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9.xml" ContentType="application/vnd.openxmlformats-officedocument.drawing+xml"/>
  <Override PartName="/xl/comments3.xml" ContentType="application/vnd.openxmlformats-officedocument.spreadsheetml.comments+xml"/>
  <Override PartName="/xl/charts/chart13.xml" ContentType="application/vnd.openxmlformats-officedocument.drawingml.chart+xml"/>
  <Override PartName="/xl/drawings/drawing10.xml" ContentType="application/vnd.openxmlformats-officedocument.drawing+xml"/>
  <Override PartName="/xl/comments4.xml" ContentType="application/vnd.openxmlformats-officedocument.spreadsheetml.comments+xml"/>
  <Override PartName="/xl/charts/chart14.xml" ContentType="application/vnd.openxmlformats-officedocument.drawingml.chart+xml"/>
  <Override PartName="/xl/drawings/drawing11.xml" ContentType="application/vnd.openxmlformats-officedocument.drawing+xml"/>
  <Override PartName="/xl/comments5.xml" ContentType="application/vnd.openxmlformats-officedocument.spreadsheetml.comments+xml"/>
  <Override PartName="/xl/charts/chart15.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E:\Arnab Docs\Corporate Training\Excel Practice\Data Analysis Using MS-Excel\"/>
    </mc:Choice>
  </mc:AlternateContent>
  <xr:revisionPtr revIDLastSave="0" documentId="8_{EEBF4DA6-A54A-4703-9A1D-9B0760BAEF8D}" xr6:coauthVersionLast="47" xr6:coauthVersionMax="47" xr10:uidLastSave="{00000000-0000-0000-0000-000000000000}"/>
  <bookViews>
    <workbookView xWindow="-108" yWindow="-108" windowWidth="23256" windowHeight="12576" tabRatio="725" firstSheet="1" activeTab="1" xr2:uid="{00000000-000D-0000-FFFF-FFFF00000000}"/>
  </bookViews>
  <sheets>
    <sheet name="Sheet1" sheetId="1" state="hidden" r:id="rId1"/>
    <sheet name="Histogram" sheetId="2" r:id="rId2"/>
    <sheet name="Descriptive Statistics" sheetId="3" r:id="rId3"/>
    <sheet name="Scenario Manager" sheetId="11" r:id="rId4"/>
    <sheet name="Last Year's Budget" sheetId="29" r:id="rId5"/>
    <sheet name="Goal Seek" sheetId="30" r:id="rId6"/>
    <sheet name="Data Table" sheetId="31" r:id="rId7"/>
    <sheet name="Solver-1" sheetId="12" r:id="rId8"/>
    <sheet name="Solver-2" sheetId="13" r:id="rId9"/>
    <sheet name="Solver-3" sheetId="14" r:id="rId10"/>
    <sheet name="Solver-4" sheetId="15" r:id="rId11"/>
    <sheet name="Solver-5" sheetId="16" r:id="rId12"/>
    <sheet name="Solver-6" sheetId="27" r:id="rId13"/>
    <sheet name="Moving Average" sheetId="17" r:id="rId14"/>
    <sheet name="Correlation-1" sheetId="4" r:id="rId15"/>
    <sheet name="Correlation-2" sheetId="5" r:id="rId16"/>
    <sheet name="Regression-1" sheetId="7" r:id="rId17"/>
    <sheet name="Regression-2" sheetId="6" r:id="rId18"/>
    <sheet name="Rank and Percentile" sheetId="18" r:id="rId19"/>
    <sheet name="Random No. Uniform" sheetId="19" r:id="rId20"/>
    <sheet name="Random No. Normal" sheetId="21" r:id="rId21"/>
    <sheet name="Random No. Poission" sheetId="22" r:id="rId22"/>
    <sheet name="T-test &amp; Pair-test" sheetId="23" r:id="rId23"/>
    <sheet name="F-Test" sheetId="24" r:id="rId24"/>
    <sheet name="Chi Square Test" sheetId="25" r:id="rId25"/>
    <sheet name="OneWayANOVA" sheetId="8" r:id="rId26"/>
    <sheet name="TwoWayANOVA" sheetId="26" r:id="rId27"/>
    <sheet name="TwoWayANOVA-WOR" sheetId="28" state="hidden" r:id="rId28"/>
  </sheets>
  <definedNames>
    <definedName name="__shared_1_0_0" localSheetId="20">#REF!*#REF!^#REF!</definedName>
    <definedName name="__shared_1_0_0" localSheetId="22">#REF!*#REF!^#REF!</definedName>
    <definedName name="__shared_1_0_0" localSheetId="26">#REF!*#REF!^#REF!</definedName>
    <definedName name="__shared_1_0_0">#REF!*#REF!^#REF!</definedName>
    <definedName name="__shared_10_0_0" localSheetId="20">SUM(#REF!)</definedName>
    <definedName name="__shared_10_0_0" localSheetId="22">SUM(#REF!)</definedName>
    <definedName name="__shared_10_0_0">SUM(#REF!)</definedName>
    <definedName name="__shared_12_0_0" localSheetId="20">SUM(#REF!)</definedName>
    <definedName name="__shared_12_0_0" localSheetId="22">SUM(#REF!)</definedName>
    <definedName name="__shared_12_0_0">SUM(#REF!)</definedName>
    <definedName name="__shared_13_0_0" localSheetId="20">SUM(#REF!)</definedName>
    <definedName name="__shared_13_0_0" localSheetId="22">SUM(#REF!)</definedName>
    <definedName name="__shared_13_0_0">SUM(#REF!)</definedName>
    <definedName name="__shared_19_0_0" localSheetId="20">SUM(#REF!)</definedName>
    <definedName name="__shared_19_0_0" localSheetId="22">SUM(#REF!)</definedName>
    <definedName name="__shared_19_0_0">SUM(#REF!)</definedName>
    <definedName name="__shared_2_0_0" localSheetId="20">SUM(#REF!)</definedName>
    <definedName name="__shared_2_0_0" localSheetId="22">SUM(#REF!)</definedName>
    <definedName name="__shared_2_0_0">SUM(#REF!)</definedName>
    <definedName name="__shared_25_0_0" localSheetId="20">YEAR(#REF!)</definedName>
    <definedName name="__shared_25_0_0" localSheetId="22">YEAR(#REF!)</definedName>
    <definedName name="__shared_25_0_0">YEAR(#REF!)</definedName>
    <definedName name="__shared_25_0_1" localSheetId="20">YEAR(#REF!)</definedName>
    <definedName name="__shared_25_0_1" localSheetId="22">YEAR(#REF!)</definedName>
    <definedName name="__shared_25_0_1">YEAR(#REF!)</definedName>
    <definedName name="__shared_25_0_10" localSheetId="20">YEAR(#REF!)</definedName>
    <definedName name="__shared_25_0_10" localSheetId="22">YEAR(#REF!)</definedName>
    <definedName name="__shared_25_0_10">YEAR(#REF!)</definedName>
    <definedName name="__shared_25_0_11" localSheetId="20">YEAR(#REF!)</definedName>
    <definedName name="__shared_25_0_11" localSheetId="22">YEAR(#REF!)</definedName>
    <definedName name="__shared_25_0_11">YEAR(#REF!)</definedName>
    <definedName name="__shared_25_0_12" localSheetId="20">YEAR(#REF!)</definedName>
    <definedName name="__shared_25_0_12" localSheetId="22">YEAR(#REF!)</definedName>
    <definedName name="__shared_25_0_12">YEAR(#REF!)</definedName>
    <definedName name="__shared_25_0_2" localSheetId="20">YEAR(#REF!)</definedName>
    <definedName name="__shared_25_0_2" localSheetId="22">YEAR(#REF!)</definedName>
    <definedName name="__shared_25_0_2">YEAR(#REF!)</definedName>
    <definedName name="__shared_25_0_3" localSheetId="20">YEAR(#REF!)</definedName>
    <definedName name="__shared_25_0_3" localSheetId="22">YEAR(#REF!)</definedName>
    <definedName name="__shared_25_0_3">YEAR(#REF!)</definedName>
    <definedName name="__shared_25_0_4" localSheetId="20">YEAR(#REF!)</definedName>
    <definedName name="__shared_25_0_4" localSheetId="22">YEAR(#REF!)</definedName>
    <definedName name="__shared_25_0_4">YEAR(#REF!)</definedName>
    <definedName name="__shared_25_0_5" localSheetId="20">YEAR(#REF!)</definedName>
    <definedName name="__shared_25_0_5" localSheetId="22">YEAR(#REF!)</definedName>
    <definedName name="__shared_25_0_5">YEAR(#REF!)</definedName>
    <definedName name="__shared_25_0_6" localSheetId="20">YEAR(#REF!)</definedName>
    <definedName name="__shared_25_0_6" localSheetId="22">YEAR(#REF!)</definedName>
    <definedName name="__shared_25_0_6">YEAR(#REF!)</definedName>
    <definedName name="__shared_25_0_7" localSheetId="20">YEAR(#REF!)</definedName>
    <definedName name="__shared_25_0_7" localSheetId="22">YEAR(#REF!)</definedName>
    <definedName name="__shared_25_0_7">YEAR(#REF!)</definedName>
    <definedName name="__shared_25_0_8" localSheetId="20">YEAR(#REF!)</definedName>
    <definedName name="__shared_25_0_8" localSheetId="22">YEAR(#REF!)</definedName>
    <definedName name="__shared_25_0_8">YEAR(#REF!)</definedName>
    <definedName name="__shared_25_0_9" localSheetId="20">YEAR(#REF!)</definedName>
    <definedName name="__shared_25_0_9" localSheetId="22">YEAR(#REF!)</definedName>
    <definedName name="__shared_25_0_9">YEAR(#REF!)</definedName>
    <definedName name="__shared_3_0_1" localSheetId="20">SUM(#REF!)</definedName>
    <definedName name="__shared_3_0_1" localSheetId="22">SUM(#REF!)</definedName>
    <definedName name="__shared_3_0_1">SUM(#REF!)</definedName>
    <definedName name="__shared_9_0_0" localSheetId="20">SUM(#REF!)</definedName>
    <definedName name="__shared_9_0_0" localSheetId="22">SUM(#REF!)</definedName>
    <definedName name="__shared_9_0_0">SUM(#REF!)</definedName>
    <definedName name="_Order1" hidden="1">0</definedName>
    <definedName name="AccessDatabase" hidden="1">"D:\Saga\Test\Access\TestSales\Test Sales.mdb"</definedName>
    <definedName name="Assignment" localSheetId="10">'Solver-4'!$C$10:$E$12</definedName>
    <definedName name="Cost" localSheetId="10">'Solver-4'!$C$4:$E$6</definedName>
    <definedName name="Demand" localSheetId="9">'Solver-3'!$C$16:$E$16</definedName>
    <definedName name="Demand" localSheetId="10">'Solver-4'!$C$16:$E$16</definedName>
    <definedName name="Distance" localSheetId="11">'Solver-5'!$D$4:$D$21</definedName>
    <definedName name="Distance" localSheetId="12">'Solver-6'!$D$4:$D$15</definedName>
    <definedName name="From" localSheetId="11">'Solver-5'!$B$4:$B$21</definedName>
    <definedName name="From" localSheetId="12">'Solver-6'!$B$4:$B$15</definedName>
    <definedName name="Go" localSheetId="11">'Solver-5'!$F$4:$F$21</definedName>
    <definedName name="Go" localSheetId="12">'Solver-6'!$F$4:$F$15</definedName>
    <definedName name="NetFlow" localSheetId="11">'Solver-5'!$I$4:$I$10</definedName>
    <definedName name="NetFlow" localSheetId="12">'Solver-6'!$I$4:$I$10</definedName>
    <definedName name="OrderSize" localSheetId="8">'Solver-2'!$C$12:$E$12</definedName>
    <definedName name="PersonsAssigned" localSheetId="10">'Solver-4'!$C$14:$E$14</definedName>
    <definedName name="ResourcesAvailable" localSheetId="8">'Solver-2'!$I$7:$I$8</definedName>
    <definedName name="ResourcesUsed" localSheetId="8">'Solver-2'!$G$7:$G$8</definedName>
    <definedName name="Shipments" localSheetId="9">'Solver-3'!$C$10:$E$12</definedName>
    <definedName name="solver_adj" localSheetId="8" hidden="1">'Solver-2'!$C$12:$E$12</definedName>
    <definedName name="solver_adj" localSheetId="9" hidden="1">'Solver-3'!$C$10:$E$12</definedName>
    <definedName name="solver_adj" localSheetId="10" hidden="1">'Solver-4'!$C$10:$E$12</definedName>
    <definedName name="solver_adj" localSheetId="11" hidden="1">'Solver-5'!$F$4:$F$21</definedName>
    <definedName name="solver_adj" localSheetId="12" hidden="1">'Solver-6'!$F$4:$F$15</definedName>
    <definedName name="solver_cvg" localSheetId="8" hidden="1">0.0001</definedName>
    <definedName name="solver_cvg" localSheetId="9" hidden="1">0.0001</definedName>
    <definedName name="solver_cvg" localSheetId="10" hidden="1">0.0001</definedName>
    <definedName name="solver_cvg" localSheetId="11" hidden="1">0.0001</definedName>
    <definedName name="solver_cvg" localSheetId="12" hidden="1">0.0001</definedName>
    <definedName name="solver_drv" localSheetId="8" hidden="1">1</definedName>
    <definedName name="solver_drv" localSheetId="9" hidden="1">1</definedName>
    <definedName name="solver_drv" localSheetId="10" hidden="1">1</definedName>
    <definedName name="solver_drv" localSheetId="11" hidden="1">1</definedName>
    <definedName name="solver_drv" localSheetId="12" hidden="1">1</definedName>
    <definedName name="solver_eng" localSheetId="14" hidden="1">1</definedName>
    <definedName name="solver_eng" localSheetId="8" hidden="1">2</definedName>
    <definedName name="solver_eng" localSheetId="9" hidden="1">2</definedName>
    <definedName name="solver_eng" localSheetId="10" hidden="1">2</definedName>
    <definedName name="solver_eng" localSheetId="11" hidden="1">2</definedName>
    <definedName name="solver_eng" localSheetId="12" hidden="1">2</definedName>
    <definedName name="solver_est" localSheetId="8" hidden="1">1</definedName>
    <definedName name="solver_est" localSheetId="9" hidden="1">1</definedName>
    <definedName name="solver_est" localSheetId="10" hidden="1">1</definedName>
    <definedName name="solver_est" localSheetId="11" hidden="1">1</definedName>
    <definedName name="solver_est" localSheetId="12" hidden="1">1</definedName>
    <definedName name="solver_itr" localSheetId="8" hidden="1">100</definedName>
    <definedName name="solver_itr" localSheetId="9" hidden="1">2147483647</definedName>
    <definedName name="solver_itr" localSheetId="10" hidden="1">2147483647</definedName>
    <definedName name="solver_itr" localSheetId="11" hidden="1">2147483647</definedName>
    <definedName name="solver_itr" localSheetId="12" hidden="1">2147483647</definedName>
    <definedName name="solver_lhs1" localSheetId="8" hidden="1">'Solver-2'!$G$7:$G$8</definedName>
    <definedName name="solver_lhs1" localSheetId="9" hidden="1">'Solver-3'!$C$14:$E$14</definedName>
    <definedName name="solver_lhs1" localSheetId="10" hidden="1">'Solver-4'!$C$10:$E$12</definedName>
    <definedName name="solver_lhs1" localSheetId="11" hidden="1">'Solver-5'!$I$4:$I$10</definedName>
    <definedName name="solver_lhs1" localSheetId="12" hidden="1">'Solver-6'!$I$4:$I$10</definedName>
    <definedName name="solver_lhs2" localSheetId="8" hidden="1">'Solver-2'!$E$12</definedName>
    <definedName name="solver_lhs2" localSheetId="9" hidden="1">'Solver-3'!$G$10:$G$12</definedName>
    <definedName name="solver_lhs2" localSheetId="10" hidden="1">'Solver-4'!$C$14:$E$14</definedName>
    <definedName name="solver_lhs2" localSheetId="11" hidden="1">'Solver-5'!$D$4:$D$21</definedName>
    <definedName name="solver_lhs2" localSheetId="12" hidden="1">'Solver-6'!$F$4:$F$15</definedName>
    <definedName name="solver_lhs3" localSheetId="8" hidden="1">'Solver-2'!$E$12</definedName>
    <definedName name="solver_lhs3" localSheetId="10" hidden="1">'Solver-4'!$G$10:$G$12</definedName>
    <definedName name="solver_lhs3" localSheetId="12" hidden="1">'Solver-6'!$M$4:$M$10</definedName>
    <definedName name="solver_lin" localSheetId="8" hidden="1">1</definedName>
    <definedName name="solver_mip" localSheetId="8" hidden="1">2147483647</definedName>
    <definedName name="solver_mip" localSheetId="9" hidden="1">2147483647</definedName>
    <definedName name="solver_mip" localSheetId="10" hidden="1">2147483647</definedName>
    <definedName name="solver_mip" localSheetId="11" hidden="1">2147483647</definedName>
    <definedName name="solver_mip" localSheetId="12" hidden="1">2147483647</definedName>
    <definedName name="solver_mni" localSheetId="8" hidden="1">30</definedName>
    <definedName name="solver_mni" localSheetId="9" hidden="1">30</definedName>
    <definedName name="solver_mni" localSheetId="10" hidden="1">30</definedName>
    <definedName name="solver_mni" localSheetId="11" hidden="1">30</definedName>
    <definedName name="solver_mni" localSheetId="12" hidden="1">30</definedName>
    <definedName name="solver_mrt" localSheetId="8" hidden="1">0.075</definedName>
    <definedName name="solver_mrt" localSheetId="9" hidden="1">0.075</definedName>
    <definedName name="solver_mrt" localSheetId="10" hidden="1">0.075</definedName>
    <definedName name="solver_mrt" localSheetId="11" hidden="1">0.075</definedName>
    <definedName name="solver_mrt" localSheetId="12" hidden="1">0.075</definedName>
    <definedName name="solver_msl" localSheetId="8" hidden="1">2</definedName>
    <definedName name="solver_msl" localSheetId="9" hidden="1">2</definedName>
    <definedName name="solver_msl" localSheetId="10" hidden="1">2</definedName>
    <definedName name="solver_msl" localSheetId="11" hidden="1">2</definedName>
    <definedName name="solver_msl" localSheetId="12" hidden="1">2</definedName>
    <definedName name="solver_neg" localSheetId="14" hidden="1">1</definedName>
    <definedName name="solver_neg" localSheetId="8" hidden="1">1</definedName>
    <definedName name="solver_neg" localSheetId="9" hidden="1">1</definedName>
    <definedName name="solver_neg" localSheetId="10" hidden="1">1</definedName>
    <definedName name="solver_neg" localSheetId="11" hidden="1">1</definedName>
    <definedName name="solver_neg" localSheetId="12" hidden="1">1</definedName>
    <definedName name="solver_nod" localSheetId="8" hidden="1">2147483647</definedName>
    <definedName name="solver_nod" localSheetId="9" hidden="1">2147483647</definedName>
    <definedName name="solver_nod" localSheetId="10" hidden="1">2147483647</definedName>
    <definedName name="solver_nod" localSheetId="11" hidden="1">2147483647</definedName>
    <definedName name="solver_nod" localSheetId="12" hidden="1">2147483647</definedName>
    <definedName name="solver_num" localSheetId="14" hidden="1">0</definedName>
    <definedName name="solver_num" localSheetId="8" hidden="1">1</definedName>
    <definedName name="solver_num" localSheetId="9" hidden="1">2</definedName>
    <definedName name="solver_num" localSheetId="10" hidden="1">3</definedName>
    <definedName name="solver_num" localSheetId="11" hidden="1">1</definedName>
    <definedName name="solver_num" localSheetId="12" hidden="1">3</definedName>
    <definedName name="solver_nwt" localSheetId="8" hidden="1">1</definedName>
    <definedName name="solver_nwt" localSheetId="9" hidden="1">1</definedName>
    <definedName name="solver_nwt" localSheetId="10" hidden="1">1</definedName>
    <definedName name="solver_nwt" localSheetId="11" hidden="1">1</definedName>
    <definedName name="solver_nwt" localSheetId="12" hidden="1">1</definedName>
    <definedName name="solver_opt" localSheetId="14" hidden="1">'Correlation-1'!#REF!</definedName>
    <definedName name="solver_opt" localSheetId="8" hidden="1">'Solver-2'!$I$12</definedName>
    <definedName name="solver_opt" localSheetId="9" hidden="1">'Solver-3'!$I$16</definedName>
    <definedName name="solver_opt" localSheetId="10" hidden="1">'Solver-4'!$I$16</definedName>
    <definedName name="solver_opt" localSheetId="11" hidden="1">'Solver-5'!$F$23</definedName>
    <definedName name="solver_opt" localSheetId="12" hidden="1">'Solver-6'!$F$18</definedName>
    <definedName name="solver_pre" localSheetId="8" hidden="1">0.000001</definedName>
    <definedName name="solver_pre" localSheetId="9" hidden="1">0.000001</definedName>
    <definedName name="solver_pre" localSheetId="10" hidden="1">0.000001</definedName>
    <definedName name="solver_pre" localSheetId="11" hidden="1">0.000001</definedName>
    <definedName name="solver_pre" localSheetId="12" hidden="1">0.000001</definedName>
    <definedName name="solver_rbv" localSheetId="8" hidden="1">1</definedName>
    <definedName name="solver_rbv" localSheetId="9" hidden="1">1</definedName>
    <definedName name="solver_rbv" localSheetId="10" hidden="1">1</definedName>
    <definedName name="solver_rbv" localSheetId="11" hidden="1">1</definedName>
    <definedName name="solver_rbv" localSheetId="12" hidden="1">1</definedName>
    <definedName name="solver_rel1" localSheetId="8" hidden="1">1</definedName>
    <definedName name="solver_rel1" localSheetId="9" hidden="1">2</definedName>
    <definedName name="solver_rel1" localSheetId="10" hidden="1">5</definedName>
    <definedName name="solver_rel1" localSheetId="11" hidden="1">2</definedName>
    <definedName name="solver_rel1" localSheetId="12" hidden="1">2</definedName>
    <definedName name="solver_rel2" localSheetId="8" hidden="1">1</definedName>
    <definedName name="solver_rel2" localSheetId="9" hidden="1">2</definedName>
    <definedName name="solver_rel2" localSheetId="10" hidden="1">2</definedName>
    <definedName name="solver_rel2" localSheetId="11" hidden="1">1</definedName>
    <definedName name="solver_rel2" localSheetId="12" hidden="1">5</definedName>
    <definedName name="solver_rel3" localSheetId="8" hidden="1">1</definedName>
    <definedName name="solver_rel3" localSheetId="10" hidden="1">2</definedName>
    <definedName name="solver_rel3" localSheetId="12" hidden="1">2</definedName>
    <definedName name="solver_rhs1" localSheetId="8" hidden="1">'Solver-2'!$I$7:$I$8</definedName>
    <definedName name="solver_rhs1" localSheetId="9" hidden="1">'Solver-3'!$C$16:$E$16</definedName>
    <definedName name="solver_rhs1" localSheetId="10" hidden="1">binary</definedName>
    <definedName name="solver_rhs1" localSheetId="11" hidden="1">'Solver-5'!$K$4:$K$10</definedName>
    <definedName name="solver_rhs1" localSheetId="12" hidden="1">'Solver-6'!$K$4:$K$10</definedName>
    <definedName name="solver_rhs2" localSheetId="8" hidden="1">50</definedName>
    <definedName name="solver_rhs2" localSheetId="9" hidden="1">'Solver-3'!$I$10:$I$12</definedName>
    <definedName name="solver_rhs2" localSheetId="10" hidden="1">'Solver-4'!$C$16:$E$16</definedName>
    <definedName name="solver_rhs2" localSheetId="11" hidden="1">Capacity</definedName>
    <definedName name="solver_rhs2" localSheetId="12" hidden="1">binary</definedName>
    <definedName name="solver_rhs3" localSheetId="8" hidden="1">50</definedName>
    <definedName name="solver_rhs3" localSheetId="10" hidden="1">'Solver-4'!$I$10:$I$12</definedName>
    <definedName name="solver_rhs3" localSheetId="12" hidden="1">'Solver-6'!$N$4:$N$10</definedName>
    <definedName name="solver_rlx" localSheetId="8" hidden="1">1</definedName>
    <definedName name="solver_rlx" localSheetId="9" hidden="1">2</definedName>
    <definedName name="solver_rlx" localSheetId="10" hidden="1">2</definedName>
    <definedName name="solver_rlx" localSheetId="11" hidden="1">2</definedName>
    <definedName name="solver_rlx" localSheetId="12" hidden="1">2</definedName>
    <definedName name="solver_rsd" localSheetId="8" hidden="1">0</definedName>
    <definedName name="solver_rsd" localSheetId="9" hidden="1">0</definedName>
    <definedName name="solver_rsd" localSheetId="10" hidden="1">0</definedName>
    <definedName name="solver_rsd" localSheetId="11" hidden="1">0</definedName>
    <definedName name="solver_rsd" localSheetId="12" hidden="1">0</definedName>
    <definedName name="solver_scl" localSheetId="8" hidden="1">2</definedName>
    <definedName name="solver_scl" localSheetId="9" hidden="1">1</definedName>
    <definedName name="solver_scl" localSheetId="10" hidden="1">1</definedName>
    <definedName name="solver_scl" localSheetId="11" hidden="1">1</definedName>
    <definedName name="solver_scl" localSheetId="12" hidden="1">1</definedName>
    <definedName name="solver_sho" localSheetId="8" hidden="1">2</definedName>
    <definedName name="solver_sho" localSheetId="9" hidden="1">2</definedName>
    <definedName name="solver_sho" localSheetId="10" hidden="1">2</definedName>
    <definedName name="solver_sho" localSheetId="11" hidden="1">2</definedName>
    <definedName name="solver_sho" localSheetId="12" hidden="1">2</definedName>
    <definedName name="solver_ssz" localSheetId="8" hidden="1">100</definedName>
    <definedName name="solver_ssz" localSheetId="9" hidden="1">100</definedName>
    <definedName name="solver_ssz" localSheetId="10" hidden="1">100</definedName>
    <definedName name="solver_ssz" localSheetId="11" hidden="1">100</definedName>
    <definedName name="solver_ssz" localSheetId="12" hidden="1">100</definedName>
    <definedName name="solver_tim" localSheetId="8" hidden="1">100</definedName>
    <definedName name="solver_tim" localSheetId="9" hidden="1">2147483647</definedName>
    <definedName name="solver_tim" localSheetId="10" hidden="1">2147483647</definedName>
    <definedName name="solver_tim" localSheetId="11" hidden="1">2147483647</definedName>
    <definedName name="solver_tim" localSheetId="12" hidden="1">2147483647</definedName>
    <definedName name="solver_tol" localSheetId="8" hidden="1">0.05</definedName>
    <definedName name="solver_tol" localSheetId="9" hidden="1">0.01</definedName>
    <definedName name="solver_tol" localSheetId="10" hidden="1">0.01</definedName>
    <definedName name="solver_tol" localSheetId="11" hidden="1">0.01</definedName>
    <definedName name="solver_tol" localSheetId="12" hidden="1">0.01</definedName>
    <definedName name="solver_typ" localSheetId="14" hidden="1">1</definedName>
    <definedName name="solver_typ" localSheetId="8" hidden="1">1</definedName>
    <definedName name="solver_typ" localSheetId="9" hidden="1">2</definedName>
    <definedName name="solver_typ" localSheetId="10" hidden="1">2</definedName>
    <definedName name="solver_typ" localSheetId="11" hidden="1">2</definedName>
    <definedName name="solver_typ" localSheetId="12" hidden="1">2</definedName>
    <definedName name="solver_val" localSheetId="14" hidden="1">0</definedName>
    <definedName name="solver_val" localSheetId="8" hidden="1">0</definedName>
    <definedName name="solver_val" localSheetId="9" hidden="1">0</definedName>
    <definedName name="solver_val" localSheetId="10" hidden="1">0</definedName>
    <definedName name="solver_val" localSheetId="11" hidden="1">0</definedName>
    <definedName name="solver_val" localSheetId="12" hidden="1">0</definedName>
    <definedName name="solver_ver" localSheetId="14" hidden="1">3</definedName>
    <definedName name="solver_ver" localSheetId="8" hidden="1">3</definedName>
    <definedName name="solver_ver" localSheetId="9" hidden="1">3</definedName>
    <definedName name="solver_ver" localSheetId="10" hidden="1">3</definedName>
    <definedName name="solver_ver" localSheetId="11" hidden="1">3</definedName>
    <definedName name="solver_ver" localSheetId="12" hidden="1">3</definedName>
    <definedName name="Supply" localSheetId="9">'Solver-3'!$I$10:$I$12</definedName>
    <definedName name="Supply" localSheetId="10">'Solver-4'!$I$10:$I$12</definedName>
    <definedName name="SupplyDemand" localSheetId="11">'Solver-5'!$K$4:$K$10</definedName>
    <definedName name="SupplyDemand" localSheetId="12">'Solver-6'!$K$4:$K$10</definedName>
    <definedName name="TasksAssigned" localSheetId="10">'Solver-4'!$G$10:$G$12</definedName>
    <definedName name="To" localSheetId="11">'Solver-5'!$C$4:$C$21</definedName>
    <definedName name="To" localSheetId="12">'Solver-6'!$C$4:$C$15</definedName>
    <definedName name="TotalCost" localSheetId="9">'Solver-3'!$I$16</definedName>
    <definedName name="TotalCost" localSheetId="10">'Solver-4'!$I$16</definedName>
    <definedName name="TotalDistance" localSheetId="11">'Solver-5'!$F$23</definedName>
    <definedName name="TotalDistance" localSheetId="12">'Solver-6'!$F$18</definedName>
    <definedName name="TotalIn" localSheetId="9">'Solver-3'!$C$14:$E$14</definedName>
    <definedName name="TotalOut" localSheetId="9">'Solver-3'!$G$10:$G$12</definedName>
    <definedName name="TotalProfit" localSheetId="8">'Solver-2'!$I$12</definedName>
    <definedName name="Traverse" localSheetId="12">'Solver-6'!$N$4:$N$10</definedName>
    <definedName name="Traversing" localSheetId="12">'Solver-6'!$M$4:$M$10</definedName>
    <definedName name="UnitCost" localSheetId="9">'Solver-3'!$C$4:$E$6</definedName>
    <definedName name="UnitProfit" localSheetId="8">'Solver-2'!$C$4:$E$4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6" i="31" l="1"/>
  <c r="B6" i="31"/>
  <c r="B9" i="30"/>
  <c r="B11" i="29"/>
  <c r="F18" i="3" l="1"/>
  <c r="F17" i="3"/>
  <c r="F16" i="3"/>
  <c r="F15" i="3"/>
  <c r="F14" i="3"/>
  <c r="F13" i="3"/>
  <c r="F12" i="3"/>
  <c r="F11" i="3"/>
  <c r="F10" i="3"/>
  <c r="F9" i="3"/>
  <c r="F8" i="3"/>
  <c r="F7" i="3"/>
  <c r="F6" i="3"/>
  <c r="F5" i="3"/>
  <c r="F4" i="3"/>
  <c r="F18" i="27"/>
  <c r="M10" i="27"/>
  <c r="I10" i="27"/>
  <c r="M9" i="27"/>
  <c r="I9" i="27"/>
  <c r="M8" i="27"/>
  <c r="I8" i="27"/>
  <c r="M7" i="27"/>
  <c r="I7" i="27"/>
  <c r="M6" i="27"/>
  <c r="I6" i="27"/>
  <c r="M5" i="27"/>
  <c r="I5" i="27"/>
  <c r="M4" i="27"/>
  <c r="I4" i="27"/>
  <c r="E5" i="25" l="1"/>
  <c r="D5" i="25"/>
  <c r="C5" i="25"/>
  <c r="B5" i="25"/>
  <c r="F4" i="25"/>
  <c r="F3" i="25"/>
  <c r="F2" i="25"/>
  <c r="F5" i="25" s="1"/>
  <c r="B9" i="25" l="1"/>
  <c r="C10" i="25"/>
  <c r="C18" i="25" s="1"/>
  <c r="C9" i="25"/>
  <c r="C17" i="25" s="1"/>
  <c r="D8" i="25"/>
  <c r="D9" i="25"/>
  <c r="D17" i="25" s="1"/>
  <c r="B17" i="25"/>
  <c r="B10" i="25"/>
  <c r="E8" i="25"/>
  <c r="B8" i="25"/>
  <c r="E9" i="25"/>
  <c r="E17" i="25" s="1"/>
  <c r="D10" i="25"/>
  <c r="D18" i="25" s="1"/>
  <c r="C8" i="25"/>
  <c r="E10" i="25"/>
  <c r="E18" i="25" s="1"/>
  <c r="F17" i="25" l="1"/>
  <c r="E16" i="25"/>
  <c r="E19" i="25" s="1"/>
  <c r="E11" i="25"/>
  <c r="D13" i="25"/>
  <c r="B11" i="25"/>
  <c r="B16" i="25"/>
  <c r="F8" i="25"/>
  <c r="C16" i="25"/>
  <c r="C19" i="25" s="1"/>
  <c r="C11" i="25"/>
  <c r="B18" i="25"/>
  <c r="F18" i="25" s="1"/>
  <c r="F10" i="25"/>
  <c r="D16" i="25"/>
  <c r="D19" i="25" s="1"/>
  <c r="D11" i="25"/>
  <c r="F9" i="25"/>
  <c r="F11" i="25" l="1"/>
  <c r="B19" i="25"/>
  <c r="F16" i="25"/>
  <c r="F19" i="25" s="1"/>
  <c r="F7" i="22" l="1"/>
  <c r="F8" i="22" s="1"/>
  <c r="F6" i="22"/>
  <c r="F5" i="22"/>
  <c r="F3" i="22"/>
  <c r="H3" i="22" s="1"/>
  <c r="F2" i="22"/>
  <c r="F4" i="22" l="1"/>
  <c r="F10" i="22" s="1"/>
  <c r="I3" i="22" s="1"/>
  <c r="H4" i="22" s="1"/>
  <c r="I4" i="22" s="1"/>
  <c r="H5" i="22" s="1"/>
  <c r="I5" i="22" s="1"/>
  <c r="H6" i="22" s="1"/>
  <c r="I6" i="22" s="1"/>
  <c r="H7" i="22" s="1"/>
  <c r="I7" i="22" s="1"/>
  <c r="H8" i="22" s="1"/>
  <c r="I8" i="22" s="1"/>
  <c r="H9" i="22" s="1"/>
  <c r="I9" i="22" s="1"/>
  <c r="H10" i="22" s="1"/>
  <c r="I10" i="22" s="1"/>
  <c r="H11" i="22" s="1"/>
  <c r="I11" i="22" s="1"/>
  <c r="H12" i="22" s="1"/>
  <c r="I12" i="22" s="1"/>
  <c r="F7" i="21" l="1"/>
  <c r="F8" i="21" s="1"/>
  <c r="F6" i="21"/>
  <c r="F5" i="21"/>
  <c r="F3" i="21"/>
  <c r="H3" i="21" s="1"/>
  <c r="F2" i="21"/>
  <c r="F7" i="19"/>
  <c r="F8" i="19" s="1"/>
  <c r="F6" i="19"/>
  <c r="F5" i="19"/>
  <c r="F3" i="19"/>
  <c r="H3" i="19" s="1"/>
  <c r="F2" i="19"/>
  <c r="L18" i="18"/>
  <c r="L17" i="18"/>
  <c r="L16" i="18"/>
  <c r="S4" i="18"/>
  <c r="S5" i="18"/>
  <c r="S6" i="18"/>
  <c r="S7" i="18"/>
  <c r="S8" i="18"/>
  <c r="S9" i="18"/>
  <c r="S10" i="18"/>
  <c r="S11" i="18"/>
  <c r="S12" i="18"/>
  <c r="S13" i="18"/>
  <c r="S14" i="18"/>
  <c r="S3" i="18"/>
  <c r="R4" i="18"/>
  <c r="R5" i="18"/>
  <c r="R6" i="18"/>
  <c r="R7" i="18"/>
  <c r="R8" i="18"/>
  <c r="R9" i="18"/>
  <c r="R10" i="18"/>
  <c r="R11" i="18"/>
  <c r="R12" i="18"/>
  <c r="R13" i="18"/>
  <c r="R14" i="18"/>
  <c r="R3" i="18"/>
  <c r="Q4" i="18"/>
  <c r="Q5" i="18"/>
  <c r="Q6" i="18"/>
  <c r="Q7" i="18"/>
  <c r="Q8" i="18"/>
  <c r="Q9" i="18"/>
  <c r="Q10" i="18"/>
  <c r="Q11" i="18"/>
  <c r="Q12" i="18"/>
  <c r="Q13" i="18"/>
  <c r="Q14" i="18"/>
  <c r="Q3" i="18"/>
  <c r="P4" i="18"/>
  <c r="P5" i="18"/>
  <c r="P6" i="18"/>
  <c r="P7" i="18"/>
  <c r="P8" i="18"/>
  <c r="P9" i="18"/>
  <c r="P10" i="18"/>
  <c r="P11" i="18"/>
  <c r="P12" i="18"/>
  <c r="P13" i="18"/>
  <c r="P14" i="18"/>
  <c r="P3" i="18"/>
  <c r="O4" i="18"/>
  <c r="O5" i="18"/>
  <c r="O6" i="18"/>
  <c r="O7" i="18"/>
  <c r="O8" i="18"/>
  <c r="O9" i="18"/>
  <c r="O10" i="18"/>
  <c r="O11" i="18"/>
  <c r="O12" i="18"/>
  <c r="O13" i="18"/>
  <c r="O14" i="18"/>
  <c r="O3" i="18"/>
  <c r="N4" i="18"/>
  <c r="N5" i="18"/>
  <c r="N6" i="18"/>
  <c r="N7" i="18"/>
  <c r="N8" i="18"/>
  <c r="N9" i="18"/>
  <c r="N10" i="18"/>
  <c r="N11" i="18"/>
  <c r="N12" i="18"/>
  <c r="N13" i="18"/>
  <c r="N14" i="18"/>
  <c r="N3" i="18"/>
  <c r="F4" i="21" l="1"/>
  <c r="F10" i="21" s="1"/>
  <c r="I3" i="21" s="1"/>
  <c r="H4" i="21" s="1"/>
  <c r="I4" i="21" s="1"/>
  <c r="H5" i="21" s="1"/>
  <c r="I5" i="21" s="1"/>
  <c r="H6" i="21" s="1"/>
  <c r="I6" i="21" s="1"/>
  <c r="H7" i="21" s="1"/>
  <c r="I7" i="21" s="1"/>
  <c r="H8" i="21" s="1"/>
  <c r="I8" i="21" s="1"/>
  <c r="H9" i="21" s="1"/>
  <c r="I9" i="21" s="1"/>
  <c r="H10" i="21" s="1"/>
  <c r="I10" i="21" s="1"/>
  <c r="H11" i="21" s="1"/>
  <c r="I11" i="21" s="1"/>
  <c r="H12" i="21" s="1"/>
  <c r="I12" i="21" s="1"/>
  <c r="H13" i="21" s="1"/>
  <c r="I13" i="21" s="1"/>
  <c r="H14" i="21" s="1"/>
  <c r="I14" i="21" s="1"/>
  <c r="H15" i="21" s="1"/>
  <c r="I15" i="21" s="1"/>
  <c r="H16" i="21" s="1"/>
  <c r="I16" i="21" s="1"/>
  <c r="H17" i="21" s="1"/>
  <c r="I17" i="21" s="1"/>
  <c r="H18" i="21" s="1"/>
  <c r="I18" i="21" s="1"/>
  <c r="H19" i="21" s="1"/>
  <c r="I19" i="21" s="1"/>
  <c r="H20" i="21" s="1"/>
  <c r="I20" i="21" s="1"/>
  <c r="H21" i="21" s="1"/>
  <c r="I21" i="21" s="1"/>
  <c r="H22" i="21" s="1"/>
  <c r="I22" i="21" s="1"/>
  <c r="F4" i="19"/>
  <c r="F10" i="19" s="1"/>
  <c r="I3" i="19" s="1"/>
  <c r="H4" i="19" s="1"/>
  <c r="G5" i="17"/>
  <c r="H5" i="17"/>
  <c r="I5" i="17"/>
  <c r="J5" i="17"/>
  <c r="K5" i="17"/>
  <c r="L5" i="17"/>
  <c r="M5" i="17"/>
  <c r="E4" i="17"/>
  <c r="F4" i="17"/>
  <c r="G4" i="17"/>
  <c r="H4" i="17"/>
  <c r="I4" i="17"/>
  <c r="J4" i="17"/>
  <c r="K4" i="17"/>
  <c r="L4" i="17"/>
  <c r="M4" i="17"/>
  <c r="C3" i="17"/>
  <c r="D3" i="17"/>
  <c r="E3" i="17"/>
  <c r="F3" i="17"/>
  <c r="G3" i="17"/>
  <c r="H3" i="17"/>
  <c r="I3" i="17"/>
  <c r="J3" i="17"/>
  <c r="K3" i="17"/>
  <c r="L3" i="17"/>
  <c r="M3" i="17"/>
  <c r="I4" i="19" l="1"/>
  <c r="H5" i="19" s="1"/>
  <c r="I5" i="19" s="1"/>
  <c r="H6" i="19" s="1"/>
  <c r="I6" i="19" s="1"/>
  <c r="H7" i="19" s="1"/>
  <c r="I7" i="19" s="1"/>
  <c r="I4" i="16"/>
  <c r="I5" i="16"/>
  <c r="I6" i="16"/>
  <c r="I7" i="16"/>
  <c r="I8" i="16"/>
  <c r="I9" i="16"/>
  <c r="I10" i="16"/>
  <c r="F23" i="16"/>
  <c r="G10" i="15" l="1"/>
  <c r="G11" i="15"/>
  <c r="G12" i="15"/>
  <c r="C14" i="15"/>
  <c r="D14" i="15"/>
  <c r="E14" i="15"/>
  <c r="I16" i="15"/>
  <c r="G10" i="14" l="1"/>
  <c r="E14" i="14"/>
  <c r="D14" i="14"/>
  <c r="C14" i="14"/>
  <c r="I16" i="14"/>
  <c r="G11" i="14"/>
  <c r="G12" i="14"/>
  <c r="G7" i="13" l="1"/>
  <c r="G8" i="13"/>
  <c r="I12" i="13"/>
  <c r="E15" i="12" l="1"/>
  <c r="D15" i="12"/>
  <c r="C15" i="12"/>
  <c r="C16" i="12" s="1"/>
  <c r="F13" i="12"/>
  <c r="G13" i="12" s="1"/>
  <c r="F12" i="12"/>
  <c r="G12" i="12" s="1"/>
  <c r="F11" i="12"/>
  <c r="G11" i="12" s="1"/>
  <c r="F10" i="12"/>
  <c r="G10" i="12" s="1"/>
  <c r="F9" i="12"/>
  <c r="G9" i="12" s="1"/>
  <c r="B1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vaio</author>
  </authors>
  <commentList>
    <comment ref="A9" authorId="0" shapeId="0" xr:uid="{DF52FA0D-A2D5-46FB-9B4C-438A93D5DDFC}">
      <text>
        <r>
          <rPr>
            <b/>
            <sz val="9"/>
            <color indexed="81"/>
            <rFont val="Tahoma"/>
            <family val="2"/>
          </rPr>
          <t xml:space="preserve">Goal:
Find the target sales for the 4th Qtr so that we can reach target Average Qtrly sales of INR 4,00,000.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Arnab Sir</author>
  </authors>
  <commentList>
    <comment ref="M3" authorId="0" shapeId="0" xr:uid="{00000000-0006-0000-0B00-000001000000}">
      <text>
        <r>
          <rPr>
            <b/>
            <sz val="9"/>
            <color indexed="81"/>
            <rFont val="Tahoma"/>
            <family val="2"/>
          </rPr>
          <t xml:space="preserve">Weightage:
</t>
        </r>
        <r>
          <rPr>
            <sz val="9"/>
            <color indexed="81"/>
            <rFont val="Tahoma"/>
            <family val="2"/>
          </rPr>
          <t>Considering outflow with weightage -1 and inflow with weightage 10.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Arnab Sir</author>
  </authors>
  <commentList>
    <comment ref="B1" authorId="0" shapeId="0" xr:uid="{00000000-0006-0000-1200-000001000000}">
      <text>
        <r>
          <rPr>
            <b/>
            <sz val="14"/>
            <color indexed="81"/>
            <rFont val="Tahoma"/>
            <family val="2"/>
          </rPr>
          <t>Random Number (Uniform):</t>
        </r>
        <r>
          <rPr>
            <sz val="14"/>
            <color indexed="81"/>
            <rFont val="Tahoma"/>
            <family val="2"/>
          </rPr>
          <t xml:space="preserve">
High and Low values.
Characterized by lower and upper bounds. Variables are drawn with equal probability from all values in the range. A common application uses a uniform distribution in the range 0...1.</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Arnab Sir</author>
  </authors>
  <commentList>
    <comment ref="B1" authorId="0" shapeId="0" xr:uid="{00000000-0006-0000-1300-000001000000}">
      <text>
        <r>
          <rPr>
            <b/>
            <sz val="14"/>
            <color indexed="81"/>
            <rFont val="Tahoma"/>
            <family val="2"/>
          </rPr>
          <t>Random Number (Normal):</t>
        </r>
        <r>
          <rPr>
            <sz val="14"/>
            <color indexed="81"/>
            <rFont val="Tahoma"/>
            <family val="2"/>
          </rPr>
          <t xml:space="preserve">
Mean and standard deviation.
Characterized by a mean and a standard deviation. A common application uses a mean of 0 and a standard deviation of 1 for the standard normal distribution.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Arnab Sir</author>
  </authors>
  <commentList>
    <comment ref="B1" authorId="0" shapeId="0" xr:uid="{00000000-0006-0000-1400-000001000000}">
      <text>
        <r>
          <rPr>
            <b/>
            <sz val="14"/>
            <color indexed="81"/>
            <rFont val="Tahoma"/>
            <family val="2"/>
          </rPr>
          <t>Random Number (Poission):</t>
        </r>
        <r>
          <rPr>
            <sz val="14"/>
            <color indexed="81"/>
            <rFont val="Tahoma"/>
            <family val="2"/>
          </rPr>
          <t xml:space="preserve">
Lambda
Characterized by a value lambda, The parameter μ is often replaced by λ. Poisson distribution is often used to characterize the number of events that occur per unit of time for example, the average rate at which cars arrive at a toll plaza.</t>
        </r>
      </text>
    </comment>
  </commentList>
</comments>
</file>

<file path=xl/sharedStrings.xml><?xml version="1.0" encoding="utf-8"?>
<sst xmlns="http://schemas.openxmlformats.org/spreadsheetml/2006/main" count="654" uniqueCount="299">
  <si>
    <t>Number of students</t>
  </si>
  <si>
    <t>Bin</t>
  </si>
  <si>
    <t>Frequency</t>
  </si>
  <si>
    <t>More</t>
  </si>
  <si>
    <t>Cumulative %</t>
  </si>
  <si>
    <t>Smallest(3)</t>
  </si>
  <si>
    <t>Largest(3)</t>
  </si>
  <si>
    <t>Count</t>
  </si>
  <si>
    <t>Sum</t>
  </si>
  <si>
    <t>Maximum</t>
  </si>
  <si>
    <t>Minimum</t>
  </si>
  <si>
    <t>Range</t>
  </si>
  <si>
    <t>Skewness</t>
  </si>
  <si>
    <t>Kurtosis</t>
  </si>
  <si>
    <t>Sample Variance</t>
  </si>
  <si>
    <t>Standard Deviation</t>
  </si>
  <si>
    <t>Mode</t>
  </si>
  <si>
    <t>Median</t>
  </si>
  <si>
    <t>Standard Error</t>
  </si>
  <si>
    <t>Mean</t>
  </si>
  <si>
    <t>Scores</t>
  </si>
  <si>
    <t>C</t>
  </si>
  <si>
    <t>B</t>
  </si>
  <si>
    <t>A</t>
  </si>
  <si>
    <t>Student</t>
  </si>
  <si>
    <t>D</t>
  </si>
  <si>
    <t>E</t>
  </si>
  <si>
    <t>F</t>
  </si>
  <si>
    <t>G</t>
  </si>
  <si>
    <t>Number of
Absences</t>
  </si>
  <si>
    <t>x</t>
  </si>
  <si>
    <t>y</t>
  </si>
  <si>
    <t>Final Grade
%</t>
  </si>
  <si>
    <t>x * y</t>
  </si>
  <si>
    <t>x ^ 2</t>
  </si>
  <si>
    <t>y ^ 2</t>
  </si>
  <si>
    <t>Total</t>
  </si>
  <si>
    <t>Residuals</t>
  </si>
  <si>
    <t>Predicted Quantity Sold</t>
  </si>
  <si>
    <t>Observation</t>
  </si>
  <si>
    <t>RESIDUAL OUTPUT</t>
  </si>
  <si>
    <t>Advertising</t>
  </si>
  <si>
    <t>Price</t>
  </si>
  <si>
    <t>Intercept</t>
  </si>
  <si>
    <t>Upper 95%</t>
  </si>
  <si>
    <t>Lower 95%</t>
  </si>
  <si>
    <t>t Stat</t>
  </si>
  <si>
    <t>Coefficients</t>
  </si>
  <si>
    <t>Residual</t>
  </si>
  <si>
    <t>Regression</t>
  </si>
  <si>
    <t>Significance F</t>
  </si>
  <si>
    <t>MS</t>
  </si>
  <si>
    <t>SS</t>
  </si>
  <si>
    <t>df</t>
  </si>
  <si>
    <t>ANOVA</t>
  </si>
  <si>
    <t>Observations</t>
  </si>
  <si>
    <t>Adjusted R Square</t>
  </si>
  <si>
    <t>R Square</t>
  </si>
  <si>
    <t>Multiple R</t>
  </si>
  <si>
    <t>Regression Statistics</t>
  </si>
  <si>
    <t>SUMMARY OUTPUT</t>
  </si>
  <si>
    <t>Quantity Sold</t>
  </si>
  <si>
    <t>P-value</t>
  </si>
  <si>
    <t>Lower 95.0%</t>
  </si>
  <si>
    <t>Upper 95.0%</t>
  </si>
  <si>
    <t>Standard Residuals</t>
  </si>
  <si>
    <t>PROBABILITY OUTPUT</t>
  </si>
  <si>
    <t>Percentile</t>
  </si>
  <si>
    <t>GPA x1</t>
  </si>
  <si>
    <t>Age x2</t>
  </si>
  <si>
    <t>State Board Score y</t>
  </si>
  <si>
    <t>Within Groups</t>
  </si>
  <si>
    <t>Between Groups</t>
  </si>
  <si>
    <t>F crit</t>
  </si>
  <si>
    <t>Source of Variation</t>
  </si>
  <si>
    <t>Column 3</t>
  </si>
  <si>
    <t>Column 2</t>
  </si>
  <si>
    <t>Column 1</t>
  </si>
  <si>
    <t>Variance</t>
  </si>
  <si>
    <t>Average</t>
  </si>
  <si>
    <t>Groups</t>
  </si>
  <si>
    <t>SUMMARY</t>
  </si>
  <si>
    <t>Anova: Single Factor</t>
  </si>
  <si>
    <t>history</t>
  </si>
  <si>
    <t>medicine</t>
  </si>
  <si>
    <t>economics</t>
  </si>
  <si>
    <t>Goal Seek:</t>
  </si>
  <si>
    <t>Find the target sales for the 4th Qtr so that we can</t>
  </si>
  <si>
    <t>1st Qtr Sales</t>
  </si>
  <si>
    <t>2nd Qtr Sales</t>
  </si>
  <si>
    <t>3rd Qtr Sales</t>
  </si>
  <si>
    <t>4th Qtr Sales</t>
  </si>
  <si>
    <t>Average Qtr Sales</t>
  </si>
  <si>
    <t>Contents</t>
  </si>
  <si>
    <t>Single variable Data Table</t>
  </si>
  <si>
    <t>Double variables Data Table</t>
  </si>
  <si>
    <t>Ticket Price</t>
  </si>
  <si>
    <t>Discount</t>
  </si>
  <si>
    <t>Budgets for a Small Business</t>
  </si>
  <si>
    <t>Expenditure Head</t>
  </si>
  <si>
    <t>Amount</t>
  </si>
  <si>
    <t>Rent</t>
  </si>
  <si>
    <t>Electricity</t>
  </si>
  <si>
    <t>Mobile &amp; Internet</t>
  </si>
  <si>
    <t>Salary &amp; Wages</t>
  </si>
  <si>
    <t>Stationary</t>
  </si>
  <si>
    <t>TA</t>
  </si>
  <si>
    <t>Misc.</t>
  </si>
  <si>
    <t>Grand Total</t>
  </si>
  <si>
    <t>Example on Excel Solver</t>
  </si>
  <si>
    <t>(Problem: Find out the optimum quantities for all three products with in inventory</t>
  </si>
  <si>
    <t>constraints to make the profit maximum)</t>
  </si>
  <si>
    <t>TV Set</t>
  </si>
  <si>
    <t>Stereo</t>
  </si>
  <si>
    <t>Speakers</t>
  </si>
  <si>
    <t>Profits/Item</t>
  </si>
  <si>
    <t>Quantity</t>
  </si>
  <si>
    <t>Part Name</t>
  </si>
  <si>
    <t>Inventory</t>
  </si>
  <si>
    <t>Inventory
Used</t>
  </si>
  <si>
    <t>Inventory
Left</t>
  </si>
  <si>
    <t>Chassis</t>
  </si>
  <si>
    <t>Picture Tube</t>
  </si>
  <si>
    <t>Speaker Cone</t>
  </si>
  <si>
    <t>Power Supply</t>
  </si>
  <si>
    <t>Electronics</t>
  </si>
  <si>
    <t>Profits by</t>
  </si>
  <si>
    <t>Product</t>
  </si>
  <si>
    <t>Total Profits</t>
  </si>
  <si>
    <t>Order Size</t>
  </si>
  <si>
    <t>Total Profit</t>
  </si>
  <si>
    <t>Child Seats</t>
  </si>
  <si>
    <t>Mopeds</t>
  </si>
  <si>
    <t>Bicycles</t>
  </si>
  <si>
    <t>≤</t>
  </si>
  <si>
    <t>Storage</t>
  </si>
  <si>
    <t>Capital</t>
  </si>
  <si>
    <t>Available</t>
  </si>
  <si>
    <t>Used</t>
  </si>
  <si>
    <t>Resources</t>
  </si>
  <si>
    <t>Unit Profit</t>
  </si>
  <si>
    <t>Cycle Trader</t>
  </si>
  <si>
    <t>Linear Programming Problem</t>
  </si>
  <si>
    <t>Demand</t>
  </si>
  <si>
    <t>Total Cost</t>
  </si>
  <si>
    <t>=</t>
  </si>
  <si>
    <t>Total In</t>
  </si>
  <si>
    <t>Factory 3</t>
  </si>
  <si>
    <t>Factory 2</t>
  </si>
  <si>
    <t>Factory 1</t>
  </si>
  <si>
    <t>Supply</t>
  </si>
  <si>
    <t>Total Out</t>
  </si>
  <si>
    <t>Customer 3</t>
  </si>
  <si>
    <t>Customer 2</t>
  </si>
  <si>
    <t>Customer 1</t>
  </si>
  <si>
    <t>Shipments</t>
  </si>
  <si>
    <t>Unit Cost</t>
  </si>
  <si>
    <t>Transportation Problem</t>
  </si>
  <si>
    <t>Persons Assigned</t>
  </si>
  <si>
    <t>Person 3</t>
  </si>
  <si>
    <t>Person 2</t>
  </si>
  <si>
    <t>Person 1</t>
  </si>
  <si>
    <t>Tasks Assigned</t>
  </si>
  <si>
    <t>Task 3</t>
  </si>
  <si>
    <t>Task 2</t>
  </si>
  <si>
    <t>Task 1</t>
  </si>
  <si>
    <t>Assignment</t>
  </si>
  <si>
    <t>Cost</t>
  </si>
  <si>
    <t>Assignment Problem</t>
  </si>
  <si>
    <t>Total Distance</t>
  </si>
  <si>
    <t>T</t>
  </si>
  <si>
    <t>S</t>
  </si>
  <si>
    <t>Supply/Demand</t>
  </si>
  <si>
    <t>Net Flow</t>
  </si>
  <si>
    <t>Nodes</t>
  </si>
  <si>
    <t>Go</t>
  </si>
  <si>
    <t>Distance</t>
  </si>
  <si>
    <t>To</t>
  </si>
  <si>
    <t>From</t>
  </si>
  <si>
    <t>Shortest Path Problem</t>
  </si>
  <si>
    <t>Interval = 6</t>
  </si>
  <si>
    <t>Interval = 4</t>
  </si>
  <si>
    <t>Interval = 2</t>
  </si>
  <si>
    <t>Actual</t>
  </si>
  <si>
    <t>Period</t>
  </si>
  <si>
    <t>Rank.Eq-0</t>
  </si>
  <si>
    <t>Rank.Avg-0</t>
  </si>
  <si>
    <t>Percent</t>
  </si>
  <si>
    <t>Rank</t>
  </si>
  <si>
    <t>Point</t>
  </si>
  <si>
    <t>Data</t>
  </si>
  <si>
    <t>Sl. No.</t>
  </si>
  <si>
    <t>Data-Org</t>
  </si>
  <si>
    <t>Data-Desc</t>
  </si>
  <si>
    <t>Rank-0</t>
  </si>
  <si>
    <t>Rank-1</t>
  </si>
  <si>
    <t>Rank.Avg-1</t>
  </si>
  <si>
    <t>Rank.Eq-1</t>
  </si>
  <si>
    <t>PERCENTILE.INC (Percentile Including)</t>
  </si>
  <si>
    <t>PERCENTILE</t>
  </si>
  <si>
    <t>RN-Uniform</t>
  </si>
  <si>
    <t>Max =</t>
  </si>
  <si>
    <t>Min =</t>
  </si>
  <si>
    <t>Range =</t>
  </si>
  <si>
    <t>Count =</t>
  </si>
  <si>
    <t>Mean =</t>
  </si>
  <si>
    <t>Variance =</t>
  </si>
  <si>
    <t>#Bins =</t>
  </si>
  <si>
    <t>Interval =</t>
  </si>
  <si>
    <t>Lower Limits</t>
  </si>
  <si>
    <t>Upper Limits</t>
  </si>
  <si>
    <t>Std. Dev. =</t>
  </si>
  <si>
    <t>RN-Normal</t>
  </si>
  <si>
    <t>RN-Poission</t>
  </si>
  <si>
    <t>PERCENTILE.EXC (Percentile Excluding)</t>
  </si>
  <si>
    <t>Female</t>
  </si>
  <si>
    <t>Male</t>
  </si>
  <si>
    <t>t-Test: Two-Sample Assuming Unequal Variances</t>
  </si>
  <si>
    <t xml:space="preserve">As, -2.365 &lt; 1.473 &lt; 2.365. Therefore, we do not reject the null hypothesis. </t>
  </si>
  <si>
    <t xml:space="preserve">Refer Table-F Page – 784 (Elementary Statistics by Bluman.pdf) for </t>
  </si>
  <si>
    <t>Variable 1</t>
  </si>
  <si>
    <t>Variable 2</t>
  </si>
  <si>
    <t>t Critical two-tail 2.36462425159278</t>
  </si>
  <si>
    <t>Theory at Page-484</t>
  </si>
  <si>
    <t>Hypothesized Mean Difference</t>
  </si>
  <si>
    <t>P(T&lt;=t) one-tail</t>
  </si>
  <si>
    <t>t Critical one-tail</t>
  </si>
  <si>
    <t>P(T&lt;=t) two-tail</t>
  </si>
  <si>
    <t>t Critical two-tail</t>
  </si>
  <si>
    <t>t-Test: Two-Sample Assuming Equal Variances</t>
  </si>
  <si>
    <t xml:space="preserve">As, -2.262 &lt; 1.364 &lt; 2.262. Therefore, we do not reject the null hypothesis. </t>
  </si>
  <si>
    <t>t Critical two-tail 2.26215716279821</t>
  </si>
  <si>
    <t>Pooled Variance</t>
  </si>
  <si>
    <t>t-Test: Paired Two Sample for Means</t>
  </si>
  <si>
    <t xml:space="preserve">As, -2.571 &lt; 0.967 &lt; 2.571. Therefore, we do not reject the null hypothesis. </t>
  </si>
  <si>
    <t>t Critical two-tail 2.57058183563632</t>
  </si>
  <si>
    <t>Pearson Correlation</t>
  </si>
  <si>
    <t>(Same Number of observations reqd.)</t>
  </si>
  <si>
    <t>F-Test Two-Sample for Variances</t>
  </si>
  <si>
    <t xml:space="preserve">As, 7.373 &gt; 6.256. Therefore, we reject the null hypothesis. </t>
  </si>
  <si>
    <t xml:space="preserve">Refer Table-H Page – 789 (Elementary Statistics by Bluman.pdf) for </t>
  </si>
  <si>
    <t>F Critical one-tail is 6.25605650216088</t>
  </si>
  <si>
    <t>P(F&lt;=f) one-tail</t>
  </si>
  <si>
    <t>F Critical one-tail</t>
  </si>
  <si>
    <t>Observed</t>
  </si>
  <si>
    <t>Hall A</t>
  </si>
  <si>
    <t>Hall B</t>
  </si>
  <si>
    <t>Hall C</t>
  </si>
  <si>
    <t>Hall D</t>
  </si>
  <si>
    <t>Chairs</t>
  </si>
  <si>
    <t>Tables</t>
  </si>
  <si>
    <t>Stools</t>
  </si>
  <si>
    <t>Expected</t>
  </si>
  <si>
    <t xml:space="preserve">Chi Square Value </t>
  </si>
  <si>
    <t>The Chi Square value is approximately 0.03. From our earlier discussion, we now know that this rejects the null hypothesis. So our null hypothesis assumption that the location of the furniture is independent of the type of furniture is not correct.</t>
  </si>
  <si>
    <t>Group 1</t>
  </si>
  <si>
    <t>Group 2</t>
  </si>
  <si>
    <t>Group 3</t>
  </si>
  <si>
    <t>Anova: Two-Factor With Replication</t>
  </si>
  <si>
    <t>Group A</t>
  </si>
  <si>
    <t>Group B</t>
  </si>
  <si>
    <t>Group C</t>
  </si>
  <si>
    <t>Sample</t>
  </si>
  <si>
    <t>Columns</t>
  </si>
  <si>
    <t>Interaction</t>
  </si>
  <si>
    <t>Within</t>
  </si>
  <si>
    <t>Traversing</t>
  </si>
  <si>
    <t>Traverse</t>
  </si>
  <si>
    <t>Travelling Salesman Problem</t>
  </si>
  <si>
    <t>if we change the right hand side values (resources available) with one unit.</t>
  </si>
  <si>
    <t xml:space="preserve">Shadow Price: The shadow prices tell us how much the optimal solution can be increased or decreased </t>
  </si>
  <si>
    <t>Difference</t>
  </si>
  <si>
    <t>It calculates expected value of the dataset whch has an observed value.</t>
  </si>
  <si>
    <t xml:space="preserve">Chi Square Test is a test of the validity of a hypothesis. The Chi Square P Value tells us </t>
  </si>
  <si>
    <t xml:space="preserve">if our observed results are statistically significant or not. A statistically significant </t>
  </si>
  <si>
    <t>result means that we reject the null hypothesis.</t>
  </si>
  <si>
    <t>Here H0: The location of the furniture is independent of the type of furniture is not correct.</t>
  </si>
  <si>
    <t>Here the Chi Square value is approximately 0.03 which is less than 0.05. So it is statistically significant.</t>
  </si>
  <si>
    <t>Theory at Page-513</t>
  </si>
  <si>
    <t>Wheat</t>
  </si>
  <si>
    <t>Corn</t>
  </si>
  <si>
    <t>Soy</t>
  </si>
  <si>
    <t>Rice</t>
  </si>
  <si>
    <t>Anova: Two-Factor Without Replication</t>
  </si>
  <si>
    <t>Blend X</t>
  </si>
  <si>
    <t>Blend Y</t>
  </si>
  <si>
    <t>Blend Z</t>
  </si>
  <si>
    <t>Rows</t>
  </si>
  <si>
    <t>Error</t>
  </si>
  <si>
    <t>For each combination of levels for the predictor variables, there is only one observation.</t>
  </si>
  <si>
    <t>For each combination of levels for the predictor variables, there are multiple observations.</t>
  </si>
  <si>
    <t>Using this approach, the botanist would only measure the growth of one plant for each combination of levels for sunlight and watering frequency.</t>
  </si>
  <si>
    <t>Other Expenses</t>
  </si>
  <si>
    <t>Estimated TA</t>
  </si>
  <si>
    <t>Stationary Items</t>
  </si>
  <si>
    <t>Cumulative Salary</t>
  </si>
  <si>
    <t>Electricity Bill</t>
  </si>
  <si>
    <t>Old Budget for a Small Business</t>
  </si>
  <si>
    <t xml:space="preserve">reach target Average Qtrly sales of $ 4,00,000.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</si>
</sst>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164" formatCode="&quot;$&quot;#,##0"/>
    <numFmt numFmtId="166" formatCode="0.0"/>
    <numFmt numFmtId="167" formatCode="_-[$$-409]* #,##0.00_ ;_-[$$-409]* \-#,##0.00\ ;_-[$$-409]* &quot;-&quot;??_ ;_-@_ "/>
  </numFmts>
  <fonts count="25">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8"/>
      <name val="Tahoma"/>
      <family val="2"/>
      <charset val="1"/>
    </font>
    <font>
      <b/>
      <sz val="8"/>
      <color rgb="FFFF0000"/>
      <name val="Tahoma"/>
      <family val="2"/>
    </font>
    <font>
      <sz val="8"/>
      <name val="Tahoma"/>
      <family val="2"/>
    </font>
    <font>
      <b/>
      <sz val="8"/>
      <name val="Tahoma"/>
      <family val="2"/>
      <charset val="1"/>
    </font>
    <font>
      <u/>
      <sz val="8"/>
      <color theme="10"/>
      <name val="Tahoma"/>
      <family val="2"/>
      <charset val="1"/>
    </font>
    <font>
      <sz val="10"/>
      <color rgb="FFFF0000"/>
      <name val="Script MT Bold"/>
      <family val="4"/>
    </font>
    <font>
      <b/>
      <sz val="9"/>
      <color indexed="81"/>
      <name val="Tahoma"/>
      <family val="2"/>
    </font>
    <font>
      <b/>
      <u/>
      <sz val="8"/>
      <name val="Tahoma"/>
      <family val="2"/>
      <charset val="1"/>
    </font>
    <font>
      <b/>
      <sz val="11"/>
      <color rgb="FF000000"/>
      <name val="Calibri"/>
      <family val="2"/>
      <charset val="1"/>
    </font>
    <font>
      <sz val="10"/>
      <name val="Arial"/>
      <family val="2"/>
    </font>
    <font>
      <sz val="10"/>
      <color theme="0"/>
      <name val="Arial"/>
      <family val="2"/>
    </font>
    <font>
      <sz val="18"/>
      <name val="Arial"/>
      <family val="2"/>
    </font>
    <font>
      <sz val="10"/>
      <color theme="1"/>
      <name val="Arial"/>
      <family val="2"/>
    </font>
    <font>
      <sz val="18"/>
      <color theme="1"/>
      <name val="Arial"/>
      <family val="2"/>
    </font>
    <font>
      <sz val="9"/>
      <color indexed="81"/>
      <name val="Tahoma"/>
      <family val="2"/>
    </font>
    <font>
      <b/>
      <sz val="14"/>
      <color indexed="81"/>
      <name val="Tahoma"/>
      <family val="2"/>
    </font>
    <font>
      <sz val="14"/>
      <color indexed="81"/>
      <name val="Tahoma"/>
      <family val="2"/>
    </font>
    <font>
      <b/>
      <sz val="11"/>
      <color theme="0"/>
      <name val="Calibri"/>
      <family val="2"/>
      <scheme val="minor"/>
    </font>
    <font>
      <sz val="12"/>
      <color theme="1"/>
      <name val="Times New Roman"/>
      <family val="1"/>
    </font>
    <font>
      <sz val="11"/>
      <color rgb="FF242021"/>
      <name val="Times-Roman"/>
    </font>
    <font>
      <i/>
      <sz val="10"/>
      <color theme="1"/>
      <name val="Calibri"/>
      <family val="2"/>
      <scheme val="minor"/>
    </font>
  </fonts>
  <fills count="18">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rgb="FFDCE6F2"/>
        <bgColor rgb="FFDBEEF4"/>
      </patternFill>
    </fill>
    <fill>
      <patternFill patternType="solid">
        <fgColor rgb="FFFCD5B5"/>
        <bgColor rgb="FFF2DCDB"/>
      </patternFill>
    </fill>
    <fill>
      <patternFill patternType="solid">
        <fgColor rgb="FFF2F2F2"/>
        <bgColor rgb="FFEBF1DE"/>
      </patternFill>
    </fill>
    <fill>
      <patternFill patternType="solid">
        <fgColor rgb="FFFDEADA"/>
        <bgColor rgb="FFEBF1DE"/>
      </patternFill>
    </fill>
    <fill>
      <patternFill patternType="solid">
        <fgColor rgb="FFE6E0EC"/>
        <bgColor rgb="FFDCE6F2"/>
      </patternFill>
    </fill>
    <fill>
      <patternFill patternType="solid">
        <fgColor rgb="FFFFFF00"/>
        <bgColor rgb="FFFFFF99"/>
      </patternFill>
    </fill>
    <fill>
      <patternFill patternType="solid">
        <fgColor rgb="FF336699"/>
        <bgColor indexed="64"/>
      </patternFill>
    </fill>
    <fill>
      <patternFill patternType="solid">
        <fgColor rgb="FFCCFFFF"/>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59999389629810485"/>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top/>
      <bottom style="medium">
        <color indexed="18"/>
      </bottom>
      <diagonal/>
    </border>
  </borders>
  <cellStyleXfs count="5">
    <xf numFmtId="0" fontId="0" fillId="0" borderId="0"/>
    <xf numFmtId="0" fontId="1" fillId="2" borderId="1" applyNumberFormat="0" applyFont="0" applyAlignment="0" applyProtection="0"/>
    <xf numFmtId="0" fontId="4" fillId="0" borderId="0"/>
    <xf numFmtId="0" fontId="8" fillId="0" borderId="0" applyNumberFormat="0" applyFill="0" applyBorder="0" applyAlignment="0" applyProtection="0"/>
    <xf numFmtId="0" fontId="13" fillId="0" borderId="0"/>
  </cellStyleXfs>
  <cellXfs count="134">
    <xf numFmtId="0" fontId="0" fillId="0" borderId="0" xfId="0"/>
    <xf numFmtId="0" fontId="3" fillId="0" borderId="2" xfId="0" applyFont="1" applyBorder="1" applyAlignment="1">
      <alignment horizontal="center"/>
    </xf>
    <xf numFmtId="0" fontId="0" fillId="0" borderId="3" xfId="0" applyBorder="1"/>
    <xf numFmtId="10" fontId="0" fillId="0" borderId="0" xfId="0" applyNumberFormat="1"/>
    <xf numFmtId="10" fontId="0" fillId="0" borderId="3" xfId="0" applyNumberFormat="1" applyBorder="1"/>
    <xf numFmtId="0" fontId="3" fillId="0" borderId="2" xfId="0" applyFont="1" applyBorder="1" applyAlignment="1">
      <alignment horizontal="centerContinuous"/>
    </xf>
    <xf numFmtId="0" fontId="2" fillId="0" borderId="0" xfId="0" applyFont="1" applyAlignment="1">
      <alignment horizontal="center" wrapText="1"/>
    </xf>
    <xf numFmtId="0" fontId="0" fillId="0" borderId="0" xfId="0" applyAlignment="1">
      <alignment horizontal="center"/>
    </xf>
    <xf numFmtId="164" fontId="0" fillId="0" borderId="0" xfId="0" applyNumberFormat="1"/>
    <xf numFmtId="0" fontId="4" fillId="0" borderId="0" xfId="2"/>
    <xf numFmtId="0" fontId="6" fillId="0" borderId="0" xfId="2" applyFont="1"/>
    <xf numFmtId="0" fontId="6" fillId="0" borderId="5" xfId="2" applyFont="1" applyBorder="1"/>
    <xf numFmtId="0" fontId="6" fillId="0" borderId="7" xfId="2" applyFont="1" applyBorder="1"/>
    <xf numFmtId="0" fontId="6" fillId="0" borderId="9" xfId="2" applyFont="1" applyBorder="1"/>
    <xf numFmtId="0" fontId="7" fillId="0" borderId="0" xfId="2" applyFont="1"/>
    <xf numFmtId="0" fontId="9" fillId="3" borderId="11" xfId="3" applyFont="1" applyFill="1" applyBorder="1" applyAlignment="1">
      <alignment horizontal="center"/>
    </xf>
    <xf numFmtId="9" fontId="4" fillId="0" borderId="0" xfId="2" applyNumberFormat="1"/>
    <xf numFmtId="0" fontId="4" fillId="3" borderId="0" xfId="2" applyFill="1"/>
    <xf numFmtId="0" fontId="4" fillId="4" borderId="0" xfId="2" applyFill="1"/>
    <xf numFmtId="0" fontId="4" fillId="5" borderId="0" xfId="2" applyFill="1"/>
    <xf numFmtId="0" fontId="12" fillId="0" borderId="0" xfId="2" applyFont="1"/>
    <xf numFmtId="0" fontId="12" fillId="0" borderId="0" xfId="2" applyFont="1" applyAlignment="1">
      <alignment horizontal="center"/>
    </xf>
    <xf numFmtId="0" fontId="4" fillId="7" borderId="0" xfId="2" applyFill="1"/>
    <xf numFmtId="0" fontId="12" fillId="0" borderId="0" xfId="2" applyFont="1" applyAlignment="1">
      <alignment horizontal="center" vertical="center"/>
    </xf>
    <xf numFmtId="0" fontId="12" fillId="0" borderId="0" xfId="2" applyFont="1" applyAlignment="1">
      <alignment horizontal="center" vertical="center" wrapText="1"/>
    </xf>
    <xf numFmtId="0" fontId="4" fillId="0" borderId="0" xfId="2" applyAlignment="1">
      <alignment vertical="center"/>
    </xf>
    <xf numFmtId="0" fontId="4" fillId="8" borderId="0" xfId="2" applyFill="1"/>
    <xf numFmtId="0" fontId="4" fillId="9" borderId="0" xfId="2" applyFill="1"/>
    <xf numFmtId="0" fontId="13" fillId="0" borderId="0" xfId="4"/>
    <xf numFmtId="0" fontId="14" fillId="10" borderId="12" xfId="4" applyFont="1" applyFill="1" applyBorder="1" applyAlignment="1">
      <alignment horizontal="center"/>
    </xf>
    <xf numFmtId="0" fontId="13" fillId="0" borderId="0" xfId="4" applyAlignment="1">
      <alignment horizontal="center"/>
    </xf>
    <xf numFmtId="0" fontId="13" fillId="3" borderId="13" xfId="4" applyFill="1" applyBorder="1" applyAlignment="1">
      <alignment horizontal="center"/>
    </xf>
    <xf numFmtId="0" fontId="13" fillId="3" borderId="4" xfId="4" applyFill="1" applyBorder="1" applyAlignment="1">
      <alignment horizontal="center"/>
    </xf>
    <xf numFmtId="0" fontId="13" fillId="3" borderId="14" xfId="4" applyFill="1" applyBorder="1" applyAlignment="1">
      <alignment horizontal="center"/>
    </xf>
    <xf numFmtId="0" fontId="13" fillId="0" borderId="0" xfId="4" applyAlignment="1">
      <alignment horizontal="center" vertical="center"/>
    </xf>
    <xf numFmtId="0" fontId="13" fillId="11" borderId="15" xfId="4" applyFill="1" applyBorder="1" applyAlignment="1">
      <alignment horizontal="center"/>
    </xf>
    <xf numFmtId="0" fontId="13" fillId="11" borderId="16" xfId="4" applyFill="1" applyBorder="1" applyAlignment="1">
      <alignment horizontal="center"/>
    </xf>
    <xf numFmtId="0" fontId="13" fillId="11" borderId="17" xfId="4" applyFill="1" applyBorder="1" applyAlignment="1">
      <alignment horizontal="center"/>
    </xf>
    <xf numFmtId="0" fontId="13" fillId="11" borderId="18" xfId="4" applyFill="1" applyBorder="1" applyAlignment="1">
      <alignment horizontal="center"/>
    </xf>
    <xf numFmtId="0" fontId="13" fillId="11" borderId="19" xfId="4" applyFill="1" applyBorder="1" applyAlignment="1">
      <alignment horizontal="center"/>
    </xf>
    <xf numFmtId="0" fontId="13" fillId="11" borderId="20" xfId="4" applyFill="1" applyBorder="1" applyAlignment="1">
      <alignment horizontal="center"/>
    </xf>
    <xf numFmtId="0" fontId="13" fillId="11" borderId="21" xfId="4" applyFill="1" applyBorder="1" applyAlignment="1">
      <alignment horizontal="center"/>
    </xf>
    <xf numFmtId="0" fontId="13" fillId="11" borderId="22" xfId="4" applyFill="1" applyBorder="1" applyAlignment="1">
      <alignment horizontal="center"/>
    </xf>
    <xf numFmtId="0" fontId="14" fillId="10" borderId="13" xfId="4" applyFont="1" applyFill="1" applyBorder="1" applyAlignment="1">
      <alignment horizontal="center"/>
    </xf>
    <xf numFmtId="0" fontId="14" fillId="10" borderId="4" xfId="4" applyFont="1" applyFill="1" applyBorder="1" applyAlignment="1">
      <alignment horizontal="center"/>
    </xf>
    <xf numFmtId="0" fontId="14" fillId="10" borderId="14" xfId="4" applyFont="1" applyFill="1" applyBorder="1" applyAlignment="1">
      <alignment horizontal="center"/>
    </xf>
    <xf numFmtId="0" fontId="13" fillId="0" borderId="0" xfId="0" applyFont="1"/>
    <xf numFmtId="0" fontId="13" fillId="11" borderId="13" xfId="0" applyFont="1" applyFill="1" applyBorder="1" applyAlignment="1">
      <alignment horizontal="center" vertical="center"/>
    </xf>
    <xf numFmtId="0" fontId="13" fillId="11" borderId="4" xfId="0" applyFont="1" applyFill="1" applyBorder="1" applyAlignment="1">
      <alignment horizontal="center" vertical="center"/>
    </xf>
    <xf numFmtId="0" fontId="13" fillId="11" borderId="14" xfId="0" applyFont="1" applyFill="1" applyBorder="1" applyAlignment="1">
      <alignment horizontal="center" vertical="center"/>
    </xf>
    <xf numFmtId="0" fontId="13" fillId="0" borderId="0" xfId="0" applyFont="1" applyAlignment="1">
      <alignment horizontal="center" vertical="center"/>
    </xf>
    <xf numFmtId="0" fontId="13" fillId="0" borderId="0" xfId="0" quotePrefix="1" applyFont="1" applyAlignment="1">
      <alignment horizontal="center" vertical="center"/>
    </xf>
    <xf numFmtId="0" fontId="13" fillId="11" borderId="15" xfId="0" applyFont="1" applyFill="1" applyBorder="1" applyAlignment="1">
      <alignment horizontal="center" vertical="center"/>
    </xf>
    <xf numFmtId="0" fontId="13" fillId="3" borderId="16" xfId="1" applyFont="1" applyFill="1" applyBorder="1" applyAlignment="1">
      <alignment horizontal="center" vertical="center"/>
    </xf>
    <xf numFmtId="0" fontId="13" fillId="3" borderId="17" xfId="1" applyFont="1" applyFill="1" applyBorder="1" applyAlignment="1">
      <alignment horizontal="center" vertical="center"/>
    </xf>
    <xf numFmtId="0" fontId="13" fillId="3" borderId="18" xfId="1" applyFont="1" applyFill="1" applyBorder="1" applyAlignment="1">
      <alignment horizontal="center" vertical="center"/>
    </xf>
    <xf numFmtId="0" fontId="13" fillId="11" borderId="23" xfId="0" applyFont="1" applyFill="1" applyBorder="1" applyAlignment="1">
      <alignment horizontal="center" vertical="center"/>
    </xf>
    <xf numFmtId="0" fontId="13" fillId="3" borderId="24" xfId="1" applyFont="1" applyFill="1" applyBorder="1" applyAlignment="1">
      <alignment horizontal="center" vertical="center"/>
    </xf>
    <xf numFmtId="0" fontId="13" fillId="3" borderId="0" xfId="1" applyFont="1" applyFill="1" applyBorder="1" applyAlignment="1">
      <alignment horizontal="center" vertical="center"/>
    </xf>
    <xf numFmtId="0" fontId="13" fillId="3" borderId="25" xfId="1" applyFont="1" applyFill="1" applyBorder="1" applyAlignment="1">
      <alignment horizontal="center" vertical="center"/>
    </xf>
    <xf numFmtId="0" fontId="13" fillId="11" borderId="19" xfId="0" applyFont="1" applyFill="1" applyBorder="1" applyAlignment="1">
      <alignment horizontal="center" vertical="center"/>
    </xf>
    <xf numFmtId="0" fontId="13" fillId="3" borderId="20" xfId="1" applyFont="1" applyFill="1" applyBorder="1" applyAlignment="1">
      <alignment horizontal="center" vertical="center"/>
    </xf>
    <xf numFmtId="0" fontId="13" fillId="3" borderId="21" xfId="1" applyFont="1" applyFill="1" applyBorder="1" applyAlignment="1">
      <alignment horizontal="center" vertical="center"/>
    </xf>
    <xf numFmtId="0" fontId="13" fillId="3" borderId="22" xfId="1" applyFont="1" applyFill="1" applyBorder="1" applyAlignment="1">
      <alignment horizontal="center" vertical="center"/>
    </xf>
    <xf numFmtId="0" fontId="14" fillId="10" borderId="16" xfId="0" applyFont="1" applyFill="1" applyBorder="1" applyAlignment="1">
      <alignment horizontal="center" vertical="center"/>
    </xf>
    <xf numFmtId="0" fontId="14" fillId="10" borderId="17" xfId="0" applyFont="1" applyFill="1" applyBorder="1" applyAlignment="1">
      <alignment horizontal="center" vertical="center"/>
    </xf>
    <xf numFmtId="0" fontId="14" fillId="10" borderId="18" xfId="0" applyFont="1" applyFill="1" applyBorder="1" applyAlignment="1">
      <alignment horizontal="center" vertical="center"/>
    </xf>
    <xf numFmtId="0" fontId="14" fillId="10" borderId="24" xfId="0" applyFont="1" applyFill="1" applyBorder="1" applyAlignment="1">
      <alignment horizontal="center" vertical="center"/>
    </xf>
    <xf numFmtId="0" fontId="14" fillId="10" borderId="0" xfId="0" applyFont="1" applyFill="1" applyAlignment="1">
      <alignment horizontal="center" vertical="center"/>
    </xf>
    <xf numFmtId="0" fontId="14" fillId="10" borderId="25" xfId="0" applyFont="1" applyFill="1" applyBorder="1" applyAlignment="1">
      <alignment horizontal="center" vertical="center"/>
    </xf>
    <xf numFmtId="0" fontId="14" fillId="10" borderId="20" xfId="0" applyFont="1" applyFill="1" applyBorder="1" applyAlignment="1">
      <alignment horizontal="center" vertical="center"/>
    </xf>
    <xf numFmtId="0" fontId="14" fillId="10" borderId="21" xfId="0" applyFont="1" applyFill="1" applyBorder="1" applyAlignment="1">
      <alignment horizontal="center" vertical="center"/>
    </xf>
    <xf numFmtId="0" fontId="14" fillId="10" borderId="22" xfId="0" applyFont="1" applyFill="1" applyBorder="1" applyAlignment="1">
      <alignment horizontal="center" vertical="center"/>
    </xf>
    <xf numFmtId="0" fontId="13" fillId="12" borderId="12" xfId="0" applyFont="1" applyFill="1" applyBorder="1" applyAlignment="1">
      <alignment horizontal="center" vertical="center"/>
    </xf>
    <xf numFmtId="0" fontId="16" fillId="0" borderId="0" xfId="0" applyFont="1"/>
    <xf numFmtId="0" fontId="16" fillId="11" borderId="13" xfId="0" applyFont="1" applyFill="1" applyBorder="1" applyAlignment="1">
      <alignment horizontal="center" vertical="center"/>
    </xf>
    <xf numFmtId="0" fontId="16" fillId="11" borderId="4" xfId="0" applyFont="1" applyFill="1" applyBorder="1" applyAlignment="1">
      <alignment horizontal="center" vertical="center"/>
    </xf>
    <xf numFmtId="0" fontId="16" fillId="11" borderId="14" xfId="0" applyFont="1" applyFill="1" applyBorder="1" applyAlignment="1">
      <alignment horizontal="center" vertical="center"/>
    </xf>
    <xf numFmtId="0" fontId="16" fillId="0" borderId="0" xfId="0" applyFont="1" applyAlignment="1">
      <alignment horizontal="center" vertical="center"/>
    </xf>
    <xf numFmtId="0" fontId="16" fillId="0" borderId="0" xfId="0" quotePrefix="1" applyFont="1" applyAlignment="1">
      <alignment horizontal="center" vertical="center"/>
    </xf>
    <xf numFmtId="0" fontId="16" fillId="11" borderId="15" xfId="0" applyFont="1" applyFill="1" applyBorder="1" applyAlignment="1">
      <alignment horizontal="center" vertical="center"/>
    </xf>
    <xf numFmtId="0" fontId="16" fillId="3" borderId="16" xfId="0" applyFont="1" applyFill="1" applyBorder="1" applyAlignment="1">
      <alignment horizontal="center" vertical="center"/>
    </xf>
    <xf numFmtId="0" fontId="16" fillId="3" borderId="17" xfId="0" applyFont="1" applyFill="1" applyBorder="1" applyAlignment="1">
      <alignment horizontal="center" vertical="center"/>
    </xf>
    <xf numFmtId="0" fontId="16" fillId="3" borderId="18" xfId="0" applyFont="1" applyFill="1" applyBorder="1" applyAlignment="1">
      <alignment horizontal="center" vertical="center"/>
    </xf>
    <xf numFmtId="0" fontId="16" fillId="11" borderId="23" xfId="0" applyFont="1" applyFill="1" applyBorder="1" applyAlignment="1">
      <alignment horizontal="center" vertical="center"/>
    </xf>
    <xf numFmtId="0" fontId="16" fillId="3" borderId="24" xfId="0" applyFont="1" applyFill="1" applyBorder="1" applyAlignment="1">
      <alignment horizontal="center" vertical="center"/>
    </xf>
    <xf numFmtId="0" fontId="16" fillId="3" borderId="0" xfId="0" applyFont="1" applyFill="1" applyAlignment="1">
      <alignment horizontal="center" vertical="center"/>
    </xf>
    <xf numFmtId="0" fontId="16" fillId="3" borderId="25" xfId="0" applyFont="1" applyFill="1" applyBorder="1" applyAlignment="1">
      <alignment horizontal="center" vertical="center"/>
    </xf>
    <xf numFmtId="0" fontId="16" fillId="11" borderId="19" xfId="0" applyFont="1" applyFill="1" applyBorder="1" applyAlignment="1">
      <alignment horizontal="center" vertical="center"/>
    </xf>
    <xf numFmtId="0" fontId="16" fillId="3" borderId="20" xfId="0" applyFont="1" applyFill="1" applyBorder="1" applyAlignment="1">
      <alignment horizontal="center" vertical="center"/>
    </xf>
    <xf numFmtId="0" fontId="16" fillId="3" borderId="21" xfId="0" applyFont="1" applyFill="1" applyBorder="1" applyAlignment="1">
      <alignment horizontal="center" vertical="center"/>
    </xf>
    <xf numFmtId="0" fontId="16" fillId="3" borderId="22" xfId="0" applyFont="1" applyFill="1" applyBorder="1" applyAlignment="1">
      <alignment horizontal="center" vertical="center"/>
    </xf>
    <xf numFmtId="0" fontId="16" fillId="3" borderId="15" xfId="0" applyFont="1" applyFill="1" applyBorder="1" applyAlignment="1">
      <alignment horizontal="center"/>
    </xf>
    <xf numFmtId="0" fontId="16" fillId="0" borderId="0" xfId="0" applyFont="1" applyAlignment="1">
      <alignment horizontal="center"/>
    </xf>
    <xf numFmtId="0" fontId="14" fillId="10" borderId="15" xfId="0" applyFont="1" applyFill="1" applyBorder="1" applyAlignment="1">
      <alignment horizontal="center"/>
    </xf>
    <xf numFmtId="0" fontId="16" fillId="3" borderId="23" xfId="0" applyFont="1" applyFill="1" applyBorder="1" applyAlignment="1">
      <alignment horizontal="center"/>
    </xf>
    <xf numFmtId="0" fontId="14" fillId="10" borderId="23" xfId="0" applyFont="1" applyFill="1" applyBorder="1" applyAlignment="1">
      <alignment horizontal="center"/>
    </xf>
    <xf numFmtId="0" fontId="16" fillId="11" borderId="15" xfId="0" applyFont="1" applyFill="1" applyBorder="1" applyAlignment="1">
      <alignment horizontal="center"/>
    </xf>
    <xf numFmtId="0" fontId="16" fillId="0" borderId="0" xfId="0" quotePrefix="1" applyFont="1" applyAlignment="1">
      <alignment horizontal="center"/>
    </xf>
    <xf numFmtId="0" fontId="16" fillId="11" borderId="23" xfId="0" applyFont="1" applyFill="1" applyBorder="1" applyAlignment="1">
      <alignment horizontal="center"/>
    </xf>
    <xf numFmtId="0" fontId="16" fillId="11" borderId="19" xfId="0" applyFont="1" applyFill="1" applyBorder="1" applyAlignment="1">
      <alignment horizontal="center"/>
    </xf>
    <xf numFmtId="0" fontId="16" fillId="3" borderId="19" xfId="0" applyFont="1" applyFill="1" applyBorder="1" applyAlignment="1">
      <alignment horizontal="center"/>
    </xf>
    <xf numFmtId="0" fontId="14" fillId="10" borderId="19" xfId="0" applyFont="1" applyFill="1" applyBorder="1" applyAlignment="1">
      <alignment horizontal="center"/>
    </xf>
    <xf numFmtId="0" fontId="2" fillId="0" borderId="0" xfId="0" applyFont="1" applyAlignment="1">
      <alignment horizontal="center"/>
    </xf>
    <xf numFmtId="0" fontId="2" fillId="0" borderId="0" xfId="0" applyFont="1"/>
    <xf numFmtId="166" fontId="0" fillId="0" borderId="0" xfId="0" applyNumberFormat="1"/>
    <xf numFmtId="0" fontId="21" fillId="13" borderId="12" xfId="0" applyFont="1" applyFill="1" applyBorder="1" applyAlignment="1">
      <alignment horizontal="center" vertical="center"/>
    </xf>
    <xf numFmtId="0" fontId="0" fillId="0" borderId="12" xfId="0" applyBorder="1" applyAlignment="1">
      <alignment vertical="center"/>
    </xf>
    <xf numFmtId="0" fontId="0" fillId="0" borderId="0" xfId="0" applyAlignment="1">
      <alignment horizontal="center" vertical="center"/>
    </xf>
    <xf numFmtId="0" fontId="0" fillId="0" borderId="12" xfId="0" applyBorder="1" applyAlignment="1">
      <alignment horizontal="center" vertical="center"/>
    </xf>
    <xf numFmtId="0" fontId="23" fillId="0" borderId="0" xfId="0" applyFont="1"/>
    <xf numFmtId="0" fontId="24" fillId="0" borderId="26" xfId="0" applyFont="1" applyBorder="1" applyAlignment="1">
      <alignment horizontal="right"/>
    </xf>
    <xf numFmtId="0" fontId="11" fillId="0" borderId="0" xfId="2" applyFont="1" applyAlignment="1">
      <alignment horizontal="center"/>
    </xf>
    <xf numFmtId="0" fontId="13" fillId="0" borderId="0" xfId="4" applyAlignment="1">
      <alignment horizontal="center"/>
    </xf>
    <xf numFmtId="0" fontId="15" fillId="0" borderId="0" xfId="4" applyFont="1" applyAlignment="1">
      <alignment horizontal="center"/>
    </xf>
    <xf numFmtId="0" fontId="15" fillId="0" borderId="0" xfId="0" applyFont="1" applyAlignment="1">
      <alignment horizontal="center"/>
    </xf>
    <xf numFmtId="0" fontId="17" fillId="0" borderId="0" xfId="0" applyFont="1" applyAlignment="1">
      <alignment horizontal="center"/>
    </xf>
    <xf numFmtId="0" fontId="21" fillId="14" borderId="12" xfId="0" applyFont="1" applyFill="1" applyBorder="1" applyAlignment="1">
      <alignment horizontal="center" vertical="center"/>
    </xf>
    <xf numFmtId="0" fontId="22" fillId="15" borderId="0" xfId="0" applyFont="1" applyFill="1" applyAlignment="1">
      <alignment horizontal="center" vertical="center" wrapText="1"/>
    </xf>
    <xf numFmtId="0" fontId="0" fillId="0" borderId="0" xfId="0" applyAlignment="1">
      <alignment horizontal="left" wrapText="1"/>
    </xf>
    <xf numFmtId="41" fontId="4" fillId="0" borderId="0" xfId="2" applyNumberFormat="1"/>
    <xf numFmtId="41" fontId="4" fillId="5" borderId="0" xfId="2" applyNumberFormat="1" applyFill="1"/>
    <xf numFmtId="14" fontId="4" fillId="0" borderId="0" xfId="2" applyNumberFormat="1"/>
    <xf numFmtId="0" fontId="4" fillId="0" borderId="0" xfId="2"/>
    <xf numFmtId="167" fontId="4" fillId="0" borderId="6" xfId="2" applyNumberFormat="1" applyBorder="1"/>
    <xf numFmtId="167" fontId="4" fillId="0" borderId="8" xfId="2" applyNumberFormat="1" applyBorder="1"/>
    <xf numFmtId="167" fontId="4" fillId="0" borderId="10" xfId="2" applyNumberFormat="1" applyBorder="1"/>
    <xf numFmtId="167" fontId="4" fillId="0" borderId="0" xfId="2" applyNumberFormat="1"/>
    <xf numFmtId="0" fontId="11" fillId="0" borderId="0" xfId="2" applyFont="1" applyAlignment="1">
      <alignment horizontal="left"/>
    </xf>
    <xf numFmtId="0" fontId="4" fillId="16" borderId="0" xfId="2" applyFill="1"/>
    <xf numFmtId="0" fontId="4" fillId="17" borderId="0" xfId="2" applyFill="1"/>
    <xf numFmtId="0" fontId="7" fillId="6" borderId="0" xfId="2" applyFont="1" applyFill="1" applyAlignment="1"/>
    <xf numFmtId="0" fontId="12" fillId="0" borderId="0" xfId="2" applyFont="1" applyAlignment="1"/>
    <xf numFmtId="0" fontId="5" fillId="0" borderId="0" xfId="2" applyFont="1" applyAlignment="1"/>
  </cellXfs>
  <cellStyles count="5">
    <cellStyle name="Hyperlink" xfId="3" builtinId="8"/>
    <cellStyle name="Normal" xfId="0" builtinId="0"/>
    <cellStyle name="Normal 2" xfId="2" xr:uid="{00000000-0005-0000-0000-000002000000}"/>
    <cellStyle name="Normal 3" xfId="4" xr:uid="{00000000-0005-0000-0000-00000300000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Histogram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Frequency</c:v>
          </c:tx>
          <c:spPr>
            <a:solidFill>
              <a:schemeClr val="accent1">
                <a:alpha val="85000"/>
              </a:schemeClr>
            </a:solidFill>
            <a:ln w="9525" cap="flat" cmpd="sng" algn="ctr">
              <a:solidFill>
                <a:schemeClr val="lt1">
                  <a:alpha val="50000"/>
                </a:schemeClr>
              </a:solidFill>
              <a:round/>
            </a:ln>
            <a:effectLst/>
          </c:spPr>
          <c:invertIfNegative val="0"/>
          <c:cat>
            <c:strRef>
              <c:f>Histogram!$F$4:$F$9</c:f>
              <c:strCache>
                <c:ptCount val="6"/>
                <c:pt idx="0">
                  <c:v>20</c:v>
                </c:pt>
                <c:pt idx="1">
                  <c:v>25</c:v>
                </c:pt>
                <c:pt idx="2">
                  <c:v>30</c:v>
                </c:pt>
                <c:pt idx="3">
                  <c:v>35</c:v>
                </c:pt>
                <c:pt idx="4">
                  <c:v>40</c:v>
                </c:pt>
                <c:pt idx="5">
                  <c:v>More</c:v>
                </c:pt>
              </c:strCache>
            </c:strRef>
          </c:cat>
          <c:val>
            <c:numRef>
              <c:f>Histogram!$G$4:$G$9</c:f>
              <c:numCache>
                <c:formatCode>General</c:formatCode>
                <c:ptCount val="6"/>
                <c:pt idx="0">
                  <c:v>1</c:v>
                </c:pt>
                <c:pt idx="1">
                  <c:v>8</c:v>
                </c:pt>
                <c:pt idx="2">
                  <c:v>2</c:v>
                </c:pt>
                <c:pt idx="3">
                  <c:v>2</c:v>
                </c:pt>
                <c:pt idx="4">
                  <c:v>3</c:v>
                </c:pt>
                <c:pt idx="5">
                  <c:v>2</c:v>
                </c:pt>
              </c:numCache>
            </c:numRef>
          </c:val>
          <c:extLst>
            <c:ext xmlns:c16="http://schemas.microsoft.com/office/drawing/2014/chart" uri="{C3380CC4-5D6E-409C-BE32-E72D297353CC}">
              <c16:uniqueId val="{00000000-A7A8-4FD7-9D82-DE1FFD535257}"/>
            </c:ext>
          </c:extLst>
        </c:ser>
        <c:dLbls>
          <c:showLegendKey val="0"/>
          <c:showVal val="0"/>
          <c:showCatName val="0"/>
          <c:showSerName val="0"/>
          <c:showPercent val="0"/>
          <c:showBubbleSize val="0"/>
        </c:dLbls>
        <c:gapWidth val="0"/>
        <c:axId val="1674370512"/>
        <c:axId val="1674368848"/>
      </c:barChart>
      <c:catAx>
        <c:axId val="16743705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Bins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74368848"/>
        <c:crosses val="autoZero"/>
        <c:auto val="1"/>
        <c:lblAlgn val="ctr"/>
        <c:lblOffset val="100"/>
        <c:noMultiLvlLbl val="0"/>
      </c:catAx>
      <c:valAx>
        <c:axId val="167436884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No. of Students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7437051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a:t>
            </a:r>
          </a:p>
        </c:rich>
      </c:tx>
      <c:overlay val="0"/>
    </c:title>
    <c:autoTitleDeleted val="0"/>
    <c:plotArea>
      <c:layout/>
      <c:barChart>
        <c:barDir val="col"/>
        <c:grouping val="clustered"/>
        <c:varyColors val="0"/>
        <c:ser>
          <c:idx val="0"/>
          <c:order val="0"/>
          <c:tx>
            <c:v>Frequency</c:v>
          </c:tx>
          <c:invertIfNegative val="0"/>
          <c:cat>
            <c:strRef>
              <c:f>Histogram!$I$16:$I$21</c:f>
              <c:strCache>
                <c:ptCount val="6"/>
                <c:pt idx="0">
                  <c:v>25</c:v>
                </c:pt>
                <c:pt idx="1">
                  <c:v>40</c:v>
                </c:pt>
                <c:pt idx="2">
                  <c:v>30</c:v>
                </c:pt>
                <c:pt idx="3">
                  <c:v>35</c:v>
                </c:pt>
                <c:pt idx="4">
                  <c:v>More</c:v>
                </c:pt>
                <c:pt idx="5">
                  <c:v>20</c:v>
                </c:pt>
              </c:strCache>
            </c:strRef>
          </c:cat>
          <c:val>
            <c:numRef>
              <c:f>Histogram!$J$16:$J$21</c:f>
              <c:numCache>
                <c:formatCode>General</c:formatCode>
                <c:ptCount val="6"/>
                <c:pt idx="0">
                  <c:v>8</c:v>
                </c:pt>
                <c:pt idx="1">
                  <c:v>3</c:v>
                </c:pt>
                <c:pt idx="2">
                  <c:v>2</c:v>
                </c:pt>
                <c:pt idx="3">
                  <c:v>2</c:v>
                </c:pt>
                <c:pt idx="4">
                  <c:v>2</c:v>
                </c:pt>
                <c:pt idx="5">
                  <c:v>1</c:v>
                </c:pt>
              </c:numCache>
            </c:numRef>
          </c:val>
          <c:extLst>
            <c:ext xmlns:c16="http://schemas.microsoft.com/office/drawing/2014/chart" uri="{C3380CC4-5D6E-409C-BE32-E72D297353CC}">
              <c16:uniqueId val="{00000001-40FE-424B-982E-42E2298B5781}"/>
            </c:ext>
          </c:extLst>
        </c:ser>
        <c:dLbls>
          <c:showLegendKey val="0"/>
          <c:showVal val="0"/>
          <c:showCatName val="0"/>
          <c:showSerName val="0"/>
          <c:showPercent val="0"/>
          <c:showBubbleSize val="0"/>
        </c:dLbls>
        <c:gapWidth val="150"/>
        <c:axId val="1544954832"/>
        <c:axId val="1544956080"/>
      </c:barChart>
      <c:lineChart>
        <c:grouping val="standard"/>
        <c:varyColors val="0"/>
        <c:ser>
          <c:idx val="1"/>
          <c:order val="1"/>
          <c:tx>
            <c:v>Cumulative %</c:v>
          </c:tx>
          <c:cat>
            <c:strRef>
              <c:f>Histogram!$I$16:$I$21</c:f>
              <c:strCache>
                <c:ptCount val="6"/>
                <c:pt idx="0">
                  <c:v>25</c:v>
                </c:pt>
                <c:pt idx="1">
                  <c:v>40</c:v>
                </c:pt>
                <c:pt idx="2">
                  <c:v>30</c:v>
                </c:pt>
                <c:pt idx="3">
                  <c:v>35</c:v>
                </c:pt>
                <c:pt idx="4">
                  <c:v>More</c:v>
                </c:pt>
                <c:pt idx="5">
                  <c:v>20</c:v>
                </c:pt>
              </c:strCache>
            </c:strRef>
          </c:cat>
          <c:val>
            <c:numRef>
              <c:f>Histogram!$K$16:$K$21</c:f>
              <c:numCache>
                <c:formatCode>0.00%</c:formatCode>
                <c:ptCount val="6"/>
                <c:pt idx="0">
                  <c:v>0.44444444444444442</c:v>
                </c:pt>
                <c:pt idx="1">
                  <c:v>0.61111111111111116</c:v>
                </c:pt>
                <c:pt idx="2">
                  <c:v>0.72222222222222221</c:v>
                </c:pt>
                <c:pt idx="3">
                  <c:v>0.83333333333333337</c:v>
                </c:pt>
                <c:pt idx="4">
                  <c:v>0.94444444444444442</c:v>
                </c:pt>
                <c:pt idx="5">
                  <c:v>1</c:v>
                </c:pt>
              </c:numCache>
            </c:numRef>
          </c:val>
          <c:smooth val="0"/>
          <c:extLst>
            <c:ext xmlns:c16="http://schemas.microsoft.com/office/drawing/2014/chart" uri="{C3380CC4-5D6E-409C-BE32-E72D297353CC}">
              <c16:uniqueId val="{00000002-40FE-424B-982E-42E2298B5781}"/>
            </c:ext>
          </c:extLst>
        </c:ser>
        <c:dLbls>
          <c:showLegendKey val="0"/>
          <c:showVal val="0"/>
          <c:showCatName val="0"/>
          <c:showSerName val="0"/>
          <c:showPercent val="0"/>
          <c:showBubbleSize val="0"/>
        </c:dLbls>
        <c:marker val="1"/>
        <c:smooth val="0"/>
        <c:axId val="1698949744"/>
        <c:axId val="1698951824"/>
      </c:lineChart>
      <c:catAx>
        <c:axId val="1544954832"/>
        <c:scaling>
          <c:orientation val="minMax"/>
        </c:scaling>
        <c:delete val="0"/>
        <c:axPos val="b"/>
        <c:title>
          <c:tx>
            <c:rich>
              <a:bodyPr/>
              <a:lstStyle/>
              <a:p>
                <a:pPr>
                  <a:defRPr/>
                </a:pPr>
                <a:r>
                  <a:rPr lang="en-GB"/>
                  <a:t>Bin</a:t>
                </a:r>
              </a:p>
            </c:rich>
          </c:tx>
          <c:overlay val="0"/>
        </c:title>
        <c:numFmt formatCode="General" sourceLinked="1"/>
        <c:majorTickMark val="out"/>
        <c:minorTickMark val="none"/>
        <c:tickLblPos val="nextTo"/>
        <c:crossAx val="1544956080"/>
        <c:crosses val="autoZero"/>
        <c:auto val="1"/>
        <c:lblAlgn val="ctr"/>
        <c:lblOffset val="100"/>
        <c:noMultiLvlLbl val="0"/>
      </c:catAx>
      <c:valAx>
        <c:axId val="1544956080"/>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1544954832"/>
        <c:crosses val="autoZero"/>
        <c:crossBetween val="between"/>
      </c:valAx>
      <c:valAx>
        <c:axId val="1698951824"/>
        <c:scaling>
          <c:orientation val="minMax"/>
        </c:scaling>
        <c:delete val="0"/>
        <c:axPos val="r"/>
        <c:numFmt formatCode="0.00%" sourceLinked="1"/>
        <c:majorTickMark val="out"/>
        <c:minorTickMark val="none"/>
        <c:tickLblPos val="nextTo"/>
        <c:crossAx val="1698949744"/>
        <c:crosses val="max"/>
        <c:crossBetween val="between"/>
      </c:valAx>
      <c:catAx>
        <c:axId val="1698949744"/>
        <c:scaling>
          <c:orientation val="minMax"/>
        </c:scaling>
        <c:delete val="1"/>
        <c:axPos val="b"/>
        <c:numFmt formatCode="General" sourceLinked="1"/>
        <c:majorTickMark val="out"/>
        <c:minorTickMark val="none"/>
        <c:tickLblPos val="nextTo"/>
        <c:crossAx val="1698951824"/>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'Moving Average'!$A$2</c:f>
              <c:strCache>
                <c:ptCount val="1"/>
                <c:pt idx="0">
                  <c:v>Actual</c:v>
                </c:pt>
              </c:strCache>
            </c:strRef>
          </c:tx>
          <c:spPr>
            <a:ln w="28575" cap="rnd">
              <a:solidFill>
                <a:schemeClr val="accent2"/>
              </a:solidFill>
              <a:round/>
            </a:ln>
            <a:effectLst/>
          </c:spPr>
          <c:marker>
            <c:symbol val="none"/>
          </c:marker>
          <c:val>
            <c:numRef>
              <c:f>'Moving Average'!$B$2:$M$2</c:f>
              <c:numCache>
                <c:formatCode>General</c:formatCode>
                <c:ptCount val="12"/>
                <c:pt idx="0">
                  <c:v>120</c:v>
                </c:pt>
                <c:pt idx="1">
                  <c:v>150</c:v>
                </c:pt>
                <c:pt idx="2">
                  <c:v>240</c:v>
                </c:pt>
                <c:pt idx="3">
                  <c:v>540</c:v>
                </c:pt>
                <c:pt idx="4">
                  <c:v>210</c:v>
                </c:pt>
                <c:pt idx="5">
                  <c:v>380</c:v>
                </c:pt>
                <c:pt idx="6">
                  <c:v>120</c:v>
                </c:pt>
                <c:pt idx="7">
                  <c:v>870</c:v>
                </c:pt>
                <c:pt idx="8">
                  <c:v>250</c:v>
                </c:pt>
                <c:pt idx="9">
                  <c:v>1100</c:v>
                </c:pt>
                <c:pt idx="10">
                  <c:v>500</c:v>
                </c:pt>
                <c:pt idx="11">
                  <c:v>950</c:v>
                </c:pt>
              </c:numCache>
            </c:numRef>
          </c:val>
          <c:smooth val="0"/>
          <c:extLst>
            <c:ext xmlns:c16="http://schemas.microsoft.com/office/drawing/2014/chart" uri="{C3380CC4-5D6E-409C-BE32-E72D297353CC}">
              <c16:uniqueId val="{00000001-1B1B-43CC-B31B-C2494650A321}"/>
            </c:ext>
          </c:extLst>
        </c:ser>
        <c:ser>
          <c:idx val="0"/>
          <c:order val="1"/>
          <c:tx>
            <c:strRef>
              <c:f>'Moving Average'!$A$3</c:f>
              <c:strCache>
                <c:ptCount val="1"/>
                <c:pt idx="0">
                  <c:v>Interval = 2</c:v>
                </c:pt>
              </c:strCache>
            </c:strRef>
          </c:tx>
          <c:spPr>
            <a:ln w="28575" cap="rnd">
              <a:solidFill>
                <a:schemeClr val="accent1"/>
              </a:solidFill>
              <a:round/>
            </a:ln>
            <a:effectLst/>
          </c:spPr>
          <c:marker>
            <c:symbol val="none"/>
          </c:marker>
          <c:val>
            <c:numRef>
              <c:f>'Moving Average'!$B$3:$M$3</c:f>
              <c:numCache>
                <c:formatCode>General</c:formatCode>
                <c:ptCount val="12"/>
                <c:pt idx="0">
                  <c:v>#N/A</c:v>
                </c:pt>
                <c:pt idx="1">
                  <c:v>135</c:v>
                </c:pt>
                <c:pt idx="2">
                  <c:v>195</c:v>
                </c:pt>
                <c:pt idx="3">
                  <c:v>390</c:v>
                </c:pt>
                <c:pt idx="4">
                  <c:v>375</c:v>
                </c:pt>
                <c:pt idx="5">
                  <c:v>295</c:v>
                </c:pt>
                <c:pt idx="6">
                  <c:v>250</c:v>
                </c:pt>
                <c:pt idx="7">
                  <c:v>495</c:v>
                </c:pt>
                <c:pt idx="8">
                  <c:v>560</c:v>
                </c:pt>
                <c:pt idx="9">
                  <c:v>675</c:v>
                </c:pt>
                <c:pt idx="10">
                  <c:v>800</c:v>
                </c:pt>
                <c:pt idx="11">
                  <c:v>725</c:v>
                </c:pt>
              </c:numCache>
            </c:numRef>
          </c:val>
          <c:smooth val="0"/>
          <c:extLst>
            <c:ext xmlns:c16="http://schemas.microsoft.com/office/drawing/2014/chart" uri="{C3380CC4-5D6E-409C-BE32-E72D297353CC}">
              <c16:uniqueId val="{00000003-1B1B-43CC-B31B-C2494650A321}"/>
            </c:ext>
          </c:extLst>
        </c:ser>
        <c:ser>
          <c:idx val="2"/>
          <c:order val="2"/>
          <c:tx>
            <c:strRef>
              <c:f>'Moving Average'!$A$4</c:f>
              <c:strCache>
                <c:ptCount val="1"/>
                <c:pt idx="0">
                  <c:v>Interval = 4</c:v>
                </c:pt>
              </c:strCache>
            </c:strRef>
          </c:tx>
          <c:spPr>
            <a:ln w="28575" cap="rnd">
              <a:solidFill>
                <a:schemeClr val="accent3"/>
              </a:solidFill>
              <a:round/>
            </a:ln>
            <a:effectLst/>
          </c:spPr>
          <c:marker>
            <c:symbol val="none"/>
          </c:marker>
          <c:val>
            <c:numRef>
              <c:f>'Moving Average'!$B$4:$M$4</c:f>
              <c:numCache>
                <c:formatCode>General</c:formatCode>
                <c:ptCount val="12"/>
                <c:pt idx="0">
                  <c:v>#N/A</c:v>
                </c:pt>
                <c:pt idx="1">
                  <c:v>#N/A</c:v>
                </c:pt>
                <c:pt idx="2">
                  <c:v>#N/A</c:v>
                </c:pt>
                <c:pt idx="3">
                  <c:v>262.5</c:v>
                </c:pt>
                <c:pt idx="4">
                  <c:v>285</c:v>
                </c:pt>
                <c:pt idx="5">
                  <c:v>342.5</c:v>
                </c:pt>
                <c:pt idx="6">
                  <c:v>312.5</c:v>
                </c:pt>
                <c:pt idx="7">
                  <c:v>395</c:v>
                </c:pt>
                <c:pt idx="8">
                  <c:v>405</c:v>
                </c:pt>
                <c:pt idx="9">
                  <c:v>585</c:v>
                </c:pt>
                <c:pt idx="10">
                  <c:v>680</c:v>
                </c:pt>
                <c:pt idx="11">
                  <c:v>700</c:v>
                </c:pt>
              </c:numCache>
            </c:numRef>
          </c:val>
          <c:smooth val="0"/>
          <c:extLst>
            <c:ext xmlns:c16="http://schemas.microsoft.com/office/drawing/2014/chart" uri="{C3380CC4-5D6E-409C-BE32-E72D297353CC}">
              <c16:uniqueId val="{00000004-1B1B-43CC-B31B-C2494650A321}"/>
            </c:ext>
          </c:extLst>
        </c:ser>
        <c:ser>
          <c:idx val="3"/>
          <c:order val="3"/>
          <c:tx>
            <c:strRef>
              <c:f>'Moving Average'!$A$5</c:f>
              <c:strCache>
                <c:ptCount val="1"/>
                <c:pt idx="0">
                  <c:v>Interval = 6</c:v>
                </c:pt>
              </c:strCache>
            </c:strRef>
          </c:tx>
          <c:spPr>
            <a:ln w="28575" cap="rnd">
              <a:solidFill>
                <a:schemeClr val="accent4"/>
              </a:solidFill>
              <a:round/>
            </a:ln>
            <a:effectLst/>
          </c:spPr>
          <c:marker>
            <c:symbol val="none"/>
          </c:marker>
          <c:val>
            <c:numRef>
              <c:f>'Moving Average'!$B$5:$M$5</c:f>
              <c:numCache>
                <c:formatCode>General</c:formatCode>
                <c:ptCount val="12"/>
                <c:pt idx="0">
                  <c:v>#N/A</c:v>
                </c:pt>
                <c:pt idx="1">
                  <c:v>#N/A</c:v>
                </c:pt>
                <c:pt idx="2">
                  <c:v>#N/A</c:v>
                </c:pt>
                <c:pt idx="3">
                  <c:v>#N/A</c:v>
                </c:pt>
                <c:pt idx="4">
                  <c:v>#N/A</c:v>
                </c:pt>
                <c:pt idx="5">
                  <c:v>273.33333333333331</c:v>
                </c:pt>
                <c:pt idx="6">
                  <c:v>273.33333333333331</c:v>
                </c:pt>
                <c:pt idx="7">
                  <c:v>393.33333333333331</c:v>
                </c:pt>
                <c:pt idx="8">
                  <c:v>395</c:v>
                </c:pt>
                <c:pt idx="9">
                  <c:v>488.33333333333331</c:v>
                </c:pt>
                <c:pt idx="10">
                  <c:v>536.66666666666663</c:v>
                </c:pt>
                <c:pt idx="11">
                  <c:v>631.66666666666663</c:v>
                </c:pt>
              </c:numCache>
            </c:numRef>
          </c:val>
          <c:smooth val="0"/>
          <c:extLst>
            <c:ext xmlns:c16="http://schemas.microsoft.com/office/drawing/2014/chart" uri="{C3380CC4-5D6E-409C-BE32-E72D297353CC}">
              <c16:uniqueId val="{00000005-1B1B-43CC-B31B-C2494650A321}"/>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1538336816"/>
        <c:axId val="1538335984"/>
      </c:lineChart>
      <c:catAx>
        <c:axId val="153833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Period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335984"/>
        <c:crosses val="autoZero"/>
        <c:auto val="1"/>
        <c:lblAlgn val="ctr"/>
        <c:lblOffset val="100"/>
        <c:noMultiLvlLbl val="0"/>
      </c:catAx>
      <c:valAx>
        <c:axId val="153833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Actual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33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Correlarion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'Correlation-1'!$A$1</c:f>
              <c:strCache>
                <c:ptCount val="1"/>
                <c:pt idx="0">
                  <c:v>A</c:v>
                </c:pt>
              </c:strCache>
            </c:strRef>
          </c:tx>
          <c:spPr>
            <a:ln w="28575" cap="rnd">
              <a:solidFill>
                <a:schemeClr val="accent1"/>
              </a:solidFill>
              <a:round/>
            </a:ln>
            <a:effectLst/>
          </c:spPr>
          <c:marker>
            <c:symbol val="none"/>
          </c:marker>
          <c:val>
            <c:numRef>
              <c:f>'Correlation-1'!$A$2:$A$6</c:f>
              <c:numCache>
                <c:formatCode>General</c:formatCode>
                <c:ptCount val="5"/>
                <c:pt idx="0">
                  <c:v>0</c:v>
                </c:pt>
                <c:pt idx="1">
                  <c:v>14</c:v>
                </c:pt>
                <c:pt idx="2">
                  <c:v>1</c:v>
                </c:pt>
                <c:pt idx="3">
                  <c:v>10</c:v>
                </c:pt>
                <c:pt idx="4">
                  <c:v>5</c:v>
                </c:pt>
              </c:numCache>
            </c:numRef>
          </c:val>
          <c:smooth val="0"/>
          <c:extLst>
            <c:ext xmlns:c16="http://schemas.microsoft.com/office/drawing/2014/chart" uri="{C3380CC4-5D6E-409C-BE32-E72D297353CC}">
              <c16:uniqueId val="{00000000-2D98-4315-B4D9-CB52F3B1C8AA}"/>
            </c:ext>
          </c:extLst>
        </c:ser>
        <c:ser>
          <c:idx val="1"/>
          <c:order val="1"/>
          <c:tx>
            <c:strRef>
              <c:f>'Correlation-1'!$B$1</c:f>
              <c:strCache>
                <c:ptCount val="1"/>
                <c:pt idx="0">
                  <c:v>B</c:v>
                </c:pt>
              </c:strCache>
            </c:strRef>
          </c:tx>
          <c:spPr>
            <a:ln w="28575" cap="rnd">
              <a:solidFill>
                <a:schemeClr val="accent2"/>
              </a:solidFill>
              <a:round/>
            </a:ln>
            <a:effectLst/>
          </c:spPr>
          <c:marker>
            <c:symbol val="none"/>
          </c:marker>
          <c:val>
            <c:numRef>
              <c:f>'Correlation-1'!$B$2:$B$6</c:f>
              <c:numCache>
                <c:formatCode>General</c:formatCode>
                <c:ptCount val="5"/>
                <c:pt idx="0">
                  <c:v>2</c:v>
                </c:pt>
                <c:pt idx="1">
                  <c:v>6</c:v>
                </c:pt>
                <c:pt idx="2">
                  <c:v>8</c:v>
                </c:pt>
                <c:pt idx="3">
                  <c:v>5</c:v>
                </c:pt>
                <c:pt idx="4">
                  <c:v>6</c:v>
                </c:pt>
              </c:numCache>
            </c:numRef>
          </c:val>
          <c:smooth val="0"/>
          <c:extLst>
            <c:ext xmlns:c16="http://schemas.microsoft.com/office/drawing/2014/chart" uri="{C3380CC4-5D6E-409C-BE32-E72D297353CC}">
              <c16:uniqueId val="{00000001-2D98-4315-B4D9-CB52F3B1C8AA}"/>
            </c:ext>
          </c:extLst>
        </c:ser>
        <c:ser>
          <c:idx val="2"/>
          <c:order val="2"/>
          <c:tx>
            <c:strRef>
              <c:f>'Correlation-1'!$C$1</c:f>
              <c:strCache>
                <c:ptCount val="1"/>
                <c:pt idx="0">
                  <c:v>C</c:v>
                </c:pt>
              </c:strCache>
            </c:strRef>
          </c:tx>
          <c:spPr>
            <a:ln w="28575" cap="rnd">
              <a:solidFill>
                <a:schemeClr val="accent3"/>
              </a:solidFill>
              <a:round/>
            </a:ln>
            <a:effectLst/>
          </c:spPr>
          <c:marker>
            <c:symbol val="none"/>
          </c:marker>
          <c:val>
            <c:numRef>
              <c:f>'Correlation-1'!$C$2:$C$6</c:f>
              <c:numCache>
                <c:formatCode>General</c:formatCode>
                <c:ptCount val="5"/>
                <c:pt idx="0">
                  <c:v>2</c:v>
                </c:pt>
                <c:pt idx="1">
                  <c:v>11</c:v>
                </c:pt>
                <c:pt idx="2">
                  <c:v>3</c:v>
                </c:pt>
                <c:pt idx="3">
                  <c:v>13</c:v>
                </c:pt>
                <c:pt idx="4">
                  <c:v>4</c:v>
                </c:pt>
              </c:numCache>
            </c:numRef>
          </c:val>
          <c:smooth val="0"/>
          <c:extLst>
            <c:ext xmlns:c16="http://schemas.microsoft.com/office/drawing/2014/chart" uri="{C3380CC4-5D6E-409C-BE32-E72D297353CC}">
              <c16:uniqueId val="{00000002-2D98-4315-B4D9-CB52F3B1C8AA}"/>
            </c:ext>
          </c:extLst>
        </c:ser>
        <c:dLbls>
          <c:showLegendKey val="0"/>
          <c:showVal val="0"/>
          <c:showCatName val="0"/>
          <c:showSerName val="0"/>
          <c:showPercent val="0"/>
          <c:showBubbleSize val="0"/>
        </c:dLbls>
        <c:smooth val="0"/>
        <c:axId val="1612611536"/>
        <c:axId val="1612614032"/>
      </c:lineChart>
      <c:catAx>
        <c:axId val="16126115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614032"/>
        <c:crosses val="autoZero"/>
        <c:auto val="1"/>
        <c:lblAlgn val="ctr"/>
        <c:lblOffset val="100"/>
        <c:noMultiLvlLbl val="0"/>
      </c:catAx>
      <c:valAx>
        <c:axId val="1612614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61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Absence vs. Grade</c:v>
          </c:tx>
          <c:spPr>
            <a:ln w="25400" cap="rnd">
              <a:noFill/>
              <a:round/>
            </a:ln>
            <a:effectLst/>
          </c:spPr>
          <c:marker>
            <c:symbol val="circle"/>
            <c:size val="5"/>
            <c:spPr>
              <a:solidFill>
                <a:schemeClr val="accent1"/>
              </a:solidFill>
              <a:ln w="9525">
                <a:solidFill>
                  <a:schemeClr val="accent1"/>
                </a:solidFill>
              </a:ln>
              <a:effectLst/>
            </c:spPr>
          </c:marker>
          <c:xVal>
            <c:numRef>
              <c:f>'Correlation-2'!$C$3:$C$9</c:f>
              <c:numCache>
                <c:formatCode>General</c:formatCode>
                <c:ptCount val="7"/>
                <c:pt idx="0">
                  <c:v>6</c:v>
                </c:pt>
                <c:pt idx="1">
                  <c:v>2</c:v>
                </c:pt>
                <c:pt idx="2">
                  <c:v>15</c:v>
                </c:pt>
                <c:pt idx="3">
                  <c:v>9</c:v>
                </c:pt>
                <c:pt idx="4">
                  <c:v>12</c:v>
                </c:pt>
                <c:pt idx="5">
                  <c:v>5</c:v>
                </c:pt>
                <c:pt idx="6">
                  <c:v>8</c:v>
                </c:pt>
              </c:numCache>
            </c:numRef>
          </c:xVal>
          <c:yVal>
            <c:numRef>
              <c:f>'Correlation-2'!$D$3:$D$9</c:f>
              <c:numCache>
                <c:formatCode>General</c:formatCode>
                <c:ptCount val="7"/>
                <c:pt idx="0">
                  <c:v>82</c:v>
                </c:pt>
                <c:pt idx="1">
                  <c:v>86</c:v>
                </c:pt>
                <c:pt idx="2">
                  <c:v>43</c:v>
                </c:pt>
                <c:pt idx="3">
                  <c:v>74</c:v>
                </c:pt>
                <c:pt idx="4">
                  <c:v>58</c:v>
                </c:pt>
                <c:pt idx="5">
                  <c:v>90</c:v>
                </c:pt>
                <c:pt idx="6">
                  <c:v>78</c:v>
                </c:pt>
              </c:numCache>
            </c:numRef>
          </c:yVal>
          <c:smooth val="0"/>
          <c:extLst>
            <c:ext xmlns:c16="http://schemas.microsoft.com/office/drawing/2014/chart" uri="{C3380CC4-5D6E-409C-BE32-E72D297353CC}">
              <c16:uniqueId val="{00000000-CFAB-4411-BCBD-CDE8AEA85423}"/>
            </c:ext>
          </c:extLst>
        </c:ser>
        <c:dLbls>
          <c:showLegendKey val="0"/>
          <c:showVal val="0"/>
          <c:showCatName val="0"/>
          <c:showSerName val="0"/>
          <c:showPercent val="0"/>
          <c:showBubbleSize val="0"/>
        </c:dLbls>
        <c:axId val="1698950576"/>
        <c:axId val="1698952656"/>
      </c:scatterChart>
      <c:valAx>
        <c:axId val="1698950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52656"/>
        <c:crosses val="autoZero"/>
        <c:crossBetween val="midCat"/>
      </c:valAx>
      <c:valAx>
        <c:axId val="1698952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Grade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505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GPA x1  Residual Plot</a:t>
            </a:r>
          </a:p>
        </c:rich>
      </c:tx>
      <c:overlay val="0"/>
    </c:title>
    <c:autoTitleDeleted val="0"/>
    <c:plotArea>
      <c:layout/>
      <c:scatterChart>
        <c:scatterStyle val="lineMarker"/>
        <c:varyColors val="0"/>
        <c:ser>
          <c:idx val="0"/>
          <c:order val="0"/>
          <c:spPr>
            <a:ln w="19050">
              <a:noFill/>
            </a:ln>
          </c:spPr>
          <c:xVal>
            <c:numRef>
              <c:f>'Regression-1'!$C$4:$C$8</c:f>
              <c:numCache>
                <c:formatCode>General</c:formatCode>
                <c:ptCount val="5"/>
                <c:pt idx="0">
                  <c:v>3.2</c:v>
                </c:pt>
                <c:pt idx="1">
                  <c:v>2.7</c:v>
                </c:pt>
                <c:pt idx="2">
                  <c:v>2.5</c:v>
                </c:pt>
                <c:pt idx="3">
                  <c:v>3.4</c:v>
                </c:pt>
                <c:pt idx="4">
                  <c:v>2.2000000000000002</c:v>
                </c:pt>
              </c:numCache>
            </c:numRef>
          </c:xVal>
          <c:yVal>
            <c:numRef>
              <c:f>'Regression-1'!#REF!</c:f>
              <c:numCache>
                <c:formatCode>General</c:formatCode>
                <c:ptCount val="1"/>
                <c:pt idx="0">
                  <c:v>1</c:v>
                </c:pt>
              </c:numCache>
            </c:numRef>
          </c:yVal>
          <c:smooth val="0"/>
          <c:extLst>
            <c:ext xmlns:c16="http://schemas.microsoft.com/office/drawing/2014/chart" uri="{C3380CC4-5D6E-409C-BE32-E72D297353CC}">
              <c16:uniqueId val="{00000001-3B36-4F26-8342-33F1BA1EF27F}"/>
            </c:ext>
          </c:extLst>
        </c:ser>
        <c:dLbls>
          <c:showLegendKey val="0"/>
          <c:showVal val="0"/>
          <c:showCatName val="0"/>
          <c:showSerName val="0"/>
          <c:showPercent val="0"/>
          <c:showBubbleSize val="0"/>
        </c:dLbls>
        <c:axId val="1544956912"/>
        <c:axId val="1535422832"/>
      </c:scatterChart>
      <c:valAx>
        <c:axId val="1544956912"/>
        <c:scaling>
          <c:orientation val="minMax"/>
        </c:scaling>
        <c:delete val="0"/>
        <c:axPos val="b"/>
        <c:title>
          <c:tx>
            <c:rich>
              <a:bodyPr/>
              <a:lstStyle/>
              <a:p>
                <a:pPr>
                  <a:defRPr/>
                </a:pPr>
                <a:r>
                  <a:rPr lang="en-GB"/>
                  <a:t>GPA x1</a:t>
                </a:r>
              </a:p>
            </c:rich>
          </c:tx>
          <c:overlay val="0"/>
        </c:title>
        <c:numFmt formatCode="General" sourceLinked="1"/>
        <c:majorTickMark val="out"/>
        <c:minorTickMark val="none"/>
        <c:tickLblPos val="nextTo"/>
        <c:crossAx val="1535422832"/>
        <c:crosses val="autoZero"/>
        <c:crossBetween val="midCat"/>
      </c:valAx>
      <c:valAx>
        <c:axId val="1535422832"/>
        <c:scaling>
          <c:orientation val="minMax"/>
        </c:scaling>
        <c:delete val="0"/>
        <c:axPos val="l"/>
        <c:title>
          <c:tx>
            <c:rich>
              <a:bodyPr/>
              <a:lstStyle/>
              <a:p>
                <a:pPr>
                  <a:defRPr/>
                </a:pPr>
                <a:r>
                  <a:rPr lang="en-GB"/>
                  <a:t>Residuals</a:t>
                </a:r>
              </a:p>
            </c:rich>
          </c:tx>
          <c:overlay val="0"/>
        </c:title>
        <c:numFmt formatCode="General" sourceLinked="1"/>
        <c:majorTickMark val="out"/>
        <c:minorTickMark val="none"/>
        <c:tickLblPos val="nextTo"/>
        <c:crossAx val="1544956912"/>
        <c:crosses val="autoZero"/>
        <c:crossBetween val="midCat"/>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Age x2  Residual Plot</a:t>
            </a:r>
          </a:p>
        </c:rich>
      </c:tx>
      <c:overlay val="0"/>
    </c:title>
    <c:autoTitleDeleted val="0"/>
    <c:plotArea>
      <c:layout/>
      <c:scatterChart>
        <c:scatterStyle val="lineMarker"/>
        <c:varyColors val="0"/>
        <c:ser>
          <c:idx val="0"/>
          <c:order val="0"/>
          <c:spPr>
            <a:ln w="19050">
              <a:noFill/>
            </a:ln>
          </c:spPr>
          <c:xVal>
            <c:numRef>
              <c:f>'Regression-1'!$D$4:$D$8</c:f>
              <c:numCache>
                <c:formatCode>General</c:formatCode>
                <c:ptCount val="5"/>
                <c:pt idx="0">
                  <c:v>22</c:v>
                </c:pt>
                <c:pt idx="1">
                  <c:v>27</c:v>
                </c:pt>
                <c:pt idx="2">
                  <c:v>24</c:v>
                </c:pt>
                <c:pt idx="3">
                  <c:v>28</c:v>
                </c:pt>
                <c:pt idx="4">
                  <c:v>23</c:v>
                </c:pt>
              </c:numCache>
            </c:numRef>
          </c:xVal>
          <c:yVal>
            <c:numRef>
              <c:f>'Regression-1'!#REF!</c:f>
              <c:numCache>
                <c:formatCode>General</c:formatCode>
                <c:ptCount val="1"/>
                <c:pt idx="0">
                  <c:v>1</c:v>
                </c:pt>
              </c:numCache>
            </c:numRef>
          </c:yVal>
          <c:smooth val="0"/>
          <c:extLst>
            <c:ext xmlns:c16="http://schemas.microsoft.com/office/drawing/2014/chart" uri="{C3380CC4-5D6E-409C-BE32-E72D297353CC}">
              <c16:uniqueId val="{00000001-5E00-4C8A-B725-19329A7C3BAC}"/>
            </c:ext>
          </c:extLst>
        </c:ser>
        <c:dLbls>
          <c:showLegendKey val="0"/>
          <c:showVal val="0"/>
          <c:showCatName val="0"/>
          <c:showSerName val="0"/>
          <c:showPercent val="0"/>
          <c:showBubbleSize val="0"/>
        </c:dLbls>
        <c:axId val="1613695280"/>
        <c:axId val="1613695696"/>
      </c:scatterChart>
      <c:valAx>
        <c:axId val="1613695280"/>
        <c:scaling>
          <c:orientation val="minMax"/>
        </c:scaling>
        <c:delete val="0"/>
        <c:axPos val="b"/>
        <c:title>
          <c:tx>
            <c:rich>
              <a:bodyPr/>
              <a:lstStyle/>
              <a:p>
                <a:pPr>
                  <a:defRPr/>
                </a:pPr>
                <a:r>
                  <a:rPr lang="en-GB"/>
                  <a:t>Age x2</a:t>
                </a:r>
              </a:p>
            </c:rich>
          </c:tx>
          <c:overlay val="0"/>
        </c:title>
        <c:numFmt formatCode="General" sourceLinked="1"/>
        <c:majorTickMark val="out"/>
        <c:minorTickMark val="none"/>
        <c:tickLblPos val="nextTo"/>
        <c:crossAx val="1613695696"/>
        <c:crosses val="autoZero"/>
        <c:crossBetween val="midCat"/>
      </c:valAx>
      <c:valAx>
        <c:axId val="1613695696"/>
        <c:scaling>
          <c:orientation val="minMax"/>
        </c:scaling>
        <c:delete val="0"/>
        <c:axPos val="l"/>
        <c:title>
          <c:tx>
            <c:rich>
              <a:bodyPr/>
              <a:lstStyle/>
              <a:p>
                <a:pPr>
                  <a:defRPr/>
                </a:pPr>
                <a:r>
                  <a:rPr lang="en-GB"/>
                  <a:t>Residuals</a:t>
                </a:r>
              </a:p>
            </c:rich>
          </c:tx>
          <c:overlay val="0"/>
        </c:title>
        <c:numFmt formatCode="General" sourceLinked="1"/>
        <c:majorTickMark val="out"/>
        <c:minorTickMark val="none"/>
        <c:tickLblPos val="nextTo"/>
        <c:crossAx val="1613695280"/>
        <c:crosses val="autoZero"/>
        <c:crossBetween val="midCat"/>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Price  Residual Plot</a:t>
            </a:r>
          </a:p>
        </c:rich>
      </c:tx>
      <c:overlay val="0"/>
    </c:title>
    <c:autoTitleDeleted val="0"/>
    <c:plotArea>
      <c:layout/>
      <c:scatterChart>
        <c:scatterStyle val="lineMarker"/>
        <c:varyColors val="0"/>
        <c:ser>
          <c:idx val="0"/>
          <c:order val="0"/>
          <c:spPr>
            <a:ln w="19050">
              <a:noFill/>
            </a:ln>
          </c:spPr>
          <c:xVal>
            <c:numRef>
              <c:f>'Regression-2'!$B$2:$B$8</c:f>
              <c:numCache>
                <c:formatCode>"$"#,##0</c:formatCode>
                <c:ptCount val="7"/>
                <c:pt idx="0">
                  <c:v>2</c:v>
                </c:pt>
                <c:pt idx="1">
                  <c:v>5</c:v>
                </c:pt>
                <c:pt idx="2">
                  <c:v>3</c:v>
                </c:pt>
                <c:pt idx="3">
                  <c:v>2</c:v>
                </c:pt>
                <c:pt idx="4">
                  <c:v>5</c:v>
                </c:pt>
                <c:pt idx="5">
                  <c:v>3</c:v>
                </c:pt>
                <c:pt idx="6">
                  <c:v>4</c:v>
                </c:pt>
              </c:numCache>
            </c:numRef>
          </c:xVal>
          <c:yVal>
            <c:numRef>
              <c:f>'Regression-2'!$C$35:$C$41</c:f>
              <c:numCache>
                <c:formatCode>General</c:formatCode>
                <c:ptCount val="7"/>
                <c:pt idx="0">
                  <c:v>-23.008967120556918</c:v>
                </c:pt>
                <c:pt idx="1">
                  <c:v>223.95217535702523</c:v>
                </c:pt>
                <c:pt idx="2">
                  <c:v>-465.93822650282254</c:v>
                </c:pt>
                <c:pt idx="3">
                  <c:v>239.11657256725357</c:v>
                </c:pt>
                <c:pt idx="4">
                  <c:v>-52.733311192294423</c:v>
                </c:pt>
                <c:pt idx="5">
                  <c:v>204.94187977416186</c:v>
                </c:pt>
                <c:pt idx="6">
                  <c:v>-126.33012288276313</c:v>
                </c:pt>
              </c:numCache>
            </c:numRef>
          </c:yVal>
          <c:smooth val="0"/>
          <c:extLst>
            <c:ext xmlns:c16="http://schemas.microsoft.com/office/drawing/2014/chart" uri="{C3380CC4-5D6E-409C-BE32-E72D297353CC}">
              <c16:uniqueId val="{00000001-34F0-445E-88F3-D29122943841}"/>
            </c:ext>
          </c:extLst>
        </c:ser>
        <c:dLbls>
          <c:showLegendKey val="0"/>
          <c:showVal val="0"/>
          <c:showCatName val="0"/>
          <c:showSerName val="0"/>
          <c:showPercent val="0"/>
          <c:showBubbleSize val="0"/>
        </c:dLbls>
        <c:axId val="445022032"/>
        <c:axId val="445024944"/>
      </c:scatterChart>
      <c:valAx>
        <c:axId val="445022032"/>
        <c:scaling>
          <c:orientation val="minMax"/>
        </c:scaling>
        <c:delete val="0"/>
        <c:axPos val="b"/>
        <c:title>
          <c:tx>
            <c:rich>
              <a:bodyPr/>
              <a:lstStyle/>
              <a:p>
                <a:pPr>
                  <a:defRPr/>
                </a:pPr>
                <a:r>
                  <a:rPr lang="en-GB"/>
                  <a:t>Price</a:t>
                </a:r>
              </a:p>
            </c:rich>
          </c:tx>
          <c:overlay val="0"/>
        </c:title>
        <c:numFmt formatCode="&quot;$&quot;#,##0" sourceLinked="1"/>
        <c:majorTickMark val="out"/>
        <c:minorTickMark val="none"/>
        <c:tickLblPos val="nextTo"/>
        <c:crossAx val="445024944"/>
        <c:crosses val="autoZero"/>
        <c:crossBetween val="midCat"/>
      </c:valAx>
      <c:valAx>
        <c:axId val="445024944"/>
        <c:scaling>
          <c:orientation val="minMax"/>
        </c:scaling>
        <c:delete val="0"/>
        <c:axPos val="l"/>
        <c:title>
          <c:tx>
            <c:rich>
              <a:bodyPr/>
              <a:lstStyle/>
              <a:p>
                <a:pPr>
                  <a:defRPr/>
                </a:pPr>
                <a:r>
                  <a:rPr lang="en-GB"/>
                  <a:t>Residuals</a:t>
                </a:r>
              </a:p>
            </c:rich>
          </c:tx>
          <c:overlay val="0"/>
        </c:title>
        <c:numFmt formatCode="General" sourceLinked="1"/>
        <c:majorTickMark val="out"/>
        <c:minorTickMark val="none"/>
        <c:tickLblPos val="nextTo"/>
        <c:crossAx val="445022032"/>
        <c:crosses val="autoZero"/>
        <c:crossBetween val="midCat"/>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Advertising  Residual Plot</a:t>
            </a:r>
          </a:p>
        </c:rich>
      </c:tx>
      <c:overlay val="0"/>
    </c:title>
    <c:autoTitleDeleted val="0"/>
    <c:plotArea>
      <c:layout/>
      <c:scatterChart>
        <c:scatterStyle val="lineMarker"/>
        <c:varyColors val="0"/>
        <c:ser>
          <c:idx val="0"/>
          <c:order val="0"/>
          <c:spPr>
            <a:ln w="19050">
              <a:noFill/>
            </a:ln>
          </c:spPr>
          <c:xVal>
            <c:numRef>
              <c:f>'Regression-2'!$C$2:$C$8</c:f>
              <c:numCache>
                <c:formatCode>"$"#,##0</c:formatCode>
                <c:ptCount val="7"/>
                <c:pt idx="0">
                  <c:v>2800</c:v>
                </c:pt>
                <c:pt idx="1">
                  <c:v>200</c:v>
                </c:pt>
                <c:pt idx="2">
                  <c:v>400</c:v>
                </c:pt>
                <c:pt idx="3">
                  <c:v>500</c:v>
                </c:pt>
                <c:pt idx="4">
                  <c:v>3200</c:v>
                </c:pt>
                <c:pt idx="5">
                  <c:v>1800</c:v>
                </c:pt>
                <c:pt idx="6">
                  <c:v>900</c:v>
                </c:pt>
              </c:numCache>
            </c:numRef>
          </c:xVal>
          <c:yVal>
            <c:numRef>
              <c:f>'Regression-2'!$C$35:$C$41</c:f>
              <c:numCache>
                <c:formatCode>General</c:formatCode>
                <c:ptCount val="7"/>
                <c:pt idx="0">
                  <c:v>-23.008967120556918</c:v>
                </c:pt>
                <c:pt idx="1">
                  <c:v>223.95217535702523</c:v>
                </c:pt>
                <c:pt idx="2">
                  <c:v>-465.93822650282254</c:v>
                </c:pt>
                <c:pt idx="3">
                  <c:v>239.11657256725357</c:v>
                </c:pt>
                <c:pt idx="4">
                  <c:v>-52.733311192294423</c:v>
                </c:pt>
                <c:pt idx="5">
                  <c:v>204.94187977416186</c:v>
                </c:pt>
                <c:pt idx="6">
                  <c:v>-126.33012288276313</c:v>
                </c:pt>
              </c:numCache>
            </c:numRef>
          </c:yVal>
          <c:smooth val="0"/>
          <c:extLst>
            <c:ext xmlns:c16="http://schemas.microsoft.com/office/drawing/2014/chart" uri="{C3380CC4-5D6E-409C-BE32-E72D297353CC}">
              <c16:uniqueId val="{00000001-2F56-4036-9D14-58CFFD5764C9}"/>
            </c:ext>
          </c:extLst>
        </c:ser>
        <c:dLbls>
          <c:showLegendKey val="0"/>
          <c:showVal val="0"/>
          <c:showCatName val="0"/>
          <c:showSerName val="0"/>
          <c:showPercent val="0"/>
          <c:showBubbleSize val="0"/>
        </c:dLbls>
        <c:axId val="445030768"/>
        <c:axId val="445022864"/>
      </c:scatterChart>
      <c:valAx>
        <c:axId val="445030768"/>
        <c:scaling>
          <c:orientation val="minMax"/>
        </c:scaling>
        <c:delete val="0"/>
        <c:axPos val="b"/>
        <c:title>
          <c:tx>
            <c:rich>
              <a:bodyPr/>
              <a:lstStyle/>
              <a:p>
                <a:pPr>
                  <a:defRPr/>
                </a:pPr>
                <a:r>
                  <a:rPr lang="en-GB"/>
                  <a:t>Advertising</a:t>
                </a:r>
              </a:p>
            </c:rich>
          </c:tx>
          <c:overlay val="0"/>
        </c:title>
        <c:numFmt formatCode="&quot;$&quot;#,##0" sourceLinked="1"/>
        <c:majorTickMark val="out"/>
        <c:minorTickMark val="none"/>
        <c:tickLblPos val="nextTo"/>
        <c:crossAx val="445022864"/>
        <c:crosses val="autoZero"/>
        <c:crossBetween val="midCat"/>
      </c:valAx>
      <c:valAx>
        <c:axId val="445022864"/>
        <c:scaling>
          <c:orientation val="minMax"/>
        </c:scaling>
        <c:delete val="0"/>
        <c:axPos val="l"/>
        <c:title>
          <c:tx>
            <c:rich>
              <a:bodyPr/>
              <a:lstStyle/>
              <a:p>
                <a:pPr>
                  <a:defRPr/>
                </a:pPr>
                <a:r>
                  <a:rPr lang="en-GB"/>
                  <a:t>Residuals</a:t>
                </a:r>
              </a:p>
            </c:rich>
          </c:tx>
          <c:overlay val="0"/>
        </c:title>
        <c:numFmt formatCode="General" sourceLinked="1"/>
        <c:majorTickMark val="out"/>
        <c:minorTickMark val="none"/>
        <c:tickLblPos val="nextTo"/>
        <c:crossAx val="445030768"/>
        <c:crosses val="autoZero"/>
        <c:crossBetween val="midCat"/>
      </c:valAx>
    </c:plotArea>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Price Line Fit  Plot</a:t>
            </a:r>
          </a:p>
        </c:rich>
      </c:tx>
      <c:overlay val="0"/>
    </c:title>
    <c:autoTitleDeleted val="0"/>
    <c:plotArea>
      <c:layout/>
      <c:scatterChart>
        <c:scatterStyle val="lineMarker"/>
        <c:varyColors val="0"/>
        <c:ser>
          <c:idx val="0"/>
          <c:order val="0"/>
          <c:tx>
            <c:v>Quantity Sold</c:v>
          </c:tx>
          <c:spPr>
            <a:ln w="19050">
              <a:noFill/>
            </a:ln>
          </c:spPr>
          <c:xVal>
            <c:numRef>
              <c:f>'Regression-2'!$B$2:$B$8</c:f>
              <c:numCache>
                <c:formatCode>"$"#,##0</c:formatCode>
                <c:ptCount val="7"/>
                <c:pt idx="0">
                  <c:v>2</c:v>
                </c:pt>
                <c:pt idx="1">
                  <c:v>5</c:v>
                </c:pt>
                <c:pt idx="2">
                  <c:v>3</c:v>
                </c:pt>
                <c:pt idx="3">
                  <c:v>2</c:v>
                </c:pt>
                <c:pt idx="4">
                  <c:v>5</c:v>
                </c:pt>
                <c:pt idx="5">
                  <c:v>3</c:v>
                </c:pt>
                <c:pt idx="6">
                  <c:v>4</c:v>
                </c:pt>
              </c:numCache>
            </c:numRef>
          </c:xVal>
          <c:yVal>
            <c:numRef>
              <c:f>'Regression-2'!$A$2:$A$8</c:f>
              <c:numCache>
                <c:formatCode>General</c:formatCode>
                <c:ptCount val="7"/>
                <c:pt idx="0">
                  <c:v>8500</c:v>
                </c:pt>
                <c:pt idx="1">
                  <c:v>4700</c:v>
                </c:pt>
                <c:pt idx="2">
                  <c:v>5800</c:v>
                </c:pt>
                <c:pt idx="3">
                  <c:v>7400</c:v>
                </c:pt>
                <c:pt idx="4">
                  <c:v>6200</c:v>
                </c:pt>
                <c:pt idx="5">
                  <c:v>7300</c:v>
                </c:pt>
                <c:pt idx="6">
                  <c:v>5600</c:v>
                </c:pt>
              </c:numCache>
            </c:numRef>
          </c:yVal>
          <c:smooth val="0"/>
          <c:extLst>
            <c:ext xmlns:c16="http://schemas.microsoft.com/office/drawing/2014/chart" uri="{C3380CC4-5D6E-409C-BE32-E72D297353CC}">
              <c16:uniqueId val="{00000001-B02B-469D-BF76-52CA7C45BA8E}"/>
            </c:ext>
          </c:extLst>
        </c:ser>
        <c:ser>
          <c:idx val="1"/>
          <c:order val="1"/>
          <c:tx>
            <c:v>Predicted Quantity Sold</c:v>
          </c:tx>
          <c:spPr>
            <a:ln w="19050">
              <a:noFill/>
            </a:ln>
          </c:spPr>
          <c:xVal>
            <c:numRef>
              <c:f>'Regression-2'!$B$2:$B$8</c:f>
              <c:numCache>
                <c:formatCode>"$"#,##0</c:formatCode>
                <c:ptCount val="7"/>
                <c:pt idx="0">
                  <c:v>2</c:v>
                </c:pt>
                <c:pt idx="1">
                  <c:v>5</c:v>
                </c:pt>
                <c:pt idx="2">
                  <c:v>3</c:v>
                </c:pt>
                <c:pt idx="3">
                  <c:v>2</c:v>
                </c:pt>
                <c:pt idx="4">
                  <c:v>5</c:v>
                </c:pt>
                <c:pt idx="5">
                  <c:v>3</c:v>
                </c:pt>
                <c:pt idx="6">
                  <c:v>4</c:v>
                </c:pt>
              </c:numCache>
            </c:numRef>
          </c:xVal>
          <c:yVal>
            <c:numRef>
              <c:f>'Regression-2'!$B$35:$B$41</c:f>
              <c:numCache>
                <c:formatCode>General</c:formatCode>
                <c:ptCount val="7"/>
                <c:pt idx="0">
                  <c:v>8523.0089671205569</c:v>
                </c:pt>
                <c:pt idx="1">
                  <c:v>4476.0478246429748</c:v>
                </c:pt>
                <c:pt idx="2">
                  <c:v>6265.9382265028225</c:v>
                </c:pt>
                <c:pt idx="3">
                  <c:v>7160.8834274327464</c:v>
                </c:pt>
                <c:pt idx="4">
                  <c:v>6252.7333111922944</c:v>
                </c:pt>
                <c:pt idx="5">
                  <c:v>7095.0581202258381</c:v>
                </c:pt>
                <c:pt idx="6">
                  <c:v>5726.3301228827631</c:v>
                </c:pt>
              </c:numCache>
            </c:numRef>
          </c:yVal>
          <c:smooth val="0"/>
          <c:extLst>
            <c:ext xmlns:c16="http://schemas.microsoft.com/office/drawing/2014/chart" uri="{C3380CC4-5D6E-409C-BE32-E72D297353CC}">
              <c16:uniqueId val="{00000002-B02B-469D-BF76-52CA7C45BA8E}"/>
            </c:ext>
          </c:extLst>
        </c:ser>
        <c:dLbls>
          <c:showLegendKey val="0"/>
          <c:showVal val="0"/>
          <c:showCatName val="0"/>
          <c:showSerName val="0"/>
          <c:showPercent val="0"/>
          <c:showBubbleSize val="0"/>
        </c:dLbls>
        <c:axId val="445027024"/>
        <c:axId val="445018288"/>
      </c:scatterChart>
      <c:valAx>
        <c:axId val="445027024"/>
        <c:scaling>
          <c:orientation val="minMax"/>
        </c:scaling>
        <c:delete val="0"/>
        <c:axPos val="b"/>
        <c:title>
          <c:tx>
            <c:rich>
              <a:bodyPr/>
              <a:lstStyle/>
              <a:p>
                <a:pPr>
                  <a:defRPr/>
                </a:pPr>
                <a:r>
                  <a:rPr lang="en-GB"/>
                  <a:t>Price</a:t>
                </a:r>
              </a:p>
            </c:rich>
          </c:tx>
          <c:overlay val="0"/>
        </c:title>
        <c:numFmt formatCode="&quot;$&quot;#,##0" sourceLinked="1"/>
        <c:majorTickMark val="out"/>
        <c:minorTickMark val="none"/>
        <c:tickLblPos val="nextTo"/>
        <c:crossAx val="445018288"/>
        <c:crosses val="autoZero"/>
        <c:crossBetween val="midCat"/>
      </c:valAx>
      <c:valAx>
        <c:axId val="445018288"/>
        <c:scaling>
          <c:orientation val="minMax"/>
        </c:scaling>
        <c:delete val="0"/>
        <c:axPos val="l"/>
        <c:title>
          <c:tx>
            <c:rich>
              <a:bodyPr/>
              <a:lstStyle/>
              <a:p>
                <a:pPr>
                  <a:defRPr/>
                </a:pPr>
                <a:r>
                  <a:rPr lang="en-GB"/>
                  <a:t>Quantity Sold</a:t>
                </a:r>
              </a:p>
            </c:rich>
          </c:tx>
          <c:overlay val="0"/>
        </c:title>
        <c:numFmt formatCode="General" sourceLinked="1"/>
        <c:majorTickMark val="out"/>
        <c:minorTickMark val="none"/>
        <c:tickLblPos val="nextTo"/>
        <c:crossAx val="44502702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Advertising Line Fit  Plot</a:t>
            </a:r>
          </a:p>
        </c:rich>
      </c:tx>
      <c:overlay val="0"/>
    </c:title>
    <c:autoTitleDeleted val="0"/>
    <c:plotArea>
      <c:layout/>
      <c:scatterChart>
        <c:scatterStyle val="lineMarker"/>
        <c:varyColors val="0"/>
        <c:ser>
          <c:idx val="0"/>
          <c:order val="0"/>
          <c:tx>
            <c:v>Quantity Sold</c:v>
          </c:tx>
          <c:spPr>
            <a:ln w="19050">
              <a:noFill/>
            </a:ln>
          </c:spPr>
          <c:xVal>
            <c:numRef>
              <c:f>'Regression-2'!$C$2:$C$8</c:f>
              <c:numCache>
                <c:formatCode>"$"#,##0</c:formatCode>
                <c:ptCount val="7"/>
                <c:pt idx="0">
                  <c:v>2800</c:v>
                </c:pt>
                <c:pt idx="1">
                  <c:v>200</c:v>
                </c:pt>
                <c:pt idx="2">
                  <c:v>400</c:v>
                </c:pt>
                <c:pt idx="3">
                  <c:v>500</c:v>
                </c:pt>
                <c:pt idx="4">
                  <c:v>3200</c:v>
                </c:pt>
                <c:pt idx="5">
                  <c:v>1800</c:v>
                </c:pt>
                <c:pt idx="6">
                  <c:v>900</c:v>
                </c:pt>
              </c:numCache>
            </c:numRef>
          </c:xVal>
          <c:yVal>
            <c:numRef>
              <c:f>'Regression-2'!$A$2:$A$8</c:f>
              <c:numCache>
                <c:formatCode>General</c:formatCode>
                <c:ptCount val="7"/>
                <c:pt idx="0">
                  <c:v>8500</c:v>
                </c:pt>
                <c:pt idx="1">
                  <c:v>4700</c:v>
                </c:pt>
                <c:pt idx="2">
                  <c:v>5800</c:v>
                </c:pt>
                <c:pt idx="3">
                  <c:v>7400</c:v>
                </c:pt>
                <c:pt idx="4">
                  <c:v>6200</c:v>
                </c:pt>
                <c:pt idx="5">
                  <c:v>7300</c:v>
                </c:pt>
                <c:pt idx="6">
                  <c:v>5600</c:v>
                </c:pt>
              </c:numCache>
            </c:numRef>
          </c:yVal>
          <c:smooth val="0"/>
          <c:extLst>
            <c:ext xmlns:c16="http://schemas.microsoft.com/office/drawing/2014/chart" uri="{C3380CC4-5D6E-409C-BE32-E72D297353CC}">
              <c16:uniqueId val="{00000001-6F03-46CA-8632-94EDF22AABFB}"/>
            </c:ext>
          </c:extLst>
        </c:ser>
        <c:ser>
          <c:idx val="1"/>
          <c:order val="1"/>
          <c:tx>
            <c:v>Predicted Quantity Sold</c:v>
          </c:tx>
          <c:spPr>
            <a:ln w="19050">
              <a:noFill/>
            </a:ln>
          </c:spPr>
          <c:xVal>
            <c:numRef>
              <c:f>'Regression-2'!$C$2:$C$8</c:f>
              <c:numCache>
                <c:formatCode>"$"#,##0</c:formatCode>
                <c:ptCount val="7"/>
                <c:pt idx="0">
                  <c:v>2800</c:v>
                </c:pt>
                <c:pt idx="1">
                  <c:v>200</c:v>
                </c:pt>
                <c:pt idx="2">
                  <c:v>400</c:v>
                </c:pt>
                <c:pt idx="3">
                  <c:v>500</c:v>
                </c:pt>
                <c:pt idx="4">
                  <c:v>3200</c:v>
                </c:pt>
                <c:pt idx="5">
                  <c:v>1800</c:v>
                </c:pt>
                <c:pt idx="6">
                  <c:v>900</c:v>
                </c:pt>
              </c:numCache>
            </c:numRef>
          </c:xVal>
          <c:yVal>
            <c:numRef>
              <c:f>'Regression-2'!$B$35:$B$41</c:f>
              <c:numCache>
                <c:formatCode>General</c:formatCode>
                <c:ptCount val="7"/>
                <c:pt idx="0">
                  <c:v>8523.0089671205569</c:v>
                </c:pt>
                <c:pt idx="1">
                  <c:v>4476.0478246429748</c:v>
                </c:pt>
                <c:pt idx="2">
                  <c:v>6265.9382265028225</c:v>
                </c:pt>
                <c:pt idx="3">
                  <c:v>7160.8834274327464</c:v>
                </c:pt>
                <c:pt idx="4">
                  <c:v>6252.7333111922944</c:v>
                </c:pt>
                <c:pt idx="5">
                  <c:v>7095.0581202258381</c:v>
                </c:pt>
                <c:pt idx="6">
                  <c:v>5726.3301228827631</c:v>
                </c:pt>
              </c:numCache>
            </c:numRef>
          </c:yVal>
          <c:smooth val="0"/>
          <c:extLst>
            <c:ext xmlns:c16="http://schemas.microsoft.com/office/drawing/2014/chart" uri="{C3380CC4-5D6E-409C-BE32-E72D297353CC}">
              <c16:uniqueId val="{00000002-6F03-46CA-8632-94EDF22AABFB}"/>
            </c:ext>
          </c:extLst>
        </c:ser>
        <c:dLbls>
          <c:showLegendKey val="0"/>
          <c:showVal val="0"/>
          <c:showCatName val="0"/>
          <c:showSerName val="0"/>
          <c:showPercent val="0"/>
          <c:showBubbleSize val="0"/>
        </c:dLbls>
        <c:axId val="445026192"/>
        <c:axId val="445026608"/>
      </c:scatterChart>
      <c:valAx>
        <c:axId val="445026192"/>
        <c:scaling>
          <c:orientation val="minMax"/>
        </c:scaling>
        <c:delete val="0"/>
        <c:axPos val="b"/>
        <c:title>
          <c:tx>
            <c:rich>
              <a:bodyPr/>
              <a:lstStyle/>
              <a:p>
                <a:pPr>
                  <a:defRPr/>
                </a:pPr>
                <a:r>
                  <a:rPr lang="en-GB"/>
                  <a:t>Advertising</a:t>
                </a:r>
              </a:p>
            </c:rich>
          </c:tx>
          <c:overlay val="0"/>
        </c:title>
        <c:numFmt formatCode="&quot;$&quot;#,##0" sourceLinked="1"/>
        <c:majorTickMark val="out"/>
        <c:minorTickMark val="none"/>
        <c:tickLblPos val="nextTo"/>
        <c:crossAx val="445026608"/>
        <c:crosses val="autoZero"/>
        <c:crossBetween val="midCat"/>
      </c:valAx>
      <c:valAx>
        <c:axId val="445026608"/>
        <c:scaling>
          <c:orientation val="minMax"/>
        </c:scaling>
        <c:delete val="0"/>
        <c:axPos val="l"/>
        <c:title>
          <c:tx>
            <c:rich>
              <a:bodyPr/>
              <a:lstStyle/>
              <a:p>
                <a:pPr>
                  <a:defRPr/>
                </a:pPr>
                <a:r>
                  <a:rPr lang="en-GB"/>
                  <a:t>Quantity Sold</a:t>
                </a:r>
              </a:p>
            </c:rich>
          </c:tx>
          <c:overlay val="0"/>
        </c:title>
        <c:numFmt formatCode="General" sourceLinked="1"/>
        <c:majorTickMark val="out"/>
        <c:minorTickMark val="none"/>
        <c:tickLblPos val="nextTo"/>
        <c:crossAx val="44502619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Normal Probability Plot</a:t>
            </a:r>
          </a:p>
        </c:rich>
      </c:tx>
      <c:overlay val="0"/>
    </c:title>
    <c:autoTitleDeleted val="0"/>
    <c:plotArea>
      <c:layout/>
      <c:scatterChart>
        <c:scatterStyle val="lineMarker"/>
        <c:varyColors val="0"/>
        <c:ser>
          <c:idx val="0"/>
          <c:order val="0"/>
          <c:spPr>
            <a:ln w="19050">
              <a:noFill/>
            </a:ln>
          </c:spPr>
          <c:xVal>
            <c:numRef>
              <c:f>'Regression-2'!$F$35:$F$41</c:f>
              <c:numCache>
                <c:formatCode>General</c:formatCode>
                <c:ptCount val="7"/>
                <c:pt idx="0">
                  <c:v>7.1428571428571432</c:v>
                </c:pt>
                <c:pt idx="1">
                  <c:v>21.428571428571431</c:v>
                </c:pt>
                <c:pt idx="2">
                  <c:v>35.714285714285715</c:v>
                </c:pt>
                <c:pt idx="3">
                  <c:v>50.000000000000007</c:v>
                </c:pt>
                <c:pt idx="4">
                  <c:v>64.285714285714292</c:v>
                </c:pt>
                <c:pt idx="5">
                  <c:v>78.571428571428569</c:v>
                </c:pt>
                <c:pt idx="6">
                  <c:v>92.857142857142861</c:v>
                </c:pt>
              </c:numCache>
            </c:numRef>
          </c:xVal>
          <c:yVal>
            <c:numRef>
              <c:f>'Regression-2'!$G$35:$G$41</c:f>
              <c:numCache>
                <c:formatCode>General</c:formatCode>
                <c:ptCount val="7"/>
                <c:pt idx="0">
                  <c:v>4700</c:v>
                </c:pt>
                <c:pt idx="1">
                  <c:v>5600</c:v>
                </c:pt>
                <c:pt idx="2">
                  <c:v>5800</c:v>
                </c:pt>
                <c:pt idx="3">
                  <c:v>6200</c:v>
                </c:pt>
                <c:pt idx="4">
                  <c:v>7300</c:v>
                </c:pt>
                <c:pt idx="5">
                  <c:v>7400</c:v>
                </c:pt>
                <c:pt idx="6">
                  <c:v>8500</c:v>
                </c:pt>
              </c:numCache>
            </c:numRef>
          </c:yVal>
          <c:smooth val="0"/>
          <c:extLst>
            <c:ext xmlns:c16="http://schemas.microsoft.com/office/drawing/2014/chart" uri="{C3380CC4-5D6E-409C-BE32-E72D297353CC}">
              <c16:uniqueId val="{00000001-B76B-424C-994A-7F579597F32E}"/>
            </c:ext>
          </c:extLst>
        </c:ser>
        <c:dLbls>
          <c:showLegendKey val="0"/>
          <c:showVal val="0"/>
          <c:showCatName val="0"/>
          <c:showSerName val="0"/>
          <c:showPercent val="0"/>
          <c:showBubbleSize val="0"/>
        </c:dLbls>
        <c:axId val="445019952"/>
        <c:axId val="445033264"/>
      </c:scatterChart>
      <c:valAx>
        <c:axId val="445019952"/>
        <c:scaling>
          <c:orientation val="minMax"/>
        </c:scaling>
        <c:delete val="0"/>
        <c:axPos val="b"/>
        <c:title>
          <c:tx>
            <c:rich>
              <a:bodyPr/>
              <a:lstStyle/>
              <a:p>
                <a:pPr>
                  <a:defRPr/>
                </a:pPr>
                <a:r>
                  <a:rPr lang="en-GB"/>
                  <a:t>Sample Percentile</a:t>
                </a:r>
              </a:p>
            </c:rich>
          </c:tx>
          <c:overlay val="0"/>
        </c:title>
        <c:numFmt formatCode="General" sourceLinked="1"/>
        <c:majorTickMark val="out"/>
        <c:minorTickMark val="none"/>
        <c:tickLblPos val="nextTo"/>
        <c:crossAx val="445033264"/>
        <c:crosses val="autoZero"/>
        <c:crossBetween val="midCat"/>
      </c:valAx>
      <c:valAx>
        <c:axId val="445033264"/>
        <c:scaling>
          <c:orientation val="minMax"/>
        </c:scaling>
        <c:delete val="0"/>
        <c:axPos val="l"/>
        <c:title>
          <c:tx>
            <c:rich>
              <a:bodyPr/>
              <a:lstStyle/>
              <a:p>
                <a:pPr>
                  <a:defRPr/>
                </a:pPr>
                <a:r>
                  <a:rPr lang="en-GB"/>
                  <a:t>Quantity Sold</a:t>
                </a:r>
              </a:p>
            </c:rich>
          </c:tx>
          <c:overlay val="0"/>
        </c:title>
        <c:numFmt formatCode="General" sourceLinked="1"/>
        <c:majorTickMark val="out"/>
        <c:minorTickMark val="none"/>
        <c:tickLblPos val="nextTo"/>
        <c:crossAx val="445019952"/>
        <c:crosses val="autoZero"/>
        <c:crossBetween val="midCat"/>
      </c:valAx>
    </c:plotArea>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a:t>
            </a:r>
          </a:p>
        </c:rich>
      </c:tx>
      <c:overlay val="0"/>
    </c:title>
    <c:autoTitleDeleted val="0"/>
    <c:plotArea>
      <c:layout/>
      <c:barChart>
        <c:barDir val="col"/>
        <c:grouping val="clustered"/>
        <c:varyColors val="0"/>
        <c:ser>
          <c:idx val="0"/>
          <c:order val="0"/>
          <c:tx>
            <c:v>Frequency</c:v>
          </c:tx>
          <c:invertIfNegative val="0"/>
          <c:cat>
            <c:strRef>
              <c:f>'Random No. Uniform'!$K$3:$K$8</c:f>
              <c:strCache>
                <c:ptCount val="6"/>
                <c:pt idx="0">
                  <c:v>0.199902341</c:v>
                </c:pt>
                <c:pt idx="1">
                  <c:v>0.399804682</c:v>
                </c:pt>
                <c:pt idx="2">
                  <c:v>0.599707022</c:v>
                </c:pt>
                <c:pt idx="3">
                  <c:v>0.799609363</c:v>
                </c:pt>
                <c:pt idx="4">
                  <c:v>0.999511704</c:v>
                </c:pt>
                <c:pt idx="5">
                  <c:v>More</c:v>
                </c:pt>
              </c:strCache>
            </c:strRef>
          </c:cat>
          <c:val>
            <c:numRef>
              <c:f>'Random No. Uniform'!$L$3:$L$8</c:f>
              <c:numCache>
                <c:formatCode>General</c:formatCode>
                <c:ptCount val="6"/>
                <c:pt idx="0">
                  <c:v>566</c:v>
                </c:pt>
                <c:pt idx="1">
                  <c:v>594</c:v>
                </c:pt>
                <c:pt idx="2">
                  <c:v>589</c:v>
                </c:pt>
                <c:pt idx="3">
                  <c:v>620</c:v>
                </c:pt>
                <c:pt idx="4">
                  <c:v>631</c:v>
                </c:pt>
                <c:pt idx="5">
                  <c:v>0</c:v>
                </c:pt>
              </c:numCache>
            </c:numRef>
          </c:val>
          <c:extLst>
            <c:ext xmlns:c16="http://schemas.microsoft.com/office/drawing/2014/chart" uri="{C3380CC4-5D6E-409C-BE32-E72D297353CC}">
              <c16:uniqueId val="{00000001-9802-4975-B1CA-DA3D8BE5C320}"/>
            </c:ext>
          </c:extLst>
        </c:ser>
        <c:dLbls>
          <c:showLegendKey val="0"/>
          <c:showVal val="0"/>
          <c:showCatName val="0"/>
          <c:showSerName val="0"/>
          <c:showPercent val="0"/>
          <c:showBubbleSize val="0"/>
        </c:dLbls>
        <c:gapWidth val="150"/>
        <c:axId val="1544958992"/>
        <c:axId val="1544959408"/>
      </c:barChart>
      <c:catAx>
        <c:axId val="1544958992"/>
        <c:scaling>
          <c:orientation val="minMax"/>
        </c:scaling>
        <c:delete val="0"/>
        <c:axPos val="b"/>
        <c:title>
          <c:tx>
            <c:rich>
              <a:bodyPr/>
              <a:lstStyle/>
              <a:p>
                <a:pPr>
                  <a:defRPr/>
                </a:pPr>
                <a:r>
                  <a:rPr lang="en-GB"/>
                  <a:t>Upper Limits</a:t>
                </a:r>
              </a:p>
            </c:rich>
          </c:tx>
          <c:overlay val="0"/>
        </c:title>
        <c:numFmt formatCode="General" sourceLinked="1"/>
        <c:majorTickMark val="out"/>
        <c:minorTickMark val="none"/>
        <c:tickLblPos val="nextTo"/>
        <c:crossAx val="1544959408"/>
        <c:crosses val="autoZero"/>
        <c:auto val="1"/>
        <c:lblAlgn val="ctr"/>
        <c:lblOffset val="100"/>
        <c:noMultiLvlLbl val="0"/>
      </c:catAx>
      <c:valAx>
        <c:axId val="1544959408"/>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15449589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a:t>
            </a:r>
          </a:p>
        </c:rich>
      </c:tx>
      <c:overlay val="0"/>
    </c:title>
    <c:autoTitleDeleted val="0"/>
    <c:plotArea>
      <c:layout/>
      <c:barChart>
        <c:barDir val="col"/>
        <c:grouping val="clustered"/>
        <c:varyColors val="0"/>
        <c:ser>
          <c:idx val="0"/>
          <c:order val="0"/>
          <c:tx>
            <c:v>Frequency</c:v>
          </c:tx>
          <c:invertIfNegative val="0"/>
          <c:cat>
            <c:strRef>
              <c:f>'Random No. Normal'!$K$3:$K$23</c:f>
              <c:strCache>
                <c:ptCount val="21"/>
                <c:pt idx="0">
                  <c:v>-8.895047358</c:v>
                </c:pt>
                <c:pt idx="1">
                  <c:v>-8.253351552</c:v>
                </c:pt>
                <c:pt idx="2">
                  <c:v>-7.611655747</c:v>
                </c:pt>
                <c:pt idx="3">
                  <c:v>-6.969959941</c:v>
                </c:pt>
                <c:pt idx="4">
                  <c:v>-6.328264135</c:v>
                </c:pt>
                <c:pt idx="5">
                  <c:v>-5.686568329</c:v>
                </c:pt>
                <c:pt idx="6">
                  <c:v>-5.044872523</c:v>
                </c:pt>
                <c:pt idx="7">
                  <c:v>-4.403176717</c:v>
                </c:pt>
                <c:pt idx="8">
                  <c:v>-3.761480912</c:v>
                </c:pt>
                <c:pt idx="9">
                  <c:v>-3.119785106</c:v>
                </c:pt>
                <c:pt idx="10">
                  <c:v>-2.4780893</c:v>
                </c:pt>
                <c:pt idx="11">
                  <c:v>-1.836393494</c:v>
                </c:pt>
                <c:pt idx="12">
                  <c:v>-1.194697688</c:v>
                </c:pt>
                <c:pt idx="13">
                  <c:v>-0.553001883</c:v>
                </c:pt>
                <c:pt idx="14">
                  <c:v>0.088693923</c:v>
                </c:pt>
                <c:pt idx="15">
                  <c:v>0.730389729</c:v>
                </c:pt>
                <c:pt idx="16">
                  <c:v>1.372085535</c:v>
                </c:pt>
                <c:pt idx="17">
                  <c:v>2.013781341</c:v>
                </c:pt>
                <c:pt idx="18">
                  <c:v>2.655477147</c:v>
                </c:pt>
                <c:pt idx="19">
                  <c:v>3.297172952</c:v>
                </c:pt>
                <c:pt idx="20">
                  <c:v>More</c:v>
                </c:pt>
              </c:strCache>
            </c:strRef>
          </c:cat>
          <c:val>
            <c:numRef>
              <c:f>'Random No. Normal'!$L$3:$L$23</c:f>
              <c:numCache>
                <c:formatCode>General</c:formatCode>
                <c:ptCount val="21"/>
                <c:pt idx="0">
                  <c:v>1</c:v>
                </c:pt>
                <c:pt idx="1">
                  <c:v>0</c:v>
                </c:pt>
                <c:pt idx="2">
                  <c:v>0</c:v>
                </c:pt>
                <c:pt idx="3">
                  <c:v>0</c:v>
                </c:pt>
                <c:pt idx="4">
                  <c:v>0</c:v>
                </c:pt>
                <c:pt idx="5">
                  <c:v>0</c:v>
                </c:pt>
                <c:pt idx="6">
                  <c:v>0</c:v>
                </c:pt>
                <c:pt idx="7">
                  <c:v>0</c:v>
                </c:pt>
                <c:pt idx="8">
                  <c:v>0</c:v>
                </c:pt>
                <c:pt idx="9">
                  <c:v>1</c:v>
                </c:pt>
                <c:pt idx="10">
                  <c:v>14</c:v>
                </c:pt>
                <c:pt idx="11">
                  <c:v>76</c:v>
                </c:pt>
                <c:pt idx="12">
                  <c:v>223</c:v>
                </c:pt>
                <c:pt idx="13">
                  <c:v>505</c:v>
                </c:pt>
                <c:pt idx="14">
                  <c:v>726</c:v>
                </c:pt>
                <c:pt idx="15">
                  <c:v>733</c:v>
                </c:pt>
                <c:pt idx="16">
                  <c:v>451</c:v>
                </c:pt>
                <c:pt idx="17">
                  <c:v>205</c:v>
                </c:pt>
                <c:pt idx="18">
                  <c:v>55</c:v>
                </c:pt>
                <c:pt idx="19">
                  <c:v>10</c:v>
                </c:pt>
                <c:pt idx="20">
                  <c:v>0</c:v>
                </c:pt>
              </c:numCache>
            </c:numRef>
          </c:val>
          <c:extLst>
            <c:ext xmlns:c16="http://schemas.microsoft.com/office/drawing/2014/chart" uri="{C3380CC4-5D6E-409C-BE32-E72D297353CC}">
              <c16:uniqueId val="{00000001-021C-48BB-AC1D-D08AAC2B28C3}"/>
            </c:ext>
          </c:extLst>
        </c:ser>
        <c:dLbls>
          <c:showLegendKey val="0"/>
          <c:showVal val="0"/>
          <c:showCatName val="0"/>
          <c:showSerName val="0"/>
          <c:showPercent val="0"/>
          <c:showBubbleSize val="0"/>
        </c:dLbls>
        <c:gapWidth val="150"/>
        <c:axId val="1704553200"/>
        <c:axId val="1704556112"/>
      </c:barChart>
      <c:catAx>
        <c:axId val="1704553200"/>
        <c:scaling>
          <c:orientation val="minMax"/>
        </c:scaling>
        <c:delete val="0"/>
        <c:axPos val="b"/>
        <c:title>
          <c:tx>
            <c:rich>
              <a:bodyPr/>
              <a:lstStyle/>
              <a:p>
                <a:pPr>
                  <a:defRPr/>
                </a:pPr>
                <a:r>
                  <a:rPr lang="en-GB"/>
                  <a:t>Upper Limits</a:t>
                </a:r>
              </a:p>
            </c:rich>
          </c:tx>
          <c:overlay val="0"/>
        </c:title>
        <c:numFmt formatCode="General" sourceLinked="1"/>
        <c:majorTickMark val="out"/>
        <c:minorTickMark val="none"/>
        <c:tickLblPos val="nextTo"/>
        <c:crossAx val="1704556112"/>
        <c:crosses val="autoZero"/>
        <c:auto val="1"/>
        <c:lblAlgn val="ctr"/>
        <c:lblOffset val="100"/>
        <c:noMultiLvlLbl val="0"/>
      </c:catAx>
      <c:valAx>
        <c:axId val="1704556112"/>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17045532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Histogram</a:t>
            </a:r>
          </a:p>
        </c:rich>
      </c:tx>
      <c:overlay val="0"/>
    </c:title>
    <c:autoTitleDeleted val="0"/>
    <c:plotArea>
      <c:layout/>
      <c:barChart>
        <c:barDir val="col"/>
        <c:grouping val="clustered"/>
        <c:varyColors val="0"/>
        <c:ser>
          <c:idx val="0"/>
          <c:order val="0"/>
          <c:tx>
            <c:v>Frequency</c:v>
          </c:tx>
          <c:invertIfNegative val="0"/>
          <c:cat>
            <c:strRef>
              <c:f>'Random No. Poission'!$K$3:$K$13</c:f>
              <c:strCache>
                <c:ptCount val="11"/>
                <c:pt idx="0">
                  <c:v>1.5</c:v>
                </c:pt>
                <c:pt idx="1">
                  <c:v>3</c:v>
                </c:pt>
                <c:pt idx="2">
                  <c:v>4.5</c:v>
                </c:pt>
                <c:pt idx="3">
                  <c:v>6</c:v>
                </c:pt>
                <c:pt idx="4">
                  <c:v>7.5</c:v>
                </c:pt>
                <c:pt idx="5">
                  <c:v>9</c:v>
                </c:pt>
                <c:pt idx="6">
                  <c:v>10.5</c:v>
                </c:pt>
                <c:pt idx="7">
                  <c:v>12</c:v>
                </c:pt>
                <c:pt idx="8">
                  <c:v>13.5</c:v>
                </c:pt>
                <c:pt idx="9">
                  <c:v>15</c:v>
                </c:pt>
                <c:pt idx="10">
                  <c:v>More</c:v>
                </c:pt>
              </c:strCache>
            </c:strRef>
          </c:cat>
          <c:val>
            <c:numRef>
              <c:f>'Random No. Poission'!$L$3:$L$13</c:f>
              <c:numCache>
                <c:formatCode>General</c:formatCode>
                <c:ptCount val="11"/>
                <c:pt idx="0">
                  <c:v>101</c:v>
                </c:pt>
                <c:pt idx="1">
                  <c:v>683</c:v>
                </c:pt>
                <c:pt idx="2">
                  <c:v>538</c:v>
                </c:pt>
                <c:pt idx="3">
                  <c:v>952</c:v>
                </c:pt>
                <c:pt idx="4">
                  <c:v>310</c:v>
                </c:pt>
                <c:pt idx="5">
                  <c:v>321</c:v>
                </c:pt>
                <c:pt idx="6">
                  <c:v>59</c:v>
                </c:pt>
                <c:pt idx="7">
                  <c:v>29</c:v>
                </c:pt>
                <c:pt idx="8">
                  <c:v>2</c:v>
                </c:pt>
                <c:pt idx="9">
                  <c:v>5</c:v>
                </c:pt>
                <c:pt idx="10">
                  <c:v>0</c:v>
                </c:pt>
              </c:numCache>
            </c:numRef>
          </c:val>
          <c:extLst>
            <c:ext xmlns:c16="http://schemas.microsoft.com/office/drawing/2014/chart" uri="{C3380CC4-5D6E-409C-BE32-E72D297353CC}">
              <c16:uniqueId val="{00000001-3EF2-41F6-89C7-54E6837C120F}"/>
            </c:ext>
          </c:extLst>
        </c:ser>
        <c:dLbls>
          <c:showLegendKey val="0"/>
          <c:showVal val="0"/>
          <c:showCatName val="0"/>
          <c:showSerName val="0"/>
          <c:showPercent val="0"/>
          <c:showBubbleSize val="0"/>
        </c:dLbls>
        <c:gapWidth val="150"/>
        <c:axId val="1613790816"/>
        <c:axId val="1613788320"/>
      </c:barChart>
      <c:catAx>
        <c:axId val="1613790816"/>
        <c:scaling>
          <c:orientation val="minMax"/>
        </c:scaling>
        <c:delete val="0"/>
        <c:axPos val="b"/>
        <c:title>
          <c:tx>
            <c:rich>
              <a:bodyPr/>
              <a:lstStyle/>
              <a:p>
                <a:pPr>
                  <a:defRPr/>
                </a:pPr>
                <a:r>
                  <a:rPr lang="en-GB"/>
                  <a:t>Upper Limits</a:t>
                </a:r>
              </a:p>
            </c:rich>
          </c:tx>
          <c:overlay val="0"/>
        </c:title>
        <c:numFmt formatCode="General" sourceLinked="1"/>
        <c:majorTickMark val="out"/>
        <c:minorTickMark val="none"/>
        <c:tickLblPos val="nextTo"/>
        <c:crossAx val="1613788320"/>
        <c:crosses val="autoZero"/>
        <c:auto val="1"/>
        <c:lblAlgn val="ctr"/>
        <c:lblOffset val="100"/>
        <c:noMultiLvlLbl val="0"/>
      </c:catAx>
      <c:valAx>
        <c:axId val="1613788320"/>
        <c:scaling>
          <c:orientation val="minMax"/>
        </c:scaling>
        <c:delete val="0"/>
        <c:axPos val="l"/>
        <c:title>
          <c:tx>
            <c:rich>
              <a:bodyPr/>
              <a:lstStyle/>
              <a:p>
                <a:pPr>
                  <a:defRPr/>
                </a:pPr>
                <a:r>
                  <a:rPr lang="en-GB"/>
                  <a:t>Frequency</a:t>
                </a:r>
              </a:p>
            </c:rich>
          </c:tx>
          <c:overlay val="0"/>
        </c:title>
        <c:numFmt formatCode="General" sourceLinked="1"/>
        <c:majorTickMark val="out"/>
        <c:minorTickMark val="none"/>
        <c:tickLblPos val="nextTo"/>
        <c:crossAx val="161379081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6.png"/><Relationship Id="rId5" Type="http://schemas.openxmlformats.org/officeDocument/2006/relationships/chart" Target="../charts/chart12.xml"/><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8</xdr:col>
      <xdr:colOff>19050</xdr:colOff>
      <xdr:row>2</xdr:row>
      <xdr:rowOff>9525</xdr:rowOff>
    </xdr:from>
    <xdr:to>
      <xdr:col>14</xdr:col>
      <xdr:colOff>19050</xdr:colOff>
      <xdr:row>12</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219075</xdr:colOff>
      <xdr:row>13</xdr:row>
      <xdr:rowOff>76200</xdr:rowOff>
    </xdr:from>
    <xdr:to>
      <xdr:col>18</xdr:col>
      <xdr:colOff>238125</xdr:colOff>
      <xdr:row>24</xdr:row>
      <xdr:rowOff>180975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9524</xdr:colOff>
      <xdr:row>14</xdr:row>
      <xdr:rowOff>145253</xdr:rowOff>
    </xdr:from>
    <xdr:to>
      <xdr:col>7</xdr:col>
      <xdr:colOff>375284</xdr:colOff>
      <xdr:row>17</xdr:row>
      <xdr:rowOff>25238</xdr:rowOff>
    </xdr:to>
    <xdr:sp macro="" textlink="">
      <xdr:nvSpPr>
        <xdr:cNvPr id="2" name="Oval 1">
          <a:extLst>
            <a:ext uri="{FF2B5EF4-FFF2-40B4-BE49-F238E27FC236}">
              <a16:creationId xmlns:a16="http://schemas.microsoft.com/office/drawing/2014/main" id="{7B21FDA7-5E18-491D-8D81-F9A68A29B819}"/>
            </a:ext>
          </a:extLst>
        </xdr:cNvPr>
        <xdr:cNvSpPr/>
      </xdr:nvSpPr>
      <xdr:spPr>
        <a:xfrm>
          <a:off x="4276724" y="2812253"/>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a:t>
          </a:r>
        </a:p>
      </xdr:txBody>
    </xdr:sp>
    <xdr:clientData/>
  </xdr:twoCellAnchor>
  <xdr:twoCellAnchor>
    <xdr:from>
      <xdr:col>7</xdr:col>
      <xdr:colOff>514349</xdr:colOff>
      <xdr:row>11</xdr:row>
      <xdr:rowOff>152399</xdr:rowOff>
    </xdr:from>
    <xdr:to>
      <xdr:col>8</xdr:col>
      <xdr:colOff>270509</xdr:colOff>
      <xdr:row>14</xdr:row>
      <xdr:rowOff>32384</xdr:rowOff>
    </xdr:to>
    <xdr:sp macro="" textlink="">
      <xdr:nvSpPr>
        <xdr:cNvPr id="3" name="Oval 2">
          <a:extLst>
            <a:ext uri="{FF2B5EF4-FFF2-40B4-BE49-F238E27FC236}">
              <a16:creationId xmlns:a16="http://schemas.microsoft.com/office/drawing/2014/main" id="{C4A701F8-40DA-46B4-93F1-5F06740D6BBE}"/>
            </a:ext>
          </a:extLst>
        </xdr:cNvPr>
        <xdr:cNvSpPr/>
      </xdr:nvSpPr>
      <xdr:spPr>
        <a:xfrm>
          <a:off x="4781549" y="2247899"/>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A</a:t>
          </a:r>
        </a:p>
      </xdr:txBody>
    </xdr:sp>
    <xdr:clientData/>
  </xdr:twoCellAnchor>
  <xdr:twoCellAnchor>
    <xdr:from>
      <xdr:col>7</xdr:col>
      <xdr:colOff>514349</xdr:colOff>
      <xdr:row>17</xdr:row>
      <xdr:rowOff>147637</xdr:rowOff>
    </xdr:from>
    <xdr:to>
      <xdr:col>8</xdr:col>
      <xdr:colOff>270509</xdr:colOff>
      <xdr:row>20</xdr:row>
      <xdr:rowOff>27622</xdr:rowOff>
    </xdr:to>
    <xdr:sp macro="" textlink="">
      <xdr:nvSpPr>
        <xdr:cNvPr id="4" name="Oval 3">
          <a:extLst>
            <a:ext uri="{FF2B5EF4-FFF2-40B4-BE49-F238E27FC236}">
              <a16:creationId xmlns:a16="http://schemas.microsoft.com/office/drawing/2014/main" id="{0AF095E2-60E2-4E9C-A402-C1F54A4DB5EF}"/>
            </a:ext>
          </a:extLst>
        </xdr:cNvPr>
        <xdr:cNvSpPr/>
      </xdr:nvSpPr>
      <xdr:spPr>
        <a:xfrm>
          <a:off x="4781549" y="3386137"/>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a:t>
          </a:r>
        </a:p>
      </xdr:txBody>
    </xdr:sp>
    <xdr:clientData/>
  </xdr:twoCellAnchor>
  <xdr:twoCellAnchor>
    <xdr:from>
      <xdr:col>8</xdr:col>
      <xdr:colOff>409575</xdr:colOff>
      <xdr:row>14</xdr:row>
      <xdr:rowOff>145253</xdr:rowOff>
    </xdr:from>
    <xdr:to>
      <xdr:col>9</xdr:col>
      <xdr:colOff>165735</xdr:colOff>
      <xdr:row>17</xdr:row>
      <xdr:rowOff>25238</xdr:rowOff>
    </xdr:to>
    <xdr:sp macro="" textlink="">
      <xdr:nvSpPr>
        <xdr:cNvPr id="5" name="Oval 4">
          <a:extLst>
            <a:ext uri="{FF2B5EF4-FFF2-40B4-BE49-F238E27FC236}">
              <a16:creationId xmlns:a16="http://schemas.microsoft.com/office/drawing/2014/main" id="{46E30D4A-CC34-472B-881D-19FBC7C1F721}"/>
            </a:ext>
          </a:extLst>
        </xdr:cNvPr>
        <xdr:cNvSpPr/>
      </xdr:nvSpPr>
      <xdr:spPr>
        <a:xfrm>
          <a:off x="5286375" y="2812253"/>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C</a:t>
          </a:r>
        </a:p>
      </xdr:txBody>
    </xdr:sp>
    <xdr:clientData/>
  </xdr:twoCellAnchor>
  <xdr:twoCellAnchor>
    <xdr:from>
      <xdr:col>10</xdr:col>
      <xdr:colOff>85725</xdr:colOff>
      <xdr:row>11</xdr:row>
      <xdr:rowOff>152399</xdr:rowOff>
    </xdr:from>
    <xdr:to>
      <xdr:col>10</xdr:col>
      <xdr:colOff>451485</xdr:colOff>
      <xdr:row>14</xdr:row>
      <xdr:rowOff>32384</xdr:rowOff>
    </xdr:to>
    <xdr:sp macro="" textlink="">
      <xdr:nvSpPr>
        <xdr:cNvPr id="6" name="Oval 5">
          <a:extLst>
            <a:ext uri="{FF2B5EF4-FFF2-40B4-BE49-F238E27FC236}">
              <a16:creationId xmlns:a16="http://schemas.microsoft.com/office/drawing/2014/main" id="{0D47C686-8917-40F7-9A81-D0C639B24A04}"/>
            </a:ext>
          </a:extLst>
        </xdr:cNvPr>
        <xdr:cNvSpPr/>
      </xdr:nvSpPr>
      <xdr:spPr>
        <a:xfrm>
          <a:off x="6181725" y="2247899"/>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D</a:t>
          </a:r>
        </a:p>
      </xdr:txBody>
    </xdr:sp>
    <xdr:clientData/>
  </xdr:twoCellAnchor>
  <xdr:twoCellAnchor>
    <xdr:from>
      <xdr:col>10</xdr:col>
      <xdr:colOff>85725</xdr:colOff>
      <xdr:row>17</xdr:row>
      <xdr:rowOff>147637</xdr:rowOff>
    </xdr:from>
    <xdr:to>
      <xdr:col>10</xdr:col>
      <xdr:colOff>451485</xdr:colOff>
      <xdr:row>20</xdr:row>
      <xdr:rowOff>27622</xdr:rowOff>
    </xdr:to>
    <xdr:sp macro="" textlink="">
      <xdr:nvSpPr>
        <xdr:cNvPr id="7" name="Oval 6">
          <a:extLst>
            <a:ext uri="{FF2B5EF4-FFF2-40B4-BE49-F238E27FC236}">
              <a16:creationId xmlns:a16="http://schemas.microsoft.com/office/drawing/2014/main" id="{09BAC826-E1F9-4AE7-BCB2-E7C35AA2E877}"/>
            </a:ext>
          </a:extLst>
        </xdr:cNvPr>
        <xdr:cNvSpPr/>
      </xdr:nvSpPr>
      <xdr:spPr>
        <a:xfrm>
          <a:off x="6181725" y="3386137"/>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E</a:t>
          </a:r>
        </a:p>
      </xdr:txBody>
    </xdr:sp>
    <xdr:clientData/>
  </xdr:twoCellAnchor>
  <xdr:twoCellAnchor>
    <xdr:from>
      <xdr:col>10</xdr:col>
      <xdr:colOff>581025</xdr:colOff>
      <xdr:row>14</xdr:row>
      <xdr:rowOff>145253</xdr:rowOff>
    </xdr:from>
    <xdr:to>
      <xdr:col>10</xdr:col>
      <xdr:colOff>946785</xdr:colOff>
      <xdr:row>17</xdr:row>
      <xdr:rowOff>25238</xdr:rowOff>
    </xdr:to>
    <xdr:sp macro="" textlink="">
      <xdr:nvSpPr>
        <xdr:cNvPr id="8" name="Oval 7">
          <a:extLst>
            <a:ext uri="{FF2B5EF4-FFF2-40B4-BE49-F238E27FC236}">
              <a16:creationId xmlns:a16="http://schemas.microsoft.com/office/drawing/2014/main" id="{DE314487-9273-4290-889C-E2B690B64895}"/>
            </a:ext>
          </a:extLst>
        </xdr:cNvPr>
        <xdr:cNvSpPr/>
      </xdr:nvSpPr>
      <xdr:spPr>
        <a:xfrm>
          <a:off x="6677025" y="2812253"/>
          <a:ext cx="32385"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T</a:t>
          </a:r>
        </a:p>
      </xdr:txBody>
    </xdr:sp>
    <xdr:clientData/>
  </xdr:twoCellAnchor>
  <xdr:twoCellAnchor>
    <xdr:from>
      <xdr:col>7</xdr:col>
      <xdr:colOff>321720</xdr:colOff>
      <xdr:row>13</xdr:row>
      <xdr:rowOff>140745</xdr:rowOff>
    </xdr:from>
    <xdr:to>
      <xdr:col>7</xdr:col>
      <xdr:colOff>567913</xdr:colOff>
      <xdr:row>15</xdr:row>
      <xdr:rowOff>36892</xdr:rowOff>
    </xdr:to>
    <xdr:cxnSp macro="">
      <xdr:nvCxnSpPr>
        <xdr:cNvPr id="9" name="Straight Connector 8">
          <a:extLst>
            <a:ext uri="{FF2B5EF4-FFF2-40B4-BE49-F238E27FC236}">
              <a16:creationId xmlns:a16="http://schemas.microsoft.com/office/drawing/2014/main" id="{B74FEA6C-A39A-4802-9E26-70BFDB56FA09}"/>
            </a:ext>
          </a:extLst>
        </xdr:cNvPr>
        <xdr:cNvCxnSpPr>
          <a:stCxn id="2" idx="7"/>
          <a:endCxn id="3" idx="3"/>
        </xdr:cNvCxnSpPr>
      </xdr:nvCxnSpPr>
      <xdr:spPr>
        <a:xfrm flipV="1">
          <a:off x="4588920" y="2617245"/>
          <a:ext cx="246193" cy="27714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375284</xdr:colOff>
      <xdr:row>16</xdr:row>
      <xdr:rowOff>4283</xdr:rowOff>
    </xdr:from>
    <xdr:to>
      <xdr:col>8</xdr:col>
      <xdr:colOff>409575</xdr:colOff>
      <xdr:row>16</xdr:row>
      <xdr:rowOff>4283</xdr:rowOff>
    </xdr:to>
    <xdr:cxnSp macro="">
      <xdr:nvCxnSpPr>
        <xdr:cNvPr id="10" name="Straight Connector 9">
          <a:extLst>
            <a:ext uri="{FF2B5EF4-FFF2-40B4-BE49-F238E27FC236}">
              <a16:creationId xmlns:a16="http://schemas.microsoft.com/office/drawing/2014/main" id="{C80913CB-DCEF-471B-A835-5CD6C21E21C1}"/>
            </a:ext>
          </a:extLst>
        </xdr:cNvPr>
        <xdr:cNvCxnSpPr>
          <a:stCxn id="2" idx="6"/>
          <a:endCxn id="5" idx="2"/>
        </xdr:cNvCxnSpPr>
      </xdr:nvCxnSpPr>
      <xdr:spPr>
        <a:xfrm>
          <a:off x="4642484" y="3052283"/>
          <a:ext cx="643891"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216945</xdr:colOff>
      <xdr:row>13</xdr:row>
      <xdr:rowOff>140745</xdr:rowOff>
    </xdr:from>
    <xdr:to>
      <xdr:col>8</xdr:col>
      <xdr:colOff>463139</xdr:colOff>
      <xdr:row>15</xdr:row>
      <xdr:rowOff>36892</xdr:rowOff>
    </xdr:to>
    <xdr:cxnSp macro="">
      <xdr:nvCxnSpPr>
        <xdr:cNvPr id="11" name="Straight Connector 10">
          <a:extLst>
            <a:ext uri="{FF2B5EF4-FFF2-40B4-BE49-F238E27FC236}">
              <a16:creationId xmlns:a16="http://schemas.microsoft.com/office/drawing/2014/main" id="{0196054C-092F-46DE-AED9-812279289E4D}"/>
            </a:ext>
          </a:extLst>
        </xdr:cNvPr>
        <xdr:cNvCxnSpPr>
          <a:stCxn id="3" idx="5"/>
          <a:endCxn id="5" idx="1"/>
        </xdr:cNvCxnSpPr>
      </xdr:nvCxnSpPr>
      <xdr:spPr>
        <a:xfrm>
          <a:off x="5093745" y="2617245"/>
          <a:ext cx="246194" cy="27714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270509</xdr:colOff>
      <xdr:row>13</xdr:row>
      <xdr:rowOff>11429</xdr:rowOff>
    </xdr:from>
    <xdr:to>
      <xdr:col>10</xdr:col>
      <xdr:colOff>85725</xdr:colOff>
      <xdr:row>13</xdr:row>
      <xdr:rowOff>11429</xdr:rowOff>
    </xdr:to>
    <xdr:cxnSp macro="">
      <xdr:nvCxnSpPr>
        <xdr:cNvPr id="12" name="Straight Connector 11">
          <a:extLst>
            <a:ext uri="{FF2B5EF4-FFF2-40B4-BE49-F238E27FC236}">
              <a16:creationId xmlns:a16="http://schemas.microsoft.com/office/drawing/2014/main" id="{62A7A3FA-DC98-4FDA-B37D-22AE2541F380}"/>
            </a:ext>
          </a:extLst>
        </xdr:cNvPr>
        <xdr:cNvCxnSpPr>
          <a:stCxn id="3" idx="6"/>
          <a:endCxn id="6" idx="2"/>
        </xdr:cNvCxnSpPr>
      </xdr:nvCxnSpPr>
      <xdr:spPr>
        <a:xfrm>
          <a:off x="5147309" y="2487929"/>
          <a:ext cx="103441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112171</xdr:colOff>
      <xdr:row>13</xdr:row>
      <xdr:rowOff>140745</xdr:rowOff>
    </xdr:from>
    <xdr:to>
      <xdr:col>10</xdr:col>
      <xdr:colOff>139289</xdr:colOff>
      <xdr:row>15</xdr:row>
      <xdr:rowOff>36892</xdr:rowOff>
    </xdr:to>
    <xdr:cxnSp macro="">
      <xdr:nvCxnSpPr>
        <xdr:cNvPr id="13" name="Straight Connector 12">
          <a:extLst>
            <a:ext uri="{FF2B5EF4-FFF2-40B4-BE49-F238E27FC236}">
              <a16:creationId xmlns:a16="http://schemas.microsoft.com/office/drawing/2014/main" id="{57D18B47-EF0A-40AB-B2E9-33E64D1BAF53}"/>
            </a:ext>
          </a:extLst>
        </xdr:cNvPr>
        <xdr:cNvCxnSpPr>
          <a:stCxn id="5" idx="7"/>
          <a:endCxn id="6" idx="3"/>
        </xdr:cNvCxnSpPr>
      </xdr:nvCxnSpPr>
      <xdr:spPr>
        <a:xfrm flipV="1">
          <a:off x="5598571" y="2617245"/>
          <a:ext cx="636718" cy="27714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216945</xdr:colOff>
      <xdr:row>16</xdr:row>
      <xdr:rowOff>133599</xdr:rowOff>
    </xdr:from>
    <xdr:to>
      <xdr:col>8</xdr:col>
      <xdr:colOff>463139</xdr:colOff>
      <xdr:row>18</xdr:row>
      <xdr:rowOff>39276</xdr:rowOff>
    </xdr:to>
    <xdr:cxnSp macro="">
      <xdr:nvCxnSpPr>
        <xdr:cNvPr id="14" name="Straight Connector 13">
          <a:extLst>
            <a:ext uri="{FF2B5EF4-FFF2-40B4-BE49-F238E27FC236}">
              <a16:creationId xmlns:a16="http://schemas.microsoft.com/office/drawing/2014/main" id="{E5A605F7-E3E3-4239-99D7-89321386606A}"/>
            </a:ext>
          </a:extLst>
        </xdr:cNvPr>
        <xdr:cNvCxnSpPr>
          <a:stCxn id="4" idx="7"/>
          <a:endCxn id="5" idx="3"/>
        </xdr:cNvCxnSpPr>
      </xdr:nvCxnSpPr>
      <xdr:spPr>
        <a:xfrm flipV="1">
          <a:off x="5093745" y="3181599"/>
          <a:ext cx="246194" cy="28667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321720</xdr:colOff>
      <xdr:row>16</xdr:row>
      <xdr:rowOff>133599</xdr:rowOff>
    </xdr:from>
    <xdr:to>
      <xdr:col>7</xdr:col>
      <xdr:colOff>567913</xdr:colOff>
      <xdr:row>18</xdr:row>
      <xdr:rowOff>39276</xdr:rowOff>
    </xdr:to>
    <xdr:cxnSp macro="">
      <xdr:nvCxnSpPr>
        <xdr:cNvPr id="15" name="Straight Connector 14">
          <a:extLst>
            <a:ext uri="{FF2B5EF4-FFF2-40B4-BE49-F238E27FC236}">
              <a16:creationId xmlns:a16="http://schemas.microsoft.com/office/drawing/2014/main" id="{8EA123F1-5AE6-4616-A02A-781DD116743F}"/>
            </a:ext>
          </a:extLst>
        </xdr:cNvPr>
        <xdr:cNvCxnSpPr>
          <a:stCxn id="2" idx="5"/>
          <a:endCxn id="4" idx="1"/>
        </xdr:cNvCxnSpPr>
      </xdr:nvCxnSpPr>
      <xdr:spPr>
        <a:xfrm>
          <a:off x="4588920" y="3181599"/>
          <a:ext cx="246193" cy="28667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270509</xdr:colOff>
      <xdr:row>19</xdr:row>
      <xdr:rowOff>6667</xdr:rowOff>
    </xdr:from>
    <xdr:to>
      <xdr:col>10</xdr:col>
      <xdr:colOff>85725</xdr:colOff>
      <xdr:row>19</xdr:row>
      <xdr:rowOff>6667</xdr:rowOff>
    </xdr:to>
    <xdr:cxnSp macro="">
      <xdr:nvCxnSpPr>
        <xdr:cNvPr id="16" name="Straight Connector 15">
          <a:extLst>
            <a:ext uri="{FF2B5EF4-FFF2-40B4-BE49-F238E27FC236}">
              <a16:creationId xmlns:a16="http://schemas.microsoft.com/office/drawing/2014/main" id="{0CCF9CD1-B25A-49E5-BB17-C5B3039EF5BD}"/>
            </a:ext>
          </a:extLst>
        </xdr:cNvPr>
        <xdr:cNvCxnSpPr>
          <a:stCxn id="4" idx="6"/>
          <a:endCxn id="7" idx="2"/>
        </xdr:cNvCxnSpPr>
      </xdr:nvCxnSpPr>
      <xdr:spPr>
        <a:xfrm>
          <a:off x="5147309" y="3626167"/>
          <a:ext cx="103441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397921</xdr:colOff>
      <xdr:row>13</xdr:row>
      <xdr:rowOff>140745</xdr:rowOff>
    </xdr:from>
    <xdr:to>
      <xdr:col>10</xdr:col>
      <xdr:colOff>634589</xdr:colOff>
      <xdr:row>15</xdr:row>
      <xdr:rowOff>36892</xdr:rowOff>
    </xdr:to>
    <xdr:cxnSp macro="">
      <xdr:nvCxnSpPr>
        <xdr:cNvPr id="17" name="Straight Connector 16">
          <a:extLst>
            <a:ext uri="{FF2B5EF4-FFF2-40B4-BE49-F238E27FC236}">
              <a16:creationId xmlns:a16="http://schemas.microsoft.com/office/drawing/2014/main" id="{13F2F06C-4BD9-40A0-A878-0F1E33135497}"/>
            </a:ext>
          </a:extLst>
        </xdr:cNvPr>
        <xdr:cNvCxnSpPr>
          <a:stCxn id="6" idx="5"/>
          <a:endCxn id="8" idx="1"/>
        </xdr:cNvCxnSpPr>
      </xdr:nvCxnSpPr>
      <xdr:spPr>
        <a:xfrm>
          <a:off x="6493921" y="2617245"/>
          <a:ext cx="208093" cy="27714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165735</xdr:colOff>
      <xdr:row>16</xdr:row>
      <xdr:rowOff>4283</xdr:rowOff>
    </xdr:from>
    <xdr:to>
      <xdr:col>10</xdr:col>
      <xdr:colOff>581025</xdr:colOff>
      <xdr:row>16</xdr:row>
      <xdr:rowOff>4283</xdr:rowOff>
    </xdr:to>
    <xdr:cxnSp macro="">
      <xdr:nvCxnSpPr>
        <xdr:cNvPr id="18" name="Straight Connector 17">
          <a:extLst>
            <a:ext uri="{FF2B5EF4-FFF2-40B4-BE49-F238E27FC236}">
              <a16:creationId xmlns:a16="http://schemas.microsoft.com/office/drawing/2014/main" id="{1C5F949E-A296-4BDD-882F-64BD838C7D64}"/>
            </a:ext>
          </a:extLst>
        </xdr:cNvPr>
        <xdr:cNvCxnSpPr>
          <a:stCxn id="5" idx="6"/>
          <a:endCxn id="8" idx="2"/>
        </xdr:cNvCxnSpPr>
      </xdr:nvCxnSpPr>
      <xdr:spPr>
        <a:xfrm>
          <a:off x="5652135" y="3052283"/>
          <a:ext cx="102489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397921</xdr:colOff>
      <xdr:row>16</xdr:row>
      <xdr:rowOff>133599</xdr:rowOff>
    </xdr:from>
    <xdr:to>
      <xdr:col>10</xdr:col>
      <xdr:colOff>634589</xdr:colOff>
      <xdr:row>18</xdr:row>
      <xdr:rowOff>39276</xdr:rowOff>
    </xdr:to>
    <xdr:cxnSp macro="">
      <xdr:nvCxnSpPr>
        <xdr:cNvPr id="19" name="Straight Connector 18">
          <a:extLst>
            <a:ext uri="{FF2B5EF4-FFF2-40B4-BE49-F238E27FC236}">
              <a16:creationId xmlns:a16="http://schemas.microsoft.com/office/drawing/2014/main" id="{B2B4EFC1-1589-4C82-87D2-F5C06C65AC49}"/>
            </a:ext>
          </a:extLst>
        </xdr:cNvPr>
        <xdr:cNvCxnSpPr>
          <a:stCxn id="7" idx="7"/>
          <a:endCxn id="8" idx="3"/>
        </xdr:cNvCxnSpPr>
      </xdr:nvCxnSpPr>
      <xdr:spPr>
        <a:xfrm flipV="1">
          <a:off x="6493921" y="3181599"/>
          <a:ext cx="208093" cy="28667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112171</xdr:colOff>
      <xdr:row>16</xdr:row>
      <xdr:rowOff>133599</xdr:rowOff>
    </xdr:from>
    <xdr:to>
      <xdr:col>10</xdr:col>
      <xdr:colOff>139289</xdr:colOff>
      <xdr:row>18</xdr:row>
      <xdr:rowOff>39276</xdr:rowOff>
    </xdr:to>
    <xdr:cxnSp macro="">
      <xdr:nvCxnSpPr>
        <xdr:cNvPr id="20" name="Straight Connector 19">
          <a:extLst>
            <a:ext uri="{FF2B5EF4-FFF2-40B4-BE49-F238E27FC236}">
              <a16:creationId xmlns:a16="http://schemas.microsoft.com/office/drawing/2014/main" id="{BA2FE827-7B80-48CB-88B9-1944E3C6E7FB}"/>
            </a:ext>
          </a:extLst>
        </xdr:cNvPr>
        <xdr:cNvCxnSpPr>
          <a:stCxn id="5" idx="5"/>
          <a:endCxn id="7" idx="1"/>
        </xdr:cNvCxnSpPr>
      </xdr:nvCxnSpPr>
      <xdr:spPr>
        <a:xfrm>
          <a:off x="5598571" y="3181599"/>
          <a:ext cx="636718" cy="28667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247650</xdr:colOff>
      <xdr:row>13</xdr:row>
      <xdr:rowOff>47625</xdr:rowOff>
    </xdr:from>
    <xdr:to>
      <xdr:col>7</xdr:col>
      <xdr:colOff>531114</xdr:colOff>
      <xdr:row>14</xdr:row>
      <xdr:rowOff>133350</xdr:rowOff>
    </xdr:to>
    <xdr:sp macro="" textlink="">
      <xdr:nvSpPr>
        <xdr:cNvPr id="21" name="TextBox 20">
          <a:extLst>
            <a:ext uri="{FF2B5EF4-FFF2-40B4-BE49-F238E27FC236}">
              <a16:creationId xmlns:a16="http://schemas.microsoft.com/office/drawing/2014/main" id="{B2B8E390-73E9-490F-ABF0-3A02E3ED4AAB}"/>
            </a:ext>
          </a:extLst>
        </xdr:cNvPr>
        <xdr:cNvSpPr txBox="1"/>
      </xdr:nvSpPr>
      <xdr:spPr>
        <a:xfrm>
          <a:off x="4514850" y="2524125"/>
          <a:ext cx="28346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4</a:t>
          </a:r>
        </a:p>
      </xdr:txBody>
    </xdr:sp>
    <xdr:clientData/>
  </xdr:twoCellAnchor>
  <xdr:twoCellAnchor>
    <xdr:from>
      <xdr:col>7</xdr:col>
      <xdr:colOff>238125</xdr:colOff>
      <xdr:row>17</xdr:row>
      <xdr:rowOff>19050</xdr:rowOff>
    </xdr:from>
    <xdr:to>
      <xdr:col>7</xdr:col>
      <xdr:colOff>521589</xdr:colOff>
      <xdr:row>18</xdr:row>
      <xdr:rowOff>104775</xdr:rowOff>
    </xdr:to>
    <xdr:sp macro="" textlink="">
      <xdr:nvSpPr>
        <xdr:cNvPr id="22" name="TextBox 21">
          <a:extLst>
            <a:ext uri="{FF2B5EF4-FFF2-40B4-BE49-F238E27FC236}">
              <a16:creationId xmlns:a16="http://schemas.microsoft.com/office/drawing/2014/main" id="{FD921E70-FF58-4231-B53C-630862147E9A}"/>
            </a:ext>
          </a:extLst>
        </xdr:cNvPr>
        <xdr:cNvSpPr txBox="1"/>
      </xdr:nvSpPr>
      <xdr:spPr>
        <a:xfrm>
          <a:off x="4505325" y="3257550"/>
          <a:ext cx="28346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a:t>
          </a:r>
        </a:p>
      </xdr:txBody>
    </xdr:sp>
    <xdr:clientData/>
  </xdr:twoCellAnchor>
  <xdr:twoCellAnchor>
    <xdr:from>
      <xdr:col>7</xdr:col>
      <xdr:colOff>559117</xdr:colOff>
      <xdr:row>14</xdr:row>
      <xdr:rowOff>109537</xdr:rowOff>
    </xdr:from>
    <xdr:to>
      <xdr:col>8</xdr:col>
      <xdr:colOff>232981</xdr:colOff>
      <xdr:row>16</xdr:row>
      <xdr:rowOff>33337</xdr:rowOff>
    </xdr:to>
    <xdr:sp macro="" textlink="">
      <xdr:nvSpPr>
        <xdr:cNvPr id="23" name="TextBox 22">
          <a:extLst>
            <a:ext uri="{FF2B5EF4-FFF2-40B4-BE49-F238E27FC236}">
              <a16:creationId xmlns:a16="http://schemas.microsoft.com/office/drawing/2014/main" id="{1A277117-58FB-4910-881C-E2F682DA248D}"/>
            </a:ext>
          </a:extLst>
        </xdr:cNvPr>
        <xdr:cNvSpPr txBox="1"/>
      </xdr:nvSpPr>
      <xdr:spPr>
        <a:xfrm>
          <a:off x="4826317" y="2776537"/>
          <a:ext cx="2834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8</a:t>
          </a:r>
        </a:p>
      </xdr:txBody>
    </xdr:sp>
    <xdr:clientData/>
  </xdr:twoCellAnchor>
  <xdr:twoCellAnchor>
    <xdr:from>
      <xdr:col>8</xdr:col>
      <xdr:colOff>452436</xdr:colOff>
      <xdr:row>11</xdr:row>
      <xdr:rowOff>114300</xdr:rowOff>
    </xdr:from>
    <xdr:to>
      <xdr:col>9</xdr:col>
      <xdr:colOff>126300</xdr:colOff>
      <xdr:row>13</xdr:row>
      <xdr:rowOff>38100</xdr:rowOff>
    </xdr:to>
    <xdr:sp macro="" textlink="">
      <xdr:nvSpPr>
        <xdr:cNvPr id="24" name="TextBox 23">
          <a:extLst>
            <a:ext uri="{FF2B5EF4-FFF2-40B4-BE49-F238E27FC236}">
              <a16:creationId xmlns:a16="http://schemas.microsoft.com/office/drawing/2014/main" id="{591B8005-22CC-4BCC-B5B0-733A8746A278}"/>
            </a:ext>
          </a:extLst>
        </xdr:cNvPr>
        <xdr:cNvSpPr txBox="1"/>
      </xdr:nvSpPr>
      <xdr:spPr>
        <a:xfrm>
          <a:off x="5329236" y="2209800"/>
          <a:ext cx="2834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a:t>
          </a:r>
        </a:p>
      </xdr:txBody>
    </xdr:sp>
    <xdr:clientData/>
  </xdr:twoCellAnchor>
  <xdr:twoCellAnchor>
    <xdr:from>
      <xdr:col>10</xdr:col>
      <xdr:colOff>495300</xdr:colOff>
      <xdr:row>13</xdr:row>
      <xdr:rowOff>47625</xdr:rowOff>
    </xdr:from>
    <xdr:to>
      <xdr:col>10</xdr:col>
      <xdr:colOff>778764</xdr:colOff>
      <xdr:row>14</xdr:row>
      <xdr:rowOff>133350</xdr:rowOff>
    </xdr:to>
    <xdr:sp macro="" textlink="">
      <xdr:nvSpPr>
        <xdr:cNvPr id="25" name="TextBox 24">
          <a:extLst>
            <a:ext uri="{FF2B5EF4-FFF2-40B4-BE49-F238E27FC236}">
              <a16:creationId xmlns:a16="http://schemas.microsoft.com/office/drawing/2014/main" id="{0627A793-0305-4FBF-A680-2551C58DFF92}"/>
            </a:ext>
          </a:extLst>
        </xdr:cNvPr>
        <xdr:cNvSpPr txBox="1"/>
      </xdr:nvSpPr>
      <xdr:spPr>
        <a:xfrm>
          <a:off x="6591300" y="2524125"/>
          <a:ext cx="11201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7</a:t>
          </a:r>
        </a:p>
      </xdr:txBody>
    </xdr:sp>
    <xdr:clientData/>
  </xdr:twoCellAnchor>
  <xdr:twoCellAnchor>
    <xdr:from>
      <xdr:col>10</xdr:col>
      <xdr:colOff>476250</xdr:colOff>
      <xdr:row>17</xdr:row>
      <xdr:rowOff>19050</xdr:rowOff>
    </xdr:from>
    <xdr:to>
      <xdr:col>10</xdr:col>
      <xdr:colOff>759714</xdr:colOff>
      <xdr:row>18</xdr:row>
      <xdr:rowOff>104775</xdr:rowOff>
    </xdr:to>
    <xdr:sp macro="" textlink="">
      <xdr:nvSpPr>
        <xdr:cNvPr id="26" name="TextBox 25">
          <a:extLst>
            <a:ext uri="{FF2B5EF4-FFF2-40B4-BE49-F238E27FC236}">
              <a16:creationId xmlns:a16="http://schemas.microsoft.com/office/drawing/2014/main" id="{82D9A86F-5AAF-4352-82FE-253721914784}"/>
            </a:ext>
          </a:extLst>
        </xdr:cNvPr>
        <xdr:cNvSpPr txBox="1"/>
      </xdr:nvSpPr>
      <xdr:spPr>
        <a:xfrm>
          <a:off x="6572250" y="3257550"/>
          <a:ext cx="13106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a:t>
          </a:r>
        </a:p>
      </xdr:txBody>
    </xdr:sp>
    <xdr:clientData/>
  </xdr:twoCellAnchor>
  <xdr:twoCellAnchor>
    <xdr:from>
      <xdr:col>8</xdr:col>
      <xdr:colOff>452436</xdr:colOff>
      <xdr:row>18</xdr:row>
      <xdr:rowOff>123825</xdr:rowOff>
    </xdr:from>
    <xdr:to>
      <xdr:col>9</xdr:col>
      <xdr:colOff>126300</xdr:colOff>
      <xdr:row>20</xdr:row>
      <xdr:rowOff>47625</xdr:rowOff>
    </xdr:to>
    <xdr:sp macro="" textlink="">
      <xdr:nvSpPr>
        <xdr:cNvPr id="27" name="TextBox 26">
          <a:extLst>
            <a:ext uri="{FF2B5EF4-FFF2-40B4-BE49-F238E27FC236}">
              <a16:creationId xmlns:a16="http://schemas.microsoft.com/office/drawing/2014/main" id="{3076868F-85EE-4325-A4F5-0F98D03D40ED}"/>
            </a:ext>
          </a:extLst>
        </xdr:cNvPr>
        <xdr:cNvSpPr txBox="1"/>
      </xdr:nvSpPr>
      <xdr:spPr>
        <a:xfrm>
          <a:off x="5329236" y="3552825"/>
          <a:ext cx="2834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9</a:t>
          </a:r>
        </a:p>
      </xdr:txBody>
    </xdr:sp>
    <xdr:clientData/>
  </xdr:twoCellAnchor>
  <xdr:twoCellAnchor>
    <xdr:from>
      <xdr:col>10</xdr:col>
      <xdr:colOff>152400</xdr:colOff>
      <xdr:row>14</xdr:row>
      <xdr:rowOff>109537</xdr:rowOff>
    </xdr:from>
    <xdr:to>
      <xdr:col>10</xdr:col>
      <xdr:colOff>435864</xdr:colOff>
      <xdr:row>16</xdr:row>
      <xdr:rowOff>33337</xdr:rowOff>
    </xdr:to>
    <xdr:sp macro="" textlink="">
      <xdr:nvSpPr>
        <xdr:cNvPr id="28" name="TextBox 27">
          <a:extLst>
            <a:ext uri="{FF2B5EF4-FFF2-40B4-BE49-F238E27FC236}">
              <a16:creationId xmlns:a16="http://schemas.microsoft.com/office/drawing/2014/main" id="{1F8EF13A-41E3-4AA5-93C9-F69A446D8DD4}"/>
            </a:ext>
          </a:extLst>
        </xdr:cNvPr>
        <xdr:cNvSpPr txBox="1"/>
      </xdr:nvSpPr>
      <xdr:spPr>
        <a:xfrm>
          <a:off x="6248400" y="2776537"/>
          <a:ext cx="2834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4</a:t>
          </a:r>
        </a:p>
      </xdr:txBody>
    </xdr:sp>
    <xdr:clientData/>
  </xdr:twoCellAnchor>
  <xdr:twoCellAnchor>
    <xdr:from>
      <xdr:col>8</xdr:col>
      <xdr:colOff>238125</xdr:colOff>
      <xdr:row>13</xdr:row>
      <xdr:rowOff>47624</xdr:rowOff>
    </xdr:from>
    <xdr:to>
      <xdr:col>8</xdr:col>
      <xdr:colOff>521589</xdr:colOff>
      <xdr:row>14</xdr:row>
      <xdr:rowOff>133349</xdr:rowOff>
    </xdr:to>
    <xdr:sp macro="" textlink="">
      <xdr:nvSpPr>
        <xdr:cNvPr id="29" name="TextBox 28">
          <a:extLst>
            <a:ext uri="{FF2B5EF4-FFF2-40B4-BE49-F238E27FC236}">
              <a16:creationId xmlns:a16="http://schemas.microsoft.com/office/drawing/2014/main" id="{C611112A-9FD0-4055-881C-A30602206FA6}"/>
            </a:ext>
          </a:extLst>
        </xdr:cNvPr>
        <xdr:cNvSpPr txBox="1"/>
      </xdr:nvSpPr>
      <xdr:spPr>
        <a:xfrm>
          <a:off x="5114925" y="2524124"/>
          <a:ext cx="28346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a:t>
          </a:r>
        </a:p>
      </xdr:txBody>
    </xdr:sp>
    <xdr:clientData/>
  </xdr:twoCellAnchor>
  <xdr:twoCellAnchor>
    <xdr:from>
      <xdr:col>9</xdr:col>
      <xdr:colOff>57150</xdr:colOff>
      <xdr:row>13</xdr:row>
      <xdr:rowOff>47624</xdr:rowOff>
    </xdr:from>
    <xdr:to>
      <xdr:col>10</xdr:col>
      <xdr:colOff>121539</xdr:colOff>
      <xdr:row>14</xdr:row>
      <xdr:rowOff>133349</xdr:rowOff>
    </xdr:to>
    <xdr:sp macro="" textlink="">
      <xdr:nvSpPr>
        <xdr:cNvPr id="30" name="TextBox 29">
          <a:extLst>
            <a:ext uri="{FF2B5EF4-FFF2-40B4-BE49-F238E27FC236}">
              <a16:creationId xmlns:a16="http://schemas.microsoft.com/office/drawing/2014/main" id="{33188F11-EBF5-4B85-933F-A3070EC56D7B}"/>
            </a:ext>
          </a:extLst>
        </xdr:cNvPr>
        <xdr:cNvSpPr txBox="1"/>
      </xdr:nvSpPr>
      <xdr:spPr>
        <a:xfrm>
          <a:off x="5543550" y="2524124"/>
          <a:ext cx="67398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a:t>
          </a:r>
        </a:p>
      </xdr:txBody>
    </xdr:sp>
    <xdr:clientData/>
  </xdr:twoCellAnchor>
  <xdr:twoCellAnchor>
    <xdr:from>
      <xdr:col>8</xdr:col>
      <xdr:colOff>152400</xdr:colOff>
      <xdr:row>16</xdr:row>
      <xdr:rowOff>61912</xdr:rowOff>
    </xdr:from>
    <xdr:to>
      <xdr:col>8</xdr:col>
      <xdr:colOff>435864</xdr:colOff>
      <xdr:row>17</xdr:row>
      <xdr:rowOff>147637</xdr:rowOff>
    </xdr:to>
    <xdr:sp macro="" textlink="">
      <xdr:nvSpPr>
        <xdr:cNvPr id="31" name="TextBox 30">
          <a:extLst>
            <a:ext uri="{FF2B5EF4-FFF2-40B4-BE49-F238E27FC236}">
              <a16:creationId xmlns:a16="http://schemas.microsoft.com/office/drawing/2014/main" id="{758CD18F-031F-43EB-A15D-64F3B192C3A3}"/>
            </a:ext>
          </a:extLst>
        </xdr:cNvPr>
        <xdr:cNvSpPr txBox="1"/>
      </xdr:nvSpPr>
      <xdr:spPr>
        <a:xfrm>
          <a:off x="5029200" y="3109912"/>
          <a:ext cx="28346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6</a:t>
          </a:r>
        </a:p>
      </xdr:txBody>
    </xdr:sp>
    <xdr:clientData/>
  </xdr:twoCellAnchor>
  <xdr:twoCellAnchor>
    <xdr:from>
      <xdr:col>9</xdr:col>
      <xdr:colOff>171450</xdr:colOff>
      <xdr:row>16</xdr:row>
      <xdr:rowOff>61912</xdr:rowOff>
    </xdr:from>
    <xdr:to>
      <xdr:col>10</xdr:col>
      <xdr:colOff>235839</xdr:colOff>
      <xdr:row>17</xdr:row>
      <xdr:rowOff>147637</xdr:rowOff>
    </xdr:to>
    <xdr:sp macro="" textlink="">
      <xdr:nvSpPr>
        <xdr:cNvPr id="32" name="TextBox 31">
          <a:extLst>
            <a:ext uri="{FF2B5EF4-FFF2-40B4-BE49-F238E27FC236}">
              <a16:creationId xmlns:a16="http://schemas.microsoft.com/office/drawing/2014/main" id="{F58D9C37-50C4-4084-8942-65170642FEA8}"/>
            </a:ext>
          </a:extLst>
        </xdr:cNvPr>
        <xdr:cNvSpPr txBox="1"/>
      </xdr:nvSpPr>
      <xdr:spPr>
        <a:xfrm>
          <a:off x="5657850" y="3109912"/>
          <a:ext cx="67398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175847</xdr:colOff>
      <xdr:row>10</xdr:row>
      <xdr:rowOff>109904</xdr:rowOff>
    </xdr:from>
    <xdr:to>
      <xdr:col>11</xdr:col>
      <xdr:colOff>36635</xdr:colOff>
      <xdr:row>20</xdr:row>
      <xdr:rowOff>120977</xdr:rowOff>
    </xdr:to>
    <xdr:pic>
      <xdr:nvPicPr>
        <xdr:cNvPr id="36" name="Picture 35">
          <a:extLst>
            <a:ext uri="{FF2B5EF4-FFF2-40B4-BE49-F238E27FC236}">
              <a16:creationId xmlns:a16="http://schemas.microsoft.com/office/drawing/2014/main" id="{00000000-0008-0000-0B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1" y="1853712"/>
          <a:ext cx="2469172" cy="1652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117230</xdr:colOff>
      <xdr:row>1</xdr:row>
      <xdr:rowOff>124558</xdr:rowOff>
    </xdr:from>
    <xdr:to>
      <xdr:col>20</xdr:col>
      <xdr:colOff>153864</xdr:colOff>
      <xdr:row>14</xdr:row>
      <xdr:rowOff>107705</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257175</xdr:colOff>
      <xdr:row>0</xdr:row>
      <xdr:rowOff>52387</xdr:rowOff>
    </xdr:from>
    <xdr:to>
      <xdr:col>11</xdr:col>
      <xdr:colOff>552450</xdr:colOff>
      <xdr:row>14</xdr:row>
      <xdr:rowOff>109537</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200025</xdr:colOff>
      <xdr:row>0</xdr:row>
      <xdr:rowOff>180975</xdr:rowOff>
    </xdr:from>
    <xdr:to>
      <xdr:col>12</xdr:col>
      <xdr:colOff>276225</xdr:colOff>
      <xdr:row>2</xdr:row>
      <xdr:rowOff>142875</xdr:rowOff>
    </xdr:to>
    <xdr:pic>
      <xdr:nvPicPr>
        <xdr:cNvPr id="2" name="Picture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4400" y="180975"/>
          <a:ext cx="3124200" cy="533400"/>
        </a:xfrm>
        <a:prstGeom prst="rect">
          <a:avLst/>
        </a:prstGeom>
        <a:noFill/>
        <a:ln>
          <a:solidFill>
            <a:schemeClr val="bg2">
              <a:lumMod val="1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200025</xdr:colOff>
      <xdr:row>3</xdr:row>
      <xdr:rowOff>142875</xdr:rowOff>
    </xdr:from>
    <xdr:to>
      <xdr:col>11</xdr:col>
      <xdr:colOff>142875</xdr:colOff>
      <xdr:row>9</xdr:row>
      <xdr:rowOff>47625</xdr:rowOff>
    </xdr:to>
    <xdr:pic>
      <xdr:nvPicPr>
        <xdr:cNvPr id="3" name="Picture 2">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24400" y="904875"/>
          <a:ext cx="2381250" cy="1047750"/>
        </a:xfrm>
        <a:prstGeom prst="rect">
          <a:avLst/>
        </a:prstGeom>
        <a:noFill/>
        <a:ln>
          <a:solidFill>
            <a:schemeClr val="bg2">
              <a:lumMod val="2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190500</xdr:colOff>
      <xdr:row>9</xdr:row>
      <xdr:rowOff>171450</xdr:rowOff>
    </xdr:from>
    <xdr:to>
      <xdr:col>11</xdr:col>
      <xdr:colOff>304800</xdr:colOff>
      <xdr:row>12</xdr:row>
      <xdr:rowOff>133350</xdr:rowOff>
    </xdr:to>
    <xdr:pic>
      <xdr:nvPicPr>
        <xdr:cNvPr id="4" name="Picture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14875" y="2076450"/>
          <a:ext cx="2552700" cy="533400"/>
        </a:xfrm>
        <a:prstGeom prst="rect">
          <a:avLst/>
        </a:prstGeom>
        <a:noFill/>
        <a:ln>
          <a:solidFill>
            <a:schemeClr val="tx2">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561975</xdr:colOff>
      <xdr:row>3</xdr:row>
      <xdr:rowOff>33337</xdr:rowOff>
    </xdr:from>
    <xdr:to>
      <xdr:col>19</xdr:col>
      <xdr:colOff>257175</xdr:colOff>
      <xdr:row>17</xdr:row>
      <xdr:rowOff>109537</xdr:rowOff>
    </xdr:to>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1</xdr:row>
      <xdr:rowOff>104775</xdr:rowOff>
    </xdr:from>
    <xdr:to>
      <xdr:col>6</xdr:col>
      <xdr:colOff>0</xdr:colOff>
      <xdr:row>11</xdr:row>
      <xdr:rowOff>114300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xdr:row>
      <xdr:rowOff>123825</xdr:rowOff>
    </xdr:from>
    <xdr:to>
      <xdr:col>6</xdr:col>
      <xdr:colOff>0</xdr:colOff>
      <xdr:row>11</xdr:row>
      <xdr:rowOff>123825</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180975</xdr:colOff>
      <xdr:row>8</xdr:row>
      <xdr:rowOff>95251</xdr:rowOff>
    </xdr:from>
    <xdr:to>
      <xdr:col>4</xdr:col>
      <xdr:colOff>952500</xdr:colOff>
      <xdr:row>23</xdr:row>
      <xdr:rowOff>24182</xdr:rowOff>
    </xdr:to>
    <xdr:pic>
      <xdr:nvPicPr>
        <xdr:cNvPr id="7" name="Picture 6">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0975" y="1628776"/>
          <a:ext cx="3209925" cy="2834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19050</xdr:colOff>
      <xdr:row>10</xdr:row>
      <xdr:rowOff>133350</xdr:rowOff>
    </xdr:from>
    <xdr:to>
      <xdr:col>15</xdr:col>
      <xdr:colOff>19050</xdr:colOff>
      <xdr:row>20</xdr:row>
      <xdr:rowOff>133350</xdr:rowOff>
    </xdr:to>
    <xdr:graphicFrame macro="">
      <xdr:nvGraphicFramePr>
        <xdr:cNvPr id="13" name="Chart 12">
          <a:extLst>
            <a:ext uri="{FF2B5EF4-FFF2-40B4-BE49-F238E27FC236}">
              <a16:creationId xmlns:a16="http://schemas.microsoft.com/office/drawing/2014/main" id="{00000000-0008-0000-1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21</xdr:row>
      <xdr:rowOff>57150</xdr:rowOff>
    </xdr:from>
    <xdr:to>
      <xdr:col>14</xdr:col>
      <xdr:colOff>276225</xdr:colOff>
      <xdr:row>31</xdr:row>
      <xdr:rowOff>47625</xdr:rowOff>
    </xdr:to>
    <xdr:graphicFrame macro="">
      <xdr:nvGraphicFramePr>
        <xdr:cNvPr id="14" name="Chart 13">
          <a:extLst>
            <a:ext uri="{FF2B5EF4-FFF2-40B4-BE49-F238E27FC236}">
              <a16:creationId xmlns:a16="http://schemas.microsoft.com/office/drawing/2014/main" id="{00000000-0008-0000-1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31</xdr:row>
      <xdr:rowOff>123825</xdr:rowOff>
    </xdr:from>
    <xdr:to>
      <xdr:col>14</xdr:col>
      <xdr:colOff>152400</xdr:colOff>
      <xdr:row>41</xdr:row>
      <xdr:rowOff>133350</xdr:rowOff>
    </xdr:to>
    <xdr:graphicFrame macro="">
      <xdr:nvGraphicFramePr>
        <xdr:cNvPr id="15" name="Chart 14">
          <a:extLst>
            <a:ext uri="{FF2B5EF4-FFF2-40B4-BE49-F238E27FC236}">
              <a16:creationId xmlns:a16="http://schemas.microsoft.com/office/drawing/2014/main" id="{00000000-0008-0000-1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95250</xdr:colOff>
      <xdr:row>10</xdr:row>
      <xdr:rowOff>133350</xdr:rowOff>
    </xdr:from>
    <xdr:to>
      <xdr:col>23</xdr:col>
      <xdr:colOff>95250</xdr:colOff>
      <xdr:row>20</xdr:row>
      <xdr:rowOff>142875</xdr:rowOff>
    </xdr:to>
    <xdr:graphicFrame macro="">
      <xdr:nvGraphicFramePr>
        <xdr:cNvPr id="16" name="Chart 15">
          <a:extLst>
            <a:ext uri="{FF2B5EF4-FFF2-40B4-BE49-F238E27FC236}">
              <a16:creationId xmlns:a16="http://schemas.microsoft.com/office/drawing/2014/main" id="{00000000-0008-0000-1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333375</xdr:colOff>
      <xdr:row>21</xdr:row>
      <xdr:rowOff>57150</xdr:rowOff>
    </xdr:from>
    <xdr:to>
      <xdr:col>21</xdr:col>
      <xdr:colOff>457200</xdr:colOff>
      <xdr:row>31</xdr:row>
      <xdr:rowOff>57150</xdr:rowOff>
    </xdr:to>
    <xdr:graphicFrame macro="">
      <xdr:nvGraphicFramePr>
        <xdr:cNvPr id="17" name="Chart 16">
          <a:extLst>
            <a:ext uri="{FF2B5EF4-FFF2-40B4-BE49-F238E27FC236}">
              <a16:creationId xmlns:a16="http://schemas.microsoft.com/office/drawing/2014/main" id="{00000000-0008-0000-1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142875</xdr:colOff>
      <xdr:row>1</xdr:row>
      <xdr:rowOff>66675</xdr:rowOff>
    </xdr:from>
    <xdr:to>
      <xdr:col>5</xdr:col>
      <xdr:colOff>1207730</xdr:colOff>
      <xdr:row>15</xdr:row>
      <xdr:rowOff>142875</xdr:rowOff>
    </xdr:to>
    <xdr:pic>
      <xdr:nvPicPr>
        <xdr:cNvPr id="19" name="Picture 18">
          <a:extLst>
            <a:ext uri="{FF2B5EF4-FFF2-40B4-BE49-F238E27FC236}">
              <a16:creationId xmlns:a16="http://schemas.microsoft.com/office/drawing/2014/main" id="{00000000-0008-0000-1000-000013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810000" y="257175"/>
          <a:ext cx="3103205" cy="2752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66674</xdr:colOff>
      <xdr:row>8</xdr:row>
      <xdr:rowOff>142875</xdr:rowOff>
    </xdr:from>
    <xdr:to>
      <xdr:col>17</xdr:col>
      <xdr:colOff>457199</xdr:colOff>
      <xdr:row>21</xdr:row>
      <xdr:rowOff>171450</xdr:rowOff>
    </xdr:to>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413343</xdr:colOff>
      <xdr:row>10</xdr:row>
      <xdr:rowOff>0</xdr:rowOff>
    </xdr:from>
    <xdr:to>
      <xdr:col>7</xdr:col>
      <xdr:colOff>85724</xdr:colOff>
      <xdr:row>23</xdr:row>
      <xdr:rowOff>43192</xdr:rowOff>
    </xdr:to>
    <xdr:pic>
      <xdr:nvPicPr>
        <xdr:cNvPr id="5" name="Picture 4">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043" y="1924050"/>
          <a:ext cx="2796581" cy="25196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85724</xdr:colOff>
      <xdr:row>1</xdr:row>
      <xdr:rowOff>57149</xdr:rowOff>
    </xdr:from>
    <xdr:to>
      <xdr:col>22</xdr:col>
      <xdr:colOff>47625</xdr:colOff>
      <xdr:row>18</xdr:row>
      <xdr:rowOff>180975</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123825</xdr:colOff>
      <xdr:row>10</xdr:row>
      <xdr:rowOff>1535</xdr:rowOff>
    </xdr:from>
    <xdr:to>
      <xdr:col>6</xdr:col>
      <xdr:colOff>381000</xdr:colOff>
      <xdr:row>23</xdr:row>
      <xdr:rowOff>19049</xdr:rowOff>
    </xdr:to>
    <xdr:pic>
      <xdr:nvPicPr>
        <xdr:cNvPr id="3" name="Picture 2">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3525" y="1916060"/>
          <a:ext cx="2771775" cy="25035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142876</xdr:colOff>
      <xdr:row>10</xdr:row>
      <xdr:rowOff>9525</xdr:rowOff>
    </xdr:from>
    <xdr:to>
      <xdr:col>6</xdr:col>
      <xdr:colOff>281054</xdr:colOff>
      <xdr:row>22</xdr:row>
      <xdr:rowOff>104775</xdr:rowOff>
    </xdr:to>
    <xdr:pic>
      <xdr:nvPicPr>
        <xdr:cNvPr id="2" name="Picture 1">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33526" y="1914525"/>
          <a:ext cx="2652778"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142874</xdr:colOff>
      <xdr:row>1</xdr:row>
      <xdr:rowOff>161925</xdr:rowOff>
    </xdr:from>
    <xdr:to>
      <xdr:col>20</xdr:col>
      <xdr:colOff>209549</xdr:colOff>
      <xdr:row>14</xdr:row>
      <xdr:rowOff>114300</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9525</xdr:colOff>
      <xdr:row>3</xdr:row>
      <xdr:rowOff>0</xdr:rowOff>
    </xdr:from>
    <xdr:to>
      <xdr:col>12</xdr:col>
      <xdr:colOff>471674</xdr:colOff>
      <xdr:row>12</xdr:row>
      <xdr:rowOff>180975</xdr:rowOff>
    </xdr:to>
    <xdr:pic>
      <xdr:nvPicPr>
        <xdr:cNvPr id="2" name="Picture 1">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3325" y="571500"/>
          <a:ext cx="2900549" cy="18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32</xdr:row>
      <xdr:rowOff>180975</xdr:rowOff>
    </xdr:from>
    <xdr:to>
      <xdr:col>12</xdr:col>
      <xdr:colOff>497365</xdr:colOff>
      <xdr:row>43</xdr:row>
      <xdr:rowOff>38100</xdr:rowOff>
    </xdr:to>
    <xdr:pic>
      <xdr:nvPicPr>
        <xdr:cNvPr id="4" name="Picture 3">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3800" y="6315075"/>
          <a:ext cx="2935765" cy="195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9526</xdr:colOff>
      <xdr:row>18</xdr:row>
      <xdr:rowOff>1</xdr:rowOff>
    </xdr:from>
    <xdr:to>
      <xdr:col>12</xdr:col>
      <xdr:colOff>455458</xdr:colOff>
      <xdr:row>28</xdr:row>
      <xdr:rowOff>1</xdr:rowOff>
    </xdr:to>
    <xdr:pic>
      <xdr:nvPicPr>
        <xdr:cNvPr id="5" name="Picture 4">
          <a:extLst>
            <a:ext uri="{FF2B5EF4-FFF2-40B4-BE49-F238E27FC236}">
              <a16:creationId xmlns:a16="http://schemas.microsoft.com/office/drawing/2014/main" id="{00000000-0008-0000-15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53326" y="3448051"/>
          <a:ext cx="2884332"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14</xdr:col>
      <xdr:colOff>238125</xdr:colOff>
      <xdr:row>15</xdr:row>
      <xdr:rowOff>152400</xdr:rowOff>
    </xdr:to>
    <xdr:pic>
      <xdr:nvPicPr>
        <xdr:cNvPr id="2" name="Picture 1">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0" y="581025"/>
          <a:ext cx="3895725" cy="2447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28575</xdr:colOff>
      <xdr:row>11</xdr:row>
      <xdr:rowOff>28575</xdr:rowOff>
    </xdr:from>
    <xdr:to>
      <xdr:col>4</xdr:col>
      <xdr:colOff>571500</xdr:colOff>
      <xdr:row>20</xdr:row>
      <xdr:rowOff>108251</xdr:rowOff>
    </xdr:to>
    <xdr:pic>
      <xdr:nvPicPr>
        <xdr:cNvPr id="2" name="Picture 1">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143125"/>
          <a:ext cx="2981325" cy="1803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57150</xdr:colOff>
      <xdr:row>2</xdr:row>
      <xdr:rowOff>31751</xdr:rowOff>
    </xdr:from>
    <xdr:to>
      <xdr:col>15</xdr:col>
      <xdr:colOff>605190</xdr:colOff>
      <xdr:row>7</xdr:row>
      <xdr:rowOff>19051</xdr:rowOff>
    </xdr:to>
    <xdr:pic>
      <xdr:nvPicPr>
        <xdr:cNvPr id="3" name="Picture 2">
          <a:extLst>
            <a:ext uri="{FF2B5EF4-FFF2-40B4-BE49-F238E27FC236}">
              <a16:creationId xmlns:a16="http://schemas.microsoft.com/office/drawing/2014/main" id="{820A9774-1919-C5A4-3A22-6204147F49FE}"/>
            </a:ext>
          </a:extLst>
        </xdr:cNvPr>
        <xdr:cNvPicPr>
          <a:picLocks noChangeAspect="1"/>
        </xdr:cNvPicPr>
      </xdr:nvPicPr>
      <xdr:blipFill>
        <a:blip xmlns:r="http://schemas.openxmlformats.org/officeDocument/2006/relationships" r:embed="rId2"/>
        <a:stretch>
          <a:fillRect/>
        </a:stretch>
      </xdr:blipFill>
      <xdr:spPr>
        <a:xfrm>
          <a:off x="7283450" y="400051"/>
          <a:ext cx="2986440" cy="914400"/>
        </a:xfrm>
        <a:prstGeom prst="rect">
          <a:avLst/>
        </a:prstGeom>
        <a:noFill/>
        <a:ln w="28575">
          <a:solidFill>
            <a:srgbClr val="C00000"/>
          </a:solidFill>
        </a:ln>
      </xdr:spPr>
    </xdr:pic>
    <xdr:clientData/>
  </xdr:twoCellAnchor>
  <xdr:twoCellAnchor editAs="oneCell">
    <xdr:from>
      <xdr:col>11</xdr:col>
      <xdr:colOff>76200</xdr:colOff>
      <xdr:row>10</xdr:row>
      <xdr:rowOff>88900</xdr:rowOff>
    </xdr:from>
    <xdr:to>
      <xdr:col>16</xdr:col>
      <xdr:colOff>21898</xdr:colOff>
      <xdr:row>23</xdr:row>
      <xdr:rowOff>146050</xdr:rowOff>
    </xdr:to>
    <xdr:pic>
      <xdr:nvPicPr>
        <xdr:cNvPr id="4" name="Picture 3">
          <a:extLst>
            <a:ext uri="{FF2B5EF4-FFF2-40B4-BE49-F238E27FC236}">
              <a16:creationId xmlns:a16="http://schemas.microsoft.com/office/drawing/2014/main" id="{B5D4FF63-23B4-7E8D-E27F-360905CFF276}"/>
            </a:ext>
          </a:extLst>
        </xdr:cNvPr>
        <xdr:cNvPicPr>
          <a:picLocks noChangeAspect="1"/>
        </xdr:cNvPicPr>
      </xdr:nvPicPr>
      <xdr:blipFill>
        <a:blip xmlns:r="http://schemas.openxmlformats.org/officeDocument/2006/relationships" r:embed="rId3"/>
        <a:stretch>
          <a:fillRect/>
        </a:stretch>
      </xdr:blipFill>
      <xdr:spPr>
        <a:xfrm>
          <a:off x="7302500" y="1943100"/>
          <a:ext cx="2993698" cy="2463800"/>
        </a:xfrm>
        <a:prstGeom prst="rect">
          <a:avLst/>
        </a:prstGeom>
        <a:noFill/>
        <a:ln w="28575">
          <a:solidFill>
            <a:srgbClr val="C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1"/>
  <sheetViews>
    <sheetView tabSelected="1" workbookViewId="0"/>
  </sheetViews>
  <sheetFormatPr defaultRowHeight="14.4"/>
  <cols>
    <col min="1" max="1" width="19" bestFit="1" customWidth="1"/>
    <col min="6" max="6" width="10.21875" customWidth="1"/>
    <col min="7" max="7" width="12" customWidth="1"/>
    <col min="11" max="11" width="13.5546875" bestFit="1" customWidth="1"/>
  </cols>
  <sheetData>
    <row r="1" spans="1:11">
      <c r="A1" t="s">
        <v>0</v>
      </c>
    </row>
    <row r="2" spans="1:11" ht="15" thickBot="1">
      <c r="A2">
        <v>22</v>
      </c>
    </row>
    <row r="3" spans="1:11">
      <c r="A3">
        <v>29</v>
      </c>
      <c r="C3" t="s">
        <v>1</v>
      </c>
      <c r="F3" s="1" t="s">
        <v>1</v>
      </c>
      <c r="G3" s="1" t="s">
        <v>2</v>
      </c>
    </row>
    <row r="4" spans="1:11">
      <c r="A4">
        <v>40</v>
      </c>
      <c r="C4">
        <v>20</v>
      </c>
      <c r="F4">
        <v>20</v>
      </c>
      <c r="G4">
        <v>1</v>
      </c>
    </row>
    <row r="5" spans="1:11">
      <c r="A5">
        <v>30</v>
      </c>
      <c r="C5">
        <v>25</v>
      </c>
      <c r="F5">
        <v>25</v>
      </c>
      <c r="G5">
        <v>8</v>
      </c>
    </row>
    <row r="6" spans="1:11">
      <c r="A6">
        <v>48</v>
      </c>
      <c r="C6">
        <v>30</v>
      </c>
      <c r="F6">
        <v>30</v>
      </c>
      <c r="G6">
        <v>2</v>
      </c>
    </row>
    <row r="7" spans="1:11">
      <c r="A7">
        <v>24</v>
      </c>
      <c r="C7">
        <v>35</v>
      </c>
      <c r="F7">
        <v>35</v>
      </c>
      <c r="G7">
        <v>2</v>
      </c>
    </row>
    <row r="8" spans="1:11">
      <c r="A8">
        <v>21</v>
      </c>
      <c r="C8">
        <v>40</v>
      </c>
      <c r="F8">
        <v>40</v>
      </c>
      <c r="G8">
        <v>3</v>
      </c>
    </row>
    <row r="9" spans="1:11" ht="15" thickBot="1">
      <c r="A9">
        <v>19</v>
      </c>
      <c r="F9" s="2" t="s">
        <v>3</v>
      </c>
      <c r="G9" s="2">
        <v>2</v>
      </c>
    </row>
    <row r="10" spans="1:11">
      <c r="A10">
        <v>24</v>
      </c>
    </row>
    <row r="11" spans="1:11">
      <c r="A11">
        <v>22</v>
      </c>
    </row>
    <row r="12" spans="1:11">
      <c r="A12">
        <v>25</v>
      </c>
    </row>
    <row r="13" spans="1:11">
      <c r="A13">
        <v>52</v>
      </c>
    </row>
    <row r="14" spans="1:11" ht="15" thickBot="1">
      <c r="A14">
        <v>35</v>
      </c>
    </row>
    <row r="15" spans="1:11">
      <c r="A15">
        <v>40</v>
      </c>
      <c r="F15" s="1" t="s">
        <v>1</v>
      </c>
      <c r="G15" s="1" t="s">
        <v>2</v>
      </c>
      <c r="H15" s="1" t="s">
        <v>4</v>
      </c>
      <c r="I15" s="1" t="s">
        <v>1</v>
      </c>
      <c r="J15" s="1" t="s">
        <v>2</v>
      </c>
      <c r="K15" s="1" t="s">
        <v>4</v>
      </c>
    </row>
    <row r="16" spans="1:11">
      <c r="A16">
        <v>31</v>
      </c>
      <c r="F16">
        <v>20</v>
      </c>
      <c r="G16">
        <v>1</v>
      </c>
      <c r="H16" s="3">
        <v>5.5555555555555552E-2</v>
      </c>
      <c r="I16">
        <v>25</v>
      </c>
      <c r="J16">
        <v>8</v>
      </c>
      <c r="K16" s="3">
        <v>0.44444444444444442</v>
      </c>
    </row>
    <row r="17" spans="1:11">
      <c r="A17">
        <v>37</v>
      </c>
      <c r="F17">
        <v>25</v>
      </c>
      <c r="G17">
        <v>8</v>
      </c>
      <c r="H17" s="3">
        <v>0.5</v>
      </c>
      <c r="I17">
        <v>40</v>
      </c>
      <c r="J17">
        <v>3</v>
      </c>
      <c r="K17" s="3">
        <v>0.61111111111111116</v>
      </c>
    </row>
    <row r="18" spans="1:11">
      <c r="A18">
        <v>21</v>
      </c>
      <c r="F18">
        <v>30</v>
      </c>
      <c r="G18">
        <v>2</v>
      </c>
      <c r="H18" s="3">
        <v>0.61111111111111116</v>
      </c>
      <c r="I18">
        <v>30</v>
      </c>
      <c r="J18">
        <v>2</v>
      </c>
      <c r="K18" s="3">
        <v>0.72222222222222221</v>
      </c>
    </row>
    <row r="19" spans="1:11">
      <c r="A19">
        <v>23</v>
      </c>
      <c r="F19">
        <v>35</v>
      </c>
      <c r="G19">
        <v>2</v>
      </c>
      <c r="H19" s="3">
        <v>0.72222222222222221</v>
      </c>
      <c r="I19">
        <v>35</v>
      </c>
      <c r="J19">
        <v>2</v>
      </c>
      <c r="K19" s="3">
        <v>0.83333333333333337</v>
      </c>
    </row>
    <row r="20" spans="1:11">
      <c r="F20">
        <v>40</v>
      </c>
      <c r="G20">
        <v>3</v>
      </c>
      <c r="H20" s="3">
        <v>0.88888888888888884</v>
      </c>
      <c r="I20" t="s">
        <v>3</v>
      </c>
      <c r="J20">
        <v>2</v>
      </c>
      <c r="K20" s="3">
        <v>0.94444444444444442</v>
      </c>
    </row>
    <row r="21" spans="1:11" ht="15" thickBot="1">
      <c r="F21" s="2" t="s">
        <v>3</v>
      </c>
      <c r="G21" s="2">
        <v>2</v>
      </c>
      <c r="H21" s="4">
        <v>1</v>
      </c>
      <c r="I21" s="2">
        <v>20</v>
      </c>
      <c r="J21" s="2">
        <v>1</v>
      </c>
      <c r="K21" s="4">
        <v>1</v>
      </c>
    </row>
  </sheetData>
  <sortState xmlns:xlrd2="http://schemas.microsoft.com/office/spreadsheetml/2017/richdata2" ref="I16:J21">
    <sortCondition descending="1" ref="J16"/>
  </sortState>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workbookViewId="0">
      <selection activeCell="F4" sqref="F4"/>
    </sheetView>
  </sheetViews>
  <sheetFormatPr defaultRowHeight="14.4"/>
  <cols>
    <col min="1" max="1" width="6.77734375" customWidth="1"/>
    <col min="3" max="3" width="18.21875" customWidth="1"/>
    <col min="4" max="4" width="18.21875" bestFit="1" customWidth="1"/>
    <col min="5" max="5" width="12.77734375" bestFit="1" customWidth="1"/>
    <col min="8" max="8" width="18.21875" bestFit="1" customWidth="1"/>
    <col min="9" max="9" width="12.77734375" bestFit="1" customWidth="1"/>
  </cols>
  <sheetData>
    <row r="1" spans="1:6" ht="15" thickBot="1">
      <c r="A1" t="s">
        <v>20</v>
      </c>
    </row>
    <row r="2" spans="1:6">
      <c r="A2">
        <v>82</v>
      </c>
      <c r="D2" s="5" t="s">
        <v>20</v>
      </c>
      <c r="E2" s="5"/>
    </row>
    <row r="3" spans="1:6">
      <c r="A3">
        <v>93</v>
      </c>
    </row>
    <row r="4" spans="1:6">
      <c r="A4">
        <v>91</v>
      </c>
      <c r="D4" t="s">
        <v>19</v>
      </c>
      <c r="E4">
        <v>81.214285714285708</v>
      </c>
      <c r="F4">
        <f>AVERAGE($A$2:$A$15)</f>
        <v>81.214285714285708</v>
      </c>
    </row>
    <row r="5" spans="1:6">
      <c r="A5">
        <v>69</v>
      </c>
      <c r="D5" t="s">
        <v>18</v>
      </c>
      <c r="E5">
        <v>4.0453182428615264</v>
      </c>
      <c r="F5">
        <f>F8/SQRT(F16)</f>
        <v>4.0453182428615264</v>
      </c>
    </row>
    <row r="6" spans="1:6">
      <c r="A6">
        <v>96</v>
      </c>
      <c r="D6" t="s">
        <v>17</v>
      </c>
      <c r="E6">
        <v>85</v>
      </c>
      <c r="F6">
        <f>MEDIAN($A$2:$A$15)</f>
        <v>85</v>
      </c>
    </row>
    <row r="7" spans="1:6">
      <c r="A7">
        <v>61</v>
      </c>
      <c r="D7" t="s">
        <v>16</v>
      </c>
      <c r="E7">
        <v>93</v>
      </c>
      <c r="F7">
        <f>MODE($A$2:$A$15)</f>
        <v>93</v>
      </c>
    </row>
    <row r="8" spans="1:6">
      <c r="A8">
        <v>88</v>
      </c>
      <c r="D8" t="s">
        <v>15</v>
      </c>
      <c r="E8">
        <v>15.136194885254211</v>
      </c>
      <c r="F8">
        <f>_xlfn.STDEV.S($A$2:$A$15)</f>
        <v>15.136194885254211</v>
      </c>
    </row>
    <row r="9" spans="1:6">
      <c r="A9">
        <v>58</v>
      </c>
      <c r="D9" t="s">
        <v>14</v>
      </c>
      <c r="E9">
        <v>229.10439560439576</v>
      </c>
      <c r="F9">
        <f>_xlfn.VAR.S($A$2:$A$15)</f>
        <v>229.10439560439576</v>
      </c>
    </row>
    <row r="10" spans="1:6">
      <c r="A10">
        <v>59</v>
      </c>
      <c r="D10" t="s">
        <v>13</v>
      </c>
      <c r="E10">
        <v>-1.4260535063005588</v>
      </c>
      <c r="F10">
        <f>KURT($A$2:$A$15)</f>
        <v>-1.4260535063005588</v>
      </c>
    </row>
    <row r="11" spans="1:6">
      <c r="A11">
        <v>100</v>
      </c>
      <c r="D11" t="s">
        <v>12</v>
      </c>
      <c r="E11">
        <v>-0.40210800387937018</v>
      </c>
      <c r="F11">
        <f>SKEW($A$2:$A$15)</f>
        <v>-0.40210800387937018</v>
      </c>
    </row>
    <row r="12" spans="1:6">
      <c r="A12">
        <v>93</v>
      </c>
      <c r="D12" t="s">
        <v>11</v>
      </c>
      <c r="E12">
        <v>42</v>
      </c>
      <c r="F12">
        <f>MAX($A$2:$A$15)-MIN($A$2:$A$15)</f>
        <v>42</v>
      </c>
    </row>
    <row r="13" spans="1:6">
      <c r="A13">
        <v>71</v>
      </c>
      <c r="D13" t="s">
        <v>10</v>
      </c>
      <c r="E13">
        <v>58</v>
      </c>
      <c r="F13">
        <f>MIN($A$2:$A$15)</f>
        <v>58</v>
      </c>
    </row>
    <row r="14" spans="1:6">
      <c r="A14">
        <v>78</v>
      </c>
      <c r="D14" t="s">
        <v>9</v>
      </c>
      <c r="E14">
        <v>100</v>
      </c>
      <c r="F14">
        <f>MAX($A$2:$A$15)</f>
        <v>100</v>
      </c>
    </row>
    <row r="15" spans="1:6">
      <c r="A15">
        <v>98</v>
      </c>
      <c r="D15" t="s">
        <v>8</v>
      </c>
      <c r="E15">
        <v>1137</v>
      </c>
      <c r="F15">
        <f>SUM($A$2:$A$15)</f>
        <v>1137</v>
      </c>
    </row>
    <row r="16" spans="1:6">
      <c r="D16" t="s">
        <v>7</v>
      </c>
      <c r="E16">
        <v>14</v>
      </c>
      <c r="F16">
        <f>COUNT($A$2:$A$15)</f>
        <v>14</v>
      </c>
    </row>
    <row r="17" spans="4:6">
      <c r="D17" t="s">
        <v>6</v>
      </c>
      <c r="E17">
        <v>96</v>
      </c>
      <c r="F17">
        <f>LARGE($A$2:$A$15,3)</f>
        <v>96</v>
      </c>
    </row>
    <row r="18" spans="4:6" ht="15" thickBot="1">
      <c r="D18" s="2" t="s">
        <v>5</v>
      </c>
      <c r="E18" s="2">
        <v>61</v>
      </c>
      <c r="F18">
        <f>SMALL($A$2:$A$15,3)</f>
        <v>61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5536"/>
  <sheetViews>
    <sheetView zoomScale="130" zoomScaleNormal="130" workbookViewId="0">
      <selection sqref="A1:B1"/>
    </sheetView>
  </sheetViews>
  <sheetFormatPr defaultColWidth="9.21875" defaultRowHeight="10.199999999999999"/>
  <cols>
    <col min="1" max="1" width="15.44140625" style="9" bestFit="1" customWidth="1"/>
    <col min="2" max="2" width="7.44140625" style="9" bestFit="1" customWidth="1"/>
    <col min="3" max="16384" width="9.21875" style="9"/>
  </cols>
  <sheetData>
    <row r="1" spans="1:2" ht="10.5" customHeight="1">
      <c r="A1" s="112" t="s">
        <v>98</v>
      </c>
      <c r="B1" s="112"/>
    </row>
    <row r="2" spans="1:2" ht="10.5" customHeight="1"/>
    <row r="3" spans="1:2" ht="10.5" customHeight="1">
      <c r="A3" s="14" t="s">
        <v>99</v>
      </c>
      <c r="B3" s="14" t="s">
        <v>100</v>
      </c>
    </row>
    <row r="4" spans="1:2" ht="10.5" customHeight="1">
      <c r="A4" s="9" t="s">
        <v>101</v>
      </c>
      <c r="B4" s="19">
        <v>15000</v>
      </c>
    </row>
    <row r="5" spans="1:2" ht="10.5" customHeight="1">
      <c r="A5" s="9" t="s">
        <v>102</v>
      </c>
      <c r="B5" s="19">
        <v>4500</v>
      </c>
    </row>
    <row r="6" spans="1:2" ht="10.5" customHeight="1">
      <c r="A6" s="9" t="s">
        <v>103</v>
      </c>
      <c r="B6" s="19">
        <v>1800</v>
      </c>
    </row>
    <row r="7" spans="1:2" ht="10.5" customHeight="1">
      <c r="A7" s="9" t="s">
        <v>104</v>
      </c>
      <c r="B7" s="19">
        <v>150000</v>
      </c>
    </row>
    <row r="8" spans="1:2" ht="10.5" customHeight="1">
      <c r="A8" s="9" t="s">
        <v>105</v>
      </c>
      <c r="B8" s="19">
        <v>1500</v>
      </c>
    </row>
    <row r="9" spans="1:2" ht="10.5" customHeight="1">
      <c r="A9" s="9" t="s">
        <v>106</v>
      </c>
      <c r="B9" s="19">
        <v>25000</v>
      </c>
    </row>
    <row r="10" spans="1:2" ht="10.5" customHeight="1">
      <c r="A10" s="9" t="s">
        <v>107</v>
      </c>
      <c r="B10" s="19">
        <v>3500</v>
      </c>
    </row>
    <row r="11" spans="1:2" ht="10.5" customHeight="1">
      <c r="A11" s="14" t="s">
        <v>108</v>
      </c>
      <c r="B11" s="9">
        <f>SUM(B4:B10)</f>
        <v>201300</v>
      </c>
    </row>
    <row r="12" spans="1:2" ht="10.5" customHeight="1"/>
    <row r="13" spans="1:2" ht="10.5" customHeight="1"/>
    <row r="14" spans="1:2" ht="10.5" customHeight="1" thickBot="1"/>
    <row r="15" spans="1:2" ht="10.5" customHeight="1" thickBot="1">
      <c r="A15" s="15" t="s">
        <v>93</v>
      </c>
    </row>
    <row r="16" spans="1:2" ht="10.5" customHeight="1"/>
    <row r="17" ht="10.5" customHeight="1"/>
    <row r="18" ht="10.5" customHeight="1"/>
    <row r="19" ht="10.5" customHeight="1"/>
    <row r="20" ht="10.5" customHeight="1"/>
    <row r="21" ht="10.5" customHeight="1"/>
    <row r="22" ht="10.5" customHeight="1"/>
    <row r="23" ht="10.5" customHeight="1"/>
    <row r="24" ht="10.5" customHeight="1"/>
    <row r="25" ht="10.5" customHeight="1"/>
    <row r="26" ht="10.5" customHeight="1"/>
    <row r="27" ht="10.5" customHeight="1"/>
    <row r="28" ht="10.5" customHeight="1"/>
    <row r="29" ht="10.5" customHeight="1"/>
    <row r="30" ht="10.5" customHeight="1"/>
    <row r="31" ht="10.5" customHeight="1"/>
    <row r="32" ht="10.5" customHeight="1"/>
    <row r="33" ht="10.5" customHeight="1"/>
    <row r="34" ht="10.5" customHeight="1"/>
    <row r="35" ht="10.5" customHeight="1"/>
    <row r="36" ht="10.5" customHeight="1"/>
    <row r="37" ht="10.5" customHeight="1"/>
    <row r="38" ht="10.5" customHeight="1"/>
    <row r="39" ht="10.5" customHeight="1"/>
    <row r="40" ht="10.5" customHeight="1"/>
    <row r="41" ht="10.5" customHeight="1"/>
    <row r="42" ht="10.5" customHeight="1"/>
    <row r="43" ht="10.5" customHeight="1"/>
    <row r="44" ht="10.5" customHeight="1"/>
    <row r="45" ht="10.5" customHeight="1"/>
    <row r="46" ht="10.5" customHeight="1"/>
    <row r="47" ht="10.5" customHeight="1"/>
    <row r="48" ht="10.5" customHeight="1"/>
    <row r="49" ht="10.5" customHeight="1"/>
    <row r="50" ht="10.5" customHeight="1"/>
    <row r="51" ht="10.5" customHeight="1"/>
    <row r="52" ht="10.5" customHeight="1"/>
    <row r="53" ht="10.5" customHeight="1"/>
    <row r="54" ht="10.5" customHeight="1"/>
    <row r="55" ht="10.5" customHeight="1"/>
    <row r="56" ht="10.5" customHeight="1"/>
    <row r="57" ht="10.5" customHeight="1"/>
    <row r="58" ht="10.5" customHeight="1"/>
    <row r="59" ht="10.5" customHeight="1"/>
    <row r="60" ht="10.5" customHeight="1"/>
    <row r="61" ht="10.5" customHeight="1"/>
    <row r="62" ht="10.5" customHeight="1"/>
    <row r="63" ht="10.5" customHeight="1"/>
    <row r="64" ht="10.5" customHeight="1"/>
    <row r="65" ht="10.5" customHeight="1"/>
    <row r="66" ht="10.5" customHeight="1"/>
    <row r="67" ht="10.5" customHeight="1"/>
    <row r="68" ht="10.5" customHeight="1"/>
    <row r="69" ht="10.5" customHeight="1"/>
    <row r="70" ht="10.5" customHeight="1"/>
    <row r="71" ht="10.5" customHeight="1"/>
    <row r="72" ht="10.5" customHeight="1"/>
    <row r="73" ht="10.5" customHeight="1"/>
    <row r="74" ht="10.5" customHeight="1"/>
    <row r="75" ht="10.5" customHeight="1"/>
    <row r="76" ht="10.5" customHeight="1"/>
    <row r="77" ht="10.5" customHeight="1"/>
    <row r="78" ht="10.5" customHeight="1"/>
    <row r="79" ht="10.5" customHeight="1"/>
    <row r="80" ht="10.5" customHeight="1"/>
    <row r="81" ht="10.5" customHeight="1"/>
    <row r="82" ht="10.5" customHeight="1"/>
    <row r="83" ht="10.5" customHeight="1"/>
    <row r="84" ht="10.5" customHeight="1"/>
    <row r="85" ht="10.5" customHeight="1"/>
    <row r="86" ht="10.5" customHeight="1"/>
    <row r="87" ht="10.5" customHeight="1"/>
    <row r="88" ht="10.5" customHeight="1"/>
    <row r="89" ht="10.5" customHeight="1"/>
    <row r="90" ht="10.5" customHeight="1"/>
    <row r="91" ht="10.5" customHeight="1"/>
    <row r="92" ht="10.5" customHeight="1"/>
    <row r="93" ht="10.5" customHeight="1"/>
    <row r="94" ht="10.5" customHeight="1"/>
    <row r="95" ht="10.5" customHeight="1"/>
    <row r="96" ht="10.5" customHeight="1"/>
    <row r="97" ht="10.5" customHeight="1"/>
    <row r="98" ht="10.5" customHeight="1"/>
    <row r="99" ht="10.5" customHeight="1"/>
    <row r="100" ht="10.5" customHeight="1"/>
    <row r="101" ht="10.5" customHeight="1"/>
    <row r="102" ht="10.5" customHeight="1"/>
    <row r="103" ht="10.5" customHeight="1"/>
    <row r="104" ht="10.5" customHeight="1"/>
    <row r="105" ht="10.5" customHeight="1"/>
    <row r="106" ht="10.5" customHeight="1"/>
    <row r="107" ht="10.5" customHeight="1"/>
    <row r="108" ht="10.5" customHeight="1"/>
    <row r="109" ht="10.5" customHeight="1"/>
    <row r="110" ht="10.5" customHeight="1"/>
    <row r="111" ht="10.5" customHeight="1"/>
    <row r="112" ht="10.5" customHeight="1"/>
    <row r="113" ht="10.5" customHeight="1"/>
    <row r="114" ht="10.5" customHeight="1"/>
    <row r="115" ht="10.5" customHeight="1"/>
    <row r="116" ht="10.5" customHeight="1"/>
    <row r="117" ht="10.5" customHeight="1"/>
    <row r="118" ht="10.5" customHeight="1"/>
    <row r="119" ht="10.5" customHeight="1"/>
    <row r="120" ht="10.5" customHeight="1"/>
    <row r="121" ht="10.5" customHeight="1"/>
    <row r="122" ht="10.5" customHeight="1"/>
    <row r="123" ht="10.5" customHeight="1"/>
    <row r="124" ht="10.5" customHeight="1"/>
    <row r="125" ht="10.5" customHeight="1"/>
    <row r="126" ht="10.5" customHeight="1"/>
    <row r="127" ht="10.5" customHeight="1"/>
    <row r="128" ht="10.5" customHeight="1"/>
    <row r="129" ht="10.5" customHeight="1"/>
    <row r="130" ht="10.5" customHeight="1"/>
    <row r="131" ht="10.5" customHeight="1"/>
    <row r="132" ht="10.5" customHeight="1"/>
    <row r="133" ht="10.5" customHeight="1"/>
    <row r="134" ht="10.5" customHeight="1"/>
    <row r="135" ht="10.5" customHeight="1"/>
    <row r="136" ht="10.5" customHeight="1"/>
    <row r="137" ht="10.5" customHeight="1"/>
    <row r="138" ht="10.5" customHeight="1"/>
    <row r="139" ht="10.5" customHeight="1"/>
    <row r="140" ht="10.5" customHeight="1"/>
    <row r="141" ht="10.5" customHeight="1"/>
    <row r="142" ht="10.5" customHeight="1"/>
    <row r="143" ht="10.5" customHeight="1"/>
    <row r="144" ht="10.5" customHeight="1"/>
    <row r="145" ht="10.5" customHeight="1"/>
    <row r="146" ht="10.5" customHeight="1"/>
    <row r="147" ht="10.5" customHeight="1"/>
    <row r="148" ht="10.5" customHeight="1"/>
    <row r="149" ht="10.5" customHeight="1"/>
    <row r="150" ht="10.5" customHeight="1"/>
    <row r="151" ht="10.5" customHeight="1"/>
    <row r="152" ht="10.5" customHeight="1"/>
    <row r="153" ht="10.5" customHeight="1"/>
    <row r="154" ht="10.5" customHeight="1"/>
    <row r="155" ht="10.5" customHeight="1"/>
    <row r="156" ht="10.5" customHeight="1"/>
    <row r="157" ht="10.5" customHeight="1"/>
    <row r="158" ht="10.5" customHeight="1"/>
    <row r="159" ht="10.5" customHeight="1"/>
    <row r="160" ht="10.5" customHeight="1"/>
    <row r="161" ht="10.5" customHeight="1"/>
    <row r="162" ht="10.5" customHeight="1"/>
    <row r="163" ht="10.5" customHeight="1"/>
    <row r="164" ht="10.5" customHeight="1"/>
    <row r="165" ht="10.5" customHeight="1"/>
    <row r="166" ht="10.5" customHeight="1"/>
    <row r="167" ht="10.5" customHeight="1"/>
    <row r="168" ht="10.5" customHeight="1"/>
    <row r="169" ht="10.5" customHeight="1"/>
    <row r="170" ht="10.5" customHeight="1"/>
    <row r="171" ht="10.5" customHeight="1"/>
    <row r="172" ht="10.5" customHeight="1"/>
    <row r="173" ht="10.5" customHeight="1"/>
    <row r="174" ht="10.5" customHeight="1"/>
    <row r="175" ht="10.5" customHeight="1"/>
    <row r="176" ht="10.5" customHeight="1"/>
    <row r="177" ht="10.5" customHeight="1"/>
    <row r="178" ht="10.5" customHeight="1"/>
    <row r="179" ht="10.5" customHeight="1"/>
    <row r="180" ht="10.5" customHeight="1"/>
    <row r="181" ht="10.5" customHeight="1"/>
    <row r="182" ht="10.5" customHeight="1"/>
    <row r="183" ht="10.5" customHeight="1"/>
    <row r="184" ht="10.5" customHeight="1"/>
    <row r="185" ht="10.5" customHeight="1"/>
    <row r="186" ht="10.5" customHeight="1"/>
    <row r="187" ht="10.5" customHeight="1"/>
    <row r="188" ht="10.5" customHeight="1"/>
    <row r="189" ht="10.5" customHeight="1"/>
    <row r="190" ht="10.5" customHeight="1"/>
    <row r="191" ht="10.5" customHeight="1"/>
    <row r="192" ht="10.5" customHeight="1"/>
    <row r="193" ht="10.5" customHeight="1"/>
    <row r="194" ht="10.5" customHeight="1"/>
    <row r="195" ht="10.5" customHeight="1"/>
    <row r="196" ht="10.5" customHeight="1"/>
    <row r="197" ht="10.5" customHeight="1"/>
    <row r="198" ht="10.5" customHeight="1"/>
    <row r="199" ht="10.5" customHeight="1"/>
    <row r="200" ht="10.5" customHeight="1"/>
    <row r="201" ht="10.5" customHeight="1"/>
    <row r="202" ht="10.5" customHeight="1"/>
    <row r="203" ht="10.5" customHeight="1"/>
    <row r="204" ht="10.5" customHeight="1"/>
    <row r="205" ht="10.5" customHeight="1"/>
    <row r="206" ht="10.5" customHeight="1"/>
    <row r="207" ht="10.5" customHeight="1"/>
    <row r="208" ht="10.5" customHeight="1"/>
    <row r="209" ht="10.5" customHeight="1"/>
    <row r="210" ht="10.5" customHeight="1"/>
    <row r="211" ht="10.5" customHeight="1"/>
    <row r="212" ht="10.5" customHeight="1"/>
    <row r="213" ht="10.5" customHeight="1"/>
    <row r="214" ht="10.5" customHeight="1"/>
    <row r="215" ht="10.5" customHeight="1"/>
    <row r="216" ht="10.5" customHeight="1"/>
    <row r="217" ht="10.5" customHeight="1"/>
    <row r="218" ht="10.5" customHeight="1"/>
    <row r="219" ht="10.5" customHeight="1"/>
    <row r="220" ht="10.5" customHeight="1"/>
    <row r="221" ht="10.5" customHeight="1"/>
    <row r="222" ht="10.5" customHeight="1"/>
    <row r="223" ht="10.5" customHeight="1"/>
    <row r="224" ht="10.5" customHeight="1"/>
    <row r="225" ht="10.5" customHeight="1"/>
    <row r="226" ht="10.5" customHeight="1"/>
    <row r="227" ht="10.5" customHeight="1"/>
    <row r="228" ht="10.5" customHeight="1"/>
    <row r="229" ht="10.5" customHeight="1"/>
    <row r="230" ht="10.5" customHeight="1"/>
    <row r="231" ht="10.5" customHeight="1"/>
    <row r="232" ht="10.5" customHeight="1"/>
    <row r="233" ht="10.5" customHeight="1"/>
    <row r="234" ht="10.5" customHeight="1"/>
    <row r="235" ht="10.5" customHeight="1"/>
    <row r="236" ht="10.5" customHeight="1"/>
    <row r="237" ht="10.5" customHeight="1"/>
    <row r="238" ht="10.5" customHeight="1"/>
    <row r="239" ht="10.5" customHeight="1"/>
    <row r="240" ht="10.5" customHeight="1"/>
    <row r="241" ht="10.5" customHeight="1"/>
    <row r="242" ht="10.5" customHeight="1"/>
    <row r="243" ht="10.5" customHeight="1"/>
    <row r="244" ht="10.5" customHeight="1"/>
    <row r="245" ht="10.5" customHeight="1"/>
    <row r="246" ht="10.5" customHeight="1"/>
    <row r="247" ht="10.5" customHeight="1"/>
    <row r="248" ht="10.5" customHeight="1"/>
    <row r="249" ht="10.5" customHeight="1"/>
    <row r="250" ht="10.5" customHeight="1"/>
    <row r="251" ht="10.5" customHeight="1"/>
    <row r="252" ht="10.5" customHeight="1"/>
    <row r="253" ht="10.5" customHeight="1"/>
    <row r="254" ht="10.5" customHeight="1"/>
    <row r="255" ht="10.5" customHeight="1"/>
    <row r="256" ht="10.5" customHeight="1"/>
    <row r="257" ht="10.5" customHeight="1"/>
    <row r="258" ht="10.5" customHeight="1"/>
    <row r="259" ht="10.5" customHeight="1"/>
    <row r="260" ht="10.5" customHeight="1"/>
    <row r="261" ht="10.5" customHeight="1"/>
    <row r="262" ht="10.5" customHeight="1"/>
    <row r="263" ht="10.5" customHeight="1"/>
    <row r="264" ht="10.5" customHeight="1"/>
    <row r="265" ht="10.5" customHeight="1"/>
    <row r="266" ht="10.5" customHeight="1"/>
    <row r="267" ht="10.5" customHeight="1"/>
    <row r="268" ht="10.5" customHeight="1"/>
    <row r="269" ht="10.5" customHeight="1"/>
    <row r="270" ht="10.5" customHeight="1"/>
    <row r="271" ht="10.5" customHeight="1"/>
    <row r="272" ht="10.5" customHeight="1"/>
    <row r="273" ht="10.5" customHeight="1"/>
    <row r="274" ht="10.5" customHeight="1"/>
    <row r="275" ht="10.5" customHeight="1"/>
    <row r="276" ht="10.5" customHeight="1"/>
    <row r="277" ht="10.5" customHeight="1"/>
    <row r="278" ht="10.5" customHeight="1"/>
    <row r="279" ht="10.5" customHeight="1"/>
    <row r="280" ht="10.5" customHeight="1"/>
    <row r="281" ht="10.5" customHeight="1"/>
    <row r="282" ht="10.5" customHeight="1"/>
    <row r="283" ht="10.5" customHeight="1"/>
    <row r="284" ht="10.5" customHeight="1"/>
    <row r="285" ht="10.5" customHeight="1"/>
    <row r="286" ht="10.5" customHeight="1"/>
    <row r="287" ht="10.5" customHeight="1"/>
    <row r="288" ht="10.5" customHeight="1"/>
    <row r="289" ht="10.5" customHeight="1"/>
    <row r="290" ht="10.5" customHeight="1"/>
    <row r="291" ht="10.5" customHeight="1"/>
    <row r="292" ht="10.5" customHeight="1"/>
    <row r="293" ht="10.5" customHeight="1"/>
    <row r="294" ht="10.5" customHeight="1"/>
    <row r="295" ht="10.5" customHeight="1"/>
    <row r="296" ht="10.5" customHeight="1"/>
    <row r="297" ht="10.5" customHeight="1"/>
    <row r="298" ht="10.5" customHeight="1"/>
    <row r="299" ht="10.5" customHeight="1"/>
    <row r="300" ht="10.5" customHeight="1"/>
    <row r="301" ht="10.5" customHeight="1"/>
    <row r="302" ht="10.5" customHeight="1"/>
    <row r="303" ht="10.5" customHeight="1"/>
    <row r="304" ht="10.5" customHeight="1"/>
    <row r="305" ht="10.5" customHeight="1"/>
    <row r="306" ht="10.5" customHeight="1"/>
    <row r="307" ht="10.5" customHeight="1"/>
    <row r="308" ht="10.5" customHeight="1"/>
    <row r="309" ht="10.5" customHeight="1"/>
    <row r="310" ht="10.5" customHeight="1"/>
    <row r="311" ht="10.5" customHeight="1"/>
    <row r="312" ht="10.5" customHeight="1"/>
    <row r="313" ht="10.5" customHeight="1"/>
    <row r="314" ht="10.5" customHeight="1"/>
    <row r="315" ht="10.5" customHeight="1"/>
    <row r="316" ht="10.5" customHeight="1"/>
    <row r="317" ht="10.5" customHeight="1"/>
    <row r="318" ht="10.5" customHeight="1"/>
    <row r="319" ht="10.5" customHeight="1"/>
    <row r="320" ht="10.5" customHeight="1"/>
    <row r="321" ht="10.5" customHeight="1"/>
    <row r="322" ht="10.5" customHeight="1"/>
    <row r="323" ht="10.5" customHeight="1"/>
    <row r="324" ht="10.5" customHeight="1"/>
    <row r="325" ht="10.5" customHeight="1"/>
    <row r="326" ht="10.5" customHeight="1"/>
    <row r="327" ht="10.5" customHeight="1"/>
    <row r="328" ht="10.5" customHeight="1"/>
    <row r="329" ht="10.5" customHeight="1"/>
    <row r="330" ht="10.5" customHeight="1"/>
    <row r="331" ht="10.5" customHeight="1"/>
    <row r="332" ht="10.5" customHeight="1"/>
    <row r="333" ht="10.5" customHeight="1"/>
    <row r="334" ht="10.5" customHeight="1"/>
    <row r="335" ht="10.5" customHeight="1"/>
    <row r="336" ht="10.5" customHeight="1"/>
    <row r="337" ht="10.5" customHeight="1"/>
    <row r="338" ht="10.5" customHeight="1"/>
    <row r="339" ht="10.5" customHeight="1"/>
    <row r="340" ht="10.5" customHeight="1"/>
    <row r="341" ht="10.5" customHeight="1"/>
    <row r="342" ht="10.5" customHeight="1"/>
    <row r="343" ht="10.5" customHeight="1"/>
    <row r="344" ht="10.5" customHeight="1"/>
    <row r="345" ht="10.5" customHeight="1"/>
    <row r="346" ht="10.5" customHeight="1"/>
    <row r="347" ht="10.5" customHeight="1"/>
    <row r="348" ht="10.5" customHeight="1"/>
    <row r="349" ht="10.5" customHeight="1"/>
    <row r="350" ht="10.5" customHeight="1"/>
    <row r="351" ht="10.5" customHeight="1"/>
    <row r="352" ht="10.5" customHeight="1"/>
    <row r="353" ht="10.5" customHeight="1"/>
    <row r="354" ht="10.5" customHeight="1"/>
    <row r="355" ht="10.5" customHeight="1"/>
    <row r="356" ht="10.5" customHeight="1"/>
    <row r="357" ht="10.5" customHeight="1"/>
    <row r="358" ht="10.5" customHeight="1"/>
    <row r="359" ht="10.5" customHeight="1"/>
    <row r="360" ht="10.5" customHeight="1"/>
    <row r="361" ht="10.5" customHeight="1"/>
    <row r="362" ht="10.5" customHeight="1"/>
    <row r="363" ht="10.5" customHeight="1"/>
    <row r="364" ht="10.5" customHeight="1"/>
    <row r="365" ht="10.5" customHeight="1"/>
    <row r="366" ht="10.5" customHeight="1"/>
    <row r="367" ht="10.5" customHeight="1"/>
    <row r="368" ht="10.5" customHeight="1"/>
    <row r="369" ht="10.5" customHeight="1"/>
    <row r="370" ht="10.5" customHeight="1"/>
    <row r="371" ht="10.5" customHeight="1"/>
    <row r="372" ht="10.5" customHeight="1"/>
    <row r="373" ht="10.5" customHeight="1"/>
    <row r="374" ht="10.5" customHeight="1"/>
    <row r="375" ht="10.5" customHeight="1"/>
    <row r="376" ht="10.5" customHeight="1"/>
    <row r="377" ht="10.5" customHeight="1"/>
    <row r="378" ht="10.5" customHeight="1"/>
    <row r="379" ht="10.5" customHeight="1"/>
    <row r="380" ht="10.5" customHeight="1"/>
    <row r="381" ht="10.5" customHeight="1"/>
    <row r="382" ht="10.5" customHeight="1"/>
    <row r="383" ht="10.5" customHeight="1"/>
    <row r="384" ht="10.5" customHeight="1"/>
    <row r="385" ht="10.5" customHeight="1"/>
    <row r="386" ht="10.5" customHeight="1"/>
    <row r="387" ht="10.5" customHeight="1"/>
    <row r="388" ht="10.5" customHeight="1"/>
    <row r="389" ht="10.5" customHeight="1"/>
    <row r="390" ht="10.5" customHeight="1"/>
    <row r="391" ht="10.5" customHeight="1"/>
    <row r="392" ht="10.5" customHeight="1"/>
    <row r="393" ht="10.5" customHeight="1"/>
    <row r="394" ht="10.5" customHeight="1"/>
    <row r="395" ht="10.5" customHeight="1"/>
    <row r="396" ht="10.5" customHeight="1"/>
    <row r="397" ht="10.5" customHeight="1"/>
    <row r="398" ht="10.5" customHeight="1"/>
    <row r="399" ht="10.5" customHeight="1"/>
    <row r="400" ht="10.5" customHeight="1"/>
    <row r="401" ht="10.5" customHeight="1"/>
    <row r="402" ht="10.5" customHeight="1"/>
    <row r="403" ht="10.5" customHeight="1"/>
    <row r="404" ht="10.5" customHeight="1"/>
    <row r="405" ht="10.5" customHeight="1"/>
    <row r="406" ht="10.5" customHeight="1"/>
    <row r="407" ht="10.5" customHeight="1"/>
    <row r="408" ht="10.5" customHeight="1"/>
    <row r="409" ht="10.5" customHeight="1"/>
    <row r="410" ht="10.5" customHeight="1"/>
    <row r="411" ht="10.5" customHeight="1"/>
    <row r="412" ht="10.5" customHeight="1"/>
    <row r="413" ht="10.5" customHeight="1"/>
    <row r="414" ht="10.5" customHeight="1"/>
    <row r="415" ht="10.5" customHeight="1"/>
    <row r="416" ht="10.5" customHeight="1"/>
    <row r="417" ht="10.5" customHeight="1"/>
    <row r="418" ht="10.5" customHeight="1"/>
    <row r="419" ht="10.5" customHeight="1"/>
    <row r="420" ht="10.5" customHeight="1"/>
    <row r="421" ht="10.5" customHeight="1"/>
    <row r="422" ht="10.5" customHeight="1"/>
    <row r="423" ht="10.5" customHeight="1"/>
    <row r="424" ht="10.5" customHeight="1"/>
    <row r="425" ht="10.5" customHeight="1"/>
    <row r="426" ht="10.5" customHeight="1"/>
    <row r="427" ht="10.5" customHeight="1"/>
    <row r="428" ht="10.5" customHeight="1"/>
    <row r="429" ht="10.5" customHeight="1"/>
    <row r="430" ht="10.5" customHeight="1"/>
    <row r="431" ht="10.5" customHeight="1"/>
    <row r="432" ht="10.5" customHeight="1"/>
    <row r="433" ht="10.5" customHeight="1"/>
    <row r="434" ht="10.5" customHeight="1"/>
    <row r="435" ht="10.5" customHeight="1"/>
    <row r="436" ht="10.5" customHeight="1"/>
    <row r="437" ht="10.5" customHeight="1"/>
    <row r="438" ht="10.5" customHeight="1"/>
    <row r="439" ht="10.5" customHeight="1"/>
    <row r="440" ht="10.5" customHeight="1"/>
    <row r="441" ht="10.5" customHeight="1"/>
    <row r="442" ht="10.5" customHeight="1"/>
    <row r="443" ht="10.5" customHeight="1"/>
    <row r="444" ht="10.5" customHeight="1"/>
    <row r="445" ht="10.5" customHeight="1"/>
    <row r="446" ht="10.5" customHeight="1"/>
    <row r="447" ht="10.5" customHeight="1"/>
    <row r="448" ht="10.5" customHeight="1"/>
    <row r="449" ht="10.5" customHeight="1"/>
    <row r="450" ht="10.5" customHeight="1"/>
    <row r="451" ht="10.5" customHeight="1"/>
    <row r="452" ht="10.5" customHeight="1"/>
    <row r="453" ht="10.5" customHeight="1"/>
    <row r="454" ht="10.5" customHeight="1"/>
    <row r="455" ht="10.5" customHeight="1"/>
    <row r="456" ht="10.5" customHeight="1"/>
    <row r="457" ht="10.5" customHeight="1"/>
    <row r="458" ht="10.5" customHeight="1"/>
    <row r="459" ht="10.5" customHeight="1"/>
    <row r="460" ht="10.5" customHeight="1"/>
    <row r="461" ht="10.5" customHeight="1"/>
    <row r="462" ht="10.5" customHeight="1"/>
    <row r="463" ht="10.5" customHeight="1"/>
    <row r="464" ht="10.5" customHeight="1"/>
    <row r="465" ht="10.5" customHeight="1"/>
    <row r="466" ht="10.5" customHeight="1"/>
    <row r="467" ht="10.5" customHeight="1"/>
    <row r="468" ht="10.5" customHeight="1"/>
    <row r="469" ht="10.5" customHeight="1"/>
    <row r="470" ht="10.5" customHeight="1"/>
    <row r="471" ht="10.5" customHeight="1"/>
    <row r="472" ht="10.5" customHeight="1"/>
    <row r="473" ht="10.5" customHeight="1"/>
    <row r="474" ht="10.5" customHeight="1"/>
    <row r="475" ht="10.5" customHeight="1"/>
    <row r="476" ht="10.5" customHeight="1"/>
    <row r="477" ht="10.5" customHeight="1"/>
    <row r="478" ht="10.5" customHeight="1"/>
    <row r="479" ht="10.5" customHeight="1"/>
    <row r="480" ht="10.5" customHeight="1"/>
    <row r="481" ht="10.5" customHeight="1"/>
    <row r="482" ht="10.5" customHeight="1"/>
    <row r="483" ht="10.5" customHeight="1"/>
    <row r="484" ht="10.5" customHeight="1"/>
    <row r="485" ht="10.5" customHeight="1"/>
    <row r="486" ht="10.5" customHeight="1"/>
    <row r="487" ht="10.5" customHeight="1"/>
    <row r="488" ht="10.5" customHeight="1"/>
    <row r="489" ht="10.5" customHeight="1"/>
    <row r="490" ht="10.5" customHeight="1"/>
    <row r="491" ht="10.5" customHeight="1"/>
    <row r="492" ht="10.5" customHeight="1"/>
    <row r="493" ht="10.5" customHeight="1"/>
    <row r="494" ht="10.5" customHeight="1"/>
    <row r="495" ht="10.5" customHeight="1"/>
    <row r="496" ht="10.5" customHeight="1"/>
    <row r="497" ht="10.5" customHeight="1"/>
    <row r="498" ht="10.5" customHeight="1"/>
    <row r="499" ht="10.5" customHeight="1"/>
    <row r="500" ht="10.5" customHeight="1"/>
    <row r="501" ht="10.5" customHeight="1"/>
    <row r="502" ht="10.5" customHeight="1"/>
    <row r="503" ht="10.5" customHeight="1"/>
    <row r="504" ht="10.5" customHeight="1"/>
    <row r="505" ht="10.5" customHeight="1"/>
    <row r="506" ht="10.5" customHeight="1"/>
    <row r="507" ht="10.5" customHeight="1"/>
    <row r="508" ht="10.5" customHeight="1"/>
    <row r="509" ht="10.5" customHeight="1"/>
    <row r="510" ht="10.5" customHeight="1"/>
    <row r="511" ht="10.5" customHeight="1"/>
    <row r="512" ht="10.5" customHeight="1"/>
    <row r="513" ht="10.5" customHeight="1"/>
    <row r="514" ht="10.5" customHeight="1"/>
    <row r="515" ht="10.5" customHeight="1"/>
    <row r="516" ht="10.5" customHeight="1"/>
    <row r="517" ht="10.5" customHeight="1"/>
    <row r="518" ht="10.5" customHeight="1"/>
    <row r="519" ht="10.5" customHeight="1"/>
    <row r="520" ht="10.5" customHeight="1"/>
    <row r="521" ht="10.5" customHeight="1"/>
    <row r="522" ht="10.5" customHeight="1"/>
    <row r="523" ht="10.5" customHeight="1"/>
    <row r="524" ht="10.5" customHeight="1"/>
    <row r="525" ht="10.5" customHeight="1"/>
    <row r="526" ht="10.5" customHeight="1"/>
    <row r="527" ht="10.5" customHeight="1"/>
    <row r="528" ht="10.5" customHeight="1"/>
    <row r="529" ht="10.5" customHeight="1"/>
    <row r="530" ht="10.5" customHeight="1"/>
    <row r="531" ht="10.5" customHeight="1"/>
    <row r="532" ht="10.5" customHeight="1"/>
    <row r="533" ht="10.5" customHeight="1"/>
    <row r="534" ht="10.5" customHeight="1"/>
    <row r="535" ht="10.5" customHeight="1"/>
    <row r="536" ht="10.5" customHeight="1"/>
    <row r="537" ht="10.5" customHeight="1"/>
    <row r="538" ht="10.5" customHeight="1"/>
    <row r="539" ht="10.5" customHeight="1"/>
    <row r="540" ht="10.5" customHeight="1"/>
    <row r="541" ht="10.5" customHeight="1"/>
    <row r="542" ht="10.5" customHeight="1"/>
    <row r="543" ht="10.5" customHeight="1"/>
    <row r="544" ht="10.5" customHeight="1"/>
    <row r="545" ht="10.5" customHeight="1"/>
    <row r="546" ht="10.5" customHeight="1"/>
    <row r="547" ht="10.5" customHeight="1"/>
    <row r="548" ht="10.5" customHeight="1"/>
    <row r="549" ht="10.5" customHeight="1"/>
    <row r="550" ht="10.5" customHeight="1"/>
    <row r="551" ht="10.5" customHeight="1"/>
    <row r="552" ht="10.5" customHeight="1"/>
    <row r="553" ht="10.5" customHeight="1"/>
    <row r="554" ht="10.5" customHeight="1"/>
    <row r="555" ht="10.5" customHeight="1"/>
    <row r="556" ht="10.5" customHeight="1"/>
    <row r="557" ht="10.5" customHeight="1"/>
    <row r="558" ht="10.5" customHeight="1"/>
    <row r="559" ht="10.5" customHeight="1"/>
    <row r="560" ht="10.5" customHeight="1"/>
    <row r="561" ht="10.5" customHeight="1"/>
    <row r="562" ht="10.5" customHeight="1"/>
    <row r="563" ht="10.5" customHeight="1"/>
    <row r="564" ht="10.5" customHeight="1"/>
    <row r="565" ht="10.5" customHeight="1"/>
    <row r="566" ht="10.5" customHeight="1"/>
    <row r="567" ht="10.5" customHeight="1"/>
    <row r="568" ht="10.5" customHeight="1"/>
    <row r="569" ht="10.5" customHeight="1"/>
    <row r="570" ht="10.5" customHeight="1"/>
    <row r="571" ht="10.5" customHeight="1"/>
    <row r="572" ht="10.5" customHeight="1"/>
    <row r="573" ht="10.5" customHeight="1"/>
    <row r="574" ht="10.5" customHeight="1"/>
    <row r="575" ht="10.5" customHeight="1"/>
    <row r="576" ht="10.5" customHeight="1"/>
    <row r="577" ht="10.5" customHeight="1"/>
    <row r="578" ht="10.5" customHeight="1"/>
    <row r="579" ht="10.5" customHeight="1"/>
    <row r="580" ht="10.5" customHeight="1"/>
    <row r="581" ht="10.5" customHeight="1"/>
    <row r="582" ht="10.5" customHeight="1"/>
    <row r="583" ht="10.5" customHeight="1"/>
    <row r="584" ht="10.5" customHeight="1"/>
    <row r="585" ht="10.5" customHeight="1"/>
    <row r="586" ht="10.5" customHeight="1"/>
    <row r="587" ht="10.5" customHeight="1"/>
    <row r="588" ht="10.5" customHeight="1"/>
    <row r="589" ht="10.5" customHeight="1"/>
    <row r="590" ht="10.5" customHeight="1"/>
    <row r="591" ht="10.5" customHeight="1"/>
    <row r="592" ht="10.5" customHeight="1"/>
    <row r="593" ht="10.5" customHeight="1"/>
    <row r="594" ht="10.5" customHeight="1"/>
    <row r="595" ht="10.5" customHeight="1"/>
    <row r="596" ht="10.5" customHeight="1"/>
    <row r="597" ht="10.5" customHeight="1"/>
    <row r="598" ht="10.5" customHeight="1"/>
    <row r="599" ht="10.5" customHeight="1"/>
    <row r="600" ht="10.5" customHeight="1"/>
    <row r="601" ht="10.5" customHeight="1"/>
    <row r="602" ht="10.5" customHeight="1"/>
    <row r="603" ht="10.5" customHeight="1"/>
    <row r="604" ht="10.5" customHeight="1"/>
    <row r="605" ht="10.5" customHeight="1"/>
    <row r="606" ht="10.5" customHeight="1"/>
    <row r="607" ht="10.5" customHeight="1"/>
    <row r="608" ht="10.5" customHeight="1"/>
    <row r="609" ht="10.5" customHeight="1"/>
    <row r="610" ht="10.5" customHeight="1"/>
    <row r="611" ht="10.5" customHeight="1"/>
    <row r="612" ht="10.5" customHeight="1"/>
    <row r="613" ht="10.5" customHeight="1"/>
    <row r="614" ht="10.5" customHeight="1"/>
    <row r="615" ht="10.5" customHeight="1"/>
    <row r="616" ht="10.5" customHeight="1"/>
    <row r="617" ht="10.5" customHeight="1"/>
    <row r="618" ht="10.5" customHeight="1"/>
    <row r="619" ht="10.5" customHeight="1"/>
    <row r="620" ht="10.5" customHeight="1"/>
    <row r="621" ht="10.5" customHeight="1"/>
    <row r="622" ht="10.5" customHeight="1"/>
    <row r="623" ht="10.5" customHeight="1"/>
    <row r="624" ht="10.5" customHeight="1"/>
    <row r="625" ht="10.5" customHeight="1"/>
    <row r="626" ht="10.5" customHeight="1"/>
    <row r="627" ht="10.5" customHeight="1"/>
    <row r="628" ht="10.5" customHeight="1"/>
    <row r="629" ht="10.5" customHeight="1"/>
    <row r="630" ht="10.5" customHeight="1"/>
    <row r="631" ht="10.5" customHeight="1"/>
    <row r="632" ht="10.5" customHeight="1"/>
    <row r="633" ht="10.5" customHeight="1"/>
    <row r="634" ht="10.5" customHeight="1"/>
    <row r="635" ht="10.5" customHeight="1"/>
    <row r="636" ht="10.5" customHeight="1"/>
    <row r="637" ht="10.5" customHeight="1"/>
    <row r="638" ht="10.5" customHeight="1"/>
    <row r="639" ht="10.5" customHeight="1"/>
    <row r="640" ht="10.5" customHeight="1"/>
    <row r="641" ht="10.5" customHeight="1"/>
    <row r="642" ht="10.5" customHeight="1"/>
    <row r="643" ht="10.5" customHeight="1"/>
    <row r="644" ht="10.5" customHeight="1"/>
    <row r="645" ht="10.5" customHeight="1"/>
    <row r="646" ht="10.5" customHeight="1"/>
    <row r="647" ht="10.5" customHeight="1"/>
    <row r="648" ht="10.5" customHeight="1"/>
    <row r="649" ht="10.5" customHeight="1"/>
    <row r="650" ht="10.5" customHeight="1"/>
    <row r="651" ht="10.5" customHeight="1"/>
    <row r="652" ht="10.5" customHeight="1"/>
    <row r="653" ht="10.5" customHeight="1"/>
    <row r="654" ht="10.5" customHeight="1"/>
    <row r="655" ht="10.5" customHeight="1"/>
    <row r="656" ht="10.5" customHeight="1"/>
    <row r="657" ht="10.5" customHeight="1"/>
    <row r="658" ht="10.5" customHeight="1"/>
    <row r="659" ht="10.5" customHeight="1"/>
    <row r="660" ht="10.5" customHeight="1"/>
    <row r="661" ht="10.5" customHeight="1"/>
    <row r="662" ht="10.5" customHeight="1"/>
    <row r="663" ht="10.5" customHeight="1"/>
    <row r="664" ht="10.5" customHeight="1"/>
    <row r="665" ht="10.5" customHeight="1"/>
    <row r="666" ht="10.5" customHeight="1"/>
    <row r="667" ht="10.5" customHeight="1"/>
    <row r="668" ht="10.5" customHeight="1"/>
    <row r="669" ht="10.5" customHeight="1"/>
    <row r="670" ht="10.5" customHeight="1"/>
    <row r="671" ht="10.5" customHeight="1"/>
    <row r="672" ht="10.5" customHeight="1"/>
    <row r="673" ht="10.5" customHeight="1"/>
    <row r="674" ht="10.5" customHeight="1"/>
    <row r="675" ht="10.5" customHeight="1"/>
    <row r="676" ht="10.5" customHeight="1"/>
    <row r="677" ht="10.5" customHeight="1"/>
    <row r="678" ht="10.5" customHeight="1"/>
    <row r="679" ht="10.5" customHeight="1"/>
    <row r="680" ht="10.5" customHeight="1"/>
    <row r="681" ht="10.5" customHeight="1"/>
    <row r="682" ht="10.5" customHeight="1"/>
    <row r="683" ht="10.5" customHeight="1"/>
    <row r="684" ht="10.5" customHeight="1"/>
    <row r="685" ht="10.5" customHeight="1"/>
    <row r="686" ht="10.5" customHeight="1"/>
    <row r="687" ht="10.5" customHeight="1"/>
    <row r="688" ht="10.5" customHeight="1"/>
    <row r="689" ht="10.5" customHeight="1"/>
    <row r="690" ht="10.5" customHeight="1"/>
    <row r="691" ht="10.5" customHeight="1"/>
    <row r="692" ht="10.5" customHeight="1"/>
    <row r="693" ht="10.5" customHeight="1"/>
    <row r="694" ht="10.5" customHeight="1"/>
    <row r="695" ht="10.5" customHeight="1"/>
    <row r="696" ht="10.5" customHeight="1"/>
    <row r="697" ht="10.5" customHeight="1"/>
    <row r="698" ht="10.5" customHeight="1"/>
    <row r="699" ht="10.5" customHeight="1"/>
    <row r="700" ht="10.5" customHeight="1"/>
    <row r="701" ht="10.5" customHeight="1"/>
    <row r="702" ht="10.5" customHeight="1"/>
    <row r="703" ht="10.5" customHeight="1"/>
    <row r="704" ht="10.5" customHeight="1"/>
    <row r="705" ht="10.5" customHeight="1"/>
    <row r="706" ht="10.5" customHeight="1"/>
    <row r="707" ht="10.5" customHeight="1"/>
    <row r="708" ht="10.5" customHeight="1"/>
    <row r="709" ht="10.5" customHeight="1"/>
    <row r="710" ht="10.5" customHeight="1"/>
    <row r="711" ht="10.5" customHeight="1"/>
    <row r="712" ht="10.5" customHeight="1"/>
    <row r="713" ht="10.5" customHeight="1"/>
    <row r="714" ht="10.5" customHeight="1"/>
    <row r="715" ht="10.5" customHeight="1"/>
    <row r="716" ht="10.5" customHeight="1"/>
    <row r="717" ht="10.5" customHeight="1"/>
    <row r="718" ht="10.5" customHeight="1"/>
    <row r="719" ht="10.5" customHeight="1"/>
    <row r="720" ht="10.5" customHeight="1"/>
    <row r="721" ht="10.5" customHeight="1"/>
    <row r="722" ht="10.5" customHeight="1"/>
    <row r="723" ht="10.5" customHeight="1"/>
    <row r="724" ht="10.5" customHeight="1"/>
    <row r="725" ht="10.5" customHeight="1"/>
    <row r="726" ht="10.5" customHeight="1"/>
    <row r="727" ht="10.5" customHeight="1"/>
    <row r="728" ht="10.5" customHeight="1"/>
    <row r="729" ht="10.5" customHeight="1"/>
    <row r="730" ht="10.5" customHeight="1"/>
    <row r="731" ht="10.5" customHeight="1"/>
    <row r="732" ht="10.5" customHeight="1"/>
    <row r="733" ht="10.5" customHeight="1"/>
    <row r="734" ht="10.5" customHeight="1"/>
    <row r="735" ht="10.5" customHeight="1"/>
    <row r="736" ht="10.5" customHeight="1"/>
    <row r="737" ht="10.5" customHeight="1"/>
    <row r="738" ht="10.5" customHeight="1"/>
    <row r="739" ht="10.5" customHeight="1"/>
    <row r="740" ht="10.5" customHeight="1"/>
    <row r="741" ht="10.5" customHeight="1"/>
    <row r="742" ht="10.5" customHeight="1"/>
    <row r="743" ht="10.5" customHeight="1"/>
    <row r="744" ht="10.5" customHeight="1"/>
    <row r="745" ht="10.5" customHeight="1"/>
    <row r="746" ht="10.5" customHeight="1"/>
    <row r="747" ht="10.5" customHeight="1"/>
    <row r="748" ht="10.5" customHeight="1"/>
    <row r="749" ht="10.5" customHeight="1"/>
    <row r="750" ht="10.5" customHeight="1"/>
    <row r="751" ht="10.5" customHeight="1"/>
    <row r="752" ht="10.5" customHeight="1"/>
    <row r="753" ht="10.5" customHeight="1"/>
    <row r="754" ht="10.5" customHeight="1"/>
    <row r="755" ht="10.5" customHeight="1"/>
    <row r="756" ht="10.5" customHeight="1"/>
    <row r="757" ht="10.5" customHeight="1"/>
    <row r="758" ht="10.5" customHeight="1"/>
    <row r="759" ht="10.5" customHeight="1"/>
    <row r="760" ht="10.5" customHeight="1"/>
    <row r="761" ht="10.5" customHeight="1"/>
    <row r="762" ht="10.5" customHeight="1"/>
    <row r="763" ht="10.5" customHeight="1"/>
    <row r="764" ht="10.5" customHeight="1"/>
    <row r="765" ht="10.5" customHeight="1"/>
    <row r="766" ht="10.5" customHeight="1"/>
    <row r="767" ht="10.5" customHeight="1"/>
    <row r="768" ht="10.5" customHeight="1"/>
    <row r="769" ht="10.5" customHeight="1"/>
    <row r="770" ht="10.5" customHeight="1"/>
    <row r="771" ht="10.5" customHeight="1"/>
    <row r="772" ht="10.5" customHeight="1"/>
    <row r="773" ht="10.5" customHeight="1"/>
    <row r="774" ht="10.5" customHeight="1"/>
    <row r="775" ht="10.5" customHeight="1"/>
    <row r="776" ht="10.5" customHeight="1"/>
    <row r="777" ht="10.5" customHeight="1"/>
    <row r="778" ht="10.5" customHeight="1"/>
    <row r="779" ht="10.5" customHeight="1"/>
    <row r="780" ht="10.5" customHeight="1"/>
    <row r="781" ht="10.5" customHeight="1"/>
    <row r="782" ht="10.5" customHeight="1"/>
    <row r="783" ht="10.5" customHeight="1"/>
    <row r="784" ht="10.5" customHeight="1"/>
    <row r="785" ht="10.5" customHeight="1"/>
    <row r="786" ht="10.5" customHeight="1"/>
    <row r="787" ht="10.5" customHeight="1"/>
    <row r="788" ht="10.5" customHeight="1"/>
    <row r="789" ht="10.5" customHeight="1"/>
    <row r="790" ht="10.5" customHeight="1"/>
    <row r="791" ht="10.5" customHeight="1"/>
    <row r="792" ht="10.5" customHeight="1"/>
    <row r="793" ht="10.5" customHeight="1"/>
    <row r="794" ht="10.5" customHeight="1"/>
    <row r="795" ht="10.5" customHeight="1"/>
    <row r="796" ht="10.5" customHeight="1"/>
    <row r="797" ht="10.5" customHeight="1"/>
    <row r="798" ht="10.5" customHeight="1"/>
    <row r="799" ht="10.5" customHeight="1"/>
    <row r="800" ht="10.5" customHeight="1"/>
    <row r="801" ht="10.5" customHeight="1"/>
    <row r="802" ht="10.5" customHeight="1"/>
    <row r="803" ht="10.5" customHeight="1"/>
    <row r="804" ht="10.5" customHeight="1"/>
    <row r="805" ht="10.5" customHeight="1"/>
    <row r="806" ht="10.5" customHeight="1"/>
    <row r="807" ht="10.5" customHeight="1"/>
    <row r="808" ht="10.5" customHeight="1"/>
    <row r="809" ht="10.5" customHeight="1"/>
    <row r="810" ht="10.5" customHeight="1"/>
    <row r="811" ht="10.5" customHeight="1"/>
    <row r="812" ht="10.5" customHeight="1"/>
    <row r="813" ht="10.5" customHeight="1"/>
    <row r="814" ht="10.5" customHeight="1"/>
    <row r="815" ht="10.5" customHeight="1"/>
    <row r="816" ht="10.5" customHeight="1"/>
    <row r="817" ht="10.5" customHeight="1"/>
    <row r="818" ht="10.5" customHeight="1"/>
    <row r="819" ht="10.5" customHeight="1"/>
    <row r="820" ht="10.5" customHeight="1"/>
    <row r="821" ht="10.5" customHeight="1"/>
    <row r="822" ht="10.5" customHeight="1"/>
    <row r="823" ht="10.5" customHeight="1"/>
    <row r="824" ht="10.5" customHeight="1"/>
    <row r="825" ht="10.5" customHeight="1"/>
    <row r="826" ht="10.5" customHeight="1"/>
    <row r="827" ht="10.5" customHeight="1"/>
    <row r="828" ht="10.5" customHeight="1"/>
    <row r="829" ht="10.5" customHeight="1"/>
    <row r="830" ht="10.5" customHeight="1"/>
    <row r="831" ht="10.5" customHeight="1"/>
    <row r="832" ht="10.5" customHeight="1"/>
    <row r="833" ht="10.5" customHeight="1"/>
    <row r="834" ht="10.5" customHeight="1"/>
    <row r="835" ht="10.5" customHeight="1"/>
    <row r="836" ht="10.5" customHeight="1"/>
    <row r="837" ht="10.5" customHeight="1"/>
    <row r="838" ht="10.5" customHeight="1"/>
    <row r="839" ht="10.5" customHeight="1"/>
    <row r="840" ht="10.5" customHeight="1"/>
    <row r="841" ht="10.5" customHeight="1"/>
    <row r="842" ht="10.5" customHeight="1"/>
    <row r="843" ht="10.5" customHeight="1"/>
    <row r="844" ht="10.5" customHeight="1"/>
    <row r="845" ht="10.5" customHeight="1"/>
    <row r="846" ht="10.5" customHeight="1"/>
    <row r="847" ht="10.5" customHeight="1"/>
    <row r="848" ht="10.5" customHeight="1"/>
    <row r="849" ht="10.5" customHeight="1"/>
    <row r="850" ht="10.5" customHeight="1"/>
    <row r="851" ht="10.5" customHeight="1"/>
    <row r="852" ht="10.5" customHeight="1"/>
    <row r="853" ht="10.5" customHeight="1"/>
    <row r="854" ht="10.5" customHeight="1"/>
    <row r="855" ht="10.5" customHeight="1"/>
    <row r="856" ht="10.5" customHeight="1"/>
    <row r="857" ht="10.5" customHeight="1"/>
    <row r="858" ht="10.5" customHeight="1"/>
    <row r="859" ht="10.5" customHeight="1"/>
    <row r="860" ht="10.5" customHeight="1"/>
    <row r="861" ht="10.5" customHeight="1"/>
    <row r="862" ht="10.5" customHeight="1"/>
    <row r="863" ht="10.5" customHeight="1"/>
    <row r="864" ht="10.5" customHeight="1"/>
    <row r="865" ht="10.5" customHeight="1"/>
    <row r="866" ht="10.5" customHeight="1"/>
    <row r="867" ht="10.5" customHeight="1"/>
    <row r="868" ht="10.5" customHeight="1"/>
    <row r="869" ht="10.5" customHeight="1"/>
    <row r="870" ht="10.5" customHeight="1"/>
    <row r="871" ht="10.5" customHeight="1"/>
    <row r="872" ht="10.5" customHeight="1"/>
    <row r="873" ht="10.5" customHeight="1"/>
    <row r="874" ht="10.5" customHeight="1"/>
    <row r="875" ht="10.5" customHeight="1"/>
    <row r="876" ht="10.5" customHeight="1"/>
    <row r="877" ht="10.5" customHeight="1"/>
    <row r="878" ht="10.5" customHeight="1"/>
    <row r="879" ht="10.5" customHeight="1"/>
    <row r="880" ht="10.5" customHeight="1"/>
    <row r="881" ht="10.5" customHeight="1"/>
    <row r="882" ht="10.5" customHeight="1"/>
    <row r="883" ht="10.5" customHeight="1"/>
    <row r="884" ht="10.5" customHeight="1"/>
    <row r="885" ht="10.5" customHeight="1"/>
    <row r="886" ht="10.5" customHeight="1"/>
    <row r="887" ht="10.5" customHeight="1"/>
    <row r="888" ht="10.5" customHeight="1"/>
    <row r="889" ht="10.5" customHeight="1"/>
    <row r="890" ht="10.5" customHeight="1"/>
    <row r="891" ht="10.5" customHeight="1"/>
    <row r="892" ht="10.5" customHeight="1"/>
    <row r="893" ht="10.5" customHeight="1"/>
    <row r="894" ht="10.5" customHeight="1"/>
    <row r="895" ht="10.5" customHeight="1"/>
    <row r="896" ht="10.5" customHeight="1"/>
    <row r="897" ht="10.5" customHeight="1"/>
    <row r="898" ht="10.5" customHeight="1"/>
    <row r="899" ht="10.5" customHeight="1"/>
    <row r="900" ht="10.5" customHeight="1"/>
    <row r="901" ht="10.5" customHeight="1"/>
    <row r="902" ht="10.5" customHeight="1"/>
    <row r="903" ht="10.5" customHeight="1"/>
    <row r="904" ht="10.5" customHeight="1"/>
    <row r="905" ht="10.5" customHeight="1"/>
    <row r="906" ht="10.5" customHeight="1"/>
    <row r="907" ht="10.5" customHeight="1"/>
    <row r="908" ht="10.5" customHeight="1"/>
    <row r="909" ht="10.5" customHeight="1"/>
    <row r="910" ht="10.5" customHeight="1"/>
    <row r="911" ht="10.5" customHeight="1"/>
    <row r="912" ht="10.5" customHeight="1"/>
    <row r="913" ht="10.5" customHeight="1"/>
    <row r="914" ht="10.5" customHeight="1"/>
    <row r="915" ht="10.5" customHeight="1"/>
    <row r="916" ht="10.5" customHeight="1"/>
    <row r="917" ht="10.5" customHeight="1"/>
    <row r="918" ht="10.5" customHeight="1"/>
    <row r="919" ht="10.5" customHeight="1"/>
    <row r="920" ht="10.5" customHeight="1"/>
    <row r="921" ht="10.5" customHeight="1"/>
    <row r="922" ht="10.5" customHeight="1"/>
    <row r="923" ht="10.5" customHeight="1"/>
    <row r="924" ht="10.5" customHeight="1"/>
    <row r="925" ht="10.5" customHeight="1"/>
    <row r="926" ht="10.5" customHeight="1"/>
    <row r="927" ht="10.5" customHeight="1"/>
    <row r="928" ht="10.5" customHeight="1"/>
    <row r="929" ht="10.5" customHeight="1"/>
    <row r="930" ht="10.5" customHeight="1"/>
    <row r="931" ht="10.5" customHeight="1"/>
    <row r="932" ht="10.5" customHeight="1"/>
    <row r="933" ht="10.5" customHeight="1"/>
    <row r="934" ht="10.5" customHeight="1"/>
    <row r="935" ht="10.5" customHeight="1"/>
    <row r="936" ht="10.5" customHeight="1"/>
    <row r="937" ht="10.5" customHeight="1"/>
    <row r="938" ht="10.5" customHeight="1"/>
    <row r="939" ht="10.5" customHeight="1"/>
    <row r="940" ht="10.5" customHeight="1"/>
    <row r="941" ht="10.5" customHeight="1"/>
    <row r="942" ht="10.5" customHeight="1"/>
    <row r="943" ht="10.5" customHeight="1"/>
    <row r="944" ht="10.5" customHeight="1"/>
    <row r="945" ht="10.5" customHeight="1"/>
    <row r="946" ht="10.5" customHeight="1"/>
    <row r="947" ht="10.5" customHeight="1"/>
    <row r="948" ht="10.5" customHeight="1"/>
    <row r="949" ht="10.5" customHeight="1"/>
    <row r="950" ht="10.5" customHeight="1"/>
    <row r="951" ht="10.5" customHeight="1"/>
    <row r="952" ht="10.5" customHeight="1"/>
    <row r="953" ht="10.5" customHeight="1"/>
    <row r="954" ht="10.5" customHeight="1"/>
    <row r="955" ht="10.5" customHeight="1"/>
    <row r="956" ht="10.5" customHeight="1"/>
    <row r="957" ht="10.5" customHeight="1"/>
    <row r="958" ht="10.5" customHeight="1"/>
    <row r="959" ht="10.5" customHeight="1"/>
    <row r="960" ht="10.5" customHeight="1"/>
    <row r="961" ht="10.5" customHeight="1"/>
    <row r="962" ht="10.5" customHeight="1"/>
    <row r="963" ht="10.5" customHeight="1"/>
    <row r="964" ht="10.5" customHeight="1"/>
    <row r="965" ht="10.5" customHeight="1"/>
    <row r="966" ht="10.5" customHeight="1"/>
    <row r="967" ht="10.5" customHeight="1"/>
    <row r="968" ht="10.5" customHeight="1"/>
    <row r="969" ht="10.5" customHeight="1"/>
    <row r="970" ht="10.5" customHeight="1"/>
    <row r="971" ht="10.5" customHeight="1"/>
    <row r="972" ht="10.5" customHeight="1"/>
    <row r="973" ht="10.5" customHeight="1"/>
    <row r="974" ht="10.5" customHeight="1"/>
    <row r="975" ht="10.5" customHeight="1"/>
    <row r="976" ht="10.5" customHeight="1"/>
    <row r="977" ht="10.5" customHeight="1"/>
    <row r="978" ht="10.5" customHeight="1"/>
    <row r="979" ht="10.5" customHeight="1"/>
    <row r="980" ht="10.5" customHeight="1"/>
    <row r="981" ht="10.5" customHeight="1"/>
    <row r="982" ht="10.5" customHeight="1"/>
    <row r="983" ht="10.5" customHeight="1"/>
    <row r="984" ht="10.5" customHeight="1"/>
    <row r="985" ht="10.5" customHeight="1"/>
    <row r="986" ht="10.5" customHeight="1"/>
    <row r="987" ht="10.5" customHeight="1"/>
    <row r="988" ht="10.5" customHeight="1"/>
    <row r="989" ht="10.5" customHeight="1"/>
    <row r="990" ht="10.5" customHeight="1"/>
    <row r="991" ht="10.5" customHeight="1"/>
    <row r="992" ht="10.5" customHeight="1"/>
    <row r="993" ht="10.5" customHeight="1"/>
    <row r="994" ht="10.5" customHeight="1"/>
    <row r="995" ht="10.5" customHeight="1"/>
    <row r="996" ht="10.5" customHeight="1"/>
    <row r="997" ht="10.5" customHeight="1"/>
    <row r="998" ht="10.5" customHeight="1"/>
    <row r="999" ht="10.5" customHeight="1"/>
    <row r="1000" ht="10.5" customHeight="1"/>
    <row r="1001" ht="10.5" customHeight="1"/>
    <row r="1002" ht="10.5" customHeight="1"/>
    <row r="1003" ht="10.5" customHeight="1"/>
    <row r="1004" ht="10.5" customHeight="1"/>
    <row r="1005" ht="10.5" customHeight="1"/>
    <row r="1006" ht="10.5" customHeight="1"/>
    <row r="1007" ht="10.5" customHeight="1"/>
    <row r="1008" ht="10.5" customHeight="1"/>
    <row r="1009" ht="10.5" customHeight="1"/>
    <row r="1010" ht="10.5" customHeight="1"/>
    <row r="1011" ht="10.5" customHeight="1"/>
    <row r="1012" ht="10.5" customHeight="1"/>
    <row r="1013" ht="10.5" customHeight="1"/>
    <row r="1014" ht="10.5" customHeight="1"/>
    <row r="1015" ht="10.5" customHeight="1"/>
    <row r="1016" ht="10.5" customHeight="1"/>
    <row r="1017" ht="10.5" customHeight="1"/>
    <row r="1018" ht="10.5" customHeight="1"/>
    <row r="1019" ht="10.5" customHeight="1"/>
    <row r="1020" ht="10.5" customHeight="1"/>
    <row r="1021" ht="10.5" customHeight="1"/>
    <row r="1022" ht="10.5" customHeight="1"/>
    <row r="1023" ht="10.5" customHeight="1"/>
    <row r="1024" ht="10.5" customHeight="1"/>
    <row r="1025" ht="10.5" customHeight="1"/>
    <row r="1026" ht="10.5" customHeight="1"/>
    <row r="1027" ht="10.5" customHeight="1"/>
    <row r="1028" ht="10.5" customHeight="1"/>
    <row r="1029" ht="10.5" customHeight="1"/>
    <row r="1030" ht="10.5" customHeight="1"/>
    <row r="1031" ht="10.5" customHeight="1"/>
    <row r="1032" ht="10.5" customHeight="1"/>
    <row r="1033" ht="10.5" customHeight="1"/>
    <row r="1034" ht="10.5" customHeight="1"/>
    <row r="1035" ht="10.5" customHeight="1"/>
    <row r="1036" ht="10.5" customHeight="1"/>
    <row r="1037" ht="10.5" customHeight="1"/>
    <row r="1038" ht="10.5" customHeight="1"/>
    <row r="1039" ht="10.5" customHeight="1"/>
    <row r="1040" ht="10.5" customHeight="1"/>
    <row r="1041" ht="10.5" customHeight="1"/>
    <row r="1042" ht="10.5" customHeight="1"/>
    <row r="1043" ht="10.5" customHeight="1"/>
    <row r="1044" ht="10.5" customHeight="1"/>
    <row r="1045" ht="10.5" customHeight="1"/>
    <row r="1046" ht="10.5" customHeight="1"/>
    <row r="1047" ht="10.5" customHeight="1"/>
    <row r="1048" ht="10.5" customHeight="1"/>
    <row r="1049" ht="10.5" customHeight="1"/>
    <row r="1050" ht="10.5" customHeight="1"/>
    <row r="1051" ht="10.5" customHeight="1"/>
    <row r="1052" ht="10.5" customHeight="1"/>
    <row r="1053" ht="10.5" customHeight="1"/>
    <row r="1054" ht="10.5" customHeight="1"/>
    <row r="1055" ht="10.5" customHeight="1"/>
    <row r="1056" ht="10.5" customHeight="1"/>
    <row r="1057" ht="10.5" customHeight="1"/>
    <row r="1058" ht="10.5" customHeight="1"/>
    <row r="1059" ht="10.5" customHeight="1"/>
    <row r="1060" ht="10.5" customHeight="1"/>
    <row r="1061" ht="10.5" customHeight="1"/>
    <row r="1062" ht="10.5" customHeight="1"/>
    <row r="1063" ht="10.5" customHeight="1"/>
    <row r="1064" ht="10.5" customHeight="1"/>
    <row r="1065" ht="10.5" customHeight="1"/>
    <row r="1066" ht="10.5" customHeight="1"/>
    <row r="1067" ht="10.5" customHeight="1"/>
    <row r="1068" ht="10.5" customHeight="1"/>
    <row r="1069" ht="10.5" customHeight="1"/>
    <row r="1070" ht="10.5" customHeight="1"/>
    <row r="1071" ht="10.5" customHeight="1"/>
    <row r="1072" ht="10.5" customHeight="1"/>
    <row r="1073" ht="10.5" customHeight="1"/>
    <row r="1074" ht="10.5" customHeight="1"/>
    <row r="1075" ht="10.5" customHeight="1"/>
    <row r="1076" ht="10.5" customHeight="1"/>
    <row r="1077" ht="10.5" customHeight="1"/>
    <row r="1078" ht="10.5" customHeight="1"/>
    <row r="1079" ht="10.5" customHeight="1"/>
    <row r="1080" ht="10.5" customHeight="1"/>
    <row r="1081" ht="10.5" customHeight="1"/>
    <row r="1082" ht="10.5" customHeight="1"/>
    <row r="1083" ht="10.5" customHeight="1"/>
    <row r="1084" ht="10.5" customHeight="1"/>
    <row r="1085" ht="10.5" customHeight="1"/>
    <row r="1086" ht="10.5" customHeight="1"/>
    <row r="1087" ht="10.5" customHeight="1"/>
    <row r="1088" ht="10.5" customHeight="1"/>
    <row r="1089" ht="10.5" customHeight="1"/>
    <row r="1090" ht="10.5" customHeight="1"/>
    <row r="1091" ht="10.5" customHeight="1"/>
    <row r="1092" ht="10.5" customHeight="1"/>
    <row r="1093" ht="10.5" customHeight="1"/>
    <row r="1094" ht="10.5" customHeight="1"/>
    <row r="1095" ht="10.5" customHeight="1"/>
    <row r="1096" ht="10.5" customHeight="1"/>
    <row r="1097" ht="10.5" customHeight="1"/>
    <row r="1098" ht="10.5" customHeight="1"/>
    <row r="1099" ht="10.5" customHeight="1"/>
    <row r="1100" ht="10.5" customHeight="1"/>
    <row r="1101" ht="10.5" customHeight="1"/>
    <row r="1102" ht="10.5" customHeight="1"/>
    <row r="1103" ht="10.5" customHeight="1"/>
    <row r="1104" ht="10.5" customHeight="1"/>
    <row r="1105" ht="10.5" customHeight="1"/>
    <row r="1106" ht="10.5" customHeight="1"/>
    <row r="1107" ht="10.5" customHeight="1"/>
    <row r="1108" ht="10.5" customHeight="1"/>
    <row r="1109" ht="10.5" customHeight="1"/>
    <row r="1110" ht="10.5" customHeight="1"/>
    <row r="1111" ht="10.5" customHeight="1"/>
    <row r="1112" ht="10.5" customHeight="1"/>
    <row r="1113" ht="10.5" customHeight="1"/>
    <row r="1114" ht="10.5" customHeight="1"/>
    <row r="1115" ht="10.5" customHeight="1"/>
    <row r="1116" ht="10.5" customHeight="1"/>
    <row r="1117" ht="10.5" customHeight="1"/>
    <row r="1118" ht="10.5" customHeight="1"/>
    <row r="1119" ht="10.5" customHeight="1"/>
    <row r="1120" ht="10.5" customHeight="1"/>
    <row r="1121" ht="10.5" customHeight="1"/>
    <row r="1122" ht="10.5" customHeight="1"/>
    <row r="1123" ht="10.5" customHeight="1"/>
    <row r="1124" ht="10.5" customHeight="1"/>
    <row r="1125" ht="10.5" customHeight="1"/>
    <row r="1126" ht="10.5" customHeight="1"/>
    <row r="1127" ht="10.5" customHeight="1"/>
    <row r="1128" ht="10.5" customHeight="1"/>
    <row r="1129" ht="10.5" customHeight="1"/>
    <row r="1130" ht="10.5" customHeight="1"/>
    <row r="1131" ht="10.5" customHeight="1"/>
    <row r="1132" ht="10.5" customHeight="1"/>
    <row r="1133" ht="10.5" customHeight="1"/>
    <row r="1134" ht="10.5" customHeight="1"/>
    <row r="1135" ht="10.5" customHeight="1"/>
    <row r="1136" ht="10.5" customHeight="1"/>
    <row r="1137" ht="10.5" customHeight="1"/>
    <row r="1138" ht="10.5" customHeight="1"/>
    <row r="1139" ht="10.5" customHeight="1"/>
    <row r="1140" ht="10.5" customHeight="1"/>
    <row r="1141" ht="10.5" customHeight="1"/>
    <row r="1142" ht="10.5" customHeight="1"/>
    <row r="1143" ht="10.5" customHeight="1"/>
    <row r="1144" ht="10.5" customHeight="1"/>
    <row r="1145" ht="10.5" customHeight="1"/>
    <row r="1146" ht="10.5" customHeight="1"/>
    <row r="1147" ht="10.5" customHeight="1"/>
    <row r="1148" ht="10.5" customHeight="1"/>
    <row r="1149" ht="10.5" customHeight="1"/>
    <row r="1150" ht="10.5" customHeight="1"/>
    <row r="1151" ht="10.5" customHeight="1"/>
    <row r="1152" ht="10.5" customHeight="1"/>
    <row r="1153" ht="10.5" customHeight="1"/>
    <row r="1154" ht="10.5" customHeight="1"/>
    <row r="1155" ht="10.5" customHeight="1"/>
    <row r="1156" ht="10.5" customHeight="1"/>
    <row r="1157" ht="10.5" customHeight="1"/>
    <row r="1158" ht="10.5" customHeight="1"/>
    <row r="1159" ht="10.5" customHeight="1"/>
    <row r="1160" ht="10.5" customHeight="1"/>
    <row r="1161" ht="10.5" customHeight="1"/>
    <row r="1162" ht="10.5" customHeight="1"/>
    <row r="1163" ht="10.5" customHeight="1"/>
    <row r="1164" ht="10.5" customHeight="1"/>
    <row r="1165" ht="10.5" customHeight="1"/>
    <row r="1166" ht="10.5" customHeight="1"/>
    <row r="1167" ht="10.5" customHeight="1"/>
    <row r="1168" ht="10.5" customHeight="1"/>
    <row r="1169" ht="10.5" customHeight="1"/>
    <row r="1170" ht="10.5" customHeight="1"/>
    <row r="1171" ht="10.5" customHeight="1"/>
    <row r="1172" ht="10.5" customHeight="1"/>
    <row r="1173" ht="10.5" customHeight="1"/>
    <row r="1174" ht="10.5" customHeight="1"/>
    <row r="1175" ht="10.5" customHeight="1"/>
    <row r="1176" ht="10.5" customHeight="1"/>
    <row r="1177" ht="10.5" customHeight="1"/>
    <row r="1178" ht="10.5" customHeight="1"/>
    <row r="1179" ht="10.5" customHeight="1"/>
    <row r="1180" ht="10.5" customHeight="1"/>
    <row r="1181" ht="10.5" customHeight="1"/>
    <row r="1182" ht="10.5" customHeight="1"/>
    <row r="1183" ht="10.5" customHeight="1"/>
    <row r="1184" ht="10.5" customHeight="1"/>
    <row r="1185" ht="10.5" customHeight="1"/>
    <row r="1186" ht="10.5" customHeight="1"/>
    <row r="1187" ht="10.5" customHeight="1"/>
    <row r="1188" ht="10.5" customHeight="1"/>
    <row r="1189" ht="10.5" customHeight="1"/>
    <row r="1190" ht="10.5" customHeight="1"/>
    <row r="1191" ht="10.5" customHeight="1"/>
    <row r="1192" ht="10.5" customHeight="1"/>
    <row r="1193" ht="10.5" customHeight="1"/>
    <row r="1194" ht="10.5" customHeight="1"/>
    <row r="1195" ht="10.5" customHeight="1"/>
    <row r="1196" ht="10.5" customHeight="1"/>
    <row r="1197" ht="10.5" customHeight="1"/>
    <row r="1198" ht="10.5" customHeight="1"/>
    <row r="1199" ht="10.5" customHeight="1"/>
    <row r="1200" ht="10.5" customHeight="1"/>
    <row r="1201" ht="10.5" customHeight="1"/>
    <row r="1202" ht="10.5" customHeight="1"/>
    <row r="1203" ht="10.5" customHeight="1"/>
    <row r="1204" ht="10.5" customHeight="1"/>
    <row r="1205" ht="10.5" customHeight="1"/>
    <row r="1206" ht="10.5" customHeight="1"/>
    <row r="1207" ht="10.5" customHeight="1"/>
    <row r="1208" ht="10.5" customHeight="1"/>
    <row r="1209" ht="10.5" customHeight="1"/>
    <row r="1210" ht="10.5" customHeight="1"/>
    <row r="1211" ht="10.5" customHeight="1"/>
    <row r="1212" ht="10.5" customHeight="1"/>
    <row r="1213" ht="10.5" customHeight="1"/>
    <row r="1214" ht="10.5" customHeight="1"/>
    <row r="1215" ht="10.5" customHeight="1"/>
    <row r="1216" ht="10.5" customHeight="1"/>
    <row r="1217" ht="10.5" customHeight="1"/>
    <row r="1218" ht="10.5" customHeight="1"/>
    <row r="1219" ht="10.5" customHeight="1"/>
    <row r="1220" ht="10.5" customHeight="1"/>
    <row r="1221" ht="10.5" customHeight="1"/>
    <row r="1222" ht="10.5" customHeight="1"/>
    <row r="1223" ht="10.5" customHeight="1"/>
    <row r="1224" ht="10.5" customHeight="1"/>
    <row r="1225" ht="10.5" customHeight="1"/>
    <row r="1226" ht="10.5" customHeight="1"/>
    <row r="1227" ht="10.5" customHeight="1"/>
    <row r="1228" ht="10.5" customHeight="1"/>
    <row r="1229" ht="10.5" customHeight="1"/>
    <row r="1230" ht="10.5" customHeight="1"/>
    <row r="1231" ht="10.5" customHeight="1"/>
    <row r="1232" ht="10.5" customHeight="1"/>
    <row r="1233" ht="10.5" customHeight="1"/>
    <row r="1234" ht="10.5" customHeight="1"/>
    <row r="1235" ht="10.5" customHeight="1"/>
    <row r="1236" ht="10.5" customHeight="1"/>
    <row r="1237" ht="10.5" customHeight="1"/>
    <row r="1238" ht="10.5" customHeight="1"/>
    <row r="1239" ht="10.5" customHeight="1"/>
    <row r="1240" ht="10.5" customHeight="1"/>
    <row r="1241" ht="10.5" customHeight="1"/>
    <row r="1242" ht="10.5" customHeight="1"/>
    <row r="1243" ht="10.5" customHeight="1"/>
    <row r="1244" ht="10.5" customHeight="1"/>
    <row r="1245" ht="10.5" customHeight="1"/>
    <row r="1246" ht="10.5" customHeight="1"/>
    <row r="1247" ht="10.5" customHeight="1"/>
    <row r="1248" ht="10.5" customHeight="1"/>
    <row r="1249" ht="10.5" customHeight="1"/>
    <row r="1250" ht="10.5" customHeight="1"/>
    <row r="1251" ht="10.5" customHeight="1"/>
    <row r="1252" ht="10.5" customHeight="1"/>
    <row r="1253" ht="10.5" customHeight="1"/>
    <row r="1254" ht="10.5" customHeight="1"/>
    <row r="1255" ht="10.5" customHeight="1"/>
    <row r="1256" ht="10.5" customHeight="1"/>
    <row r="1257" ht="10.5" customHeight="1"/>
    <row r="1258" ht="10.5" customHeight="1"/>
    <row r="1259" ht="10.5" customHeight="1"/>
    <row r="1260" ht="10.5" customHeight="1"/>
    <row r="1261" ht="10.5" customHeight="1"/>
    <row r="1262" ht="10.5" customHeight="1"/>
    <row r="1263" ht="10.5" customHeight="1"/>
    <row r="1264" ht="10.5" customHeight="1"/>
    <row r="1265" ht="10.5" customHeight="1"/>
    <row r="1266" ht="10.5" customHeight="1"/>
    <row r="1267" ht="10.5" customHeight="1"/>
    <row r="1268" ht="10.5" customHeight="1"/>
    <row r="1269" ht="10.5" customHeight="1"/>
    <row r="1270" ht="10.5" customHeight="1"/>
    <row r="1271" ht="10.5" customHeight="1"/>
    <row r="1272" ht="10.5" customHeight="1"/>
    <row r="1273" ht="10.5" customHeight="1"/>
    <row r="1274" ht="10.5" customHeight="1"/>
    <row r="1275" ht="10.5" customHeight="1"/>
    <row r="1276" ht="10.5" customHeight="1"/>
    <row r="1277" ht="10.5" customHeight="1"/>
    <row r="1278" ht="10.5" customHeight="1"/>
    <row r="1279" ht="10.5" customHeight="1"/>
    <row r="1280" ht="10.5" customHeight="1"/>
    <row r="1281" ht="10.5" customHeight="1"/>
    <row r="1282" ht="10.5" customHeight="1"/>
    <row r="1283" ht="10.5" customHeight="1"/>
    <row r="1284" ht="10.5" customHeight="1"/>
    <row r="1285" ht="10.5" customHeight="1"/>
    <row r="1286" ht="10.5" customHeight="1"/>
    <row r="1287" ht="10.5" customHeight="1"/>
    <row r="1288" ht="10.5" customHeight="1"/>
    <row r="1289" ht="10.5" customHeight="1"/>
    <row r="1290" ht="10.5" customHeight="1"/>
    <row r="1291" ht="10.5" customHeight="1"/>
    <row r="1292" ht="10.5" customHeight="1"/>
    <row r="1293" ht="10.5" customHeight="1"/>
    <row r="1294" ht="10.5" customHeight="1"/>
    <row r="1295" ht="10.5" customHeight="1"/>
    <row r="1296" ht="10.5" customHeight="1"/>
    <row r="1297" ht="10.5" customHeight="1"/>
    <row r="1298" ht="10.5" customHeight="1"/>
    <row r="1299" ht="10.5" customHeight="1"/>
    <row r="1300" ht="10.5" customHeight="1"/>
    <row r="1301" ht="10.5" customHeight="1"/>
    <row r="1302" ht="10.5" customHeight="1"/>
    <row r="1303" ht="10.5" customHeight="1"/>
    <row r="1304" ht="10.5" customHeight="1"/>
    <row r="1305" ht="10.5" customHeight="1"/>
    <row r="1306" ht="10.5" customHeight="1"/>
    <row r="1307" ht="10.5" customHeight="1"/>
    <row r="1308" ht="10.5" customHeight="1"/>
    <row r="1309" ht="10.5" customHeight="1"/>
    <row r="1310" ht="10.5" customHeight="1"/>
    <row r="1311" ht="10.5" customHeight="1"/>
    <row r="1312" ht="10.5" customHeight="1"/>
    <row r="1313" ht="10.5" customHeight="1"/>
    <row r="1314" ht="10.5" customHeight="1"/>
    <row r="1315" ht="10.5" customHeight="1"/>
    <row r="1316" ht="10.5" customHeight="1"/>
    <row r="1317" ht="10.5" customHeight="1"/>
    <row r="1318" ht="10.5" customHeight="1"/>
    <row r="1319" ht="10.5" customHeight="1"/>
    <row r="1320" ht="10.5" customHeight="1"/>
    <row r="1321" ht="10.5" customHeight="1"/>
    <row r="1322" ht="10.5" customHeight="1"/>
    <row r="1323" ht="10.5" customHeight="1"/>
    <row r="1324" ht="10.5" customHeight="1"/>
    <row r="1325" ht="10.5" customHeight="1"/>
    <row r="1326" ht="10.5" customHeight="1"/>
    <row r="1327" ht="10.5" customHeight="1"/>
    <row r="1328" ht="10.5" customHeight="1"/>
    <row r="1329" ht="10.5" customHeight="1"/>
    <row r="1330" ht="10.5" customHeight="1"/>
    <row r="1331" ht="10.5" customHeight="1"/>
    <row r="1332" ht="10.5" customHeight="1"/>
    <row r="1333" ht="10.5" customHeight="1"/>
    <row r="1334" ht="10.5" customHeight="1"/>
    <row r="1335" ht="10.5" customHeight="1"/>
    <row r="1336" ht="10.5" customHeight="1"/>
    <row r="1337" ht="10.5" customHeight="1"/>
    <row r="1338" ht="10.5" customHeight="1"/>
    <row r="1339" ht="10.5" customHeight="1"/>
    <row r="1340" ht="10.5" customHeight="1"/>
    <row r="1341" ht="10.5" customHeight="1"/>
    <row r="1342" ht="10.5" customHeight="1"/>
    <row r="1343" ht="10.5" customHeight="1"/>
    <row r="1344" ht="10.5" customHeight="1"/>
    <row r="1345" ht="10.5" customHeight="1"/>
    <row r="1346" ht="10.5" customHeight="1"/>
    <row r="1347" ht="10.5" customHeight="1"/>
    <row r="1348" ht="10.5" customHeight="1"/>
    <row r="1349" ht="10.5" customHeight="1"/>
    <row r="1350" ht="10.5" customHeight="1"/>
    <row r="1351" ht="10.5" customHeight="1"/>
    <row r="1352" ht="10.5" customHeight="1"/>
    <row r="1353" ht="10.5" customHeight="1"/>
    <row r="1354" ht="10.5" customHeight="1"/>
    <row r="1355" ht="10.5" customHeight="1"/>
    <row r="1356" ht="10.5" customHeight="1"/>
    <row r="1357" ht="10.5" customHeight="1"/>
    <row r="1358" ht="10.5" customHeight="1"/>
    <row r="1359" ht="10.5" customHeight="1"/>
    <row r="1360" ht="10.5" customHeight="1"/>
    <row r="1361" ht="10.5" customHeight="1"/>
    <row r="1362" ht="10.5" customHeight="1"/>
    <row r="1363" ht="10.5" customHeight="1"/>
    <row r="1364" ht="10.5" customHeight="1"/>
    <row r="1365" ht="10.5" customHeight="1"/>
    <row r="1366" ht="10.5" customHeight="1"/>
    <row r="1367" ht="10.5" customHeight="1"/>
    <row r="1368" ht="10.5" customHeight="1"/>
    <row r="1369" ht="10.5" customHeight="1"/>
    <row r="1370" ht="10.5" customHeight="1"/>
    <row r="1371" ht="10.5" customHeight="1"/>
    <row r="1372" ht="10.5" customHeight="1"/>
    <row r="1373" ht="10.5" customHeight="1"/>
    <row r="1374" ht="10.5" customHeight="1"/>
    <row r="1375" ht="10.5" customHeight="1"/>
    <row r="1376" ht="10.5" customHeight="1"/>
    <row r="1377" ht="10.5" customHeight="1"/>
    <row r="1378" ht="10.5" customHeight="1"/>
    <row r="1379" ht="10.5" customHeight="1"/>
    <row r="1380" ht="10.5" customHeight="1"/>
    <row r="1381" ht="10.5" customHeight="1"/>
    <row r="1382" ht="10.5" customHeight="1"/>
    <row r="1383" ht="10.5" customHeight="1"/>
    <row r="1384" ht="10.5" customHeight="1"/>
    <row r="1385" ht="10.5" customHeight="1"/>
    <row r="1386" ht="10.5" customHeight="1"/>
    <row r="1387" ht="10.5" customHeight="1"/>
    <row r="1388" ht="10.5" customHeight="1"/>
    <row r="1389" ht="10.5" customHeight="1"/>
    <row r="1390" ht="10.5" customHeight="1"/>
    <row r="1391" ht="10.5" customHeight="1"/>
    <row r="1392" ht="10.5" customHeight="1"/>
    <row r="1393" ht="10.5" customHeight="1"/>
    <row r="1394" ht="10.5" customHeight="1"/>
    <row r="1395" ht="10.5" customHeight="1"/>
    <row r="1396" ht="10.5" customHeight="1"/>
    <row r="1397" ht="10.5" customHeight="1"/>
    <row r="1398" ht="10.5" customHeight="1"/>
    <row r="1399" ht="10.5" customHeight="1"/>
    <row r="1400" ht="10.5" customHeight="1"/>
    <row r="1401" ht="10.5" customHeight="1"/>
    <row r="1402" ht="10.5" customHeight="1"/>
    <row r="1403" ht="10.5" customHeight="1"/>
    <row r="1404" ht="10.5" customHeight="1"/>
    <row r="1405" ht="10.5" customHeight="1"/>
    <row r="1406" ht="10.5" customHeight="1"/>
    <row r="1407" ht="10.5" customHeight="1"/>
    <row r="1408" ht="10.5" customHeight="1"/>
    <row r="1409" ht="10.5" customHeight="1"/>
    <row r="1410" ht="10.5" customHeight="1"/>
    <row r="1411" ht="10.5" customHeight="1"/>
    <row r="1412" ht="10.5" customHeight="1"/>
    <row r="1413" ht="10.5" customHeight="1"/>
    <row r="1414" ht="10.5" customHeight="1"/>
    <row r="1415" ht="10.5" customHeight="1"/>
    <row r="1416" ht="10.5" customHeight="1"/>
    <row r="1417" ht="10.5" customHeight="1"/>
    <row r="1418" ht="10.5" customHeight="1"/>
    <row r="1419" ht="10.5" customHeight="1"/>
    <row r="1420" ht="10.5" customHeight="1"/>
    <row r="1421" ht="10.5" customHeight="1"/>
    <row r="1422" ht="10.5" customHeight="1"/>
    <row r="1423" ht="10.5" customHeight="1"/>
    <row r="1424" ht="10.5" customHeight="1"/>
    <row r="1425" ht="10.5" customHeight="1"/>
    <row r="1426" ht="10.5" customHeight="1"/>
    <row r="1427" ht="10.5" customHeight="1"/>
    <row r="1428" ht="10.5" customHeight="1"/>
    <row r="1429" ht="10.5" customHeight="1"/>
    <row r="1430" ht="10.5" customHeight="1"/>
    <row r="1431" ht="10.5" customHeight="1"/>
    <row r="1432" ht="10.5" customHeight="1"/>
    <row r="1433" ht="10.5" customHeight="1"/>
    <row r="1434" ht="10.5" customHeight="1"/>
    <row r="1435" ht="10.5" customHeight="1"/>
    <row r="1436" ht="10.5" customHeight="1"/>
    <row r="1437" ht="10.5" customHeight="1"/>
    <row r="1438" ht="10.5" customHeight="1"/>
    <row r="1439" ht="10.5" customHeight="1"/>
    <row r="1440" ht="10.5" customHeight="1"/>
    <row r="1441" ht="10.5" customHeight="1"/>
    <row r="1442" ht="10.5" customHeight="1"/>
    <row r="1443" ht="10.5" customHeight="1"/>
    <row r="1444" ht="10.5" customHeight="1"/>
    <row r="1445" ht="10.5" customHeight="1"/>
    <row r="1446" ht="10.5" customHeight="1"/>
    <row r="1447" ht="10.5" customHeight="1"/>
    <row r="1448" ht="10.5" customHeight="1"/>
    <row r="1449" ht="10.5" customHeight="1"/>
    <row r="1450" ht="10.5" customHeight="1"/>
    <row r="1451" ht="10.5" customHeight="1"/>
    <row r="1452" ht="10.5" customHeight="1"/>
    <row r="1453" ht="10.5" customHeight="1"/>
    <row r="1454" ht="10.5" customHeight="1"/>
    <row r="1455" ht="10.5" customHeight="1"/>
    <row r="1456" ht="10.5" customHeight="1"/>
    <row r="1457" ht="10.5" customHeight="1"/>
    <row r="1458" ht="10.5" customHeight="1"/>
    <row r="1459" ht="10.5" customHeight="1"/>
    <row r="1460" ht="10.5" customHeight="1"/>
    <row r="1461" ht="10.5" customHeight="1"/>
    <row r="1462" ht="10.5" customHeight="1"/>
    <row r="1463" ht="10.5" customHeight="1"/>
    <row r="1464" ht="10.5" customHeight="1"/>
    <row r="1465" ht="10.5" customHeight="1"/>
    <row r="1466" ht="10.5" customHeight="1"/>
    <row r="1467" ht="10.5" customHeight="1"/>
    <row r="1468" ht="10.5" customHeight="1"/>
    <row r="1469" ht="10.5" customHeight="1"/>
    <row r="1470" ht="10.5" customHeight="1"/>
    <row r="1471" ht="10.5" customHeight="1"/>
    <row r="1472" ht="10.5" customHeight="1"/>
    <row r="1473" ht="10.5" customHeight="1"/>
    <row r="1474" ht="10.5" customHeight="1"/>
    <row r="1475" ht="10.5" customHeight="1"/>
    <row r="1476" ht="10.5" customHeight="1"/>
    <row r="1477" ht="10.5" customHeight="1"/>
    <row r="1478" ht="10.5" customHeight="1"/>
    <row r="1479" ht="10.5" customHeight="1"/>
    <row r="1480" ht="10.5" customHeight="1"/>
    <row r="1481" ht="10.5" customHeight="1"/>
    <row r="1482" ht="10.5" customHeight="1"/>
    <row r="1483" ht="10.5" customHeight="1"/>
    <row r="1484" ht="10.5" customHeight="1"/>
    <row r="1485" ht="10.5" customHeight="1"/>
    <row r="1486" ht="10.5" customHeight="1"/>
    <row r="1487" ht="10.5" customHeight="1"/>
    <row r="1488" ht="10.5" customHeight="1"/>
    <row r="1489" ht="10.5" customHeight="1"/>
    <row r="1490" ht="10.5" customHeight="1"/>
    <row r="1491" ht="10.5" customHeight="1"/>
    <row r="1492" ht="10.5" customHeight="1"/>
    <row r="1493" ht="10.5" customHeight="1"/>
    <row r="1494" ht="10.5" customHeight="1"/>
    <row r="1495" ht="10.5" customHeight="1"/>
    <row r="1496" ht="10.5" customHeight="1"/>
    <row r="1497" ht="10.5" customHeight="1"/>
    <row r="1498" ht="10.5" customHeight="1"/>
    <row r="1499" ht="10.5" customHeight="1"/>
    <row r="1500" ht="10.5" customHeight="1"/>
    <row r="1501" ht="10.5" customHeight="1"/>
    <row r="1502" ht="10.5" customHeight="1"/>
    <row r="1503" ht="10.5" customHeight="1"/>
    <row r="1504" ht="10.5" customHeight="1"/>
    <row r="1505" ht="10.5" customHeight="1"/>
    <row r="1506" ht="10.5" customHeight="1"/>
    <row r="1507" ht="10.5" customHeight="1"/>
    <row r="1508" ht="10.5" customHeight="1"/>
    <row r="1509" ht="10.5" customHeight="1"/>
    <row r="1510" ht="10.5" customHeight="1"/>
    <row r="1511" ht="10.5" customHeight="1"/>
    <row r="1512" ht="10.5" customHeight="1"/>
    <row r="1513" ht="10.5" customHeight="1"/>
    <row r="1514" ht="10.5" customHeight="1"/>
    <row r="1515" ht="10.5" customHeight="1"/>
    <row r="1516" ht="10.5" customHeight="1"/>
    <row r="1517" ht="10.5" customHeight="1"/>
    <row r="1518" ht="10.5" customHeight="1"/>
    <row r="1519" ht="10.5" customHeight="1"/>
    <row r="1520" ht="10.5" customHeight="1"/>
    <row r="1521" ht="10.5" customHeight="1"/>
    <row r="1522" ht="10.5" customHeight="1"/>
    <row r="1523" ht="10.5" customHeight="1"/>
    <row r="1524" ht="10.5" customHeight="1"/>
    <row r="1525" ht="10.5" customHeight="1"/>
    <row r="1526" ht="10.5" customHeight="1"/>
    <row r="1527" ht="10.5" customHeight="1"/>
    <row r="1528" ht="10.5" customHeight="1"/>
    <row r="1529" ht="10.5" customHeight="1"/>
    <row r="1530" ht="10.5" customHeight="1"/>
    <row r="1531" ht="10.5" customHeight="1"/>
    <row r="1532" ht="10.5" customHeight="1"/>
    <row r="1533" ht="10.5" customHeight="1"/>
    <row r="1534" ht="10.5" customHeight="1"/>
    <row r="1535" ht="10.5" customHeight="1"/>
    <row r="1536" ht="10.5" customHeight="1"/>
    <row r="1537" ht="10.5" customHeight="1"/>
    <row r="1538" ht="10.5" customHeight="1"/>
    <row r="1539" ht="10.5" customHeight="1"/>
    <row r="1540" ht="10.5" customHeight="1"/>
    <row r="1541" ht="10.5" customHeight="1"/>
    <row r="1542" ht="10.5" customHeight="1"/>
    <row r="1543" ht="10.5" customHeight="1"/>
    <row r="1544" ht="10.5" customHeight="1"/>
    <row r="1545" ht="10.5" customHeight="1"/>
    <row r="1546" ht="10.5" customHeight="1"/>
    <row r="1547" ht="10.5" customHeight="1"/>
    <row r="1548" ht="10.5" customHeight="1"/>
    <row r="1549" ht="10.5" customHeight="1"/>
    <row r="1550" ht="10.5" customHeight="1"/>
    <row r="1551" ht="10.5" customHeight="1"/>
    <row r="1552" ht="10.5" customHeight="1"/>
    <row r="1553" ht="10.5" customHeight="1"/>
    <row r="1554" ht="10.5" customHeight="1"/>
    <row r="1555" ht="10.5" customHeight="1"/>
    <row r="1556" ht="10.5" customHeight="1"/>
    <row r="1557" ht="10.5" customHeight="1"/>
    <row r="1558" ht="10.5" customHeight="1"/>
    <row r="1559" ht="10.5" customHeight="1"/>
    <row r="1560" ht="10.5" customHeight="1"/>
    <row r="1561" ht="10.5" customHeight="1"/>
    <row r="1562" ht="10.5" customHeight="1"/>
    <row r="1563" ht="10.5" customHeight="1"/>
    <row r="1564" ht="10.5" customHeight="1"/>
    <row r="1565" ht="10.5" customHeight="1"/>
    <row r="1566" ht="10.5" customHeight="1"/>
    <row r="1567" ht="10.5" customHeight="1"/>
    <row r="1568" ht="10.5" customHeight="1"/>
    <row r="1569" ht="10.5" customHeight="1"/>
    <row r="1570" ht="10.5" customHeight="1"/>
    <row r="1571" ht="10.5" customHeight="1"/>
    <row r="1572" ht="10.5" customHeight="1"/>
    <row r="1573" ht="10.5" customHeight="1"/>
    <row r="1574" ht="10.5" customHeight="1"/>
    <row r="1575" ht="10.5" customHeight="1"/>
    <row r="1576" ht="10.5" customHeight="1"/>
    <row r="1577" ht="10.5" customHeight="1"/>
    <row r="1578" ht="10.5" customHeight="1"/>
    <row r="1579" ht="10.5" customHeight="1"/>
    <row r="1580" ht="10.5" customHeight="1"/>
    <row r="1581" ht="10.5" customHeight="1"/>
    <row r="1582" ht="10.5" customHeight="1"/>
    <row r="1583" ht="10.5" customHeight="1"/>
    <row r="1584" ht="10.5" customHeight="1"/>
    <row r="1585" ht="10.5" customHeight="1"/>
    <row r="1586" ht="10.5" customHeight="1"/>
    <row r="1587" ht="10.5" customHeight="1"/>
    <row r="1588" ht="10.5" customHeight="1"/>
    <row r="1589" ht="10.5" customHeight="1"/>
    <row r="1590" ht="10.5" customHeight="1"/>
    <row r="1591" ht="10.5" customHeight="1"/>
    <row r="1592" ht="10.5" customHeight="1"/>
    <row r="1593" ht="10.5" customHeight="1"/>
    <row r="1594" ht="10.5" customHeight="1"/>
    <row r="1595" ht="10.5" customHeight="1"/>
    <row r="1596" ht="10.5" customHeight="1"/>
    <row r="1597" ht="10.5" customHeight="1"/>
    <row r="1598" ht="10.5" customHeight="1"/>
    <row r="1599" ht="10.5" customHeight="1"/>
    <row r="1600" ht="10.5" customHeight="1"/>
    <row r="1601" ht="10.5" customHeight="1"/>
    <row r="1602" ht="10.5" customHeight="1"/>
    <row r="1603" ht="10.5" customHeight="1"/>
    <row r="1604" ht="10.5" customHeight="1"/>
    <row r="1605" ht="10.5" customHeight="1"/>
    <row r="1606" ht="10.5" customHeight="1"/>
    <row r="1607" ht="10.5" customHeight="1"/>
    <row r="1608" ht="10.5" customHeight="1"/>
    <row r="1609" ht="10.5" customHeight="1"/>
    <row r="1610" ht="10.5" customHeight="1"/>
    <row r="1611" ht="10.5" customHeight="1"/>
    <row r="1612" ht="10.5" customHeight="1"/>
    <row r="1613" ht="10.5" customHeight="1"/>
    <row r="1614" ht="10.5" customHeight="1"/>
    <row r="1615" ht="10.5" customHeight="1"/>
    <row r="1616" ht="10.5" customHeight="1"/>
    <row r="1617" ht="10.5" customHeight="1"/>
    <row r="1618" ht="10.5" customHeight="1"/>
    <row r="1619" ht="10.5" customHeight="1"/>
    <row r="1620" ht="10.5" customHeight="1"/>
    <row r="1621" ht="10.5" customHeight="1"/>
    <row r="1622" ht="10.5" customHeight="1"/>
    <row r="1623" ht="10.5" customHeight="1"/>
    <row r="1624" ht="10.5" customHeight="1"/>
    <row r="1625" ht="10.5" customHeight="1"/>
    <row r="1626" ht="10.5" customHeight="1"/>
    <row r="1627" ht="10.5" customHeight="1"/>
    <row r="1628" ht="10.5" customHeight="1"/>
    <row r="1629" ht="10.5" customHeight="1"/>
    <row r="1630" ht="10.5" customHeight="1"/>
    <row r="1631" ht="10.5" customHeight="1"/>
    <row r="1632" ht="10.5" customHeight="1"/>
    <row r="1633" ht="10.5" customHeight="1"/>
    <row r="1634" ht="10.5" customHeight="1"/>
    <row r="1635" ht="10.5" customHeight="1"/>
    <row r="1636" ht="10.5" customHeight="1"/>
    <row r="1637" ht="10.5" customHeight="1"/>
    <row r="1638" ht="10.5" customHeight="1"/>
    <row r="1639" ht="10.5" customHeight="1"/>
    <row r="1640" ht="10.5" customHeight="1"/>
    <row r="1641" ht="10.5" customHeight="1"/>
    <row r="1642" ht="10.5" customHeight="1"/>
    <row r="1643" ht="10.5" customHeight="1"/>
    <row r="1644" ht="10.5" customHeight="1"/>
    <row r="1645" ht="10.5" customHeight="1"/>
    <row r="1646" ht="10.5" customHeight="1"/>
    <row r="1647" ht="10.5" customHeight="1"/>
    <row r="1648" ht="10.5" customHeight="1"/>
    <row r="1649" ht="10.5" customHeight="1"/>
    <row r="1650" ht="10.5" customHeight="1"/>
    <row r="1651" ht="10.5" customHeight="1"/>
    <row r="1652" ht="10.5" customHeight="1"/>
    <row r="1653" ht="10.5" customHeight="1"/>
    <row r="1654" ht="10.5" customHeight="1"/>
    <row r="1655" ht="10.5" customHeight="1"/>
    <row r="1656" ht="10.5" customHeight="1"/>
    <row r="1657" ht="10.5" customHeight="1"/>
    <row r="1658" ht="10.5" customHeight="1"/>
    <row r="1659" ht="10.5" customHeight="1"/>
    <row r="1660" ht="10.5" customHeight="1"/>
    <row r="1661" ht="10.5" customHeight="1"/>
    <row r="1662" ht="10.5" customHeight="1"/>
    <row r="1663" ht="10.5" customHeight="1"/>
    <row r="1664" ht="10.5" customHeight="1"/>
    <row r="1665" ht="10.5" customHeight="1"/>
    <row r="1666" ht="10.5" customHeight="1"/>
    <row r="1667" ht="10.5" customHeight="1"/>
    <row r="1668" ht="10.5" customHeight="1"/>
    <row r="1669" ht="10.5" customHeight="1"/>
    <row r="1670" ht="10.5" customHeight="1"/>
    <row r="1671" ht="10.5" customHeight="1"/>
    <row r="1672" ht="10.5" customHeight="1"/>
    <row r="1673" ht="10.5" customHeight="1"/>
    <row r="1674" ht="10.5" customHeight="1"/>
    <row r="1675" ht="10.5" customHeight="1"/>
    <row r="1676" ht="10.5" customHeight="1"/>
    <row r="1677" ht="10.5" customHeight="1"/>
    <row r="1678" ht="10.5" customHeight="1"/>
    <row r="1679" ht="10.5" customHeight="1"/>
    <row r="1680" ht="10.5" customHeight="1"/>
    <row r="1681" ht="10.5" customHeight="1"/>
    <row r="1682" ht="10.5" customHeight="1"/>
    <row r="1683" ht="10.5" customHeight="1"/>
    <row r="1684" ht="10.5" customHeight="1"/>
    <row r="1685" ht="10.5" customHeight="1"/>
    <row r="1686" ht="10.5" customHeight="1"/>
    <row r="1687" ht="10.5" customHeight="1"/>
    <row r="1688" ht="10.5" customHeight="1"/>
    <row r="1689" ht="10.5" customHeight="1"/>
    <row r="1690" ht="10.5" customHeight="1"/>
    <row r="1691" ht="10.5" customHeight="1"/>
    <row r="1692" ht="10.5" customHeight="1"/>
    <row r="1693" ht="10.5" customHeight="1"/>
    <row r="1694" ht="10.5" customHeight="1"/>
    <row r="1695" ht="10.5" customHeight="1"/>
    <row r="1696" ht="10.5" customHeight="1"/>
    <row r="1697" ht="10.5" customHeight="1"/>
    <row r="1698" ht="10.5" customHeight="1"/>
    <row r="1699" ht="10.5" customHeight="1"/>
    <row r="1700" ht="10.5" customHeight="1"/>
    <row r="1701" ht="10.5" customHeight="1"/>
    <row r="1702" ht="10.5" customHeight="1"/>
    <row r="1703" ht="10.5" customHeight="1"/>
    <row r="1704" ht="10.5" customHeight="1"/>
    <row r="1705" ht="10.5" customHeight="1"/>
    <row r="1706" ht="10.5" customHeight="1"/>
    <row r="1707" ht="10.5" customHeight="1"/>
    <row r="1708" ht="10.5" customHeight="1"/>
    <row r="1709" ht="10.5" customHeight="1"/>
    <row r="1710" ht="10.5" customHeight="1"/>
    <row r="1711" ht="10.5" customHeight="1"/>
    <row r="1712" ht="10.5" customHeight="1"/>
    <row r="1713" ht="10.5" customHeight="1"/>
    <row r="1714" ht="10.5" customHeight="1"/>
    <row r="1715" ht="10.5" customHeight="1"/>
    <row r="1716" ht="10.5" customHeight="1"/>
    <row r="1717" ht="10.5" customHeight="1"/>
    <row r="1718" ht="10.5" customHeight="1"/>
    <row r="1719" ht="10.5" customHeight="1"/>
    <row r="1720" ht="10.5" customHeight="1"/>
    <row r="1721" ht="10.5" customHeight="1"/>
    <row r="1722" ht="10.5" customHeight="1"/>
    <row r="1723" ht="10.5" customHeight="1"/>
    <row r="1724" ht="10.5" customHeight="1"/>
    <row r="1725" ht="10.5" customHeight="1"/>
    <row r="1726" ht="10.5" customHeight="1"/>
    <row r="1727" ht="10.5" customHeight="1"/>
    <row r="1728" ht="10.5" customHeight="1"/>
    <row r="1729" ht="10.5" customHeight="1"/>
    <row r="1730" ht="10.5" customHeight="1"/>
    <row r="1731" ht="10.5" customHeight="1"/>
    <row r="1732" ht="10.5" customHeight="1"/>
    <row r="1733" ht="10.5" customHeight="1"/>
    <row r="1734" ht="10.5" customHeight="1"/>
    <row r="1735" ht="10.5" customHeight="1"/>
    <row r="1736" ht="10.5" customHeight="1"/>
    <row r="1737" ht="10.5" customHeight="1"/>
    <row r="1738" ht="10.5" customHeight="1"/>
    <row r="1739" ht="10.5" customHeight="1"/>
    <row r="1740" ht="10.5" customHeight="1"/>
    <row r="1741" ht="10.5" customHeight="1"/>
    <row r="1742" ht="10.5" customHeight="1"/>
    <row r="1743" ht="10.5" customHeight="1"/>
    <row r="1744" ht="10.5" customHeight="1"/>
    <row r="1745" ht="10.5" customHeight="1"/>
    <row r="1746" ht="10.5" customHeight="1"/>
    <row r="1747" ht="10.5" customHeight="1"/>
    <row r="1748" ht="10.5" customHeight="1"/>
    <row r="1749" ht="10.5" customHeight="1"/>
    <row r="1750" ht="10.5" customHeight="1"/>
    <row r="1751" ht="10.5" customHeight="1"/>
    <row r="1752" ht="10.5" customHeight="1"/>
    <row r="1753" ht="10.5" customHeight="1"/>
    <row r="1754" ht="10.5" customHeight="1"/>
    <row r="1755" ht="10.5" customHeight="1"/>
    <row r="1756" ht="10.5" customHeight="1"/>
    <row r="1757" ht="10.5" customHeight="1"/>
    <row r="1758" ht="10.5" customHeight="1"/>
    <row r="1759" ht="10.5" customHeight="1"/>
    <row r="1760" ht="10.5" customHeight="1"/>
    <row r="1761" ht="10.5" customHeight="1"/>
    <row r="1762" ht="10.5" customHeight="1"/>
    <row r="1763" ht="10.5" customHeight="1"/>
    <row r="1764" ht="10.5" customHeight="1"/>
    <row r="1765" ht="10.5" customHeight="1"/>
    <row r="1766" ht="10.5" customHeight="1"/>
    <row r="1767" ht="10.5" customHeight="1"/>
    <row r="1768" ht="10.5" customHeight="1"/>
    <row r="1769" ht="10.5" customHeight="1"/>
    <row r="1770" ht="10.5" customHeight="1"/>
    <row r="1771" ht="10.5" customHeight="1"/>
    <row r="1772" ht="10.5" customHeight="1"/>
    <row r="1773" ht="10.5" customHeight="1"/>
    <row r="1774" ht="10.5" customHeight="1"/>
    <row r="1775" ht="10.5" customHeight="1"/>
    <row r="1776" ht="10.5" customHeight="1"/>
    <row r="1777" ht="10.5" customHeight="1"/>
    <row r="1778" ht="10.5" customHeight="1"/>
    <row r="1779" ht="10.5" customHeight="1"/>
    <row r="1780" ht="10.5" customHeight="1"/>
    <row r="1781" ht="10.5" customHeight="1"/>
    <row r="1782" ht="10.5" customHeight="1"/>
    <row r="1783" ht="10.5" customHeight="1"/>
    <row r="1784" ht="10.5" customHeight="1"/>
    <row r="1785" ht="10.5" customHeight="1"/>
    <row r="1786" ht="10.5" customHeight="1"/>
    <row r="1787" ht="10.5" customHeight="1"/>
    <row r="1788" ht="10.5" customHeight="1"/>
    <row r="1789" ht="10.5" customHeight="1"/>
    <row r="1790" ht="10.5" customHeight="1"/>
    <row r="1791" ht="10.5" customHeight="1"/>
    <row r="1792" ht="10.5" customHeight="1"/>
    <row r="1793" ht="10.5" customHeight="1"/>
    <row r="1794" ht="10.5" customHeight="1"/>
    <row r="1795" ht="10.5" customHeight="1"/>
    <row r="1796" ht="10.5" customHeight="1"/>
    <row r="1797" ht="10.5" customHeight="1"/>
    <row r="1798" ht="10.5" customHeight="1"/>
    <row r="1799" ht="10.5" customHeight="1"/>
    <row r="1800" ht="10.5" customHeight="1"/>
    <row r="1801" ht="10.5" customHeight="1"/>
    <row r="1802" ht="10.5" customHeight="1"/>
    <row r="1803" ht="10.5" customHeight="1"/>
    <row r="1804" ht="10.5" customHeight="1"/>
    <row r="1805" ht="10.5" customHeight="1"/>
    <row r="1806" ht="10.5" customHeight="1"/>
    <row r="1807" ht="10.5" customHeight="1"/>
    <row r="1808" ht="10.5" customHeight="1"/>
    <row r="1809" ht="10.5" customHeight="1"/>
    <row r="1810" ht="10.5" customHeight="1"/>
    <row r="1811" ht="10.5" customHeight="1"/>
    <row r="1812" ht="10.5" customHeight="1"/>
    <row r="1813" ht="10.5" customHeight="1"/>
    <row r="1814" ht="10.5" customHeight="1"/>
    <row r="1815" ht="10.5" customHeight="1"/>
    <row r="1816" ht="10.5" customHeight="1"/>
    <row r="1817" ht="10.5" customHeight="1"/>
    <row r="1818" ht="10.5" customHeight="1"/>
    <row r="1819" ht="10.5" customHeight="1"/>
    <row r="1820" ht="10.5" customHeight="1"/>
    <row r="1821" ht="10.5" customHeight="1"/>
    <row r="1822" ht="10.5" customHeight="1"/>
    <row r="1823" ht="10.5" customHeight="1"/>
    <row r="1824" ht="10.5" customHeight="1"/>
    <row r="1825" ht="10.5" customHeight="1"/>
    <row r="1826" ht="10.5" customHeight="1"/>
    <row r="1827" ht="10.5" customHeight="1"/>
    <row r="1828" ht="10.5" customHeight="1"/>
    <row r="1829" ht="10.5" customHeight="1"/>
    <row r="1830" ht="10.5" customHeight="1"/>
    <row r="1831" ht="10.5" customHeight="1"/>
    <row r="1832" ht="10.5" customHeight="1"/>
    <row r="1833" ht="10.5" customHeight="1"/>
    <row r="1834" ht="10.5" customHeight="1"/>
    <row r="1835" ht="10.5" customHeight="1"/>
    <row r="1836" ht="10.5" customHeight="1"/>
    <row r="1837" ht="10.5" customHeight="1"/>
    <row r="1838" ht="10.5" customHeight="1"/>
    <row r="1839" ht="10.5" customHeight="1"/>
    <row r="1840" ht="10.5" customHeight="1"/>
    <row r="1841" ht="10.5" customHeight="1"/>
    <row r="1842" ht="10.5" customHeight="1"/>
    <row r="1843" ht="10.5" customHeight="1"/>
    <row r="1844" ht="10.5" customHeight="1"/>
    <row r="1845" ht="10.5" customHeight="1"/>
    <row r="1846" ht="10.5" customHeight="1"/>
    <row r="1847" ht="10.5" customHeight="1"/>
    <row r="1848" ht="10.5" customHeight="1"/>
    <row r="1849" ht="10.5" customHeight="1"/>
    <row r="1850" ht="10.5" customHeight="1"/>
    <row r="1851" ht="10.5" customHeight="1"/>
    <row r="1852" ht="10.5" customHeight="1"/>
    <row r="1853" ht="10.5" customHeight="1"/>
    <row r="1854" ht="10.5" customHeight="1"/>
    <row r="1855" ht="10.5" customHeight="1"/>
    <row r="1856" ht="10.5" customHeight="1"/>
    <row r="1857" ht="10.5" customHeight="1"/>
    <row r="1858" ht="10.5" customHeight="1"/>
    <row r="1859" ht="10.5" customHeight="1"/>
    <row r="1860" ht="10.5" customHeight="1"/>
    <row r="1861" ht="10.5" customHeight="1"/>
    <row r="1862" ht="10.5" customHeight="1"/>
    <row r="1863" ht="10.5" customHeight="1"/>
    <row r="1864" ht="10.5" customHeight="1"/>
    <row r="1865" ht="10.5" customHeight="1"/>
    <row r="1866" ht="10.5" customHeight="1"/>
    <row r="1867" ht="10.5" customHeight="1"/>
    <row r="1868" ht="10.5" customHeight="1"/>
    <row r="1869" ht="10.5" customHeight="1"/>
    <row r="1870" ht="10.5" customHeight="1"/>
    <row r="1871" ht="10.5" customHeight="1"/>
    <row r="1872" ht="10.5" customHeight="1"/>
    <row r="1873" ht="10.5" customHeight="1"/>
    <row r="1874" ht="10.5" customHeight="1"/>
    <row r="1875" ht="10.5" customHeight="1"/>
    <row r="1876" ht="10.5" customHeight="1"/>
    <row r="1877" ht="10.5" customHeight="1"/>
    <row r="1878" ht="10.5" customHeight="1"/>
    <row r="1879" ht="10.5" customHeight="1"/>
    <row r="1880" ht="10.5" customHeight="1"/>
    <row r="1881" ht="10.5" customHeight="1"/>
    <row r="1882" ht="10.5" customHeight="1"/>
    <row r="1883" ht="10.5" customHeight="1"/>
    <row r="1884" ht="10.5" customHeight="1"/>
    <row r="1885" ht="10.5" customHeight="1"/>
    <row r="1886" ht="10.5" customHeight="1"/>
    <row r="1887" ht="10.5" customHeight="1"/>
    <row r="1888" ht="10.5" customHeight="1"/>
    <row r="1889" ht="10.5" customHeight="1"/>
    <row r="1890" ht="10.5" customHeight="1"/>
    <row r="1891" ht="10.5" customHeight="1"/>
    <row r="1892" ht="10.5" customHeight="1"/>
    <row r="1893" ht="10.5" customHeight="1"/>
    <row r="1894" ht="10.5" customHeight="1"/>
    <row r="1895" ht="10.5" customHeight="1"/>
    <row r="1896" ht="10.5" customHeight="1"/>
    <row r="1897" ht="10.5" customHeight="1"/>
    <row r="1898" ht="10.5" customHeight="1"/>
    <row r="1899" ht="10.5" customHeight="1"/>
    <row r="1900" ht="10.5" customHeight="1"/>
    <row r="1901" ht="10.5" customHeight="1"/>
    <row r="1902" ht="10.5" customHeight="1"/>
    <row r="1903" ht="10.5" customHeight="1"/>
    <row r="1904" ht="10.5" customHeight="1"/>
    <row r="1905" ht="10.5" customHeight="1"/>
    <row r="1906" ht="10.5" customHeight="1"/>
    <row r="1907" ht="10.5" customHeight="1"/>
    <row r="1908" ht="10.5" customHeight="1"/>
    <row r="1909" ht="10.5" customHeight="1"/>
    <row r="1910" ht="10.5" customHeight="1"/>
    <row r="1911" ht="10.5" customHeight="1"/>
    <row r="1912" ht="10.5" customHeight="1"/>
    <row r="1913" ht="10.5" customHeight="1"/>
    <row r="1914" ht="10.5" customHeight="1"/>
    <row r="1915" ht="10.5" customHeight="1"/>
    <row r="1916" ht="10.5" customHeight="1"/>
    <row r="1917" ht="10.5" customHeight="1"/>
    <row r="1918" ht="10.5" customHeight="1"/>
    <row r="1919" ht="10.5" customHeight="1"/>
    <row r="1920" ht="10.5" customHeight="1"/>
    <row r="1921" ht="10.5" customHeight="1"/>
    <row r="1922" ht="10.5" customHeight="1"/>
    <row r="1923" ht="10.5" customHeight="1"/>
    <row r="1924" ht="10.5" customHeight="1"/>
    <row r="1925" ht="10.5" customHeight="1"/>
    <row r="1926" ht="10.5" customHeight="1"/>
    <row r="1927" ht="10.5" customHeight="1"/>
    <row r="1928" ht="10.5" customHeight="1"/>
    <row r="1929" ht="10.5" customHeight="1"/>
    <row r="1930" ht="10.5" customHeight="1"/>
    <row r="1931" ht="10.5" customHeight="1"/>
    <row r="1932" ht="10.5" customHeight="1"/>
    <row r="1933" ht="10.5" customHeight="1"/>
    <row r="1934" ht="10.5" customHeight="1"/>
    <row r="1935" ht="10.5" customHeight="1"/>
    <row r="1936" ht="10.5" customHeight="1"/>
    <row r="1937" ht="10.5" customHeight="1"/>
    <row r="1938" ht="10.5" customHeight="1"/>
    <row r="1939" ht="10.5" customHeight="1"/>
    <row r="1940" ht="10.5" customHeight="1"/>
    <row r="1941" ht="10.5" customHeight="1"/>
    <row r="1942" ht="10.5" customHeight="1"/>
    <row r="1943" ht="10.5" customHeight="1"/>
    <row r="1944" ht="10.5" customHeight="1"/>
    <row r="1945" ht="10.5" customHeight="1"/>
    <row r="1946" ht="10.5" customHeight="1"/>
    <row r="1947" ht="10.5" customHeight="1"/>
    <row r="1948" ht="10.5" customHeight="1"/>
    <row r="1949" ht="10.5" customHeight="1"/>
    <row r="1950" ht="10.5" customHeight="1"/>
    <row r="1951" ht="10.5" customHeight="1"/>
    <row r="1952" ht="10.5" customHeight="1"/>
    <row r="1953" ht="10.5" customHeight="1"/>
    <row r="1954" ht="10.5" customHeight="1"/>
    <row r="1955" ht="10.5" customHeight="1"/>
    <row r="1956" ht="10.5" customHeight="1"/>
    <row r="1957" ht="10.5" customHeight="1"/>
    <row r="1958" ht="10.5" customHeight="1"/>
    <row r="1959" ht="10.5" customHeight="1"/>
    <row r="1960" ht="10.5" customHeight="1"/>
    <row r="1961" ht="10.5" customHeight="1"/>
    <row r="1962" ht="10.5" customHeight="1"/>
    <row r="1963" ht="10.5" customHeight="1"/>
    <row r="1964" ht="10.5" customHeight="1"/>
    <row r="1965" ht="10.5" customHeight="1"/>
    <row r="1966" ht="10.5" customHeight="1"/>
    <row r="1967" ht="10.5" customHeight="1"/>
    <row r="1968" ht="10.5" customHeight="1"/>
    <row r="1969" ht="10.5" customHeight="1"/>
    <row r="1970" ht="10.5" customHeight="1"/>
    <row r="1971" ht="10.5" customHeight="1"/>
    <row r="1972" ht="10.5" customHeight="1"/>
    <row r="1973" ht="10.5" customHeight="1"/>
    <row r="1974" ht="10.5" customHeight="1"/>
    <row r="1975" ht="10.5" customHeight="1"/>
    <row r="1976" ht="10.5" customHeight="1"/>
    <row r="1977" ht="10.5" customHeight="1"/>
    <row r="1978" ht="10.5" customHeight="1"/>
    <row r="1979" ht="10.5" customHeight="1"/>
    <row r="1980" ht="10.5" customHeight="1"/>
    <row r="1981" ht="10.5" customHeight="1"/>
    <row r="1982" ht="10.5" customHeight="1"/>
    <row r="1983" ht="10.5" customHeight="1"/>
    <row r="1984" ht="10.5" customHeight="1"/>
    <row r="1985" ht="10.5" customHeight="1"/>
    <row r="1986" ht="10.5" customHeight="1"/>
    <row r="1987" ht="10.5" customHeight="1"/>
    <row r="1988" ht="10.5" customHeight="1"/>
    <row r="1989" ht="10.5" customHeight="1"/>
    <row r="1990" ht="10.5" customHeight="1"/>
    <row r="1991" ht="10.5" customHeight="1"/>
    <row r="1992" ht="10.5" customHeight="1"/>
    <row r="1993" ht="10.5" customHeight="1"/>
    <row r="1994" ht="10.5" customHeight="1"/>
    <row r="1995" ht="10.5" customHeight="1"/>
    <row r="1996" ht="10.5" customHeight="1"/>
    <row r="1997" ht="10.5" customHeight="1"/>
    <row r="1998" ht="10.5" customHeight="1"/>
    <row r="1999" ht="10.5" customHeight="1"/>
    <row r="2000" ht="10.5" customHeight="1"/>
    <row r="2001" ht="10.5" customHeight="1"/>
    <row r="2002" ht="10.5" customHeight="1"/>
    <row r="2003" ht="10.5" customHeight="1"/>
    <row r="2004" ht="10.5" customHeight="1"/>
    <row r="2005" ht="10.5" customHeight="1"/>
    <row r="2006" ht="10.5" customHeight="1"/>
    <row r="2007" ht="10.5" customHeight="1"/>
    <row r="2008" ht="10.5" customHeight="1"/>
    <row r="2009" ht="10.5" customHeight="1"/>
    <row r="2010" ht="10.5" customHeight="1"/>
    <row r="2011" ht="10.5" customHeight="1"/>
    <row r="2012" ht="10.5" customHeight="1"/>
    <row r="2013" ht="10.5" customHeight="1"/>
    <row r="2014" ht="10.5" customHeight="1"/>
    <row r="2015" ht="10.5" customHeight="1"/>
    <row r="2016" ht="10.5" customHeight="1"/>
    <row r="2017" ht="10.5" customHeight="1"/>
    <row r="2018" ht="10.5" customHeight="1"/>
    <row r="2019" ht="10.5" customHeight="1"/>
    <row r="2020" ht="10.5" customHeight="1"/>
    <row r="2021" ht="10.5" customHeight="1"/>
    <row r="2022" ht="10.5" customHeight="1"/>
    <row r="2023" ht="10.5" customHeight="1"/>
    <row r="2024" ht="10.5" customHeight="1"/>
    <row r="2025" ht="10.5" customHeight="1"/>
    <row r="2026" ht="10.5" customHeight="1"/>
    <row r="2027" ht="10.5" customHeight="1"/>
    <row r="2028" ht="10.5" customHeight="1"/>
    <row r="2029" ht="10.5" customHeight="1"/>
    <row r="2030" ht="10.5" customHeight="1"/>
    <row r="2031" ht="10.5" customHeight="1"/>
    <row r="2032" ht="10.5" customHeight="1"/>
    <row r="2033" ht="10.5" customHeight="1"/>
    <row r="2034" ht="10.5" customHeight="1"/>
    <row r="2035" ht="10.5" customHeight="1"/>
    <row r="2036" ht="10.5" customHeight="1"/>
    <row r="2037" ht="10.5" customHeight="1"/>
    <row r="2038" ht="10.5" customHeight="1"/>
    <row r="2039" ht="10.5" customHeight="1"/>
    <row r="2040" ht="10.5" customHeight="1"/>
    <row r="2041" ht="10.5" customHeight="1"/>
    <row r="2042" ht="10.5" customHeight="1"/>
    <row r="2043" ht="10.5" customHeight="1"/>
    <row r="2044" ht="10.5" customHeight="1"/>
    <row r="2045" ht="10.5" customHeight="1"/>
    <row r="2046" ht="10.5" customHeight="1"/>
    <row r="2047" ht="10.5" customHeight="1"/>
    <row r="2048" ht="10.5" customHeight="1"/>
    <row r="2049" ht="10.5" customHeight="1"/>
    <row r="2050" ht="10.5" customHeight="1"/>
    <row r="2051" ht="10.5" customHeight="1"/>
    <row r="2052" ht="10.5" customHeight="1"/>
    <row r="2053" ht="10.5" customHeight="1"/>
    <row r="2054" ht="10.5" customHeight="1"/>
    <row r="2055" ht="10.5" customHeight="1"/>
    <row r="2056" ht="10.5" customHeight="1"/>
    <row r="2057" ht="10.5" customHeight="1"/>
    <row r="2058" ht="10.5" customHeight="1"/>
    <row r="2059" ht="10.5" customHeight="1"/>
    <row r="2060" ht="10.5" customHeight="1"/>
    <row r="2061" ht="10.5" customHeight="1"/>
    <row r="2062" ht="10.5" customHeight="1"/>
    <row r="2063" ht="10.5" customHeight="1"/>
    <row r="2064" ht="10.5" customHeight="1"/>
    <row r="2065" ht="10.5" customHeight="1"/>
    <row r="2066" ht="10.5" customHeight="1"/>
    <row r="2067" ht="10.5" customHeight="1"/>
    <row r="2068" ht="10.5" customHeight="1"/>
    <row r="2069" ht="10.5" customHeight="1"/>
    <row r="2070" ht="10.5" customHeight="1"/>
    <row r="2071" ht="10.5" customHeight="1"/>
    <row r="2072" ht="10.5" customHeight="1"/>
    <row r="2073" ht="10.5" customHeight="1"/>
    <row r="2074" ht="10.5" customHeight="1"/>
    <row r="2075" ht="10.5" customHeight="1"/>
    <row r="2076" ht="10.5" customHeight="1"/>
    <row r="2077" ht="10.5" customHeight="1"/>
    <row r="2078" ht="10.5" customHeight="1"/>
    <row r="2079" ht="10.5" customHeight="1"/>
    <row r="2080" ht="10.5" customHeight="1"/>
    <row r="2081" ht="10.5" customHeight="1"/>
    <row r="2082" ht="10.5" customHeight="1"/>
    <row r="2083" ht="10.5" customHeight="1"/>
    <row r="2084" ht="10.5" customHeight="1"/>
    <row r="2085" ht="10.5" customHeight="1"/>
    <row r="2086" ht="10.5" customHeight="1"/>
    <row r="2087" ht="10.5" customHeight="1"/>
    <row r="2088" ht="10.5" customHeight="1"/>
    <row r="2089" ht="10.5" customHeight="1"/>
    <row r="2090" ht="10.5" customHeight="1"/>
    <row r="2091" ht="10.5" customHeight="1"/>
    <row r="2092" ht="10.5" customHeight="1"/>
    <row r="2093" ht="10.5" customHeight="1"/>
    <row r="2094" ht="10.5" customHeight="1"/>
    <row r="2095" ht="10.5" customHeight="1"/>
    <row r="2096" ht="10.5" customHeight="1"/>
    <row r="2097" ht="10.5" customHeight="1"/>
    <row r="2098" ht="10.5" customHeight="1"/>
    <row r="2099" ht="10.5" customHeight="1"/>
    <row r="2100" ht="10.5" customHeight="1"/>
    <row r="2101" ht="10.5" customHeight="1"/>
    <row r="2102" ht="10.5" customHeight="1"/>
    <row r="2103" ht="10.5" customHeight="1"/>
    <row r="2104" ht="10.5" customHeight="1"/>
    <row r="2105" ht="10.5" customHeight="1"/>
    <row r="2106" ht="10.5" customHeight="1"/>
    <row r="2107" ht="10.5" customHeight="1"/>
    <row r="2108" ht="10.5" customHeight="1"/>
    <row r="2109" ht="10.5" customHeight="1"/>
    <row r="2110" ht="10.5" customHeight="1"/>
    <row r="2111" ht="10.5" customHeight="1"/>
    <row r="2112" ht="10.5" customHeight="1"/>
    <row r="2113" ht="10.5" customHeight="1"/>
    <row r="2114" ht="10.5" customHeight="1"/>
    <row r="2115" ht="10.5" customHeight="1"/>
    <row r="2116" ht="10.5" customHeight="1"/>
    <row r="2117" ht="10.5" customHeight="1"/>
    <row r="2118" ht="10.5" customHeight="1"/>
    <row r="2119" ht="10.5" customHeight="1"/>
    <row r="2120" ht="10.5" customHeight="1"/>
    <row r="2121" ht="10.5" customHeight="1"/>
    <row r="2122" ht="10.5" customHeight="1"/>
    <row r="2123" ht="10.5" customHeight="1"/>
    <row r="2124" ht="10.5" customHeight="1"/>
    <row r="2125" ht="10.5" customHeight="1"/>
    <row r="2126" ht="10.5" customHeight="1"/>
    <row r="2127" ht="10.5" customHeight="1"/>
    <row r="2128" ht="10.5" customHeight="1"/>
    <row r="2129" ht="10.5" customHeight="1"/>
    <row r="2130" ht="10.5" customHeight="1"/>
    <row r="2131" ht="10.5" customHeight="1"/>
    <row r="2132" ht="10.5" customHeight="1"/>
    <row r="2133" ht="10.5" customHeight="1"/>
    <row r="2134" ht="10.5" customHeight="1"/>
    <row r="2135" ht="10.5" customHeight="1"/>
    <row r="2136" ht="10.5" customHeight="1"/>
    <row r="2137" ht="10.5" customHeight="1"/>
    <row r="2138" ht="10.5" customHeight="1"/>
    <row r="2139" ht="10.5" customHeight="1"/>
    <row r="2140" ht="10.5" customHeight="1"/>
    <row r="2141" ht="10.5" customHeight="1"/>
    <row r="2142" ht="10.5" customHeight="1"/>
    <row r="2143" ht="10.5" customHeight="1"/>
    <row r="2144" ht="10.5" customHeight="1"/>
    <row r="2145" ht="10.5" customHeight="1"/>
    <row r="2146" ht="10.5" customHeight="1"/>
    <row r="2147" ht="10.5" customHeight="1"/>
    <row r="2148" ht="10.5" customHeight="1"/>
    <row r="2149" ht="10.5" customHeight="1"/>
    <row r="2150" ht="10.5" customHeight="1"/>
    <row r="2151" ht="10.5" customHeight="1"/>
    <row r="2152" ht="10.5" customHeight="1"/>
    <row r="2153" ht="10.5" customHeight="1"/>
    <row r="2154" ht="10.5" customHeight="1"/>
    <row r="2155" ht="10.5" customHeight="1"/>
    <row r="2156" ht="10.5" customHeight="1"/>
    <row r="2157" ht="10.5" customHeight="1"/>
    <row r="2158" ht="10.5" customHeight="1"/>
    <row r="2159" ht="10.5" customHeight="1"/>
    <row r="2160" ht="10.5" customHeight="1"/>
    <row r="2161" ht="10.5" customHeight="1"/>
    <row r="2162" ht="10.5" customHeight="1"/>
    <row r="2163" ht="10.5" customHeight="1"/>
    <row r="2164" ht="10.5" customHeight="1"/>
    <row r="2165" ht="10.5" customHeight="1"/>
    <row r="2166" ht="10.5" customHeight="1"/>
    <row r="2167" ht="10.5" customHeight="1"/>
    <row r="2168" ht="10.5" customHeight="1"/>
    <row r="2169" ht="10.5" customHeight="1"/>
    <row r="2170" ht="10.5" customHeight="1"/>
    <row r="2171" ht="10.5" customHeight="1"/>
    <row r="2172" ht="10.5" customHeight="1"/>
    <row r="2173" ht="10.5" customHeight="1"/>
    <row r="2174" ht="10.5" customHeight="1"/>
    <row r="2175" ht="10.5" customHeight="1"/>
    <row r="2176" ht="10.5" customHeight="1"/>
    <row r="2177" ht="10.5" customHeight="1"/>
    <row r="2178" ht="10.5" customHeight="1"/>
    <row r="2179" ht="10.5" customHeight="1"/>
    <row r="2180" ht="10.5" customHeight="1"/>
    <row r="2181" ht="10.5" customHeight="1"/>
    <row r="2182" ht="10.5" customHeight="1"/>
    <row r="2183" ht="10.5" customHeight="1"/>
    <row r="2184" ht="10.5" customHeight="1"/>
    <row r="2185" ht="10.5" customHeight="1"/>
    <row r="2186" ht="10.5" customHeight="1"/>
    <row r="2187" ht="10.5" customHeight="1"/>
    <row r="2188" ht="10.5" customHeight="1"/>
    <row r="2189" ht="10.5" customHeight="1"/>
    <row r="2190" ht="10.5" customHeight="1"/>
    <row r="2191" ht="10.5" customHeight="1"/>
    <row r="2192" ht="10.5" customHeight="1"/>
    <row r="2193" ht="10.5" customHeight="1"/>
    <row r="2194" ht="10.5" customHeight="1"/>
    <row r="2195" ht="10.5" customHeight="1"/>
    <row r="2196" ht="10.5" customHeight="1"/>
    <row r="2197" ht="10.5" customHeight="1"/>
    <row r="2198" ht="10.5" customHeight="1"/>
    <row r="2199" ht="10.5" customHeight="1"/>
    <row r="2200" ht="10.5" customHeight="1"/>
    <row r="2201" ht="10.5" customHeight="1"/>
    <row r="2202" ht="10.5" customHeight="1"/>
    <row r="2203" ht="10.5" customHeight="1"/>
    <row r="2204" ht="10.5" customHeight="1"/>
    <row r="2205" ht="10.5" customHeight="1"/>
    <row r="2206" ht="10.5" customHeight="1"/>
    <row r="2207" ht="10.5" customHeight="1"/>
    <row r="2208" ht="10.5" customHeight="1"/>
    <row r="2209" ht="10.5" customHeight="1"/>
    <row r="2210" ht="10.5" customHeight="1"/>
    <row r="2211" ht="10.5" customHeight="1"/>
    <row r="2212" ht="10.5" customHeight="1"/>
    <row r="2213" ht="10.5" customHeight="1"/>
    <row r="2214" ht="10.5" customHeight="1"/>
    <row r="2215" ht="10.5" customHeight="1"/>
    <row r="2216" ht="10.5" customHeight="1"/>
    <row r="2217" ht="10.5" customHeight="1"/>
    <row r="2218" ht="10.5" customHeight="1"/>
    <row r="2219" ht="10.5" customHeight="1"/>
    <row r="2220" ht="10.5" customHeight="1"/>
    <row r="2221" ht="10.5" customHeight="1"/>
    <row r="2222" ht="10.5" customHeight="1"/>
    <row r="2223" ht="10.5" customHeight="1"/>
    <row r="2224" ht="10.5" customHeight="1"/>
    <row r="2225" ht="10.5" customHeight="1"/>
    <row r="2226" ht="10.5" customHeight="1"/>
    <row r="2227" ht="10.5" customHeight="1"/>
    <row r="2228" ht="10.5" customHeight="1"/>
    <row r="2229" ht="10.5" customHeight="1"/>
    <row r="2230" ht="10.5" customHeight="1"/>
    <row r="2231" ht="10.5" customHeight="1"/>
    <row r="2232" ht="10.5" customHeight="1"/>
    <row r="2233" ht="10.5" customHeight="1"/>
    <row r="2234" ht="10.5" customHeight="1"/>
    <row r="2235" ht="10.5" customHeight="1"/>
    <row r="2236" ht="10.5" customHeight="1"/>
    <row r="2237" ht="10.5" customHeight="1"/>
    <row r="2238" ht="10.5" customHeight="1"/>
    <row r="2239" ht="10.5" customHeight="1"/>
    <row r="2240" ht="10.5" customHeight="1"/>
    <row r="2241" ht="10.5" customHeight="1"/>
    <row r="2242" ht="10.5" customHeight="1"/>
    <row r="2243" ht="10.5" customHeight="1"/>
    <row r="2244" ht="10.5" customHeight="1"/>
    <row r="2245" ht="10.5" customHeight="1"/>
    <row r="2246" ht="10.5" customHeight="1"/>
    <row r="2247" ht="10.5" customHeight="1"/>
    <row r="2248" ht="10.5" customHeight="1"/>
    <row r="2249" ht="10.5" customHeight="1"/>
    <row r="2250" ht="10.5" customHeight="1"/>
    <row r="2251" ht="10.5" customHeight="1"/>
    <row r="2252" ht="10.5" customHeight="1"/>
    <row r="2253" ht="10.5" customHeight="1"/>
    <row r="2254" ht="10.5" customHeight="1"/>
    <row r="2255" ht="10.5" customHeight="1"/>
    <row r="2256" ht="10.5" customHeight="1"/>
    <row r="2257" ht="10.5" customHeight="1"/>
    <row r="2258" ht="10.5" customHeight="1"/>
    <row r="2259" ht="10.5" customHeight="1"/>
    <row r="2260" ht="10.5" customHeight="1"/>
    <row r="2261" ht="10.5" customHeight="1"/>
    <row r="2262" ht="10.5" customHeight="1"/>
    <row r="2263" ht="10.5" customHeight="1"/>
    <row r="2264" ht="10.5" customHeight="1"/>
    <row r="2265" ht="10.5" customHeight="1"/>
    <row r="2266" ht="10.5" customHeight="1"/>
    <row r="2267" ht="10.5" customHeight="1"/>
    <row r="2268" ht="10.5" customHeight="1"/>
    <row r="2269" ht="10.5" customHeight="1"/>
    <row r="2270" ht="10.5" customHeight="1"/>
    <row r="2271" ht="10.5" customHeight="1"/>
    <row r="2272" ht="10.5" customHeight="1"/>
    <row r="2273" ht="10.5" customHeight="1"/>
    <row r="2274" ht="10.5" customHeight="1"/>
    <row r="2275" ht="10.5" customHeight="1"/>
    <row r="2276" ht="10.5" customHeight="1"/>
    <row r="2277" ht="10.5" customHeight="1"/>
    <row r="2278" ht="10.5" customHeight="1"/>
    <row r="2279" ht="10.5" customHeight="1"/>
    <row r="2280" ht="10.5" customHeight="1"/>
    <row r="2281" ht="10.5" customHeight="1"/>
    <row r="2282" ht="10.5" customHeight="1"/>
    <row r="2283" ht="10.5" customHeight="1"/>
    <row r="2284" ht="10.5" customHeight="1"/>
    <row r="2285" ht="10.5" customHeight="1"/>
    <row r="2286" ht="10.5" customHeight="1"/>
    <row r="2287" ht="10.5" customHeight="1"/>
    <row r="2288" ht="10.5" customHeight="1"/>
    <row r="2289" ht="10.5" customHeight="1"/>
    <row r="2290" ht="10.5" customHeight="1"/>
    <row r="2291" ht="10.5" customHeight="1"/>
    <row r="2292" ht="10.5" customHeight="1"/>
    <row r="2293" ht="10.5" customHeight="1"/>
    <row r="2294" ht="10.5" customHeight="1"/>
    <row r="2295" ht="10.5" customHeight="1"/>
    <row r="2296" ht="10.5" customHeight="1"/>
    <row r="2297" ht="10.5" customHeight="1"/>
    <row r="2298" ht="10.5" customHeight="1"/>
    <row r="2299" ht="10.5" customHeight="1"/>
    <row r="2300" ht="10.5" customHeight="1"/>
    <row r="2301" ht="10.5" customHeight="1"/>
    <row r="2302" ht="10.5" customHeight="1"/>
    <row r="2303" ht="10.5" customHeight="1"/>
    <row r="2304" ht="10.5" customHeight="1"/>
    <row r="2305" ht="10.5" customHeight="1"/>
    <row r="2306" ht="10.5" customHeight="1"/>
    <row r="2307" ht="10.5" customHeight="1"/>
    <row r="2308" ht="10.5" customHeight="1"/>
    <row r="2309" ht="10.5" customHeight="1"/>
    <row r="2310" ht="10.5" customHeight="1"/>
    <row r="2311" ht="10.5" customHeight="1"/>
    <row r="2312" ht="10.5" customHeight="1"/>
    <row r="2313" ht="10.5" customHeight="1"/>
    <row r="2314" ht="10.5" customHeight="1"/>
    <row r="2315" ht="10.5" customHeight="1"/>
    <row r="2316" ht="10.5" customHeight="1"/>
    <row r="2317" ht="10.5" customHeight="1"/>
    <row r="2318" ht="10.5" customHeight="1"/>
    <row r="2319" ht="10.5" customHeight="1"/>
    <row r="2320" ht="10.5" customHeight="1"/>
    <row r="2321" ht="10.5" customHeight="1"/>
    <row r="2322" ht="10.5" customHeight="1"/>
    <row r="2323" ht="10.5" customHeight="1"/>
    <row r="2324" ht="10.5" customHeight="1"/>
    <row r="2325" ht="10.5" customHeight="1"/>
    <row r="2326" ht="10.5" customHeight="1"/>
    <row r="2327" ht="10.5" customHeight="1"/>
    <row r="2328" ht="10.5" customHeight="1"/>
    <row r="2329" ht="10.5" customHeight="1"/>
    <row r="2330" ht="10.5" customHeight="1"/>
    <row r="2331" ht="10.5" customHeight="1"/>
    <row r="2332" ht="10.5" customHeight="1"/>
    <row r="2333" ht="10.5" customHeight="1"/>
    <row r="2334" ht="10.5" customHeight="1"/>
    <row r="2335" ht="10.5" customHeight="1"/>
    <row r="2336" ht="10.5" customHeight="1"/>
    <row r="2337" ht="10.5" customHeight="1"/>
    <row r="2338" ht="10.5" customHeight="1"/>
    <row r="2339" ht="10.5" customHeight="1"/>
    <row r="2340" ht="10.5" customHeight="1"/>
    <row r="2341" ht="10.5" customHeight="1"/>
    <row r="2342" ht="10.5" customHeight="1"/>
    <row r="2343" ht="10.5" customHeight="1"/>
    <row r="2344" ht="10.5" customHeight="1"/>
    <row r="2345" ht="10.5" customHeight="1"/>
    <row r="2346" ht="10.5" customHeight="1"/>
    <row r="2347" ht="10.5" customHeight="1"/>
    <row r="2348" ht="10.5" customHeight="1"/>
    <row r="2349" ht="10.5" customHeight="1"/>
    <row r="2350" ht="10.5" customHeight="1"/>
    <row r="2351" ht="10.5" customHeight="1"/>
    <row r="2352" ht="10.5" customHeight="1"/>
    <row r="2353" ht="10.5" customHeight="1"/>
    <row r="2354" ht="10.5" customHeight="1"/>
    <row r="2355" ht="10.5" customHeight="1"/>
    <row r="2356" ht="10.5" customHeight="1"/>
    <row r="2357" ht="10.5" customHeight="1"/>
    <row r="2358" ht="10.5" customHeight="1"/>
    <row r="2359" ht="10.5" customHeight="1"/>
    <row r="2360" ht="10.5" customHeight="1"/>
    <row r="2361" ht="10.5" customHeight="1"/>
    <row r="2362" ht="10.5" customHeight="1"/>
    <row r="2363" ht="10.5" customHeight="1"/>
    <row r="2364" ht="10.5" customHeight="1"/>
    <row r="2365" ht="10.5" customHeight="1"/>
    <row r="2366" ht="10.5" customHeight="1"/>
    <row r="2367" ht="10.5" customHeight="1"/>
    <row r="2368" ht="10.5" customHeight="1"/>
    <row r="2369" ht="10.5" customHeight="1"/>
    <row r="2370" ht="10.5" customHeight="1"/>
    <row r="2371" ht="10.5" customHeight="1"/>
    <row r="2372" ht="10.5" customHeight="1"/>
    <row r="2373" ht="10.5" customHeight="1"/>
    <row r="2374" ht="10.5" customHeight="1"/>
    <row r="2375" ht="10.5" customHeight="1"/>
    <row r="2376" ht="10.5" customHeight="1"/>
    <row r="2377" ht="10.5" customHeight="1"/>
    <row r="2378" ht="10.5" customHeight="1"/>
    <row r="2379" ht="10.5" customHeight="1"/>
    <row r="2380" ht="10.5" customHeight="1"/>
    <row r="2381" ht="10.5" customHeight="1"/>
    <row r="2382" ht="10.5" customHeight="1"/>
    <row r="2383" ht="10.5" customHeight="1"/>
    <row r="2384" ht="10.5" customHeight="1"/>
    <row r="2385" ht="10.5" customHeight="1"/>
    <row r="2386" ht="10.5" customHeight="1"/>
    <row r="2387" ht="10.5" customHeight="1"/>
    <row r="2388" ht="10.5" customHeight="1"/>
    <row r="2389" ht="10.5" customHeight="1"/>
    <row r="2390" ht="10.5" customHeight="1"/>
    <row r="2391" ht="10.5" customHeight="1"/>
    <row r="2392" ht="10.5" customHeight="1"/>
    <row r="2393" ht="10.5" customHeight="1"/>
    <row r="2394" ht="10.5" customHeight="1"/>
    <row r="2395" ht="10.5" customHeight="1"/>
    <row r="2396" ht="10.5" customHeight="1"/>
    <row r="2397" ht="10.5" customHeight="1"/>
    <row r="2398" ht="10.5" customHeight="1"/>
    <row r="2399" ht="10.5" customHeight="1"/>
    <row r="2400" ht="10.5" customHeight="1"/>
    <row r="2401" ht="10.5" customHeight="1"/>
    <row r="2402" ht="10.5" customHeight="1"/>
    <row r="2403" ht="10.5" customHeight="1"/>
    <row r="2404" ht="10.5" customHeight="1"/>
    <row r="2405" ht="10.5" customHeight="1"/>
    <row r="2406" ht="10.5" customHeight="1"/>
    <row r="2407" ht="10.5" customHeight="1"/>
    <row r="2408" ht="10.5" customHeight="1"/>
    <row r="2409" ht="10.5" customHeight="1"/>
    <row r="2410" ht="10.5" customHeight="1"/>
    <row r="2411" ht="10.5" customHeight="1"/>
    <row r="2412" ht="10.5" customHeight="1"/>
    <row r="2413" ht="10.5" customHeight="1"/>
    <row r="2414" ht="10.5" customHeight="1"/>
    <row r="2415" ht="10.5" customHeight="1"/>
    <row r="2416" ht="10.5" customHeight="1"/>
    <row r="2417" ht="10.5" customHeight="1"/>
    <row r="2418" ht="10.5" customHeight="1"/>
    <row r="2419" ht="10.5" customHeight="1"/>
    <row r="2420" ht="10.5" customHeight="1"/>
    <row r="2421" ht="10.5" customHeight="1"/>
    <row r="2422" ht="10.5" customHeight="1"/>
    <row r="2423" ht="10.5" customHeight="1"/>
    <row r="2424" ht="10.5" customHeight="1"/>
    <row r="2425" ht="10.5" customHeight="1"/>
    <row r="2426" ht="10.5" customHeight="1"/>
    <row r="2427" ht="10.5" customHeight="1"/>
    <row r="2428" ht="10.5" customHeight="1"/>
    <row r="2429" ht="10.5" customHeight="1"/>
    <row r="2430" ht="10.5" customHeight="1"/>
    <row r="2431" ht="10.5" customHeight="1"/>
    <row r="2432" ht="10.5" customHeight="1"/>
    <row r="2433" ht="10.5" customHeight="1"/>
    <row r="2434" ht="10.5" customHeight="1"/>
    <row r="2435" ht="10.5" customHeight="1"/>
    <row r="2436" ht="10.5" customHeight="1"/>
    <row r="2437" ht="10.5" customHeight="1"/>
    <row r="2438" ht="10.5" customHeight="1"/>
    <row r="2439" ht="10.5" customHeight="1"/>
    <row r="2440" ht="10.5" customHeight="1"/>
    <row r="2441" ht="10.5" customHeight="1"/>
    <row r="2442" ht="10.5" customHeight="1"/>
    <row r="2443" ht="10.5" customHeight="1"/>
    <row r="2444" ht="10.5" customHeight="1"/>
    <row r="2445" ht="10.5" customHeight="1"/>
    <row r="2446" ht="10.5" customHeight="1"/>
    <row r="2447" ht="10.5" customHeight="1"/>
    <row r="2448" ht="10.5" customHeight="1"/>
    <row r="2449" ht="10.5" customHeight="1"/>
    <row r="2450" ht="10.5" customHeight="1"/>
    <row r="2451" ht="10.5" customHeight="1"/>
    <row r="2452" ht="10.5" customHeight="1"/>
    <row r="2453" ht="10.5" customHeight="1"/>
    <row r="2454" ht="10.5" customHeight="1"/>
    <row r="2455" ht="10.5" customHeight="1"/>
    <row r="2456" ht="10.5" customHeight="1"/>
    <row r="2457" ht="10.5" customHeight="1"/>
    <row r="2458" ht="10.5" customHeight="1"/>
    <row r="2459" ht="10.5" customHeight="1"/>
    <row r="2460" ht="10.5" customHeight="1"/>
    <row r="2461" ht="10.5" customHeight="1"/>
    <row r="2462" ht="10.5" customHeight="1"/>
    <row r="2463" ht="10.5" customHeight="1"/>
    <row r="2464" ht="10.5" customHeight="1"/>
    <row r="2465" ht="10.5" customHeight="1"/>
    <row r="2466" ht="10.5" customHeight="1"/>
    <row r="2467" ht="10.5" customHeight="1"/>
    <row r="2468" ht="10.5" customHeight="1"/>
    <row r="2469" ht="10.5" customHeight="1"/>
    <row r="2470" ht="10.5" customHeight="1"/>
    <row r="2471" ht="10.5" customHeight="1"/>
    <row r="2472" ht="10.5" customHeight="1"/>
    <row r="2473" ht="10.5" customHeight="1"/>
    <row r="2474" ht="10.5" customHeight="1"/>
    <row r="2475" ht="10.5" customHeight="1"/>
    <row r="2476" ht="10.5" customHeight="1"/>
    <row r="2477" ht="10.5" customHeight="1"/>
    <row r="2478" ht="10.5" customHeight="1"/>
    <row r="2479" ht="10.5" customHeight="1"/>
    <row r="2480" ht="10.5" customHeight="1"/>
    <row r="2481" ht="10.5" customHeight="1"/>
    <row r="2482" ht="10.5" customHeight="1"/>
    <row r="2483" ht="10.5" customHeight="1"/>
    <row r="2484" ht="10.5" customHeight="1"/>
    <row r="2485" ht="10.5" customHeight="1"/>
    <row r="2486" ht="10.5" customHeight="1"/>
    <row r="2487" ht="10.5" customHeight="1"/>
    <row r="2488" ht="10.5" customHeight="1"/>
    <row r="2489" ht="10.5" customHeight="1"/>
    <row r="2490" ht="10.5" customHeight="1"/>
    <row r="2491" ht="10.5" customHeight="1"/>
    <row r="2492" ht="10.5" customHeight="1"/>
    <row r="2493" ht="10.5" customHeight="1"/>
    <row r="2494" ht="10.5" customHeight="1"/>
    <row r="2495" ht="10.5" customHeight="1"/>
    <row r="2496" ht="10.5" customHeight="1"/>
    <row r="2497" ht="10.5" customHeight="1"/>
    <row r="2498" ht="10.5" customHeight="1"/>
    <row r="2499" ht="10.5" customHeight="1"/>
    <row r="2500" ht="10.5" customHeight="1"/>
    <row r="2501" ht="10.5" customHeight="1"/>
    <row r="2502" ht="10.5" customHeight="1"/>
    <row r="2503" ht="10.5" customHeight="1"/>
    <row r="2504" ht="10.5" customHeight="1"/>
    <row r="2505" ht="10.5" customHeight="1"/>
    <row r="2506" ht="10.5" customHeight="1"/>
    <row r="2507" ht="10.5" customHeight="1"/>
    <row r="2508" ht="10.5" customHeight="1"/>
    <row r="2509" ht="10.5" customHeight="1"/>
    <row r="2510" ht="10.5" customHeight="1"/>
    <row r="2511" ht="10.5" customHeight="1"/>
    <row r="2512" ht="10.5" customHeight="1"/>
    <row r="2513" ht="10.5" customHeight="1"/>
    <row r="2514" ht="10.5" customHeight="1"/>
    <row r="2515" ht="10.5" customHeight="1"/>
    <row r="2516" ht="10.5" customHeight="1"/>
    <row r="2517" ht="10.5" customHeight="1"/>
    <row r="2518" ht="10.5" customHeight="1"/>
    <row r="2519" ht="10.5" customHeight="1"/>
    <row r="2520" ht="10.5" customHeight="1"/>
    <row r="2521" ht="10.5" customHeight="1"/>
    <row r="2522" ht="10.5" customHeight="1"/>
    <row r="2523" ht="10.5" customHeight="1"/>
    <row r="2524" ht="10.5" customHeight="1"/>
    <row r="2525" ht="10.5" customHeight="1"/>
    <row r="2526" ht="10.5" customHeight="1"/>
    <row r="2527" ht="10.5" customHeight="1"/>
    <row r="2528" ht="10.5" customHeight="1"/>
    <row r="2529" ht="10.5" customHeight="1"/>
    <row r="2530" ht="10.5" customHeight="1"/>
    <row r="2531" ht="10.5" customHeight="1"/>
    <row r="2532" ht="10.5" customHeight="1"/>
    <row r="2533" ht="10.5" customHeight="1"/>
    <row r="2534" ht="10.5" customHeight="1"/>
    <row r="2535" ht="10.5" customHeight="1"/>
    <row r="2536" ht="10.5" customHeight="1"/>
    <row r="2537" ht="10.5" customHeight="1"/>
    <row r="2538" ht="10.5" customHeight="1"/>
    <row r="2539" ht="10.5" customHeight="1"/>
    <row r="2540" ht="10.5" customHeight="1"/>
    <row r="2541" ht="10.5" customHeight="1"/>
    <row r="2542" ht="10.5" customHeight="1"/>
    <row r="2543" ht="10.5" customHeight="1"/>
    <row r="2544" ht="10.5" customHeight="1"/>
    <row r="2545" ht="10.5" customHeight="1"/>
    <row r="2546" ht="10.5" customHeight="1"/>
    <row r="2547" ht="10.5" customHeight="1"/>
    <row r="2548" ht="10.5" customHeight="1"/>
    <row r="2549" ht="10.5" customHeight="1"/>
    <row r="2550" ht="10.5" customHeight="1"/>
    <row r="2551" ht="10.5" customHeight="1"/>
    <row r="2552" ht="10.5" customHeight="1"/>
    <row r="2553" ht="10.5" customHeight="1"/>
    <row r="2554" ht="10.5" customHeight="1"/>
    <row r="2555" ht="10.5" customHeight="1"/>
    <row r="2556" ht="10.5" customHeight="1"/>
    <row r="2557" ht="10.5" customHeight="1"/>
    <row r="2558" ht="10.5" customHeight="1"/>
    <row r="2559" ht="10.5" customHeight="1"/>
    <row r="2560" ht="10.5" customHeight="1"/>
    <row r="2561" ht="10.5" customHeight="1"/>
    <row r="2562" ht="10.5" customHeight="1"/>
    <row r="2563" ht="10.5" customHeight="1"/>
    <row r="2564" ht="10.5" customHeight="1"/>
    <row r="2565" ht="10.5" customHeight="1"/>
    <row r="2566" ht="10.5" customHeight="1"/>
    <row r="2567" ht="10.5" customHeight="1"/>
    <row r="2568" ht="10.5" customHeight="1"/>
    <row r="2569" ht="10.5" customHeight="1"/>
    <row r="2570" ht="10.5" customHeight="1"/>
    <row r="2571" ht="10.5" customHeight="1"/>
    <row r="2572" ht="10.5" customHeight="1"/>
    <row r="2573" ht="10.5" customHeight="1"/>
    <row r="2574" ht="10.5" customHeight="1"/>
    <row r="2575" ht="10.5" customHeight="1"/>
    <row r="2576" ht="10.5" customHeight="1"/>
    <row r="2577" ht="10.5" customHeight="1"/>
    <row r="2578" ht="10.5" customHeight="1"/>
    <row r="2579" ht="10.5" customHeight="1"/>
    <row r="2580" ht="10.5" customHeight="1"/>
    <row r="2581" ht="10.5" customHeight="1"/>
    <row r="2582" ht="10.5" customHeight="1"/>
    <row r="2583" ht="10.5" customHeight="1"/>
    <row r="2584" ht="10.5" customHeight="1"/>
    <row r="2585" ht="10.5" customHeight="1"/>
    <row r="2586" ht="10.5" customHeight="1"/>
    <row r="2587" ht="10.5" customHeight="1"/>
    <row r="2588" ht="10.5" customHeight="1"/>
    <row r="2589" ht="10.5" customHeight="1"/>
    <row r="2590" ht="10.5" customHeight="1"/>
    <row r="2591" ht="10.5" customHeight="1"/>
    <row r="2592" ht="10.5" customHeight="1"/>
    <row r="2593" ht="10.5" customHeight="1"/>
    <row r="2594" ht="10.5" customHeight="1"/>
    <row r="2595" ht="10.5" customHeight="1"/>
    <row r="2596" ht="10.5" customHeight="1"/>
    <row r="2597" ht="10.5" customHeight="1"/>
    <row r="2598" ht="10.5" customHeight="1"/>
    <row r="2599" ht="10.5" customHeight="1"/>
    <row r="2600" ht="10.5" customHeight="1"/>
    <row r="2601" ht="10.5" customHeight="1"/>
    <row r="2602" ht="10.5" customHeight="1"/>
    <row r="2603" ht="10.5" customHeight="1"/>
    <row r="2604" ht="10.5" customHeight="1"/>
    <row r="2605" ht="10.5" customHeight="1"/>
    <row r="2606" ht="10.5" customHeight="1"/>
    <row r="2607" ht="10.5" customHeight="1"/>
    <row r="2608" ht="10.5" customHeight="1"/>
    <row r="2609" ht="10.5" customHeight="1"/>
    <row r="2610" ht="10.5" customHeight="1"/>
    <row r="2611" ht="10.5" customHeight="1"/>
    <row r="2612" ht="10.5" customHeight="1"/>
    <row r="2613" ht="10.5" customHeight="1"/>
    <row r="2614" ht="10.5" customHeight="1"/>
    <row r="2615" ht="10.5" customHeight="1"/>
    <row r="2616" ht="10.5" customHeight="1"/>
    <row r="2617" ht="10.5" customHeight="1"/>
    <row r="2618" ht="10.5" customHeight="1"/>
    <row r="2619" ht="10.5" customHeight="1"/>
    <row r="2620" ht="10.5" customHeight="1"/>
    <row r="2621" ht="10.5" customHeight="1"/>
    <row r="2622" ht="10.5" customHeight="1"/>
    <row r="2623" ht="10.5" customHeight="1"/>
    <row r="2624" ht="10.5" customHeight="1"/>
    <row r="2625" ht="10.5" customHeight="1"/>
    <row r="2626" ht="10.5" customHeight="1"/>
    <row r="2627" ht="10.5" customHeight="1"/>
    <row r="2628" ht="10.5" customHeight="1"/>
    <row r="2629" ht="10.5" customHeight="1"/>
    <row r="2630" ht="10.5" customHeight="1"/>
    <row r="2631" ht="10.5" customHeight="1"/>
    <row r="2632" ht="10.5" customHeight="1"/>
    <row r="2633" ht="10.5" customHeight="1"/>
    <row r="2634" ht="10.5" customHeight="1"/>
    <row r="2635" ht="10.5" customHeight="1"/>
    <row r="2636" ht="10.5" customHeight="1"/>
    <row r="2637" ht="10.5" customHeight="1"/>
    <row r="2638" ht="10.5" customHeight="1"/>
    <row r="2639" ht="10.5" customHeight="1"/>
    <row r="2640" ht="10.5" customHeight="1"/>
    <row r="2641" ht="10.5" customHeight="1"/>
    <row r="2642" ht="10.5" customHeight="1"/>
    <row r="2643" ht="10.5" customHeight="1"/>
    <row r="2644" ht="10.5" customHeight="1"/>
    <row r="2645" ht="10.5" customHeight="1"/>
    <row r="2646" ht="10.5" customHeight="1"/>
    <row r="2647" ht="10.5" customHeight="1"/>
    <row r="2648" ht="10.5" customHeight="1"/>
    <row r="2649" ht="10.5" customHeight="1"/>
    <row r="2650" ht="10.5" customHeight="1"/>
    <row r="2651" ht="10.5" customHeight="1"/>
    <row r="2652" ht="10.5" customHeight="1"/>
    <row r="2653" ht="10.5" customHeight="1"/>
    <row r="2654" ht="10.5" customHeight="1"/>
    <row r="2655" ht="10.5" customHeight="1"/>
    <row r="2656" ht="10.5" customHeight="1"/>
    <row r="2657" ht="10.5" customHeight="1"/>
    <row r="2658" ht="10.5" customHeight="1"/>
    <row r="2659" ht="10.5" customHeight="1"/>
    <row r="2660" ht="10.5" customHeight="1"/>
    <row r="2661" ht="10.5" customHeight="1"/>
    <row r="2662" ht="10.5" customHeight="1"/>
    <row r="2663" ht="10.5" customHeight="1"/>
    <row r="2664" ht="10.5" customHeight="1"/>
    <row r="2665" ht="10.5" customHeight="1"/>
    <row r="2666" ht="10.5" customHeight="1"/>
    <row r="2667" ht="10.5" customHeight="1"/>
    <row r="2668" ht="10.5" customHeight="1"/>
    <row r="2669" ht="10.5" customHeight="1"/>
    <row r="2670" ht="10.5" customHeight="1"/>
    <row r="2671" ht="10.5" customHeight="1"/>
    <row r="2672" ht="10.5" customHeight="1"/>
    <row r="2673" ht="10.5" customHeight="1"/>
    <row r="2674" ht="10.5" customHeight="1"/>
    <row r="2675" ht="10.5" customHeight="1"/>
    <row r="2676" ht="10.5" customHeight="1"/>
    <row r="2677" ht="10.5" customHeight="1"/>
    <row r="2678" ht="10.5" customHeight="1"/>
    <row r="2679" ht="10.5" customHeight="1"/>
    <row r="2680" ht="10.5" customHeight="1"/>
    <row r="2681" ht="10.5" customHeight="1"/>
    <row r="2682" ht="10.5" customHeight="1"/>
    <row r="2683" ht="10.5" customHeight="1"/>
    <row r="2684" ht="10.5" customHeight="1"/>
    <row r="2685" ht="10.5" customHeight="1"/>
    <row r="2686" ht="10.5" customHeight="1"/>
    <row r="2687" ht="10.5" customHeight="1"/>
    <row r="2688" ht="10.5" customHeight="1"/>
    <row r="2689" ht="10.5" customHeight="1"/>
    <row r="2690" ht="10.5" customHeight="1"/>
    <row r="2691" ht="10.5" customHeight="1"/>
    <row r="2692" ht="10.5" customHeight="1"/>
    <row r="2693" ht="10.5" customHeight="1"/>
    <row r="2694" ht="10.5" customHeight="1"/>
    <row r="2695" ht="10.5" customHeight="1"/>
    <row r="2696" ht="10.5" customHeight="1"/>
    <row r="2697" ht="10.5" customHeight="1"/>
    <row r="2698" ht="10.5" customHeight="1"/>
    <row r="2699" ht="10.5" customHeight="1"/>
    <row r="2700" ht="10.5" customHeight="1"/>
    <row r="2701" ht="10.5" customHeight="1"/>
    <row r="2702" ht="10.5" customHeight="1"/>
    <row r="2703" ht="10.5" customHeight="1"/>
    <row r="2704" ht="10.5" customHeight="1"/>
    <row r="2705" ht="10.5" customHeight="1"/>
    <row r="2706" ht="10.5" customHeight="1"/>
    <row r="2707" ht="10.5" customHeight="1"/>
    <row r="2708" ht="10.5" customHeight="1"/>
    <row r="2709" ht="10.5" customHeight="1"/>
    <row r="2710" ht="10.5" customHeight="1"/>
    <row r="2711" ht="10.5" customHeight="1"/>
    <row r="2712" ht="10.5" customHeight="1"/>
    <row r="2713" ht="10.5" customHeight="1"/>
    <row r="2714" ht="10.5" customHeight="1"/>
    <row r="2715" ht="10.5" customHeight="1"/>
    <row r="2716" ht="10.5" customHeight="1"/>
    <row r="2717" ht="10.5" customHeight="1"/>
    <row r="2718" ht="10.5" customHeight="1"/>
    <row r="2719" ht="10.5" customHeight="1"/>
    <row r="2720" ht="10.5" customHeight="1"/>
    <row r="2721" ht="10.5" customHeight="1"/>
    <row r="2722" ht="10.5" customHeight="1"/>
    <row r="2723" ht="10.5" customHeight="1"/>
    <row r="2724" ht="10.5" customHeight="1"/>
    <row r="2725" ht="10.5" customHeight="1"/>
    <row r="2726" ht="10.5" customHeight="1"/>
    <row r="2727" ht="10.5" customHeight="1"/>
    <row r="2728" ht="10.5" customHeight="1"/>
    <row r="2729" ht="10.5" customHeight="1"/>
    <row r="2730" ht="10.5" customHeight="1"/>
    <row r="2731" ht="10.5" customHeight="1"/>
    <row r="2732" ht="10.5" customHeight="1"/>
    <row r="2733" ht="10.5" customHeight="1"/>
    <row r="2734" ht="10.5" customHeight="1"/>
    <row r="2735" ht="10.5" customHeight="1"/>
    <row r="2736" ht="10.5" customHeight="1"/>
    <row r="2737" ht="10.5" customHeight="1"/>
    <row r="2738" ht="10.5" customHeight="1"/>
    <row r="2739" ht="10.5" customHeight="1"/>
    <row r="2740" ht="10.5" customHeight="1"/>
    <row r="2741" ht="10.5" customHeight="1"/>
    <row r="2742" ht="10.5" customHeight="1"/>
    <row r="2743" ht="10.5" customHeight="1"/>
    <row r="2744" ht="10.5" customHeight="1"/>
    <row r="2745" ht="10.5" customHeight="1"/>
    <row r="2746" ht="10.5" customHeight="1"/>
    <row r="2747" ht="10.5" customHeight="1"/>
    <row r="2748" ht="10.5" customHeight="1"/>
    <row r="2749" ht="10.5" customHeight="1"/>
    <row r="2750" ht="10.5" customHeight="1"/>
    <row r="2751" ht="10.5" customHeight="1"/>
    <row r="2752" ht="10.5" customHeight="1"/>
    <row r="2753" ht="10.5" customHeight="1"/>
    <row r="2754" ht="10.5" customHeight="1"/>
    <row r="2755" ht="10.5" customHeight="1"/>
    <row r="2756" ht="10.5" customHeight="1"/>
    <row r="2757" ht="10.5" customHeight="1"/>
    <row r="2758" ht="10.5" customHeight="1"/>
    <row r="2759" ht="10.5" customHeight="1"/>
    <row r="2760" ht="10.5" customHeight="1"/>
    <row r="2761" ht="10.5" customHeight="1"/>
    <row r="2762" ht="10.5" customHeight="1"/>
    <row r="2763" ht="10.5" customHeight="1"/>
    <row r="2764" ht="10.5" customHeight="1"/>
    <row r="2765" ht="10.5" customHeight="1"/>
    <row r="2766" ht="10.5" customHeight="1"/>
    <row r="2767" ht="10.5" customHeight="1"/>
    <row r="2768" ht="10.5" customHeight="1"/>
    <row r="2769" ht="10.5" customHeight="1"/>
    <row r="2770" ht="10.5" customHeight="1"/>
    <row r="2771" ht="10.5" customHeight="1"/>
    <row r="2772" ht="10.5" customHeight="1"/>
    <row r="2773" ht="10.5" customHeight="1"/>
    <row r="2774" ht="10.5" customHeight="1"/>
    <row r="2775" ht="10.5" customHeight="1"/>
    <row r="2776" ht="10.5" customHeight="1"/>
    <row r="2777" ht="10.5" customHeight="1"/>
    <row r="2778" ht="10.5" customHeight="1"/>
    <row r="2779" ht="10.5" customHeight="1"/>
    <row r="2780" ht="10.5" customHeight="1"/>
    <row r="2781" ht="10.5" customHeight="1"/>
    <row r="2782" ht="10.5" customHeight="1"/>
    <row r="2783" ht="10.5" customHeight="1"/>
    <row r="2784" ht="10.5" customHeight="1"/>
    <row r="2785" ht="10.5" customHeight="1"/>
    <row r="2786" ht="10.5" customHeight="1"/>
    <row r="2787" ht="10.5" customHeight="1"/>
    <row r="2788" ht="10.5" customHeight="1"/>
    <row r="2789" ht="10.5" customHeight="1"/>
    <row r="2790" ht="10.5" customHeight="1"/>
    <row r="2791" ht="10.5" customHeight="1"/>
    <row r="2792" ht="10.5" customHeight="1"/>
    <row r="2793" ht="10.5" customHeight="1"/>
    <row r="2794" ht="10.5" customHeight="1"/>
    <row r="2795" ht="10.5" customHeight="1"/>
    <row r="2796" ht="10.5" customHeight="1"/>
    <row r="2797" ht="10.5" customHeight="1"/>
    <row r="2798" ht="10.5" customHeight="1"/>
    <row r="2799" ht="10.5" customHeight="1"/>
    <row r="2800" ht="10.5" customHeight="1"/>
    <row r="2801" ht="10.5" customHeight="1"/>
    <row r="2802" ht="10.5" customHeight="1"/>
    <row r="2803" ht="10.5" customHeight="1"/>
    <row r="2804" ht="10.5" customHeight="1"/>
    <row r="2805" ht="10.5" customHeight="1"/>
    <row r="2806" ht="10.5" customHeight="1"/>
    <row r="2807" ht="10.5" customHeight="1"/>
    <row r="2808" ht="10.5" customHeight="1"/>
    <row r="2809" ht="10.5" customHeight="1"/>
    <row r="2810" ht="10.5" customHeight="1"/>
    <row r="2811" ht="10.5" customHeight="1"/>
    <row r="2812" ht="10.5" customHeight="1"/>
    <row r="2813" ht="10.5" customHeight="1"/>
    <row r="2814" ht="10.5" customHeight="1"/>
    <row r="2815" ht="10.5" customHeight="1"/>
    <row r="2816" ht="10.5" customHeight="1"/>
    <row r="2817" ht="10.5" customHeight="1"/>
    <row r="2818" ht="10.5" customHeight="1"/>
    <row r="2819" ht="10.5" customHeight="1"/>
    <row r="2820" ht="10.5" customHeight="1"/>
    <row r="2821" ht="10.5" customHeight="1"/>
    <row r="2822" ht="10.5" customHeight="1"/>
    <row r="2823" ht="10.5" customHeight="1"/>
    <row r="2824" ht="10.5" customHeight="1"/>
    <row r="2825" ht="10.5" customHeight="1"/>
    <row r="2826" ht="10.5" customHeight="1"/>
    <row r="2827" ht="10.5" customHeight="1"/>
    <row r="2828" ht="10.5" customHeight="1"/>
    <row r="2829" ht="10.5" customHeight="1"/>
    <row r="2830" ht="10.5" customHeight="1"/>
    <row r="2831" ht="10.5" customHeight="1"/>
    <row r="2832" ht="10.5" customHeight="1"/>
    <row r="2833" ht="10.5" customHeight="1"/>
    <row r="2834" ht="10.5" customHeight="1"/>
    <row r="2835" ht="10.5" customHeight="1"/>
    <row r="2836" ht="10.5" customHeight="1"/>
    <row r="2837" ht="10.5" customHeight="1"/>
    <row r="2838" ht="10.5" customHeight="1"/>
    <row r="2839" ht="10.5" customHeight="1"/>
    <row r="2840" ht="10.5" customHeight="1"/>
    <row r="2841" ht="10.5" customHeight="1"/>
    <row r="2842" ht="10.5" customHeight="1"/>
    <row r="2843" ht="10.5" customHeight="1"/>
    <row r="2844" ht="10.5" customHeight="1"/>
    <row r="2845" ht="10.5" customHeight="1"/>
    <row r="2846" ht="10.5" customHeight="1"/>
    <row r="2847" ht="10.5" customHeight="1"/>
    <row r="2848" ht="10.5" customHeight="1"/>
    <row r="2849" ht="10.5" customHeight="1"/>
    <row r="2850" ht="10.5" customHeight="1"/>
    <row r="2851" ht="10.5" customHeight="1"/>
    <row r="2852" ht="10.5" customHeight="1"/>
    <row r="2853" ht="10.5" customHeight="1"/>
    <row r="2854" ht="10.5" customHeight="1"/>
    <row r="2855" ht="10.5" customHeight="1"/>
    <row r="2856" ht="10.5" customHeight="1"/>
    <row r="2857" ht="10.5" customHeight="1"/>
    <row r="2858" ht="10.5" customHeight="1"/>
    <row r="2859" ht="10.5" customHeight="1"/>
    <row r="2860" ht="10.5" customHeight="1"/>
    <row r="2861" ht="10.5" customHeight="1"/>
    <row r="2862" ht="10.5" customHeight="1"/>
    <row r="2863" ht="10.5" customHeight="1"/>
    <row r="2864" ht="10.5" customHeight="1"/>
    <row r="2865" ht="10.5" customHeight="1"/>
    <row r="2866" ht="10.5" customHeight="1"/>
    <row r="2867" ht="10.5" customHeight="1"/>
    <row r="2868" ht="10.5" customHeight="1"/>
    <row r="2869" ht="10.5" customHeight="1"/>
    <row r="2870" ht="10.5" customHeight="1"/>
    <row r="2871" ht="10.5" customHeight="1"/>
    <row r="2872" ht="10.5" customHeight="1"/>
    <row r="2873" ht="10.5" customHeight="1"/>
    <row r="2874" ht="10.5" customHeight="1"/>
    <row r="2875" ht="10.5" customHeight="1"/>
    <row r="2876" ht="10.5" customHeight="1"/>
    <row r="2877" ht="10.5" customHeight="1"/>
    <row r="2878" ht="10.5" customHeight="1"/>
    <row r="2879" ht="10.5" customHeight="1"/>
    <row r="2880" ht="10.5" customHeight="1"/>
    <row r="2881" ht="10.5" customHeight="1"/>
    <row r="2882" ht="10.5" customHeight="1"/>
    <row r="2883" ht="10.5" customHeight="1"/>
    <row r="2884" ht="10.5" customHeight="1"/>
    <row r="2885" ht="10.5" customHeight="1"/>
    <row r="2886" ht="10.5" customHeight="1"/>
    <row r="2887" ht="10.5" customHeight="1"/>
    <row r="2888" ht="10.5" customHeight="1"/>
    <row r="2889" ht="10.5" customHeight="1"/>
    <row r="2890" ht="10.5" customHeight="1"/>
    <row r="2891" ht="10.5" customHeight="1"/>
    <row r="2892" ht="10.5" customHeight="1"/>
    <row r="2893" ht="10.5" customHeight="1"/>
    <row r="2894" ht="10.5" customHeight="1"/>
    <row r="2895" ht="10.5" customHeight="1"/>
    <row r="2896" ht="10.5" customHeight="1"/>
    <row r="2897" ht="10.5" customHeight="1"/>
    <row r="2898" ht="10.5" customHeight="1"/>
    <row r="2899" ht="10.5" customHeight="1"/>
    <row r="2900" ht="10.5" customHeight="1"/>
    <row r="2901" ht="10.5" customHeight="1"/>
    <row r="2902" ht="10.5" customHeight="1"/>
    <row r="2903" ht="10.5" customHeight="1"/>
    <row r="2904" ht="10.5" customHeight="1"/>
    <row r="2905" ht="10.5" customHeight="1"/>
    <row r="2906" ht="10.5" customHeight="1"/>
    <row r="2907" ht="10.5" customHeight="1"/>
    <row r="2908" ht="10.5" customHeight="1"/>
    <row r="2909" ht="10.5" customHeight="1"/>
    <row r="2910" ht="10.5" customHeight="1"/>
    <row r="2911" ht="10.5" customHeight="1"/>
    <row r="2912" ht="10.5" customHeight="1"/>
    <row r="2913" ht="10.5" customHeight="1"/>
    <row r="2914" ht="10.5" customHeight="1"/>
    <row r="2915" ht="10.5" customHeight="1"/>
    <row r="2916" ht="10.5" customHeight="1"/>
    <row r="2917" ht="10.5" customHeight="1"/>
    <row r="2918" ht="10.5" customHeight="1"/>
    <row r="2919" ht="10.5" customHeight="1"/>
    <row r="2920" ht="10.5" customHeight="1"/>
    <row r="2921" ht="10.5" customHeight="1"/>
    <row r="2922" ht="10.5" customHeight="1"/>
    <row r="2923" ht="10.5" customHeight="1"/>
    <row r="2924" ht="10.5" customHeight="1"/>
    <row r="2925" ht="10.5" customHeight="1"/>
    <row r="2926" ht="10.5" customHeight="1"/>
    <row r="2927" ht="10.5" customHeight="1"/>
    <row r="2928" ht="10.5" customHeight="1"/>
    <row r="2929" ht="10.5" customHeight="1"/>
    <row r="2930" ht="10.5" customHeight="1"/>
    <row r="2931" ht="10.5" customHeight="1"/>
    <row r="2932" ht="10.5" customHeight="1"/>
    <row r="2933" ht="10.5" customHeight="1"/>
    <row r="2934" ht="10.5" customHeight="1"/>
    <row r="2935" ht="10.5" customHeight="1"/>
    <row r="2936" ht="10.5" customHeight="1"/>
    <row r="2937" ht="10.5" customHeight="1"/>
    <row r="2938" ht="10.5" customHeight="1"/>
    <row r="2939" ht="10.5" customHeight="1"/>
    <row r="2940" ht="10.5" customHeight="1"/>
    <row r="2941" ht="10.5" customHeight="1"/>
    <row r="2942" ht="10.5" customHeight="1"/>
    <row r="2943" ht="10.5" customHeight="1"/>
    <row r="2944" ht="10.5" customHeight="1"/>
    <row r="2945" ht="10.5" customHeight="1"/>
    <row r="2946" ht="10.5" customHeight="1"/>
    <row r="2947" ht="10.5" customHeight="1"/>
    <row r="2948" ht="10.5" customHeight="1"/>
    <row r="2949" ht="10.5" customHeight="1"/>
    <row r="2950" ht="10.5" customHeight="1"/>
    <row r="2951" ht="10.5" customHeight="1"/>
    <row r="2952" ht="10.5" customHeight="1"/>
    <row r="2953" ht="10.5" customHeight="1"/>
    <row r="2954" ht="10.5" customHeight="1"/>
    <row r="2955" ht="10.5" customHeight="1"/>
    <row r="2956" ht="10.5" customHeight="1"/>
    <row r="2957" ht="10.5" customHeight="1"/>
    <row r="2958" ht="10.5" customHeight="1"/>
    <row r="2959" ht="10.5" customHeight="1"/>
    <row r="2960" ht="10.5" customHeight="1"/>
    <row r="2961" ht="10.5" customHeight="1"/>
    <row r="2962" ht="10.5" customHeight="1"/>
    <row r="2963" ht="10.5" customHeight="1"/>
    <row r="2964" ht="10.5" customHeight="1"/>
    <row r="2965" ht="10.5" customHeight="1"/>
    <row r="2966" ht="10.5" customHeight="1"/>
    <row r="2967" ht="10.5" customHeight="1"/>
    <row r="2968" ht="10.5" customHeight="1"/>
    <row r="2969" ht="10.5" customHeight="1"/>
    <row r="2970" ht="10.5" customHeight="1"/>
    <row r="2971" ht="10.5" customHeight="1"/>
    <row r="2972" ht="10.5" customHeight="1"/>
    <row r="2973" ht="10.5" customHeight="1"/>
    <row r="2974" ht="10.5" customHeight="1"/>
    <row r="2975" ht="10.5" customHeight="1"/>
    <row r="2976" ht="10.5" customHeight="1"/>
    <row r="2977" ht="10.5" customHeight="1"/>
    <row r="2978" ht="10.5" customHeight="1"/>
    <row r="2979" ht="10.5" customHeight="1"/>
    <row r="2980" ht="10.5" customHeight="1"/>
    <row r="2981" ht="10.5" customHeight="1"/>
    <row r="2982" ht="10.5" customHeight="1"/>
    <row r="2983" ht="10.5" customHeight="1"/>
    <row r="2984" ht="10.5" customHeight="1"/>
    <row r="2985" ht="10.5" customHeight="1"/>
    <row r="2986" ht="10.5" customHeight="1"/>
    <row r="2987" ht="10.5" customHeight="1"/>
    <row r="2988" ht="10.5" customHeight="1"/>
    <row r="2989" ht="10.5" customHeight="1"/>
    <row r="2990" ht="10.5" customHeight="1"/>
    <row r="2991" ht="10.5" customHeight="1"/>
    <row r="2992" ht="10.5" customHeight="1"/>
    <row r="2993" ht="10.5" customHeight="1"/>
    <row r="2994" ht="10.5" customHeight="1"/>
    <row r="2995" ht="10.5" customHeight="1"/>
    <row r="2996" ht="10.5" customHeight="1"/>
    <row r="2997" ht="10.5" customHeight="1"/>
    <row r="2998" ht="10.5" customHeight="1"/>
    <row r="2999" ht="10.5" customHeight="1"/>
    <row r="3000" ht="10.5" customHeight="1"/>
    <row r="3001" ht="10.5" customHeight="1"/>
    <row r="3002" ht="10.5" customHeight="1"/>
    <row r="3003" ht="10.5" customHeight="1"/>
    <row r="3004" ht="10.5" customHeight="1"/>
    <row r="3005" ht="10.5" customHeight="1"/>
    <row r="3006" ht="10.5" customHeight="1"/>
    <row r="3007" ht="10.5" customHeight="1"/>
    <row r="3008" ht="10.5" customHeight="1"/>
    <row r="3009" ht="10.5" customHeight="1"/>
    <row r="3010" ht="10.5" customHeight="1"/>
    <row r="3011" ht="10.5" customHeight="1"/>
    <row r="3012" ht="10.5" customHeight="1"/>
    <row r="3013" ht="10.5" customHeight="1"/>
    <row r="3014" ht="10.5" customHeight="1"/>
    <row r="3015" ht="10.5" customHeight="1"/>
    <row r="3016" ht="10.5" customHeight="1"/>
    <row r="3017" ht="10.5" customHeight="1"/>
    <row r="3018" ht="10.5" customHeight="1"/>
    <row r="3019" ht="10.5" customHeight="1"/>
    <row r="3020" ht="10.5" customHeight="1"/>
    <row r="3021" ht="10.5" customHeight="1"/>
    <row r="3022" ht="10.5" customHeight="1"/>
    <row r="3023" ht="10.5" customHeight="1"/>
    <row r="3024" ht="10.5" customHeight="1"/>
    <row r="3025" ht="10.5" customHeight="1"/>
    <row r="3026" ht="10.5" customHeight="1"/>
    <row r="3027" ht="10.5" customHeight="1"/>
    <row r="3028" ht="10.5" customHeight="1"/>
    <row r="3029" ht="10.5" customHeight="1"/>
    <row r="3030" ht="10.5" customHeight="1"/>
    <row r="3031" ht="10.5" customHeight="1"/>
    <row r="3032" ht="10.5" customHeight="1"/>
    <row r="3033" ht="10.5" customHeight="1"/>
    <row r="3034" ht="10.5" customHeight="1"/>
    <row r="3035" ht="10.5" customHeight="1"/>
    <row r="3036" ht="10.5" customHeight="1"/>
    <row r="3037" ht="10.5" customHeight="1"/>
    <row r="3038" ht="10.5" customHeight="1"/>
    <row r="3039" ht="10.5" customHeight="1"/>
    <row r="3040" ht="10.5" customHeight="1"/>
    <row r="3041" ht="10.5" customHeight="1"/>
    <row r="3042" ht="10.5" customHeight="1"/>
    <row r="3043" ht="10.5" customHeight="1"/>
    <row r="3044" ht="10.5" customHeight="1"/>
    <row r="3045" ht="10.5" customHeight="1"/>
    <row r="3046" ht="10.5" customHeight="1"/>
    <row r="3047" ht="10.5" customHeight="1"/>
    <row r="3048" ht="10.5" customHeight="1"/>
    <row r="3049" ht="10.5" customHeight="1"/>
    <row r="3050" ht="10.5" customHeight="1"/>
    <row r="3051" ht="10.5" customHeight="1"/>
    <row r="3052" ht="10.5" customHeight="1"/>
    <row r="3053" ht="10.5" customHeight="1"/>
    <row r="3054" ht="10.5" customHeight="1"/>
    <row r="3055" ht="10.5" customHeight="1"/>
    <row r="3056" ht="10.5" customHeight="1"/>
    <row r="3057" ht="10.5" customHeight="1"/>
    <row r="3058" ht="10.5" customHeight="1"/>
    <row r="3059" ht="10.5" customHeight="1"/>
    <row r="3060" ht="10.5" customHeight="1"/>
    <row r="3061" ht="10.5" customHeight="1"/>
    <row r="3062" ht="10.5" customHeight="1"/>
    <row r="3063" ht="10.5" customHeight="1"/>
    <row r="3064" ht="10.5" customHeight="1"/>
    <row r="3065" ht="10.5" customHeight="1"/>
    <row r="3066" ht="10.5" customHeight="1"/>
    <row r="3067" ht="10.5" customHeight="1"/>
    <row r="3068" ht="10.5" customHeight="1"/>
    <row r="3069" ht="10.5" customHeight="1"/>
    <row r="3070" ht="10.5" customHeight="1"/>
    <row r="3071" ht="10.5" customHeight="1"/>
    <row r="3072" ht="10.5" customHeight="1"/>
    <row r="3073" ht="10.5" customHeight="1"/>
    <row r="3074" ht="10.5" customHeight="1"/>
    <row r="3075" ht="10.5" customHeight="1"/>
    <row r="3076" ht="10.5" customHeight="1"/>
    <row r="3077" ht="10.5" customHeight="1"/>
    <row r="3078" ht="10.5" customHeight="1"/>
    <row r="3079" ht="10.5" customHeight="1"/>
    <row r="3080" ht="10.5" customHeight="1"/>
    <row r="3081" ht="10.5" customHeight="1"/>
    <row r="3082" ht="10.5" customHeight="1"/>
    <row r="3083" ht="10.5" customHeight="1"/>
    <row r="3084" ht="10.5" customHeight="1"/>
    <row r="3085" ht="10.5" customHeight="1"/>
    <row r="3086" ht="10.5" customHeight="1"/>
    <row r="3087" ht="10.5" customHeight="1"/>
    <row r="3088" ht="10.5" customHeight="1"/>
    <row r="3089" ht="10.5" customHeight="1"/>
    <row r="3090" ht="10.5" customHeight="1"/>
    <row r="3091" ht="10.5" customHeight="1"/>
    <row r="3092" ht="10.5" customHeight="1"/>
    <row r="3093" ht="10.5" customHeight="1"/>
    <row r="3094" ht="10.5" customHeight="1"/>
    <row r="3095" ht="10.5" customHeight="1"/>
    <row r="3096" ht="10.5" customHeight="1"/>
    <row r="3097" ht="10.5" customHeight="1"/>
    <row r="3098" ht="10.5" customHeight="1"/>
    <row r="3099" ht="10.5" customHeight="1"/>
    <row r="3100" ht="10.5" customHeight="1"/>
    <row r="3101" ht="10.5" customHeight="1"/>
    <row r="3102" ht="10.5" customHeight="1"/>
    <row r="3103" ht="10.5" customHeight="1"/>
    <row r="3104" ht="10.5" customHeight="1"/>
    <row r="3105" ht="10.5" customHeight="1"/>
    <row r="3106" ht="10.5" customHeight="1"/>
    <row r="3107" ht="10.5" customHeight="1"/>
    <row r="3108" ht="10.5" customHeight="1"/>
    <row r="3109" ht="10.5" customHeight="1"/>
    <row r="3110" ht="10.5" customHeight="1"/>
    <row r="3111" ht="10.5" customHeight="1"/>
    <row r="3112" ht="10.5" customHeight="1"/>
    <row r="3113" ht="10.5" customHeight="1"/>
    <row r="3114" ht="10.5" customHeight="1"/>
    <row r="3115" ht="10.5" customHeight="1"/>
    <row r="3116" ht="10.5" customHeight="1"/>
    <row r="3117" ht="10.5" customHeight="1"/>
    <row r="3118" ht="10.5" customHeight="1"/>
    <row r="3119" ht="10.5" customHeight="1"/>
    <row r="3120" ht="10.5" customHeight="1"/>
    <row r="3121" ht="10.5" customHeight="1"/>
    <row r="3122" ht="10.5" customHeight="1"/>
    <row r="3123" ht="10.5" customHeight="1"/>
    <row r="3124" ht="10.5" customHeight="1"/>
    <row r="3125" ht="10.5" customHeight="1"/>
    <row r="3126" ht="10.5" customHeight="1"/>
    <row r="3127" ht="10.5" customHeight="1"/>
    <row r="3128" ht="10.5" customHeight="1"/>
    <row r="3129" ht="10.5" customHeight="1"/>
    <row r="3130" ht="10.5" customHeight="1"/>
    <row r="3131" ht="10.5" customHeight="1"/>
    <row r="3132" ht="10.5" customHeight="1"/>
    <row r="3133" ht="10.5" customHeight="1"/>
    <row r="3134" ht="10.5" customHeight="1"/>
    <row r="3135" ht="10.5" customHeight="1"/>
    <row r="3136" ht="10.5" customHeight="1"/>
    <row r="3137" ht="10.5" customHeight="1"/>
    <row r="3138" ht="10.5" customHeight="1"/>
    <row r="3139" ht="10.5" customHeight="1"/>
    <row r="3140" ht="10.5" customHeight="1"/>
    <row r="3141" ht="10.5" customHeight="1"/>
    <row r="3142" ht="10.5" customHeight="1"/>
    <row r="3143" ht="10.5" customHeight="1"/>
    <row r="3144" ht="10.5" customHeight="1"/>
    <row r="3145" ht="10.5" customHeight="1"/>
    <row r="3146" ht="10.5" customHeight="1"/>
    <row r="3147" ht="10.5" customHeight="1"/>
    <row r="3148" ht="10.5" customHeight="1"/>
    <row r="3149" ht="10.5" customHeight="1"/>
    <row r="3150" ht="10.5" customHeight="1"/>
    <row r="3151" ht="10.5" customHeight="1"/>
    <row r="3152" ht="10.5" customHeight="1"/>
    <row r="3153" ht="10.5" customHeight="1"/>
    <row r="3154" ht="10.5" customHeight="1"/>
    <row r="3155" ht="10.5" customHeight="1"/>
    <row r="3156" ht="10.5" customHeight="1"/>
    <row r="3157" ht="10.5" customHeight="1"/>
    <row r="3158" ht="10.5" customHeight="1"/>
    <row r="3159" ht="10.5" customHeight="1"/>
    <row r="3160" ht="10.5" customHeight="1"/>
    <row r="3161" ht="10.5" customHeight="1"/>
    <row r="3162" ht="10.5" customHeight="1"/>
    <row r="3163" ht="10.5" customHeight="1"/>
    <row r="3164" ht="10.5" customHeight="1"/>
    <row r="3165" ht="10.5" customHeight="1"/>
    <row r="3166" ht="10.5" customHeight="1"/>
    <row r="3167" ht="10.5" customHeight="1"/>
    <row r="3168" ht="10.5" customHeight="1"/>
    <row r="3169" ht="10.5" customHeight="1"/>
    <row r="3170" ht="10.5" customHeight="1"/>
    <row r="3171" ht="10.5" customHeight="1"/>
    <row r="3172" ht="10.5" customHeight="1"/>
    <row r="3173" ht="10.5" customHeight="1"/>
    <row r="3174" ht="10.5" customHeight="1"/>
    <row r="3175" ht="10.5" customHeight="1"/>
    <row r="3176" ht="10.5" customHeight="1"/>
    <row r="3177" ht="10.5" customHeight="1"/>
    <row r="3178" ht="10.5" customHeight="1"/>
    <row r="3179" ht="10.5" customHeight="1"/>
    <row r="3180" ht="10.5" customHeight="1"/>
    <row r="3181" ht="10.5" customHeight="1"/>
    <row r="3182" ht="10.5" customHeight="1"/>
    <row r="3183" ht="10.5" customHeight="1"/>
    <row r="3184" ht="10.5" customHeight="1"/>
    <row r="3185" ht="10.5" customHeight="1"/>
    <row r="3186" ht="10.5" customHeight="1"/>
    <row r="3187" ht="10.5" customHeight="1"/>
    <row r="3188" ht="10.5" customHeight="1"/>
    <row r="3189" ht="10.5" customHeight="1"/>
    <row r="3190" ht="10.5" customHeight="1"/>
    <row r="3191" ht="10.5" customHeight="1"/>
    <row r="3192" ht="10.5" customHeight="1"/>
    <row r="3193" ht="10.5" customHeight="1"/>
    <row r="3194" ht="10.5" customHeight="1"/>
    <row r="3195" ht="10.5" customHeight="1"/>
    <row r="3196" ht="10.5" customHeight="1"/>
    <row r="3197" ht="10.5" customHeight="1"/>
    <row r="3198" ht="10.5" customHeight="1"/>
    <row r="3199" ht="10.5" customHeight="1"/>
    <row r="3200" ht="10.5" customHeight="1"/>
    <row r="3201" ht="10.5" customHeight="1"/>
    <row r="3202" ht="10.5" customHeight="1"/>
    <row r="3203" ht="10.5" customHeight="1"/>
    <row r="3204" ht="10.5" customHeight="1"/>
    <row r="3205" ht="10.5" customHeight="1"/>
    <row r="3206" ht="10.5" customHeight="1"/>
    <row r="3207" ht="10.5" customHeight="1"/>
    <row r="3208" ht="10.5" customHeight="1"/>
    <row r="3209" ht="10.5" customHeight="1"/>
    <row r="3210" ht="10.5" customHeight="1"/>
    <row r="3211" ht="10.5" customHeight="1"/>
    <row r="3212" ht="10.5" customHeight="1"/>
    <row r="3213" ht="10.5" customHeight="1"/>
    <row r="3214" ht="10.5" customHeight="1"/>
    <row r="3215" ht="10.5" customHeight="1"/>
    <row r="3216" ht="10.5" customHeight="1"/>
    <row r="3217" ht="10.5" customHeight="1"/>
    <row r="3218" ht="10.5" customHeight="1"/>
    <row r="3219" ht="10.5" customHeight="1"/>
    <row r="3220" ht="10.5" customHeight="1"/>
    <row r="3221" ht="10.5" customHeight="1"/>
    <row r="3222" ht="10.5" customHeight="1"/>
    <row r="3223" ht="10.5" customHeight="1"/>
    <row r="3224" ht="10.5" customHeight="1"/>
    <row r="3225" ht="10.5" customHeight="1"/>
    <row r="3226" ht="10.5" customHeight="1"/>
    <row r="3227" ht="10.5" customHeight="1"/>
    <row r="3228" ht="10.5" customHeight="1"/>
    <row r="3229" ht="10.5" customHeight="1"/>
    <row r="3230" ht="10.5" customHeight="1"/>
    <row r="3231" ht="10.5" customHeight="1"/>
    <row r="3232" ht="10.5" customHeight="1"/>
    <row r="3233" ht="10.5" customHeight="1"/>
    <row r="3234" ht="10.5" customHeight="1"/>
    <row r="3235" ht="10.5" customHeight="1"/>
    <row r="3236" ht="10.5" customHeight="1"/>
    <row r="3237" ht="10.5" customHeight="1"/>
    <row r="3238" ht="10.5" customHeight="1"/>
    <row r="3239" ht="10.5" customHeight="1"/>
    <row r="3240" ht="10.5" customHeight="1"/>
    <row r="3241" ht="10.5" customHeight="1"/>
    <row r="3242" ht="10.5" customHeight="1"/>
    <row r="3243" ht="10.5" customHeight="1"/>
    <row r="3244" ht="10.5" customHeight="1"/>
    <row r="3245" ht="10.5" customHeight="1"/>
    <row r="3246" ht="10.5" customHeight="1"/>
    <row r="3247" ht="10.5" customHeight="1"/>
    <row r="3248" ht="10.5" customHeight="1"/>
    <row r="3249" ht="10.5" customHeight="1"/>
    <row r="3250" ht="10.5" customHeight="1"/>
    <row r="3251" ht="10.5" customHeight="1"/>
    <row r="3252" ht="10.5" customHeight="1"/>
    <row r="3253" ht="10.5" customHeight="1"/>
    <row r="3254" ht="10.5" customHeight="1"/>
    <row r="3255" ht="10.5" customHeight="1"/>
    <row r="3256" ht="10.5" customHeight="1"/>
    <row r="3257" ht="10.5" customHeight="1"/>
    <row r="3258" ht="10.5" customHeight="1"/>
    <row r="3259" ht="10.5" customHeight="1"/>
    <row r="3260" ht="10.5" customHeight="1"/>
    <row r="3261" ht="10.5" customHeight="1"/>
    <row r="3262" ht="10.5" customHeight="1"/>
    <row r="3263" ht="10.5" customHeight="1"/>
    <row r="3264" ht="10.5" customHeight="1"/>
    <row r="3265" ht="10.5" customHeight="1"/>
    <row r="3266" ht="10.5" customHeight="1"/>
    <row r="3267" ht="10.5" customHeight="1"/>
    <row r="3268" ht="10.5" customHeight="1"/>
    <row r="3269" ht="10.5" customHeight="1"/>
    <row r="3270" ht="10.5" customHeight="1"/>
    <row r="3271" ht="10.5" customHeight="1"/>
    <row r="3272" ht="10.5" customHeight="1"/>
    <row r="3273" ht="10.5" customHeight="1"/>
    <row r="3274" ht="10.5" customHeight="1"/>
    <row r="3275" ht="10.5" customHeight="1"/>
    <row r="3276" ht="10.5" customHeight="1"/>
    <row r="3277" ht="10.5" customHeight="1"/>
    <row r="3278" ht="10.5" customHeight="1"/>
    <row r="3279" ht="10.5" customHeight="1"/>
    <row r="3280" ht="10.5" customHeight="1"/>
    <row r="3281" ht="10.5" customHeight="1"/>
    <row r="3282" ht="10.5" customHeight="1"/>
    <row r="3283" ht="10.5" customHeight="1"/>
    <row r="3284" ht="10.5" customHeight="1"/>
    <row r="3285" ht="10.5" customHeight="1"/>
    <row r="3286" ht="10.5" customHeight="1"/>
    <row r="3287" ht="10.5" customHeight="1"/>
    <row r="3288" ht="10.5" customHeight="1"/>
    <row r="3289" ht="10.5" customHeight="1"/>
    <row r="3290" ht="10.5" customHeight="1"/>
    <row r="3291" ht="10.5" customHeight="1"/>
    <row r="3292" ht="10.5" customHeight="1"/>
    <row r="3293" ht="10.5" customHeight="1"/>
    <row r="3294" ht="10.5" customHeight="1"/>
    <row r="3295" ht="10.5" customHeight="1"/>
    <row r="3296" ht="10.5" customHeight="1"/>
    <row r="3297" ht="10.5" customHeight="1"/>
    <row r="3298" ht="10.5" customHeight="1"/>
    <row r="3299" ht="10.5" customHeight="1"/>
    <row r="3300" ht="10.5" customHeight="1"/>
    <row r="3301" ht="10.5" customHeight="1"/>
    <row r="3302" ht="10.5" customHeight="1"/>
    <row r="3303" ht="10.5" customHeight="1"/>
    <row r="3304" ht="10.5" customHeight="1"/>
    <row r="3305" ht="10.5" customHeight="1"/>
    <row r="3306" ht="10.5" customHeight="1"/>
    <row r="3307" ht="10.5" customHeight="1"/>
    <row r="3308" ht="10.5" customHeight="1"/>
    <row r="3309" ht="10.5" customHeight="1"/>
    <row r="3310" ht="10.5" customHeight="1"/>
    <row r="3311" ht="10.5" customHeight="1"/>
    <row r="3312" ht="10.5" customHeight="1"/>
    <row r="3313" ht="10.5" customHeight="1"/>
    <row r="3314" ht="10.5" customHeight="1"/>
    <row r="3315" ht="10.5" customHeight="1"/>
    <row r="3316" ht="10.5" customHeight="1"/>
    <row r="3317" ht="10.5" customHeight="1"/>
    <row r="3318" ht="10.5" customHeight="1"/>
    <row r="3319" ht="10.5" customHeight="1"/>
    <row r="3320" ht="10.5" customHeight="1"/>
    <row r="3321" ht="10.5" customHeight="1"/>
    <row r="3322" ht="10.5" customHeight="1"/>
    <row r="3323" ht="10.5" customHeight="1"/>
    <row r="3324" ht="10.5" customHeight="1"/>
    <row r="3325" ht="10.5" customHeight="1"/>
    <row r="3326" ht="10.5" customHeight="1"/>
    <row r="3327" ht="10.5" customHeight="1"/>
    <row r="3328" ht="10.5" customHeight="1"/>
    <row r="3329" ht="10.5" customHeight="1"/>
    <row r="3330" ht="10.5" customHeight="1"/>
    <row r="3331" ht="10.5" customHeight="1"/>
    <row r="3332" ht="10.5" customHeight="1"/>
    <row r="3333" ht="10.5" customHeight="1"/>
    <row r="3334" ht="10.5" customHeight="1"/>
    <row r="3335" ht="10.5" customHeight="1"/>
    <row r="3336" ht="10.5" customHeight="1"/>
    <row r="3337" ht="10.5" customHeight="1"/>
    <row r="3338" ht="10.5" customHeight="1"/>
    <row r="3339" ht="10.5" customHeight="1"/>
    <row r="3340" ht="10.5" customHeight="1"/>
    <row r="3341" ht="10.5" customHeight="1"/>
    <row r="3342" ht="10.5" customHeight="1"/>
    <row r="3343" ht="10.5" customHeight="1"/>
    <row r="3344" ht="10.5" customHeight="1"/>
    <row r="3345" ht="10.5" customHeight="1"/>
    <row r="3346" ht="10.5" customHeight="1"/>
    <row r="3347" ht="10.5" customHeight="1"/>
    <row r="3348" ht="10.5" customHeight="1"/>
    <row r="3349" ht="10.5" customHeight="1"/>
    <row r="3350" ht="10.5" customHeight="1"/>
    <row r="3351" ht="10.5" customHeight="1"/>
    <row r="3352" ht="10.5" customHeight="1"/>
    <row r="3353" ht="10.5" customHeight="1"/>
    <row r="3354" ht="10.5" customHeight="1"/>
    <row r="3355" ht="10.5" customHeight="1"/>
    <row r="3356" ht="10.5" customHeight="1"/>
    <row r="3357" ht="10.5" customHeight="1"/>
    <row r="3358" ht="10.5" customHeight="1"/>
    <row r="3359" ht="10.5" customHeight="1"/>
    <row r="3360" ht="10.5" customHeight="1"/>
    <row r="3361" ht="10.5" customHeight="1"/>
    <row r="3362" ht="10.5" customHeight="1"/>
    <row r="3363" ht="10.5" customHeight="1"/>
    <row r="3364" ht="10.5" customHeight="1"/>
    <row r="3365" ht="10.5" customHeight="1"/>
    <row r="3366" ht="10.5" customHeight="1"/>
    <row r="3367" ht="10.5" customHeight="1"/>
    <row r="3368" ht="10.5" customHeight="1"/>
    <row r="3369" ht="10.5" customHeight="1"/>
    <row r="3370" ht="10.5" customHeight="1"/>
    <row r="3371" ht="10.5" customHeight="1"/>
    <row r="3372" ht="10.5" customHeight="1"/>
    <row r="3373" ht="10.5" customHeight="1"/>
    <row r="3374" ht="10.5" customHeight="1"/>
    <row r="3375" ht="10.5" customHeight="1"/>
    <row r="3376" ht="10.5" customHeight="1"/>
    <row r="3377" ht="10.5" customHeight="1"/>
    <row r="3378" ht="10.5" customHeight="1"/>
    <row r="3379" ht="10.5" customHeight="1"/>
    <row r="3380" ht="10.5" customHeight="1"/>
    <row r="3381" ht="10.5" customHeight="1"/>
    <row r="3382" ht="10.5" customHeight="1"/>
    <row r="3383" ht="10.5" customHeight="1"/>
    <row r="3384" ht="10.5" customHeight="1"/>
    <row r="3385" ht="10.5" customHeight="1"/>
    <row r="3386" ht="10.5" customHeight="1"/>
    <row r="3387" ht="10.5" customHeight="1"/>
    <row r="3388" ht="10.5" customHeight="1"/>
    <row r="3389" ht="10.5" customHeight="1"/>
    <row r="3390" ht="10.5" customHeight="1"/>
    <row r="3391" ht="10.5" customHeight="1"/>
    <row r="3392" ht="10.5" customHeight="1"/>
    <row r="3393" ht="10.5" customHeight="1"/>
    <row r="3394" ht="10.5" customHeight="1"/>
    <row r="3395" ht="10.5" customHeight="1"/>
    <row r="3396" ht="10.5" customHeight="1"/>
    <row r="3397" ht="10.5" customHeight="1"/>
    <row r="3398" ht="10.5" customHeight="1"/>
    <row r="3399" ht="10.5" customHeight="1"/>
    <row r="3400" ht="10.5" customHeight="1"/>
    <row r="3401" ht="10.5" customHeight="1"/>
    <row r="3402" ht="10.5" customHeight="1"/>
    <row r="3403" ht="10.5" customHeight="1"/>
    <row r="3404" ht="10.5" customHeight="1"/>
    <row r="3405" ht="10.5" customHeight="1"/>
    <row r="3406" ht="10.5" customHeight="1"/>
    <row r="3407" ht="10.5" customHeight="1"/>
    <row r="3408" ht="10.5" customHeight="1"/>
    <row r="3409" ht="10.5" customHeight="1"/>
    <row r="3410" ht="10.5" customHeight="1"/>
    <row r="3411" ht="10.5" customHeight="1"/>
    <row r="3412" ht="10.5" customHeight="1"/>
    <row r="3413" ht="10.5" customHeight="1"/>
    <row r="3414" ht="10.5" customHeight="1"/>
    <row r="3415" ht="10.5" customHeight="1"/>
    <row r="3416" ht="10.5" customHeight="1"/>
    <row r="3417" ht="10.5" customHeight="1"/>
    <row r="3418" ht="10.5" customHeight="1"/>
    <row r="3419" ht="10.5" customHeight="1"/>
    <row r="3420" ht="10.5" customHeight="1"/>
    <row r="3421" ht="10.5" customHeight="1"/>
    <row r="3422" ht="10.5" customHeight="1"/>
    <row r="3423" ht="10.5" customHeight="1"/>
    <row r="3424" ht="10.5" customHeight="1"/>
    <row r="3425" ht="10.5" customHeight="1"/>
    <row r="3426" ht="10.5" customHeight="1"/>
    <row r="3427" ht="10.5" customHeight="1"/>
    <row r="3428" ht="10.5" customHeight="1"/>
    <row r="3429" ht="10.5" customHeight="1"/>
    <row r="3430" ht="10.5" customHeight="1"/>
    <row r="3431" ht="10.5" customHeight="1"/>
    <row r="3432" ht="10.5" customHeight="1"/>
    <row r="3433" ht="10.5" customHeight="1"/>
    <row r="3434" ht="10.5" customHeight="1"/>
    <row r="3435" ht="10.5" customHeight="1"/>
    <row r="3436" ht="10.5" customHeight="1"/>
    <row r="3437" ht="10.5" customHeight="1"/>
    <row r="3438" ht="10.5" customHeight="1"/>
    <row r="3439" ht="10.5" customHeight="1"/>
    <row r="3440" ht="10.5" customHeight="1"/>
    <row r="3441" ht="10.5" customHeight="1"/>
    <row r="3442" ht="10.5" customHeight="1"/>
    <row r="3443" ht="10.5" customHeight="1"/>
    <row r="3444" ht="10.5" customHeight="1"/>
    <row r="3445" ht="10.5" customHeight="1"/>
    <row r="3446" ht="10.5" customHeight="1"/>
    <row r="3447" ht="10.5" customHeight="1"/>
    <row r="3448" ht="10.5" customHeight="1"/>
    <row r="3449" ht="10.5" customHeight="1"/>
    <row r="3450" ht="10.5" customHeight="1"/>
    <row r="3451" ht="10.5" customHeight="1"/>
    <row r="3452" ht="10.5" customHeight="1"/>
    <row r="3453" ht="10.5" customHeight="1"/>
    <row r="3454" ht="10.5" customHeight="1"/>
    <row r="3455" ht="10.5" customHeight="1"/>
    <row r="3456" ht="10.5" customHeight="1"/>
    <row r="3457" ht="10.5" customHeight="1"/>
    <row r="3458" ht="10.5" customHeight="1"/>
    <row r="3459" ht="10.5" customHeight="1"/>
    <row r="3460" ht="10.5" customHeight="1"/>
    <row r="3461" ht="10.5" customHeight="1"/>
    <row r="3462" ht="10.5" customHeight="1"/>
    <row r="3463" ht="10.5" customHeight="1"/>
    <row r="3464" ht="10.5" customHeight="1"/>
    <row r="3465" ht="10.5" customHeight="1"/>
    <row r="3466" ht="10.5" customHeight="1"/>
    <row r="3467" ht="10.5" customHeight="1"/>
    <row r="3468" ht="10.5" customHeight="1"/>
    <row r="3469" ht="10.5" customHeight="1"/>
    <row r="3470" ht="10.5" customHeight="1"/>
    <row r="3471" ht="10.5" customHeight="1"/>
    <row r="3472" ht="10.5" customHeight="1"/>
    <row r="3473" ht="10.5" customHeight="1"/>
    <row r="3474" ht="10.5" customHeight="1"/>
    <row r="3475" ht="10.5" customHeight="1"/>
    <row r="3476" ht="10.5" customHeight="1"/>
    <row r="3477" ht="10.5" customHeight="1"/>
    <row r="3478" ht="10.5" customHeight="1"/>
    <row r="3479" ht="10.5" customHeight="1"/>
    <row r="3480" ht="10.5" customHeight="1"/>
    <row r="3481" ht="10.5" customHeight="1"/>
    <row r="3482" ht="10.5" customHeight="1"/>
    <row r="3483" ht="10.5" customHeight="1"/>
    <row r="3484" ht="10.5" customHeight="1"/>
    <row r="3485" ht="10.5" customHeight="1"/>
    <row r="3486" ht="10.5" customHeight="1"/>
    <row r="3487" ht="10.5" customHeight="1"/>
    <row r="3488" ht="10.5" customHeight="1"/>
    <row r="3489" ht="10.5" customHeight="1"/>
    <row r="3490" ht="10.5" customHeight="1"/>
    <row r="3491" ht="10.5" customHeight="1"/>
    <row r="3492" ht="10.5" customHeight="1"/>
    <row r="3493" ht="10.5" customHeight="1"/>
    <row r="3494" ht="10.5" customHeight="1"/>
    <row r="3495" ht="10.5" customHeight="1"/>
    <row r="3496" ht="10.5" customHeight="1"/>
    <row r="3497" ht="10.5" customHeight="1"/>
    <row r="3498" ht="10.5" customHeight="1"/>
    <row r="3499" ht="10.5" customHeight="1"/>
    <row r="3500" ht="10.5" customHeight="1"/>
    <row r="3501" ht="10.5" customHeight="1"/>
    <row r="3502" ht="10.5" customHeight="1"/>
    <row r="3503" ht="10.5" customHeight="1"/>
    <row r="3504" ht="10.5" customHeight="1"/>
    <row r="3505" ht="10.5" customHeight="1"/>
    <row r="3506" ht="10.5" customHeight="1"/>
    <row r="3507" ht="10.5" customHeight="1"/>
    <row r="3508" ht="10.5" customHeight="1"/>
    <row r="3509" ht="10.5" customHeight="1"/>
    <row r="3510" ht="10.5" customHeight="1"/>
    <row r="3511" ht="10.5" customHeight="1"/>
    <row r="3512" ht="10.5" customHeight="1"/>
    <row r="3513" ht="10.5" customHeight="1"/>
    <row r="3514" ht="10.5" customHeight="1"/>
    <row r="3515" ht="10.5" customHeight="1"/>
    <row r="3516" ht="10.5" customHeight="1"/>
    <row r="3517" ht="10.5" customHeight="1"/>
    <row r="3518" ht="10.5" customHeight="1"/>
    <row r="3519" ht="10.5" customHeight="1"/>
    <row r="3520" ht="10.5" customHeight="1"/>
    <row r="3521" ht="10.5" customHeight="1"/>
    <row r="3522" ht="10.5" customHeight="1"/>
    <row r="3523" ht="10.5" customHeight="1"/>
    <row r="3524" ht="10.5" customHeight="1"/>
    <row r="3525" ht="10.5" customHeight="1"/>
    <row r="3526" ht="10.5" customHeight="1"/>
    <row r="3527" ht="10.5" customHeight="1"/>
    <row r="3528" ht="10.5" customHeight="1"/>
    <row r="3529" ht="10.5" customHeight="1"/>
    <row r="3530" ht="10.5" customHeight="1"/>
    <row r="3531" ht="10.5" customHeight="1"/>
    <row r="3532" ht="10.5" customHeight="1"/>
    <row r="3533" ht="10.5" customHeight="1"/>
    <row r="3534" ht="10.5" customHeight="1"/>
    <row r="3535" ht="10.5" customHeight="1"/>
    <row r="3536" ht="10.5" customHeight="1"/>
    <row r="3537" ht="10.5" customHeight="1"/>
    <row r="3538" ht="10.5" customHeight="1"/>
    <row r="3539" ht="10.5" customHeight="1"/>
    <row r="3540" ht="10.5" customHeight="1"/>
    <row r="3541" ht="10.5" customHeight="1"/>
    <row r="3542" ht="10.5" customHeight="1"/>
    <row r="3543" ht="10.5" customHeight="1"/>
    <row r="3544" ht="10.5" customHeight="1"/>
    <row r="3545" ht="10.5" customHeight="1"/>
    <row r="3546" ht="10.5" customHeight="1"/>
    <row r="3547" ht="10.5" customHeight="1"/>
    <row r="3548" ht="10.5" customHeight="1"/>
    <row r="3549" ht="10.5" customHeight="1"/>
    <row r="3550" ht="10.5" customHeight="1"/>
    <row r="3551" ht="10.5" customHeight="1"/>
    <row r="3552" ht="10.5" customHeight="1"/>
    <row r="3553" ht="10.5" customHeight="1"/>
    <row r="3554" ht="10.5" customHeight="1"/>
    <row r="3555" ht="10.5" customHeight="1"/>
    <row r="3556" ht="10.5" customHeight="1"/>
    <row r="3557" ht="10.5" customHeight="1"/>
    <row r="3558" ht="10.5" customHeight="1"/>
    <row r="3559" ht="10.5" customHeight="1"/>
    <row r="3560" ht="10.5" customHeight="1"/>
    <row r="3561" ht="10.5" customHeight="1"/>
    <row r="3562" ht="10.5" customHeight="1"/>
    <row r="3563" ht="10.5" customHeight="1"/>
    <row r="3564" ht="10.5" customHeight="1"/>
    <row r="3565" ht="10.5" customHeight="1"/>
    <row r="3566" ht="10.5" customHeight="1"/>
    <row r="3567" ht="10.5" customHeight="1"/>
    <row r="3568" ht="10.5" customHeight="1"/>
    <row r="3569" ht="10.5" customHeight="1"/>
    <row r="3570" ht="10.5" customHeight="1"/>
    <row r="3571" ht="10.5" customHeight="1"/>
    <row r="3572" ht="10.5" customHeight="1"/>
    <row r="3573" ht="10.5" customHeight="1"/>
    <row r="3574" ht="10.5" customHeight="1"/>
    <row r="3575" ht="10.5" customHeight="1"/>
    <row r="3576" ht="10.5" customHeight="1"/>
    <row r="3577" ht="10.5" customHeight="1"/>
    <row r="3578" ht="10.5" customHeight="1"/>
    <row r="3579" ht="10.5" customHeight="1"/>
    <row r="3580" ht="10.5" customHeight="1"/>
    <row r="3581" ht="10.5" customHeight="1"/>
    <row r="3582" ht="10.5" customHeight="1"/>
    <row r="3583" ht="10.5" customHeight="1"/>
    <row r="3584" ht="10.5" customHeight="1"/>
    <row r="3585" ht="10.5" customHeight="1"/>
    <row r="3586" ht="10.5" customHeight="1"/>
    <row r="3587" ht="10.5" customHeight="1"/>
    <row r="3588" ht="10.5" customHeight="1"/>
    <row r="3589" ht="10.5" customHeight="1"/>
    <row r="3590" ht="10.5" customHeight="1"/>
    <row r="3591" ht="10.5" customHeight="1"/>
    <row r="3592" ht="10.5" customHeight="1"/>
    <row r="3593" ht="10.5" customHeight="1"/>
    <row r="3594" ht="10.5" customHeight="1"/>
    <row r="3595" ht="10.5" customHeight="1"/>
    <row r="3596" ht="10.5" customHeight="1"/>
    <row r="3597" ht="10.5" customHeight="1"/>
    <row r="3598" ht="10.5" customHeight="1"/>
    <row r="3599" ht="10.5" customHeight="1"/>
    <row r="3600" ht="10.5" customHeight="1"/>
    <row r="3601" ht="10.5" customHeight="1"/>
    <row r="3602" ht="10.5" customHeight="1"/>
    <row r="3603" ht="10.5" customHeight="1"/>
    <row r="3604" ht="10.5" customHeight="1"/>
    <row r="3605" ht="10.5" customHeight="1"/>
    <row r="3606" ht="10.5" customHeight="1"/>
    <row r="3607" ht="10.5" customHeight="1"/>
    <row r="3608" ht="10.5" customHeight="1"/>
    <row r="3609" ht="10.5" customHeight="1"/>
    <row r="3610" ht="10.5" customHeight="1"/>
    <row r="3611" ht="10.5" customHeight="1"/>
    <row r="3612" ht="10.5" customHeight="1"/>
    <row r="3613" ht="10.5" customHeight="1"/>
    <row r="3614" ht="10.5" customHeight="1"/>
    <row r="3615" ht="10.5" customHeight="1"/>
    <row r="3616" ht="10.5" customHeight="1"/>
    <row r="3617" ht="10.5" customHeight="1"/>
    <row r="3618" ht="10.5" customHeight="1"/>
    <row r="3619" ht="10.5" customHeight="1"/>
    <row r="3620" ht="10.5" customHeight="1"/>
    <row r="3621" ht="10.5" customHeight="1"/>
    <row r="3622" ht="10.5" customHeight="1"/>
    <row r="3623" ht="10.5" customHeight="1"/>
    <row r="3624" ht="10.5" customHeight="1"/>
    <row r="3625" ht="10.5" customHeight="1"/>
    <row r="3626" ht="10.5" customHeight="1"/>
    <row r="3627" ht="10.5" customHeight="1"/>
    <row r="3628" ht="10.5" customHeight="1"/>
    <row r="3629" ht="10.5" customHeight="1"/>
    <row r="3630" ht="10.5" customHeight="1"/>
    <row r="3631" ht="10.5" customHeight="1"/>
    <row r="3632" ht="10.5" customHeight="1"/>
    <row r="3633" ht="10.5" customHeight="1"/>
    <row r="3634" ht="10.5" customHeight="1"/>
    <row r="3635" ht="10.5" customHeight="1"/>
    <row r="3636" ht="10.5" customHeight="1"/>
    <row r="3637" ht="10.5" customHeight="1"/>
    <row r="3638" ht="10.5" customHeight="1"/>
    <row r="3639" ht="10.5" customHeight="1"/>
    <row r="3640" ht="10.5" customHeight="1"/>
    <row r="3641" ht="10.5" customHeight="1"/>
    <row r="3642" ht="10.5" customHeight="1"/>
    <row r="3643" ht="10.5" customHeight="1"/>
    <row r="3644" ht="10.5" customHeight="1"/>
    <row r="3645" ht="10.5" customHeight="1"/>
    <row r="3646" ht="10.5" customHeight="1"/>
    <row r="3647" ht="10.5" customHeight="1"/>
    <row r="3648" ht="10.5" customHeight="1"/>
    <row r="3649" ht="10.5" customHeight="1"/>
    <row r="3650" ht="10.5" customHeight="1"/>
    <row r="3651" ht="10.5" customHeight="1"/>
    <row r="3652" ht="10.5" customHeight="1"/>
    <row r="3653" ht="10.5" customHeight="1"/>
    <row r="3654" ht="10.5" customHeight="1"/>
    <row r="3655" ht="10.5" customHeight="1"/>
    <row r="3656" ht="10.5" customHeight="1"/>
    <row r="3657" ht="10.5" customHeight="1"/>
    <row r="3658" ht="10.5" customHeight="1"/>
    <row r="3659" ht="10.5" customHeight="1"/>
    <row r="3660" ht="10.5" customHeight="1"/>
    <row r="3661" ht="10.5" customHeight="1"/>
    <row r="3662" ht="10.5" customHeight="1"/>
    <row r="3663" ht="10.5" customHeight="1"/>
    <row r="3664" ht="10.5" customHeight="1"/>
    <row r="3665" ht="10.5" customHeight="1"/>
    <row r="3666" ht="10.5" customHeight="1"/>
    <row r="3667" ht="10.5" customHeight="1"/>
    <row r="3668" ht="10.5" customHeight="1"/>
    <row r="3669" ht="10.5" customHeight="1"/>
    <row r="3670" ht="10.5" customHeight="1"/>
    <row r="3671" ht="10.5" customHeight="1"/>
    <row r="3672" ht="10.5" customHeight="1"/>
    <row r="3673" ht="10.5" customHeight="1"/>
    <row r="3674" ht="10.5" customHeight="1"/>
    <row r="3675" ht="10.5" customHeight="1"/>
    <row r="3676" ht="10.5" customHeight="1"/>
    <row r="3677" ht="10.5" customHeight="1"/>
    <row r="3678" ht="10.5" customHeight="1"/>
    <row r="3679" ht="10.5" customHeight="1"/>
    <row r="3680" ht="10.5" customHeight="1"/>
    <row r="3681" ht="10.5" customHeight="1"/>
    <row r="3682" ht="10.5" customHeight="1"/>
    <row r="3683" ht="10.5" customHeight="1"/>
    <row r="3684" ht="10.5" customHeight="1"/>
    <row r="3685" ht="10.5" customHeight="1"/>
    <row r="3686" ht="10.5" customHeight="1"/>
    <row r="3687" ht="10.5" customHeight="1"/>
    <row r="3688" ht="10.5" customHeight="1"/>
    <row r="3689" ht="10.5" customHeight="1"/>
    <row r="3690" ht="10.5" customHeight="1"/>
    <row r="3691" ht="10.5" customHeight="1"/>
    <row r="3692" ht="10.5" customHeight="1"/>
    <row r="3693" ht="10.5" customHeight="1"/>
    <row r="3694" ht="10.5" customHeight="1"/>
    <row r="3695" ht="10.5" customHeight="1"/>
    <row r="3696" ht="10.5" customHeight="1"/>
    <row r="3697" ht="10.5" customHeight="1"/>
    <row r="3698" ht="10.5" customHeight="1"/>
    <row r="3699" ht="10.5" customHeight="1"/>
    <row r="3700" ht="10.5" customHeight="1"/>
    <row r="3701" ht="10.5" customHeight="1"/>
    <row r="3702" ht="10.5" customHeight="1"/>
    <row r="3703" ht="10.5" customHeight="1"/>
    <row r="3704" ht="10.5" customHeight="1"/>
    <row r="3705" ht="10.5" customHeight="1"/>
    <row r="3706" ht="10.5" customHeight="1"/>
    <row r="3707" ht="10.5" customHeight="1"/>
    <row r="3708" ht="10.5" customHeight="1"/>
    <row r="3709" ht="10.5" customHeight="1"/>
    <row r="3710" ht="10.5" customHeight="1"/>
    <row r="3711" ht="10.5" customHeight="1"/>
    <row r="3712" ht="10.5" customHeight="1"/>
    <row r="3713" ht="10.5" customHeight="1"/>
    <row r="3714" ht="10.5" customHeight="1"/>
    <row r="3715" ht="10.5" customHeight="1"/>
    <row r="3716" ht="10.5" customHeight="1"/>
    <row r="3717" ht="10.5" customHeight="1"/>
    <row r="3718" ht="10.5" customHeight="1"/>
    <row r="3719" ht="10.5" customHeight="1"/>
    <row r="3720" ht="10.5" customHeight="1"/>
    <row r="3721" ht="10.5" customHeight="1"/>
    <row r="3722" ht="10.5" customHeight="1"/>
    <row r="3723" ht="10.5" customHeight="1"/>
    <row r="3724" ht="10.5" customHeight="1"/>
    <row r="3725" ht="10.5" customHeight="1"/>
    <row r="3726" ht="10.5" customHeight="1"/>
    <row r="3727" ht="10.5" customHeight="1"/>
    <row r="3728" ht="10.5" customHeight="1"/>
    <row r="3729" ht="10.5" customHeight="1"/>
    <row r="3730" ht="10.5" customHeight="1"/>
    <row r="3731" ht="10.5" customHeight="1"/>
    <row r="3732" ht="10.5" customHeight="1"/>
    <row r="3733" ht="10.5" customHeight="1"/>
    <row r="3734" ht="10.5" customHeight="1"/>
    <row r="3735" ht="10.5" customHeight="1"/>
    <row r="3736" ht="10.5" customHeight="1"/>
    <row r="3737" ht="10.5" customHeight="1"/>
    <row r="3738" ht="10.5" customHeight="1"/>
    <row r="3739" ht="10.5" customHeight="1"/>
    <row r="3740" ht="10.5" customHeight="1"/>
    <row r="3741" ht="10.5" customHeight="1"/>
    <row r="3742" ht="10.5" customHeight="1"/>
    <row r="3743" ht="10.5" customHeight="1"/>
    <row r="3744" ht="10.5" customHeight="1"/>
    <row r="3745" ht="10.5" customHeight="1"/>
    <row r="3746" ht="10.5" customHeight="1"/>
    <row r="3747" ht="10.5" customHeight="1"/>
    <row r="3748" ht="10.5" customHeight="1"/>
    <row r="3749" ht="10.5" customHeight="1"/>
    <row r="3750" ht="10.5" customHeight="1"/>
    <row r="3751" ht="10.5" customHeight="1"/>
    <row r="3752" ht="10.5" customHeight="1"/>
    <row r="3753" ht="10.5" customHeight="1"/>
    <row r="3754" ht="10.5" customHeight="1"/>
    <row r="3755" ht="10.5" customHeight="1"/>
    <row r="3756" ht="10.5" customHeight="1"/>
    <row r="3757" ht="10.5" customHeight="1"/>
    <row r="3758" ht="10.5" customHeight="1"/>
    <row r="3759" ht="10.5" customHeight="1"/>
    <row r="3760" ht="10.5" customHeight="1"/>
    <row r="3761" ht="10.5" customHeight="1"/>
    <row r="3762" ht="10.5" customHeight="1"/>
    <row r="3763" ht="10.5" customHeight="1"/>
    <row r="3764" ht="10.5" customHeight="1"/>
    <row r="3765" ht="10.5" customHeight="1"/>
    <row r="3766" ht="10.5" customHeight="1"/>
    <row r="3767" ht="10.5" customHeight="1"/>
    <row r="3768" ht="10.5" customHeight="1"/>
    <row r="3769" ht="10.5" customHeight="1"/>
    <row r="3770" ht="10.5" customHeight="1"/>
    <row r="3771" ht="10.5" customHeight="1"/>
    <row r="3772" ht="10.5" customHeight="1"/>
    <row r="3773" ht="10.5" customHeight="1"/>
    <row r="3774" ht="10.5" customHeight="1"/>
    <row r="3775" ht="10.5" customHeight="1"/>
    <row r="3776" ht="10.5" customHeight="1"/>
    <row r="3777" ht="10.5" customHeight="1"/>
    <row r="3778" ht="10.5" customHeight="1"/>
    <row r="3779" ht="10.5" customHeight="1"/>
    <row r="3780" ht="10.5" customHeight="1"/>
    <row r="3781" ht="10.5" customHeight="1"/>
    <row r="3782" ht="10.5" customHeight="1"/>
    <row r="3783" ht="10.5" customHeight="1"/>
    <row r="3784" ht="10.5" customHeight="1"/>
    <row r="3785" ht="10.5" customHeight="1"/>
    <row r="3786" ht="10.5" customHeight="1"/>
    <row r="3787" ht="10.5" customHeight="1"/>
    <row r="3788" ht="10.5" customHeight="1"/>
    <row r="3789" ht="10.5" customHeight="1"/>
    <row r="3790" ht="10.5" customHeight="1"/>
    <row r="3791" ht="10.5" customHeight="1"/>
    <row r="3792" ht="10.5" customHeight="1"/>
    <row r="3793" ht="10.5" customHeight="1"/>
    <row r="3794" ht="10.5" customHeight="1"/>
    <row r="3795" ht="10.5" customHeight="1"/>
    <row r="3796" ht="10.5" customHeight="1"/>
    <row r="3797" ht="10.5" customHeight="1"/>
    <row r="3798" ht="10.5" customHeight="1"/>
    <row r="3799" ht="10.5" customHeight="1"/>
    <row r="3800" ht="10.5" customHeight="1"/>
    <row r="3801" ht="10.5" customHeight="1"/>
    <row r="3802" ht="10.5" customHeight="1"/>
    <row r="3803" ht="10.5" customHeight="1"/>
    <row r="3804" ht="10.5" customHeight="1"/>
    <row r="3805" ht="10.5" customHeight="1"/>
    <row r="3806" ht="10.5" customHeight="1"/>
    <row r="3807" ht="10.5" customHeight="1"/>
    <row r="3808" ht="10.5" customHeight="1"/>
    <row r="3809" ht="10.5" customHeight="1"/>
    <row r="3810" ht="10.5" customHeight="1"/>
    <row r="3811" ht="10.5" customHeight="1"/>
    <row r="3812" ht="10.5" customHeight="1"/>
    <row r="3813" ht="10.5" customHeight="1"/>
    <row r="3814" ht="10.5" customHeight="1"/>
    <row r="3815" ht="10.5" customHeight="1"/>
    <row r="3816" ht="10.5" customHeight="1"/>
    <row r="3817" ht="10.5" customHeight="1"/>
    <row r="3818" ht="10.5" customHeight="1"/>
    <row r="3819" ht="10.5" customHeight="1"/>
    <row r="3820" ht="10.5" customHeight="1"/>
    <row r="3821" ht="10.5" customHeight="1"/>
    <row r="3822" ht="10.5" customHeight="1"/>
    <row r="3823" ht="10.5" customHeight="1"/>
    <row r="3824" ht="10.5" customHeight="1"/>
    <row r="3825" ht="10.5" customHeight="1"/>
    <row r="3826" ht="10.5" customHeight="1"/>
    <row r="3827" ht="10.5" customHeight="1"/>
    <row r="3828" ht="10.5" customHeight="1"/>
    <row r="3829" ht="10.5" customHeight="1"/>
    <row r="3830" ht="10.5" customHeight="1"/>
    <row r="3831" ht="10.5" customHeight="1"/>
    <row r="3832" ht="10.5" customHeight="1"/>
    <row r="3833" ht="10.5" customHeight="1"/>
    <row r="3834" ht="10.5" customHeight="1"/>
    <row r="3835" ht="10.5" customHeight="1"/>
    <row r="3836" ht="10.5" customHeight="1"/>
    <row r="3837" ht="10.5" customHeight="1"/>
    <row r="3838" ht="10.5" customHeight="1"/>
    <row r="3839" ht="10.5" customHeight="1"/>
    <row r="3840" ht="10.5" customHeight="1"/>
    <row r="3841" ht="10.5" customHeight="1"/>
    <row r="3842" ht="10.5" customHeight="1"/>
    <row r="3843" ht="10.5" customHeight="1"/>
    <row r="3844" ht="10.5" customHeight="1"/>
    <row r="3845" ht="10.5" customHeight="1"/>
    <row r="3846" ht="10.5" customHeight="1"/>
    <row r="3847" ht="10.5" customHeight="1"/>
    <row r="3848" ht="10.5" customHeight="1"/>
    <row r="3849" ht="10.5" customHeight="1"/>
    <row r="3850" ht="10.5" customHeight="1"/>
    <row r="3851" ht="10.5" customHeight="1"/>
    <row r="3852" ht="10.5" customHeight="1"/>
    <row r="3853" ht="10.5" customHeight="1"/>
    <row r="3854" ht="10.5" customHeight="1"/>
    <row r="3855" ht="10.5" customHeight="1"/>
    <row r="3856" ht="10.5" customHeight="1"/>
    <row r="3857" ht="10.5" customHeight="1"/>
    <row r="3858" ht="10.5" customHeight="1"/>
    <row r="3859" ht="10.5" customHeight="1"/>
    <row r="3860" ht="10.5" customHeight="1"/>
    <row r="3861" ht="10.5" customHeight="1"/>
    <row r="3862" ht="10.5" customHeight="1"/>
    <row r="3863" ht="10.5" customHeight="1"/>
    <row r="3864" ht="10.5" customHeight="1"/>
    <row r="3865" ht="10.5" customHeight="1"/>
    <row r="3866" ht="10.5" customHeight="1"/>
    <row r="3867" ht="10.5" customHeight="1"/>
    <row r="3868" ht="10.5" customHeight="1"/>
    <row r="3869" ht="10.5" customHeight="1"/>
    <row r="3870" ht="10.5" customHeight="1"/>
    <row r="3871" ht="10.5" customHeight="1"/>
    <row r="3872" ht="10.5" customHeight="1"/>
    <row r="3873" ht="10.5" customHeight="1"/>
    <row r="3874" ht="10.5" customHeight="1"/>
    <row r="3875" ht="10.5" customHeight="1"/>
    <row r="3876" ht="10.5" customHeight="1"/>
    <row r="3877" ht="10.5" customHeight="1"/>
    <row r="3878" ht="10.5" customHeight="1"/>
    <row r="3879" ht="10.5" customHeight="1"/>
    <row r="3880" ht="10.5" customHeight="1"/>
    <row r="3881" ht="10.5" customHeight="1"/>
    <row r="3882" ht="10.5" customHeight="1"/>
    <row r="3883" ht="10.5" customHeight="1"/>
    <row r="3884" ht="10.5" customHeight="1"/>
    <row r="3885" ht="10.5" customHeight="1"/>
    <row r="3886" ht="10.5" customHeight="1"/>
    <row r="3887" ht="10.5" customHeight="1"/>
    <row r="3888" ht="10.5" customHeight="1"/>
    <row r="3889" ht="10.5" customHeight="1"/>
    <row r="3890" ht="10.5" customHeight="1"/>
    <row r="3891" ht="10.5" customHeight="1"/>
    <row r="3892" ht="10.5" customHeight="1"/>
    <row r="3893" ht="10.5" customHeight="1"/>
    <row r="3894" ht="10.5" customHeight="1"/>
    <row r="3895" ht="10.5" customHeight="1"/>
    <row r="3896" ht="10.5" customHeight="1"/>
    <row r="3897" ht="10.5" customHeight="1"/>
    <row r="3898" ht="10.5" customHeight="1"/>
    <row r="3899" ht="10.5" customHeight="1"/>
    <row r="3900" ht="10.5" customHeight="1"/>
    <row r="3901" ht="10.5" customHeight="1"/>
    <row r="3902" ht="10.5" customHeight="1"/>
    <row r="3903" ht="10.5" customHeight="1"/>
    <row r="3904" ht="10.5" customHeight="1"/>
    <row r="3905" ht="10.5" customHeight="1"/>
    <row r="3906" ht="10.5" customHeight="1"/>
    <row r="3907" ht="10.5" customHeight="1"/>
    <row r="3908" ht="10.5" customHeight="1"/>
    <row r="3909" ht="10.5" customHeight="1"/>
    <row r="3910" ht="10.5" customHeight="1"/>
    <row r="3911" ht="10.5" customHeight="1"/>
    <row r="3912" ht="10.5" customHeight="1"/>
    <row r="3913" ht="10.5" customHeight="1"/>
    <row r="3914" ht="10.5" customHeight="1"/>
    <row r="3915" ht="10.5" customHeight="1"/>
    <row r="3916" ht="10.5" customHeight="1"/>
    <row r="3917" ht="10.5" customHeight="1"/>
    <row r="3918" ht="10.5" customHeight="1"/>
    <row r="3919" ht="10.5" customHeight="1"/>
    <row r="3920" ht="10.5" customHeight="1"/>
    <row r="3921" ht="10.5" customHeight="1"/>
    <row r="3922" ht="10.5" customHeight="1"/>
    <row r="3923" ht="10.5" customHeight="1"/>
    <row r="3924" ht="10.5" customHeight="1"/>
    <row r="3925" ht="10.5" customHeight="1"/>
    <row r="3926" ht="10.5" customHeight="1"/>
    <row r="3927" ht="10.5" customHeight="1"/>
    <row r="3928" ht="10.5" customHeight="1"/>
    <row r="3929" ht="10.5" customHeight="1"/>
    <row r="3930" ht="10.5" customHeight="1"/>
    <row r="3931" ht="10.5" customHeight="1"/>
    <row r="3932" ht="10.5" customHeight="1"/>
    <row r="3933" ht="10.5" customHeight="1"/>
    <row r="3934" ht="10.5" customHeight="1"/>
    <row r="3935" ht="10.5" customHeight="1"/>
    <row r="3936" ht="10.5" customHeight="1"/>
    <row r="3937" ht="10.5" customHeight="1"/>
    <row r="3938" ht="10.5" customHeight="1"/>
    <row r="3939" ht="10.5" customHeight="1"/>
    <row r="3940" ht="10.5" customHeight="1"/>
    <row r="3941" ht="10.5" customHeight="1"/>
    <row r="3942" ht="10.5" customHeight="1"/>
    <row r="3943" ht="10.5" customHeight="1"/>
    <row r="3944" ht="10.5" customHeight="1"/>
    <row r="3945" ht="10.5" customHeight="1"/>
    <row r="3946" ht="10.5" customHeight="1"/>
    <row r="3947" ht="10.5" customHeight="1"/>
    <row r="3948" ht="10.5" customHeight="1"/>
    <row r="3949" ht="10.5" customHeight="1"/>
    <row r="3950" ht="10.5" customHeight="1"/>
    <row r="3951" ht="10.5" customHeight="1"/>
    <row r="3952" ht="10.5" customHeight="1"/>
    <row r="3953" ht="10.5" customHeight="1"/>
    <row r="3954" ht="10.5" customHeight="1"/>
    <row r="3955" ht="10.5" customHeight="1"/>
    <row r="3956" ht="10.5" customHeight="1"/>
    <row r="3957" ht="10.5" customHeight="1"/>
    <row r="3958" ht="10.5" customHeight="1"/>
    <row r="3959" ht="10.5" customHeight="1"/>
    <row r="3960" ht="10.5" customHeight="1"/>
    <row r="3961" ht="10.5" customHeight="1"/>
    <row r="3962" ht="10.5" customHeight="1"/>
    <row r="3963" ht="10.5" customHeight="1"/>
    <row r="3964" ht="10.5" customHeight="1"/>
    <row r="3965" ht="10.5" customHeight="1"/>
    <row r="3966" ht="10.5" customHeight="1"/>
    <row r="3967" ht="10.5" customHeight="1"/>
    <row r="3968" ht="10.5" customHeight="1"/>
    <row r="3969" ht="10.5" customHeight="1"/>
    <row r="3970" ht="10.5" customHeight="1"/>
    <row r="3971" ht="10.5" customHeight="1"/>
    <row r="3972" ht="10.5" customHeight="1"/>
    <row r="3973" ht="10.5" customHeight="1"/>
    <row r="3974" ht="10.5" customHeight="1"/>
    <row r="3975" ht="10.5" customHeight="1"/>
    <row r="3976" ht="10.5" customHeight="1"/>
    <row r="3977" ht="10.5" customHeight="1"/>
    <row r="3978" ht="10.5" customHeight="1"/>
    <row r="3979" ht="10.5" customHeight="1"/>
    <row r="3980" ht="10.5" customHeight="1"/>
    <row r="3981" ht="10.5" customHeight="1"/>
    <row r="3982" ht="10.5" customHeight="1"/>
    <row r="3983" ht="10.5" customHeight="1"/>
    <row r="3984" ht="10.5" customHeight="1"/>
    <row r="3985" ht="10.5" customHeight="1"/>
    <row r="3986" ht="10.5" customHeight="1"/>
    <row r="3987" ht="10.5" customHeight="1"/>
    <row r="3988" ht="10.5" customHeight="1"/>
    <row r="3989" ht="10.5" customHeight="1"/>
    <row r="3990" ht="10.5" customHeight="1"/>
    <row r="3991" ht="10.5" customHeight="1"/>
    <row r="3992" ht="10.5" customHeight="1"/>
    <row r="3993" ht="10.5" customHeight="1"/>
    <row r="3994" ht="10.5" customHeight="1"/>
    <row r="3995" ht="10.5" customHeight="1"/>
    <row r="3996" ht="10.5" customHeight="1"/>
    <row r="3997" ht="10.5" customHeight="1"/>
    <row r="3998" ht="10.5" customHeight="1"/>
    <row r="3999" ht="10.5" customHeight="1"/>
    <row r="4000" ht="10.5" customHeight="1"/>
    <row r="4001" ht="10.5" customHeight="1"/>
    <row r="4002" ht="10.5" customHeight="1"/>
    <row r="4003" ht="10.5" customHeight="1"/>
    <row r="4004" ht="10.5" customHeight="1"/>
    <row r="4005" ht="10.5" customHeight="1"/>
    <row r="4006" ht="10.5" customHeight="1"/>
    <row r="4007" ht="10.5" customHeight="1"/>
    <row r="4008" ht="10.5" customHeight="1"/>
    <row r="4009" ht="10.5" customHeight="1"/>
    <row r="4010" ht="10.5" customHeight="1"/>
    <row r="4011" ht="10.5" customHeight="1"/>
    <row r="4012" ht="10.5" customHeight="1"/>
    <row r="4013" ht="10.5" customHeight="1"/>
    <row r="4014" ht="10.5" customHeight="1"/>
    <row r="4015" ht="10.5" customHeight="1"/>
    <row r="4016" ht="10.5" customHeight="1"/>
    <row r="4017" ht="10.5" customHeight="1"/>
    <row r="4018" ht="10.5" customHeight="1"/>
    <row r="4019" ht="10.5" customHeight="1"/>
    <row r="4020" ht="10.5" customHeight="1"/>
    <row r="4021" ht="10.5" customHeight="1"/>
    <row r="4022" ht="10.5" customHeight="1"/>
    <row r="4023" ht="10.5" customHeight="1"/>
    <row r="4024" ht="10.5" customHeight="1"/>
    <row r="4025" ht="10.5" customHeight="1"/>
    <row r="4026" ht="10.5" customHeight="1"/>
    <row r="4027" ht="10.5" customHeight="1"/>
    <row r="4028" ht="10.5" customHeight="1"/>
    <row r="4029" ht="10.5" customHeight="1"/>
    <row r="4030" ht="10.5" customHeight="1"/>
    <row r="4031" ht="10.5" customHeight="1"/>
    <row r="4032" ht="10.5" customHeight="1"/>
    <row r="4033" ht="10.5" customHeight="1"/>
    <row r="4034" ht="10.5" customHeight="1"/>
    <row r="4035" ht="10.5" customHeight="1"/>
    <row r="4036" ht="10.5" customHeight="1"/>
    <row r="4037" ht="10.5" customHeight="1"/>
    <row r="4038" ht="10.5" customHeight="1"/>
    <row r="4039" ht="10.5" customHeight="1"/>
    <row r="4040" ht="10.5" customHeight="1"/>
    <row r="4041" ht="10.5" customHeight="1"/>
    <row r="4042" ht="10.5" customHeight="1"/>
    <row r="4043" ht="10.5" customHeight="1"/>
    <row r="4044" ht="10.5" customHeight="1"/>
    <row r="4045" ht="10.5" customHeight="1"/>
    <row r="4046" ht="10.5" customHeight="1"/>
    <row r="4047" ht="10.5" customHeight="1"/>
    <row r="4048" ht="10.5" customHeight="1"/>
    <row r="4049" ht="10.5" customHeight="1"/>
    <row r="4050" ht="10.5" customHeight="1"/>
    <row r="4051" ht="10.5" customHeight="1"/>
    <row r="4052" ht="10.5" customHeight="1"/>
    <row r="4053" ht="10.5" customHeight="1"/>
    <row r="4054" ht="10.5" customHeight="1"/>
    <row r="4055" ht="10.5" customHeight="1"/>
    <row r="4056" ht="10.5" customHeight="1"/>
    <row r="4057" ht="10.5" customHeight="1"/>
    <row r="4058" ht="10.5" customHeight="1"/>
    <row r="4059" ht="10.5" customHeight="1"/>
    <row r="4060" ht="10.5" customHeight="1"/>
    <row r="4061" ht="10.5" customHeight="1"/>
    <row r="4062" ht="10.5" customHeight="1"/>
    <row r="4063" ht="10.5" customHeight="1"/>
    <row r="4064" ht="10.5" customHeight="1"/>
    <row r="4065" ht="10.5" customHeight="1"/>
    <row r="4066" ht="10.5" customHeight="1"/>
    <row r="4067" ht="10.5" customHeight="1"/>
    <row r="4068" ht="10.5" customHeight="1"/>
    <row r="4069" ht="10.5" customHeight="1"/>
    <row r="4070" ht="10.5" customHeight="1"/>
    <row r="4071" ht="10.5" customHeight="1"/>
    <row r="4072" ht="10.5" customHeight="1"/>
    <row r="4073" ht="10.5" customHeight="1"/>
    <row r="4074" ht="10.5" customHeight="1"/>
    <row r="4075" ht="10.5" customHeight="1"/>
    <row r="4076" ht="10.5" customHeight="1"/>
    <row r="4077" ht="10.5" customHeight="1"/>
    <row r="4078" ht="10.5" customHeight="1"/>
    <row r="4079" ht="10.5" customHeight="1"/>
    <row r="4080" ht="10.5" customHeight="1"/>
    <row r="4081" ht="10.5" customHeight="1"/>
    <row r="4082" ht="10.5" customHeight="1"/>
    <row r="4083" ht="10.5" customHeight="1"/>
    <row r="4084" ht="10.5" customHeight="1"/>
    <row r="4085" ht="10.5" customHeight="1"/>
    <row r="4086" ht="10.5" customHeight="1"/>
    <row r="4087" ht="10.5" customHeight="1"/>
    <row r="4088" ht="10.5" customHeight="1"/>
    <row r="4089" ht="10.5" customHeight="1"/>
    <row r="4090" ht="10.5" customHeight="1"/>
    <row r="4091" ht="10.5" customHeight="1"/>
    <row r="4092" ht="10.5" customHeight="1"/>
    <row r="4093" ht="10.5" customHeight="1"/>
    <row r="4094" ht="10.5" customHeight="1"/>
    <row r="4095" ht="10.5" customHeight="1"/>
    <row r="4096" ht="10.5" customHeight="1"/>
    <row r="4097" ht="10.5" customHeight="1"/>
    <row r="4098" ht="10.5" customHeight="1"/>
    <row r="4099" ht="10.5" customHeight="1"/>
    <row r="4100" ht="10.5" customHeight="1"/>
    <row r="4101" ht="10.5" customHeight="1"/>
    <row r="4102" ht="10.5" customHeight="1"/>
    <row r="4103" ht="10.5" customHeight="1"/>
    <row r="4104" ht="10.5" customHeight="1"/>
    <row r="4105" ht="10.5" customHeight="1"/>
    <row r="4106" ht="10.5" customHeight="1"/>
    <row r="4107" ht="10.5" customHeight="1"/>
    <row r="4108" ht="10.5" customHeight="1"/>
    <row r="4109" ht="10.5" customHeight="1"/>
    <row r="4110" ht="10.5" customHeight="1"/>
    <row r="4111" ht="10.5" customHeight="1"/>
    <row r="4112" ht="10.5" customHeight="1"/>
    <row r="4113" ht="10.5" customHeight="1"/>
    <row r="4114" ht="10.5" customHeight="1"/>
    <row r="4115" ht="10.5" customHeight="1"/>
    <row r="4116" ht="10.5" customHeight="1"/>
    <row r="4117" ht="10.5" customHeight="1"/>
    <row r="4118" ht="10.5" customHeight="1"/>
    <row r="4119" ht="10.5" customHeight="1"/>
    <row r="4120" ht="10.5" customHeight="1"/>
    <row r="4121" ht="10.5" customHeight="1"/>
    <row r="4122" ht="10.5" customHeight="1"/>
    <row r="4123" ht="10.5" customHeight="1"/>
    <row r="4124" ht="10.5" customHeight="1"/>
    <row r="4125" ht="10.5" customHeight="1"/>
    <row r="4126" ht="10.5" customHeight="1"/>
    <row r="4127" ht="10.5" customHeight="1"/>
    <row r="4128" ht="10.5" customHeight="1"/>
    <row r="4129" ht="10.5" customHeight="1"/>
    <row r="4130" ht="10.5" customHeight="1"/>
    <row r="4131" ht="10.5" customHeight="1"/>
    <row r="4132" ht="10.5" customHeight="1"/>
    <row r="4133" ht="10.5" customHeight="1"/>
    <row r="4134" ht="10.5" customHeight="1"/>
    <row r="4135" ht="10.5" customHeight="1"/>
    <row r="4136" ht="10.5" customHeight="1"/>
    <row r="4137" ht="10.5" customHeight="1"/>
    <row r="4138" ht="10.5" customHeight="1"/>
    <row r="4139" ht="10.5" customHeight="1"/>
    <row r="4140" ht="10.5" customHeight="1"/>
    <row r="4141" ht="10.5" customHeight="1"/>
    <row r="4142" ht="10.5" customHeight="1"/>
    <row r="4143" ht="10.5" customHeight="1"/>
    <row r="4144" ht="10.5" customHeight="1"/>
    <row r="4145" ht="10.5" customHeight="1"/>
    <row r="4146" ht="10.5" customHeight="1"/>
    <row r="4147" ht="10.5" customHeight="1"/>
    <row r="4148" ht="10.5" customHeight="1"/>
    <row r="4149" ht="10.5" customHeight="1"/>
    <row r="4150" ht="10.5" customHeight="1"/>
    <row r="4151" ht="10.5" customHeight="1"/>
    <row r="4152" ht="10.5" customHeight="1"/>
    <row r="4153" ht="10.5" customHeight="1"/>
    <row r="4154" ht="10.5" customHeight="1"/>
    <row r="4155" ht="10.5" customHeight="1"/>
    <row r="4156" ht="10.5" customHeight="1"/>
    <row r="4157" ht="10.5" customHeight="1"/>
    <row r="4158" ht="10.5" customHeight="1"/>
    <row r="4159" ht="10.5" customHeight="1"/>
    <row r="4160" ht="10.5" customHeight="1"/>
    <row r="4161" ht="10.5" customHeight="1"/>
    <row r="4162" ht="10.5" customHeight="1"/>
    <row r="4163" ht="10.5" customHeight="1"/>
    <row r="4164" ht="10.5" customHeight="1"/>
    <row r="4165" ht="10.5" customHeight="1"/>
    <row r="4166" ht="10.5" customHeight="1"/>
    <row r="4167" ht="10.5" customHeight="1"/>
    <row r="4168" ht="10.5" customHeight="1"/>
    <row r="4169" ht="10.5" customHeight="1"/>
    <row r="4170" ht="10.5" customHeight="1"/>
    <row r="4171" ht="10.5" customHeight="1"/>
    <row r="4172" ht="10.5" customHeight="1"/>
    <row r="4173" ht="10.5" customHeight="1"/>
    <row r="4174" ht="10.5" customHeight="1"/>
    <row r="4175" ht="10.5" customHeight="1"/>
    <row r="4176" ht="10.5" customHeight="1"/>
    <row r="4177" ht="10.5" customHeight="1"/>
    <row r="4178" ht="10.5" customHeight="1"/>
    <row r="4179" ht="10.5" customHeight="1"/>
    <row r="4180" ht="10.5" customHeight="1"/>
    <row r="4181" ht="10.5" customHeight="1"/>
    <row r="4182" ht="10.5" customHeight="1"/>
    <row r="4183" ht="10.5" customHeight="1"/>
    <row r="4184" ht="10.5" customHeight="1"/>
    <row r="4185" ht="10.5" customHeight="1"/>
    <row r="4186" ht="10.5" customHeight="1"/>
    <row r="4187" ht="10.5" customHeight="1"/>
    <row r="4188" ht="10.5" customHeight="1"/>
    <row r="4189" ht="10.5" customHeight="1"/>
    <row r="4190" ht="10.5" customHeight="1"/>
    <row r="4191" ht="10.5" customHeight="1"/>
    <row r="4192" ht="10.5" customHeight="1"/>
    <row r="4193" ht="10.5" customHeight="1"/>
    <row r="4194" ht="10.5" customHeight="1"/>
    <row r="4195" ht="10.5" customHeight="1"/>
    <row r="4196" ht="10.5" customHeight="1"/>
    <row r="4197" ht="10.5" customHeight="1"/>
    <row r="4198" ht="10.5" customHeight="1"/>
    <row r="4199" ht="10.5" customHeight="1"/>
    <row r="4200" ht="10.5" customHeight="1"/>
    <row r="4201" ht="10.5" customHeight="1"/>
    <row r="4202" ht="10.5" customHeight="1"/>
    <row r="4203" ht="10.5" customHeight="1"/>
    <row r="4204" ht="10.5" customHeight="1"/>
    <row r="4205" ht="10.5" customHeight="1"/>
    <row r="4206" ht="10.5" customHeight="1"/>
    <row r="4207" ht="10.5" customHeight="1"/>
    <row r="4208" ht="10.5" customHeight="1"/>
    <row r="4209" ht="10.5" customHeight="1"/>
    <row r="4210" ht="10.5" customHeight="1"/>
    <row r="4211" ht="10.5" customHeight="1"/>
    <row r="4212" ht="10.5" customHeight="1"/>
    <row r="4213" ht="10.5" customHeight="1"/>
    <row r="4214" ht="10.5" customHeight="1"/>
    <row r="4215" ht="10.5" customHeight="1"/>
    <row r="4216" ht="10.5" customHeight="1"/>
    <row r="4217" ht="10.5" customHeight="1"/>
    <row r="4218" ht="10.5" customHeight="1"/>
    <row r="4219" ht="10.5" customHeight="1"/>
    <row r="4220" ht="10.5" customHeight="1"/>
    <row r="4221" ht="10.5" customHeight="1"/>
    <row r="4222" ht="10.5" customHeight="1"/>
    <row r="4223" ht="10.5" customHeight="1"/>
    <row r="4224" ht="10.5" customHeight="1"/>
    <row r="4225" ht="10.5" customHeight="1"/>
    <row r="4226" ht="10.5" customHeight="1"/>
    <row r="4227" ht="10.5" customHeight="1"/>
    <row r="4228" ht="10.5" customHeight="1"/>
    <row r="4229" ht="10.5" customHeight="1"/>
    <row r="4230" ht="10.5" customHeight="1"/>
    <row r="4231" ht="10.5" customHeight="1"/>
    <row r="4232" ht="10.5" customHeight="1"/>
    <row r="4233" ht="10.5" customHeight="1"/>
    <row r="4234" ht="10.5" customHeight="1"/>
    <row r="4235" ht="10.5" customHeight="1"/>
    <row r="4236" ht="10.5" customHeight="1"/>
    <row r="4237" ht="10.5" customHeight="1"/>
    <row r="4238" ht="10.5" customHeight="1"/>
    <row r="4239" ht="10.5" customHeight="1"/>
    <row r="4240" ht="10.5" customHeight="1"/>
    <row r="4241" ht="10.5" customHeight="1"/>
    <row r="4242" ht="10.5" customHeight="1"/>
    <row r="4243" ht="10.5" customHeight="1"/>
    <row r="4244" ht="10.5" customHeight="1"/>
    <row r="4245" ht="10.5" customHeight="1"/>
    <row r="4246" ht="10.5" customHeight="1"/>
    <row r="4247" ht="10.5" customHeight="1"/>
    <row r="4248" ht="10.5" customHeight="1"/>
    <row r="4249" ht="10.5" customHeight="1"/>
    <row r="4250" ht="10.5" customHeight="1"/>
    <row r="4251" ht="10.5" customHeight="1"/>
    <row r="4252" ht="10.5" customHeight="1"/>
    <row r="4253" ht="10.5" customHeight="1"/>
    <row r="4254" ht="10.5" customHeight="1"/>
    <row r="4255" ht="10.5" customHeight="1"/>
    <row r="4256" ht="10.5" customHeight="1"/>
    <row r="4257" ht="10.5" customHeight="1"/>
    <row r="4258" ht="10.5" customHeight="1"/>
    <row r="4259" ht="10.5" customHeight="1"/>
    <row r="4260" ht="10.5" customHeight="1"/>
    <row r="4261" ht="10.5" customHeight="1"/>
    <row r="4262" ht="10.5" customHeight="1"/>
    <row r="4263" ht="10.5" customHeight="1"/>
    <row r="4264" ht="10.5" customHeight="1"/>
    <row r="4265" ht="10.5" customHeight="1"/>
    <row r="4266" ht="10.5" customHeight="1"/>
    <row r="4267" ht="10.5" customHeight="1"/>
    <row r="4268" ht="10.5" customHeight="1"/>
    <row r="4269" ht="10.5" customHeight="1"/>
    <row r="4270" ht="10.5" customHeight="1"/>
    <row r="4271" ht="10.5" customHeight="1"/>
    <row r="4272" ht="10.5" customHeight="1"/>
    <row r="4273" ht="10.5" customHeight="1"/>
    <row r="4274" ht="10.5" customHeight="1"/>
    <row r="4275" ht="10.5" customHeight="1"/>
    <row r="4276" ht="10.5" customHeight="1"/>
    <row r="4277" ht="10.5" customHeight="1"/>
    <row r="4278" ht="10.5" customHeight="1"/>
    <row r="4279" ht="10.5" customHeight="1"/>
    <row r="4280" ht="10.5" customHeight="1"/>
    <row r="4281" ht="10.5" customHeight="1"/>
    <row r="4282" ht="10.5" customHeight="1"/>
    <row r="4283" ht="10.5" customHeight="1"/>
    <row r="4284" ht="10.5" customHeight="1"/>
    <row r="4285" ht="10.5" customHeight="1"/>
    <row r="4286" ht="10.5" customHeight="1"/>
    <row r="4287" ht="10.5" customHeight="1"/>
    <row r="4288" ht="10.5" customHeight="1"/>
    <row r="4289" ht="10.5" customHeight="1"/>
    <row r="4290" ht="10.5" customHeight="1"/>
    <row r="4291" ht="10.5" customHeight="1"/>
    <row r="4292" ht="10.5" customHeight="1"/>
    <row r="4293" ht="10.5" customHeight="1"/>
    <row r="4294" ht="10.5" customHeight="1"/>
    <row r="4295" ht="10.5" customHeight="1"/>
    <row r="4296" ht="10.5" customHeight="1"/>
    <row r="4297" ht="10.5" customHeight="1"/>
    <row r="4298" ht="10.5" customHeight="1"/>
    <row r="4299" ht="10.5" customHeight="1"/>
    <row r="4300" ht="10.5" customHeight="1"/>
    <row r="4301" ht="10.5" customHeight="1"/>
    <row r="4302" ht="10.5" customHeight="1"/>
    <row r="4303" ht="10.5" customHeight="1"/>
    <row r="4304" ht="10.5" customHeight="1"/>
    <row r="4305" ht="10.5" customHeight="1"/>
    <row r="4306" ht="10.5" customHeight="1"/>
    <row r="4307" ht="10.5" customHeight="1"/>
    <row r="4308" ht="10.5" customHeight="1"/>
    <row r="4309" ht="10.5" customHeight="1"/>
    <row r="4310" ht="10.5" customHeight="1"/>
    <row r="4311" ht="10.5" customHeight="1"/>
    <row r="4312" ht="10.5" customHeight="1"/>
    <row r="4313" ht="10.5" customHeight="1"/>
    <row r="4314" ht="10.5" customHeight="1"/>
    <row r="4315" ht="10.5" customHeight="1"/>
    <row r="4316" ht="10.5" customHeight="1"/>
    <row r="4317" ht="10.5" customHeight="1"/>
    <row r="4318" ht="10.5" customHeight="1"/>
    <row r="4319" ht="10.5" customHeight="1"/>
    <row r="4320" ht="10.5" customHeight="1"/>
    <row r="4321" ht="10.5" customHeight="1"/>
    <row r="4322" ht="10.5" customHeight="1"/>
    <row r="4323" ht="10.5" customHeight="1"/>
    <row r="4324" ht="10.5" customHeight="1"/>
    <row r="4325" ht="10.5" customHeight="1"/>
    <row r="4326" ht="10.5" customHeight="1"/>
    <row r="4327" ht="10.5" customHeight="1"/>
    <row r="4328" ht="10.5" customHeight="1"/>
    <row r="4329" ht="10.5" customHeight="1"/>
    <row r="4330" ht="10.5" customHeight="1"/>
    <row r="4331" ht="10.5" customHeight="1"/>
    <row r="4332" ht="10.5" customHeight="1"/>
    <row r="4333" ht="10.5" customHeight="1"/>
    <row r="4334" ht="10.5" customHeight="1"/>
    <row r="4335" ht="10.5" customHeight="1"/>
    <row r="4336" ht="10.5" customHeight="1"/>
    <row r="4337" ht="10.5" customHeight="1"/>
    <row r="4338" ht="10.5" customHeight="1"/>
    <row r="4339" ht="10.5" customHeight="1"/>
    <row r="4340" ht="10.5" customHeight="1"/>
    <row r="4341" ht="10.5" customHeight="1"/>
    <row r="4342" ht="10.5" customHeight="1"/>
    <row r="4343" ht="10.5" customHeight="1"/>
    <row r="4344" ht="10.5" customHeight="1"/>
    <row r="4345" ht="10.5" customHeight="1"/>
    <row r="4346" ht="10.5" customHeight="1"/>
    <row r="4347" ht="10.5" customHeight="1"/>
    <row r="4348" ht="10.5" customHeight="1"/>
    <row r="4349" ht="10.5" customHeight="1"/>
    <row r="4350" ht="10.5" customHeight="1"/>
    <row r="4351" ht="10.5" customHeight="1"/>
    <row r="4352" ht="10.5" customHeight="1"/>
    <row r="4353" ht="10.5" customHeight="1"/>
    <row r="4354" ht="10.5" customHeight="1"/>
    <row r="4355" ht="10.5" customHeight="1"/>
    <row r="4356" ht="10.5" customHeight="1"/>
    <row r="4357" ht="10.5" customHeight="1"/>
    <row r="4358" ht="10.5" customHeight="1"/>
    <row r="4359" ht="10.5" customHeight="1"/>
    <row r="4360" ht="10.5" customHeight="1"/>
    <row r="4361" ht="10.5" customHeight="1"/>
    <row r="4362" ht="10.5" customHeight="1"/>
    <row r="4363" ht="10.5" customHeight="1"/>
    <row r="4364" ht="10.5" customHeight="1"/>
    <row r="4365" ht="10.5" customHeight="1"/>
    <row r="4366" ht="10.5" customHeight="1"/>
    <row r="4367" ht="10.5" customHeight="1"/>
    <row r="4368" ht="10.5" customHeight="1"/>
    <row r="4369" ht="10.5" customHeight="1"/>
    <row r="4370" ht="10.5" customHeight="1"/>
    <row r="4371" ht="10.5" customHeight="1"/>
    <row r="4372" ht="10.5" customHeight="1"/>
    <row r="4373" ht="10.5" customHeight="1"/>
    <row r="4374" ht="10.5" customHeight="1"/>
    <row r="4375" ht="10.5" customHeight="1"/>
    <row r="4376" ht="10.5" customHeight="1"/>
    <row r="4377" ht="10.5" customHeight="1"/>
    <row r="4378" ht="10.5" customHeight="1"/>
    <row r="4379" ht="10.5" customHeight="1"/>
    <row r="4380" ht="10.5" customHeight="1"/>
    <row r="4381" ht="10.5" customHeight="1"/>
    <row r="4382" ht="10.5" customHeight="1"/>
    <row r="4383" ht="10.5" customHeight="1"/>
    <row r="4384" ht="10.5" customHeight="1"/>
    <row r="4385" ht="10.5" customHeight="1"/>
    <row r="4386" ht="10.5" customHeight="1"/>
    <row r="4387" ht="10.5" customHeight="1"/>
    <row r="4388" ht="10.5" customHeight="1"/>
    <row r="4389" ht="10.5" customHeight="1"/>
    <row r="4390" ht="10.5" customHeight="1"/>
    <row r="4391" ht="10.5" customHeight="1"/>
    <row r="4392" ht="10.5" customHeight="1"/>
    <row r="4393" ht="10.5" customHeight="1"/>
    <row r="4394" ht="10.5" customHeight="1"/>
    <row r="4395" ht="10.5" customHeight="1"/>
    <row r="4396" ht="10.5" customHeight="1"/>
    <row r="4397" ht="10.5" customHeight="1"/>
    <row r="4398" ht="10.5" customHeight="1"/>
    <row r="4399" ht="10.5" customHeight="1"/>
    <row r="4400" ht="10.5" customHeight="1"/>
    <row r="4401" ht="10.5" customHeight="1"/>
    <row r="4402" ht="10.5" customHeight="1"/>
    <row r="4403" ht="10.5" customHeight="1"/>
    <row r="4404" ht="10.5" customHeight="1"/>
    <row r="4405" ht="10.5" customHeight="1"/>
    <row r="4406" ht="10.5" customHeight="1"/>
    <row r="4407" ht="10.5" customHeight="1"/>
    <row r="4408" ht="10.5" customHeight="1"/>
    <row r="4409" ht="10.5" customHeight="1"/>
    <row r="4410" ht="10.5" customHeight="1"/>
    <row r="4411" ht="10.5" customHeight="1"/>
    <row r="4412" ht="10.5" customHeight="1"/>
    <row r="4413" ht="10.5" customHeight="1"/>
    <row r="4414" ht="10.5" customHeight="1"/>
    <row r="4415" ht="10.5" customHeight="1"/>
    <row r="4416" ht="10.5" customHeight="1"/>
    <row r="4417" ht="10.5" customHeight="1"/>
    <row r="4418" ht="10.5" customHeight="1"/>
    <row r="4419" ht="10.5" customHeight="1"/>
    <row r="4420" ht="10.5" customHeight="1"/>
    <row r="4421" ht="10.5" customHeight="1"/>
    <row r="4422" ht="10.5" customHeight="1"/>
    <row r="4423" ht="10.5" customHeight="1"/>
    <row r="4424" ht="10.5" customHeight="1"/>
    <row r="4425" ht="10.5" customHeight="1"/>
    <row r="4426" ht="10.5" customHeight="1"/>
    <row r="4427" ht="10.5" customHeight="1"/>
    <row r="4428" ht="10.5" customHeight="1"/>
    <row r="4429" ht="10.5" customHeight="1"/>
    <row r="4430" ht="10.5" customHeight="1"/>
    <row r="4431" ht="10.5" customHeight="1"/>
    <row r="4432" ht="10.5" customHeight="1"/>
    <row r="4433" ht="10.5" customHeight="1"/>
    <row r="4434" ht="10.5" customHeight="1"/>
    <row r="4435" ht="10.5" customHeight="1"/>
    <row r="4436" ht="10.5" customHeight="1"/>
    <row r="4437" ht="10.5" customHeight="1"/>
    <row r="4438" ht="10.5" customHeight="1"/>
    <row r="4439" ht="10.5" customHeight="1"/>
    <row r="4440" ht="10.5" customHeight="1"/>
    <row r="4441" ht="10.5" customHeight="1"/>
    <row r="4442" ht="10.5" customHeight="1"/>
    <row r="4443" ht="10.5" customHeight="1"/>
    <row r="4444" ht="10.5" customHeight="1"/>
    <row r="4445" ht="10.5" customHeight="1"/>
    <row r="4446" ht="10.5" customHeight="1"/>
    <row r="4447" ht="10.5" customHeight="1"/>
    <row r="4448" ht="10.5" customHeight="1"/>
    <row r="4449" ht="10.5" customHeight="1"/>
    <row r="4450" ht="10.5" customHeight="1"/>
    <row r="4451" ht="10.5" customHeight="1"/>
    <row r="4452" ht="10.5" customHeight="1"/>
    <row r="4453" ht="10.5" customHeight="1"/>
    <row r="4454" ht="10.5" customHeight="1"/>
    <row r="4455" ht="10.5" customHeight="1"/>
    <row r="4456" ht="10.5" customHeight="1"/>
    <row r="4457" ht="10.5" customHeight="1"/>
    <row r="4458" ht="10.5" customHeight="1"/>
    <row r="4459" ht="10.5" customHeight="1"/>
    <row r="4460" ht="10.5" customHeight="1"/>
    <row r="4461" ht="10.5" customHeight="1"/>
    <row r="4462" ht="10.5" customHeight="1"/>
    <row r="4463" ht="10.5" customHeight="1"/>
    <row r="4464" ht="10.5" customHeight="1"/>
    <row r="4465" ht="10.5" customHeight="1"/>
    <row r="4466" ht="10.5" customHeight="1"/>
    <row r="4467" ht="10.5" customHeight="1"/>
    <row r="4468" ht="10.5" customHeight="1"/>
    <row r="4469" ht="10.5" customHeight="1"/>
    <row r="4470" ht="10.5" customHeight="1"/>
    <row r="4471" ht="10.5" customHeight="1"/>
    <row r="4472" ht="10.5" customHeight="1"/>
    <row r="4473" ht="10.5" customHeight="1"/>
    <row r="4474" ht="10.5" customHeight="1"/>
    <row r="4475" ht="10.5" customHeight="1"/>
    <row r="4476" ht="10.5" customHeight="1"/>
    <row r="4477" ht="10.5" customHeight="1"/>
    <row r="4478" ht="10.5" customHeight="1"/>
    <row r="4479" ht="10.5" customHeight="1"/>
    <row r="4480" ht="10.5" customHeight="1"/>
    <row r="4481" ht="10.5" customHeight="1"/>
    <row r="4482" ht="10.5" customHeight="1"/>
    <row r="4483" ht="10.5" customHeight="1"/>
    <row r="4484" ht="10.5" customHeight="1"/>
    <row r="4485" ht="10.5" customHeight="1"/>
    <row r="4486" ht="10.5" customHeight="1"/>
    <row r="4487" ht="10.5" customHeight="1"/>
    <row r="4488" ht="10.5" customHeight="1"/>
    <row r="4489" ht="10.5" customHeight="1"/>
    <row r="4490" ht="10.5" customHeight="1"/>
    <row r="4491" ht="10.5" customHeight="1"/>
    <row r="4492" ht="10.5" customHeight="1"/>
    <row r="4493" ht="10.5" customHeight="1"/>
    <row r="4494" ht="10.5" customHeight="1"/>
    <row r="4495" ht="10.5" customHeight="1"/>
    <row r="4496" ht="10.5" customHeight="1"/>
    <row r="4497" ht="10.5" customHeight="1"/>
    <row r="4498" ht="10.5" customHeight="1"/>
    <row r="4499" ht="10.5" customHeight="1"/>
    <row r="4500" ht="10.5" customHeight="1"/>
    <row r="4501" ht="10.5" customHeight="1"/>
    <row r="4502" ht="10.5" customHeight="1"/>
    <row r="4503" ht="10.5" customHeight="1"/>
    <row r="4504" ht="10.5" customHeight="1"/>
    <row r="4505" ht="10.5" customHeight="1"/>
    <row r="4506" ht="10.5" customHeight="1"/>
    <row r="4507" ht="10.5" customHeight="1"/>
    <row r="4508" ht="10.5" customHeight="1"/>
    <row r="4509" ht="10.5" customHeight="1"/>
    <row r="4510" ht="10.5" customHeight="1"/>
    <row r="4511" ht="10.5" customHeight="1"/>
    <row r="4512" ht="10.5" customHeight="1"/>
    <row r="4513" ht="10.5" customHeight="1"/>
    <row r="4514" ht="10.5" customHeight="1"/>
    <row r="4515" ht="10.5" customHeight="1"/>
    <row r="4516" ht="10.5" customHeight="1"/>
    <row r="4517" ht="10.5" customHeight="1"/>
    <row r="4518" ht="10.5" customHeight="1"/>
    <row r="4519" ht="10.5" customHeight="1"/>
    <row r="4520" ht="10.5" customHeight="1"/>
    <row r="4521" ht="10.5" customHeight="1"/>
    <row r="4522" ht="10.5" customHeight="1"/>
    <row r="4523" ht="10.5" customHeight="1"/>
    <row r="4524" ht="10.5" customHeight="1"/>
    <row r="4525" ht="10.5" customHeight="1"/>
    <row r="4526" ht="10.5" customHeight="1"/>
    <row r="4527" ht="10.5" customHeight="1"/>
    <row r="4528" ht="10.5" customHeight="1"/>
    <row r="4529" ht="10.5" customHeight="1"/>
    <row r="4530" ht="10.5" customHeight="1"/>
    <row r="4531" ht="10.5" customHeight="1"/>
    <row r="4532" ht="10.5" customHeight="1"/>
    <row r="4533" ht="10.5" customHeight="1"/>
    <row r="4534" ht="10.5" customHeight="1"/>
    <row r="4535" ht="10.5" customHeight="1"/>
    <row r="4536" ht="10.5" customHeight="1"/>
    <row r="4537" ht="10.5" customHeight="1"/>
    <row r="4538" ht="10.5" customHeight="1"/>
    <row r="4539" ht="10.5" customHeight="1"/>
    <row r="4540" ht="10.5" customHeight="1"/>
    <row r="4541" ht="10.5" customHeight="1"/>
    <row r="4542" ht="10.5" customHeight="1"/>
    <row r="4543" ht="10.5" customHeight="1"/>
    <row r="4544" ht="10.5" customHeight="1"/>
    <row r="4545" ht="10.5" customHeight="1"/>
    <row r="4546" ht="10.5" customHeight="1"/>
    <row r="4547" ht="10.5" customHeight="1"/>
    <row r="4548" ht="10.5" customHeight="1"/>
    <row r="4549" ht="10.5" customHeight="1"/>
    <row r="4550" ht="10.5" customHeight="1"/>
    <row r="4551" ht="10.5" customHeight="1"/>
    <row r="4552" ht="10.5" customHeight="1"/>
    <row r="4553" ht="10.5" customHeight="1"/>
    <row r="4554" ht="10.5" customHeight="1"/>
    <row r="4555" ht="10.5" customHeight="1"/>
    <row r="4556" ht="10.5" customHeight="1"/>
    <row r="4557" ht="10.5" customHeight="1"/>
    <row r="4558" ht="10.5" customHeight="1"/>
    <row r="4559" ht="10.5" customHeight="1"/>
    <row r="4560" ht="10.5" customHeight="1"/>
    <row r="4561" ht="10.5" customHeight="1"/>
    <row r="4562" ht="10.5" customHeight="1"/>
    <row r="4563" ht="10.5" customHeight="1"/>
    <row r="4564" ht="10.5" customHeight="1"/>
    <row r="4565" ht="10.5" customHeight="1"/>
    <row r="4566" ht="10.5" customHeight="1"/>
    <row r="4567" ht="10.5" customHeight="1"/>
    <row r="4568" ht="10.5" customHeight="1"/>
    <row r="4569" ht="10.5" customHeight="1"/>
    <row r="4570" ht="10.5" customHeight="1"/>
    <row r="4571" ht="10.5" customHeight="1"/>
    <row r="4572" ht="10.5" customHeight="1"/>
    <row r="4573" ht="10.5" customHeight="1"/>
    <row r="4574" ht="10.5" customHeight="1"/>
    <row r="4575" ht="10.5" customHeight="1"/>
    <row r="4576" ht="10.5" customHeight="1"/>
    <row r="4577" ht="10.5" customHeight="1"/>
    <row r="4578" ht="10.5" customHeight="1"/>
    <row r="4579" ht="10.5" customHeight="1"/>
    <row r="4580" ht="10.5" customHeight="1"/>
    <row r="4581" ht="10.5" customHeight="1"/>
    <row r="4582" ht="10.5" customHeight="1"/>
    <row r="4583" ht="10.5" customHeight="1"/>
    <row r="4584" ht="10.5" customHeight="1"/>
    <row r="4585" ht="10.5" customHeight="1"/>
    <row r="4586" ht="10.5" customHeight="1"/>
    <row r="4587" ht="10.5" customHeight="1"/>
    <row r="4588" ht="10.5" customHeight="1"/>
    <row r="4589" ht="10.5" customHeight="1"/>
    <row r="4590" ht="10.5" customHeight="1"/>
    <row r="4591" ht="10.5" customHeight="1"/>
    <row r="4592" ht="10.5" customHeight="1"/>
    <row r="4593" ht="10.5" customHeight="1"/>
    <row r="4594" ht="10.5" customHeight="1"/>
    <row r="4595" ht="10.5" customHeight="1"/>
    <row r="4596" ht="10.5" customHeight="1"/>
    <row r="4597" ht="10.5" customHeight="1"/>
    <row r="4598" ht="10.5" customHeight="1"/>
    <row r="4599" ht="10.5" customHeight="1"/>
    <row r="4600" ht="10.5" customHeight="1"/>
    <row r="4601" ht="10.5" customHeight="1"/>
    <row r="4602" ht="10.5" customHeight="1"/>
    <row r="4603" ht="10.5" customHeight="1"/>
    <row r="4604" ht="10.5" customHeight="1"/>
    <row r="4605" ht="10.5" customHeight="1"/>
    <row r="4606" ht="10.5" customHeight="1"/>
    <row r="4607" ht="10.5" customHeight="1"/>
    <row r="4608" ht="10.5" customHeight="1"/>
    <row r="4609" ht="10.5" customHeight="1"/>
    <row r="4610" ht="10.5" customHeight="1"/>
    <row r="4611" ht="10.5" customHeight="1"/>
    <row r="4612" ht="10.5" customHeight="1"/>
    <row r="4613" ht="10.5" customHeight="1"/>
    <row r="4614" ht="10.5" customHeight="1"/>
    <row r="4615" ht="10.5" customHeight="1"/>
    <row r="4616" ht="10.5" customHeight="1"/>
    <row r="4617" ht="10.5" customHeight="1"/>
    <row r="4618" ht="10.5" customHeight="1"/>
    <row r="4619" ht="10.5" customHeight="1"/>
    <row r="4620" ht="10.5" customHeight="1"/>
    <row r="4621" ht="10.5" customHeight="1"/>
    <row r="4622" ht="10.5" customHeight="1"/>
    <row r="4623" ht="10.5" customHeight="1"/>
    <row r="4624" ht="10.5" customHeight="1"/>
    <row r="4625" ht="10.5" customHeight="1"/>
    <row r="4626" ht="10.5" customHeight="1"/>
    <row r="4627" ht="10.5" customHeight="1"/>
    <row r="4628" ht="10.5" customHeight="1"/>
    <row r="4629" ht="10.5" customHeight="1"/>
    <row r="4630" ht="10.5" customHeight="1"/>
    <row r="4631" ht="10.5" customHeight="1"/>
    <row r="4632" ht="10.5" customHeight="1"/>
    <row r="4633" ht="10.5" customHeight="1"/>
    <row r="4634" ht="10.5" customHeight="1"/>
    <row r="4635" ht="10.5" customHeight="1"/>
    <row r="4636" ht="10.5" customHeight="1"/>
    <row r="4637" ht="10.5" customHeight="1"/>
    <row r="4638" ht="10.5" customHeight="1"/>
    <row r="4639" ht="10.5" customHeight="1"/>
    <row r="4640" ht="10.5" customHeight="1"/>
    <row r="4641" ht="10.5" customHeight="1"/>
    <row r="4642" ht="10.5" customHeight="1"/>
    <row r="4643" ht="10.5" customHeight="1"/>
    <row r="4644" ht="10.5" customHeight="1"/>
    <row r="4645" ht="10.5" customHeight="1"/>
    <row r="4646" ht="10.5" customHeight="1"/>
    <row r="4647" ht="10.5" customHeight="1"/>
    <row r="4648" ht="10.5" customHeight="1"/>
    <row r="4649" ht="10.5" customHeight="1"/>
    <row r="4650" ht="10.5" customHeight="1"/>
    <row r="4651" ht="10.5" customHeight="1"/>
    <row r="4652" ht="10.5" customHeight="1"/>
    <row r="4653" ht="10.5" customHeight="1"/>
    <row r="4654" ht="10.5" customHeight="1"/>
    <row r="4655" ht="10.5" customHeight="1"/>
    <row r="4656" ht="10.5" customHeight="1"/>
    <row r="4657" ht="10.5" customHeight="1"/>
    <row r="4658" ht="10.5" customHeight="1"/>
    <row r="4659" ht="10.5" customHeight="1"/>
    <row r="4660" ht="10.5" customHeight="1"/>
    <row r="4661" ht="10.5" customHeight="1"/>
    <row r="4662" ht="10.5" customHeight="1"/>
    <row r="4663" ht="10.5" customHeight="1"/>
    <row r="4664" ht="10.5" customHeight="1"/>
    <row r="4665" ht="10.5" customHeight="1"/>
    <row r="4666" ht="10.5" customHeight="1"/>
    <row r="4667" ht="10.5" customHeight="1"/>
    <row r="4668" ht="10.5" customHeight="1"/>
    <row r="4669" ht="10.5" customHeight="1"/>
    <row r="4670" ht="10.5" customHeight="1"/>
    <row r="4671" ht="10.5" customHeight="1"/>
    <row r="4672" ht="10.5" customHeight="1"/>
    <row r="4673" ht="10.5" customHeight="1"/>
    <row r="4674" ht="10.5" customHeight="1"/>
    <row r="4675" ht="10.5" customHeight="1"/>
    <row r="4676" ht="10.5" customHeight="1"/>
    <row r="4677" ht="10.5" customHeight="1"/>
    <row r="4678" ht="10.5" customHeight="1"/>
    <row r="4679" ht="10.5" customHeight="1"/>
    <row r="4680" ht="10.5" customHeight="1"/>
    <row r="4681" ht="10.5" customHeight="1"/>
    <row r="4682" ht="10.5" customHeight="1"/>
    <row r="4683" ht="10.5" customHeight="1"/>
    <row r="4684" ht="10.5" customHeight="1"/>
    <row r="4685" ht="10.5" customHeight="1"/>
    <row r="4686" ht="10.5" customHeight="1"/>
    <row r="4687" ht="10.5" customHeight="1"/>
    <row r="4688" ht="10.5" customHeight="1"/>
    <row r="4689" ht="10.5" customHeight="1"/>
    <row r="4690" ht="10.5" customHeight="1"/>
    <row r="4691" ht="10.5" customHeight="1"/>
    <row r="4692" ht="10.5" customHeight="1"/>
    <row r="4693" ht="10.5" customHeight="1"/>
    <row r="4694" ht="10.5" customHeight="1"/>
    <row r="4695" ht="10.5" customHeight="1"/>
    <row r="4696" ht="10.5" customHeight="1"/>
    <row r="4697" ht="10.5" customHeight="1"/>
    <row r="4698" ht="10.5" customHeight="1"/>
    <row r="4699" ht="10.5" customHeight="1"/>
    <row r="4700" ht="10.5" customHeight="1"/>
    <row r="4701" ht="10.5" customHeight="1"/>
    <row r="4702" ht="10.5" customHeight="1"/>
    <row r="4703" ht="10.5" customHeight="1"/>
    <row r="4704" ht="10.5" customHeight="1"/>
    <row r="4705" ht="10.5" customHeight="1"/>
    <row r="4706" ht="10.5" customHeight="1"/>
    <row r="4707" ht="10.5" customHeight="1"/>
    <row r="4708" ht="10.5" customHeight="1"/>
    <row r="4709" ht="10.5" customHeight="1"/>
    <row r="4710" ht="10.5" customHeight="1"/>
    <row r="4711" ht="10.5" customHeight="1"/>
    <row r="4712" ht="10.5" customHeight="1"/>
    <row r="4713" ht="10.5" customHeight="1"/>
    <row r="4714" ht="10.5" customHeight="1"/>
    <row r="4715" ht="10.5" customHeight="1"/>
    <row r="4716" ht="10.5" customHeight="1"/>
    <row r="4717" ht="10.5" customHeight="1"/>
    <row r="4718" ht="10.5" customHeight="1"/>
    <row r="4719" ht="10.5" customHeight="1"/>
    <row r="4720" ht="10.5" customHeight="1"/>
    <row r="4721" ht="10.5" customHeight="1"/>
    <row r="4722" ht="10.5" customHeight="1"/>
    <row r="4723" ht="10.5" customHeight="1"/>
    <row r="4724" ht="10.5" customHeight="1"/>
    <row r="4725" ht="10.5" customHeight="1"/>
    <row r="4726" ht="10.5" customHeight="1"/>
    <row r="4727" ht="10.5" customHeight="1"/>
    <row r="4728" ht="10.5" customHeight="1"/>
    <row r="4729" ht="10.5" customHeight="1"/>
    <row r="4730" ht="10.5" customHeight="1"/>
    <row r="4731" ht="10.5" customHeight="1"/>
    <row r="4732" ht="10.5" customHeight="1"/>
    <row r="4733" ht="10.5" customHeight="1"/>
    <row r="4734" ht="10.5" customHeight="1"/>
    <row r="4735" ht="10.5" customHeight="1"/>
    <row r="4736" ht="10.5" customHeight="1"/>
    <row r="4737" ht="10.5" customHeight="1"/>
    <row r="4738" ht="10.5" customHeight="1"/>
    <row r="4739" ht="10.5" customHeight="1"/>
    <row r="4740" ht="10.5" customHeight="1"/>
    <row r="4741" ht="10.5" customHeight="1"/>
    <row r="4742" ht="10.5" customHeight="1"/>
    <row r="4743" ht="10.5" customHeight="1"/>
    <row r="4744" ht="10.5" customHeight="1"/>
    <row r="4745" ht="10.5" customHeight="1"/>
    <row r="4746" ht="10.5" customHeight="1"/>
    <row r="4747" ht="10.5" customHeight="1"/>
    <row r="4748" ht="10.5" customHeight="1"/>
    <row r="4749" ht="10.5" customHeight="1"/>
    <row r="4750" ht="10.5" customHeight="1"/>
    <row r="4751" ht="10.5" customHeight="1"/>
    <row r="4752" ht="10.5" customHeight="1"/>
    <row r="4753" ht="10.5" customHeight="1"/>
    <row r="4754" ht="10.5" customHeight="1"/>
    <row r="4755" ht="10.5" customHeight="1"/>
    <row r="4756" ht="10.5" customHeight="1"/>
    <row r="4757" ht="10.5" customHeight="1"/>
    <row r="4758" ht="10.5" customHeight="1"/>
    <row r="4759" ht="10.5" customHeight="1"/>
    <row r="4760" ht="10.5" customHeight="1"/>
    <row r="4761" ht="10.5" customHeight="1"/>
    <row r="4762" ht="10.5" customHeight="1"/>
    <row r="4763" ht="10.5" customHeight="1"/>
    <row r="4764" ht="10.5" customHeight="1"/>
    <row r="4765" ht="10.5" customHeight="1"/>
    <row r="4766" ht="10.5" customHeight="1"/>
    <row r="4767" ht="10.5" customHeight="1"/>
    <row r="4768" ht="10.5" customHeight="1"/>
    <row r="4769" ht="10.5" customHeight="1"/>
    <row r="4770" ht="10.5" customHeight="1"/>
    <row r="4771" ht="10.5" customHeight="1"/>
    <row r="4772" ht="10.5" customHeight="1"/>
    <row r="4773" ht="10.5" customHeight="1"/>
    <row r="4774" ht="10.5" customHeight="1"/>
    <row r="4775" ht="10.5" customHeight="1"/>
    <row r="4776" ht="10.5" customHeight="1"/>
    <row r="4777" ht="10.5" customHeight="1"/>
    <row r="4778" ht="10.5" customHeight="1"/>
    <row r="4779" ht="10.5" customHeight="1"/>
    <row r="4780" ht="10.5" customHeight="1"/>
    <row r="4781" ht="10.5" customHeight="1"/>
    <row r="4782" ht="10.5" customHeight="1"/>
    <row r="4783" ht="10.5" customHeight="1"/>
    <row r="4784" ht="10.5" customHeight="1"/>
    <row r="4785" ht="10.5" customHeight="1"/>
    <row r="4786" ht="10.5" customHeight="1"/>
    <row r="4787" ht="10.5" customHeight="1"/>
    <row r="4788" ht="10.5" customHeight="1"/>
    <row r="4789" ht="10.5" customHeight="1"/>
    <row r="4790" ht="10.5" customHeight="1"/>
    <row r="4791" ht="10.5" customHeight="1"/>
    <row r="4792" ht="10.5" customHeight="1"/>
    <row r="4793" ht="10.5" customHeight="1"/>
    <row r="4794" ht="10.5" customHeight="1"/>
    <row r="4795" ht="10.5" customHeight="1"/>
    <row r="4796" ht="10.5" customHeight="1"/>
    <row r="4797" ht="10.5" customHeight="1"/>
    <row r="4798" ht="10.5" customHeight="1"/>
    <row r="4799" ht="10.5" customHeight="1"/>
    <row r="4800" ht="10.5" customHeight="1"/>
    <row r="4801" ht="10.5" customHeight="1"/>
    <row r="4802" ht="10.5" customHeight="1"/>
    <row r="4803" ht="10.5" customHeight="1"/>
    <row r="4804" ht="10.5" customHeight="1"/>
    <row r="4805" ht="10.5" customHeight="1"/>
    <row r="4806" ht="10.5" customHeight="1"/>
    <row r="4807" ht="10.5" customHeight="1"/>
    <row r="4808" ht="10.5" customHeight="1"/>
    <row r="4809" ht="10.5" customHeight="1"/>
    <row r="4810" ht="10.5" customHeight="1"/>
    <row r="4811" ht="10.5" customHeight="1"/>
    <row r="4812" ht="10.5" customHeight="1"/>
    <row r="4813" ht="10.5" customHeight="1"/>
    <row r="4814" ht="10.5" customHeight="1"/>
    <row r="4815" ht="10.5" customHeight="1"/>
    <row r="4816" ht="10.5" customHeight="1"/>
    <row r="4817" ht="10.5" customHeight="1"/>
    <row r="4818" ht="10.5" customHeight="1"/>
    <row r="4819" ht="10.5" customHeight="1"/>
    <row r="4820" ht="10.5" customHeight="1"/>
    <row r="4821" ht="10.5" customHeight="1"/>
    <row r="4822" ht="10.5" customHeight="1"/>
    <row r="4823" ht="10.5" customHeight="1"/>
    <row r="4824" ht="10.5" customHeight="1"/>
    <row r="4825" ht="10.5" customHeight="1"/>
    <row r="4826" ht="10.5" customHeight="1"/>
    <row r="4827" ht="10.5" customHeight="1"/>
    <row r="4828" ht="10.5" customHeight="1"/>
    <row r="4829" ht="10.5" customHeight="1"/>
    <row r="4830" ht="10.5" customHeight="1"/>
    <row r="4831" ht="10.5" customHeight="1"/>
    <row r="4832" ht="10.5" customHeight="1"/>
    <row r="4833" ht="10.5" customHeight="1"/>
    <row r="4834" ht="10.5" customHeight="1"/>
    <row r="4835" ht="10.5" customHeight="1"/>
    <row r="4836" ht="10.5" customHeight="1"/>
    <row r="4837" ht="10.5" customHeight="1"/>
    <row r="4838" ht="10.5" customHeight="1"/>
    <row r="4839" ht="10.5" customHeight="1"/>
    <row r="4840" ht="10.5" customHeight="1"/>
    <row r="4841" ht="10.5" customHeight="1"/>
    <row r="4842" ht="10.5" customHeight="1"/>
    <row r="4843" ht="10.5" customHeight="1"/>
    <row r="4844" ht="10.5" customHeight="1"/>
    <row r="4845" ht="10.5" customHeight="1"/>
    <row r="4846" ht="10.5" customHeight="1"/>
    <row r="4847" ht="10.5" customHeight="1"/>
    <row r="4848" ht="10.5" customHeight="1"/>
    <row r="4849" ht="10.5" customHeight="1"/>
    <row r="4850" ht="10.5" customHeight="1"/>
    <row r="4851" ht="10.5" customHeight="1"/>
    <row r="4852" ht="10.5" customHeight="1"/>
    <row r="4853" ht="10.5" customHeight="1"/>
    <row r="4854" ht="10.5" customHeight="1"/>
    <row r="4855" ht="10.5" customHeight="1"/>
    <row r="4856" ht="10.5" customHeight="1"/>
    <row r="4857" ht="10.5" customHeight="1"/>
    <row r="4858" ht="10.5" customHeight="1"/>
    <row r="4859" ht="10.5" customHeight="1"/>
    <row r="4860" ht="10.5" customHeight="1"/>
    <row r="4861" ht="10.5" customHeight="1"/>
    <row r="4862" ht="10.5" customHeight="1"/>
    <row r="4863" ht="10.5" customHeight="1"/>
    <row r="4864" ht="10.5" customHeight="1"/>
    <row r="4865" ht="10.5" customHeight="1"/>
    <row r="4866" ht="10.5" customHeight="1"/>
    <row r="4867" ht="10.5" customHeight="1"/>
    <row r="4868" ht="10.5" customHeight="1"/>
    <row r="4869" ht="10.5" customHeight="1"/>
    <row r="4870" ht="10.5" customHeight="1"/>
    <row r="4871" ht="10.5" customHeight="1"/>
    <row r="4872" ht="10.5" customHeight="1"/>
    <row r="4873" ht="10.5" customHeight="1"/>
    <row r="4874" ht="10.5" customHeight="1"/>
    <row r="4875" ht="10.5" customHeight="1"/>
    <row r="4876" ht="10.5" customHeight="1"/>
    <row r="4877" ht="10.5" customHeight="1"/>
    <row r="4878" ht="10.5" customHeight="1"/>
    <row r="4879" ht="10.5" customHeight="1"/>
    <row r="4880" ht="10.5" customHeight="1"/>
    <row r="4881" ht="10.5" customHeight="1"/>
    <row r="4882" ht="10.5" customHeight="1"/>
    <row r="4883" ht="10.5" customHeight="1"/>
    <row r="4884" ht="10.5" customHeight="1"/>
    <row r="4885" ht="10.5" customHeight="1"/>
    <row r="4886" ht="10.5" customHeight="1"/>
    <row r="4887" ht="10.5" customHeight="1"/>
    <row r="4888" ht="10.5" customHeight="1"/>
    <row r="4889" ht="10.5" customHeight="1"/>
    <row r="4890" ht="10.5" customHeight="1"/>
    <row r="4891" ht="10.5" customHeight="1"/>
    <row r="4892" ht="10.5" customHeight="1"/>
    <row r="4893" ht="10.5" customHeight="1"/>
    <row r="4894" ht="10.5" customHeight="1"/>
    <row r="4895" ht="10.5" customHeight="1"/>
    <row r="4896" ht="10.5" customHeight="1"/>
    <row r="4897" ht="10.5" customHeight="1"/>
    <row r="4898" ht="10.5" customHeight="1"/>
    <row r="4899" ht="10.5" customHeight="1"/>
    <row r="4900" ht="10.5" customHeight="1"/>
    <row r="4901" ht="10.5" customHeight="1"/>
    <row r="4902" ht="10.5" customHeight="1"/>
    <row r="4903" ht="10.5" customHeight="1"/>
    <row r="4904" ht="10.5" customHeight="1"/>
    <row r="4905" ht="10.5" customHeight="1"/>
    <row r="4906" ht="10.5" customHeight="1"/>
    <row r="4907" ht="10.5" customHeight="1"/>
    <row r="4908" ht="10.5" customHeight="1"/>
    <row r="4909" ht="10.5" customHeight="1"/>
    <row r="4910" ht="10.5" customHeight="1"/>
    <row r="4911" ht="10.5" customHeight="1"/>
    <row r="4912" ht="10.5" customHeight="1"/>
    <row r="4913" ht="10.5" customHeight="1"/>
    <row r="4914" ht="10.5" customHeight="1"/>
    <row r="4915" ht="10.5" customHeight="1"/>
    <row r="4916" ht="10.5" customHeight="1"/>
    <row r="4917" ht="10.5" customHeight="1"/>
    <row r="4918" ht="10.5" customHeight="1"/>
    <row r="4919" ht="10.5" customHeight="1"/>
    <row r="4920" ht="10.5" customHeight="1"/>
    <row r="4921" ht="10.5" customHeight="1"/>
    <row r="4922" ht="10.5" customHeight="1"/>
    <row r="4923" ht="10.5" customHeight="1"/>
    <row r="4924" ht="10.5" customHeight="1"/>
    <row r="4925" ht="10.5" customHeight="1"/>
    <row r="4926" ht="10.5" customHeight="1"/>
    <row r="4927" ht="10.5" customHeight="1"/>
    <row r="4928" ht="10.5" customHeight="1"/>
    <row r="4929" ht="10.5" customHeight="1"/>
    <row r="4930" ht="10.5" customHeight="1"/>
    <row r="4931" ht="10.5" customHeight="1"/>
    <row r="4932" ht="10.5" customHeight="1"/>
    <row r="4933" ht="10.5" customHeight="1"/>
    <row r="4934" ht="10.5" customHeight="1"/>
    <row r="4935" ht="10.5" customHeight="1"/>
    <row r="4936" ht="10.5" customHeight="1"/>
    <row r="4937" ht="10.5" customHeight="1"/>
    <row r="4938" ht="10.5" customHeight="1"/>
    <row r="4939" ht="10.5" customHeight="1"/>
    <row r="4940" ht="10.5" customHeight="1"/>
    <row r="4941" ht="10.5" customHeight="1"/>
    <row r="4942" ht="10.5" customHeight="1"/>
    <row r="4943" ht="10.5" customHeight="1"/>
    <row r="4944" ht="10.5" customHeight="1"/>
    <row r="4945" ht="10.5" customHeight="1"/>
    <row r="4946" ht="10.5" customHeight="1"/>
    <row r="4947" ht="10.5" customHeight="1"/>
    <row r="4948" ht="10.5" customHeight="1"/>
    <row r="4949" ht="10.5" customHeight="1"/>
    <row r="4950" ht="10.5" customHeight="1"/>
    <row r="4951" ht="10.5" customHeight="1"/>
    <row r="4952" ht="10.5" customHeight="1"/>
    <row r="4953" ht="10.5" customHeight="1"/>
    <row r="4954" ht="10.5" customHeight="1"/>
    <row r="4955" ht="10.5" customHeight="1"/>
    <row r="4956" ht="10.5" customHeight="1"/>
    <row r="4957" ht="10.5" customHeight="1"/>
    <row r="4958" ht="10.5" customHeight="1"/>
    <row r="4959" ht="10.5" customHeight="1"/>
    <row r="4960" ht="10.5" customHeight="1"/>
    <row r="4961" ht="10.5" customHeight="1"/>
    <row r="4962" ht="10.5" customHeight="1"/>
    <row r="4963" ht="10.5" customHeight="1"/>
    <row r="4964" ht="10.5" customHeight="1"/>
    <row r="4965" ht="10.5" customHeight="1"/>
    <row r="4966" ht="10.5" customHeight="1"/>
    <row r="4967" ht="10.5" customHeight="1"/>
    <row r="4968" ht="10.5" customHeight="1"/>
    <row r="4969" ht="10.5" customHeight="1"/>
    <row r="4970" ht="10.5" customHeight="1"/>
    <row r="4971" ht="10.5" customHeight="1"/>
    <row r="4972" ht="10.5" customHeight="1"/>
    <row r="4973" ht="10.5" customHeight="1"/>
    <row r="4974" ht="10.5" customHeight="1"/>
    <row r="4975" ht="10.5" customHeight="1"/>
    <row r="4976" ht="10.5" customHeight="1"/>
    <row r="4977" ht="10.5" customHeight="1"/>
    <row r="4978" ht="10.5" customHeight="1"/>
    <row r="4979" ht="10.5" customHeight="1"/>
    <row r="4980" ht="10.5" customHeight="1"/>
    <row r="4981" ht="10.5" customHeight="1"/>
    <row r="4982" ht="10.5" customHeight="1"/>
    <row r="4983" ht="10.5" customHeight="1"/>
    <row r="4984" ht="10.5" customHeight="1"/>
    <row r="4985" ht="10.5" customHeight="1"/>
    <row r="4986" ht="10.5" customHeight="1"/>
    <row r="4987" ht="10.5" customHeight="1"/>
    <row r="4988" ht="10.5" customHeight="1"/>
    <row r="4989" ht="10.5" customHeight="1"/>
    <row r="4990" ht="10.5" customHeight="1"/>
    <row r="4991" ht="10.5" customHeight="1"/>
    <row r="4992" ht="10.5" customHeight="1"/>
    <row r="4993" ht="10.5" customHeight="1"/>
    <row r="4994" ht="10.5" customHeight="1"/>
    <row r="4995" ht="10.5" customHeight="1"/>
    <row r="4996" ht="10.5" customHeight="1"/>
    <row r="4997" ht="10.5" customHeight="1"/>
    <row r="4998" ht="10.5" customHeight="1"/>
    <row r="4999" ht="10.5" customHeight="1"/>
    <row r="5000" ht="10.5" customHeight="1"/>
    <row r="5001" ht="10.5" customHeight="1"/>
    <row r="5002" ht="10.5" customHeight="1"/>
    <row r="5003" ht="10.5" customHeight="1"/>
    <row r="5004" ht="10.5" customHeight="1"/>
    <row r="5005" ht="10.5" customHeight="1"/>
    <row r="5006" ht="10.5" customHeight="1"/>
    <row r="5007" ht="10.5" customHeight="1"/>
    <row r="5008" ht="10.5" customHeight="1"/>
    <row r="5009" ht="10.5" customHeight="1"/>
    <row r="5010" ht="10.5" customHeight="1"/>
    <row r="5011" ht="10.5" customHeight="1"/>
    <row r="5012" ht="10.5" customHeight="1"/>
    <row r="5013" ht="10.5" customHeight="1"/>
    <row r="5014" ht="10.5" customHeight="1"/>
    <row r="5015" ht="10.5" customHeight="1"/>
    <row r="5016" ht="10.5" customHeight="1"/>
    <row r="5017" ht="10.5" customHeight="1"/>
    <row r="5018" ht="10.5" customHeight="1"/>
    <row r="5019" ht="10.5" customHeight="1"/>
    <row r="5020" ht="10.5" customHeight="1"/>
    <row r="5021" ht="10.5" customHeight="1"/>
    <row r="5022" ht="10.5" customHeight="1"/>
    <row r="5023" ht="10.5" customHeight="1"/>
    <row r="5024" ht="10.5" customHeight="1"/>
    <row r="5025" ht="10.5" customHeight="1"/>
    <row r="5026" ht="10.5" customHeight="1"/>
    <row r="5027" ht="10.5" customHeight="1"/>
    <row r="5028" ht="10.5" customHeight="1"/>
    <row r="5029" ht="10.5" customHeight="1"/>
    <row r="5030" ht="10.5" customHeight="1"/>
    <row r="5031" ht="10.5" customHeight="1"/>
    <row r="5032" ht="10.5" customHeight="1"/>
    <row r="5033" ht="10.5" customHeight="1"/>
    <row r="5034" ht="10.5" customHeight="1"/>
    <row r="5035" ht="10.5" customHeight="1"/>
    <row r="5036" ht="10.5" customHeight="1"/>
    <row r="5037" ht="10.5" customHeight="1"/>
    <row r="5038" ht="10.5" customHeight="1"/>
    <row r="5039" ht="10.5" customHeight="1"/>
    <row r="5040" ht="10.5" customHeight="1"/>
    <row r="5041" ht="10.5" customHeight="1"/>
    <row r="5042" ht="10.5" customHeight="1"/>
    <row r="5043" ht="10.5" customHeight="1"/>
    <row r="5044" ht="10.5" customHeight="1"/>
    <row r="5045" ht="10.5" customHeight="1"/>
    <row r="5046" ht="10.5" customHeight="1"/>
    <row r="5047" ht="10.5" customHeight="1"/>
    <row r="5048" ht="10.5" customHeight="1"/>
    <row r="5049" ht="10.5" customHeight="1"/>
    <row r="5050" ht="10.5" customHeight="1"/>
    <row r="5051" ht="10.5" customHeight="1"/>
    <row r="5052" ht="10.5" customHeight="1"/>
    <row r="5053" ht="10.5" customHeight="1"/>
    <row r="5054" ht="10.5" customHeight="1"/>
    <row r="5055" ht="10.5" customHeight="1"/>
    <row r="5056" ht="10.5" customHeight="1"/>
    <row r="5057" ht="10.5" customHeight="1"/>
    <row r="5058" ht="10.5" customHeight="1"/>
    <row r="5059" ht="10.5" customHeight="1"/>
    <row r="5060" ht="10.5" customHeight="1"/>
    <row r="5061" ht="10.5" customHeight="1"/>
    <row r="5062" ht="10.5" customHeight="1"/>
    <row r="5063" ht="10.5" customHeight="1"/>
    <row r="5064" ht="10.5" customHeight="1"/>
    <row r="5065" ht="10.5" customHeight="1"/>
    <row r="5066" ht="10.5" customHeight="1"/>
    <row r="5067" ht="10.5" customHeight="1"/>
    <row r="5068" ht="10.5" customHeight="1"/>
    <row r="5069" ht="10.5" customHeight="1"/>
    <row r="5070" ht="10.5" customHeight="1"/>
    <row r="5071" ht="10.5" customHeight="1"/>
    <row r="5072" ht="10.5" customHeight="1"/>
    <row r="5073" ht="10.5" customHeight="1"/>
    <row r="5074" ht="10.5" customHeight="1"/>
    <row r="5075" ht="10.5" customHeight="1"/>
    <row r="5076" ht="10.5" customHeight="1"/>
    <row r="5077" ht="10.5" customHeight="1"/>
    <row r="5078" ht="10.5" customHeight="1"/>
    <row r="5079" ht="10.5" customHeight="1"/>
    <row r="5080" ht="10.5" customHeight="1"/>
    <row r="5081" ht="10.5" customHeight="1"/>
    <row r="5082" ht="10.5" customHeight="1"/>
    <row r="5083" ht="10.5" customHeight="1"/>
    <row r="5084" ht="10.5" customHeight="1"/>
    <row r="5085" ht="10.5" customHeight="1"/>
    <row r="5086" ht="10.5" customHeight="1"/>
    <row r="5087" ht="10.5" customHeight="1"/>
    <row r="5088" ht="10.5" customHeight="1"/>
    <row r="5089" ht="10.5" customHeight="1"/>
    <row r="5090" ht="10.5" customHeight="1"/>
    <row r="5091" ht="10.5" customHeight="1"/>
    <row r="5092" ht="10.5" customHeight="1"/>
    <row r="5093" ht="10.5" customHeight="1"/>
    <row r="5094" ht="10.5" customHeight="1"/>
    <row r="5095" ht="10.5" customHeight="1"/>
    <row r="5096" ht="10.5" customHeight="1"/>
    <row r="5097" ht="10.5" customHeight="1"/>
    <row r="5098" ht="10.5" customHeight="1"/>
    <row r="5099" ht="10.5" customHeight="1"/>
    <row r="5100" ht="10.5" customHeight="1"/>
    <row r="5101" ht="10.5" customHeight="1"/>
    <row r="5102" ht="10.5" customHeight="1"/>
    <row r="5103" ht="10.5" customHeight="1"/>
    <row r="5104" ht="10.5" customHeight="1"/>
    <row r="5105" ht="10.5" customHeight="1"/>
    <row r="5106" ht="10.5" customHeight="1"/>
    <row r="5107" ht="10.5" customHeight="1"/>
    <row r="5108" ht="10.5" customHeight="1"/>
    <row r="5109" ht="10.5" customHeight="1"/>
    <row r="5110" ht="10.5" customHeight="1"/>
    <row r="5111" ht="10.5" customHeight="1"/>
    <row r="5112" ht="10.5" customHeight="1"/>
    <row r="5113" ht="10.5" customHeight="1"/>
    <row r="5114" ht="10.5" customHeight="1"/>
    <row r="5115" ht="10.5" customHeight="1"/>
    <row r="5116" ht="10.5" customHeight="1"/>
    <row r="5117" ht="10.5" customHeight="1"/>
    <row r="5118" ht="10.5" customHeight="1"/>
    <row r="5119" ht="10.5" customHeight="1"/>
    <row r="5120" ht="10.5" customHeight="1"/>
    <row r="5121" ht="10.5" customHeight="1"/>
    <row r="5122" ht="10.5" customHeight="1"/>
    <row r="5123" ht="10.5" customHeight="1"/>
    <row r="5124" ht="10.5" customHeight="1"/>
    <row r="5125" ht="10.5" customHeight="1"/>
    <row r="5126" ht="10.5" customHeight="1"/>
    <row r="5127" ht="10.5" customHeight="1"/>
    <row r="5128" ht="10.5" customHeight="1"/>
    <row r="5129" ht="10.5" customHeight="1"/>
    <row r="5130" ht="10.5" customHeight="1"/>
    <row r="5131" ht="10.5" customHeight="1"/>
    <row r="5132" ht="10.5" customHeight="1"/>
    <row r="5133" ht="10.5" customHeight="1"/>
    <row r="5134" ht="10.5" customHeight="1"/>
    <row r="5135" ht="10.5" customHeight="1"/>
    <row r="5136" ht="10.5" customHeight="1"/>
    <row r="5137" ht="10.5" customHeight="1"/>
    <row r="5138" ht="10.5" customHeight="1"/>
    <row r="5139" ht="10.5" customHeight="1"/>
    <row r="5140" ht="10.5" customHeight="1"/>
    <row r="5141" ht="10.5" customHeight="1"/>
    <row r="5142" ht="10.5" customHeight="1"/>
    <row r="5143" ht="10.5" customHeight="1"/>
    <row r="5144" ht="10.5" customHeight="1"/>
    <row r="5145" ht="10.5" customHeight="1"/>
    <row r="5146" ht="10.5" customHeight="1"/>
    <row r="5147" ht="10.5" customHeight="1"/>
    <row r="5148" ht="10.5" customHeight="1"/>
    <row r="5149" ht="10.5" customHeight="1"/>
    <row r="5150" ht="10.5" customHeight="1"/>
    <row r="5151" ht="10.5" customHeight="1"/>
    <row r="5152" ht="10.5" customHeight="1"/>
    <row r="5153" ht="10.5" customHeight="1"/>
    <row r="5154" ht="10.5" customHeight="1"/>
    <row r="5155" ht="10.5" customHeight="1"/>
    <row r="5156" ht="10.5" customHeight="1"/>
    <row r="5157" ht="10.5" customHeight="1"/>
    <row r="5158" ht="10.5" customHeight="1"/>
    <row r="5159" ht="10.5" customHeight="1"/>
    <row r="5160" ht="10.5" customHeight="1"/>
    <row r="5161" ht="10.5" customHeight="1"/>
    <row r="5162" ht="10.5" customHeight="1"/>
    <row r="5163" ht="10.5" customHeight="1"/>
    <row r="5164" ht="10.5" customHeight="1"/>
    <row r="5165" ht="10.5" customHeight="1"/>
    <row r="5166" ht="10.5" customHeight="1"/>
    <row r="5167" ht="10.5" customHeight="1"/>
    <row r="5168" ht="10.5" customHeight="1"/>
    <row r="5169" ht="10.5" customHeight="1"/>
    <row r="5170" ht="10.5" customHeight="1"/>
    <row r="5171" ht="10.5" customHeight="1"/>
    <row r="5172" ht="10.5" customHeight="1"/>
    <row r="5173" ht="10.5" customHeight="1"/>
    <row r="5174" ht="10.5" customHeight="1"/>
    <row r="5175" ht="10.5" customHeight="1"/>
    <row r="5176" ht="10.5" customHeight="1"/>
    <row r="5177" ht="10.5" customHeight="1"/>
    <row r="5178" ht="10.5" customHeight="1"/>
    <row r="5179" ht="10.5" customHeight="1"/>
    <row r="5180" ht="10.5" customHeight="1"/>
    <row r="5181" ht="10.5" customHeight="1"/>
    <row r="5182" ht="10.5" customHeight="1"/>
    <row r="5183" ht="10.5" customHeight="1"/>
    <row r="5184" ht="10.5" customHeight="1"/>
    <row r="5185" ht="10.5" customHeight="1"/>
    <row r="5186" ht="10.5" customHeight="1"/>
    <row r="5187" ht="10.5" customHeight="1"/>
    <row r="5188" ht="10.5" customHeight="1"/>
    <row r="5189" ht="10.5" customHeight="1"/>
    <row r="5190" ht="10.5" customHeight="1"/>
    <row r="5191" ht="10.5" customHeight="1"/>
    <row r="5192" ht="10.5" customHeight="1"/>
    <row r="5193" ht="10.5" customHeight="1"/>
    <row r="5194" ht="10.5" customHeight="1"/>
    <row r="5195" ht="10.5" customHeight="1"/>
    <row r="5196" ht="10.5" customHeight="1"/>
    <row r="5197" ht="10.5" customHeight="1"/>
    <row r="5198" ht="10.5" customHeight="1"/>
    <row r="5199" ht="10.5" customHeight="1"/>
    <row r="5200" ht="10.5" customHeight="1"/>
    <row r="5201" ht="10.5" customHeight="1"/>
    <row r="5202" ht="10.5" customHeight="1"/>
    <row r="5203" ht="10.5" customHeight="1"/>
    <row r="5204" ht="10.5" customHeight="1"/>
    <row r="5205" ht="10.5" customHeight="1"/>
    <row r="5206" ht="10.5" customHeight="1"/>
    <row r="5207" ht="10.5" customHeight="1"/>
    <row r="5208" ht="10.5" customHeight="1"/>
    <row r="5209" ht="10.5" customHeight="1"/>
    <row r="5210" ht="10.5" customHeight="1"/>
    <row r="5211" ht="10.5" customHeight="1"/>
    <row r="5212" ht="10.5" customHeight="1"/>
    <row r="5213" ht="10.5" customHeight="1"/>
    <row r="5214" ht="10.5" customHeight="1"/>
    <row r="5215" ht="10.5" customHeight="1"/>
    <row r="5216" ht="10.5" customHeight="1"/>
    <row r="5217" ht="10.5" customHeight="1"/>
    <row r="5218" ht="10.5" customHeight="1"/>
    <row r="5219" ht="10.5" customHeight="1"/>
    <row r="5220" ht="10.5" customHeight="1"/>
    <row r="5221" ht="10.5" customHeight="1"/>
    <row r="5222" ht="10.5" customHeight="1"/>
    <row r="5223" ht="10.5" customHeight="1"/>
    <row r="5224" ht="10.5" customHeight="1"/>
    <row r="5225" ht="10.5" customHeight="1"/>
    <row r="5226" ht="10.5" customHeight="1"/>
    <row r="5227" ht="10.5" customHeight="1"/>
    <row r="5228" ht="10.5" customHeight="1"/>
    <row r="5229" ht="10.5" customHeight="1"/>
    <row r="5230" ht="10.5" customHeight="1"/>
    <row r="5231" ht="10.5" customHeight="1"/>
    <row r="5232" ht="10.5" customHeight="1"/>
    <row r="5233" ht="10.5" customHeight="1"/>
    <row r="5234" ht="10.5" customHeight="1"/>
    <row r="5235" ht="10.5" customHeight="1"/>
    <row r="5236" ht="10.5" customHeight="1"/>
    <row r="5237" ht="10.5" customHeight="1"/>
    <row r="5238" ht="10.5" customHeight="1"/>
    <row r="5239" ht="10.5" customHeight="1"/>
    <row r="5240" ht="10.5" customHeight="1"/>
    <row r="5241" ht="10.5" customHeight="1"/>
    <row r="5242" ht="10.5" customHeight="1"/>
    <row r="5243" ht="10.5" customHeight="1"/>
    <row r="5244" ht="10.5" customHeight="1"/>
    <row r="5245" ht="10.5" customHeight="1"/>
    <row r="5246" ht="10.5" customHeight="1"/>
    <row r="5247" ht="10.5" customHeight="1"/>
    <row r="5248" ht="10.5" customHeight="1"/>
    <row r="5249" ht="10.5" customHeight="1"/>
    <row r="5250" ht="10.5" customHeight="1"/>
    <row r="5251" ht="10.5" customHeight="1"/>
    <row r="5252" ht="10.5" customHeight="1"/>
    <row r="5253" ht="10.5" customHeight="1"/>
    <row r="5254" ht="10.5" customHeight="1"/>
    <row r="5255" ht="10.5" customHeight="1"/>
    <row r="5256" ht="10.5" customHeight="1"/>
    <row r="5257" ht="10.5" customHeight="1"/>
    <row r="5258" ht="10.5" customHeight="1"/>
    <row r="5259" ht="10.5" customHeight="1"/>
    <row r="5260" ht="10.5" customHeight="1"/>
    <row r="5261" ht="10.5" customHeight="1"/>
    <row r="5262" ht="10.5" customHeight="1"/>
    <row r="5263" ht="10.5" customHeight="1"/>
    <row r="5264" ht="10.5" customHeight="1"/>
    <row r="5265" ht="10.5" customHeight="1"/>
    <row r="5266" ht="10.5" customHeight="1"/>
    <row r="5267" ht="10.5" customHeight="1"/>
    <row r="5268" ht="10.5" customHeight="1"/>
    <row r="5269" ht="10.5" customHeight="1"/>
    <row r="5270" ht="10.5" customHeight="1"/>
    <row r="5271" ht="10.5" customHeight="1"/>
    <row r="5272" ht="10.5" customHeight="1"/>
    <row r="5273" ht="10.5" customHeight="1"/>
    <row r="5274" ht="10.5" customHeight="1"/>
    <row r="5275" ht="10.5" customHeight="1"/>
    <row r="5276" ht="10.5" customHeight="1"/>
    <row r="5277" ht="10.5" customHeight="1"/>
    <row r="5278" ht="10.5" customHeight="1"/>
    <row r="5279" ht="10.5" customHeight="1"/>
    <row r="5280" ht="10.5" customHeight="1"/>
    <row r="5281" ht="10.5" customHeight="1"/>
    <row r="5282" ht="10.5" customHeight="1"/>
    <row r="5283" ht="10.5" customHeight="1"/>
    <row r="5284" ht="10.5" customHeight="1"/>
    <row r="5285" ht="10.5" customHeight="1"/>
    <row r="5286" ht="10.5" customHeight="1"/>
    <row r="5287" ht="10.5" customHeight="1"/>
    <row r="5288" ht="10.5" customHeight="1"/>
    <row r="5289" ht="10.5" customHeight="1"/>
    <row r="5290" ht="10.5" customHeight="1"/>
    <row r="5291" ht="10.5" customHeight="1"/>
    <row r="5292" ht="10.5" customHeight="1"/>
    <row r="5293" ht="10.5" customHeight="1"/>
    <row r="5294" ht="10.5" customHeight="1"/>
    <row r="5295" ht="10.5" customHeight="1"/>
    <row r="5296" ht="10.5" customHeight="1"/>
    <row r="5297" ht="10.5" customHeight="1"/>
    <row r="5298" ht="10.5" customHeight="1"/>
    <row r="5299" ht="10.5" customHeight="1"/>
    <row r="5300" ht="10.5" customHeight="1"/>
    <row r="5301" ht="10.5" customHeight="1"/>
    <row r="5302" ht="10.5" customHeight="1"/>
    <row r="5303" ht="10.5" customHeight="1"/>
    <row r="5304" ht="10.5" customHeight="1"/>
    <row r="5305" ht="10.5" customHeight="1"/>
    <row r="5306" ht="10.5" customHeight="1"/>
    <row r="5307" ht="10.5" customHeight="1"/>
    <row r="5308" ht="10.5" customHeight="1"/>
    <row r="5309" ht="10.5" customHeight="1"/>
    <row r="5310" ht="10.5" customHeight="1"/>
    <row r="5311" ht="10.5" customHeight="1"/>
    <row r="5312" ht="10.5" customHeight="1"/>
    <row r="5313" ht="10.5" customHeight="1"/>
    <row r="5314" ht="10.5" customHeight="1"/>
    <row r="5315" ht="10.5" customHeight="1"/>
    <row r="5316" ht="10.5" customHeight="1"/>
    <row r="5317" ht="10.5" customHeight="1"/>
    <row r="5318" ht="10.5" customHeight="1"/>
    <row r="5319" ht="10.5" customHeight="1"/>
    <row r="5320" ht="10.5" customHeight="1"/>
    <row r="5321" ht="10.5" customHeight="1"/>
    <row r="5322" ht="10.5" customHeight="1"/>
    <row r="5323" ht="10.5" customHeight="1"/>
    <row r="5324" ht="10.5" customHeight="1"/>
    <row r="5325" ht="10.5" customHeight="1"/>
    <row r="5326" ht="10.5" customHeight="1"/>
    <row r="5327" ht="10.5" customHeight="1"/>
    <row r="5328" ht="10.5" customHeight="1"/>
    <row r="5329" ht="10.5" customHeight="1"/>
    <row r="5330" ht="10.5" customHeight="1"/>
    <row r="5331" ht="10.5" customHeight="1"/>
    <row r="5332" ht="10.5" customHeight="1"/>
    <row r="5333" ht="10.5" customHeight="1"/>
    <row r="5334" ht="10.5" customHeight="1"/>
    <row r="5335" ht="10.5" customHeight="1"/>
    <row r="5336" ht="10.5" customHeight="1"/>
    <row r="5337" ht="10.5" customHeight="1"/>
    <row r="5338" ht="10.5" customHeight="1"/>
    <row r="5339" ht="10.5" customHeight="1"/>
    <row r="5340" ht="10.5" customHeight="1"/>
    <row r="5341" ht="10.5" customHeight="1"/>
    <row r="5342" ht="10.5" customHeight="1"/>
    <row r="5343" ht="10.5" customHeight="1"/>
    <row r="5344" ht="10.5" customHeight="1"/>
    <row r="5345" ht="10.5" customHeight="1"/>
    <row r="5346" ht="10.5" customHeight="1"/>
    <row r="5347" ht="10.5" customHeight="1"/>
    <row r="5348" ht="10.5" customHeight="1"/>
    <row r="5349" ht="10.5" customHeight="1"/>
    <row r="5350" ht="10.5" customHeight="1"/>
    <row r="5351" ht="10.5" customHeight="1"/>
    <row r="5352" ht="10.5" customHeight="1"/>
    <row r="5353" ht="10.5" customHeight="1"/>
    <row r="5354" ht="10.5" customHeight="1"/>
    <row r="5355" ht="10.5" customHeight="1"/>
    <row r="5356" ht="10.5" customHeight="1"/>
    <row r="5357" ht="10.5" customHeight="1"/>
    <row r="5358" ht="10.5" customHeight="1"/>
    <row r="5359" ht="10.5" customHeight="1"/>
    <row r="5360" ht="10.5" customHeight="1"/>
    <row r="5361" ht="10.5" customHeight="1"/>
    <row r="5362" ht="10.5" customHeight="1"/>
    <row r="5363" ht="10.5" customHeight="1"/>
    <row r="5364" ht="10.5" customHeight="1"/>
    <row r="5365" ht="10.5" customHeight="1"/>
    <row r="5366" ht="10.5" customHeight="1"/>
    <row r="5367" ht="10.5" customHeight="1"/>
    <row r="5368" ht="10.5" customHeight="1"/>
    <row r="5369" ht="10.5" customHeight="1"/>
    <row r="5370" ht="10.5" customHeight="1"/>
    <row r="5371" ht="10.5" customHeight="1"/>
    <row r="5372" ht="10.5" customHeight="1"/>
    <row r="5373" ht="10.5" customHeight="1"/>
    <row r="5374" ht="10.5" customHeight="1"/>
    <row r="5375" ht="10.5" customHeight="1"/>
    <row r="5376" ht="10.5" customHeight="1"/>
    <row r="5377" ht="10.5" customHeight="1"/>
    <row r="5378" ht="10.5" customHeight="1"/>
    <row r="5379" ht="10.5" customHeight="1"/>
    <row r="5380" ht="10.5" customHeight="1"/>
    <row r="5381" ht="10.5" customHeight="1"/>
    <row r="5382" ht="10.5" customHeight="1"/>
    <row r="5383" ht="10.5" customHeight="1"/>
    <row r="5384" ht="10.5" customHeight="1"/>
    <row r="5385" ht="10.5" customHeight="1"/>
    <row r="5386" ht="10.5" customHeight="1"/>
    <row r="5387" ht="10.5" customHeight="1"/>
    <row r="5388" ht="10.5" customHeight="1"/>
    <row r="5389" ht="10.5" customHeight="1"/>
    <row r="5390" ht="10.5" customHeight="1"/>
    <row r="5391" ht="10.5" customHeight="1"/>
    <row r="5392" ht="10.5" customHeight="1"/>
    <row r="5393" ht="10.5" customHeight="1"/>
    <row r="5394" ht="10.5" customHeight="1"/>
    <row r="5395" ht="10.5" customHeight="1"/>
    <row r="5396" ht="10.5" customHeight="1"/>
    <row r="5397" ht="10.5" customHeight="1"/>
    <row r="5398" ht="10.5" customHeight="1"/>
    <row r="5399" ht="10.5" customHeight="1"/>
    <row r="5400" ht="10.5" customHeight="1"/>
    <row r="5401" ht="10.5" customHeight="1"/>
    <row r="5402" ht="10.5" customHeight="1"/>
    <row r="5403" ht="10.5" customHeight="1"/>
    <row r="5404" ht="10.5" customHeight="1"/>
    <row r="5405" ht="10.5" customHeight="1"/>
    <row r="5406" ht="10.5" customHeight="1"/>
    <row r="5407" ht="10.5" customHeight="1"/>
    <row r="5408" ht="10.5" customHeight="1"/>
    <row r="5409" ht="10.5" customHeight="1"/>
    <row r="5410" ht="10.5" customHeight="1"/>
    <row r="5411" ht="10.5" customHeight="1"/>
    <row r="5412" ht="10.5" customHeight="1"/>
    <row r="5413" ht="10.5" customHeight="1"/>
    <row r="5414" ht="10.5" customHeight="1"/>
    <row r="5415" ht="10.5" customHeight="1"/>
    <row r="5416" ht="10.5" customHeight="1"/>
    <row r="5417" ht="10.5" customHeight="1"/>
    <row r="5418" ht="10.5" customHeight="1"/>
    <row r="5419" ht="10.5" customHeight="1"/>
    <row r="5420" ht="10.5" customHeight="1"/>
    <row r="5421" ht="10.5" customHeight="1"/>
    <row r="5422" ht="10.5" customHeight="1"/>
    <row r="5423" ht="10.5" customHeight="1"/>
    <row r="5424" ht="10.5" customHeight="1"/>
    <row r="5425" ht="10.5" customHeight="1"/>
    <row r="5426" ht="10.5" customHeight="1"/>
    <row r="5427" ht="10.5" customHeight="1"/>
    <row r="5428" ht="10.5" customHeight="1"/>
    <row r="5429" ht="10.5" customHeight="1"/>
    <row r="5430" ht="10.5" customHeight="1"/>
    <row r="5431" ht="10.5" customHeight="1"/>
    <row r="5432" ht="10.5" customHeight="1"/>
    <row r="5433" ht="10.5" customHeight="1"/>
    <row r="5434" ht="10.5" customHeight="1"/>
    <row r="5435" ht="10.5" customHeight="1"/>
    <row r="5436" ht="10.5" customHeight="1"/>
    <row r="5437" ht="10.5" customHeight="1"/>
    <row r="5438" ht="10.5" customHeight="1"/>
    <row r="5439" ht="10.5" customHeight="1"/>
    <row r="5440" ht="10.5" customHeight="1"/>
    <row r="5441" ht="10.5" customHeight="1"/>
    <row r="5442" ht="10.5" customHeight="1"/>
    <row r="5443" ht="10.5" customHeight="1"/>
    <row r="5444" ht="10.5" customHeight="1"/>
    <row r="5445" ht="10.5" customHeight="1"/>
    <row r="5446" ht="10.5" customHeight="1"/>
    <row r="5447" ht="10.5" customHeight="1"/>
    <row r="5448" ht="10.5" customHeight="1"/>
    <row r="5449" ht="10.5" customHeight="1"/>
    <row r="5450" ht="10.5" customHeight="1"/>
    <row r="5451" ht="10.5" customHeight="1"/>
    <row r="5452" ht="10.5" customHeight="1"/>
    <row r="5453" ht="10.5" customHeight="1"/>
    <row r="5454" ht="10.5" customHeight="1"/>
    <row r="5455" ht="10.5" customHeight="1"/>
    <row r="5456" ht="10.5" customHeight="1"/>
    <row r="5457" ht="10.5" customHeight="1"/>
    <row r="5458" ht="10.5" customHeight="1"/>
    <row r="5459" ht="10.5" customHeight="1"/>
    <row r="5460" ht="10.5" customHeight="1"/>
    <row r="5461" ht="10.5" customHeight="1"/>
    <row r="5462" ht="10.5" customHeight="1"/>
    <row r="5463" ht="10.5" customHeight="1"/>
    <row r="5464" ht="10.5" customHeight="1"/>
    <row r="5465" ht="10.5" customHeight="1"/>
    <row r="5466" ht="10.5" customHeight="1"/>
    <row r="5467" ht="10.5" customHeight="1"/>
    <row r="5468" ht="10.5" customHeight="1"/>
    <row r="5469" ht="10.5" customHeight="1"/>
    <row r="5470" ht="10.5" customHeight="1"/>
    <row r="5471" ht="10.5" customHeight="1"/>
    <row r="5472" ht="10.5" customHeight="1"/>
    <row r="5473" ht="10.5" customHeight="1"/>
    <row r="5474" ht="10.5" customHeight="1"/>
    <row r="5475" ht="10.5" customHeight="1"/>
    <row r="5476" ht="10.5" customHeight="1"/>
    <row r="5477" ht="10.5" customHeight="1"/>
    <row r="5478" ht="10.5" customHeight="1"/>
    <row r="5479" ht="10.5" customHeight="1"/>
    <row r="5480" ht="10.5" customHeight="1"/>
    <row r="5481" ht="10.5" customHeight="1"/>
    <row r="5482" ht="10.5" customHeight="1"/>
    <row r="5483" ht="10.5" customHeight="1"/>
    <row r="5484" ht="10.5" customHeight="1"/>
    <row r="5485" ht="10.5" customHeight="1"/>
    <row r="5486" ht="10.5" customHeight="1"/>
    <row r="5487" ht="10.5" customHeight="1"/>
    <row r="5488" ht="10.5" customHeight="1"/>
    <row r="5489" ht="10.5" customHeight="1"/>
    <row r="5490" ht="10.5" customHeight="1"/>
    <row r="5491" ht="10.5" customHeight="1"/>
    <row r="5492" ht="10.5" customHeight="1"/>
    <row r="5493" ht="10.5" customHeight="1"/>
    <row r="5494" ht="10.5" customHeight="1"/>
    <row r="5495" ht="10.5" customHeight="1"/>
    <row r="5496" ht="10.5" customHeight="1"/>
    <row r="5497" ht="10.5" customHeight="1"/>
    <row r="5498" ht="10.5" customHeight="1"/>
    <row r="5499" ht="10.5" customHeight="1"/>
    <row r="5500" ht="10.5" customHeight="1"/>
    <row r="5501" ht="10.5" customHeight="1"/>
    <row r="5502" ht="10.5" customHeight="1"/>
    <row r="5503" ht="10.5" customHeight="1"/>
    <row r="5504" ht="10.5" customHeight="1"/>
    <row r="5505" ht="10.5" customHeight="1"/>
    <row r="5506" ht="10.5" customHeight="1"/>
    <row r="5507" ht="10.5" customHeight="1"/>
    <row r="5508" ht="10.5" customHeight="1"/>
    <row r="5509" ht="10.5" customHeight="1"/>
    <row r="5510" ht="10.5" customHeight="1"/>
    <row r="5511" ht="10.5" customHeight="1"/>
    <row r="5512" ht="10.5" customHeight="1"/>
    <row r="5513" ht="10.5" customHeight="1"/>
    <row r="5514" ht="10.5" customHeight="1"/>
    <row r="5515" ht="10.5" customHeight="1"/>
    <row r="5516" ht="10.5" customHeight="1"/>
    <row r="5517" ht="10.5" customHeight="1"/>
    <row r="5518" ht="10.5" customHeight="1"/>
    <row r="5519" ht="10.5" customHeight="1"/>
    <row r="5520" ht="10.5" customHeight="1"/>
    <row r="5521" ht="10.5" customHeight="1"/>
    <row r="5522" ht="10.5" customHeight="1"/>
    <row r="5523" ht="10.5" customHeight="1"/>
    <row r="5524" ht="10.5" customHeight="1"/>
    <row r="5525" ht="10.5" customHeight="1"/>
    <row r="5526" ht="10.5" customHeight="1"/>
    <row r="5527" ht="10.5" customHeight="1"/>
    <row r="5528" ht="10.5" customHeight="1"/>
    <row r="5529" ht="10.5" customHeight="1"/>
    <row r="5530" ht="10.5" customHeight="1"/>
    <row r="5531" ht="10.5" customHeight="1"/>
    <row r="5532" ht="10.5" customHeight="1"/>
    <row r="5533" ht="10.5" customHeight="1"/>
    <row r="5534" ht="10.5" customHeight="1"/>
    <row r="5535" ht="10.5" customHeight="1"/>
    <row r="5536" ht="10.5" customHeight="1"/>
    <row r="5537" ht="10.5" customHeight="1"/>
    <row r="5538" ht="10.5" customHeight="1"/>
    <row r="5539" ht="10.5" customHeight="1"/>
    <row r="5540" ht="10.5" customHeight="1"/>
    <row r="5541" ht="10.5" customHeight="1"/>
    <row r="5542" ht="10.5" customHeight="1"/>
    <row r="5543" ht="10.5" customHeight="1"/>
    <row r="5544" ht="10.5" customHeight="1"/>
    <row r="5545" ht="10.5" customHeight="1"/>
    <row r="5546" ht="10.5" customHeight="1"/>
    <row r="5547" ht="10.5" customHeight="1"/>
    <row r="5548" ht="10.5" customHeight="1"/>
    <row r="5549" ht="10.5" customHeight="1"/>
    <row r="5550" ht="10.5" customHeight="1"/>
    <row r="5551" ht="10.5" customHeight="1"/>
    <row r="5552" ht="10.5" customHeight="1"/>
    <row r="5553" ht="10.5" customHeight="1"/>
    <row r="5554" ht="10.5" customHeight="1"/>
    <row r="5555" ht="10.5" customHeight="1"/>
    <row r="5556" ht="10.5" customHeight="1"/>
    <row r="5557" ht="10.5" customHeight="1"/>
    <row r="5558" ht="10.5" customHeight="1"/>
    <row r="5559" ht="10.5" customHeight="1"/>
    <row r="5560" ht="10.5" customHeight="1"/>
    <row r="5561" ht="10.5" customHeight="1"/>
    <row r="5562" ht="10.5" customHeight="1"/>
    <row r="5563" ht="10.5" customHeight="1"/>
    <row r="5564" ht="10.5" customHeight="1"/>
    <row r="5565" ht="10.5" customHeight="1"/>
    <row r="5566" ht="10.5" customHeight="1"/>
    <row r="5567" ht="10.5" customHeight="1"/>
    <row r="5568" ht="10.5" customHeight="1"/>
    <row r="5569" ht="10.5" customHeight="1"/>
    <row r="5570" ht="10.5" customHeight="1"/>
    <row r="5571" ht="10.5" customHeight="1"/>
    <row r="5572" ht="10.5" customHeight="1"/>
    <row r="5573" ht="10.5" customHeight="1"/>
    <row r="5574" ht="10.5" customHeight="1"/>
    <row r="5575" ht="10.5" customHeight="1"/>
    <row r="5576" ht="10.5" customHeight="1"/>
    <row r="5577" ht="10.5" customHeight="1"/>
    <row r="5578" ht="10.5" customHeight="1"/>
    <row r="5579" ht="10.5" customHeight="1"/>
    <row r="5580" ht="10.5" customHeight="1"/>
    <row r="5581" ht="10.5" customHeight="1"/>
    <row r="5582" ht="10.5" customHeight="1"/>
    <row r="5583" ht="10.5" customHeight="1"/>
    <row r="5584" ht="10.5" customHeight="1"/>
    <row r="5585" ht="10.5" customHeight="1"/>
    <row r="5586" ht="10.5" customHeight="1"/>
    <row r="5587" ht="10.5" customHeight="1"/>
    <row r="5588" ht="10.5" customHeight="1"/>
    <row r="5589" ht="10.5" customHeight="1"/>
    <row r="5590" ht="10.5" customHeight="1"/>
    <row r="5591" ht="10.5" customHeight="1"/>
    <row r="5592" ht="10.5" customHeight="1"/>
    <row r="5593" ht="10.5" customHeight="1"/>
    <row r="5594" ht="10.5" customHeight="1"/>
    <row r="5595" ht="10.5" customHeight="1"/>
    <row r="5596" ht="10.5" customHeight="1"/>
    <row r="5597" ht="10.5" customHeight="1"/>
    <row r="5598" ht="10.5" customHeight="1"/>
    <row r="5599" ht="10.5" customHeight="1"/>
    <row r="5600" ht="10.5" customHeight="1"/>
    <row r="5601" ht="10.5" customHeight="1"/>
    <row r="5602" ht="10.5" customHeight="1"/>
    <row r="5603" ht="10.5" customHeight="1"/>
    <row r="5604" ht="10.5" customHeight="1"/>
    <row r="5605" ht="10.5" customHeight="1"/>
    <row r="5606" ht="10.5" customHeight="1"/>
    <row r="5607" ht="10.5" customHeight="1"/>
    <row r="5608" ht="10.5" customHeight="1"/>
    <row r="5609" ht="10.5" customHeight="1"/>
    <row r="5610" ht="10.5" customHeight="1"/>
    <row r="5611" ht="10.5" customHeight="1"/>
    <row r="5612" ht="10.5" customHeight="1"/>
    <row r="5613" ht="10.5" customHeight="1"/>
    <row r="5614" ht="10.5" customHeight="1"/>
    <row r="5615" ht="10.5" customHeight="1"/>
    <row r="5616" ht="10.5" customHeight="1"/>
    <row r="5617" ht="10.5" customHeight="1"/>
    <row r="5618" ht="10.5" customHeight="1"/>
    <row r="5619" ht="10.5" customHeight="1"/>
    <row r="5620" ht="10.5" customHeight="1"/>
    <row r="5621" ht="10.5" customHeight="1"/>
    <row r="5622" ht="10.5" customHeight="1"/>
    <row r="5623" ht="10.5" customHeight="1"/>
    <row r="5624" ht="10.5" customHeight="1"/>
    <row r="5625" ht="10.5" customHeight="1"/>
    <row r="5626" ht="10.5" customHeight="1"/>
    <row r="5627" ht="10.5" customHeight="1"/>
    <row r="5628" ht="10.5" customHeight="1"/>
    <row r="5629" ht="10.5" customHeight="1"/>
    <row r="5630" ht="10.5" customHeight="1"/>
    <row r="5631" ht="10.5" customHeight="1"/>
    <row r="5632" ht="10.5" customHeight="1"/>
    <row r="5633" ht="10.5" customHeight="1"/>
    <row r="5634" ht="10.5" customHeight="1"/>
    <row r="5635" ht="10.5" customHeight="1"/>
    <row r="5636" ht="10.5" customHeight="1"/>
    <row r="5637" ht="10.5" customHeight="1"/>
    <row r="5638" ht="10.5" customHeight="1"/>
    <row r="5639" ht="10.5" customHeight="1"/>
    <row r="5640" ht="10.5" customHeight="1"/>
    <row r="5641" ht="10.5" customHeight="1"/>
    <row r="5642" ht="10.5" customHeight="1"/>
    <row r="5643" ht="10.5" customHeight="1"/>
    <row r="5644" ht="10.5" customHeight="1"/>
    <row r="5645" ht="10.5" customHeight="1"/>
    <row r="5646" ht="10.5" customHeight="1"/>
    <row r="5647" ht="10.5" customHeight="1"/>
    <row r="5648" ht="10.5" customHeight="1"/>
    <row r="5649" ht="10.5" customHeight="1"/>
    <row r="5650" ht="10.5" customHeight="1"/>
    <row r="5651" ht="10.5" customHeight="1"/>
    <row r="5652" ht="10.5" customHeight="1"/>
    <row r="5653" ht="10.5" customHeight="1"/>
    <row r="5654" ht="10.5" customHeight="1"/>
    <row r="5655" ht="10.5" customHeight="1"/>
    <row r="5656" ht="10.5" customHeight="1"/>
    <row r="5657" ht="10.5" customHeight="1"/>
    <row r="5658" ht="10.5" customHeight="1"/>
    <row r="5659" ht="10.5" customHeight="1"/>
    <row r="5660" ht="10.5" customHeight="1"/>
    <row r="5661" ht="10.5" customHeight="1"/>
    <row r="5662" ht="10.5" customHeight="1"/>
    <row r="5663" ht="10.5" customHeight="1"/>
    <row r="5664" ht="10.5" customHeight="1"/>
    <row r="5665" ht="10.5" customHeight="1"/>
    <row r="5666" ht="10.5" customHeight="1"/>
    <row r="5667" ht="10.5" customHeight="1"/>
    <row r="5668" ht="10.5" customHeight="1"/>
    <row r="5669" ht="10.5" customHeight="1"/>
    <row r="5670" ht="10.5" customHeight="1"/>
    <row r="5671" ht="10.5" customHeight="1"/>
    <row r="5672" ht="10.5" customHeight="1"/>
    <row r="5673" ht="10.5" customHeight="1"/>
    <row r="5674" ht="10.5" customHeight="1"/>
    <row r="5675" ht="10.5" customHeight="1"/>
    <row r="5676" ht="10.5" customHeight="1"/>
    <row r="5677" ht="10.5" customHeight="1"/>
    <row r="5678" ht="10.5" customHeight="1"/>
    <row r="5679" ht="10.5" customHeight="1"/>
    <row r="5680" ht="10.5" customHeight="1"/>
    <row r="5681" ht="10.5" customHeight="1"/>
    <row r="5682" ht="10.5" customHeight="1"/>
    <row r="5683" ht="10.5" customHeight="1"/>
    <row r="5684" ht="10.5" customHeight="1"/>
    <row r="5685" ht="10.5" customHeight="1"/>
    <row r="5686" ht="10.5" customHeight="1"/>
    <row r="5687" ht="10.5" customHeight="1"/>
    <row r="5688" ht="10.5" customHeight="1"/>
    <row r="5689" ht="10.5" customHeight="1"/>
    <row r="5690" ht="10.5" customHeight="1"/>
    <row r="5691" ht="10.5" customHeight="1"/>
    <row r="5692" ht="10.5" customHeight="1"/>
    <row r="5693" ht="10.5" customHeight="1"/>
    <row r="5694" ht="10.5" customHeight="1"/>
    <row r="5695" ht="10.5" customHeight="1"/>
    <row r="5696" ht="10.5" customHeight="1"/>
    <row r="5697" ht="10.5" customHeight="1"/>
    <row r="5698" ht="10.5" customHeight="1"/>
    <row r="5699" ht="10.5" customHeight="1"/>
    <row r="5700" ht="10.5" customHeight="1"/>
    <row r="5701" ht="10.5" customHeight="1"/>
    <row r="5702" ht="10.5" customHeight="1"/>
    <row r="5703" ht="10.5" customHeight="1"/>
    <row r="5704" ht="10.5" customHeight="1"/>
    <row r="5705" ht="10.5" customHeight="1"/>
    <row r="5706" ht="10.5" customHeight="1"/>
    <row r="5707" ht="10.5" customHeight="1"/>
    <row r="5708" ht="10.5" customHeight="1"/>
    <row r="5709" ht="10.5" customHeight="1"/>
    <row r="5710" ht="10.5" customHeight="1"/>
    <row r="5711" ht="10.5" customHeight="1"/>
    <row r="5712" ht="10.5" customHeight="1"/>
    <row r="5713" ht="10.5" customHeight="1"/>
    <row r="5714" ht="10.5" customHeight="1"/>
    <row r="5715" ht="10.5" customHeight="1"/>
    <row r="5716" ht="10.5" customHeight="1"/>
    <row r="5717" ht="10.5" customHeight="1"/>
    <row r="5718" ht="10.5" customHeight="1"/>
    <row r="5719" ht="10.5" customHeight="1"/>
    <row r="5720" ht="10.5" customHeight="1"/>
    <row r="5721" ht="10.5" customHeight="1"/>
    <row r="5722" ht="10.5" customHeight="1"/>
    <row r="5723" ht="10.5" customHeight="1"/>
    <row r="5724" ht="10.5" customHeight="1"/>
    <row r="5725" ht="10.5" customHeight="1"/>
    <row r="5726" ht="10.5" customHeight="1"/>
    <row r="5727" ht="10.5" customHeight="1"/>
    <row r="5728" ht="10.5" customHeight="1"/>
    <row r="5729" ht="10.5" customHeight="1"/>
    <row r="5730" ht="10.5" customHeight="1"/>
    <row r="5731" ht="10.5" customHeight="1"/>
    <row r="5732" ht="10.5" customHeight="1"/>
    <row r="5733" ht="10.5" customHeight="1"/>
    <row r="5734" ht="10.5" customHeight="1"/>
    <row r="5735" ht="10.5" customHeight="1"/>
    <row r="5736" ht="10.5" customHeight="1"/>
    <row r="5737" ht="10.5" customHeight="1"/>
    <row r="5738" ht="10.5" customHeight="1"/>
    <row r="5739" ht="10.5" customHeight="1"/>
    <row r="5740" ht="10.5" customHeight="1"/>
    <row r="5741" ht="10.5" customHeight="1"/>
    <row r="5742" ht="10.5" customHeight="1"/>
    <row r="5743" ht="10.5" customHeight="1"/>
    <row r="5744" ht="10.5" customHeight="1"/>
    <row r="5745" ht="10.5" customHeight="1"/>
    <row r="5746" ht="10.5" customHeight="1"/>
    <row r="5747" ht="10.5" customHeight="1"/>
    <row r="5748" ht="10.5" customHeight="1"/>
    <row r="5749" ht="10.5" customHeight="1"/>
    <row r="5750" ht="10.5" customHeight="1"/>
    <row r="5751" ht="10.5" customHeight="1"/>
    <row r="5752" ht="10.5" customHeight="1"/>
    <row r="5753" ht="10.5" customHeight="1"/>
    <row r="5754" ht="10.5" customHeight="1"/>
    <row r="5755" ht="10.5" customHeight="1"/>
    <row r="5756" ht="10.5" customHeight="1"/>
    <row r="5757" ht="10.5" customHeight="1"/>
    <row r="5758" ht="10.5" customHeight="1"/>
    <row r="5759" ht="10.5" customHeight="1"/>
    <row r="5760" ht="10.5" customHeight="1"/>
    <row r="5761" ht="10.5" customHeight="1"/>
    <row r="5762" ht="10.5" customHeight="1"/>
    <row r="5763" ht="10.5" customHeight="1"/>
    <row r="5764" ht="10.5" customHeight="1"/>
    <row r="5765" ht="10.5" customHeight="1"/>
    <row r="5766" ht="10.5" customHeight="1"/>
    <row r="5767" ht="10.5" customHeight="1"/>
    <row r="5768" ht="10.5" customHeight="1"/>
    <row r="5769" ht="10.5" customHeight="1"/>
    <row r="5770" ht="10.5" customHeight="1"/>
    <row r="5771" ht="10.5" customHeight="1"/>
    <row r="5772" ht="10.5" customHeight="1"/>
    <row r="5773" ht="10.5" customHeight="1"/>
    <row r="5774" ht="10.5" customHeight="1"/>
    <row r="5775" ht="10.5" customHeight="1"/>
    <row r="5776" ht="10.5" customHeight="1"/>
    <row r="5777" ht="10.5" customHeight="1"/>
    <row r="5778" ht="10.5" customHeight="1"/>
    <row r="5779" ht="10.5" customHeight="1"/>
    <row r="5780" ht="10.5" customHeight="1"/>
    <row r="5781" ht="10.5" customHeight="1"/>
    <row r="5782" ht="10.5" customHeight="1"/>
    <row r="5783" ht="10.5" customHeight="1"/>
    <row r="5784" ht="10.5" customHeight="1"/>
    <row r="5785" ht="10.5" customHeight="1"/>
    <row r="5786" ht="10.5" customHeight="1"/>
    <row r="5787" ht="10.5" customHeight="1"/>
    <row r="5788" ht="10.5" customHeight="1"/>
    <row r="5789" ht="10.5" customHeight="1"/>
    <row r="5790" ht="10.5" customHeight="1"/>
    <row r="5791" ht="10.5" customHeight="1"/>
    <row r="5792" ht="10.5" customHeight="1"/>
    <row r="5793" ht="10.5" customHeight="1"/>
    <row r="5794" ht="10.5" customHeight="1"/>
    <row r="5795" ht="10.5" customHeight="1"/>
    <row r="5796" ht="10.5" customHeight="1"/>
    <row r="5797" ht="10.5" customHeight="1"/>
    <row r="5798" ht="10.5" customHeight="1"/>
    <row r="5799" ht="10.5" customHeight="1"/>
    <row r="5800" ht="10.5" customHeight="1"/>
    <row r="5801" ht="10.5" customHeight="1"/>
    <row r="5802" ht="10.5" customHeight="1"/>
    <row r="5803" ht="10.5" customHeight="1"/>
    <row r="5804" ht="10.5" customHeight="1"/>
    <row r="5805" ht="10.5" customHeight="1"/>
    <row r="5806" ht="10.5" customHeight="1"/>
    <row r="5807" ht="10.5" customHeight="1"/>
    <row r="5808" ht="10.5" customHeight="1"/>
    <row r="5809" ht="10.5" customHeight="1"/>
    <row r="5810" ht="10.5" customHeight="1"/>
    <row r="5811" ht="10.5" customHeight="1"/>
    <row r="5812" ht="10.5" customHeight="1"/>
    <row r="5813" ht="10.5" customHeight="1"/>
    <row r="5814" ht="10.5" customHeight="1"/>
    <row r="5815" ht="10.5" customHeight="1"/>
    <row r="5816" ht="10.5" customHeight="1"/>
    <row r="5817" ht="10.5" customHeight="1"/>
    <row r="5818" ht="10.5" customHeight="1"/>
    <row r="5819" ht="10.5" customHeight="1"/>
    <row r="5820" ht="10.5" customHeight="1"/>
    <row r="5821" ht="10.5" customHeight="1"/>
    <row r="5822" ht="10.5" customHeight="1"/>
    <row r="5823" ht="10.5" customHeight="1"/>
    <row r="5824" ht="10.5" customHeight="1"/>
    <row r="5825" ht="10.5" customHeight="1"/>
    <row r="5826" ht="10.5" customHeight="1"/>
    <row r="5827" ht="10.5" customHeight="1"/>
    <row r="5828" ht="10.5" customHeight="1"/>
    <row r="5829" ht="10.5" customHeight="1"/>
    <row r="5830" ht="10.5" customHeight="1"/>
    <row r="5831" ht="10.5" customHeight="1"/>
    <row r="5832" ht="10.5" customHeight="1"/>
    <row r="5833" ht="10.5" customHeight="1"/>
    <row r="5834" ht="10.5" customHeight="1"/>
    <row r="5835" ht="10.5" customHeight="1"/>
    <row r="5836" ht="10.5" customHeight="1"/>
    <row r="5837" ht="10.5" customHeight="1"/>
    <row r="5838" ht="10.5" customHeight="1"/>
    <row r="5839" ht="10.5" customHeight="1"/>
    <row r="5840" ht="10.5" customHeight="1"/>
    <row r="5841" ht="10.5" customHeight="1"/>
    <row r="5842" ht="10.5" customHeight="1"/>
    <row r="5843" ht="10.5" customHeight="1"/>
    <row r="5844" ht="10.5" customHeight="1"/>
    <row r="5845" ht="10.5" customHeight="1"/>
    <row r="5846" ht="10.5" customHeight="1"/>
    <row r="5847" ht="10.5" customHeight="1"/>
    <row r="5848" ht="10.5" customHeight="1"/>
    <row r="5849" ht="10.5" customHeight="1"/>
    <row r="5850" ht="10.5" customHeight="1"/>
    <row r="5851" ht="10.5" customHeight="1"/>
    <row r="5852" ht="10.5" customHeight="1"/>
    <row r="5853" ht="10.5" customHeight="1"/>
    <row r="5854" ht="10.5" customHeight="1"/>
    <row r="5855" ht="10.5" customHeight="1"/>
    <row r="5856" ht="10.5" customHeight="1"/>
    <row r="5857" ht="10.5" customHeight="1"/>
    <row r="5858" ht="10.5" customHeight="1"/>
    <row r="5859" ht="10.5" customHeight="1"/>
    <row r="5860" ht="10.5" customHeight="1"/>
    <row r="5861" ht="10.5" customHeight="1"/>
    <row r="5862" ht="10.5" customHeight="1"/>
    <row r="5863" ht="10.5" customHeight="1"/>
    <row r="5864" ht="10.5" customHeight="1"/>
    <row r="5865" ht="10.5" customHeight="1"/>
    <row r="5866" ht="10.5" customHeight="1"/>
    <row r="5867" ht="10.5" customHeight="1"/>
    <row r="5868" ht="10.5" customHeight="1"/>
    <row r="5869" ht="10.5" customHeight="1"/>
    <row r="5870" ht="10.5" customHeight="1"/>
    <row r="5871" ht="10.5" customHeight="1"/>
    <row r="5872" ht="10.5" customHeight="1"/>
    <row r="5873" ht="10.5" customHeight="1"/>
    <row r="5874" ht="10.5" customHeight="1"/>
    <row r="5875" ht="10.5" customHeight="1"/>
    <row r="5876" ht="10.5" customHeight="1"/>
    <row r="5877" ht="10.5" customHeight="1"/>
    <row r="5878" ht="10.5" customHeight="1"/>
    <row r="5879" ht="10.5" customHeight="1"/>
    <row r="5880" ht="10.5" customHeight="1"/>
    <row r="5881" ht="10.5" customHeight="1"/>
    <row r="5882" ht="10.5" customHeight="1"/>
    <row r="5883" ht="10.5" customHeight="1"/>
    <row r="5884" ht="10.5" customHeight="1"/>
    <row r="5885" ht="10.5" customHeight="1"/>
    <row r="5886" ht="10.5" customHeight="1"/>
    <row r="5887" ht="10.5" customHeight="1"/>
    <row r="5888" ht="10.5" customHeight="1"/>
    <row r="5889" ht="10.5" customHeight="1"/>
    <row r="5890" ht="10.5" customHeight="1"/>
    <row r="5891" ht="10.5" customHeight="1"/>
    <row r="5892" ht="10.5" customHeight="1"/>
    <row r="5893" ht="10.5" customHeight="1"/>
    <row r="5894" ht="10.5" customHeight="1"/>
    <row r="5895" ht="10.5" customHeight="1"/>
    <row r="5896" ht="10.5" customHeight="1"/>
    <row r="5897" ht="10.5" customHeight="1"/>
    <row r="5898" ht="10.5" customHeight="1"/>
    <row r="5899" ht="10.5" customHeight="1"/>
    <row r="5900" ht="10.5" customHeight="1"/>
    <row r="5901" ht="10.5" customHeight="1"/>
    <row r="5902" ht="10.5" customHeight="1"/>
    <row r="5903" ht="10.5" customHeight="1"/>
    <row r="5904" ht="10.5" customHeight="1"/>
    <row r="5905" ht="10.5" customHeight="1"/>
    <row r="5906" ht="10.5" customHeight="1"/>
    <row r="5907" ht="10.5" customHeight="1"/>
    <row r="5908" ht="10.5" customHeight="1"/>
    <row r="5909" ht="10.5" customHeight="1"/>
    <row r="5910" ht="10.5" customHeight="1"/>
    <row r="5911" ht="10.5" customHeight="1"/>
    <row r="5912" ht="10.5" customHeight="1"/>
    <row r="5913" ht="10.5" customHeight="1"/>
    <row r="5914" ht="10.5" customHeight="1"/>
    <row r="5915" ht="10.5" customHeight="1"/>
    <row r="5916" ht="10.5" customHeight="1"/>
    <row r="5917" ht="10.5" customHeight="1"/>
    <row r="5918" ht="10.5" customHeight="1"/>
    <row r="5919" ht="10.5" customHeight="1"/>
    <row r="5920" ht="10.5" customHeight="1"/>
    <row r="5921" ht="10.5" customHeight="1"/>
    <row r="5922" ht="10.5" customHeight="1"/>
    <row r="5923" ht="10.5" customHeight="1"/>
    <row r="5924" ht="10.5" customHeight="1"/>
    <row r="5925" ht="10.5" customHeight="1"/>
    <row r="5926" ht="10.5" customHeight="1"/>
    <row r="5927" ht="10.5" customHeight="1"/>
    <row r="5928" ht="10.5" customHeight="1"/>
    <row r="5929" ht="10.5" customHeight="1"/>
    <row r="5930" ht="10.5" customHeight="1"/>
    <row r="5931" ht="10.5" customHeight="1"/>
    <row r="5932" ht="10.5" customHeight="1"/>
    <row r="5933" ht="10.5" customHeight="1"/>
    <row r="5934" ht="10.5" customHeight="1"/>
    <row r="5935" ht="10.5" customHeight="1"/>
    <row r="5936" ht="10.5" customHeight="1"/>
    <row r="5937" ht="10.5" customHeight="1"/>
    <row r="5938" ht="10.5" customHeight="1"/>
    <row r="5939" ht="10.5" customHeight="1"/>
    <row r="5940" ht="10.5" customHeight="1"/>
    <row r="5941" ht="10.5" customHeight="1"/>
    <row r="5942" ht="10.5" customHeight="1"/>
    <row r="5943" ht="10.5" customHeight="1"/>
    <row r="5944" ht="10.5" customHeight="1"/>
    <row r="5945" ht="10.5" customHeight="1"/>
    <row r="5946" ht="10.5" customHeight="1"/>
    <row r="5947" ht="10.5" customHeight="1"/>
    <row r="5948" ht="10.5" customHeight="1"/>
    <row r="5949" ht="10.5" customHeight="1"/>
    <row r="5950" ht="10.5" customHeight="1"/>
    <row r="5951" ht="10.5" customHeight="1"/>
    <row r="5952" ht="10.5" customHeight="1"/>
    <row r="5953" ht="10.5" customHeight="1"/>
    <row r="5954" ht="10.5" customHeight="1"/>
    <row r="5955" ht="10.5" customHeight="1"/>
    <row r="5956" ht="10.5" customHeight="1"/>
    <row r="5957" ht="10.5" customHeight="1"/>
    <row r="5958" ht="10.5" customHeight="1"/>
    <row r="5959" ht="10.5" customHeight="1"/>
    <row r="5960" ht="10.5" customHeight="1"/>
    <row r="5961" ht="10.5" customHeight="1"/>
    <row r="5962" ht="10.5" customHeight="1"/>
    <row r="5963" ht="10.5" customHeight="1"/>
    <row r="5964" ht="10.5" customHeight="1"/>
    <row r="5965" ht="10.5" customHeight="1"/>
    <row r="5966" ht="10.5" customHeight="1"/>
    <row r="5967" ht="10.5" customHeight="1"/>
    <row r="5968" ht="10.5" customHeight="1"/>
    <row r="5969" ht="10.5" customHeight="1"/>
    <row r="5970" ht="10.5" customHeight="1"/>
    <row r="5971" ht="10.5" customHeight="1"/>
    <row r="5972" ht="10.5" customHeight="1"/>
    <row r="5973" ht="10.5" customHeight="1"/>
    <row r="5974" ht="10.5" customHeight="1"/>
    <row r="5975" ht="10.5" customHeight="1"/>
    <row r="5976" ht="10.5" customHeight="1"/>
    <row r="5977" ht="10.5" customHeight="1"/>
    <row r="5978" ht="10.5" customHeight="1"/>
    <row r="5979" ht="10.5" customHeight="1"/>
    <row r="5980" ht="10.5" customHeight="1"/>
    <row r="5981" ht="10.5" customHeight="1"/>
    <row r="5982" ht="10.5" customHeight="1"/>
    <row r="5983" ht="10.5" customHeight="1"/>
    <row r="5984" ht="10.5" customHeight="1"/>
    <row r="5985" ht="10.5" customHeight="1"/>
    <row r="5986" ht="10.5" customHeight="1"/>
    <row r="5987" ht="10.5" customHeight="1"/>
    <row r="5988" ht="10.5" customHeight="1"/>
    <row r="5989" ht="10.5" customHeight="1"/>
    <row r="5990" ht="10.5" customHeight="1"/>
    <row r="5991" ht="10.5" customHeight="1"/>
    <row r="5992" ht="10.5" customHeight="1"/>
    <row r="5993" ht="10.5" customHeight="1"/>
    <row r="5994" ht="10.5" customHeight="1"/>
    <row r="5995" ht="10.5" customHeight="1"/>
    <row r="5996" ht="10.5" customHeight="1"/>
    <row r="5997" ht="10.5" customHeight="1"/>
    <row r="5998" ht="10.5" customHeight="1"/>
    <row r="5999" ht="10.5" customHeight="1"/>
    <row r="6000" ht="10.5" customHeight="1"/>
    <row r="6001" ht="10.5" customHeight="1"/>
    <row r="6002" ht="10.5" customHeight="1"/>
    <row r="6003" ht="10.5" customHeight="1"/>
    <row r="6004" ht="10.5" customHeight="1"/>
    <row r="6005" ht="10.5" customHeight="1"/>
    <row r="6006" ht="10.5" customHeight="1"/>
    <row r="6007" ht="10.5" customHeight="1"/>
    <row r="6008" ht="10.5" customHeight="1"/>
    <row r="6009" ht="10.5" customHeight="1"/>
    <row r="6010" ht="10.5" customHeight="1"/>
    <row r="6011" ht="10.5" customHeight="1"/>
    <row r="6012" ht="10.5" customHeight="1"/>
    <row r="6013" ht="10.5" customHeight="1"/>
    <row r="6014" ht="10.5" customHeight="1"/>
    <row r="6015" ht="10.5" customHeight="1"/>
    <row r="6016" ht="10.5" customHeight="1"/>
    <row r="6017" ht="10.5" customHeight="1"/>
    <row r="6018" ht="10.5" customHeight="1"/>
    <row r="6019" ht="10.5" customHeight="1"/>
    <row r="6020" ht="10.5" customHeight="1"/>
    <row r="6021" ht="10.5" customHeight="1"/>
    <row r="6022" ht="10.5" customHeight="1"/>
    <row r="6023" ht="10.5" customHeight="1"/>
    <row r="6024" ht="10.5" customHeight="1"/>
    <row r="6025" ht="10.5" customHeight="1"/>
    <row r="6026" ht="10.5" customHeight="1"/>
    <row r="6027" ht="10.5" customHeight="1"/>
    <row r="6028" ht="10.5" customHeight="1"/>
    <row r="6029" ht="10.5" customHeight="1"/>
    <row r="6030" ht="10.5" customHeight="1"/>
    <row r="6031" ht="10.5" customHeight="1"/>
    <row r="6032" ht="10.5" customHeight="1"/>
    <row r="6033" ht="10.5" customHeight="1"/>
    <row r="6034" ht="10.5" customHeight="1"/>
    <row r="6035" ht="10.5" customHeight="1"/>
    <row r="6036" ht="10.5" customHeight="1"/>
    <row r="6037" ht="10.5" customHeight="1"/>
    <row r="6038" ht="10.5" customHeight="1"/>
    <row r="6039" ht="10.5" customHeight="1"/>
    <row r="6040" ht="10.5" customHeight="1"/>
    <row r="6041" ht="10.5" customHeight="1"/>
    <row r="6042" ht="10.5" customHeight="1"/>
    <row r="6043" ht="10.5" customHeight="1"/>
    <row r="6044" ht="10.5" customHeight="1"/>
    <row r="6045" ht="10.5" customHeight="1"/>
    <row r="6046" ht="10.5" customHeight="1"/>
    <row r="6047" ht="10.5" customHeight="1"/>
    <row r="6048" ht="10.5" customHeight="1"/>
    <row r="6049" ht="10.5" customHeight="1"/>
    <row r="6050" ht="10.5" customHeight="1"/>
    <row r="6051" ht="10.5" customHeight="1"/>
    <row r="6052" ht="10.5" customHeight="1"/>
    <row r="6053" ht="10.5" customHeight="1"/>
    <row r="6054" ht="10.5" customHeight="1"/>
    <row r="6055" ht="10.5" customHeight="1"/>
    <row r="6056" ht="10.5" customHeight="1"/>
    <row r="6057" ht="10.5" customHeight="1"/>
    <row r="6058" ht="10.5" customHeight="1"/>
    <row r="6059" ht="10.5" customHeight="1"/>
    <row r="6060" ht="10.5" customHeight="1"/>
    <row r="6061" ht="10.5" customHeight="1"/>
    <row r="6062" ht="10.5" customHeight="1"/>
    <row r="6063" ht="10.5" customHeight="1"/>
    <row r="6064" ht="10.5" customHeight="1"/>
    <row r="6065" ht="10.5" customHeight="1"/>
    <row r="6066" ht="10.5" customHeight="1"/>
    <row r="6067" ht="10.5" customHeight="1"/>
    <row r="6068" ht="10.5" customHeight="1"/>
    <row r="6069" ht="10.5" customHeight="1"/>
    <row r="6070" ht="10.5" customHeight="1"/>
    <row r="6071" ht="10.5" customHeight="1"/>
    <row r="6072" ht="10.5" customHeight="1"/>
    <row r="6073" ht="10.5" customHeight="1"/>
    <row r="6074" ht="10.5" customHeight="1"/>
    <row r="6075" ht="10.5" customHeight="1"/>
    <row r="6076" ht="10.5" customHeight="1"/>
    <row r="6077" ht="10.5" customHeight="1"/>
    <row r="6078" ht="10.5" customHeight="1"/>
    <row r="6079" ht="10.5" customHeight="1"/>
    <row r="6080" ht="10.5" customHeight="1"/>
    <row r="6081" ht="10.5" customHeight="1"/>
    <row r="6082" ht="10.5" customHeight="1"/>
    <row r="6083" ht="10.5" customHeight="1"/>
    <row r="6084" ht="10.5" customHeight="1"/>
    <row r="6085" ht="10.5" customHeight="1"/>
    <row r="6086" ht="10.5" customHeight="1"/>
    <row r="6087" ht="10.5" customHeight="1"/>
    <row r="6088" ht="10.5" customHeight="1"/>
    <row r="6089" ht="10.5" customHeight="1"/>
    <row r="6090" ht="10.5" customHeight="1"/>
    <row r="6091" ht="10.5" customHeight="1"/>
    <row r="6092" ht="10.5" customHeight="1"/>
    <row r="6093" ht="10.5" customHeight="1"/>
    <row r="6094" ht="10.5" customHeight="1"/>
    <row r="6095" ht="10.5" customHeight="1"/>
    <row r="6096" ht="10.5" customHeight="1"/>
    <row r="6097" ht="10.5" customHeight="1"/>
    <row r="6098" ht="10.5" customHeight="1"/>
    <row r="6099" ht="10.5" customHeight="1"/>
    <row r="6100" ht="10.5" customHeight="1"/>
    <row r="6101" ht="10.5" customHeight="1"/>
    <row r="6102" ht="10.5" customHeight="1"/>
    <row r="6103" ht="10.5" customHeight="1"/>
    <row r="6104" ht="10.5" customHeight="1"/>
    <row r="6105" ht="10.5" customHeight="1"/>
    <row r="6106" ht="10.5" customHeight="1"/>
    <row r="6107" ht="10.5" customHeight="1"/>
    <row r="6108" ht="10.5" customHeight="1"/>
    <row r="6109" ht="10.5" customHeight="1"/>
    <row r="6110" ht="10.5" customHeight="1"/>
    <row r="6111" ht="10.5" customHeight="1"/>
    <row r="6112" ht="10.5" customHeight="1"/>
    <row r="6113" ht="10.5" customHeight="1"/>
    <row r="6114" ht="10.5" customHeight="1"/>
    <row r="6115" ht="10.5" customHeight="1"/>
    <row r="6116" ht="10.5" customHeight="1"/>
    <row r="6117" ht="10.5" customHeight="1"/>
    <row r="6118" ht="10.5" customHeight="1"/>
    <row r="6119" ht="10.5" customHeight="1"/>
    <row r="6120" ht="10.5" customHeight="1"/>
    <row r="6121" ht="10.5" customHeight="1"/>
    <row r="6122" ht="10.5" customHeight="1"/>
    <row r="6123" ht="10.5" customHeight="1"/>
    <row r="6124" ht="10.5" customHeight="1"/>
    <row r="6125" ht="10.5" customHeight="1"/>
    <row r="6126" ht="10.5" customHeight="1"/>
    <row r="6127" ht="10.5" customHeight="1"/>
    <row r="6128" ht="10.5" customHeight="1"/>
    <row r="6129" ht="10.5" customHeight="1"/>
    <row r="6130" ht="10.5" customHeight="1"/>
    <row r="6131" ht="10.5" customHeight="1"/>
    <row r="6132" ht="10.5" customHeight="1"/>
    <row r="6133" ht="10.5" customHeight="1"/>
    <row r="6134" ht="10.5" customHeight="1"/>
    <row r="6135" ht="10.5" customHeight="1"/>
    <row r="6136" ht="10.5" customHeight="1"/>
    <row r="6137" ht="10.5" customHeight="1"/>
    <row r="6138" ht="10.5" customHeight="1"/>
    <row r="6139" ht="10.5" customHeight="1"/>
    <row r="6140" ht="10.5" customHeight="1"/>
    <row r="6141" ht="10.5" customHeight="1"/>
    <row r="6142" ht="10.5" customHeight="1"/>
    <row r="6143" ht="10.5" customHeight="1"/>
    <row r="6144" ht="10.5" customHeight="1"/>
    <row r="6145" ht="10.5" customHeight="1"/>
    <row r="6146" ht="10.5" customHeight="1"/>
    <row r="6147" ht="10.5" customHeight="1"/>
    <row r="6148" ht="10.5" customHeight="1"/>
    <row r="6149" ht="10.5" customHeight="1"/>
    <row r="6150" ht="10.5" customHeight="1"/>
    <row r="6151" ht="10.5" customHeight="1"/>
    <row r="6152" ht="10.5" customHeight="1"/>
    <row r="6153" ht="10.5" customHeight="1"/>
    <row r="6154" ht="10.5" customHeight="1"/>
    <row r="6155" ht="10.5" customHeight="1"/>
    <row r="6156" ht="10.5" customHeight="1"/>
    <row r="6157" ht="10.5" customHeight="1"/>
    <row r="6158" ht="10.5" customHeight="1"/>
    <row r="6159" ht="10.5" customHeight="1"/>
    <row r="6160" ht="10.5" customHeight="1"/>
    <row r="6161" ht="10.5" customHeight="1"/>
    <row r="6162" ht="10.5" customHeight="1"/>
    <row r="6163" ht="10.5" customHeight="1"/>
    <row r="6164" ht="10.5" customHeight="1"/>
    <row r="6165" ht="10.5" customHeight="1"/>
    <row r="6166" ht="10.5" customHeight="1"/>
    <row r="6167" ht="10.5" customHeight="1"/>
    <row r="6168" ht="10.5" customHeight="1"/>
    <row r="6169" ht="10.5" customHeight="1"/>
    <row r="6170" ht="10.5" customHeight="1"/>
    <row r="6171" ht="10.5" customHeight="1"/>
    <row r="6172" ht="10.5" customHeight="1"/>
    <row r="6173" ht="10.5" customHeight="1"/>
    <row r="6174" ht="10.5" customHeight="1"/>
    <row r="6175" ht="10.5" customHeight="1"/>
    <row r="6176" ht="10.5" customHeight="1"/>
    <row r="6177" ht="10.5" customHeight="1"/>
    <row r="6178" ht="10.5" customHeight="1"/>
    <row r="6179" ht="10.5" customHeight="1"/>
    <row r="6180" ht="10.5" customHeight="1"/>
    <row r="6181" ht="10.5" customHeight="1"/>
    <row r="6182" ht="10.5" customHeight="1"/>
    <row r="6183" ht="10.5" customHeight="1"/>
    <row r="6184" ht="10.5" customHeight="1"/>
    <row r="6185" ht="10.5" customHeight="1"/>
    <row r="6186" ht="10.5" customHeight="1"/>
    <row r="6187" ht="10.5" customHeight="1"/>
    <row r="6188" ht="10.5" customHeight="1"/>
    <row r="6189" ht="10.5" customHeight="1"/>
    <row r="6190" ht="10.5" customHeight="1"/>
    <row r="6191" ht="10.5" customHeight="1"/>
    <row r="6192" ht="10.5" customHeight="1"/>
    <row r="6193" ht="10.5" customHeight="1"/>
    <row r="6194" ht="10.5" customHeight="1"/>
    <row r="6195" ht="10.5" customHeight="1"/>
    <row r="6196" ht="10.5" customHeight="1"/>
    <row r="6197" ht="10.5" customHeight="1"/>
    <row r="6198" ht="10.5" customHeight="1"/>
    <row r="6199" ht="10.5" customHeight="1"/>
    <row r="6200" ht="10.5" customHeight="1"/>
    <row r="6201" ht="10.5" customHeight="1"/>
    <row r="6202" ht="10.5" customHeight="1"/>
    <row r="6203" ht="10.5" customHeight="1"/>
    <row r="6204" ht="10.5" customHeight="1"/>
    <row r="6205" ht="10.5" customHeight="1"/>
    <row r="6206" ht="10.5" customHeight="1"/>
    <row r="6207" ht="10.5" customHeight="1"/>
    <row r="6208" ht="10.5" customHeight="1"/>
    <row r="6209" ht="10.5" customHeight="1"/>
    <row r="6210" ht="10.5" customHeight="1"/>
    <row r="6211" ht="10.5" customHeight="1"/>
    <row r="6212" ht="10.5" customHeight="1"/>
    <row r="6213" ht="10.5" customHeight="1"/>
    <row r="6214" ht="10.5" customHeight="1"/>
    <row r="6215" ht="10.5" customHeight="1"/>
    <row r="6216" ht="10.5" customHeight="1"/>
    <row r="6217" ht="10.5" customHeight="1"/>
    <row r="6218" ht="10.5" customHeight="1"/>
    <row r="6219" ht="10.5" customHeight="1"/>
    <row r="6220" ht="10.5" customHeight="1"/>
    <row r="6221" ht="10.5" customHeight="1"/>
    <row r="6222" ht="10.5" customHeight="1"/>
    <row r="6223" ht="10.5" customHeight="1"/>
    <row r="6224" ht="10.5" customHeight="1"/>
    <row r="6225" ht="10.5" customHeight="1"/>
    <row r="6226" ht="10.5" customHeight="1"/>
    <row r="6227" ht="10.5" customHeight="1"/>
    <row r="6228" ht="10.5" customHeight="1"/>
    <row r="6229" ht="10.5" customHeight="1"/>
    <row r="6230" ht="10.5" customHeight="1"/>
    <row r="6231" ht="10.5" customHeight="1"/>
    <row r="6232" ht="10.5" customHeight="1"/>
    <row r="6233" ht="10.5" customHeight="1"/>
    <row r="6234" ht="10.5" customHeight="1"/>
    <row r="6235" ht="10.5" customHeight="1"/>
    <row r="6236" ht="10.5" customHeight="1"/>
    <row r="6237" ht="10.5" customHeight="1"/>
    <row r="6238" ht="10.5" customHeight="1"/>
    <row r="6239" ht="10.5" customHeight="1"/>
    <row r="6240" ht="10.5" customHeight="1"/>
    <row r="6241" ht="10.5" customHeight="1"/>
    <row r="6242" ht="10.5" customHeight="1"/>
    <row r="6243" ht="10.5" customHeight="1"/>
    <row r="6244" ht="10.5" customHeight="1"/>
    <row r="6245" ht="10.5" customHeight="1"/>
    <row r="6246" ht="10.5" customHeight="1"/>
    <row r="6247" ht="10.5" customHeight="1"/>
    <row r="6248" ht="10.5" customHeight="1"/>
    <row r="6249" ht="10.5" customHeight="1"/>
    <row r="6250" ht="10.5" customHeight="1"/>
    <row r="6251" ht="10.5" customHeight="1"/>
    <row r="6252" ht="10.5" customHeight="1"/>
    <row r="6253" ht="10.5" customHeight="1"/>
    <row r="6254" ht="10.5" customHeight="1"/>
    <row r="6255" ht="10.5" customHeight="1"/>
    <row r="6256" ht="10.5" customHeight="1"/>
    <row r="6257" ht="10.5" customHeight="1"/>
    <row r="6258" ht="10.5" customHeight="1"/>
    <row r="6259" ht="10.5" customHeight="1"/>
    <row r="6260" ht="10.5" customHeight="1"/>
    <row r="6261" ht="10.5" customHeight="1"/>
    <row r="6262" ht="10.5" customHeight="1"/>
    <row r="6263" ht="10.5" customHeight="1"/>
    <row r="6264" ht="10.5" customHeight="1"/>
    <row r="6265" ht="10.5" customHeight="1"/>
    <row r="6266" ht="10.5" customHeight="1"/>
    <row r="6267" ht="10.5" customHeight="1"/>
    <row r="6268" ht="10.5" customHeight="1"/>
    <row r="6269" ht="10.5" customHeight="1"/>
    <row r="6270" ht="10.5" customHeight="1"/>
    <row r="6271" ht="10.5" customHeight="1"/>
    <row r="6272" ht="10.5" customHeight="1"/>
    <row r="6273" ht="10.5" customHeight="1"/>
    <row r="6274" ht="10.5" customHeight="1"/>
    <row r="6275" ht="10.5" customHeight="1"/>
    <row r="6276" ht="10.5" customHeight="1"/>
    <row r="6277" ht="10.5" customHeight="1"/>
    <row r="6278" ht="10.5" customHeight="1"/>
    <row r="6279" ht="10.5" customHeight="1"/>
    <row r="6280" ht="10.5" customHeight="1"/>
    <row r="6281" ht="10.5" customHeight="1"/>
    <row r="6282" ht="10.5" customHeight="1"/>
    <row r="6283" ht="10.5" customHeight="1"/>
    <row r="6284" ht="10.5" customHeight="1"/>
    <row r="6285" ht="10.5" customHeight="1"/>
    <row r="6286" ht="10.5" customHeight="1"/>
    <row r="6287" ht="10.5" customHeight="1"/>
    <row r="6288" ht="10.5" customHeight="1"/>
    <row r="6289" ht="10.5" customHeight="1"/>
    <row r="6290" ht="10.5" customHeight="1"/>
    <row r="6291" ht="10.5" customHeight="1"/>
    <row r="6292" ht="10.5" customHeight="1"/>
    <row r="6293" ht="10.5" customHeight="1"/>
    <row r="6294" ht="10.5" customHeight="1"/>
    <row r="6295" ht="10.5" customHeight="1"/>
    <row r="6296" ht="10.5" customHeight="1"/>
    <row r="6297" ht="10.5" customHeight="1"/>
    <row r="6298" ht="10.5" customHeight="1"/>
    <row r="6299" ht="10.5" customHeight="1"/>
    <row r="6300" ht="10.5" customHeight="1"/>
    <row r="6301" ht="10.5" customHeight="1"/>
    <row r="6302" ht="10.5" customHeight="1"/>
    <row r="6303" ht="10.5" customHeight="1"/>
    <row r="6304" ht="10.5" customHeight="1"/>
    <row r="6305" ht="10.5" customHeight="1"/>
    <row r="6306" ht="10.5" customHeight="1"/>
    <row r="6307" ht="10.5" customHeight="1"/>
    <row r="6308" ht="10.5" customHeight="1"/>
    <row r="6309" ht="10.5" customHeight="1"/>
    <row r="6310" ht="10.5" customHeight="1"/>
    <row r="6311" ht="10.5" customHeight="1"/>
    <row r="6312" ht="10.5" customHeight="1"/>
    <row r="6313" ht="10.5" customHeight="1"/>
    <row r="6314" ht="10.5" customHeight="1"/>
    <row r="6315" ht="10.5" customHeight="1"/>
    <row r="6316" ht="10.5" customHeight="1"/>
    <row r="6317" ht="10.5" customHeight="1"/>
    <row r="6318" ht="10.5" customHeight="1"/>
    <row r="6319" ht="10.5" customHeight="1"/>
    <row r="6320" ht="10.5" customHeight="1"/>
    <row r="6321" ht="10.5" customHeight="1"/>
    <row r="6322" ht="10.5" customHeight="1"/>
    <row r="6323" ht="10.5" customHeight="1"/>
    <row r="6324" ht="10.5" customHeight="1"/>
    <row r="6325" ht="10.5" customHeight="1"/>
    <row r="6326" ht="10.5" customHeight="1"/>
    <row r="6327" ht="10.5" customHeight="1"/>
    <row r="6328" ht="10.5" customHeight="1"/>
    <row r="6329" ht="10.5" customHeight="1"/>
    <row r="6330" ht="10.5" customHeight="1"/>
    <row r="6331" ht="10.5" customHeight="1"/>
    <row r="6332" ht="10.5" customHeight="1"/>
    <row r="6333" ht="10.5" customHeight="1"/>
    <row r="6334" ht="10.5" customHeight="1"/>
    <row r="6335" ht="10.5" customHeight="1"/>
    <row r="6336" ht="10.5" customHeight="1"/>
    <row r="6337" ht="10.5" customHeight="1"/>
    <row r="6338" ht="10.5" customHeight="1"/>
    <row r="6339" ht="10.5" customHeight="1"/>
    <row r="6340" ht="10.5" customHeight="1"/>
    <row r="6341" ht="10.5" customHeight="1"/>
    <row r="6342" ht="10.5" customHeight="1"/>
    <row r="6343" ht="10.5" customHeight="1"/>
    <row r="6344" ht="10.5" customHeight="1"/>
    <row r="6345" ht="10.5" customHeight="1"/>
    <row r="6346" ht="10.5" customHeight="1"/>
    <row r="6347" ht="10.5" customHeight="1"/>
    <row r="6348" ht="10.5" customHeight="1"/>
    <row r="6349" ht="10.5" customHeight="1"/>
    <row r="6350" ht="10.5" customHeight="1"/>
    <row r="6351" ht="10.5" customHeight="1"/>
    <row r="6352" ht="10.5" customHeight="1"/>
    <row r="6353" ht="10.5" customHeight="1"/>
    <row r="6354" ht="10.5" customHeight="1"/>
    <row r="6355" ht="10.5" customHeight="1"/>
    <row r="6356" ht="10.5" customHeight="1"/>
    <row r="6357" ht="10.5" customHeight="1"/>
    <row r="6358" ht="10.5" customHeight="1"/>
    <row r="6359" ht="10.5" customHeight="1"/>
    <row r="6360" ht="10.5" customHeight="1"/>
    <row r="6361" ht="10.5" customHeight="1"/>
    <row r="6362" ht="10.5" customHeight="1"/>
    <row r="6363" ht="10.5" customHeight="1"/>
    <row r="6364" ht="10.5" customHeight="1"/>
    <row r="6365" ht="10.5" customHeight="1"/>
    <row r="6366" ht="10.5" customHeight="1"/>
    <row r="6367" ht="10.5" customHeight="1"/>
    <row r="6368" ht="10.5" customHeight="1"/>
    <row r="6369" ht="10.5" customHeight="1"/>
    <row r="6370" ht="10.5" customHeight="1"/>
    <row r="6371" ht="10.5" customHeight="1"/>
    <row r="6372" ht="10.5" customHeight="1"/>
    <row r="6373" ht="10.5" customHeight="1"/>
    <row r="6374" ht="10.5" customHeight="1"/>
    <row r="6375" ht="10.5" customHeight="1"/>
    <row r="6376" ht="10.5" customHeight="1"/>
    <row r="6377" ht="10.5" customHeight="1"/>
    <row r="6378" ht="10.5" customHeight="1"/>
    <row r="6379" ht="10.5" customHeight="1"/>
    <row r="6380" ht="10.5" customHeight="1"/>
    <row r="6381" ht="10.5" customHeight="1"/>
    <row r="6382" ht="10.5" customHeight="1"/>
    <row r="6383" ht="10.5" customHeight="1"/>
    <row r="6384" ht="10.5" customHeight="1"/>
    <row r="6385" ht="10.5" customHeight="1"/>
    <row r="6386" ht="10.5" customHeight="1"/>
    <row r="6387" ht="10.5" customHeight="1"/>
    <row r="6388" ht="10.5" customHeight="1"/>
    <row r="6389" ht="10.5" customHeight="1"/>
    <row r="6390" ht="10.5" customHeight="1"/>
    <row r="6391" ht="10.5" customHeight="1"/>
    <row r="6392" ht="10.5" customHeight="1"/>
    <row r="6393" ht="10.5" customHeight="1"/>
    <row r="6394" ht="10.5" customHeight="1"/>
    <row r="6395" ht="10.5" customHeight="1"/>
    <row r="6396" ht="10.5" customHeight="1"/>
    <row r="6397" ht="10.5" customHeight="1"/>
    <row r="6398" ht="10.5" customHeight="1"/>
    <row r="6399" ht="10.5" customHeight="1"/>
    <row r="6400" ht="10.5" customHeight="1"/>
    <row r="6401" ht="10.5" customHeight="1"/>
    <row r="6402" ht="10.5" customHeight="1"/>
    <row r="6403" ht="10.5" customHeight="1"/>
    <row r="6404" ht="10.5" customHeight="1"/>
    <row r="6405" ht="10.5" customHeight="1"/>
    <row r="6406" ht="10.5" customHeight="1"/>
    <row r="6407" ht="10.5" customHeight="1"/>
    <row r="6408" ht="10.5" customHeight="1"/>
    <row r="6409" ht="10.5" customHeight="1"/>
    <row r="6410" ht="10.5" customHeight="1"/>
    <row r="6411" ht="10.5" customHeight="1"/>
    <row r="6412" ht="10.5" customHeight="1"/>
    <row r="6413" ht="10.5" customHeight="1"/>
    <row r="6414" ht="10.5" customHeight="1"/>
    <row r="6415" ht="10.5" customHeight="1"/>
    <row r="6416" ht="10.5" customHeight="1"/>
    <row r="6417" ht="10.5" customHeight="1"/>
    <row r="6418" ht="10.5" customHeight="1"/>
    <row r="6419" ht="10.5" customHeight="1"/>
    <row r="6420" ht="10.5" customHeight="1"/>
    <row r="6421" ht="10.5" customHeight="1"/>
    <row r="6422" ht="10.5" customHeight="1"/>
    <row r="6423" ht="10.5" customHeight="1"/>
    <row r="6424" ht="10.5" customHeight="1"/>
    <row r="6425" ht="10.5" customHeight="1"/>
    <row r="6426" ht="10.5" customHeight="1"/>
    <row r="6427" ht="10.5" customHeight="1"/>
    <row r="6428" ht="10.5" customHeight="1"/>
    <row r="6429" ht="10.5" customHeight="1"/>
    <row r="6430" ht="10.5" customHeight="1"/>
    <row r="6431" ht="10.5" customHeight="1"/>
    <row r="6432" ht="10.5" customHeight="1"/>
    <row r="6433" ht="10.5" customHeight="1"/>
    <row r="6434" ht="10.5" customHeight="1"/>
    <row r="6435" ht="10.5" customHeight="1"/>
    <row r="6436" ht="10.5" customHeight="1"/>
    <row r="6437" ht="10.5" customHeight="1"/>
    <row r="6438" ht="10.5" customHeight="1"/>
    <row r="6439" ht="10.5" customHeight="1"/>
    <row r="6440" ht="10.5" customHeight="1"/>
    <row r="6441" ht="10.5" customHeight="1"/>
    <row r="6442" ht="10.5" customHeight="1"/>
    <row r="6443" ht="10.5" customHeight="1"/>
    <row r="6444" ht="10.5" customHeight="1"/>
    <row r="6445" ht="10.5" customHeight="1"/>
    <row r="6446" ht="10.5" customHeight="1"/>
    <row r="6447" ht="10.5" customHeight="1"/>
    <row r="6448" ht="10.5" customHeight="1"/>
    <row r="6449" ht="10.5" customHeight="1"/>
    <row r="6450" ht="10.5" customHeight="1"/>
    <row r="6451" ht="10.5" customHeight="1"/>
    <row r="6452" ht="10.5" customHeight="1"/>
    <row r="6453" ht="10.5" customHeight="1"/>
    <row r="6454" ht="10.5" customHeight="1"/>
    <row r="6455" ht="10.5" customHeight="1"/>
    <row r="6456" ht="10.5" customHeight="1"/>
    <row r="6457" ht="10.5" customHeight="1"/>
    <row r="6458" ht="10.5" customHeight="1"/>
    <row r="6459" ht="10.5" customHeight="1"/>
    <row r="6460" ht="10.5" customHeight="1"/>
    <row r="6461" ht="10.5" customHeight="1"/>
    <row r="6462" ht="10.5" customHeight="1"/>
    <row r="6463" ht="10.5" customHeight="1"/>
    <row r="6464" ht="10.5" customHeight="1"/>
    <row r="6465" ht="10.5" customHeight="1"/>
    <row r="6466" ht="10.5" customHeight="1"/>
    <row r="6467" ht="10.5" customHeight="1"/>
    <row r="6468" ht="10.5" customHeight="1"/>
    <row r="6469" ht="10.5" customHeight="1"/>
    <row r="6470" ht="10.5" customHeight="1"/>
    <row r="6471" ht="10.5" customHeight="1"/>
    <row r="6472" ht="10.5" customHeight="1"/>
    <row r="6473" ht="10.5" customHeight="1"/>
    <row r="6474" ht="10.5" customHeight="1"/>
    <row r="6475" ht="10.5" customHeight="1"/>
    <row r="6476" ht="10.5" customHeight="1"/>
    <row r="6477" ht="10.5" customHeight="1"/>
    <row r="6478" ht="10.5" customHeight="1"/>
    <row r="6479" ht="10.5" customHeight="1"/>
    <row r="6480" ht="10.5" customHeight="1"/>
    <row r="6481" ht="10.5" customHeight="1"/>
    <row r="6482" ht="10.5" customHeight="1"/>
    <row r="6483" ht="10.5" customHeight="1"/>
    <row r="6484" ht="10.5" customHeight="1"/>
    <row r="6485" ht="10.5" customHeight="1"/>
    <row r="6486" ht="10.5" customHeight="1"/>
    <row r="6487" ht="10.5" customHeight="1"/>
    <row r="6488" ht="10.5" customHeight="1"/>
    <row r="6489" ht="10.5" customHeight="1"/>
    <row r="6490" ht="10.5" customHeight="1"/>
    <row r="6491" ht="10.5" customHeight="1"/>
    <row r="6492" ht="10.5" customHeight="1"/>
    <row r="6493" ht="10.5" customHeight="1"/>
    <row r="6494" ht="10.5" customHeight="1"/>
    <row r="6495" ht="10.5" customHeight="1"/>
    <row r="6496" ht="10.5" customHeight="1"/>
    <row r="6497" ht="10.5" customHeight="1"/>
    <row r="6498" ht="10.5" customHeight="1"/>
    <row r="6499" ht="10.5" customHeight="1"/>
    <row r="6500" ht="10.5" customHeight="1"/>
    <row r="6501" ht="10.5" customHeight="1"/>
    <row r="6502" ht="10.5" customHeight="1"/>
    <row r="6503" ht="10.5" customHeight="1"/>
    <row r="6504" ht="10.5" customHeight="1"/>
    <row r="6505" ht="10.5" customHeight="1"/>
    <row r="6506" ht="10.5" customHeight="1"/>
    <row r="6507" ht="10.5" customHeight="1"/>
    <row r="6508" ht="10.5" customHeight="1"/>
    <row r="6509" ht="10.5" customHeight="1"/>
    <row r="6510" ht="10.5" customHeight="1"/>
    <row r="6511" ht="10.5" customHeight="1"/>
    <row r="6512" ht="10.5" customHeight="1"/>
    <row r="6513" ht="10.5" customHeight="1"/>
    <row r="6514" ht="10.5" customHeight="1"/>
    <row r="6515" ht="10.5" customHeight="1"/>
    <row r="6516" ht="10.5" customHeight="1"/>
    <row r="6517" ht="10.5" customHeight="1"/>
    <row r="6518" ht="10.5" customHeight="1"/>
    <row r="6519" ht="10.5" customHeight="1"/>
    <row r="6520" ht="10.5" customHeight="1"/>
    <row r="6521" ht="10.5" customHeight="1"/>
    <row r="6522" ht="10.5" customHeight="1"/>
    <row r="6523" ht="10.5" customHeight="1"/>
    <row r="6524" ht="10.5" customHeight="1"/>
    <row r="6525" ht="10.5" customHeight="1"/>
    <row r="6526" ht="10.5" customHeight="1"/>
    <row r="6527" ht="10.5" customHeight="1"/>
    <row r="6528" ht="10.5" customHeight="1"/>
    <row r="6529" ht="10.5" customHeight="1"/>
    <row r="6530" ht="10.5" customHeight="1"/>
    <row r="6531" ht="10.5" customHeight="1"/>
    <row r="6532" ht="10.5" customHeight="1"/>
    <row r="6533" ht="10.5" customHeight="1"/>
    <row r="6534" ht="10.5" customHeight="1"/>
    <row r="6535" ht="10.5" customHeight="1"/>
    <row r="6536" ht="10.5" customHeight="1"/>
    <row r="6537" ht="10.5" customHeight="1"/>
    <row r="6538" ht="10.5" customHeight="1"/>
    <row r="6539" ht="10.5" customHeight="1"/>
    <row r="6540" ht="10.5" customHeight="1"/>
    <row r="6541" ht="10.5" customHeight="1"/>
    <row r="6542" ht="10.5" customHeight="1"/>
    <row r="6543" ht="10.5" customHeight="1"/>
    <row r="6544" ht="10.5" customHeight="1"/>
    <row r="6545" ht="10.5" customHeight="1"/>
    <row r="6546" ht="10.5" customHeight="1"/>
    <row r="6547" ht="10.5" customHeight="1"/>
    <row r="6548" ht="10.5" customHeight="1"/>
    <row r="6549" ht="10.5" customHeight="1"/>
    <row r="6550" ht="10.5" customHeight="1"/>
    <row r="6551" ht="10.5" customHeight="1"/>
    <row r="6552" ht="10.5" customHeight="1"/>
    <row r="6553" ht="10.5" customHeight="1"/>
    <row r="6554" ht="10.5" customHeight="1"/>
    <row r="6555" ht="10.5" customHeight="1"/>
    <row r="6556" ht="10.5" customHeight="1"/>
    <row r="6557" ht="10.5" customHeight="1"/>
    <row r="6558" ht="10.5" customHeight="1"/>
    <row r="6559" ht="10.5" customHeight="1"/>
    <row r="6560" ht="10.5" customHeight="1"/>
    <row r="6561" ht="10.5" customHeight="1"/>
    <row r="6562" ht="10.5" customHeight="1"/>
    <row r="6563" ht="10.5" customHeight="1"/>
    <row r="6564" ht="10.5" customHeight="1"/>
    <row r="6565" ht="10.5" customHeight="1"/>
    <row r="6566" ht="10.5" customHeight="1"/>
    <row r="6567" ht="10.5" customHeight="1"/>
    <row r="6568" ht="10.5" customHeight="1"/>
    <row r="6569" ht="10.5" customHeight="1"/>
    <row r="6570" ht="10.5" customHeight="1"/>
    <row r="6571" ht="10.5" customHeight="1"/>
    <row r="6572" ht="10.5" customHeight="1"/>
    <row r="6573" ht="10.5" customHeight="1"/>
    <row r="6574" ht="10.5" customHeight="1"/>
    <row r="6575" ht="10.5" customHeight="1"/>
    <row r="6576" ht="10.5" customHeight="1"/>
    <row r="6577" ht="10.5" customHeight="1"/>
    <row r="6578" ht="10.5" customHeight="1"/>
    <row r="6579" ht="10.5" customHeight="1"/>
    <row r="6580" ht="10.5" customHeight="1"/>
    <row r="6581" ht="10.5" customHeight="1"/>
    <row r="6582" ht="10.5" customHeight="1"/>
    <row r="6583" ht="10.5" customHeight="1"/>
    <row r="6584" ht="10.5" customHeight="1"/>
    <row r="6585" ht="10.5" customHeight="1"/>
    <row r="6586" ht="10.5" customHeight="1"/>
    <row r="6587" ht="10.5" customHeight="1"/>
    <row r="6588" ht="10.5" customHeight="1"/>
    <row r="6589" ht="10.5" customHeight="1"/>
    <row r="6590" ht="10.5" customHeight="1"/>
    <row r="6591" ht="10.5" customHeight="1"/>
    <row r="6592" ht="10.5" customHeight="1"/>
    <row r="6593" ht="10.5" customHeight="1"/>
    <row r="6594" ht="10.5" customHeight="1"/>
    <row r="6595" ht="10.5" customHeight="1"/>
    <row r="6596" ht="10.5" customHeight="1"/>
    <row r="6597" ht="10.5" customHeight="1"/>
    <row r="6598" ht="10.5" customHeight="1"/>
    <row r="6599" ht="10.5" customHeight="1"/>
    <row r="6600" ht="10.5" customHeight="1"/>
    <row r="6601" ht="10.5" customHeight="1"/>
    <row r="6602" ht="10.5" customHeight="1"/>
    <row r="6603" ht="10.5" customHeight="1"/>
    <row r="6604" ht="10.5" customHeight="1"/>
    <row r="6605" ht="10.5" customHeight="1"/>
    <row r="6606" ht="10.5" customHeight="1"/>
    <row r="6607" ht="10.5" customHeight="1"/>
    <row r="6608" ht="10.5" customHeight="1"/>
    <row r="6609" ht="10.5" customHeight="1"/>
    <row r="6610" ht="10.5" customHeight="1"/>
    <row r="6611" ht="10.5" customHeight="1"/>
    <row r="6612" ht="10.5" customHeight="1"/>
    <row r="6613" ht="10.5" customHeight="1"/>
    <row r="6614" ht="10.5" customHeight="1"/>
    <row r="6615" ht="10.5" customHeight="1"/>
    <row r="6616" ht="10.5" customHeight="1"/>
    <row r="6617" ht="10.5" customHeight="1"/>
    <row r="6618" ht="10.5" customHeight="1"/>
    <row r="6619" ht="10.5" customHeight="1"/>
    <row r="6620" ht="10.5" customHeight="1"/>
    <row r="6621" ht="10.5" customHeight="1"/>
    <row r="6622" ht="10.5" customHeight="1"/>
    <row r="6623" ht="10.5" customHeight="1"/>
    <row r="6624" ht="10.5" customHeight="1"/>
    <row r="6625" ht="10.5" customHeight="1"/>
    <row r="6626" ht="10.5" customHeight="1"/>
    <row r="6627" ht="10.5" customHeight="1"/>
    <row r="6628" ht="10.5" customHeight="1"/>
    <row r="6629" ht="10.5" customHeight="1"/>
    <row r="6630" ht="10.5" customHeight="1"/>
    <row r="6631" ht="10.5" customHeight="1"/>
    <row r="6632" ht="10.5" customHeight="1"/>
    <row r="6633" ht="10.5" customHeight="1"/>
    <row r="6634" ht="10.5" customHeight="1"/>
    <row r="6635" ht="10.5" customHeight="1"/>
    <row r="6636" ht="10.5" customHeight="1"/>
    <row r="6637" ht="10.5" customHeight="1"/>
    <row r="6638" ht="10.5" customHeight="1"/>
    <row r="6639" ht="10.5" customHeight="1"/>
    <row r="6640" ht="10.5" customHeight="1"/>
    <row r="6641" ht="10.5" customHeight="1"/>
    <row r="6642" ht="10.5" customHeight="1"/>
    <row r="6643" ht="10.5" customHeight="1"/>
    <row r="6644" ht="10.5" customHeight="1"/>
    <row r="6645" ht="10.5" customHeight="1"/>
    <row r="6646" ht="10.5" customHeight="1"/>
    <row r="6647" ht="10.5" customHeight="1"/>
    <row r="6648" ht="10.5" customHeight="1"/>
    <row r="6649" ht="10.5" customHeight="1"/>
    <row r="6650" ht="10.5" customHeight="1"/>
    <row r="6651" ht="10.5" customHeight="1"/>
    <row r="6652" ht="10.5" customHeight="1"/>
    <row r="6653" ht="10.5" customHeight="1"/>
    <row r="6654" ht="10.5" customHeight="1"/>
    <row r="6655" ht="10.5" customHeight="1"/>
    <row r="6656" ht="10.5" customHeight="1"/>
    <row r="6657" ht="10.5" customHeight="1"/>
    <row r="6658" ht="10.5" customHeight="1"/>
    <row r="6659" ht="10.5" customHeight="1"/>
    <row r="6660" ht="10.5" customHeight="1"/>
    <row r="6661" ht="10.5" customHeight="1"/>
    <row r="6662" ht="10.5" customHeight="1"/>
    <row r="6663" ht="10.5" customHeight="1"/>
    <row r="6664" ht="10.5" customHeight="1"/>
    <row r="6665" ht="10.5" customHeight="1"/>
    <row r="6666" ht="10.5" customHeight="1"/>
    <row r="6667" ht="10.5" customHeight="1"/>
    <row r="6668" ht="10.5" customHeight="1"/>
    <row r="6669" ht="10.5" customHeight="1"/>
    <row r="6670" ht="10.5" customHeight="1"/>
    <row r="6671" ht="10.5" customHeight="1"/>
    <row r="6672" ht="10.5" customHeight="1"/>
    <row r="6673" ht="10.5" customHeight="1"/>
    <row r="6674" ht="10.5" customHeight="1"/>
    <row r="6675" ht="10.5" customHeight="1"/>
    <row r="6676" ht="10.5" customHeight="1"/>
    <row r="6677" ht="10.5" customHeight="1"/>
    <row r="6678" ht="10.5" customHeight="1"/>
    <row r="6679" ht="10.5" customHeight="1"/>
    <row r="6680" ht="10.5" customHeight="1"/>
    <row r="6681" ht="10.5" customHeight="1"/>
    <row r="6682" ht="10.5" customHeight="1"/>
    <row r="6683" ht="10.5" customHeight="1"/>
    <row r="6684" ht="10.5" customHeight="1"/>
    <row r="6685" ht="10.5" customHeight="1"/>
    <row r="6686" ht="10.5" customHeight="1"/>
    <row r="6687" ht="10.5" customHeight="1"/>
    <row r="6688" ht="10.5" customHeight="1"/>
    <row r="6689" ht="10.5" customHeight="1"/>
    <row r="6690" ht="10.5" customHeight="1"/>
    <row r="6691" ht="10.5" customHeight="1"/>
    <row r="6692" ht="10.5" customHeight="1"/>
    <row r="6693" ht="10.5" customHeight="1"/>
    <row r="6694" ht="10.5" customHeight="1"/>
    <row r="6695" ht="10.5" customHeight="1"/>
    <row r="6696" ht="10.5" customHeight="1"/>
    <row r="6697" ht="10.5" customHeight="1"/>
    <row r="6698" ht="10.5" customHeight="1"/>
    <row r="6699" ht="10.5" customHeight="1"/>
    <row r="6700" ht="10.5" customHeight="1"/>
    <row r="6701" ht="10.5" customHeight="1"/>
    <row r="6702" ht="10.5" customHeight="1"/>
    <row r="6703" ht="10.5" customHeight="1"/>
    <row r="6704" ht="10.5" customHeight="1"/>
    <row r="6705" ht="10.5" customHeight="1"/>
    <row r="6706" ht="10.5" customHeight="1"/>
    <row r="6707" ht="10.5" customHeight="1"/>
    <row r="6708" ht="10.5" customHeight="1"/>
    <row r="6709" ht="10.5" customHeight="1"/>
    <row r="6710" ht="10.5" customHeight="1"/>
    <row r="6711" ht="10.5" customHeight="1"/>
    <row r="6712" ht="10.5" customHeight="1"/>
    <row r="6713" ht="10.5" customHeight="1"/>
    <row r="6714" ht="10.5" customHeight="1"/>
    <row r="6715" ht="10.5" customHeight="1"/>
    <row r="6716" ht="10.5" customHeight="1"/>
    <row r="6717" ht="10.5" customHeight="1"/>
    <row r="6718" ht="10.5" customHeight="1"/>
    <row r="6719" ht="10.5" customHeight="1"/>
    <row r="6720" ht="10.5" customHeight="1"/>
    <row r="6721" ht="10.5" customHeight="1"/>
    <row r="6722" ht="10.5" customHeight="1"/>
    <row r="6723" ht="10.5" customHeight="1"/>
    <row r="6724" ht="10.5" customHeight="1"/>
    <row r="6725" ht="10.5" customHeight="1"/>
    <row r="6726" ht="10.5" customHeight="1"/>
    <row r="6727" ht="10.5" customHeight="1"/>
    <row r="6728" ht="10.5" customHeight="1"/>
    <row r="6729" ht="10.5" customHeight="1"/>
    <row r="6730" ht="10.5" customHeight="1"/>
    <row r="6731" ht="10.5" customHeight="1"/>
    <row r="6732" ht="10.5" customHeight="1"/>
    <row r="6733" ht="10.5" customHeight="1"/>
    <row r="6734" ht="10.5" customHeight="1"/>
    <row r="6735" ht="10.5" customHeight="1"/>
    <row r="6736" ht="10.5" customHeight="1"/>
    <row r="6737" ht="10.5" customHeight="1"/>
    <row r="6738" ht="10.5" customHeight="1"/>
    <row r="6739" ht="10.5" customHeight="1"/>
    <row r="6740" ht="10.5" customHeight="1"/>
    <row r="6741" ht="10.5" customHeight="1"/>
    <row r="6742" ht="10.5" customHeight="1"/>
    <row r="6743" ht="10.5" customHeight="1"/>
    <row r="6744" ht="10.5" customHeight="1"/>
    <row r="6745" ht="10.5" customHeight="1"/>
    <row r="6746" ht="10.5" customHeight="1"/>
    <row r="6747" ht="10.5" customHeight="1"/>
    <row r="6748" ht="10.5" customHeight="1"/>
    <row r="6749" ht="10.5" customHeight="1"/>
    <row r="6750" ht="10.5" customHeight="1"/>
    <row r="6751" ht="10.5" customHeight="1"/>
    <row r="6752" ht="10.5" customHeight="1"/>
    <row r="6753" ht="10.5" customHeight="1"/>
    <row r="6754" ht="10.5" customHeight="1"/>
    <row r="6755" ht="10.5" customHeight="1"/>
    <row r="6756" ht="10.5" customHeight="1"/>
    <row r="6757" ht="10.5" customHeight="1"/>
    <row r="6758" ht="10.5" customHeight="1"/>
    <row r="6759" ht="10.5" customHeight="1"/>
    <row r="6760" ht="10.5" customHeight="1"/>
    <row r="6761" ht="10.5" customHeight="1"/>
    <row r="6762" ht="10.5" customHeight="1"/>
    <row r="6763" ht="10.5" customHeight="1"/>
    <row r="6764" ht="10.5" customHeight="1"/>
    <row r="6765" ht="10.5" customHeight="1"/>
    <row r="6766" ht="10.5" customHeight="1"/>
    <row r="6767" ht="10.5" customHeight="1"/>
    <row r="6768" ht="10.5" customHeight="1"/>
    <row r="6769" ht="10.5" customHeight="1"/>
    <row r="6770" ht="10.5" customHeight="1"/>
    <row r="6771" ht="10.5" customHeight="1"/>
    <row r="6772" ht="10.5" customHeight="1"/>
    <row r="6773" ht="10.5" customHeight="1"/>
    <row r="6774" ht="10.5" customHeight="1"/>
    <row r="6775" ht="10.5" customHeight="1"/>
    <row r="6776" ht="10.5" customHeight="1"/>
    <row r="6777" ht="10.5" customHeight="1"/>
    <row r="6778" ht="10.5" customHeight="1"/>
    <row r="6779" ht="10.5" customHeight="1"/>
    <row r="6780" ht="10.5" customHeight="1"/>
    <row r="6781" ht="10.5" customHeight="1"/>
    <row r="6782" ht="10.5" customHeight="1"/>
    <row r="6783" ht="10.5" customHeight="1"/>
    <row r="6784" ht="10.5" customHeight="1"/>
    <row r="6785" ht="10.5" customHeight="1"/>
    <row r="6786" ht="10.5" customHeight="1"/>
    <row r="6787" ht="10.5" customHeight="1"/>
    <row r="6788" ht="10.5" customHeight="1"/>
    <row r="6789" ht="10.5" customHeight="1"/>
    <row r="6790" ht="10.5" customHeight="1"/>
    <row r="6791" ht="10.5" customHeight="1"/>
    <row r="6792" ht="10.5" customHeight="1"/>
    <row r="6793" ht="10.5" customHeight="1"/>
    <row r="6794" ht="10.5" customHeight="1"/>
    <row r="6795" ht="10.5" customHeight="1"/>
    <row r="6796" ht="10.5" customHeight="1"/>
    <row r="6797" ht="10.5" customHeight="1"/>
    <row r="6798" ht="10.5" customHeight="1"/>
    <row r="6799" ht="10.5" customHeight="1"/>
    <row r="6800" ht="10.5" customHeight="1"/>
    <row r="6801" ht="10.5" customHeight="1"/>
    <row r="6802" ht="10.5" customHeight="1"/>
    <row r="6803" ht="10.5" customHeight="1"/>
    <row r="6804" ht="10.5" customHeight="1"/>
    <row r="6805" ht="10.5" customHeight="1"/>
    <row r="6806" ht="10.5" customHeight="1"/>
    <row r="6807" ht="10.5" customHeight="1"/>
    <row r="6808" ht="10.5" customHeight="1"/>
    <row r="6809" ht="10.5" customHeight="1"/>
    <row r="6810" ht="10.5" customHeight="1"/>
    <row r="6811" ht="10.5" customHeight="1"/>
    <row r="6812" ht="10.5" customHeight="1"/>
    <row r="6813" ht="10.5" customHeight="1"/>
    <row r="6814" ht="10.5" customHeight="1"/>
    <row r="6815" ht="10.5" customHeight="1"/>
    <row r="6816" ht="10.5" customHeight="1"/>
    <row r="6817" ht="10.5" customHeight="1"/>
    <row r="6818" ht="10.5" customHeight="1"/>
    <row r="6819" ht="10.5" customHeight="1"/>
    <row r="6820" ht="10.5" customHeight="1"/>
    <row r="6821" ht="10.5" customHeight="1"/>
    <row r="6822" ht="10.5" customHeight="1"/>
    <row r="6823" ht="10.5" customHeight="1"/>
    <row r="6824" ht="10.5" customHeight="1"/>
    <row r="6825" ht="10.5" customHeight="1"/>
    <row r="6826" ht="10.5" customHeight="1"/>
    <row r="6827" ht="10.5" customHeight="1"/>
    <row r="6828" ht="10.5" customHeight="1"/>
    <row r="6829" ht="10.5" customHeight="1"/>
    <row r="6830" ht="10.5" customHeight="1"/>
    <row r="6831" ht="10.5" customHeight="1"/>
    <row r="6832" ht="10.5" customHeight="1"/>
    <row r="6833" ht="10.5" customHeight="1"/>
    <row r="6834" ht="10.5" customHeight="1"/>
    <row r="6835" ht="10.5" customHeight="1"/>
    <row r="6836" ht="10.5" customHeight="1"/>
    <row r="6837" ht="10.5" customHeight="1"/>
    <row r="6838" ht="10.5" customHeight="1"/>
    <row r="6839" ht="10.5" customHeight="1"/>
    <row r="6840" ht="10.5" customHeight="1"/>
    <row r="6841" ht="10.5" customHeight="1"/>
    <row r="6842" ht="10.5" customHeight="1"/>
    <row r="6843" ht="10.5" customHeight="1"/>
    <row r="6844" ht="10.5" customHeight="1"/>
    <row r="6845" ht="10.5" customHeight="1"/>
    <row r="6846" ht="10.5" customHeight="1"/>
    <row r="6847" ht="10.5" customHeight="1"/>
    <row r="6848" ht="10.5" customHeight="1"/>
    <row r="6849" ht="10.5" customHeight="1"/>
    <row r="6850" ht="10.5" customHeight="1"/>
    <row r="6851" ht="10.5" customHeight="1"/>
    <row r="6852" ht="10.5" customHeight="1"/>
    <row r="6853" ht="10.5" customHeight="1"/>
    <row r="6854" ht="10.5" customHeight="1"/>
    <row r="6855" ht="10.5" customHeight="1"/>
    <row r="6856" ht="10.5" customHeight="1"/>
    <row r="6857" ht="10.5" customHeight="1"/>
    <row r="6858" ht="10.5" customHeight="1"/>
    <row r="6859" ht="10.5" customHeight="1"/>
    <row r="6860" ht="10.5" customHeight="1"/>
    <row r="6861" ht="10.5" customHeight="1"/>
    <row r="6862" ht="10.5" customHeight="1"/>
    <row r="6863" ht="10.5" customHeight="1"/>
    <row r="6864" ht="10.5" customHeight="1"/>
    <row r="6865" ht="10.5" customHeight="1"/>
    <row r="6866" ht="10.5" customHeight="1"/>
    <row r="6867" ht="10.5" customHeight="1"/>
    <row r="6868" ht="10.5" customHeight="1"/>
    <row r="6869" ht="10.5" customHeight="1"/>
    <row r="6870" ht="10.5" customHeight="1"/>
    <row r="6871" ht="10.5" customHeight="1"/>
    <row r="6872" ht="10.5" customHeight="1"/>
    <row r="6873" ht="10.5" customHeight="1"/>
    <row r="6874" ht="10.5" customHeight="1"/>
    <row r="6875" ht="10.5" customHeight="1"/>
    <row r="6876" ht="10.5" customHeight="1"/>
    <row r="6877" ht="10.5" customHeight="1"/>
    <row r="6878" ht="10.5" customHeight="1"/>
    <row r="6879" ht="10.5" customHeight="1"/>
    <row r="6880" ht="10.5" customHeight="1"/>
    <row r="6881" ht="10.5" customHeight="1"/>
    <row r="6882" ht="10.5" customHeight="1"/>
    <row r="6883" ht="10.5" customHeight="1"/>
    <row r="6884" ht="10.5" customHeight="1"/>
    <row r="6885" ht="10.5" customHeight="1"/>
    <row r="6886" ht="10.5" customHeight="1"/>
    <row r="6887" ht="10.5" customHeight="1"/>
    <row r="6888" ht="10.5" customHeight="1"/>
    <row r="6889" ht="10.5" customHeight="1"/>
    <row r="6890" ht="10.5" customHeight="1"/>
    <row r="6891" ht="10.5" customHeight="1"/>
    <row r="6892" ht="10.5" customHeight="1"/>
    <row r="6893" ht="10.5" customHeight="1"/>
    <row r="6894" ht="10.5" customHeight="1"/>
    <row r="6895" ht="10.5" customHeight="1"/>
    <row r="6896" ht="10.5" customHeight="1"/>
    <row r="6897" ht="10.5" customHeight="1"/>
    <row r="6898" ht="10.5" customHeight="1"/>
    <row r="6899" ht="10.5" customHeight="1"/>
    <row r="6900" ht="10.5" customHeight="1"/>
    <row r="6901" ht="10.5" customHeight="1"/>
    <row r="6902" ht="10.5" customHeight="1"/>
    <row r="6903" ht="10.5" customHeight="1"/>
    <row r="6904" ht="10.5" customHeight="1"/>
    <row r="6905" ht="10.5" customHeight="1"/>
    <row r="6906" ht="10.5" customHeight="1"/>
    <row r="6907" ht="10.5" customHeight="1"/>
    <row r="6908" ht="10.5" customHeight="1"/>
    <row r="6909" ht="10.5" customHeight="1"/>
    <row r="6910" ht="10.5" customHeight="1"/>
    <row r="6911" ht="10.5" customHeight="1"/>
    <row r="6912" ht="10.5" customHeight="1"/>
    <row r="6913" ht="10.5" customHeight="1"/>
    <row r="6914" ht="10.5" customHeight="1"/>
    <row r="6915" ht="10.5" customHeight="1"/>
    <row r="6916" ht="10.5" customHeight="1"/>
    <row r="6917" ht="10.5" customHeight="1"/>
    <row r="6918" ht="10.5" customHeight="1"/>
    <row r="6919" ht="10.5" customHeight="1"/>
    <row r="6920" ht="10.5" customHeight="1"/>
    <row r="6921" ht="10.5" customHeight="1"/>
    <row r="6922" ht="10.5" customHeight="1"/>
    <row r="6923" ht="10.5" customHeight="1"/>
    <row r="6924" ht="10.5" customHeight="1"/>
    <row r="6925" ht="10.5" customHeight="1"/>
    <row r="6926" ht="10.5" customHeight="1"/>
    <row r="6927" ht="10.5" customHeight="1"/>
    <row r="6928" ht="10.5" customHeight="1"/>
    <row r="6929" ht="10.5" customHeight="1"/>
    <row r="6930" ht="10.5" customHeight="1"/>
    <row r="6931" ht="10.5" customHeight="1"/>
    <row r="6932" ht="10.5" customHeight="1"/>
    <row r="6933" ht="10.5" customHeight="1"/>
    <row r="6934" ht="10.5" customHeight="1"/>
    <row r="6935" ht="10.5" customHeight="1"/>
    <row r="6936" ht="10.5" customHeight="1"/>
    <row r="6937" ht="10.5" customHeight="1"/>
    <row r="6938" ht="10.5" customHeight="1"/>
    <row r="6939" ht="10.5" customHeight="1"/>
    <row r="6940" ht="10.5" customHeight="1"/>
    <row r="6941" ht="10.5" customHeight="1"/>
    <row r="6942" ht="10.5" customHeight="1"/>
    <row r="6943" ht="10.5" customHeight="1"/>
    <row r="6944" ht="10.5" customHeight="1"/>
    <row r="6945" ht="10.5" customHeight="1"/>
    <row r="6946" ht="10.5" customHeight="1"/>
    <row r="6947" ht="10.5" customHeight="1"/>
    <row r="6948" ht="10.5" customHeight="1"/>
    <row r="6949" ht="10.5" customHeight="1"/>
    <row r="6950" ht="10.5" customHeight="1"/>
    <row r="6951" ht="10.5" customHeight="1"/>
    <row r="6952" ht="10.5" customHeight="1"/>
    <row r="6953" ht="10.5" customHeight="1"/>
    <row r="6954" ht="10.5" customHeight="1"/>
    <row r="6955" ht="10.5" customHeight="1"/>
    <row r="6956" ht="10.5" customHeight="1"/>
    <row r="6957" ht="10.5" customHeight="1"/>
    <row r="6958" ht="10.5" customHeight="1"/>
    <row r="6959" ht="10.5" customHeight="1"/>
    <row r="6960" ht="10.5" customHeight="1"/>
    <row r="6961" ht="10.5" customHeight="1"/>
    <row r="6962" ht="10.5" customHeight="1"/>
    <row r="6963" ht="10.5" customHeight="1"/>
    <row r="6964" ht="10.5" customHeight="1"/>
    <row r="6965" ht="10.5" customHeight="1"/>
    <row r="6966" ht="10.5" customHeight="1"/>
    <row r="6967" ht="10.5" customHeight="1"/>
    <row r="6968" ht="10.5" customHeight="1"/>
    <row r="6969" ht="10.5" customHeight="1"/>
    <row r="6970" ht="10.5" customHeight="1"/>
    <row r="6971" ht="10.5" customHeight="1"/>
    <row r="6972" ht="10.5" customHeight="1"/>
    <row r="6973" ht="10.5" customHeight="1"/>
    <row r="6974" ht="10.5" customHeight="1"/>
    <row r="6975" ht="10.5" customHeight="1"/>
    <row r="6976" ht="10.5" customHeight="1"/>
    <row r="6977" ht="10.5" customHeight="1"/>
    <row r="6978" ht="10.5" customHeight="1"/>
    <row r="6979" ht="10.5" customHeight="1"/>
    <row r="6980" ht="10.5" customHeight="1"/>
    <row r="6981" ht="10.5" customHeight="1"/>
    <row r="6982" ht="10.5" customHeight="1"/>
    <row r="6983" ht="10.5" customHeight="1"/>
    <row r="6984" ht="10.5" customHeight="1"/>
    <row r="6985" ht="10.5" customHeight="1"/>
    <row r="6986" ht="10.5" customHeight="1"/>
    <row r="6987" ht="10.5" customHeight="1"/>
    <row r="6988" ht="10.5" customHeight="1"/>
    <row r="6989" ht="10.5" customHeight="1"/>
    <row r="6990" ht="10.5" customHeight="1"/>
    <row r="6991" ht="10.5" customHeight="1"/>
    <row r="6992" ht="10.5" customHeight="1"/>
    <row r="6993" ht="10.5" customHeight="1"/>
    <row r="6994" ht="10.5" customHeight="1"/>
    <row r="6995" ht="10.5" customHeight="1"/>
    <row r="6996" ht="10.5" customHeight="1"/>
    <row r="6997" ht="10.5" customHeight="1"/>
    <row r="6998" ht="10.5" customHeight="1"/>
    <row r="6999" ht="10.5" customHeight="1"/>
    <row r="7000" ht="10.5" customHeight="1"/>
    <row r="7001" ht="10.5" customHeight="1"/>
    <row r="7002" ht="10.5" customHeight="1"/>
    <row r="7003" ht="10.5" customHeight="1"/>
    <row r="7004" ht="10.5" customHeight="1"/>
    <row r="7005" ht="10.5" customHeight="1"/>
    <row r="7006" ht="10.5" customHeight="1"/>
    <row r="7007" ht="10.5" customHeight="1"/>
    <row r="7008" ht="10.5" customHeight="1"/>
    <row r="7009" ht="10.5" customHeight="1"/>
    <row r="7010" ht="10.5" customHeight="1"/>
    <row r="7011" ht="10.5" customHeight="1"/>
    <row r="7012" ht="10.5" customHeight="1"/>
    <row r="7013" ht="10.5" customHeight="1"/>
    <row r="7014" ht="10.5" customHeight="1"/>
    <row r="7015" ht="10.5" customHeight="1"/>
    <row r="7016" ht="10.5" customHeight="1"/>
    <row r="7017" ht="10.5" customHeight="1"/>
    <row r="7018" ht="10.5" customHeight="1"/>
    <row r="7019" ht="10.5" customHeight="1"/>
    <row r="7020" ht="10.5" customHeight="1"/>
    <row r="7021" ht="10.5" customHeight="1"/>
    <row r="7022" ht="10.5" customHeight="1"/>
    <row r="7023" ht="10.5" customHeight="1"/>
    <row r="7024" ht="10.5" customHeight="1"/>
    <row r="7025" ht="10.5" customHeight="1"/>
    <row r="7026" ht="10.5" customHeight="1"/>
    <row r="7027" ht="10.5" customHeight="1"/>
    <row r="7028" ht="10.5" customHeight="1"/>
    <row r="7029" ht="10.5" customHeight="1"/>
    <row r="7030" ht="10.5" customHeight="1"/>
    <row r="7031" ht="10.5" customHeight="1"/>
    <row r="7032" ht="10.5" customHeight="1"/>
    <row r="7033" ht="10.5" customHeight="1"/>
    <row r="7034" ht="10.5" customHeight="1"/>
    <row r="7035" ht="10.5" customHeight="1"/>
    <row r="7036" ht="10.5" customHeight="1"/>
    <row r="7037" ht="10.5" customHeight="1"/>
    <row r="7038" ht="10.5" customHeight="1"/>
    <row r="7039" ht="10.5" customHeight="1"/>
    <row r="7040" ht="10.5" customHeight="1"/>
    <row r="7041" ht="10.5" customHeight="1"/>
    <row r="7042" ht="10.5" customHeight="1"/>
    <row r="7043" ht="10.5" customHeight="1"/>
    <row r="7044" ht="10.5" customHeight="1"/>
    <row r="7045" ht="10.5" customHeight="1"/>
    <row r="7046" ht="10.5" customHeight="1"/>
    <row r="7047" ht="10.5" customHeight="1"/>
    <row r="7048" ht="10.5" customHeight="1"/>
    <row r="7049" ht="10.5" customHeight="1"/>
    <row r="7050" ht="10.5" customHeight="1"/>
    <row r="7051" ht="10.5" customHeight="1"/>
    <row r="7052" ht="10.5" customHeight="1"/>
    <row r="7053" ht="10.5" customHeight="1"/>
    <row r="7054" ht="10.5" customHeight="1"/>
    <row r="7055" ht="10.5" customHeight="1"/>
    <row r="7056" ht="10.5" customHeight="1"/>
    <row r="7057" ht="10.5" customHeight="1"/>
    <row r="7058" ht="10.5" customHeight="1"/>
    <row r="7059" ht="10.5" customHeight="1"/>
    <row r="7060" ht="10.5" customHeight="1"/>
    <row r="7061" ht="10.5" customHeight="1"/>
    <row r="7062" ht="10.5" customHeight="1"/>
    <row r="7063" ht="10.5" customHeight="1"/>
    <row r="7064" ht="10.5" customHeight="1"/>
    <row r="7065" ht="10.5" customHeight="1"/>
    <row r="7066" ht="10.5" customHeight="1"/>
    <row r="7067" ht="10.5" customHeight="1"/>
    <row r="7068" ht="10.5" customHeight="1"/>
    <row r="7069" ht="10.5" customHeight="1"/>
    <row r="7070" ht="10.5" customHeight="1"/>
    <row r="7071" ht="10.5" customHeight="1"/>
    <row r="7072" ht="10.5" customHeight="1"/>
    <row r="7073" ht="10.5" customHeight="1"/>
    <row r="7074" ht="10.5" customHeight="1"/>
    <row r="7075" ht="10.5" customHeight="1"/>
    <row r="7076" ht="10.5" customHeight="1"/>
    <row r="7077" ht="10.5" customHeight="1"/>
    <row r="7078" ht="10.5" customHeight="1"/>
    <row r="7079" ht="10.5" customHeight="1"/>
    <row r="7080" ht="10.5" customHeight="1"/>
    <row r="7081" ht="10.5" customHeight="1"/>
    <row r="7082" ht="10.5" customHeight="1"/>
    <row r="7083" ht="10.5" customHeight="1"/>
    <row r="7084" ht="10.5" customHeight="1"/>
    <row r="7085" ht="10.5" customHeight="1"/>
    <row r="7086" ht="10.5" customHeight="1"/>
    <row r="7087" ht="10.5" customHeight="1"/>
    <row r="7088" ht="10.5" customHeight="1"/>
    <row r="7089" ht="10.5" customHeight="1"/>
    <row r="7090" ht="10.5" customHeight="1"/>
    <row r="7091" ht="10.5" customHeight="1"/>
    <row r="7092" ht="10.5" customHeight="1"/>
    <row r="7093" ht="10.5" customHeight="1"/>
    <row r="7094" ht="10.5" customHeight="1"/>
    <row r="7095" ht="10.5" customHeight="1"/>
    <row r="7096" ht="10.5" customHeight="1"/>
    <row r="7097" ht="10.5" customHeight="1"/>
    <row r="7098" ht="10.5" customHeight="1"/>
    <row r="7099" ht="10.5" customHeight="1"/>
    <row r="7100" ht="10.5" customHeight="1"/>
    <row r="7101" ht="10.5" customHeight="1"/>
    <row r="7102" ht="10.5" customHeight="1"/>
    <row r="7103" ht="10.5" customHeight="1"/>
    <row r="7104" ht="10.5" customHeight="1"/>
    <row r="7105" ht="10.5" customHeight="1"/>
    <row r="7106" ht="10.5" customHeight="1"/>
    <row r="7107" ht="10.5" customHeight="1"/>
    <row r="7108" ht="10.5" customHeight="1"/>
    <row r="7109" ht="10.5" customHeight="1"/>
    <row r="7110" ht="10.5" customHeight="1"/>
    <row r="7111" ht="10.5" customHeight="1"/>
    <row r="7112" ht="10.5" customHeight="1"/>
    <row r="7113" ht="10.5" customHeight="1"/>
    <row r="7114" ht="10.5" customHeight="1"/>
    <row r="7115" ht="10.5" customHeight="1"/>
    <row r="7116" ht="10.5" customHeight="1"/>
    <row r="7117" ht="10.5" customHeight="1"/>
    <row r="7118" ht="10.5" customHeight="1"/>
    <row r="7119" ht="10.5" customHeight="1"/>
    <row r="7120" ht="10.5" customHeight="1"/>
    <row r="7121" ht="10.5" customHeight="1"/>
    <row r="7122" ht="10.5" customHeight="1"/>
    <row r="7123" ht="10.5" customHeight="1"/>
    <row r="7124" ht="10.5" customHeight="1"/>
    <row r="7125" ht="10.5" customHeight="1"/>
    <row r="7126" ht="10.5" customHeight="1"/>
    <row r="7127" ht="10.5" customHeight="1"/>
    <row r="7128" ht="10.5" customHeight="1"/>
    <row r="7129" ht="10.5" customHeight="1"/>
    <row r="7130" ht="10.5" customHeight="1"/>
    <row r="7131" ht="10.5" customHeight="1"/>
    <row r="7132" ht="10.5" customHeight="1"/>
    <row r="7133" ht="10.5" customHeight="1"/>
    <row r="7134" ht="10.5" customHeight="1"/>
    <row r="7135" ht="10.5" customHeight="1"/>
    <row r="7136" ht="10.5" customHeight="1"/>
    <row r="7137" ht="10.5" customHeight="1"/>
    <row r="7138" ht="10.5" customHeight="1"/>
    <row r="7139" ht="10.5" customHeight="1"/>
    <row r="7140" ht="10.5" customHeight="1"/>
    <row r="7141" ht="10.5" customHeight="1"/>
    <row r="7142" ht="10.5" customHeight="1"/>
    <row r="7143" ht="10.5" customHeight="1"/>
    <row r="7144" ht="10.5" customHeight="1"/>
    <row r="7145" ht="10.5" customHeight="1"/>
    <row r="7146" ht="10.5" customHeight="1"/>
    <row r="7147" ht="10.5" customHeight="1"/>
    <row r="7148" ht="10.5" customHeight="1"/>
    <row r="7149" ht="10.5" customHeight="1"/>
    <row r="7150" ht="10.5" customHeight="1"/>
    <row r="7151" ht="10.5" customHeight="1"/>
    <row r="7152" ht="10.5" customHeight="1"/>
    <row r="7153" ht="10.5" customHeight="1"/>
    <row r="7154" ht="10.5" customHeight="1"/>
    <row r="7155" ht="10.5" customHeight="1"/>
    <row r="7156" ht="10.5" customHeight="1"/>
    <row r="7157" ht="10.5" customHeight="1"/>
    <row r="7158" ht="10.5" customHeight="1"/>
    <row r="7159" ht="10.5" customHeight="1"/>
    <row r="7160" ht="10.5" customHeight="1"/>
    <row r="7161" ht="10.5" customHeight="1"/>
    <row r="7162" ht="10.5" customHeight="1"/>
    <row r="7163" ht="10.5" customHeight="1"/>
    <row r="7164" ht="10.5" customHeight="1"/>
    <row r="7165" ht="10.5" customHeight="1"/>
    <row r="7166" ht="10.5" customHeight="1"/>
    <row r="7167" ht="10.5" customHeight="1"/>
    <row r="7168" ht="10.5" customHeight="1"/>
    <row r="7169" ht="10.5" customHeight="1"/>
    <row r="7170" ht="10.5" customHeight="1"/>
    <row r="7171" ht="10.5" customHeight="1"/>
    <row r="7172" ht="10.5" customHeight="1"/>
    <row r="7173" ht="10.5" customHeight="1"/>
    <row r="7174" ht="10.5" customHeight="1"/>
    <row r="7175" ht="10.5" customHeight="1"/>
    <row r="7176" ht="10.5" customHeight="1"/>
    <row r="7177" ht="10.5" customHeight="1"/>
    <row r="7178" ht="10.5" customHeight="1"/>
    <row r="7179" ht="10.5" customHeight="1"/>
    <row r="7180" ht="10.5" customHeight="1"/>
    <row r="7181" ht="10.5" customHeight="1"/>
    <row r="7182" ht="10.5" customHeight="1"/>
    <row r="7183" ht="10.5" customHeight="1"/>
    <row r="7184" ht="10.5" customHeight="1"/>
    <row r="7185" ht="10.5" customHeight="1"/>
    <row r="7186" ht="10.5" customHeight="1"/>
    <row r="7187" ht="10.5" customHeight="1"/>
    <row r="7188" ht="10.5" customHeight="1"/>
    <row r="7189" ht="10.5" customHeight="1"/>
    <row r="7190" ht="10.5" customHeight="1"/>
    <row r="7191" ht="10.5" customHeight="1"/>
    <row r="7192" ht="10.5" customHeight="1"/>
    <row r="7193" ht="10.5" customHeight="1"/>
    <row r="7194" ht="10.5" customHeight="1"/>
    <row r="7195" ht="10.5" customHeight="1"/>
    <row r="7196" ht="10.5" customHeight="1"/>
    <row r="7197" ht="10.5" customHeight="1"/>
    <row r="7198" ht="10.5" customHeight="1"/>
    <row r="7199" ht="10.5" customHeight="1"/>
    <row r="7200" ht="10.5" customHeight="1"/>
    <row r="7201" ht="10.5" customHeight="1"/>
    <row r="7202" ht="10.5" customHeight="1"/>
    <row r="7203" ht="10.5" customHeight="1"/>
    <row r="7204" ht="10.5" customHeight="1"/>
    <row r="7205" ht="10.5" customHeight="1"/>
    <row r="7206" ht="10.5" customHeight="1"/>
    <row r="7207" ht="10.5" customHeight="1"/>
    <row r="7208" ht="10.5" customHeight="1"/>
    <row r="7209" ht="10.5" customHeight="1"/>
    <row r="7210" ht="10.5" customHeight="1"/>
    <row r="7211" ht="10.5" customHeight="1"/>
    <row r="7212" ht="10.5" customHeight="1"/>
    <row r="7213" ht="10.5" customHeight="1"/>
    <row r="7214" ht="10.5" customHeight="1"/>
    <row r="7215" ht="10.5" customHeight="1"/>
    <row r="7216" ht="10.5" customHeight="1"/>
    <row r="7217" ht="10.5" customHeight="1"/>
    <row r="7218" ht="10.5" customHeight="1"/>
    <row r="7219" ht="10.5" customHeight="1"/>
    <row r="7220" ht="10.5" customHeight="1"/>
    <row r="7221" ht="10.5" customHeight="1"/>
    <row r="7222" ht="10.5" customHeight="1"/>
    <row r="7223" ht="10.5" customHeight="1"/>
    <row r="7224" ht="10.5" customHeight="1"/>
    <row r="7225" ht="10.5" customHeight="1"/>
    <row r="7226" ht="10.5" customHeight="1"/>
    <row r="7227" ht="10.5" customHeight="1"/>
    <row r="7228" ht="10.5" customHeight="1"/>
    <row r="7229" ht="10.5" customHeight="1"/>
    <row r="7230" ht="10.5" customHeight="1"/>
    <row r="7231" ht="10.5" customHeight="1"/>
    <row r="7232" ht="10.5" customHeight="1"/>
    <row r="7233" ht="10.5" customHeight="1"/>
    <row r="7234" ht="10.5" customHeight="1"/>
    <row r="7235" ht="10.5" customHeight="1"/>
    <row r="7236" ht="10.5" customHeight="1"/>
    <row r="7237" ht="10.5" customHeight="1"/>
    <row r="7238" ht="10.5" customHeight="1"/>
    <row r="7239" ht="10.5" customHeight="1"/>
    <row r="7240" ht="10.5" customHeight="1"/>
    <row r="7241" ht="10.5" customHeight="1"/>
    <row r="7242" ht="10.5" customHeight="1"/>
    <row r="7243" ht="10.5" customHeight="1"/>
    <row r="7244" ht="10.5" customHeight="1"/>
    <row r="7245" ht="10.5" customHeight="1"/>
    <row r="7246" ht="10.5" customHeight="1"/>
    <row r="7247" ht="10.5" customHeight="1"/>
    <row r="7248" ht="10.5" customHeight="1"/>
    <row r="7249" ht="10.5" customHeight="1"/>
    <row r="7250" ht="10.5" customHeight="1"/>
    <row r="7251" ht="10.5" customHeight="1"/>
    <row r="7252" ht="10.5" customHeight="1"/>
    <row r="7253" ht="10.5" customHeight="1"/>
    <row r="7254" ht="10.5" customHeight="1"/>
    <row r="7255" ht="10.5" customHeight="1"/>
    <row r="7256" ht="10.5" customHeight="1"/>
    <row r="7257" ht="10.5" customHeight="1"/>
    <row r="7258" ht="10.5" customHeight="1"/>
    <row r="7259" ht="10.5" customHeight="1"/>
    <row r="7260" ht="10.5" customHeight="1"/>
    <row r="7261" ht="10.5" customHeight="1"/>
    <row r="7262" ht="10.5" customHeight="1"/>
    <row r="7263" ht="10.5" customHeight="1"/>
    <row r="7264" ht="10.5" customHeight="1"/>
    <row r="7265" ht="10.5" customHeight="1"/>
    <row r="7266" ht="10.5" customHeight="1"/>
    <row r="7267" ht="10.5" customHeight="1"/>
    <row r="7268" ht="10.5" customHeight="1"/>
    <row r="7269" ht="10.5" customHeight="1"/>
    <row r="7270" ht="10.5" customHeight="1"/>
    <row r="7271" ht="10.5" customHeight="1"/>
    <row r="7272" ht="10.5" customHeight="1"/>
    <row r="7273" ht="10.5" customHeight="1"/>
    <row r="7274" ht="10.5" customHeight="1"/>
    <row r="7275" ht="10.5" customHeight="1"/>
    <row r="7276" ht="10.5" customHeight="1"/>
    <row r="7277" ht="10.5" customHeight="1"/>
    <row r="7278" ht="10.5" customHeight="1"/>
    <row r="7279" ht="10.5" customHeight="1"/>
    <row r="7280" ht="10.5" customHeight="1"/>
    <row r="7281" ht="10.5" customHeight="1"/>
    <row r="7282" ht="10.5" customHeight="1"/>
    <row r="7283" ht="10.5" customHeight="1"/>
    <row r="7284" ht="10.5" customHeight="1"/>
    <row r="7285" ht="10.5" customHeight="1"/>
    <row r="7286" ht="10.5" customHeight="1"/>
    <row r="7287" ht="10.5" customHeight="1"/>
    <row r="7288" ht="10.5" customHeight="1"/>
    <row r="7289" ht="10.5" customHeight="1"/>
    <row r="7290" ht="10.5" customHeight="1"/>
    <row r="7291" ht="10.5" customHeight="1"/>
    <row r="7292" ht="10.5" customHeight="1"/>
    <row r="7293" ht="10.5" customHeight="1"/>
    <row r="7294" ht="10.5" customHeight="1"/>
    <row r="7295" ht="10.5" customHeight="1"/>
    <row r="7296" ht="10.5" customHeight="1"/>
    <row r="7297" ht="10.5" customHeight="1"/>
    <row r="7298" ht="10.5" customHeight="1"/>
    <row r="7299" ht="10.5" customHeight="1"/>
    <row r="7300" ht="10.5" customHeight="1"/>
    <row r="7301" ht="10.5" customHeight="1"/>
    <row r="7302" ht="10.5" customHeight="1"/>
    <row r="7303" ht="10.5" customHeight="1"/>
    <row r="7304" ht="10.5" customHeight="1"/>
    <row r="7305" ht="10.5" customHeight="1"/>
    <row r="7306" ht="10.5" customHeight="1"/>
    <row r="7307" ht="10.5" customHeight="1"/>
    <row r="7308" ht="10.5" customHeight="1"/>
    <row r="7309" ht="10.5" customHeight="1"/>
    <row r="7310" ht="10.5" customHeight="1"/>
    <row r="7311" ht="10.5" customHeight="1"/>
    <row r="7312" ht="10.5" customHeight="1"/>
    <row r="7313" ht="10.5" customHeight="1"/>
    <row r="7314" ht="10.5" customHeight="1"/>
    <row r="7315" ht="10.5" customHeight="1"/>
    <row r="7316" ht="10.5" customHeight="1"/>
    <row r="7317" ht="10.5" customHeight="1"/>
    <row r="7318" ht="10.5" customHeight="1"/>
    <row r="7319" ht="10.5" customHeight="1"/>
    <row r="7320" ht="10.5" customHeight="1"/>
    <row r="7321" ht="10.5" customHeight="1"/>
    <row r="7322" ht="10.5" customHeight="1"/>
    <row r="7323" ht="10.5" customHeight="1"/>
    <row r="7324" ht="10.5" customHeight="1"/>
    <row r="7325" ht="10.5" customHeight="1"/>
    <row r="7326" ht="10.5" customHeight="1"/>
    <row r="7327" ht="10.5" customHeight="1"/>
    <row r="7328" ht="10.5" customHeight="1"/>
    <row r="7329" ht="10.5" customHeight="1"/>
    <row r="7330" ht="10.5" customHeight="1"/>
    <row r="7331" ht="10.5" customHeight="1"/>
    <row r="7332" ht="10.5" customHeight="1"/>
    <row r="7333" ht="10.5" customHeight="1"/>
    <row r="7334" ht="10.5" customHeight="1"/>
    <row r="7335" ht="10.5" customHeight="1"/>
    <row r="7336" ht="10.5" customHeight="1"/>
    <row r="7337" ht="10.5" customHeight="1"/>
    <row r="7338" ht="10.5" customHeight="1"/>
    <row r="7339" ht="10.5" customHeight="1"/>
    <row r="7340" ht="10.5" customHeight="1"/>
    <row r="7341" ht="10.5" customHeight="1"/>
    <row r="7342" ht="10.5" customHeight="1"/>
    <row r="7343" ht="10.5" customHeight="1"/>
    <row r="7344" ht="10.5" customHeight="1"/>
    <row r="7345" ht="10.5" customHeight="1"/>
    <row r="7346" ht="10.5" customHeight="1"/>
    <row r="7347" ht="10.5" customHeight="1"/>
    <row r="7348" ht="10.5" customHeight="1"/>
    <row r="7349" ht="10.5" customHeight="1"/>
    <row r="7350" ht="10.5" customHeight="1"/>
    <row r="7351" ht="10.5" customHeight="1"/>
    <row r="7352" ht="10.5" customHeight="1"/>
    <row r="7353" ht="10.5" customHeight="1"/>
    <row r="7354" ht="10.5" customHeight="1"/>
    <row r="7355" ht="10.5" customHeight="1"/>
    <row r="7356" ht="10.5" customHeight="1"/>
    <row r="7357" ht="10.5" customHeight="1"/>
    <row r="7358" ht="10.5" customHeight="1"/>
    <row r="7359" ht="10.5" customHeight="1"/>
    <row r="7360" ht="10.5" customHeight="1"/>
    <row r="7361" ht="10.5" customHeight="1"/>
    <row r="7362" ht="10.5" customHeight="1"/>
    <row r="7363" ht="10.5" customHeight="1"/>
    <row r="7364" ht="10.5" customHeight="1"/>
    <row r="7365" ht="10.5" customHeight="1"/>
    <row r="7366" ht="10.5" customHeight="1"/>
    <row r="7367" ht="10.5" customHeight="1"/>
    <row r="7368" ht="10.5" customHeight="1"/>
    <row r="7369" ht="10.5" customHeight="1"/>
    <row r="7370" ht="10.5" customHeight="1"/>
    <row r="7371" ht="10.5" customHeight="1"/>
    <row r="7372" ht="10.5" customHeight="1"/>
    <row r="7373" ht="10.5" customHeight="1"/>
    <row r="7374" ht="10.5" customHeight="1"/>
    <row r="7375" ht="10.5" customHeight="1"/>
    <row r="7376" ht="10.5" customHeight="1"/>
    <row r="7377" ht="10.5" customHeight="1"/>
    <row r="7378" ht="10.5" customHeight="1"/>
    <row r="7379" ht="10.5" customHeight="1"/>
    <row r="7380" ht="10.5" customHeight="1"/>
    <row r="7381" ht="10.5" customHeight="1"/>
    <row r="7382" ht="10.5" customHeight="1"/>
    <row r="7383" ht="10.5" customHeight="1"/>
    <row r="7384" ht="10.5" customHeight="1"/>
    <row r="7385" ht="10.5" customHeight="1"/>
    <row r="7386" ht="10.5" customHeight="1"/>
    <row r="7387" ht="10.5" customHeight="1"/>
    <row r="7388" ht="10.5" customHeight="1"/>
    <row r="7389" ht="10.5" customHeight="1"/>
    <row r="7390" ht="10.5" customHeight="1"/>
    <row r="7391" ht="10.5" customHeight="1"/>
    <row r="7392" ht="10.5" customHeight="1"/>
    <row r="7393" ht="10.5" customHeight="1"/>
    <row r="7394" ht="10.5" customHeight="1"/>
    <row r="7395" ht="10.5" customHeight="1"/>
    <row r="7396" ht="10.5" customHeight="1"/>
    <row r="7397" ht="10.5" customHeight="1"/>
    <row r="7398" ht="10.5" customHeight="1"/>
    <row r="7399" ht="10.5" customHeight="1"/>
    <row r="7400" ht="10.5" customHeight="1"/>
    <row r="7401" ht="10.5" customHeight="1"/>
    <row r="7402" ht="10.5" customHeight="1"/>
    <row r="7403" ht="10.5" customHeight="1"/>
    <row r="7404" ht="10.5" customHeight="1"/>
    <row r="7405" ht="10.5" customHeight="1"/>
    <row r="7406" ht="10.5" customHeight="1"/>
    <row r="7407" ht="10.5" customHeight="1"/>
    <row r="7408" ht="10.5" customHeight="1"/>
    <row r="7409" ht="10.5" customHeight="1"/>
    <row r="7410" ht="10.5" customHeight="1"/>
    <row r="7411" ht="10.5" customHeight="1"/>
    <row r="7412" ht="10.5" customHeight="1"/>
    <row r="7413" ht="10.5" customHeight="1"/>
    <row r="7414" ht="10.5" customHeight="1"/>
    <row r="7415" ht="10.5" customHeight="1"/>
    <row r="7416" ht="10.5" customHeight="1"/>
    <row r="7417" ht="10.5" customHeight="1"/>
    <row r="7418" ht="10.5" customHeight="1"/>
    <row r="7419" ht="10.5" customHeight="1"/>
    <row r="7420" ht="10.5" customHeight="1"/>
    <row r="7421" ht="10.5" customHeight="1"/>
    <row r="7422" ht="10.5" customHeight="1"/>
    <row r="7423" ht="10.5" customHeight="1"/>
    <row r="7424" ht="10.5" customHeight="1"/>
    <row r="7425" ht="10.5" customHeight="1"/>
    <row r="7426" ht="10.5" customHeight="1"/>
    <row r="7427" ht="10.5" customHeight="1"/>
    <row r="7428" ht="10.5" customHeight="1"/>
    <row r="7429" ht="10.5" customHeight="1"/>
    <row r="7430" ht="10.5" customHeight="1"/>
    <row r="7431" ht="10.5" customHeight="1"/>
    <row r="7432" ht="10.5" customHeight="1"/>
    <row r="7433" ht="10.5" customHeight="1"/>
    <row r="7434" ht="10.5" customHeight="1"/>
    <row r="7435" ht="10.5" customHeight="1"/>
    <row r="7436" ht="10.5" customHeight="1"/>
    <row r="7437" ht="10.5" customHeight="1"/>
    <row r="7438" ht="10.5" customHeight="1"/>
    <row r="7439" ht="10.5" customHeight="1"/>
    <row r="7440" ht="10.5" customHeight="1"/>
    <row r="7441" ht="10.5" customHeight="1"/>
    <row r="7442" ht="10.5" customHeight="1"/>
    <row r="7443" ht="10.5" customHeight="1"/>
    <row r="7444" ht="10.5" customHeight="1"/>
    <row r="7445" ht="10.5" customHeight="1"/>
    <row r="7446" ht="10.5" customHeight="1"/>
    <row r="7447" ht="10.5" customHeight="1"/>
    <row r="7448" ht="10.5" customHeight="1"/>
    <row r="7449" ht="10.5" customHeight="1"/>
    <row r="7450" ht="10.5" customHeight="1"/>
    <row r="7451" ht="10.5" customHeight="1"/>
    <row r="7452" ht="10.5" customHeight="1"/>
    <row r="7453" ht="10.5" customHeight="1"/>
    <row r="7454" ht="10.5" customHeight="1"/>
    <row r="7455" ht="10.5" customHeight="1"/>
    <row r="7456" ht="10.5" customHeight="1"/>
    <row r="7457" ht="10.5" customHeight="1"/>
    <row r="7458" ht="10.5" customHeight="1"/>
    <row r="7459" ht="10.5" customHeight="1"/>
    <row r="7460" ht="10.5" customHeight="1"/>
    <row r="7461" ht="10.5" customHeight="1"/>
    <row r="7462" ht="10.5" customHeight="1"/>
    <row r="7463" ht="10.5" customHeight="1"/>
    <row r="7464" ht="10.5" customHeight="1"/>
    <row r="7465" ht="10.5" customHeight="1"/>
    <row r="7466" ht="10.5" customHeight="1"/>
    <row r="7467" ht="10.5" customHeight="1"/>
    <row r="7468" ht="10.5" customHeight="1"/>
    <row r="7469" ht="10.5" customHeight="1"/>
    <row r="7470" ht="10.5" customHeight="1"/>
    <row r="7471" ht="10.5" customHeight="1"/>
    <row r="7472" ht="10.5" customHeight="1"/>
    <row r="7473" ht="10.5" customHeight="1"/>
    <row r="7474" ht="10.5" customHeight="1"/>
    <row r="7475" ht="10.5" customHeight="1"/>
    <row r="7476" ht="10.5" customHeight="1"/>
    <row r="7477" ht="10.5" customHeight="1"/>
    <row r="7478" ht="10.5" customHeight="1"/>
    <row r="7479" ht="10.5" customHeight="1"/>
    <row r="7480" ht="10.5" customHeight="1"/>
    <row r="7481" ht="10.5" customHeight="1"/>
    <row r="7482" ht="10.5" customHeight="1"/>
    <row r="7483" ht="10.5" customHeight="1"/>
    <row r="7484" ht="10.5" customHeight="1"/>
    <row r="7485" ht="10.5" customHeight="1"/>
    <row r="7486" ht="10.5" customHeight="1"/>
    <row r="7487" ht="10.5" customHeight="1"/>
    <row r="7488" ht="10.5" customHeight="1"/>
    <row r="7489" ht="10.5" customHeight="1"/>
    <row r="7490" ht="10.5" customHeight="1"/>
    <row r="7491" ht="10.5" customHeight="1"/>
    <row r="7492" ht="10.5" customHeight="1"/>
    <row r="7493" ht="10.5" customHeight="1"/>
    <row r="7494" ht="10.5" customHeight="1"/>
    <row r="7495" ht="10.5" customHeight="1"/>
    <row r="7496" ht="10.5" customHeight="1"/>
    <row r="7497" ht="10.5" customHeight="1"/>
    <row r="7498" ht="10.5" customHeight="1"/>
    <row r="7499" ht="10.5" customHeight="1"/>
    <row r="7500" ht="10.5" customHeight="1"/>
    <row r="7501" ht="10.5" customHeight="1"/>
    <row r="7502" ht="10.5" customHeight="1"/>
    <row r="7503" ht="10.5" customHeight="1"/>
    <row r="7504" ht="10.5" customHeight="1"/>
    <row r="7505" ht="10.5" customHeight="1"/>
    <row r="7506" ht="10.5" customHeight="1"/>
    <row r="7507" ht="10.5" customHeight="1"/>
    <row r="7508" ht="10.5" customHeight="1"/>
    <row r="7509" ht="10.5" customHeight="1"/>
    <row r="7510" ht="10.5" customHeight="1"/>
    <row r="7511" ht="10.5" customHeight="1"/>
    <row r="7512" ht="10.5" customHeight="1"/>
    <row r="7513" ht="10.5" customHeight="1"/>
    <row r="7514" ht="10.5" customHeight="1"/>
    <row r="7515" ht="10.5" customHeight="1"/>
    <row r="7516" ht="10.5" customHeight="1"/>
    <row r="7517" ht="10.5" customHeight="1"/>
    <row r="7518" ht="10.5" customHeight="1"/>
    <row r="7519" ht="10.5" customHeight="1"/>
    <row r="7520" ht="10.5" customHeight="1"/>
    <row r="7521" ht="10.5" customHeight="1"/>
    <row r="7522" ht="10.5" customHeight="1"/>
    <row r="7523" ht="10.5" customHeight="1"/>
    <row r="7524" ht="10.5" customHeight="1"/>
    <row r="7525" ht="10.5" customHeight="1"/>
    <row r="7526" ht="10.5" customHeight="1"/>
    <row r="7527" ht="10.5" customHeight="1"/>
    <row r="7528" ht="10.5" customHeight="1"/>
    <row r="7529" ht="10.5" customHeight="1"/>
    <row r="7530" ht="10.5" customHeight="1"/>
    <row r="7531" ht="10.5" customHeight="1"/>
    <row r="7532" ht="10.5" customHeight="1"/>
    <row r="7533" ht="10.5" customHeight="1"/>
    <row r="7534" ht="10.5" customHeight="1"/>
    <row r="7535" ht="10.5" customHeight="1"/>
    <row r="7536" ht="10.5" customHeight="1"/>
    <row r="7537" ht="10.5" customHeight="1"/>
    <row r="7538" ht="10.5" customHeight="1"/>
    <row r="7539" ht="10.5" customHeight="1"/>
    <row r="7540" ht="10.5" customHeight="1"/>
    <row r="7541" ht="10.5" customHeight="1"/>
    <row r="7542" ht="10.5" customHeight="1"/>
    <row r="7543" ht="10.5" customHeight="1"/>
    <row r="7544" ht="10.5" customHeight="1"/>
    <row r="7545" ht="10.5" customHeight="1"/>
    <row r="7546" ht="10.5" customHeight="1"/>
    <row r="7547" ht="10.5" customHeight="1"/>
    <row r="7548" ht="10.5" customHeight="1"/>
    <row r="7549" ht="10.5" customHeight="1"/>
    <row r="7550" ht="10.5" customHeight="1"/>
    <row r="7551" ht="10.5" customHeight="1"/>
    <row r="7552" ht="10.5" customHeight="1"/>
    <row r="7553" ht="10.5" customHeight="1"/>
    <row r="7554" ht="10.5" customHeight="1"/>
    <row r="7555" ht="10.5" customHeight="1"/>
    <row r="7556" ht="10.5" customHeight="1"/>
    <row r="7557" ht="10.5" customHeight="1"/>
    <row r="7558" ht="10.5" customHeight="1"/>
    <row r="7559" ht="10.5" customHeight="1"/>
    <row r="7560" ht="10.5" customHeight="1"/>
    <row r="7561" ht="10.5" customHeight="1"/>
    <row r="7562" ht="10.5" customHeight="1"/>
    <row r="7563" ht="10.5" customHeight="1"/>
    <row r="7564" ht="10.5" customHeight="1"/>
    <row r="7565" ht="10.5" customHeight="1"/>
    <row r="7566" ht="10.5" customHeight="1"/>
    <row r="7567" ht="10.5" customHeight="1"/>
    <row r="7568" ht="10.5" customHeight="1"/>
    <row r="7569" ht="10.5" customHeight="1"/>
    <row r="7570" ht="10.5" customHeight="1"/>
    <row r="7571" ht="10.5" customHeight="1"/>
    <row r="7572" ht="10.5" customHeight="1"/>
    <row r="7573" ht="10.5" customHeight="1"/>
    <row r="7574" ht="10.5" customHeight="1"/>
    <row r="7575" ht="10.5" customHeight="1"/>
    <row r="7576" ht="10.5" customHeight="1"/>
    <row r="7577" ht="10.5" customHeight="1"/>
    <row r="7578" ht="10.5" customHeight="1"/>
    <row r="7579" ht="10.5" customHeight="1"/>
    <row r="7580" ht="10.5" customHeight="1"/>
    <row r="7581" ht="10.5" customHeight="1"/>
    <row r="7582" ht="10.5" customHeight="1"/>
    <row r="7583" ht="10.5" customHeight="1"/>
    <row r="7584" ht="10.5" customHeight="1"/>
    <row r="7585" ht="10.5" customHeight="1"/>
    <row r="7586" ht="10.5" customHeight="1"/>
    <row r="7587" ht="10.5" customHeight="1"/>
    <row r="7588" ht="10.5" customHeight="1"/>
    <row r="7589" ht="10.5" customHeight="1"/>
    <row r="7590" ht="10.5" customHeight="1"/>
    <row r="7591" ht="10.5" customHeight="1"/>
    <row r="7592" ht="10.5" customHeight="1"/>
    <row r="7593" ht="10.5" customHeight="1"/>
    <row r="7594" ht="10.5" customHeight="1"/>
    <row r="7595" ht="10.5" customHeight="1"/>
    <row r="7596" ht="10.5" customHeight="1"/>
    <row r="7597" ht="10.5" customHeight="1"/>
    <row r="7598" ht="10.5" customHeight="1"/>
    <row r="7599" ht="10.5" customHeight="1"/>
    <row r="7600" ht="10.5" customHeight="1"/>
    <row r="7601" ht="10.5" customHeight="1"/>
    <row r="7602" ht="10.5" customHeight="1"/>
    <row r="7603" ht="10.5" customHeight="1"/>
    <row r="7604" ht="10.5" customHeight="1"/>
    <row r="7605" ht="10.5" customHeight="1"/>
    <row r="7606" ht="10.5" customHeight="1"/>
    <row r="7607" ht="10.5" customHeight="1"/>
    <row r="7608" ht="10.5" customHeight="1"/>
    <row r="7609" ht="10.5" customHeight="1"/>
    <row r="7610" ht="10.5" customHeight="1"/>
    <row r="7611" ht="10.5" customHeight="1"/>
    <row r="7612" ht="10.5" customHeight="1"/>
    <row r="7613" ht="10.5" customHeight="1"/>
    <row r="7614" ht="10.5" customHeight="1"/>
    <row r="7615" ht="10.5" customHeight="1"/>
    <row r="7616" ht="10.5" customHeight="1"/>
    <row r="7617" ht="10.5" customHeight="1"/>
    <row r="7618" ht="10.5" customHeight="1"/>
    <row r="7619" ht="10.5" customHeight="1"/>
    <row r="7620" ht="10.5" customHeight="1"/>
    <row r="7621" ht="10.5" customHeight="1"/>
    <row r="7622" ht="10.5" customHeight="1"/>
    <row r="7623" ht="10.5" customHeight="1"/>
    <row r="7624" ht="10.5" customHeight="1"/>
    <row r="7625" ht="10.5" customHeight="1"/>
    <row r="7626" ht="10.5" customHeight="1"/>
    <row r="7627" ht="10.5" customHeight="1"/>
    <row r="7628" ht="10.5" customHeight="1"/>
    <row r="7629" ht="10.5" customHeight="1"/>
    <row r="7630" ht="10.5" customHeight="1"/>
    <row r="7631" ht="10.5" customHeight="1"/>
    <row r="7632" ht="10.5" customHeight="1"/>
    <row r="7633" ht="10.5" customHeight="1"/>
    <row r="7634" ht="10.5" customHeight="1"/>
    <row r="7635" ht="10.5" customHeight="1"/>
    <row r="7636" ht="10.5" customHeight="1"/>
    <row r="7637" ht="10.5" customHeight="1"/>
    <row r="7638" ht="10.5" customHeight="1"/>
    <row r="7639" ht="10.5" customHeight="1"/>
    <row r="7640" ht="10.5" customHeight="1"/>
    <row r="7641" ht="10.5" customHeight="1"/>
    <row r="7642" ht="10.5" customHeight="1"/>
    <row r="7643" ht="10.5" customHeight="1"/>
    <row r="7644" ht="10.5" customHeight="1"/>
    <row r="7645" ht="10.5" customHeight="1"/>
    <row r="7646" ht="10.5" customHeight="1"/>
    <row r="7647" ht="10.5" customHeight="1"/>
    <row r="7648" ht="10.5" customHeight="1"/>
    <row r="7649" ht="10.5" customHeight="1"/>
    <row r="7650" ht="10.5" customHeight="1"/>
    <row r="7651" ht="10.5" customHeight="1"/>
    <row r="7652" ht="10.5" customHeight="1"/>
    <row r="7653" ht="10.5" customHeight="1"/>
    <row r="7654" ht="10.5" customHeight="1"/>
    <row r="7655" ht="10.5" customHeight="1"/>
    <row r="7656" ht="10.5" customHeight="1"/>
    <row r="7657" ht="10.5" customHeight="1"/>
    <row r="7658" ht="10.5" customHeight="1"/>
    <row r="7659" ht="10.5" customHeight="1"/>
    <row r="7660" ht="10.5" customHeight="1"/>
    <row r="7661" ht="10.5" customHeight="1"/>
    <row r="7662" ht="10.5" customHeight="1"/>
    <row r="7663" ht="10.5" customHeight="1"/>
    <row r="7664" ht="10.5" customHeight="1"/>
    <row r="7665" ht="10.5" customHeight="1"/>
    <row r="7666" ht="10.5" customHeight="1"/>
    <row r="7667" ht="10.5" customHeight="1"/>
    <row r="7668" ht="10.5" customHeight="1"/>
    <row r="7669" ht="10.5" customHeight="1"/>
    <row r="7670" ht="10.5" customHeight="1"/>
    <row r="7671" ht="10.5" customHeight="1"/>
    <row r="7672" ht="10.5" customHeight="1"/>
    <row r="7673" ht="10.5" customHeight="1"/>
    <row r="7674" ht="10.5" customHeight="1"/>
    <row r="7675" ht="10.5" customHeight="1"/>
    <row r="7676" ht="10.5" customHeight="1"/>
    <row r="7677" ht="10.5" customHeight="1"/>
    <row r="7678" ht="10.5" customHeight="1"/>
    <row r="7679" ht="10.5" customHeight="1"/>
    <row r="7680" ht="10.5" customHeight="1"/>
    <row r="7681" ht="10.5" customHeight="1"/>
    <row r="7682" ht="10.5" customHeight="1"/>
    <row r="7683" ht="10.5" customHeight="1"/>
    <row r="7684" ht="10.5" customHeight="1"/>
    <row r="7685" ht="10.5" customHeight="1"/>
    <row r="7686" ht="10.5" customHeight="1"/>
    <row r="7687" ht="10.5" customHeight="1"/>
    <row r="7688" ht="10.5" customHeight="1"/>
    <row r="7689" ht="10.5" customHeight="1"/>
    <row r="7690" ht="10.5" customHeight="1"/>
    <row r="7691" ht="10.5" customHeight="1"/>
    <row r="7692" ht="10.5" customHeight="1"/>
    <row r="7693" ht="10.5" customHeight="1"/>
    <row r="7694" ht="10.5" customHeight="1"/>
    <row r="7695" ht="10.5" customHeight="1"/>
    <row r="7696" ht="10.5" customHeight="1"/>
    <row r="7697" ht="10.5" customHeight="1"/>
    <row r="7698" ht="10.5" customHeight="1"/>
    <row r="7699" ht="10.5" customHeight="1"/>
    <row r="7700" ht="10.5" customHeight="1"/>
    <row r="7701" ht="10.5" customHeight="1"/>
    <row r="7702" ht="10.5" customHeight="1"/>
    <row r="7703" ht="10.5" customHeight="1"/>
    <row r="7704" ht="10.5" customHeight="1"/>
    <row r="7705" ht="10.5" customHeight="1"/>
    <row r="7706" ht="10.5" customHeight="1"/>
    <row r="7707" ht="10.5" customHeight="1"/>
    <row r="7708" ht="10.5" customHeight="1"/>
    <row r="7709" ht="10.5" customHeight="1"/>
    <row r="7710" ht="10.5" customHeight="1"/>
    <row r="7711" ht="10.5" customHeight="1"/>
    <row r="7712" ht="10.5" customHeight="1"/>
    <row r="7713" ht="10.5" customHeight="1"/>
    <row r="7714" ht="10.5" customHeight="1"/>
    <row r="7715" ht="10.5" customHeight="1"/>
    <row r="7716" ht="10.5" customHeight="1"/>
    <row r="7717" ht="10.5" customHeight="1"/>
    <row r="7718" ht="10.5" customHeight="1"/>
    <row r="7719" ht="10.5" customHeight="1"/>
    <row r="7720" ht="10.5" customHeight="1"/>
    <row r="7721" ht="10.5" customHeight="1"/>
    <row r="7722" ht="10.5" customHeight="1"/>
    <row r="7723" ht="10.5" customHeight="1"/>
    <row r="7724" ht="10.5" customHeight="1"/>
    <row r="7725" ht="10.5" customHeight="1"/>
    <row r="7726" ht="10.5" customHeight="1"/>
    <row r="7727" ht="10.5" customHeight="1"/>
    <row r="7728" ht="10.5" customHeight="1"/>
    <row r="7729" ht="10.5" customHeight="1"/>
    <row r="7730" ht="10.5" customHeight="1"/>
    <row r="7731" ht="10.5" customHeight="1"/>
    <row r="7732" ht="10.5" customHeight="1"/>
    <row r="7733" ht="10.5" customHeight="1"/>
    <row r="7734" ht="10.5" customHeight="1"/>
    <row r="7735" ht="10.5" customHeight="1"/>
    <row r="7736" ht="10.5" customHeight="1"/>
    <row r="7737" ht="10.5" customHeight="1"/>
    <row r="7738" ht="10.5" customHeight="1"/>
    <row r="7739" ht="10.5" customHeight="1"/>
    <row r="7740" ht="10.5" customHeight="1"/>
    <row r="7741" ht="10.5" customHeight="1"/>
    <row r="7742" ht="10.5" customHeight="1"/>
    <row r="7743" ht="10.5" customHeight="1"/>
    <row r="7744" ht="10.5" customHeight="1"/>
    <row r="7745" ht="10.5" customHeight="1"/>
    <row r="7746" ht="10.5" customHeight="1"/>
    <row r="7747" ht="10.5" customHeight="1"/>
    <row r="7748" ht="10.5" customHeight="1"/>
    <row r="7749" ht="10.5" customHeight="1"/>
    <row r="7750" ht="10.5" customHeight="1"/>
    <row r="7751" ht="10.5" customHeight="1"/>
    <row r="7752" ht="10.5" customHeight="1"/>
    <row r="7753" ht="10.5" customHeight="1"/>
    <row r="7754" ht="10.5" customHeight="1"/>
    <row r="7755" ht="10.5" customHeight="1"/>
    <row r="7756" ht="10.5" customHeight="1"/>
    <row r="7757" ht="10.5" customHeight="1"/>
    <row r="7758" ht="10.5" customHeight="1"/>
    <row r="7759" ht="10.5" customHeight="1"/>
    <row r="7760" ht="10.5" customHeight="1"/>
    <row r="7761" ht="10.5" customHeight="1"/>
    <row r="7762" ht="10.5" customHeight="1"/>
    <row r="7763" ht="10.5" customHeight="1"/>
    <row r="7764" ht="10.5" customHeight="1"/>
    <row r="7765" ht="10.5" customHeight="1"/>
    <row r="7766" ht="10.5" customHeight="1"/>
    <row r="7767" ht="10.5" customHeight="1"/>
    <row r="7768" ht="10.5" customHeight="1"/>
    <row r="7769" ht="10.5" customHeight="1"/>
    <row r="7770" ht="10.5" customHeight="1"/>
    <row r="7771" ht="10.5" customHeight="1"/>
    <row r="7772" ht="10.5" customHeight="1"/>
    <row r="7773" ht="10.5" customHeight="1"/>
    <row r="7774" ht="10.5" customHeight="1"/>
    <row r="7775" ht="10.5" customHeight="1"/>
    <row r="7776" ht="10.5" customHeight="1"/>
    <row r="7777" ht="10.5" customHeight="1"/>
    <row r="7778" ht="10.5" customHeight="1"/>
    <row r="7779" ht="10.5" customHeight="1"/>
    <row r="7780" ht="10.5" customHeight="1"/>
    <row r="7781" ht="10.5" customHeight="1"/>
    <row r="7782" ht="10.5" customHeight="1"/>
    <row r="7783" ht="10.5" customHeight="1"/>
    <row r="7784" ht="10.5" customHeight="1"/>
    <row r="7785" ht="10.5" customHeight="1"/>
    <row r="7786" ht="10.5" customHeight="1"/>
    <row r="7787" ht="10.5" customHeight="1"/>
    <row r="7788" ht="10.5" customHeight="1"/>
    <row r="7789" ht="10.5" customHeight="1"/>
    <row r="7790" ht="10.5" customHeight="1"/>
    <row r="7791" ht="10.5" customHeight="1"/>
    <row r="7792" ht="10.5" customHeight="1"/>
    <row r="7793" ht="10.5" customHeight="1"/>
    <row r="7794" ht="10.5" customHeight="1"/>
    <row r="7795" ht="10.5" customHeight="1"/>
    <row r="7796" ht="10.5" customHeight="1"/>
    <row r="7797" ht="10.5" customHeight="1"/>
    <row r="7798" ht="10.5" customHeight="1"/>
    <row r="7799" ht="10.5" customHeight="1"/>
    <row r="7800" ht="10.5" customHeight="1"/>
    <row r="7801" ht="10.5" customHeight="1"/>
    <row r="7802" ht="10.5" customHeight="1"/>
    <row r="7803" ht="10.5" customHeight="1"/>
    <row r="7804" ht="10.5" customHeight="1"/>
    <row r="7805" ht="10.5" customHeight="1"/>
    <row r="7806" ht="10.5" customHeight="1"/>
    <row r="7807" ht="10.5" customHeight="1"/>
    <row r="7808" ht="10.5" customHeight="1"/>
    <row r="7809" ht="10.5" customHeight="1"/>
    <row r="7810" ht="10.5" customHeight="1"/>
    <row r="7811" ht="10.5" customHeight="1"/>
    <row r="7812" ht="10.5" customHeight="1"/>
    <row r="7813" ht="10.5" customHeight="1"/>
    <row r="7814" ht="10.5" customHeight="1"/>
    <row r="7815" ht="10.5" customHeight="1"/>
    <row r="7816" ht="10.5" customHeight="1"/>
    <row r="7817" ht="10.5" customHeight="1"/>
    <row r="7818" ht="10.5" customHeight="1"/>
    <row r="7819" ht="10.5" customHeight="1"/>
    <row r="7820" ht="10.5" customHeight="1"/>
    <row r="7821" ht="10.5" customHeight="1"/>
    <row r="7822" ht="10.5" customHeight="1"/>
    <row r="7823" ht="10.5" customHeight="1"/>
    <row r="7824" ht="10.5" customHeight="1"/>
    <row r="7825" ht="10.5" customHeight="1"/>
    <row r="7826" ht="10.5" customHeight="1"/>
    <row r="7827" ht="10.5" customHeight="1"/>
    <row r="7828" ht="10.5" customHeight="1"/>
    <row r="7829" ht="10.5" customHeight="1"/>
    <row r="7830" ht="10.5" customHeight="1"/>
    <row r="7831" ht="10.5" customHeight="1"/>
    <row r="7832" ht="10.5" customHeight="1"/>
    <row r="7833" ht="10.5" customHeight="1"/>
    <row r="7834" ht="10.5" customHeight="1"/>
    <row r="7835" ht="10.5" customHeight="1"/>
    <row r="7836" ht="10.5" customHeight="1"/>
    <row r="7837" ht="10.5" customHeight="1"/>
    <row r="7838" ht="10.5" customHeight="1"/>
    <row r="7839" ht="10.5" customHeight="1"/>
    <row r="7840" ht="10.5" customHeight="1"/>
    <row r="7841" ht="10.5" customHeight="1"/>
    <row r="7842" ht="10.5" customHeight="1"/>
    <row r="7843" ht="10.5" customHeight="1"/>
    <row r="7844" ht="10.5" customHeight="1"/>
    <row r="7845" ht="10.5" customHeight="1"/>
    <row r="7846" ht="10.5" customHeight="1"/>
    <row r="7847" ht="10.5" customHeight="1"/>
    <row r="7848" ht="10.5" customHeight="1"/>
    <row r="7849" ht="10.5" customHeight="1"/>
    <row r="7850" ht="10.5" customHeight="1"/>
    <row r="7851" ht="10.5" customHeight="1"/>
    <row r="7852" ht="10.5" customHeight="1"/>
    <row r="7853" ht="10.5" customHeight="1"/>
    <row r="7854" ht="10.5" customHeight="1"/>
    <row r="7855" ht="10.5" customHeight="1"/>
    <row r="7856" ht="10.5" customHeight="1"/>
    <row r="7857" ht="10.5" customHeight="1"/>
    <row r="7858" ht="10.5" customHeight="1"/>
    <row r="7859" ht="10.5" customHeight="1"/>
    <row r="7860" ht="10.5" customHeight="1"/>
    <row r="7861" ht="10.5" customHeight="1"/>
    <row r="7862" ht="10.5" customHeight="1"/>
    <row r="7863" ht="10.5" customHeight="1"/>
    <row r="7864" ht="10.5" customHeight="1"/>
    <row r="7865" ht="10.5" customHeight="1"/>
    <row r="7866" ht="10.5" customHeight="1"/>
    <row r="7867" ht="10.5" customHeight="1"/>
    <row r="7868" ht="10.5" customHeight="1"/>
    <row r="7869" ht="10.5" customHeight="1"/>
    <row r="7870" ht="10.5" customHeight="1"/>
    <row r="7871" ht="10.5" customHeight="1"/>
    <row r="7872" ht="10.5" customHeight="1"/>
    <row r="7873" ht="10.5" customHeight="1"/>
    <row r="7874" ht="10.5" customHeight="1"/>
    <row r="7875" ht="10.5" customHeight="1"/>
    <row r="7876" ht="10.5" customHeight="1"/>
    <row r="7877" ht="10.5" customHeight="1"/>
    <row r="7878" ht="10.5" customHeight="1"/>
    <row r="7879" ht="10.5" customHeight="1"/>
    <row r="7880" ht="10.5" customHeight="1"/>
    <row r="7881" ht="10.5" customHeight="1"/>
    <row r="7882" ht="10.5" customHeight="1"/>
    <row r="7883" ht="10.5" customHeight="1"/>
    <row r="7884" ht="10.5" customHeight="1"/>
    <row r="7885" ht="10.5" customHeight="1"/>
    <row r="7886" ht="10.5" customHeight="1"/>
    <row r="7887" ht="10.5" customHeight="1"/>
    <row r="7888" ht="10.5" customHeight="1"/>
    <row r="7889" ht="10.5" customHeight="1"/>
    <row r="7890" ht="10.5" customHeight="1"/>
    <row r="7891" ht="10.5" customHeight="1"/>
    <row r="7892" ht="10.5" customHeight="1"/>
    <row r="7893" ht="10.5" customHeight="1"/>
    <row r="7894" ht="10.5" customHeight="1"/>
    <row r="7895" ht="10.5" customHeight="1"/>
    <row r="7896" ht="10.5" customHeight="1"/>
    <row r="7897" ht="10.5" customHeight="1"/>
    <row r="7898" ht="10.5" customHeight="1"/>
    <row r="7899" ht="10.5" customHeight="1"/>
    <row r="7900" ht="10.5" customHeight="1"/>
    <row r="7901" ht="10.5" customHeight="1"/>
    <row r="7902" ht="10.5" customHeight="1"/>
    <row r="7903" ht="10.5" customHeight="1"/>
    <row r="7904" ht="10.5" customHeight="1"/>
    <row r="7905" ht="10.5" customHeight="1"/>
    <row r="7906" ht="10.5" customHeight="1"/>
    <row r="7907" ht="10.5" customHeight="1"/>
    <row r="7908" ht="10.5" customHeight="1"/>
    <row r="7909" ht="10.5" customHeight="1"/>
    <row r="7910" ht="10.5" customHeight="1"/>
    <row r="7911" ht="10.5" customHeight="1"/>
    <row r="7912" ht="10.5" customHeight="1"/>
    <row r="7913" ht="10.5" customHeight="1"/>
    <row r="7914" ht="10.5" customHeight="1"/>
    <row r="7915" ht="10.5" customHeight="1"/>
    <row r="7916" ht="10.5" customHeight="1"/>
    <row r="7917" ht="10.5" customHeight="1"/>
    <row r="7918" ht="10.5" customHeight="1"/>
    <row r="7919" ht="10.5" customHeight="1"/>
    <row r="7920" ht="10.5" customHeight="1"/>
    <row r="7921" ht="10.5" customHeight="1"/>
    <row r="7922" ht="10.5" customHeight="1"/>
    <row r="7923" ht="10.5" customHeight="1"/>
    <row r="7924" ht="10.5" customHeight="1"/>
    <row r="7925" ht="10.5" customHeight="1"/>
    <row r="7926" ht="10.5" customHeight="1"/>
    <row r="7927" ht="10.5" customHeight="1"/>
    <row r="7928" ht="10.5" customHeight="1"/>
    <row r="7929" ht="10.5" customHeight="1"/>
    <row r="7930" ht="10.5" customHeight="1"/>
    <row r="7931" ht="10.5" customHeight="1"/>
    <row r="7932" ht="10.5" customHeight="1"/>
    <row r="7933" ht="10.5" customHeight="1"/>
    <row r="7934" ht="10.5" customHeight="1"/>
    <row r="7935" ht="10.5" customHeight="1"/>
    <row r="7936" ht="10.5" customHeight="1"/>
    <row r="7937" ht="10.5" customHeight="1"/>
    <row r="7938" ht="10.5" customHeight="1"/>
    <row r="7939" ht="10.5" customHeight="1"/>
    <row r="7940" ht="10.5" customHeight="1"/>
    <row r="7941" ht="10.5" customHeight="1"/>
    <row r="7942" ht="10.5" customHeight="1"/>
    <row r="7943" ht="10.5" customHeight="1"/>
    <row r="7944" ht="10.5" customHeight="1"/>
    <row r="7945" ht="10.5" customHeight="1"/>
    <row r="7946" ht="10.5" customHeight="1"/>
    <row r="7947" ht="10.5" customHeight="1"/>
    <row r="7948" ht="10.5" customHeight="1"/>
    <row r="7949" ht="10.5" customHeight="1"/>
    <row r="7950" ht="10.5" customHeight="1"/>
    <row r="7951" ht="10.5" customHeight="1"/>
    <row r="7952" ht="10.5" customHeight="1"/>
    <row r="7953" ht="10.5" customHeight="1"/>
    <row r="7954" ht="10.5" customHeight="1"/>
    <row r="7955" ht="10.5" customHeight="1"/>
    <row r="7956" ht="10.5" customHeight="1"/>
    <row r="7957" ht="10.5" customHeight="1"/>
    <row r="7958" ht="10.5" customHeight="1"/>
    <row r="7959" ht="10.5" customHeight="1"/>
    <row r="7960" ht="10.5" customHeight="1"/>
    <row r="7961" ht="10.5" customHeight="1"/>
    <row r="7962" ht="10.5" customHeight="1"/>
    <row r="7963" ht="10.5" customHeight="1"/>
    <row r="7964" ht="10.5" customHeight="1"/>
    <row r="7965" ht="10.5" customHeight="1"/>
    <row r="7966" ht="10.5" customHeight="1"/>
    <row r="7967" ht="10.5" customHeight="1"/>
    <row r="7968" ht="10.5" customHeight="1"/>
    <row r="7969" ht="10.5" customHeight="1"/>
    <row r="7970" ht="10.5" customHeight="1"/>
    <row r="7971" ht="10.5" customHeight="1"/>
    <row r="7972" ht="10.5" customHeight="1"/>
    <row r="7973" ht="10.5" customHeight="1"/>
    <row r="7974" ht="10.5" customHeight="1"/>
    <row r="7975" ht="10.5" customHeight="1"/>
    <row r="7976" ht="10.5" customHeight="1"/>
    <row r="7977" ht="10.5" customHeight="1"/>
    <row r="7978" ht="10.5" customHeight="1"/>
    <row r="7979" ht="10.5" customHeight="1"/>
    <row r="7980" ht="10.5" customHeight="1"/>
    <row r="7981" ht="10.5" customHeight="1"/>
    <row r="7982" ht="10.5" customHeight="1"/>
    <row r="7983" ht="10.5" customHeight="1"/>
    <row r="7984" ht="10.5" customHeight="1"/>
    <row r="7985" ht="10.5" customHeight="1"/>
    <row r="7986" ht="10.5" customHeight="1"/>
    <row r="7987" ht="10.5" customHeight="1"/>
    <row r="7988" ht="10.5" customHeight="1"/>
    <row r="7989" ht="10.5" customHeight="1"/>
    <row r="7990" ht="10.5" customHeight="1"/>
    <row r="7991" ht="10.5" customHeight="1"/>
    <row r="7992" ht="10.5" customHeight="1"/>
    <row r="7993" ht="10.5" customHeight="1"/>
    <row r="7994" ht="10.5" customHeight="1"/>
    <row r="7995" ht="10.5" customHeight="1"/>
    <row r="7996" ht="10.5" customHeight="1"/>
    <row r="7997" ht="10.5" customHeight="1"/>
    <row r="7998" ht="10.5" customHeight="1"/>
    <row r="7999" ht="10.5" customHeight="1"/>
    <row r="8000" ht="10.5" customHeight="1"/>
    <row r="8001" ht="10.5" customHeight="1"/>
    <row r="8002" ht="10.5" customHeight="1"/>
    <row r="8003" ht="10.5" customHeight="1"/>
    <row r="8004" ht="10.5" customHeight="1"/>
    <row r="8005" ht="10.5" customHeight="1"/>
    <row r="8006" ht="10.5" customHeight="1"/>
    <row r="8007" ht="10.5" customHeight="1"/>
    <row r="8008" ht="10.5" customHeight="1"/>
    <row r="8009" ht="10.5" customHeight="1"/>
    <row r="8010" ht="10.5" customHeight="1"/>
    <row r="8011" ht="10.5" customHeight="1"/>
    <row r="8012" ht="10.5" customHeight="1"/>
    <row r="8013" ht="10.5" customHeight="1"/>
    <row r="8014" ht="10.5" customHeight="1"/>
    <row r="8015" ht="10.5" customHeight="1"/>
    <row r="8016" ht="10.5" customHeight="1"/>
    <row r="8017" ht="10.5" customHeight="1"/>
    <row r="8018" ht="10.5" customHeight="1"/>
    <row r="8019" ht="10.5" customHeight="1"/>
    <row r="8020" ht="10.5" customHeight="1"/>
    <row r="8021" ht="10.5" customHeight="1"/>
    <row r="8022" ht="10.5" customHeight="1"/>
    <row r="8023" ht="10.5" customHeight="1"/>
    <row r="8024" ht="10.5" customHeight="1"/>
    <row r="8025" ht="10.5" customHeight="1"/>
    <row r="8026" ht="10.5" customHeight="1"/>
    <row r="8027" ht="10.5" customHeight="1"/>
    <row r="8028" ht="10.5" customHeight="1"/>
    <row r="8029" ht="10.5" customHeight="1"/>
    <row r="8030" ht="10.5" customHeight="1"/>
    <row r="8031" ht="10.5" customHeight="1"/>
    <row r="8032" ht="10.5" customHeight="1"/>
    <row r="8033" ht="10.5" customHeight="1"/>
    <row r="8034" ht="10.5" customHeight="1"/>
    <row r="8035" ht="10.5" customHeight="1"/>
    <row r="8036" ht="10.5" customHeight="1"/>
    <row r="8037" ht="10.5" customHeight="1"/>
    <row r="8038" ht="10.5" customHeight="1"/>
    <row r="8039" ht="10.5" customHeight="1"/>
    <row r="8040" ht="10.5" customHeight="1"/>
    <row r="8041" ht="10.5" customHeight="1"/>
    <row r="8042" ht="10.5" customHeight="1"/>
    <row r="8043" ht="10.5" customHeight="1"/>
    <row r="8044" ht="10.5" customHeight="1"/>
    <row r="8045" ht="10.5" customHeight="1"/>
    <row r="8046" ht="10.5" customHeight="1"/>
    <row r="8047" ht="10.5" customHeight="1"/>
    <row r="8048" ht="10.5" customHeight="1"/>
    <row r="8049" ht="10.5" customHeight="1"/>
    <row r="8050" ht="10.5" customHeight="1"/>
    <row r="8051" ht="10.5" customHeight="1"/>
    <row r="8052" ht="10.5" customHeight="1"/>
    <row r="8053" ht="10.5" customHeight="1"/>
    <row r="8054" ht="10.5" customHeight="1"/>
    <row r="8055" ht="10.5" customHeight="1"/>
    <row r="8056" ht="10.5" customHeight="1"/>
    <row r="8057" ht="10.5" customHeight="1"/>
    <row r="8058" ht="10.5" customHeight="1"/>
    <row r="8059" ht="10.5" customHeight="1"/>
    <row r="8060" ht="10.5" customHeight="1"/>
    <row r="8061" ht="10.5" customHeight="1"/>
    <row r="8062" ht="10.5" customHeight="1"/>
    <row r="8063" ht="10.5" customHeight="1"/>
    <row r="8064" ht="10.5" customHeight="1"/>
    <row r="8065" ht="10.5" customHeight="1"/>
    <row r="8066" ht="10.5" customHeight="1"/>
    <row r="8067" ht="10.5" customHeight="1"/>
    <row r="8068" ht="10.5" customHeight="1"/>
    <row r="8069" ht="10.5" customHeight="1"/>
    <row r="8070" ht="10.5" customHeight="1"/>
    <row r="8071" ht="10.5" customHeight="1"/>
    <row r="8072" ht="10.5" customHeight="1"/>
    <row r="8073" ht="10.5" customHeight="1"/>
    <row r="8074" ht="10.5" customHeight="1"/>
    <row r="8075" ht="10.5" customHeight="1"/>
    <row r="8076" ht="10.5" customHeight="1"/>
    <row r="8077" ht="10.5" customHeight="1"/>
    <row r="8078" ht="10.5" customHeight="1"/>
    <row r="8079" ht="10.5" customHeight="1"/>
    <row r="8080" ht="10.5" customHeight="1"/>
    <row r="8081" ht="10.5" customHeight="1"/>
    <row r="8082" ht="10.5" customHeight="1"/>
    <row r="8083" ht="10.5" customHeight="1"/>
    <row r="8084" ht="10.5" customHeight="1"/>
    <row r="8085" ht="10.5" customHeight="1"/>
    <row r="8086" ht="10.5" customHeight="1"/>
    <row r="8087" ht="10.5" customHeight="1"/>
    <row r="8088" ht="10.5" customHeight="1"/>
    <row r="8089" ht="10.5" customHeight="1"/>
    <row r="8090" ht="10.5" customHeight="1"/>
    <row r="8091" ht="10.5" customHeight="1"/>
    <row r="8092" ht="10.5" customHeight="1"/>
    <row r="8093" ht="10.5" customHeight="1"/>
    <row r="8094" ht="10.5" customHeight="1"/>
    <row r="8095" ht="10.5" customHeight="1"/>
    <row r="8096" ht="10.5" customHeight="1"/>
    <row r="8097" ht="10.5" customHeight="1"/>
    <row r="8098" ht="10.5" customHeight="1"/>
    <row r="8099" ht="10.5" customHeight="1"/>
    <row r="8100" ht="10.5" customHeight="1"/>
    <row r="8101" ht="10.5" customHeight="1"/>
    <row r="8102" ht="10.5" customHeight="1"/>
    <row r="8103" ht="10.5" customHeight="1"/>
    <row r="8104" ht="10.5" customHeight="1"/>
    <row r="8105" ht="10.5" customHeight="1"/>
    <row r="8106" ht="10.5" customHeight="1"/>
    <row r="8107" ht="10.5" customHeight="1"/>
    <row r="8108" ht="10.5" customHeight="1"/>
    <row r="8109" ht="10.5" customHeight="1"/>
    <row r="8110" ht="10.5" customHeight="1"/>
    <row r="8111" ht="10.5" customHeight="1"/>
    <row r="8112" ht="10.5" customHeight="1"/>
    <row r="8113" ht="10.5" customHeight="1"/>
    <row r="8114" ht="10.5" customHeight="1"/>
    <row r="8115" ht="10.5" customHeight="1"/>
    <row r="8116" ht="10.5" customHeight="1"/>
    <row r="8117" ht="10.5" customHeight="1"/>
    <row r="8118" ht="10.5" customHeight="1"/>
    <row r="8119" ht="10.5" customHeight="1"/>
    <row r="8120" ht="10.5" customHeight="1"/>
    <row r="8121" ht="10.5" customHeight="1"/>
    <row r="8122" ht="10.5" customHeight="1"/>
    <row r="8123" ht="10.5" customHeight="1"/>
    <row r="8124" ht="10.5" customHeight="1"/>
    <row r="8125" ht="10.5" customHeight="1"/>
    <row r="8126" ht="10.5" customHeight="1"/>
    <row r="8127" ht="10.5" customHeight="1"/>
    <row r="8128" ht="10.5" customHeight="1"/>
    <row r="8129" ht="10.5" customHeight="1"/>
    <row r="8130" ht="10.5" customHeight="1"/>
    <row r="8131" ht="10.5" customHeight="1"/>
    <row r="8132" ht="10.5" customHeight="1"/>
    <row r="8133" ht="10.5" customHeight="1"/>
    <row r="8134" ht="10.5" customHeight="1"/>
    <row r="8135" ht="10.5" customHeight="1"/>
    <row r="8136" ht="10.5" customHeight="1"/>
    <row r="8137" ht="10.5" customHeight="1"/>
    <row r="8138" ht="10.5" customHeight="1"/>
    <row r="8139" ht="10.5" customHeight="1"/>
    <row r="8140" ht="10.5" customHeight="1"/>
    <row r="8141" ht="10.5" customHeight="1"/>
    <row r="8142" ht="10.5" customHeight="1"/>
    <row r="8143" ht="10.5" customHeight="1"/>
    <row r="8144" ht="10.5" customHeight="1"/>
    <row r="8145" ht="10.5" customHeight="1"/>
    <row r="8146" ht="10.5" customHeight="1"/>
    <row r="8147" ht="10.5" customHeight="1"/>
    <row r="8148" ht="10.5" customHeight="1"/>
    <row r="8149" ht="10.5" customHeight="1"/>
    <row r="8150" ht="10.5" customHeight="1"/>
    <row r="8151" ht="10.5" customHeight="1"/>
    <row r="8152" ht="10.5" customHeight="1"/>
    <row r="8153" ht="10.5" customHeight="1"/>
    <row r="8154" ht="10.5" customHeight="1"/>
    <row r="8155" ht="10.5" customHeight="1"/>
    <row r="8156" ht="10.5" customHeight="1"/>
    <row r="8157" ht="10.5" customHeight="1"/>
    <row r="8158" ht="10.5" customHeight="1"/>
    <row r="8159" ht="10.5" customHeight="1"/>
    <row r="8160" ht="10.5" customHeight="1"/>
    <row r="8161" ht="10.5" customHeight="1"/>
    <row r="8162" ht="10.5" customHeight="1"/>
    <row r="8163" ht="10.5" customHeight="1"/>
    <row r="8164" ht="10.5" customHeight="1"/>
    <row r="8165" ht="10.5" customHeight="1"/>
    <row r="8166" ht="10.5" customHeight="1"/>
    <row r="8167" ht="10.5" customHeight="1"/>
    <row r="8168" ht="10.5" customHeight="1"/>
    <row r="8169" ht="10.5" customHeight="1"/>
    <row r="8170" ht="10.5" customHeight="1"/>
    <row r="8171" ht="10.5" customHeight="1"/>
    <row r="8172" ht="10.5" customHeight="1"/>
    <row r="8173" ht="10.5" customHeight="1"/>
    <row r="8174" ht="10.5" customHeight="1"/>
    <row r="8175" ht="10.5" customHeight="1"/>
    <row r="8176" ht="10.5" customHeight="1"/>
    <row r="8177" ht="10.5" customHeight="1"/>
    <row r="8178" ht="10.5" customHeight="1"/>
    <row r="8179" ht="10.5" customHeight="1"/>
    <row r="8180" ht="10.5" customHeight="1"/>
    <row r="8181" ht="10.5" customHeight="1"/>
    <row r="8182" ht="10.5" customHeight="1"/>
    <row r="8183" ht="10.5" customHeight="1"/>
    <row r="8184" ht="10.5" customHeight="1"/>
    <row r="8185" ht="10.5" customHeight="1"/>
    <row r="8186" ht="10.5" customHeight="1"/>
    <row r="8187" ht="10.5" customHeight="1"/>
    <row r="8188" ht="10.5" customHeight="1"/>
    <row r="8189" ht="10.5" customHeight="1"/>
    <row r="8190" ht="10.5" customHeight="1"/>
    <row r="8191" ht="10.5" customHeight="1"/>
    <row r="8192" ht="10.5" customHeight="1"/>
    <row r="8193" ht="10.5" customHeight="1"/>
    <row r="8194" ht="10.5" customHeight="1"/>
    <row r="8195" ht="10.5" customHeight="1"/>
    <row r="8196" ht="10.5" customHeight="1"/>
    <row r="8197" ht="10.5" customHeight="1"/>
    <row r="8198" ht="10.5" customHeight="1"/>
    <row r="8199" ht="10.5" customHeight="1"/>
    <row r="8200" ht="10.5" customHeight="1"/>
    <row r="8201" ht="10.5" customHeight="1"/>
    <row r="8202" ht="10.5" customHeight="1"/>
    <row r="8203" ht="10.5" customHeight="1"/>
    <row r="8204" ht="10.5" customHeight="1"/>
    <row r="8205" ht="10.5" customHeight="1"/>
    <row r="8206" ht="10.5" customHeight="1"/>
    <row r="8207" ht="10.5" customHeight="1"/>
    <row r="8208" ht="10.5" customHeight="1"/>
    <row r="8209" ht="10.5" customHeight="1"/>
    <row r="8210" ht="10.5" customHeight="1"/>
    <row r="8211" ht="10.5" customHeight="1"/>
    <row r="8212" ht="10.5" customHeight="1"/>
    <row r="8213" ht="10.5" customHeight="1"/>
    <row r="8214" ht="10.5" customHeight="1"/>
    <row r="8215" ht="10.5" customHeight="1"/>
    <row r="8216" ht="10.5" customHeight="1"/>
    <row r="8217" ht="10.5" customHeight="1"/>
    <row r="8218" ht="10.5" customHeight="1"/>
    <row r="8219" ht="10.5" customHeight="1"/>
    <row r="8220" ht="10.5" customHeight="1"/>
    <row r="8221" ht="10.5" customHeight="1"/>
    <row r="8222" ht="10.5" customHeight="1"/>
    <row r="8223" ht="10.5" customHeight="1"/>
    <row r="8224" ht="10.5" customHeight="1"/>
    <row r="8225" ht="10.5" customHeight="1"/>
    <row r="8226" ht="10.5" customHeight="1"/>
    <row r="8227" ht="10.5" customHeight="1"/>
    <row r="8228" ht="10.5" customHeight="1"/>
    <row r="8229" ht="10.5" customHeight="1"/>
    <row r="8230" ht="10.5" customHeight="1"/>
    <row r="8231" ht="10.5" customHeight="1"/>
    <row r="8232" ht="10.5" customHeight="1"/>
    <row r="8233" ht="10.5" customHeight="1"/>
    <row r="8234" ht="10.5" customHeight="1"/>
    <row r="8235" ht="10.5" customHeight="1"/>
    <row r="8236" ht="10.5" customHeight="1"/>
    <row r="8237" ht="10.5" customHeight="1"/>
    <row r="8238" ht="10.5" customHeight="1"/>
    <row r="8239" ht="10.5" customHeight="1"/>
    <row r="8240" ht="10.5" customHeight="1"/>
    <row r="8241" ht="10.5" customHeight="1"/>
    <row r="8242" ht="10.5" customHeight="1"/>
    <row r="8243" ht="10.5" customHeight="1"/>
    <row r="8244" ht="10.5" customHeight="1"/>
    <row r="8245" ht="10.5" customHeight="1"/>
    <row r="8246" ht="10.5" customHeight="1"/>
    <row r="8247" ht="10.5" customHeight="1"/>
    <row r="8248" ht="10.5" customHeight="1"/>
    <row r="8249" ht="10.5" customHeight="1"/>
    <row r="8250" ht="10.5" customHeight="1"/>
    <row r="8251" ht="10.5" customHeight="1"/>
    <row r="8252" ht="10.5" customHeight="1"/>
    <row r="8253" ht="10.5" customHeight="1"/>
    <row r="8254" ht="10.5" customHeight="1"/>
    <row r="8255" ht="10.5" customHeight="1"/>
    <row r="8256" ht="10.5" customHeight="1"/>
    <row r="8257" ht="10.5" customHeight="1"/>
    <row r="8258" ht="10.5" customHeight="1"/>
    <row r="8259" ht="10.5" customHeight="1"/>
    <row r="8260" ht="10.5" customHeight="1"/>
    <row r="8261" ht="10.5" customHeight="1"/>
    <row r="8262" ht="10.5" customHeight="1"/>
    <row r="8263" ht="10.5" customHeight="1"/>
    <row r="8264" ht="10.5" customHeight="1"/>
    <row r="8265" ht="10.5" customHeight="1"/>
    <row r="8266" ht="10.5" customHeight="1"/>
    <row r="8267" ht="10.5" customHeight="1"/>
    <row r="8268" ht="10.5" customHeight="1"/>
    <row r="8269" ht="10.5" customHeight="1"/>
    <row r="8270" ht="10.5" customHeight="1"/>
    <row r="8271" ht="10.5" customHeight="1"/>
    <row r="8272" ht="10.5" customHeight="1"/>
    <row r="8273" ht="10.5" customHeight="1"/>
    <row r="8274" ht="10.5" customHeight="1"/>
    <row r="8275" ht="10.5" customHeight="1"/>
    <row r="8276" ht="10.5" customHeight="1"/>
    <row r="8277" ht="10.5" customHeight="1"/>
    <row r="8278" ht="10.5" customHeight="1"/>
    <row r="8279" ht="10.5" customHeight="1"/>
    <row r="8280" ht="10.5" customHeight="1"/>
    <row r="8281" ht="10.5" customHeight="1"/>
    <row r="8282" ht="10.5" customHeight="1"/>
    <row r="8283" ht="10.5" customHeight="1"/>
    <row r="8284" ht="10.5" customHeight="1"/>
    <row r="8285" ht="10.5" customHeight="1"/>
    <row r="8286" ht="10.5" customHeight="1"/>
    <row r="8287" ht="10.5" customHeight="1"/>
    <row r="8288" ht="10.5" customHeight="1"/>
    <row r="8289" ht="10.5" customHeight="1"/>
    <row r="8290" ht="10.5" customHeight="1"/>
    <row r="8291" ht="10.5" customHeight="1"/>
    <row r="8292" ht="10.5" customHeight="1"/>
    <row r="8293" ht="10.5" customHeight="1"/>
    <row r="8294" ht="10.5" customHeight="1"/>
    <row r="8295" ht="10.5" customHeight="1"/>
    <row r="8296" ht="10.5" customHeight="1"/>
    <row r="8297" ht="10.5" customHeight="1"/>
    <row r="8298" ht="10.5" customHeight="1"/>
    <row r="8299" ht="10.5" customHeight="1"/>
    <row r="8300" ht="10.5" customHeight="1"/>
    <row r="8301" ht="10.5" customHeight="1"/>
    <row r="8302" ht="10.5" customHeight="1"/>
    <row r="8303" ht="10.5" customHeight="1"/>
    <row r="8304" ht="10.5" customHeight="1"/>
    <row r="8305" ht="10.5" customHeight="1"/>
    <row r="8306" ht="10.5" customHeight="1"/>
    <row r="8307" ht="10.5" customHeight="1"/>
    <row r="8308" ht="10.5" customHeight="1"/>
    <row r="8309" ht="10.5" customHeight="1"/>
    <row r="8310" ht="10.5" customHeight="1"/>
    <row r="8311" ht="10.5" customHeight="1"/>
    <row r="8312" ht="10.5" customHeight="1"/>
    <row r="8313" ht="10.5" customHeight="1"/>
    <row r="8314" ht="10.5" customHeight="1"/>
    <row r="8315" ht="10.5" customHeight="1"/>
    <row r="8316" ht="10.5" customHeight="1"/>
    <row r="8317" ht="10.5" customHeight="1"/>
    <row r="8318" ht="10.5" customHeight="1"/>
    <row r="8319" ht="10.5" customHeight="1"/>
    <row r="8320" ht="10.5" customHeight="1"/>
    <row r="8321" ht="10.5" customHeight="1"/>
    <row r="8322" ht="10.5" customHeight="1"/>
    <row r="8323" ht="10.5" customHeight="1"/>
    <row r="8324" ht="10.5" customHeight="1"/>
    <row r="8325" ht="10.5" customHeight="1"/>
    <row r="8326" ht="10.5" customHeight="1"/>
    <row r="8327" ht="10.5" customHeight="1"/>
    <row r="8328" ht="10.5" customHeight="1"/>
    <row r="8329" ht="10.5" customHeight="1"/>
    <row r="8330" ht="10.5" customHeight="1"/>
    <row r="8331" ht="10.5" customHeight="1"/>
    <row r="8332" ht="10.5" customHeight="1"/>
    <row r="8333" ht="10.5" customHeight="1"/>
    <row r="8334" ht="10.5" customHeight="1"/>
    <row r="8335" ht="10.5" customHeight="1"/>
    <row r="8336" ht="10.5" customHeight="1"/>
    <row r="8337" ht="10.5" customHeight="1"/>
    <row r="8338" ht="10.5" customHeight="1"/>
    <row r="8339" ht="10.5" customHeight="1"/>
    <row r="8340" ht="10.5" customHeight="1"/>
    <row r="8341" ht="10.5" customHeight="1"/>
    <row r="8342" ht="10.5" customHeight="1"/>
    <row r="8343" ht="10.5" customHeight="1"/>
    <row r="8344" ht="10.5" customHeight="1"/>
    <row r="8345" ht="10.5" customHeight="1"/>
    <row r="8346" ht="10.5" customHeight="1"/>
    <row r="8347" ht="10.5" customHeight="1"/>
    <row r="8348" ht="10.5" customHeight="1"/>
    <row r="8349" ht="10.5" customHeight="1"/>
    <row r="8350" ht="10.5" customHeight="1"/>
    <row r="8351" ht="10.5" customHeight="1"/>
    <row r="8352" ht="10.5" customHeight="1"/>
    <row r="8353" ht="10.5" customHeight="1"/>
    <row r="8354" ht="10.5" customHeight="1"/>
    <row r="8355" ht="10.5" customHeight="1"/>
    <row r="8356" ht="10.5" customHeight="1"/>
    <row r="8357" ht="10.5" customHeight="1"/>
    <row r="8358" ht="10.5" customHeight="1"/>
    <row r="8359" ht="10.5" customHeight="1"/>
    <row r="8360" ht="10.5" customHeight="1"/>
    <row r="8361" ht="10.5" customHeight="1"/>
    <row r="8362" ht="10.5" customHeight="1"/>
    <row r="8363" ht="10.5" customHeight="1"/>
    <row r="8364" ht="10.5" customHeight="1"/>
    <row r="8365" ht="10.5" customHeight="1"/>
    <row r="8366" ht="10.5" customHeight="1"/>
    <row r="8367" ht="10.5" customHeight="1"/>
    <row r="8368" ht="10.5" customHeight="1"/>
    <row r="8369" ht="10.5" customHeight="1"/>
    <row r="8370" ht="10.5" customHeight="1"/>
    <row r="8371" ht="10.5" customHeight="1"/>
    <row r="8372" ht="10.5" customHeight="1"/>
    <row r="8373" ht="10.5" customHeight="1"/>
    <row r="8374" ht="10.5" customHeight="1"/>
    <row r="8375" ht="10.5" customHeight="1"/>
    <row r="8376" ht="10.5" customHeight="1"/>
    <row r="8377" ht="10.5" customHeight="1"/>
    <row r="8378" ht="10.5" customHeight="1"/>
    <row r="8379" ht="10.5" customHeight="1"/>
    <row r="8380" ht="10.5" customHeight="1"/>
    <row r="8381" ht="10.5" customHeight="1"/>
    <row r="8382" ht="10.5" customHeight="1"/>
    <row r="8383" ht="10.5" customHeight="1"/>
    <row r="8384" ht="10.5" customHeight="1"/>
    <row r="8385" ht="10.5" customHeight="1"/>
    <row r="8386" ht="10.5" customHeight="1"/>
    <row r="8387" ht="10.5" customHeight="1"/>
    <row r="8388" ht="10.5" customHeight="1"/>
    <row r="8389" ht="10.5" customHeight="1"/>
    <row r="8390" ht="10.5" customHeight="1"/>
    <row r="8391" ht="10.5" customHeight="1"/>
    <row r="8392" ht="10.5" customHeight="1"/>
    <row r="8393" ht="10.5" customHeight="1"/>
    <row r="8394" ht="10.5" customHeight="1"/>
    <row r="8395" ht="10.5" customHeight="1"/>
    <row r="8396" ht="10.5" customHeight="1"/>
    <row r="8397" ht="10.5" customHeight="1"/>
    <row r="8398" ht="10.5" customHeight="1"/>
    <row r="8399" ht="10.5" customHeight="1"/>
    <row r="8400" ht="10.5" customHeight="1"/>
    <row r="8401" ht="10.5" customHeight="1"/>
    <row r="8402" ht="10.5" customHeight="1"/>
    <row r="8403" ht="10.5" customHeight="1"/>
    <row r="8404" ht="10.5" customHeight="1"/>
    <row r="8405" ht="10.5" customHeight="1"/>
    <row r="8406" ht="10.5" customHeight="1"/>
    <row r="8407" ht="10.5" customHeight="1"/>
    <row r="8408" ht="10.5" customHeight="1"/>
    <row r="8409" ht="10.5" customHeight="1"/>
    <row r="8410" ht="10.5" customHeight="1"/>
    <row r="8411" ht="10.5" customHeight="1"/>
    <row r="8412" ht="10.5" customHeight="1"/>
    <row r="8413" ht="10.5" customHeight="1"/>
    <row r="8414" ht="10.5" customHeight="1"/>
    <row r="8415" ht="10.5" customHeight="1"/>
    <row r="8416" ht="10.5" customHeight="1"/>
    <row r="8417" ht="10.5" customHeight="1"/>
    <row r="8418" ht="10.5" customHeight="1"/>
    <row r="8419" ht="10.5" customHeight="1"/>
    <row r="8420" ht="10.5" customHeight="1"/>
    <row r="8421" ht="10.5" customHeight="1"/>
    <row r="8422" ht="10.5" customHeight="1"/>
    <row r="8423" ht="10.5" customHeight="1"/>
    <row r="8424" ht="10.5" customHeight="1"/>
    <row r="8425" ht="10.5" customHeight="1"/>
    <row r="8426" ht="10.5" customHeight="1"/>
    <row r="8427" ht="10.5" customHeight="1"/>
    <row r="8428" ht="10.5" customHeight="1"/>
    <row r="8429" ht="10.5" customHeight="1"/>
    <row r="8430" ht="10.5" customHeight="1"/>
    <row r="8431" ht="10.5" customHeight="1"/>
    <row r="8432" ht="10.5" customHeight="1"/>
    <row r="8433" ht="10.5" customHeight="1"/>
    <row r="8434" ht="10.5" customHeight="1"/>
    <row r="8435" ht="10.5" customHeight="1"/>
    <row r="8436" ht="10.5" customHeight="1"/>
    <row r="8437" ht="10.5" customHeight="1"/>
    <row r="8438" ht="10.5" customHeight="1"/>
    <row r="8439" ht="10.5" customHeight="1"/>
    <row r="8440" ht="10.5" customHeight="1"/>
    <row r="8441" ht="10.5" customHeight="1"/>
    <row r="8442" ht="10.5" customHeight="1"/>
    <row r="8443" ht="10.5" customHeight="1"/>
    <row r="8444" ht="10.5" customHeight="1"/>
    <row r="8445" ht="10.5" customHeight="1"/>
    <row r="8446" ht="10.5" customHeight="1"/>
    <row r="8447" ht="10.5" customHeight="1"/>
    <row r="8448" ht="10.5" customHeight="1"/>
    <row r="8449" ht="10.5" customHeight="1"/>
    <row r="8450" ht="10.5" customHeight="1"/>
    <row r="8451" ht="10.5" customHeight="1"/>
    <row r="8452" ht="10.5" customHeight="1"/>
    <row r="8453" ht="10.5" customHeight="1"/>
    <row r="8454" ht="10.5" customHeight="1"/>
    <row r="8455" ht="10.5" customHeight="1"/>
    <row r="8456" ht="10.5" customHeight="1"/>
    <row r="8457" ht="10.5" customHeight="1"/>
    <row r="8458" ht="10.5" customHeight="1"/>
    <row r="8459" ht="10.5" customHeight="1"/>
    <row r="8460" ht="10.5" customHeight="1"/>
    <row r="8461" ht="10.5" customHeight="1"/>
    <row r="8462" ht="10.5" customHeight="1"/>
    <row r="8463" ht="10.5" customHeight="1"/>
    <row r="8464" ht="10.5" customHeight="1"/>
    <row r="8465" ht="10.5" customHeight="1"/>
    <row r="8466" ht="10.5" customHeight="1"/>
    <row r="8467" ht="10.5" customHeight="1"/>
    <row r="8468" ht="10.5" customHeight="1"/>
    <row r="8469" ht="10.5" customHeight="1"/>
    <row r="8470" ht="10.5" customHeight="1"/>
    <row r="8471" ht="10.5" customHeight="1"/>
    <row r="8472" ht="10.5" customHeight="1"/>
    <row r="8473" ht="10.5" customHeight="1"/>
    <row r="8474" ht="10.5" customHeight="1"/>
    <row r="8475" ht="10.5" customHeight="1"/>
    <row r="8476" ht="10.5" customHeight="1"/>
    <row r="8477" ht="10.5" customHeight="1"/>
    <row r="8478" ht="10.5" customHeight="1"/>
    <row r="8479" ht="10.5" customHeight="1"/>
    <row r="8480" ht="10.5" customHeight="1"/>
    <row r="8481" ht="10.5" customHeight="1"/>
    <row r="8482" ht="10.5" customHeight="1"/>
    <row r="8483" ht="10.5" customHeight="1"/>
    <row r="8484" ht="10.5" customHeight="1"/>
    <row r="8485" ht="10.5" customHeight="1"/>
    <row r="8486" ht="10.5" customHeight="1"/>
    <row r="8487" ht="10.5" customHeight="1"/>
    <row r="8488" ht="10.5" customHeight="1"/>
    <row r="8489" ht="10.5" customHeight="1"/>
    <row r="8490" ht="10.5" customHeight="1"/>
    <row r="8491" ht="10.5" customHeight="1"/>
    <row r="8492" ht="10.5" customHeight="1"/>
    <row r="8493" ht="10.5" customHeight="1"/>
    <row r="8494" ht="10.5" customHeight="1"/>
    <row r="8495" ht="10.5" customHeight="1"/>
    <row r="8496" ht="10.5" customHeight="1"/>
    <row r="8497" ht="10.5" customHeight="1"/>
    <row r="8498" ht="10.5" customHeight="1"/>
    <row r="8499" ht="10.5" customHeight="1"/>
    <row r="8500" ht="10.5" customHeight="1"/>
    <row r="8501" ht="10.5" customHeight="1"/>
    <row r="8502" ht="10.5" customHeight="1"/>
    <row r="8503" ht="10.5" customHeight="1"/>
    <row r="8504" ht="10.5" customHeight="1"/>
    <row r="8505" ht="10.5" customHeight="1"/>
    <row r="8506" ht="10.5" customHeight="1"/>
    <row r="8507" ht="10.5" customHeight="1"/>
    <row r="8508" ht="10.5" customHeight="1"/>
    <row r="8509" ht="10.5" customHeight="1"/>
    <row r="8510" ht="10.5" customHeight="1"/>
    <row r="8511" ht="10.5" customHeight="1"/>
    <row r="8512" ht="10.5" customHeight="1"/>
    <row r="8513" ht="10.5" customHeight="1"/>
    <row r="8514" ht="10.5" customHeight="1"/>
    <row r="8515" ht="10.5" customHeight="1"/>
    <row r="8516" ht="10.5" customHeight="1"/>
    <row r="8517" ht="10.5" customHeight="1"/>
    <row r="8518" ht="10.5" customHeight="1"/>
    <row r="8519" ht="10.5" customHeight="1"/>
    <row r="8520" ht="10.5" customHeight="1"/>
    <row r="8521" ht="10.5" customHeight="1"/>
    <row r="8522" ht="10.5" customHeight="1"/>
    <row r="8523" ht="10.5" customHeight="1"/>
    <row r="8524" ht="10.5" customHeight="1"/>
    <row r="8525" ht="10.5" customHeight="1"/>
    <row r="8526" ht="10.5" customHeight="1"/>
    <row r="8527" ht="10.5" customHeight="1"/>
    <row r="8528" ht="10.5" customHeight="1"/>
    <row r="8529" ht="10.5" customHeight="1"/>
    <row r="8530" ht="10.5" customHeight="1"/>
    <row r="8531" ht="10.5" customHeight="1"/>
    <row r="8532" ht="10.5" customHeight="1"/>
    <row r="8533" ht="10.5" customHeight="1"/>
    <row r="8534" ht="10.5" customHeight="1"/>
    <row r="8535" ht="10.5" customHeight="1"/>
    <row r="8536" ht="10.5" customHeight="1"/>
    <row r="8537" ht="10.5" customHeight="1"/>
    <row r="8538" ht="10.5" customHeight="1"/>
    <row r="8539" ht="10.5" customHeight="1"/>
    <row r="8540" ht="10.5" customHeight="1"/>
    <row r="8541" ht="10.5" customHeight="1"/>
    <row r="8542" ht="10.5" customHeight="1"/>
    <row r="8543" ht="10.5" customHeight="1"/>
    <row r="8544" ht="10.5" customHeight="1"/>
    <row r="8545" ht="10.5" customHeight="1"/>
    <row r="8546" ht="10.5" customHeight="1"/>
    <row r="8547" ht="10.5" customHeight="1"/>
    <row r="8548" ht="10.5" customHeight="1"/>
    <row r="8549" ht="10.5" customHeight="1"/>
    <row r="8550" ht="10.5" customHeight="1"/>
    <row r="8551" ht="10.5" customHeight="1"/>
    <row r="8552" ht="10.5" customHeight="1"/>
    <row r="8553" ht="10.5" customHeight="1"/>
    <row r="8554" ht="10.5" customHeight="1"/>
    <row r="8555" ht="10.5" customHeight="1"/>
    <row r="8556" ht="10.5" customHeight="1"/>
    <row r="8557" ht="10.5" customHeight="1"/>
    <row r="8558" ht="10.5" customHeight="1"/>
    <row r="8559" ht="10.5" customHeight="1"/>
    <row r="8560" ht="10.5" customHeight="1"/>
    <row r="8561" ht="10.5" customHeight="1"/>
    <row r="8562" ht="10.5" customHeight="1"/>
    <row r="8563" ht="10.5" customHeight="1"/>
    <row r="8564" ht="10.5" customHeight="1"/>
    <row r="8565" ht="10.5" customHeight="1"/>
    <row r="8566" ht="10.5" customHeight="1"/>
    <row r="8567" ht="10.5" customHeight="1"/>
    <row r="8568" ht="10.5" customHeight="1"/>
    <row r="8569" ht="10.5" customHeight="1"/>
    <row r="8570" ht="10.5" customHeight="1"/>
    <row r="8571" ht="10.5" customHeight="1"/>
    <row r="8572" ht="10.5" customHeight="1"/>
    <row r="8573" ht="10.5" customHeight="1"/>
    <row r="8574" ht="10.5" customHeight="1"/>
    <row r="8575" ht="10.5" customHeight="1"/>
    <row r="8576" ht="10.5" customHeight="1"/>
    <row r="8577" ht="10.5" customHeight="1"/>
    <row r="8578" ht="10.5" customHeight="1"/>
    <row r="8579" ht="10.5" customHeight="1"/>
    <row r="8580" ht="10.5" customHeight="1"/>
    <row r="8581" ht="10.5" customHeight="1"/>
    <row r="8582" ht="10.5" customHeight="1"/>
    <row r="8583" ht="10.5" customHeight="1"/>
    <row r="8584" ht="10.5" customHeight="1"/>
    <row r="8585" ht="10.5" customHeight="1"/>
    <row r="8586" ht="10.5" customHeight="1"/>
    <row r="8587" ht="10.5" customHeight="1"/>
    <row r="8588" ht="10.5" customHeight="1"/>
    <row r="8589" ht="10.5" customHeight="1"/>
    <row r="8590" ht="10.5" customHeight="1"/>
    <row r="8591" ht="10.5" customHeight="1"/>
    <row r="8592" ht="10.5" customHeight="1"/>
    <row r="8593" ht="10.5" customHeight="1"/>
    <row r="8594" ht="10.5" customHeight="1"/>
    <row r="8595" ht="10.5" customHeight="1"/>
    <row r="8596" ht="10.5" customHeight="1"/>
    <row r="8597" ht="10.5" customHeight="1"/>
    <row r="8598" ht="10.5" customHeight="1"/>
    <row r="8599" ht="10.5" customHeight="1"/>
    <row r="8600" ht="10.5" customHeight="1"/>
    <row r="8601" ht="10.5" customHeight="1"/>
    <row r="8602" ht="10.5" customHeight="1"/>
    <row r="8603" ht="10.5" customHeight="1"/>
    <row r="8604" ht="10.5" customHeight="1"/>
    <row r="8605" ht="10.5" customHeight="1"/>
    <row r="8606" ht="10.5" customHeight="1"/>
    <row r="8607" ht="10.5" customHeight="1"/>
    <row r="8608" ht="10.5" customHeight="1"/>
    <row r="8609" ht="10.5" customHeight="1"/>
    <row r="8610" ht="10.5" customHeight="1"/>
    <row r="8611" ht="10.5" customHeight="1"/>
    <row r="8612" ht="10.5" customHeight="1"/>
    <row r="8613" ht="10.5" customHeight="1"/>
    <row r="8614" ht="10.5" customHeight="1"/>
    <row r="8615" ht="10.5" customHeight="1"/>
    <row r="8616" ht="10.5" customHeight="1"/>
    <row r="8617" ht="10.5" customHeight="1"/>
    <row r="8618" ht="10.5" customHeight="1"/>
    <row r="8619" ht="10.5" customHeight="1"/>
    <row r="8620" ht="10.5" customHeight="1"/>
    <row r="8621" ht="10.5" customHeight="1"/>
    <row r="8622" ht="10.5" customHeight="1"/>
    <row r="8623" ht="10.5" customHeight="1"/>
    <row r="8624" ht="10.5" customHeight="1"/>
    <row r="8625" ht="10.5" customHeight="1"/>
    <row r="8626" ht="10.5" customHeight="1"/>
    <row r="8627" ht="10.5" customHeight="1"/>
    <row r="8628" ht="10.5" customHeight="1"/>
    <row r="8629" ht="10.5" customHeight="1"/>
    <row r="8630" ht="10.5" customHeight="1"/>
    <row r="8631" ht="10.5" customHeight="1"/>
    <row r="8632" ht="10.5" customHeight="1"/>
    <row r="8633" ht="10.5" customHeight="1"/>
    <row r="8634" ht="10.5" customHeight="1"/>
    <row r="8635" ht="10.5" customHeight="1"/>
    <row r="8636" ht="10.5" customHeight="1"/>
    <row r="8637" ht="10.5" customHeight="1"/>
    <row r="8638" ht="10.5" customHeight="1"/>
    <row r="8639" ht="10.5" customHeight="1"/>
    <row r="8640" ht="10.5" customHeight="1"/>
    <row r="8641" ht="10.5" customHeight="1"/>
    <row r="8642" ht="10.5" customHeight="1"/>
    <row r="8643" ht="10.5" customHeight="1"/>
    <row r="8644" ht="10.5" customHeight="1"/>
    <row r="8645" ht="10.5" customHeight="1"/>
    <row r="8646" ht="10.5" customHeight="1"/>
    <row r="8647" ht="10.5" customHeight="1"/>
    <row r="8648" ht="10.5" customHeight="1"/>
    <row r="8649" ht="10.5" customHeight="1"/>
    <row r="8650" ht="10.5" customHeight="1"/>
    <row r="8651" ht="10.5" customHeight="1"/>
    <row r="8652" ht="10.5" customHeight="1"/>
    <row r="8653" ht="10.5" customHeight="1"/>
    <row r="8654" ht="10.5" customHeight="1"/>
    <row r="8655" ht="10.5" customHeight="1"/>
    <row r="8656" ht="10.5" customHeight="1"/>
    <row r="8657" ht="10.5" customHeight="1"/>
    <row r="8658" ht="10.5" customHeight="1"/>
    <row r="8659" ht="10.5" customHeight="1"/>
    <row r="8660" ht="10.5" customHeight="1"/>
    <row r="8661" ht="10.5" customHeight="1"/>
    <row r="8662" ht="10.5" customHeight="1"/>
    <row r="8663" ht="10.5" customHeight="1"/>
    <row r="8664" ht="10.5" customHeight="1"/>
    <row r="8665" ht="10.5" customHeight="1"/>
    <row r="8666" ht="10.5" customHeight="1"/>
    <row r="8667" ht="10.5" customHeight="1"/>
    <row r="8668" ht="10.5" customHeight="1"/>
    <row r="8669" ht="10.5" customHeight="1"/>
    <row r="8670" ht="10.5" customHeight="1"/>
    <row r="8671" ht="10.5" customHeight="1"/>
    <row r="8672" ht="10.5" customHeight="1"/>
    <row r="8673" ht="10.5" customHeight="1"/>
    <row r="8674" ht="10.5" customHeight="1"/>
    <row r="8675" ht="10.5" customHeight="1"/>
    <row r="8676" ht="10.5" customHeight="1"/>
    <row r="8677" ht="10.5" customHeight="1"/>
    <row r="8678" ht="10.5" customHeight="1"/>
    <row r="8679" ht="10.5" customHeight="1"/>
    <row r="8680" ht="10.5" customHeight="1"/>
    <row r="8681" ht="10.5" customHeight="1"/>
    <row r="8682" ht="10.5" customHeight="1"/>
    <row r="8683" ht="10.5" customHeight="1"/>
    <row r="8684" ht="10.5" customHeight="1"/>
    <row r="8685" ht="10.5" customHeight="1"/>
    <row r="8686" ht="10.5" customHeight="1"/>
    <row r="8687" ht="10.5" customHeight="1"/>
    <row r="8688" ht="10.5" customHeight="1"/>
    <row r="8689" ht="10.5" customHeight="1"/>
    <row r="8690" ht="10.5" customHeight="1"/>
    <row r="8691" ht="10.5" customHeight="1"/>
    <row r="8692" ht="10.5" customHeight="1"/>
    <row r="8693" ht="10.5" customHeight="1"/>
    <row r="8694" ht="10.5" customHeight="1"/>
    <row r="8695" ht="10.5" customHeight="1"/>
    <row r="8696" ht="10.5" customHeight="1"/>
    <row r="8697" ht="10.5" customHeight="1"/>
    <row r="8698" ht="10.5" customHeight="1"/>
    <row r="8699" ht="10.5" customHeight="1"/>
    <row r="8700" ht="10.5" customHeight="1"/>
    <row r="8701" ht="10.5" customHeight="1"/>
    <row r="8702" ht="10.5" customHeight="1"/>
    <row r="8703" ht="10.5" customHeight="1"/>
    <row r="8704" ht="10.5" customHeight="1"/>
    <row r="8705" ht="10.5" customHeight="1"/>
    <row r="8706" ht="10.5" customHeight="1"/>
    <row r="8707" ht="10.5" customHeight="1"/>
    <row r="8708" ht="10.5" customHeight="1"/>
    <row r="8709" ht="10.5" customHeight="1"/>
    <row r="8710" ht="10.5" customHeight="1"/>
    <row r="8711" ht="10.5" customHeight="1"/>
    <row r="8712" ht="10.5" customHeight="1"/>
    <row r="8713" ht="10.5" customHeight="1"/>
    <row r="8714" ht="10.5" customHeight="1"/>
    <row r="8715" ht="10.5" customHeight="1"/>
    <row r="8716" ht="10.5" customHeight="1"/>
    <row r="8717" ht="10.5" customHeight="1"/>
    <row r="8718" ht="10.5" customHeight="1"/>
    <row r="8719" ht="10.5" customHeight="1"/>
    <row r="8720" ht="10.5" customHeight="1"/>
    <row r="8721" ht="10.5" customHeight="1"/>
    <row r="8722" ht="10.5" customHeight="1"/>
    <row r="8723" ht="10.5" customHeight="1"/>
    <row r="8724" ht="10.5" customHeight="1"/>
    <row r="8725" ht="10.5" customHeight="1"/>
    <row r="8726" ht="10.5" customHeight="1"/>
    <row r="8727" ht="10.5" customHeight="1"/>
    <row r="8728" ht="10.5" customHeight="1"/>
    <row r="8729" ht="10.5" customHeight="1"/>
    <row r="8730" ht="10.5" customHeight="1"/>
    <row r="8731" ht="10.5" customHeight="1"/>
    <row r="8732" ht="10.5" customHeight="1"/>
    <row r="8733" ht="10.5" customHeight="1"/>
    <row r="8734" ht="10.5" customHeight="1"/>
    <row r="8735" ht="10.5" customHeight="1"/>
    <row r="8736" ht="10.5" customHeight="1"/>
    <row r="8737" ht="10.5" customHeight="1"/>
    <row r="8738" ht="10.5" customHeight="1"/>
    <row r="8739" ht="10.5" customHeight="1"/>
    <row r="8740" ht="10.5" customHeight="1"/>
    <row r="8741" ht="10.5" customHeight="1"/>
    <row r="8742" ht="10.5" customHeight="1"/>
    <row r="8743" ht="10.5" customHeight="1"/>
    <row r="8744" ht="10.5" customHeight="1"/>
    <row r="8745" ht="10.5" customHeight="1"/>
    <row r="8746" ht="10.5" customHeight="1"/>
    <row r="8747" ht="10.5" customHeight="1"/>
    <row r="8748" ht="10.5" customHeight="1"/>
    <row r="8749" ht="10.5" customHeight="1"/>
    <row r="8750" ht="10.5" customHeight="1"/>
    <row r="8751" ht="10.5" customHeight="1"/>
    <row r="8752" ht="10.5" customHeight="1"/>
    <row r="8753" ht="10.5" customHeight="1"/>
    <row r="8754" ht="10.5" customHeight="1"/>
    <row r="8755" ht="10.5" customHeight="1"/>
    <row r="8756" ht="10.5" customHeight="1"/>
    <row r="8757" ht="10.5" customHeight="1"/>
    <row r="8758" ht="10.5" customHeight="1"/>
    <row r="8759" ht="10.5" customHeight="1"/>
    <row r="8760" ht="10.5" customHeight="1"/>
    <row r="8761" ht="10.5" customHeight="1"/>
    <row r="8762" ht="10.5" customHeight="1"/>
    <row r="8763" ht="10.5" customHeight="1"/>
    <row r="8764" ht="10.5" customHeight="1"/>
    <row r="8765" ht="10.5" customHeight="1"/>
    <row r="8766" ht="10.5" customHeight="1"/>
    <row r="8767" ht="10.5" customHeight="1"/>
    <row r="8768" ht="10.5" customHeight="1"/>
    <row r="8769" ht="10.5" customHeight="1"/>
    <row r="8770" ht="10.5" customHeight="1"/>
    <row r="8771" ht="10.5" customHeight="1"/>
    <row r="8772" ht="10.5" customHeight="1"/>
    <row r="8773" ht="10.5" customHeight="1"/>
    <row r="8774" ht="10.5" customHeight="1"/>
    <row r="8775" ht="10.5" customHeight="1"/>
    <row r="8776" ht="10.5" customHeight="1"/>
    <row r="8777" ht="10.5" customHeight="1"/>
    <row r="8778" ht="10.5" customHeight="1"/>
    <row r="8779" ht="10.5" customHeight="1"/>
    <row r="8780" ht="10.5" customHeight="1"/>
    <row r="8781" ht="10.5" customHeight="1"/>
    <row r="8782" ht="10.5" customHeight="1"/>
    <row r="8783" ht="10.5" customHeight="1"/>
    <row r="8784" ht="10.5" customHeight="1"/>
    <row r="8785" ht="10.5" customHeight="1"/>
    <row r="8786" ht="10.5" customHeight="1"/>
    <row r="8787" ht="10.5" customHeight="1"/>
    <row r="8788" ht="10.5" customHeight="1"/>
    <row r="8789" ht="10.5" customHeight="1"/>
    <row r="8790" ht="10.5" customHeight="1"/>
    <row r="8791" ht="10.5" customHeight="1"/>
    <row r="8792" ht="10.5" customHeight="1"/>
    <row r="8793" ht="10.5" customHeight="1"/>
    <row r="8794" ht="10.5" customHeight="1"/>
    <row r="8795" ht="10.5" customHeight="1"/>
    <row r="8796" ht="10.5" customHeight="1"/>
    <row r="8797" ht="10.5" customHeight="1"/>
    <row r="8798" ht="10.5" customHeight="1"/>
    <row r="8799" ht="10.5" customHeight="1"/>
    <row r="8800" ht="10.5" customHeight="1"/>
    <row r="8801" ht="10.5" customHeight="1"/>
    <row r="8802" ht="10.5" customHeight="1"/>
    <row r="8803" ht="10.5" customHeight="1"/>
    <row r="8804" ht="10.5" customHeight="1"/>
    <row r="8805" ht="10.5" customHeight="1"/>
    <row r="8806" ht="10.5" customHeight="1"/>
    <row r="8807" ht="10.5" customHeight="1"/>
    <row r="8808" ht="10.5" customHeight="1"/>
    <row r="8809" ht="10.5" customHeight="1"/>
    <row r="8810" ht="10.5" customHeight="1"/>
    <row r="8811" ht="10.5" customHeight="1"/>
    <row r="8812" ht="10.5" customHeight="1"/>
    <row r="8813" ht="10.5" customHeight="1"/>
    <row r="8814" ht="10.5" customHeight="1"/>
    <row r="8815" ht="10.5" customHeight="1"/>
    <row r="8816" ht="10.5" customHeight="1"/>
    <row r="8817" ht="10.5" customHeight="1"/>
    <row r="8818" ht="10.5" customHeight="1"/>
    <row r="8819" ht="10.5" customHeight="1"/>
    <row r="8820" ht="10.5" customHeight="1"/>
    <row r="8821" ht="10.5" customHeight="1"/>
    <row r="8822" ht="10.5" customHeight="1"/>
    <row r="8823" ht="10.5" customHeight="1"/>
    <row r="8824" ht="10.5" customHeight="1"/>
    <row r="8825" ht="10.5" customHeight="1"/>
    <row r="8826" ht="10.5" customHeight="1"/>
    <row r="8827" ht="10.5" customHeight="1"/>
    <row r="8828" ht="10.5" customHeight="1"/>
    <row r="8829" ht="10.5" customHeight="1"/>
    <row r="8830" ht="10.5" customHeight="1"/>
    <row r="8831" ht="10.5" customHeight="1"/>
    <row r="8832" ht="10.5" customHeight="1"/>
    <row r="8833" ht="10.5" customHeight="1"/>
    <row r="8834" ht="10.5" customHeight="1"/>
    <row r="8835" ht="10.5" customHeight="1"/>
    <row r="8836" ht="10.5" customHeight="1"/>
    <row r="8837" ht="10.5" customHeight="1"/>
    <row r="8838" ht="10.5" customHeight="1"/>
    <row r="8839" ht="10.5" customHeight="1"/>
    <row r="8840" ht="10.5" customHeight="1"/>
    <row r="8841" ht="10.5" customHeight="1"/>
    <row r="8842" ht="10.5" customHeight="1"/>
    <row r="8843" ht="10.5" customHeight="1"/>
    <row r="8844" ht="10.5" customHeight="1"/>
    <row r="8845" ht="10.5" customHeight="1"/>
    <row r="8846" ht="10.5" customHeight="1"/>
    <row r="8847" ht="10.5" customHeight="1"/>
    <row r="8848" ht="10.5" customHeight="1"/>
    <row r="8849" ht="10.5" customHeight="1"/>
    <row r="8850" ht="10.5" customHeight="1"/>
    <row r="8851" ht="10.5" customHeight="1"/>
    <row r="8852" ht="10.5" customHeight="1"/>
    <row r="8853" ht="10.5" customHeight="1"/>
    <row r="8854" ht="10.5" customHeight="1"/>
    <row r="8855" ht="10.5" customHeight="1"/>
    <row r="8856" ht="10.5" customHeight="1"/>
    <row r="8857" ht="10.5" customHeight="1"/>
    <row r="8858" ht="10.5" customHeight="1"/>
    <row r="8859" ht="10.5" customHeight="1"/>
    <row r="8860" ht="10.5" customHeight="1"/>
    <row r="8861" ht="10.5" customHeight="1"/>
    <row r="8862" ht="10.5" customHeight="1"/>
    <row r="8863" ht="10.5" customHeight="1"/>
    <row r="8864" ht="10.5" customHeight="1"/>
    <row r="8865" ht="10.5" customHeight="1"/>
    <row r="8866" ht="10.5" customHeight="1"/>
    <row r="8867" ht="10.5" customHeight="1"/>
    <row r="8868" ht="10.5" customHeight="1"/>
    <row r="8869" ht="10.5" customHeight="1"/>
    <row r="8870" ht="10.5" customHeight="1"/>
    <row r="8871" ht="10.5" customHeight="1"/>
    <row r="8872" ht="10.5" customHeight="1"/>
    <row r="8873" ht="10.5" customHeight="1"/>
    <row r="8874" ht="10.5" customHeight="1"/>
    <row r="8875" ht="10.5" customHeight="1"/>
    <row r="8876" ht="10.5" customHeight="1"/>
    <row r="8877" ht="10.5" customHeight="1"/>
    <row r="8878" ht="10.5" customHeight="1"/>
    <row r="8879" ht="10.5" customHeight="1"/>
    <row r="8880" ht="10.5" customHeight="1"/>
    <row r="8881" ht="10.5" customHeight="1"/>
    <row r="8882" ht="10.5" customHeight="1"/>
    <row r="8883" ht="10.5" customHeight="1"/>
    <row r="8884" ht="10.5" customHeight="1"/>
    <row r="8885" ht="10.5" customHeight="1"/>
    <row r="8886" ht="10.5" customHeight="1"/>
    <row r="8887" ht="10.5" customHeight="1"/>
    <row r="8888" ht="10.5" customHeight="1"/>
    <row r="8889" ht="10.5" customHeight="1"/>
    <row r="8890" ht="10.5" customHeight="1"/>
    <row r="8891" ht="10.5" customHeight="1"/>
    <row r="8892" ht="10.5" customHeight="1"/>
    <row r="8893" ht="10.5" customHeight="1"/>
    <row r="8894" ht="10.5" customHeight="1"/>
    <row r="8895" ht="10.5" customHeight="1"/>
    <row r="8896" ht="10.5" customHeight="1"/>
    <row r="8897" ht="10.5" customHeight="1"/>
    <row r="8898" ht="10.5" customHeight="1"/>
    <row r="8899" ht="10.5" customHeight="1"/>
    <row r="8900" ht="10.5" customHeight="1"/>
    <row r="8901" ht="10.5" customHeight="1"/>
    <row r="8902" ht="10.5" customHeight="1"/>
    <row r="8903" ht="10.5" customHeight="1"/>
    <row r="8904" ht="10.5" customHeight="1"/>
    <row r="8905" ht="10.5" customHeight="1"/>
    <row r="8906" ht="10.5" customHeight="1"/>
    <row r="8907" ht="10.5" customHeight="1"/>
    <row r="8908" ht="10.5" customHeight="1"/>
    <row r="8909" ht="10.5" customHeight="1"/>
    <row r="8910" ht="10.5" customHeight="1"/>
    <row r="8911" ht="10.5" customHeight="1"/>
    <row r="8912" ht="10.5" customHeight="1"/>
    <row r="8913" ht="10.5" customHeight="1"/>
    <row r="8914" ht="10.5" customHeight="1"/>
    <row r="8915" ht="10.5" customHeight="1"/>
    <row r="8916" ht="10.5" customHeight="1"/>
    <row r="8917" ht="10.5" customHeight="1"/>
    <row r="8918" ht="10.5" customHeight="1"/>
    <row r="8919" ht="10.5" customHeight="1"/>
    <row r="8920" ht="10.5" customHeight="1"/>
    <row r="8921" ht="10.5" customHeight="1"/>
    <row r="8922" ht="10.5" customHeight="1"/>
    <row r="8923" ht="10.5" customHeight="1"/>
    <row r="8924" ht="10.5" customHeight="1"/>
    <row r="8925" ht="10.5" customHeight="1"/>
    <row r="8926" ht="10.5" customHeight="1"/>
    <row r="8927" ht="10.5" customHeight="1"/>
    <row r="8928" ht="10.5" customHeight="1"/>
    <row r="8929" ht="10.5" customHeight="1"/>
    <row r="8930" ht="10.5" customHeight="1"/>
    <row r="8931" ht="10.5" customHeight="1"/>
    <row r="8932" ht="10.5" customHeight="1"/>
    <row r="8933" ht="10.5" customHeight="1"/>
    <row r="8934" ht="10.5" customHeight="1"/>
    <row r="8935" ht="10.5" customHeight="1"/>
    <row r="8936" ht="10.5" customHeight="1"/>
    <row r="8937" ht="10.5" customHeight="1"/>
    <row r="8938" ht="10.5" customHeight="1"/>
    <row r="8939" ht="10.5" customHeight="1"/>
    <row r="8940" ht="10.5" customHeight="1"/>
    <row r="8941" ht="10.5" customHeight="1"/>
    <row r="8942" ht="10.5" customHeight="1"/>
    <row r="8943" ht="10.5" customHeight="1"/>
    <row r="8944" ht="10.5" customHeight="1"/>
    <row r="8945" ht="10.5" customHeight="1"/>
    <row r="8946" ht="10.5" customHeight="1"/>
    <row r="8947" ht="10.5" customHeight="1"/>
    <row r="8948" ht="10.5" customHeight="1"/>
    <row r="8949" ht="10.5" customHeight="1"/>
    <row r="8950" ht="10.5" customHeight="1"/>
    <row r="8951" ht="10.5" customHeight="1"/>
    <row r="8952" ht="10.5" customHeight="1"/>
    <row r="8953" ht="10.5" customHeight="1"/>
    <row r="8954" ht="10.5" customHeight="1"/>
    <row r="8955" ht="10.5" customHeight="1"/>
    <row r="8956" ht="10.5" customHeight="1"/>
    <row r="8957" ht="10.5" customHeight="1"/>
    <row r="8958" ht="10.5" customHeight="1"/>
    <row r="8959" ht="10.5" customHeight="1"/>
    <row r="8960" ht="10.5" customHeight="1"/>
    <row r="8961" ht="10.5" customHeight="1"/>
    <row r="8962" ht="10.5" customHeight="1"/>
    <row r="8963" ht="10.5" customHeight="1"/>
    <row r="8964" ht="10.5" customHeight="1"/>
    <row r="8965" ht="10.5" customHeight="1"/>
    <row r="8966" ht="10.5" customHeight="1"/>
    <row r="8967" ht="10.5" customHeight="1"/>
    <row r="8968" ht="10.5" customHeight="1"/>
    <row r="8969" ht="10.5" customHeight="1"/>
    <row r="8970" ht="10.5" customHeight="1"/>
    <row r="8971" ht="10.5" customHeight="1"/>
    <row r="8972" ht="10.5" customHeight="1"/>
    <row r="8973" ht="10.5" customHeight="1"/>
    <row r="8974" ht="10.5" customHeight="1"/>
    <row r="8975" ht="10.5" customHeight="1"/>
    <row r="8976" ht="10.5" customHeight="1"/>
    <row r="8977" ht="10.5" customHeight="1"/>
    <row r="8978" ht="10.5" customHeight="1"/>
    <row r="8979" ht="10.5" customHeight="1"/>
    <row r="8980" ht="10.5" customHeight="1"/>
    <row r="8981" ht="10.5" customHeight="1"/>
    <row r="8982" ht="10.5" customHeight="1"/>
    <row r="8983" ht="10.5" customHeight="1"/>
    <row r="8984" ht="10.5" customHeight="1"/>
    <row r="8985" ht="10.5" customHeight="1"/>
    <row r="8986" ht="10.5" customHeight="1"/>
    <row r="8987" ht="10.5" customHeight="1"/>
    <row r="8988" ht="10.5" customHeight="1"/>
    <row r="8989" ht="10.5" customHeight="1"/>
    <row r="8990" ht="10.5" customHeight="1"/>
    <row r="8991" ht="10.5" customHeight="1"/>
    <row r="8992" ht="10.5" customHeight="1"/>
    <row r="8993" ht="10.5" customHeight="1"/>
    <row r="8994" ht="10.5" customHeight="1"/>
    <row r="8995" ht="10.5" customHeight="1"/>
    <row r="8996" ht="10.5" customHeight="1"/>
    <row r="8997" ht="10.5" customHeight="1"/>
    <row r="8998" ht="10.5" customHeight="1"/>
    <row r="8999" ht="10.5" customHeight="1"/>
    <row r="9000" ht="10.5" customHeight="1"/>
    <row r="9001" ht="10.5" customHeight="1"/>
    <row r="9002" ht="10.5" customHeight="1"/>
    <row r="9003" ht="10.5" customHeight="1"/>
    <row r="9004" ht="10.5" customHeight="1"/>
    <row r="9005" ht="10.5" customHeight="1"/>
    <row r="9006" ht="10.5" customHeight="1"/>
    <row r="9007" ht="10.5" customHeight="1"/>
    <row r="9008" ht="10.5" customHeight="1"/>
    <row r="9009" ht="10.5" customHeight="1"/>
    <row r="9010" ht="10.5" customHeight="1"/>
    <row r="9011" ht="10.5" customHeight="1"/>
    <row r="9012" ht="10.5" customHeight="1"/>
    <row r="9013" ht="10.5" customHeight="1"/>
    <row r="9014" ht="10.5" customHeight="1"/>
    <row r="9015" ht="10.5" customHeight="1"/>
    <row r="9016" ht="10.5" customHeight="1"/>
    <row r="9017" ht="10.5" customHeight="1"/>
    <row r="9018" ht="10.5" customHeight="1"/>
    <row r="9019" ht="10.5" customHeight="1"/>
    <row r="9020" ht="10.5" customHeight="1"/>
    <row r="9021" ht="10.5" customHeight="1"/>
    <row r="9022" ht="10.5" customHeight="1"/>
    <row r="9023" ht="10.5" customHeight="1"/>
    <row r="9024" ht="10.5" customHeight="1"/>
    <row r="9025" ht="10.5" customHeight="1"/>
    <row r="9026" ht="10.5" customHeight="1"/>
    <row r="9027" ht="10.5" customHeight="1"/>
    <row r="9028" ht="10.5" customHeight="1"/>
    <row r="9029" ht="10.5" customHeight="1"/>
    <row r="9030" ht="10.5" customHeight="1"/>
    <row r="9031" ht="10.5" customHeight="1"/>
    <row r="9032" ht="10.5" customHeight="1"/>
    <row r="9033" ht="10.5" customHeight="1"/>
    <row r="9034" ht="10.5" customHeight="1"/>
    <row r="9035" ht="10.5" customHeight="1"/>
    <row r="9036" ht="10.5" customHeight="1"/>
    <row r="9037" ht="10.5" customHeight="1"/>
    <row r="9038" ht="10.5" customHeight="1"/>
    <row r="9039" ht="10.5" customHeight="1"/>
    <row r="9040" ht="10.5" customHeight="1"/>
    <row r="9041" ht="10.5" customHeight="1"/>
    <row r="9042" ht="10.5" customHeight="1"/>
    <row r="9043" ht="10.5" customHeight="1"/>
    <row r="9044" ht="10.5" customHeight="1"/>
    <row r="9045" ht="10.5" customHeight="1"/>
    <row r="9046" ht="10.5" customHeight="1"/>
    <row r="9047" ht="10.5" customHeight="1"/>
    <row r="9048" ht="10.5" customHeight="1"/>
    <row r="9049" ht="10.5" customHeight="1"/>
    <row r="9050" ht="10.5" customHeight="1"/>
    <row r="9051" ht="10.5" customHeight="1"/>
    <row r="9052" ht="10.5" customHeight="1"/>
    <row r="9053" ht="10.5" customHeight="1"/>
    <row r="9054" ht="10.5" customHeight="1"/>
    <row r="9055" ht="10.5" customHeight="1"/>
    <row r="9056" ht="10.5" customHeight="1"/>
    <row r="9057" ht="10.5" customHeight="1"/>
    <row r="9058" ht="10.5" customHeight="1"/>
    <row r="9059" ht="10.5" customHeight="1"/>
    <row r="9060" ht="10.5" customHeight="1"/>
    <row r="9061" ht="10.5" customHeight="1"/>
    <row r="9062" ht="10.5" customHeight="1"/>
    <row r="9063" ht="10.5" customHeight="1"/>
    <row r="9064" ht="10.5" customHeight="1"/>
    <row r="9065" ht="10.5" customHeight="1"/>
    <row r="9066" ht="10.5" customHeight="1"/>
    <row r="9067" ht="10.5" customHeight="1"/>
    <row r="9068" ht="10.5" customHeight="1"/>
    <row r="9069" ht="10.5" customHeight="1"/>
    <row r="9070" ht="10.5" customHeight="1"/>
    <row r="9071" ht="10.5" customHeight="1"/>
    <row r="9072" ht="10.5" customHeight="1"/>
    <row r="9073" ht="10.5" customHeight="1"/>
    <row r="9074" ht="10.5" customHeight="1"/>
    <row r="9075" ht="10.5" customHeight="1"/>
    <row r="9076" ht="10.5" customHeight="1"/>
    <row r="9077" ht="10.5" customHeight="1"/>
    <row r="9078" ht="10.5" customHeight="1"/>
    <row r="9079" ht="10.5" customHeight="1"/>
    <row r="9080" ht="10.5" customHeight="1"/>
    <row r="9081" ht="10.5" customHeight="1"/>
    <row r="9082" ht="10.5" customHeight="1"/>
    <row r="9083" ht="10.5" customHeight="1"/>
    <row r="9084" ht="10.5" customHeight="1"/>
    <row r="9085" ht="10.5" customHeight="1"/>
    <row r="9086" ht="10.5" customHeight="1"/>
    <row r="9087" ht="10.5" customHeight="1"/>
    <row r="9088" ht="10.5" customHeight="1"/>
    <row r="9089" ht="10.5" customHeight="1"/>
    <row r="9090" ht="10.5" customHeight="1"/>
    <row r="9091" ht="10.5" customHeight="1"/>
    <row r="9092" ht="10.5" customHeight="1"/>
    <row r="9093" ht="10.5" customHeight="1"/>
    <row r="9094" ht="10.5" customHeight="1"/>
    <row r="9095" ht="10.5" customHeight="1"/>
    <row r="9096" ht="10.5" customHeight="1"/>
    <row r="9097" ht="10.5" customHeight="1"/>
    <row r="9098" ht="10.5" customHeight="1"/>
    <row r="9099" ht="10.5" customHeight="1"/>
    <row r="9100" ht="10.5" customHeight="1"/>
    <row r="9101" ht="10.5" customHeight="1"/>
    <row r="9102" ht="10.5" customHeight="1"/>
    <row r="9103" ht="10.5" customHeight="1"/>
    <row r="9104" ht="10.5" customHeight="1"/>
    <row r="9105" ht="10.5" customHeight="1"/>
    <row r="9106" ht="10.5" customHeight="1"/>
    <row r="9107" ht="10.5" customHeight="1"/>
    <row r="9108" ht="10.5" customHeight="1"/>
    <row r="9109" ht="10.5" customHeight="1"/>
    <row r="9110" ht="10.5" customHeight="1"/>
    <row r="9111" ht="10.5" customHeight="1"/>
    <row r="9112" ht="10.5" customHeight="1"/>
    <row r="9113" ht="10.5" customHeight="1"/>
    <row r="9114" ht="10.5" customHeight="1"/>
    <row r="9115" ht="10.5" customHeight="1"/>
    <row r="9116" ht="10.5" customHeight="1"/>
    <row r="9117" ht="10.5" customHeight="1"/>
    <row r="9118" ht="10.5" customHeight="1"/>
    <row r="9119" ht="10.5" customHeight="1"/>
    <row r="9120" ht="10.5" customHeight="1"/>
    <row r="9121" ht="10.5" customHeight="1"/>
    <row r="9122" ht="10.5" customHeight="1"/>
    <row r="9123" ht="10.5" customHeight="1"/>
    <row r="9124" ht="10.5" customHeight="1"/>
    <row r="9125" ht="10.5" customHeight="1"/>
    <row r="9126" ht="10.5" customHeight="1"/>
    <row r="9127" ht="10.5" customHeight="1"/>
    <row r="9128" ht="10.5" customHeight="1"/>
    <row r="9129" ht="10.5" customHeight="1"/>
    <row r="9130" ht="10.5" customHeight="1"/>
    <row r="9131" ht="10.5" customHeight="1"/>
    <row r="9132" ht="10.5" customHeight="1"/>
    <row r="9133" ht="10.5" customHeight="1"/>
    <row r="9134" ht="10.5" customHeight="1"/>
    <row r="9135" ht="10.5" customHeight="1"/>
    <row r="9136" ht="10.5" customHeight="1"/>
    <row r="9137" ht="10.5" customHeight="1"/>
    <row r="9138" ht="10.5" customHeight="1"/>
    <row r="9139" ht="10.5" customHeight="1"/>
    <row r="9140" ht="10.5" customHeight="1"/>
    <row r="9141" ht="10.5" customHeight="1"/>
    <row r="9142" ht="10.5" customHeight="1"/>
    <row r="9143" ht="10.5" customHeight="1"/>
    <row r="9144" ht="10.5" customHeight="1"/>
    <row r="9145" ht="10.5" customHeight="1"/>
    <row r="9146" ht="10.5" customHeight="1"/>
    <row r="9147" ht="10.5" customHeight="1"/>
    <row r="9148" ht="10.5" customHeight="1"/>
    <row r="9149" ht="10.5" customHeight="1"/>
    <row r="9150" ht="10.5" customHeight="1"/>
    <row r="9151" ht="10.5" customHeight="1"/>
    <row r="9152" ht="10.5" customHeight="1"/>
    <row r="9153" ht="10.5" customHeight="1"/>
    <row r="9154" ht="10.5" customHeight="1"/>
    <row r="9155" ht="10.5" customHeight="1"/>
    <row r="9156" ht="10.5" customHeight="1"/>
    <row r="9157" ht="10.5" customHeight="1"/>
    <row r="9158" ht="10.5" customHeight="1"/>
    <row r="9159" ht="10.5" customHeight="1"/>
    <row r="9160" ht="10.5" customHeight="1"/>
    <row r="9161" ht="10.5" customHeight="1"/>
    <row r="9162" ht="10.5" customHeight="1"/>
    <row r="9163" ht="10.5" customHeight="1"/>
    <row r="9164" ht="10.5" customHeight="1"/>
    <row r="9165" ht="10.5" customHeight="1"/>
    <row r="9166" ht="10.5" customHeight="1"/>
    <row r="9167" ht="10.5" customHeight="1"/>
    <row r="9168" ht="10.5" customHeight="1"/>
    <row r="9169" ht="10.5" customHeight="1"/>
    <row r="9170" ht="10.5" customHeight="1"/>
    <row r="9171" ht="10.5" customHeight="1"/>
    <row r="9172" ht="10.5" customHeight="1"/>
    <row r="9173" ht="10.5" customHeight="1"/>
    <row r="9174" ht="10.5" customHeight="1"/>
    <row r="9175" ht="10.5" customHeight="1"/>
    <row r="9176" ht="10.5" customHeight="1"/>
    <row r="9177" ht="10.5" customHeight="1"/>
    <row r="9178" ht="10.5" customHeight="1"/>
    <row r="9179" ht="10.5" customHeight="1"/>
    <row r="9180" ht="10.5" customHeight="1"/>
    <row r="9181" ht="10.5" customHeight="1"/>
    <row r="9182" ht="10.5" customHeight="1"/>
    <row r="9183" ht="10.5" customHeight="1"/>
    <row r="9184" ht="10.5" customHeight="1"/>
    <row r="9185" ht="10.5" customHeight="1"/>
    <row r="9186" ht="10.5" customHeight="1"/>
    <row r="9187" ht="10.5" customHeight="1"/>
    <row r="9188" ht="10.5" customHeight="1"/>
    <row r="9189" ht="10.5" customHeight="1"/>
    <row r="9190" ht="10.5" customHeight="1"/>
    <row r="9191" ht="10.5" customHeight="1"/>
    <row r="9192" ht="10.5" customHeight="1"/>
    <row r="9193" ht="10.5" customHeight="1"/>
    <row r="9194" ht="10.5" customHeight="1"/>
    <row r="9195" ht="10.5" customHeight="1"/>
    <row r="9196" ht="10.5" customHeight="1"/>
    <row r="9197" ht="10.5" customHeight="1"/>
    <row r="9198" ht="10.5" customHeight="1"/>
    <row r="9199" ht="10.5" customHeight="1"/>
    <row r="9200" ht="10.5" customHeight="1"/>
    <row r="9201" ht="10.5" customHeight="1"/>
    <row r="9202" ht="10.5" customHeight="1"/>
    <row r="9203" ht="10.5" customHeight="1"/>
    <row r="9204" ht="10.5" customHeight="1"/>
    <row r="9205" ht="10.5" customHeight="1"/>
    <row r="9206" ht="10.5" customHeight="1"/>
    <row r="9207" ht="10.5" customHeight="1"/>
    <row r="9208" ht="10.5" customHeight="1"/>
    <row r="9209" ht="10.5" customHeight="1"/>
    <row r="9210" ht="10.5" customHeight="1"/>
    <row r="9211" ht="10.5" customHeight="1"/>
    <row r="9212" ht="10.5" customHeight="1"/>
    <row r="9213" ht="10.5" customHeight="1"/>
    <row r="9214" ht="10.5" customHeight="1"/>
    <row r="9215" ht="10.5" customHeight="1"/>
    <row r="9216" ht="10.5" customHeight="1"/>
    <row r="9217" ht="10.5" customHeight="1"/>
    <row r="9218" ht="10.5" customHeight="1"/>
    <row r="9219" ht="10.5" customHeight="1"/>
    <row r="9220" ht="10.5" customHeight="1"/>
    <row r="9221" ht="10.5" customHeight="1"/>
    <row r="9222" ht="10.5" customHeight="1"/>
    <row r="9223" ht="10.5" customHeight="1"/>
    <row r="9224" ht="10.5" customHeight="1"/>
    <row r="9225" ht="10.5" customHeight="1"/>
    <row r="9226" ht="10.5" customHeight="1"/>
    <row r="9227" ht="10.5" customHeight="1"/>
    <row r="9228" ht="10.5" customHeight="1"/>
    <row r="9229" ht="10.5" customHeight="1"/>
    <row r="9230" ht="10.5" customHeight="1"/>
    <row r="9231" ht="10.5" customHeight="1"/>
    <row r="9232" ht="10.5" customHeight="1"/>
    <row r="9233" ht="10.5" customHeight="1"/>
    <row r="9234" ht="10.5" customHeight="1"/>
    <row r="9235" ht="10.5" customHeight="1"/>
    <row r="9236" ht="10.5" customHeight="1"/>
    <row r="9237" ht="10.5" customHeight="1"/>
    <row r="9238" ht="10.5" customHeight="1"/>
    <row r="9239" ht="10.5" customHeight="1"/>
    <row r="9240" ht="10.5" customHeight="1"/>
    <row r="9241" ht="10.5" customHeight="1"/>
    <row r="9242" ht="10.5" customHeight="1"/>
    <row r="9243" ht="10.5" customHeight="1"/>
    <row r="9244" ht="10.5" customHeight="1"/>
    <row r="9245" ht="10.5" customHeight="1"/>
    <row r="9246" ht="10.5" customHeight="1"/>
    <row r="9247" ht="10.5" customHeight="1"/>
    <row r="9248" ht="10.5" customHeight="1"/>
    <row r="9249" ht="10.5" customHeight="1"/>
    <row r="9250" ht="10.5" customHeight="1"/>
    <row r="9251" ht="10.5" customHeight="1"/>
    <row r="9252" ht="10.5" customHeight="1"/>
    <row r="9253" ht="10.5" customHeight="1"/>
    <row r="9254" ht="10.5" customHeight="1"/>
    <row r="9255" ht="10.5" customHeight="1"/>
    <row r="9256" ht="10.5" customHeight="1"/>
    <row r="9257" ht="10.5" customHeight="1"/>
    <row r="9258" ht="10.5" customHeight="1"/>
    <row r="9259" ht="10.5" customHeight="1"/>
    <row r="9260" ht="10.5" customHeight="1"/>
    <row r="9261" ht="10.5" customHeight="1"/>
    <row r="9262" ht="10.5" customHeight="1"/>
    <row r="9263" ht="10.5" customHeight="1"/>
    <row r="9264" ht="10.5" customHeight="1"/>
    <row r="9265" ht="10.5" customHeight="1"/>
    <row r="9266" ht="10.5" customHeight="1"/>
    <row r="9267" ht="10.5" customHeight="1"/>
    <row r="9268" ht="10.5" customHeight="1"/>
    <row r="9269" ht="10.5" customHeight="1"/>
    <row r="9270" ht="10.5" customHeight="1"/>
    <row r="9271" ht="10.5" customHeight="1"/>
    <row r="9272" ht="10.5" customHeight="1"/>
    <row r="9273" ht="10.5" customHeight="1"/>
    <row r="9274" ht="10.5" customHeight="1"/>
    <row r="9275" ht="10.5" customHeight="1"/>
    <row r="9276" ht="10.5" customHeight="1"/>
    <row r="9277" ht="10.5" customHeight="1"/>
    <row r="9278" ht="10.5" customHeight="1"/>
    <row r="9279" ht="10.5" customHeight="1"/>
    <row r="9280" ht="10.5" customHeight="1"/>
    <row r="9281" ht="10.5" customHeight="1"/>
    <row r="9282" ht="10.5" customHeight="1"/>
    <row r="9283" ht="10.5" customHeight="1"/>
    <row r="9284" ht="10.5" customHeight="1"/>
    <row r="9285" ht="10.5" customHeight="1"/>
    <row r="9286" ht="10.5" customHeight="1"/>
    <row r="9287" ht="10.5" customHeight="1"/>
    <row r="9288" ht="10.5" customHeight="1"/>
    <row r="9289" ht="10.5" customHeight="1"/>
    <row r="9290" ht="10.5" customHeight="1"/>
    <row r="9291" ht="10.5" customHeight="1"/>
    <row r="9292" ht="10.5" customHeight="1"/>
    <row r="9293" ht="10.5" customHeight="1"/>
    <row r="9294" ht="10.5" customHeight="1"/>
    <row r="9295" ht="10.5" customHeight="1"/>
    <row r="9296" ht="10.5" customHeight="1"/>
    <row r="9297" ht="10.5" customHeight="1"/>
    <row r="9298" ht="10.5" customHeight="1"/>
    <row r="9299" ht="10.5" customHeight="1"/>
    <row r="9300" ht="10.5" customHeight="1"/>
    <row r="9301" ht="10.5" customHeight="1"/>
    <row r="9302" ht="10.5" customHeight="1"/>
    <row r="9303" ht="10.5" customHeight="1"/>
    <row r="9304" ht="10.5" customHeight="1"/>
    <row r="9305" ht="10.5" customHeight="1"/>
    <row r="9306" ht="10.5" customHeight="1"/>
    <row r="9307" ht="10.5" customHeight="1"/>
    <row r="9308" ht="10.5" customHeight="1"/>
    <row r="9309" ht="10.5" customHeight="1"/>
    <row r="9310" ht="10.5" customHeight="1"/>
    <row r="9311" ht="10.5" customHeight="1"/>
    <row r="9312" ht="10.5" customHeight="1"/>
    <row r="9313" ht="10.5" customHeight="1"/>
    <row r="9314" ht="10.5" customHeight="1"/>
    <row r="9315" ht="10.5" customHeight="1"/>
    <row r="9316" ht="10.5" customHeight="1"/>
    <row r="9317" ht="10.5" customHeight="1"/>
    <row r="9318" ht="10.5" customHeight="1"/>
    <row r="9319" ht="10.5" customHeight="1"/>
    <row r="9320" ht="10.5" customHeight="1"/>
    <row r="9321" ht="10.5" customHeight="1"/>
    <row r="9322" ht="10.5" customHeight="1"/>
    <row r="9323" ht="10.5" customHeight="1"/>
    <row r="9324" ht="10.5" customHeight="1"/>
    <row r="9325" ht="10.5" customHeight="1"/>
    <row r="9326" ht="10.5" customHeight="1"/>
    <row r="9327" ht="10.5" customHeight="1"/>
    <row r="9328" ht="10.5" customHeight="1"/>
    <row r="9329" ht="10.5" customHeight="1"/>
    <row r="9330" ht="10.5" customHeight="1"/>
    <row r="9331" ht="10.5" customHeight="1"/>
    <row r="9332" ht="10.5" customHeight="1"/>
    <row r="9333" ht="10.5" customHeight="1"/>
    <row r="9334" ht="10.5" customHeight="1"/>
    <row r="9335" ht="10.5" customHeight="1"/>
    <row r="9336" ht="10.5" customHeight="1"/>
    <row r="9337" ht="10.5" customHeight="1"/>
    <row r="9338" ht="10.5" customHeight="1"/>
    <row r="9339" ht="10.5" customHeight="1"/>
    <row r="9340" ht="10.5" customHeight="1"/>
    <row r="9341" ht="10.5" customHeight="1"/>
    <row r="9342" ht="10.5" customHeight="1"/>
    <row r="9343" ht="10.5" customHeight="1"/>
    <row r="9344" ht="10.5" customHeight="1"/>
    <row r="9345" ht="10.5" customHeight="1"/>
    <row r="9346" ht="10.5" customHeight="1"/>
    <row r="9347" ht="10.5" customHeight="1"/>
    <row r="9348" ht="10.5" customHeight="1"/>
    <row r="9349" ht="10.5" customHeight="1"/>
    <row r="9350" ht="10.5" customHeight="1"/>
    <row r="9351" ht="10.5" customHeight="1"/>
    <row r="9352" ht="10.5" customHeight="1"/>
    <row r="9353" ht="10.5" customHeight="1"/>
    <row r="9354" ht="10.5" customHeight="1"/>
    <row r="9355" ht="10.5" customHeight="1"/>
    <row r="9356" ht="10.5" customHeight="1"/>
    <row r="9357" ht="10.5" customHeight="1"/>
    <row r="9358" ht="10.5" customHeight="1"/>
    <row r="9359" ht="10.5" customHeight="1"/>
    <row r="9360" ht="10.5" customHeight="1"/>
    <row r="9361" ht="10.5" customHeight="1"/>
    <row r="9362" ht="10.5" customHeight="1"/>
    <row r="9363" ht="10.5" customHeight="1"/>
    <row r="9364" ht="10.5" customHeight="1"/>
    <row r="9365" ht="10.5" customHeight="1"/>
    <row r="9366" ht="10.5" customHeight="1"/>
    <row r="9367" ht="10.5" customHeight="1"/>
    <row r="9368" ht="10.5" customHeight="1"/>
    <row r="9369" ht="10.5" customHeight="1"/>
    <row r="9370" ht="10.5" customHeight="1"/>
    <row r="9371" ht="10.5" customHeight="1"/>
    <row r="9372" ht="10.5" customHeight="1"/>
    <row r="9373" ht="10.5" customHeight="1"/>
    <row r="9374" ht="10.5" customHeight="1"/>
    <row r="9375" ht="10.5" customHeight="1"/>
    <row r="9376" ht="10.5" customHeight="1"/>
    <row r="9377" ht="10.5" customHeight="1"/>
    <row r="9378" ht="10.5" customHeight="1"/>
    <row r="9379" ht="10.5" customHeight="1"/>
    <row r="9380" ht="10.5" customHeight="1"/>
    <row r="9381" ht="10.5" customHeight="1"/>
    <row r="9382" ht="10.5" customHeight="1"/>
    <row r="9383" ht="10.5" customHeight="1"/>
    <row r="9384" ht="10.5" customHeight="1"/>
    <row r="9385" ht="10.5" customHeight="1"/>
    <row r="9386" ht="10.5" customHeight="1"/>
    <row r="9387" ht="10.5" customHeight="1"/>
    <row r="9388" ht="10.5" customHeight="1"/>
    <row r="9389" ht="10.5" customHeight="1"/>
    <row r="9390" ht="10.5" customHeight="1"/>
    <row r="9391" ht="10.5" customHeight="1"/>
    <row r="9392" ht="10.5" customHeight="1"/>
    <row r="9393" ht="10.5" customHeight="1"/>
    <row r="9394" ht="10.5" customHeight="1"/>
    <row r="9395" ht="10.5" customHeight="1"/>
    <row r="9396" ht="10.5" customHeight="1"/>
    <row r="9397" ht="10.5" customHeight="1"/>
    <row r="9398" ht="10.5" customHeight="1"/>
    <row r="9399" ht="10.5" customHeight="1"/>
    <row r="9400" ht="10.5" customHeight="1"/>
    <row r="9401" ht="10.5" customHeight="1"/>
    <row r="9402" ht="10.5" customHeight="1"/>
    <row r="9403" ht="10.5" customHeight="1"/>
    <row r="9404" ht="10.5" customHeight="1"/>
    <row r="9405" ht="10.5" customHeight="1"/>
    <row r="9406" ht="10.5" customHeight="1"/>
    <row r="9407" ht="10.5" customHeight="1"/>
    <row r="9408" ht="10.5" customHeight="1"/>
    <row r="9409" ht="10.5" customHeight="1"/>
    <row r="9410" ht="10.5" customHeight="1"/>
    <row r="9411" ht="10.5" customHeight="1"/>
    <row r="9412" ht="10.5" customHeight="1"/>
    <row r="9413" ht="10.5" customHeight="1"/>
    <row r="9414" ht="10.5" customHeight="1"/>
    <row r="9415" ht="10.5" customHeight="1"/>
    <row r="9416" ht="10.5" customHeight="1"/>
    <row r="9417" ht="10.5" customHeight="1"/>
    <row r="9418" ht="10.5" customHeight="1"/>
    <row r="9419" ht="10.5" customHeight="1"/>
    <row r="9420" ht="10.5" customHeight="1"/>
    <row r="9421" ht="10.5" customHeight="1"/>
    <row r="9422" ht="10.5" customHeight="1"/>
    <row r="9423" ht="10.5" customHeight="1"/>
    <row r="9424" ht="10.5" customHeight="1"/>
    <row r="9425" ht="10.5" customHeight="1"/>
    <row r="9426" ht="10.5" customHeight="1"/>
    <row r="9427" ht="10.5" customHeight="1"/>
    <row r="9428" ht="10.5" customHeight="1"/>
    <row r="9429" ht="10.5" customHeight="1"/>
    <row r="9430" ht="10.5" customHeight="1"/>
    <row r="9431" ht="10.5" customHeight="1"/>
    <row r="9432" ht="10.5" customHeight="1"/>
    <row r="9433" ht="10.5" customHeight="1"/>
    <row r="9434" ht="10.5" customHeight="1"/>
    <row r="9435" ht="10.5" customHeight="1"/>
    <row r="9436" ht="10.5" customHeight="1"/>
    <row r="9437" ht="10.5" customHeight="1"/>
    <row r="9438" ht="10.5" customHeight="1"/>
    <row r="9439" ht="10.5" customHeight="1"/>
    <row r="9440" ht="10.5" customHeight="1"/>
    <row r="9441" ht="10.5" customHeight="1"/>
    <row r="9442" ht="10.5" customHeight="1"/>
    <row r="9443" ht="10.5" customHeight="1"/>
    <row r="9444" ht="10.5" customHeight="1"/>
    <row r="9445" ht="10.5" customHeight="1"/>
    <row r="9446" ht="10.5" customHeight="1"/>
    <row r="9447" ht="10.5" customHeight="1"/>
    <row r="9448" ht="10.5" customHeight="1"/>
    <row r="9449" ht="10.5" customHeight="1"/>
    <row r="9450" ht="10.5" customHeight="1"/>
    <row r="9451" ht="10.5" customHeight="1"/>
    <row r="9452" ht="10.5" customHeight="1"/>
    <row r="9453" ht="10.5" customHeight="1"/>
    <row r="9454" ht="10.5" customHeight="1"/>
    <row r="9455" ht="10.5" customHeight="1"/>
    <row r="9456" ht="10.5" customHeight="1"/>
    <row r="9457" ht="10.5" customHeight="1"/>
    <row r="9458" ht="10.5" customHeight="1"/>
    <row r="9459" ht="10.5" customHeight="1"/>
    <row r="9460" ht="10.5" customHeight="1"/>
    <row r="9461" ht="10.5" customHeight="1"/>
    <row r="9462" ht="10.5" customHeight="1"/>
    <row r="9463" ht="10.5" customHeight="1"/>
    <row r="9464" ht="10.5" customHeight="1"/>
    <row r="9465" ht="10.5" customHeight="1"/>
    <row r="9466" ht="10.5" customHeight="1"/>
    <row r="9467" ht="10.5" customHeight="1"/>
    <row r="9468" ht="10.5" customHeight="1"/>
    <row r="9469" ht="10.5" customHeight="1"/>
    <row r="9470" ht="10.5" customHeight="1"/>
    <row r="9471" ht="10.5" customHeight="1"/>
    <row r="9472" ht="10.5" customHeight="1"/>
    <row r="9473" ht="10.5" customHeight="1"/>
    <row r="9474" ht="10.5" customHeight="1"/>
    <row r="9475" ht="10.5" customHeight="1"/>
    <row r="9476" ht="10.5" customHeight="1"/>
    <row r="9477" ht="10.5" customHeight="1"/>
    <row r="9478" ht="10.5" customHeight="1"/>
    <row r="9479" ht="10.5" customHeight="1"/>
    <row r="9480" ht="10.5" customHeight="1"/>
    <row r="9481" ht="10.5" customHeight="1"/>
    <row r="9482" ht="10.5" customHeight="1"/>
    <row r="9483" ht="10.5" customHeight="1"/>
    <row r="9484" ht="10.5" customHeight="1"/>
    <row r="9485" ht="10.5" customHeight="1"/>
    <row r="9486" ht="10.5" customHeight="1"/>
    <row r="9487" ht="10.5" customHeight="1"/>
    <row r="9488" ht="10.5" customHeight="1"/>
    <row r="9489" ht="10.5" customHeight="1"/>
    <row r="9490" ht="10.5" customHeight="1"/>
    <row r="9491" ht="10.5" customHeight="1"/>
    <row r="9492" ht="10.5" customHeight="1"/>
    <row r="9493" ht="10.5" customHeight="1"/>
    <row r="9494" ht="10.5" customHeight="1"/>
    <row r="9495" ht="10.5" customHeight="1"/>
    <row r="9496" ht="10.5" customHeight="1"/>
    <row r="9497" ht="10.5" customHeight="1"/>
    <row r="9498" ht="10.5" customHeight="1"/>
    <row r="9499" ht="10.5" customHeight="1"/>
    <row r="9500" ht="10.5" customHeight="1"/>
    <row r="9501" ht="10.5" customHeight="1"/>
    <row r="9502" ht="10.5" customHeight="1"/>
    <row r="9503" ht="10.5" customHeight="1"/>
    <row r="9504" ht="10.5" customHeight="1"/>
    <row r="9505" ht="10.5" customHeight="1"/>
    <row r="9506" ht="10.5" customHeight="1"/>
    <row r="9507" ht="10.5" customHeight="1"/>
    <row r="9508" ht="10.5" customHeight="1"/>
    <row r="9509" ht="10.5" customHeight="1"/>
    <row r="9510" ht="10.5" customHeight="1"/>
    <row r="9511" ht="10.5" customHeight="1"/>
    <row r="9512" ht="10.5" customHeight="1"/>
    <row r="9513" ht="10.5" customHeight="1"/>
    <row r="9514" ht="10.5" customHeight="1"/>
    <row r="9515" ht="10.5" customHeight="1"/>
    <row r="9516" ht="10.5" customHeight="1"/>
    <row r="9517" ht="10.5" customHeight="1"/>
    <row r="9518" ht="10.5" customHeight="1"/>
    <row r="9519" ht="10.5" customHeight="1"/>
    <row r="9520" ht="10.5" customHeight="1"/>
    <row r="9521" ht="10.5" customHeight="1"/>
    <row r="9522" ht="10.5" customHeight="1"/>
    <row r="9523" ht="10.5" customHeight="1"/>
    <row r="9524" ht="10.5" customHeight="1"/>
    <row r="9525" ht="10.5" customHeight="1"/>
    <row r="9526" ht="10.5" customHeight="1"/>
    <row r="9527" ht="10.5" customHeight="1"/>
    <row r="9528" ht="10.5" customHeight="1"/>
    <row r="9529" ht="10.5" customHeight="1"/>
    <row r="9530" ht="10.5" customHeight="1"/>
    <row r="9531" ht="10.5" customHeight="1"/>
    <row r="9532" ht="10.5" customHeight="1"/>
    <row r="9533" ht="10.5" customHeight="1"/>
    <row r="9534" ht="10.5" customHeight="1"/>
    <row r="9535" ht="10.5" customHeight="1"/>
    <row r="9536" ht="10.5" customHeight="1"/>
    <row r="9537" ht="10.5" customHeight="1"/>
    <row r="9538" ht="10.5" customHeight="1"/>
    <row r="9539" ht="10.5" customHeight="1"/>
    <row r="9540" ht="10.5" customHeight="1"/>
    <row r="9541" ht="10.5" customHeight="1"/>
    <row r="9542" ht="10.5" customHeight="1"/>
    <row r="9543" ht="10.5" customHeight="1"/>
    <row r="9544" ht="10.5" customHeight="1"/>
    <row r="9545" ht="10.5" customHeight="1"/>
    <row r="9546" ht="10.5" customHeight="1"/>
    <row r="9547" ht="10.5" customHeight="1"/>
    <row r="9548" ht="10.5" customHeight="1"/>
    <row r="9549" ht="10.5" customHeight="1"/>
    <row r="9550" ht="10.5" customHeight="1"/>
    <row r="9551" ht="10.5" customHeight="1"/>
    <row r="9552" ht="10.5" customHeight="1"/>
    <row r="9553" ht="10.5" customHeight="1"/>
    <row r="9554" ht="10.5" customHeight="1"/>
    <row r="9555" ht="10.5" customHeight="1"/>
    <row r="9556" ht="10.5" customHeight="1"/>
    <row r="9557" ht="10.5" customHeight="1"/>
    <row r="9558" ht="10.5" customHeight="1"/>
    <row r="9559" ht="10.5" customHeight="1"/>
    <row r="9560" ht="10.5" customHeight="1"/>
    <row r="9561" ht="10.5" customHeight="1"/>
    <row r="9562" ht="10.5" customHeight="1"/>
    <row r="9563" ht="10.5" customHeight="1"/>
    <row r="9564" ht="10.5" customHeight="1"/>
    <row r="9565" ht="10.5" customHeight="1"/>
    <row r="9566" ht="10.5" customHeight="1"/>
    <row r="9567" ht="10.5" customHeight="1"/>
    <row r="9568" ht="10.5" customHeight="1"/>
    <row r="9569" ht="10.5" customHeight="1"/>
    <row r="9570" ht="10.5" customHeight="1"/>
    <row r="9571" ht="10.5" customHeight="1"/>
    <row r="9572" ht="10.5" customHeight="1"/>
    <row r="9573" ht="10.5" customHeight="1"/>
    <row r="9574" ht="10.5" customHeight="1"/>
    <row r="9575" ht="10.5" customHeight="1"/>
    <row r="9576" ht="10.5" customHeight="1"/>
    <row r="9577" ht="10.5" customHeight="1"/>
    <row r="9578" ht="10.5" customHeight="1"/>
    <row r="9579" ht="10.5" customHeight="1"/>
    <row r="9580" ht="10.5" customHeight="1"/>
    <row r="9581" ht="10.5" customHeight="1"/>
    <row r="9582" ht="10.5" customHeight="1"/>
    <row r="9583" ht="10.5" customHeight="1"/>
    <row r="9584" ht="10.5" customHeight="1"/>
    <row r="9585" ht="10.5" customHeight="1"/>
    <row r="9586" ht="10.5" customHeight="1"/>
    <row r="9587" ht="10.5" customHeight="1"/>
    <row r="9588" ht="10.5" customHeight="1"/>
    <row r="9589" ht="10.5" customHeight="1"/>
    <row r="9590" ht="10.5" customHeight="1"/>
    <row r="9591" ht="10.5" customHeight="1"/>
    <row r="9592" ht="10.5" customHeight="1"/>
    <row r="9593" ht="10.5" customHeight="1"/>
    <row r="9594" ht="10.5" customHeight="1"/>
    <row r="9595" ht="10.5" customHeight="1"/>
    <row r="9596" ht="10.5" customHeight="1"/>
    <row r="9597" ht="10.5" customHeight="1"/>
    <row r="9598" ht="10.5" customHeight="1"/>
    <row r="9599" ht="10.5" customHeight="1"/>
    <row r="9600" ht="10.5" customHeight="1"/>
    <row r="9601" ht="10.5" customHeight="1"/>
    <row r="9602" ht="10.5" customHeight="1"/>
    <row r="9603" ht="10.5" customHeight="1"/>
    <row r="9604" ht="10.5" customHeight="1"/>
    <row r="9605" ht="10.5" customHeight="1"/>
    <row r="9606" ht="10.5" customHeight="1"/>
    <row r="9607" ht="10.5" customHeight="1"/>
    <row r="9608" ht="10.5" customHeight="1"/>
    <row r="9609" ht="10.5" customHeight="1"/>
    <row r="9610" ht="10.5" customHeight="1"/>
    <row r="9611" ht="10.5" customHeight="1"/>
    <row r="9612" ht="10.5" customHeight="1"/>
    <row r="9613" ht="10.5" customHeight="1"/>
    <row r="9614" ht="10.5" customHeight="1"/>
    <row r="9615" ht="10.5" customHeight="1"/>
    <row r="9616" ht="10.5" customHeight="1"/>
    <row r="9617" ht="10.5" customHeight="1"/>
    <row r="9618" ht="10.5" customHeight="1"/>
    <row r="9619" ht="10.5" customHeight="1"/>
    <row r="9620" ht="10.5" customHeight="1"/>
    <row r="9621" ht="10.5" customHeight="1"/>
    <row r="9622" ht="10.5" customHeight="1"/>
    <row r="9623" ht="10.5" customHeight="1"/>
    <row r="9624" ht="10.5" customHeight="1"/>
    <row r="9625" ht="10.5" customHeight="1"/>
    <row r="9626" ht="10.5" customHeight="1"/>
    <row r="9627" ht="10.5" customHeight="1"/>
    <row r="9628" ht="10.5" customHeight="1"/>
    <row r="9629" ht="10.5" customHeight="1"/>
    <row r="9630" ht="10.5" customHeight="1"/>
    <row r="9631" ht="10.5" customHeight="1"/>
    <row r="9632" ht="10.5" customHeight="1"/>
    <row r="9633" ht="10.5" customHeight="1"/>
    <row r="9634" ht="10.5" customHeight="1"/>
    <row r="9635" ht="10.5" customHeight="1"/>
    <row r="9636" ht="10.5" customHeight="1"/>
    <row r="9637" ht="10.5" customHeight="1"/>
    <row r="9638" ht="10.5" customHeight="1"/>
    <row r="9639" ht="10.5" customHeight="1"/>
    <row r="9640" ht="10.5" customHeight="1"/>
    <row r="9641" ht="10.5" customHeight="1"/>
    <row r="9642" ht="10.5" customHeight="1"/>
    <row r="9643" ht="10.5" customHeight="1"/>
    <row r="9644" ht="10.5" customHeight="1"/>
    <row r="9645" ht="10.5" customHeight="1"/>
    <row r="9646" ht="10.5" customHeight="1"/>
    <row r="9647" ht="10.5" customHeight="1"/>
    <row r="9648" ht="10.5" customHeight="1"/>
    <row r="9649" ht="10.5" customHeight="1"/>
    <row r="9650" ht="10.5" customHeight="1"/>
    <row r="9651" ht="10.5" customHeight="1"/>
    <row r="9652" ht="10.5" customHeight="1"/>
    <row r="9653" ht="10.5" customHeight="1"/>
    <row r="9654" ht="10.5" customHeight="1"/>
    <row r="9655" ht="10.5" customHeight="1"/>
    <row r="9656" ht="10.5" customHeight="1"/>
    <row r="9657" ht="10.5" customHeight="1"/>
    <row r="9658" ht="10.5" customHeight="1"/>
    <row r="9659" ht="10.5" customHeight="1"/>
    <row r="9660" ht="10.5" customHeight="1"/>
    <row r="9661" ht="10.5" customHeight="1"/>
    <row r="9662" ht="10.5" customHeight="1"/>
    <row r="9663" ht="10.5" customHeight="1"/>
    <row r="9664" ht="10.5" customHeight="1"/>
    <row r="9665" ht="10.5" customHeight="1"/>
    <row r="9666" ht="10.5" customHeight="1"/>
    <row r="9667" ht="10.5" customHeight="1"/>
    <row r="9668" ht="10.5" customHeight="1"/>
    <row r="9669" ht="10.5" customHeight="1"/>
    <row r="9670" ht="10.5" customHeight="1"/>
    <row r="9671" ht="10.5" customHeight="1"/>
    <row r="9672" ht="10.5" customHeight="1"/>
    <row r="9673" ht="10.5" customHeight="1"/>
    <row r="9674" ht="10.5" customHeight="1"/>
    <row r="9675" ht="10.5" customHeight="1"/>
    <row r="9676" ht="10.5" customHeight="1"/>
    <row r="9677" ht="10.5" customHeight="1"/>
    <row r="9678" ht="10.5" customHeight="1"/>
    <row r="9679" ht="10.5" customHeight="1"/>
    <row r="9680" ht="10.5" customHeight="1"/>
    <row r="9681" ht="10.5" customHeight="1"/>
    <row r="9682" ht="10.5" customHeight="1"/>
    <row r="9683" ht="10.5" customHeight="1"/>
    <row r="9684" ht="10.5" customHeight="1"/>
    <row r="9685" ht="10.5" customHeight="1"/>
    <row r="9686" ht="10.5" customHeight="1"/>
    <row r="9687" ht="10.5" customHeight="1"/>
    <row r="9688" ht="10.5" customHeight="1"/>
    <row r="9689" ht="10.5" customHeight="1"/>
    <row r="9690" ht="10.5" customHeight="1"/>
    <row r="9691" ht="10.5" customHeight="1"/>
    <row r="9692" ht="10.5" customHeight="1"/>
    <row r="9693" ht="10.5" customHeight="1"/>
    <row r="9694" ht="10.5" customHeight="1"/>
    <row r="9695" ht="10.5" customHeight="1"/>
    <row r="9696" ht="10.5" customHeight="1"/>
    <row r="9697" ht="10.5" customHeight="1"/>
    <row r="9698" ht="10.5" customHeight="1"/>
    <row r="9699" ht="10.5" customHeight="1"/>
    <row r="9700" ht="10.5" customHeight="1"/>
    <row r="9701" ht="10.5" customHeight="1"/>
    <row r="9702" ht="10.5" customHeight="1"/>
    <row r="9703" ht="10.5" customHeight="1"/>
    <row r="9704" ht="10.5" customHeight="1"/>
    <row r="9705" ht="10.5" customHeight="1"/>
    <row r="9706" ht="10.5" customHeight="1"/>
    <row r="9707" ht="10.5" customHeight="1"/>
    <row r="9708" ht="10.5" customHeight="1"/>
    <row r="9709" ht="10.5" customHeight="1"/>
    <row r="9710" ht="10.5" customHeight="1"/>
    <row r="9711" ht="10.5" customHeight="1"/>
    <row r="9712" ht="10.5" customHeight="1"/>
    <row r="9713" ht="10.5" customHeight="1"/>
    <row r="9714" ht="10.5" customHeight="1"/>
    <row r="9715" ht="10.5" customHeight="1"/>
    <row r="9716" ht="10.5" customHeight="1"/>
    <row r="9717" ht="10.5" customHeight="1"/>
    <row r="9718" ht="10.5" customHeight="1"/>
    <row r="9719" ht="10.5" customHeight="1"/>
    <row r="9720" ht="10.5" customHeight="1"/>
    <row r="9721" ht="10.5" customHeight="1"/>
    <row r="9722" ht="10.5" customHeight="1"/>
    <row r="9723" ht="10.5" customHeight="1"/>
    <row r="9724" ht="10.5" customHeight="1"/>
    <row r="9725" ht="10.5" customHeight="1"/>
    <row r="9726" ht="10.5" customHeight="1"/>
    <row r="9727" ht="10.5" customHeight="1"/>
    <row r="9728" ht="10.5" customHeight="1"/>
    <row r="9729" ht="10.5" customHeight="1"/>
    <row r="9730" ht="10.5" customHeight="1"/>
    <row r="9731" ht="10.5" customHeight="1"/>
    <row r="9732" ht="10.5" customHeight="1"/>
    <row r="9733" ht="10.5" customHeight="1"/>
    <row r="9734" ht="10.5" customHeight="1"/>
    <row r="9735" ht="10.5" customHeight="1"/>
    <row r="9736" ht="10.5" customHeight="1"/>
    <row r="9737" ht="10.5" customHeight="1"/>
    <row r="9738" ht="10.5" customHeight="1"/>
    <row r="9739" ht="10.5" customHeight="1"/>
    <row r="9740" ht="10.5" customHeight="1"/>
    <row r="9741" ht="10.5" customHeight="1"/>
    <row r="9742" ht="10.5" customHeight="1"/>
    <row r="9743" ht="10.5" customHeight="1"/>
    <row r="9744" ht="10.5" customHeight="1"/>
    <row r="9745" ht="10.5" customHeight="1"/>
    <row r="9746" ht="10.5" customHeight="1"/>
    <row r="9747" ht="10.5" customHeight="1"/>
    <row r="9748" ht="10.5" customHeight="1"/>
    <row r="9749" ht="10.5" customHeight="1"/>
    <row r="9750" ht="10.5" customHeight="1"/>
    <row r="9751" ht="10.5" customHeight="1"/>
    <row r="9752" ht="10.5" customHeight="1"/>
    <row r="9753" ht="10.5" customHeight="1"/>
    <row r="9754" ht="10.5" customHeight="1"/>
    <row r="9755" ht="10.5" customHeight="1"/>
    <row r="9756" ht="10.5" customHeight="1"/>
    <row r="9757" ht="10.5" customHeight="1"/>
    <row r="9758" ht="10.5" customHeight="1"/>
    <row r="9759" ht="10.5" customHeight="1"/>
    <row r="9760" ht="10.5" customHeight="1"/>
    <row r="9761" ht="10.5" customHeight="1"/>
    <row r="9762" ht="10.5" customHeight="1"/>
    <row r="9763" ht="10.5" customHeight="1"/>
    <row r="9764" ht="10.5" customHeight="1"/>
    <row r="9765" ht="10.5" customHeight="1"/>
    <row r="9766" ht="10.5" customHeight="1"/>
    <row r="9767" ht="10.5" customHeight="1"/>
    <row r="9768" ht="10.5" customHeight="1"/>
    <row r="9769" ht="10.5" customHeight="1"/>
    <row r="9770" ht="10.5" customHeight="1"/>
    <row r="9771" ht="10.5" customHeight="1"/>
    <row r="9772" ht="10.5" customHeight="1"/>
    <row r="9773" ht="10.5" customHeight="1"/>
    <row r="9774" ht="10.5" customHeight="1"/>
    <row r="9775" ht="10.5" customHeight="1"/>
    <row r="9776" ht="10.5" customHeight="1"/>
    <row r="9777" ht="10.5" customHeight="1"/>
    <row r="9778" ht="10.5" customHeight="1"/>
    <row r="9779" ht="10.5" customHeight="1"/>
    <row r="9780" ht="10.5" customHeight="1"/>
    <row r="9781" ht="10.5" customHeight="1"/>
    <row r="9782" ht="10.5" customHeight="1"/>
    <row r="9783" ht="10.5" customHeight="1"/>
    <row r="9784" ht="10.5" customHeight="1"/>
    <row r="9785" ht="10.5" customHeight="1"/>
    <row r="9786" ht="10.5" customHeight="1"/>
    <row r="9787" ht="10.5" customHeight="1"/>
    <row r="9788" ht="10.5" customHeight="1"/>
    <row r="9789" ht="10.5" customHeight="1"/>
    <row r="9790" ht="10.5" customHeight="1"/>
    <row r="9791" ht="10.5" customHeight="1"/>
    <row r="9792" ht="10.5" customHeight="1"/>
    <row r="9793" ht="10.5" customHeight="1"/>
    <row r="9794" ht="10.5" customHeight="1"/>
    <row r="9795" ht="10.5" customHeight="1"/>
    <row r="9796" ht="10.5" customHeight="1"/>
    <row r="9797" ht="10.5" customHeight="1"/>
    <row r="9798" ht="10.5" customHeight="1"/>
    <row r="9799" ht="10.5" customHeight="1"/>
    <row r="9800" ht="10.5" customHeight="1"/>
    <row r="9801" ht="10.5" customHeight="1"/>
    <row r="9802" ht="10.5" customHeight="1"/>
    <row r="9803" ht="10.5" customHeight="1"/>
    <row r="9804" ht="10.5" customHeight="1"/>
    <row r="9805" ht="10.5" customHeight="1"/>
    <row r="9806" ht="10.5" customHeight="1"/>
    <row r="9807" ht="10.5" customHeight="1"/>
    <row r="9808" ht="10.5" customHeight="1"/>
    <row r="9809" ht="10.5" customHeight="1"/>
    <row r="9810" ht="10.5" customHeight="1"/>
    <row r="9811" ht="10.5" customHeight="1"/>
    <row r="9812" ht="10.5" customHeight="1"/>
    <row r="9813" ht="10.5" customHeight="1"/>
    <row r="9814" ht="10.5" customHeight="1"/>
    <row r="9815" ht="10.5" customHeight="1"/>
    <row r="9816" ht="10.5" customHeight="1"/>
    <row r="9817" ht="10.5" customHeight="1"/>
    <row r="9818" ht="10.5" customHeight="1"/>
    <row r="9819" ht="10.5" customHeight="1"/>
    <row r="9820" ht="10.5" customHeight="1"/>
    <row r="9821" ht="10.5" customHeight="1"/>
    <row r="9822" ht="10.5" customHeight="1"/>
    <row r="9823" ht="10.5" customHeight="1"/>
    <row r="9824" ht="10.5" customHeight="1"/>
    <row r="9825" ht="10.5" customHeight="1"/>
    <row r="9826" ht="10.5" customHeight="1"/>
    <row r="9827" ht="10.5" customHeight="1"/>
    <row r="9828" ht="10.5" customHeight="1"/>
    <row r="9829" ht="10.5" customHeight="1"/>
    <row r="9830" ht="10.5" customHeight="1"/>
    <row r="9831" ht="10.5" customHeight="1"/>
    <row r="9832" ht="10.5" customHeight="1"/>
    <row r="9833" ht="10.5" customHeight="1"/>
    <row r="9834" ht="10.5" customHeight="1"/>
    <row r="9835" ht="10.5" customHeight="1"/>
    <row r="9836" ht="10.5" customHeight="1"/>
    <row r="9837" ht="10.5" customHeight="1"/>
    <row r="9838" ht="10.5" customHeight="1"/>
    <row r="9839" ht="10.5" customHeight="1"/>
    <row r="9840" ht="10.5" customHeight="1"/>
    <row r="9841" ht="10.5" customHeight="1"/>
    <row r="9842" ht="10.5" customHeight="1"/>
    <row r="9843" ht="10.5" customHeight="1"/>
    <row r="9844" ht="10.5" customHeight="1"/>
    <row r="9845" ht="10.5" customHeight="1"/>
    <row r="9846" ht="10.5" customHeight="1"/>
    <row r="9847" ht="10.5" customHeight="1"/>
    <row r="9848" ht="10.5" customHeight="1"/>
    <row r="9849" ht="10.5" customHeight="1"/>
    <row r="9850" ht="10.5" customHeight="1"/>
    <row r="9851" ht="10.5" customHeight="1"/>
    <row r="9852" ht="10.5" customHeight="1"/>
    <row r="9853" ht="10.5" customHeight="1"/>
    <row r="9854" ht="10.5" customHeight="1"/>
    <row r="9855" ht="10.5" customHeight="1"/>
    <row r="9856" ht="10.5" customHeight="1"/>
    <row r="9857" ht="10.5" customHeight="1"/>
    <row r="9858" ht="10.5" customHeight="1"/>
    <row r="9859" ht="10.5" customHeight="1"/>
    <row r="9860" ht="10.5" customHeight="1"/>
    <row r="9861" ht="10.5" customHeight="1"/>
    <row r="9862" ht="10.5" customHeight="1"/>
    <row r="9863" ht="10.5" customHeight="1"/>
    <row r="9864" ht="10.5" customHeight="1"/>
    <row r="9865" ht="10.5" customHeight="1"/>
    <row r="9866" ht="10.5" customHeight="1"/>
    <row r="9867" ht="10.5" customHeight="1"/>
    <row r="9868" ht="10.5" customHeight="1"/>
    <row r="9869" ht="10.5" customHeight="1"/>
    <row r="9870" ht="10.5" customHeight="1"/>
    <row r="9871" ht="10.5" customHeight="1"/>
    <row r="9872" ht="10.5" customHeight="1"/>
    <row r="9873" ht="10.5" customHeight="1"/>
    <row r="9874" ht="10.5" customHeight="1"/>
    <row r="9875" ht="10.5" customHeight="1"/>
    <row r="9876" ht="10.5" customHeight="1"/>
    <row r="9877" ht="10.5" customHeight="1"/>
    <row r="9878" ht="10.5" customHeight="1"/>
    <row r="9879" ht="10.5" customHeight="1"/>
    <row r="9880" ht="10.5" customHeight="1"/>
    <row r="9881" ht="10.5" customHeight="1"/>
    <row r="9882" ht="10.5" customHeight="1"/>
    <row r="9883" ht="10.5" customHeight="1"/>
    <row r="9884" ht="10.5" customHeight="1"/>
    <row r="9885" ht="10.5" customHeight="1"/>
    <row r="9886" ht="10.5" customHeight="1"/>
    <row r="9887" ht="10.5" customHeight="1"/>
    <row r="9888" ht="10.5" customHeight="1"/>
    <row r="9889" ht="10.5" customHeight="1"/>
    <row r="9890" ht="10.5" customHeight="1"/>
    <row r="9891" ht="10.5" customHeight="1"/>
    <row r="9892" ht="10.5" customHeight="1"/>
    <row r="9893" ht="10.5" customHeight="1"/>
    <row r="9894" ht="10.5" customHeight="1"/>
    <row r="9895" ht="10.5" customHeight="1"/>
    <row r="9896" ht="10.5" customHeight="1"/>
    <row r="9897" ht="10.5" customHeight="1"/>
    <row r="9898" ht="10.5" customHeight="1"/>
    <row r="9899" ht="10.5" customHeight="1"/>
    <row r="9900" ht="10.5" customHeight="1"/>
    <row r="9901" ht="10.5" customHeight="1"/>
    <row r="9902" ht="10.5" customHeight="1"/>
    <row r="9903" ht="10.5" customHeight="1"/>
    <row r="9904" ht="10.5" customHeight="1"/>
    <row r="9905" ht="10.5" customHeight="1"/>
    <row r="9906" ht="10.5" customHeight="1"/>
    <row r="9907" ht="10.5" customHeight="1"/>
    <row r="9908" ht="10.5" customHeight="1"/>
    <row r="9909" ht="10.5" customHeight="1"/>
    <row r="9910" ht="10.5" customHeight="1"/>
    <row r="9911" ht="10.5" customHeight="1"/>
    <row r="9912" ht="10.5" customHeight="1"/>
    <row r="9913" ht="10.5" customHeight="1"/>
    <row r="9914" ht="10.5" customHeight="1"/>
    <row r="9915" ht="10.5" customHeight="1"/>
    <row r="9916" ht="10.5" customHeight="1"/>
    <row r="9917" ht="10.5" customHeight="1"/>
    <row r="9918" ht="10.5" customHeight="1"/>
    <row r="9919" ht="10.5" customHeight="1"/>
    <row r="9920" ht="10.5" customHeight="1"/>
    <row r="9921" ht="10.5" customHeight="1"/>
    <row r="9922" ht="10.5" customHeight="1"/>
    <row r="9923" ht="10.5" customHeight="1"/>
    <row r="9924" ht="10.5" customHeight="1"/>
    <row r="9925" ht="10.5" customHeight="1"/>
    <row r="9926" ht="10.5" customHeight="1"/>
    <row r="9927" ht="10.5" customHeight="1"/>
    <row r="9928" ht="10.5" customHeight="1"/>
    <row r="9929" ht="10.5" customHeight="1"/>
    <row r="9930" ht="10.5" customHeight="1"/>
    <row r="9931" ht="10.5" customHeight="1"/>
    <row r="9932" ht="10.5" customHeight="1"/>
    <row r="9933" ht="10.5" customHeight="1"/>
    <row r="9934" ht="10.5" customHeight="1"/>
    <row r="9935" ht="10.5" customHeight="1"/>
    <row r="9936" ht="10.5" customHeight="1"/>
    <row r="9937" ht="10.5" customHeight="1"/>
    <row r="9938" ht="10.5" customHeight="1"/>
    <row r="9939" ht="10.5" customHeight="1"/>
    <row r="9940" ht="10.5" customHeight="1"/>
    <row r="9941" ht="10.5" customHeight="1"/>
    <row r="9942" ht="10.5" customHeight="1"/>
    <row r="9943" ht="10.5" customHeight="1"/>
    <row r="9944" ht="10.5" customHeight="1"/>
    <row r="9945" ht="10.5" customHeight="1"/>
    <row r="9946" ht="10.5" customHeight="1"/>
    <row r="9947" ht="10.5" customHeight="1"/>
    <row r="9948" ht="10.5" customHeight="1"/>
    <row r="9949" ht="10.5" customHeight="1"/>
    <row r="9950" ht="10.5" customHeight="1"/>
    <row r="9951" ht="10.5" customHeight="1"/>
    <row r="9952" ht="10.5" customHeight="1"/>
    <row r="9953" ht="10.5" customHeight="1"/>
    <row r="9954" ht="10.5" customHeight="1"/>
    <row r="9955" ht="10.5" customHeight="1"/>
    <row r="9956" ht="10.5" customHeight="1"/>
    <row r="9957" ht="10.5" customHeight="1"/>
    <row r="9958" ht="10.5" customHeight="1"/>
    <row r="9959" ht="10.5" customHeight="1"/>
    <row r="9960" ht="10.5" customHeight="1"/>
    <row r="9961" ht="10.5" customHeight="1"/>
    <row r="9962" ht="10.5" customHeight="1"/>
    <row r="9963" ht="10.5" customHeight="1"/>
    <row r="9964" ht="10.5" customHeight="1"/>
    <row r="9965" ht="10.5" customHeight="1"/>
    <row r="9966" ht="10.5" customHeight="1"/>
    <row r="9967" ht="10.5" customHeight="1"/>
    <row r="9968" ht="10.5" customHeight="1"/>
    <row r="9969" ht="10.5" customHeight="1"/>
    <row r="9970" ht="10.5" customHeight="1"/>
    <row r="9971" ht="10.5" customHeight="1"/>
    <row r="9972" ht="10.5" customHeight="1"/>
    <row r="9973" ht="10.5" customHeight="1"/>
    <row r="9974" ht="10.5" customHeight="1"/>
    <row r="9975" ht="10.5" customHeight="1"/>
    <row r="9976" ht="10.5" customHeight="1"/>
    <row r="9977" ht="10.5" customHeight="1"/>
    <row r="9978" ht="10.5" customHeight="1"/>
    <row r="9979" ht="10.5" customHeight="1"/>
    <row r="9980" ht="10.5" customHeight="1"/>
    <row r="9981" ht="10.5" customHeight="1"/>
    <row r="9982" ht="10.5" customHeight="1"/>
    <row r="9983" ht="10.5" customHeight="1"/>
    <row r="9984" ht="10.5" customHeight="1"/>
    <row r="9985" ht="10.5" customHeight="1"/>
    <row r="9986" ht="10.5" customHeight="1"/>
    <row r="9987" ht="10.5" customHeight="1"/>
    <row r="9988" ht="10.5" customHeight="1"/>
    <row r="9989" ht="10.5" customHeight="1"/>
    <row r="9990" ht="10.5" customHeight="1"/>
    <row r="9991" ht="10.5" customHeight="1"/>
    <row r="9992" ht="10.5" customHeight="1"/>
    <row r="9993" ht="10.5" customHeight="1"/>
    <row r="9994" ht="10.5" customHeight="1"/>
    <row r="9995" ht="10.5" customHeight="1"/>
    <row r="9996" ht="10.5" customHeight="1"/>
    <row r="9997" ht="10.5" customHeight="1"/>
    <row r="9998" ht="10.5" customHeight="1"/>
    <row r="9999" ht="10.5" customHeight="1"/>
    <row r="10000" ht="10.5" customHeight="1"/>
    <row r="10001" ht="10.5" customHeight="1"/>
    <row r="10002" ht="10.5" customHeight="1"/>
    <row r="10003" ht="10.5" customHeight="1"/>
    <row r="10004" ht="10.5" customHeight="1"/>
    <row r="10005" ht="10.5" customHeight="1"/>
    <row r="10006" ht="10.5" customHeight="1"/>
    <row r="10007" ht="10.5" customHeight="1"/>
    <row r="10008" ht="10.5" customHeight="1"/>
    <row r="10009" ht="10.5" customHeight="1"/>
    <row r="10010" ht="10.5" customHeight="1"/>
    <row r="10011" ht="10.5" customHeight="1"/>
    <row r="10012" ht="10.5" customHeight="1"/>
    <row r="10013" ht="10.5" customHeight="1"/>
    <row r="10014" ht="10.5" customHeight="1"/>
    <row r="10015" ht="10.5" customHeight="1"/>
    <row r="10016" ht="10.5" customHeight="1"/>
    <row r="10017" ht="10.5" customHeight="1"/>
    <row r="10018" ht="10.5" customHeight="1"/>
    <row r="10019" ht="10.5" customHeight="1"/>
    <row r="10020" ht="10.5" customHeight="1"/>
    <row r="10021" ht="10.5" customHeight="1"/>
    <row r="10022" ht="10.5" customHeight="1"/>
    <row r="10023" ht="10.5" customHeight="1"/>
    <row r="10024" ht="10.5" customHeight="1"/>
    <row r="10025" ht="10.5" customHeight="1"/>
    <row r="10026" ht="10.5" customHeight="1"/>
    <row r="10027" ht="10.5" customHeight="1"/>
    <row r="10028" ht="10.5" customHeight="1"/>
    <row r="10029" ht="10.5" customHeight="1"/>
    <row r="10030" ht="10.5" customHeight="1"/>
    <row r="10031" ht="10.5" customHeight="1"/>
    <row r="10032" ht="10.5" customHeight="1"/>
    <row r="10033" ht="10.5" customHeight="1"/>
    <row r="10034" ht="10.5" customHeight="1"/>
    <row r="10035" ht="10.5" customHeight="1"/>
    <row r="10036" ht="10.5" customHeight="1"/>
    <row r="10037" ht="10.5" customHeight="1"/>
    <row r="10038" ht="10.5" customHeight="1"/>
    <row r="10039" ht="10.5" customHeight="1"/>
    <row r="10040" ht="10.5" customHeight="1"/>
    <row r="10041" ht="10.5" customHeight="1"/>
    <row r="10042" ht="10.5" customHeight="1"/>
    <row r="10043" ht="10.5" customHeight="1"/>
    <row r="10044" ht="10.5" customHeight="1"/>
    <row r="10045" ht="10.5" customHeight="1"/>
    <row r="10046" ht="10.5" customHeight="1"/>
    <row r="10047" ht="10.5" customHeight="1"/>
    <row r="10048" ht="10.5" customHeight="1"/>
    <row r="10049" ht="10.5" customHeight="1"/>
    <row r="10050" ht="10.5" customHeight="1"/>
    <row r="10051" ht="10.5" customHeight="1"/>
    <row r="10052" ht="10.5" customHeight="1"/>
    <row r="10053" ht="10.5" customHeight="1"/>
    <row r="10054" ht="10.5" customHeight="1"/>
    <row r="10055" ht="10.5" customHeight="1"/>
    <row r="10056" ht="10.5" customHeight="1"/>
    <row r="10057" ht="10.5" customHeight="1"/>
    <row r="10058" ht="10.5" customHeight="1"/>
    <row r="10059" ht="10.5" customHeight="1"/>
    <row r="10060" ht="10.5" customHeight="1"/>
    <row r="10061" ht="10.5" customHeight="1"/>
    <row r="10062" ht="10.5" customHeight="1"/>
    <row r="10063" ht="10.5" customHeight="1"/>
    <row r="10064" ht="10.5" customHeight="1"/>
    <row r="10065" ht="10.5" customHeight="1"/>
    <row r="10066" ht="10.5" customHeight="1"/>
    <row r="10067" ht="10.5" customHeight="1"/>
    <row r="10068" ht="10.5" customHeight="1"/>
    <row r="10069" ht="10.5" customHeight="1"/>
    <row r="10070" ht="10.5" customHeight="1"/>
    <row r="10071" ht="10.5" customHeight="1"/>
    <row r="10072" ht="10.5" customHeight="1"/>
    <row r="10073" ht="10.5" customHeight="1"/>
    <row r="10074" ht="10.5" customHeight="1"/>
    <row r="10075" ht="10.5" customHeight="1"/>
    <row r="10076" ht="10.5" customHeight="1"/>
    <row r="10077" ht="10.5" customHeight="1"/>
    <row r="10078" ht="10.5" customHeight="1"/>
    <row r="10079" ht="10.5" customHeight="1"/>
    <row r="10080" ht="10.5" customHeight="1"/>
    <row r="10081" ht="10.5" customHeight="1"/>
    <row r="10082" ht="10.5" customHeight="1"/>
    <row r="10083" ht="10.5" customHeight="1"/>
    <row r="10084" ht="10.5" customHeight="1"/>
    <row r="10085" ht="10.5" customHeight="1"/>
    <row r="10086" ht="10.5" customHeight="1"/>
    <row r="10087" ht="10.5" customHeight="1"/>
    <row r="10088" ht="10.5" customHeight="1"/>
    <row r="10089" ht="10.5" customHeight="1"/>
    <row r="10090" ht="10.5" customHeight="1"/>
    <row r="10091" ht="10.5" customHeight="1"/>
    <row r="10092" ht="10.5" customHeight="1"/>
    <row r="10093" ht="10.5" customHeight="1"/>
    <row r="10094" ht="10.5" customHeight="1"/>
    <row r="10095" ht="10.5" customHeight="1"/>
    <row r="10096" ht="10.5" customHeight="1"/>
    <row r="10097" ht="10.5" customHeight="1"/>
    <row r="10098" ht="10.5" customHeight="1"/>
    <row r="10099" ht="10.5" customHeight="1"/>
    <row r="10100" ht="10.5" customHeight="1"/>
    <row r="10101" ht="10.5" customHeight="1"/>
    <row r="10102" ht="10.5" customHeight="1"/>
    <row r="10103" ht="10.5" customHeight="1"/>
    <row r="10104" ht="10.5" customHeight="1"/>
    <row r="10105" ht="10.5" customHeight="1"/>
    <row r="10106" ht="10.5" customHeight="1"/>
    <row r="10107" ht="10.5" customHeight="1"/>
    <row r="10108" ht="10.5" customHeight="1"/>
    <row r="10109" ht="10.5" customHeight="1"/>
    <row r="10110" ht="10.5" customHeight="1"/>
    <row r="10111" ht="10.5" customHeight="1"/>
    <row r="10112" ht="10.5" customHeight="1"/>
    <row r="10113" ht="10.5" customHeight="1"/>
    <row r="10114" ht="10.5" customHeight="1"/>
    <row r="10115" ht="10.5" customHeight="1"/>
    <row r="10116" ht="10.5" customHeight="1"/>
    <row r="10117" ht="10.5" customHeight="1"/>
    <row r="10118" ht="10.5" customHeight="1"/>
    <row r="10119" ht="10.5" customHeight="1"/>
    <row r="10120" ht="10.5" customHeight="1"/>
    <row r="10121" ht="10.5" customHeight="1"/>
    <row r="10122" ht="10.5" customHeight="1"/>
    <row r="10123" ht="10.5" customHeight="1"/>
    <row r="10124" ht="10.5" customHeight="1"/>
    <row r="10125" ht="10.5" customHeight="1"/>
    <row r="10126" ht="10.5" customHeight="1"/>
    <row r="10127" ht="10.5" customHeight="1"/>
    <row r="10128" ht="10.5" customHeight="1"/>
    <row r="10129" ht="10.5" customHeight="1"/>
    <row r="10130" ht="10.5" customHeight="1"/>
    <row r="10131" ht="10.5" customHeight="1"/>
    <row r="10132" ht="10.5" customHeight="1"/>
    <row r="10133" ht="10.5" customHeight="1"/>
    <row r="10134" ht="10.5" customHeight="1"/>
    <row r="10135" ht="10.5" customHeight="1"/>
    <row r="10136" ht="10.5" customHeight="1"/>
    <row r="10137" ht="10.5" customHeight="1"/>
    <row r="10138" ht="10.5" customHeight="1"/>
    <row r="10139" ht="10.5" customHeight="1"/>
    <row r="10140" ht="10.5" customHeight="1"/>
    <row r="10141" ht="10.5" customHeight="1"/>
    <row r="10142" ht="10.5" customHeight="1"/>
    <row r="10143" ht="10.5" customHeight="1"/>
    <row r="10144" ht="10.5" customHeight="1"/>
    <row r="10145" ht="10.5" customHeight="1"/>
    <row r="10146" ht="10.5" customHeight="1"/>
    <row r="10147" ht="10.5" customHeight="1"/>
    <row r="10148" ht="10.5" customHeight="1"/>
    <row r="10149" ht="10.5" customHeight="1"/>
    <row r="10150" ht="10.5" customHeight="1"/>
    <row r="10151" ht="10.5" customHeight="1"/>
    <row r="10152" ht="10.5" customHeight="1"/>
    <row r="10153" ht="10.5" customHeight="1"/>
    <row r="10154" ht="10.5" customHeight="1"/>
    <row r="10155" ht="10.5" customHeight="1"/>
    <row r="10156" ht="10.5" customHeight="1"/>
    <row r="10157" ht="10.5" customHeight="1"/>
    <row r="10158" ht="10.5" customHeight="1"/>
    <row r="10159" ht="10.5" customHeight="1"/>
    <row r="10160" ht="10.5" customHeight="1"/>
    <row r="10161" ht="10.5" customHeight="1"/>
    <row r="10162" ht="10.5" customHeight="1"/>
    <row r="10163" ht="10.5" customHeight="1"/>
    <row r="10164" ht="10.5" customHeight="1"/>
    <row r="10165" ht="10.5" customHeight="1"/>
    <row r="10166" ht="10.5" customHeight="1"/>
    <row r="10167" ht="10.5" customHeight="1"/>
    <row r="10168" ht="10.5" customHeight="1"/>
    <row r="10169" ht="10.5" customHeight="1"/>
    <row r="10170" ht="10.5" customHeight="1"/>
    <row r="10171" ht="10.5" customHeight="1"/>
    <row r="10172" ht="10.5" customHeight="1"/>
    <row r="10173" ht="10.5" customHeight="1"/>
    <row r="10174" ht="10.5" customHeight="1"/>
    <row r="10175" ht="10.5" customHeight="1"/>
    <row r="10176" ht="10.5" customHeight="1"/>
    <row r="10177" ht="10.5" customHeight="1"/>
    <row r="10178" ht="10.5" customHeight="1"/>
    <row r="10179" ht="10.5" customHeight="1"/>
    <row r="10180" ht="10.5" customHeight="1"/>
    <row r="10181" ht="10.5" customHeight="1"/>
    <row r="10182" ht="10.5" customHeight="1"/>
    <row r="10183" ht="10.5" customHeight="1"/>
    <row r="10184" ht="10.5" customHeight="1"/>
    <row r="10185" ht="10.5" customHeight="1"/>
    <row r="10186" ht="10.5" customHeight="1"/>
    <row r="10187" ht="10.5" customHeight="1"/>
    <row r="10188" ht="10.5" customHeight="1"/>
    <row r="10189" ht="10.5" customHeight="1"/>
    <row r="10190" ht="10.5" customHeight="1"/>
    <row r="10191" ht="10.5" customHeight="1"/>
    <row r="10192" ht="10.5" customHeight="1"/>
    <row r="10193" ht="10.5" customHeight="1"/>
    <row r="10194" ht="10.5" customHeight="1"/>
    <row r="10195" ht="10.5" customHeight="1"/>
    <row r="10196" ht="10.5" customHeight="1"/>
    <row r="10197" ht="10.5" customHeight="1"/>
    <row r="10198" ht="10.5" customHeight="1"/>
    <row r="10199" ht="10.5" customHeight="1"/>
    <row r="10200" ht="10.5" customHeight="1"/>
    <row r="10201" ht="10.5" customHeight="1"/>
    <row r="10202" ht="10.5" customHeight="1"/>
    <row r="10203" ht="10.5" customHeight="1"/>
    <row r="10204" ht="10.5" customHeight="1"/>
    <row r="10205" ht="10.5" customHeight="1"/>
    <row r="10206" ht="10.5" customHeight="1"/>
    <row r="10207" ht="10.5" customHeight="1"/>
    <row r="10208" ht="10.5" customHeight="1"/>
    <row r="10209" ht="10.5" customHeight="1"/>
    <row r="10210" ht="10.5" customHeight="1"/>
    <row r="10211" ht="10.5" customHeight="1"/>
    <row r="10212" ht="10.5" customHeight="1"/>
    <row r="10213" ht="10.5" customHeight="1"/>
    <row r="10214" ht="10.5" customHeight="1"/>
    <row r="10215" ht="10.5" customHeight="1"/>
    <row r="10216" ht="10.5" customHeight="1"/>
    <row r="10217" ht="10.5" customHeight="1"/>
    <row r="10218" ht="10.5" customHeight="1"/>
    <row r="10219" ht="10.5" customHeight="1"/>
    <row r="10220" ht="10.5" customHeight="1"/>
    <row r="10221" ht="10.5" customHeight="1"/>
    <row r="10222" ht="10.5" customHeight="1"/>
    <row r="10223" ht="10.5" customHeight="1"/>
    <row r="10224" ht="10.5" customHeight="1"/>
    <row r="10225" ht="10.5" customHeight="1"/>
    <row r="10226" ht="10.5" customHeight="1"/>
    <row r="10227" ht="10.5" customHeight="1"/>
    <row r="10228" ht="10.5" customHeight="1"/>
    <row r="10229" ht="10.5" customHeight="1"/>
    <row r="10230" ht="10.5" customHeight="1"/>
    <row r="10231" ht="10.5" customHeight="1"/>
    <row r="10232" ht="10.5" customHeight="1"/>
    <row r="10233" ht="10.5" customHeight="1"/>
    <row r="10234" ht="10.5" customHeight="1"/>
    <row r="10235" ht="10.5" customHeight="1"/>
    <row r="10236" ht="10.5" customHeight="1"/>
    <row r="10237" ht="10.5" customHeight="1"/>
    <row r="10238" ht="10.5" customHeight="1"/>
    <row r="10239" ht="10.5" customHeight="1"/>
    <row r="10240" ht="10.5" customHeight="1"/>
    <row r="10241" ht="10.5" customHeight="1"/>
    <row r="10242" ht="10.5" customHeight="1"/>
    <row r="10243" ht="10.5" customHeight="1"/>
    <row r="10244" ht="10.5" customHeight="1"/>
    <row r="10245" ht="10.5" customHeight="1"/>
    <row r="10246" ht="10.5" customHeight="1"/>
    <row r="10247" ht="10.5" customHeight="1"/>
    <row r="10248" ht="10.5" customHeight="1"/>
    <row r="10249" ht="10.5" customHeight="1"/>
    <row r="10250" ht="10.5" customHeight="1"/>
    <row r="10251" ht="10.5" customHeight="1"/>
    <row r="10252" ht="10.5" customHeight="1"/>
    <row r="10253" ht="10.5" customHeight="1"/>
    <row r="10254" ht="10.5" customHeight="1"/>
    <row r="10255" ht="10.5" customHeight="1"/>
    <row r="10256" ht="10.5" customHeight="1"/>
    <row r="10257" ht="10.5" customHeight="1"/>
    <row r="10258" ht="10.5" customHeight="1"/>
    <row r="10259" ht="10.5" customHeight="1"/>
    <row r="10260" ht="10.5" customHeight="1"/>
    <row r="10261" ht="10.5" customHeight="1"/>
    <row r="10262" ht="10.5" customHeight="1"/>
    <row r="10263" ht="10.5" customHeight="1"/>
    <row r="10264" ht="10.5" customHeight="1"/>
    <row r="10265" ht="10.5" customHeight="1"/>
    <row r="10266" ht="10.5" customHeight="1"/>
    <row r="10267" ht="10.5" customHeight="1"/>
    <row r="10268" ht="10.5" customHeight="1"/>
    <row r="10269" ht="10.5" customHeight="1"/>
    <row r="10270" ht="10.5" customHeight="1"/>
    <row r="10271" ht="10.5" customHeight="1"/>
    <row r="10272" ht="10.5" customHeight="1"/>
    <row r="10273" ht="10.5" customHeight="1"/>
    <row r="10274" ht="10.5" customHeight="1"/>
    <row r="10275" ht="10.5" customHeight="1"/>
    <row r="10276" ht="10.5" customHeight="1"/>
    <row r="10277" ht="10.5" customHeight="1"/>
    <row r="10278" ht="10.5" customHeight="1"/>
    <row r="10279" ht="10.5" customHeight="1"/>
    <row r="10280" ht="10.5" customHeight="1"/>
    <row r="10281" ht="10.5" customHeight="1"/>
    <row r="10282" ht="10.5" customHeight="1"/>
    <row r="10283" ht="10.5" customHeight="1"/>
    <row r="10284" ht="10.5" customHeight="1"/>
    <row r="10285" ht="10.5" customHeight="1"/>
    <row r="10286" ht="10.5" customHeight="1"/>
    <row r="10287" ht="10.5" customHeight="1"/>
    <row r="10288" ht="10.5" customHeight="1"/>
    <row r="10289" ht="10.5" customHeight="1"/>
    <row r="10290" ht="10.5" customHeight="1"/>
    <row r="10291" ht="10.5" customHeight="1"/>
    <row r="10292" ht="10.5" customHeight="1"/>
    <row r="10293" ht="10.5" customHeight="1"/>
    <row r="10294" ht="10.5" customHeight="1"/>
    <row r="10295" ht="10.5" customHeight="1"/>
    <row r="10296" ht="10.5" customHeight="1"/>
    <row r="10297" ht="10.5" customHeight="1"/>
    <row r="10298" ht="10.5" customHeight="1"/>
    <row r="10299" ht="10.5" customHeight="1"/>
    <row r="10300" ht="10.5" customHeight="1"/>
    <row r="10301" ht="10.5" customHeight="1"/>
    <row r="10302" ht="10.5" customHeight="1"/>
    <row r="10303" ht="10.5" customHeight="1"/>
    <row r="10304" ht="10.5" customHeight="1"/>
    <row r="10305" ht="10.5" customHeight="1"/>
    <row r="10306" ht="10.5" customHeight="1"/>
    <row r="10307" ht="10.5" customHeight="1"/>
    <row r="10308" ht="10.5" customHeight="1"/>
    <row r="10309" ht="10.5" customHeight="1"/>
    <row r="10310" ht="10.5" customHeight="1"/>
    <row r="10311" ht="10.5" customHeight="1"/>
    <row r="10312" ht="10.5" customHeight="1"/>
    <row r="10313" ht="10.5" customHeight="1"/>
    <row r="10314" ht="10.5" customHeight="1"/>
    <row r="10315" ht="10.5" customHeight="1"/>
    <row r="10316" ht="10.5" customHeight="1"/>
    <row r="10317" ht="10.5" customHeight="1"/>
    <row r="10318" ht="10.5" customHeight="1"/>
    <row r="10319" ht="10.5" customHeight="1"/>
    <row r="10320" ht="10.5" customHeight="1"/>
    <row r="10321" ht="10.5" customHeight="1"/>
    <row r="10322" ht="10.5" customHeight="1"/>
    <row r="10323" ht="10.5" customHeight="1"/>
    <row r="10324" ht="10.5" customHeight="1"/>
    <row r="10325" ht="10.5" customHeight="1"/>
    <row r="10326" ht="10.5" customHeight="1"/>
    <row r="10327" ht="10.5" customHeight="1"/>
    <row r="10328" ht="10.5" customHeight="1"/>
    <row r="10329" ht="10.5" customHeight="1"/>
    <row r="10330" ht="10.5" customHeight="1"/>
    <row r="10331" ht="10.5" customHeight="1"/>
    <row r="10332" ht="10.5" customHeight="1"/>
    <row r="10333" ht="10.5" customHeight="1"/>
    <row r="10334" ht="10.5" customHeight="1"/>
    <row r="10335" ht="10.5" customHeight="1"/>
    <row r="10336" ht="10.5" customHeight="1"/>
    <row r="10337" ht="10.5" customHeight="1"/>
    <row r="10338" ht="10.5" customHeight="1"/>
    <row r="10339" ht="10.5" customHeight="1"/>
    <row r="10340" ht="10.5" customHeight="1"/>
    <row r="10341" ht="10.5" customHeight="1"/>
    <row r="10342" ht="10.5" customHeight="1"/>
    <row r="10343" ht="10.5" customHeight="1"/>
    <row r="10344" ht="10.5" customHeight="1"/>
    <row r="10345" ht="10.5" customHeight="1"/>
    <row r="10346" ht="10.5" customHeight="1"/>
    <row r="10347" ht="10.5" customHeight="1"/>
    <row r="10348" ht="10.5" customHeight="1"/>
    <row r="10349" ht="10.5" customHeight="1"/>
    <row r="10350" ht="10.5" customHeight="1"/>
    <row r="10351" ht="10.5" customHeight="1"/>
    <row r="10352" ht="10.5" customHeight="1"/>
    <row r="10353" ht="10.5" customHeight="1"/>
    <row r="10354" ht="10.5" customHeight="1"/>
    <row r="10355" ht="10.5" customHeight="1"/>
    <row r="10356" ht="10.5" customHeight="1"/>
    <row r="10357" ht="10.5" customHeight="1"/>
    <row r="10358" ht="10.5" customHeight="1"/>
    <row r="10359" ht="10.5" customHeight="1"/>
    <row r="10360" ht="10.5" customHeight="1"/>
    <row r="10361" ht="10.5" customHeight="1"/>
    <row r="10362" ht="10.5" customHeight="1"/>
    <row r="10363" ht="10.5" customHeight="1"/>
    <row r="10364" ht="10.5" customHeight="1"/>
    <row r="10365" ht="10.5" customHeight="1"/>
    <row r="10366" ht="10.5" customHeight="1"/>
    <row r="10367" ht="10.5" customHeight="1"/>
    <row r="10368" ht="10.5" customHeight="1"/>
    <row r="10369" ht="10.5" customHeight="1"/>
    <row r="10370" ht="10.5" customHeight="1"/>
    <row r="10371" ht="10.5" customHeight="1"/>
    <row r="10372" ht="10.5" customHeight="1"/>
    <row r="10373" ht="10.5" customHeight="1"/>
    <row r="10374" ht="10.5" customHeight="1"/>
    <row r="10375" ht="10.5" customHeight="1"/>
    <row r="10376" ht="10.5" customHeight="1"/>
    <row r="10377" ht="10.5" customHeight="1"/>
    <row r="10378" ht="10.5" customHeight="1"/>
    <row r="10379" ht="10.5" customHeight="1"/>
    <row r="10380" ht="10.5" customHeight="1"/>
    <row r="10381" ht="10.5" customHeight="1"/>
    <row r="10382" ht="10.5" customHeight="1"/>
    <row r="10383" ht="10.5" customHeight="1"/>
    <row r="10384" ht="10.5" customHeight="1"/>
    <row r="10385" ht="10.5" customHeight="1"/>
    <row r="10386" ht="10.5" customHeight="1"/>
    <row r="10387" ht="10.5" customHeight="1"/>
    <row r="10388" ht="10.5" customHeight="1"/>
    <row r="10389" ht="10.5" customHeight="1"/>
    <row r="10390" ht="10.5" customHeight="1"/>
    <row r="10391" ht="10.5" customHeight="1"/>
    <row r="10392" ht="10.5" customHeight="1"/>
    <row r="10393" ht="10.5" customHeight="1"/>
    <row r="10394" ht="10.5" customHeight="1"/>
    <row r="10395" ht="10.5" customHeight="1"/>
    <row r="10396" ht="10.5" customHeight="1"/>
    <row r="10397" ht="10.5" customHeight="1"/>
    <row r="10398" ht="10.5" customHeight="1"/>
    <row r="10399" ht="10.5" customHeight="1"/>
    <row r="10400" ht="10.5" customHeight="1"/>
    <row r="10401" ht="10.5" customHeight="1"/>
    <row r="10402" ht="10.5" customHeight="1"/>
    <row r="10403" ht="10.5" customHeight="1"/>
    <row r="10404" ht="10.5" customHeight="1"/>
    <row r="10405" ht="10.5" customHeight="1"/>
    <row r="10406" ht="10.5" customHeight="1"/>
    <row r="10407" ht="10.5" customHeight="1"/>
    <row r="10408" ht="10.5" customHeight="1"/>
    <row r="10409" ht="10.5" customHeight="1"/>
    <row r="10410" ht="10.5" customHeight="1"/>
    <row r="10411" ht="10.5" customHeight="1"/>
    <row r="10412" ht="10.5" customHeight="1"/>
    <row r="10413" ht="10.5" customHeight="1"/>
    <row r="10414" ht="10.5" customHeight="1"/>
    <row r="10415" ht="10.5" customHeight="1"/>
    <row r="10416" ht="10.5" customHeight="1"/>
    <row r="10417" ht="10.5" customHeight="1"/>
    <row r="10418" ht="10.5" customHeight="1"/>
    <row r="10419" ht="10.5" customHeight="1"/>
    <row r="10420" ht="10.5" customHeight="1"/>
    <row r="10421" ht="10.5" customHeight="1"/>
    <row r="10422" ht="10.5" customHeight="1"/>
    <row r="10423" ht="10.5" customHeight="1"/>
    <row r="10424" ht="10.5" customHeight="1"/>
    <row r="10425" ht="10.5" customHeight="1"/>
    <row r="10426" ht="10.5" customHeight="1"/>
    <row r="10427" ht="10.5" customHeight="1"/>
    <row r="10428" ht="10.5" customHeight="1"/>
    <row r="10429" ht="10.5" customHeight="1"/>
    <row r="10430" ht="10.5" customHeight="1"/>
    <row r="10431" ht="10.5" customHeight="1"/>
    <row r="10432" ht="10.5" customHeight="1"/>
    <row r="10433" ht="10.5" customHeight="1"/>
    <row r="10434" ht="10.5" customHeight="1"/>
    <row r="10435" ht="10.5" customHeight="1"/>
    <row r="10436" ht="10.5" customHeight="1"/>
    <row r="10437" ht="10.5" customHeight="1"/>
    <row r="10438" ht="10.5" customHeight="1"/>
    <row r="10439" ht="10.5" customHeight="1"/>
    <row r="10440" ht="10.5" customHeight="1"/>
    <row r="10441" ht="10.5" customHeight="1"/>
    <row r="10442" ht="10.5" customHeight="1"/>
    <row r="10443" ht="10.5" customHeight="1"/>
    <row r="10444" ht="10.5" customHeight="1"/>
    <row r="10445" ht="10.5" customHeight="1"/>
    <row r="10446" ht="10.5" customHeight="1"/>
    <row r="10447" ht="10.5" customHeight="1"/>
    <row r="10448" ht="10.5" customHeight="1"/>
    <row r="10449" ht="10.5" customHeight="1"/>
    <row r="10450" ht="10.5" customHeight="1"/>
    <row r="10451" ht="10.5" customHeight="1"/>
    <row r="10452" ht="10.5" customHeight="1"/>
    <row r="10453" ht="10.5" customHeight="1"/>
    <row r="10454" ht="10.5" customHeight="1"/>
    <row r="10455" ht="10.5" customHeight="1"/>
    <row r="10456" ht="10.5" customHeight="1"/>
    <row r="10457" ht="10.5" customHeight="1"/>
    <row r="10458" ht="10.5" customHeight="1"/>
    <row r="10459" ht="10.5" customHeight="1"/>
    <row r="10460" ht="10.5" customHeight="1"/>
    <row r="10461" ht="10.5" customHeight="1"/>
    <row r="10462" ht="10.5" customHeight="1"/>
    <row r="10463" ht="10.5" customHeight="1"/>
    <row r="10464" ht="10.5" customHeight="1"/>
    <row r="10465" ht="10.5" customHeight="1"/>
    <row r="10466" ht="10.5" customHeight="1"/>
    <row r="10467" ht="10.5" customHeight="1"/>
    <row r="10468" ht="10.5" customHeight="1"/>
    <row r="10469" ht="10.5" customHeight="1"/>
    <row r="10470" ht="10.5" customHeight="1"/>
    <row r="10471" ht="10.5" customHeight="1"/>
    <row r="10472" ht="10.5" customHeight="1"/>
    <row r="10473" ht="10.5" customHeight="1"/>
    <row r="10474" ht="10.5" customHeight="1"/>
    <row r="10475" ht="10.5" customHeight="1"/>
    <row r="10476" ht="10.5" customHeight="1"/>
    <row r="10477" ht="10.5" customHeight="1"/>
    <row r="10478" ht="10.5" customHeight="1"/>
    <row r="10479" ht="10.5" customHeight="1"/>
    <row r="10480" ht="10.5" customHeight="1"/>
    <row r="10481" ht="10.5" customHeight="1"/>
    <row r="10482" ht="10.5" customHeight="1"/>
    <row r="10483" ht="10.5" customHeight="1"/>
    <row r="10484" ht="10.5" customHeight="1"/>
    <row r="10485" ht="10.5" customHeight="1"/>
    <row r="10486" ht="10.5" customHeight="1"/>
    <row r="10487" ht="10.5" customHeight="1"/>
    <row r="10488" ht="10.5" customHeight="1"/>
    <row r="10489" ht="10.5" customHeight="1"/>
    <row r="10490" ht="10.5" customHeight="1"/>
    <row r="10491" ht="10.5" customHeight="1"/>
    <row r="10492" ht="10.5" customHeight="1"/>
    <row r="10493" ht="10.5" customHeight="1"/>
    <row r="10494" ht="10.5" customHeight="1"/>
    <row r="10495" ht="10.5" customHeight="1"/>
    <row r="10496" ht="10.5" customHeight="1"/>
    <row r="10497" ht="10.5" customHeight="1"/>
    <row r="10498" ht="10.5" customHeight="1"/>
    <row r="10499" ht="10.5" customHeight="1"/>
    <row r="10500" ht="10.5" customHeight="1"/>
    <row r="10501" ht="10.5" customHeight="1"/>
    <row r="10502" ht="10.5" customHeight="1"/>
    <row r="10503" ht="10.5" customHeight="1"/>
    <row r="10504" ht="10.5" customHeight="1"/>
    <row r="10505" ht="10.5" customHeight="1"/>
    <row r="10506" ht="10.5" customHeight="1"/>
    <row r="10507" ht="10.5" customHeight="1"/>
    <row r="10508" ht="10.5" customHeight="1"/>
    <row r="10509" ht="10.5" customHeight="1"/>
    <row r="10510" ht="10.5" customHeight="1"/>
    <row r="10511" ht="10.5" customHeight="1"/>
    <row r="10512" ht="10.5" customHeight="1"/>
    <row r="10513" ht="10.5" customHeight="1"/>
    <row r="10514" ht="10.5" customHeight="1"/>
    <row r="10515" ht="10.5" customHeight="1"/>
    <row r="10516" ht="10.5" customHeight="1"/>
    <row r="10517" ht="10.5" customHeight="1"/>
    <row r="10518" ht="10.5" customHeight="1"/>
    <row r="10519" ht="10.5" customHeight="1"/>
    <row r="10520" ht="10.5" customHeight="1"/>
    <row r="10521" ht="10.5" customHeight="1"/>
    <row r="10522" ht="10.5" customHeight="1"/>
    <row r="10523" ht="10.5" customHeight="1"/>
    <row r="10524" ht="10.5" customHeight="1"/>
    <row r="10525" ht="10.5" customHeight="1"/>
    <row r="10526" ht="10.5" customHeight="1"/>
    <row r="10527" ht="10.5" customHeight="1"/>
    <row r="10528" ht="10.5" customHeight="1"/>
    <row r="10529" ht="10.5" customHeight="1"/>
    <row r="10530" ht="10.5" customHeight="1"/>
    <row r="10531" ht="10.5" customHeight="1"/>
    <row r="10532" ht="10.5" customHeight="1"/>
    <row r="10533" ht="10.5" customHeight="1"/>
    <row r="10534" ht="10.5" customHeight="1"/>
    <row r="10535" ht="10.5" customHeight="1"/>
    <row r="10536" ht="10.5" customHeight="1"/>
    <row r="10537" ht="10.5" customHeight="1"/>
    <row r="10538" ht="10.5" customHeight="1"/>
    <row r="10539" ht="10.5" customHeight="1"/>
    <row r="10540" ht="10.5" customHeight="1"/>
    <row r="10541" ht="10.5" customHeight="1"/>
    <row r="10542" ht="10.5" customHeight="1"/>
    <row r="10543" ht="10.5" customHeight="1"/>
    <row r="10544" ht="10.5" customHeight="1"/>
    <row r="10545" ht="10.5" customHeight="1"/>
    <row r="10546" ht="10.5" customHeight="1"/>
    <row r="10547" ht="10.5" customHeight="1"/>
    <row r="10548" ht="10.5" customHeight="1"/>
    <row r="10549" ht="10.5" customHeight="1"/>
    <row r="10550" ht="10.5" customHeight="1"/>
    <row r="10551" ht="10.5" customHeight="1"/>
    <row r="10552" ht="10.5" customHeight="1"/>
    <row r="10553" ht="10.5" customHeight="1"/>
    <row r="10554" ht="10.5" customHeight="1"/>
    <row r="10555" ht="10.5" customHeight="1"/>
    <row r="10556" ht="10.5" customHeight="1"/>
    <row r="10557" ht="10.5" customHeight="1"/>
    <row r="10558" ht="10.5" customHeight="1"/>
    <row r="10559" ht="10.5" customHeight="1"/>
    <row r="10560" ht="10.5" customHeight="1"/>
    <row r="10561" ht="10.5" customHeight="1"/>
    <row r="10562" ht="10.5" customHeight="1"/>
    <row r="10563" ht="10.5" customHeight="1"/>
    <row r="10564" ht="10.5" customHeight="1"/>
    <row r="10565" ht="10.5" customHeight="1"/>
    <row r="10566" ht="10.5" customHeight="1"/>
    <row r="10567" ht="10.5" customHeight="1"/>
    <row r="10568" ht="10.5" customHeight="1"/>
    <row r="10569" ht="10.5" customHeight="1"/>
    <row r="10570" ht="10.5" customHeight="1"/>
    <row r="10571" ht="10.5" customHeight="1"/>
    <row r="10572" ht="10.5" customHeight="1"/>
    <row r="10573" ht="10.5" customHeight="1"/>
    <row r="10574" ht="10.5" customHeight="1"/>
    <row r="10575" ht="10.5" customHeight="1"/>
    <row r="10576" ht="10.5" customHeight="1"/>
    <row r="10577" ht="10.5" customHeight="1"/>
    <row r="10578" ht="10.5" customHeight="1"/>
    <row r="10579" ht="10.5" customHeight="1"/>
    <row r="10580" ht="10.5" customHeight="1"/>
    <row r="10581" ht="10.5" customHeight="1"/>
    <row r="10582" ht="10.5" customHeight="1"/>
    <row r="10583" ht="10.5" customHeight="1"/>
    <row r="10584" ht="10.5" customHeight="1"/>
    <row r="10585" ht="10.5" customHeight="1"/>
    <row r="10586" ht="10.5" customHeight="1"/>
    <row r="10587" ht="10.5" customHeight="1"/>
    <row r="10588" ht="10.5" customHeight="1"/>
    <row r="10589" ht="10.5" customHeight="1"/>
    <row r="10590" ht="10.5" customHeight="1"/>
    <row r="10591" ht="10.5" customHeight="1"/>
    <row r="10592" ht="10.5" customHeight="1"/>
    <row r="10593" ht="10.5" customHeight="1"/>
    <row r="10594" ht="10.5" customHeight="1"/>
    <row r="10595" ht="10.5" customHeight="1"/>
    <row r="10596" ht="10.5" customHeight="1"/>
    <row r="10597" ht="10.5" customHeight="1"/>
    <row r="10598" ht="10.5" customHeight="1"/>
    <row r="10599" ht="10.5" customHeight="1"/>
    <row r="10600" ht="10.5" customHeight="1"/>
    <row r="10601" ht="10.5" customHeight="1"/>
    <row r="10602" ht="10.5" customHeight="1"/>
    <row r="10603" ht="10.5" customHeight="1"/>
    <row r="10604" ht="10.5" customHeight="1"/>
    <row r="10605" ht="10.5" customHeight="1"/>
    <row r="10606" ht="10.5" customHeight="1"/>
    <row r="10607" ht="10.5" customHeight="1"/>
    <row r="10608" ht="10.5" customHeight="1"/>
    <row r="10609" ht="10.5" customHeight="1"/>
    <row r="10610" ht="10.5" customHeight="1"/>
    <row r="10611" ht="10.5" customHeight="1"/>
    <row r="10612" ht="10.5" customHeight="1"/>
    <row r="10613" ht="10.5" customHeight="1"/>
    <row r="10614" ht="10.5" customHeight="1"/>
    <row r="10615" ht="10.5" customHeight="1"/>
    <row r="10616" ht="10.5" customHeight="1"/>
    <row r="10617" ht="10.5" customHeight="1"/>
    <row r="10618" ht="10.5" customHeight="1"/>
    <row r="10619" ht="10.5" customHeight="1"/>
    <row r="10620" ht="10.5" customHeight="1"/>
    <row r="10621" ht="10.5" customHeight="1"/>
    <row r="10622" ht="10.5" customHeight="1"/>
    <row r="10623" ht="10.5" customHeight="1"/>
    <row r="10624" ht="10.5" customHeight="1"/>
    <row r="10625" ht="10.5" customHeight="1"/>
    <row r="10626" ht="10.5" customHeight="1"/>
    <row r="10627" ht="10.5" customHeight="1"/>
    <row r="10628" ht="10.5" customHeight="1"/>
    <row r="10629" ht="10.5" customHeight="1"/>
    <row r="10630" ht="10.5" customHeight="1"/>
    <row r="10631" ht="10.5" customHeight="1"/>
    <row r="10632" ht="10.5" customHeight="1"/>
    <row r="10633" ht="10.5" customHeight="1"/>
    <row r="10634" ht="10.5" customHeight="1"/>
    <row r="10635" ht="10.5" customHeight="1"/>
    <row r="10636" ht="10.5" customHeight="1"/>
    <row r="10637" ht="10.5" customHeight="1"/>
    <row r="10638" ht="10.5" customHeight="1"/>
    <row r="10639" ht="10.5" customHeight="1"/>
    <row r="10640" ht="10.5" customHeight="1"/>
    <row r="10641" ht="10.5" customHeight="1"/>
    <row r="10642" ht="10.5" customHeight="1"/>
    <row r="10643" ht="10.5" customHeight="1"/>
    <row r="10644" ht="10.5" customHeight="1"/>
    <row r="10645" ht="10.5" customHeight="1"/>
    <row r="10646" ht="10.5" customHeight="1"/>
    <row r="10647" ht="10.5" customHeight="1"/>
    <row r="10648" ht="10.5" customHeight="1"/>
    <row r="10649" ht="10.5" customHeight="1"/>
    <row r="10650" ht="10.5" customHeight="1"/>
    <row r="10651" ht="10.5" customHeight="1"/>
    <row r="10652" ht="10.5" customHeight="1"/>
    <row r="10653" ht="10.5" customHeight="1"/>
    <row r="10654" ht="10.5" customHeight="1"/>
    <row r="10655" ht="10.5" customHeight="1"/>
    <row r="10656" ht="10.5" customHeight="1"/>
    <row r="10657" ht="10.5" customHeight="1"/>
    <row r="10658" ht="10.5" customHeight="1"/>
    <row r="10659" ht="10.5" customHeight="1"/>
    <row r="10660" ht="10.5" customHeight="1"/>
    <row r="10661" ht="10.5" customHeight="1"/>
    <row r="10662" ht="10.5" customHeight="1"/>
    <row r="10663" ht="10.5" customHeight="1"/>
    <row r="10664" ht="10.5" customHeight="1"/>
    <row r="10665" ht="10.5" customHeight="1"/>
    <row r="10666" ht="10.5" customHeight="1"/>
    <row r="10667" ht="10.5" customHeight="1"/>
    <row r="10668" ht="10.5" customHeight="1"/>
    <row r="10669" ht="10.5" customHeight="1"/>
    <row r="10670" ht="10.5" customHeight="1"/>
    <row r="10671" ht="10.5" customHeight="1"/>
    <row r="10672" ht="10.5" customHeight="1"/>
    <row r="10673" ht="10.5" customHeight="1"/>
    <row r="10674" ht="10.5" customHeight="1"/>
    <row r="10675" ht="10.5" customHeight="1"/>
    <row r="10676" ht="10.5" customHeight="1"/>
    <row r="10677" ht="10.5" customHeight="1"/>
    <row r="10678" ht="10.5" customHeight="1"/>
    <row r="10679" ht="10.5" customHeight="1"/>
    <row r="10680" ht="10.5" customHeight="1"/>
    <row r="10681" ht="10.5" customHeight="1"/>
    <row r="10682" ht="10.5" customHeight="1"/>
    <row r="10683" ht="10.5" customHeight="1"/>
    <row r="10684" ht="10.5" customHeight="1"/>
    <row r="10685" ht="10.5" customHeight="1"/>
    <row r="10686" ht="10.5" customHeight="1"/>
    <row r="10687" ht="10.5" customHeight="1"/>
    <row r="10688" ht="10.5" customHeight="1"/>
    <row r="10689" ht="10.5" customHeight="1"/>
    <row r="10690" ht="10.5" customHeight="1"/>
    <row r="10691" ht="10.5" customHeight="1"/>
    <row r="10692" ht="10.5" customHeight="1"/>
    <row r="10693" ht="10.5" customHeight="1"/>
    <row r="10694" ht="10.5" customHeight="1"/>
    <row r="10695" ht="10.5" customHeight="1"/>
    <row r="10696" ht="10.5" customHeight="1"/>
    <row r="10697" ht="10.5" customHeight="1"/>
    <row r="10698" ht="10.5" customHeight="1"/>
    <row r="10699" ht="10.5" customHeight="1"/>
    <row r="10700" ht="10.5" customHeight="1"/>
    <row r="10701" ht="10.5" customHeight="1"/>
    <row r="10702" ht="10.5" customHeight="1"/>
    <row r="10703" ht="10.5" customHeight="1"/>
    <row r="10704" ht="10.5" customHeight="1"/>
    <row r="10705" ht="10.5" customHeight="1"/>
    <row r="10706" ht="10.5" customHeight="1"/>
    <row r="10707" ht="10.5" customHeight="1"/>
    <row r="10708" ht="10.5" customHeight="1"/>
    <row r="10709" ht="10.5" customHeight="1"/>
    <row r="10710" ht="10.5" customHeight="1"/>
    <row r="10711" ht="10.5" customHeight="1"/>
    <row r="10712" ht="10.5" customHeight="1"/>
    <row r="10713" ht="10.5" customHeight="1"/>
    <row r="10714" ht="10.5" customHeight="1"/>
    <row r="10715" ht="10.5" customHeight="1"/>
    <row r="10716" ht="10.5" customHeight="1"/>
    <row r="10717" ht="10.5" customHeight="1"/>
    <row r="10718" ht="10.5" customHeight="1"/>
    <row r="10719" ht="10.5" customHeight="1"/>
    <row r="10720" ht="10.5" customHeight="1"/>
    <row r="10721" ht="10.5" customHeight="1"/>
    <row r="10722" ht="10.5" customHeight="1"/>
    <row r="10723" ht="10.5" customHeight="1"/>
    <row r="10724" ht="10.5" customHeight="1"/>
    <row r="10725" ht="10.5" customHeight="1"/>
    <row r="10726" ht="10.5" customHeight="1"/>
    <row r="10727" ht="10.5" customHeight="1"/>
    <row r="10728" ht="10.5" customHeight="1"/>
    <row r="10729" ht="10.5" customHeight="1"/>
    <row r="10730" ht="10.5" customHeight="1"/>
    <row r="10731" ht="10.5" customHeight="1"/>
    <row r="10732" ht="10.5" customHeight="1"/>
    <row r="10733" ht="10.5" customHeight="1"/>
    <row r="10734" ht="10.5" customHeight="1"/>
    <row r="10735" ht="10.5" customHeight="1"/>
    <row r="10736" ht="10.5" customHeight="1"/>
    <row r="10737" ht="10.5" customHeight="1"/>
    <row r="10738" ht="10.5" customHeight="1"/>
    <row r="10739" ht="10.5" customHeight="1"/>
    <row r="10740" ht="10.5" customHeight="1"/>
    <row r="10741" ht="10.5" customHeight="1"/>
    <row r="10742" ht="10.5" customHeight="1"/>
    <row r="10743" ht="10.5" customHeight="1"/>
    <row r="10744" ht="10.5" customHeight="1"/>
    <row r="10745" ht="10.5" customHeight="1"/>
    <row r="10746" ht="10.5" customHeight="1"/>
    <row r="10747" ht="10.5" customHeight="1"/>
    <row r="10748" ht="10.5" customHeight="1"/>
    <row r="10749" ht="10.5" customHeight="1"/>
    <row r="10750" ht="10.5" customHeight="1"/>
    <row r="10751" ht="10.5" customHeight="1"/>
    <row r="10752" ht="10.5" customHeight="1"/>
    <row r="10753" ht="10.5" customHeight="1"/>
    <row r="10754" ht="10.5" customHeight="1"/>
    <row r="10755" ht="10.5" customHeight="1"/>
    <row r="10756" ht="10.5" customHeight="1"/>
    <row r="10757" ht="10.5" customHeight="1"/>
    <row r="10758" ht="10.5" customHeight="1"/>
    <row r="10759" ht="10.5" customHeight="1"/>
    <row r="10760" ht="10.5" customHeight="1"/>
    <row r="10761" ht="10.5" customHeight="1"/>
    <row r="10762" ht="10.5" customHeight="1"/>
    <row r="10763" ht="10.5" customHeight="1"/>
    <row r="10764" ht="10.5" customHeight="1"/>
    <row r="10765" ht="10.5" customHeight="1"/>
    <row r="10766" ht="10.5" customHeight="1"/>
    <row r="10767" ht="10.5" customHeight="1"/>
    <row r="10768" ht="10.5" customHeight="1"/>
    <row r="10769" ht="10.5" customHeight="1"/>
    <row r="10770" ht="10.5" customHeight="1"/>
    <row r="10771" ht="10.5" customHeight="1"/>
    <row r="10772" ht="10.5" customHeight="1"/>
    <row r="10773" ht="10.5" customHeight="1"/>
    <row r="10774" ht="10.5" customHeight="1"/>
    <row r="10775" ht="10.5" customHeight="1"/>
    <row r="10776" ht="10.5" customHeight="1"/>
    <row r="10777" ht="10.5" customHeight="1"/>
    <row r="10778" ht="10.5" customHeight="1"/>
    <row r="10779" ht="10.5" customHeight="1"/>
    <row r="10780" ht="10.5" customHeight="1"/>
    <row r="10781" ht="10.5" customHeight="1"/>
    <row r="10782" ht="10.5" customHeight="1"/>
    <row r="10783" ht="10.5" customHeight="1"/>
    <row r="10784" ht="10.5" customHeight="1"/>
    <row r="10785" ht="10.5" customHeight="1"/>
    <row r="10786" ht="10.5" customHeight="1"/>
    <row r="10787" ht="10.5" customHeight="1"/>
    <row r="10788" ht="10.5" customHeight="1"/>
    <row r="10789" ht="10.5" customHeight="1"/>
    <row r="10790" ht="10.5" customHeight="1"/>
    <row r="10791" ht="10.5" customHeight="1"/>
    <row r="10792" ht="10.5" customHeight="1"/>
    <row r="10793" ht="10.5" customHeight="1"/>
    <row r="10794" ht="10.5" customHeight="1"/>
    <row r="10795" ht="10.5" customHeight="1"/>
    <row r="10796" ht="10.5" customHeight="1"/>
    <row r="10797" ht="10.5" customHeight="1"/>
    <row r="10798" ht="10.5" customHeight="1"/>
    <row r="10799" ht="10.5" customHeight="1"/>
    <row r="10800" ht="10.5" customHeight="1"/>
    <row r="10801" ht="10.5" customHeight="1"/>
    <row r="10802" ht="10.5" customHeight="1"/>
    <row r="10803" ht="10.5" customHeight="1"/>
    <row r="10804" ht="10.5" customHeight="1"/>
    <row r="10805" ht="10.5" customHeight="1"/>
    <row r="10806" ht="10.5" customHeight="1"/>
    <row r="10807" ht="10.5" customHeight="1"/>
    <row r="10808" ht="10.5" customHeight="1"/>
    <row r="10809" ht="10.5" customHeight="1"/>
    <row r="10810" ht="10.5" customHeight="1"/>
    <row r="10811" ht="10.5" customHeight="1"/>
    <row r="10812" ht="10.5" customHeight="1"/>
    <row r="10813" ht="10.5" customHeight="1"/>
    <row r="10814" ht="10.5" customHeight="1"/>
    <row r="10815" ht="10.5" customHeight="1"/>
    <row r="10816" ht="10.5" customHeight="1"/>
    <row r="10817" ht="10.5" customHeight="1"/>
    <row r="10818" ht="10.5" customHeight="1"/>
    <row r="10819" ht="10.5" customHeight="1"/>
    <row r="10820" ht="10.5" customHeight="1"/>
    <row r="10821" ht="10.5" customHeight="1"/>
    <row r="10822" ht="10.5" customHeight="1"/>
    <row r="10823" ht="10.5" customHeight="1"/>
    <row r="10824" ht="10.5" customHeight="1"/>
    <row r="10825" ht="10.5" customHeight="1"/>
    <row r="10826" ht="10.5" customHeight="1"/>
    <row r="10827" ht="10.5" customHeight="1"/>
    <row r="10828" ht="10.5" customHeight="1"/>
    <row r="10829" ht="10.5" customHeight="1"/>
    <row r="10830" ht="10.5" customHeight="1"/>
    <row r="10831" ht="10.5" customHeight="1"/>
    <row r="10832" ht="10.5" customHeight="1"/>
    <row r="10833" ht="10.5" customHeight="1"/>
    <row r="10834" ht="10.5" customHeight="1"/>
    <row r="10835" ht="10.5" customHeight="1"/>
    <row r="10836" ht="10.5" customHeight="1"/>
    <row r="10837" ht="10.5" customHeight="1"/>
    <row r="10838" ht="10.5" customHeight="1"/>
    <row r="10839" ht="10.5" customHeight="1"/>
    <row r="10840" ht="10.5" customHeight="1"/>
    <row r="10841" ht="10.5" customHeight="1"/>
    <row r="10842" ht="10.5" customHeight="1"/>
    <row r="10843" ht="10.5" customHeight="1"/>
    <row r="10844" ht="10.5" customHeight="1"/>
    <row r="10845" ht="10.5" customHeight="1"/>
    <row r="10846" ht="10.5" customHeight="1"/>
    <row r="10847" ht="10.5" customHeight="1"/>
    <row r="10848" ht="10.5" customHeight="1"/>
    <row r="10849" ht="10.5" customHeight="1"/>
    <row r="10850" ht="10.5" customHeight="1"/>
    <row r="10851" ht="10.5" customHeight="1"/>
    <row r="10852" ht="10.5" customHeight="1"/>
    <row r="10853" ht="10.5" customHeight="1"/>
    <row r="10854" ht="10.5" customHeight="1"/>
    <row r="10855" ht="10.5" customHeight="1"/>
    <row r="10856" ht="10.5" customHeight="1"/>
    <row r="10857" ht="10.5" customHeight="1"/>
    <row r="10858" ht="10.5" customHeight="1"/>
    <row r="10859" ht="10.5" customHeight="1"/>
    <row r="10860" ht="10.5" customHeight="1"/>
    <row r="10861" ht="10.5" customHeight="1"/>
    <row r="10862" ht="10.5" customHeight="1"/>
    <row r="10863" ht="10.5" customHeight="1"/>
    <row r="10864" ht="10.5" customHeight="1"/>
    <row r="10865" ht="10.5" customHeight="1"/>
    <row r="10866" ht="10.5" customHeight="1"/>
    <row r="10867" ht="10.5" customHeight="1"/>
    <row r="10868" ht="10.5" customHeight="1"/>
    <row r="10869" ht="10.5" customHeight="1"/>
    <row r="10870" ht="10.5" customHeight="1"/>
    <row r="10871" ht="10.5" customHeight="1"/>
    <row r="10872" ht="10.5" customHeight="1"/>
    <row r="10873" ht="10.5" customHeight="1"/>
    <row r="10874" ht="10.5" customHeight="1"/>
    <row r="10875" ht="10.5" customHeight="1"/>
    <row r="10876" ht="10.5" customHeight="1"/>
    <row r="10877" ht="10.5" customHeight="1"/>
    <row r="10878" ht="10.5" customHeight="1"/>
    <row r="10879" ht="10.5" customHeight="1"/>
    <row r="10880" ht="10.5" customHeight="1"/>
    <row r="10881" ht="10.5" customHeight="1"/>
    <row r="10882" ht="10.5" customHeight="1"/>
    <row r="10883" ht="10.5" customHeight="1"/>
    <row r="10884" ht="10.5" customHeight="1"/>
    <row r="10885" ht="10.5" customHeight="1"/>
    <row r="10886" ht="10.5" customHeight="1"/>
    <row r="10887" ht="10.5" customHeight="1"/>
    <row r="10888" ht="10.5" customHeight="1"/>
    <row r="10889" ht="10.5" customHeight="1"/>
    <row r="10890" ht="10.5" customHeight="1"/>
    <row r="10891" ht="10.5" customHeight="1"/>
    <row r="10892" ht="10.5" customHeight="1"/>
    <row r="10893" ht="10.5" customHeight="1"/>
    <row r="10894" ht="10.5" customHeight="1"/>
    <row r="10895" ht="10.5" customHeight="1"/>
    <row r="10896" ht="10.5" customHeight="1"/>
    <row r="10897" ht="10.5" customHeight="1"/>
    <row r="10898" ht="10.5" customHeight="1"/>
    <row r="10899" ht="10.5" customHeight="1"/>
    <row r="10900" ht="10.5" customHeight="1"/>
    <row r="10901" ht="10.5" customHeight="1"/>
    <row r="10902" ht="10.5" customHeight="1"/>
    <row r="10903" ht="10.5" customHeight="1"/>
    <row r="10904" ht="10.5" customHeight="1"/>
    <row r="10905" ht="10.5" customHeight="1"/>
    <row r="10906" ht="10.5" customHeight="1"/>
    <row r="10907" ht="10.5" customHeight="1"/>
    <row r="10908" ht="10.5" customHeight="1"/>
    <row r="10909" ht="10.5" customHeight="1"/>
    <row r="10910" ht="10.5" customHeight="1"/>
    <row r="10911" ht="10.5" customHeight="1"/>
    <row r="10912" ht="10.5" customHeight="1"/>
    <row r="10913" ht="10.5" customHeight="1"/>
    <row r="10914" ht="10.5" customHeight="1"/>
    <row r="10915" ht="10.5" customHeight="1"/>
    <row r="10916" ht="10.5" customHeight="1"/>
    <row r="10917" ht="10.5" customHeight="1"/>
    <row r="10918" ht="10.5" customHeight="1"/>
    <row r="10919" ht="10.5" customHeight="1"/>
    <row r="10920" ht="10.5" customHeight="1"/>
    <row r="10921" ht="10.5" customHeight="1"/>
    <row r="10922" ht="10.5" customHeight="1"/>
    <row r="10923" ht="10.5" customHeight="1"/>
    <row r="10924" ht="10.5" customHeight="1"/>
    <row r="10925" ht="10.5" customHeight="1"/>
    <row r="10926" ht="10.5" customHeight="1"/>
    <row r="10927" ht="10.5" customHeight="1"/>
    <row r="10928" ht="10.5" customHeight="1"/>
    <row r="10929" ht="10.5" customHeight="1"/>
    <row r="10930" ht="10.5" customHeight="1"/>
    <row r="10931" ht="10.5" customHeight="1"/>
    <row r="10932" ht="10.5" customHeight="1"/>
    <row r="10933" ht="10.5" customHeight="1"/>
    <row r="10934" ht="10.5" customHeight="1"/>
    <row r="10935" ht="10.5" customHeight="1"/>
    <row r="10936" ht="10.5" customHeight="1"/>
    <row r="10937" ht="10.5" customHeight="1"/>
    <row r="10938" ht="10.5" customHeight="1"/>
    <row r="10939" ht="10.5" customHeight="1"/>
    <row r="10940" ht="10.5" customHeight="1"/>
    <row r="10941" ht="10.5" customHeight="1"/>
    <row r="10942" ht="10.5" customHeight="1"/>
    <row r="10943" ht="10.5" customHeight="1"/>
    <row r="10944" ht="10.5" customHeight="1"/>
    <row r="10945" ht="10.5" customHeight="1"/>
    <row r="10946" ht="10.5" customHeight="1"/>
    <row r="10947" ht="10.5" customHeight="1"/>
    <row r="10948" ht="10.5" customHeight="1"/>
    <row r="10949" ht="10.5" customHeight="1"/>
    <row r="10950" ht="10.5" customHeight="1"/>
    <row r="10951" ht="10.5" customHeight="1"/>
    <row r="10952" ht="10.5" customHeight="1"/>
    <row r="10953" ht="10.5" customHeight="1"/>
    <row r="10954" ht="10.5" customHeight="1"/>
    <row r="10955" ht="10.5" customHeight="1"/>
    <row r="10956" ht="10.5" customHeight="1"/>
    <row r="10957" ht="10.5" customHeight="1"/>
    <row r="10958" ht="10.5" customHeight="1"/>
    <row r="10959" ht="10.5" customHeight="1"/>
    <row r="10960" ht="10.5" customHeight="1"/>
    <row r="10961" ht="10.5" customHeight="1"/>
    <row r="10962" ht="10.5" customHeight="1"/>
    <row r="10963" ht="10.5" customHeight="1"/>
    <row r="10964" ht="10.5" customHeight="1"/>
    <row r="10965" ht="10.5" customHeight="1"/>
    <row r="10966" ht="10.5" customHeight="1"/>
    <row r="10967" ht="10.5" customHeight="1"/>
    <row r="10968" ht="10.5" customHeight="1"/>
    <row r="10969" ht="10.5" customHeight="1"/>
    <row r="10970" ht="10.5" customHeight="1"/>
    <row r="10971" ht="10.5" customHeight="1"/>
    <row r="10972" ht="10.5" customHeight="1"/>
    <row r="10973" ht="10.5" customHeight="1"/>
    <row r="10974" ht="10.5" customHeight="1"/>
    <row r="10975" ht="10.5" customHeight="1"/>
    <row r="10976" ht="10.5" customHeight="1"/>
    <row r="10977" ht="10.5" customHeight="1"/>
    <row r="10978" ht="10.5" customHeight="1"/>
    <row r="10979" ht="10.5" customHeight="1"/>
    <row r="10980" ht="10.5" customHeight="1"/>
    <row r="10981" ht="10.5" customHeight="1"/>
    <row r="10982" ht="10.5" customHeight="1"/>
    <row r="10983" ht="10.5" customHeight="1"/>
    <row r="10984" ht="10.5" customHeight="1"/>
    <row r="10985" ht="10.5" customHeight="1"/>
    <row r="10986" ht="10.5" customHeight="1"/>
    <row r="10987" ht="10.5" customHeight="1"/>
    <row r="10988" ht="10.5" customHeight="1"/>
    <row r="10989" ht="10.5" customHeight="1"/>
    <row r="10990" ht="10.5" customHeight="1"/>
    <row r="10991" ht="10.5" customHeight="1"/>
    <row r="10992" ht="10.5" customHeight="1"/>
    <row r="10993" ht="10.5" customHeight="1"/>
    <row r="10994" ht="10.5" customHeight="1"/>
    <row r="10995" ht="10.5" customHeight="1"/>
    <row r="10996" ht="10.5" customHeight="1"/>
    <row r="10997" ht="10.5" customHeight="1"/>
    <row r="10998" ht="10.5" customHeight="1"/>
    <row r="10999" ht="10.5" customHeight="1"/>
    <row r="11000" ht="10.5" customHeight="1"/>
    <row r="11001" ht="10.5" customHeight="1"/>
    <row r="11002" ht="10.5" customHeight="1"/>
    <row r="11003" ht="10.5" customHeight="1"/>
    <row r="11004" ht="10.5" customHeight="1"/>
    <row r="11005" ht="10.5" customHeight="1"/>
    <row r="11006" ht="10.5" customHeight="1"/>
    <row r="11007" ht="10.5" customHeight="1"/>
    <row r="11008" ht="10.5" customHeight="1"/>
    <row r="11009" ht="10.5" customHeight="1"/>
    <row r="11010" ht="10.5" customHeight="1"/>
    <row r="11011" ht="10.5" customHeight="1"/>
    <row r="11012" ht="10.5" customHeight="1"/>
    <row r="11013" ht="10.5" customHeight="1"/>
    <row r="11014" ht="10.5" customHeight="1"/>
    <row r="11015" ht="10.5" customHeight="1"/>
    <row r="11016" ht="10.5" customHeight="1"/>
    <row r="11017" ht="10.5" customHeight="1"/>
    <row r="11018" ht="10.5" customHeight="1"/>
    <row r="11019" ht="10.5" customHeight="1"/>
    <row r="11020" ht="10.5" customHeight="1"/>
    <row r="11021" ht="10.5" customHeight="1"/>
    <row r="11022" ht="10.5" customHeight="1"/>
    <row r="11023" ht="10.5" customHeight="1"/>
    <row r="11024" ht="10.5" customHeight="1"/>
    <row r="11025" ht="10.5" customHeight="1"/>
    <row r="11026" ht="10.5" customHeight="1"/>
    <row r="11027" ht="10.5" customHeight="1"/>
    <row r="11028" ht="10.5" customHeight="1"/>
    <row r="11029" ht="10.5" customHeight="1"/>
    <row r="11030" ht="10.5" customHeight="1"/>
    <row r="11031" ht="10.5" customHeight="1"/>
    <row r="11032" ht="10.5" customHeight="1"/>
    <row r="11033" ht="10.5" customHeight="1"/>
    <row r="11034" ht="10.5" customHeight="1"/>
    <row r="11035" ht="10.5" customHeight="1"/>
    <row r="11036" ht="10.5" customHeight="1"/>
    <row r="11037" ht="10.5" customHeight="1"/>
    <row r="11038" ht="10.5" customHeight="1"/>
    <row r="11039" ht="10.5" customHeight="1"/>
    <row r="11040" ht="10.5" customHeight="1"/>
    <row r="11041" ht="10.5" customHeight="1"/>
    <row r="11042" ht="10.5" customHeight="1"/>
    <row r="11043" ht="10.5" customHeight="1"/>
    <row r="11044" ht="10.5" customHeight="1"/>
    <row r="11045" ht="10.5" customHeight="1"/>
    <row r="11046" ht="10.5" customHeight="1"/>
    <row r="11047" ht="10.5" customHeight="1"/>
    <row r="11048" ht="10.5" customHeight="1"/>
    <row r="11049" ht="10.5" customHeight="1"/>
    <row r="11050" ht="10.5" customHeight="1"/>
    <row r="11051" ht="10.5" customHeight="1"/>
    <row r="11052" ht="10.5" customHeight="1"/>
    <row r="11053" ht="10.5" customHeight="1"/>
    <row r="11054" ht="10.5" customHeight="1"/>
    <row r="11055" ht="10.5" customHeight="1"/>
    <row r="11056" ht="10.5" customHeight="1"/>
    <row r="11057" ht="10.5" customHeight="1"/>
    <row r="11058" ht="10.5" customHeight="1"/>
    <row r="11059" ht="10.5" customHeight="1"/>
    <row r="11060" ht="10.5" customHeight="1"/>
    <row r="11061" ht="10.5" customHeight="1"/>
    <row r="11062" ht="10.5" customHeight="1"/>
    <row r="11063" ht="10.5" customHeight="1"/>
    <row r="11064" ht="10.5" customHeight="1"/>
    <row r="11065" ht="10.5" customHeight="1"/>
    <row r="11066" ht="10.5" customHeight="1"/>
    <row r="11067" ht="10.5" customHeight="1"/>
    <row r="11068" ht="10.5" customHeight="1"/>
    <row r="11069" ht="10.5" customHeight="1"/>
    <row r="11070" ht="10.5" customHeight="1"/>
    <row r="11071" ht="10.5" customHeight="1"/>
    <row r="11072" ht="10.5" customHeight="1"/>
    <row r="11073" ht="10.5" customHeight="1"/>
    <row r="11074" ht="10.5" customHeight="1"/>
    <row r="11075" ht="10.5" customHeight="1"/>
    <row r="11076" ht="10.5" customHeight="1"/>
    <row r="11077" ht="10.5" customHeight="1"/>
    <row r="11078" ht="10.5" customHeight="1"/>
    <row r="11079" ht="10.5" customHeight="1"/>
    <row r="11080" ht="10.5" customHeight="1"/>
    <row r="11081" ht="10.5" customHeight="1"/>
    <row r="11082" ht="10.5" customHeight="1"/>
    <row r="11083" ht="10.5" customHeight="1"/>
    <row r="11084" ht="10.5" customHeight="1"/>
    <row r="11085" ht="10.5" customHeight="1"/>
    <row r="11086" ht="10.5" customHeight="1"/>
    <row r="11087" ht="10.5" customHeight="1"/>
    <row r="11088" ht="10.5" customHeight="1"/>
    <row r="11089" ht="10.5" customHeight="1"/>
    <row r="11090" ht="10.5" customHeight="1"/>
    <row r="11091" ht="10.5" customHeight="1"/>
    <row r="11092" ht="10.5" customHeight="1"/>
    <row r="11093" ht="10.5" customHeight="1"/>
    <row r="11094" ht="10.5" customHeight="1"/>
    <row r="11095" ht="10.5" customHeight="1"/>
    <row r="11096" ht="10.5" customHeight="1"/>
    <row r="11097" ht="10.5" customHeight="1"/>
    <row r="11098" ht="10.5" customHeight="1"/>
    <row r="11099" ht="10.5" customHeight="1"/>
    <row r="11100" ht="10.5" customHeight="1"/>
    <row r="11101" ht="10.5" customHeight="1"/>
    <row r="11102" ht="10.5" customHeight="1"/>
    <row r="11103" ht="10.5" customHeight="1"/>
    <row r="11104" ht="10.5" customHeight="1"/>
    <row r="11105" ht="10.5" customHeight="1"/>
    <row r="11106" ht="10.5" customHeight="1"/>
    <row r="11107" ht="10.5" customHeight="1"/>
    <row r="11108" ht="10.5" customHeight="1"/>
    <row r="11109" ht="10.5" customHeight="1"/>
    <row r="11110" ht="10.5" customHeight="1"/>
    <row r="11111" ht="10.5" customHeight="1"/>
    <row r="11112" ht="10.5" customHeight="1"/>
    <row r="11113" ht="10.5" customHeight="1"/>
    <row r="11114" ht="10.5" customHeight="1"/>
    <row r="11115" ht="10.5" customHeight="1"/>
    <row r="11116" ht="10.5" customHeight="1"/>
    <row r="11117" ht="10.5" customHeight="1"/>
    <row r="11118" ht="10.5" customHeight="1"/>
    <row r="11119" ht="10.5" customHeight="1"/>
    <row r="11120" ht="10.5" customHeight="1"/>
    <row r="11121" ht="10.5" customHeight="1"/>
    <row r="11122" ht="10.5" customHeight="1"/>
    <row r="11123" ht="10.5" customHeight="1"/>
    <row r="11124" ht="10.5" customHeight="1"/>
    <row r="11125" ht="10.5" customHeight="1"/>
    <row r="11126" ht="10.5" customHeight="1"/>
    <row r="11127" ht="10.5" customHeight="1"/>
    <row r="11128" ht="10.5" customHeight="1"/>
    <row r="11129" ht="10.5" customHeight="1"/>
    <row r="11130" ht="10.5" customHeight="1"/>
    <row r="11131" ht="10.5" customHeight="1"/>
    <row r="11132" ht="10.5" customHeight="1"/>
    <row r="11133" ht="10.5" customHeight="1"/>
    <row r="11134" ht="10.5" customHeight="1"/>
    <row r="11135" ht="10.5" customHeight="1"/>
    <row r="11136" ht="10.5" customHeight="1"/>
    <row r="11137" ht="10.5" customHeight="1"/>
    <row r="11138" ht="10.5" customHeight="1"/>
    <row r="11139" ht="10.5" customHeight="1"/>
    <row r="11140" ht="10.5" customHeight="1"/>
    <row r="11141" ht="10.5" customHeight="1"/>
    <row r="11142" ht="10.5" customHeight="1"/>
    <row r="11143" ht="10.5" customHeight="1"/>
    <row r="11144" ht="10.5" customHeight="1"/>
    <row r="11145" ht="10.5" customHeight="1"/>
    <row r="11146" ht="10.5" customHeight="1"/>
    <row r="11147" ht="10.5" customHeight="1"/>
    <row r="11148" ht="10.5" customHeight="1"/>
    <row r="11149" ht="10.5" customHeight="1"/>
    <row r="11150" ht="10.5" customHeight="1"/>
    <row r="11151" ht="10.5" customHeight="1"/>
    <row r="11152" ht="10.5" customHeight="1"/>
    <row r="11153" ht="10.5" customHeight="1"/>
    <row r="11154" ht="10.5" customHeight="1"/>
    <row r="11155" ht="10.5" customHeight="1"/>
    <row r="11156" ht="10.5" customHeight="1"/>
    <row r="11157" ht="10.5" customHeight="1"/>
    <row r="11158" ht="10.5" customHeight="1"/>
    <row r="11159" ht="10.5" customHeight="1"/>
    <row r="11160" ht="10.5" customHeight="1"/>
    <row r="11161" ht="10.5" customHeight="1"/>
    <row r="11162" ht="10.5" customHeight="1"/>
    <row r="11163" ht="10.5" customHeight="1"/>
    <row r="11164" ht="10.5" customHeight="1"/>
    <row r="11165" ht="10.5" customHeight="1"/>
    <row r="11166" ht="10.5" customHeight="1"/>
    <row r="11167" ht="10.5" customHeight="1"/>
    <row r="11168" ht="10.5" customHeight="1"/>
    <row r="11169" ht="10.5" customHeight="1"/>
    <row r="11170" ht="10.5" customHeight="1"/>
    <row r="11171" ht="10.5" customHeight="1"/>
    <row r="11172" ht="10.5" customHeight="1"/>
    <row r="11173" ht="10.5" customHeight="1"/>
    <row r="11174" ht="10.5" customHeight="1"/>
    <row r="11175" ht="10.5" customHeight="1"/>
    <row r="11176" ht="10.5" customHeight="1"/>
    <row r="11177" ht="10.5" customHeight="1"/>
    <row r="11178" ht="10.5" customHeight="1"/>
    <row r="11179" ht="10.5" customHeight="1"/>
    <row r="11180" ht="10.5" customHeight="1"/>
    <row r="11181" ht="10.5" customHeight="1"/>
    <row r="11182" ht="10.5" customHeight="1"/>
    <row r="11183" ht="10.5" customHeight="1"/>
    <row r="11184" ht="10.5" customHeight="1"/>
    <row r="11185" ht="10.5" customHeight="1"/>
    <row r="11186" ht="10.5" customHeight="1"/>
    <row r="11187" ht="10.5" customHeight="1"/>
    <row r="11188" ht="10.5" customHeight="1"/>
    <row r="11189" ht="10.5" customHeight="1"/>
    <row r="11190" ht="10.5" customHeight="1"/>
    <row r="11191" ht="10.5" customHeight="1"/>
    <row r="11192" ht="10.5" customHeight="1"/>
    <row r="11193" ht="10.5" customHeight="1"/>
    <row r="11194" ht="10.5" customHeight="1"/>
    <row r="11195" ht="10.5" customHeight="1"/>
    <row r="11196" ht="10.5" customHeight="1"/>
    <row r="11197" ht="10.5" customHeight="1"/>
    <row r="11198" ht="10.5" customHeight="1"/>
    <row r="11199" ht="10.5" customHeight="1"/>
    <row r="11200" ht="10.5" customHeight="1"/>
    <row r="11201" ht="10.5" customHeight="1"/>
    <row r="11202" ht="10.5" customHeight="1"/>
    <row r="11203" ht="10.5" customHeight="1"/>
    <row r="11204" ht="10.5" customHeight="1"/>
    <row r="11205" ht="10.5" customHeight="1"/>
    <row r="11206" ht="10.5" customHeight="1"/>
    <row r="11207" ht="10.5" customHeight="1"/>
    <row r="11208" ht="10.5" customHeight="1"/>
    <row r="11209" ht="10.5" customHeight="1"/>
    <row r="11210" ht="10.5" customHeight="1"/>
    <row r="11211" ht="10.5" customHeight="1"/>
    <row r="11212" ht="10.5" customHeight="1"/>
    <row r="11213" ht="10.5" customHeight="1"/>
    <row r="11214" ht="10.5" customHeight="1"/>
    <row r="11215" ht="10.5" customHeight="1"/>
    <row r="11216" ht="10.5" customHeight="1"/>
    <row r="11217" ht="10.5" customHeight="1"/>
    <row r="11218" ht="10.5" customHeight="1"/>
    <row r="11219" ht="10.5" customHeight="1"/>
    <row r="11220" ht="10.5" customHeight="1"/>
    <row r="11221" ht="10.5" customHeight="1"/>
    <row r="11222" ht="10.5" customHeight="1"/>
    <row r="11223" ht="10.5" customHeight="1"/>
    <row r="11224" ht="10.5" customHeight="1"/>
    <row r="11225" ht="10.5" customHeight="1"/>
    <row r="11226" ht="10.5" customHeight="1"/>
    <row r="11227" ht="10.5" customHeight="1"/>
    <row r="11228" ht="10.5" customHeight="1"/>
    <row r="11229" ht="10.5" customHeight="1"/>
    <row r="11230" ht="10.5" customHeight="1"/>
    <row r="11231" ht="10.5" customHeight="1"/>
    <row r="11232" ht="10.5" customHeight="1"/>
    <row r="11233" ht="10.5" customHeight="1"/>
    <row r="11234" ht="10.5" customHeight="1"/>
    <row r="11235" ht="10.5" customHeight="1"/>
    <row r="11236" ht="10.5" customHeight="1"/>
    <row r="11237" ht="10.5" customHeight="1"/>
    <row r="11238" ht="10.5" customHeight="1"/>
    <row r="11239" ht="10.5" customHeight="1"/>
    <row r="11240" ht="10.5" customHeight="1"/>
    <row r="11241" ht="10.5" customHeight="1"/>
    <row r="11242" ht="10.5" customHeight="1"/>
    <row r="11243" ht="10.5" customHeight="1"/>
    <row r="11244" ht="10.5" customHeight="1"/>
    <row r="11245" ht="10.5" customHeight="1"/>
    <row r="11246" ht="10.5" customHeight="1"/>
    <row r="11247" ht="10.5" customHeight="1"/>
    <row r="11248" ht="10.5" customHeight="1"/>
    <row r="11249" ht="10.5" customHeight="1"/>
    <row r="11250" ht="10.5" customHeight="1"/>
    <row r="11251" ht="10.5" customHeight="1"/>
    <row r="11252" ht="10.5" customHeight="1"/>
    <row r="11253" ht="10.5" customHeight="1"/>
    <row r="11254" ht="10.5" customHeight="1"/>
    <row r="11255" ht="10.5" customHeight="1"/>
    <row r="11256" ht="10.5" customHeight="1"/>
    <row r="11257" ht="10.5" customHeight="1"/>
    <row r="11258" ht="10.5" customHeight="1"/>
    <row r="11259" ht="10.5" customHeight="1"/>
    <row r="11260" ht="10.5" customHeight="1"/>
    <row r="11261" ht="10.5" customHeight="1"/>
    <row r="11262" ht="10.5" customHeight="1"/>
    <row r="11263" ht="10.5" customHeight="1"/>
    <row r="11264" ht="10.5" customHeight="1"/>
    <row r="11265" ht="10.5" customHeight="1"/>
    <row r="11266" ht="10.5" customHeight="1"/>
    <row r="11267" ht="10.5" customHeight="1"/>
    <row r="11268" ht="10.5" customHeight="1"/>
    <row r="11269" ht="10.5" customHeight="1"/>
    <row r="11270" ht="10.5" customHeight="1"/>
    <row r="11271" ht="10.5" customHeight="1"/>
    <row r="11272" ht="10.5" customHeight="1"/>
    <row r="11273" ht="10.5" customHeight="1"/>
    <row r="11274" ht="10.5" customHeight="1"/>
    <row r="11275" ht="10.5" customHeight="1"/>
    <row r="11276" ht="10.5" customHeight="1"/>
    <row r="11277" ht="10.5" customHeight="1"/>
    <row r="11278" ht="10.5" customHeight="1"/>
    <row r="11279" ht="10.5" customHeight="1"/>
    <row r="11280" ht="10.5" customHeight="1"/>
    <row r="11281" ht="10.5" customHeight="1"/>
    <row r="11282" ht="10.5" customHeight="1"/>
    <row r="11283" ht="10.5" customHeight="1"/>
    <row r="11284" ht="10.5" customHeight="1"/>
    <row r="11285" ht="10.5" customHeight="1"/>
    <row r="11286" ht="10.5" customHeight="1"/>
    <row r="11287" ht="10.5" customHeight="1"/>
    <row r="11288" ht="10.5" customHeight="1"/>
    <row r="11289" ht="10.5" customHeight="1"/>
    <row r="11290" ht="10.5" customHeight="1"/>
    <row r="11291" ht="10.5" customHeight="1"/>
    <row r="11292" ht="10.5" customHeight="1"/>
    <row r="11293" ht="10.5" customHeight="1"/>
    <row r="11294" ht="10.5" customHeight="1"/>
    <row r="11295" ht="10.5" customHeight="1"/>
    <row r="11296" ht="10.5" customHeight="1"/>
    <row r="11297" ht="10.5" customHeight="1"/>
    <row r="11298" ht="10.5" customHeight="1"/>
    <row r="11299" ht="10.5" customHeight="1"/>
    <row r="11300" ht="10.5" customHeight="1"/>
    <row r="11301" ht="10.5" customHeight="1"/>
    <row r="11302" ht="10.5" customHeight="1"/>
    <row r="11303" ht="10.5" customHeight="1"/>
    <row r="11304" ht="10.5" customHeight="1"/>
    <row r="11305" ht="10.5" customHeight="1"/>
    <row r="11306" ht="10.5" customHeight="1"/>
    <row r="11307" ht="10.5" customHeight="1"/>
    <row r="11308" ht="10.5" customHeight="1"/>
    <row r="11309" ht="10.5" customHeight="1"/>
    <row r="11310" ht="10.5" customHeight="1"/>
    <row r="11311" ht="10.5" customHeight="1"/>
    <row r="11312" ht="10.5" customHeight="1"/>
    <row r="11313" ht="10.5" customHeight="1"/>
    <row r="11314" ht="10.5" customHeight="1"/>
    <row r="11315" ht="10.5" customHeight="1"/>
    <row r="11316" ht="10.5" customHeight="1"/>
    <row r="11317" ht="10.5" customHeight="1"/>
    <row r="11318" ht="10.5" customHeight="1"/>
    <row r="11319" ht="10.5" customHeight="1"/>
    <row r="11320" ht="10.5" customHeight="1"/>
    <row r="11321" ht="10.5" customHeight="1"/>
    <row r="11322" ht="10.5" customHeight="1"/>
    <row r="11323" ht="10.5" customHeight="1"/>
    <row r="11324" ht="10.5" customHeight="1"/>
    <row r="11325" ht="10.5" customHeight="1"/>
    <row r="11326" ht="10.5" customHeight="1"/>
    <row r="11327" ht="10.5" customHeight="1"/>
    <row r="11328" ht="10.5" customHeight="1"/>
    <row r="11329" ht="10.5" customHeight="1"/>
    <row r="11330" ht="10.5" customHeight="1"/>
    <row r="11331" ht="10.5" customHeight="1"/>
    <row r="11332" ht="10.5" customHeight="1"/>
    <row r="11333" ht="10.5" customHeight="1"/>
    <row r="11334" ht="10.5" customHeight="1"/>
    <row r="11335" ht="10.5" customHeight="1"/>
    <row r="11336" ht="10.5" customHeight="1"/>
    <row r="11337" ht="10.5" customHeight="1"/>
    <row r="11338" ht="10.5" customHeight="1"/>
    <row r="11339" ht="10.5" customHeight="1"/>
    <row r="11340" ht="10.5" customHeight="1"/>
    <row r="11341" ht="10.5" customHeight="1"/>
    <row r="11342" ht="10.5" customHeight="1"/>
    <row r="11343" ht="10.5" customHeight="1"/>
    <row r="11344" ht="10.5" customHeight="1"/>
    <row r="11345" ht="10.5" customHeight="1"/>
    <row r="11346" ht="10.5" customHeight="1"/>
    <row r="11347" ht="10.5" customHeight="1"/>
    <row r="11348" ht="10.5" customHeight="1"/>
    <row r="11349" ht="10.5" customHeight="1"/>
    <row r="11350" ht="10.5" customHeight="1"/>
    <row r="11351" ht="10.5" customHeight="1"/>
    <row r="11352" ht="10.5" customHeight="1"/>
    <row r="11353" ht="10.5" customHeight="1"/>
    <row r="11354" ht="10.5" customHeight="1"/>
    <row r="11355" ht="10.5" customHeight="1"/>
    <row r="11356" ht="10.5" customHeight="1"/>
    <row r="11357" ht="10.5" customHeight="1"/>
    <row r="11358" ht="10.5" customHeight="1"/>
    <row r="11359" ht="10.5" customHeight="1"/>
    <row r="11360" ht="10.5" customHeight="1"/>
    <row r="11361" ht="10.5" customHeight="1"/>
    <row r="11362" ht="10.5" customHeight="1"/>
    <row r="11363" ht="10.5" customHeight="1"/>
    <row r="11364" ht="10.5" customHeight="1"/>
    <row r="11365" ht="10.5" customHeight="1"/>
    <row r="11366" ht="10.5" customHeight="1"/>
    <row r="11367" ht="10.5" customHeight="1"/>
    <row r="11368" ht="10.5" customHeight="1"/>
    <row r="11369" ht="10.5" customHeight="1"/>
    <row r="11370" ht="10.5" customHeight="1"/>
    <row r="11371" ht="10.5" customHeight="1"/>
    <row r="11372" ht="10.5" customHeight="1"/>
    <row r="11373" ht="10.5" customHeight="1"/>
    <row r="11374" ht="10.5" customHeight="1"/>
    <row r="11375" ht="10.5" customHeight="1"/>
    <row r="11376" ht="10.5" customHeight="1"/>
    <row r="11377" ht="10.5" customHeight="1"/>
    <row r="11378" ht="10.5" customHeight="1"/>
    <row r="11379" ht="10.5" customHeight="1"/>
    <row r="11380" ht="10.5" customHeight="1"/>
    <row r="11381" ht="10.5" customHeight="1"/>
    <row r="11382" ht="10.5" customHeight="1"/>
    <row r="11383" ht="10.5" customHeight="1"/>
    <row r="11384" ht="10.5" customHeight="1"/>
    <row r="11385" ht="10.5" customHeight="1"/>
    <row r="11386" ht="10.5" customHeight="1"/>
    <row r="11387" ht="10.5" customHeight="1"/>
    <row r="11388" ht="10.5" customHeight="1"/>
    <row r="11389" ht="10.5" customHeight="1"/>
    <row r="11390" ht="10.5" customHeight="1"/>
    <row r="11391" ht="10.5" customHeight="1"/>
    <row r="11392" ht="10.5" customHeight="1"/>
    <row r="11393" ht="10.5" customHeight="1"/>
    <row r="11394" ht="10.5" customHeight="1"/>
    <row r="11395" ht="10.5" customHeight="1"/>
    <row r="11396" ht="10.5" customHeight="1"/>
    <row r="11397" ht="10.5" customHeight="1"/>
    <row r="11398" ht="10.5" customHeight="1"/>
    <row r="11399" ht="10.5" customHeight="1"/>
    <row r="11400" ht="10.5" customHeight="1"/>
    <row r="11401" ht="10.5" customHeight="1"/>
    <row r="11402" ht="10.5" customHeight="1"/>
    <row r="11403" ht="10.5" customHeight="1"/>
    <row r="11404" ht="10.5" customHeight="1"/>
    <row r="11405" ht="10.5" customHeight="1"/>
    <row r="11406" ht="10.5" customHeight="1"/>
    <row r="11407" ht="10.5" customHeight="1"/>
    <row r="11408" ht="10.5" customHeight="1"/>
    <row r="11409" ht="10.5" customHeight="1"/>
    <row r="11410" ht="10.5" customHeight="1"/>
    <row r="11411" ht="10.5" customHeight="1"/>
    <row r="11412" ht="10.5" customHeight="1"/>
    <row r="11413" ht="10.5" customHeight="1"/>
    <row r="11414" ht="10.5" customHeight="1"/>
    <row r="11415" ht="10.5" customHeight="1"/>
    <row r="11416" ht="10.5" customHeight="1"/>
    <row r="11417" ht="10.5" customHeight="1"/>
    <row r="11418" ht="10.5" customHeight="1"/>
    <row r="11419" ht="10.5" customHeight="1"/>
    <row r="11420" ht="10.5" customHeight="1"/>
    <row r="11421" ht="10.5" customHeight="1"/>
    <row r="11422" ht="10.5" customHeight="1"/>
    <row r="11423" ht="10.5" customHeight="1"/>
    <row r="11424" ht="10.5" customHeight="1"/>
    <row r="11425" ht="10.5" customHeight="1"/>
    <row r="11426" ht="10.5" customHeight="1"/>
    <row r="11427" ht="10.5" customHeight="1"/>
    <row r="11428" ht="10.5" customHeight="1"/>
    <row r="11429" ht="10.5" customHeight="1"/>
    <row r="11430" ht="10.5" customHeight="1"/>
    <row r="11431" ht="10.5" customHeight="1"/>
    <row r="11432" ht="10.5" customHeight="1"/>
    <row r="11433" ht="10.5" customHeight="1"/>
    <row r="11434" ht="10.5" customHeight="1"/>
    <row r="11435" ht="10.5" customHeight="1"/>
    <row r="11436" ht="10.5" customHeight="1"/>
    <row r="11437" ht="10.5" customHeight="1"/>
    <row r="11438" ht="10.5" customHeight="1"/>
    <row r="11439" ht="10.5" customHeight="1"/>
    <row r="11440" ht="10.5" customHeight="1"/>
    <row r="11441" ht="10.5" customHeight="1"/>
    <row r="11442" ht="10.5" customHeight="1"/>
    <row r="11443" ht="10.5" customHeight="1"/>
    <row r="11444" ht="10.5" customHeight="1"/>
    <row r="11445" ht="10.5" customHeight="1"/>
    <row r="11446" ht="10.5" customHeight="1"/>
    <row r="11447" ht="10.5" customHeight="1"/>
    <row r="11448" ht="10.5" customHeight="1"/>
    <row r="11449" ht="10.5" customHeight="1"/>
    <row r="11450" ht="10.5" customHeight="1"/>
    <row r="11451" ht="10.5" customHeight="1"/>
    <row r="11452" ht="10.5" customHeight="1"/>
    <row r="11453" ht="10.5" customHeight="1"/>
    <row r="11454" ht="10.5" customHeight="1"/>
    <row r="11455" ht="10.5" customHeight="1"/>
    <row r="11456" ht="10.5" customHeight="1"/>
    <row r="11457" ht="10.5" customHeight="1"/>
    <row r="11458" ht="10.5" customHeight="1"/>
    <row r="11459" ht="10.5" customHeight="1"/>
    <row r="11460" ht="10.5" customHeight="1"/>
    <row r="11461" ht="10.5" customHeight="1"/>
    <row r="11462" ht="10.5" customHeight="1"/>
    <row r="11463" ht="10.5" customHeight="1"/>
    <row r="11464" ht="10.5" customHeight="1"/>
    <row r="11465" ht="10.5" customHeight="1"/>
    <row r="11466" ht="10.5" customHeight="1"/>
    <row r="11467" ht="10.5" customHeight="1"/>
    <row r="11468" ht="10.5" customHeight="1"/>
    <row r="11469" ht="10.5" customHeight="1"/>
    <row r="11470" ht="10.5" customHeight="1"/>
    <row r="11471" ht="10.5" customHeight="1"/>
    <row r="11472" ht="10.5" customHeight="1"/>
    <row r="11473" ht="10.5" customHeight="1"/>
    <row r="11474" ht="10.5" customHeight="1"/>
    <row r="11475" ht="10.5" customHeight="1"/>
    <row r="11476" ht="10.5" customHeight="1"/>
    <row r="11477" ht="10.5" customHeight="1"/>
    <row r="11478" ht="10.5" customHeight="1"/>
    <row r="11479" ht="10.5" customHeight="1"/>
    <row r="11480" ht="10.5" customHeight="1"/>
    <row r="11481" ht="10.5" customHeight="1"/>
    <row r="11482" ht="10.5" customHeight="1"/>
    <row r="11483" ht="10.5" customHeight="1"/>
    <row r="11484" ht="10.5" customHeight="1"/>
    <row r="11485" ht="10.5" customHeight="1"/>
    <row r="11486" ht="10.5" customHeight="1"/>
    <row r="11487" ht="10.5" customHeight="1"/>
    <row r="11488" ht="10.5" customHeight="1"/>
    <row r="11489" ht="10.5" customHeight="1"/>
    <row r="11490" ht="10.5" customHeight="1"/>
    <row r="11491" ht="10.5" customHeight="1"/>
    <row r="11492" ht="10.5" customHeight="1"/>
    <row r="11493" ht="10.5" customHeight="1"/>
    <row r="11494" ht="10.5" customHeight="1"/>
    <row r="11495" ht="10.5" customHeight="1"/>
    <row r="11496" ht="10.5" customHeight="1"/>
    <row r="11497" ht="10.5" customHeight="1"/>
    <row r="11498" ht="10.5" customHeight="1"/>
    <row r="11499" ht="10.5" customHeight="1"/>
    <row r="11500" ht="10.5" customHeight="1"/>
    <row r="11501" ht="10.5" customHeight="1"/>
    <row r="11502" ht="10.5" customHeight="1"/>
    <row r="11503" ht="10.5" customHeight="1"/>
    <row r="11504" ht="10.5" customHeight="1"/>
    <row r="11505" ht="10.5" customHeight="1"/>
    <row r="11506" ht="10.5" customHeight="1"/>
    <row r="11507" ht="10.5" customHeight="1"/>
    <row r="11508" ht="10.5" customHeight="1"/>
    <row r="11509" ht="10.5" customHeight="1"/>
    <row r="11510" ht="10.5" customHeight="1"/>
    <row r="11511" ht="10.5" customHeight="1"/>
    <row r="11512" ht="10.5" customHeight="1"/>
    <row r="11513" ht="10.5" customHeight="1"/>
    <row r="11514" ht="10.5" customHeight="1"/>
    <row r="11515" ht="10.5" customHeight="1"/>
    <row r="11516" ht="10.5" customHeight="1"/>
    <row r="11517" ht="10.5" customHeight="1"/>
    <row r="11518" ht="10.5" customHeight="1"/>
    <row r="11519" ht="10.5" customHeight="1"/>
    <row r="11520" ht="10.5" customHeight="1"/>
    <row r="11521" ht="10.5" customHeight="1"/>
    <row r="11522" ht="10.5" customHeight="1"/>
    <row r="11523" ht="10.5" customHeight="1"/>
    <row r="11524" ht="10.5" customHeight="1"/>
    <row r="11525" ht="10.5" customHeight="1"/>
    <row r="11526" ht="10.5" customHeight="1"/>
    <row r="11527" ht="10.5" customHeight="1"/>
    <row r="11528" ht="10.5" customHeight="1"/>
    <row r="11529" ht="10.5" customHeight="1"/>
    <row r="11530" ht="10.5" customHeight="1"/>
    <row r="11531" ht="10.5" customHeight="1"/>
    <row r="11532" ht="10.5" customHeight="1"/>
    <row r="11533" ht="10.5" customHeight="1"/>
    <row r="11534" ht="10.5" customHeight="1"/>
    <row r="11535" ht="10.5" customHeight="1"/>
    <row r="11536" ht="10.5" customHeight="1"/>
    <row r="11537" ht="10.5" customHeight="1"/>
    <row r="11538" ht="10.5" customHeight="1"/>
    <row r="11539" ht="10.5" customHeight="1"/>
    <row r="11540" ht="10.5" customHeight="1"/>
    <row r="11541" ht="10.5" customHeight="1"/>
    <row r="11542" ht="10.5" customHeight="1"/>
    <row r="11543" ht="10.5" customHeight="1"/>
    <row r="11544" ht="10.5" customHeight="1"/>
    <row r="11545" ht="10.5" customHeight="1"/>
    <row r="11546" ht="10.5" customHeight="1"/>
    <row r="11547" ht="10.5" customHeight="1"/>
    <row r="11548" ht="10.5" customHeight="1"/>
    <row r="11549" ht="10.5" customHeight="1"/>
    <row r="11550" ht="10.5" customHeight="1"/>
    <row r="11551" ht="10.5" customHeight="1"/>
    <row r="11552" ht="10.5" customHeight="1"/>
    <row r="11553" ht="10.5" customHeight="1"/>
    <row r="11554" ht="10.5" customHeight="1"/>
    <row r="11555" ht="10.5" customHeight="1"/>
    <row r="11556" ht="10.5" customHeight="1"/>
    <row r="11557" ht="10.5" customHeight="1"/>
    <row r="11558" ht="10.5" customHeight="1"/>
    <row r="11559" ht="10.5" customHeight="1"/>
    <row r="11560" ht="10.5" customHeight="1"/>
    <row r="11561" ht="10.5" customHeight="1"/>
    <row r="11562" ht="10.5" customHeight="1"/>
    <row r="11563" ht="10.5" customHeight="1"/>
    <row r="11564" ht="10.5" customHeight="1"/>
    <row r="11565" ht="10.5" customHeight="1"/>
    <row r="11566" ht="10.5" customHeight="1"/>
    <row r="11567" ht="10.5" customHeight="1"/>
    <row r="11568" ht="10.5" customHeight="1"/>
    <row r="11569" ht="10.5" customHeight="1"/>
    <row r="11570" ht="10.5" customHeight="1"/>
    <row r="11571" ht="10.5" customHeight="1"/>
    <row r="11572" ht="10.5" customHeight="1"/>
    <row r="11573" ht="10.5" customHeight="1"/>
    <row r="11574" ht="10.5" customHeight="1"/>
    <row r="11575" ht="10.5" customHeight="1"/>
    <row r="11576" ht="10.5" customHeight="1"/>
    <row r="11577" ht="10.5" customHeight="1"/>
    <row r="11578" ht="10.5" customHeight="1"/>
    <row r="11579" ht="10.5" customHeight="1"/>
    <row r="11580" ht="10.5" customHeight="1"/>
    <row r="11581" ht="10.5" customHeight="1"/>
    <row r="11582" ht="10.5" customHeight="1"/>
    <row r="11583" ht="10.5" customHeight="1"/>
    <row r="11584" ht="10.5" customHeight="1"/>
    <row r="11585" ht="10.5" customHeight="1"/>
    <row r="11586" ht="10.5" customHeight="1"/>
    <row r="11587" ht="10.5" customHeight="1"/>
    <row r="11588" ht="10.5" customHeight="1"/>
    <row r="11589" ht="10.5" customHeight="1"/>
    <row r="11590" ht="10.5" customHeight="1"/>
    <row r="11591" ht="10.5" customHeight="1"/>
    <row r="11592" ht="10.5" customHeight="1"/>
    <row r="11593" ht="10.5" customHeight="1"/>
    <row r="11594" ht="10.5" customHeight="1"/>
    <row r="11595" ht="10.5" customHeight="1"/>
    <row r="11596" ht="10.5" customHeight="1"/>
    <row r="11597" ht="10.5" customHeight="1"/>
    <row r="11598" ht="10.5" customHeight="1"/>
    <row r="11599" ht="10.5" customHeight="1"/>
    <row r="11600" ht="10.5" customHeight="1"/>
    <row r="11601" ht="10.5" customHeight="1"/>
    <row r="11602" ht="10.5" customHeight="1"/>
    <row r="11603" ht="10.5" customHeight="1"/>
    <row r="11604" ht="10.5" customHeight="1"/>
    <row r="11605" ht="10.5" customHeight="1"/>
    <row r="11606" ht="10.5" customHeight="1"/>
    <row r="11607" ht="10.5" customHeight="1"/>
    <row r="11608" ht="10.5" customHeight="1"/>
    <row r="11609" ht="10.5" customHeight="1"/>
    <row r="11610" ht="10.5" customHeight="1"/>
    <row r="11611" ht="10.5" customHeight="1"/>
    <row r="11612" ht="10.5" customHeight="1"/>
    <row r="11613" ht="10.5" customHeight="1"/>
    <row r="11614" ht="10.5" customHeight="1"/>
    <row r="11615" ht="10.5" customHeight="1"/>
    <row r="11616" ht="10.5" customHeight="1"/>
    <row r="11617" ht="10.5" customHeight="1"/>
    <row r="11618" ht="10.5" customHeight="1"/>
    <row r="11619" ht="10.5" customHeight="1"/>
    <row r="11620" ht="10.5" customHeight="1"/>
    <row r="11621" ht="10.5" customHeight="1"/>
    <row r="11622" ht="10.5" customHeight="1"/>
    <row r="11623" ht="10.5" customHeight="1"/>
    <row r="11624" ht="10.5" customHeight="1"/>
    <row r="11625" ht="10.5" customHeight="1"/>
    <row r="11626" ht="10.5" customHeight="1"/>
    <row r="11627" ht="10.5" customHeight="1"/>
    <row r="11628" ht="10.5" customHeight="1"/>
    <row r="11629" ht="10.5" customHeight="1"/>
    <row r="11630" ht="10.5" customHeight="1"/>
    <row r="11631" ht="10.5" customHeight="1"/>
    <row r="11632" ht="10.5" customHeight="1"/>
    <row r="11633" ht="10.5" customHeight="1"/>
    <row r="11634" ht="10.5" customHeight="1"/>
    <row r="11635" ht="10.5" customHeight="1"/>
    <row r="11636" ht="10.5" customHeight="1"/>
    <row r="11637" ht="10.5" customHeight="1"/>
    <row r="11638" ht="10.5" customHeight="1"/>
    <row r="11639" ht="10.5" customHeight="1"/>
    <row r="11640" ht="10.5" customHeight="1"/>
    <row r="11641" ht="10.5" customHeight="1"/>
    <row r="11642" ht="10.5" customHeight="1"/>
    <row r="11643" ht="10.5" customHeight="1"/>
    <row r="11644" ht="10.5" customHeight="1"/>
    <row r="11645" ht="10.5" customHeight="1"/>
    <row r="11646" ht="10.5" customHeight="1"/>
    <row r="11647" ht="10.5" customHeight="1"/>
    <row r="11648" ht="10.5" customHeight="1"/>
    <row r="11649" ht="10.5" customHeight="1"/>
    <row r="11650" ht="10.5" customHeight="1"/>
    <row r="11651" ht="10.5" customHeight="1"/>
    <row r="11652" ht="10.5" customHeight="1"/>
    <row r="11653" ht="10.5" customHeight="1"/>
    <row r="11654" ht="10.5" customHeight="1"/>
    <row r="11655" ht="10.5" customHeight="1"/>
    <row r="11656" ht="10.5" customHeight="1"/>
    <row r="11657" ht="10.5" customHeight="1"/>
    <row r="11658" ht="10.5" customHeight="1"/>
    <row r="11659" ht="10.5" customHeight="1"/>
    <row r="11660" ht="10.5" customHeight="1"/>
    <row r="11661" ht="10.5" customHeight="1"/>
    <row r="11662" ht="10.5" customHeight="1"/>
    <row r="11663" ht="10.5" customHeight="1"/>
    <row r="11664" ht="10.5" customHeight="1"/>
    <row r="11665" ht="10.5" customHeight="1"/>
    <row r="11666" ht="10.5" customHeight="1"/>
    <row r="11667" ht="10.5" customHeight="1"/>
    <row r="11668" ht="10.5" customHeight="1"/>
    <row r="11669" ht="10.5" customHeight="1"/>
    <row r="11670" ht="10.5" customHeight="1"/>
    <row r="11671" ht="10.5" customHeight="1"/>
    <row r="11672" ht="10.5" customHeight="1"/>
    <row r="11673" ht="10.5" customHeight="1"/>
    <row r="11674" ht="10.5" customHeight="1"/>
    <row r="11675" ht="10.5" customHeight="1"/>
    <row r="11676" ht="10.5" customHeight="1"/>
    <row r="11677" ht="10.5" customHeight="1"/>
    <row r="11678" ht="10.5" customHeight="1"/>
    <row r="11679" ht="10.5" customHeight="1"/>
    <row r="11680" ht="10.5" customHeight="1"/>
    <row r="11681" ht="10.5" customHeight="1"/>
    <row r="11682" ht="10.5" customHeight="1"/>
    <row r="11683" ht="10.5" customHeight="1"/>
    <row r="11684" ht="10.5" customHeight="1"/>
    <row r="11685" ht="10.5" customHeight="1"/>
    <row r="11686" ht="10.5" customHeight="1"/>
    <row r="11687" ht="10.5" customHeight="1"/>
    <row r="11688" ht="10.5" customHeight="1"/>
    <row r="11689" ht="10.5" customHeight="1"/>
    <row r="11690" ht="10.5" customHeight="1"/>
    <row r="11691" ht="10.5" customHeight="1"/>
    <row r="11692" ht="10.5" customHeight="1"/>
    <row r="11693" ht="10.5" customHeight="1"/>
    <row r="11694" ht="10.5" customHeight="1"/>
    <row r="11695" ht="10.5" customHeight="1"/>
    <row r="11696" ht="10.5" customHeight="1"/>
    <row r="11697" ht="10.5" customHeight="1"/>
    <row r="11698" ht="10.5" customHeight="1"/>
    <row r="11699" ht="10.5" customHeight="1"/>
    <row r="11700" ht="10.5" customHeight="1"/>
    <row r="11701" ht="10.5" customHeight="1"/>
    <row r="11702" ht="10.5" customHeight="1"/>
    <row r="11703" ht="10.5" customHeight="1"/>
    <row r="11704" ht="10.5" customHeight="1"/>
    <row r="11705" ht="10.5" customHeight="1"/>
    <row r="11706" ht="10.5" customHeight="1"/>
    <row r="11707" ht="10.5" customHeight="1"/>
    <row r="11708" ht="10.5" customHeight="1"/>
    <row r="11709" ht="10.5" customHeight="1"/>
    <row r="11710" ht="10.5" customHeight="1"/>
    <row r="11711" ht="10.5" customHeight="1"/>
    <row r="11712" ht="10.5" customHeight="1"/>
    <row r="11713" ht="10.5" customHeight="1"/>
    <row r="11714" ht="10.5" customHeight="1"/>
    <row r="11715" ht="10.5" customHeight="1"/>
    <row r="11716" ht="10.5" customHeight="1"/>
    <row r="11717" ht="10.5" customHeight="1"/>
    <row r="11718" ht="10.5" customHeight="1"/>
    <row r="11719" ht="10.5" customHeight="1"/>
    <row r="11720" ht="10.5" customHeight="1"/>
    <row r="11721" ht="10.5" customHeight="1"/>
    <row r="11722" ht="10.5" customHeight="1"/>
    <row r="11723" ht="10.5" customHeight="1"/>
    <row r="11724" ht="10.5" customHeight="1"/>
    <row r="11725" ht="10.5" customHeight="1"/>
    <row r="11726" ht="10.5" customHeight="1"/>
    <row r="11727" ht="10.5" customHeight="1"/>
    <row r="11728" ht="10.5" customHeight="1"/>
    <row r="11729" ht="10.5" customHeight="1"/>
    <row r="11730" ht="10.5" customHeight="1"/>
    <row r="11731" ht="10.5" customHeight="1"/>
    <row r="11732" ht="10.5" customHeight="1"/>
    <row r="11733" ht="10.5" customHeight="1"/>
    <row r="11734" ht="10.5" customHeight="1"/>
    <row r="11735" ht="10.5" customHeight="1"/>
    <row r="11736" ht="10.5" customHeight="1"/>
    <row r="11737" ht="10.5" customHeight="1"/>
    <row r="11738" ht="10.5" customHeight="1"/>
    <row r="11739" ht="10.5" customHeight="1"/>
    <row r="11740" ht="10.5" customHeight="1"/>
    <row r="11741" ht="10.5" customHeight="1"/>
    <row r="11742" ht="10.5" customHeight="1"/>
    <row r="11743" ht="10.5" customHeight="1"/>
    <row r="11744" ht="10.5" customHeight="1"/>
    <row r="11745" ht="10.5" customHeight="1"/>
    <row r="11746" ht="10.5" customHeight="1"/>
    <row r="11747" ht="10.5" customHeight="1"/>
    <row r="11748" ht="10.5" customHeight="1"/>
    <row r="11749" ht="10.5" customHeight="1"/>
    <row r="11750" ht="10.5" customHeight="1"/>
    <row r="11751" ht="10.5" customHeight="1"/>
    <row r="11752" ht="10.5" customHeight="1"/>
    <row r="11753" ht="10.5" customHeight="1"/>
    <row r="11754" ht="10.5" customHeight="1"/>
    <row r="11755" ht="10.5" customHeight="1"/>
    <row r="11756" ht="10.5" customHeight="1"/>
    <row r="11757" ht="10.5" customHeight="1"/>
    <row r="11758" ht="10.5" customHeight="1"/>
    <row r="11759" ht="10.5" customHeight="1"/>
    <row r="11760" ht="10.5" customHeight="1"/>
    <row r="11761" ht="10.5" customHeight="1"/>
    <row r="11762" ht="10.5" customHeight="1"/>
    <row r="11763" ht="10.5" customHeight="1"/>
    <row r="11764" ht="10.5" customHeight="1"/>
    <row r="11765" ht="10.5" customHeight="1"/>
    <row r="11766" ht="10.5" customHeight="1"/>
    <row r="11767" ht="10.5" customHeight="1"/>
    <row r="11768" ht="10.5" customHeight="1"/>
    <row r="11769" ht="10.5" customHeight="1"/>
    <row r="11770" ht="10.5" customHeight="1"/>
    <row r="11771" ht="10.5" customHeight="1"/>
    <row r="11772" ht="10.5" customHeight="1"/>
    <row r="11773" ht="10.5" customHeight="1"/>
    <row r="11774" ht="10.5" customHeight="1"/>
    <row r="11775" ht="10.5" customHeight="1"/>
    <row r="11776" ht="10.5" customHeight="1"/>
    <row r="11777" ht="10.5" customHeight="1"/>
    <row r="11778" ht="10.5" customHeight="1"/>
    <row r="11779" ht="10.5" customHeight="1"/>
    <row r="11780" ht="10.5" customHeight="1"/>
    <row r="11781" ht="10.5" customHeight="1"/>
    <row r="11782" ht="10.5" customHeight="1"/>
    <row r="11783" ht="10.5" customHeight="1"/>
    <row r="11784" ht="10.5" customHeight="1"/>
    <row r="11785" ht="10.5" customHeight="1"/>
    <row r="11786" ht="10.5" customHeight="1"/>
    <row r="11787" ht="10.5" customHeight="1"/>
    <row r="11788" ht="10.5" customHeight="1"/>
    <row r="11789" ht="10.5" customHeight="1"/>
    <row r="11790" ht="10.5" customHeight="1"/>
    <row r="11791" ht="10.5" customHeight="1"/>
    <row r="11792" ht="10.5" customHeight="1"/>
    <row r="11793" ht="10.5" customHeight="1"/>
    <row r="11794" ht="10.5" customHeight="1"/>
    <row r="11795" ht="10.5" customHeight="1"/>
    <row r="11796" ht="10.5" customHeight="1"/>
    <row r="11797" ht="10.5" customHeight="1"/>
    <row r="11798" ht="10.5" customHeight="1"/>
    <row r="11799" ht="10.5" customHeight="1"/>
    <row r="11800" ht="10.5" customHeight="1"/>
    <row r="11801" ht="10.5" customHeight="1"/>
    <row r="11802" ht="10.5" customHeight="1"/>
    <row r="11803" ht="10.5" customHeight="1"/>
    <row r="11804" ht="10.5" customHeight="1"/>
    <row r="11805" ht="10.5" customHeight="1"/>
    <row r="11806" ht="10.5" customHeight="1"/>
    <row r="11807" ht="10.5" customHeight="1"/>
    <row r="11808" ht="10.5" customHeight="1"/>
    <row r="11809" ht="10.5" customHeight="1"/>
    <row r="11810" ht="10.5" customHeight="1"/>
    <row r="11811" ht="10.5" customHeight="1"/>
    <row r="11812" ht="10.5" customHeight="1"/>
    <row r="11813" ht="10.5" customHeight="1"/>
    <row r="11814" ht="10.5" customHeight="1"/>
    <row r="11815" ht="10.5" customHeight="1"/>
    <row r="11816" ht="10.5" customHeight="1"/>
    <row r="11817" ht="10.5" customHeight="1"/>
    <row r="11818" ht="10.5" customHeight="1"/>
    <row r="11819" ht="10.5" customHeight="1"/>
    <row r="11820" ht="10.5" customHeight="1"/>
    <row r="11821" ht="10.5" customHeight="1"/>
    <row r="11822" ht="10.5" customHeight="1"/>
    <row r="11823" ht="10.5" customHeight="1"/>
    <row r="11824" ht="10.5" customHeight="1"/>
    <row r="11825" ht="10.5" customHeight="1"/>
    <row r="11826" ht="10.5" customHeight="1"/>
    <row r="11827" ht="10.5" customHeight="1"/>
    <row r="11828" ht="10.5" customHeight="1"/>
    <row r="11829" ht="10.5" customHeight="1"/>
    <row r="11830" ht="10.5" customHeight="1"/>
    <row r="11831" ht="10.5" customHeight="1"/>
    <row r="11832" ht="10.5" customHeight="1"/>
    <row r="11833" ht="10.5" customHeight="1"/>
    <row r="11834" ht="10.5" customHeight="1"/>
    <row r="11835" ht="10.5" customHeight="1"/>
    <row r="11836" ht="10.5" customHeight="1"/>
    <row r="11837" ht="10.5" customHeight="1"/>
    <row r="11838" ht="10.5" customHeight="1"/>
    <row r="11839" ht="10.5" customHeight="1"/>
    <row r="11840" ht="10.5" customHeight="1"/>
    <row r="11841" ht="10.5" customHeight="1"/>
    <row r="11842" ht="10.5" customHeight="1"/>
    <row r="11843" ht="10.5" customHeight="1"/>
    <row r="11844" ht="10.5" customHeight="1"/>
    <row r="11845" ht="10.5" customHeight="1"/>
    <row r="11846" ht="10.5" customHeight="1"/>
    <row r="11847" ht="10.5" customHeight="1"/>
    <row r="11848" ht="10.5" customHeight="1"/>
    <row r="11849" ht="10.5" customHeight="1"/>
    <row r="11850" ht="10.5" customHeight="1"/>
    <row r="11851" ht="10.5" customHeight="1"/>
    <row r="11852" ht="10.5" customHeight="1"/>
    <row r="11853" ht="10.5" customHeight="1"/>
    <row r="11854" ht="10.5" customHeight="1"/>
    <row r="11855" ht="10.5" customHeight="1"/>
    <row r="11856" ht="10.5" customHeight="1"/>
    <row r="11857" ht="10.5" customHeight="1"/>
    <row r="11858" ht="10.5" customHeight="1"/>
    <row r="11859" ht="10.5" customHeight="1"/>
    <row r="11860" ht="10.5" customHeight="1"/>
    <row r="11861" ht="10.5" customHeight="1"/>
    <row r="11862" ht="10.5" customHeight="1"/>
    <row r="11863" ht="10.5" customHeight="1"/>
    <row r="11864" ht="10.5" customHeight="1"/>
    <row r="11865" ht="10.5" customHeight="1"/>
    <row r="11866" ht="10.5" customHeight="1"/>
    <row r="11867" ht="10.5" customHeight="1"/>
    <row r="11868" ht="10.5" customHeight="1"/>
    <row r="11869" ht="10.5" customHeight="1"/>
    <row r="11870" ht="10.5" customHeight="1"/>
    <row r="11871" ht="10.5" customHeight="1"/>
    <row r="11872" ht="10.5" customHeight="1"/>
    <row r="11873" ht="10.5" customHeight="1"/>
    <row r="11874" ht="10.5" customHeight="1"/>
    <row r="11875" ht="10.5" customHeight="1"/>
    <row r="11876" ht="10.5" customHeight="1"/>
    <row r="11877" ht="10.5" customHeight="1"/>
    <row r="11878" ht="10.5" customHeight="1"/>
    <row r="11879" ht="10.5" customHeight="1"/>
    <row r="11880" ht="10.5" customHeight="1"/>
    <row r="11881" ht="10.5" customHeight="1"/>
    <row r="11882" ht="10.5" customHeight="1"/>
    <row r="11883" ht="10.5" customHeight="1"/>
    <row r="11884" ht="10.5" customHeight="1"/>
    <row r="11885" ht="10.5" customHeight="1"/>
    <row r="11886" ht="10.5" customHeight="1"/>
    <row r="11887" ht="10.5" customHeight="1"/>
    <row r="11888" ht="10.5" customHeight="1"/>
    <row r="11889" ht="10.5" customHeight="1"/>
    <row r="11890" ht="10.5" customHeight="1"/>
    <row r="11891" ht="10.5" customHeight="1"/>
    <row r="11892" ht="10.5" customHeight="1"/>
    <row r="11893" ht="10.5" customHeight="1"/>
    <row r="11894" ht="10.5" customHeight="1"/>
    <row r="11895" ht="10.5" customHeight="1"/>
    <row r="11896" ht="10.5" customHeight="1"/>
    <row r="11897" ht="10.5" customHeight="1"/>
    <row r="11898" ht="10.5" customHeight="1"/>
    <row r="11899" ht="10.5" customHeight="1"/>
    <row r="11900" ht="10.5" customHeight="1"/>
    <row r="11901" ht="10.5" customHeight="1"/>
    <row r="11902" ht="10.5" customHeight="1"/>
    <row r="11903" ht="10.5" customHeight="1"/>
    <row r="11904" ht="10.5" customHeight="1"/>
    <row r="11905" ht="10.5" customHeight="1"/>
    <row r="11906" ht="10.5" customHeight="1"/>
    <row r="11907" ht="10.5" customHeight="1"/>
    <row r="11908" ht="10.5" customHeight="1"/>
    <row r="11909" ht="10.5" customHeight="1"/>
    <row r="11910" ht="10.5" customHeight="1"/>
    <row r="11911" ht="10.5" customHeight="1"/>
    <row r="11912" ht="10.5" customHeight="1"/>
    <row r="11913" ht="10.5" customHeight="1"/>
    <row r="11914" ht="10.5" customHeight="1"/>
    <row r="11915" ht="10.5" customHeight="1"/>
    <row r="11916" ht="10.5" customHeight="1"/>
    <row r="11917" ht="10.5" customHeight="1"/>
    <row r="11918" ht="10.5" customHeight="1"/>
    <row r="11919" ht="10.5" customHeight="1"/>
    <row r="11920" ht="10.5" customHeight="1"/>
    <row r="11921" ht="10.5" customHeight="1"/>
    <row r="11922" ht="10.5" customHeight="1"/>
    <row r="11923" ht="10.5" customHeight="1"/>
    <row r="11924" ht="10.5" customHeight="1"/>
    <row r="11925" ht="10.5" customHeight="1"/>
    <row r="11926" ht="10.5" customHeight="1"/>
    <row r="11927" ht="10.5" customHeight="1"/>
    <row r="11928" ht="10.5" customHeight="1"/>
    <row r="11929" ht="10.5" customHeight="1"/>
    <row r="11930" ht="10.5" customHeight="1"/>
    <row r="11931" ht="10.5" customHeight="1"/>
    <row r="11932" ht="10.5" customHeight="1"/>
    <row r="11933" ht="10.5" customHeight="1"/>
    <row r="11934" ht="10.5" customHeight="1"/>
    <row r="11935" ht="10.5" customHeight="1"/>
    <row r="11936" ht="10.5" customHeight="1"/>
    <row r="11937" ht="10.5" customHeight="1"/>
    <row r="11938" ht="10.5" customHeight="1"/>
    <row r="11939" ht="10.5" customHeight="1"/>
    <row r="11940" ht="10.5" customHeight="1"/>
    <row r="11941" ht="10.5" customHeight="1"/>
    <row r="11942" ht="10.5" customHeight="1"/>
    <row r="11943" ht="10.5" customHeight="1"/>
    <row r="11944" ht="10.5" customHeight="1"/>
    <row r="11945" ht="10.5" customHeight="1"/>
    <row r="11946" ht="10.5" customHeight="1"/>
    <row r="11947" ht="10.5" customHeight="1"/>
    <row r="11948" ht="10.5" customHeight="1"/>
    <row r="11949" ht="10.5" customHeight="1"/>
    <row r="11950" ht="10.5" customHeight="1"/>
    <row r="11951" ht="10.5" customHeight="1"/>
    <row r="11952" ht="10.5" customHeight="1"/>
    <row r="11953" ht="10.5" customHeight="1"/>
    <row r="11954" ht="10.5" customHeight="1"/>
    <row r="11955" ht="10.5" customHeight="1"/>
    <row r="11956" ht="10.5" customHeight="1"/>
    <row r="11957" ht="10.5" customHeight="1"/>
    <row r="11958" ht="10.5" customHeight="1"/>
    <row r="11959" ht="10.5" customHeight="1"/>
    <row r="11960" ht="10.5" customHeight="1"/>
    <row r="11961" ht="10.5" customHeight="1"/>
    <row r="11962" ht="10.5" customHeight="1"/>
    <row r="11963" ht="10.5" customHeight="1"/>
    <row r="11964" ht="10.5" customHeight="1"/>
    <row r="11965" ht="10.5" customHeight="1"/>
    <row r="11966" ht="10.5" customHeight="1"/>
    <row r="11967" ht="10.5" customHeight="1"/>
    <row r="11968" ht="10.5" customHeight="1"/>
    <row r="11969" ht="10.5" customHeight="1"/>
    <row r="11970" ht="10.5" customHeight="1"/>
    <row r="11971" ht="10.5" customHeight="1"/>
    <row r="11972" ht="10.5" customHeight="1"/>
    <row r="11973" ht="10.5" customHeight="1"/>
    <row r="11974" ht="10.5" customHeight="1"/>
    <row r="11975" ht="10.5" customHeight="1"/>
    <row r="11976" ht="10.5" customHeight="1"/>
    <row r="11977" ht="10.5" customHeight="1"/>
    <row r="11978" ht="10.5" customHeight="1"/>
    <row r="11979" ht="10.5" customHeight="1"/>
    <row r="11980" ht="10.5" customHeight="1"/>
    <row r="11981" ht="10.5" customHeight="1"/>
    <row r="11982" ht="10.5" customHeight="1"/>
    <row r="11983" ht="10.5" customHeight="1"/>
    <row r="11984" ht="10.5" customHeight="1"/>
    <row r="11985" ht="10.5" customHeight="1"/>
    <row r="11986" ht="10.5" customHeight="1"/>
    <row r="11987" ht="10.5" customHeight="1"/>
    <row r="11988" ht="10.5" customHeight="1"/>
    <row r="11989" ht="10.5" customHeight="1"/>
    <row r="11990" ht="10.5" customHeight="1"/>
    <row r="11991" ht="10.5" customHeight="1"/>
    <row r="11992" ht="10.5" customHeight="1"/>
    <row r="11993" ht="10.5" customHeight="1"/>
    <row r="11994" ht="10.5" customHeight="1"/>
    <row r="11995" ht="10.5" customHeight="1"/>
    <row r="11996" ht="10.5" customHeight="1"/>
    <row r="11997" ht="10.5" customHeight="1"/>
    <row r="11998" ht="10.5" customHeight="1"/>
    <row r="11999" ht="10.5" customHeight="1"/>
    <row r="12000" ht="10.5" customHeight="1"/>
    <row r="12001" ht="10.5" customHeight="1"/>
    <row r="12002" ht="10.5" customHeight="1"/>
    <row r="12003" ht="10.5" customHeight="1"/>
    <row r="12004" ht="10.5" customHeight="1"/>
    <row r="12005" ht="10.5" customHeight="1"/>
    <row r="12006" ht="10.5" customHeight="1"/>
    <row r="12007" ht="10.5" customHeight="1"/>
    <row r="12008" ht="10.5" customHeight="1"/>
    <row r="12009" ht="10.5" customHeight="1"/>
    <row r="12010" ht="10.5" customHeight="1"/>
    <row r="12011" ht="10.5" customHeight="1"/>
    <row r="12012" ht="10.5" customHeight="1"/>
    <row r="12013" ht="10.5" customHeight="1"/>
    <row r="12014" ht="10.5" customHeight="1"/>
    <row r="12015" ht="10.5" customHeight="1"/>
    <row r="12016" ht="10.5" customHeight="1"/>
    <row r="12017" ht="10.5" customHeight="1"/>
    <row r="12018" ht="10.5" customHeight="1"/>
    <row r="12019" ht="10.5" customHeight="1"/>
    <row r="12020" ht="10.5" customHeight="1"/>
    <row r="12021" ht="10.5" customHeight="1"/>
    <row r="12022" ht="10.5" customHeight="1"/>
    <row r="12023" ht="10.5" customHeight="1"/>
    <row r="12024" ht="10.5" customHeight="1"/>
    <row r="12025" ht="10.5" customHeight="1"/>
    <row r="12026" ht="10.5" customHeight="1"/>
    <row r="12027" ht="10.5" customHeight="1"/>
    <row r="12028" ht="10.5" customHeight="1"/>
    <row r="12029" ht="10.5" customHeight="1"/>
    <row r="12030" ht="10.5" customHeight="1"/>
    <row r="12031" ht="10.5" customHeight="1"/>
    <row r="12032" ht="10.5" customHeight="1"/>
    <row r="12033" ht="10.5" customHeight="1"/>
    <row r="12034" ht="10.5" customHeight="1"/>
    <row r="12035" ht="10.5" customHeight="1"/>
    <row r="12036" ht="10.5" customHeight="1"/>
    <row r="12037" ht="10.5" customHeight="1"/>
    <row r="12038" ht="10.5" customHeight="1"/>
    <row r="12039" ht="10.5" customHeight="1"/>
    <row r="12040" ht="10.5" customHeight="1"/>
    <row r="12041" ht="10.5" customHeight="1"/>
    <row r="12042" ht="10.5" customHeight="1"/>
    <row r="12043" ht="10.5" customHeight="1"/>
    <row r="12044" ht="10.5" customHeight="1"/>
    <row r="12045" ht="10.5" customHeight="1"/>
    <row r="12046" ht="10.5" customHeight="1"/>
    <row r="12047" ht="10.5" customHeight="1"/>
    <row r="12048" ht="10.5" customHeight="1"/>
    <row r="12049" ht="10.5" customHeight="1"/>
    <row r="12050" ht="10.5" customHeight="1"/>
    <row r="12051" ht="10.5" customHeight="1"/>
    <row r="12052" ht="10.5" customHeight="1"/>
    <row r="12053" ht="10.5" customHeight="1"/>
    <row r="12054" ht="10.5" customHeight="1"/>
    <row r="12055" ht="10.5" customHeight="1"/>
    <row r="12056" ht="10.5" customHeight="1"/>
    <row r="12057" ht="10.5" customHeight="1"/>
    <row r="12058" ht="10.5" customHeight="1"/>
    <row r="12059" ht="10.5" customHeight="1"/>
    <row r="12060" ht="10.5" customHeight="1"/>
    <row r="12061" ht="10.5" customHeight="1"/>
    <row r="12062" ht="10.5" customHeight="1"/>
    <row r="12063" ht="10.5" customHeight="1"/>
    <row r="12064" ht="10.5" customHeight="1"/>
    <row r="12065" ht="10.5" customHeight="1"/>
    <row r="12066" ht="10.5" customHeight="1"/>
    <row r="12067" ht="10.5" customHeight="1"/>
    <row r="12068" ht="10.5" customHeight="1"/>
    <row r="12069" ht="10.5" customHeight="1"/>
    <row r="12070" ht="10.5" customHeight="1"/>
    <row r="12071" ht="10.5" customHeight="1"/>
    <row r="12072" ht="10.5" customHeight="1"/>
    <row r="12073" ht="10.5" customHeight="1"/>
    <row r="12074" ht="10.5" customHeight="1"/>
    <row r="12075" ht="10.5" customHeight="1"/>
    <row r="12076" ht="10.5" customHeight="1"/>
    <row r="12077" ht="10.5" customHeight="1"/>
    <row r="12078" ht="10.5" customHeight="1"/>
    <row r="12079" ht="10.5" customHeight="1"/>
    <row r="12080" ht="10.5" customHeight="1"/>
    <row r="12081" ht="10.5" customHeight="1"/>
    <row r="12082" ht="10.5" customHeight="1"/>
    <row r="12083" ht="10.5" customHeight="1"/>
    <row r="12084" ht="10.5" customHeight="1"/>
    <row r="12085" ht="10.5" customHeight="1"/>
    <row r="12086" ht="10.5" customHeight="1"/>
    <row r="12087" ht="10.5" customHeight="1"/>
    <row r="12088" ht="10.5" customHeight="1"/>
    <row r="12089" ht="10.5" customHeight="1"/>
    <row r="12090" ht="10.5" customHeight="1"/>
    <row r="12091" ht="10.5" customHeight="1"/>
    <row r="12092" ht="10.5" customHeight="1"/>
    <row r="12093" ht="10.5" customHeight="1"/>
    <row r="12094" ht="10.5" customHeight="1"/>
    <row r="12095" ht="10.5" customHeight="1"/>
    <row r="12096" ht="10.5" customHeight="1"/>
    <row r="12097" ht="10.5" customHeight="1"/>
    <row r="12098" ht="10.5" customHeight="1"/>
    <row r="12099" ht="10.5" customHeight="1"/>
    <row r="12100" ht="10.5" customHeight="1"/>
    <row r="12101" ht="10.5" customHeight="1"/>
    <row r="12102" ht="10.5" customHeight="1"/>
    <row r="12103" ht="10.5" customHeight="1"/>
    <row r="12104" ht="10.5" customHeight="1"/>
    <row r="12105" ht="10.5" customHeight="1"/>
    <row r="12106" ht="10.5" customHeight="1"/>
    <row r="12107" ht="10.5" customHeight="1"/>
    <row r="12108" ht="10.5" customHeight="1"/>
    <row r="12109" ht="10.5" customHeight="1"/>
    <row r="12110" ht="10.5" customHeight="1"/>
    <row r="12111" ht="10.5" customHeight="1"/>
    <row r="12112" ht="10.5" customHeight="1"/>
    <row r="12113" ht="10.5" customHeight="1"/>
    <row r="12114" ht="10.5" customHeight="1"/>
    <row r="12115" ht="10.5" customHeight="1"/>
    <row r="12116" ht="10.5" customHeight="1"/>
    <row r="12117" ht="10.5" customHeight="1"/>
    <row r="12118" ht="10.5" customHeight="1"/>
    <row r="12119" ht="10.5" customHeight="1"/>
    <row r="12120" ht="10.5" customHeight="1"/>
    <row r="12121" ht="10.5" customHeight="1"/>
    <row r="12122" ht="10.5" customHeight="1"/>
    <row r="12123" ht="10.5" customHeight="1"/>
    <row r="12124" ht="10.5" customHeight="1"/>
    <row r="12125" ht="10.5" customHeight="1"/>
    <row r="12126" ht="10.5" customHeight="1"/>
    <row r="12127" ht="10.5" customHeight="1"/>
    <row r="12128" ht="10.5" customHeight="1"/>
    <row r="12129" ht="10.5" customHeight="1"/>
    <row r="12130" ht="10.5" customHeight="1"/>
    <row r="12131" ht="10.5" customHeight="1"/>
    <row r="12132" ht="10.5" customHeight="1"/>
    <row r="12133" ht="10.5" customHeight="1"/>
    <row r="12134" ht="10.5" customHeight="1"/>
    <row r="12135" ht="10.5" customHeight="1"/>
    <row r="12136" ht="10.5" customHeight="1"/>
    <row r="12137" ht="10.5" customHeight="1"/>
    <row r="12138" ht="10.5" customHeight="1"/>
    <row r="12139" ht="10.5" customHeight="1"/>
    <row r="12140" ht="10.5" customHeight="1"/>
    <row r="12141" ht="10.5" customHeight="1"/>
    <row r="12142" ht="10.5" customHeight="1"/>
    <row r="12143" ht="10.5" customHeight="1"/>
    <row r="12144" ht="10.5" customHeight="1"/>
    <row r="12145" ht="10.5" customHeight="1"/>
    <row r="12146" ht="10.5" customHeight="1"/>
    <row r="12147" ht="10.5" customHeight="1"/>
    <row r="12148" ht="10.5" customHeight="1"/>
    <row r="12149" ht="10.5" customHeight="1"/>
    <row r="12150" ht="10.5" customHeight="1"/>
    <row r="12151" ht="10.5" customHeight="1"/>
    <row r="12152" ht="10.5" customHeight="1"/>
    <row r="12153" ht="10.5" customHeight="1"/>
    <row r="12154" ht="10.5" customHeight="1"/>
    <row r="12155" ht="10.5" customHeight="1"/>
    <row r="12156" ht="10.5" customHeight="1"/>
    <row r="12157" ht="10.5" customHeight="1"/>
    <row r="12158" ht="10.5" customHeight="1"/>
    <row r="12159" ht="10.5" customHeight="1"/>
    <row r="12160" ht="10.5" customHeight="1"/>
    <row r="12161" ht="10.5" customHeight="1"/>
    <row r="12162" ht="10.5" customHeight="1"/>
    <row r="12163" ht="10.5" customHeight="1"/>
    <row r="12164" ht="10.5" customHeight="1"/>
    <row r="12165" ht="10.5" customHeight="1"/>
    <row r="12166" ht="10.5" customHeight="1"/>
    <row r="12167" ht="10.5" customHeight="1"/>
    <row r="12168" ht="10.5" customHeight="1"/>
    <row r="12169" ht="10.5" customHeight="1"/>
    <row r="12170" ht="10.5" customHeight="1"/>
    <row r="12171" ht="10.5" customHeight="1"/>
    <row r="12172" ht="10.5" customHeight="1"/>
    <row r="12173" ht="10.5" customHeight="1"/>
    <row r="12174" ht="10.5" customHeight="1"/>
    <row r="12175" ht="10.5" customHeight="1"/>
    <row r="12176" ht="10.5" customHeight="1"/>
    <row r="12177" ht="10.5" customHeight="1"/>
    <row r="12178" ht="10.5" customHeight="1"/>
    <row r="12179" ht="10.5" customHeight="1"/>
    <row r="12180" ht="10.5" customHeight="1"/>
    <row r="12181" ht="10.5" customHeight="1"/>
    <row r="12182" ht="10.5" customHeight="1"/>
    <row r="12183" ht="10.5" customHeight="1"/>
    <row r="12184" ht="10.5" customHeight="1"/>
    <row r="12185" ht="10.5" customHeight="1"/>
    <row r="12186" ht="10.5" customHeight="1"/>
    <row r="12187" ht="10.5" customHeight="1"/>
    <row r="12188" ht="10.5" customHeight="1"/>
    <row r="12189" ht="10.5" customHeight="1"/>
    <row r="12190" ht="10.5" customHeight="1"/>
    <row r="12191" ht="10.5" customHeight="1"/>
    <row r="12192" ht="10.5" customHeight="1"/>
    <row r="12193" ht="10.5" customHeight="1"/>
    <row r="12194" ht="10.5" customHeight="1"/>
    <row r="12195" ht="10.5" customHeight="1"/>
    <row r="12196" ht="10.5" customHeight="1"/>
    <row r="12197" ht="10.5" customHeight="1"/>
    <row r="12198" ht="10.5" customHeight="1"/>
    <row r="12199" ht="10.5" customHeight="1"/>
    <row r="12200" ht="10.5" customHeight="1"/>
    <row r="12201" ht="10.5" customHeight="1"/>
    <row r="12202" ht="10.5" customHeight="1"/>
    <row r="12203" ht="10.5" customHeight="1"/>
    <row r="12204" ht="10.5" customHeight="1"/>
    <row r="12205" ht="10.5" customHeight="1"/>
    <row r="12206" ht="10.5" customHeight="1"/>
    <row r="12207" ht="10.5" customHeight="1"/>
    <row r="12208" ht="10.5" customHeight="1"/>
    <row r="12209" ht="10.5" customHeight="1"/>
    <row r="12210" ht="10.5" customHeight="1"/>
    <row r="12211" ht="10.5" customHeight="1"/>
    <row r="12212" ht="10.5" customHeight="1"/>
    <row r="12213" ht="10.5" customHeight="1"/>
    <row r="12214" ht="10.5" customHeight="1"/>
    <row r="12215" ht="10.5" customHeight="1"/>
    <row r="12216" ht="10.5" customHeight="1"/>
    <row r="12217" ht="10.5" customHeight="1"/>
    <row r="12218" ht="10.5" customHeight="1"/>
    <row r="12219" ht="10.5" customHeight="1"/>
    <row r="12220" ht="10.5" customHeight="1"/>
    <row r="12221" ht="10.5" customHeight="1"/>
    <row r="12222" ht="10.5" customHeight="1"/>
    <row r="12223" ht="10.5" customHeight="1"/>
    <row r="12224" ht="10.5" customHeight="1"/>
    <row r="12225" ht="10.5" customHeight="1"/>
    <row r="12226" ht="10.5" customHeight="1"/>
    <row r="12227" ht="10.5" customHeight="1"/>
    <row r="12228" ht="10.5" customHeight="1"/>
    <row r="12229" ht="10.5" customHeight="1"/>
    <row r="12230" ht="10.5" customHeight="1"/>
    <row r="12231" ht="10.5" customHeight="1"/>
    <row r="12232" ht="10.5" customHeight="1"/>
    <row r="12233" ht="10.5" customHeight="1"/>
    <row r="12234" ht="10.5" customHeight="1"/>
    <row r="12235" ht="10.5" customHeight="1"/>
    <row r="12236" ht="10.5" customHeight="1"/>
    <row r="12237" ht="10.5" customHeight="1"/>
    <row r="12238" ht="10.5" customHeight="1"/>
    <row r="12239" ht="10.5" customHeight="1"/>
    <row r="12240" ht="10.5" customHeight="1"/>
    <row r="12241" ht="10.5" customHeight="1"/>
    <row r="12242" ht="10.5" customHeight="1"/>
    <row r="12243" ht="10.5" customHeight="1"/>
    <row r="12244" ht="10.5" customHeight="1"/>
    <row r="12245" ht="10.5" customHeight="1"/>
    <row r="12246" ht="10.5" customHeight="1"/>
    <row r="12247" ht="10.5" customHeight="1"/>
    <row r="12248" ht="10.5" customHeight="1"/>
    <row r="12249" ht="10.5" customHeight="1"/>
    <row r="12250" ht="10.5" customHeight="1"/>
    <row r="12251" ht="10.5" customHeight="1"/>
    <row r="12252" ht="10.5" customHeight="1"/>
    <row r="12253" ht="10.5" customHeight="1"/>
    <row r="12254" ht="10.5" customHeight="1"/>
    <row r="12255" ht="10.5" customHeight="1"/>
    <row r="12256" ht="10.5" customHeight="1"/>
    <row r="12257" ht="10.5" customHeight="1"/>
    <row r="12258" ht="10.5" customHeight="1"/>
    <row r="12259" ht="10.5" customHeight="1"/>
    <row r="12260" ht="10.5" customHeight="1"/>
    <row r="12261" ht="10.5" customHeight="1"/>
    <row r="12262" ht="10.5" customHeight="1"/>
    <row r="12263" ht="10.5" customHeight="1"/>
    <row r="12264" ht="10.5" customHeight="1"/>
    <row r="12265" ht="10.5" customHeight="1"/>
    <row r="12266" ht="10.5" customHeight="1"/>
    <row r="12267" ht="10.5" customHeight="1"/>
    <row r="12268" ht="10.5" customHeight="1"/>
    <row r="12269" ht="10.5" customHeight="1"/>
    <row r="12270" ht="10.5" customHeight="1"/>
    <row r="12271" ht="10.5" customHeight="1"/>
    <row r="12272" ht="10.5" customHeight="1"/>
    <row r="12273" ht="10.5" customHeight="1"/>
    <row r="12274" ht="10.5" customHeight="1"/>
    <row r="12275" ht="10.5" customHeight="1"/>
    <row r="12276" ht="10.5" customHeight="1"/>
    <row r="12277" ht="10.5" customHeight="1"/>
    <row r="12278" ht="10.5" customHeight="1"/>
    <row r="12279" ht="10.5" customHeight="1"/>
    <row r="12280" ht="10.5" customHeight="1"/>
    <row r="12281" ht="10.5" customHeight="1"/>
    <row r="12282" ht="10.5" customHeight="1"/>
    <row r="12283" ht="10.5" customHeight="1"/>
    <row r="12284" ht="10.5" customHeight="1"/>
    <row r="12285" ht="10.5" customHeight="1"/>
    <row r="12286" ht="10.5" customHeight="1"/>
    <row r="12287" ht="10.5" customHeight="1"/>
    <row r="12288" ht="10.5" customHeight="1"/>
    <row r="12289" ht="10.5" customHeight="1"/>
    <row r="12290" ht="10.5" customHeight="1"/>
    <row r="12291" ht="10.5" customHeight="1"/>
    <row r="12292" ht="10.5" customHeight="1"/>
    <row r="12293" ht="10.5" customHeight="1"/>
    <row r="12294" ht="10.5" customHeight="1"/>
    <row r="12295" ht="10.5" customHeight="1"/>
    <row r="12296" ht="10.5" customHeight="1"/>
    <row r="12297" ht="10.5" customHeight="1"/>
    <row r="12298" ht="10.5" customHeight="1"/>
    <row r="12299" ht="10.5" customHeight="1"/>
    <row r="12300" ht="10.5" customHeight="1"/>
    <row r="12301" ht="10.5" customHeight="1"/>
    <row r="12302" ht="10.5" customHeight="1"/>
    <row r="12303" ht="10.5" customHeight="1"/>
    <row r="12304" ht="10.5" customHeight="1"/>
    <row r="12305" ht="10.5" customHeight="1"/>
    <row r="12306" ht="10.5" customHeight="1"/>
    <row r="12307" ht="10.5" customHeight="1"/>
    <row r="12308" ht="10.5" customHeight="1"/>
    <row r="12309" ht="10.5" customHeight="1"/>
    <row r="12310" ht="10.5" customHeight="1"/>
    <row r="12311" ht="10.5" customHeight="1"/>
    <row r="12312" ht="10.5" customHeight="1"/>
    <row r="12313" ht="10.5" customHeight="1"/>
    <row r="12314" ht="10.5" customHeight="1"/>
    <row r="12315" ht="10.5" customHeight="1"/>
    <row r="12316" ht="10.5" customHeight="1"/>
    <row r="12317" ht="10.5" customHeight="1"/>
    <row r="12318" ht="10.5" customHeight="1"/>
    <row r="12319" ht="10.5" customHeight="1"/>
    <row r="12320" ht="10.5" customHeight="1"/>
    <row r="12321" ht="10.5" customHeight="1"/>
    <row r="12322" ht="10.5" customHeight="1"/>
    <row r="12323" ht="10.5" customHeight="1"/>
    <row r="12324" ht="10.5" customHeight="1"/>
    <row r="12325" ht="10.5" customHeight="1"/>
    <row r="12326" ht="10.5" customHeight="1"/>
    <row r="12327" ht="10.5" customHeight="1"/>
    <row r="12328" ht="10.5" customHeight="1"/>
    <row r="12329" ht="10.5" customHeight="1"/>
    <row r="12330" ht="10.5" customHeight="1"/>
    <row r="12331" ht="10.5" customHeight="1"/>
    <row r="12332" ht="10.5" customHeight="1"/>
    <row r="12333" ht="10.5" customHeight="1"/>
    <row r="12334" ht="10.5" customHeight="1"/>
    <row r="12335" ht="10.5" customHeight="1"/>
    <row r="12336" ht="10.5" customHeight="1"/>
    <row r="12337" ht="10.5" customHeight="1"/>
    <row r="12338" ht="10.5" customHeight="1"/>
    <row r="12339" ht="10.5" customHeight="1"/>
    <row r="12340" ht="10.5" customHeight="1"/>
    <row r="12341" ht="10.5" customHeight="1"/>
    <row r="12342" ht="10.5" customHeight="1"/>
    <row r="12343" ht="10.5" customHeight="1"/>
    <row r="12344" ht="10.5" customHeight="1"/>
    <row r="12345" ht="10.5" customHeight="1"/>
    <row r="12346" ht="10.5" customHeight="1"/>
    <row r="12347" ht="10.5" customHeight="1"/>
    <row r="12348" ht="10.5" customHeight="1"/>
    <row r="12349" ht="10.5" customHeight="1"/>
    <row r="12350" ht="10.5" customHeight="1"/>
    <row r="12351" ht="10.5" customHeight="1"/>
    <row r="12352" ht="10.5" customHeight="1"/>
    <row r="12353" ht="10.5" customHeight="1"/>
    <row r="12354" ht="10.5" customHeight="1"/>
    <row r="12355" ht="10.5" customHeight="1"/>
    <row r="12356" ht="10.5" customHeight="1"/>
    <row r="12357" ht="10.5" customHeight="1"/>
    <row r="12358" ht="10.5" customHeight="1"/>
    <row r="12359" ht="10.5" customHeight="1"/>
    <row r="12360" ht="10.5" customHeight="1"/>
    <row r="12361" ht="10.5" customHeight="1"/>
    <row r="12362" ht="10.5" customHeight="1"/>
    <row r="12363" ht="10.5" customHeight="1"/>
    <row r="12364" ht="10.5" customHeight="1"/>
    <row r="12365" ht="10.5" customHeight="1"/>
    <row r="12366" ht="10.5" customHeight="1"/>
    <row r="12367" ht="10.5" customHeight="1"/>
    <row r="12368" ht="10.5" customHeight="1"/>
    <row r="12369" ht="10.5" customHeight="1"/>
    <row r="12370" ht="10.5" customHeight="1"/>
    <row r="12371" ht="10.5" customHeight="1"/>
    <row r="12372" ht="10.5" customHeight="1"/>
    <row r="12373" ht="10.5" customHeight="1"/>
    <row r="12374" ht="10.5" customHeight="1"/>
    <row r="12375" ht="10.5" customHeight="1"/>
    <row r="12376" ht="10.5" customHeight="1"/>
    <row r="12377" ht="10.5" customHeight="1"/>
    <row r="12378" ht="10.5" customHeight="1"/>
    <row r="12379" ht="10.5" customHeight="1"/>
    <row r="12380" ht="10.5" customHeight="1"/>
    <row r="12381" ht="10.5" customHeight="1"/>
    <row r="12382" ht="10.5" customHeight="1"/>
    <row r="12383" ht="10.5" customHeight="1"/>
    <row r="12384" ht="10.5" customHeight="1"/>
    <row r="12385" ht="10.5" customHeight="1"/>
    <row r="12386" ht="10.5" customHeight="1"/>
    <row r="12387" ht="10.5" customHeight="1"/>
    <row r="12388" ht="10.5" customHeight="1"/>
    <row r="12389" ht="10.5" customHeight="1"/>
    <row r="12390" ht="10.5" customHeight="1"/>
    <row r="12391" ht="10.5" customHeight="1"/>
    <row r="12392" ht="10.5" customHeight="1"/>
    <row r="12393" ht="10.5" customHeight="1"/>
    <row r="12394" ht="10.5" customHeight="1"/>
    <row r="12395" ht="10.5" customHeight="1"/>
    <row r="12396" ht="10.5" customHeight="1"/>
    <row r="12397" ht="10.5" customHeight="1"/>
    <row r="12398" ht="10.5" customHeight="1"/>
    <row r="12399" ht="10.5" customHeight="1"/>
    <row r="12400" ht="10.5" customHeight="1"/>
    <row r="12401" ht="10.5" customHeight="1"/>
    <row r="12402" ht="10.5" customHeight="1"/>
    <row r="12403" ht="10.5" customHeight="1"/>
    <row r="12404" ht="10.5" customHeight="1"/>
    <row r="12405" ht="10.5" customHeight="1"/>
    <row r="12406" ht="10.5" customHeight="1"/>
    <row r="12407" ht="10.5" customHeight="1"/>
    <row r="12408" ht="10.5" customHeight="1"/>
    <row r="12409" ht="10.5" customHeight="1"/>
    <row r="12410" ht="10.5" customHeight="1"/>
    <row r="12411" ht="10.5" customHeight="1"/>
    <row r="12412" ht="10.5" customHeight="1"/>
    <row r="12413" ht="10.5" customHeight="1"/>
    <row r="12414" ht="10.5" customHeight="1"/>
    <row r="12415" ht="10.5" customHeight="1"/>
    <row r="12416" ht="10.5" customHeight="1"/>
    <row r="12417" ht="10.5" customHeight="1"/>
    <row r="12418" ht="10.5" customHeight="1"/>
    <row r="12419" ht="10.5" customHeight="1"/>
    <row r="12420" ht="10.5" customHeight="1"/>
    <row r="12421" ht="10.5" customHeight="1"/>
    <row r="12422" ht="10.5" customHeight="1"/>
    <row r="12423" ht="10.5" customHeight="1"/>
    <row r="12424" ht="10.5" customHeight="1"/>
    <row r="12425" ht="10.5" customHeight="1"/>
    <row r="12426" ht="10.5" customHeight="1"/>
    <row r="12427" ht="10.5" customHeight="1"/>
    <row r="12428" ht="10.5" customHeight="1"/>
    <row r="12429" ht="10.5" customHeight="1"/>
    <row r="12430" ht="10.5" customHeight="1"/>
    <row r="12431" ht="10.5" customHeight="1"/>
    <row r="12432" ht="10.5" customHeight="1"/>
    <row r="12433" ht="10.5" customHeight="1"/>
    <row r="12434" ht="10.5" customHeight="1"/>
    <row r="12435" ht="10.5" customHeight="1"/>
    <row r="12436" ht="10.5" customHeight="1"/>
    <row r="12437" ht="10.5" customHeight="1"/>
    <row r="12438" ht="10.5" customHeight="1"/>
    <row r="12439" ht="10.5" customHeight="1"/>
    <row r="12440" ht="10.5" customHeight="1"/>
    <row r="12441" ht="10.5" customHeight="1"/>
    <row r="12442" ht="10.5" customHeight="1"/>
    <row r="12443" ht="10.5" customHeight="1"/>
    <row r="12444" ht="10.5" customHeight="1"/>
    <row r="12445" ht="10.5" customHeight="1"/>
    <row r="12446" ht="10.5" customHeight="1"/>
    <row r="12447" ht="10.5" customHeight="1"/>
    <row r="12448" ht="10.5" customHeight="1"/>
    <row r="12449" ht="10.5" customHeight="1"/>
    <row r="12450" ht="10.5" customHeight="1"/>
    <row r="12451" ht="10.5" customHeight="1"/>
    <row r="12452" ht="10.5" customHeight="1"/>
    <row r="12453" ht="10.5" customHeight="1"/>
    <row r="12454" ht="10.5" customHeight="1"/>
    <row r="12455" ht="10.5" customHeight="1"/>
    <row r="12456" ht="10.5" customHeight="1"/>
    <row r="12457" ht="10.5" customHeight="1"/>
    <row r="12458" ht="10.5" customHeight="1"/>
    <row r="12459" ht="10.5" customHeight="1"/>
    <row r="12460" ht="10.5" customHeight="1"/>
    <row r="12461" ht="10.5" customHeight="1"/>
    <row r="12462" ht="10.5" customHeight="1"/>
    <row r="12463" ht="10.5" customHeight="1"/>
    <row r="12464" ht="10.5" customHeight="1"/>
    <row r="12465" ht="10.5" customHeight="1"/>
    <row r="12466" ht="10.5" customHeight="1"/>
    <row r="12467" ht="10.5" customHeight="1"/>
    <row r="12468" ht="10.5" customHeight="1"/>
    <row r="12469" ht="10.5" customHeight="1"/>
    <row r="12470" ht="10.5" customHeight="1"/>
    <row r="12471" ht="10.5" customHeight="1"/>
    <row r="12472" ht="10.5" customHeight="1"/>
    <row r="12473" ht="10.5" customHeight="1"/>
    <row r="12474" ht="10.5" customHeight="1"/>
    <row r="12475" ht="10.5" customHeight="1"/>
    <row r="12476" ht="10.5" customHeight="1"/>
    <row r="12477" ht="10.5" customHeight="1"/>
    <row r="12478" ht="10.5" customHeight="1"/>
    <row r="12479" ht="10.5" customHeight="1"/>
    <row r="12480" ht="10.5" customHeight="1"/>
    <row r="12481" ht="10.5" customHeight="1"/>
    <row r="12482" ht="10.5" customHeight="1"/>
    <row r="12483" ht="10.5" customHeight="1"/>
    <row r="12484" ht="10.5" customHeight="1"/>
    <row r="12485" ht="10.5" customHeight="1"/>
    <row r="12486" ht="10.5" customHeight="1"/>
    <row r="12487" ht="10.5" customHeight="1"/>
    <row r="12488" ht="10.5" customHeight="1"/>
    <row r="12489" ht="10.5" customHeight="1"/>
    <row r="12490" ht="10.5" customHeight="1"/>
    <row r="12491" ht="10.5" customHeight="1"/>
    <row r="12492" ht="10.5" customHeight="1"/>
    <row r="12493" ht="10.5" customHeight="1"/>
    <row r="12494" ht="10.5" customHeight="1"/>
    <row r="12495" ht="10.5" customHeight="1"/>
    <row r="12496" ht="10.5" customHeight="1"/>
    <row r="12497" ht="10.5" customHeight="1"/>
    <row r="12498" ht="10.5" customHeight="1"/>
    <row r="12499" ht="10.5" customHeight="1"/>
    <row r="12500" ht="10.5" customHeight="1"/>
    <row r="12501" ht="10.5" customHeight="1"/>
    <row r="12502" ht="10.5" customHeight="1"/>
    <row r="12503" ht="10.5" customHeight="1"/>
    <row r="12504" ht="10.5" customHeight="1"/>
    <row r="12505" ht="10.5" customHeight="1"/>
    <row r="12506" ht="10.5" customHeight="1"/>
    <row r="12507" ht="10.5" customHeight="1"/>
    <row r="12508" ht="10.5" customHeight="1"/>
    <row r="12509" ht="10.5" customHeight="1"/>
    <row r="12510" ht="10.5" customHeight="1"/>
    <row r="12511" ht="10.5" customHeight="1"/>
    <row r="12512" ht="10.5" customHeight="1"/>
    <row r="12513" ht="10.5" customHeight="1"/>
    <row r="12514" ht="10.5" customHeight="1"/>
    <row r="12515" ht="10.5" customHeight="1"/>
    <row r="12516" ht="10.5" customHeight="1"/>
    <row r="12517" ht="10.5" customHeight="1"/>
    <row r="12518" ht="10.5" customHeight="1"/>
    <row r="12519" ht="10.5" customHeight="1"/>
    <row r="12520" ht="10.5" customHeight="1"/>
    <row r="12521" ht="10.5" customHeight="1"/>
    <row r="12522" ht="10.5" customHeight="1"/>
    <row r="12523" ht="10.5" customHeight="1"/>
    <row r="12524" ht="10.5" customHeight="1"/>
    <row r="12525" ht="10.5" customHeight="1"/>
    <row r="12526" ht="10.5" customHeight="1"/>
    <row r="12527" ht="10.5" customHeight="1"/>
    <row r="12528" ht="10.5" customHeight="1"/>
    <row r="12529" ht="10.5" customHeight="1"/>
    <row r="12530" ht="10.5" customHeight="1"/>
    <row r="12531" ht="10.5" customHeight="1"/>
    <row r="12532" ht="10.5" customHeight="1"/>
    <row r="12533" ht="10.5" customHeight="1"/>
    <row r="12534" ht="10.5" customHeight="1"/>
    <row r="12535" ht="10.5" customHeight="1"/>
    <row r="12536" ht="10.5" customHeight="1"/>
    <row r="12537" ht="10.5" customHeight="1"/>
    <row r="12538" ht="10.5" customHeight="1"/>
    <row r="12539" ht="10.5" customHeight="1"/>
    <row r="12540" ht="10.5" customHeight="1"/>
    <row r="12541" ht="10.5" customHeight="1"/>
    <row r="12542" ht="10.5" customHeight="1"/>
    <row r="12543" ht="10.5" customHeight="1"/>
    <row r="12544" ht="10.5" customHeight="1"/>
    <row r="12545" ht="10.5" customHeight="1"/>
    <row r="12546" ht="10.5" customHeight="1"/>
    <row r="12547" ht="10.5" customHeight="1"/>
    <row r="12548" ht="10.5" customHeight="1"/>
    <row r="12549" ht="10.5" customHeight="1"/>
    <row r="12550" ht="10.5" customHeight="1"/>
    <row r="12551" ht="10.5" customHeight="1"/>
    <row r="12552" ht="10.5" customHeight="1"/>
    <row r="12553" ht="10.5" customHeight="1"/>
    <row r="12554" ht="10.5" customHeight="1"/>
    <row r="12555" ht="10.5" customHeight="1"/>
    <row r="12556" ht="10.5" customHeight="1"/>
    <row r="12557" ht="10.5" customHeight="1"/>
    <row r="12558" ht="10.5" customHeight="1"/>
    <row r="12559" ht="10.5" customHeight="1"/>
    <row r="12560" ht="10.5" customHeight="1"/>
    <row r="12561" ht="10.5" customHeight="1"/>
    <row r="12562" ht="10.5" customHeight="1"/>
    <row r="12563" ht="10.5" customHeight="1"/>
    <row r="12564" ht="10.5" customHeight="1"/>
    <row r="12565" ht="10.5" customHeight="1"/>
    <row r="12566" ht="10.5" customHeight="1"/>
    <row r="12567" ht="10.5" customHeight="1"/>
    <row r="12568" ht="10.5" customHeight="1"/>
    <row r="12569" ht="10.5" customHeight="1"/>
    <row r="12570" ht="10.5" customHeight="1"/>
    <row r="12571" ht="10.5" customHeight="1"/>
    <row r="12572" ht="10.5" customHeight="1"/>
    <row r="12573" ht="10.5" customHeight="1"/>
    <row r="12574" ht="10.5" customHeight="1"/>
    <row r="12575" ht="10.5" customHeight="1"/>
    <row r="12576" ht="10.5" customHeight="1"/>
    <row r="12577" ht="10.5" customHeight="1"/>
    <row r="12578" ht="10.5" customHeight="1"/>
    <row r="12579" ht="10.5" customHeight="1"/>
    <row r="12580" ht="10.5" customHeight="1"/>
    <row r="12581" ht="10.5" customHeight="1"/>
    <row r="12582" ht="10.5" customHeight="1"/>
    <row r="12583" ht="10.5" customHeight="1"/>
    <row r="12584" ht="10.5" customHeight="1"/>
    <row r="12585" ht="10.5" customHeight="1"/>
    <row r="12586" ht="10.5" customHeight="1"/>
    <row r="12587" ht="10.5" customHeight="1"/>
    <row r="12588" ht="10.5" customHeight="1"/>
    <row r="12589" ht="10.5" customHeight="1"/>
    <row r="12590" ht="10.5" customHeight="1"/>
    <row r="12591" ht="10.5" customHeight="1"/>
    <row r="12592" ht="10.5" customHeight="1"/>
    <row r="12593" ht="10.5" customHeight="1"/>
    <row r="12594" ht="10.5" customHeight="1"/>
    <row r="12595" ht="10.5" customHeight="1"/>
    <row r="12596" ht="10.5" customHeight="1"/>
    <row r="12597" ht="10.5" customHeight="1"/>
    <row r="12598" ht="10.5" customHeight="1"/>
    <row r="12599" ht="10.5" customHeight="1"/>
    <row r="12600" ht="10.5" customHeight="1"/>
    <row r="12601" ht="10.5" customHeight="1"/>
    <row r="12602" ht="10.5" customHeight="1"/>
    <row r="12603" ht="10.5" customHeight="1"/>
    <row r="12604" ht="10.5" customHeight="1"/>
    <row r="12605" ht="10.5" customHeight="1"/>
    <row r="12606" ht="10.5" customHeight="1"/>
    <row r="12607" ht="10.5" customHeight="1"/>
    <row r="12608" ht="10.5" customHeight="1"/>
    <row r="12609" ht="10.5" customHeight="1"/>
    <row r="12610" ht="10.5" customHeight="1"/>
    <row r="12611" ht="10.5" customHeight="1"/>
    <row r="12612" ht="10.5" customHeight="1"/>
    <row r="12613" ht="10.5" customHeight="1"/>
    <row r="12614" ht="10.5" customHeight="1"/>
    <row r="12615" ht="10.5" customHeight="1"/>
    <row r="12616" ht="10.5" customHeight="1"/>
    <row r="12617" ht="10.5" customHeight="1"/>
    <row r="12618" ht="10.5" customHeight="1"/>
    <row r="12619" ht="10.5" customHeight="1"/>
    <row r="12620" ht="10.5" customHeight="1"/>
    <row r="12621" ht="10.5" customHeight="1"/>
    <row r="12622" ht="10.5" customHeight="1"/>
    <row r="12623" ht="10.5" customHeight="1"/>
    <row r="12624" ht="10.5" customHeight="1"/>
    <row r="12625" ht="10.5" customHeight="1"/>
    <row r="12626" ht="10.5" customHeight="1"/>
    <row r="12627" ht="10.5" customHeight="1"/>
    <row r="12628" ht="10.5" customHeight="1"/>
    <row r="12629" ht="10.5" customHeight="1"/>
    <row r="12630" ht="10.5" customHeight="1"/>
    <row r="12631" ht="10.5" customHeight="1"/>
    <row r="12632" ht="10.5" customHeight="1"/>
    <row r="12633" ht="10.5" customHeight="1"/>
    <row r="12634" ht="10.5" customHeight="1"/>
    <row r="12635" ht="10.5" customHeight="1"/>
    <row r="12636" ht="10.5" customHeight="1"/>
    <row r="12637" ht="10.5" customHeight="1"/>
    <row r="12638" ht="10.5" customHeight="1"/>
    <row r="12639" ht="10.5" customHeight="1"/>
    <row r="12640" ht="10.5" customHeight="1"/>
    <row r="12641" ht="10.5" customHeight="1"/>
    <row r="12642" ht="10.5" customHeight="1"/>
    <row r="12643" ht="10.5" customHeight="1"/>
    <row r="12644" ht="10.5" customHeight="1"/>
    <row r="12645" ht="10.5" customHeight="1"/>
    <row r="12646" ht="10.5" customHeight="1"/>
    <row r="12647" ht="10.5" customHeight="1"/>
    <row r="12648" ht="10.5" customHeight="1"/>
    <row r="12649" ht="10.5" customHeight="1"/>
    <row r="12650" ht="10.5" customHeight="1"/>
    <row r="12651" ht="10.5" customHeight="1"/>
    <row r="12652" ht="10.5" customHeight="1"/>
    <row r="12653" ht="10.5" customHeight="1"/>
    <row r="12654" ht="10.5" customHeight="1"/>
    <row r="12655" ht="10.5" customHeight="1"/>
    <row r="12656" ht="10.5" customHeight="1"/>
    <row r="12657" ht="10.5" customHeight="1"/>
    <row r="12658" ht="10.5" customHeight="1"/>
    <row r="12659" ht="10.5" customHeight="1"/>
    <row r="12660" ht="10.5" customHeight="1"/>
    <row r="12661" ht="10.5" customHeight="1"/>
    <row r="12662" ht="10.5" customHeight="1"/>
    <row r="12663" ht="10.5" customHeight="1"/>
    <row r="12664" ht="10.5" customHeight="1"/>
    <row r="12665" ht="10.5" customHeight="1"/>
    <row r="12666" ht="10.5" customHeight="1"/>
    <row r="12667" ht="10.5" customHeight="1"/>
    <row r="12668" ht="10.5" customHeight="1"/>
    <row r="12669" ht="10.5" customHeight="1"/>
    <row r="12670" ht="10.5" customHeight="1"/>
    <row r="12671" ht="10.5" customHeight="1"/>
    <row r="12672" ht="10.5" customHeight="1"/>
    <row r="12673" ht="10.5" customHeight="1"/>
    <row r="12674" ht="10.5" customHeight="1"/>
    <row r="12675" ht="10.5" customHeight="1"/>
    <row r="12676" ht="10.5" customHeight="1"/>
    <row r="12677" ht="10.5" customHeight="1"/>
    <row r="12678" ht="10.5" customHeight="1"/>
    <row r="12679" ht="10.5" customHeight="1"/>
    <row r="12680" ht="10.5" customHeight="1"/>
    <row r="12681" ht="10.5" customHeight="1"/>
    <row r="12682" ht="10.5" customHeight="1"/>
    <row r="12683" ht="10.5" customHeight="1"/>
    <row r="12684" ht="10.5" customHeight="1"/>
    <row r="12685" ht="10.5" customHeight="1"/>
    <row r="12686" ht="10.5" customHeight="1"/>
    <row r="12687" ht="10.5" customHeight="1"/>
    <row r="12688" ht="10.5" customHeight="1"/>
    <row r="12689" ht="10.5" customHeight="1"/>
    <row r="12690" ht="10.5" customHeight="1"/>
    <row r="12691" ht="10.5" customHeight="1"/>
    <row r="12692" ht="10.5" customHeight="1"/>
    <row r="12693" ht="10.5" customHeight="1"/>
    <row r="12694" ht="10.5" customHeight="1"/>
    <row r="12695" ht="10.5" customHeight="1"/>
    <row r="12696" ht="10.5" customHeight="1"/>
    <row r="12697" ht="10.5" customHeight="1"/>
    <row r="12698" ht="10.5" customHeight="1"/>
    <row r="12699" ht="10.5" customHeight="1"/>
    <row r="12700" ht="10.5" customHeight="1"/>
    <row r="12701" ht="10.5" customHeight="1"/>
    <row r="12702" ht="10.5" customHeight="1"/>
    <row r="12703" ht="10.5" customHeight="1"/>
    <row r="12704" ht="10.5" customHeight="1"/>
    <row r="12705" ht="10.5" customHeight="1"/>
    <row r="12706" ht="10.5" customHeight="1"/>
    <row r="12707" ht="10.5" customHeight="1"/>
    <row r="12708" ht="10.5" customHeight="1"/>
    <row r="12709" ht="10.5" customHeight="1"/>
    <row r="12710" ht="10.5" customHeight="1"/>
    <row r="12711" ht="10.5" customHeight="1"/>
    <row r="12712" ht="10.5" customHeight="1"/>
    <row r="12713" ht="10.5" customHeight="1"/>
    <row r="12714" ht="10.5" customHeight="1"/>
    <row r="12715" ht="10.5" customHeight="1"/>
    <row r="12716" ht="10.5" customHeight="1"/>
    <row r="12717" ht="10.5" customHeight="1"/>
    <row r="12718" ht="10.5" customHeight="1"/>
    <row r="12719" ht="10.5" customHeight="1"/>
    <row r="12720" ht="10.5" customHeight="1"/>
    <row r="12721" ht="10.5" customHeight="1"/>
    <row r="12722" ht="10.5" customHeight="1"/>
    <row r="12723" ht="10.5" customHeight="1"/>
    <row r="12724" ht="10.5" customHeight="1"/>
    <row r="12725" ht="10.5" customHeight="1"/>
    <row r="12726" ht="10.5" customHeight="1"/>
    <row r="12727" ht="10.5" customHeight="1"/>
    <row r="12728" ht="10.5" customHeight="1"/>
    <row r="12729" ht="10.5" customHeight="1"/>
    <row r="12730" ht="10.5" customHeight="1"/>
    <row r="12731" ht="10.5" customHeight="1"/>
    <row r="12732" ht="10.5" customHeight="1"/>
    <row r="12733" ht="10.5" customHeight="1"/>
    <row r="12734" ht="10.5" customHeight="1"/>
    <row r="12735" ht="10.5" customHeight="1"/>
    <row r="12736" ht="10.5" customHeight="1"/>
    <row r="12737" ht="10.5" customHeight="1"/>
    <row r="12738" ht="10.5" customHeight="1"/>
    <row r="12739" ht="10.5" customHeight="1"/>
    <row r="12740" ht="10.5" customHeight="1"/>
    <row r="12741" ht="10.5" customHeight="1"/>
    <row r="12742" ht="10.5" customHeight="1"/>
    <row r="12743" ht="10.5" customHeight="1"/>
    <row r="12744" ht="10.5" customHeight="1"/>
    <row r="12745" ht="10.5" customHeight="1"/>
    <row r="12746" ht="10.5" customHeight="1"/>
    <row r="12747" ht="10.5" customHeight="1"/>
    <row r="12748" ht="10.5" customHeight="1"/>
    <row r="12749" ht="10.5" customHeight="1"/>
    <row r="12750" ht="10.5" customHeight="1"/>
    <row r="12751" ht="10.5" customHeight="1"/>
    <row r="12752" ht="10.5" customHeight="1"/>
    <row r="12753" ht="10.5" customHeight="1"/>
    <row r="12754" ht="10.5" customHeight="1"/>
    <row r="12755" ht="10.5" customHeight="1"/>
    <row r="12756" ht="10.5" customHeight="1"/>
    <row r="12757" ht="10.5" customHeight="1"/>
    <row r="12758" ht="10.5" customHeight="1"/>
    <row r="12759" ht="10.5" customHeight="1"/>
    <row r="12760" ht="10.5" customHeight="1"/>
    <row r="12761" ht="10.5" customHeight="1"/>
    <row r="12762" ht="10.5" customHeight="1"/>
    <row r="12763" ht="10.5" customHeight="1"/>
    <row r="12764" ht="10.5" customHeight="1"/>
    <row r="12765" ht="10.5" customHeight="1"/>
    <row r="12766" ht="10.5" customHeight="1"/>
    <row r="12767" ht="10.5" customHeight="1"/>
    <row r="12768" ht="10.5" customHeight="1"/>
    <row r="12769" ht="10.5" customHeight="1"/>
    <row r="12770" ht="10.5" customHeight="1"/>
    <row r="12771" ht="10.5" customHeight="1"/>
    <row r="12772" ht="10.5" customHeight="1"/>
    <row r="12773" ht="10.5" customHeight="1"/>
    <row r="12774" ht="10.5" customHeight="1"/>
    <row r="12775" ht="10.5" customHeight="1"/>
    <row r="12776" ht="10.5" customHeight="1"/>
    <row r="12777" ht="10.5" customHeight="1"/>
    <row r="12778" ht="10.5" customHeight="1"/>
    <row r="12779" ht="10.5" customHeight="1"/>
    <row r="12780" ht="10.5" customHeight="1"/>
    <row r="12781" ht="10.5" customHeight="1"/>
    <row r="12782" ht="10.5" customHeight="1"/>
    <row r="12783" ht="10.5" customHeight="1"/>
    <row r="12784" ht="10.5" customHeight="1"/>
    <row r="12785" ht="10.5" customHeight="1"/>
    <row r="12786" ht="10.5" customHeight="1"/>
    <row r="12787" ht="10.5" customHeight="1"/>
    <row r="12788" ht="10.5" customHeight="1"/>
    <row r="12789" ht="10.5" customHeight="1"/>
    <row r="12790" ht="10.5" customHeight="1"/>
    <row r="12791" ht="10.5" customHeight="1"/>
    <row r="12792" ht="10.5" customHeight="1"/>
    <row r="12793" ht="10.5" customHeight="1"/>
    <row r="12794" ht="10.5" customHeight="1"/>
    <row r="12795" ht="10.5" customHeight="1"/>
    <row r="12796" ht="10.5" customHeight="1"/>
    <row r="12797" ht="10.5" customHeight="1"/>
    <row r="12798" ht="10.5" customHeight="1"/>
    <row r="12799" ht="10.5" customHeight="1"/>
    <row r="12800" ht="10.5" customHeight="1"/>
    <row r="12801" ht="10.5" customHeight="1"/>
    <row r="12802" ht="10.5" customHeight="1"/>
    <row r="12803" ht="10.5" customHeight="1"/>
    <row r="12804" ht="10.5" customHeight="1"/>
    <row r="12805" ht="10.5" customHeight="1"/>
    <row r="12806" ht="10.5" customHeight="1"/>
    <row r="12807" ht="10.5" customHeight="1"/>
    <row r="12808" ht="10.5" customHeight="1"/>
    <row r="12809" ht="10.5" customHeight="1"/>
    <row r="12810" ht="10.5" customHeight="1"/>
    <row r="12811" ht="10.5" customHeight="1"/>
    <row r="12812" ht="10.5" customHeight="1"/>
    <row r="12813" ht="10.5" customHeight="1"/>
    <row r="12814" ht="10.5" customHeight="1"/>
    <row r="12815" ht="10.5" customHeight="1"/>
    <row r="12816" ht="10.5" customHeight="1"/>
    <row r="12817" ht="10.5" customHeight="1"/>
    <row r="12818" ht="10.5" customHeight="1"/>
    <row r="12819" ht="10.5" customHeight="1"/>
    <row r="12820" ht="10.5" customHeight="1"/>
    <row r="12821" ht="10.5" customHeight="1"/>
    <row r="12822" ht="10.5" customHeight="1"/>
    <row r="12823" ht="10.5" customHeight="1"/>
    <row r="12824" ht="10.5" customHeight="1"/>
    <row r="12825" ht="10.5" customHeight="1"/>
    <row r="12826" ht="10.5" customHeight="1"/>
    <row r="12827" ht="10.5" customHeight="1"/>
    <row r="12828" ht="10.5" customHeight="1"/>
    <row r="12829" ht="10.5" customHeight="1"/>
    <row r="12830" ht="10.5" customHeight="1"/>
    <row r="12831" ht="10.5" customHeight="1"/>
    <row r="12832" ht="10.5" customHeight="1"/>
    <row r="12833" ht="10.5" customHeight="1"/>
    <row r="12834" ht="10.5" customHeight="1"/>
    <row r="12835" ht="10.5" customHeight="1"/>
    <row r="12836" ht="10.5" customHeight="1"/>
    <row r="12837" ht="10.5" customHeight="1"/>
    <row r="12838" ht="10.5" customHeight="1"/>
    <row r="12839" ht="10.5" customHeight="1"/>
    <row r="12840" ht="10.5" customHeight="1"/>
    <row r="12841" ht="10.5" customHeight="1"/>
    <row r="12842" ht="10.5" customHeight="1"/>
    <row r="12843" ht="10.5" customHeight="1"/>
    <row r="12844" ht="10.5" customHeight="1"/>
    <row r="12845" ht="10.5" customHeight="1"/>
    <row r="12846" ht="10.5" customHeight="1"/>
    <row r="12847" ht="10.5" customHeight="1"/>
    <row r="12848" ht="10.5" customHeight="1"/>
    <row r="12849" ht="10.5" customHeight="1"/>
    <row r="12850" ht="10.5" customHeight="1"/>
    <row r="12851" ht="10.5" customHeight="1"/>
    <row r="12852" ht="10.5" customHeight="1"/>
    <row r="12853" ht="10.5" customHeight="1"/>
    <row r="12854" ht="10.5" customHeight="1"/>
    <row r="12855" ht="10.5" customHeight="1"/>
    <row r="12856" ht="10.5" customHeight="1"/>
    <row r="12857" ht="10.5" customHeight="1"/>
    <row r="12858" ht="10.5" customHeight="1"/>
    <row r="12859" ht="10.5" customHeight="1"/>
    <row r="12860" ht="10.5" customHeight="1"/>
    <row r="12861" ht="10.5" customHeight="1"/>
    <row r="12862" ht="10.5" customHeight="1"/>
    <row r="12863" ht="10.5" customHeight="1"/>
    <row r="12864" ht="10.5" customHeight="1"/>
    <row r="12865" ht="10.5" customHeight="1"/>
    <row r="12866" ht="10.5" customHeight="1"/>
    <row r="12867" ht="10.5" customHeight="1"/>
    <row r="12868" ht="10.5" customHeight="1"/>
    <row r="12869" ht="10.5" customHeight="1"/>
    <row r="12870" ht="10.5" customHeight="1"/>
    <row r="12871" ht="10.5" customHeight="1"/>
    <row r="12872" ht="10.5" customHeight="1"/>
    <row r="12873" ht="10.5" customHeight="1"/>
    <row r="12874" ht="10.5" customHeight="1"/>
    <row r="12875" ht="10.5" customHeight="1"/>
    <row r="12876" ht="10.5" customHeight="1"/>
    <row r="12877" ht="10.5" customHeight="1"/>
    <row r="12878" ht="10.5" customHeight="1"/>
    <row r="12879" ht="10.5" customHeight="1"/>
    <row r="12880" ht="10.5" customHeight="1"/>
    <row r="12881" ht="10.5" customHeight="1"/>
    <row r="12882" ht="10.5" customHeight="1"/>
    <row r="12883" ht="10.5" customHeight="1"/>
    <row r="12884" ht="10.5" customHeight="1"/>
    <row r="12885" ht="10.5" customHeight="1"/>
    <row r="12886" ht="10.5" customHeight="1"/>
    <row r="12887" ht="10.5" customHeight="1"/>
    <row r="12888" ht="10.5" customHeight="1"/>
    <row r="12889" ht="10.5" customHeight="1"/>
    <row r="12890" ht="10.5" customHeight="1"/>
    <row r="12891" ht="10.5" customHeight="1"/>
    <row r="12892" ht="10.5" customHeight="1"/>
    <row r="12893" ht="10.5" customHeight="1"/>
    <row r="12894" ht="10.5" customHeight="1"/>
    <row r="12895" ht="10.5" customHeight="1"/>
    <row r="12896" ht="10.5" customHeight="1"/>
    <row r="12897" ht="10.5" customHeight="1"/>
    <row r="12898" ht="10.5" customHeight="1"/>
    <row r="12899" ht="10.5" customHeight="1"/>
    <row r="12900" ht="10.5" customHeight="1"/>
    <row r="12901" ht="10.5" customHeight="1"/>
    <row r="12902" ht="10.5" customHeight="1"/>
    <row r="12903" ht="10.5" customHeight="1"/>
    <row r="12904" ht="10.5" customHeight="1"/>
    <row r="12905" ht="10.5" customHeight="1"/>
    <row r="12906" ht="10.5" customHeight="1"/>
    <row r="12907" ht="10.5" customHeight="1"/>
    <row r="12908" ht="10.5" customHeight="1"/>
    <row r="12909" ht="10.5" customHeight="1"/>
    <row r="12910" ht="10.5" customHeight="1"/>
    <row r="12911" ht="10.5" customHeight="1"/>
    <row r="12912" ht="10.5" customHeight="1"/>
    <row r="12913" ht="10.5" customHeight="1"/>
    <row r="12914" ht="10.5" customHeight="1"/>
    <row r="12915" ht="10.5" customHeight="1"/>
    <row r="12916" ht="10.5" customHeight="1"/>
    <row r="12917" ht="10.5" customHeight="1"/>
    <row r="12918" ht="10.5" customHeight="1"/>
    <row r="12919" ht="10.5" customHeight="1"/>
    <row r="12920" ht="10.5" customHeight="1"/>
    <row r="12921" ht="10.5" customHeight="1"/>
    <row r="12922" ht="10.5" customHeight="1"/>
    <row r="12923" ht="10.5" customHeight="1"/>
    <row r="12924" ht="10.5" customHeight="1"/>
    <row r="12925" ht="10.5" customHeight="1"/>
    <row r="12926" ht="10.5" customHeight="1"/>
    <row r="12927" ht="10.5" customHeight="1"/>
    <row r="12928" ht="10.5" customHeight="1"/>
    <row r="12929" ht="10.5" customHeight="1"/>
    <row r="12930" ht="10.5" customHeight="1"/>
    <row r="12931" ht="10.5" customHeight="1"/>
    <row r="12932" ht="10.5" customHeight="1"/>
    <row r="12933" ht="10.5" customHeight="1"/>
    <row r="12934" ht="10.5" customHeight="1"/>
    <row r="12935" ht="10.5" customHeight="1"/>
    <row r="12936" ht="10.5" customHeight="1"/>
    <row r="12937" ht="10.5" customHeight="1"/>
    <row r="12938" ht="10.5" customHeight="1"/>
    <row r="12939" ht="10.5" customHeight="1"/>
    <row r="12940" ht="10.5" customHeight="1"/>
    <row r="12941" ht="10.5" customHeight="1"/>
    <row r="12942" ht="10.5" customHeight="1"/>
    <row r="12943" ht="10.5" customHeight="1"/>
    <row r="12944" ht="10.5" customHeight="1"/>
    <row r="12945" ht="10.5" customHeight="1"/>
    <row r="12946" ht="10.5" customHeight="1"/>
    <row r="12947" ht="10.5" customHeight="1"/>
    <row r="12948" ht="10.5" customHeight="1"/>
    <row r="12949" ht="10.5" customHeight="1"/>
    <row r="12950" ht="10.5" customHeight="1"/>
    <row r="12951" ht="10.5" customHeight="1"/>
    <row r="12952" ht="10.5" customHeight="1"/>
    <row r="12953" ht="10.5" customHeight="1"/>
    <row r="12954" ht="10.5" customHeight="1"/>
    <row r="12955" ht="10.5" customHeight="1"/>
    <row r="12956" ht="10.5" customHeight="1"/>
    <row r="12957" ht="10.5" customHeight="1"/>
    <row r="12958" ht="10.5" customHeight="1"/>
    <row r="12959" ht="10.5" customHeight="1"/>
    <row r="12960" ht="10.5" customHeight="1"/>
    <row r="12961" ht="10.5" customHeight="1"/>
    <row r="12962" ht="10.5" customHeight="1"/>
    <row r="12963" ht="10.5" customHeight="1"/>
    <row r="12964" ht="10.5" customHeight="1"/>
    <row r="12965" ht="10.5" customHeight="1"/>
    <row r="12966" ht="10.5" customHeight="1"/>
    <row r="12967" ht="10.5" customHeight="1"/>
    <row r="12968" ht="10.5" customHeight="1"/>
    <row r="12969" ht="10.5" customHeight="1"/>
    <row r="12970" ht="10.5" customHeight="1"/>
    <row r="12971" ht="10.5" customHeight="1"/>
    <row r="12972" ht="10.5" customHeight="1"/>
    <row r="12973" ht="10.5" customHeight="1"/>
    <row r="12974" ht="10.5" customHeight="1"/>
    <row r="12975" ht="10.5" customHeight="1"/>
    <row r="12976" ht="10.5" customHeight="1"/>
    <row r="12977" ht="10.5" customHeight="1"/>
    <row r="12978" ht="10.5" customHeight="1"/>
    <row r="12979" ht="10.5" customHeight="1"/>
    <row r="12980" ht="10.5" customHeight="1"/>
    <row r="12981" ht="10.5" customHeight="1"/>
    <row r="12982" ht="10.5" customHeight="1"/>
    <row r="12983" ht="10.5" customHeight="1"/>
    <row r="12984" ht="10.5" customHeight="1"/>
    <row r="12985" ht="10.5" customHeight="1"/>
    <row r="12986" ht="10.5" customHeight="1"/>
    <row r="12987" ht="10.5" customHeight="1"/>
    <row r="12988" ht="10.5" customHeight="1"/>
    <row r="12989" ht="10.5" customHeight="1"/>
    <row r="12990" ht="10.5" customHeight="1"/>
    <row r="12991" ht="10.5" customHeight="1"/>
    <row r="12992" ht="10.5" customHeight="1"/>
    <row r="12993" ht="10.5" customHeight="1"/>
    <row r="12994" ht="10.5" customHeight="1"/>
    <row r="12995" ht="10.5" customHeight="1"/>
    <row r="12996" ht="10.5" customHeight="1"/>
    <row r="12997" ht="10.5" customHeight="1"/>
    <row r="12998" ht="10.5" customHeight="1"/>
    <row r="12999" ht="10.5" customHeight="1"/>
    <row r="13000" ht="10.5" customHeight="1"/>
    <row r="13001" ht="10.5" customHeight="1"/>
    <row r="13002" ht="10.5" customHeight="1"/>
    <row r="13003" ht="10.5" customHeight="1"/>
    <row r="13004" ht="10.5" customHeight="1"/>
    <row r="13005" ht="10.5" customHeight="1"/>
    <row r="13006" ht="10.5" customHeight="1"/>
    <row r="13007" ht="10.5" customHeight="1"/>
    <row r="13008" ht="10.5" customHeight="1"/>
    <row r="13009" ht="10.5" customHeight="1"/>
    <row r="13010" ht="10.5" customHeight="1"/>
    <row r="13011" ht="10.5" customHeight="1"/>
    <row r="13012" ht="10.5" customHeight="1"/>
    <row r="13013" ht="10.5" customHeight="1"/>
    <row r="13014" ht="10.5" customHeight="1"/>
    <row r="13015" ht="10.5" customHeight="1"/>
    <row r="13016" ht="10.5" customHeight="1"/>
    <row r="13017" ht="10.5" customHeight="1"/>
    <row r="13018" ht="10.5" customHeight="1"/>
    <row r="13019" ht="10.5" customHeight="1"/>
    <row r="13020" ht="10.5" customHeight="1"/>
    <row r="13021" ht="10.5" customHeight="1"/>
    <row r="13022" ht="10.5" customHeight="1"/>
    <row r="13023" ht="10.5" customHeight="1"/>
    <row r="13024" ht="10.5" customHeight="1"/>
    <row r="13025" ht="10.5" customHeight="1"/>
    <row r="13026" ht="10.5" customHeight="1"/>
    <row r="13027" ht="10.5" customHeight="1"/>
    <row r="13028" ht="10.5" customHeight="1"/>
    <row r="13029" ht="10.5" customHeight="1"/>
    <row r="13030" ht="10.5" customHeight="1"/>
    <row r="13031" ht="10.5" customHeight="1"/>
    <row r="13032" ht="10.5" customHeight="1"/>
    <row r="13033" ht="10.5" customHeight="1"/>
    <row r="13034" ht="10.5" customHeight="1"/>
    <row r="13035" ht="10.5" customHeight="1"/>
    <row r="13036" ht="10.5" customHeight="1"/>
    <row r="13037" ht="10.5" customHeight="1"/>
    <row r="13038" ht="10.5" customHeight="1"/>
    <row r="13039" ht="10.5" customHeight="1"/>
    <row r="13040" ht="10.5" customHeight="1"/>
    <row r="13041" ht="10.5" customHeight="1"/>
    <row r="13042" ht="10.5" customHeight="1"/>
    <row r="13043" ht="10.5" customHeight="1"/>
    <row r="13044" ht="10.5" customHeight="1"/>
    <row r="13045" ht="10.5" customHeight="1"/>
    <row r="13046" ht="10.5" customHeight="1"/>
    <row r="13047" ht="10.5" customHeight="1"/>
    <row r="13048" ht="10.5" customHeight="1"/>
    <row r="13049" ht="10.5" customHeight="1"/>
    <row r="13050" ht="10.5" customHeight="1"/>
    <row r="13051" ht="10.5" customHeight="1"/>
    <row r="13052" ht="10.5" customHeight="1"/>
    <row r="13053" ht="10.5" customHeight="1"/>
    <row r="13054" ht="10.5" customHeight="1"/>
    <row r="13055" ht="10.5" customHeight="1"/>
    <row r="13056" ht="10.5" customHeight="1"/>
    <row r="13057" ht="10.5" customHeight="1"/>
    <row r="13058" ht="10.5" customHeight="1"/>
    <row r="13059" ht="10.5" customHeight="1"/>
    <row r="13060" ht="10.5" customHeight="1"/>
    <row r="13061" ht="10.5" customHeight="1"/>
    <row r="13062" ht="10.5" customHeight="1"/>
    <row r="13063" ht="10.5" customHeight="1"/>
    <row r="13064" ht="10.5" customHeight="1"/>
    <row r="13065" ht="10.5" customHeight="1"/>
    <row r="13066" ht="10.5" customHeight="1"/>
    <row r="13067" ht="10.5" customHeight="1"/>
    <row r="13068" ht="10.5" customHeight="1"/>
    <row r="13069" ht="10.5" customHeight="1"/>
    <row r="13070" ht="10.5" customHeight="1"/>
    <row r="13071" ht="10.5" customHeight="1"/>
    <row r="13072" ht="10.5" customHeight="1"/>
    <row r="13073" ht="10.5" customHeight="1"/>
    <row r="13074" ht="10.5" customHeight="1"/>
    <row r="13075" ht="10.5" customHeight="1"/>
    <row r="13076" ht="10.5" customHeight="1"/>
    <row r="13077" ht="10.5" customHeight="1"/>
    <row r="13078" ht="10.5" customHeight="1"/>
    <row r="13079" ht="10.5" customHeight="1"/>
    <row r="13080" ht="10.5" customHeight="1"/>
    <row r="13081" ht="10.5" customHeight="1"/>
    <row r="13082" ht="10.5" customHeight="1"/>
    <row r="13083" ht="10.5" customHeight="1"/>
    <row r="13084" ht="10.5" customHeight="1"/>
    <row r="13085" ht="10.5" customHeight="1"/>
    <row r="13086" ht="10.5" customHeight="1"/>
    <row r="13087" ht="10.5" customHeight="1"/>
    <row r="13088" ht="10.5" customHeight="1"/>
    <row r="13089" ht="10.5" customHeight="1"/>
    <row r="13090" ht="10.5" customHeight="1"/>
    <row r="13091" ht="10.5" customHeight="1"/>
    <row r="13092" ht="10.5" customHeight="1"/>
    <row r="13093" ht="10.5" customHeight="1"/>
    <row r="13094" ht="10.5" customHeight="1"/>
    <row r="13095" ht="10.5" customHeight="1"/>
    <row r="13096" ht="10.5" customHeight="1"/>
    <row r="13097" ht="10.5" customHeight="1"/>
    <row r="13098" ht="10.5" customHeight="1"/>
    <row r="13099" ht="10.5" customHeight="1"/>
    <row r="13100" ht="10.5" customHeight="1"/>
    <row r="13101" ht="10.5" customHeight="1"/>
    <row r="13102" ht="10.5" customHeight="1"/>
    <row r="13103" ht="10.5" customHeight="1"/>
    <row r="13104" ht="10.5" customHeight="1"/>
    <row r="13105" ht="10.5" customHeight="1"/>
    <row r="13106" ht="10.5" customHeight="1"/>
    <row r="13107" ht="10.5" customHeight="1"/>
    <row r="13108" ht="10.5" customHeight="1"/>
    <row r="13109" ht="10.5" customHeight="1"/>
    <row r="13110" ht="10.5" customHeight="1"/>
    <row r="13111" ht="10.5" customHeight="1"/>
    <row r="13112" ht="10.5" customHeight="1"/>
    <row r="13113" ht="10.5" customHeight="1"/>
    <row r="13114" ht="10.5" customHeight="1"/>
    <row r="13115" ht="10.5" customHeight="1"/>
    <row r="13116" ht="10.5" customHeight="1"/>
    <row r="13117" ht="10.5" customHeight="1"/>
    <row r="13118" ht="10.5" customHeight="1"/>
    <row r="13119" ht="10.5" customHeight="1"/>
    <row r="13120" ht="10.5" customHeight="1"/>
    <row r="13121" ht="10.5" customHeight="1"/>
    <row r="13122" ht="10.5" customHeight="1"/>
    <row r="13123" ht="10.5" customHeight="1"/>
    <row r="13124" ht="10.5" customHeight="1"/>
    <row r="13125" ht="10.5" customHeight="1"/>
    <row r="13126" ht="10.5" customHeight="1"/>
    <row r="13127" ht="10.5" customHeight="1"/>
    <row r="13128" ht="10.5" customHeight="1"/>
    <row r="13129" ht="10.5" customHeight="1"/>
    <row r="13130" ht="10.5" customHeight="1"/>
    <row r="13131" ht="10.5" customHeight="1"/>
    <row r="13132" ht="10.5" customHeight="1"/>
    <row r="13133" ht="10.5" customHeight="1"/>
    <row r="13134" ht="10.5" customHeight="1"/>
    <row r="13135" ht="10.5" customHeight="1"/>
    <row r="13136" ht="10.5" customHeight="1"/>
    <row r="13137" ht="10.5" customHeight="1"/>
    <row r="13138" ht="10.5" customHeight="1"/>
    <row r="13139" ht="10.5" customHeight="1"/>
    <row r="13140" ht="10.5" customHeight="1"/>
    <row r="13141" ht="10.5" customHeight="1"/>
    <row r="13142" ht="10.5" customHeight="1"/>
    <row r="13143" ht="10.5" customHeight="1"/>
    <row r="13144" ht="10.5" customHeight="1"/>
    <row r="13145" ht="10.5" customHeight="1"/>
    <row r="13146" ht="10.5" customHeight="1"/>
    <row r="13147" ht="10.5" customHeight="1"/>
    <row r="13148" ht="10.5" customHeight="1"/>
    <row r="13149" ht="10.5" customHeight="1"/>
    <row r="13150" ht="10.5" customHeight="1"/>
    <row r="13151" ht="10.5" customHeight="1"/>
    <row r="13152" ht="10.5" customHeight="1"/>
    <row r="13153" ht="10.5" customHeight="1"/>
    <row r="13154" ht="10.5" customHeight="1"/>
    <row r="13155" ht="10.5" customHeight="1"/>
    <row r="13156" ht="10.5" customHeight="1"/>
    <row r="13157" ht="10.5" customHeight="1"/>
    <row r="13158" ht="10.5" customHeight="1"/>
    <row r="13159" ht="10.5" customHeight="1"/>
    <row r="13160" ht="10.5" customHeight="1"/>
    <row r="13161" ht="10.5" customHeight="1"/>
    <row r="13162" ht="10.5" customHeight="1"/>
    <row r="13163" ht="10.5" customHeight="1"/>
    <row r="13164" ht="10.5" customHeight="1"/>
    <row r="13165" ht="10.5" customHeight="1"/>
    <row r="13166" ht="10.5" customHeight="1"/>
    <row r="13167" ht="10.5" customHeight="1"/>
    <row r="13168" ht="10.5" customHeight="1"/>
    <row r="13169" ht="10.5" customHeight="1"/>
    <row r="13170" ht="10.5" customHeight="1"/>
    <row r="13171" ht="10.5" customHeight="1"/>
    <row r="13172" ht="10.5" customHeight="1"/>
    <row r="13173" ht="10.5" customHeight="1"/>
    <row r="13174" ht="10.5" customHeight="1"/>
    <row r="13175" ht="10.5" customHeight="1"/>
    <row r="13176" ht="10.5" customHeight="1"/>
    <row r="13177" ht="10.5" customHeight="1"/>
    <row r="13178" ht="10.5" customHeight="1"/>
    <row r="13179" ht="10.5" customHeight="1"/>
    <row r="13180" ht="10.5" customHeight="1"/>
    <row r="13181" ht="10.5" customHeight="1"/>
    <row r="13182" ht="10.5" customHeight="1"/>
    <row r="13183" ht="10.5" customHeight="1"/>
    <row r="13184" ht="10.5" customHeight="1"/>
    <row r="13185" ht="10.5" customHeight="1"/>
    <row r="13186" ht="10.5" customHeight="1"/>
    <row r="13187" ht="10.5" customHeight="1"/>
    <row r="13188" ht="10.5" customHeight="1"/>
    <row r="13189" ht="10.5" customHeight="1"/>
    <row r="13190" ht="10.5" customHeight="1"/>
    <row r="13191" ht="10.5" customHeight="1"/>
    <row r="13192" ht="10.5" customHeight="1"/>
    <row r="13193" ht="10.5" customHeight="1"/>
    <row r="13194" ht="10.5" customHeight="1"/>
    <row r="13195" ht="10.5" customHeight="1"/>
    <row r="13196" ht="10.5" customHeight="1"/>
    <row r="13197" ht="10.5" customHeight="1"/>
    <row r="13198" ht="10.5" customHeight="1"/>
    <row r="13199" ht="10.5" customHeight="1"/>
    <row r="13200" ht="10.5" customHeight="1"/>
    <row r="13201" ht="10.5" customHeight="1"/>
    <row r="13202" ht="10.5" customHeight="1"/>
    <row r="13203" ht="10.5" customHeight="1"/>
    <row r="13204" ht="10.5" customHeight="1"/>
    <row r="13205" ht="10.5" customHeight="1"/>
    <row r="13206" ht="10.5" customHeight="1"/>
    <row r="13207" ht="10.5" customHeight="1"/>
    <row r="13208" ht="10.5" customHeight="1"/>
    <row r="13209" ht="10.5" customHeight="1"/>
    <row r="13210" ht="10.5" customHeight="1"/>
    <row r="13211" ht="10.5" customHeight="1"/>
    <row r="13212" ht="10.5" customHeight="1"/>
    <row r="13213" ht="10.5" customHeight="1"/>
    <row r="13214" ht="10.5" customHeight="1"/>
    <row r="13215" ht="10.5" customHeight="1"/>
    <row r="13216" ht="10.5" customHeight="1"/>
    <row r="13217" ht="10.5" customHeight="1"/>
    <row r="13218" ht="10.5" customHeight="1"/>
    <row r="13219" ht="10.5" customHeight="1"/>
    <row r="13220" ht="10.5" customHeight="1"/>
    <row r="13221" ht="10.5" customHeight="1"/>
    <row r="13222" ht="10.5" customHeight="1"/>
    <row r="13223" ht="10.5" customHeight="1"/>
    <row r="13224" ht="10.5" customHeight="1"/>
    <row r="13225" ht="10.5" customHeight="1"/>
    <row r="13226" ht="10.5" customHeight="1"/>
    <row r="13227" ht="10.5" customHeight="1"/>
    <row r="13228" ht="10.5" customHeight="1"/>
    <row r="13229" ht="10.5" customHeight="1"/>
    <row r="13230" ht="10.5" customHeight="1"/>
    <row r="13231" ht="10.5" customHeight="1"/>
    <row r="13232" ht="10.5" customHeight="1"/>
    <row r="13233" ht="10.5" customHeight="1"/>
    <row r="13234" ht="10.5" customHeight="1"/>
    <row r="13235" ht="10.5" customHeight="1"/>
    <row r="13236" ht="10.5" customHeight="1"/>
    <row r="13237" ht="10.5" customHeight="1"/>
    <row r="13238" ht="10.5" customHeight="1"/>
    <row r="13239" ht="10.5" customHeight="1"/>
    <row r="13240" ht="10.5" customHeight="1"/>
    <row r="13241" ht="10.5" customHeight="1"/>
    <row r="13242" ht="10.5" customHeight="1"/>
    <row r="13243" ht="10.5" customHeight="1"/>
    <row r="13244" ht="10.5" customHeight="1"/>
    <row r="13245" ht="10.5" customHeight="1"/>
    <row r="13246" ht="10.5" customHeight="1"/>
    <row r="13247" ht="10.5" customHeight="1"/>
    <row r="13248" ht="10.5" customHeight="1"/>
    <row r="13249" ht="10.5" customHeight="1"/>
    <row r="13250" ht="10.5" customHeight="1"/>
    <row r="13251" ht="10.5" customHeight="1"/>
    <row r="13252" ht="10.5" customHeight="1"/>
    <row r="13253" ht="10.5" customHeight="1"/>
    <row r="13254" ht="10.5" customHeight="1"/>
    <row r="13255" ht="10.5" customHeight="1"/>
    <row r="13256" ht="10.5" customHeight="1"/>
    <row r="13257" ht="10.5" customHeight="1"/>
    <row r="13258" ht="10.5" customHeight="1"/>
    <row r="13259" ht="10.5" customHeight="1"/>
    <row r="13260" ht="10.5" customHeight="1"/>
    <row r="13261" ht="10.5" customHeight="1"/>
    <row r="13262" ht="10.5" customHeight="1"/>
    <row r="13263" ht="10.5" customHeight="1"/>
    <row r="13264" ht="10.5" customHeight="1"/>
    <row r="13265" ht="10.5" customHeight="1"/>
    <row r="13266" ht="10.5" customHeight="1"/>
    <row r="13267" ht="10.5" customHeight="1"/>
    <row r="13268" ht="10.5" customHeight="1"/>
    <row r="13269" ht="10.5" customHeight="1"/>
    <row r="13270" ht="10.5" customHeight="1"/>
    <row r="13271" ht="10.5" customHeight="1"/>
    <row r="13272" ht="10.5" customHeight="1"/>
    <row r="13273" ht="10.5" customHeight="1"/>
    <row r="13274" ht="10.5" customHeight="1"/>
    <row r="13275" ht="10.5" customHeight="1"/>
    <row r="13276" ht="10.5" customHeight="1"/>
    <row r="13277" ht="10.5" customHeight="1"/>
    <row r="13278" ht="10.5" customHeight="1"/>
    <row r="13279" ht="10.5" customHeight="1"/>
    <row r="13280" ht="10.5" customHeight="1"/>
    <row r="13281" ht="10.5" customHeight="1"/>
    <row r="13282" ht="10.5" customHeight="1"/>
    <row r="13283" ht="10.5" customHeight="1"/>
    <row r="13284" ht="10.5" customHeight="1"/>
    <row r="13285" ht="10.5" customHeight="1"/>
    <row r="13286" ht="10.5" customHeight="1"/>
    <row r="13287" ht="10.5" customHeight="1"/>
    <row r="13288" ht="10.5" customHeight="1"/>
    <row r="13289" ht="10.5" customHeight="1"/>
    <row r="13290" ht="10.5" customHeight="1"/>
    <row r="13291" ht="10.5" customHeight="1"/>
    <row r="13292" ht="10.5" customHeight="1"/>
    <row r="13293" ht="10.5" customHeight="1"/>
    <row r="13294" ht="10.5" customHeight="1"/>
    <row r="13295" ht="10.5" customHeight="1"/>
    <row r="13296" ht="10.5" customHeight="1"/>
    <row r="13297" ht="10.5" customHeight="1"/>
    <row r="13298" ht="10.5" customHeight="1"/>
    <row r="13299" ht="10.5" customHeight="1"/>
    <row r="13300" ht="10.5" customHeight="1"/>
    <row r="13301" ht="10.5" customHeight="1"/>
    <row r="13302" ht="10.5" customHeight="1"/>
    <row r="13303" ht="10.5" customHeight="1"/>
    <row r="13304" ht="10.5" customHeight="1"/>
    <row r="13305" ht="10.5" customHeight="1"/>
    <row r="13306" ht="10.5" customHeight="1"/>
    <row r="13307" ht="10.5" customHeight="1"/>
    <row r="13308" ht="10.5" customHeight="1"/>
    <row r="13309" ht="10.5" customHeight="1"/>
    <row r="13310" ht="10.5" customHeight="1"/>
    <row r="13311" ht="10.5" customHeight="1"/>
    <row r="13312" ht="10.5" customHeight="1"/>
    <row r="13313" ht="10.5" customHeight="1"/>
    <row r="13314" ht="10.5" customHeight="1"/>
    <row r="13315" ht="10.5" customHeight="1"/>
    <row r="13316" ht="10.5" customHeight="1"/>
    <row r="13317" ht="10.5" customHeight="1"/>
    <row r="13318" ht="10.5" customHeight="1"/>
    <row r="13319" ht="10.5" customHeight="1"/>
    <row r="13320" ht="10.5" customHeight="1"/>
    <row r="13321" ht="10.5" customHeight="1"/>
    <row r="13322" ht="10.5" customHeight="1"/>
    <row r="13323" ht="10.5" customHeight="1"/>
    <row r="13324" ht="10.5" customHeight="1"/>
    <row r="13325" ht="10.5" customHeight="1"/>
    <row r="13326" ht="10.5" customHeight="1"/>
    <row r="13327" ht="10.5" customHeight="1"/>
    <row r="13328" ht="10.5" customHeight="1"/>
    <row r="13329" ht="10.5" customHeight="1"/>
    <row r="13330" ht="10.5" customHeight="1"/>
    <row r="13331" ht="10.5" customHeight="1"/>
    <row r="13332" ht="10.5" customHeight="1"/>
    <row r="13333" ht="10.5" customHeight="1"/>
    <row r="13334" ht="10.5" customHeight="1"/>
    <row r="13335" ht="10.5" customHeight="1"/>
    <row r="13336" ht="10.5" customHeight="1"/>
    <row r="13337" ht="10.5" customHeight="1"/>
    <row r="13338" ht="10.5" customHeight="1"/>
    <row r="13339" ht="10.5" customHeight="1"/>
    <row r="13340" ht="10.5" customHeight="1"/>
    <row r="13341" ht="10.5" customHeight="1"/>
    <row r="13342" ht="10.5" customHeight="1"/>
    <row r="13343" ht="10.5" customHeight="1"/>
    <row r="13344" ht="10.5" customHeight="1"/>
    <row r="13345" ht="10.5" customHeight="1"/>
    <row r="13346" ht="10.5" customHeight="1"/>
    <row r="13347" ht="10.5" customHeight="1"/>
    <row r="13348" ht="10.5" customHeight="1"/>
    <row r="13349" ht="10.5" customHeight="1"/>
    <row r="13350" ht="10.5" customHeight="1"/>
    <row r="13351" ht="10.5" customHeight="1"/>
    <row r="13352" ht="10.5" customHeight="1"/>
    <row r="13353" ht="10.5" customHeight="1"/>
    <row r="13354" ht="10.5" customHeight="1"/>
    <row r="13355" ht="10.5" customHeight="1"/>
    <row r="13356" ht="10.5" customHeight="1"/>
    <row r="13357" ht="10.5" customHeight="1"/>
    <row r="13358" ht="10.5" customHeight="1"/>
    <row r="13359" ht="10.5" customHeight="1"/>
    <row r="13360" ht="10.5" customHeight="1"/>
    <row r="13361" ht="10.5" customHeight="1"/>
    <row r="13362" ht="10.5" customHeight="1"/>
    <row r="13363" ht="10.5" customHeight="1"/>
    <row r="13364" ht="10.5" customHeight="1"/>
    <row r="13365" ht="10.5" customHeight="1"/>
    <row r="13366" ht="10.5" customHeight="1"/>
    <row r="13367" ht="10.5" customHeight="1"/>
    <row r="13368" ht="10.5" customHeight="1"/>
    <row r="13369" ht="10.5" customHeight="1"/>
    <row r="13370" ht="10.5" customHeight="1"/>
    <row r="13371" ht="10.5" customHeight="1"/>
    <row r="13372" ht="10.5" customHeight="1"/>
    <row r="13373" ht="10.5" customHeight="1"/>
    <row r="13374" ht="10.5" customHeight="1"/>
    <row r="13375" ht="10.5" customHeight="1"/>
    <row r="13376" ht="10.5" customHeight="1"/>
    <row r="13377" ht="10.5" customHeight="1"/>
    <row r="13378" ht="10.5" customHeight="1"/>
    <row r="13379" ht="10.5" customHeight="1"/>
    <row r="13380" ht="10.5" customHeight="1"/>
    <row r="13381" ht="10.5" customHeight="1"/>
    <row r="13382" ht="10.5" customHeight="1"/>
    <row r="13383" ht="10.5" customHeight="1"/>
    <row r="13384" ht="10.5" customHeight="1"/>
    <row r="13385" ht="10.5" customHeight="1"/>
    <row r="13386" ht="10.5" customHeight="1"/>
    <row r="13387" ht="10.5" customHeight="1"/>
    <row r="13388" ht="10.5" customHeight="1"/>
    <row r="13389" ht="10.5" customHeight="1"/>
    <row r="13390" ht="10.5" customHeight="1"/>
    <row r="13391" ht="10.5" customHeight="1"/>
    <row r="13392" ht="10.5" customHeight="1"/>
    <row r="13393" ht="10.5" customHeight="1"/>
    <row r="13394" ht="10.5" customHeight="1"/>
    <row r="13395" ht="10.5" customHeight="1"/>
    <row r="13396" ht="10.5" customHeight="1"/>
    <row r="13397" ht="10.5" customHeight="1"/>
    <row r="13398" ht="10.5" customHeight="1"/>
    <row r="13399" ht="10.5" customHeight="1"/>
    <row r="13400" ht="10.5" customHeight="1"/>
    <row r="13401" ht="10.5" customHeight="1"/>
    <row r="13402" ht="10.5" customHeight="1"/>
    <row r="13403" ht="10.5" customHeight="1"/>
    <row r="13404" ht="10.5" customHeight="1"/>
    <row r="13405" ht="10.5" customHeight="1"/>
    <row r="13406" ht="10.5" customHeight="1"/>
    <row r="13407" ht="10.5" customHeight="1"/>
    <row r="13408" ht="10.5" customHeight="1"/>
    <row r="13409" ht="10.5" customHeight="1"/>
    <row r="13410" ht="10.5" customHeight="1"/>
    <row r="13411" ht="10.5" customHeight="1"/>
    <row r="13412" ht="10.5" customHeight="1"/>
    <row r="13413" ht="10.5" customHeight="1"/>
    <row r="13414" ht="10.5" customHeight="1"/>
    <row r="13415" ht="10.5" customHeight="1"/>
    <row r="13416" ht="10.5" customHeight="1"/>
    <row r="13417" ht="10.5" customHeight="1"/>
    <row r="13418" ht="10.5" customHeight="1"/>
    <row r="13419" ht="10.5" customHeight="1"/>
    <row r="13420" ht="10.5" customHeight="1"/>
    <row r="13421" ht="10.5" customHeight="1"/>
    <row r="13422" ht="10.5" customHeight="1"/>
    <row r="13423" ht="10.5" customHeight="1"/>
    <row r="13424" ht="10.5" customHeight="1"/>
    <row r="13425" ht="10.5" customHeight="1"/>
    <row r="13426" ht="10.5" customHeight="1"/>
    <row r="13427" ht="10.5" customHeight="1"/>
    <row r="13428" ht="10.5" customHeight="1"/>
    <row r="13429" ht="10.5" customHeight="1"/>
    <row r="13430" ht="10.5" customHeight="1"/>
    <row r="13431" ht="10.5" customHeight="1"/>
    <row r="13432" ht="10.5" customHeight="1"/>
    <row r="13433" ht="10.5" customHeight="1"/>
    <row r="13434" ht="10.5" customHeight="1"/>
    <row r="13435" ht="10.5" customHeight="1"/>
    <row r="13436" ht="10.5" customHeight="1"/>
    <row r="13437" ht="10.5" customHeight="1"/>
    <row r="13438" ht="10.5" customHeight="1"/>
    <row r="13439" ht="10.5" customHeight="1"/>
    <row r="13440" ht="10.5" customHeight="1"/>
    <row r="13441" ht="10.5" customHeight="1"/>
    <row r="13442" ht="10.5" customHeight="1"/>
    <row r="13443" ht="10.5" customHeight="1"/>
    <row r="13444" ht="10.5" customHeight="1"/>
    <row r="13445" ht="10.5" customHeight="1"/>
    <row r="13446" ht="10.5" customHeight="1"/>
    <row r="13447" ht="10.5" customHeight="1"/>
    <row r="13448" ht="10.5" customHeight="1"/>
    <row r="13449" ht="10.5" customHeight="1"/>
    <row r="13450" ht="10.5" customHeight="1"/>
    <row r="13451" ht="10.5" customHeight="1"/>
    <row r="13452" ht="10.5" customHeight="1"/>
    <row r="13453" ht="10.5" customHeight="1"/>
    <row r="13454" ht="10.5" customHeight="1"/>
    <row r="13455" ht="10.5" customHeight="1"/>
    <row r="13456" ht="10.5" customHeight="1"/>
    <row r="13457" ht="10.5" customHeight="1"/>
    <row r="13458" ht="10.5" customHeight="1"/>
    <row r="13459" ht="10.5" customHeight="1"/>
    <row r="13460" ht="10.5" customHeight="1"/>
    <row r="13461" ht="10.5" customHeight="1"/>
    <row r="13462" ht="10.5" customHeight="1"/>
    <row r="13463" ht="10.5" customHeight="1"/>
    <row r="13464" ht="10.5" customHeight="1"/>
    <row r="13465" ht="10.5" customHeight="1"/>
    <row r="13466" ht="10.5" customHeight="1"/>
    <row r="13467" ht="10.5" customHeight="1"/>
    <row r="13468" ht="10.5" customHeight="1"/>
    <row r="13469" ht="10.5" customHeight="1"/>
    <row r="13470" ht="10.5" customHeight="1"/>
    <row r="13471" ht="10.5" customHeight="1"/>
    <row r="13472" ht="10.5" customHeight="1"/>
    <row r="13473" ht="10.5" customHeight="1"/>
    <row r="13474" ht="10.5" customHeight="1"/>
    <row r="13475" ht="10.5" customHeight="1"/>
    <row r="13476" ht="10.5" customHeight="1"/>
    <row r="13477" ht="10.5" customHeight="1"/>
    <row r="13478" ht="10.5" customHeight="1"/>
    <row r="13479" ht="10.5" customHeight="1"/>
    <row r="13480" ht="10.5" customHeight="1"/>
    <row r="13481" ht="10.5" customHeight="1"/>
    <row r="13482" ht="10.5" customHeight="1"/>
    <row r="13483" ht="10.5" customHeight="1"/>
    <row r="13484" ht="10.5" customHeight="1"/>
    <row r="13485" ht="10.5" customHeight="1"/>
    <row r="13486" ht="10.5" customHeight="1"/>
    <row r="13487" ht="10.5" customHeight="1"/>
    <row r="13488" ht="10.5" customHeight="1"/>
    <row r="13489" ht="10.5" customHeight="1"/>
    <row r="13490" ht="10.5" customHeight="1"/>
    <row r="13491" ht="10.5" customHeight="1"/>
    <row r="13492" ht="10.5" customHeight="1"/>
    <row r="13493" ht="10.5" customHeight="1"/>
    <row r="13494" ht="10.5" customHeight="1"/>
    <row r="13495" ht="10.5" customHeight="1"/>
    <row r="13496" ht="10.5" customHeight="1"/>
    <row r="13497" ht="10.5" customHeight="1"/>
    <row r="13498" ht="10.5" customHeight="1"/>
    <row r="13499" ht="10.5" customHeight="1"/>
    <row r="13500" ht="10.5" customHeight="1"/>
    <row r="13501" ht="10.5" customHeight="1"/>
    <row r="13502" ht="10.5" customHeight="1"/>
    <row r="13503" ht="10.5" customHeight="1"/>
    <row r="13504" ht="10.5" customHeight="1"/>
    <row r="13505" ht="10.5" customHeight="1"/>
    <row r="13506" ht="10.5" customHeight="1"/>
    <row r="13507" ht="10.5" customHeight="1"/>
    <row r="13508" ht="10.5" customHeight="1"/>
    <row r="13509" ht="10.5" customHeight="1"/>
    <row r="13510" ht="10.5" customHeight="1"/>
    <row r="13511" ht="10.5" customHeight="1"/>
    <row r="13512" ht="10.5" customHeight="1"/>
    <row r="13513" ht="10.5" customHeight="1"/>
    <row r="13514" ht="10.5" customHeight="1"/>
    <row r="13515" ht="10.5" customHeight="1"/>
    <row r="13516" ht="10.5" customHeight="1"/>
    <row r="13517" ht="10.5" customHeight="1"/>
    <row r="13518" ht="10.5" customHeight="1"/>
    <row r="13519" ht="10.5" customHeight="1"/>
    <row r="13520" ht="10.5" customHeight="1"/>
    <row r="13521" ht="10.5" customHeight="1"/>
    <row r="13522" ht="10.5" customHeight="1"/>
    <row r="13523" ht="10.5" customHeight="1"/>
    <row r="13524" ht="10.5" customHeight="1"/>
    <row r="13525" ht="10.5" customHeight="1"/>
    <row r="13526" ht="10.5" customHeight="1"/>
    <row r="13527" ht="10.5" customHeight="1"/>
    <row r="13528" ht="10.5" customHeight="1"/>
    <row r="13529" ht="10.5" customHeight="1"/>
    <row r="13530" ht="10.5" customHeight="1"/>
    <row r="13531" ht="10.5" customHeight="1"/>
    <row r="13532" ht="10.5" customHeight="1"/>
    <row r="13533" ht="10.5" customHeight="1"/>
    <row r="13534" ht="10.5" customHeight="1"/>
    <row r="13535" ht="10.5" customHeight="1"/>
    <row r="13536" ht="10.5" customHeight="1"/>
    <row r="13537" ht="10.5" customHeight="1"/>
    <row r="13538" ht="10.5" customHeight="1"/>
    <row r="13539" ht="10.5" customHeight="1"/>
    <row r="13540" ht="10.5" customHeight="1"/>
    <row r="13541" ht="10.5" customHeight="1"/>
    <row r="13542" ht="10.5" customHeight="1"/>
    <row r="13543" ht="10.5" customHeight="1"/>
    <row r="13544" ht="10.5" customHeight="1"/>
    <row r="13545" ht="10.5" customHeight="1"/>
    <row r="13546" ht="10.5" customHeight="1"/>
    <row r="13547" ht="10.5" customHeight="1"/>
    <row r="13548" ht="10.5" customHeight="1"/>
    <row r="13549" ht="10.5" customHeight="1"/>
    <row r="13550" ht="10.5" customHeight="1"/>
    <row r="13551" ht="10.5" customHeight="1"/>
    <row r="13552" ht="10.5" customHeight="1"/>
    <row r="13553" ht="10.5" customHeight="1"/>
    <row r="13554" ht="10.5" customHeight="1"/>
    <row r="13555" ht="10.5" customHeight="1"/>
    <row r="13556" ht="10.5" customHeight="1"/>
    <row r="13557" ht="10.5" customHeight="1"/>
    <row r="13558" ht="10.5" customHeight="1"/>
    <row r="13559" ht="10.5" customHeight="1"/>
    <row r="13560" ht="10.5" customHeight="1"/>
    <row r="13561" ht="10.5" customHeight="1"/>
    <row r="13562" ht="10.5" customHeight="1"/>
    <row r="13563" ht="10.5" customHeight="1"/>
    <row r="13564" ht="10.5" customHeight="1"/>
    <row r="13565" ht="10.5" customHeight="1"/>
    <row r="13566" ht="10.5" customHeight="1"/>
    <row r="13567" ht="10.5" customHeight="1"/>
    <row r="13568" ht="10.5" customHeight="1"/>
    <row r="13569" ht="10.5" customHeight="1"/>
    <row r="13570" ht="10.5" customHeight="1"/>
    <row r="13571" ht="10.5" customHeight="1"/>
    <row r="13572" ht="10.5" customHeight="1"/>
    <row r="13573" ht="10.5" customHeight="1"/>
    <row r="13574" ht="10.5" customHeight="1"/>
    <row r="13575" ht="10.5" customHeight="1"/>
    <row r="13576" ht="10.5" customHeight="1"/>
    <row r="13577" ht="10.5" customHeight="1"/>
    <row r="13578" ht="10.5" customHeight="1"/>
    <row r="13579" ht="10.5" customHeight="1"/>
    <row r="13580" ht="10.5" customHeight="1"/>
    <row r="13581" ht="10.5" customHeight="1"/>
    <row r="13582" ht="10.5" customHeight="1"/>
    <row r="13583" ht="10.5" customHeight="1"/>
    <row r="13584" ht="10.5" customHeight="1"/>
    <row r="13585" ht="10.5" customHeight="1"/>
    <row r="13586" ht="10.5" customHeight="1"/>
    <row r="13587" ht="10.5" customHeight="1"/>
    <row r="13588" ht="10.5" customHeight="1"/>
    <row r="13589" ht="10.5" customHeight="1"/>
    <row r="13590" ht="10.5" customHeight="1"/>
    <row r="13591" ht="10.5" customHeight="1"/>
    <row r="13592" ht="10.5" customHeight="1"/>
    <row r="13593" ht="10.5" customHeight="1"/>
    <row r="13594" ht="10.5" customHeight="1"/>
    <row r="13595" ht="10.5" customHeight="1"/>
    <row r="13596" ht="10.5" customHeight="1"/>
    <row r="13597" ht="10.5" customHeight="1"/>
    <row r="13598" ht="10.5" customHeight="1"/>
    <row r="13599" ht="10.5" customHeight="1"/>
    <row r="13600" ht="10.5" customHeight="1"/>
    <row r="13601" ht="10.5" customHeight="1"/>
    <row r="13602" ht="10.5" customHeight="1"/>
    <row r="13603" ht="10.5" customHeight="1"/>
    <row r="13604" ht="10.5" customHeight="1"/>
    <row r="13605" ht="10.5" customHeight="1"/>
    <row r="13606" ht="10.5" customHeight="1"/>
    <row r="13607" ht="10.5" customHeight="1"/>
    <row r="13608" ht="10.5" customHeight="1"/>
    <row r="13609" ht="10.5" customHeight="1"/>
    <row r="13610" ht="10.5" customHeight="1"/>
    <row r="13611" ht="10.5" customHeight="1"/>
    <row r="13612" ht="10.5" customHeight="1"/>
    <row r="13613" ht="10.5" customHeight="1"/>
    <row r="13614" ht="10.5" customHeight="1"/>
    <row r="13615" ht="10.5" customHeight="1"/>
    <row r="13616" ht="10.5" customHeight="1"/>
    <row r="13617" ht="10.5" customHeight="1"/>
    <row r="13618" ht="10.5" customHeight="1"/>
    <row r="13619" ht="10.5" customHeight="1"/>
    <row r="13620" ht="10.5" customHeight="1"/>
    <row r="13621" ht="10.5" customHeight="1"/>
    <row r="13622" ht="10.5" customHeight="1"/>
    <row r="13623" ht="10.5" customHeight="1"/>
    <row r="13624" ht="10.5" customHeight="1"/>
    <row r="13625" ht="10.5" customHeight="1"/>
    <row r="13626" ht="10.5" customHeight="1"/>
    <row r="13627" ht="10.5" customHeight="1"/>
    <row r="13628" ht="10.5" customHeight="1"/>
    <row r="13629" ht="10.5" customHeight="1"/>
    <row r="13630" ht="10.5" customHeight="1"/>
    <row r="13631" ht="10.5" customHeight="1"/>
    <row r="13632" ht="10.5" customHeight="1"/>
    <row r="13633" ht="10.5" customHeight="1"/>
    <row r="13634" ht="10.5" customHeight="1"/>
    <row r="13635" ht="10.5" customHeight="1"/>
    <row r="13636" ht="10.5" customHeight="1"/>
    <row r="13637" ht="10.5" customHeight="1"/>
    <row r="13638" ht="10.5" customHeight="1"/>
    <row r="13639" ht="10.5" customHeight="1"/>
    <row r="13640" ht="10.5" customHeight="1"/>
    <row r="13641" ht="10.5" customHeight="1"/>
    <row r="13642" ht="10.5" customHeight="1"/>
    <row r="13643" ht="10.5" customHeight="1"/>
    <row r="13644" ht="10.5" customHeight="1"/>
    <row r="13645" ht="10.5" customHeight="1"/>
    <row r="13646" ht="10.5" customHeight="1"/>
    <row r="13647" ht="10.5" customHeight="1"/>
    <row r="13648" ht="10.5" customHeight="1"/>
    <row r="13649" ht="10.5" customHeight="1"/>
    <row r="13650" ht="10.5" customHeight="1"/>
    <row r="13651" ht="10.5" customHeight="1"/>
    <row r="13652" ht="10.5" customHeight="1"/>
    <row r="13653" ht="10.5" customHeight="1"/>
    <row r="13654" ht="10.5" customHeight="1"/>
    <row r="13655" ht="10.5" customHeight="1"/>
    <row r="13656" ht="10.5" customHeight="1"/>
    <row r="13657" ht="10.5" customHeight="1"/>
    <row r="13658" ht="10.5" customHeight="1"/>
    <row r="13659" ht="10.5" customHeight="1"/>
    <row r="13660" ht="10.5" customHeight="1"/>
    <row r="13661" ht="10.5" customHeight="1"/>
    <row r="13662" ht="10.5" customHeight="1"/>
    <row r="13663" ht="10.5" customHeight="1"/>
    <row r="13664" ht="10.5" customHeight="1"/>
    <row r="13665" ht="10.5" customHeight="1"/>
    <row r="13666" ht="10.5" customHeight="1"/>
    <row r="13667" ht="10.5" customHeight="1"/>
    <row r="13668" ht="10.5" customHeight="1"/>
    <row r="13669" ht="10.5" customHeight="1"/>
    <row r="13670" ht="10.5" customHeight="1"/>
    <row r="13671" ht="10.5" customHeight="1"/>
    <row r="13672" ht="10.5" customHeight="1"/>
    <row r="13673" ht="10.5" customHeight="1"/>
    <row r="13674" ht="10.5" customHeight="1"/>
    <row r="13675" ht="10.5" customHeight="1"/>
    <row r="13676" ht="10.5" customHeight="1"/>
    <row r="13677" ht="10.5" customHeight="1"/>
    <row r="13678" ht="10.5" customHeight="1"/>
    <row r="13679" ht="10.5" customHeight="1"/>
    <row r="13680" ht="10.5" customHeight="1"/>
    <row r="13681" ht="10.5" customHeight="1"/>
    <row r="13682" ht="10.5" customHeight="1"/>
    <row r="13683" ht="10.5" customHeight="1"/>
    <row r="13684" ht="10.5" customHeight="1"/>
    <row r="13685" ht="10.5" customHeight="1"/>
    <row r="13686" ht="10.5" customHeight="1"/>
    <row r="13687" ht="10.5" customHeight="1"/>
    <row r="13688" ht="10.5" customHeight="1"/>
    <row r="13689" ht="10.5" customHeight="1"/>
    <row r="13690" ht="10.5" customHeight="1"/>
    <row r="13691" ht="10.5" customHeight="1"/>
    <row r="13692" ht="10.5" customHeight="1"/>
    <row r="13693" ht="10.5" customHeight="1"/>
    <row r="13694" ht="10.5" customHeight="1"/>
    <row r="13695" ht="10.5" customHeight="1"/>
    <row r="13696" ht="10.5" customHeight="1"/>
    <row r="13697" ht="10.5" customHeight="1"/>
    <row r="13698" ht="10.5" customHeight="1"/>
    <row r="13699" ht="10.5" customHeight="1"/>
    <row r="13700" ht="10.5" customHeight="1"/>
    <row r="13701" ht="10.5" customHeight="1"/>
    <row r="13702" ht="10.5" customHeight="1"/>
    <row r="13703" ht="10.5" customHeight="1"/>
    <row r="13704" ht="10.5" customHeight="1"/>
    <row r="13705" ht="10.5" customHeight="1"/>
    <row r="13706" ht="10.5" customHeight="1"/>
    <row r="13707" ht="10.5" customHeight="1"/>
    <row r="13708" ht="10.5" customHeight="1"/>
    <row r="13709" ht="10.5" customHeight="1"/>
    <row r="13710" ht="10.5" customHeight="1"/>
    <row r="13711" ht="10.5" customHeight="1"/>
    <row r="13712" ht="10.5" customHeight="1"/>
    <row r="13713" ht="10.5" customHeight="1"/>
    <row r="13714" ht="10.5" customHeight="1"/>
    <row r="13715" ht="10.5" customHeight="1"/>
    <row r="13716" ht="10.5" customHeight="1"/>
    <row r="13717" ht="10.5" customHeight="1"/>
    <row r="13718" ht="10.5" customHeight="1"/>
    <row r="13719" ht="10.5" customHeight="1"/>
    <row r="13720" ht="10.5" customHeight="1"/>
    <row r="13721" ht="10.5" customHeight="1"/>
    <row r="13722" ht="10.5" customHeight="1"/>
    <row r="13723" ht="10.5" customHeight="1"/>
    <row r="13724" ht="10.5" customHeight="1"/>
    <row r="13725" ht="10.5" customHeight="1"/>
    <row r="13726" ht="10.5" customHeight="1"/>
    <row r="13727" ht="10.5" customHeight="1"/>
    <row r="13728" ht="10.5" customHeight="1"/>
    <row r="13729" ht="10.5" customHeight="1"/>
    <row r="13730" ht="10.5" customHeight="1"/>
    <row r="13731" ht="10.5" customHeight="1"/>
    <row r="13732" ht="10.5" customHeight="1"/>
    <row r="13733" ht="10.5" customHeight="1"/>
    <row r="13734" ht="10.5" customHeight="1"/>
    <row r="13735" ht="10.5" customHeight="1"/>
    <row r="13736" ht="10.5" customHeight="1"/>
    <row r="13737" ht="10.5" customHeight="1"/>
    <row r="13738" ht="10.5" customHeight="1"/>
    <row r="13739" ht="10.5" customHeight="1"/>
    <row r="13740" ht="10.5" customHeight="1"/>
    <row r="13741" ht="10.5" customHeight="1"/>
    <row r="13742" ht="10.5" customHeight="1"/>
    <row r="13743" ht="10.5" customHeight="1"/>
    <row r="13744" ht="10.5" customHeight="1"/>
    <row r="13745" ht="10.5" customHeight="1"/>
    <row r="13746" ht="10.5" customHeight="1"/>
    <row r="13747" ht="10.5" customHeight="1"/>
    <row r="13748" ht="10.5" customHeight="1"/>
    <row r="13749" ht="10.5" customHeight="1"/>
    <row r="13750" ht="10.5" customHeight="1"/>
    <row r="13751" ht="10.5" customHeight="1"/>
    <row r="13752" ht="10.5" customHeight="1"/>
    <row r="13753" ht="10.5" customHeight="1"/>
    <row r="13754" ht="10.5" customHeight="1"/>
    <row r="13755" ht="10.5" customHeight="1"/>
    <row r="13756" ht="10.5" customHeight="1"/>
    <row r="13757" ht="10.5" customHeight="1"/>
    <row r="13758" ht="10.5" customHeight="1"/>
    <row r="13759" ht="10.5" customHeight="1"/>
    <row r="13760" ht="10.5" customHeight="1"/>
    <row r="13761" ht="10.5" customHeight="1"/>
    <row r="13762" ht="10.5" customHeight="1"/>
    <row r="13763" ht="10.5" customHeight="1"/>
    <row r="13764" ht="10.5" customHeight="1"/>
    <row r="13765" ht="10.5" customHeight="1"/>
    <row r="13766" ht="10.5" customHeight="1"/>
    <row r="13767" ht="10.5" customHeight="1"/>
    <row r="13768" ht="10.5" customHeight="1"/>
    <row r="13769" ht="10.5" customHeight="1"/>
    <row r="13770" ht="10.5" customHeight="1"/>
    <row r="13771" ht="10.5" customHeight="1"/>
    <row r="13772" ht="10.5" customHeight="1"/>
    <row r="13773" ht="10.5" customHeight="1"/>
    <row r="13774" ht="10.5" customHeight="1"/>
    <row r="13775" ht="10.5" customHeight="1"/>
    <row r="13776" ht="10.5" customHeight="1"/>
    <row r="13777" ht="10.5" customHeight="1"/>
    <row r="13778" ht="10.5" customHeight="1"/>
    <row r="13779" ht="10.5" customHeight="1"/>
    <row r="13780" ht="10.5" customHeight="1"/>
    <row r="13781" ht="10.5" customHeight="1"/>
    <row r="13782" ht="10.5" customHeight="1"/>
    <row r="13783" ht="10.5" customHeight="1"/>
    <row r="13784" ht="10.5" customHeight="1"/>
    <row r="13785" ht="10.5" customHeight="1"/>
    <row r="13786" ht="10.5" customHeight="1"/>
    <row r="13787" ht="10.5" customHeight="1"/>
    <row r="13788" ht="10.5" customHeight="1"/>
    <row r="13789" ht="10.5" customHeight="1"/>
    <row r="13790" ht="10.5" customHeight="1"/>
    <row r="13791" ht="10.5" customHeight="1"/>
    <row r="13792" ht="10.5" customHeight="1"/>
    <row r="13793" ht="10.5" customHeight="1"/>
    <row r="13794" ht="10.5" customHeight="1"/>
    <row r="13795" ht="10.5" customHeight="1"/>
    <row r="13796" ht="10.5" customHeight="1"/>
    <row r="13797" ht="10.5" customHeight="1"/>
    <row r="13798" ht="10.5" customHeight="1"/>
    <row r="13799" ht="10.5" customHeight="1"/>
    <row r="13800" ht="10.5" customHeight="1"/>
    <row r="13801" ht="10.5" customHeight="1"/>
    <row r="13802" ht="10.5" customHeight="1"/>
    <row r="13803" ht="10.5" customHeight="1"/>
    <row r="13804" ht="10.5" customHeight="1"/>
    <row r="13805" ht="10.5" customHeight="1"/>
    <row r="13806" ht="10.5" customHeight="1"/>
    <row r="13807" ht="10.5" customHeight="1"/>
    <row r="13808" ht="10.5" customHeight="1"/>
    <row r="13809" ht="10.5" customHeight="1"/>
    <row r="13810" ht="10.5" customHeight="1"/>
    <row r="13811" ht="10.5" customHeight="1"/>
    <row r="13812" ht="10.5" customHeight="1"/>
    <row r="13813" ht="10.5" customHeight="1"/>
    <row r="13814" ht="10.5" customHeight="1"/>
    <row r="13815" ht="10.5" customHeight="1"/>
    <row r="13816" ht="10.5" customHeight="1"/>
    <row r="13817" ht="10.5" customHeight="1"/>
    <row r="13818" ht="10.5" customHeight="1"/>
    <row r="13819" ht="10.5" customHeight="1"/>
    <row r="13820" ht="10.5" customHeight="1"/>
    <row r="13821" ht="10.5" customHeight="1"/>
    <row r="13822" ht="10.5" customHeight="1"/>
    <row r="13823" ht="10.5" customHeight="1"/>
    <row r="13824" ht="10.5" customHeight="1"/>
    <row r="13825" ht="10.5" customHeight="1"/>
    <row r="13826" ht="10.5" customHeight="1"/>
    <row r="13827" ht="10.5" customHeight="1"/>
    <row r="13828" ht="10.5" customHeight="1"/>
    <row r="13829" ht="10.5" customHeight="1"/>
    <row r="13830" ht="10.5" customHeight="1"/>
    <row r="13831" ht="10.5" customHeight="1"/>
    <row r="13832" ht="10.5" customHeight="1"/>
    <row r="13833" ht="10.5" customHeight="1"/>
    <row r="13834" ht="10.5" customHeight="1"/>
    <row r="13835" ht="10.5" customHeight="1"/>
    <row r="13836" ht="10.5" customHeight="1"/>
    <row r="13837" ht="10.5" customHeight="1"/>
    <row r="13838" ht="10.5" customHeight="1"/>
    <row r="13839" ht="10.5" customHeight="1"/>
    <row r="13840" ht="10.5" customHeight="1"/>
    <row r="13841" ht="10.5" customHeight="1"/>
    <row r="13842" ht="10.5" customHeight="1"/>
    <row r="13843" ht="10.5" customHeight="1"/>
    <row r="13844" ht="10.5" customHeight="1"/>
    <row r="13845" ht="10.5" customHeight="1"/>
    <row r="13846" ht="10.5" customHeight="1"/>
    <row r="13847" ht="10.5" customHeight="1"/>
    <row r="13848" ht="10.5" customHeight="1"/>
    <row r="13849" ht="10.5" customHeight="1"/>
    <row r="13850" ht="10.5" customHeight="1"/>
    <row r="13851" ht="10.5" customHeight="1"/>
    <row r="13852" ht="10.5" customHeight="1"/>
    <row r="13853" ht="10.5" customHeight="1"/>
    <row r="13854" ht="10.5" customHeight="1"/>
    <row r="13855" ht="10.5" customHeight="1"/>
    <row r="13856" ht="10.5" customHeight="1"/>
    <row r="13857" ht="10.5" customHeight="1"/>
    <row r="13858" ht="10.5" customHeight="1"/>
    <row r="13859" ht="10.5" customHeight="1"/>
    <row r="13860" ht="10.5" customHeight="1"/>
    <row r="13861" ht="10.5" customHeight="1"/>
    <row r="13862" ht="10.5" customHeight="1"/>
    <row r="13863" ht="10.5" customHeight="1"/>
    <row r="13864" ht="10.5" customHeight="1"/>
    <row r="13865" ht="10.5" customHeight="1"/>
    <row r="13866" ht="10.5" customHeight="1"/>
    <row r="13867" ht="10.5" customHeight="1"/>
    <row r="13868" ht="10.5" customHeight="1"/>
    <row r="13869" ht="10.5" customHeight="1"/>
    <row r="13870" ht="10.5" customHeight="1"/>
    <row r="13871" ht="10.5" customHeight="1"/>
    <row r="13872" ht="10.5" customHeight="1"/>
    <row r="13873" ht="10.5" customHeight="1"/>
    <row r="13874" ht="10.5" customHeight="1"/>
    <row r="13875" ht="10.5" customHeight="1"/>
    <row r="13876" ht="10.5" customHeight="1"/>
    <row r="13877" ht="10.5" customHeight="1"/>
    <row r="13878" ht="10.5" customHeight="1"/>
    <row r="13879" ht="10.5" customHeight="1"/>
    <row r="13880" ht="10.5" customHeight="1"/>
    <row r="13881" ht="10.5" customHeight="1"/>
    <row r="13882" ht="10.5" customHeight="1"/>
    <row r="13883" ht="10.5" customHeight="1"/>
    <row r="13884" ht="10.5" customHeight="1"/>
    <row r="13885" ht="10.5" customHeight="1"/>
    <row r="13886" ht="10.5" customHeight="1"/>
    <row r="13887" ht="10.5" customHeight="1"/>
    <row r="13888" ht="10.5" customHeight="1"/>
    <row r="13889" ht="10.5" customHeight="1"/>
    <row r="13890" ht="10.5" customHeight="1"/>
    <row r="13891" ht="10.5" customHeight="1"/>
    <row r="13892" ht="10.5" customHeight="1"/>
    <row r="13893" ht="10.5" customHeight="1"/>
    <row r="13894" ht="10.5" customHeight="1"/>
    <row r="13895" ht="10.5" customHeight="1"/>
    <row r="13896" ht="10.5" customHeight="1"/>
    <row r="13897" ht="10.5" customHeight="1"/>
    <row r="13898" ht="10.5" customHeight="1"/>
    <row r="13899" ht="10.5" customHeight="1"/>
    <row r="13900" ht="10.5" customHeight="1"/>
    <row r="13901" ht="10.5" customHeight="1"/>
    <row r="13902" ht="10.5" customHeight="1"/>
    <row r="13903" ht="10.5" customHeight="1"/>
    <row r="13904" ht="10.5" customHeight="1"/>
    <row r="13905" ht="10.5" customHeight="1"/>
    <row r="13906" ht="10.5" customHeight="1"/>
    <row r="13907" ht="10.5" customHeight="1"/>
    <row r="13908" ht="10.5" customHeight="1"/>
    <row r="13909" ht="10.5" customHeight="1"/>
    <row r="13910" ht="10.5" customHeight="1"/>
    <row r="13911" ht="10.5" customHeight="1"/>
    <row r="13912" ht="10.5" customHeight="1"/>
    <row r="13913" ht="10.5" customHeight="1"/>
    <row r="13914" ht="10.5" customHeight="1"/>
    <row r="13915" ht="10.5" customHeight="1"/>
    <row r="13916" ht="10.5" customHeight="1"/>
    <row r="13917" ht="10.5" customHeight="1"/>
    <row r="13918" ht="10.5" customHeight="1"/>
    <row r="13919" ht="10.5" customHeight="1"/>
    <row r="13920" ht="10.5" customHeight="1"/>
    <row r="13921" ht="10.5" customHeight="1"/>
    <row r="13922" ht="10.5" customHeight="1"/>
    <row r="13923" ht="10.5" customHeight="1"/>
    <row r="13924" ht="10.5" customHeight="1"/>
    <row r="13925" ht="10.5" customHeight="1"/>
    <row r="13926" ht="10.5" customHeight="1"/>
    <row r="13927" ht="10.5" customHeight="1"/>
    <row r="13928" ht="10.5" customHeight="1"/>
    <row r="13929" ht="10.5" customHeight="1"/>
    <row r="13930" ht="10.5" customHeight="1"/>
    <row r="13931" ht="10.5" customHeight="1"/>
    <row r="13932" ht="10.5" customHeight="1"/>
    <row r="13933" ht="10.5" customHeight="1"/>
    <row r="13934" ht="10.5" customHeight="1"/>
    <row r="13935" ht="10.5" customHeight="1"/>
    <row r="13936" ht="10.5" customHeight="1"/>
    <row r="13937" ht="10.5" customHeight="1"/>
    <row r="13938" ht="10.5" customHeight="1"/>
    <row r="13939" ht="10.5" customHeight="1"/>
    <row r="13940" ht="10.5" customHeight="1"/>
    <row r="13941" ht="10.5" customHeight="1"/>
    <row r="13942" ht="10.5" customHeight="1"/>
    <row r="13943" ht="10.5" customHeight="1"/>
    <row r="13944" ht="10.5" customHeight="1"/>
    <row r="13945" ht="10.5" customHeight="1"/>
    <row r="13946" ht="10.5" customHeight="1"/>
    <row r="13947" ht="10.5" customHeight="1"/>
    <row r="13948" ht="10.5" customHeight="1"/>
    <row r="13949" ht="10.5" customHeight="1"/>
    <row r="13950" ht="10.5" customHeight="1"/>
    <row r="13951" ht="10.5" customHeight="1"/>
    <row r="13952" ht="10.5" customHeight="1"/>
    <row r="13953" ht="10.5" customHeight="1"/>
    <row r="13954" ht="10.5" customHeight="1"/>
    <row r="13955" ht="10.5" customHeight="1"/>
    <row r="13956" ht="10.5" customHeight="1"/>
    <row r="13957" ht="10.5" customHeight="1"/>
    <row r="13958" ht="10.5" customHeight="1"/>
    <row r="13959" ht="10.5" customHeight="1"/>
    <row r="13960" ht="10.5" customHeight="1"/>
    <row r="13961" ht="10.5" customHeight="1"/>
    <row r="13962" ht="10.5" customHeight="1"/>
    <row r="13963" ht="10.5" customHeight="1"/>
    <row r="13964" ht="10.5" customHeight="1"/>
    <row r="13965" ht="10.5" customHeight="1"/>
    <row r="13966" ht="10.5" customHeight="1"/>
    <row r="13967" ht="10.5" customHeight="1"/>
    <row r="13968" ht="10.5" customHeight="1"/>
    <row r="13969" ht="10.5" customHeight="1"/>
    <row r="13970" ht="10.5" customHeight="1"/>
    <row r="13971" ht="10.5" customHeight="1"/>
    <row r="13972" ht="10.5" customHeight="1"/>
    <row r="13973" ht="10.5" customHeight="1"/>
    <row r="13974" ht="10.5" customHeight="1"/>
    <row r="13975" ht="10.5" customHeight="1"/>
    <row r="13976" ht="10.5" customHeight="1"/>
    <row r="13977" ht="10.5" customHeight="1"/>
    <row r="13978" ht="10.5" customHeight="1"/>
    <row r="13979" ht="10.5" customHeight="1"/>
    <row r="13980" ht="10.5" customHeight="1"/>
    <row r="13981" ht="10.5" customHeight="1"/>
    <row r="13982" ht="10.5" customHeight="1"/>
    <row r="13983" ht="10.5" customHeight="1"/>
    <row r="13984" ht="10.5" customHeight="1"/>
    <row r="13985" ht="10.5" customHeight="1"/>
    <row r="13986" ht="10.5" customHeight="1"/>
    <row r="13987" ht="10.5" customHeight="1"/>
    <row r="13988" ht="10.5" customHeight="1"/>
    <row r="13989" ht="10.5" customHeight="1"/>
    <row r="13990" ht="10.5" customHeight="1"/>
    <row r="13991" ht="10.5" customHeight="1"/>
    <row r="13992" ht="10.5" customHeight="1"/>
    <row r="13993" ht="10.5" customHeight="1"/>
    <row r="13994" ht="10.5" customHeight="1"/>
    <row r="13995" ht="10.5" customHeight="1"/>
    <row r="13996" ht="10.5" customHeight="1"/>
    <row r="13997" ht="10.5" customHeight="1"/>
    <row r="13998" ht="10.5" customHeight="1"/>
    <row r="13999" ht="10.5" customHeight="1"/>
    <row r="14000" ht="10.5" customHeight="1"/>
    <row r="14001" ht="10.5" customHeight="1"/>
    <row r="14002" ht="10.5" customHeight="1"/>
    <row r="14003" ht="10.5" customHeight="1"/>
    <row r="14004" ht="10.5" customHeight="1"/>
    <row r="14005" ht="10.5" customHeight="1"/>
    <row r="14006" ht="10.5" customHeight="1"/>
    <row r="14007" ht="10.5" customHeight="1"/>
    <row r="14008" ht="10.5" customHeight="1"/>
    <row r="14009" ht="10.5" customHeight="1"/>
    <row r="14010" ht="10.5" customHeight="1"/>
    <row r="14011" ht="10.5" customHeight="1"/>
    <row r="14012" ht="10.5" customHeight="1"/>
    <row r="14013" ht="10.5" customHeight="1"/>
    <row r="14014" ht="10.5" customHeight="1"/>
    <row r="14015" ht="10.5" customHeight="1"/>
    <row r="14016" ht="10.5" customHeight="1"/>
    <row r="14017" ht="10.5" customHeight="1"/>
    <row r="14018" ht="10.5" customHeight="1"/>
    <row r="14019" ht="10.5" customHeight="1"/>
    <row r="14020" ht="10.5" customHeight="1"/>
    <row r="14021" ht="10.5" customHeight="1"/>
    <row r="14022" ht="10.5" customHeight="1"/>
    <row r="14023" ht="10.5" customHeight="1"/>
    <row r="14024" ht="10.5" customHeight="1"/>
    <row r="14025" ht="10.5" customHeight="1"/>
    <row r="14026" ht="10.5" customHeight="1"/>
    <row r="14027" ht="10.5" customHeight="1"/>
    <row r="14028" ht="10.5" customHeight="1"/>
    <row r="14029" ht="10.5" customHeight="1"/>
    <row r="14030" ht="10.5" customHeight="1"/>
    <row r="14031" ht="10.5" customHeight="1"/>
    <row r="14032" ht="10.5" customHeight="1"/>
    <row r="14033" ht="10.5" customHeight="1"/>
    <row r="14034" ht="10.5" customHeight="1"/>
    <row r="14035" ht="10.5" customHeight="1"/>
    <row r="14036" ht="10.5" customHeight="1"/>
    <row r="14037" ht="10.5" customHeight="1"/>
    <row r="14038" ht="10.5" customHeight="1"/>
    <row r="14039" ht="10.5" customHeight="1"/>
    <row r="14040" ht="10.5" customHeight="1"/>
    <row r="14041" ht="10.5" customHeight="1"/>
    <row r="14042" ht="10.5" customHeight="1"/>
    <row r="14043" ht="10.5" customHeight="1"/>
    <row r="14044" ht="10.5" customHeight="1"/>
    <row r="14045" ht="10.5" customHeight="1"/>
    <row r="14046" ht="10.5" customHeight="1"/>
    <row r="14047" ht="10.5" customHeight="1"/>
    <row r="14048" ht="10.5" customHeight="1"/>
    <row r="14049" ht="10.5" customHeight="1"/>
    <row r="14050" ht="10.5" customHeight="1"/>
    <row r="14051" ht="10.5" customHeight="1"/>
    <row r="14052" ht="10.5" customHeight="1"/>
    <row r="14053" ht="10.5" customHeight="1"/>
    <row r="14054" ht="10.5" customHeight="1"/>
    <row r="14055" ht="10.5" customHeight="1"/>
    <row r="14056" ht="10.5" customHeight="1"/>
    <row r="14057" ht="10.5" customHeight="1"/>
    <row r="14058" ht="10.5" customHeight="1"/>
    <row r="14059" ht="10.5" customHeight="1"/>
    <row r="14060" ht="10.5" customHeight="1"/>
    <row r="14061" ht="10.5" customHeight="1"/>
    <row r="14062" ht="10.5" customHeight="1"/>
    <row r="14063" ht="10.5" customHeight="1"/>
    <row r="14064" ht="10.5" customHeight="1"/>
    <row r="14065" ht="10.5" customHeight="1"/>
    <row r="14066" ht="10.5" customHeight="1"/>
    <row r="14067" ht="10.5" customHeight="1"/>
    <row r="14068" ht="10.5" customHeight="1"/>
    <row r="14069" ht="10.5" customHeight="1"/>
    <row r="14070" ht="10.5" customHeight="1"/>
    <row r="14071" ht="10.5" customHeight="1"/>
    <row r="14072" ht="10.5" customHeight="1"/>
    <row r="14073" ht="10.5" customHeight="1"/>
    <row r="14074" ht="10.5" customHeight="1"/>
    <row r="14075" ht="10.5" customHeight="1"/>
    <row r="14076" ht="10.5" customHeight="1"/>
    <row r="14077" ht="10.5" customHeight="1"/>
    <row r="14078" ht="10.5" customHeight="1"/>
    <row r="14079" ht="10.5" customHeight="1"/>
    <row r="14080" ht="10.5" customHeight="1"/>
    <row r="14081" ht="10.5" customHeight="1"/>
    <row r="14082" ht="10.5" customHeight="1"/>
    <row r="14083" ht="10.5" customHeight="1"/>
    <row r="14084" ht="10.5" customHeight="1"/>
    <row r="14085" ht="10.5" customHeight="1"/>
    <row r="14086" ht="10.5" customHeight="1"/>
    <row r="14087" ht="10.5" customHeight="1"/>
    <row r="14088" ht="10.5" customHeight="1"/>
    <row r="14089" ht="10.5" customHeight="1"/>
    <row r="14090" ht="10.5" customHeight="1"/>
    <row r="14091" ht="10.5" customHeight="1"/>
    <row r="14092" ht="10.5" customHeight="1"/>
    <row r="14093" ht="10.5" customHeight="1"/>
    <row r="14094" ht="10.5" customHeight="1"/>
    <row r="14095" ht="10.5" customHeight="1"/>
    <row r="14096" ht="10.5" customHeight="1"/>
    <row r="14097" ht="10.5" customHeight="1"/>
    <row r="14098" ht="10.5" customHeight="1"/>
    <row r="14099" ht="10.5" customHeight="1"/>
    <row r="14100" ht="10.5" customHeight="1"/>
    <row r="14101" ht="10.5" customHeight="1"/>
    <row r="14102" ht="10.5" customHeight="1"/>
    <row r="14103" ht="10.5" customHeight="1"/>
    <row r="14104" ht="10.5" customHeight="1"/>
    <row r="14105" ht="10.5" customHeight="1"/>
    <row r="14106" ht="10.5" customHeight="1"/>
    <row r="14107" ht="10.5" customHeight="1"/>
    <row r="14108" ht="10.5" customHeight="1"/>
    <row r="14109" ht="10.5" customHeight="1"/>
    <row r="14110" ht="10.5" customHeight="1"/>
    <row r="14111" ht="10.5" customHeight="1"/>
    <row r="14112" ht="10.5" customHeight="1"/>
    <row r="14113" ht="10.5" customHeight="1"/>
    <row r="14114" ht="10.5" customHeight="1"/>
    <row r="14115" ht="10.5" customHeight="1"/>
    <row r="14116" ht="10.5" customHeight="1"/>
    <row r="14117" ht="10.5" customHeight="1"/>
    <row r="14118" ht="10.5" customHeight="1"/>
    <row r="14119" ht="10.5" customHeight="1"/>
    <row r="14120" ht="10.5" customHeight="1"/>
    <row r="14121" ht="10.5" customHeight="1"/>
    <row r="14122" ht="10.5" customHeight="1"/>
    <row r="14123" ht="10.5" customHeight="1"/>
    <row r="14124" ht="10.5" customHeight="1"/>
    <row r="14125" ht="10.5" customHeight="1"/>
    <row r="14126" ht="10.5" customHeight="1"/>
    <row r="14127" ht="10.5" customHeight="1"/>
    <row r="14128" ht="10.5" customHeight="1"/>
    <row r="14129" ht="10.5" customHeight="1"/>
    <row r="14130" ht="10.5" customHeight="1"/>
    <row r="14131" ht="10.5" customHeight="1"/>
    <row r="14132" ht="10.5" customHeight="1"/>
    <row r="14133" ht="10.5" customHeight="1"/>
    <row r="14134" ht="10.5" customHeight="1"/>
    <row r="14135" ht="10.5" customHeight="1"/>
    <row r="14136" ht="10.5" customHeight="1"/>
    <row r="14137" ht="10.5" customHeight="1"/>
    <row r="14138" ht="10.5" customHeight="1"/>
    <row r="14139" ht="10.5" customHeight="1"/>
    <row r="14140" ht="10.5" customHeight="1"/>
    <row r="14141" ht="10.5" customHeight="1"/>
    <row r="14142" ht="10.5" customHeight="1"/>
    <row r="14143" ht="10.5" customHeight="1"/>
    <row r="14144" ht="10.5" customHeight="1"/>
    <row r="14145" ht="10.5" customHeight="1"/>
    <row r="14146" ht="10.5" customHeight="1"/>
    <row r="14147" ht="10.5" customHeight="1"/>
    <row r="14148" ht="10.5" customHeight="1"/>
    <row r="14149" ht="10.5" customHeight="1"/>
    <row r="14150" ht="10.5" customHeight="1"/>
    <row r="14151" ht="10.5" customHeight="1"/>
    <row r="14152" ht="10.5" customHeight="1"/>
    <row r="14153" ht="10.5" customHeight="1"/>
    <row r="14154" ht="10.5" customHeight="1"/>
    <row r="14155" ht="10.5" customHeight="1"/>
    <row r="14156" ht="10.5" customHeight="1"/>
    <row r="14157" ht="10.5" customHeight="1"/>
    <row r="14158" ht="10.5" customHeight="1"/>
    <row r="14159" ht="10.5" customHeight="1"/>
    <row r="14160" ht="10.5" customHeight="1"/>
    <row r="14161" ht="10.5" customHeight="1"/>
    <row r="14162" ht="10.5" customHeight="1"/>
    <row r="14163" ht="10.5" customHeight="1"/>
    <row r="14164" ht="10.5" customHeight="1"/>
    <row r="14165" ht="10.5" customHeight="1"/>
    <row r="14166" ht="10.5" customHeight="1"/>
    <row r="14167" ht="10.5" customHeight="1"/>
    <row r="14168" ht="10.5" customHeight="1"/>
    <row r="14169" ht="10.5" customHeight="1"/>
    <row r="14170" ht="10.5" customHeight="1"/>
    <row r="14171" ht="10.5" customHeight="1"/>
    <row r="14172" ht="10.5" customHeight="1"/>
    <row r="14173" ht="10.5" customHeight="1"/>
    <row r="14174" ht="10.5" customHeight="1"/>
    <row r="14175" ht="10.5" customHeight="1"/>
    <row r="14176" ht="10.5" customHeight="1"/>
    <row r="14177" ht="10.5" customHeight="1"/>
    <row r="14178" ht="10.5" customHeight="1"/>
    <row r="14179" ht="10.5" customHeight="1"/>
    <row r="14180" ht="10.5" customHeight="1"/>
    <row r="14181" ht="10.5" customHeight="1"/>
    <row r="14182" ht="10.5" customHeight="1"/>
    <row r="14183" ht="10.5" customHeight="1"/>
    <row r="14184" ht="10.5" customHeight="1"/>
    <row r="14185" ht="10.5" customHeight="1"/>
    <row r="14186" ht="10.5" customHeight="1"/>
    <row r="14187" ht="10.5" customHeight="1"/>
    <row r="14188" ht="10.5" customHeight="1"/>
    <row r="14189" ht="10.5" customHeight="1"/>
    <row r="14190" ht="10.5" customHeight="1"/>
    <row r="14191" ht="10.5" customHeight="1"/>
    <row r="14192" ht="10.5" customHeight="1"/>
    <row r="14193" ht="10.5" customHeight="1"/>
    <row r="14194" ht="10.5" customHeight="1"/>
    <row r="14195" ht="10.5" customHeight="1"/>
    <row r="14196" ht="10.5" customHeight="1"/>
    <row r="14197" ht="10.5" customHeight="1"/>
    <row r="14198" ht="10.5" customHeight="1"/>
    <row r="14199" ht="10.5" customHeight="1"/>
    <row r="14200" ht="10.5" customHeight="1"/>
    <row r="14201" ht="10.5" customHeight="1"/>
    <row r="14202" ht="10.5" customHeight="1"/>
    <row r="14203" ht="10.5" customHeight="1"/>
    <row r="14204" ht="10.5" customHeight="1"/>
    <row r="14205" ht="10.5" customHeight="1"/>
    <row r="14206" ht="10.5" customHeight="1"/>
    <row r="14207" ht="10.5" customHeight="1"/>
    <row r="14208" ht="10.5" customHeight="1"/>
    <row r="14209" ht="10.5" customHeight="1"/>
    <row r="14210" ht="10.5" customHeight="1"/>
    <row r="14211" ht="10.5" customHeight="1"/>
    <row r="14212" ht="10.5" customHeight="1"/>
    <row r="14213" ht="10.5" customHeight="1"/>
    <row r="14214" ht="10.5" customHeight="1"/>
    <row r="14215" ht="10.5" customHeight="1"/>
    <row r="14216" ht="10.5" customHeight="1"/>
    <row r="14217" ht="10.5" customHeight="1"/>
    <row r="14218" ht="10.5" customHeight="1"/>
    <row r="14219" ht="10.5" customHeight="1"/>
    <row r="14220" ht="10.5" customHeight="1"/>
    <row r="14221" ht="10.5" customHeight="1"/>
    <row r="14222" ht="10.5" customHeight="1"/>
    <row r="14223" ht="10.5" customHeight="1"/>
    <row r="14224" ht="10.5" customHeight="1"/>
    <row r="14225" ht="10.5" customHeight="1"/>
    <row r="14226" ht="10.5" customHeight="1"/>
    <row r="14227" ht="10.5" customHeight="1"/>
    <row r="14228" ht="10.5" customHeight="1"/>
    <row r="14229" ht="10.5" customHeight="1"/>
    <row r="14230" ht="10.5" customHeight="1"/>
    <row r="14231" ht="10.5" customHeight="1"/>
    <row r="14232" ht="10.5" customHeight="1"/>
    <row r="14233" ht="10.5" customHeight="1"/>
    <row r="14234" ht="10.5" customHeight="1"/>
    <row r="14235" ht="10.5" customHeight="1"/>
    <row r="14236" ht="10.5" customHeight="1"/>
    <row r="14237" ht="10.5" customHeight="1"/>
    <row r="14238" ht="10.5" customHeight="1"/>
    <row r="14239" ht="10.5" customHeight="1"/>
    <row r="14240" ht="10.5" customHeight="1"/>
    <row r="14241" ht="10.5" customHeight="1"/>
    <row r="14242" ht="10.5" customHeight="1"/>
    <row r="14243" ht="10.5" customHeight="1"/>
    <row r="14244" ht="10.5" customHeight="1"/>
    <row r="14245" ht="10.5" customHeight="1"/>
    <row r="14246" ht="10.5" customHeight="1"/>
    <row r="14247" ht="10.5" customHeight="1"/>
    <row r="14248" ht="10.5" customHeight="1"/>
    <row r="14249" ht="10.5" customHeight="1"/>
    <row r="14250" ht="10.5" customHeight="1"/>
    <row r="14251" ht="10.5" customHeight="1"/>
    <row r="14252" ht="10.5" customHeight="1"/>
    <row r="14253" ht="10.5" customHeight="1"/>
    <row r="14254" ht="10.5" customHeight="1"/>
    <row r="14255" ht="10.5" customHeight="1"/>
    <row r="14256" ht="10.5" customHeight="1"/>
    <row r="14257" ht="10.5" customHeight="1"/>
    <row r="14258" ht="10.5" customHeight="1"/>
    <row r="14259" ht="10.5" customHeight="1"/>
    <row r="14260" ht="10.5" customHeight="1"/>
    <row r="14261" ht="10.5" customHeight="1"/>
    <row r="14262" ht="10.5" customHeight="1"/>
    <row r="14263" ht="10.5" customHeight="1"/>
    <row r="14264" ht="10.5" customHeight="1"/>
    <row r="14265" ht="10.5" customHeight="1"/>
    <row r="14266" ht="10.5" customHeight="1"/>
    <row r="14267" ht="10.5" customHeight="1"/>
    <row r="14268" ht="10.5" customHeight="1"/>
    <row r="14269" ht="10.5" customHeight="1"/>
    <row r="14270" ht="10.5" customHeight="1"/>
    <row r="14271" ht="10.5" customHeight="1"/>
    <row r="14272" ht="10.5" customHeight="1"/>
    <row r="14273" ht="10.5" customHeight="1"/>
    <row r="14274" ht="10.5" customHeight="1"/>
    <row r="14275" ht="10.5" customHeight="1"/>
    <row r="14276" ht="10.5" customHeight="1"/>
    <row r="14277" ht="10.5" customHeight="1"/>
    <row r="14278" ht="10.5" customHeight="1"/>
    <row r="14279" ht="10.5" customHeight="1"/>
    <row r="14280" ht="10.5" customHeight="1"/>
    <row r="14281" ht="10.5" customHeight="1"/>
    <row r="14282" ht="10.5" customHeight="1"/>
    <row r="14283" ht="10.5" customHeight="1"/>
    <row r="14284" ht="10.5" customHeight="1"/>
    <row r="14285" ht="10.5" customHeight="1"/>
    <row r="14286" ht="10.5" customHeight="1"/>
    <row r="14287" ht="10.5" customHeight="1"/>
    <row r="14288" ht="10.5" customHeight="1"/>
    <row r="14289" ht="10.5" customHeight="1"/>
    <row r="14290" ht="10.5" customHeight="1"/>
    <row r="14291" ht="10.5" customHeight="1"/>
    <row r="14292" ht="10.5" customHeight="1"/>
    <row r="14293" ht="10.5" customHeight="1"/>
    <row r="14294" ht="10.5" customHeight="1"/>
    <row r="14295" ht="10.5" customHeight="1"/>
    <row r="14296" ht="10.5" customHeight="1"/>
    <row r="14297" ht="10.5" customHeight="1"/>
    <row r="14298" ht="10.5" customHeight="1"/>
    <row r="14299" ht="10.5" customHeight="1"/>
    <row r="14300" ht="10.5" customHeight="1"/>
    <row r="14301" ht="10.5" customHeight="1"/>
    <row r="14302" ht="10.5" customHeight="1"/>
    <row r="14303" ht="10.5" customHeight="1"/>
    <row r="14304" ht="10.5" customHeight="1"/>
    <row r="14305" ht="10.5" customHeight="1"/>
    <row r="14306" ht="10.5" customHeight="1"/>
    <row r="14307" ht="10.5" customHeight="1"/>
    <row r="14308" ht="10.5" customHeight="1"/>
    <row r="14309" ht="10.5" customHeight="1"/>
    <row r="14310" ht="10.5" customHeight="1"/>
    <row r="14311" ht="10.5" customHeight="1"/>
    <row r="14312" ht="10.5" customHeight="1"/>
    <row r="14313" ht="10.5" customHeight="1"/>
    <row r="14314" ht="10.5" customHeight="1"/>
    <row r="14315" ht="10.5" customHeight="1"/>
    <row r="14316" ht="10.5" customHeight="1"/>
    <row r="14317" ht="10.5" customHeight="1"/>
    <row r="14318" ht="10.5" customHeight="1"/>
    <row r="14319" ht="10.5" customHeight="1"/>
    <row r="14320" ht="10.5" customHeight="1"/>
    <row r="14321" ht="10.5" customHeight="1"/>
    <row r="14322" ht="10.5" customHeight="1"/>
    <row r="14323" ht="10.5" customHeight="1"/>
    <row r="14324" ht="10.5" customHeight="1"/>
    <row r="14325" ht="10.5" customHeight="1"/>
    <row r="14326" ht="10.5" customHeight="1"/>
    <row r="14327" ht="10.5" customHeight="1"/>
    <row r="14328" ht="10.5" customHeight="1"/>
    <row r="14329" ht="10.5" customHeight="1"/>
    <row r="14330" ht="10.5" customHeight="1"/>
    <row r="14331" ht="10.5" customHeight="1"/>
    <row r="14332" ht="10.5" customHeight="1"/>
    <row r="14333" ht="10.5" customHeight="1"/>
    <row r="14334" ht="10.5" customHeight="1"/>
    <row r="14335" ht="10.5" customHeight="1"/>
    <row r="14336" ht="10.5" customHeight="1"/>
    <row r="14337" ht="10.5" customHeight="1"/>
    <row r="14338" ht="10.5" customHeight="1"/>
    <row r="14339" ht="10.5" customHeight="1"/>
    <row r="14340" ht="10.5" customHeight="1"/>
    <row r="14341" ht="10.5" customHeight="1"/>
    <row r="14342" ht="10.5" customHeight="1"/>
    <row r="14343" ht="10.5" customHeight="1"/>
    <row r="14344" ht="10.5" customHeight="1"/>
    <row r="14345" ht="10.5" customHeight="1"/>
    <row r="14346" ht="10.5" customHeight="1"/>
    <row r="14347" ht="10.5" customHeight="1"/>
    <row r="14348" ht="10.5" customHeight="1"/>
    <row r="14349" ht="10.5" customHeight="1"/>
    <row r="14350" ht="10.5" customHeight="1"/>
    <row r="14351" ht="10.5" customHeight="1"/>
    <row r="14352" ht="10.5" customHeight="1"/>
    <row r="14353" ht="10.5" customHeight="1"/>
    <row r="14354" ht="10.5" customHeight="1"/>
    <row r="14355" ht="10.5" customHeight="1"/>
    <row r="14356" ht="10.5" customHeight="1"/>
    <row r="14357" ht="10.5" customHeight="1"/>
    <row r="14358" ht="10.5" customHeight="1"/>
    <row r="14359" ht="10.5" customHeight="1"/>
    <row r="14360" ht="10.5" customHeight="1"/>
    <row r="14361" ht="10.5" customHeight="1"/>
    <row r="14362" ht="10.5" customHeight="1"/>
    <row r="14363" ht="10.5" customHeight="1"/>
    <row r="14364" ht="10.5" customHeight="1"/>
    <row r="14365" ht="10.5" customHeight="1"/>
    <row r="14366" ht="10.5" customHeight="1"/>
    <row r="14367" ht="10.5" customHeight="1"/>
    <row r="14368" ht="10.5" customHeight="1"/>
    <row r="14369" ht="10.5" customHeight="1"/>
    <row r="14370" ht="10.5" customHeight="1"/>
    <row r="14371" ht="10.5" customHeight="1"/>
    <row r="14372" ht="10.5" customHeight="1"/>
    <row r="14373" ht="10.5" customHeight="1"/>
    <row r="14374" ht="10.5" customHeight="1"/>
    <row r="14375" ht="10.5" customHeight="1"/>
    <row r="14376" ht="10.5" customHeight="1"/>
    <row r="14377" ht="10.5" customHeight="1"/>
    <row r="14378" ht="10.5" customHeight="1"/>
    <row r="14379" ht="10.5" customHeight="1"/>
    <row r="14380" ht="10.5" customHeight="1"/>
    <row r="14381" ht="10.5" customHeight="1"/>
    <row r="14382" ht="10.5" customHeight="1"/>
    <row r="14383" ht="10.5" customHeight="1"/>
    <row r="14384" ht="10.5" customHeight="1"/>
    <row r="14385" ht="10.5" customHeight="1"/>
    <row r="14386" ht="10.5" customHeight="1"/>
    <row r="14387" ht="10.5" customHeight="1"/>
    <row r="14388" ht="10.5" customHeight="1"/>
    <row r="14389" ht="10.5" customHeight="1"/>
    <row r="14390" ht="10.5" customHeight="1"/>
    <row r="14391" ht="10.5" customHeight="1"/>
    <row r="14392" ht="10.5" customHeight="1"/>
    <row r="14393" ht="10.5" customHeight="1"/>
    <row r="14394" ht="10.5" customHeight="1"/>
    <row r="14395" ht="10.5" customHeight="1"/>
    <row r="14396" ht="10.5" customHeight="1"/>
    <row r="14397" ht="10.5" customHeight="1"/>
    <row r="14398" ht="10.5" customHeight="1"/>
    <row r="14399" ht="10.5" customHeight="1"/>
    <row r="14400" ht="10.5" customHeight="1"/>
    <row r="14401" ht="10.5" customHeight="1"/>
    <row r="14402" ht="10.5" customHeight="1"/>
    <row r="14403" ht="10.5" customHeight="1"/>
    <row r="14404" ht="10.5" customHeight="1"/>
    <row r="14405" ht="10.5" customHeight="1"/>
    <row r="14406" ht="10.5" customHeight="1"/>
    <row r="14407" ht="10.5" customHeight="1"/>
    <row r="14408" ht="10.5" customHeight="1"/>
    <row r="14409" ht="10.5" customHeight="1"/>
    <row r="14410" ht="10.5" customHeight="1"/>
    <row r="14411" ht="10.5" customHeight="1"/>
    <row r="14412" ht="10.5" customHeight="1"/>
    <row r="14413" ht="10.5" customHeight="1"/>
    <row r="14414" ht="10.5" customHeight="1"/>
    <row r="14415" ht="10.5" customHeight="1"/>
    <row r="14416" ht="10.5" customHeight="1"/>
    <row r="14417" ht="10.5" customHeight="1"/>
    <row r="14418" ht="10.5" customHeight="1"/>
    <row r="14419" ht="10.5" customHeight="1"/>
    <row r="14420" ht="10.5" customHeight="1"/>
    <row r="14421" ht="10.5" customHeight="1"/>
    <row r="14422" ht="10.5" customHeight="1"/>
    <row r="14423" ht="10.5" customHeight="1"/>
    <row r="14424" ht="10.5" customHeight="1"/>
    <row r="14425" ht="10.5" customHeight="1"/>
    <row r="14426" ht="10.5" customHeight="1"/>
    <row r="14427" ht="10.5" customHeight="1"/>
    <row r="14428" ht="10.5" customHeight="1"/>
    <row r="14429" ht="10.5" customHeight="1"/>
    <row r="14430" ht="10.5" customHeight="1"/>
    <row r="14431" ht="10.5" customHeight="1"/>
    <row r="14432" ht="10.5" customHeight="1"/>
    <row r="14433" ht="10.5" customHeight="1"/>
    <row r="14434" ht="10.5" customHeight="1"/>
    <row r="14435" ht="10.5" customHeight="1"/>
    <row r="14436" ht="10.5" customHeight="1"/>
    <row r="14437" ht="10.5" customHeight="1"/>
    <row r="14438" ht="10.5" customHeight="1"/>
    <row r="14439" ht="10.5" customHeight="1"/>
    <row r="14440" ht="10.5" customHeight="1"/>
    <row r="14441" ht="10.5" customHeight="1"/>
    <row r="14442" ht="10.5" customHeight="1"/>
    <row r="14443" ht="10.5" customHeight="1"/>
    <row r="14444" ht="10.5" customHeight="1"/>
    <row r="14445" ht="10.5" customHeight="1"/>
    <row r="14446" ht="10.5" customHeight="1"/>
    <row r="14447" ht="10.5" customHeight="1"/>
    <row r="14448" ht="10.5" customHeight="1"/>
    <row r="14449" ht="10.5" customHeight="1"/>
    <row r="14450" ht="10.5" customHeight="1"/>
    <row r="14451" ht="10.5" customHeight="1"/>
    <row r="14452" ht="10.5" customHeight="1"/>
    <row r="14453" ht="10.5" customHeight="1"/>
    <row r="14454" ht="10.5" customHeight="1"/>
    <row r="14455" ht="10.5" customHeight="1"/>
    <row r="14456" ht="10.5" customHeight="1"/>
    <row r="14457" ht="10.5" customHeight="1"/>
    <row r="14458" ht="10.5" customHeight="1"/>
    <row r="14459" ht="10.5" customHeight="1"/>
    <row r="14460" ht="10.5" customHeight="1"/>
    <row r="14461" ht="10.5" customHeight="1"/>
    <row r="14462" ht="10.5" customHeight="1"/>
    <row r="14463" ht="10.5" customHeight="1"/>
    <row r="14464" ht="10.5" customHeight="1"/>
    <row r="14465" ht="10.5" customHeight="1"/>
    <row r="14466" ht="10.5" customHeight="1"/>
    <row r="14467" ht="10.5" customHeight="1"/>
    <row r="14468" ht="10.5" customHeight="1"/>
    <row r="14469" ht="10.5" customHeight="1"/>
    <row r="14470" ht="10.5" customHeight="1"/>
    <row r="14471" ht="10.5" customHeight="1"/>
    <row r="14472" ht="10.5" customHeight="1"/>
    <row r="14473" ht="10.5" customHeight="1"/>
    <row r="14474" ht="10.5" customHeight="1"/>
    <row r="14475" ht="10.5" customHeight="1"/>
    <row r="14476" ht="10.5" customHeight="1"/>
    <row r="14477" ht="10.5" customHeight="1"/>
    <row r="14478" ht="10.5" customHeight="1"/>
    <row r="14479" ht="10.5" customHeight="1"/>
    <row r="14480" ht="10.5" customHeight="1"/>
    <row r="14481" ht="10.5" customHeight="1"/>
    <row r="14482" ht="10.5" customHeight="1"/>
    <row r="14483" ht="10.5" customHeight="1"/>
    <row r="14484" ht="10.5" customHeight="1"/>
    <row r="14485" ht="10.5" customHeight="1"/>
    <row r="14486" ht="10.5" customHeight="1"/>
    <row r="14487" ht="10.5" customHeight="1"/>
    <row r="14488" ht="10.5" customHeight="1"/>
    <row r="14489" ht="10.5" customHeight="1"/>
    <row r="14490" ht="10.5" customHeight="1"/>
    <row r="14491" ht="10.5" customHeight="1"/>
    <row r="14492" ht="10.5" customHeight="1"/>
    <row r="14493" ht="10.5" customHeight="1"/>
    <row r="14494" ht="10.5" customHeight="1"/>
    <row r="14495" ht="10.5" customHeight="1"/>
    <row r="14496" ht="10.5" customHeight="1"/>
    <row r="14497" ht="10.5" customHeight="1"/>
    <row r="14498" ht="10.5" customHeight="1"/>
    <row r="14499" ht="10.5" customHeight="1"/>
    <row r="14500" ht="10.5" customHeight="1"/>
    <row r="14501" ht="10.5" customHeight="1"/>
    <row r="14502" ht="10.5" customHeight="1"/>
    <row r="14503" ht="10.5" customHeight="1"/>
    <row r="14504" ht="10.5" customHeight="1"/>
    <row r="14505" ht="10.5" customHeight="1"/>
    <row r="14506" ht="10.5" customHeight="1"/>
    <row r="14507" ht="10.5" customHeight="1"/>
    <row r="14508" ht="10.5" customHeight="1"/>
    <row r="14509" ht="10.5" customHeight="1"/>
    <row r="14510" ht="10.5" customHeight="1"/>
    <row r="14511" ht="10.5" customHeight="1"/>
    <row r="14512" ht="10.5" customHeight="1"/>
    <row r="14513" ht="10.5" customHeight="1"/>
    <row r="14514" ht="10.5" customHeight="1"/>
    <row r="14515" ht="10.5" customHeight="1"/>
    <row r="14516" ht="10.5" customHeight="1"/>
    <row r="14517" ht="10.5" customHeight="1"/>
    <row r="14518" ht="10.5" customHeight="1"/>
    <row r="14519" ht="10.5" customHeight="1"/>
    <row r="14520" ht="10.5" customHeight="1"/>
    <row r="14521" ht="10.5" customHeight="1"/>
    <row r="14522" ht="10.5" customHeight="1"/>
    <row r="14523" ht="10.5" customHeight="1"/>
    <row r="14524" ht="10.5" customHeight="1"/>
    <row r="14525" ht="10.5" customHeight="1"/>
    <row r="14526" ht="10.5" customHeight="1"/>
    <row r="14527" ht="10.5" customHeight="1"/>
    <row r="14528" ht="10.5" customHeight="1"/>
    <row r="14529" ht="10.5" customHeight="1"/>
    <row r="14530" ht="10.5" customHeight="1"/>
    <row r="14531" ht="10.5" customHeight="1"/>
    <row r="14532" ht="10.5" customHeight="1"/>
    <row r="14533" ht="10.5" customHeight="1"/>
    <row r="14534" ht="10.5" customHeight="1"/>
    <row r="14535" ht="10.5" customHeight="1"/>
    <row r="14536" ht="10.5" customHeight="1"/>
    <row r="14537" ht="10.5" customHeight="1"/>
    <row r="14538" ht="10.5" customHeight="1"/>
    <row r="14539" ht="10.5" customHeight="1"/>
    <row r="14540" ht="10.5" customHeight="1"/>
    <row r="14541" ht="10.5" customHeight="1"/>
    <row r="14542" ht="10.5" customHeight="1"/>
    <row r="14543" ht="10.5" customHeight="1"/>
    <row r="14544" ht="10.5" customHeight="1"/>
    <row r="14545" ht="10.5" customHeight="1"/>
    <row r="14546" ht="10.5" customHeight="1"/>
    <row r="14547" ht="10.5" customHeight="1"/>
    <row r="14548" ht="10.5" customHeight="1"/>
    <row r="14549" ht="10.5" customHeight="1"/>
    <row r="14550" ht="10.5" customHeight="1"/>
    <row r="14551" ht="10.5" customHeight="1"/>
    <row r="14552" ht="10.5" customHeight="1"/>
    <row r="14553" ht="10.5" customHeight="1"/>
    <row r="14554" ht="10.5" customHeight="1"/>
    <row r="14555" ht="10.5" customHeight="1"/>
    <row r="14556" ht="10.5" customHeight="1"/>
    <row r="14557" ht="10.5" customHeight="1"/>
    <row r="14558" ht="10.5" customHeight="1"/>
    <row r="14559" ht="10.5" customHeight="1"/>
    <row r="14560" ht="10.5" customHeight="1"/>
    <row r="14561" ht="10.5" customHeight="1"/>
    <row r="14562" ht="10.5" customHeight="1"/>
    <row r="14563" ht="10.5" customHeight="1"/>
    <row r="14564" ht="10.5" customHeight="1"/>
    <row r="14565" ht="10.5" customHeight="1"/>
    <row r="14566" ht="10.5" customHeight="1"/>
    <row r="14567" ht="10.5" customHeight="1"/>
    <row r="14568" ht="10.5" customHeight="1"/>
    <row r="14569" ht="10.5" customHeight="1"/>
    <row r="14570" ht="10.5" customHeight="1"/>
    <row r="14571" ht="10.5" customHeight="1"/>
    <row r="14572" ht="10.5" customHeight="1"/>
    <row r="14573" ht="10.5" customHeight="1"/>
    <row r="14574" ht="10.5" customHeight="1"/>
    <row r="14575" ht="10.5" customHeight="1"/>
    <row r="14576" ht="10.5" customHeight="1"/>
    <row r="14577" ht="10.5" customHeight="1"/>
    <row r="14578" ht="10.5" customHeight="1"/>
    <row r="14579" ht="10.5" customHeight="1"/>
    <row r="14580" ht="10.5" customHeight="1"/>
    <row r="14581" ht="10.5" customHeight="1"/>
    <row r="14582" ht="10.5" customHeight="1"/>
    <row r="14583" ht="10.5" customHeight="1"/>
    <row r="14584" ht="10.5" customHeight="1"/>
    <row r="14585" ht="10.5" customHeight="1"/>
    <row r="14586" ht="10.5" customHeight="1"/>
    <row r="14587" ht="10.5" customHeight="1"/>
    <row r="14588" ht="10.5" customHeight="1"/>
    <row r="14589" ht="10.5" customHeight="1"/>
    <row r="14590" ht="10.5" customHeight="1"/>
    <row r="14591" ht="10.5" customHeight="1"/>
    <row r="14592" ht="10.5" customHeight="1"/>
    <row r="14593" ht="10.5" customHeight="1"/>
    <row r="14594" ht="10.5" customHeight="1"/>
    <row r="14595" ht="10.5" customHeight="1"/>
    <row r="14596" ht="10.5" customHeight="1"/>
    <row r="14597" ht="10.5" customHeight="1"/>
    <row r="14598" ht="10.5" customHeight="1"/>
    <row r="14599" ht="10.5" customHeight="1"/>
    <row r="14600" ht="10.5" customHeight="1"/>
    <row r="14601" ht="10.5" customHeight="1"/>
    <row r="14602" ht="10.5" customHeight="1"/>
    <row r="14603" ht="10.5" customHeight="1"/>
    <row r="14604" ht="10.5" customHeight="1"/>
    <row r="14605" ht="10.5" customHeight="1"/>
    <row r="14606" ht="10.5" customHeight="1"/>
    <row r="14607" ht="10.5" customHeight="1"/>
    <row r="14608" ht="10.5" customHeight="1"/>
    <row r="14609" ht="10.5" customHeight="1"/>
    <row r="14610" ht="10.5" customHeight="1"/>
    <row r="14611" ht="10.5" customHeight="1"/>
    <row r="14612" ht="10.5" customHeight="1"/>
    <row r="14613" ht="10.5" customHeight="1"/>
    <row r="14614" ht="10.5" customHeight="1"/>
    <row r="14615" ht="10.5" customHeight="1"/>
    <row r="14616" ht="10.5" customHeight="1"/>
    <row r="14617" ht="10.5" customHeight="1"/>
    <row r="14618" ht="10.5" customHeight="1"/>
    <row r="14619" ht="10.5" customHeight="1"/>
    <row r="14620" ht="10.5" customHeight="1"/>
    <row r="14621" ht="10.5" customHeight="1"/>
    <row r="14622" ht="10.5" customHeight="1"/>
    <row r="14623" ht="10.5" customHeight="1"/>
    <row r="14624" ht="10.5" customHeight="1"/>
    <row r="14625" ht="10.5" customHeight="1"/>
    <row r="14626" ht="10.5" customHeight="1"/>
    <row r="14627" ht="10.5" customHeight="1"/>
    <row r="14628" ht="10.5" customHeight="1"/>
    <row r="14629" ht="10.5" customHeight="1"/>
    <row r="14630" ht="10.5" customHeight="1"/>
    <row r="14631" ht="10.5" customHeight="1"/>
    <row r="14632" ht="10.5" customHeight="1"/>
    <row r="14633" ht="10.5" customHeight="1"/>
    <row r="14634" ht="10.5" customHeight="1"/>
    <row r="14635" ht="10.5" customHeight="1"/>
    <row r="14636" ht="10.5" customHeight="1"/>
    <row r="14637" ht="10.5" customHeight="1"/>
    <row r="14638" ht="10.5" customHeight="1"/>
    <row r="14639" ht="10.5" customHeight="1"/>
    <row r="14640" ht="10.5" customHeight="1"/>
    <row r="14641" ht="10.5" customHeight="1"/>
    <row r="14642" ht="10.5" customHeight="1"/>
    <row r="14643" ht="10.5" customHeight="1"/>
    <row r="14644" ht="10.5" customHeight="1"/>
    <row r="14645" ht="10.5" customHeight="1"/>
    <row r="14646" ht="10.5" customHeight="1"/>
    <row r="14647" ht="10.5" customHeight="1"/>
    <row r="14648" ht="10.5" customHeight="1"/>
    <row r="14649" ht="10.5" customHeight="1"/>
    <row r="14650" ht="10.5" customHeight="1"/>
    <row r="14651" ht="10.5" customHeight="1"/>
    <row r="14652" ht="10.5" customHeight="1"/>
    <row r="14653" ht="10.5" customHeight="1"/>
    <row r="14654" ht="10.5" customHeight="1"/>
    <row r="14655" ht="10.5" customHeight="1"/>
    <row r="14656" ht="10.5" customHeight="1"/>
    <row r="14657" ht="10.5" customHeight="1"/>
    <row r="14658" ht="10.5" customHeight="1"/>
    <row r="14659" ht="10.5" customHeight="1"/>
    <row r="14660" ht="10.5" customHeight="1"/>
    <row r="14661" ht="10.5" customHeight="1"/>
    <row r="14662" ht="10.5" customHeight="1"/>
    <row r="14663" ht="10.5" customHeight="1"/>
    <row r="14664" ht="10.5" customHeight="1"/>
    <row r="14665" ht="10.5" customHeight="1"/>
    <row r="14666" ht="10.5" customHeight="1"/>
    <row r="14667" ht="10.5" customHeight="1"/>
    <row r="14668" ht="10.5" customHeight="1"/>
    <row r="14669" ht="10.5" customHeight="1"/>
    <row r="14670" ht="10.5" customHeight="1"/>
    <row r="14671" ht="10.5" customHeight="1"/>
    <row r="14672" ht="10.5" customHeight="1"/>
    <row r="14673" ht="10.5" customHeight="1"/>
    <row r="14674" ht="10.5" customHeight="1"/>
    <row r="14675" ht="10.5" customHeight="1"/>
    <row r="14676" ht="10.5" customHeight="1"/>
    <row r="14677" ht="10.5" customHeight="1"/>
    <row r="14678" ht="10.5" customHeight="1"/>
    <row r="14679" ht="10.5" customHeight="1"/>
    <row r="14680" ht="10.5" customHeight="1"/>
    <row r="14681" ht="10.5" customHeight="1"/>
    <row r="14682" ht="10.5" customHeight="1"/>
    <row r="14683" ht="10.5" customHeight="1"/>
    <row r="14684" ht="10.5" customHeight="1"/>
    <row r="14685" ht="10.5" customHeight="1"/>
    <row r="14686" ht="10.5" customHeight="1"/>
    <row r="14687" ht="10.5" customHeight="1"/>
    <row r="14688" ht="10.5" customHeight="1"/>
    <row r="14689" ht="10.5" customHeight="1"/>
    <row r="14690" ht="10.5" customHeight="1"/>
    <row r="14691" ht="10.5" customHeight="1"/>
    <row r="14692" ht="10.5" customHeight="1"/>
    <row r="14693" ht="10.5" customHeight="1"/>
    <row r="14694" ht="10.5" customHeight="1"/>
    <row r="14695" ht="10.5" customHeight="1"/>
    <row r="14696" ht="10.5" customHeight="1"/>
    <row r="14697" ht="10.5" customHeight="1"/>
    <row r="14698" ht="10.5" customHeight="1"/>
    <row r="14699" ht="10.5" customHeight="1"/>
    <row r="14700" ht="10.5" customHeight="1"/>
    <row r="14701" ht="10.5" customHeight="1"/>
    <row r="14702" ht="10.5" customHeight="1"/>
    <row r="14703" ht="10.5" customHeight="1"/>
    <row r="14704" ht="10.5" customHeight="1"/>
    <row r="14705" ht="10.5" customHeight="1"/>
    <row r="14706" ht="10.5" customHeight="1"/>
    <row r="14707" ht="10.5" customHeight="1"/>
    <row r="14708" ht="10.5" customHeight="1"/>
    <row r="14709" ht="10.5" customHeight="1"/>
    <row r="14710" ht="10.5" customHeight="1"/>
    <row r="14711" ht="10.5" customHeight="1"/>
    <row r="14712" ht="10.5" customHeight="1"/>
    <row r="14713" ht="10.5" customHeight="1"/>
    <row r="14714" ht="10.5" customHeight="1"/>
    <row r="14715" ht="10.5" customHeight="1"/>
    <row r="14716" ht="10.5" customHeight="1"/>
    <row r="14717" ht="10.5" customHeight="1"/>
    <row r="14718" ht="10.5" customHeight="1"/>
    <row r="14719" ht="10.5" customHeight="1"/>
    <row r="14720" ht="10.5" customHeight="1"/>
    <row r="14721" ht="10.5" customHeight="1"/>
    <row r="14722" ht="10.5" customHeight="1"/>
    <row r="14723" ht="10.5" customHeight="1"/>
    <row r="14724" ht="10.5" customHeight="1"/>
    <row r="14725" ht="10.5" customHeight="1"/>
    <row r="14726" ht="10.5" customHeight="1"/>
    <row r="14727" ht="10.5" customHeight="1"/>
    <row r="14728" ht="10.5" customHeight="1"/>
    <row r="14729" ht="10.5" customHeight="1"/>
    <row r="14730" ht="10.5" customHeight="1"/>
    <row r="14731" ht="10.5" customHeight="1"/>
    <row r="14732" ht="10.5" customHeight="1"/>
    <row r="14733" ht="10.5" customHeight="1"/>
    <row r="14734" ht="10.5" customHeight="1"/>
    <row r="14735" ht="10.5" customHeight="1"/>
    <row r="14736" ht="10.5" customHeight="1"/>
    <row r="14737" ht="10.5" customHeight="1"/>
    <row r="14738" ht="10.5" customHeight="1"/>
    <row r="14739" ht="10.5" customHeight="1"/>
    <row r="14740" ht="10.5" customHeight="1"/>
    <row r="14741" ht="10.5" customHeight="1"/>
    <row r="14742" ht="10.5" customHeight="1"/>
    <row r="14743" ht="10.5" customHeight="1"/>
    <row r="14744" ht="10.5" customHeight="1"/>
    <row r="14745" ht="10.5" customHeight="1"/>
    <row r="14746" ht="10.5" customHeight="1"/>
    <row r="14747" ht="10.5" customHeight="1"/>
    <row r="14748" ht="10.5" customHeight="1"/>
    <row r="14749" ht="10.5" customHeight="1"/>
    <row r="14750" ht="10.5" customHeight="1"/>
    <row r="14751" ht="10.5" customHeight="1"/>
    <row r="14752" ht="10.5" customHeight="1"/>
    <row r="14753" ht="10.5" customHeight="1"/>
    <row r="14754" ht="10.5" customHeight="1"/>
    <row r="14755" ht="10.5" customHeight="1"/>
    <row r="14756" ht="10.5" customHeight="1"/>
    <row r="14757" ht="10.5" customHeight="1"/>
    <row r="14758" ht="10.5" customHeight="1"/>
    <row r="14759" ht="10.5" customHeight="1"/>
    <row r="14760" ht="10.5" customHeight="1"/>
    <row r="14761" ht="10.5" customHeight="1"/>
    <row r="14762" ht="10.5" customHeight="1"/>
    <row r="14763" ht="10.5" customHeight="1"/>
    <row r="14764" ht="10.5" customHeight="1"/>
    <row r="14765" ht="10.5" customHeight="1"/>
    <row r="14766" ht="10.5" customHeight="1"/>
    <row r="14767" ht="10.5" customHeight="1"/>
    <row r="14768" ht="10.5" customHeight="1"/>
    <row r="14769" ht="10.5" customHeight="1"/>
    <row r="14770" ht="10.5" customHeight="1"/>
    <row r="14771" ht="10.5" customHeight="1"/>
    <row r="14772" ht="10.5" customHeight="1"/>
    <row r="14773" ht="10.5" customHeight="1"/>
    <row r="14774" ht="10.5" customHeight="1"/>
    <row r="14775" ht="10.5" customHeight="1"/>
    <row r="14776" ht="10.5" customHeight="1"/>
    <row r="14777" ht="10.5" customHeight="1"/>
    <row r="14778" ht="10.5" customHeight="1"/>
    <row r="14779" ht="10.5" customHeight="1"/>
    <row r="14780" ht="10.5" customHeight="1"/>
    <row r="14781" ht="10.5" customHeight="1"/>
    <row r="14782" ht="10.5" customHeight="1"/>
    <row r="14783" ht="10.5" customHeight="1"/>
    <row r="14784" ht="10.5" customHeight="1"/>
    <row r="14785" ht="10.5" customHeight="1"/>
    <row r="14786" ht="10.5" customHeight="1"/>
    <row r="14787" ht="10.5" customHeight="1"/>
    <row r="14788" ht="10.5" customHeight="1"/>
    <row r="14789" ht="10.5" customHeight="1"/>
    <row r="14790" ht="10.5" customHeight="1"/>
    <row r="14791" ht="10.5" customHeight="1"/>
    <row r="14792" ht="10.5" customHeight="1"/>
    <row r="14793" ht="10.5" customHeight="1"/>
    <row r="14794" ht="10.5" customHeight="1"/>
    <row r="14795" ht="10.5" customHeight="1"/>
    <row r="14796" ht="10.5" customHeight="1"/>
    <row r="14797" ht="10.5" customHeight="1"/>
    <row r="14798" ht="10.5" customHeight="1"/>
    <row r="14799" ht="10.5" customHeight="1"/>
    <row r="14800" ht="10.5" customHeight="1"/>
    <row r="14801" ht="10.5" customHeight="1"/>
    <row r="14802" ht="10.5" customHeight="1"/>
    <row r="14803" ht="10.5" customHeight="1"/>
    <row r="14804" ht="10.5" customHeight="1"/>
    <row r="14805" ht="10.5" customHeight="1"/>
    <row r="14806" ht="10.5" customHeight="1"/>
    <row r="14807" ht="10.5" customHeight="1"/>
    <row r="14808" ht="10.5" customHeight="1"/>
    <row r="14809" ht="10.5" customHeight="1"/>
    <row r="14810" ht="10.5" customHeight="1"/>
    <row r="14811" ht="10.5" customHeight="1"/>
    <row r="14812" ht="10.5" customHeight="1"/>
    <row r="14813" ht="10.5" customHeight="1"/>
    <row r="14814" ht="10.5" customHeight="1"/>
    <row r="14815" ht="10.5" customHeight="1"/>
    <row r="14816" ht="10.5" customHeight="1"/>
    <row r="14817" ht="10.5" customHeight="1"/>
    <row r="14818" ht="10.5" customHeight="1"/>
    <row r="14819" ht="10.5" customHeight="1"/>
    <row r="14820" ht="10.5" customHeight="1"/>
    <row r="14821" ht="10.5" customHeight="1"/>
    <row r="14822" ht="10.5" customHeight="1"/>
    <row r="14823" ht="10.5" customHeight="1"/>
    <row r="14824" ht="10.5" customHeight="1"/>
    <row r="14825" ht="10.5" customHeight="1"/>
    <row r="14826" ht="10.5" customHeight="1"/>
    <row r="14827" ht="10.5" customHeight="1"/>
    <row r="14828" ht="10.5" customHeight="1"/>
    <row r="14829" ht="10.5" customHeight="1"/>
    <row r="14830" ht="10.5" customHeight="1"/>
    <row r="14831" ht="10.5" customHeight="1"/>
    <row r="14832" ht="10.5" customHeight="1"/>
    <row r="14833" ht="10.5" customHeight="1"/>
    <row r="14834" ht="10.5" customHeight="1"/>
    <row r="14835" ht="10.5" customHeight="1"/>
    <row r="14836" ht="10.5" customHeight="1"/>
    <row r="14837" ht="10.5" customHeight="1"/>
    <row r="14838" ht="10.5" customHeight="1"/>
    <row r="14839" ht="10.5" customHeight="1"/>
    <row r="14840" ht="10.5" customHeight="1"/>
    <row r="14841" ht="10.5" customHeight="1"/>
    <row r="14842" ht="10.5" customHeight="1"/>
    <row r="14843" ht="10.5" customHeight="1"/>
    <row r="14844" ht="10.5" customHeight="1"/>
    <row r="14845" ht="10.5" customHeight="1"/>
    <row r="14846" ht="10.5" customHeight="1"/>
    <row r="14847" ht="10.5" customHeight="1"/>
    <row r="14848" ht="10.5" customHeight="1"/>
    <row r="14849" ht="10.5" customHeight="1"/>
    <row r="14850" ht="10.5" customHeight="1"/>
    <row r="14851" ht="10.5" customHeight="1"/>
    <row r="14852" ht="10.5" customHeight="1"/>
    <row r="14853" ht="10.5" customHeight="1"/>
    <row r="14854" ht="10.5" customHeight="1"/>
    <row r="14855" ht="10.5" customHeight="1"/>
    <row r="14856" ht="10.5" customHeight="1"/>
    <row r="14857" ht="10.5" customHeight="1"/>
    <row r="14858" ht="10.5" customHeight="1"/>
    <row r="14859" ht="10.5" customHeight="1"/>
    <row r="14860" ht="10.5" customHeight="1"/>
    <row r="14861" ht="10.5" customHeight="1"/>
    <row r="14862" ht="10.5" customHeight="1"/>
    <row r="14863" ht="10.5" customHeight="1"/>
    <row r="14864" ht="10.5" customHeight="1"/>
    <row r="14865" ht="10.5" customHeight="1"/>
    <row r="14866" ht="10.5" customHeight="1"/>
    <row r="14867" ht="10.5" customHeight="1"/>
    <row r="14868" ht="10.5" customHeight="1"/>
    <row r="14869" ht="10.5" customHeight="1"/>
    <row r="14870" ht="10.5" customHeight="1"/>
    <row r="14871" ht="10.5" customHeight="1"/>
    <row r="14872" ht="10.5" customHeight="1"/>
    <row r="14873" ht="10.5" customHeight="1"/>
    <row r="14874" ht="10.5" customHeight="1"/>
    <row r="14875" ht="10.5" customHeight="1"/>
    <row r="14876" ht="10.5" customHeight="1"/>
    <row r="14877" ht="10.5" customHeight="1"/>
    <row r="14878" ht="10.5" customHeight="1"/>
    <row r="14879" ht="10.5" customHeight="1"/>
    <row r="14880" ht="10.5" customHeight="1"/>
    <row r="14881" ht="10.5" customHeight="1"/>
    <row r="14882" ht="10.5" customHeight="1"/>
    <row r="14883" ht="10.5" customHeight="1"/>
    <row r="14884" ht="10.5" customHeight="1"/>
    <row r="14885" ht="10.5" customHeight="1"/>
    <row r="14886" ht="10.5" customHeight="1"/>
    <row r="14887" ht="10.5" customHeight="1"/>
    <row r="14888" ht="10.5" customHeight="1"/>
    <row r="14889" ht="10.5" customHeight="1"/>
    <row r="14890" ht="10.5" customHeight="1"/>
    <row r="14891" ht="10.5" customHeight="1"/>
    <row r="14892" ht="10.5" customHeight="1"/>
    <row r="14893" ht="10.5" customHeight="1"/>
    <row r="14894" ht="10.5" customHeight="1"/>
    <row r="14895" ht="10.5" customHeight="1"/>
    <row r="14896" ht="10.5" customHeight="1"/>
    <row r="14897" ht="10.5" customHeight="1"/>
    <row r="14898" ht="10.5" customHeight="1"/>
    <row r="14899" ht="10.5" customHeight="1"/>
    <row r="14900" ht="10.5" customHeight="1"/>
    <row r="14901" ht="10.5" customHeight="1"/>
    <row r="14902" ht="10.5" customHeight="1"/>
    <row r="14903" ht="10.5" customHeight="1"/>
    <row r="14904" ht="10.5" customHeight="1"/>
    <row r="14905" ht="10.5" customHeight="1"/>
    <row r="14906" ht="10.5" customHeight="1"/>
    <row r="14907" ht="10.5" customHeight="1"/>
    <row r="14908" ht="10.5" customHeight="1"/>
    <row r="14909" ht="10.5" customHeight="1"/>
    <row r="14910" ht="10.5" customHeight="1"/>
    <row r="14911" ht="10.5" customHeight="1"/>
    <row r="14912" ht="10.5" customHeight="1"/>
    <row r="14913" ht="10.5" customHeight="1"/>
    <row r="14914" ht="10.5" customHeight="1"/>
    <row r="14915" ht="10.5" customHeight="1"/>
    <row r="14916" ht="10.5" customHeight="1"/>
    <row r="14917" ht="10.5" customHeight="1"/>
    <row r="14918" ht="10.5" customHeight="1"/>
    <row r="14919" ht="10.5" customHeight="1"/>
    <row r="14920" ht="10.5" customHeight="1"/>
    <row r="14921" ht="10.5" customHeight="1"/>
    <row r="14922" ht="10.5" customHeight="1"/>
    <row r="14923" ht="10.5" customHeight="1"/>
    <row r="14924" ht="10.5" customHeight="1"/>
    <row r="14925" ht="10.5" customHeight="1"/>
    <row r="14926" ht="10.5" customHeight="1"/>
    <row r="14927" ht="10.5" customHeight="1"/>
    <row r="14928" ht="10.5" customHeight="1"/>
    <row r="14929" ht="10.5" customHeight="1"/>
    <row r="14930" ht="10.5" customHeight="1"/>
    <row r="14931" ht="10.5" customHeight="1"/>
    <row r="14932" ht="10.5" customHeight="1"/>
    <row r="14933" ht="10.5" customHeight="1"/>
    <row r="14934" ht="10.5" customHeight="1"/>
    <row r="14935" ht="10.5" customHeight="1"/>
    <row r="14936" ht="10.5" customHeight="1"/>
    <row r="14937" ht="10.5" customHeight="1"/>
    <row r="14938" ht="10.5" customHeight="1"/>
    <row r="14939" ht="10.5" customHeight="1"/>
    <row r="14940" ht="10.5" customHeight="1"/>
    <row r="14941" ht="10.5" customHeight="1"/>
    <row r="14942" ht="10.5" customHeight="1"/>
    <row r="14943" ht="10.5" customHeight="1"/>
    <row r="14944" ht="10.5" customHeight="1"/>
    <row r="14945" ht="10.5" customHeight="1"/>
    <row r="14946" ht="10.5" customHeight="1"/>
    <row r="14947" ht="10.5" customHeight="1"/>
    <row r="14948" ht="10.5" customHeight="1"/>
    <row r="14949" ht="10.5" customHeight="1"/>
    <row r="14950" ht="10.5" customHeight="1"/>
    <row r="14951" ht="10.5" customHeight="1"/>
    <row r="14952" ht="10.5" customHeight="1"/>
    <row r="14953" ht="10.5" customHeight="1"/>
    <row r="14954" ht="10.5" customHeight="1"/>
    <row r="14955" ht="10.5" customHeight="1"/>
    <row r="14956" ht="10.5" customHeight="1"/>
    <row r="14957" ht="10.5" customHeight="1"/>
    <row r="14958" ht="10.5" customHeight="1"/>
    <row r="14959" ht="10.5" customHeight="1"/>
    <row r="14960" ht="10.5" customHeight="1"/>
    <row r="14961" ht="10.5" customHeight="1"/>
    <row r="14962" ht="10.5" customHeight="1"/>
    <row r="14963" ht="10.5" customHeight="1"/>
    <row r="14964" ht="10.5" customHeight="1"/>
    <row r="14965" ht="10.5" customHeight="1"/>
    <row r="14966" ht="10.5" customHeight="1"/>
    <row r="14967" ht="10.5" customHeight="1"/>
    <row r="14968" ht="10.5" customHeight="1"/>
    <row r="14969" ht="10.5" customHeight="1"/>
    <row r="14970" ht="10.5" customHeight="1"/>
    <row r="14971" ht="10.5" customHeight="1"/>
    <row r="14972" ht="10.5" customHeight="1"/>
    <row r="14973" ht="10.5" customHeight="1"/>
    <row r="14974" ht="10.5" customHeight="1"/>
    <row r="14975" ht="10.5" customHeight="1"/>
    <row r="14976" ht="10.5" customHeight="1"/>
    <row r="14977" ht="10.5" customHeight="1"/>
    <row r="14978" ht="10.5" customHeight="1"/>
    <row r="14979" ht="10.5" customHeight="1"/>
    <row r="14980" ht="10.5" customHeight="1"/>
    <row r="14981" ht="10.5" customHeight="1"/>
    <row r="14982" ht="10.5" customHeight="1"/>
    <row r="14983" ht="10.5" customHeight="1"/>
    <row r="14984" ht="10.5" customHeight="1"/>
    <row r="14985" ht="10.5" customHeight="1"/>
    <row r="14986" ht="10.5" customHeight="1"/>
    <row r="14987" ht="10.5" customHeight="1"/>
    <row r="14988" ht="10.5" customHeight="1"/>
    <row r="14989" ht="10.5" customHeight="1"/>
    <row r="14990" ht="10.5" customHeight="1"/>
    <row r="14991" ht="10.5" customHeight="1"/>
    <row r="14992" ht="10.5" customHeight="1"/>
    <row r="14993" ht="10.5" customHeight="1"/>
    <row r="14994" ht="10.5" customHeight="1"/>
    <row r="14995" ht="10.5" customHeight="1"/>
    <row r="14996" ht="10.5" customHeight="1"/>
    <row r="14997" ht="10.5" customHeight="1"/>
    <row r="14998" ht="10.5" customHeight="1"/>
    <row r="14999" ht="10.5" customHeight="1"/>
    <row r="15000" ht="10.5" customHeight="1"/>
    <row r="15001" ht="10.5" customHeight="1"/>
    <row r="15002" ht="10.5" customHeight="1"/>
    <row r="15003" ht="10.5" customHeight="1"/>
    <row r="15004" ht="10.5" customHeight="1"/>
    <row r="15005" ht="10.5" customHeight="1"/>
    <row r="15006" ht="10.5" customHeight="1"/>
    <row r="15007" ht="10.5" customHeight="1"/>
    <row r="15008" ht="10.5" customHeight="1"/>
    <row r="15009" ht="10.5" customHeight="1"/>
    <row r="15010" ht="10.5" customHeight="1"/>
    <row r="15011" ht="10.5" customHeight="1"/>
    <row r="15012" ht="10.5" customHeight="1"/>
    <row r="15013" ht="10.5" customHeight="1"/>
    <row r="15014" ht="10.5" customHeight="1"/>
    <row r="15015" ht="10.5" customHeight="1"/>
    <row r="15016" ht="10.5" customHeight="1"/>
    <row r="15017" ht="10.5" customHeight="1"/>
    <row r="15018" ht="10.5" customHeight="1"/>
    <row r="15019" ht="10.5" customHeight="1"/>
    <row r="15020" ht="10.5" customHeight="1"/>
    <row r="15021" ht="10.5" customHeight="1"/>
    <row r="15022" ht="10.5" customHeight="1"/>
    <row r="15023" ht="10.5" customHeight="1"/>
    <row r="15024" ht="10.5" customHeight="1"/>
    <row r="15025" ht="10.5" customHeight="1"/>
    <row r="15026" ht="10.5" customHeight="1"/>
    <row r="15027" ht="10.5" customHeight="1"/>
    <row r="15028" ht="10.5" customHeight="1"/>
    <row r="15029" ht="10.5" customHeight="1"/>
    <row r="15030" ht="10.5" customHeight="1"/>
    <row r="15031" ht="10.5" customHeight="1"/>
    <row r="15032" ht="10.5" customHeight="1"/>
    <row r="15033" ht="10.5" customHeight="1"/>
    <row r="15034" ht="10.5" customHeight="1"/>
    <row r="15035" ht="10.5" customHeight="1"/>
    <row r="15036" ht="10.5" customHeight="1"/>
    <row r="15037" ht="10.5" customHeight="1"/>
    <row r="15038" ht="10.5" customHeight="1"/>
    <row r="15039" ht="10.5" customHeight="1"/>
    <row r="15040" ht="10.5" customHeight="1"/>
    <row r="15041" ht="10.5" customHeight="1"/>
    <row r="15042" ht="10.5" customHeight="1"/>
    <row r="15043" ht="10.5" customHeight="1"/>
    <row r="15044" ht="10.5" customHeight="1"/>
    <row r="15045" ht="10.5" customHeight="1"/>
    <row r="15046" ht="10.5" customHeight="1"/>
    <row r="15047" ht="10.5" customHeight="1"/>
    <row r="15048" ht="10.5" customHeight="1"/>
    <row r="15049" ht="10.5" customHeight="1"/>
    <row r="15050" ht="10.5" customHeight="1"/>
    <row r="15051" ht="10.5" customHeight="1"/>
    <row r="15052" ht="10.5" customHeight="1"/>
    <row r="15053" ht="10.5" customHeight="1"/>
    <row r="15054" ht="10.5" customHeight="1"/>
    <row r="15055" ht="10.5" customHeight="1"/>
    <row r="15056" ht="10.5" customHeight="1"/>
    <row r="15057" ht="10.5" customHeight="1"/>
    <row r="15058" ht="10.5" customHeight="1"/>
    <row r="15059" ht="10.5" customHeight="1"/>
    <row r="15060" ht="10.5" customHeight="1"/>
    <row r="15061" ht="10.5" customHeight="1"/>
    <row r="15062" ht="10.5" customHeight="1"/>
    <row r="15063" ht="10.5" customHeight="1"/>
    <row r="15064" ht="10.5" customHeight="1"/>
    <row r="15065" ht="10.5" customHeight="1"/>
    <row r="15066" ht="10.5" customHeight="1"/>
    <row r="15067" ht="10.5" customHeight="1"/>
    <row r="15068" ht="10.5" customHeight="1"/>
    <row r="15069" ht="10.5" customHeight="1"/>
    <row r="15070" ht="10.5" customHeight="1"/>
    <row r="15071" ht="10.5" customHeight="1"/>
    <row r="15072" ht="10.5" customHeight="1"/>
    <row r="15073" ht="10.5" customHeight="1"/>
    <row r="15074" ht="10.5" customHeight="1"/>
    <row r="15075" ht="10.5" customHeight="1"/>
    <row r="15076" ht="10.5" customHeight="1"/>
    <row r="15077" ht="10.5" customHeight="1"/>
    <row r="15078" ht="10.5" customHeight="1"/>
    <row r="15079" ht="10.5" customHeight="1"/>
    <row r="15080" ht="10.5" customHeight="1"/>
    <row r="15081" ht="10.5" customHeight="1"/>
    <row r="15082" ht="10.5" customHeight="1"/>
    <row r="15083" ht="10.5" customHeight="1"/>
    <row r="15084" ht="10.5" customHeight="1"/>
    <row r="15085" ht="10.5" customHeight="1"/>
    <row r="15086" ht="10.5" customHeight="1"/>
    <row r="15087" ht="10.5" customHeight="1"/>
    <row r="15088" ht="10.5" customHeight="1"/>
    <row r="15089" ht="10.5" customHeight="1"/>
    <row r="15090" ht="10.5" customHeight="1"/>
    <row r="15091" ht="10.5" customHeight="1"/>
    <row r="15092" ht="10.5" customHeight="1"/>
    <row r="15093" ht="10.5" customHeight="1"/>
    <row r="15094" ht="10.5" customHeight="1"/>
    <row r="15095" ht="10.5" customHeight="1"/>
    <row r="15096" ht="10.5" customHeight="1"/>
    <row r="15097" ht="10.5" customHeight="1"/>
    <row r="15098" ht="10.5" customHeight="1"/>
    <row r="15099" ht="10.5" customHeight="1"/>
    <row r="15100" ht="10.5" customHeight="1"/>
    <row r="15101" ht="10.5" customHeight="1"/>
    <row r="15102" ht="10.5" customHeight="1"/>
    <row r="15103" ht="10.5" customHeight="1"/>
    <row r="15104" ht="10.5" customHeight="1"/>
    <row r="15105" ht="10.5" customHeight="1"/>
    <row r="15106" ht="10.5" customHeight="1"/>
    <row r="15107" ht="10.5" customHeight="1"/>
    <row r="15108" ht="10.5" customHeight="1"/>
    <row r="15109" ht="10.5" customHeight="1"/>
    <row r="15110" ht="10.5" customHeight="1"/>
    <row r="15111" ht="10.5" customHeight="1"/>
    <row r="15112" ht="10.5" customHeight="1"/>
    <row r="15113" ht="10.5" customHeight="1"/>
    <row r="15114" ht="10.5" customHeight="1"/>
    <row r="15115" ht="10.5" customHeight="1"/>
    <row r="15116" ht="10.5" customHeight="1"/>
    <row r="15117" ht="10.5" customHeight="1"/>
    <row r="15118" ht="10.5" customHeight="1"/>
    <row r="15119" ht="10.5" customHeight="1"/>
    <row r="15120" ht="10.5" customHeight="1"/>
    <row r="15121" ht="10.5" customHeight="1"/>
    <row r="15122" ht="10.5" customHeight="1"/>
    <row r="15123" ht="10.5" customHeight="1"/>
    <row r="15124" ht="10.5" customHeight="1"/>
    <row r="15125" ht="10.5" customHeight="1"/>
    <row r="15126" ht="10.5" customHeight="1"/>
    <row r="15127" ht="10.5" customHeight="1"/>
    <row r="15128" ht="10.5" customHeight="1"/>
    <row r="15129" ht="10.5" customHeight="1"/>
    <row r="15130" ht="10.5" customHeight="1"/>
    <row r="15131" ht="10.5" customHeight="1"/>
    <row r="15132" ht="10.5" customHeight="1"/>
    <row r="15133" ht="10.5" customHeight="1"/>
    <row r="15134" ht="10.5" customHeight="1"/>
    <row r="15135" ht="10.5" customHeight="1"/>
    <row r="15136" ht="10.5" customHeight="1"/>
    <row r="15137" ht="10.5" customHeight="1"/>
    <row r="15138" ht="10.5" customHeight="1"/>
    <row r="15139" ht="10.5" customHeight="1"/>
    <row r="15140" ht="10.5" customHeight="1"/>
    <row r="15141" ht="10.5" customHeight="1"/>
    <row r="15142" ht="10.5" customHeight="1"/>
    <row r="15143" ht="10.5" customHeight="1"/>
    <row r="15144" ht="10.5" customHeight="1"/>
    <row r="15145" ht="10.5" customHeight="1"/>
    <row r="15146" ht="10.5" customHeight="1"/>
    <row r="15147" ht="10.5" customHeight="1"/>
    <row r="15148" ht="10.5" customHeight="1"/>
    <row r="15149" ht="10.5" customHeight="1"/>
    <row r="15150" ht="10.5" customHeight="1"/>
    <row r="15151" ht="10.5" customHeight="1"/>
    <row r="15152" ht="10.5" customHeight="1"/>
    <row r="15153" ht="10.5" customHeight="1"/>
    <row r="15154" ht="10.5" customHeight="1"/>
    <row r="15155" ht="10.5" customHeight="1"/>
    <row r="15156" ht="10.5" customHeight="1"/>
    <row r="15157" ht="10.5" customHeight="1"/>
    <row r="15158" ht="10.5" customHeight="1"/>
    <row r="15159" ht="10.5" customHeight="1"/>
    <row r="15160" ht="10.5" customHeight="1"/>
    <row r="15161" ht="10.5" customHeight="1"/>
    <row r="15162" ht="10.5" customHeight="1"/>
    <row r="15163" ht="10.5" customHeight="1"/>
    <row r="15164" ht="10.5" customHeight="1"/>
    <row r="15165" ht="10.5" customHeight="1"/>
    <row r="15166" ht="10.5" customHeight="1"/>
    <row r="15167" ht="10.5" customHeight="1"/>
    <row r="15168" ht="10.5" customHeight="1"/>
    <row r="15169" ht="10.5" customHeight="1"/>
    <row r="15170" ht="10.5" customHeight="1"/>
    <row r="15171" ht="10.5" customHeight="1"/>
    <row r="15172" ht="10.5" customHeight="1"/>
    <row r="15173" ht="10.5" customHeight="1"/>
    <row r="15174" ht="10.5" customHeight="1"/>
    <row r="15175" ht="10.5" customHeight="1"/>
    <row r="15176" ht="10.5" customHeight="1"/>
    <row r="15177" ht="10.5" customHeight="1"/>
    <row r="15178" ht="10.5" customHeight="1"/>
    <row r="15179" ht="10.5" customHeight="1"/>
    <row r="15180" ht="10.5" customHeight="1"/>
    <row r="15181" ht="10.5" customHeight="1"/>
    <row r="15182" ht="10.5" customHeight="1"/>
    <row r="15183" ht="10.5" customHeight="1"/>
    <row r="15184" ht="10.5" customHeight="1"/>
    <row r="15185" ht="10.5" customHeight="1"/>
    <row r="15186" ht="10.5" customHeight="1"/>
    <row r="15187" ht="10.5" customHeight="1"/>
    <row r="15188" ht="10.5" customHeight="1"/>
    <row r="15189" ht="10.5" customHeight="1"/>
    <row r="15190" ht="10.5" customHeight="1"/>
    <row r="15191" ht="10.5" customHeight="1"/>
    <row r="15192" ht="10.5" customHeight="1"/>
    <row r="15193" ht="10.5" customHeight="1"/>
    <row r="15194" ht="10.5" customHeight="1"/>
    <row r="15195" ht="10.5" customHeight="1"/>
    <row r="15196" ht="10.5" customHeight="1"/>
    <row r="15197" ht="10.5" customHeight="1"/>
    <row r="15198" ht="10.5" customHeight="1"/>
    <row r="15199" ht="10.5" customHeight="1"/>
    <row r="15200" ht="10.5" customHeight="1"/>
    <row r="15201" ht="10.5" customHeight="1"/>
    <row r="15202" ht="10.5" customHeight="1"/>
    <row r="15203" ht="10.5" customHeight="1"/>
    <row r="15204" ht="10.5" customHeight="1"/>
    <row r="15205" ht="10.5" customHeight="1"/>
    <row r="15206" ht="10.5" customHeight="1"/>
    <row r="15207" ht="10.5" customHeight="1"/>
    <row r="15208" ht="10.5" customHeight="1"/>
    <row r="15209" ht="10.5" customHeight="1"/>
    <row r="15210" ht="10.5" customHeight="1"/>
    <row r="15211" ht="10.5" customHeight="1"/>
    <row r="15212" ht="10.5" customHeight="1"/>
    <row r="15213" ht="10.5" customHeight="1"/>
    <row r="15214" ht="10.5" customHeight="1"/>
    <row r="15215" ht="10.5" customHeight="1"/>
    <row r="15216" ht="10.5" customHeight="1"/>
    <row r="15217" ht="10.5" customHeight="1"/>
    <row r="15218" ht="10.5" customHeight="1"/>
    <row r="15219" ht="10.5" customHeight="1"/>
    <row r="15220" ht="10.5" customHeight="1"/>
    <row r="15221" ht="10.5" customHeight="1"/>
    <row r="15222" ht="10.5" customHeight="1"/>
    <row r="15223" ht="10.5" customHeight="1"/>
    <row r="15224" ht="10.5" customHeight="1"/>
    <row r="15225" ht="10.5" customHeight="1"/>
    <row r="15226" ht="10.5" customHeight="1"/>
    <row r="15227" ht="10.5" customHeight="1"/>
    <row r="15228" ht="10.5" customHeight="1"/>
    <row r="15229" ht="10.5" customHeight="1"/>
    <row r="15230" ht="10.5" customHeight="1"/>
    <row r="15231" ht="10.5" customHeight="1"/>
    <row r="15232" ht="10.5" customHeight="1"/>
    <row r="15233" ht="10.5" customHeight="1"/>
    <row r="15234" ht="10.5" customHeight="1"/>
    <row r="15235" ht="10.5" customHeight="1"/>
    <row r="15236" ht="10.5" customHeight="1"/>
    <row r="15237" ht="10.5" customHeight="1"/>
    <row r="15238" ht="10.5" customHeight="1"/>
    <row r="15239" ht="10.5" customHeight="1"/>
    <row r="15240" ht="10.5" customHeight="1"/>
    <row r="15241" ht="10.5" customHeight="1"/>
    <row r="15242" ht="10.5" customHeight="1"/>
    <row r="15243" ht="10.5" customHeight="1"/>
    <row r="15244" ht="10.5" customHeight="1"/>
    <row r="15245" ht="10.5" customHeight="1"/>
    <row r="15246" ht="10.5" customHeight="1"/>
    <row r="15247" ht="10.5" customHeight="1"/>
    <row r="15248" ht="10.5" customHeight="1"/>
    <row r="15249" ht="10.5" customHeight="1"/>
    <row r="15250" ht="10.5" customHeight="1"/>
    <row r="15251" ht="10.5" customHeight="1"/>
    <row r="15252" ht="10.5" customHeight="1"/>
    <row r="15253" ht="10.5" customHeight="1"/>
    <row r="15254" ht="10.5" customHeight="1"/>
    <row r="15255" ht="10.5" customHeight="1"/>
    <row r="15256" ht="10.5" customHeight="1"/>
    <row r="15257" ht="10.5" customHeight="1"/>
    <row r="15258" ht="10.5" customHeight="1"/>
    <row r="15259" ht="10.5" customHeight="1"/>
    <row r="15260" ht="10.5" customHeight="1"/>
    <row r="15261" ht="10.5" customHeight="1"/>
    <row r="15262" ht="10.5" customHeight="1"/>
    <row r="15263" ht="10.5" customHeight="1"/>
    <row r="15264" ht="10.5" customHeight="1"/>
    <row r="15265" ht="10.5" customHeight="1"/>
    <row r="15266" ht="10.5" customHeight="1"/>
    <row r="15267" ht="10.5" customHeight="1"/>
    <row r="15268" ht="10.5" customHeight="1"/>
    <row r="15269" ht="10.5" customHeight="1"/>
    <row r="15270" ht="10.5" customHeight="1"/>
    <row r="15271" ht="10.5" customHeight="1"/>
    <row r="15272" ht="10.5" customHeight="1"/>
    <row r="15273" ht="10.5" customHeight="1"/>
    <row r="15274" ht="10.5" customHeight="1"/>
    <row r="15275" ht="10.5" customHeight="1"/>
    <row r="15276" ht="10.5" customHeight="1"/>
    <row r="15277" ht="10.5" customHeight="1"/>
    <row r="15278" ht="10.5" customHeight="1"/>
    <row r="15279" ht="10.5" customHeight="1"/>
    <row r="15280" ht="10.5" customHeight="1"/>
    <row r="15281" ht="10.5" customHeight="1"/>
    <row r="15282" ht="10.5" customHeight="1"/>
    <row r="15283" ht="10.5" customHeight="1"/>
    <row r="15284" ht="10.5" customHeight="1"/>
    <row r="15285" ht="10.5" customHeight="1"/>
    <row r="15286" ht="10.5" customHeight="1"/>
    <row r="15287" ht="10.5" customHeight="1"/>
    <row r="15288" ht="10.5" customHeight="1"/>
    <row r="15289" ht="10.5" customHeight="1"/>
    <row r="15290" ht="10.5" customHeight="1"/>
    <row r="15291" ht="10.5" customHeight="1"/>
    <row r="15292" ht="10.5" customHeight="1"/>
    <row r="15293" ht="10.5" customHeight="1"/>
    <row r="15294" ht="10.5" customHeight="1"/>
    <row r="15295" ht="10.5" customHeight="1"/>
    <row r="15296" ht="10.5" customHeight="1"/>
    <row r="15297" ht="10.5" customHeight="1"/>
    <row r="15298" ht="10.5" customHeight="1"/>
    <row r="15299" ht="10.5" customHeight="1"/>
    <row r="15300" ht="10.5" customHeight="1"/>
    <row r="15301" ht="10.5" customHeight="1"/>
    <row r="15302" ht="10.5" customHeight="1"/>
    <row r="15303" ht="10.5" customHeight="1"/>
    <row r="15304" ht="10.5" customHeight="1"/>
    <row r="15305" ht="10.5" customHeight="1"/>
    <row r="15306" ht="10.5" customHeight="1"/>
    <row r="15307" ht="10.5" customHeight="1"/>
    <row r="15308" ht="10.5" customHeight="1"/>
    <row r="15309" ht="10.5" customHeight="1"/>
    <row r="15310" ht="10.5" customHeight="1"/>
    <row r="15311" ht="10.5" customHeight="1"/>
    <row r="15312" ht="10.5" customHeight="1"/>
    <row r="15313" ht="10.5" customHeight="1"/>
    <row r="15314" ht="10.5" customHeight="1"/>
    <row r="15315" ht="10.5" customHeight="1"/>
    <row r="15316" ht="10.5" customHeight="1"/>
    <row r="15317" ht="10.5" customHeight="1"/>
    <row r="15318" ht="10.5" customHeight="1"/>
    <row r="15319" ht="10.5" customHeight="1"/>
    <row r="15320" ht="10.5" customHeight="1"/>
    <row r="15321" ht="10.5" customHeight="1"/>
    <row r="15322" ht="10.5" customHeight="1"/>
    <row r="15323" ht="10.5" customHeight="1"/>
    <row r="15324" ht="10.5" customHeight="1"/>
    <row r="15325" ht="10.5" customHeight="1"/>
    <row r="15326" ht="10.5" customHeight="1"/>
    <row r="15327" ht="10.5" customHeight="1"/>
    <row r="15328" ht="10.5" customHeight="1"/>
    <row r="15329" ht="10.5" customHeight="1"/>
    <row r="15330" ht="10.5" customHeight="1"/>
    <row r="15331" ht="10.5" customHeight="1"/>
    <row r="15332" ht="10.5" customHeight="1"/>
    <row r="15333" ht="10.5" customHeight="1"/>
    <row r="15334" ht="10.5" customHeight="1"/>
    <row r="15335" ht="10.5" customHeight="1"/>
    <row r="15336" ht="10.5" customHeight="1"/>
    <row r="15337" ht="10.5" customHeight="1"/>
    <row r="15338" ht="10.5" customHeight="1"/>
    <row r="15339" ht="10.5" customHeight="1"/>
    <row r="15340" ht="10.5" customHeight="1"/>
    <row r="15341" ht="10.5" customHeight="1"/>
    <row r="15342" ht="10.5" customHeight="1"/>
    <row r="15343" ht="10.5" customHeight="1"/>
    <row r="15344" ht="10.5" customHeight="1"/>
    <row r="15345" ht="10.5" customHeight="1"/>
    <row r="15346" ht="10.5" customHeight="1"/>
    <row r="15347" ht="10.5" customHeight="1"/>
    <row r="15348" ht="10.5" customHeight="1"/>
    <row r="15349" ht="10.5" customHeight="1"/>
    <row r="15350" ht="10.5" customHeight="1"/>
    <row r="15351" ht="10.5" customHeight="1"/>
    <row r="15352" ht="10.5" customHeight="1"/>
    <row r="15353" ht="10.5" customHeight="1"/>
    <row r="15354" ht="10.5" customHeight="1"/>
    <row r="15355" ht="10.5" customHeight="1"/>
    <row r="15356" ht="10.5" customHeight="1"/>
    <row r="15357" ht="10.5" customHeight="1"/>
    <row r="15358" ht="10.5" customHeight="1"/>
    <row r="15359" ht="10.5" customHeight="1"/>
    <row r="15360" ht="10.5" customHeight="1"/>
    <row r="15361" ht="10.5" customHeight="1"/>
    <row r="15362" ht="10.5" customHeight="1"/>
    <row r="15363" ht="10.5" customHeight="1"/>
    <row r="15364" ht="10.5" customHeight="1"/>
    <row r="15365" ht="10.5" customHeight="1"/>
    <row r="15366" ht="10.5" customHeight="1"/>
    <row r="15367" ht="10.5" customHeight="1"/>
    <row r="15368" ht="10.5" customHeight="1"/>
    <row r="15369" ht="10.5" customHeight="1"/>
    <row r="15370" ht="10.5" customHeight="1"/>
    <row r="15371" ht="10.5" customHeight="1"/>
    <row r="15372" ht="10.5" customHeight="1"/>
    <row r="15373" ht="10.5" customHeight="1"/>
    <row r="15374" ht="10.5" customHeight="1"/>
    <row r="15375" ht="10.5" customHeight="1"/>
    <row r="15376" ht="10.5" customHeight="1"/>
    <row r="15377" ht="10.5" customHeight="1"/>
    <row r="15378" ht="10.5" customHeight="1"/>
    <row r="15379" ht="10.5" customHeight="1"/>
    <row r="15380" ht="10.5" customHeight="1"/>
    <row r="15381" ht="10.5" customHeight="1"/>
    <row r="15382" ht="10.5" customHeight="1"/>
    <row r="15383" ht="10.5" customHeight="1"/>
    <row r="15384" ht="10.5" customHeight="1"/>
    <row r="15385" ht="10.5" customHeight="1"/>
    <row r="15386" ht="10.5" customHeight="1"/>
    <row r="15387" ht="10.5" customHeight="1"/>
    <row r="15388" ht="10.5" customHeight="1"/>
    <row r="15389" ht="10.5" customHeight="1"/>
    <row r="15390" ht="10.5" customHeight="1"/>
    <row r="15391" ht="10.5" customHeight="1"/>
    <row r="15392" ht="10.5" customHeight="1"/>
    <row r="15393" ht="10.5" customHeight="1"/>
    <row r="15394" ht="10.5" customHeight="1"/>
    <row r="15395" ht="10.5" customHeight="1"/>
    <row r="15396" ht="10.5" customHeight="1"/>
    <row r="15397" ht="10.5" customHeight="1"/>
    <row r="15398" ht="10.5" customHeight="1"/>
    <row r="15399" ht="10.5" customHeight="1"/>
    <row r="15400" ht="10.5" customHeight="1"/>
    <row r="15401" ht="10.5" customHeight="1"/>
    <row r="15402" ht="10.5" customHeight="1"/>
    <row r="15403" ht="10.5" customHeight="1"/>
    <row r="15404" ht="10.5" customHeight="1"/>
    <row r="15405" ht="10.5" customHeight="1"/>
    <row r="15406" ht="10.5" customHeight="1"/>
    <row r="15407" ht="10.5" customHeight="1"/>
    <row r="15408" ht="10.5" customHeight="1"/>
    <row r="15409" ht="10.5" customHeight="1"/>
    <row r="15410" ht="10.5" customHeight="1"/>
    <row r="15411" ht="10.5" customHeight="1"/>
    <row r="15412" ht="10.5" customHeight="1"/>
    <row r="15413" ht="10.5" customHeight="1"/>
    <row r="15414" ht="10.5" customHeight="1"/>
    <row r="15415" ht="10.5" customHeight="1"/>
    <row r="15416" ht="10.5" customHeight="1"/>
    <row r="15417" ht="10.5" customHeight="1"/>
    <row r="15418" ht="10.5" customHeight="1"/>
    <row r="15419" ht="10.5" customHeight="1"/>
    <row r="15420" ht="10.5" customHeight="1"/>
    <row r="15421" ht="10.5" customHeight="1"/>
    <row r="15422" ht="10.5" customHeight="1"/>
    <row r="15423" ht="10.5" customHeight="1"/>
    <row r="15424" ht="10.5" customHeight="1"/>
    <row r="15425" ht="10.5" customHeight="1"/>
    <row r="15426" ht="10.5" customHeight="1"/>
    <row r="15427" ht="10.5" customHeight="1"/>
    <row r="15428" ht="10.5" customHeight="1"/>
    <row r="15429" ht="10.5" customHeight="1"/>
    <row r="15430" ht="10.5" customHeight="1"/>
    <row r="15431" ht="10.5" customHeight="1"/>
    <row r="15432" ht="10.5" customHeight="1"/>
    <row r="15433" ht="10.5" customHeight="1"/>
    <row r="15434" ht="10.5" customHeight="1"/>
    <row r="15435" ht="10.5" customHeight="1"/>
    <row r="15436" ht="10.5" customHeight="1"/>
    <row r="15437" ht="10.5" customHeight="1"/>
    <row r="15438" ht="10.5" customHeight="1"/>
    <row r="15439" ht="10.5" customHeight="1"/>
    <row r="15440" ht="10.5" customHeight="1"/>
    <row r="15441" ht="10.5" customHeight="1"/>
    <row r="15442" ht="10.5" customHeight="1"/>
    <row r="15443" ht="10.5" customHeight="1"/>
    <row r="15444" ht="10.5" customHeight="1"/>
    <row r="15445" ht="10.5" customHeight="1"/>
    <row r="15446" ht="10.5" customHeight="1"/>
    <row r="15447" ht="10.5" customHeight="1"/>
    <row r="15448" ht="10.5" customHeight="1"/>
    <row r="15449" ht="10.5" customHeight="1"/>
    <row r="15450" ht="10.5" customHeight="1"/>
    <row r="15451" ht="10.5" customHeight="1"/>
    <row r="15452" ht="10.5" customHeight="1"/>
    <row r="15453" ht="10.5" customHeight="1"/>
    <row r="15454" ht="10.5" customHeight="1"/>
    <row r="15455" ht="10.5" customHeight="1"/>
    <row r="15456" ht="10.5" customHeight="1"/>
    <row r="15457" ht="10.5" customHeight="1"/>
    <row r="15458" ht="10.5" customHeight="1"/>
    <row r="15459" ht="10.5" customHeight="1"/>
    <row r="15460" ht="10.5" customHeight="1"/>
    <row r="15461" ht="10.5" customHeight="1"/>
    <row r="15462" ht="10.5" customHeight="1"/>
    <row r="15463" ht="10.5" customHeight="1"/>
    <row r="15464" ht="10.5" customHeight="1"/>
    <row r="15465" ht="10.5" customHeight="1"/>
    <row r="15466" ht="10.5" customHeight="1"/>
    <row r="15467" ht="10.5" customHeight="1"/>
    <row r="15468" ht="10.5" customHeight="1"/>
    <row r="15469" ht="10.5" customHeight="1"/>
    <row r="15470" ht="10.5" customHeight="1"/>
    <row r="15471" ht="10.5" customHeight="1"/>
    <row r="15472" ht="10.5" customHeight="1"/>
    <row r="15473" ht="10.5" customHeight="1"/>
    <row r="15474" ht="10.5" customHeight="1"/>
    <row r="15475" ht="10.5" customHeight="1"/>
    <row r="15476" ht="10.5" customHeight="1"/>
    <row r="15477" ht="10.5" customHeight="1"/>
    <row r="15478" ht="10.5" customHeight="1"/>
    <row r="15479" ht="10.5" customHeight="1"/>
    <row r="15480" ht="10.5" customHeight="1"/>
    <row r="15481" ht="10.5" customHeight="1"/>
    <row r="15482" ht="10.5" customHeight="1"/>
    <row r="15483" ht="10.5" customHeight="1"/>
    <row r="15484" ht="10.5" customHeight="1"/>
    <row r="15485" ht="10.5" customHeight="1"/>
    <row r="15486" ht="10.5" customHeight="1"/>
    <row r="15487" ht="10.5" customHeight="1"/>
    <row r="15488" ht="10.5" customHeight="1"/>
    <row r="15489" ht="10.5" customHeight="1"/>
    <row r="15490" ht="10.5" customHeight="1"/>
    <row r="15491" ht="10.5" customHeight="1"/>
    <row r="15492" ht="10.5" customHeight="1"/>
    <row r="15493" ht="10.5" customHeight="1"/>
    <row r="15494" ht="10.5" customHeight="1"/>
    <row r="15495" ht="10.5" customHeight="1"/>
    <row r="15496" ht="10.5" customHeight="1"/>
    <row r="15497" ht="10.5" customHeight="1"/>
    <row r="15498" ht="10.5" customHeight="1"/>
    <row r="15499" ht="10.5" customHeight="1"/>
    <row r="15500" ht="10.5" customHeight="1"/>
    <row r="15501" ht="10.5" customHeight="1"/>
    <row r="15502" ht="10.5" customHeight="1"/>
    <row r="15503" ht="10.5" customHeight="1"/>
    <row r="15504" ht="10.5" customHeight="1"/>
    <row r="15505" ht="10.5" customHeight="1"/>
    <row r="15506" ht="10.5" customHeight="1"/>
    <row r="15507" ht="10.5" customHeight="1"/>
    <row r="15508" ht="10.5" customHeight="1"/>
    <row r="15509" ht="10.5" customHeight="1"/>
    <row r="15510" ht="10.5" customHeight="1"/>
    <row r="15511" ht="10.5" customHeight="1"/>
    <row r="15512" ht="10.5" customHeight="1"/>
    <row r="15513" ht="10.5" customHeight="1"/>
    <row r="15514" ht="10.5" customHeight="1"/>
    <row r="15515" ht="10.5" customHeight="1"/>
    <row r="15516" ht="10.5" customHeight="1"/>
    <row r="15517" ht="10.5" customHeight="1"/>
    <row r="15518" ht="10.5" customHeight="1"/>
    <row r="15519" ht="10.5" customHeight="1"/>
    <row r="15520" ht="10.5" customHeight="1"/>
    <row r="15521" ht="10.5" customHeight="1"/>
    <row r="15522" ht="10.5" customHeight="1"/>
    <row r="15523" ht="10.5" customHeight="1"/>
    <row r="15524" ht="10.5" customHeight="1"/>
    <row r="15525" ht="10.5" customHeight="1"/>
    <row r="15526" ht="10.5" customHeight="1"/>
    <row r="15527" ht="10.5" customHeight="1"/>
    <row r="15528" ht="10.5" customHeight="1"/>
    <row r="15529" ht="10.5" customHeight="1"/>
    <row r="15530" ht="10.5" customHeight="1"/>
    <row r="15531" ht="10.5" customHeight="1"/>
    <row r="15532" ht="10.5" customHeight="1"/>
    <row r="15533" ht="10.5" customHeight="1"/>
    <row r="15534" ht="10.5" customHeight="1"/>
    <row r="15535" ht="10.5" customHeight="1"/>
    <row r="15536" ht="10.5" customHeight="1"/>
    <row r="15537" ht="10.5" customHeight="1"/>
    <row r="15538" ht="10.5" customHeight="1"/>
    <row r="15539" ht="10.5" customHeight="1"/>
    <row r="15540" ht="10.5" customHeight="1"/>
    <row r="15541" ht="10.5" customHeight="1"/>
    <row r="15542" ht="10.5" customHeight="1"/>
    <row r="15543" ht="10.5" customHeight="1"/>
    <row r="15544" ht="10.5" customHeight="1"/>
    <row r="15545" ht="10.5" customHeight="1"/>
    <row r="15546" ht="10.5" customHeight="1"/>
    <row r="15547" ht="10.5" customHeight="1"/>
    <row r="15548" ht="10.5" customHeight="1"/>
    <row r="15549" ht="10.5" customHeight="1"/>
    <row r="15550" ht="10.5" customHeight="1"/>
    <row r="15551" ht="10.5" customHeight="1"/>
    <row r="15552" ht="10.5" customHeight="1"/>
    <row r="15553" ht="10.5" customHeight="1"/>
    <row r="15554" ht="10.5" customHeight="1"/>
    <row r="15555" ht="10.5" customHeight="1"/>
    <row r="15556" ht="10.5" customHeight="1"/>
    <row r="15557" ht="10.5" customHeight="1"/>
    <row r="15558" ht="10.5" customHeight="1"/>
    <row r="15559" ht="10.5" customHeight="1"/>
    <row r="15560" ht="10.5" customHeight="1"/>
    <row r="15561" ht="10.5" customHeight="1"/>
    <row r="15562" ht="10.5" customHeight="1"/>
    <row r="15563" ht="10.5" customHeight="1"/>
    <row r="15564" ht="10.5" customHeight="1"/>
    <row r="15565" ht="10.5" customHeight="1"/>
    <row r="15566" ht="10.5" customHeight="1"/>
    <row r="15567" ht="10.5" customHeight="1"/>
    <row r="15568" ht="10.5" customHeight="1"/>
    <row r="15569" ht="10.5" customHeight="1"/>
    <row r="15570" ht="10.5" customHeight="1"/>
    <row r="15571" ht="10.5" customHeight="1"/>
    <row r="15572" ht="10.5" customHeight="1"/>
    <row r="15573" ht="10.5" customHeight="1"/>
    <row r="15574" ht="10.5" customHeight="1"/>
    <row r="15575" ht="10.5" customHeight="1"/>
    <row r="15576" ht="10.5" customHeight="1"/>
    <row r="15577" ht="10.5" customHeight="1"/>
    <row r="15578" ht="10.5" customHeight="1"/>
    <row r="15579" ht="10.5" customHeight="1"/>
    <row r="15580" ht="10.5" customHeight="1"/>
    <row r="15581" ht="10.5" customHeight="1"/>
    <row r="15582" ht="10.5" customHeight="1"/>
    <row r="15583" ht="10.5" customHeight="1"/>
    <row r="15584" ht="10.5" customHeight="1"/>
    <row r="15585" ht="10.5" customHeight="1"/>
    <row r="15586" ht="10.5" customHeight="1"/>
    <row r="15587" ht="10.5" customHeight="1"/>
    <row r="15588" ht="10.5" customHeight="1"/>
    <row r="15589" ht="10.5" customHeight="1"/>
    <row r="15590" ht="10.5" customHeight="1"/>
    <row r="15591" ht="10.5" customHeight="1"/>
    <row r="15592" ht="10.5" customHeight="1"/>
    <row r="15593" ht="10.5" customHeight="1"/>
    <row r="15594" ht="10.5" customHeight="1"/>
    <row r="15595" ht="10.5" customHeight="1"/>
    <row r="15596" ht="10.5" customHeight="1"/>
    <row r="15597" ht="10.5" customHeight="1"/>
    <row r="15598" ht="10.5" customHeight="1"/>
    <row r="15599" ht="10.5" customHeight="1"/>
    <row r="15600" ht="10.5" customHeight="1"/>
    <row r="15601" ht="10.5" customHeight="1"/>
    <row r="15602" ht="10.5" customHeight="1"/>
    <row r="15603" ht="10.5" customHeight="1"/>
    <row r="15604" ht="10.5" customHeight="1"/>
    <row r="15605" ht="10.5" customHeight="1"/>
    <row r="15606" ht="10.5" customHeight="1"/>
    <row r="15607" ht="10.5" customHeight="1"/>
    <row r="15608" ht="10.5" customHeight="1"/>
    <row r="15609" ht="10.5" customHeight="1"/>
    <row r="15610" ht="10.5" customHeight="1"/>
    <row r="15611" ht="10.5" customHeight="1"/>
    <row r="15612" ht="10.5" customHeight="1"/>
    <row r="15613" ht="10.5" customHeight="1"/>
    <row r="15614" ht="10.5" customHeight="1"/>
    <row r="15615" ht="10.5" customHeight="1"/>
    <row r="15616" ht="10.5" customHeight="1"/>
    <row r="15617" ht="10.5" customHeight="1"/>
    <row r="15618" ht="10.5" customHeight="1"/>
    <row r="15619" ht="10.5" customHeight="1"/>
    <row r="15620" ht="10.5" customHeight="1"/>
    <row r="15621" ht="10.5" customHeight="1"/>
    <row r="15622" ht="10.5" customHeight="1"/>
    <row r="15623" ht="10.5" customHeight="1"/>
    <row r="15624" ht="10.5" customHeight="1"/>
    <row r="15625" ht="10.5" customHeight="1"/>
    <row r="15626" ht="10.5" customHeight="1"/>
    <row r="15627" ht="10.5" customHeight="1"/>
    <row r="15628" ht="10.5" customHeight="1"/>
    <row r="15629" ht="10.5" customHeight="1"/>
    <row r="15630" ht="10.5" customHeight="1"/>
    <row r="15631" ht="10.5" customHeight="1"/>
    <row r="15632" ht="10.5" customHeight="1"/>
    <row r="15633" ht="10.5" customHeight="1"/>
    <row r="15634" ht="10.5" customHeight="1"/>
    <row r="15635" ht="10.5" customHeight="1"/>
    <row r="15636" ht="10.5" customHeight="1"/>
    <row r="15637" ht="10.5" customHeight="1"/>
    <row r="15638" ht="10.5" customHeight="1"/>
    <row r="15639" ht="10.5" customHeight="1"/>
    <row r="15640" ht="10.5" customHeight="1"/>
    <row r="15641" ht="10.5" customHeight="1"/>
    <row r="15642" ht="10.5" customHeight="1"/>
    <row r="15643" ht="10.5" customHeight="1"/>
    <row r="15644" ht="10.5" customHeight="1"/>
    <row r="15645" ht="10.5" customHeight="1"/>
    <row r="15646" ht="10.5" customHeight="1"/>
    <row r="15647" ht="10.5" customHeight="1"/>
    <row r="15648" ht="10.5" customHeight="1"/>
    <row r="15649" ht="10.5" customHeight="1"/>
    <row r="15650" ht="10.5" customHeight="1"/>
    <row r="15651" ht="10.5" customHeight="1"/>
    <row r="15652" ht="10.5" customHeight="1"/>
    <row r="15653" ht="10.5" customHeight="1"/>
    <row r="15654" ht="10.5" customHeight="1"/>
    <row r="15655" ht="10.5" customHeight="1"/>
    <row r="15656" ht="10.5" customHeight="1"/>
    <row r="15657" ht="10.5" customHeight="1"/>
    <row r="15658" ht="10.5" customHeight="1"/>
    <row r="15659" ht="10.5" customHeight="1"/>
    <row r="15660" ht="10.5" customHeight="1"/>
    <row r="15661" ht="10.5" customHeight="1"/>
    <row r="15662" ht="10.5" customHeight="1"/>
    <row r="15663" ht="10.5" customHeight="1"/>
    <row r="15664" ht="10.5" customHeight="1"/>
    <row r="15665" ht="10.5" customHeight="1"/>
    <row r="15666" ht="10.5" customHeight="1"/>
    <row r="15667" ht="10.5" customHeight="1"/>
    <row r="15668" ht="10.5" customHeight="1"/>
    <row r="15669" ht="10.5" customHeight="1"/>
    <row r="15670" ht="10.5" customHeight="1"/>
    <row r="15671" ht="10.5" customHeight="1"/>
    <row r="15672" ht="10.5" customHeight="1"/>
    <row r="15673" ht="10.5" customHeight="1"/>
    <row r="15674" ht="10.5" customHeight="1"/>
    <row r="15675" ht="10.5" customHeight="1"/>
    <row r="15676" ht="10.5" customHeight="1"/>
    <row r="15677" ht="10.5" customHeight="1"/>
    <row r="15678" ht="10.5" customHeight="1"/>
    <row r="15679" ht="10.5" customHeight="1"/>
    <row r="15680" ht="10.5" customHeight="1"/>
    <row r="15681" ht="10.5" customHeight="1"/>
    <row r="15682" ht="10.5" customHeight="1"/>
    <row r="15683" ht="10.5" customHeight="1"/>
    <row r="15684" ht="10.5" customHeight="1"/>
    <row r="15685" ht="10.5" customHeight="1"/>
    <row r="15686" ht="10.5" customHeight="1"/>
    <row r="15687" ht="10.5" customHeight="1"/>
    <row r="15688" ht="10.5" customHeight="1"/>
    <row r="15689" ht="10.5" customHeight="1"/>
    <row r="15690" ht="10.5" customHeight="1"/>
    <row r="15691" ht="10.5" customHeight="1"/>
    <row r="15692" ht="10.5" customHeight="1"/>
    <row r="15693" ht="10.5" customHeight="1"/>
    <row r="15694" ht="10.5" customHeight="1"/>
    <row r="15695" ht="10.5" customHeight="1"/>
    <row r="15696" ht="10.5" customHeight="1"/>
    <row r="15697" ht="10.5" customHeight="1"/>
    <row r="15698" ht="10.5" customHeight="1"/>
    <row r="15699" ht="10.5" customHeight="1"/>
    <row r="15700" ht="10.5" customHeight="1"/>
    <row r="15701" ht="10.5" customHeight="1"/>
    <row r="15702" ht="10.5" customHeight="1"/>
    <row r="15703" ht="10.5" customHeight="1"/>
    <row r="15704" ht="10.5" customHeight="1"/>
    <row r="15705" ht="10.5" customHeight="1"/>
    <row r="15706" ht="10.5" customHeight="1"/>
    <row r="15707" ht="10.5" customHeight="1"/>
    <row r="15708" ht="10.5" customHeight="1"/>
    <row r="15709" ht="10.5" customHeight="1"/>
    <row r="15710" ht="10.5" customHeight="1"/>
    <row r="15711" ht="10.5" customHeight="1"/>
    <row r="15712" ht="10.5" customHeight="1"/>
    <row r="15713" ht="10.5" customHeight="1"/>
    <row r="15714" ht="10.5" customHeight="1"/>
    <row r="15715" ht="10.5" customHeight="1"/>
    <row r="15716" ht="10.5" customHeight="1"/>
    <row r="15717" ht="10.5" customHeight="1"/>
    <row r="15718" ht="10.5" customHeight="1"/>
    <row r="15719" ht="10.5" customHeight="1"/>
    <row r="15720" ht="10.5" customHeight="1"/>
    <row r="15721" ht="10.5" customHeight="1"/>
    <row r="15722" ht="10.5" customHeight="1"/>
    <row r="15723" ht="10.5" customHeight="1"/>
    <row r="15724" ht="10.5" customHeight="1"/>
    <row r="15725" ht="10.5" customHeight="1"/>
    <row r="15726" ht="10.5" customHeight="1"/>
    <row r="15727" ht="10.5" customHeight="1"/>
    <row r="15728" ht="10.5" customHeight="1"/>
    <row r="15729" ht="10.5" customHeight="1"/>
    <row r="15730" ht="10.5" customHeight="1"/>
    <row r="15731" ht="10.5" customHeight="1"/>
    <row r="15732" ht="10.5" customHeight="1"/>
    <row r="15733" ht="10.5" customHeight="1"/>
    <row r="15734" ht="10.5" customHeight="1"/>
    <row r="15735" ht="10.5" customHeight="1"/>
    <row r="15736" ht="10.5" customHeight="1"/>
    <row r="15737" ht="10.5" customHeight="1"/>
    <row r="15738" ht="10.5" customHeight="1"/>
    <row r="15739" ht="10.5" customHeight="1"/>
    <row r="15740" ht="10.5" customHeight="1"/>
    <row r="15741" ht="10.5" customHeight="1"/>
    <row r="15742" ht="10.5" customHeight="1"/>
    <row r="15743" ht="10.5" customHeight="1"/>
    <row r="15744" ht="10.5" customHeight="1"/>
    <row r="15745" ht="10.5" customHeight="1"/>
    <row r="15746" ht="10.5" customHeight="1"/>
    <row r="15747" ht="10.5" customHeight="1"/>
    <row r="15748" ht="10.5" customHeight="1"/>
    <row r="15749" ht="10.5" customHeight="1"/>
    <row r="15750" ht="10.5" customHeight="1"/>
    <row r="15751" ht="10.5" customHeight="1"/>
    <row r="15752" ht="10.5" customHeight="1"/>
    <row r="15753" ht="10.5" customHeight="1"/>
    <row r="15754" ht="10.5" customHeight="1"/>
    <row r="15755" ht="10.5" customHeight="1"/>
    <row r="15756" ht="10.5" customHeight="1"/>
    <row r="15757" ht="10.5" customHeight="1"/>
    <row r="15758" ht="10.5" customHeight="1"/>
    <row r="15759" ht="10.5" customHeight="1"/>
    <row r="15760" ht="10.5" customHeight="1"/>
    <row r="15761" ht="10.5" customHeight="1"/>
    <row r="15762" ht="10.5" customHeight="1"/>
    <row r="15763" ht="10.5" customHeight="1"/>
    <row r="15764" ht="10.5" customHeight="1"/>
    <row r="15765" ht="10.5" customHeight="1"/>
    <row r="15766" ht="10.5" customHeight="1"/>
    <row r="15767" ht="10.5" customHeight="1"/>
    <row r="15768" ht="10.5" customHeight="1"/>
    <row r="15769" ht="10.5" customHeight="1"/>
    <row r="15770" ht="10.5" customHeight="1"/>
    <row r="15771" ht="10.5" customHeight="1"/>
    <row r="15772" ht="10.5" customHeight="1"/>
    <row r="15773" ht="10.5" customHeight="1"/>
    <row r="15774" ht="10.5" customHeight="1"/>
    <row r="15775" ht="10.5" customHeight="1"/>
    <row r="15776" ht="10.5" customHeight="1"/>
    <row r="15777" ht="10.5" customHeight="1"/>
    <row r="15778" ht="10.5" customHeight="1"/>
    <row r="15779" ht="10.5" customHeight="1"/>
    <row r="15780" ht="10.5" customHeight="1"/>
    <row r="15781" ht="10.5" customHeight="1"/>
    <row r="15782" ht="10.5" customHeight="1"/>
    <row r="15783" ht="10.5" customHeight="1"/>
    <row r="15784" ht="10.5" customHeight="1"/>
    <row r="15785" ht="10.5" customHeight="1"/>
    <row r="15786" ht="10.5" customHeight="1"/>
    <row r="15787" ht="10.5" customHeight="1"/>
    <row r="15788" ht="10.5" customHeight="1"/>
    <row r="15789" ht="10.5" customHeight="1"/>
    <row r="15790" ht="10.5" customHeight="1"/>
    <row r="15791" ht="10.5" customHeight="1"/>
    <row r="15792" ht="10.5" customHeight="1"/>
    <row r="15793" ht="10.5" customHeight="1"/>
    <row r="15794" ht="10.5" customHeight="1"/>
    <row r="15795" ht="10.5" customHeight="1"/>
    <row r="15796" ht="10.5" customHeight="1"/>
    <row r="15797" ht="10.5" customHeight="1"/>
    <row r="15798" ht="10.5" customHeight="1"/>
    <row r="15799" ht="10.5" customHeight="1"/>
    <row r="15800" ht="10.5" customHeight="1"/>
    <row r="15801" ht="10.5" customHeight="1"/>
    <row r="15802" ht="10.5" customHeight="1"/>
    <row r="15803" ht="10.5" customHeight="1"/>
    <row r="15804" ht="10.5" customHeight="1"/>
    <row r="15805" ht="10.5" customHeight="1"/>
    <row r="15806" ht="10.5" customHeight="1"/>
    <row r="15807" ht="10.5" customHeight="1"/>
    <row r="15808" ht="10.5" customHeight="1"/>
    <row r="15809" ht="10.5" customHeight="1"/>
    <row r="15810" ht="10.5" customHeight="1"/>
    <row r="15811" ht="10.5" customHeight="1"/>
    <row r="15812" ht="10.5" customHeight="1"/>
    <row r="15813" ht="10.5" customHeight="1"/>
    <row r="15814" ht="10.5" customHeight="1"/>
    <row r="15815" ht="10.5" customHeight="1"/>
    <row r="15816" ht="10.5" customHeight="1"/>
    <row r="15817" ht="10.5" customHeight="1"/>
    <row r="15818" ht="10.5" customHeight="1"/>
    <row r="15819" ht="10.5" customHeight="1"/>
    <row r="15820" ht="10.5" customHeight="1"/>
    <row r="15821" ht="10.5" customHeight="1"/>
    <row r="15822" ht="10.5" customHeight="1"/>
    <row r="15823" ht="10.5" customHeight="1"/>
    <row r="15824" ht="10.5" customHeight="1"/>
    <row r="15825" ht="10.5" customHeight="1"/>
    <row r="15826" ht="10.5" customHeight="1"/>
    <row r="15827" ht="10.5" customHeight="1"/>
    <row r="15828" ht="10.5" customHeight="1"/>
    <row r="15829" ht="10.5" customHeight="1"/>
    <row r="15830" ht="10.5" customHeight="1"/>
    <row r="15831" ht="10.5" customHeight="1"/>
    <row r="15832" ht="10.5" customHeight="1"/>
    <row r="15833" ht="10.5" customHeight="1"/>
    <row r="15834" ht="10.5" customHeight="1"/>
    <row r="15835" ht="10.5" customHeight="1"/>
    <row r="15836" ht="10.5" customHeight="1"/>
    <row r="15837" ht="10.5" customHeight="1"/>
    <row r="15838" ht="10.5" customHeight="1"/>
    <row r="15839" ht="10.5" customHeight="1"/>
    <row r="15840" ht="10.5" customHeight="1"/>
    <row r="15841" ht="10.5" customHeight="1"/>
    <row r="15842" ht="10.5" customHeight="1"/>
    <row r="15843" ht="10.5" customHeight="1"/>
    <row r="15844" ht="10.5" customHeight="1"/>
    <row r="15845" ht="10.5" customHeight="1"/>
    <row r="15846" ht="10.5" customHeight="1"/>
    <row r="15847" ht="10.5" customHeight="1"/>
    <row r="15848" ht="10.5" customHeight="1"/>
    <row r="15849" ht="10.5" customHeight="1"/>
    <row r="15850" ht="10.5" customHeight="1"/>
    <row r="15851" ht="10.5" customHeight="1"/>
    <row r="15852" ht="10.5" customHeight="1"/>
    <row r="15853" ht="10.5" customHeight="1"/>
    <row r="15854" ht="10.5" customHeight="1"/>
    <row r="15855" ht="10.5" customHeight="1"/>
    <row r="15856" ht="10.5" customHeight="1"/>
    <row r="15857" ht="10.5" customHeight="1"/>
    <row r="15858" ht="10.5" customHeight="1"/>
    <row r="15859" ht="10.5" customHeight="1"/>
    <row r="15860" ht="10.5" customHeight="1"/>
    <row r="15861" ht="10.5" customHeight="1"/>
    <row r="15862" ht="10.5" customHeight="1"/>
    <row r="15863" ht="10.5" customHeight="1"/>
    <row r="15864" ht="10.5" customHeight="1"/>
    <row r="15865" ht="10.5" customHeight="1"/>
    <row r="15866" ht="10.5" customHeight="1"/>
    <row r="15867" ht="10.5" customHeight="1"/>
    <row r="15868" ht="10.5" customHeight="1"/>
    <row r="15869" ht="10.5" customHeight="1"/>
    <row r="15870" ht="10.5" customHeight="1"/>
    <row r="15871" ht="10.5" customHeight="1"/>
    <row r="15872" ht="10.5" customHeight="1"/>
    <row r="15873" ht="10.5" customHeight="1"/>
    <row r="15874" ht="10.5" customHeight="1"/>
    <row r="15875" ht="10.5" customHeight="1"/>
    <row r="15876" ht="10.5" customHeight="1"/>
    <row r="15877" ht="10.5" customHeight="1"/>
    <row r="15878" ht="10.5" customHeight="1"/>
    <row r="15879" ht="10.5" customHeight="1"/>
    <row r="15880" ht="10.5" customHeight="1"/>
    <row r="15881" ht="10.5" customHeight="1"/>
    <row r="15882" ht="10.5" customHeight="1"/>
    <row r="15883" ht="10.5" customHeight="1"/>
    <row r="15884" ht="10.5" customHeight="1"/>
    <row r="15885" ht="10.5" customHeight="1"/>
    <row r="15886" ht="10.5" customHeight="1"/>
    <row r="15887" ht="10.5" customHeight="1"/>
    <row r="15888" ht="10.5" customHeight="1"/>
    <row r="15889" ht="10.5" customHeight="1"/>
    <row r="15890" ht="10.5" customHeight="1"/>
    <row r="15891" ht="10.5" customHeight="1"/>
    <row r="15892" ht="10.5" customHeight="1"/>
    <row r="15893" ht="10.5" customHeight="1"/>
    <row r="15894" ht="10.5" customHeight="1"/>
    <row r="15895" ht="10.5" customHeight="1"/>
    <row r="15896" ht="10.5" customHeight="1"/>
    <row r="15897" ht="10.5" customHeight="1"/>
    <row r="15898" ht="10.5" customHeight="1"/>
    <row r="15899" ht="10.5" customHeight="1"/>
    <row r="15900" ht="10.5" customHeight="1"/>
    <row r="15901" ht="10.5" customHeight="1"/>
    <row r="15902" ht="10.5" customHeight="1"/>
    <row r="15903" ht="10.5" customHeight="1"/>
    <row r="15904" ht="10.5" customHeight="1"/>
    <row r="15905" ht="10.5" customHeight="1"/>
    <row r="15906" ht="10.5" customHeight="1"/>
    <row r="15907" ht="10.5" customHeight="1"/>
    <row r="15908" ht="10.5" customHeight="1"/>
    <row r="15909" ht="10.5" customHeight="1"/>
    <row r="15910" ht="10.5" customHeight="1"/>
    <row r="15911" ht="10.5" customHeight="1"/>
    <row r="15912" ht="10.5" customHeight="1"/>
    <row r="15913" ht="10.5" customHeight="1"/>
    <row r="15914" ht="10.5" customHeight="1"/>
    <row r="15915" ht="10.5" customHeight="1"/>
    <row r="15916" ht="10.5" customHeight="1"/>
    <row r="15917" ht="10.5" customHeight="1"/>
    <row r="15918" ht="10.5" customHeight="1"/>
    <row r="15919" ht="10.5" customHeight="1"/>
    <row r="15920" ht="10.5" customHeight="1"/>
    <row r="15921" ht="10.5" customHeight="1"/>
    <row r="15922" ht="10.5" customHeight="1"/>
    <row r="15923" ht="10.5" customHeight="1"/>
    <row r="15924" ht="10.5" customHeight="1"/>
    <row r="15925" ht="10.5" customHeight="1"/>
    <row r="15926" ht="10.5" customHeight="1"/>
    <row r="15927" ht="10.5" customHeight="1"/>
    <row r="15928" ht="10.5" customHeight="1"/>
    <row r="15929" ht="10.5" customHeight="1"/>
    <row r="15930" ht="10.5" customHeight="1"/>
    <row r="15931" ht="10.5" customHeight="1"/>
    <row r="15932" ht="10.5" customHeight="1"/>
    <row r="15933" ht="10.5" customHeight="1"/>
    <row r="15934" ht="10.5" customHeight="1"/>
    <row r="15935" ht="10.5" customHeight="1"/>
    <row r="15936" ht="10.5" customHeight="1"/>
    <row r="15937" ht="10.5" customHeight="1"/>
    <row r="15938" ht="10.5" customHeight="1"/>
    <row r="15939" ht="10.5" customHeight="1"/>
    <row r="15940" ht="10.5" customHeight="1"/>
    <row r="15941" ht="10.5" customHeight="1"/>
    <row r="15942" ht="10.5" customHeight="1"/>
    <row r="15943" ht="10.5" customHeight="1"/>
    <row r="15944" ht="10.5" customHeight="1"/>
    <row r="15945" ht="10.5" customHeight="1"/>
    <row r="15946" ht="10.5" customHeight="1"/>
    <row r="15947" ht="10.5" customHeight="1"/>
    <row r="15948" ht="10.5" customHeight="1"/>
    <row r="15949" ht="10.5" customHeight="1"/>
    <row r="15950" ht="10.5" customHeight="1"/>
    <row r="15951" ht="10.5" customHeight="1"/>
    <row r="15952" ht="10.5" customHeight="1"/>
    <row r="15953" ht="10.5" customHeight="1"/>
    <row r="15954" ht="10.5" customHeight="1"/>
    <row r="15955" ht="10.5" customHeight="1"/>
    <row r="15956" ht="10.5" customHeight="1"/>
    <row r="15957" ht="10.5" customHeight="1"/>
    <row r="15958" ht="10.5" customHeight="1"/>
    <row r="15959" ht="10.5" customHeight="1"/>
    <row r="15960" ht="10.5" customHeight="1"/>
    <row r="15961" ht="10.5" customHeight="1"/>
    <row r="15962" ht="10.5" customHeight="1"/>
    <row r="15963" ht="10.5" customHeight="1"/>
    <row r="15964" ht="10.5" customHeight="1"/>
    <row r="15965" ht="10.5" customHeight="1"/>
    <row r="15966" ht="10.5" customHeight="1"/>
    <row r="15967" ht="10.5" customHeight="1"/>
    <row r="15968" ht="10.5" customHeight="1"/>
    <row r="15969" ht="10.5" customHeight="1"/>
    <row r="15970" ht="10.5" customHeight="1"/>
    <row r="15971" ht="10.5" customHeight="1"/>
    <row r="15972" ht="10.5" customHeight="1"/>
    <row r="15973" ht="10.5" customHeight="1"/>
    <row r="15974" ht="10.5" customHeight="1"/>
    <row r="15975" ht="10.5" customHeight="1"/>
    <row r="15976" ht="10.5" customHeight="1"/>
    <row r="15977" ht="10.5" customHeight="1"/>
    <row r="15978" ht="10.5" customHeight="1"/>
    <row r="15979" ht="10.5" customHeight="1"/>
    <row r="15980" ht="10.5" customHeight="1"/>
    <row r="15981" ht="10.5" customHeight="1"/>
    <row r="15982" ht="10.5" customHeight="1"/>
    <row r="15983" ht="10.5" customHeight="1"/>
    <row r="15984" ht="10.5" customHeight="1"/>
    <row r="15985" ht="10.5" customHeight="1"/>
    <row r="15986" ht="10.5" customHeight="1"/>
    <row r="15987" ht="10.5" customHeight="1"/>
    <row r="15988" ht="10.5" customHeight="1"/>
    <row r="15989" ht="10.5" customHeight="1"/>
    <row r="15990" ht="10.5" customHeight="1"/>
    <row r="15991" ht="10.5" customHeight="1"/>
    <row r="15992" ht="10.5" customHeight="1"/>
    <row r="15993" ht="10.5" customHeight="1"/>
    <row r="15994" ht="10.5" customHeight="1"/>
    <row r="15995" ht="10.5" customHeight="1"/>
    <row r="15996" ht="10.5" customHeight="1"/>
    <row r="15997" ht="10.5" customHeight="1"/>
    <row r="15998" ht="10.5" customHeight="1"/>
    <row r="15999" ht="10.5" customHeight="1"/>
    <row r="16000" ht="10.5" customHeight="1"/>
    <row r="16001" ht="10.5" customHeight="1"/>
    <row r="16002" ht="10.5" customHeight="1"/>
    <row r="16003" ht="10.5" customHeight="1"/>
    <row r="16004" ht="10.5" customHeight="1"/>
    <row r="16005" ht="10.5" customHeight="1"/>
    <row r="16006" ht="10.5" customHeight="1"/>
    <row r="16007" ht="10.5" customHeight="1"/>
    <row r="16008" ht="10.5" customHeight="1"/>
    <row r="16009" ht="10.5" customHeight="1"/>
    <row r="16010" ht="10.5" customHeight="1"/>
    <row r="16011" ht="10.5" customHeight="1"/>
    <row r="16012" ht="10.5" customHeight="1"/>
    <row r="16013" ht="10.5" customHeight="1"/>
    <row r="16014" ht="10.5" customHeight="1"/>
    <row r="16015" ht="10.5" customHeight="1"/>
    <row r="16016" ht="10.5" customHeight="1"/>
    <row r="16017" ht="10.5" customHeight="1"/>
    <row r="16018" ht="10.5" customHeight="1"/>
    <row r="16019" ht="10.5" customHeight="1"/>
    <row r="16020" ht="10.5" customHeight="1"/>
    <row r="16021" ht="10.5" customHeight="1"/>
    <row r="16022" ht="10.5" customHeight="1"/>
    <row r="16023" ht="10.5" customHeight="1"/>
    <row r="16024" ht="10.5" customHeight="1"/>
    <row r="16025" ht="10.5" customHeight="1"/>
    <row r="16026" ht="10.5" customHeight="1"/>
    <row r="16027" ht="10.5" customHeight="1"/>
    <row r="16028" ht="10.5" customHeight="1"/>
    <row r="16029" ht="10.5" customHeight="1"/>
    <row r="16030" ht="10.5" customHeight="1"/>
    <row r="16031" ht="10.5" customHeight="1"/>
    <row r="16032" ht="10.5" customHeight="1"/>
    <row r="16033" ht="10.5" customHeight="1"/>
    <row r="16034" ht="10.5" customHeight="1"/>
    <row r="16035" ht="10.5" customHeight="1"/>
    <row r="16036" ht="10.5" customHeight="1"/>
    <row r="16037" ht="10.5" customHeight="1"/>
    <row r="16038" ht="10.5" customHeight="1"/>
    <row r="16039" ht="10.5" customHeight="1"/>
    <row r="16040" ht="10.5" customHeight="1"/>
    <row r="16041" ht="10.5" customHeight="1"/>
    <row r="16042" ht="10.5" customHeight="1"/>
    <row r="16043" ht="10.5" customHeight="1"/>
    <row r="16044" ht="10.5" customHeight="1"/>
    <row r="16045" ht="10.5" customHeight="1"/>
    <row r="16046" ht="10.5" customHeight="1"/>
    <row r="16047" ht="10.5" customHeight="1"/>
    <row r="16048" ht="10.5" customHeight="1"/>
    <row r="16049" ht="10.5" customHeight="1"/>
    <row r="16050" ht="10.5" customHeight="1"/>
    <row r="16051" ht="10.5" customHeight="1"/>
    <row r="16052" ht="10.5" customHeight="1"/>
    <row r="16053" ht="10.5" customHeight="1"/>
    <row r="16054" ht="10.5" customHeight="1"/>
    <row r="16055" ht="10.5" customHeight="1"/>
    <row r="16056" ht="10.5" customHeight="1"/>
    <row r="16057" ht="10.5" customHeight="1"/>
    <row r="16058" ht="10.5" customHeight="1"/>
    <row r="16059" ht="10.5" customHeight="1"/>
    <row r="16060" ht="10.5" customHeight="1"/>
    <row r="16061" ht="10.5" customHeight="1"/>
    <row r="16062" ht="10.5" customHeight="1"/>
    <row r="16063" ht="10.5" customHeight="1"/>
    <row r="16064" ht="10.5" customHeight="1"/>
    <row r="16065" ht="10.5" customHeight="1"/>
    <row r="16066" ht="10.5" customHeight="1"/>
    <row r="16067" ht="10.5" customHeight="1"/>
    <row r="16068" ht="10.5" customHeight="1"/>
    <row r="16069" ht="10.5" customHeight="1"/>
    <row r="16070" ht="10.5" customHeight="1"/>
    <row r="16071" ht="10.5" customHeight="1"/>
    <row r="16072" ht="10.5" customHeight="1"/>
    <row r="16073" ht="10.5" customHeight="1"/>
    <row r="16074" ht="10.5" customHeight="1"/>
    <row r="16075" ht="10.5" customHeight="1"/>
    <row r="16076" ht="10.5" customHeight="1"/>
    <row r="16077" ht="10.5" customHeight="1"/>
    <row r="16078" ht="10.5" customHeight="1"/>
    <row r="16079" ht="10.5" customHeight="1"/>
    <row r="16080" ht="10.5" customHeight="1"/>
    <row r="16081" ht="10.5" customHeight="1"/>
    <row r="16082" ht="10.5" customHeight="1"/>
    <row r="16083" ht="10.5" customHeight="1"/>
    <row r="16084" ht="10.5" customHeight="1"/>
    <row r="16085" ht="10.5" customHeight="1"/>
    <row r="16086" ht="10.5" customHeight="1"/>
    <row r="16087" ht="10.5" customHeight="1"/>
    <row r="16088" ht="10.5" customHeight="1"/>
    <row r="16089" ht="10.5" customHeight="1"/>
    <row r="16090" ht="10.5" customHeight="1"/>
    <row r="16091" ht="10.5" customHeight="1"/>
    <row r="16092" ht="10.5" customHeight="1"/>
    <row r="16093" ht="10.5" customHeight="1"/>
    <row r="16094" ht="10.5" customHeight="1"/>
    <row r="16095" ht="10.5" customHeight="1"/>
    <row r="16096" ht="10.5" customHeight="1"/>
    <row r="16097" ht="10.5" customHeight="1"/>
    <row r="16098" ht="10.5" customHeight="1"/>
    <row r="16099" ht="10.5" customHeight="1"/>
    <row r="16100" ht="10.5" customHeight="1"/>
    <row r="16101" ht="10.5" customHeight="1"/>
    <row r="16102" ht="10.5" customHeight="1"/>
    <row r="16103" ht="10.5" customHeight="1"/>
    <row r="16104" ht="10.5" customHeight="1"/>
    <row r="16105" ht="10.5" customHeight="1"/>
    <row r="16106" ht="10.5" customHeight="1"/>
    <row r="16107" ht="10.5" customHeight="1"/>
    <row r="16108" ht="10.5" customHeight="1"/>
    <row r="16109" ht="10.5" customHeight="1"/>
    <row r="16110" ht="10.5" customHeight="1"/>
    <row r="16111" ht="10.5" customHeight="1"/>
    <row r="16112" ht="10.5" customHeight="1"/>
    <row r="16113" ht="10.5" customHeight="1"/>
    <row r="16114" ht="10.5" customHeight="1"/>
    <row r="16115" ht="10.5" customHeight="1"/>
    <row r="16116" ht="10.5" customHeight="1"/>
    <row r="16117" ht="10.5" customHeight="1"/>
    <row r="16118" ht="10.5" customHeight="1"/>
    <row r="16119" ht="10.5" customHeight="1"/>
    <row r="16120" ht="10.5" customHeight="1"/>
    <row r="16121" ht="10.5" customHeight="1"/>
    <row r="16122" ht="10.5" customHeight="1"/>
    <row r="16123" ht="10.5" customHeight="1"/>
    <row r="16124" ht="10.5" customHeight="1"/>
    <row r="16125" ht="10.5" customHeight="1"/>
    <row r="16126" ht="10.5" customHeight="1"/>
    <row r="16127" ht="10.5" customHeight="1"/>
    <row r="16128" ht="10.5" customHeight="1"/>
    <row r="16129" ht="10.5" customHeight="1"/>
    <row r="16130" ht="10.5" customHeight="1"/>
    <row r="16131" ht="10.5" customHeight="1"/>
    <row r="16132" ht="10.5" customHeight="1"/>
    <row r="16133" ht="10.5" customHeight="1"/>
    <row r="16134" ht="10.5" customHeight="1"/>
    <row r="16135" ht="10.5" customHeight="1"/>
    <row r="16136" ht="10.5" customHeight="1"/>
    <row r="16137" ht="10.5" customHeight="1"/>
    <row r="16138" ht="10.5" customHeight="1"/>
    <row r="16139" ht="10.5" customHeight="1"/>
    <row r="16140" ht="10.5" customHeight="1"/>
    <row r="16141" ht="10.5" customHeight="1"/>
    <row r="16142" ht="10.5" customHeight="1"/>
    <row r="16143" ht="10.5" customHeight="1"/>
    <row r="16144" ht="10.5" customHeight="1"/>
    <row r="16145" ht="10.5" customHeight="1"/>
    <row r="16146" ht="10.5" customHeight="1"/>
    <row r="16147" ht="10.5" customHeight="1"/>
    <row r="16148" ht="10.5" customHeight="1"/>
    <row r="16149" ht="10.5" customHeight="1"/>
    <row r="16150" ht="10.5" customHeight="1"/>
    <row r="16151" ht="10.5" customHeight="1"/>
    <row r="16152" ht="10.5" customHeight="1"/>
    <row r="16153" ht="10.5" customHeight="1"/>
    <row r="16154" ht="10.5" customHeight="1"/>
    <row r="16155" ht="10.5" customHeight="1"/>
    <row r="16156" ht="10.5" customHeight="1"/>
    <row r="16157" ht="10.5" customHeight="1"/>
    <row r="16158" ht="10.5" customHeight="1"/>
    <row r="16159" ht="10.5" customHeight="1"/>
    <row r="16160" ht="10.5" customHeight="1"/>
    <row r="16161" ht="10.5" customHeight="1"/>
    <row r="16162" ht="10.5" customHeight="1"/>
    <row r="16163" ht="10.5" customHeight="1"/>
    <row r="16164" ht="10.5" customHeight="1"/>
    <row r="16165" ht="10.5" customHeight="1"/>
    <row r="16166" ht="10.5" customHeight="1"/>
    <row r="16167" ht="10.5" customHeight="1"/>
    <row r="16168" ht="10.5" customHeight="1"/>
    <row r="16169" ht="10.5" customHeight="1"/>
    <row r="16170" ht="10.5" customHeight="1"/>
    <row r="16171" ht="10.5" customHeight="1"/>
    <row r="16172" ht="10.5" customHeight="1"/>
    <row r="16173" ht="10.5" customHeight="1"/>
    <row r="16174" ht="10.5" customHeight="1"/>
    <row r="16175" ht="10.5" customHeight="1"/>
    <row r="16176" ht="10.5" customHeight="1"/>
    <row r="16177" ht="10.5" customHeight="1"/>
    <row r="16178" ht="10.5" customHeight="1"/>
    <row r="16179" ht="10.5" customHeight="1"/>
    <row r="16180" ht="10.5" customHeight="1"/>
    <row r="16181" ht="10.5" customHeight="1"/>
    <row r="16182" ht="10.5" customHeight="1"/>
    <row r="16183" ht="10.5" customHeight="1"/>
    <row r="16184" ht="10.5" customHeight="1"/>
    <row r="16185" ht="10.5" customHeight="1"/>
    <row r="16186" ht="10.5" customHeight="1"/>
    <row r="16187" ht="10.5" customHeight="1"/>
    <row r="16188" ht="10.5" customHeight="1"/>
    <row r="16189" ht="10.5" customHeight="1"/>
    <row r="16190" ht="10.5" customHeight="1"/>
    <row r="16191" ht="10.5" customHeight="1"/>
    <row r="16192" ht="10.5" customHeight="1"/>
    <row r="16193" ht="10.5" customHeight="1"/>
    <row r="16194" ht="10.5" customHeight="1"/>
    <row r="16195" ht="10.5" customHeight="1"/>
    <row r="16196" ht="10.5" customHeight="1"/>
    <row r="16197" ht="10.5" customHeight="1"/>
    <row r="16198" ht="10.5" customHeight="1"/>
    <row r="16199" ht="10.5" customHeight="1"/>
    <row r="16200" ht="10.5" customHeight="1"/>
    <row r="16201" ht="10.5" customHeight="1"/>
    <row r="16202" ht="10.5" customHeight="1"/>
    <row r="16203" ht="10.5" customHeight="1"/>
    <row r="16204" ht="10.5" customHeight="1"/>
    <row r="16205" ht="10.5" customHeight="1"/>
    <row r="16206" ht="10.5" customHeight="1"/>
    <row r="16207" ht="10.5" customHeight="1"/>
    <row r="16208" ht="10.5" customHeight="1"/>
    <row r="16209" ht="10.5" customHeight="1"/>
    <row r="16210" ht="10.5" customHeight="1"/>
    <row r="16211" ht="10.5" customHeight="1"/>
    <row r="16212" ht="10.5" customHeight="1"/>
    <row r="16213" ht="10.5" customHeight="1"/>
    <row r="16214" ht="10.5" customHeight="1"/>
    <row r="16215" ht="10.5" customHeight="1"/>
    <row r="16216" ht="10.5" customHeight="1"/>
    <row r="16217" ht="10.5" customHeight="1"/>
    <row r="16218" ht="10.5" customHeight="1"/>
    <row r="16219" ht="10.5" customHeight="1"/>
    <row r="16220" ht="10.5" customHeight="1"/>
    <row r="16221" ht="10.5" customHeight="1"/>
    <row r="16222" ht="10.5" customHeight="1"/>
    <row r="16223" ht="10.5" customHeight="1"/>
    <row r="16224" ht="10.5" customHeight="1"/>
    <row r="16225" ht="10.5" customHeight="1"/>
    <row r="16226" ht="10.5" customHeight="1"/>
    <row r="16227" ht="10.5" customHeight="1"/>
    <row r="16228" ht="10.5" customHeight="1"/>
    <row r="16229" ht="10.5" customHeight="1"/>
    <row r="16230" ht="10.5" customHeight="1"/>
    <row r="16231" ht="10.5" customHeight="1"/>
    <row r="16232" ht="10.5" customHeight="1"/>
    <row r="16233" ht="10.5" customHeight="1"/>
    <row r="16234" ht="10.5" customHeight="1"/>
    <row r="16235" ht="10.5" customHeight="1"/>
    <row r="16236" ht="10.5" customHeight="1"/>
    <row r="16237" ht="10.5" customHeight="1"/>
    <row r="16238" ht="10.5" customHeight="1"/>
    <row r="16239" ht="10.5" customHeight="1"/>
    <row r="16240" ht="10.5" customHeight="1"/>
    <row r="16241" ht="10.5" customHeight="1"/>
    <row r="16242" ht="10.5" customHeight="1"/>
    <row r="16243" ht="10.5" customHeight="1"/>
    <row r="16244" ht="10.5" customHeight="1"/>
    <row r="16245" ht="10.5" customHeight="1"/>
    <row r="16246" ht="10.5" customHeight="1"/>
    <row r="16247" ht="10.5" customHeight="1"/>
    <row r="16248" ht="10.5" customHeight="1"/>
    <row r="16249" ht="10.5" customHeight="1"/>
    <row r="16250" ht="10.5" customHeight="1"/>
    <row r="16251" ht="10.5" customHeight="1"/>
    <row r="16252" ht="10.5" customHeight="1"/>
    <row r="16253" ht="10.5" customHeight="1"/>
    <row r="16254" ht="10.5" customHeight="1"/>
    <row r="16255" ht="10.5" customHeight="1"/>
    <row r="16256" ht="10.5" customHeight="1"/>
    <row r="16257" ht="10.5" customHeight="1"/>
    <row r="16258" ht="10.5" customHeight="1"/>
    <row r="16259" ht="10.5" customHeight="1"/>
    <row r="16260" ht="10.5" customHeight="1"/>
    <row r="16261" ht="10.5" customHeight="1"/>
    <row r="16262" ht="10.5" customHeight="1"/>
    <row r="16263" ht="10.5" customHeight="1"/>
    <row r="16264" ht="10.5" customHeight="1"/>
    <row r="16265" ht="10.5" customHeight="1"/>
    <row r="16266" ht="10.5" customHeight="1"/>
    <row r="16267" ht="10.5" customHeight="1"/>
    <row r="16268" ht="10.5" customHeight="1"/>
    <row r="16269" ht="10.5" customHeight="1"/>
    <row r="16270" ht="10.5" customHeight="1"/>
    <row r="16271" ht="10.5" customHeight="1"/>
    <row r="16272" ht="10.5" customHeight="1"/>
    <row r="16273" ht="10.5" customHeight="1"/>
    <row r="16274" ht="10.5" customHeight="1"/>
    <row r="16275" ht="10.5" customHeight="1"/>
    <row r="16276" ht="10.5" customHeight="1"/>
    <row r="16277" ht="10.5" customHeight="1"/>
    <row r="16278" ht="10.5" customHeight="1"/>
    <row r="16279" ht="10.5" customHeight="1"/>
    <row r="16280" ht="10.5" customHeight="1"/>
    <row r="16281" ht="10.5" customHeight="1"/>
    <row r="16282" ht="10.5" customHeight="1"/>
    <row r="16283" ht="10.5" customHeight="1"/>
    <row r="16284" ht="10.5" customHeight="1"/>
    <row r="16285" ht="10.5" customHeight="1"/>
    <row r="16286" ht="10.5" customHeight="1"/>
    <row r="16287" ht="10.5" customHeight="1"/>
    <row r="16288" ht="10.5" customHeight="1"/>
    <row r="16289" ht="10.5" customHeight="1"/>
    <row r="16290" ht="10.5" customHeight="1"/>
    <row r="16291" ht="10.5" customHeight="1"/>
    <row r="16292" ht="10.5" customHeight="1"/>
    <row r="16293" ht="10.5" customHeight="1"/>
    <row r="16294" ht="10.5" customHeight="1"/>
    <row r="16295" ht="10.5" customHeight="1"/>
    <row r="16296" ht="10.5" customHeight="1"/>
    <row r="16297" ht="10.5" customHeight="1"/>
    <row r="16298" ht="10.5" customHeight="1"/>
    <row r="16299" ht="10.5" customHeight="1"/>
    <row r="16300" ht="10.5" customHeight="1"/>
    <row r="16301" ht="10.5" customHeight="1"/>
    <row r="16302" ht="10.5" customHeight="1"/>
    <row r="16303" ht="10.5" customHeight="1"/>
    <row r="16304" ht="10.5" customHeight="1"/>
    <row r="16305" ht="10.5" customHeight="1"/>
    <row r="16306" ht="10.5" customHeight="1"/>
    <row r="16307" ht="10.5" customHeight="1"/>
    <row r="16308" ht="10.5" customHeight="1"/>
    <row r="16309" ht="10.5" customHeight="1"/>
    <row r="16310" ht="10.5" customHeight="1"/>
    <row r="16311" ht="10.5" customHeight="1"/>
    <row r="16312" ht="10.5" customHeight="1"/>
    <row r="16313" ht="10.5" customHeight="1"/>
    <row r="16314" ht="10.5" customHeight="1"/>
    <row r="16315" ht="10.5" customHeight="1"/>
    <row r="16316" ht="10.5" customHeight="1"/>
    <row r="16317" ht="10.5" customHeight="1"/>
    <row r="16318" ht="10.5" customHeight="1"/>
    <row r="16319" ht="10.5" customHeight="1"/>
    <row r="16320" ht="10.5" customHeight="1"/>
    <row r="16321" ht="10.5" customHeight="1"/>
    <row r="16322" ht="10.5" customHeight="1"/>
    <row r="16323" ht="10.5" customHeight="1"/>
    <row r="16324" ht="10.5" customHeight="1"/>
    <row r="16325" ht="10.5" customHeight="1"/>
    <row r="16326" ht="10.5" customHeight="1"/>
    <row r="16327" ht="10.5" customHeight="1"/>
    <row r="16328" ht="10.5" customHeight="1"/>
    <row r="16329" ht="10.5" customHeight="1"/>
    <row r="16330" ht="10.5" customHeight="1"/>
    <row r="16331" ht="10.5" customHeight="1"/>
    <row r="16332" ht="10.5" customHeight="1"/>
    <row r="16333" ht="10.5" customHeight="1"/>
    <row r="16334" ht="10.5" customHeight="1"/>
    <row r="16335" ht="10.5" customHeight="1"/>
    <row r="16336" ht="10.5" customHeight="1"/>
    <row r="16337" ht="10.5" customHeight="1"/>
    <row r="16338" ht="10.5" customHeight="1"/>
    <row r="16339" ht="10.5" customHeight="1"/>
    <row r="16340" ht="10.5" customHeight="1"/>
    <row r="16341" ht="10.5" customHeight="1"/>
    <row r="16342" ht="10.5" customHeight="1"/>
    <row r="16343" ht="10.5" customHeight="1"/>
    <row r="16344" ht="10.5" customHeight="1"/>
    <row r="16345" ht="10.5" customHeight="1"/>
    <row r="16346" ht="10.5" customHeight="1"/>
    <row r="16347" ht="10.5" customHeight="1"/>
    <row r="16348" ht="10.5" customHeight="1"/>
    <row r="16349" ht="10.5" customHeight="1"/>
    <row r="16350" ht="10.5" customHeight="1"/>
    <row r="16351" ht="10.5" customHeight="1"/>
    <row r="16352" ht="10.5" customHeight="1"/>
    <row r="16353" ht="10.5" customHeight="1"/>
    <row r="16354" ht="10.5" customHeight="1"/>
    <row r="16355" ht="10.5" customHeight="1"/>
    <row r="16356" ht="10.5" customHeight="1"/>
    <row r="16357" ht="10.5" customHeight="1"/>
    <row r="16358" ht="10.5" customHeight="1"/>
    <row r="16359" ht="10.5" customHeight="1"/>
    <row r="16360" ht="10.5" customHeight="1"/>
    <row r="16361" ht="10.5" customHeight="1"/>
    <row r="16362" ht="10.5" customHeight="1"/>
    <row r="16363" ht="10.5" customHeight="1"/>
    <row r="16364" ht="10.5" customHeight="1"/>
    <row r="16365" ht="10.5" customHeight="1"/>
    <row r="16366" ht="10.5" customHeight="1"/>
    <row r="16367" ht="10.5" customHeight="1"/>
    <row r="16368" ht="10.5" customHeight="1"/>
    <row r="16369" ht="10.5" customHeight="1"/>
    <row r="16370" ht="10.5" customHeight="1"/>
    <row r="16371" ht="10.5" customHeight="1"/>
    <row r="16372" ht="10.5" customHeight="1"/>
    <row r="16373" ht="10.5" customHeight="1"/>
    <row r="16374" ht="10.5" customHeight="1"/>
    <row r="16375" ht="10.5" customHeight="1"/>
    <row r="16376" ht="10.5" customHeight="1"/>
    <row r="16377" ht="10.5" customHeight="1"/>
    <row r="16378" ht="10.5" customHeight="1"/>
    <row r="16379" ht="10.5" customHeight="1"/>
    <row r="16380" ht="10.5" customHeight="1"/>
    <row r="16381" ht="10.5" customHeight="1"/>
    <row r="16382" ht="10.5" customHeight="1"/>
    <row r="16383" ht="10.5" customHeight="1"/>
    <row r="16384" ht="10.5" customHeight="1"/>
    <row r="16385" ht="10.5" customHeight="1"/>
    <row r="16386" ht="10.5" customHeight="1"/>
    <row r="16387" ht="10.5" customHeight="1"/>
    <row r="16388" ht="10.5" customHeight="1"/>
    <row r="16389" ht="10.5" customHeight="1"/>
    <row r="16390" ht="10.5" customHeight="1"/>
    <row r="16391" ht="10.5" customHeight="1"/>
    <row r="16392" ht="10.5" customHeight="1"/>
    <row r="16393" ht="10.5" customHeight="1"/>
    <row r="16394" ht="10.5" customHeight="1"/>
    <row r="16395" ht="10.5" customHeight="1"/>
    <row r="16396" ht="10.5" customHeight="1"/>
    <row r="16397" ht="10.5" customHeight="1"/>
    <row r="16398" ht="10.5" customHeight="1"/>
    <row r="16399" ht="10.5" customHeight="1"/>
    <row r="16400" ht="10.5" customHeight="1"/>
    <row r="16401" ht="10.5" customHeight="1"/>
    <row r="16402" ht="10.5" customHeight="1"/>
    <row r="16403" ht="10.5" customHeight="1"/>
    <row r="16404" ht="10.5" customHeight="1"/>
    <row r="16405" ht="10.5" customHeight="1"/>
    <row r="16406" ht="10.5" customHeight="1"/>
    <row r="16407" ht="10.5" customHeight="1"/>
    <row r="16408" ht="10.5" customHeight="1"/>
    <row r="16409" ht="10.5" customHeight="1"/>
    <row r="16410" ht="10.5" customHeight="1"/>
    <row r="16411" ht="10.5" customHeight="1"/>
    <row r="16412" ht="10.5" customHeight="1"/>
    <row r="16413" ht="10.5" customHeight="1"/>
    <row r="16414" ht="10.5" customHeight="1"/>
    <row r="16415" ht="10.5" customHeight="1"/>
    <row r="16416" ht="10.5" customHeight="1"/>
    <row r="16417" ht="10.5" customHeight="1"/>
    <row r="16418" ht="10.5" customHeight="1"/>
    <row r="16419" ht="10.5" customHeight="1"/>
    <row r="16420" ht="10.5" customHeight="1"/>
    <row r="16421" ht="10.5" customHeight="1"/>
    <row r="16422" ht="10.5" customHeight="1"/>
    <row r="16423" ht="10.5" customHeight="1"/>
    <row r="16424" ht="10.5" customHeight="1"/>
    <row r="16425" ht="10.5" customHeight="1"/>
    <row r="16426" ht="10.5" customHeight="1"/>
    <row r="16427" ht="10.5" customHeight="1"/>
    <row r="16428" ht="10.5" customHeight="1"/>
    <row r="16429" ht="10.5" customHeight="1"/>
    <row r="16430" ht="10.5" customHeight="1"/>
    <row r="16431" ht="10.5" customHeight="1"/>
    <row r="16432" ht="10.5" customHeight="1"/>
    <row r="16433" ht="10.5" customHeight="1"/>
    <row r="16434" ht="10.5" customHeight="1"/>
    <row r="16435" ht="10.5" customHeight="1"/>
    <row r="16436" ht="10.5" customHeight="1"/>
    <row r="16437" ht="10.5" customHeight="1"/>
    <row r="16438" ht="10.5" customHeight="1"/>
    <row r="16439" ht="10.5" customHeight="1"/>
    <row r="16440" ht="10.5" customHeight="1"/>
    <row r="16441" ht="10.5" customHeight="1"/>
    <row r="16442" ht="10.5" customHeight="1"/>
    <row r="16443" ht="10.5" customHeight="1"/>
    <row r="16444" ht="10.5" customHeight="1"/>
    <row r="16445" ht="10.5" customHeight="1"/>
    <row r="16446" ht="10.5" customHeight="1"/>
    <row r="16447" ht="10.5" customHeight="1"/>
    <row r="16448" ht="10.5" customHeight="1"/>
    <row r="16449" ht="10.5" customHeight="1"/>
    <row r="16450" ht="10.5" customHeight="1"/>
    <row r="16451" ht="10.5" customHeight="1"/>
    <row r="16452" ht="10.5" customHeight="1"/>
    <row r="16453" ht="10.5" customHeight="1"/>
    <row r="16454" ht="10.5" customHeight="1"/>
    <row r="16455" ht="10.5" customHeight="1"/>
    <row r="16456" ht="10.5" customHeight="1"/>
    <row r="16457" ht="10.5" customHeight="1"/>
    <row r="16458" ht="10.5" customHeight="1"/>
    <row r="16459" ht="10.5" customHeight="1"/>
    <row r="16460" ht="10.5" customHeight="1"/>
    <row r="16461" ht="10.5" customHeight="1"/>
    <row r="16462" ht="10.5" customHeight="1"/>
    <row r="16463" ht="10.5" customHeight="1"/>
    <row r="16464" ht="10.5" customHeight="1"/>
    <row r="16465" ht="10.5" customHeight="1"/>
    <row r="16466" ht="10.5" customHeight="1"/>
    <row r="16467" ht="10.5" customHeight="1"/>
    <row r="16468" ht="10.5" customHeight="1"/>
    <row r="16469" ht="10.5" customHeight="1"/>
    <row r="16470" ht="10.5" customHeight="1"/>
    <row r="16471" ht="10.5" customHeight="1"/>
    <row r="16472" ht="10.5" customHeight="1"/>
    <row r="16473" ht="10.5" customHeight="1"/>
    <row r="16474" ht="10.5" customHeight="1"/>
    <row r="16475" ht="10.5" customHeight="1"/>
    <row r="16476" ht="10.5" customHeight="1"/>
    <row r="16477" ht="10.5" customHeight="1"/>
    <row r="16478" ht="10.5" customHeight="1"/>
    <row r="16479" ht="10.5" customHeight="1"/>
    <row r="16480" ht="10.5" customHeight="1"/>
    <row r="16481" ht="10.5" customHeight="1"/>
    <row r="16482" ht="10.5" customHeight="1"/>
    <row r="16483" ht="10.5" customHeight="1"/>
    <row r="16484" ht="10.5" customHeight="1"/>
    <row r="16485" ht="10.5" customHeight="1"/>
    <row r="16486" ht="10.5" customHeight="1"/>
    <row r="16487" ht="10.5" customHeight="1"/>
    <row r="16488" ht="10.5" customHeight="1"/>
    <row r="16489" ht="10.5" customHeight="1"/>
    <row r="16490" ht="10.5" customHeight="1"/>
    <row r="16491" ht="10.5" customHeight="1"/>
    <row r="16492" ht="10.5" customHeight="1"/>
    <row r="16493" ht="10.5" customHeight="1"/>
    <row r="16494" ht="10.5" customHeight="1"/>
    <row r="16495" ht="10.5" customHeight="1"/>
    <row r="16496" ht="10.5" customHeight="1"/>
    <row r="16497" ht="10.5" customHeight="1"/>
    <row r="16498" ht="10.5" customHeight="1"/>
    <row r="16499" ht="10.5" customHeight="1"/>
    <row r="16500" ht="10.5" customHeight="1"/>
    <row r="16501" ht="10.5" customHeight="1"/>
    <row r="16502" ht="10.5" customHeight="1"/>
    <row r="16503" ht="10.5" customHeight="1"/>
    <row r="16504" ht="10.5" customHeight="1"/>
    <row r="16505" ht="10.5" customHeight="1"/>
    <row r="16506" ht="10.5" customHeight="1"/>
    <row r="16507" ht="10.5" customHeight="1"/>
    <row r="16508" ht="10.5" customHeight="1"/>
    <row r="16509" ht="10.5" customHeight="1"/>
    <row r="16510" ht="10.5" customHeight="1"/>
    <row r="16511" ht="10.5" customHeight="1"/>
    <row r="16512" ht="10.5" customHeight="1"/>
    <row r="16513" ht="10.5" customHeight="1"/>
    <row r="16514" ht="10.5" customHeight="1"/>
    <row r="16515" ht="10.5" customHeight="1"/>
    <row r="16516" ht="10.5" customHeight="1"/>
    <row r="16517" ht="10.5" customHeight="1"/>
    <row r="16518" ht="10.5" customHeight="1"/>
    <row r="16519" ht="10.5" customHeight="1"/>
    <row r="16520" ht="10.5" customHeight="1"/>
    <row r="16521" ht="10.5" customHeight="1"/>
    <row r="16522" ht="10.5" customHeight="1"/>
    <row r="16523" ht="10.5" customHeight="1"/>
    <row r="16524" ht="10.5" customHeight="1"/>
    <row r="16525" ht="10.5" customHeight="1"/>
    <row r="16526" ht="10.5" customHeight="1"/>
    <row r="16527" ht="10.5" customHeight="1"/>
    <row r="16528" ht="10.5" customHeight="1"/>
    <row r="16529" ht="10.5" customHeight="1"/>
    <row r="16530" ht="10.5" customHeight="1"/>
    <row r="16531" ht="10.5" customHeight="1"/>
    <row r="16532" ht="10.5" customHeight="1"/>
    <row r="16533" ht="10.5" customHeight="1"/>
    <row r="16534" ht="10.5" customHeight="1"/>
    <row r="16535" ht="10.5" customHeight="1"/>
    <row r="16536" ht="10.5" customHeight="1"/>
    <row r="16537" ht="10.5" customHeight="1"/>
    <row r="16538" ht="10.5" customHeight="1"/>
    <row r="16539" ht="10.5" customHeight="1"/>
    <row r="16540" ht="10.5" customHeight="1"/>
    <row r="16541" ht="10.5" customHeight="1"/>
    <row r="16542" ht="10.5" customHeight="1"/>
    <row r="16543" ht="10.5" customHeight="1"/>
    <row r="16544" ht="10.5" customHeight="1"/>
    <row r="16545" ht="10.5" customHeight="1"/>
    <row r="16546" ht="10.5" customHeight="1"/>
    <row r="16547" ht="10.5" customHeight="1"/>
    <row r="16548" ht="10.5" customHeight="1"/>
    <row r="16549" ht="10.5" customHeight="1"/>
    <row r="16550" ht="10.5" customHeight="1"/>
    <row r="16551" ht="10.5" customHeight="1"/>
    <row r="16552" ht="10.5" customHeight="1"/>
    <row r="16553" ht="10.5" customHeight="1"/>
    <row r="16554" ht="10.5" customHeight="1"/>
    <row r="16555" ht="10.5" customHeight="1"/>
    <row r="16556" ht="10.5" customHeight="1"/>
    <row r="16557" ht="10.5" customHeight="1"/>
    <row r="16558" ht="10.5" customHeight="1"/>
    <row r="16559" ht="10.5" customHeight="1"/>
    <row r="16560" ht="10.5" customHeight="1"/>
    <row r="16561" ht="10.5" customHeight="1"/>
    <row r="16562" ht="10.5" customHeight="1"/>
    <row r="16563" ht="10.5" customHeight="1"/>
    <row r="16564" ht="10.5" customHeight="1"/>
    <row r="16565" ht="10.5" customHeight="1"/>
    <row r="16566" ht="10.5" customHeight="1"/>
    <row r="16567" ht="10.5" customHeight="1"/>
    <row r="16568" ht="10.5" customHeight="1"/>
    <row r="16569" ht="10.5" customHeight="1"/>
    <row r="16570" ht="10.5" customHeight="1"/>
    <row r="16571" ht="10.5" customHeight="1"/>
    <row r="16572" ht="10.5" customHeight="1"/>
    <row r="16573" ht="10.5" customHeight="1"/>
    <row r="16574" ht="10.5" customHeight="1"/>
    <row r="16575" ht="10.5" customHeight="1"/>
    <row r="16576" ht="10.5" customHeight="1"/>
    <row r="16577" ht="10.5" customHeight="1"/>
    <row r="16578" ht="10.5" customHeight="1"/>
    <row r="16579" ht="10.5" customHeight="1"/>
    <row r="16580" ht="10.5" customHeight="1"/>
    <row r="16581" ht="10.5" customHeight="1"/>
    <row r="16582" ht="10.5" customHeight="1"/>
    <row r="16583" ht="10.5" customHeight="1"/>
    <row r="16584" ht="10.5" customHeight="1"/>
    <row r="16585" ht="10.5" customHeight="1"/>
    <row r="16586" ht="10.5" customHeight="1"/>
    <row r="16587" ht="10.5" customHeight="1"/>
    <row r="16588" ht="10.5" customHeight="1"/>
    <row r="16589" ht="10.5" customHeight="1"/>
    <row r="16590" ht="10.5" customHeight="1"/>
    <row r="16591" ht="10.5" customHeight="1"/>
    <row r="16592" ht="10.5" customHeight="1"/>
    <row r="16593" ht="10.5" customHeight="1"/>
    <row r="16594" ht="10.5" customHeight="1"/>
    <row r="16595" ht="10.5" customHeight="1"/>
    <row r="16596" ht="10.5" customHeight="1"/>
    <row r="16597" ht="10.5" customHeight="1"/>
    <row r="16598" ht="10.5" customHeight="1"/>
    <row r="16599" ht="10.5" customHeight="1"/>
    <row r="16600" ht="10.5" customHeight="1"/>
    <row r="16601" ht="10.5" customHeight="1"/>
    <row r="16602" ht="10.5" customHeight="1"/>
    <row r="16603" ht="10.5" customHeight="1"/>
    <row r="16604" ht="10.5" customHeight="1"/>
    <row r="16605" ht="10.5" customHeight="1"/>
    <row r="16606" ht="10.5" customHeight="1"/>
    <row r="16607" ht="10.5" customHeight="1"/>
    <row r="16608" ht="10.5" customHeight="1"/>
    <row r="16609" ht="10.5" customHeight="1"/>
    <row r="16610" ht="10.5" customHeight="1"/>
    <row r="16611" ht="10.5" customHeight="1"/>
    <row r="16612" ht="10.5" customHeight="1"/>
    <row r="16613" ht="10.5" customHeight="1"/>
    <row r="16614" ht="10.5" customHeight="1"/>
    <row r="16615" ht="10.5" customHeight="1"/>
    <row r="16616" ht="10.5" customHeight="1"/>
    <row r="16617" ht="10.5" customHeight="1"/>
    <row r="16618" ht="10.5" customHeight="1"/>
    <row r="16619" ht="10.5" customHeight="1"/>
    <row r="16620" ht="10.5" customHeight="1"/>
    <row r="16621" ht="10.5" customHeight="1"/>
    <row r="16622" ht="10.5" customHeight="1"/>
    <row r="16623" ht="10.5" customHeight="1"/>
    <row r="16624" ht="10.5" customHeight="1"/>
    <row r="16625" ht="10.5" customHeight="1"/>
    <row r="16626" ht="10.5" customHeight="1"/>
    <row r="16627" ht="10.5" customHeight="1"/>
    <row r="16628" ht="10.5" customHeight="1"/>
    <row r="16629" ht="10.5" customHeight="1"/>
    <row r="16630" ht="10.5" customHeight="1"/>
    <row r="16631" ht="10.5" customHeight="1"/>
    <row r="16632" ht="10.5" customHeight="1"/>
    <row r="16633" ht="10.5" customHeight="1"/>
    <row r="16634" ht="10.5" customHeight="1"/>
    <row r="16635" ht="10.5" customHeight="1"/>
    <row r="16636" ht="10.5" customHeight="1"/>
    <row r="16637" ht="10.5" customHeight="1"/>
    <row r="16638" ht="10.5" customHeight="1"/>
    <row r="16639" ht="10.5" customHeight="1"/>
    <row r="16640" ht="10.5" customHeight="1"/>
    <row r="16641" ht="10.5" customHeight="1"/>
    <row r="16642" ht="10.5" customHeight="1"/>
    <row r="16643" ht="10.5" customHeight="1"/>
    <row r="16644" ht="10.5" customHeight="1"/>
    <row r="16645" ht="10.5" customHeight="1"/>
    <row r="16646" ht="10.5" customHeight="1"/>
    <row r="16647" ht="10.5" customHeight="1"/>
    <row r="16648" ht="10.5" customHeight="1"/>
    <row r="16649" ht="10.5" customHeight="1"/>
    <row r="16650" ht="10.5" customHeight="1"/>
    <row r="16651" ht="10.5" customHeight="1"/>
    <row r="16652" ht="10.5" customHeight="1"/>
    <row r="16653" ht="10.5" customHeight="1"/>
    <row r="16654" ht="10.5" customHeight="1"/>
    <row r="16655" ht="10.5" customHeight="1"/>
    <row r="16656" ht="10.5" customHeight="1"/>
    <row r="16657" ht="10.5" customHeight="1"/>
    <row r="16658" ht="10.5" customHeight="1"/>
    <row r="16659" ht="10.5" customHeight="1"/>
    <row r="16660" ht="10.5" customHeight="1"/>
    <row r="16661" ht="10.5" customHeight="1"/>
    <row r="16662" ht="10.5" customHeight="1"/>
    <row r="16663" ht="10.5" customHeight="1"/>
    <row r="16664" ht="10.5" customHeight="1"/>
    <row r="16665" ht="10.5" customHeight="1"/>
    <row r="16666" ht="10.5" customHeight="1"/>
    <row r="16667" ht="10.5" customHeight="1"/>
    <row r="16668" ht="10.5" customHeight="1"/>
    <row r="16669" ht="10.5" customHeight="1"/>
    <row r="16670" ht="10.5" customHeight="1"/>
    <row r="16671" ht="10.5" customHeight="1"/>
    <row r="16672" ht="10.5" customHeight="1"/>
    <row r="16673" ht="10.5" customHeight="1"/>
    <row r="16674" ht="10.5" customHeight="1"/>
    <row r="16675" ht="10.5" customHeight="1"/>
    <row r="16676" ht="10.5" customHeight="1"/>
    <row r="16677" ht="10.5" customHeight="1"/>
    <row r="16678" ht="10.5" customHeight="1"/>
    <row r="16679" ht="10.5" customHeight="1"/>
    <row r="16680" ht="10.5" customHeight="1"/>
    <row r="16681" ht="10.5" customHeight="1"/>
    <row r="16682" ht="10.5" customHeight="1"/>
    <row r="16683" ht="10.5" customHeight="1"/>
    <row r="16684" ht="10.5" customHeight="1"/>
    <row r="16685" ht="10.5" customHeight="1"/>
    <row r="16686" ht="10.5" customHeight="1"/>
    <row r="16687" ht="10.5" customHeight="1"/>
    <row r="16688" ht="10.5" customHeight="1"/>
    <row r="16689" ht="10.5" customHeight="1"/>
    <row r="16690" ht="10.5" customHeight="1"/>
    <row r="16691" ht="10.5" customHeight="1"/>
    <row r="16692" ht="10.5" customHeight="1"/>
    <row r="16693" ht="10.5" customHeight="1"/>
    <row r="16694" ht="10.5" customHeight="1"/>
    <row r="16695" ht="10.5" customHeight="1"/>
    <row r="16696" ht="10.5" customHeight="1"/>
    <row r="16697" ht="10.5" customHeight="1"/>
    <row r="16698" ht="10.5" customHeight="1"/>
    <row r="16699" ht="10.5" customHeight="1"/>
    <row r="16700" ht="10.5" customHeight="1"/>
    <row r="16701" ht="10.5" customHeight="1"/>
    <row r="16702" ht="10.5" customHeight="1"/>
    <row r="16703" ht="10.5" customHeight="1"/>
    <row r="16704" ht="10.5" customHeight="1"/>
    <row r="16705" ht="10.5" customHeight="1"/>
    <row r="16706" ht="10.5" customHeight="1"/>
    <row r="16707" ht="10.5" customHeight="1"/>
    <row r="16708" ht="10.5" customHeight="1"/>
    <row r="16709" ht="10.5" customHeight="1"/>
    <row r="16710" ht="10.5" customHeight="1"/>
    <row r="16711" ht="10.5" customHeight="1"/>
    <row r="16712" ht="10.5" customHeight="1"/>
    <row r="16713" ht="10.5" customHeight="1"/>
    <row r="16714" ht="10.5" customHeight="1"/>
    <row r="16715" ht="10.5" customHeight="1"/>
    <row r="16716" ht="10.5" customHeight="1"/>
    <row r="16717" ht="10.5" customHeight="1"/>
    <row r="16718" ht="10.5" customHeight="1"/>
    <row r="16719" ht="10.5" customHeight="1"/>
    <row r="16720" ht="10.5" customHeight="1"/>
    <row r="16721" ht="10.5" customHeight="1"/>
    <row r="16722" ht="10.5" customHeight="1"/>
    <row r="16723" ht="10.5" customHeight="1"/>
    <row r="16724" ht="10.5" customHeight="1"/>
    <row r="16725" ht="10.5" customHeight="1"/>
    <row r="16726" ht="10.5" customHeight="1"/>
    <row r="16727" ht="10.5" customHeight="1"/>
    <row r="16728" ht="10.5" customHeight="1"/>
    <row r="16729" ht="10.5" customHeight="1"/>
    <row r="16730" ht="10.5" customHeight="1"/>
    <row r="16731" ht="10.5" customHeight="1"/>
    <row r="16732" ht="10.5" customHeight="1"/>
    <row r="16733" ht="10.5" customHeight="1"/>
    <row r="16734" ht="10.5" customHeight="1"/>
    <row r="16735" ht="10.5" customHeight="1"/>
    <row r="16736" ht="10.5" customHeight="1"/>
    <row r="16737" ht="10.5" customHeight="1"/>
    <row r="16738" ht="10.5" customHeight="1"/>
    <row r="16739" ht="10.5" customHeight="1"/>
    <row r="16740" ht="10.5" customHeight="1"/>
    <row r="16741" ht="10.5" customHeight="1"/>
    <row r="16742" ht="10.5" customHeight="1"/>
    <row r="16743" ht="10.5" customHeight="1"/>
    <row r="16744" ht="10.5" customHeight="1"/>
    <row r="16745" ht="10.5" customHeight="1"/>
    <row r="16746" ht="10.5" customHeight="1"/>
    <row r="16747" ht="10.5" customHeight="1"/>
    <row r="16748" ht="10.5" customHeight="1"/>
    <row r="16749" ht="10.5" customHeight="1"/>
    <row r="16750" ht="10.5" customHeight="1"/>
    <row r="16751" ht="10.5" customHeight="1"/>
    <row r="16752" ht="10.5" customHeight="1"/>
    <row r="16753" ht="10.5" customHeight="1"/>
    <row r="16754" ht="10.5" customHeight="1"/>
    <row r="16755" ht="10.5" customHeight="1"/>
    <row r="16756" ht="10.5" customHeight="1"/>
    <row r="16757" ht="10.5" customHeight="1"/>
    <row r="16758" ht="10.5" customHeight="1"/>
    <row r="16759" ht="10.5" customHeight="1"/>
    <row r="16760" ht="10.5" customHeight="1"/>
    <row r="16761" ht="10.5" customHeight="1"/>
    <row r="16762" ht="10.5" customHeight="1"/>
    <row r="16763" ht="10.5" customHeight="1"/>
    <row r="16764" ht="10.5" customHeight="1"/>
    <row r="16765" ht="10.5" customHeight="1"/>
    <row r="16766" ht="10.5" customHeight="1"/>
    <row r="16767" ht="10.5" customHeight="1"/>
    <row r="16768" ht="10.5" customHeight="1"/>
    <row r="16769" ht="10.5" customHeight="1"/>
    <row r="16770" ht="10.5" customHeight="1"/>
    <row r="16771" ht="10.5" customHeight="1"/>
    <row r="16772" ht="10.5" customHeight="1"/>
    <row r="16773" ht="10.5" customHeight="1"/>
    <row r="16774" ht="10.5" customHeight="1"/>
    <row r="16775" ht="10.5" customHeight="1"/>
    <row r="16776" ht="10.5" customHeight="1"/>
    <row r="16777" ht="10.5" customHeight="1"/>
    <row r="16778" ht="10.5" customHeight="1"/>
    <row r="16779" ht="10.5" customHeight="1"/>
    <row r="16780" ht="10.5" customHeight="1"/>
    <row r="16781" ht="10.5" customHeight="1"/>
    <row r="16782" ht="10.5" customHeight="1"/>
    <row r="16783" ht="10.5" customHeight="1"/>
    <row r="16784" ht="10.5" customHeight="1"/>
    <row r="16785" ht="10.5" customHeight="1"/>
    <row r="16786" ht="10.5" customHeight="1"/>
    <row r="16787" ht="10.5" customHeight="1"/>
    <row r="16788" ht="10.5" customHeight="1"/>
    <row r="16789" ht="10.5" customHeight="1"/>
    <row r="16790" ht="10.5" customHeight="1"/>
    <row r="16791" ht="10.5" customHeight="1"/>
    <row r="16792" ht="10.5" customHeight="1"/>
    <row r="16793" ht="10.5" customHeight="1"/>
    <row r="16794" ht="10.5" customHeight="1"/>
    <row r="16795" ht="10.5" customHeight="1"/>
    <row r="16796" ht="10.5" customHeight="1"/>
    <row r="16797" ht="10.5" customHeight="1"/>
    <row r="16798" ht="10.5" customHeight="1"/>
    <row r="16799" ht="10.5" customHeight="1"/>
    <row r="16800" ht="10.5" customHeight="1"/>
    <row r="16801" ht="10.5" customHeight="1"/>
    <row r="16802" ht="10.5" customHeight="1"/>
    <row r="16803" ht="10.5" customHeight="1"/>
    <row r="16804" ht="10.5" customHeight="1"/>
    <row r="16805" ht="10.5" customHeight="1"/>
    <row r="16806" ht="10.5" customHeight="1"/>
    <row r="16807" ht="10.5" customHeight="1"/>
    <row r="16808" ht="10.5" customHeight="1"/>
    <row r="16809" ht="10.5" customHeight="1"/>
    <row r="16810" ht="10.5" customHeight="1"/>
    <row r="16811" ht="10.5" customHeight="1"/>
    <row r="16812" ht="10.5" customHeight="1"/>
    <row r="16813" ht="10.5" customHeight="1"/>
    <row r="16814" ht="10.5" customHeight="1"/>
    <row r="16815" ht="10.5" customHeight="1"/>
    <row r="16816" ht="10.5" customHeight="1"/>
    <row r="16817" ht="10.5" customHeight="1"/>
    <row r="16818" ht="10.5" customHeight="1"/>
    <row r="16819" ht="10.5" customHeight="1"/>
    <row r="16820" ht="10.5" customHeight="1"/>
    <row r="16821" ht="10.5" customHeight="1"/>
    <row r="16822" ht="10.5" customHeight="1"/>
    <row r="16823" ht="10.5" customHeight="1"/>
    <row r="16824" ht="10.5" customHeight="1"/>
    <row r="16825" ht="10.5" customHeight="1"/>
    <row r="16826" ht="10.5" customHeight="1"/>
    <row r="16827" ht="10.5" customHeight="1"/>
    <row r="16828" ht="10.5" customHeight="1"/>
    <row r="16829" ht="10.5" customHeight="1"/>
    <row r="16830" ht="10.5" customHeight="1"/>
    <row r="16831" ht="10.5" customHeight="1"/>
    <row r="16832" ht="10.5" customHeight="1"/>
    <row r="16833" ht="10.5" customHeight="1"/>
    <row r="16834" ht="10.5" customHeight="1"/>
    <row r="16835" ht="10.5" customHeight="1"/>
    <row r="16836" ht="10.5" customHeight="1"/>
    <row r="16837" ht="10.5" customHeight="1"/>
    <row r="16838" ht="10.5" customHeight="1"/>
    <row r="16839" ht="10.5" customHeight="1"/>
    <row r="16840" ht="10.5" customHeight="1"/>
    <row r="16841" ht="10.5" customHeight="1"/>
    <row r="16842" ht="10.5" customHeight="1"/>
    <row r="16843" ht="10.5" customHeight="1"/>
    <row r="16844" ht="10.5" customHeight="1"/>
    <row r="16845" ht="10.5" customHeight="1"/>
    <row r="16846" ht="10.5" customHeight="1"/>
    <row r="16847" ht="10.5" customHeight="1"/>
    <row r="16848" ht="10.5" customHeight="1"/>
    <row r="16849" ht="10.5" customHeight="1"/>
    <row r="16850" ht="10.5" customHeight="1"/>
    <row r="16851" ht="10.5" customHeight="1"/>
    <row r="16852" ht="10.5" customHeight="1"/>
    <row r="16853" ht="10.5" customHeight="1"/>
    <row r="16854" ht="10.5" customHeight="1"/>
    <row r="16855" ht="10.5" customHeight="1"/>
    <row r="16856" ht="10.5" customHeight="1"/>
    <row r="16857" ht="10.5" customHeight="1"/>
    <row r="16858" ht="10.5" customHeight="1"/>
    <row r="16859" ht="10.5" customHeight="1"/>
    <row r="16860" ht="10.5" customHeight="1"/>
    <row r="16861" ht="10.5" customHeight="1"/>
    <row r="16862" ht="10.5" customHeight="1"/>
    <row r="16863" ht="10.5" customHeight="1"/>
    <row r="16864" ht="10.5" customHeight="1"/>
    <row r="16865" ht="10.5" customHeight="1"/>
    <row r="16866" ht="10.5" customHeight="1"/>
    <row r="16867" ht="10.5" customHeight="1"/>
    <row r="16868" ht="10.5" customHeight="1"/>
    <row r="16869" ht="10.5" customHeight="1"/>
    <row r="16870" ht="10.5" customHeight="1"/>
    <row r="16871" ht="10.5" customHeight="1"/>
    <row r="16872" ht="10.5" customHeight="1"/>
    <row r="16873" ht="10.5" customHeight="1"/>
    <row r="16874" ht="10.5" customHeight="1"/>
    <row r="16875" ht="10.5" customHeight="1"/>
    <row r="16876" ht="10.5" customHeight="1"/>
    <row r="16877" ht="10.5" customHeight="1"/>
    <row r="16878" ht="10.5" customHeight="1"/>
    <row r="16879" ht="10.5" customHeight="1"/>
    <row r="16880" ht="10.5" customHeight="1"/>
    <row r="16881" ht="10.5" customHeight="1"/>
    <row r="16882" ht="10.5" customHeight="1"/>
    <row r="16883" ht="10.5" customHeight="1"/>
    <row r="16884" ht="10.5" customHeight="1"/>
    <row r="16885" ht="10.5" customHeight="1"/>
    <row r="16886" ht="10.5" customHeight="1"/>
    <row r="16887" ht="10.5" customHeight="1"/>
    <row r="16888" ht="10.5" customHeight="1"/>
    <row r="16889" ht="10.5" customHeight="1"/>
    <row r="16890" ht="10.5" customHeight="1"/>
    <row r="16891" ht="10.5" customHeight="1"/>
    <row r="16892" ht="10.5" customHeight="1"/>
    <row r="16893" ht="10.5" customHeight="1"/>
    <row r="16894" ht="10.5" customHeight="1"/>
    <row r="16895" ht="10.5" customHeight="1"/>
    <row r="16896" ht="10.5" customHeight="1"/>
    <row r="16897" ht="10.5" customHeight="1"/>
    <row r="16898" ht="10.5" customHeight="1"/>
    <row r="16899" ht="10.5" customHeight="1"/>
    <row r="16900" ht="10.5" customHeight="1"/>
    <row r="16901" ht="10.5" customHeight="1"/>
    <row r="16902" ht="10.5" customHeight="1"/>
    <row r="16903" ht="10.5" customHeight="1"/>
    <row r="16904" ht="10.5" customHeight="1"/>
    <row r="16905" ht="10.5" customHeight="1"/>
    <row r="16906" ht="10.5" customHeight="1"/>
    <row r="16907" ht="10.5" customHeight="1"/>
    <row r="16908" ht="10.5" customHeight="1"/>
    <row r="16909" ht="10.5" customHeight="1"/>
    <row r="16910" ht="10.5" customHeight="1"/>
    <row r="16911" ht="10.5" customHeight="1"/>
    <row r="16912" ht="10.5" customHeight="1"/>
    <row r="16913" ht="10.5" customHeight="1"/>
    <row r="16914" ht="10.5" customHeight="1"/>
    <row r="16915" ht="10.5" customHeight="1"/>
    <row r="16916" ht="10.5" customHeight="1"/>
    <row r="16917" ht="10.5" customHeight="1"/>
    <row r="16918" ht="10.5" customHeight="1"/>
    <row r="16919" ht="10.5" customHeight="1"/>
    <row r="16920" ht="10.5" customHeight="1"/>
    <row r="16921" ht="10.5" customHeight="1"/>
    <row r="16922" ht="10.5" customHeight="1"/>
    <row r="16923" ht="10.5" customHeight="1"/>
    <row r="16924" ht="10.5" customHeight="1"/>
    <row r="16925" ht="10.5" customHeight="1"/>
    <row r="16926" ht="10.5" customHeight="1"/>
    <row r="16927" ht="10.5" customHeight="1"/>
    <row r="16928" ht="10.5" customHeight="1"/>
    <row r="16929" ht="10.5" customHeight="1"/>
    <row r="16930" ht="10.5" customHeight="1"/>
    <row r="16931" ht="10.5" customHeight="1"/>
    <row r="16932" ht="10.5" customHeight="1"/>
    <row r="16933" ht="10.5" customHeight="1"/>
    <row r="16934" ht="10.5" customHeight="1"/>
    <row r="16935" ht="10.5" customHeight="1"/>
    <row r="16936" ht="10.5" customHeight="1"/>
    <row r="16937" ht="10.5" customHeight="1"/>
    <row r="16938" ht="10.5" customHeight="1"/>
    <row r="16939" ht="10.5" customHeight="1"/>
    <row r="16940" ht="10.5" customHeight="1"/>
    <row r="16941" ht="10.5" customHeight="1"/>
    <row r="16942" ht="10.5" customHeight="1"/>
    <row r="16943" ht="10.5" customHeight="1"/>
    <row r="16944" ht="10.5" customHeight="1"/>
    <row r="16945" ht="10.5" customHeight="1"/>
    <row r="16946" ht="10.5" customHeight="1"/>
    <row r="16947" ht="10.5" customHeight="1"/>
    <row r="16948" ht="10.5" customHeight="1"/>
    <row r="16949" ht="10.5" customHeight="1"/>
    <row r="16950" ht="10.5" customHeight="1"/>
    <row r="16951" ht="10.5" customHeight="1"/>
    <row r="16952" ht="10.5" customHeight="1"/>
    <row r="16953" ht="10.5" customHeight="1"/>
    <row r="16954" ht="10.5" customHeight="1"/>
    <row r="16955" ht="10.5" customHeight="1"/>
    <row r="16956" ht="10.5" customHeight="1"/>
    <row r="16957" ht="10.5" customHeight="1"/>
    <row r="16958" ht="10.5" customHeight="1"/>
    <row r="16959" ht="10.5" customHeight="1"/>
    <row r="16960" ht="10.5" customHeight="1"/>
    <row r="16961" ht="10.5" customHeight="1"/>
    <row r="16962" ht="10.5" customHeight="1"/>
    <row r="16963" ht="10.5" customHeight="1"/>
    <row r="16964" ht="10.5" customHeight="1"/>
    <row r="16965" ht="10.5" customHeight="1"/>
    <row r="16966" ht="10.5" customHeight="1"/>
    <row r="16967" ht="10.5" customHeight="1"/>
    <row r="16968" ht="10.5" customHeight="1"/>
    <row r="16969" ht="10.5" customHeight="1"/>
    <row r="16970" ht="10.5" customHeight="1"/>
    <row r="16971" ht="10.5" customHeight="1"/>
    <row r="16972" ht="10.5" customHeight="1"/>
    <row r="16973" ht="10.5" customHeight="1"/>
    <row r="16974" ht="10.5" customHeight="1"/>
    <row r="16975" ht="10.5" customHeight="1"/>
    <row r="16976" ht="10.5" customHeight="1"/>
    <row r="16977" ht="10.5" customHeight="1"/>
    <row r="16978" ht="10.5" customHeight="1"/>
    <row r="16979" ht="10.5" customHeight="1"/>
    <row r="16980" ht="10.5" customHeight="1"/>
    <row r="16981" ht="10.5" customHeight="1"/>
    <row r="16982" ht="10.5" customHeight="1"/>
    <row r="16983" ht="10.5" customHeight="1"/>
    <row r="16984" ht="10.5" customHeight="1"/>
    <row r="16985" ht="10.5" customHeight="1"/>
    <row r="16986" ht="10.5" customHeight="1"/>
    <row r="16987" ht="10.5" customHeight="1"/>
    <row r="16988" ht="10.5" customHeight="1"/>
    <row r="16989" ht="10.5" customHeight="1"/>
    <row r="16990" ht="10.5" customHeight="1"/>
    <row r="16991" ht="10.5" customHeight="1"/>
    <row r="16992" ht="10.5" customHeight="1"/>
    <row r="16993" ht="10.5" customHeight="1"/>
    <row r="16994" ht="10.5" customHeight="1"/>
    <row r="16995" ht="10.5" customHeight="1"/>
    <row r="16996" ht="10.5" customHeight="1"/>
    <row r="16997" ht="10.5" customHeight="1"/>
    <row r="16998" ht="10.5" customHeight="1"/>
    <row r="16999" ht="10.5" customHeight="1"/>
    <row r="17000" ht="10.5" customHeight="1"/>
    <row r="17001" ht="10.5" customHeight="1"/>
    <row r="17002" ht="10.5" customHeight="1"/>
    <row r="17003" ht="10.5" customHeight="1"/>
    <row r="17004" ht="10.5" customHeight="1"/>
    <row r="17005" ht="10.5" customHeight="1"/>
    <row r="17006" ht="10.5" customHeight="1"/>
    <row r="17007" ht="10.5" customHeight="1"/>
    <row r="17008" ht="10.5" customHeight="1"/>
    <row r="17009" ht="10.5" customHeight="1"/>
    <row r="17010" ht="10.5" customHeight="1"/>
    <row r="17011" ht="10.5" customHeight="1"/>
    <row r="17012" ht="10.5" customHeight="1"/>
    <row r="17013" ht="10.5" customHeight="1"/>
    <row r="17014" ht="10.5" customHeight="1"/>
    <row r="17015" ht="10.5" customHeight="1"/>
    <row r="17016" ht="10.5" customHeight="1"/>
    <row r="17017" ht="10.5" customHeight="1"/>
    <row r="17018" ht="10.5" customHeight="1"/>
    <row r="17019" ht="10.5" customHeight="1"/>
    <row r="17020" ht="10.5" customHeight="1"/>
    <row r="17021" ht="10.5" customHeight="1"/>
    <row r="17022" ht="10.5" customHeight="1"/>
    <row r="17023" ht="10.5" customHeight="1"/>
    <row r="17024" ht="10.5" customHeight="1"/>
    <row r="17025" ht="10.5" customHeight="1"/>
    <row r="17026" ht="10.5" customHeight="1"/>
    <row r="17027" ht="10.5" customHeight="1"/>
    <row r="17028" ht="10.5" customHeight="1"/>
    <row r="17029" ht="10.5" customHeight="1"/>
    <row r="17030" ht="10.5" customHeight="1"/>
    <row r="17031" ht="10.5" customHeight="1"/>
    <row r="17032" ht="10.5" customHeight="1"/>
    <row r="17033" ht="10.5" customHeight="1"/>
    <row r="17034" ht="10.5" customHeight="1"/>
    <row r="17035" ht="10.5" customHeight="1"/>
    <row r="17036" ht="10.5" customHeight="1"/>
    <row r="17037" ht="10.5" customHeight="1"/>
    <row r="17038" ht="10.5" customHeight="1"/>
    <row r="17039" ht="10.5" customHeight="1"/>
    <row r="17040" ht="10.5" customHeight="1"/>
    <row r="17041" ht="10.5" customHeight="1"/>
    <row r="17042" ht="10.5" customHeight="1"/>
    <row r="17043" ht="10.5" customHeight="1"/>
    <row r="17044" ht="10.5" customHeight="1"/>
    <row r="17045" ht="10.5" customHeight="1"/>
    <row r="17046" ht="10.5" customHeight="1"/>
    <row r="17047" ht="10.5" customHeight="1"/>
    <row r="17048" ht="10.5" customHeight="1"/>
    <row r="17049" ht="10.5" customHeight="1"/>
    <row r="17050" ht="10.5" customHeight="1"/>
    <row r="17051" ht="10.5" customHeight="1"/>
    <row r="17052" ht="10.5" customHeight="1"/>
    <row r="17053" ht="10.5" customHeight="1"/>
    <row r="17054" ht="10.5" customHeight="1"/>
    <row r="17055" ht="10.5" customHeight="1"/>
    <row r="17056" ht="10.5" customHeight="1"/>
    <row r="17057" ht="10.5" customHeight="1"/>
    <row r="17058" ht="10.5" customHeight="1"/>
    <row r="17059" ht="10.5" customHeight="1"/>
    <row r="17060" ht="10.5" customHeight="1"/>
    <row r="17061" ht="10.5" customHeight="1"/>
    <row r="17062" ht="10.5" customHeight="1"/>
    <row r="17063" ht="10.5" customHeight="1"/>
    <row r="17064" ht="10.5" customHeight="1"/>
    <row r="17065" ht="10.5" customHeight="1"/>
    <row r="17066" ht="10.5" customHeight="1"/>
    <row r="17067" ht="10.5" customHeight="1"/>
    <row r="17068" ht="10.5" customHeight="1"/>
    <row r="17069" ht="10.5" customHeight="1"/>
    <row r="17070" ht="10.5" customHeight="1"/>
    <row r="17071" ht="10.5" customHeight="1"/>
    <row r="17072" ht="10.5" customHeight="1"/>
    <row r="17073" ht="10.5" customHeight="1"/>
    <row r="17074" ht="10.5" customHeight="1"/>
    <row r="17075" ht="10.5" customHeight="1"/>
    <row r="17076" ht="10.5" customHeight="1"/>
    <row r="17077" ht="10.5" customHeight="1"/>
    <row r="17078" ht="10.5" customHeight="1"/>
    <row r="17079" ht="10.5" customHeight="1"/>
    <row r="17080" ht="10.5" customHeight="1"/>
    <row r="17081" ht="10.5" customHeight="1"/>
    <row r="17082" ht="10.5" customHeight="1"/>
    <row r="17083" ht="10.5" customHeight="1"/>
    <row r="17084" ht="10.5" customHeight="1"/>
    <row r="17085" ht="10.5" customHeight="1"/>
    <row r="17086" ht="10.5" customHeight="1"/>
    <row r="17087" ht="10.5" customHeight="1"/>
    <row r="17088" ht="10.5" customHeight="1"/>
    <row r="17089" ht="10.5" customHeight="1"/>
    <row r="17090" ht="10.5" customHeight="1"/>
    <row r="17091" ht="10.5" customHeight="1"/>
    <row r="17092" ht="10.5" customHeight="1"/>
    <row r="17093" ht="10.5" customHeight="1"/>
    <row r="17094" ht="10.5" customHeight="1"/>
    <row r="17095" ht="10.5" customHeight="1"/>
    <row r="17096" ht="10.5" customHeight="1"/>
    <row r="17097" ht="10.5" customHeight="1"/>
    <row r="17098" ht="10.5" customHeight="1"/>
    <row r="17099" ht="10.5" customHeight="1"/>
    <row r="17100" ht="10.5" customHeight="1"/>
    <row r="17101" ht="10.5" customHeight="1"/>
    <row r="17102" ht="10.5" customHeight="1"/>
    <row r="17103" ht="10.5" customHeight="1"/>
    <row r="17104" ht="10.5" customHeight="1"/>
    <row r="17105" ht="10.5" customHeight="1"/>
    <row r="17106" ht="10.5" customHeight="1"/>
    <row r="17107" ht="10.5" customHeight="1"/>
    <row r="17108" ht="10.5" customHeight="1"/>
    <row r="17109" ht="10.5" customHeight="1"/>
    <row r="17110" ht="10.5" customHeight="1"/>
    <row r="17111" ht="10.5" customHeight="1"/>
    <row r="17112" ht="10.5" customHeight="1"/>
    <row r="17113" ht="10.5" customHeight="1"/>
    <row r="17114" ht="10.5" customHeight="1"/>
    <row r="17115" ht="10.5" customHeight="1"/>
    <row r="17116" ht="10.5" customHeight="1"/>
    <row r="17117" ht="10.5" customHeight="1"/>
    <row r="17118" ht="10.5" customHeight="1"/>
    <row r="17119" ht="10.5" customHeight="1"/>
    <row r="17120" ht="10.5" customHeight="1"/>
    <row r="17121" ht="10.5" customHeight="1"/>
    <row r="17122" ht="10.5" customHeight="1"/>
    <row r="17123" ht="10.5" customHeight="1"/>
    <row r="17124" ht="10.5" customHeight="1"/>
    <row r="17125" ht="10.5" customHeight="1"/>
    <row r="17126" ht="10.5" customHeight="1"/>
    <row r="17127" ht="10.5" customHeight="1"/>
    <row r="17128" ht="10.5" customHeight="1"/>
    <row r="17129" ht="10.5" customHeight="1"/>
    <row r="17130" ht="10.5" customHeight="1"/>
    <row r="17131" ht="10.5" customHeight="1"/>
    <row r="17132" ht="10.5" customHeight="1"/>
    <row r="17133" ht="10.5" customHeight="1"/>
    <row r="17134" ht="10.5" customHeight="1"/>
    <row r="17135" ht="10.5" customHeight="1"/>
    <row r="17136" ht="10.5" customHeight="1"/>
    <row r="17137" ht="10.5" customHeight="1"/>
    <row r="17138" ht="10.5" customHeight="1"/>
    <row r="17139" ht="10.5" customHeight="1"/>
    <row r="17140" ht="10.5" customHeight="1"/>
    <row r="17141" ht="10.5" customHeight="1"/>
    <row r="17142" ht="10.5" customHeight="1"/>
    <row r="17143" ht="10.5" customHeight="1"/>
    <row r="17144" ht="10.5" customHeight="1"/>
    <row r="17145" ht="10.5" customHeight="1"/>
    <row r="17146" ht="10.5" customHeight="1"/>
    <row r="17147" ht="10.5" customHeight="1"/>
    <row r="17148" ht="10.5" customHeight="1"/>
    <row r="17149" ht="10.5" customHeight="1"/>
    <row r="17150" ht="10.5" customHeight="1"/>
    <row r="17151" ht="10.5" customHeight="1"/>
    <row r="17152" ht="10.5" customHeight="1"/>
    <row r="17153" ht="10.5" customHeight="1"/>
    <row r="17154" ht="10.5" customHeight="1"/>
    <row r="17155" ht="10.5" customHeight="1"/>
    <row r="17156" ht="10.5" customHeight="1"/>
    <row r="17157" ht="10.5" customHeight="1"/>
    <row r="17158" ht="10.5" customHeight="1"/>
    <row r="17159" ht="10.5" customHeight="1"/>
    <row r="17160" ht="10.5" customHeight="1"/>
    <row r="17161" ht="10.5" customHeight="1"/>
    <row r="17162" ht="10.5" customHeight="1"/>
    <row r="17163" ht="10.5" customHeight="1"/>
    <row r="17164" ht="10.5" customHeight="1"/>
    <row r="17165" ht="10.5" customHeight="1"/>
    <row r="17166" ht="10.5" customHeight="1"/>
    <row r="17167" ht="10.5" customHeight="1"/>
    <row r="17168" ht="10.5" customHeight="1"/>
    <row r="17169" ht="10.5" customHeight="1"/>
    <row r="17170" ht="10.5" customHeight="1"/>
    <row r="17171" ht="10.5" customHeight="1"/>
    <row r="17172" ht="10.5" customHeight="1"/>
    <row r="17173" ht="10.5" customHeight="1"/>
    <row r="17174" ht="10.5" customHeight="1"/>
    <row r="17175" ht="10.5" customHeight="1"/>
    <row r="17176" ht="10.5" customHeight="1"/>
    <row r="17177" ht="10.5" customHeight="1"/>
    <row r="17178" ht="10.5" customHeight="1"/>
    <row r="17179" ht="10.5" customHeight="1"/>
    <row r="17180" ht="10.5" customHeight="1"/>
    <row r="17181" ht="10.5" customHeight="1"/>
    <row r="17182" ht="10.5" customHeight="1"/>
    <row r="17183" ht="10.5" customHeight="1"/>
    <row r="17184" ht="10.5" customHeight="1"/>
    <row r="17185" ht="10.5" customHeight="1"/>
    <row r="17186" ht="10.5" customHeight="1"/>
    <row r="17187" ht="10.5" customHeight="1"/>
    <row r="17188" ht="10.5" customHeight="1"/>
    <row r="17189" ht="10.5" customHeight="1"/>
    <row r="17190" ht="10.5" customHeight="1"/>
    <row r="17191" ht="10.5" customHeight="1"/>
    <row r="17192" ht="10.5" customHeight="1"/>
    <row r="17193" ht="10.5" customHeight="1"/>
    <row r="17194" ht="10.5" customHeight="1"/>
    <row r="17195" ht="10.5" customHeight="1"/>
    <row r="17196" ht="10.5" customHeight="1"/>
    <row r="17197" ht="10.5" customHeight="1"/>
    <row r="17198" ht="10.5" customHeight="1"/>
    <row r="17199" ht="10.5" customHeight="1"/>
    <row r="17200" ht="10.5" customHeight="1"/>
    <row r="17201" ht="10.5" customHeight="1"/>
    <row r="17202" ht="10.5" customHeight="1"/>
    <row r="17203" ht="10.5" customHeight="1"/>
    <row r="17204" ht="10.5" customHeight="1"/>
    <row r="17205" ht="10.5" customHeight="1"/>
    <row r="17206" ht="10.5" customHeight="1"/>
    <row r="17207" ht="10.5" customHeight="1"/>
    <row r="17208" ht="10.5" customHeight="1"/>
    <row r="17209" ht="10.5" customHeight="1"/>
    <row r="17210" ht="10.5" customHeight="1"/>
    <row r="17211" ht="10.5" customHeight="1"/>
    <row r="17212" ht="10.5" customHeight="1"/>
    <row r="17213" ht="10.5" customHeight="1"/>
    <row r="17214" ht="10.5" customHeight="1"/>
    <row r="17215" ht="10.5" customHeight="1"/>
    <row r="17216" ht="10.5" customHeight="1"/>
    <row r="17217" ht="10.5" customHeight="1"/>
    <row r="17218" ht="10.5" customHeight="1"/>
    <row r="17219" ht="10.5" customHeight="1"/>
    <row r="17220" ht="10.5" customHeight="1"/>
    <row r="17221" ht="10.5" customHeight="1"/>
    <row r="17222" ht="10.5" customHeight="1"/>
    <row r="17223" ht="10.5" customHeight="1"/>
    <row r="17224" ht="10.5" customHeight="1"/>
    <row r="17225" ht="10.5" customHeight="1"/>
    <row r="17226" ht="10.5" customHeight="1"/>
    <row r="17227" ht="10.5" customHeight="1"/>
    <row r="17228" ht="10.5" customHeight="1"/>
    <row r="17229" ht="10.5" customHeight="1"/>
    <row r="17230" ht="10.5" customHeight="1"/>
    <row r="17231" ht="10.5" customHeight="1"/>
    <row r="17232" ht="10.5" customHeight="1"/>
    <row r="17233" ht="10.5" customHeight="1"/>
    <row r="17234" ht="10.5" customHeight="1"/>
    <row r="17235" ht="10.5" customHeight="1"/>
    <row r="17236" ht="10.5" customHeight="1"/>
    <row r="17237" ht="10.5" customHeight="1"/>
    <row r="17238" ht="10.5" customHeight="1"/>
    <row r="17239" ht="10.5" customHeight="1"/>
    <row r="17240" ht="10.5" customHeight="1"/>
    <row r="17241" ht="10.5" customHeight="1"/>
    <row r="17242" ht="10.5" customHeight="1"/>
    <row r="17243" ht="10.5" customHeight="1"/>
    <row r="17244" ht="10.5" customHeight="1"/>
    <row r="17245" ht="10.5" customHeight="1"/>
    <row r="17246" ht="10.5" customHeight="1"/>
    <row r="17247" ht="10.5" customHeight="1"/>
    <row r="17248" ht="10.5" customHeight="1"/>
    <row r="17249" ht="10.5" customHeight="1"/>
    <row r="17250" ht="10.5" customHeight="1"/>
    <row r="17251" ht="10.5" customHeight="1"/>
    <row r="17252" ht="10.5" customHeight="1"/>
    <row r="17253" ht="10.5" customHeight="1"/>
    <row r="17254" ht="10.5" customHeight="1"/>
    <row r="17255" ht="10.5" customHeight="1"/>
    <row r="17256" ht="10.5" customHeight="1"/>
    <row r="17257" ht="10.5" customHeight="1"/>
    <row r="17258" ht="10.5" customHeight="1"/>
    <row r="17259" ht="10.5" customHeight="1"/>
    <row r="17260" ht="10.5" customHeight="1"/>
    <row r="17261" ht="10.5" customHeight="1"/>
    <row r="17262" ht="10.5" customHeight="1"/>
    <row r="17263" ht="10.5" customHeight="1"/>
    <row r="17264" ht="10.5" customHeight="1"/>
    <row r="17265" ht="10.5" customHeight="1"/>
    <row r="17266" ht="10.5" customHeight="1"/>
    <row r="17267" ht="10.5" customHeight="1"/>
    <row r="17268" ht="10.5" customHeight="1"/>
    <row r="17269" ht="10.5" customHeight="1"/>
    <row r="17270" ht="10.5" customHeight="1"/>
    <row r="17271" ht="10.5" customHeight="1"/>
    <row r="17272" ht="10.5" customHeight="1"/>
    <row r="17273" ht="10.5" customHeight="1"/>
    <row r="17274" ht="10.5" customHeight="1"/>
    <row r="17275" ht="10.5" customHeight="1"/>
    <row r="17276" ht="10.5" customHeight="1"/>
    <row r="17277" ht="10.5" customHeight="1"/>
    <row r="17278" ht="10.5" customHeight="1"/>
    <row r="17279" ht="10.5" customHeight="1"/>
    <row r="17280" ht="10.5" customHeight="1"/>
    <row r="17281" ht="10.5" customHeight="1"/>
    <row r="17282" ht="10.5" customHeight="1"/>
    <row r="17283" ht="10.5" customHeight="1"/>
    <row r="17284" ht="10.5" customHeight="1"/>
    <row r="17285" ht="10.5" customHeight="1"/>
    <row r="17286" ht="10.5" customHeight="1"/>
    <row r="17287" ht="10.5" customHeight="1"/>
    <row r="17288" ht="10.5" customHeight="1"/>
    <row r="17289" ht="10.5" customHeight="1"/>
    <row r="17290" ht="10.5" customHeight="1"/>
    <row r="17291" ht="10.5" customHeight="1"/>
    <row r="17292" ht="10.5" customHeight="1"/>
    <row r="17293" ht="10.5" customHeight="1"/>
    <row r="17294" ht="10.5" customHeight="1"/>
    <row r="17295" ht="10.5" customHeight="1"/>
    <row r="17296" ht="10.5" customHeight="1"/>
    <row r="17297" ht="10.5" customHeight="1"/>
    <row r="17298" ht="10.5" customHeight="1"/>
    <row r="17299" ht="10.5" customHeight="1"/>
    <row r="17300" ht="10.5" customHeight="1"/>
    <row r="17301" ht="10.5" customHeight="1"/>
    <row r="17302" ht="10.5" customHeight="1"/>
    <row r="17303" ht="10.5" customHeight="1"/>
    <row r="17304" ht="10.5" customHeight="1"/>
    <row r="17305" ht="10.5" customHeight="1"/>
    <row r="17306" ht="10.5" customHeight="1"/>
    <row r="17307" ht="10.5" customHeight="1"/>
    <row r="17308" ht="10.5" customHeight="1"/>
    <row r="17309" ht="10.5" customHeight="1"/>
    <row r="17310" ht="10.5" customHeight="1"/>
    <row r="17311" ht="10.5" customHeight="1"/>
    <row r="17312" ht="10.5" customHeight="1"/>
    <row r="17313" ht="10.5" customHeight="1"/>
    <row r="17314" ht="10.5" customHeight="1"/>
    <row r="17315" ht="10.5" customHeight="1"/>
    <row r="17316" ht="10.5" customHeight="1"/>
    <row r="17317" ht="10.5" customHeight="1"/>
    <row r="17318" ht="10.5" customHeight="1"/>
    <row r="17319" ht="10.5" customHeight="1"/>
    <row r="17320" ht="10.5" customHeight="1"/>
    <row r="17321" ht="10.5" customHeight="1"/>
    <row r="17322" ht="10.5" customHeight="1"/>
    <row r="17323" ht="10.5" customHeight="1"/>
    <row r="17324" ht="10.5" customHeight="1"/>
    <row r="17325" ht="10.5" customHeight="1"/>
    <row r="17326" ht="10.5" customHeight="1"/>
    <row r="17327" ht="10.5" customHeight="1"/>
    <row r="17328" ht="10.5" customHeight="1"/>
    <row r="17329" ht="10.5" customHeight="1"/>
    <row r="17330" ht="10.5" customHeight="1"/>
    <row r="17331" ht="10.5" customHeight="1"/>
    <row r="17332" ht="10.5" customHeight="1"/>
    <row r="17333" ht="10.5" customHeight="1"/>
    <row r="17334" ht="10.5" customHeight="1"/>
    <row r="17335" ht="10.5" customHeight="1"/>
    <row r="17336" ht="10.5" customHeight="1"/>
    <row r="17337" ht="10.5" customHeight="1"/>
    <row r="17338" ht="10.5" customHeight="1"/>
    <row r="17339" ht="10.5" customHeight="1"/>
    <row r="17340" ht="10.5" customHeight="1"/>
    <row r="17341" ht="10.5" customHeight="1"/>
    <row r="17342" ht="10.5" customHeight="1"/>
    <row r="17343" ht="10.5" customHeight="1"/>
    <row r="17344" ht="10.5" customHeight="1"/>
    <row r="17345" ht="10.5" customHeight="1"/>
    <row r="17346" ht="10.5" customHeight="1"/>
    <row r="17347" ht="10.5" customHeight="1"/>
    <row r="17348" ht="10.5" customHeight="1"/>
    <row r="17349" ht="10.5" customHeight="1"/>
    <row r="17350" ht="10.5" customHeight="1"/>
    <row r="17351" ht="10.5" customHeight="1"/>
    <row r="17352" ht="10.5" customHeight="1"/>
    <row r="17353" ht="10.5" customHeight="1"/>
    <row r="17354" ht="10.5" customHeight="1"/>
    <row r="17355" ht="10.5" customHeight="1"/>
    <row r="17356" ht="10.5" customHeight="1"/>
    <row r="17357" ht="10.5" customHeight="1"/>
    <row r="17358" ht="10.5" customHeight="1"/>
    <row r="17359" ht="10.5" customHeight="1"/>
    <row r="17360" ht="10.5" customHeight="1"/>
    <row r="17361" ht="10.5" customHeight="1"/>
    <row r="17362" ht="10.5" customHeight="1"/>
    <row r="17363" ht="10.5" customHeight="1"/>
    <row r="17364" ht="10.5" customHeight="1"/>
    <row r="17365" ht="10.5" customHeight="1"/>
    <row r="17366" ht="10.5" customHeight="1"/>
    <row r="17367" ht="10.5" customHeight="1"/>
    <row r="17368" ht="10.5" customHeight="1"/>
    <row r="17369" ht="10.5" customHeight="1"/>
    <row r="17370" ht="10.5" customHeight="1"/>
    <row r="17371" ht="10.5" customHeight="1"/>
    <row r="17372" ht="10.5" customHeight="1"/>
    <row r="17373" ht="10.5" customHeight="1"/>
    <row r="17374" ht="10.5" customHeight="1"/>
    <row r="17375" ht="10.5" customHeight="1"/>
    <row r="17376" ht="10.5" customHeight="1"/>
    <row r="17377" ht="10.5" customHeight="1"/>
    <row r="17378" ht="10.5" customHeight="1"/>
    <row r="17379" ht="10.5" customHeight="1"/>
    <row r="17380" ht="10.5" customHeight="1"/>
    <row r="17381" ht="10.5" customHeight="1"/>
    <row r="17382" ht="10.5" customHeight="1"/>
    <row r="17383" ht="10.5" customHeight="1"/>
    <row r="17384" ht="10.5" customHeight="1"/>
    <row r="17385" ht="10.5" customHeight="1"/>
    <row r="17386" ht="10.5" customHeight="1"/>
    <row r="17387" ht="10.5" customHeight="1"/>
    <row r="17388" ht="10.5" customHeight="1"/>
    <row r="17389" ht="10.5" customHeight="1"/>
    <row r="17390" ht="10.5" customHeight="1"/>
    <row r="17391" ht="10.5" customHeight="1"/>
    <row r="17392" ht="10.5" customHeight="1"/>
    <row r="17393" ht="10.5" customHeight="1"/>
    <row r="17394" ht="10.5" customHeight="1"/>
    <row r="17395" ht="10.5" customHeight="1"/>
    <row r="17396" ht="10.5" customHeight="1"/>
    <row r="17397" ht="10.5" customHeight="1"/>
    <row r="17398" ht="10.5" customHeight="1"/>
    <row r="17399" ht="10.5" customHeight="1"/>
    <row r="17400" ht="10.5" customHeight="1"/>
    <row r="17401" ht="10.5" customHeight="1"/>
    <row r="17402" ht="10.5" customHeight="1"/>
    <row r="17403" ht="10.5" customHeight="1"/>
    <row r="17404" ht="10.5" customHeight="1"/>
    <row r="17405" ht="10.5" customHeight="1"/>
    <row r="17406" ht="10.5" customHeight="1"/>
    <row r="17407" ht="10.5" customHeight="1"/>
    <row r="17408" ht="10.5" customHeight="1"/>
    <row r="17409" ht="10.5" customHeight="1"/>
    <row r="17410" ht="10.5" customHeight="1"/>
    <row r="17411" ht="10.5" customHeight="1"/>
    <row r="17412" ht="10.5" customHeight="1"/>
    <row r="17413" ht="10.5" customHeight="1"/>
    <row r="17414" ht="10.5" customHeight="1"/>
    <row r="17415" ht="10.5" customHeight="1"/>
    <row r="17416" ht="10.5" customHeight="1"/>
    <row r="17417" ht="10.5" customHeight="1"/>
    <row r="17418" ht="10.5" customHeight="1"/>
    <row r="17419" ht="10.5" customHeight="1"/>
    <row r="17420" ht="10.5" customHeight="1"/>
    <row r="17421" ht="10.5" customHeight="1"/>
    <row r="17422" ht="10.5" customHeight="1"/>
    <row r="17423" ht="10.5" customHeight="1"/>
    <row r="17424" ht="10.5" customHeight="1"/>
    <row r="17425" ht="10.5" customHeight="1"/>
    <row r="17426" ht="10.5" customHeight="1"/>
    <row r="17427" ht="10.5" customHeight="1"/>
    <row r="17428" ht="10.5" customHeight="1"/>
    <row r="17429" ht="10.5" customHeight="1"/>
    <row r="17430" ht="10.5" customHeight="1"/>
    <row r="17431" ht="10.5" customHeight="1"/>
    <row r="17432" ht="10.5" customHeight="1"/>
    <row r="17433" ht="10.5" customHeight="1"/>
    <row r="17434" ht="10.5" customHeight="1"/>
    <row r="17435" ht="10.5" customHeight="1"/>
    <row r="17436" ht="10.5" customHeight="1"/>
    <row r="17437" ht="10.5" customHeight="1"/>
    <row r="17438" ht="10.5" customHeight="1"/>
    <row r="17439" ht="10.5" customHeight="1"/>
    <row r="17440" ht="10.5" customHeight="1"/>
    <row r="17441" ht="10.5" customHeight="1"/>
    <row r="17442" ht="10.5" customHeight="1"/>
    <row r="17443" ht="10.5" customHeight="1"/>
    <row r="17444" ht="10.5" customHeight="1"/>
    <row r="17445" ht="10.5" customHeight="1"/>
    <row r="17446" ht="10.5" customHeight="1"/>
    <row r="17447" ht="10.5" customHeight="1"/>
    <row r="17448" ht="10.5" customHeight="1"/>
    <row r="17449" ht="10.5" customHeight="1"/>
    <row r="17450" ht="10.5" customHeight="1"/>
    <row r="17451" ht="10.5" customHeight="1"/>
    <row r="17452" ht="10.5" customHeight="1"/>
    <row r="17453" ht="10.5" customHeight="1"/>
    <row r="17454" ht="10.5" customHeight="1"/>
    <row r="17455" ht="10.5" customHeight="1"/>
    <row r="17456" ht="10.5" customHeight="1"/>
    <row r="17457" ht="10.5" customHeight="1"/>
    <row r="17458" ht="10.5" customHeight="1"/>
    <row r="17459" ht="10.5" customHeight="1"/>
    <row r="17460" ht="10.5" customHeight="1"/>
    <row r="17461" ht="10.5" customHeight="1"/>
    <row r="17462" ht="10.5" customHeight="1"/>
    <row r="17463" ht="10.5" customHeight="1"/>
    <row r="17464" ht="10.5" customHeight="1"/>
    <row r="17465" ht="10.5" customHeight="1"/>
    <row r="17466" ht="10.5" customHeight="1"/>
    <row r="17467" ht="10.5" customHeight="1"/>
    <row r="17468" ht="10.5" customHeight="1"/>
    <row r="17469" ht="10.5" customHeight="1"/>
    <row r="17470" ht="10.5" customHeight="1"/>
    <row r="17471" ht="10.5" customHeight="1"/>
    <row r="17472" ht="10.5" customHeight="1"/>
    <row r="17473" ht="10.5" customHeight="1"/>
    <row r="17474" ht="10.5" customHeight="1"/>
    <row r="17475" ht="10.5" customHeight="1"/>
    <row r="17476" ht="10.5" customHeight="1"/>
    <row r="17477" ht="10.5" customHeight="1"/>
    <row r="17478" ht="10.5" customHeight="1"/>
    <row r="17479" ht="10.5" customHeight="1"/>
    <row r="17480" ht="10.5" customHeight="1"/>
    <row r="17481" ht="10.5" customHeight="1"/>
    <row r="17482" ht="10.5" customHeight="1"/>
    <row r="17483" ht="10.5" customHeight="1"/>
    <row r="17484" ht="10.5" customHeight="1"/>
    <row r="17485" ht="10.5" customHeight="1"/>
    <row r="17486" ht="10.5" customHeight="1"/>
    <row r="17487" ht="10.5" customHeight="1"/>
    <row r="17488" ht="10.5" customHeight="1"/>
    <row r="17489" ht="10.5" customHeight="1"/>
    <row r="17490" ht="10.5" customHeight="1"/>
    <row r="17491" ht="10.5" customHeight="1"/>
    <row r="17492" ht="10.5" customHeight="1"/>
    <row r="17493" ht="10.5" customHeight="1"/>
    <row r="17494" ht="10.5" customHeight="1"/>
    <row r="17495" ht="10.5" customHeight="1"/>
    <row r="17496" ht="10.5" customHeight="1"/>
    <row r="17497" ht="10.5" customHeight="1"/>
    <row r="17498" ht="10.5" customHeight="1"/>
    <row r="17499" ht="10.5" customHeight="1"/>
    <row r="17500" ht="10.5" customHeight="1"/>
    <row r="17501" ht="10.5" customHeight="1"/>
    <row r="17502" ht="10.5" customHeight="1"/>
    <row r="17503" ht="10.5" customHeight="1"/>
    <row r="17504" ht="10.5" customHeight="1"/>
    <row r="17505" ht="10.5" customHeight="1"/>
    <row r="17506" ht="10.5" customHeight="1"/>
    <row r="17507" ht="10.5" customHeight="1"/>
    <row r="17508" ht="10.5" customHeight="1"/>
    <row r="17509" ht="10.5" customHeight="1"/>
    <row r="17510" ht="10.5" customHeight="1"/>
    <row r="17511" ht="10.5" customHeight="1"/>
    <row r="17512" ht="10.5" customHeight="1"/>
    <row r="17513" ht="10.5" customHeight="1"/>
    <row r="17514" ht="10.5" customHeight="1"/>
    <row r="17515" ht="10.5" customHeight="1"/>
    <row r="17516" ht="10.5" customHeight="1"/>
    <row r="17517" ht="10.5" customHeight="1"/>
    <row r="17518" ht="10.5" customHeight="1"/>
    <row r="17519" ht="10.5" customHeight="1"/>
    <row r="17520" ht="10.5" customHeight="1"/>
    <row r="17521" ht="10.5" customHeight="1"/>
    <row r="17522" ht="10.5" customHeight="1"/>
    <row r="17523" ht="10.5" customHeight="1"/>
    <row r="17524" ht="10.5" customHeight="1"/>
    <row r="17525" ht="10.5" customHeight="1"/>
    <row r="17526" ht="10.5" customHeight="1"/>
    <row r="17527" ht="10.5" customHeight="1"/>
    <row r="17528" ht="10.5" customHeight="1"/>
    <row r="17529" ht="10.5" customHeight="1"/>
    <row r="17530" ht="10.5" customHeight="1"/>
    <row r="17531" ht="10.5" customHeight="1"/>
    <row r="17532" ht="10.5" customHeight="1"/>
    <row r="17533" ht="10.5" customHeight="1"/>
    <row r="17534" ht="10.5" customHeight="1"/>
    <row r="17535" ht="10.5" customHeight="1"/>
    <row r="17536" ht="10.5" customHeight="1"/>
    <row r="17537" ht="10.5" customHeight="1"/>
    <row r="17538" ht="10.5" customHeight="1"/>
    <row r="17539" ht="10.5" customHeight="1"/>
    <row r="17540" ht="10.5" customHeight="1"/>
    <row r="17541" ht="10.5" customHeight="1"/>
    <row r="17542" ht="10.5" customHeight="1"/>
    <row r="17543" ht="10.5" customHeight="1"/>
    <row r="17544" ht="10.5" customHeight="1"/>
    <row r="17545" ht="10.5" customHeight="1"/>
    <row r="17546" ht="10.5" customHeight="1"/>
    <row r="17547" ht="10.5" customHeight="1"/>
    <row r="17548" ht="10.5" customHeight="1"/>
    <row r="17549" ht="10.5" customHeight="1"/>
    <row r="17550" ht="10.5" customHeight="1"/>
    <row r="17551" ht="10.5" customHeight="1"/>
    <row r="17552" ht="10.5" customHeight="1"/>
    <row r="17553" ht="10.5" customHeight="1"/>
    <row r="17554" ht="10.5" customHeight="1"/>
    <row r="17555" ht="10.5" customHeight="1"/>
    <row r="17556" ht="10.5" customHeight="1"/>
    <row r="17557" ht="10.5" customHeight="1"/>
    <row r="17558" ht="10.5" customHeight="1"/>
    <row r="17559" ht="10.5" customHeight="1"/>
    <row r="17560" ht="10.5" customHeight="1"/>
    <row r="17561" ht="10.5" customHeight="1"/>
    <row r="17562" ht="10.5" customHeight="1"/>
    <row r="17563" ht="10.5" customHeight="1"/>
    <row r="17564" ht="10.5" customHeight="1"/>
    <row r="17565" ht="10.5" customHeight="1"/>
    <row r="17566" ht="10.5" customHeight="1"/>
    <row r="17567" ht="10.5" customHeight="1"/>
    <row r="17568" ht="10.5" customHeight="1"/>
    <row r="17569" ht="10.5" customHeight="1"/>
    <row r="17570" ht="10.5" customHeight="1"/>
    <row r="17571" ht="10.5" customHeight="1"/>
    <row r="17572" ht="10.5" customHeight="1"/>
    <row r="17573" ht="10.5" customHeight="1"/>
    <row r="17574" ht="10.5" customHeight="1"/>
    <row r="17575" ht="10.5" customHeight="1"/>
    <row r="17576" ht="10.5" customHeight="1"/>
    <row r="17577" ht="10.5" customHeight="1"/>
    <row r="17578" ht="10.5" customHeight="1"/>
    <row r="17579" ht="10.5" customHeight="1"/>
    <row r="17580" ht="10.5" customHeight="1"/>
    <row r="17581" ht="10.5" customHeight="1"/>
    <row r="17582" ht="10.5" customHeight="1"/>
    <row r="17583" ht="10.5" customHeight="1"/>
    <row r="17584" ht="10.5" customHeight="1"/>
    <row r="17585" ht="10.5" customHeight="1"/>
    <row r="17586" ht="10.5" customHeight="1"/>
    <row r="17587" ht="10.5" customHeight="1"/>
    <row r="17588" ht="10.5" customHeight="1"/>
    <row r="17589" ht="10.5" customHeight="1"/>
    <row r="17590" ht="10.5" customHeight="1"/>
    <row r="17591" ht="10.5" customHeight="1"/>
    <row r="17592" ht="10.5" customHeight="1"/>
    <row r="17593" ht="10.5" customHeight="1"/>
    <row r="17594" ht="10.5" customHeight="1"/>
    <row r="17595" ht="10.5" customHeight="1"/>
    <row r="17596" ht="10.5" customHeight="1"/>
    <row r="17597" ht="10.5" customHeight="1"/>
    <row r="17598" ht="10.5" customHeight="1"/>
    <row r="17599" ht="10.5" customHeight="1"/>
    <row r="17600" ht="10.5" customHeight="1"/>
    <row r="17601" ht="10.5" customHeight="1"/>
    <row r="17602" ht="10.5" customHeight="1"/>
    <row r="17603" ht="10.5" customHeight="1"/>
    <row r="17604" ht="10.5" customHeight="1"/>
    <row r="17605" ht="10.5" customHeight="1"/>
    <row r="17606" ht="10.5" customHeight="1"/>
    <row r="17607" ht="10.5" customHeight="1"/>
    <row r="17608" ht="10.5" customHeight="1"/>
    <row r="17609" ht="10.5" customHeight="1"/>
    <row r="17610" ht="10.5" customHeight="1"/>
    <row r="17611" ht="10.5" customHeight="1"/>
    <row r="17612" ht="10.5" customHeight="1"/>
    <row r="17613" ht="10.5" customHeight="1"/>
    <row r="17614" ht="10.5" customHeight="1"/>
    <row r="17615" ht="10.5" customHeight="1"/>
    <row r="17616" ht="10.5" customHeight="1"/>
    <row r="17617" ht="10.5" customHeight="1"/>
    <row r="17618" ht="10.5" customHeight="1"/>
    <row r="17619" ht="10.5" customHeight="1"/>
    <row r="17620" ht="10.5" customHeight="1"/>
    <row r="17621" ht="10.5" customHeight="1"/>
    <row r="17622" ht="10.5" customHeight="1"/>
    <row r="17623" ht="10.5" customHeight="1"/>
    <row r="17624" ht="10.5" customHeight="1"/>
    <row r="17625" ht="10.5" customHeight="1"/>
    <row r="17626" ht="10.5" customHeight="1"/>
    <row r="17627" ht="10.5" customHeight="1"/>
    <row r="17628" ht="10.5" customHeight="1"/>
    <row r="17629" ht="10.5" customHeight="1"/>
    <row r="17630" ht="10.5" customHeight="1"/>
    <row r="17631" ht="10.5" customHeight="1"/>
    <row r="17632" ht="10.5" customHeight="1"/>
    <row r="17633" ht="10.5" customHeight="1"/>
    <row r="17634" ht="10.5" customHeight="1"/>
    <row r="17635" ht="10.5" customHeight="1"/>
    <row r="17636" ht="10.5" customHeight="1"/>
    <row r="17637" ht="10.5" customHeight="1"/>
    <row r="17638" ht="10.5" customHeight="1"/>
    <row r="17639" ht="10.5" customHeight="1"/>
    <row r="17640" ht="10.5" customHeight="1"/>
    <row r="17641" ht="10.5" customHeight="1"/>
    <row r="17642" ht="10.5" customHeight="1"/>
    <row r="17643" ht="10.5" customHeight="1"/>
    <row r="17644" ht="10.5" customHeight="1"/>
    <row r="17645" ht="10.5" customHeight="1"/>
    <row r="17646" ht="10.5" customHeight="1"/>
    <row r="17647" ht="10.5" customHeight="1"/>
    <row r="17648" ht="10.5" customHeight="1"/>
    <row r="17649" ht="10.5" customHeight="1"/>
    <row r="17650" ht="10.5" customHeight="1"/>
    <row r="17651" ht="10.5" customHeight="1"/>
    <row r="17652" ht="10.5" customHeight="1"/>
    <row r="17653" ht="10.5" customHeight="1"/>
    <row r="17654" ht="10.5" customHeight="1"/>
    <row r="17655" ht="10.5" customHeight="1"/>
    <row r="17656" ht="10.5" customHeight="1"/>
    <row r="17657" ht="10.5" customHeight="1"/>
    <row r="17658" ht="10.5" customHeight="1"/>
    <row r="17659" ht="10.5" customHeight="1"/>
    <row r="17660" ht="10.5" customHeight="1"/>
    <row r="17661" ht="10.5" customHeight="1"/>
    <row r="17662" ht="10.5" customHeight="1"/>
    <row r="17663" ht="10.5" customHeight="1"/>
    <row r="17664" ht="10.5" customHeight="1"/>
    <row r="17665" ht="10.5" customHeight="1"/>
    <row r="17666" ht="10.5" customHeight="1"/>
    <row r="17667" ht="10.5" customHeight="1"/>
    <row r="17668" ht="10.5" customHeight="1"/>
    <row r="17669" ht="10.5" customHeight="1"/>
    <row r="17670" ht="10.5" customHeight="1"/>
    <row r="17671" ht="10.5" customHeight="1"/>
    <row r="17672" ht="10.5" customHeight="1"/>
    <row r="17673" ht="10.5" customHeight="1"/>
    <row r="17674" ht="10.5" customHeight="1"/>
    <row r="17675" ht="10.5" customHeight="1"/>
    <row r="17676" ht="10.5" customHeight="1"/>
    <row r="17677" ht="10.5" customHeight="1"/>
    <row r="17678" ht="10.5" customHeight="1"/>
    <row r="17679" ht="10.5" customHeight="1"/>
    <row r="17680" ht="10.5" customHeight="1"/>
    <row r="17681" ht="10.5" customHeight="1"/>
    <row r="17682" ht="10.5" customHeight="1"/>
    <row r="17683" ht="10.5" customHeight="1"/>
    <row r="17684" ht="10.5" customHeight="1"/>
    <row r="17685" ht="10.5" customHeight="1"/>
    <row r="17686" ht="10.5" customHeight="1"/>
    <row r="17687" ht="10.5" customHeight="1"/>
    <row r="17688" ht="10.5" customHeight="1"/>
    <row r="17689" ht="10.5" customHeight="1"/>
    <row r="17690" ht="10.5" customHeight="1"/>
    <row r="17691" ht="10.5" customHeight="1"/>
    <row r="17692" ht="10.5" customHeight="1"/>
    <row r="17693" ht="10.5" customHeight="1"/>
    <row r="17694" ht="10.5" customHeight="1"/>
    <row r="17695" ht="10.5" customHeight="1"/>
    <row r="17696" ht="10.5" customHeight="1"/>
    <row r="17697" ht="10.5" customHeight="1"/>
    <row r="17698" ht="10.5" customHeight="1"/>
    <row r="17699" ht="10.5" customHeight="1"/>
    <row r="17700" ht="10.5" customHeight="1"/>
    <row r="17701" ht="10.5" customHeight="1"/>
    <row r="17702" ht="10.5" customHeight="1"/>
    <row r="17703" ht="10.5" customHeight="1"/>
    <row r="17704" ht="10.5" customHeight="1"/>
    <row r="17705" ht="10.5" customHeight="1"/>
    <row r="17706" ht="10.5" customHeight="1"/>
    <row r="17707" ht="10.5" customHeight="1"/>
    <row r="17708" ht="10.5" customHeight="1"/>
    <row r="17709" ht="10.5" customHeight="1"/>
    <row r="17710" ht="10.5" customHeight="1"/>
    <row r="17711" ht="10.5" customHeight="1"/>
    <row r="17712" ht="10.5" customHeight="1"/>
    <row r="17713" ht="10.5" customHeight="1"/>
    <row r="17714" ht="10.5" customHeight="1"/>
    <row r="17715" ht="10.5" customHeight="1"/>
    <row r="17716" ht="10.5" customHeight="1"/>
    <row r="17717" ht="10.5" customHeight="1"/>
    <row r="17718" ht="10.5" customHeight="1"/>
    <row r="17719" ht="10.5" customHeight="1"/>
    <row r="17720" ht="10.5" customHeight="1"/>
    <row r="17721" ht="10.5" customHeight="1"/>
    <row r="17722" ht="10.5" customHeight="1"/>
    <row r="17723" ht="10.5" customHeight="1"/>
    <row r="17724" ht="10.5" customHeight="1"/>
    <row r="17725" ht="10.5" customHeight="1"/>
    <row r="17726" ht="10.5" customHeight="1"/>
    <row r="17727" ht="10.5" customHeight="1"/>
    <row r="17728" ht="10.5" customHeight="1"/>
    <row r="17729" ht="10.5" customHeight="1"/>
    <row r="17730" ht="10.5" customHeight="1"/>
    <row r="17731" ht="10.5" customHeight="1"/>
    <row r="17732" ht="10.5" customHeight="1"/>
    <row r="17733" ht="10.5" customHeight="1"/>
    <row r="17734" ht="10.5" customHeight="1"/>
    <row r="17735" ht="10.5" customHeight="1"/>
    <row r="17736" ht="10.5" customHeight="1"/>
    <row r="17737" ht="10.5" customHeight="1"/>
    <row r="17738" ht="10.5" customHeight="1"/>
    <row r="17739" ht="10.5" customHeight="1"/>
    <row r="17740" ht="10.5" customHeight="1"/>
    <row r="17741" ht="10.5" customHeight="1"/>
    <row r="17742" ht="10.5" customHeight="1"/>
    <row r="17743" ht="10.5" customHeight="1"/>
    <row r="17744" ht="10.5" customHeight="1"/>
    <row r="17745" ht="10.5" customHeight="1"/>
    <row r="17746" ht="10.5" customHeight="1"/>
    <row r="17747" ht="10.5" customHeight="1"/>
    <row r="17748" ht="10.5" customHeight="1"/>
    <row r="17749" ht="10.5" customHeight="1"/>
    <row r="17750" ht="10.5" customHeight="1"/>
    <row r="17751" ht="10.5" customHeight="1"/>
    <row r="17752" ht="10.5" customHeight="1"/>
    <row r="17753" ht="10.5" customHeight="1"/>
    <row r="17754" ht="10.5" customHeight="1"/>
    <row r="17755" ht="10.5" customHeight="1"/>
    <row r="17756" ht="10.5" customHeight="1"/>
    <row r="17757" ht="10.5" customHeight="1"/>
    <row r="17758" ht="10.5" customHeight="1"/>
    <row r="17759" ht="10.5" customHeight="1"/>
    <row r="17760" ht="10.5" customHeight="1"/>
    <row r="17761" ht="10.5" customHeight="1"/>
    <row r="17762" ht="10.5" customHeight="1"/>
    <row r="17763" ht="10.5" customHeight="1"/>
    <row r="17764" ht="10.5" customHeight="1"/>
    <row r="17765" ht="10.5" customHeight="1"/>
    <row r="17766" ht="10.5" customHeight="1"/>
    <row r="17767" ht="10.5" customHeight="1"/>
    <row r="17768" ht="10.5" customHeight="1"/>
    <row r="17769" ht="10.5" customHeight="1"/>
    <row r="17770" ht="10.5" customHeight="1"/>
    <row r="17771" ht="10.5" customHeight="1"/>
    <row r="17772" ht="10.5" customHeight="1"/>
    <row r="17773" ht="10.5" customHeight="1"/>
    <row r="17774" ht="10.5" customHeight="1"/>
    <row r="17775" ht="10.5" customHeight="1"/>
    <row r="17776" ht="10.5" customHeight="1"/>
    <row r="17777" ht="10.5" customHeight="1"/>
    <row r="17778" ht="10.5" customHeight="1"/>
    <row r="17779" ht="10.5" customHeight="1"/>
    <row r="17780" ht="10.5" customHeight="1"/>
    <row r="17781" ht="10.5" customHeight="1"/>
    <row r="17782" ht="10.5" customHeight="1"/>
    <row r="17783" ht="10.5" customHeight="1"/>
    <row r="17784" ht="10.5" customHeight="1"/>
    <row r="17785" ht="10.5" customHeight="1"/>
    <row r="17786" ht="10.5" customHeight="1"/>
    <row r="17787" ht="10.5" customHeight="1"/>
    <row r="17788" ht="10.5" customHeight="1"/>
    <row r="17789" ht="10.5" customHeight="1"/>
    <row r="17790" ht="10.5" customHeight="1"/>
    <row r="17791" ht="10.5" customHeight="1"/>
    <row r="17792" ht="10.5" customHeight="1"/>
    <row r="17793" ht="10.5" customHeight="1"/>
    <row r="17794" ht="10.5" customHeight="1"/>
    <row r="17795" ht="10.5" customHeight="1"/>
    <row r="17796" ht="10.5" customHeight="1"/>
    <row r="17797" ht="10.5" customHeight="1"/>
    <row r="17798" ht="10.5" customHeight="1"/>
    <row r="17799" ht="10.5" customHeight="1"/>
    <row r="17800" ht="10.5" customHeight="1"/>
    <row r="17801" ht="10.5" customHeight="1"/>
    <row r="17802" ht="10.5" customHeight="1"/>
    <row r="17803" ht="10.5" customHeight="1"/>
    <row r="17804" ht="10.5" customHeight="1"/>
    <row r="17805" ht="10.5" customHeight="1"/>
    <row r="17806" ht="10.5" customHeight="1"/>
    <row r="17807" ht="10.5" customHeight="1"/>
    <row r="17808" ht="10.5" customHeight="1"/>
    <row r="17809" ht="10.5" customHeight="1"/>
    <row r="17810" ht="10.5" customHeight="1"/>
    <row r="17811" ht="10.5" customHeight="1"/>
    <row r="17812" ht="10.5" customHeight="1"/>
    <row r="17813" ht="10.5" customHeight="1"/>
    <row r="17814" ht="10.5" customHeight="1"/>
    <row r="17815" ht="10.5" customHeight="1"/>
    <row r="17816" ht="10.5" customHeight="1"/>
    <row r="17817" ht="10.5" customHeight="1"/>
    <row r="17818" ht="10.5" customHeight="1"/>
    <row r="17819" ht="10.5" customHeight="1"/>
    <row r="17820" ht="10.5" customHeight="1"/>
    <row r="17821" ht="10.5" customHeight="1"/>
    <row r="17822" ht="10.5" customHeight="1"/>
    <row r="17823" ht="10.5" customHeight="1"/>
    <row r="17824" ht="10.5" customHeight="1"/>
    <row r="17825" ht="10.5" customHeight="1"/>
    <row r="17826" ht="10.5" customHeight="1"/>
    <row r="17827" ht="10.5" customHeight="1"/>
    <row r="17828" ht="10.5" customHeight="1"/>
    <row r="17829" ht="10.5" customHeight="1"/>
    <row r="17830" ht="10.5" customHeight="1"/>
    <row r="17831" ht="10.5" customHeight="1"/>
    <row r="17832" ht="10.5" customHeight="1"/>
    <row r="17833" ht="10.5" customHeight="1"/>
    <row r="17834" ht="10.5" customHeight="1"/>
    <row r="17835" ht="10.5" customHeight="1"/>
    <row r="17836" ht="10.5" customHeight="1"/>
    <row r="17837" ht="10.5" customHeight="1"/>
    <row r="17838" ht="10.5" customHeight="1"/>
    <row r="17839" ht="10.5" customHeight="1"/>
    <row r="17840" ht="10.5" customHeight="1"/>
    <row r="17841" ht="10.5" customHeight="1"/>
    <row r="17842" ht="10.5" customHeight="1"/>
    <row r="17843" ht="10.5" customHeight="1"/>
    <row r="17844" ht="10.5" customHeight="1"/>
    <row r="17845" ht="10.5" customHeight="1"/>
    <row r="17846" ht="10.5" customHeight="1"/>
    <row r="17847" ht="10.5" customHeight="1"/>
    <row r="17848" ht="10.5" customHeight="1"/>
    <row r="17849" ht="10.5" customHeight="1"/>
    <row r="17850" ht="10.5" customHeight="1"/>
    <row r="17851" ht="10.5" customHeight="1"/>
    <row r="17852" ht="10.5" customHeight="1"/>
    <row r="17853" ht="10.5" customHeight="1"/>
    <row r="17854" ht="10.5" customHeight="1"/>
    <row r="17855" ht="10.5" customHeight="1"/>
    <row r="17856" ht="10.5" customHeight="1"/>
    <row r="17857" ht="10.5" customHeight="1"/>
    <row r="17858" ht="10.5" customHeight="1"/>
    <row r="17859" ht="10.5" customHeight="1"/>
    <row r="17860" ht="10.5" customHeight="1"/>
    <row r="17861" ht="10.5" customHeight="1"/>
    <row r="17862" ht="10.5" customHeight="1"/>
    <row r="17863" ht="10.5" customHeight="1"/>
    <row r="17864" ht="10.5" customHeight="1"/>
    <row r="17865" ht="10.5" customHeight="1"/>
    <row r="17866" ht="10.5" customHeight="1"/>
    <row r="17867" ht="10.5" customHeight="1"/>
    <row r="17868" ht="10.5" customHeight="1"/>
    <row r="17869" ht="10.5" customHeight="1"/>
    <row r="17870" ht="10.5" customHeight="1"/>
    <row r="17871" ht="10.5" customHeight="1"/>
    <row r="17872" ht="10.5" customHeight="1"/>
    <row r="17873" ht="10.5" customHeight="1"/>
    <row r="17874" ht="10.5" customHeight="1"/>
    <row r="17875" ht="10.5" customHeight="1"/>
    <row r="17876" ht="10.5" customHeight="1"/>
    <row r="17877" ht="10.5" customHeight="1"/>
    <row r="17878" ht="10.5" customHeight="1"/>
    <row r="17879" ht="10.5" customHeight="1"/>
    <row r="17880" ht="10.5" customHeight="1"/>
    <row r="17881" ht="10.5" customHeight="1"/>
    <row r="17882" ht="10.5" customHeight="1"/>
    <row r="17883" ht="10.5" customHeight="1"/>
    <row r="17884" ht="10.5" customHeight="1"/>
    <row r="17885" ht="10.5" customHeight="1"/>
    <row r="17886" ht="10.5" customHeight="1"/>
    <row r="17887" ht="10.5" customHeight="1"/>
    <row r="17888" ht="10.5" customHeight="1"/>
    <row r="17889" ht="10.5" customHeight="1"/>
    <row r="17890" ht="10.5" customHeight="1"/>
    <row r="17891" ht="10.5" customHeight="1"/>
    <row r="17892" ht="10.5" customHeight="1"/>
    <row r="17893" ht="10.5" customHeight="1"/>
    <row r="17894" ht="10.5" customHeight="1"/>
    <row r="17895" ht="10.5" customHeight="1"/>
    <row r="17896" ht="10.5" customHeight="1"/>
    <row r="17897" ht="10.5" customHeight="1"/>
    <row r="17898" ht="10.5" customHeight="1"/>
    <row r="17899" ht="10.5" customHeight="1"/>
    <row r="17900" ht="10.5" customHeight="1"/>
    <row r="17901" ht="10.5" customHeight="1"/>
    <row r="17902" ht="10.5" customHeight="1"/>
    <row r="17903" ht="10.5" customHeight="1"/>
    <row r="17904" ht="10.5" customHeight="1"/>
    <row r="17905" ht="10.5" customHeight="1"/>
    <row r="17906" ht="10.5" customHeight="1"/>
    <row r="17907" ht="10.5" customHeight="1"/>
    <row r="17908" ht="10.5" customHeight="1"/>
    <row r="17909" ht="10.5" customHeight="1"/>
    <row r="17910" ht="10.5" customHeight="1"/>
    <row r="17911" ht="10.5" customHeight="1"/>
    <row r="17912" ht="10.5" customHeight="1"/>
    <row r="17913" ht="10.5" customHeight="1"/>
    <row r="17914" ht="10.5" customHeight="1"/>
    <row r="17915" ht="10.5" customHeight="1"/>
    <row r="17916" ht="10.5" customHeight="1"/>
    <row r="17917" ht="10.5" customHeight="1"/>
    <row r="17918" ht="10.5" customHeight="1"/>
    <row r="17919" ht="10.5" customHeight="1"/>
    <row r="17920" ht="10.5" customHeight="1"/>
    <row r="17921" ht="10.5" customHeight="1"/>
    <row r="17922" ht="10.5" customHeight="1"/>
    <row r="17923" ht="10.5" customHeight="1"/>
    <row r="17924" ht="10.5" customHeight="1"/>
    <row r="17925" ht="10.5" customHeight="1"/>
    <row r="17926" ht="10.5" customHeight="1"/>
    <row r="17927" ht="10.5" customHeight="1"/>
    <row r="17928" ht="10.5" customHeight="1"/>
    <row r="17929" ht="10.5" customHeight="1"/>
    <row r="17930" ht="10.5" customHeight="1"/>
    <row r="17931" ht="10.5" customHeight="1"/>
    <row r="17932" ht="10.5" customHeight="1"/>
    <row r="17933" ht="10.5" customHeight="1"/>
    <row r="17934" ht="10.5" customHeight="1"/>
    <row r="17935" ht="10.5" customHeight="1"/>
    <row r="17936" ht="10.5" customHeight="1"/>
    <row r="17937" ht="10.5" customHeight="1"/>
    <row r="17938" ht="10.5" customHeight="1"/>
    <row r="17939" ht="10.5" customHeight="1"/>
    <row r="17940" ht="10.5" customHeight="1"/>
    <row r="17941" ht="10.5" customHeight="1"/>
    <row r="17942" ht="10.5" customHeight="1"/>
    <row r="17943" ht="10.5" customHeight="1"/>
    <row r="17944" ht="10.5" customHeight="1"/>
    <row r="17945" ht="10.5" customHeight="1"/>
    <row r="17946" ht="10.5" customHeight="1"/>
    <row r="17947" ht="10.5" customHeight="1"/>
    <row r="17948" ht="10.5" customHeight="1"/>
    <row r="17949" ht="10.5" customHeight="1"/>
    <row r="17950" ht="10.5" customHeight="1"/>
    <row r="17951" ht="10.5" customHeight="1"/>
    <row r="17952" ht="10.5" customHeight="1"/>
    <row r="17953" ht="10.5" customHeight="1"/>
    <row r="17954" ht="10.5" customHeight="1"/>
    <row r="17955" ht="10.5" customHeight="1"/>
    <row r="17956" ht="10.5" customHeight="1"/>
    <row r="17957" ht="10.5" customHeight="1"/>
    <row r="17958" ht="10.5" customHeight="1"/>
    <row r="17959" ht="10.5" customHeight="1"/>
    <row r="17960" ht="10.5" customHeight="1"/>
    <row r="17961" ht="10.5" customHeight="1"/>
    <row r="17962" ht="10.5" customHeight="1"/>
    <row r="17963" ht="10.5" customHeight="1"/>
    <row r="17964" ht="10.5" customHeight="1"/>
    <row r="17965" ht="10.5" customHeight="1"/>
    <row r="17966" ht="10.5" customHeight="1"/>
    <row r="17967" ht="10.5" customHeight="1"/>
    <row r="17968" ht="10.5" customHeight="1"/>
    <row r="17969" ht="10.5" customHeight="1"/>
    <row r="17970" ht="10.5" customHeight="1"/>
    <row r="17971" ht="10.5" customHeight="1"/>
    <row r="17972" ht="10.5" customHeight="1"/>
    <row r="17973" ht="10.5" customHeight="1"/>
    <row r="17974" ht="10.5" customHeight="1"/>
    <row r="17975" ht="10.5" customHeight="1"/>
    <row r="17976" ht="10.5" customHeight="1"/>
    <row r="17977" ht="10.5" customHeight="1"/>
    <row r="17978" ht="10.5" customHeight="1"/>
    <row r="17979" ht="10.5" customHeight="1"/>
    <row r="17980" ht="10.5" customHeight="1"/>
    <row r="17981" ht="10.5" customHeight="1"/>
    <row r="17982" ht="10.5" customHeight="1"/>
    <row r="17983" ht="10.5" customHeight="1"/>
    <row r="17984" ht="10.5" customHeight="1"/>
    <row r="17985" ht="10.5" customHeight="1"/>
    <row r="17986" ht="10.5" customHeight="1"/>
    <row r="17987" ht="10.5" customHeight="1"/>
    <row r="17988" ht="10.5" customHeight="1"/>
    <row r="17989" ht="10.5" customHeight="1"/>
    <row r="17990" ht="10.5" customHeight="1"/>
    <row r="17991" ht="10.5" customHeight="1"/>
    <row r="17992" ht="10.5" customHeight="1"/>
    <row r="17993" ht="10.5" customHeight="1"/>
    <row r="17994" ht="10.5" customHeight="1"/>
    <row r="17995" ht="10.5" customHeight="1"/>
    <row r="17996" ht="10.5" customHeight="1"/>
    <row r="17997" ht="10.5" customHeight="1"/>
    <row r="17998" ht="10.5" customHeight="1"/>
    <row r="17999" ht="10.5" customHeight="1"/>
    <row r="18000" ht="10.5" customHeight="1"/>
    <row r="18001" ht="10.5" customHeight="1"/>
    <row r="18002" ht="10.5" customHeight="1"/>
    <row r="18003" ht="10.5" customHeight="1"/>
    <row r="18004" ht="10.5" customHeight="1"/>
    <row r="18005" ht="10.5" customHeight="1"/>
    <row r="18006" ht="10.5" customHeight="1"/>
    <row r="18007" ht="10.5" customHeight="1"/>
    <row r="18008" ht="10.5" customHeight="1"/>
    <row r="18009" ht="10.5" customHeight="1"/>
    <row r="18010" ht="10.5" customHeight="1"/>
    <row r="18011" ht="10.5" customHeight="1"/>
    <row r="18012" ht="10.5" customHeight="1"/>
    <row r="18013" ht="10.5" customHeight="1"/>
    <row r="18014" ht="10.5" customHeight="1"/>
    <row r="18015" ht="10.5" customHeight="1"/>
    <row r="18016" ht="10.5" customHeight="1"/>
    <row r="18017" ht="10.5" customHeight="1"/>
    <row r="18018" ht="10.5" customHeight="1"/>
    <row r="18019" ht="10.5" customHeight="1"/>
    <row r="18020" ht="10.5" customHeight="1"/>
    <row r="18021" ht="10.5" customHeight="1"/>
    <row r="18022" ht="10.5" customHeight="1"/>
    <row r="18023" ht="10.5" customHeight="1"/>
    <row r="18024" ht="10.5" customHeight="1"/>
    <row r="18025" ht="10.5" customHeight="1"/>
    <row r="18026" ht="10.5" customHeight="1"/>
    <row r="18027" ht="10.5" customHeight="1"/>
    <row r="18028" ht="10.5" customHeight="1"/>
    <row r="18029" ht="10.5" customHeight="1"/>
    <row r="18030" ht="10.5" customHeight="1"/>
    <row r="18031" ht="10.5" customHeight="1"/>
    <row r="18032" ht="10.5" customHeight="1"/>
    <row r="18033" ht="10.5" customHeight="1"/>
    <row r="18034" ht="10.5" customHeight="1"/>
    <row r="18035" ht="10.5" customHeight="1"/>
    <row r="18036" ht="10.5" customHeight="1"/>
    <row r="18037" ht="10.5" customHeight="1"/>
    <row r="18038" ht="10.5" customHeight="1"/>
    <row r="18039" ht="10.5" customHeight="1"/>
    <row r="18040" ht="10.5" customHeight="1"/>
    <row r="18041" ht="10.5" customHeight="1"/>
    <row r="18042" ht="10.5" customHeight="1"/>
    <row r="18043" ht="10.5" customHeight="1"/>
    <row r="18044" ht="10.5" customHeight="1"/>
    <row r="18045" ht="10.5" customHeight="1"/>
    <row r="18046" ht="10.5" customHeight="1"/>
    <row r="18047" ht="10.5" customHeight="1"/>
    <row r="18048" ht="10.5" customHeight="1"/>
    <row r="18049" ht="10.5" customHeight="1"/>
    <row r="18050" ht="10.5" customHeight="1"/>
    <row r="18051" ht="10.5" customHeight="1"/>
    <row r="18052" ht="10.5" customHeight="1"/>
    <row r="18053" ht="10.5" customHeight="1"/>
    <row r="18054" ht="10.5" customHeight="1"/>
    <row r="18055" ht="10.5" customHeight="1"/>
    <row r="18056" ht="10.5" customHeight="1"/>
    <row r="18057" ht="10.5" customHeight="1"/>
    <row r="18058" ht="10.5" customHeight="1"/>
    <row r="18059" ht="10.5" customHeight="1"/>
    <row r="18060" ht="10.5" customHeight="1"/>
    <row r="18061" ht="10.5" customHeight="1"/>
    <row r="18062" ht="10.5" customHeight="1"/>
    <row r="18063" ht="10.5" customHeight="1"/>
    <row r="18064" ht="10.5" customHeight="1"/>
    <row r="18065" ht="10.5" customHeight="1"/>
    <row r="18066" ht="10.5" customHeight="1"/>
    <row r="18067" ht="10.5" customHeight="1"/>
    <row r="18068" ht="10.5" customHeight="1"/>
    <row r="18069" ht="10.5" customHeight="1"/>
    <row r="18070" ht="10.5" customHeight="1"/>
    <row r="18071" ht="10.5" customHeight="1"/>
    <row r="18072" ht="10.5" customHeight="1"/>
    <row r="18073" ht="10.5" customHeight="1"/>
    <row r="18074" ht="10.5" customHeight="1"/>
    <row r="18075" ht="10.5" customHeight="1"/>
    <row r="18076" ht="10.5" customHeight="1"/>
    <row r="18077" ht="10.5" customHeight="1"/>
    <row r="18078" ht="10.5" customHeight="1"/>
    <row r="18079" ht="10.5" customHeight="1"/>
    <row r="18080" ht="10.5" customHeight="1"/>
    <row r="18081" ht="10.5" customHeight="1"/>
    <row r="18082" ht="10.5" customHeight="1"/>
    <row r="18083" ht="10.5" customHeight="1"/>
    <row r="18084" ht="10.5" customHeight="1"/>
    <row r="18085" ht="10.5" customHeight="1"/>
    <row r="18086" ht="10.5" customHeight="1"/>
    <row r="18087" ht="10.5" customHeight="1"/>
    <row r="18088" ht="10.5" customHeight="1"/>
    <row r="18089" ht="10.5" customHeight="1"/>
    <row r="18090" ht="10.5" customHeight="1"/>
    <row r="18091" ht="10.5" customHeight="1"/>
    <row r="18092" ht="10.5" customHeight="1"/>
    <row r="18093" ht="10.5" customHeight="1"/>
    <row r="18094" ht="10.5" customHeight="1"/>
    <row r="18095" ht="10.5" customHeight="1"/>
    <row r="18096" ht="10.5" customHeight="1"/>
    <row r="18097" ht="10.5" customHeight="1"/>
    <row r="18098" ht="10.5" customHeight="1"/>
    <row r="18099" ht="10.5" customHeight="1"/>
    <row r="18100" ht="10.5" customHeight="1"/>
    <row r="18101" ht="10.5" customHeight="1"/>
    <row r="18102" ht="10.5" customHeight="1"/>
    <row r="18103" ht="10.5" customHeight="1"/>
    <row r="18104" ht="10.5" customHeight="1"/>
    <row r="18105" ht="10.5" customHeight="1"/>
    <row r="18106" ht="10.5" customHeight="1"/>
    <row r="18107" ht="10.5" customHeight="1"/>
    <row r="18108" ht="10.5" customHeight="1"/>
    <row r="18109" ht="10.5" customHeight="1"/>
    <row r="18110" ht="10.5" customHeight="1"/>
    <row r="18111" ht="10.5" customHeight="1"/>
    <row r="18112" ht="10.5" customHeight="1"/>
    <row r="18113" ht="10.5" customHeight="1"/>
    <row r="18114" ht="10.5" customHeight="1"/>
    <row r="18115" ht="10.5" customHeight="1"/>
    <row r="18116" ht="10.5" customHeight="1"/>
    <row r="18117" ht="10.5" customHeight="1"/>
    <row r="18118" ht="10.5" customHeight="1"/>
    <row r="18119" ht="10.5" customHeight="1"/>
    <row r="18120" ht="10.5" customHeight="1"/>
    <row r="18121" ht="10.5" customHeight="1"/>
    <row r="18122" ht="10.5" customHeight="1"/>
    <row r="18123" ht="10.5" customHeight="1"/>
    <row r="18124" ht="10.5" customHeight="1"/>
    <row r="18125" ht="10.5" customHeight="1"/>
    <row r="18126" ht="10.5" customHeight="1"/>
    <row r="18127" ht="10.5" customHeight="1"/>
    <row r="18128" ht="10.5" customHeight="1"/>
    <row r="18129" ht="10.5" customHeight="1"/>
    <row r="18130" ht="10.5" customHeight="1"/>
    <row r="18131" ht="10.5" customHeight="1"/>
    <row r="18132" ht="10.5" customHeight="1"/>
    <row r="18133" ht="10.5" customHeight="1"/>
    <row r="18134" ht="10.5" customHeight="1"/>
    <row r="18135" ht="10.5" customHeight="1"/>
    <row r="18136" ht="10.5" customHeight="1"/>
    <row r="18137" ht="10.5" customHeight="1"/>
    <row r="18138" ht="10.5" customHeight="1"/>
    <row r="18139" ht="10.5" customHeight="1"/>
    <row r="18140" ht="10.5" customHeight="1"/>
    <row r="18141" ht="10.5" customHeight="1"/>
    <row r="18142" ht="10.5" customHeight="1"/>
    <row r="18143" ht="10.5" customHeight="1"/>
    <row r="18144" ht="10.5" customHeight="1"/>
    <row r="18145" ht="10.5" customHeight="1"/>
    <row r="18146" ht="10.5" customHeight="1"/>
    <row r="18147" ht="10.5" customHeight="1"/>
    <row r="18148" ht="10.5" customHeight="1"/>
    <row r="18149" ht="10.5" customHeight="1"/>
    <row r="18150" ht="10.5" customHeight="1"/>
    <row r="18151" ht="10.5" customHeight="1"/>
    <row r="18152" ht="10.5" customHeight="1"/>
    <row r="18153" ht="10.5" customHeight="1"/>
    <row r="18154" ht="10.5" customHeight="1"/>
    <row r="18155" ht="10.5" customHeight="1"/>
    <row r="18156" ht="10.5" customHeight="1"/>
    <row r="18157" ht="10.5" customHeight="1"/>
    <row r="18158" ht="10.5" customHeight="1"/>
    <row r="18159" ht="10.5" customHeight="1"/>
    <row r="18160" ht="10.5" customHeight="1"/>
    <row r="18161" ht="10.5" customHeight="1"/>
    <row r="18162" ht="10.5" customHeight="1"/>
    <row r="18163" ht="10.5" customHeight="1"/>
    <row r="18164" ht="10.5" customHeight="1"/>
    <row r="18165" ht="10.5" customHeight="1"/>
    <row r="18166" ht="10.5" customHeight="1"/>
    <row r="18167" ht="10.5" customHeight="1"/>
    <row r="18168" ht="10.5" customHeight="1"/>
    <row r="18169" ht="10.5" customHeight="1"/>
    <row r="18170" ht="10.5" customHeight="1"/>
    <row r="18171" ht="10.5" customHeight="1"/>
    <row r="18172" ht="10.5" customHeight="1"/>
    <row r="18173" ht="10.5" customHeight="1"/>
    <row r="18174" ht="10.5" customHeight="1"/>
    <row r="18175" ht="10.5" customHeight="1"/>
    <row r="18176" ht="10.5" customHeight="1"/>
    <row r="18177" ht="10.5" customHeight="1"/>
    <row r="18178" ht="10.5" customHeight="1"/>
    <row r="18179" ht="10.5" customHeight="1"/>
    <row r="18180" ht="10.5" customHeight="1"/>
    <row r="18181" ht="10.5" customHeight="1"/>
    <row r="18182" ht="10.5" customHeight="1"/>
    <row r="18183" ht="10.5" customHeight="1"/>
    <row r="18184" ht="10.5" customHeight="1"/>
    <row r="18185" ht="10.5" customHeight="1"/>
    <row r="18186" ht="10.5" customHeight="1"/>
    <row r="18187" ht="10.5" customHeight="1"/>
    <row r="18188" ht="10.5" customHeight="1"/>
    <row r="18189" ht="10.5" customHeight="1"/>
    <row r="18190" ht="10.5" customHeight="1"/>
    <row r="18191" ht="10.5" customHeight="1"/>
    <row r="18192" ht="10.5" customHeight="1"/>
    <row r="18193" ht="10.5" customHeight="1"/>
    <row r="18194" ht="10.5" customHeight="1"/>
    <row r="18195" ht="10.5" customHeight="1"/>
    <row r="18196" ht="10.5" customHeight="1"/>
    <row r="18197" ht="10.5" customHeight="1"/>
    <row r="18198" ht="10.5" customHeight="1"/>
    <row r="18199" ht="10.5" customHeight="1"/>
    <row r="18200" ht="10.5" customHeight="1"/>
    <row r="18201" ht="10.5" customHeight="1"/>
    <row r="18202" ht="10.5" customHeight="1"/>
    <row r="18203" ht="10.5" customHeight="1"/>
    <row r="18204" ht="10.5" customHeight="1"/>
    <row r="18205" ht="10.5" customHeight="1"/>
    <row r="18206" ht="10.5" customHeight="1"/>
    <row r="18207" ht="10.5" customHeight="1"/>
    <row r="18208" ht="10.5" customHeight="1"/>
    <row r="18209" ht="10.5" customHeight="1"/>
    <row r="18210" ht="10.5" customHeight="1"/>
    <row r="18211" ht="10.5" customHeight="1"/>
    <row r="18212" ht="10.5" customHeight="1"/>
    <row r="18213" ht="10.5" customHeight="1"/>
    <row r="18214" ht="10.5" customHeight="1"/>
    <row r="18215" ht="10.5" customHeight="1"/>
    <row r="18216" ht="10.5" customHeight="1"/>
    <row r="18217" ht="10.5" customHeight="1"/>
    <row r="18218" ht="10.5" customHeight="1"/>
    <row r="18219" ht="10.5" customHeight="1"/>
    <row r="18220" ht="10.5" customHeight="1"/>
    <row r="18221" ht="10.5" customHeight="1"/>
    <row r="18222" ht="10.5" customHeight="1"/>
    <row r="18223" ht="10.5" customHeight="1"/>
    <row r="18224" ht="10.5" customHeight="1"/>
    <row r="18225" ht="10.5" customHeight="1"/>
    <row r="18226" ht="10.5" customHeight="1"/>
    <row r="18227" ht="10.5" customHeight="1"/>
    <row r="18228" ht="10.5" customHeight="1"/>
    <row r="18229" ht="10.5" customHeight="1"/>
    <row r="18230" ht="10.5" customHeight="1"/>
    <row r="18231" ht="10.5" customHeight="1"/>
    <row r="18232" ht="10.5" customHeight="1"/>
    <row r="18233" ht="10.5" customHeight="1"/>
    <row r="18234" ht="10.5" customHeight="1"/>
    <row r="18235" ht="10.5" customHeight="1"/>
    <row r="18236" ht="10.5" customHeight="1"/>
    <row r="18237" ht="10.5" customHeight="1"/>
    <row r="18238" ht="10.5" customHeight="1"/>
    <row r="18239" ht="10.5" customHeight="1"/>
    <row r="18240" ht="10.5" customHeight="1"/>
    <row r="18241" ht="10.5" customHeight="1"/>
    <row r="18242" ht="10.5" customHeight="1"/>
    <row r="18243" ht="10.5" customHeight="1"/>
    <row r="18244" ht="10.5" customHeight="1"/>
    <row r="18245" ht="10.5" customHeight="1"/>
    <row r="18246" ht="10.5" customHeight="1"/>
    <row r="18247" ht="10.5" customHeight="1"/>
    <row r="18248" ht="10.5" customHeight="1"/>
    <row r="18249" ht="10.5" customHeight="1"/>
    <row r="18250" ht="10.5" customHeight="1"/>
    <row r="18251" ht="10.5" customHeight="1"/>
    <row r="18252" ht="10.5" customHeight="1"/>
    <row r="18253" ht="10.5" customHeight="1"/>
    <row r="18254" ht="10.5" customHeight="1"/>
    <row r="18255" ht="10.5" customHeight="1"/>
    <row r="18256" ht="10.5" customHeight="1"/>
    <row r="18257" ht="10.5" customHeight="1"/>
    <row r="18258" ht="10.5" customHeight="1"/>
    <row r="18259" ht="10.5" customHeight="1"/>
    <row r="18260" ht="10.5" customHeight="1"/>
    <row r="18261" ht="10.5" customHeight="1"/>
    <row r="18262" ht="10.5" customHeight="1"/>
    <row r="18263" ht="10.5" customHeight="1"/>
    <row r="18264" ht="10.5" customHeight="1"/>
    <row r="18265" ht="10.5" customHeight="1"/>
    <row r="18266" ht="10.5" customHeight="1"/>
    <row r="18267" ht="10.5" customHeight="1"/>
    <row r="18268" ht="10.5" customHeight="1"/>
    <row r="18269" ht="10.5" customHeight="1"/>
    <row r="18270" ht="10.5" customHeight="1"/>
    <row r="18271" ht="10.5" customHeight="1"/>
    <row r="18272" ht="10.5" customHeight="1"/>
    <row r="18273" ht="10.5" customHeight="1"/>
    <row r="18274" ht="10.5" customHeight="1"/>
    <row r="18275" ht="10.5" customHeight="1"/>
    <row r="18276" ht="10.5" customHeight="1"/>
    <row r="18277" ht="10.5" customHeight="1"/>
    <row r="18278" ht="10.5" customHeight="1"/>
    <row r="18279" ht="10.5" customHeight="1"/>
    <row r="18280" ht="10.5" customHeight="1"/>
    <row r="18281" ht="10.5" customHeight="1"/>
    <row r="18282" ht="10.5" customHeight="1"/>
    <row r="18283" ht="10.5" customHeight="1"/>
    <row r="18284" ht="10.5" customHeight="1"/>
    <row r="18285" ht="10.5" customHeight="1"/>
    <row r="18286" ht="10.5" customHeight="1"/>
    <row r="18287" ht="10.5" customHeight="1"/>
    <row r="18288" ht="10.5" customHeight="1"/>
    <row r="18289" ht="10.5" customHeight="1"/>
    <row r="18290" ht="10.5" customHeight="1"/>
    <row r="18291" ht="10.5" customHeight="1"/>
    <row r="18292" ht="10.5" customHeight="1"/>
    <row r="18293" ht="10.5" customHeight="1"/>
    <row r="18294" ht="10.5" customHeight="1"/>
    <row r="18295" ht="10.5" customHeight="1"/>
    <row r="18296" ht="10.5" customHeight="1"/>
    <row r="18297" ht="10.5" customHeight="1"/>
    <row r="18298" ht="10.5" customHeight="1"/>
    <row r="18299" ht="10.5" customHeight="1"/>
    <row r="18300" ht="10.5" customHeight="1"/>
    <row r="18301" ht="10.5" customHeight="1"/>
    <row r="18302" ht="10.5" customHeight="1"/>
    <row r="18303" ht="10.5" customHeight="1"/>
    <row r="18304" ht="10.5" customHeight="1"/>
    <row r="18305" ht="10.5" customHeight="1"/>
    <row r="18306" ht="10.5" customHeight="1"/>
    <row r="18307" ht="10.5" customHeight="1"/>
    <row r="18308" ht="10.5" customHeight="1"/>
    <row r="18309" ht="10.5" customHeight="1"/>
    <row r="18310" ht="10.5" customHeight="1"/>
    <row r="18311" ht="10.5" customHeight="1"/>
    <row r="18312" ht="10.5" customHeight="1"/>
    <row r="18313" ht="10.5" customHeight="1"/>
    <row r="18314" ht="10.5" customHeight="1"/>
    <row r="18315" ht="10.5" customHeight="1"/>
    <row r="18316" ht="10.5" customHeight="1"/>
    <row r="18317" ht="10.5" customHeight="1"/>
    <row r="18318" ht="10.5" customHeight="1"/>
    <row r="18319" ht="10.5" customHeight="1"/>
    <row r="18320" ht="10.5" customHeight="1"/>
    <row r="18321" ht="10.5" customHeight="1"/>
    <row r="18322" ht="10.5" customHeight="1"/>
    <row r="18323" ht="10.5" customHeight="1"/>
    <row r="18324" ht="10.5" customHeight="1"/>
    <row r="18325" ht="10.5" customHeight="1"/>
    <row r="18326" ht="10.5" customHeight="1"/>
    <row r="18327" ht="10.5" customHeight="1"/>
    <row r="18328" ht="10.5" customHeight="1"/>
    <row r="18329" ht="10.5" customHeight="1"/>
    <row r="18330" ht="10.5" customHeight="1"/>
    <row r="18331" ht="10.5" customHeight="1"/>
    <row r="18332" ht="10.5" customHeight="1"/>
    <row r="18333" ht="10.5" customHeight="1"/>
    <row r="18334" ht="10.5" customHeight="1"/>
    <row r="18335" ht="10.5" customHeight="1"/>
    <row r="18336" ht="10.5" customHeight="1"/>
    <row r="18337" ht="10.5" customHeight="1"/>
    <row r="18338" ht="10.5" customHeight="1"/>
    <row r="18339" ht="10.5" customHeight="1"/>
    <row r="18340" ht="10.5" customHeight="1"/>
    <row r="18341" ht="10.5" customHeight="1"/>
    <row r="18342" ht="10.5" customHeight="1"/>
    <row r="18343" ht="10.5" customHeight="1"/>
    <row r="18344" ht="10.5" customHeight="1"/>
    <row r="18345" ht="10.5" customHeight="1"/>
    <row r="18346" ht="10.5" customHeight="1"/>
    <row r="18347" ht="10.5" customHeight="1"/>
    <row r="18348" ht="10.5" customHeight="1"/>
    <row r="18349" ht="10.5" customHeight="1"/>
    <row r="18350" ht="10.5" customHeight="1"/>
    <row r="18351" ht="10.5" customHeight="1"/>
    <row r="18352" ht="10.5" customHeight="1"/>
    <row r="18353" ht="10.5" customHeight="1"/>
    <row r="18354" ht="10.5" customHeight="1"/>
    <row r="18355" ht="10.5" customHeight="1"/>
    <row r="18356" ht="10.5" customHeight="1"/>
    <row r="18357" ht="10.5" customHeight="1"/>
    <row r="18358" ht="10.5" customHeight="1"/>
    <row r="18359" ht="10.5" customHeight="1"/>
    <row r="18360" ht="10.5" customHeight="1"/>
    <row r="18361" ht="10.5" customHeight="1"/>
    <row r="18362" ht="10.5" customHeight="1"/>
    <row r="18363" ht="10.5" customHeight="1"/>
    <row r="18364" ht="10.5" customHeight="1"/>
    <row r="18365" ht="10.5" customHeight="1"/>
    <row r="18366" ht="10.5" customHeight="1"/>
    <row r="18367" ht="10.5" customHeight="1"/>
    <row r="18368" ht="10.5" customHeight="1"/>
    <row r="18369" ht="10.5" customHeight="1"/>
    <row r="18370" ht="10.5" customHeight="1"/>
    <row r="18371" ht="10.5" customHeight="1"/>
    <row r="18372" ht="10.5" customHeight="1"/>
    <row r="18373" ht="10.5" customHeight="1"/>
    <row r="18374" ht="10.5" customHeight="1"/>
    <row r="18375" ht="10.5" customHeight="1"/>
    <row r="18376" ht="10.5" customHeight="1"/>
    <row r="18377" ht="10.5" customHeight="1"/>
    <row r="18378" ht="10.5" customHeight="1"/>
    <row r="18379" ht="10.5" customHeight="1"/>
    <row r="18380" ht="10.5" customHeight="1"/>
    <row r="18381" ht="10.5" customHeight="1"/>
    <row r="18382" ht="10.5" customHeight="1"/>
    <row r="18383" ht="10.5" customHeight="1"/>
    <row r="18384" ht="10.5" customHeight="1"/>
    <row r="18385" ht="10.5" customHeight="1"/>
    <row r="18386" ht="10.5" customHeight="1"/>
    <row r="18387" ht="10.5" customHeight="1"/>
    <row r="18388" ht="10.5" customHeight="1"/>
    <row r="18389" ht="10.5" customHeight="1"/>
    <row r="18390" ht="10.5" customHeight="1"/>
    <row r="18391" ht="10.5" customHeight="1"/>
    <row r="18392" ht="10.5" customHeight="1"/>
    <row r="18393" ht="10.5" customHeight="1"/>
    <row r="18394" ht="10.5" customHeight="1"/>
    <row r="18395" ht="10.5" customHeight="1"/>
    <row r="18396" ht="10.5" customHeight="1"/>
    <row r="18397" ht="10.5" customHeight="1"/>
    <row r="18398" ht="10.5" customHeight="1"/>
    <row r="18399" ht="10.5" customHeight="1"/>
    <row r="18400" ht="10.5" customHeight="1"/>
    <row r="18401" ht="10.5" customHeight="1"/>
    <row r="18402" ht="10.5" customHeight="1"/>
    <row r="18403" ht="10.5" customHeight="1"/>
    <row r="18404" ht="10.5" customHeight="1"/>
    <row r="18405" ht="10.5" customHeight="1"/>
    <row r="18406" ht="10.5" customHeight="1"/>
    <row r="18407" ht="10.5" customHeight="1"/>
    <row r="18408" ht="10.5" customHeight="1"/>
    <row r="18409" ht="10.5" customHeight="1"/>
    <row r="18410" ht="10.5" customHeight="1"/>
    <row r="18411" ht="10.5" customHeight="1"/>
    <row r="18412" ht="10.5" customHeight="1"/>
    <row r="18413" ht="10.5" customHeight="1"/>
    <row r="18414" ht="10.5" customHeight="1"/>
    <row r="18415" ht="10.5" customHeight="1"/>
    <row r="18416" ht="10.5" customHeight="1"/>
    <row r="18417" ht="10.5" customHeight="1"/>
    <row r="18418" ht="10.5" customHeight="1"/>
    <row r="18419" ht="10.5" customHeight="1"/>
    <row r="18420" ht="10.5" customHeight="1"/>
    <row r="18421" ht="10.5" customHeight="1"/>
    <row r="18422" ht="10.5" customHeight="1"/>
    <row r="18423" ht="10.5" customHeight="1"/>
    <row r="18424" ht="10.5" customHeight="1"/>
    <row r="18425" ht="10.5" customHeight="1"/>
    <row r="18426" ht="10.5" customHeight="1"/>
    <row r="18427" ht="10.5" customHeight="1"/>
    <row r="18428" ht="10.5" customHeight="1"/>
    <row r="18429" ht="10.5" customHeight="1"/>
    <row r="18430" ht="10.5" customHeight="1"/>
    <row r="18431" ht="10.5" customHeight="1"/>
    <row r="18432" ht="10.5" customHeight="1"/>
    <row r="18433" ht="10.5" customHeight="1"/>
    <row r="18434" ht="10.5" customHeight="1"/>
    <row r="18435" ht="10.5" customHeight="1"/>
    <row r="18436" ht="10.5" customHeight="1"/>
    <row r="18437" ht="10.5" customHeight="1"/>
    <row r="18438" ht="10.5" customHeight="1"/>
    <row r="18439" ht="10.5" customHeight="1"/>
    <row r="18440" ht="10.5" customHeight="1"/>
    <row r="18441" ht="10.5" customHeight="1"/>
    <row r="18442" ht="10.5" customHeight="1"/>
    <row r="18443" ht="10.5" customHeight="1"/>
    <row r="18444" ht="10.5" customHeight="1"/>
    <row r="18445" ht="10.5" customHeight="1"/>
    <row r="18446" ht="10.5" customHeight="1"/>
    <row r="18447" ht="10.5" customHeight="1"/>
    <row r="18448" ht="10.5" customHeight="1"/>
    <row r="18449" ht="10.5" customHeight="1"/>
    <row r="18450" ht="10.5" customHeight="1"/>
    <row r="18451" ht="10.5" customHeight="1"/>
    <row r="18452" ht="10.5" customHeight="1"/>
    <row r="18453" ht="10.5" customHeight="1"/>
    <row r="18454" ht="10.5" customHeight="1"/>
    <row r="18455" ht="10.5" customHeight="1"/>
    <row r="18456" ht="10.5" customHeight="1"/>
    <row r="18457" ht="10.5" customHeight="1"/>
    <row r="18458" ht="10.5" customHeight="1"/>
    <row r="18459" ht="10.5" customHeight="1"/>
    <row r="18460" ht="10.5" customHeight="1"/>
    <row r="18461" ht="10.5" customHeight="1"/>
    <row r="18462" ht="10.5" customHeight="1"/>
    <row r="18463" ht="10.5" customHeight="1"/>
    <row r="18464" ht="10.5" customHeight="1"/>
    <row r="18465" ht="10.5" customHeight="1"/>
    <row r="18466" ht="10.5" customHeight="1"/>
    <row r="18467" ht="10.5" customHeight="1"/>
    <row r="18468" ht="10.5" customHeight="1"/>
    <row r="18469" ht="10.5" customHeight="1"/>
    <row r="18470" ht="10.5" customHeight="1"/>
    <row r="18471" ht="10.5" customHeight="1"/>
    <row r="18472" ht="10.5" customHeight="1"/>
    <row r="18473" ht="10.5" customHeight="1"/>
    <row r="18474" ht="10.5" customHeight="1"/>
    <row r="18475" ht="10.5" customHeight="1"/>
    <row r="18476" ht="10.5" customHeight="1"/>
    <row r="18477" ht="10.5" customHeight="1"/>
    <row r="18478" ht="10.5" customHeight="1"/>
    <row r="18479" ht="10.5" customHeight="1"/>
    <row r="18480" ht="10.5" customHeight="1"/>
    <row r="18481" ht="10.5" customHeight="1"/>
    <row r="18482" ht="10.5" customHeight="1"/>
    <row r="18483" ht="10.5" customHeight="1"/>
    <row r="18484" ht="10.5" customHeight="1"/>
    <row r="18485" ht="10.5" customHeight="1"/>
    <row r="18486" ht="10.5" customHeight="1"/>
    <row r="18487" ht="10.5" customHeight="1"/>
    <row r="18488" ht="10.5" customHeight="1"/>
    <row r="18489" ht="10.5" customHeight="1"/>
    <row r="18490" ht="10.5" customHeight="1"/>
    <row r="18491" ht="10.5" customHeight="1"/>
    <row r="18492" ht="10.5" customHeight="1"/>
    <row r="18493" ht="10.5" customHeight="1"/>
    <row r="18494" ht="10.5" customHeight="1"/>
    <row r="18495" ht="10.5" customHeight="1"/>
    <row r="18496" ht="10.5" customHeight="1"/>
    <row r="18497" ht="10.5" customHeight="1"/>
    <row r="18498" ht="10.5" customHeight="1"/>
    <row r="18499" ht="10.5" customHeight="1"/>
    <row r="18500" ht="10.5" customHeight="1"/>
    <row r="18501" ht="10.5" customHeight="1"/>
    <row r="18502" ht="10.5" customHeight="1"/>
    <row r="18503" ht="10.5" customHeight="1"/>
    <row r="18504" ht="10.5" customHeight="1"/>
    <row r="18505" ht="10.5" customHeight="1"/>
    <row r="18506" ht="10.5" customHeight="1"/>
    <row r="18507" ht="10.5" customHeight="1"/>
    <row r="18508" ht="10.5" customHeight="1"/>
    <row r="18509" ht="10.5" customHeight="1"/>
    <row r="18510" ht="10.5" customHeight="1"/>
    <row r="18511" ht="10.5" customHeight="1"/>
    <row r="18512" ht="10.5" customHeight="1"/>
    <row r="18513" ht="10.5" customHeight="1"/>
    <row r="18514" ht="10.5" customHeight="1"/>
    <row r="18515" ht="10.5" customHeight="1"/>
    <row r="18516" ht="10.5" customHeight="1"/>
    <row r="18517" ht="10.5" customHeight="1"/>
    <row r="18518" ht="10.5" customHeight="1"/>
    <row r="18519" ht="10.5" customHeight="1"/>
    <row r="18520" ht="10.5" customHeight="1"/>
    <row r="18521" ht="10.5" customHeight="1"/>
    <row r="18522" ht="10.5" customHeight="1"/>
    <row r="18523" ht="10.5" customHeight="1"/>
    <row r="18524" ht="10.5" customHeight="1"/>
    <row r="18525" ht="10.5" customHeight="1"/>
    <row r="18526" ht="10.5" customHeight="1"/>
    <row r="18527" ht="10.5" customHeight="1"/>
    <row r="18528" ht="10.5" customHeight="1"/>
    <row r="18529" ht="10.5" customHeight="1"/>
    <row r="18530" ht="10.5" customHeight="1"/>
    <row r="18531" ht="10.5" customHeight="1"/>
    <row r="18532" ht="10.5" customHeight="1"/>
    <row r="18533" ht="10.5" customHeight="1"/>
    <row r="18534" ht="10.5" customHeight="1"/>
    <row r="18535" ht="10.5" customHeight="1"/>
    <row r="18536" ht="10.5" customHeight="1"/>
    <row r="18537" ht="10.5" customHeight="1"/>
    <row r="18538" ht="10.5" customHeight="1"/>
    <row r="18539" ht="10.5" customHeight="1"/>
    <row r="18540" ht="10.5" customHeight="1"/>
    <row r="18541" ht="10.5" customHeight="1"/>
    <row r="18542" ht="10.5" customHeight="1"/>
    <row r="18543" ht="10.5" customHeight="1"/>
    <row r="18544" ht="10.5" customHeight="1"/>
    <row r="18545" ht="10.5" customHeight="1"/>
    <row r="18546" ht="10.5" customHeight="1"/>
    <row r="18547" ht="10.5" customHeight="1"/>
    <row r="18548" ht="10.5" customHeight="1"/>
    <row r="18549" ht="10.5" customHeight="1"/>
    <row r="18550" ht="10.5" customHeight="1"/>
    <row r="18551" ht="10.5" customHeight="1"/>
    <row r="18552" ht="10.5" customHeight="1"/>
    <row r="18553" ht="10.5" customHeight="1"/>
    <row r="18554" ht="10.5" customHeight="1"/>
    <row r="18555" ht="10.5" customHeight="1"/>
    <row r="18556" ht="10.5" customHeight="1"/>
    <row r="18557" ht="10.5" customHeight="1"/>
    <row r="18558" ht="10.5" customHeight="1"/>
    <row r="18559" ht="10.5" customHeight="1"/>
    <row r="18560" ht="10.5" customHeight="1"/>
    <row r="18561" ht="10.5" customHeight="1"/>
    <row r="18562" ht="10.5" customHeight="1"/>
    <row r="18563" ht="10.5" customHeight="1"/>
    <row r="18564" ht="10.5" customHeight="1"/>
    <row r="18565" ht="10.5" customHeight="1"/>
    <row r="18566" ht="10.5" customHeight="1"/>
    <row r="18567" ht="10.5" customHeight="1"/>
    <row r="18568" ht="10.5" customHeight="1"/>
    <row r="18569" ht="10.5" customHeight="1"/>
    <row r="18570" ht="10.5" customHeight="1"/>
    <row r="18571" ht="10.5" customHeight="1"/>
    <row r="18572" ht="10.5" customHeight="1"/>
    <row r="18573" ht="10.5" customHeight="1"/>
    <row r="18574" ht="10.5" customHeight="1"/>
    <row r="18575" ht="10.5" customHeight="1"/>
    <row r="18576" ht="10.5" customHeight="1"/>
    <row r="18577" ht="10.5" customHeight="1"/>
    <row r="18578" ht="10.5" customHeight="1"/>
    <row r="18579" ht="10.5" customHeight="1"/>
    <row r="18580" ht="10.5" customHeight="1"/>
    <row r="18581" ht="10.5" customHeight="1"/>
    <row r="18582" ht="10.5" customHeight="1"/>
    <row r="18583" ht="10.5" customHeight="1"/>
    <row r="18584" ht="10.5" customHeight="1"/>
    <row r="18585" ht="10.5" customHeight="1"/>
    <row r="18586" ht="10.5" customHeight="1"/>
    <row r="18587" ht="10.5" customHeight="1"/>
    <row r="18588" ht="10.5" customHeight="1"/>
    <row r="18589" ht="10.5" customHeight="1"/>
    <row r="18590" ht="10.5" customHeight="1"/>
    <row r="18591" ht="10.5" customHeight="1"/>
    <row r="18592" ht="10.5" customHeight="1"/>
    <row r="18593" ht="10.5" customHeight="1"/>
    <row r="18594" ht="10.5" customHeight="1"/>
    <row r="18595" ht="10.5" customHeight="1"/>
    <row r="18596" ht="10.5" customHeight="1"/>
    <row r="18597" ht="10.5" customHeight="1"/>
    <row r="18598" ht="10.5" customHeight="1"/>
    <row r="18599" ht="10.5" customHeight="1"/>
    <row r="18600" ht="10.5" customHeight="1"/>
    <row r="18601" ht="10.5" customHeight="1"/>
    <row r="18602" ht="10.5" customHeight="1"/>
    <row r="18603" ht="10.5" customHeight="1"/>
    <row r="18604" ht="10.5" customHeight="1"/>
    <row r="18605" ht="10.5" customHeight="1"/>
    <row r="18606" ht="10.5" customHeight="1"/>
    <row r="18607" ht="10.5" customHeight="1"/>
    <row r="18608" ht="10.5" customHeight="1"/>
    <row r="18609" ht="10.5" customHeight="1"/>
    <row r="18610" ht="10.5" customHeight="1"/>
    <row r="18611" ht="10.5" customHeight="1"/>
    <row r="18612" ht="10.5" customHeight="1"/>
    <row r="18613" ht="10.5" customHeight="1"/>
    <row r="18614" ht="10.5" customHeight="1"/>
    <row r="18615" ht="10.5" customHeight="1"/>
    <row r="18616" ht="10.5" customHeight="1"/>
    <row r="18617" ht="10.5" customHeight="1"/>
    <row r="18618" ht="10.5" customHeight="1"/>
    <row r="18619" ht="10.5" customHeight="1"/>
    <row r="18620" ht="10.5" customHeight="1"/>
    <row r="18621" ht="10.5" customHeight="1"/>
    <row r="18622" ht="10.5" customHeight="1"/>
    <row r="18623" ht="10.5" customHeight="1"/>
    <row r="18624" ht="10.5" customHeight="1"/>
    <row r="18625" ht="10.5" customHeight="1"/>
    <row r="18626" ht="10.5" customHeight="1"/>
    <row r="18627" ht="10.5" customHeight="1"/>
    <row r="18628" ht="10.5" customHeight="1"/>
    <row r="18629" ht="10.5" customHeight="1"/>
    <row r="18630" ht="10.5" customHeight="1"/>
    <row r="18631" ht="10.5" customHeight="1"/>
    <row r="18632" ht="10.5" customHeight="1"/>
    <row r="18633" ht="10.5" customHeight="1"/>
    <row r="18634" ht="10.5" customHeight="1"/>
    <row r="18635" ht="10.5" customHeight="1"/>
    <row r="18636" ht="10.5" customHeight="1"/>
    <row r="18637" ht="10.5" customHeight="1"/>
    <row r="18638" ht="10.5" customHeight="1"/>
    <row r="18639" ht="10.5" customHeight="1"/>
    <row r="18640" ht="10.5" customHeight="1"/>
    <row r="18641" ht="10.5" customHeight="1"/>
    <row r="18642" ht="10.5" customHeight="1"/>
    <row r="18643" ht="10.5" customHeight="1"/>
    <row r="18644" ht="10.5" customHeight="1"/>
    <row r="18645" ht="10.5" customHeight="1"/>
    <row r="18646" ht="10.5" customHeight="1"/>
    <row r="18647" ht="10.5" customHeight="1"/>
    <row r="18648" ht="10.5" customHeight="1"/>
    <row r="18649" ht="10.5" customHeight="1"/>
    <row r="18650" ht="10.5" customHeight="1"/>
    <row r="18651" ht="10.5" customHeight="1"/>
    <row r="18652" ht="10.5" customHeight="1"/>
    <row r="18653" ht="10.5" customHeight="1"/>
    <row r="18654" ht="10.5" customHeight="1"/>
    <row r="18655" ht="10.5" customHeight="1"/>
    <row r="18656" ht="10.5" customHeight="1"/>
    <row r="18657" ht="10.5" customHeight="1"/>
    <row r="18658" ht="10.5" customHeight="1"/>
    <row r="18659" ht="10.5" customHeight="1"/>
    <row r="18660" ht="10.5" customHeight="1"/>
    <row r="18661" ht="10.5" customHeight="1"/>
    <row r="18662" ht="10.5" customHeight="1"/>
    <row r="18663" ht="10.5" customHeight="1"/>
    <row r="18664" ht="10.5" customHeight="1"/>
    <row r="18665" ht="10.5" customHeight="1"/>
    <row r="18666" ht="10.5" customHeight="1"/>
    <row r="18667" ht="10.5" customHeight="1"/>
    <row r="18668" ht="10.5" customHeight="1"/>
    <row r="18669" ht="10.5" customHeight="1"/>
    <row r="18670" ht="10.5" customHeight="1"/>
    <row r="18671" ht="10.5" customHeight="1"/>
    <row r="18672" ht="10.5" customHeight="1"/>
    <row r="18673" ht="10.5" customHeight="1"/>
    <row r="18674" ht="10.5" customHeight="1"/>
    <row r="18675" ht="10.5" customHeight="1"/>
    <row r="18676" ht="10.5" customHeight="1"/>
    <row r="18677" ht="10.5" customHeight="1"/>
    <row r="18678" ht="10.5" customHeight="1"/>
    <row r="18679" ht="10.5" customHeight="1"/>
    <row r="18680" ht="10.5" customHeight="1"/>
    <row r="18681" ht="10.5" customHeight="1"/>
    <row r="18682" ht="10.5" customHeight="1"/>
    <row r="18683" ht="10.5" customHeight="1"/>
    <row r="18684" ht="10.5" customHeight="1"/>
    <row r="18685" ht="10.5" customHeight="1"/>
    <row r="18686" ht="10.5" customHeight="1"/>
    <row r="18687" ht="10.5" customHeight="1"/>
    <row r="18688" ht="10.5" customHeight="1"/>
    <row r="18689" ht="10.5" customHeight="1"/>
    <row r="18690" ht="10.5" customHeight="1"/>
    <row r="18691" ht="10.5" customHeight="1"/>
    <row r="18692" ht="10.5" customHeight="1"/>
    <row r="18693" ht="10.5" customHeight="1"/>
    <row r="18694" ht="10.5" customHeight="1"/>
    <row r="18695" ht="10.5" customHeight="1"/>
    <row r="18696" ht="10.5" customHeight="1"/>
    <row r="18697" ht="10.5" customHeight="1"/>
    <row r="18698" ht="10.5" customHeight="1"/>
    <row r="18699" ht="10.5" customHeight="1"/>
    <row r="18700" ht="10.5" customHeight="1"/>
    <row r="18701" ht="10.5" customHeight="1"/>
    <row r="18702" ht="10.5" customHeight="1"/>
    <row r="18703" ht="10.5" customHeight="1"/>
    <row r="18704" ht="10.5" customHeight="1"/>
    <row r="18705" ht="10.5" customHeight="1"/>
    <row r="18706" ht="10.5" customHeight="1"/>
    <row r="18707" ht="10.5" customHeight="1"/>
    <row r="18708" ht="10.5" customHeight="1"/>
    <row r="18709" ht="10.5" customHeight="1"/>
    <row r="18710" ht="10.5" customHeight="1"/>
    <row r="18711" ht="10.5" customHeight="1"/>
    <row r="18712" ht="10.5" customHeight="1"/>
    <row r="18713" ht="10.5" customHeight="1"/>
    <row r="18714" ht="10.5" customHeight="1"/>
    <row r="18715" ht="10.5" customHeight="1"/>
    <row r="18716" ht="10.5" customHeight="1"/>
    <row r="18717" ht="10.5" customHeight="1"/>
    <row r="18718" ht="10.5" customHeight="1"/>
    <row r="18719" ht="10.5" customHeight="1"/>
    <row r="18720" ht="10.5" customHeight="1"/>
    <row r="18721" ht="10.5" customHeight="1"/>
    <row r="18722" ht="10.5" customHeight="1"/>
    <row r="18723" ht="10.5" customHeight="1"/>
    <row r="18724" ht="10.5" customHeight="1"/>
    <row r="18725" ht="10.5" customHeight="1"/>
    <row r="18726" ht="10.5" customHeight="1"/>
    <row r="18727" ht="10.5" customHeight="1"/>
    <row r="18728" ht="10.5" customHeight="1"/>
    <row r="18729" ht="10.5" customHeight="1"/>
    <row r="18730" ht="10.5" customHeight="1"/>
    <row r="18731" ht="10.5" customHeight="1"/>
    <row r="18732" ht="10.5" customHeight="1"/>
    <row r="18733" ht="10.5" customHeight="1"/>
    <row r="18734" ht="10.5" customHeight="1"/>
    <row r="18735" ht="10.5" customHeight="1"/>
    <row r="18736" ht="10.5" customHeight="1"/>
    <row r="18737" ht="10.5" customHeight="1"/>
    <row r="18738" ht="10.5" customHeight="1"/>
    <row r="18739" ht="10.5" customHeight="1"/>
    <row r="18740" ht="10.5" customHeight="1"/>
    <row r="18741" ht="10.5" customHeight="1"/>
    <row r="18742" ht="10.5" customHeight="1"/>
    <row r="18743" ht="10.5" customHeight="1"/>
    <row r="18744" ht="10.5" customHeight="1"/>
    <row r="18745" ht="10.5" customHeight="1"/>
    <row r="18746" ht="10.5" customHeight="1"/>
    <row r="18747" ht="10.5" customHeight="1"/>
    <row r="18748" ht="10.5" customHeight="1"/>
    <row r="18749" ht="10.5" customHeight="1"/>
    <row r="18750" ht="10.5" customHeight="1"/>
    <row r="18751" ht="10.5" customHeight="1"/>
    <row r="18752" ht="10.5" customHeight="1"/>
    <row r="18753" ht="10.5" customHeight="1"/>
    <row r="18754" ht="10.5" customHeight="1"/>
    <row r="18755" ht="10.5" customHeight="1"/>
    <row r="18756" ht="10.5" customHeight="1"/>
    <row r="18757" ht="10.5" customHeight="1"/>
    <row r="18758" ht="10.5" customHeight="1"/>
    <row r="18759" ht="10.5" customHeight="1"/>
    <row r="18760" ht="10.5" customHeight="1"/>
    <row r="18761" ht="10.5" customHeight="1"/>
    <row r="18762" ht="10.5" customHeight="1"/>
    <row r="18763" ht="10.5" customHeight="1"/>
    <row r="18764" ht="10.5" customHeight="1"/>
    <row r="18765" ht="10.5" customHeight="1"/>
    <row r="18766" ht="10.5" customHeight="1"/>
    <row r="18767" ht="10.5" customHeight="1"/>
    <row r="18768" ht="10.5" customHeight="1"/>
    <row r="18769" ht="10.5" customHeight="1"/>
    <row r="18770" ht="10.5" customHeight="1"/>
    <row r="18771" ht="10.5" customHeight="1"/>
    <row r="18772" ht="10.5" customHeight="1"/>
    <row r="18773" ht="10.5" customHeight="1"/>
    <row r="18774" ht="10.5" customHeight="1"/>
    <row r="18775" ht="10.5" customHeight="1"/>
    <row r="18776" ht="10.5" customHeight="1"/>
    <row r="18777" ht="10.5" customHeight="1"/>
    <row r="18778" ht="10.5" customHeight="1"/>
    <row r="18779" ht="10.5" customHeight="1"/>
    <row r="18780" ht="10.5" customHeight="1"/>
    <row r="18781" ht="10.5" customHeight="1"/>
    <row r="18782" ht="10.5" customHeight="1"/>
    <row r="18783" ht="10.5" customHeight="1"/>
    <row r="18784" ht="10.5" customHeight="1"/>
    <row r="18785" ht="10.5" customHeight="1"/>
    <row r="18786" ht="10.5" customHeight="1"/>
    <row r="18787" ht="10.5" customHeight="1"/>
    <row r="18788" ht="10.5" customHeight="1"/>
    <row r="18789" ht="10.5" customHeight="1"/>
    <row r="18790" ht="10.5" customHeight="1"/>
    <row r="18791" ht="10.5" customHeight="1"/>
    <row r="18792" ht="10.5" customHeight="1"/>
    <row r="18793" ht="10.5" customHeight="1"/>
    <row r="18794" ht="10.5" customHeight="1"/>
    <row r="18795" ht="10.5" customHeight="1"/>
    <row r="18796" ht="10.5" customHeight="1"/>
    <row r="18797" ht="10.5" customHeight="1"/>
    <row r="18798" ht="10.5" customHeight="1"/>
    <row r="18799" ht="10.5" customHeight="1"/>
    <row r="18800" ht="10.5" customHeight="1"/>
    <row r="18801" ht="10.5" customHeight="1"/>
    <row r="18802" ht="10.5" customHeight="1"/>
    <row r="18803" ht="10.5" customHeight="1"/>
    <row r="18804" ht="10.5" customHeight="1"/>
    <row r="18805" ht="10.5" customHeight="1"/>
    <row r="18806" ht="10.5" customHeight="1"/>
    <row r="18807" ht="10.5" customHeight="1"/>
    <row r="18808" ht="10.5" customHeight="1"/>
    <row r="18809" ht="10.5" customHeight="1"/>
    <row r="18810" ht="10.5" customHeight="1"/>
    <row r="18811" ht="10.5" customHeight="1"/>
    <row r="18812" ht="10.5" customHeight="1"/>
    <row r="18813" ht="10.5" customHeight="1"/>
    <row r="18814" ht="10.5" customHeight="1"/>
    <row r="18815" ht="10.5" customHeight="1"/>
    <row r="18816" ht="10.5" customHeight="1"/>
    <row r="18817" ht="10.5" customHeight="1"/>
    <row r="18818" ht="10.5" customHeight="1"/>
    <row r="18819" ht="10.5" customHeight="1"/>
    <row r="18820" ht="10.5" customHeight="1"/>
    <row r="18821" ht="10.5" customHeight="1"/>
    <row r="18822" ht="10.5" customHeight="1"/>
    <row r="18823" ht="10.5" customHeight="1"/>
    <row r="18824" ht="10.5" customHeight="1"/>
    <row r="18825" ht="10.5" customHeight="1"/>
    <row r="18826" ht="10.5" customHeight="1"/>
    <row r="18827" ht="10.5" customHeight="1"/>
    <row r="18828" ht="10.5" customHeight="1"/>
    <row r="18829" ht="10.5" customHeight="1"/>
    <row r="18830" ht="10.5" customHeight="1"/>
    <row r="18831" ht="10.5" customHeight="1"/>
    <row r="18832" ht="10.5" customHeight="1"/>
    <row r="18833" ht="10.5" customHeight="1"/>
    <row r="18834" ht="10.5" customHeight="1"/>
    <row r="18835" ht="10.5" customHeight="1"/>
    <row r="18836" ht="10.5" customHeight="1"/>
    <row r="18837" ht="10.5" customHeight="1"/>
    <row r="18838" ht="10.5" customHeight="1"/>
    <row r="18839" ht="10.5" customHeight="1"/>
    <row r="18840" ht="10.5" customHeight="1"/>
    <row r="18841" ht="10.5" customHeight="1"/>
    <row r="18842" ht="10.5" customHeight="1"/>
    <row r="18843" ht="10.5" customHeight="1"/>
    <row r="18844" ht="10.5" customHeight="1"/>
    <row r="18845" ht="10.5" customHeight="1"/>
    <row r="18846" ht="10.5" customHeight="1"/>
    <row r="18847" ht="10.5" customHeight="1"/>
    <row r="18848" ht="10.5" customHeight="1"/>
    <row r="18849" ht="10.5" customHeight="1"/>
    <row r="18850" ht="10.5" customHeight="1"/>
    <row r="18851" ht="10.5" customHeight="1"/>
    <row r="18852" ht="10.5" customHeight="1"/>
    <row r="18853" ht="10.5" customHeight="1"/>
    <row r="18854" ht="10.5" customHeight="1"/>
    <row r="18855" ht="10.5" customHeight="1"/>
    <row r="18856" ht="10.5" customHeight="1"/>
    <row r="18857" ht="10.5" customHeight="1"/>
    <row r="18858" ht="10.5" customHeight="1"/>
    <row r="18859" ht="10.5" customHeight="1"/>
    <row r="18860" ht="10.5" customHeight="1"/>
    <row r="18861" ht="10.5" customHeight="1"/>
    <row r="18862" ht="10.5" customHeight="1"/>
    <row r="18863" ht="10.5" customHeight="1"/>
    <row r="18864" ht="10.5" customHeight="1"/>
    <row r="18865" ht="10.5" customHeight="1"/>
    <row r="18866" ht="10.5" customHeight="1"/>
    <row r="18867" ht="10.5" customHeight="1"/>
    <row r="18868" ht="10.5" customHeight="1"/>
    <row r="18869" ht="10.5" customHeight="1"/>
    <row r="18870" ht="10.5" customHeight="1"/>
    <row r="18871" ht="10.5" customHeight="1"/>
    <row r="18872" ht="10.5" customHeight="1"/>
    <row r="18873" ht="10.5" customHeight="1"/>
    <row r="18874" ht="10.5" customHeight="1"/>
    <row r="18875" ht="10.5" customHeight="1"/>
    <row r="18876" ht="10.5" customHeight="1"/>
    <row r="18877" ht="10.5" customHeight="1"/>
    <row r="18878" ht="10.5" customHeight="1"/>
    <row r="18879" ht="10.5" customHeight="1"/>
    <row r="18880" ht="10.5" customHeight="1"/>
    <row r="18881" ht="10.5" customHeight="1"/>
    <row r="18882" ht="10.5" customHeight="1"/>
    <row r="18883" ht="10.5" customHeight="1"/>
    <row r="18884" ht="10.5" customHeight="1"/>
    <row r="18885" ht="10.5" customHeight="1"/>
    <row r="18886" ht="10.5" customHeight="1"/>
    <row r="18887" ht="10.5" customHeight="1"/>
    <row r="18888" ht="10.5" customHeight="1"/>
    <row r="18889" ht="10.5" customHeight="1"/>
    <row r="18890" ht="10.5" customHeight="1"/>
    <row r="18891" ht="10.5" customHeight="1"/>
    <row r="18892" ht="10.5" customHeight="1"/>
    <row r="18893" ht="10.5" customHeight="1"/>
    <row r="18894" ht="10.5" customHeight="1"/>
    <row r="18895" ht="10.5" customHeight="1"/>
    <row r="18896" ht="10.5" customHeight="1"/>
    <row r="18897" ht="10.5" customHeight="1"/>
    <row r="18898" ht="10.5" customHeight="1"/>
    <row r="18899" ht="10.5" customHeight="1"/>
    <row r="18900" ht="10.5" customHeight="1"/>
    <row r="18901" ht="10.5" customHeight="1"/>
    <row r="18902" ht="10.5" customHeight="1"/>
    <row r="18903" ht="10.5" customHeight="1"/>
    <row r="18904" ht="10.5" customHeight="1"/>
    <row r="18905" ht="10.5" customHeight="1"/>
    <row r="18906" ht="10.5" customHeight="1"/>
    <row r="18907" ht="10.5" customHeight="1"/>
    <row r="18908" ht="10.5" customHeight="1"/>
    <row r="18909" ht="10.5" customHeight="1"/>
    <row r="18910" ht="10.5" customHeight="1"/>
    <row r="18911" ht="10.5" customHeight="1"/>
    <row r="18912" ht="10.5" customHeight="1"/>
    <row r="18913" ht="10.5" customHeight="1"/>
    <row r="18914" ht="10.5" customHeight="1"/>
    <row r="18915" ht="10.5" customHeight="1"/>
    <row r="18916" ht="10.5" customHeight="1"/>
    <row r="18917" ht="10.5" customHeight="1"/>
    <row r="18918" ht="10.5" customHeight="1"/>
    <row r="18919" ht="10.5" customHeight="1"/>
    <row r="18920" ht="10.5" customHeight="1"/>
    <row r="18921" ht="10.5" customHeight="1"/>
    <row r="18922" ht="10.5" customHeight="1"/>
    <row r="18923" ht="10.5" customHeight="1"/>
    <row r="18924" ht="10.5" customHeight="1"/>
    <row r="18925" ht="10.5" customHeight="1"/>
    <row r="18926" ht="10.5" customHeight="1"/>
    <row r="18927" ht="10.5" customHeight="1"/>
    <row r="18928" ht="10.5" customHeight="1"/>
    <row r="18929" ht="10.5" customHeight="1"/>
    <row r="18930" ht="10.5" customHeight="1"/>
    <row r="18931" ht="10.5" customHeight="1"/>
    <row r="18932" ht="10.5" customHeight="1"/>
    <row r="18933" ht="10.5" customHeight="1"/>
    <row r="18934" ht="10.5" customHeight="1"/>
    <row r="18935" ht="10.5" customHeight="1"/>
    <row r="18936" ht="10.5" customHeight="1"/>
    <row r="18937" ht="10.5" customHeight="1"/>
    <row r="18938" ht="10.5" customHeight="1"/>
    <row r="18939" ht="10.5" customHeight="1"/>
    <row r="18940" ht="10.5" customHeight="1"/>
    <row r="18941" ht="10.5" customHeight="1"/>
    <row r="18942" ht="10.5" customHeight="1"/>
    <row r="18943" ht="10.5" customHeight="1"/>
    <row r="18944" ht="10.5" customHeight="1"/>
    <row r="18945" ht="10.5" customHeight="1"/>
    <row r="18946" ht="10.5" customHeight="1"/>
    <row r="18947" ht="10.5" customHeight="1"/>
    <row r="18948" ht="10.5" customHeight="1"/>
    <row r="18949" ht="10.5" customHeight="1"/>
    <row r="18950" ht="10.5" customHeight="1"/>
    <row r="18951" ht="10.5" customHeight="1"/>
    <row r="18952" ht="10.5" customHeight="1"/>
    <row r="18953" ht="10.5" customHeight="1"/>
    <row r="18954" ht="10.5" customHeight="1"/>
    <row r="18955" ht="10.5" customHeight="1"/>
    <row r="18956" ht="10.5" customHeight="1"/>
    <row r="18957" ht="10.5" customHeight="1"/>
    <row r="18958" ht="10.5" customHeight="1"/>
    <row r="18959" ht="10.5" customHeight="1"/>
    <row r="18960" ht="10.5" customHeight="1"/>
    <row r="18961" ht="10.5" customHeight="1"/>
    <row r="18962" ht="10.5" customHeight="1"/>
    <row r="18963" ht="10.5" customHeight="1"/>
    <row r="18964" ht="10.5" customHeight="1"/>
    <row r="18965" ht="10.5" customHeight="1"/>
    <row r="18966" ht="10.5" customHeight="1"/>
    <row r="18967" ht="10.5" customHeight="1"/>
    <row r="18968" ht="10.5" customHeight="1"/>
    <row r="18969" ht="10.5" customHeight="1"/>
    <row r="18970" ht="10.5" customHeight="1"/>
    <row r="18971" ht="10.5" customHeight="1"/>
    <row r="18972" ht="10.5" customHeight="1"/>
    <row r="18973" ht="10.5" customHeight="1"/>
    <row r="18974" ht="10.5" customHeight="1"/>
    <row r="18975" ht="10.5" customHeight="1"/>
    <row r="18976" ht="10.5" customHeight="1"/>
    <row r="18977" ht="10.5" customHeight="1"/>
    <row r="18978" ht="10.5" customHeight="1"/>
    <row r="18979" ht="10.5" customHeight="1"/>
    <row r="18980" ht="10.5" customHeight="1"/>
    <row r="18981" ht="10.5" customHeight="1"/>
    <row r="18982" ht="10.5" customHeight="1"/>
    <row r="18983" ht="10.5" customHeight="1"/>
    <row r="18984" ht="10.5" customHeight="1"/>
    <row r="18985" ht="10.5" customHeight="1"/>
    <row r="18986" ht="10.5" customHeight="1"/>
    <row r="18987" ht="10.5" customHeight="1"/>
    <row r="18988" ht="10.5" customHeight="1"/>
    <row r="18989" ht="10.5" customHeight="1"/>
    <row r="18990" ht="10.5" customHeight="1"/>
    <row r="18991" ht="10.5" customHeight="1"/>
    <row r="18992" ht="10.5" customHeight="1"/>
    <row r="18993" ht="10.5" customHeight="1"/>
    <row r="18994" ht="10.5" customHeight="1"/>
    <row r="18995" ht="10.5" customHeight="1"/>
    <row r="18996" ht="10.5" customHeight="1"/>
    <row r="18997" ht="10.5" customHeight="1"/>
    <row r="18998" ht="10.5" customHeight="1"/>
    <row r="18999" ht="10.5" customHeight="1"/>
    <row r="19000" ht="10.5" customHeight="1"/>
    <row r="19001" ht="10.5" customHeight="1"/>
    <row r="19002" ht="10.5" customHeight="1"/>
    <row r="19003" ht="10.5" customHeight="1"/>
    <row r="19004" ht="10.5" customHeight="1"/>
    <row r="19005" ht="10.5" customHeight="1"/>
    <row r="19006" ht="10.5" customHeight="1"/>
    <row r="19007" ht="10.5" customHeight="1"/>
    <row r="19008" ht="10.5" customHeight="1"/>
    <row r="19009" ht="10.5" customHeight="1"/>
    <row r="19010" ht="10.5" customHeight="1"/>
    <row r="19011" ht="10.5" customHeight="1"/>
    <row r="19012" ht="10.5" customHeight="1"/>
    <row r="19013" ht="10.5" customHeight="1"/>
    <row r="19014" ht="10.5" customHeight="1"/>
    <row r="19015" ht="10.5" customHeight="1"/>
    <row r="19016" ht="10.5" customHeight="1"/>
    <row r="19017" ht="10.5" customHeight="1"/>
    <row r="19018" ht="10.5" customHeight="1"/>
    <row r="19019" ht="10.5" customHeight="1"/>
    <row r="19020" ht="10.5" customHeight="1"/>
    <row r="19021" ht="10.5" customHeight="1"/>
    <row r="19022" ht="10.5" customHeight="1"/>
    <row r="19023" ht="10.5" customHeight="1"/>
    <row r="19024" ht="10.5" customHeight="1"/>
    <row r="19025" ht="10.5" customHeight="1"/>
    <row r="19026" ht="10.5" customHeight="1"/>
    <row r="19027" ht="10.5" customHeight="1"/>
    <row r="19028" ht="10.5" customHeight="1"/>
    <row r="19029" ht="10.5" customHeight="1"/>
    <row r="19030" ht="10.5" customHeight="1"/>
    <row r="19031" ht="10.5" customHeight="1"/>
    <row r="19032" ht="10.5" customHeight="1"/>
    <row r="19033" ht="10.5" customHeight="1"/>
    <row r="19034" ht="10.5" customHeight="1"/>
    <row r="19035" ht="10.5" customHeight="1"/>
    <row r="19036" ht="10.5" customHeight="1"/>
    <row r="19037" ht="10.5" customHeight="1"/>
    <row r="19038" ht="10.5" customHeight="1"/>
    <row r="19039" ht="10.5" customHeight="1"/>
    <row r="19040" ht="10.5" customHeight="1"/>
    <row r="19041" ht="10.5" customHeight="1"/>
    <row r="19042" ht="10.5" customHeight="1"/>
    <row r="19043" ht="10.5" customHeight="1"/>
    <row r="19044" ht="10.5" customHeight="1"/>
    <row r="19045" ht="10.5" customHeight="1"/>
    <row r="19046" ht="10.5" customHeight="1"/>
    <row r="19047" ht="10.5" customHeight="1"/>
    <row r="19048" ht="10.5" customHeight="1"/>
    <row r="19049" ht="10.5" customHeight="1"/>
    <row r="19050" ht="10.5" customHeight="1"/>
    <row r="19051" ht="10.5" customHeight="1"/>
    <row r="19052" ht="10.5" customHeight="1"/>
    <row r="19053" ht="10.5" customHeight="1"/>
    <row r="19054" ht="10.5" customHeight="1"/>
    <row r="19055" ht="10.5" customHeight="1"/>
    <row r="19056" ht="10.5" customHeight="1"/>
    <row r="19057" ht="10.5" customHeight="1"/>
    <row r="19058" ht="10.5" customHeight="1"/>
    <row r="19059" ht="10.5" customHeight="1"/>
    <row r="19060" ht="10.5" customHeight="1"/>
    <row r="19061" ht="10.5" customHeight="1"/>
    <row r="19062" ht="10.5" customHeight="1"/>
    <row r="19063" ht="10.5" customHeight="1"/>
    <row r="19064" ht="10.5" customHeight="1"/>
    <row r="19065" ht="10.5" customHeight="1"/>
    <row r="19066" ht="10.5" customHeight="1"/>
    <row r="19067" ht="10.5" customHeight="1"/>
    <row r="19068" ht="10.5" customHeight="1"/>
    <row r="19069" ht="10.5" customHeight="1"/>
    <row r="19070" ht="10.5" customHeight="1"/>
    <row r="19071" ht="10.5" customHeight="1"/>
    <row r="19072" ht="10.5" customHeight="1"/>
    <row r="19073" ht="10.5" customHeight="1"/>
    <row r="19074" ht="10.5" customHeight="1"/>
    <row r="19075" ht="10.5" customHeight="1"/>
    <row r="19076" ht="10.5" customHeight="1"/>
    <row r="19077" ht="10.5" customHeight="1"/>
    <row r="19078" ht="10.5" customHeight="1"/>
    <row r="19079" ht="10.5" customHeight="1"/>
    <row r="19080" ht="10.5" customHeight="1"/>
    <row r="19081" ht="10.5" customHeight="1"/>
    <row r="19082" ht="10.5" customHeight="1"/>
    <row r="19083" ht="10.5" customHeight="1"/>
    <row r="19084" ht="10.5" customHeight="1"/>
    <row r="19085" ht="10.5" customHeight="1"/>
    <row r="19086" ht="10.5" customHeight="1"/>
    <row r="19087" ht="10.5" customHeight="1"/>
    <row r="19088" ht="10.5" customHeight="1"/>
    <row r="19089" ht="10.5" customHeight="1"/>
    <row r="19090" ht="10.5" customHeight="1"/>
    <row r="19091" ht="10.5" customHeight="1"/>
    <row r="19092" ht="10.5" customHeight="1"/>
    <row r="19093" ht="10.5" customHeight="1"/>
    <row r="19094" ht="10.5" customHeight="1"/>
    <row r="19095" ht="10.5" customHeight="1"/>
    <row r="19096" ht="10.5" customHeight="1"/>
    <row r="19097" ht="10.5" customHeight="1"/>
    <row r="19098" ht="10.5" customHeight="1"/>
    <row r="19099" ht="10.5" customHeight="1"/>
    <row r="19100" ht="10.5" customHeight="1"/>
    <row r="19101" ht="10.5" customHeight="1"/>
    <row r="19102" ht="10.5" customHeight="1"/>
    <row r="19103" ht="10.5" customHeight="1"/>
    <row r="19104" ht="10.5" customHeight="1"/>
    <row r="19105" ht="10.5" customHeight="1"/>
    <row r="19106" ht="10.5" customHeight="1"/>
    <row r="19107" ht="10.5" customHeight="1"/>
    <row r="19108" ht="10.5" customHeight="1"/>
    <row r="19109" ht="10.5" customHeight="1"/>
    <row r="19110" ht="10.5" customHeight="1"/>
    <row r="19111" ht="10.5" customHeight="1"/>
    <row r="19112" ht="10.5" customHeight="1"/>
    <row r="19113" ht="10.5" customHeight="1"/>
    <row r="19114" ht="10.5" customHeight="1"/>
    <row r="19115" ht="10.5" customHeight="1"/>
    <row r="19116" ht="10.5" customHeight="1"/>
    <row r="19117" ht="10.5" customHeight="1"/>
    <row r="19118" ht="10.5" customHeight="1"/>
    <row r="19119" ht="10.5" customHeight="1"/>
    <row r="19120" ht="10.5" customHeight="1"/>
    <row r="19121" ht="10.5" customHeight="1"/>
    <row r="19122" ht="10.5" customHeight="1"/>
    <row r="19123" ht="10.5" customHeight="1"/>
    <row r="19124" ht="10.5" customHeight="1"/>
    <row r="19125" ht="10.5" customHeight="1"/>
    <row r="19126" ht="10.5" customHeight="1"/>
    <row r="19127" ht="10.5" customHeight="1"/>
    <row r="19128" ht="10.5" customHeight="1"/>
    <row r="19129" ht="10.5" customHeight="1"/>
    <row r="19130" ht="10.5" customHeight="1"/>
    <row r="19131" ht="10.5" customHeight="1"/>
    <row r="19132" ht="10.5" customHeight="1"/>
    <row r="19133" ht="10.5" customHeight="1"/>
    <row r="19134" ht="10.5" customHeight="1"/>
    <row r="19135" ht="10.5" customHeight="1"/>
    <row r="19136" ht="10.5" customHeight="1"/>
    <row r="19137" ht="10.5" customHeight="1"/>
    <row r="19138" ht="10.5" customHeight="1"/>
    <row r="19139" ht="10.5" customHeight="1"/>
    <row r="19140" ht="10.5" customHeight="1"/>
    <row r="19141" ht="10.5" customHeight="1"/>
    <row r="19142" ht="10.5" customHeight="1"/>
    <row r="19143" ht="10.5" customHeight="1"/>
    <row r="19144" ht="10.5" customHeight="1"/>
    <row r="19145" ht="10.5" customHeight="1"/>
    <row r="19146" ht="10.5" customHeight="1"/>
    <row r="19147" ht="10.5" customHeight="1"/>
    <row r="19148" ht="10.5" customHeight="1"/>
    <row r="19149" ht="10.5" customHeight="1"/>
    <row r="19150" ht="10.5" customHeight="1"/>
    <row r="19151" ht="10.5" customHeight="1"/>
    <row r="19152" ht="10.5" customHeight="1"/>
    <row r="19153" ht="10.5" customHeight="1"/>
    <row r="19154" ht="10.5" customHeight="1"/>
    <row r="19155" ht="10.5" customHeight="1"/>
    <row r="19156" ht="10.5" customHeight="1"/>
    <row r="19157" ht="10.5" customHeight="1"/>
    <row r="19158" ht="10.5" customHeight="1"/>
    <row r="19159" ht="10.5" customHeight="1"/>
    <row r="19160" ht="10.5" customHeight="1"/>
    <row r="19161" ht="10.5" customHeight="1"/>
    <row r="19162" ht="10.5" customHeight="1"/>
    <row r="19163" ht="10.5" customHeight="1"/>
    <row r="19164" ht="10.5" customHeight="1"/>
    <row r="19165" ht="10.5" customHeight="1"/>
    <row r="19166" ht="10.5" customHeight="1"/>
    <row r="19167" ht="10.5" customHeight="1"/>
    <row r="19168" ht="10.5" customHeight="1"/>
    <row r="19169" ht="10.5" customHeight="1"/>
    <row r="19170" ht="10.5" customHeight="1"/>
    <row r="19171" ht="10.5" customHeight="1"/>
    <row r="19172" ht="10.5" customHeight="1"/>
    <row r="19173" ht="10.5" customHeight="1"/>
    <row r="19174" ht="10.5" customHeight="1"/>
    <row r="19175" ht="10.5" customHeight="1"/>
    <row r="19176" ht="10.5" customHeight="1"/>
    <row r="19177" ht="10.5" customHeight="1"/>
    <row r="19178" ht="10.5" customHeight="1"/>
    <row r="19179" ht="10.5" customHeight="1"/>
    <row r="19180" ht="10.5" customHeight="1"/>
    <row r="19181" ht="10.5" customHeight="1"/>
    <row r="19182" ht="10.5" customHeight="1"/>
    <row r="19183" ht="10.5" customHeight="1"/>
    <row r="19184" ht="10.5" customHeight="1"/>
    <row r="19185" ht="10.5" customHeight="1"/>
    <row r="19186" ht="10.5" customHeight="1"/>
    <row r="19187" ht="10.5" customHeight="1"/>
    <row r="19188" ht="10.5" customHeight="1"/>
    <row r="19189" ht="10.5" customHeight="1"/>
    <row r="19190" ht="10.5" customHeight="1"/>
    <row r="19191" ht="10.5" customHeight="1"/>
    <row r="19192" ht="10.5" customHeight="1"/>
    <row r="19193" ht="10.5" customHeight="1"/>
    <row r="19194" ht="10.5" customHeight="1"/>
    <row r="19195" ht="10.5" customHeight="1"/>
    <row r="19196" ht="10.5" customHeight="1"/>
    <row r="19197" ht="10.5" customHeight="1"/>
    <row r="19198" ht="10.5" customHeight="1"/>
    <row r="19199" ht="10.5" customHeight="1"/>
    <row r="19200" ht="10.5" customHeight="1"/>
    <row r="19201" ht="10.5" customHeight="1"/>
    <row r="19202" ht="10.5" customHeight="1"/>
    <row r="19203" ht="10.5" customHeight="1"/>
    <row r="19204" ht="10.5" customHeight="1"/>
    <row r="19205" ht="10.5" customHeight="1"/>
    <row r="19206" ht="10.5" customHeight="1"/>
    <row r="19207" ht="10.5" customHeight="1"/>
    <row r="19208" ht="10.5" customHeight="1"/>
    <row r="19209" ht="10.5" customHeight="1"/>
    <row r="19210" ht="10.5" customHeight="1"/>
    <row r="19211" ht="10.5" customHeight="1"/>
    <row r="19212" ht="10.5" customHeight="1"/>
    <row r="19213" ht="10.5" customHeight="1"/>
    <row r="19214" ht="10.5" customHeight="1"/>
    <row r="19215" ht="10.5" customHeight="1"/>
    <row r="19216" ht="10.5" customHeight="1"/>
    <row r="19217" ht="10.5" customHeight="1"/>
    <row r="19218" ht="10.5" customHeight="1"/>
    <row r="19219" ht="10.5" customHeight="1"/>
    <row r="19220" ht="10.5" customHeight="1"/>
    <row r="19221" ht="10.5" customHeight="1"/>
    <row r="19222" ht="10.5" customHeight="1"/>
    <row r="19223" ht="10.5" customHeight="1"/>
    <row r="19224" ht="10.5" customHeight="1"/>
    <row r="19225" ht="10.5" customHeight="1"/>
    <row r="19226" ht="10.5" customHeight="1"/>
    <row r="19227" ht="10.5" customHeight="1"/>
    <row r="19228" ht="10.5" customHeight="1"/>
    <row r="19229" ht="10.5" customHeight="1"/>
    <row r="19230" ht="10.5" customHeight="1"/>
    <row r="19231" ht="10.5" customHeight="1"/>
    <row r="19232" ht="10.5" customHeight="1"/>
    <row r="19233" ht="10.5" customHeight="1"/>
    <row r="19234" ht="10.5" customHeight="1"/>
    <row r="19235" ht="10.5" customHeight="1"/>
    <row r="19236" ht="10.5" customHeight="1"/>
    <row r="19237" ht="10.5" customHeight="1"/>
    <row r="19238" ht="10.5" customHeight="1"/>
    <row r="19239" ht="10.5" customHeight="1"/>
    <row r="19240" ht="10.5" customHeight="1"/>
    <row r="19241" ht="10.5" customHeight="1"/>
    <row r="19242" ht="10.5" customHeight="1"/>
    <row r="19243" ht="10.5" customHeight="1"/>
    <row r="19244" ht="10.5" customHeight="1"/>
    <row r="19245" ht="10.5" customHeight="1"/>
    <row r="19246" ht="10.5" customHeight="1"/>
    <row r="19247" ht="10.5" customHeight="1"/>
    <row r="19248" ht="10.5" customHeight="1"/>
    <row r="19249" ht="10.5" customHeight="1"/>
    <row r="19250" ht="10.5" customHeight="1"/>
    <row r="19251" ht="10.5" customHeight="1"/>
    <row r="19252" ht="10.5" customHeight="1"/>
    <row r="19253" ht="10.5" customHeight="1"/>
    <row r="19254" ht="10.5" customHeight="1"/>
    <row r="19255" ht="10.5" customHeight="1"/>
    <row r="19256" ht="10.5" customHeight="1"/>
    <row r="19257" ht="10.5" customHeight="1"/>
    <row r="19258" ht="10.5" customHeight="1"/>
    <row r="19259" ht="10.5" customHeight="1"/>
    <row r="19260" ht="10.5" customHeight="1"/>
    <row r="19261" ht="10.5" customHeight="1"/>
    <row r="19262" ht="10.5" customHeight="1"/>
    <row r="19263" ht="10.5" customHeight="1"/>
    <row r="19264" ht="10.5" customHeight="1"/>
    <row r="19265" ht="10.5" customHeight="1"/>
    <row r="19266" ht="10.5" customHeight="1"/>
    <row r="19267" ht="10.5" customHeight="1"/>
    <row r="19268" ht="10.5" customHeight="1"/>
    <row r="19269" ht="10.5" customHeight="1"/>
    <row r="19270" ht="10.5" customHeight="1"/>
    <row r="19271" ht="10.5" customHeight="1"/>
    <row r="19272" ht="10.5" customHeight="1"/>
    <row r="19273" ht="10.5" customHeight="1"/>
    <row r="19274" ht="10.5" customHeight="1"/>
    <row r="19275" ht="10.5" customHeight="1"/>
    <row r="19276" ht="10.5" customHeight="1"/>
    <row r="19277" ht="10.5" customHeight="1"/>
    <row r="19278" ht="10.5" customHeight="1"/>
    <row r="19279" ht="10.5" customHeight="1"/>
    <row r="19280" ht="10.5" customHeight="1"/>
    <row r="19281" ht="10.5" customHeight="1"/>
    <row r="19282" ht="10.5" customHeight="1"/>
    <row r="19283" ht="10.5" customHeight="1"/>
    <row r="19284" ht="10.5" customHeight="1"/>
    <row r="19285" ht="10.5" customHeight="1"/>
    <row r="19286" ht="10.5" customHeight="1"/>
    <row r="19287" ht="10.5" customHeight="1"/>
    <row r="19288" ht="10.5" customHeight="1"/>
    <row r="19289" ht="10.5" customHeight="1"/>
    <row r="19290" ht="10.5" customHeight="1"/>
    <row r="19291" ht="10.5" customHeight="1"/>
    <row r="19292" ht="10.5" customHeight="1"/>
    <row r="19293" ht="10.5" customHeight="1"/>
    <row r="19294" ht="10.5" customHeight="1"/>
    <row r="19295" ht="10.5" customHeight="1"/>
    <row r="19296" ht="10.5" customHeight="1"/>
    <row r="19297" ht="10.5" customHeight="1"/>
    <row r="19298" ht="10.5" customHeight="1"/>
    <row r="19299" ht="10.5" customHeight="1"/>
    <row r="19300" ht="10.5" customHeight="1"/>
    <row r="19301" ht="10.5" customHeight="1"/>
    <row r="19302" ht="10.5" customHeight="1"/>
    <row r="19303" ht="10.5" customHeight="1"/>
    <row r="19304" ht="10.5" customHeight="1"/>
    <row r="19305" ht="10.5" customHeight="1"/>
    <row r="19306" ht="10.5" customHeight="1"/>
    <row r="19307" ht="10.5" customHeight="1"/>
    <row r="19308" ht="10.5" customHeight="1"/>
    <row r="19309" ht="10.5" customHeight="1"/>
    <row r="19310" ht="10.5" customHeight="1"/>
    <row r="19311" ht="10.5" customHeight="1"/>
    <row r="19312" ht="10.5" customHeight="1"/>
    <row r="19313" ht="10.5" customHeight="1"/>
    <row r="19314" ht="10.5" customHeight="1"/>
    <row r="19315" ht="10.5" customHeight="1"/>
    <row r="19316" ht="10.5" customHeight="1"/>
    <row r="19317" ht="10.5" customHeight="1"/>
    <row r="19318" ht="10.5" customHeight="1"/>
    <row r="19319" ht="10.5" customHeight="1"/>
    <row r="19320" ht="10.5" customHeight="1"/>
    <row r="19321" ht="10.5" customHeight="1"/>
    <row r="19322" ht="10.5" customHeight="1"/>
    <row r="19323" ht="10.5" customHeight="1"/>
    <row r="19324" ht="10.5" customHeight="1"/>
    <row r="19325" ht="10.5" customHeight="1"/>
    <row r="19326" ht="10.5" customHeight="1"/>
    <row r="19327" ht="10.5" customHeight="1"/>
    <row r="19328" ht="10.5" customHeight="1"/>
    <row r="19329" ht="10.5" customHeight="1"/>
    <row r="19330" ht="10.5" customHeight="1"/>
    <row r="19331" ht="10.5" customHeight="1"/>
    <row r="19332" ht="10.5" customHeight="1"/>
    <row r="19333" ht="10.5" customHeight="1"/>
    <row r="19334" ht="10.5" customHeight="1"/>
    <row r="19335" ht="10.5" customHeight="1"/>
    <row r="19336" ht="10.5" customHeight="1"/>
    <row r="19337" ht="10.5" customHeight="1"/>
    <row r="19338" ht="10.5" customHeight="1"/>
    <row r="19339" ht="10.5" customHeight="1"/>
    <row r="19340" ht="10.5" customHeight="1"/>
    <row r="19341" ht="10.5" customHeight="1"/>
    <row r="19342" ht="10.5" customHeight="1"/>
    <row r="19343" ht="10.5" customHeight="1"/>
    <row r="19344" ht="10.5" customHeight="1"/>
    <row r="19345" ht="10.5" customHeight="1"/>
    <row r="19346" ht="10.5" customHeight="1"/>
    <row r="19347" ht="10.5" customHeight="1"/>
    <row r="19348" ht="10.5" customHeight="1"/>
    <row r="19349" ht="10.5" customHeight="1"/>
    <row r="19350" ht="10.5" customHeight="1"/>
    <row r="19351" ht="10.5" customHeight="1"/>
    <row r="19352" ht="10.5" customHeight="1"/>
    <row r="19353" ht="10.5" customHeight="1"/>
    <row r="19354" ht="10.5" customHeight="1"/>
    <row r="19355" ht="10.5" customHeight="1"/>
    <row r="19356" ht="10.5" customHeight="1"/>
    <row r="19357" ht="10.5" customHeight="1"/>
    <row r="19358" ht="10.5" customHeight="1"/>
    <row r="19359" ht="10.5" customHeight="1"/>
    <row r="19360" ht="10.5" customHeight="1"/>
    <row r="19361" ht="10.5" customHeight="1"/>
    <row r="19362" ht="10.5" customHeight="1"/>
    <row r="19363" ht="10.5" customHeight="1"/>
    <row r="19364" ht="10.5" customHeight="1"/>
    <row r="19365" ht="10.5" customHeight="1"/>
    <row r="19366" ht="10.5" customHeight="1"/>
    <row r="19367" ht="10.5" customHeight="1"/>
    <row r="19368" ht="10.5" customHeight="1"/>
    <row r="19369" ht="10.5" customHeight="1"/>
    <row r="19370" ht="10.5" customHeight="1"/>
    <row r="19371" ht="10.5" customHeight="1"/>
    <row r="19372" ht="10.5" customHeight="1"/>
    <row r="19373" ht="10.5" customHeight="1"/>
    <row r="19374" ht="10.5" customHeight="1"/>
    <row r="19375" ht="10.5" customHeight="1"/>
    <row r="19376" ht="10.5" customHeight="1"/>
    <row r="19377" ht="10.5" customHeight="1"/>
    <row r="19378" ht="10.5" customHeight="1"/>
    <row r="19379" ht="10.5" customHeight="1"/>
    <row r="19380" ht="10.5" customHeight="1"/>
    <row r="19381" ht="10.5" customHeight="1"/>
    <row r="19382" ht="10.5" customHeight="1"/>
    <row r="19383" ht="10.5" customHeight="1"/>
    <row r="19384" ht="10.5" customHeight="1"/>
    <row r="19385" ht="10.5" customHeight="1"/>
    <row r="19386" ht="10.5" customHeight="1"/>
    <row r="19387" ht="10.5" customHeight="1"/>
    <row r="19388" ht="10.5" customHeight="1"/>
    <row r="19389" ht="10.5" customHeight="1"/>
    <row r="19390" ht="10.5" customHeight="1"/>
    <row r="19391" ht="10.5" customHeight="1"/>
    <row r="19392" ht="10.5" customHeight="1"/>
    <row r="19393" ht="10.5" customHeight="1"/>
    <row r="19394" ht="10.5" customHeight="1"/>
    <row r="19395" ht="10.5" customHeight="1"/>
    <row r="19396" ht="10.5" customHeight="1"/>
    <row r="19397" ht="10.5" customHeight="1"/>
    <row r="19398" ht="10.5" customHeight="1"/>
    <row r="19399" ht="10.5" customHeight="1"/>
    <row r="19400" ht="10.5" customHeight="1"/>
    <row r="19401" ht="10.5" customHeight="1"/>
    <row r="19402" ht="10.5" customHeight="1"/>
    <row r="19403" ht="10.5" customHeight="1"/>
    <row r="19404" ht="10.5" customHeight="1"/>
    <row r="19405" ht="10.5" customHeight="1"/>
    <row r="19406" ht="10.5" customHeight="1"/>
    <row r="19407" ht="10.5" customHeight="1"/>
    <row r="19408" ht="10.5" customHeight="1"/>
    <row r="19409" ht="10.5" customHeight="1"/>
    <row r="19410" ht="10.5" customHeight="1"/>
    <row r="19411" ht="10.5" customHeight="1"/>
    <row r="19412" ht="10.5" customHeight="1"/>
    <row r="19413" ht="10.5" customHeight="1"/>
    <row r="19414" ht="10.5" customHeight="1"/>
    <row r="19415" ht="10.5" customHeight="1"/>
    <row r="19416" ht="10.5" customHeight="1"/>
    <row r="19417" ht="10.5" customHeight="1"/>
    <row r="19418" ht="10.5" customHeight="1"/>
    <row r="19419" ht="10.5" customHeight="1"/>
    <row r="19420" ht="10.5" customHeight="1"/>
    <row r="19421" ht="10.5" customHeight="1"/>
    <row r="19422" ht="10.5" customHeight="1"/>
    <row r="19423" ht="10.5" customHeight="1"/>
    <row r="19424" ht="10.5" customHeight="1"/>
    <row r="19425" ht="10.5" customHeight="1"/>
    <row r="19426" ht="10.5" customHeight="1"/>
    <row r="19427" ht="10.5" customHeight="1"/>
    <row r="19428" ht="10.5" customHeight="1"/>
    <row r="19429" ht="10.5" customHeight="1"/>
    <row r="19430" ht="10.5" customHeight="1"/>
    <row r="19431" ht="10.5" customHeight="1"/>
    <row r="19432" ht="10.5" customHeight="1"/>
    <row r="19433" ht="10.5" customHeight="1"/>
    <row r="19434" ht="10.5" customHeight="1"/>
    <row r="19435" ht="10.5" customHeight="1"/>
    <row r="19436" ht="10.5" customHeight="1"/>
    <row r="19437" ht="10.5" customHeight="1"/>
    <row r="19438" ht="10.5" customHeight="1"/>
    <row r="19439" ht="10.5" customHeight="1"/>
    <row r="19440" ht="10.5" customHeight="1"/>
    <row r="19441" ht="10.5" customHeight="1"/>
    <row r="19442" ht="10.5" customHeight="1"/>
    <row r="19443" ht="10.5" customHeight="1"/>
    <row r="19444" ht="10.5" customHeight="1"/>
    <row r="19445" ht="10.5" customHeight="1"/>
    <row r="19446" ht="10.5" customHeight="1"/>
    <row r="19447" ht="10.5" customHeight="1"/>
    <row r="19448" ht="10.5" customHeight="1"/>
    <row r="19449" ht="10.5" customHeight="1"/>
    <row r="19450" ht="10.5" customHeight="1"/>
    <row r="19451" ht="10.5" customHeight="1"/>
    <row r="19452" ht="10.5" customHeight="1"/>
    <row r="19453" ht="10.5" customHeight="1"/>
    <row r="19454" ht="10.5" customHeight="1"/>
    <row r="19455" ht="10.5" customHeight="1"/>
    <row r="19456" ht="10.5" customHeight="1"/>
    <row r="19457" ht="10.5" customHeight="1"/>
    <row r="19458" ht="10.5" customHeight="1"/>
    <row r="19459" ht="10.5" customHeight="1"/>
    <row r="19460" ht="10.5" customHeight="1"/>
    <row r="19461" ht="10.5" customHeight="1"/>
    <row r="19462" ht="10.5" customHeight="1"/>
    <row r="19463" ht="10.5" customHeight="1"/>
    <row r="19464" ht="10.5" customHeight="1"/>
    <row r="19465" ht="10.5" customHeight="1"/>
    <row r="19466" ht="10.5" customHeight="1"/>
    <row r="19467" ht="10.5" customHeight="1"/>
    <row r="19468" ht="10.5" customHeight="1"/>
    <row r="19469" ht="10.5" customHeight="1"/>
    <row r="19470" ht="10.5" customHeight="1"/>
    <row r="19471" ht="10.5" customHeight="1"/>
    <row r="19472" ht="10.5" customHeight="1"/>
    <row r="19473" ht="10.5" customHeight="1"/>
    <row r="19474" ht="10.5" customHeight="1"/>
    <row r="19475" ht="10.5" customHeight="1"/>
    <row r="19476" ht="10.5" customHeight="1"/>
    <row r="19477" ht="10.5" customHeight="1"/>
    <row r="19478" ht="10.5" customHeight="1"/>
    <row r="19479" ht="10.5" customHeight="1"/>
    <row r="19480" ht="10.5" customHeight="1"/>
    <row r="19481" ht="10.5" customHeight="1"/>
    <row r="19482" ht="10.5" customHeight="1"/>
    <row r="19483" ht="10.5" customHeight="1"/>
    <row r="19484" ht="10.5" customHeight="1"/>
    <row r="19485" ht="10.5" customHeight="1"/>
    <row r="19486" ht="10.5" customHeight="1"/>
    <row r="19487" ht="10.5" customHeight="1"/>
    <row r="19488" ht="10.5" customHeight="1"/>
    <row r="19489" ht="10.5" customHeight="1"/>
    <row r="19490" ht="10.5" customHeight="1"/>
    <row r="19491" ht="10.5" customHeight="1"/>
    <row r="19492" ht="10.5" customHeight="1"/>
    <row r="19493" ht="10.5" customHeight="1"/>
    <row r="19494" ht="10.5" customHeight="1"/>
    <row r="19495" ht="10.5" customHeight="1"/>
    <row r="19496" ht="10.5" customHeight="1"/>
    <row r="19497" ht="10.5" customHeight="1"/>
    <row r="19498" ht="10.5" customHeight="1"/>
    <row r="19499" ht="10.5" customHeight="1"/>
    <row r="19500" ht="10.5" customHeight="1"/>
    <row r="19501" ht="10.5" customHeight="1"/>
    <row r="19502" ht="10.5" customHeight="1"/>
    <row r="19503" ht="10.5" customHeight="1"/>
    <row r="19504" ht="10.5" customHeight="1"/>
    <row r="19505" ht="10.5" customHeight="1"/>
    <row r="19506" ht="10.5" customHeight="1"/>
    <row r="19507" ht="10.5" customHeight="1"/>
    <row r="19508" ht="10.5" customHeight="1"/>
    <row r="19509" ht="10.5" customHeight="1"/>
    <row r="19510" ht="10.5" customHeight="1"/>
    <row r="19511" ht="10.5" customHeight="1"/>
    <row r="19512" ht="10.5" customHeight="1"/>
    <row r="19513" ht="10.5" customHeight="1"/>
    <row r="19514" ht="10.5" customHeight="1"/>
    <row r="19515" ht="10.5" customHeight="1"/>
    <row r="19516" ht="10.5" customHeight="1"/>
    <row r="19517" ht="10.5" customHeight="1"/>
    <row r="19518" ht="10.5" customHeight="1"/>
    <row r="19519" ht="10.5" customHeight="1"/>
    <row r="19520" ht="10.5" customHeight="1"/>
    <row r="19521" ht="10.5" customHeight="1"/>
    <row r="19522" ht="10.5" customHeight="1"/>
    <row r="19523" ht="10.5" customHeight="1"/>
    <row r="19524" ht="10.5" customHeight="1"/>
    <row r="19525" ht="10.5" customHeight="1"/>
    <row r="19526" ht="10.5" customHeight="1"/>
    <row r="19527" ht="10.5" customHeight="1"/>
    <row r="19528" ht="10.5" customHeight="1"/>
    <row r="19529" ht="10.5" customHeight="1"/>
    <row r="19530" ht="10.5" customHeight="1"/>
    <row r="19531" ht="10.5" customHeight="1"/>
    <row r="19532" ht="10.5" customHeight="1"/>
    <row r="19533" ht="10.5" customHeight="1"/>
    <row r="19534" ht="10.5" customHeight="1"/>
    <row r="19535" ht="10.5" customHeight="1"/>
    <row r="19536" ht="10.5" customHeight="1"/>
    <row r="19537" ht="10.5" customHeight="1"/>
    <row r="19538" ht="10.5" customHeight="1"/>
    <row r="19539" ht="10.5" customHeight="1"/>
    <row r="19540" ht="10.5" customHeight="1"/>
    <row r="19541" ht="10.5" customHeight="1"/>
    <row r="19542" ht="10.5" customHeight="1"/>
    <row r="19543" ht="10.5" customHeight="1"/>
    <row r="19544" ht="10.5" customHeight="1"/>
    <row r="19545" ht="10.5" customHeight="1"/>
    <row r="19546" ht="10.5" customHeight="1"/>
    <row r="19547" ht="10.5" customHeight="1"/>
    <row r="19548" ht="10.5" customHeight="1"/>
    <row r="19549" ht="10.5" customHeight="1"/>
    <row r="19550" ht="10.5" customHeight="1"/>
    <row r="19551" ht="10.5" customHeight="1"/>
    <row r="19552" ht="10.5" customHeight="1"/>
    <row r="19553" ht="10.5" customHeight="1"/>
    <row r="19554" ht="10.5" customHeight="1"/>
    <row r="19555" ht="10.5" customHeight="1"/>
    <row r="19556" ht="10.5" customHeight="1"/>
    <row r="19557" ht="10.5" customHeight="1"/>
    <row r="19558" ht="10.5" customHeight="1"/>
    <row r="19559" ht="10.5" customHeight="1"/>
    <row r="19560" ht="10.5" customHeight="1"/>
    <row r="19561" ht="10.5" customHeight="1"/>
    <row r="19562" ht="10.5" customHeight="1"/>
    <row r="19563" ht="10.5" customHeight="1"/>
    <row r="19564" ht="10.5" customHeight="1"/>
    <row r="19565" ht="10.5" customHeight="1"/>
    <row r="19566" ht="10.5" customHeight="1"/>
    <row r="19567" ht="10.5" customHeight="1"/>
    <row r="19568" ht="10.5" customHeight="1"/>
    <row r="19569" ht="10.5" customHeight="1"/>
    <row r="19570" ht="10.5" customHeight="1"/>
    <row r="19571" ht="10.5" customHeight="1"/>
    <row r="19572" ht="10.5" customHeight="1"/>
    <row r="19573" ht="10.5" customHeight="1"/>
    <row r="19574" ht="10.5" customHeight="1"/>
    <row r="19575" ht="10.5" customHeight="1"/>
    <row r="19576" ht="10.5" customHeight="1"/>
    <row r="19577" ht="10.5" customHeight="1"/>
    <row r="19578" ht="10.5" customHeight="1"/>
    <row r="19579" ht="10.5" customHeight="1"/>
    <row r="19580" ht="10.5" customHeight="1"/>
    <row r="19581" ht="10.5" customHeight="1"/>
    <row r="19582" ht="10.5" customHeight="1"/>
    <row r="19583" ht="10.5" customHeight="1"/>
    <row r="19584" ht="10.5" customHeight="1"/>
    <row r="19585" ht="10.5" customHeight="1"/>
    <row r="19586" ht="10.5" customHeight="1"/>
    <row r="19587" ht="10.5" customHeight="1"/>
    <row r="19588" ht="10.5" customHeight="1"/>
    <row r="19589" ht="10.5" customHeight="1"/>
    <row r="19590" ht="10.5" customHeight="1"/>
    <row r="19591" ht="10.5" customHeight="1"/>
    <row r="19592" ht="10.5" customHeight="1"/>
    <row r="19593" ht="10.5" customHeight="1"/>
    <row r="19594" ht="10.5" customHeight="1"/>
    <row r="19595" ht="10.5" customHeight="1"/>
    <row r="19596" ht="10.5" customHeight="1"/>
    <row r="19597" ht="10.5" customHeight="1"/>
    <row r="19598" ht="10.5" customHeight="1"/>
    <row r="19599" ht="10.5" customHeight="1"/>
    <row r="19600" ht="10.5" customHeight="1"/>
    <row r="19601" ht="10.5" customHeight="1"/>
    <row r="19602" ht="10.5" customHeight="1"/>
    <row r="19603" ht="10.5" customHeight="1"/>
    <row r="19604" ht="10.5" customHeight="1"/>
    <row r="19605" ht="10.5" customHeight="1"/>
    <row r="19606" ht="10.5" customHeight="1"/>
    <row r="19607" ht="10.5" customHeight="1"/>
    <row r="19608" ht="10.5" customHeight="1"/>
    <row r="19609" ht="10.5" customHeight="1"/>
    <row r="19610" ht="10.5" customHeight="1"/>
    <row r="19611" ht="10.5" customHeight="1"/>
    <row r="19612" ht="10.5" customHeight="1"/>
    <row r="19613" ht="10.5" customHeight="1"/>
    <row r="19614" ht="10.5" customHeight="1"/>
    <row r="19615" ht="10.5" customHeight="1"/>
    <row r="19616" ht="10.5" customHeight="1"/>
    <row r="19617" ht="10.5" customHeight="1"/>
    <row r="19618" ht="10.5" customHeight="1"/>
    <row r="19619" ht="10.5" customHeight="1"/>
    <row r="19620" ht="10.5" customHeight="1"/>
    <row r="19621" ht="10.5" customHeight="1"/>
    <row r="19622" ht="10.5" customHeight="1"/>
    <row r="19623" ht="10.5" customHeight="1"/>
    <row r="19624" ht="10.5" customHeight="1"/>
    <row r="19625" ht="10.5" customHeight="1"/>
    <row r="19626" ht="10.5" customHeight="1"/>
    <row r="19627" ht="10.5" customHeight="1"/>
    <row r="19628" ht="10.5" customHeight="1"/>
    <row r="19629" ht="10.5" customHeight="1"/>
    <row r="19630" ht="10.5" customHeight="1"/>
    <row r="19631" ht="10.5" customHeight="1"/>
    <row r="19632" ht="10.5" customHeight="1"/>
    <row r="19633" ht="10.5" customHeight="1"/>
    <row r="19634" ht="10.5" customHeight="1"/>
    <row r="19635" ht="10.5" customHeight="1"/>
    <row r="19636" ht="10.5" customHeight="1"/>
    <row r="19637" ht="10.5" customHeight="1"/>
    <row r="19638" ht="10.5" customHeight="1"/>
    <row r="19639" ht="10.5" customHeight="1"/>
    <row r="19640" ht="10.5" customHeight="1"/>
    <row r="19641" ht="10.5" customHeight="1"/>
    <row r="19642" ht="10.5" customHeight="1"/>
    <row r="19643" ht="10.5" customHeight="1"/>
    <row r="19644" ht="10.5" customHeight="1"/>
    <row r="19645" ht="10.5" customHeight="1"/>
    <row r="19646" ht="10.5" customHeight="1"/>
    <row r="19647" ht="10.5" customHeight="1"/>
    <row r="19648" ht="10.5" customHeight="1"/>
    <row r="19649" ht="10.5" customHeight="1"/>
    <row r="19650" ht="10.5" customHeight="1"/>
    <row r="19651" ht="10.5" customHeight="1"/>
    <row r="19652" ht="10.5" customHeight="1"/>
    <row r="19653" ht="10.5" customHeight="1"/>
    <row r="19654" ht="10.5" customHeight="1"/>
    <row r="19655" ht="10.5" customHeight="1"/>
    <row r="19656" ht="10.5" customHeight="1"/>
    <row r="19657" ht="10.5" customHeight="1"/>
    <row r="19658" ht="10.5" customHeight="1"/>
    <row r="19659" ht="10.5" customHeight="1"/>
    <row r="19660" ht="10.5" customHeight="1"/>
    <row r="19661" ht="10.5" customHeight="1"/>
    <row r="19662" ht="10.5" customHeight="1"/>
    <row r="19663" ht="10.5" customHeight="1"/>
    <row r="19664" ht="10.5" customHeight="1"/>
    <row r="19665" ht="10.5" customHeight="1"/>
    <row r="19666" ht="10.5" customHeight="1"/>
    <row r="19667" ht="10.5" customHeight="1"/>
    <row r="19668" ht="10.5" customHeight="1"/>
    <row r="19669" ht="10.5" customHeight="1"/>
    <row r="19670" ht="10.5" customHeight="1"/>
    <row r="19671" ht="10.5" customHeight="1"/>
    <row r="19672" ht="10.5" customHeight="1"/>
    <row r="19673" ht="10.5" customHeight="1"/>
    <row r="19674" ht="10.5" customHeight="1"/>
    <row r="19675" ht="10.5" customHeight="1"/>
    <row r="19676" ht="10.5" customHeight="1"/>
    <row r="19677" ht="10.5" customHeight="1"/>
    <row r="19678" ht="10.5" customHeight="1"/>
    <row r="19679" ht="10.5" customHeight="1"/>
    <row r="19680" ht="10.5" customHeight="1"/>
    <row r="19681" ht="10.5" customHeight="1"/>
    <row r="19682" ht="10.5" customHeight="1"/>
    <row r="19683" ht="10.5" customHeight="1"/>
    <row r="19684" ht="10.5" customHeight="1"/>
    <row r="19685" ht="10.5" customHeight="1"/>
    <row r="19686" ht="10.5" customHeight="1"/>
    <row r="19687" ht="10.5" customHeight="1"/>
    <row r="19688" ht="10.5" customHeight="1"/>
    <row r="19689" ht="10.5" customHeight="1"/>
    <row r="19690" ht="10.5" customHeight="1"/>
    <row r="19691" ht="10.5" customHeight="1"/>
    <row r="19692" ht="10.5" customHeight="1"/>
    <row r="19693" ht="10.5" customHeight="1"/>
    <row r="19694" ht="10.5" customHeight="1"/>
    <row r="19695" ht="10.5" customHeight="1"/>
    <row r="19696" ht="10.5" customHeight="1"/>
    <row r="19697" ht="10.5" customHeight="1"/>
    <row r="19698" ht="10.5" customHeight="1"/>
    <row r="19699" ht="10.5" customHeight="1"/>
    <row r="19700" ht="10.5" customHeight="1"/>
    <row r="19701" ht="10.5" customHeight="1"/>
    <row r="19702" ht="10.5" customHeight="1"/>
    <row r="19703" ht="10.5" customHeight="1"/>
    <row r="19704" ht="10.5" customHeight="1"/>
    <row r="19705" ht="10.5" customHeight="1"/>
    <row r="19706" ht="10.5" customHeight="1"/>
    <row r="19707" ht="10.5" customHeight="1"/>
    <row r="19708" ht="10.5" customHeight="1"/>
    <row r="19709" ht="10.5" customHeight="1"/>
    <row r="19710" ht="10.5" customHeight="1"/>
    <row r="19711" ht="10.5" customHeight="1"/>
    <row r="19712" ht="10.5" customHeight="1"/>
    <row r="19713" ht="10.5" customHeight="1"/>
    <row r="19714" ht="10.5" customHeight="1"/>
    <row r="19715" ht="10.5" customHeight="1"/>
    <row r="19716" ht="10.5" customHeight="1"/>
    <row r="19717" ht="10.5" customHeight="1"/>
    <row r="19718" ht="10.5" customHeight="1"/>
    <row r="19719" ht="10.5" customHeight="1"/>
    <row r="19720" ht="10.5" customHeight="1"/>
    <row r="19721" ht="10.5" customHeight="1"/>
    <row r="19722" ht="10.5" customHeight="1"/>
    <row r="19723" ht="10.5" customHeight="1"/>
    <row r="19724" ht="10.5" customHeight="1"/>
    <row r="19725" ht="10.5" customHeight="1"/>
    <row r="19726" ht="10.5" customHeight="1"/>
    <row r="19727" ht="10.5" customHeight="1"/>
    <row r="19728" ht="10.5" customHeight="1"/>
    <row r="19729" ht="10.5" customHeight="1"/>
    <row r="19730" ht="10.5" customHeight="1"/>
    <row r="19731" ht="10.5" customHeight="1"/>
    <row r="19732" ht="10.5" customHeight="1"/>
    <row r="19733" ht="10.5" customHeight="1"/>
    <row r="19734" ht="10.5" customHeight="1"/>
    <row r="19735" ht="10.5" customHeight="1"/>
    <row r="19736" ht="10.5" customHeight="1"/>
    <row r="19737" ht="10.5" customHeight="1"/>
    <row r="19738" ht="10.5" customHeight="1"/>
    <row r="19739" ht="10.5" customHeight="1"/>
    <row r="19740" ht="10.5" customHeight="1"/>
    <row r="19741" ht="10.5" customHeight="1"/>
    <row r="19742" ht="10.5" customHeight="1"/>
    <row r="19743" ht="10.5" customHeight="1"/>
    <row r="19744" ht="10.5" customHeight="1"/>
    <row r="19745" ht="10.5" customHeight="1"/>
    <row r="19746" ht="10.5" customHeight="1"/>
    <row r="19747" ht="10.5" customHeight="1"/>
    <row r="19748" ht="10.5" customHeight="1"/>
    <row r="19749" ht="10.5" customHeight="1"/>
    <row r="19750" ht="10.5" customHeight="1"/>
    <row r="19751" ht="10.5" customHeight="1"/>
    <row r="19752" ht="10.5" customHeight="1"/>
    <row r="19753" ht="10.5" customHeight="1"/>
    <row r="19754" ht="10.5" customHeight="1"/>
    <row r="19755" ht="10.5" customHeight="1"/>
    <row r="19756" ht="10.5" customHeight="1"/>
    <row r="19757" ht="10.5" customHeight="1"/>
    <row r="19758" ht="10.5" customHeight="1"/>
    <row r="19759" ht="10.5" customHeight="1"/>
    <row r="19760" ht="10.5" customHeight="1"/>
    <row r="19761" ht="10.5" customHeight="1"/>
    <row r="19762" ht="10.5" customHeight="1"/>
    <row r="19763" ht="10.5" customHeight="1"/>
    <row r="19764" ht="10.5" customHeight="1"/>
    <row r="19765" ht="10.5" customHeight="1"/>
    <row r="19766" ht="10.5" customHeight="1"/>
    <row r="19767" ht="10.5" customHeight="1"/>
    <row r="19768" ht="10.5" customHeight="1"/>
    <row r="19769" ht="10.5" customHeight="1"/>
    <row r="19770" ht="10.5" customHeight="1"/>
    <row r="19771" ht="10.5" customHeight="1"/>
    <row r="19772" ht="10.5" customHeight="1"/>
    <row r="19773" ht="10.5" customHeight="1"/>
    <row r="19774" ht="10.5" customHeight="1"/>
    <row r="19775" ht="10.5" customHeight="1"/>
    <row r="19776" ht="10.5" customHeight="1"/>
    <row r="19777" ht="10.5" customHeight="1"/>
    <row r="19778" ht="10.5" customHeight="1"/>
    <row r="19779" ht="10.5" customHeight="1"/>
    <row r="19780" ht="10.5" customHeight="1"/>
    <row r="19781" ht="10.5" customHeight="1"/>
    <row r="19782" ht="10.5" customHeight="1"/>
    <row r="19783" ht="10.5" customHeight="1"/>
    <row r="19784" ht="10.5" customHeight="1"/>
    <row r="19785" ht="10.5" customHeight="1"/>
    <row r="19786" ht="10.5" customHeight="1"/>
    <row r="19787" ht="10.5" customHeight="1"/>
    <row r="19788" ht="10.5" customHeight="1"/>
    <row r="19789" ht="10.5" customHeight="1"/>
    <row r="19790" ht="10.5" customHeight="1"/>
    <row r="19791" ht="10.5" customHeight="1"/>
    <row r="19792" ht="10.5" customHeight="1"/>
    <row r="19793" ht="10.5" customHeight="1"/>
    <row r="19794" ht="10.5" customHeight="1"/>
    <row r="19795" ht="10.5" customHeight="1"/>
    <row r="19796" ht="10.5" customHeight="1"/>
    <row r="19797" ht="10.5" customHeight="1"/>
    <row r="19798" ht="10.5" customHeight="1"/>
    <row r="19799" ht="10.5" customHeight="1"/>
    <row r="19800" ht="10.5" customHeight="1"/>
    <row r="19801" ht="10.5" customHeight="1"/>
    <row r="19802" ht="10.5" customHeight="1"/>
    <row r="19803" ht="10.5" customHeight="1"/>
    <row r="19804" ht="10.5" customHeight="1"/>
    <row r="19805" ht="10.5" customHeight="1"/>
    <row r="19806" ht="10.5" customHeight="1"/>
    <row r="19807" ht="10.5" customHeight="1"/>
    <row r="19808" ht="10.5" customHeight="1"/>
    <row r="19809" ht="10.5" customHeight="1"/>
    <row r="19810" ht="10.5" customHeight="1"/>
    <row r="19811" ht="10.5" customHeight="1"/>
    <row r="19812" ht="10.5" customHeight="1"/>
    <row r="19813" ht="10.5" customHeight="1"/>
    <row r="19814" ht="10.5" customHeight="1"/>
    <row r="19815" ht="10.5" customHeight="1"/>
    <row r="19816" ht="10.5" customHeight="1"/>
    <row r="19817" ht="10.5" customHeight="1"/>
    <row r="19818" ht="10.5" customHeight="1"/>
    <row r="19819" ht="10.5" customHeight="1"/>
    <row r="19820" ht="10.5" customHeight="1"/>
    <row r="19821" ht="10.5" customHeight="1"/>
    <row r="19822" ht="10.5" customHeight="1"/>
    <row r="19823" ht="10.5" customHeight="1"/>
    <row r="19824" ht="10.5" customHeight="1"/>
    <row r="19825" ht="10.5" customHeight="1"/>
    <row r="19826" ht="10.5" customHeight="1"/>
    <row r="19827" ht="10.5" customHeight="1"/>
    <row r="19828" ht="10.5" customHeight="1"/>
    <row r="19829" ht="10.5" customHeight="1"/>
    <row r="19830" ht="10.5" customHeight="1"/>
    <row r="19831" ht="10.5" customHeight="1"/>
    <row r="19832" ht="10.5" customHeight="1"/>
    <row r="19833" ht="10.5" customHeight="1"/>
    <row r="19834" ht="10.5" customHeight="1"/>
    <row r="19835" ht="10.5" customHeight="1"/>
    <row r="19836" ht="10.5" customHeight="1"/>
    <row r="19837" ht="10.5" customHeight="1"/>
    <row r="19838" ht="10.5" customHeight="1"/>
    <row r="19839" ht="10.5" customHeight="1"/>
    <row r="19840" ht="10.5" customHeight="1"/>
    <row r="19841" ht="10.5" customHeight="1"/>
    <row r="19842" ht="10.5" customHeight="1"/>
    <row r="19843" ht="10.5" customHeight="1"/>
    <row r="19844" ht="10.5" customHeight="1"/>
    <row r="19845" ht="10.5" customHeight="1"/>
    <row r="19846" ht="10.5" customHeight="1"/>
    <row r="19847" ht="10.5" customHeight="1"/>
    <row r="19848" ht="10.5" customHeight="1"/>
    <row r="19849" ht="10.5" customHeight="1"/>
    <row r="19850" ht="10.5" customHeight="1"/>
    <row r="19851" ht="10.5" customHeight="1"/>
    <row r="19852" ht="10.5" customHeight="1"/>
    <row r="19853" ht="10.5" customHeight="1"/>
    <row r="19854" ht="10.5" customHeight="1"/>
    <row r="19855" ht="10.5" customHeight="1"/>
    <row r="19856" ht="10.5" customHeight="1"/>
    <row r="19857" ht="10.5" customHeight="1"/>
    <row r="19858" ht="10.5" customHeight="1"/>
    <row r="19859" ht="10.5" customHeight="1"/>
    <row r="19860" ht="10.5" customHeight="1"/>
    <row r="19861" ht="10.5" customHeight="1"/>
    <row r="19862" ht="10.5" customHeight="1"/>
    <row r="19863" ht="10.5" customHeight="1"/>
    <row r="19864" ht="10.5" customHeight="1"/>
    <row r="19865" ht="10.5" customHeight="1"/>
    <row r="19866" ht="10.5" customHeight="1"/>
    <row r="19867" ht="10.5" customHeight="1"/>
    <row r="19868" ht="10.5" customHeight="1"/>
    <row r="19869" ht="10.5" customHeight="1"/>
    <row r="19870" ht="10.5" customHeight="1"/>
    <row r="19871" ht="10.5" customHeight="1"/>
    <row r="19872" ht="10.5" customHeight="1"/>
    <row r="19873" ht="10.5" customHeight="1"/>
    <row r="19874" ht="10.5" customHeight="1"/>
    <row r="19875" ht="10.5" customHeight="1"/>
    <row r="19876" ht="10.5" customHeight="1"/>
    <row r="19877" ht="10.5" customHeight="1"/>
    <row r="19878" ht="10.5" customHeight="1"/>
    <row r="19879" ht="10.5" customHeight="1"/>
    <row r="19880" ht="10.5" customHeight="1"/>
    <row r="19881" ht="10.5" customHeight="1"/>
    <row r="19882" ht="10.5" customHeight="1"/>
    <row r="19883" ht="10.5" customHeight="1"/>
    <row r="19884" ht="10.5" customHeight="1"/>
    <row r="19885" ht="10.5" customHeight="1"/>
    <row r="19886" ht="10.5" customHeight="1"/>
    <row r="19887" ht="10.5" customHeight="1"/>
    <row r="19888" ht="10.5" customHeight="1"/>
    <row r="19889" ht="10.5" customHeight="1"/>
    <row r="19890" ht="10.5" customHeight="1"/>
    <row r="19891" ht="10.5" customHeight="1"/>
    <row r="19892" ht="10.5" customHeight="1"/>
    <row r="19893" ht="10.5" customHeight="1"/>
    <row r="19894" ht="10.5" customHeight="1"/>
    <row r="19895" ht="10.5" customHeight="1"/>
    <row r="19896" ht="10.5" customHeight="1"/>
    <row r="19897" ht="10.5" customHeight="1"/>
    <row r="19898" ht="10.5" customHeight="1"/>
    <row r="19899" ht="10.5" customHeight="1"/>
    <row r="19900" ht="10.5" customHeight="1"/>
    <row r="19901" ht="10.5" customHeight="1"/>
    <row r="19902" ht="10.5" customHeight="1"/>
    <row r="19903" ht="10.5" customHeight="1"/>
    <row r="19904" ht="10.5" customHeight="1"/>
    <row r="19905" ht="10.5" customHeight="1"/>
    <row r="19906" ht="10.5" customHeight="1"/>
    <row r="19907" ht="10.5" customHeight="1"/>
    <row r="19908" ht="10.5" customHeight="1"/>
    <row r="19909" ht="10.5" customHeight="1"/>
    <row r="19910" ht="10.5" customHeight="1"/>
    <row r="19911" ht="10.5" customHeight="1"/>
    <row r="19912" ht="10.5" customHeight="1"/>
    <row r="19913" ht="10.5" customHeight="1"/>
    <row r="19914" ht="10.5" customHeight="1"/>
    <row r="19915" ht="10.5" customHeight="1"/>
    <row r="19916" ht="10.5" customHeight="1"/>
    <row r="19917" ht="10.5" customHeight="1"/>
    <row r="19918" ht="10.5" customHeight="1"/>
    <row r="19919" ht="10.5" customHeight="1"/>
    <row r="19920" ht="10.5" customHeight="1"/>
    <row r="19921" ht="10.5" customHeight="1"/>
    <row r="19922" ht="10.5" customHeight="1"/>
    <row r="19923" ht="10.5" customHeight="1"/>
    <row r="19924" ht="10.5" customHeight="1"/>
    <row r="19925" ht="10.5" customHeight="1"/>
    <row r="19926" ht="10.5" customHeight="1"/>
    <row r="19927" ht="10.5" customHeight="1"/>
    <row r="19928" ht="10.5" customHeight="1"/>
    <row r="19929" ht="10.5" customHeight="1"/>
    <row r="19930" ht="10.5" customHeight="1"/>
    <row r="19931" ht="10.5" customHeight="1"/>
    <row r="19932" ht="10.5" customHeight="1"/>
    <row r="19933" ht="10.5" customHeight="1"/>
    <row r="19934" ht="10.5" customHeight="1"/>
    <row r="19935" ht="10.5" customHeight="1"/>
    <row r="19936" ht="10.5" customHeight="1"/>
    <row r="19937" ht="10.5" customHeight="1"/>
    <row r="19938" ht="10.5" customHeight="1"/>
    <row r="19939" ht="10.5" customHeight="1"/>
    <row r="19940" ht="10.5" customHeight="1"/>
    <row r="19941" ht="10.5" customHeight="1"/>
    <row r="19942" ht="10.5" customHeight="1"/>
    <row r="19943" ht="10.5" customHeight="1"/>
    <row r="19944" ht="10.5" customHeight="1"/>
    <row r="19945" ht="10.5" customHeight="1"/>
    <row r="19946" ht="10.5" customHeight="1"/>
    <row r="19947" ht="10.5" customHeight="1"/>
    <row r="19948" ht="10.5" customHeight="1"/>
    <row r="19949" ht="10.5" customHeight="1"/>
    <row r="19950" ht="10.5" customHeight="1"/>
    <row r="19951" ht="10.5" customHeight="1"/>
    <row r="19952" ht="10.5" customHeight="1"/>
    <row r="19953" ht="10.5" customHeight="1"/>
    <row r="19954" ht="10.5" customHeight="1"/>
    <row r="19955" ht="10.5" customHeight="1"/>
    <row r="19956" ht="10.5" customHeight="1"/>
    <row r="19957" ht="10.5" customHeight="1"/>
    <row r="19958" ht="10.5" customHeight="1"/>
    <row r="19959" ht="10.5" customHeight="1"/>
    <row r="19960" ht="10.5" customHeight="1"/>
    <row r="19961" ht="10.5" customHeight="1"/>
    <row r="19962" ht="10.5" customHeight="1"/>
    <row r="19963" ht="10.5" customHeight="1"/>
    <row r="19964" ht="10.5" customHeight="1"/>
    <row r="19965" ht="10.5" customHeight="1"/>
    <row r="19966" ht="10.5" customHeight="1"/>
    <row r="19967" ht="10.5" customHeight="1"/>
    <row r="19968" ht="10.5" customHeight="1"/>
    <row r="19969" ht="10.5" customHeight="1"/>
    <row r="19970" ht="10.5" customHeight="1"/>
    <row r="19971" ht="10.5" customHeight="1"/>
    <row r="19972" ht="10.5" customHeight="1"/>
    <row r="19973" ht="10.5" customHeight="1"/>
    <row r="19974" ht="10.5" customHeight="1"/>
    <row r="19975" ht="10.5" customHeight="1"/>
    <row r="19976" ht="10.5" customHeight="1"/>
    <row r="19977" ht="10.5" customHeight="1"/>
    <row r="19978" ht="10.5" customHeight="1"/>
    <row r="19979" ht="10.5" customHeight="1"/>
    <row r="19980" ht="10.5" customHeight="1"/>
    <row r="19981" ht="10.5" customHeight="1"/>
    <row r="19982" ht="10.5" customHeight="1"/>
    <row r="19983" ht="10.5" customHeight="1"/>
    <row r="19984" ht="10.5" customHeight="1"/>
    <row r="19985" ht="10.5" customHeight="1"/>
    <row r="19986" ht="10.5" customHeight="1"/>
    <row r="19987" ht="10.5" customHeight="1"/>
    <row r="19988" ht="10.5" customHeight="1"/>
    <row r="19989" ht="10.5" customHeight="1"/>
    <row r="19990" ht="10.5" customHeight="1"/>
    <row r="19991" ht="10.5" customHeight="1"/>
    <row r="19992" ht="10.5" customHeight="1"/>
    <row r="19993" ht="10.5" customHeight="1"/>
    <row r="19994" ht="10.5" customHeight="1"/>
    <row r="19995" ht="10.5" customHeight="1"/>
    <row r="19996" ht="10.5" customHeight="1"/>
    <row r="19997" ht="10.5" customHeight="1"/>
    <row r="19998" ht="10.5" customHeight="1"/>
    <row r="19999" ht="10.5" customHeight="1"/>
    <row r="20000" ht="10.5" customHeight="1"/>
    <row r="20001" ht="10.5" customHeight="1"/>
    <row r="20002" ht="10.5" customHeight="1"/>
    <row r="20003" ht="10.5" customHeight="1"/>
    <row r="20004" ht="10.5" customHeight="1"/>
    <row r="20005" ht="10.5" customHeight="1"/>
    <row r="20006" ht="10.5" customHeight="1"/>
    <row r="20007" ht="10.5" customHeight="1"/>
    <row r="20008" ht="10.5" customHeight="1"/>
    <row r="20009" ht="10.5" customHeight="1"/>
    <row r="20010" ht="10.5" customHeight="1"/>
    <row r="20011" ht="10.5" customHeight="1"/>
    <row r="20012" ht="10.5" customHeight="1"/>
    <row r="20013" ht="10.5" customHeight="1"/>
    <row r="20014" ht="10.5" customHeight="1"/>
    <row r="20015" ht="10.5" customHeight="1"/>
    <row r="20016" ht="10.5" customHeight="1"/>
    <row r="20017" ht="10.5" customHeight="1"/>
    <row r="20018" ht="10.5" customHeight="1"/>
    <row r="20019" ht="10.5" customHeight="1"/>
    <row r="20020" ht="10.5" customHeight="1"/>
    <row r="20021" ht="10.5" customHeight="1"/>
    <row r="20022" ht="10.5" customHeight="1"/>
    <row r="20023" ht="10.5" customHeight="1"/>
    <row r="20024" ht="10.5" customHeight="1"/>
    <row r="20025" ht="10.5" customHeight="1"/>
    <row r="20026" ht="10.5" customHeight="1"/>
    <row r="20027" ht="10.5" customHeight="1"/>
    <row r="20028" ht="10.5" customHeight="1"/>
    <row r="20029" ht="10.5" customHeight="1"/>
    <row r="20030" ht="10.5" customHeight="1"/>
    <row r="20031" ht="10.5" customHeight="1"/>
    <row r="20032" ht="10.5" customHeight="1"/>
    <row r="20033" ht="10.5" customHeight="1"/>
    <row r="20034" ht="10.5" customHeight="1"/>
    <row r="20035" ht="10.5" customHeight="1"/>
    <row r="20036" ht="10.5" customHeight="1"/>
    <row r="20037" ht="10.5" customHeight="1"/>
    <row r="20038" ht="10.5" customHeight="1"/>
    <row r="20039" ht="10.5" customHeight="1"/>
    <row r="20040" ht="10.5" customHeight="1"/>
    <row r="20041" ht="10.5" customHeight="1"/>
    <row r="20042" ht="10.5" customHeight="1"/>
    <row r="20043" ht="10.5" customHeight="1"/>
    <row r="20044" ht="10.5" customHeight="1"/>
    <row r="20045" ht="10.5" customHeight="1"/>
    <row r="20046" ht="10.5" customHeight="1"/>
    <row r="20047" ht="10.5" customHeight="1"/>
    <row r="20048" ht="10.5" customHeight="1"/>
    <row r="20049" ht="10.5" customHeight="1"/>
    <row r="20050" ht="10.5" customHeight="1"/>
    <row r="20051" ht="10.5" customHeight="1"/>
    <row r="20052" ht="10.5" customHeight="1"/>
    <row r="20053" ht="10.5" customHeight="1"/>
    <row r="20054" ht="10.5" customHeight="1"/>
    <row r="20055" ht="10.5" customHeight="1"/>
    <row r="20056" ht="10.5" customHeight="1"/>
    <row r="20057" ht="10.5" customHeight="1"/>
    <row r="20058" ht="10.5" customHeight="1"/>
    <row r="20059" ht="10.5" customHeight="1"/>
    <row r="20060" ht="10.5" customHeight="1"/>
    <row r="20061" ht="10.5" customHeight="1"/>
    <row r="20062" ht="10.5" customHeight="1"/>
    <row r="20063" ht="10.5" customHeight="1"/>
    <row r="20064" ht="10.5" customHeight="1"/>
    <row r="20065" ht="10.5" customHeight="1"/>
    <row r="20066" ht="10.5" customHeight="1"/>
    <row r="20067" ht="10.5" customHeight="1"/>
    <row r="20068" ht="10.5" customHeight="1"/>
    <row r="20069" ht="10.5" customHeight="1"/>
    <row r="20070" ht="10.5" customHeight="1"/>
    <row r="20071" ht="10.5" customHeight="1"/>
    <row r="20072" ht="10.5" customHeight="1"/>
    <row r="20073" ht="10.5" customHeight="1"/>
    <row r="20074" ht="10.5" customHeight="1"/>
    <row r="20075" ht="10.5" customHeight="1"/>
    <row r="20076" ht="10.5" customHeight="1"/>
    <row r="20077" ht="10.5" customHeight="1"/>
    <row r="20078" ht="10.5" customHeight="1"/>
    <row r="20079" ht="10.5" customHeight="1"/>
    <row r="20080" ht="10.5" customHeight="1"/>
    <row r="20081" ht="10.5" customHeight="1"/>
    <row r="20082" ht="10.5" customHeight="1"/>
    <row r="20083" ht="10.5" customHeight="1"/>
    <row r="20084" ht="10.5" customHeight="1"/>
    <row r="20085" ht="10.5" customHeight="1"/>
    <row r="20086" ht="10.5" customHeight="1"/>
    <row r="20087" ht="10.5" customHeight="1"/>
    <row r="20088" ht="10.5" customHeight="1"/>
    <row r="20089" ht="10.5" customHeight="1"/>
    <row r="20090" ht="10.5" customHeight="1"/>
    <row r="20091" ht="10.5" customHeight="1"/>
    <row r="20092" ht="10.5" customHeight="1"/>
    <row r="20093" ht="10.5" customHeight="1"/>
    <row r="20094" ht="10.5" customHeight="1"/>
    <row r="20095" ht="10.5" customHeight="1"/>
    <row r="20096" ht="10.5" customHeight="1"/>
    <row r="20097" ht="10.5" customHeight="1"/>
    <row r="20098" ht="10.5" customHeight="1"/>
    <row r="20099" ht="10.5" customHeight="1"/>
    <row r="20100" ht="10.5" customHeight="1"/>
    <row r="20101" ht="10.5" customHeight="1"/>
    <row r="20102" ht="10.5" customHeight="1"/>
    <row r="20103" ht="10.5" customHeight="1"/>
    <row r="20104" ht="10.5" customHeight="1"/>
    <row r="20105" ht="10.5" customHeight="1"/>
    <row r="20106" ht="10.5" customHeight="1"/>
    <row r="20107" ht="10.5" customHeight="1"/>
    <row r="20108" ht="10.5" customHeight="1"/>
    <row r="20109" ht="10.5" customHeight="1"/>
    <row r="20110" ht="10.5" customHeight="1"/>
    <row r="20111" ht="10.5" customHeight="1"/>
    <row r="20112" ht="10.5" customHeight="1"/>
    <row r="20113" ht="10.5" customHeight="1"/>
    <row r="20114" ht="10.5" customHeight="1"/>
    <row r="20115" ht="10.5" customHeight="1"/>
    <row r="20116" ht="10.5" customHeight="1"/>
    <row r="20117" ht="10.5" customHeight="1"/>
    <row r="20118" ht="10.5" customHeight="1"/>
    <row r="20119" ht="10.5" customHeight="1"/>
    <row r="20120" ht="10.5" customHeight="1"/>
    <row r="20121" ht="10.5" customHeight="1"/>
    <row r="20122" ht="10.5" customHeight="1"/>
    <row r="20123" ht="10.5" customHeight="1"/>
    <row r="20124" ht="10.5" customHeight="1"/>
    <row r="20125" ht="10.5" customHeight="1"/>
    <row r="20126" ht="10.5" customHeight="1"/>
    <row r="20127" ht="10.5" customHeight="1"/>
    <row r="20128" ht="10.5" customHeight="1"/>
    <row r="20129" ht="10.5" customHeight="1"/>
    <row r="20130" ht="10.5" customHeight="1"/>
    <row r="20131" ht="10.5" customHeight="1"/>
    <row r="20132" ht="10.5" customHeight="1"/>
    <row r="20133" ht="10.5" customHeight="1"/>
    <row r="20134" ht="10.5" customHeight="1"/>
    <row r="20135" ht="10.5" customHeight="1"/>
    <row r="20136" ht="10.5" customHeight="1"/>
    <row r="20137" ht="10.5" customHeight="1"/>
    <row r="20138" ht="10.5" customHeight="1"/>
    <row r="20139" ht="10.5" customHeight="1"/>
    <row r="20140" ht="10.5" customHeight="1"/>
    <row r="20141" ht="10.5" customHeight="1"/>
    <row r="20142" ht="10.5" customHeight="1"/>
    <row r="20143" ht="10.5" customHeight="1"/>
    <row r="20144" ht="10.5" customHeight="1"/>
    <row r="20145" ht="10.5" customHeight="1"/>
    <row r="20146" ht="10.5" customHeight="1"/>
    <row r="20147" ht="10.5" customHeight="1"/>
    <row r="20148" ht="10.5" customHeight="1"/>
    <row r="20149" ht="10.5" customHeight="1"/>
    <row r="20150" ht="10.5" customHeight="1"/>
    <row r="20151" ht="10.5" customHeight="1"/>
    <row r="20152" ht="10.5" customHeight="1"/>
    <row r="20153" ht="10.5" customHeight="1"/>
    <row r="20154" ht="10.5" customHeight="1"/>
    <row r="20155" ht="10.5" customHeight="1"/>
    <row r="20156" ht="10.5" customHeight="1"/>
    <row r="20157" ht="10.5" customHeight="1"/>
    <row r="20158" ht="10.5" customHeight="1"/>
    <row r="20159" ht="10.5" customHeight="1"/>
    <row r="20160" ht="10.5" customHeight="1"/>
    <row r="20161" ht="10.5" customHeight="1"/>
    <row r="20162" ht="10.5" customHeight="1"/>
    <row r="20163" ht="10.5" customHeight="1"/>
    <row r="20164" ht="10.5" customHeight="1"/>
    <row r="20165" ht="10.5" customHeight="1"/>
    <row r="20166" ht="10.5" customHeight="1"/>
    <row r="20167" ht="10.5" customHeight="1"/>
    <row r="20168" ht="10.5" customHeight="1"/>
    <row r="20169" ht="10.5" customHeight="1"/>
    <row r="20170" ht="10.5" customHeight="1"/>
    <row r="20171" ht="10.5" customHeight="1"/>
    <row r="20172" ht="10.5" customHeight="1"/>
    <row r="20173" ht="10.5" customHeight="1"/>
    <row r="20174" ht="10.5" customHeight="1"/>
    <row r="20175" ht="10.5" customHeight="1"/>
    <row r="20176" ht="10.5" customHeight="1"/>
    <row r="20177" ht="10.5" customHeight="1"/>
    <row r="20178" ht="10.5" customHeight="1"/>
    <row r="20179" ht="10.5" customHeight="1"/>
    <row r="20180" ht="10.5" customHeight="1"/>
    <row r="20181" ht="10.5" customHeight="1"/>
    <row r="20182" ht="10.5" customHeight="1"/>
    <row r="20183" ht="10.5" customHeight="1"/>
    <row r="20184" ht="10.5" customHeight="1"/>
    <row r="20185" ht="10.5" customHeight="1"/>
    <row r="20186" ht="10.5" customHeight="1"/>
    <row r="20187" ht="10.5" customHeight="1"/>
    <row r="20188" ht="10.5" customHeight="1"/>
    <row r="20189" ht="10.5" customHeight="1"/>
    <row r="20190" ht="10.5" customHeight="1"/>
    <row r="20191" ht="10.5" customHeight="1"/>
    <row r="20192" ht="10.5" customHeight="1"/>
    <row r="20193" ht="10.5" customHeight="1"/>
    <row r="20194" ht="10.5" customHeight="1"/>
    <row r="20195" ht="10.5" customHeight="1"/>
    <row r="20196" ht="10.5" customHeight="1"/>
    <row r="20197" ht="10.5" customHeight="1"/>
    <row r="20198" ht="10.5" customHeight="1"/>
    <row r="20199" ht="10.5" customHeight="1"/>
    <row r="20200" ht="10.5" customHeight="1"/>
    <row r="20201" ht="10.5" customHeight="1"/>
    <row r="20202" ht="10.5" customHeight="1"/>
    <row r="20203" ht="10.5" customHeight="1"/>
    <row r="20204" ht="10.5" customHeight="1"/>
    <row r="20205" ht="10.5" customHeight="1"/>
    <row r="20206" ht="10.5" customHeight="1"/>
    <row r="20207" ht="10.5" customHeight="1"/>
    <row r="20208" ht="10.5" customHeight="1"/>
    <row r="20209" ht="10.5" customHeight="1"/>
    <row r="20210" ht="10.5" customHeight="1"/>
    <row r="20211" ht="10.5" customHeight="1"/>
    <row r="20212" ht="10.5" customHeight="1"/>
    <row r="20213" ht="10.5" customHeight="1"/>
    <row r="20214" ht="10.5" customHeight="1"/>
    <row r="20215" ht="10.5" customHeight="1"/>
    <row r="20216" ht="10.5" customHeight="1"/>
    <row r="20217" ht="10.5" customHeight="1"/>
    <row r="20218" ht="10.5" customHeight="1"/>
    <row r="20219" ht="10.5" customHeight="1"/>
    <row r="20220" ht="10.5" customHeight="1"/>
    <row r="20221" ht="10.5" customHeight="1"/>
    <row r="20222" ht="10.5" customHeight="1"/>
    <row r="20223" ht="10.5" customHeight="1"/>
    <row r="20224" ht="10.5" customHeight="1"/>
    <row r="20225" ht="10.5" customHeight="1"/>
    <row r="20226" ht="10.5" customHeight="1"/>
    <row r="20227" ht="10.5" customHeight="1"/>
    <row r="20228" ht="10.5" customHeight="1"/>
    <row r="20229" ht="10.5" customHeight="1"/>
    <row r="20230" ht="10.5" customHeight="1"/>
    <row r="20231" ht="10.5" customHeight="1"/>
    <row r="20232" ht="10.5" customHeight="1"/>
    <row r="20233" ht="10.5" customHeight="1"/>
    <row r="20234" ht="10.5" customHeight="1"/>
    <row r="20235" ht="10.5" customHeight="1"/>
    <row r="20236" ht="10.5" customHeight="1"/>
    <row r="20237" ht="10.5" customHeight="1"/>
    <row r="20238" ht="10.5" customHeight="1"/>
    <row r="20239" ht="10.5" customHeight="1"/>
    <row r="20240" ht="10.5" customHeight="1"/>
    <row r="20241" ht="10.5" customHeight="1"/>
    <row r="20242" ht="10.5" customHeight="1"/>
    <row r="20243" ht="10.5" customHeight="1"/>
    <row r="20244" ht="10.5" customHeight="1"/>
    <row r="20245" ht="10.5" customHeight="1"/>
    <row r="20246" ht="10.5" customHeight="1"/>
    <row r="20247" ht="10.5" customHeight="1"/>
    <row r="20248" ht="10.5" customHeight="1"/>
    <row r="20249" ht="10.5" customHeight="1"/>
    <row r="20250" ht="10.5" customHeight="1"/>
    <row r="20251" ht="10.5" customHeight="1"/>
    <row r="20252" ht="10.5" customHeight="1"/>
    <row r="20253" ht="10.5" customHeight="1"/>
    <row r="20254" ht="10.5" customHeight="1"/>
    <row r="20255" ht="10.5" customHeight="1"/>
    <row r="20256" ht="10.5" customHeight="1"/>
    <row r="20257" ht="10.5" customHeight="1"/>
    <row r="20258" ht="10.5" customHeight="1"/>
    <row r="20259" ht="10.5" customHeight="1"/>
    <row r="20260" ht="10.5" customHeight="1"/>
    <row r="20261" ht="10.5" customHeight="1"/>
    <row r="20262" ht="10.5" customHeight="1"/>
    <row r="20263" ht="10.5" customHeight="1"/>
    <row r="20264" ht="10.5" customHeight="1"/>
    <row r="20265" ht="10.5" customHeight="1"/>
    <row r="20266" ht="10.5" customHeight="1"/>
    <row r="20267" ht="10.5" customHeight="1"/>
    <row r="20268" ht="10.5" customHeight="1"/>
    <row r="20269" ht="10.5" customHeight="1"/>
    <row r="20270" ht="10.5" customHeight="1"/>
    <row r="20271" ht="10.5" customHeight="1"/>
    <row r="20272" ht="10.5" customHeight="1"/>
    <row r="20273" ht="10.5" customHeight="1"/>
    <row r="20274" ht="10.5" customHeight="1"/>
    <row r="20275" ht="10.5" customHeight="1"/>
    <row r="20276" ht="10.5" customHeight="1"/>
    <row r="20277" ht="10.5" customHeight="1"/>
    <row r="20278" ht="10.5" customHeight="1"/>
    <row r="20279" ht="10.5" customHeight="1"/>
    <row r="20280" ht="10.5" customHeight="1"/>
    <row r="20281" ht="10.5" customHeight="1"/>
    <row r="20282" ht="10.5" customHeight="1"/>
    <row r="20283" ht="10.5" customHeight="1"/>
    <row r="20284" ht="10.5" customHeight="1"/>
    <row r="20285" ht="10.5" customHeight="1"/>
    <row r="20286" ht="10.5" customHeight="1"/>
    <row r="20287" ht="10.5" customHeight="1"/>
    <row r="20288" ht="10.5" customHeight="1"/>
    <row r="20289" ht="10.5" customHeight="1"/>
    <row r="20290" ht="10.5" customHeight="1"/>
    <row r="20291" ht="10.5" customHeight="1"/>
    <row r="20292" ht="10.5" customHeight="1"/>
    <row r="20293" ht="10.5" customHeight="1"/>
    <row r="20294" ht="10.5" customHeight="1"/>
    <row r="20295" ht="10.5" customHeight="1"/>
    <row r="20296" ht="10.5" customHeight="1"/>
    <row r="20297" ht="10.5" customHeight="1"/>
    <row r="20298" ht="10.5" customHeight="1"/>
    <row r="20299" ht="10.5" customHeight="1"/>
    <row r="20300" ht="10.5" customHeight="1"/>
    <row r="20301" ht="10.5" customHeight="1"/>
    <row r="20302" ht="10.5" customHeight="1"/>
    <row r="20303" ht="10.5" customHeight="1"/>
    <row r="20304" ht="10.5" customHeight="1"/>
    <row r="20305" ht="10.5" customHeight="1"/>
    <row r="20306" ht="10.5" customHeight="1"/>
    <row r="20307" ht="10.5" customHeight="1"/>
    <row r="20308" ht="10.5" customHeight="1"/>
    <row r="20309" ht="10.5" customHeight="1"/>
    <row r="20310" ht="10.5" customHeight="1"/>
    <row r="20311" ht="10.5" customHeight="1"/>
    <row r="20312" ht="10.5" customHeight="1"/>
    <row r="20313" ht="10.5" customHeight="1"/>
    <row r="20314" ht="10.5" customHeight="1"/>
    <row r="20315" ht="10.5" customHeight="1"/>
    <row r="20316" ht="10.5" customHeight="1"/>
    <row r="20317" ht="10.5" customHeight="1"/>
    <row r="20318" ht="10.5" customHeight="1"/>
    <row r="20319" ht="10.5" customHeight="1"/>
    <row r="20320" ht="10.5" customHeight="1"/>
    <row r="20321" ht="10.5" customHeight="1"/>
    <row r="20322" ht="10.5" customHeight="1"/>
    <row r="20323" ht="10.5" customHeight="1"/>
    <row r="20324" ht="10.5" customHeight="1"/>
    <row r="20325" ht="10.5" customHeight="1"/>
    <row r="20326" ht="10.5" customHeight="1"/>
    <row r="20327" ht="10.5" customHeight="1"/>
    <row r="20328" ht="10.5" customHeight="1"/>
    <row r="20329" ht="10.5" customHeight="1"/>
    <row r="20330" ht="10.5" customHeight="1"/>
    <row r="20331" ht="10.5" customHeight="1"/>
    <row r="20332" ht="10.5" customHeight="1"/>
    <row r="20333" ht="10.5" customHeight="1"/>
    <row r="20334" ht="10.5" customHeight="1"/>
    <row r="20335" ht="10.5" customHeight="1"/>
    <row r="20336" ht="10.5" customHeight="1"/>
    <row r="20337" ht="10.5" customHeight="1"/>
    <row r="20338" ht="10.5" customHeight="1"/>
    <row r="20339" ht="10.5" customHeight="1"/>
    <row r="20340" ht="10.5" customHeight="1"/>
    <row r="20341" ht="10.5" customHeight="1"/>
    <row r="20342" ht="10.5" customHeight="1"/>
    <row r="20343" ht="10.5" customHeight="1"/>
    <row r="20344" ht="10.5" customHeight="1"/>
    <row r="20345" ht="10.5" customHeight="1"/>
    <row r="20346" ht="10.5" customHeight="1"/>
    <row r="20347" ht="10.5" customHeight="1"/>
    <row r="20348" ht="10.5" customHeight="1"/>
    <row r="20349" ht="10.5" customHeight="1"/>
    <row r="20350" ht="10.5" customHeight="1"/>
    <row r="20351" ht="10.5" customHeight="1"/>
    <row r="20352" ht="10.5" customHeight="1"/>
    <row r="20353" ht="10.5" customHeight="1"/>
    <row r="20354" ht="10.5" customHeight="1"/>
    <row r="20355" ht="10.5" customHeight="1"/>
    <row r="20356" ht="10.5" customHeight="1"/>
    <row r="20357" ht="10.5" customHeight="1"/>
    <row r="20358" ht="10.5" customHeight="1"/>
    <row r="20359" ht="10.5" customHeight="1"/>
    <row r="20360" ht="10.5" customHeight="1"/>
    <row r="20361" ht="10.5" customHeight="1"/>
    <row r="20362" ht="10.5" customHeight="1"/>
    <row r="20363" ht="10.5" customHeight="1"/>
    <row r="20364" ht="10.5" customHeight="1"/>
    <row r="20365" ht="10.5" customHeight="1"/>
    <row r="20366" ht="10.5" customHeight="1"/>
    <row r="20367" ht="10.5" customHeight="1"/>
    <row r="20368" ht="10.5" customHeight="1"/>
    <row r="20369" ht="10.5" customHeight="1"/>
    <row r="20370" ht="10.5" customHeight="1"/>
    <row r="20371" ht="10.5" customHeight="1"/>
    <row r="20372" ht="10.5" customHeight="1"/>
    <row r="20373" ht="10.5" customHeight="1"/>
    <row r="20374" ht="10.5" customHeight="1"/>
    <row r="20375" ht="10.5" customHeight="1"/>
    <row r="20376" ht="10.5" customHeight="1"/>
    <row r="20377" ht="10.5" customHeight="1"/>
    <row r="20378" ht="10.5" customHeight="1"/>
    <row r="20379" ht="10.5" customHeight="1"/>
    <row r="20380" ht="10.5" customHeight="1"/>
    <row r="20381" ht="10.5" customHeight="1"/>
    <row r="20382" ht="10.5" customHeight="1"/>
    <row r="20383" ht="10.5" customHeight="1"/>
    <row r="20384" ht="10.5" customHeight="1"/>
    <row r="20385" ht="10.5" customHeight="1"/>
    <row r="20386" ht="10.5" customHeight="1"/>
    <row r="20387" ht="10.5" customHeight="1"/>
    <row r="20388" ht="10.5" customHeight="1"/>
    <row r="20389" ht="10.5" customHeight="1"/>
    <row r="20390" ht="10.5" customHeight="1"/>
    <row r="20391" ht="10.5" customHeight="1"/>
    <row r="20392" ht="10.5" customHeight="1"/>
    <row r="20393" ht="10.5" customHeight="1"/>
    <row r="20394" ht="10.5" customHeight="1"/>
    <row r="20395" ht="10.5" customHeight="1"/>
    <row r="20396" ht="10.5" customHeight="1"/>
    <row r="20397" ht="10.5" customHeight="1"/>
    <row r="20398" ht="10.5" customHeight="1"/>
    <row r="20399" ht="10.5" customHeight="1"/>
    <row r="20400" ht="10.5" customHeight="1"/>
    <row r="20401" ht="10.5" customHeight="1"/>
    <row r="20402" ht="10.5" customHeight="1"/>
    <row r="20403" ht="10.5" customHeight="1"/>
    <row r="20404" ht="10.5" customHeight="1"/>
    <row r="20405" ht="10.5" customHeight="1"/>
    <row r="20406" ht="10.5" customHeight="1"/>
    <row r="20407" ht="10.5" customHeight="1"/>
    <row r="20408" ht="10.5" customHeight="1"/>
    <row r="20409" ht="10.5" customHeight="1"/>
    <row r="20410" ht="10.5" customHeight="1"/>
    <row r="20411" ht="10.5" customHeight="1"/>
    <row r="20412" ht="10.5" customHeight="1"/>
    <row r="20413" ht="10.5" customHeight="1"/>
    <row r="20414" ht="10.5" customHeight="1"/>
    <row r="20415" ht="10.5" customHeight="1"/>
    <row r="20416" ht="10.5" customHeight="1"/>
    <row r="20417" ht="10.5" customHeight="1"/>
    <row r="20418" ht="10.5" customHeight="1"/>
    <row r="20419" ht="10.5" customHeight="1"/>
    <row r="20420" ht="10.5" customHeight="1"/>
    <row r="20421" ht="10.5" customHeight="1"/>
    <row r="20422" ht="10.5" customHeight="1"/>
    <row r="20423" ht="10.5" customHeight="1"/>
    <row r="20424" ht="10.5" customHeight="1"/>
    <row r="20425" ht="10.5" customHeight="1"/>
    <row r="20426" ht="10.5" customHeight="1"/>
    <row r="20427" ht="10.5" customHeight="1"/>
    <row r="20428" ht="10.5" customHeight="1"/>
    <row r="20429" ht="10.5" customHeight="1"/>
    <row r="20430" ht="10.5" customHeight="1"/>
    <row r="20431" ht="10.5" customHeight="1"/>
    <row r="20432" ht="10.5" customHeight="1"/>
    <row r="20433" ht="10.5" customHeight="1"/>
    <row r="20434" ht="10.5" customHeight="1"/>
    <row r="20435" ht="10.5" customHeight="1"/>
    <row r="20436" ht="10.5" customHeight="1"/>
    <row r="20437" ht="10.5" customHeight="1"/>
    <row r="20438" ht="10.5" customHeight="1"/>
    <row r="20439" ht="10.5" customHeight="1"/>
    <row r="20440" ht="10.5" customHeight="1"/>
    <row r="20441" ht="10.5" customHeight="1"/>
    <row r="20442" ht="10.5" customHeight="1"/>
    <row r="20443" ht="10.5" customHeight="1"/>
    <row r="20444" ht="10.5" customHeight="1"/>
    <row r="20445" ht="10.5" customHeight="1"/>
    <row r="20446" ht="10.5" customHeight="1"/>
    <row r="20447" ht="10.5" customHeight="1"/>
    <row r="20448" ht="10.5" customHeight="1"/>
    <row r="20449" ht="10.5" customHeight="1"/>
    <row r="20450" ht="10.5" customHeight="1"/>
    <row r="20451" ht="10.5" customHeight="1"/>
    <row r="20452" ht="10.5" customHeight="1"/>
    <row r="20453" ht="10.5" customHeight="1"/>
    <row r="20454" ht="10.5" customHeight="1"/>
    <row r="20455" ht="10.5" customHeight="1"/>
    <row r="20456" ht="10.5" customHeight="1"/>
    <row r="20457" ht="10.5" customHeight="1"/>
    <row r="20458" ht="10.5" customHeight="1"/>
    <row r="20459" ht="10.5" customHeight="1"/>
    <row r="20460" ht="10.5" customHeight="1"/>
    <row r="20461" ht="10.5" customHeight="1"/>
    <row r="20462" ht="10.5" customHeight="1"/>
    <row r="20463" ht="10.5" customHeight="1"/>
    <row r="20464" ht="10.5" customHeight="1"/>
    <row r="20465" ht="10.5" customHeight="1"/>
    <row r="20466" ht="10.5" customHeight="1"/>
    <row r="20467" ht="10.5" customHeight="1"/>
    <row r="20468" ht="10.5" customHeight="1"/>
    <row r="20469" ht="10.5" customHeight="1"/>
    <row r="20470" ht="10.5" customHeight="1"/>
    <row r="20471" ht="10.5" customHeight="1"/>
    <row r="20472" ht="10.5" customHeight="1"/>
    <row r="20473" ht="10.5" customHeight="1"/>
    <row r="20474" ht="10.5" customHeight="1"/>
    <row r="20475" ht="10.5" customHeight="1"/>
    <row r="20476" ht="10.5" customHeight="1"/>
    <row r="20477" ht="10.5" customHeight="1"/>
    <row r="20478" ht="10.5" customHeight="1"/>
    <row r="20479" ht="10.5" customHeight="1"/>
    <row r="20480" ht="10.5" customHeight="1"/>
    <row r="20481" ht="10.5" customHeight="1"/>
    <row r="20482" ht="10.5" customHeight="1"/>
    <row r="20483" ht="10.5" customHeight="1"/>
    <row r="20484" ht="10.5" customHeight="1"/>
    <row r="20485" ht="10.5" customHeight="1"/>
    <row r="20486" ht="10.5" customHeight="1"/>
    <row r="20487" ht="10.5" customHeight="1"/>
    <row r="20488" ht="10.5" customHeight="1"/>
    <row r="20489" ht="10.5" customHeight="1"/>
    <row r="20490" ht="10.5" customHeight="1"/>
    <row r="20491" ht="10.5" customHeight="1"/>
    <row r="20492" ht="10.5" customHeight="1"/>
    <row r="20493" ht="10.5" customHeight="1"/>
    <row r="20494" ht="10.5" customHeight="1"/>
    <row r="20495" ht="10.5" customHeight="1"/>
    <row r="20496" ht="10.5" customHeight="1"/>
    <row r="20497" ht="10.5" customHeight="1"/>
    <row r="20498" ht="10.5" customHeight="1"/>
    <row r="20499" ht="10.5" customHeight="1"/>
    <row r="20500" ht="10.5" customHeight="1"/>
    <row r="20501" ht="10.5" customHeight="1"/>
    <row r="20502" ht="10.5" customHeight="1"/>
    <row r="20503" ht="10.5" customHeight="1"/>
    <row r="20504" ht="10.5" customHeight="1"/>
    <row r="20505" ht="10.5" customHeight="1"/>
    <row r="20506" ht="10.5" customHeight="1"/>
    <row r="20507" ht="10.5" customHeight="1"/>
    <row r="20508" ht="10.5" customHeight="1"/>
    <row r="20509" ht="10.5" customHeight="1"/>
    <row r="20510" ht="10.5" customHeight="1"/>
    <row r="20511" ht="10.5" customHeight="1"/>
    <row r="20512" ht="10.5" customHeight="1"/>
    <row r="20513" ht="10.5" customHeight="1"/>
    <row r="20514" ht="10.5" customHeight="1"/>
    <row r="20515" ht="10.5" customHeight="1"/>
    <row r="20516" ht="10.5" customHeight="1"/>
    <row r="20517" ht="10.5" customHeight="1"/>
    <row r="20518" ht="10.5" customHeight="1"/>
    <row r="20519" ht="10.5" customHeight="1"/>
    <row r="20520" ht="10.5" customHeight="1"/>
    <row r="20521" ht="10.5" customHeight="1"/>
    <row r="20522" ht="10.5" customHeight="1"/>
    <row r="20523" ht="10.5" customHeight="1"/>
    <row r="20524" ht="10.5" customHeight="1"/>
    <row r="20525" ht="10.5" customHeight="1"/>
    <row r="20526" ht="10.5" customHeight="1"/>
    <row r="20527" ht="10.5" customHeight="1"/>
    <row r="20528" ht="10.5" customHeight="1"/>
    <row r="20529" ht="10.5" customHeight="1"/>
    <row r="20530" ht="10.5" customHeight="1"/>
    <row r="20531" ht="10.5" customHeight="1"/>
    <row r="20532" ht="10.5" customHeight="1"/>
    <row r="20533" ht="10.5" customHeight="1"/>
    <row r="20534" ht="10.5" customHeight="1"/>
    <row r="20535" ht="10.5" customHeight="1"/>
    <row r="20536" ht="10.5" customHeight="1"/>
    <row r="20537" ht="10.5" customHeight="1"/>
    <row r="20538" ht="10.5" customHeight="1"/>
    <row r="20539" ht="10.5" customHeight="1"/>
    <row r="20540" ht="10.5" customHeight="1"/>
    <row r="20541" ht="10.5" customHeight="1"/>
    <row r="20542" ht="10.5" customHeight="1"/>
    <row r="20543" ht="10.5" customHeight="1"/>
    <row r="20544" ht="10.5" customHeight="1"/>
    <row r="20545" ht="10.5" customHeight="1"/>
    <row r="20546" ht="10.5" customHeight="1"/>
    <row r="20547" ht="10.5" customHeight="1"/>
    <row r="20548" ht="10.5" customHeight="1"/>
    <row r="20549" ht="10.5" customHeight="1"/>
    <row r="20550" ht="10.5" customHeight="1"/>
    <row r="20551" ht="10.5" customHeight="1"/>
    <row r="20552" ht="10.5" customHeight="1"/>
    <row r="20553" ht="10.5" customHeight="1"/>
    <row r="20554" ht="10.5" customHeight="1"/>
    <row r="20555" ht="10.5" customHeight="1"/>
    <row r="20556" ht="10.5" customHeight="1"/>
    <row r="20557" ht="10.5" customHeight="1"/>
    <row r="20558" ht="10.5" customHeight="1"/>
    <row r="20559" ht="10.5" customHeight="1"/>
    <row r="20560" ht="10.5" customHeight="1"/>
    <row r="20561" ht="10.5" customHeight="1"/>
    <row r="20562" ht="10.5" customHeight="1"/>
    <row r="20563" ht="10.5" customHeight="1"/>
    <row r="20564" ht="10.5" customHeight="1"/>
    <row r="20565" ht="10.5" customHeight="1"/>
    <row r="20566" ht="10.5" customHeight="1"/>
    <row r="20567" ht="10.5" customHeight="1"/>
    <row r="20568" ht="10.5" customHeight="1"/>
    <row r="20569" ht="10.5" customHeight="1"/>
    <row r="20570" ht="10.5" customHeight="1"/>
    <row r="20571" ht="10.5" customHeight="1"/>
    <row r="20572" ht="10.5" customHeight="1"/>
    <row r="20573" ht="10.5" customHeight="1"/>
    <row r="20574" ht="10.5" customHeight="1"/>
    <row r="20575" ht="10.5" customHeight="1"/>
    <row r="20576" ht="10.5" customHeight="1"/>
    <row r="20577" ht="10.5" customHeight="1"/>
    <row r="20578" ht="10.5" customHeight="1"/>
    <row r="20579" ht="10.5" customHeight="1"/>
    <row r="20580" ht="10.5" customHeight="1"/>
    <row r="20581" ht="10.5" customHeight="1"/>
    <row r="20582" ht="10.5" customHeight="1"/>
    <row r="20583" ht="10.5" customHeight="1"/>
    <row r="20584" ht="10.5" customHeight="1"/>
    <row r="20585" ht="10.5" customHeight="1"/>
    <row r="20586" ht="10.5" customHeight="1"/>
    <row r="20587" ht="10.5" customHeight="1"/>
    <row r="20588" ht="10.5" customHeight="1"/>
    <row r="20589" ht="10.5" customHeight="1"/>
    <row r="20590" ht="10.5" customHeight="1"/>
    <row r="20591" ht="10.5" customHeight="1"/>
    <row r="20592" ht="10.5" customHeight="1"/>
    <row r="20593" ht="10.5" customHeight="1"/>
    <row r="20594" ht="10.5" customHeight="1"/>
    <row r="20595" ht="10.5" customHeight="1"/>
    <row r="20596" ht="10.5" customHeight="1"/>
    <row r="20597" ht="10.5" customHeight="1"/>
    <row r="20598" ht="10.5" customHeight="1"/>
    <row r="20599" ht="10.5" customHeight="1"/>
    <row r="20600" ht="10.5" customHeight="1"/>
    <row r="20601" ht="10.5" customHeight="1"/>
    <row r="20602" ht="10.5" customHeight="1"/>
    <row r="20603" ht="10.5" customHeight="1"/>
    <row r="20604" ht="10.5" customHeight="1"/>
    <row r="20605" ht="10.5" customHeight="1"/>
    <row r="20606" ht="10.5" customHeight="1"/>
    <row r="20607" ht="10.5" customHeight="1"/>
    <row r="20608" ht="10.5" customHeight="1"/>
    <row r="20609" ht="10.5" customHeight="1"/>
    <row r="20610" ht="10.5" customHeight="1"/>
    <row r="20611" ht="10.5" customHeight="1"/>
    <row r="20612" ht="10.5" customHeight="1"/>
    <row r="20613" ht="10.5" customHeight="1"/>
    <row r="20614" ht="10.5" customHeight="1"/>
    <row r="20615" ht="10.5" customHeight="1"/>
    <row r="20616" ht="10.5" customHeight="1"/>
    <row r="20617" ht="10.5" customHeight="1"/>
    <row r="20618" ht="10.5" customHeight="1"/>
    <row r="20619" ht="10.5" customHeight="1"/>
    <row r="20620" ht="10.5" customHeight="1"/>
    <row r="20621" ht="10.5" customHeight="1"/>
    <row r="20622" ht="10.5" customHeight="1"/>
    <row r="20623" ht="10.5" customHeight="1"/>
    <row r="20624" ht="10.5" customHeight="1"/>
    <row r="20625" ht="10.5" customHeight="1"/>
    <row r="20626" ht="10.5" customHeight="1"/>
    <row r="20627" ht="10.5" customHeight="1"/>
    <row r="20628" ht="10.5" customHeight="1"/>
    <row r="20629" ht="10.5" customHeight="1"/>
    <row r="20630" ht="10.5" customHeight="1"/>
    <row r="20631" ht="10.5" customHeight="1"/>
    <row r="20632" ht="10.5" customHeight="1"/>
    <row r="20633" ht="10.5" customHeight="1"/>
    <row r="20634" ht="10.5" customHeight="1"/>
    <row r="20635" ht="10.5" customHeight="1"/>
    <row r="20636" ht="10.5" customHeight="1"/>
    <row r="20637" ht="10.5" customHeight="1"/>
    <row r="20638" ht="10.5" customHeight="1"/>
    <row r="20639" ht="10.5" customHeight="1"/>
    <row r="20640" ht="10.5" customHeight="1"/>
    <row r="20641" ht="10.5" customHeight="1"/>
    <row r="20642" ht="10.5" customHeight="1"/>
    <row r="20643" ht="10.5" customHeight="1"/>
    <row r="20644" ht="10.5" customHeight="1"/>
    <row r="20645" ht="10.5" customHeight="1"/>
    <row r="20646" ht="10.5" customHeight="1"/>
    <row r="20647" ht="10.5" customHeight="1"/>
    <row r="20648" ht="10.5" customHeight="1"/>
    <row r="20649" ht="10.5" customHeight="1"/>
    <row r="20650" ht="10.5" customHeight="1"/>
    <row r="20651" ht="10.5" customHeight="1"/>
    <row r="20652" ht="10.5" customHeight="1"/>
    <row r="20653" ht="10.5" customHeight="1"/>
    <row r="20654" ht="10.5" customHeight="1"/>
    <row r="20655" ht="10.5" customHeight="1"/>
    <row r="20656" ht="10.5" customHeight="1"/>
    <row r="20657" ht="10.5" customHeight="1"/>
    <row r="20658" ht="10.5" customHeight="1"/>
    <row r="20659" ht="10.5" customHeight="1"/>
    <row r="20660" ht="10.5" customHeight="1"/>
    <row r="20661" ht="10.5" customHeight="1"/>
    <row r="20662" ht="10.5" customHeight="1"/>
    <row r="20663" ht="10.5" customHeight="1"/>
    <row r="20664" ht="10.5" customHeight="1"/>
    <row r="20665" ht="10.5" customHeight="1"/>
    <row r="20666" ht="10.5" customHeight="1"/>
    <row r="20667" ht="10.5" customHeight="1"/>
    <row r="20668" ht="10.5" customHeight="1"/>
    <row r="20669" ht="10.5" customHeight="1"/>
    <row r="20670" ht="10.5" customHeight="1"/>
    <row r="20671" ht="10.5" customHeight="1"/>
    <row r="20672" ht="10.5" customHeight="1"/>
    <row r="20673" ht="10.5" customHeight="1"/>
    <row r="20674" ht="10.5" customHeight="1"/>
    <row r="20675" ht="10.5" customHeight="1"/>
    <row r="20676" ht="10.5" customHeight="1"/>
    <row r="20677" ht="10.5" customHeight="1"/>
    <row r="20678" ht="10.5" customHeight="1"/>
    <row r="20679" ht="10.5" customHeight="1"/>
    <row r="20680" ht="10.5" customHeight="1"/>
    <row r="20681" ht="10.5" customHeight="1"/>
    <row r="20682" ht="10.5" customHeight="1"/>
    <row r="20683" ht="10.5" customHeight="1"/>
    <row r="20684" ht="10.5" customHeight="1"/>
    <row r="20685" ht="10.5" customHeight="1"/>
    <row r="20686" ht="10.5" customHeight="1"/>
    <row r="20687" ht="10.5" customHeight="1"/>
    <row r="20688" ht="10.5" customHeight="1"/>
    <row r="20689" ht="10.5" customHeight="1"/>
    <row r="20690" ht="10.5" customHeight="1"/>
    <row r="20691" ht="10.5" customHeight="1"/>
    <row r="20692" ht="10.5" customHeight="1"/>
    <row r="20693" ht="10.5" customHeight="1"/>
    <row r="20694" ht="10.5" customHeight="1"/>
    <row r="20695" ht="10.5" customHeight="1"/>
    <row r="20696" ht="10.5" customHeight="1"/>
    <row r="20697" ht="10.5" customHeight="1"/>
    <row r="20698" ht="10.5" customHeight="1"/>
    <row r="20699" ht="10.5" customHeight="1"/>
    <row r="20700" ht="10.5" customHeight="1"/>
    <row r="20701" ht="10.5" customHeight="1"/>
    <row r="20702" ht="10.5" customHeight="1"/>
    <row r="20703" ht="10.5" customHeight="1"/>
    <row r="20704" ht="10.5" customHeight="1"/>
    <row r="20705" ht="10.5" customHeight="1"/>
    <row r="20706" ht="10.5" customHeight="1"/>
    <row r="20707" ht="10.5" customHeight="1"/>
    <row r="20708" ht="10.5" customHeight="1"/>
    <row r="20709" ht="10.5" customHeight="1"/>
    <row r="20710" ht="10.5" customHeight="1"/>
    <row r="20711" ht="10.5" customHeight="1"/>
    <row r="20712" ht="10.5" customHeight="1"/>
    <row r="20713" ht="10.5" customHeight="1"/>
    <row r="20714" ht="10.5" customHeight="1"/>
    <row r="20715" ht="10.5" customHeight="1"/>
    <row r="20716" ht="10.5" customHeight="1"/>
    <row r="20717" ht="10.5" customHeight="1"/>
    <row r="20718" ht="10.5" customHeight="1"/>
    <row r="20719" ht="10.5" customHeight="1"/>
    <row r="20720" ht="10.5" customHeight="1"/>
    <row r="20721" ht="10.5" customHeight="1"/>
    <row r="20722" ht="10.5" customHeight="1"/>
    <row r="20723" ht="10.5" customHeight="1"/>
    <row r="20724" ht="10.5" customHeight="1"/>
    <row r="20725" ht="10.5" customHeight="1"/>
    <row r="20726" ht="10.5" customHeight="1"/>
    <row r="20727" ht="10.5" customHeight="1"/>
    <row r="20728" ht="10.5" customHeight="1"/>
    <row r="20729" ht="10.5" customHeight="1"/>
    <row r="20730" ht="10.5" customHeight="1"/>
    <row r="20731" ht="10.5" customHeight="1"/>
    <row r="20732" ht="10.5" customHeight="1"/>
    <row r="20733" ht="10.5" customHeight="1"/>
    <row r="20734" ht="10.5" customHeight="1"/>
    <row r="20735" ht="10.5" customHeight="1"/>
    <row r="20736" ht="10.5" customHeight="1"/>
    <row r="20737" ht="10.5" customHeight="1"/>
    <row r="20738" ht="10.5" customHeight="1"/>
    <row r="20739" ht="10.5" customHeight="1"/>
    <row r="20740" ht="10.5" customHeight="1"/>
    <row r="20741" ht="10.5" customHeight="1"/>
    <row r="20742" ht="10.5" customHeight="1"/>
    <row r="20743" ht="10.5" customHeight="1"/>
    <row r="20744" ht="10.5" customHeight="1"/>
    <row r="20745" ht="10.5" customHeight="1"/>
    <row r="20746" ht="10.5" customHeight="1"/>
    <row r="20747" ht="10.5" customHeight="1"/>
    <row r="20748" ht="10.5" customHeight="1"/>
    <row r="20749" ht="10.5" customHeight="1"/>
    <row r="20750" ht="10.5" customHeight="1"/>
    <row r="20751" ht="10.5" customHeight="1"/>
    <row r="20752" ht="10.5" customHeight="1"/>
    <row r="20753" ht="10.5" customHeight="1"/>
    <row r="20754" ht="10.5" customHeight="1"/>
    <row r="20755" ht="10.5" customHeight="1"/>
    <row r="20756" ht="10.5" customHeight="1"/>
    <row r="20757" ht="10.5" customHeight="1"/>
    <row r="20758" ht="10.5" customHeight="1"/>
    <row r="20759" ht="10.5" customHeight="1"/>
    <row r="20760" ht="10.5" customHeight="1"/>
    <row r="20761" ht="10.5" customHeight="1"/>
    <row r="20762" ht="10.5" customHeight="1"/>
    <row r="20763" ht="10.5" customHeight="1"/>
    <row r="20764" ht="10.5" customHeight="1"/>
    <row r="20765" ht="10.5" customHeight="1"/>
    <row r="20766" ht="10.5" customHeight="1"/>
    <row r="20767" ht="10.5" customHeight="1"/>
    <row r="20768" ht="10.5" customHeight="1"/>
    <row r="20769" ht="10.5" customHeight="1"/>
    <row r="20770" ht="10.5" customHeight="1"/>
    <row r="20771" ht="10.5" customHeight="1"/>
    <row r="20772" ht="10.5" customHeight="1"/>
    <row r="20773" ht="10.5" customHeight="1"/>
    <row r="20774" ht="10.5" customHeight="1"/>
    <row r="20775" ht="10.5" customHeight="1"/>
    <row r="20776" ht="10.5" customHeight="1"/>
    <row r="20777" ht="10.5" customHeight="1"/>
    <row r="20778" ht="10.5" customHeight="1"/>
    <row r="20779" ht="10.5" customHeight="1"/>
    <row r="20780" ht="10.5" customHeight="1"/>
    <row r="20781" ht="10.5" customHeight="1"/>
    <row r="20782" ht="10.5" customHeight="1"/>
    <row r="20783" ht="10.5" customHeight="1"/>
    <row r="20784" ht="10.5" customHeight="1"/>
    <row r="20785" ht="10.5" customHeight="1"/>
    <row r="20786" ht="10.5" customHeight="1"/>
    <row r="20787" ht="10.5" customHeight="1"/>
    <row r="20788" ht="10.5" customHeight="1"/>
    <row r="20789" ht="10.5" customHeight="1"/>
    <row r="20790" ht="10.5" customHeight="1"/>
    <row r="20791" ht="10.5" customHeight="1"/>
    <row r="20792" ht="10.5" customHeight="1"/>
    <row r="20793" ht="10.5" customHeight="1"/>
    <row r="20794" ht="10.5" customHeight="1"/>
    <row r="20795" ht="10.5" customHeight="1"/>
    <row r="20796" ht="10.5" customHeight="1"/>
    <row r="20797" ht="10.5" customHeight="1"/>
    <row r="20798" ht="10.5" customHeight="1"/>
    <row r="20799" ht="10.5" customHeight="1"/>
    <row r="20800" ht="10.5" customHeight="1"/>
    <row r="20801" ht="10.5" customHeight="1"/>
    <row r="20802" ht="10.5" customHeight="1"/>
    <row r="20803" ht="10.5" customHeight="1"/>
    <row r="20804" ht="10.5" customHeight="1"/>
    <row r="20805" ht="10.5" customHeight="1"/>
    <row r="20806" ht="10.5" customHeight="1"/>
    <row r="20807" ht="10.5" customHeight="1"/>
    <row r="20808" ht="10.5" customHeight="1"/>
    <row r="20809" ht="10.5" customHeight="1"/>
    <row r="20810" ht="10.5" customHeight="1"/>
    <row r="20811" ht="10.5" customHeight="1"/>
    <row r="20812" ht="10.5" customHeight="1"/>
    <row r="20813" ht="10.5" customHeight="1"/>
    <row r="20814" ht="10.5" customHeight="1"/>
    <row r="20815" ht="10.5" customHeight="1"/>
    <row r="20816" ht="10.5" customHeight="1"/>
    <row r="20817" ht="10.5" customHeight="1"/>
    <row r="20818" ht="10.5" customHeight="1"/>
    <row r="20819" ht="10.5" customHeight="1"/>
    <row r="20820" ht="10.5" customHeight="1"/>
    <row r="20821" ht="10.5" customHeight="1"/>
    <row r="20822" ht="10.5" customHeight="1"/>
    <row r="20823" ht="10.5" customHeight="1"/>
    <row r="20824" ht="10.5" customHeight="1"/>
    <row r="20825" ht="10.5" customHeight="1"/>
    <row r="20826" ht="10.5" customHeight="1"/>
    <row r="20827" ht="10.5" customHeight="1"/>
    <row r="20828" ht="10.5" customHeight="1"/>
    <row r="20829" ht="10.5" customHeight="1"/>
    <row r="20830" ht="10.5" customHeight="1"/>
    <row r="20831" ht="10.5" customHeight="1"/>
    <row r="20832" ht="10.5" customHeight="1"/>
    <row r="20833" ht="10.5" customHeight="1"/>
    <row r="20834" ht="10.5" customHeight="1"/>
    <row r="20835" ht="10.5" customHeight="1"/>
    <row r="20836" ht="10.5" customHeight="1"/>
    <row r="20837" ht="10.5" customHeight="1"/>
    <row r="20838" ht="10.5" customHeight="1"/>
    <row r="20839" ht="10.5" customHeight="1"/>
    <row r="20840" ht="10.5" customHeight="1"/>
    <row r="20841" ht="10.5" customHeight="1"/>
    <row r="20842" ht="10.5" customHeight="1"/>
    <row r="20843" ht="10.5" customHeight="1"/>
    <row r="20844" ht="10.5" customHeight="1"/>
    <row r="20845" ht="10.5" customHeight="1"/>
    <row r="20846" ht="10.5" customHeight="1"/>
    <row r="20847" ht="10.5" customHeight="1"/>
    <row r="20848" ht="10.5" customHeight="1"/>
    <row r="20849" ht="10.5" customHeight="1"/>
    <row r="20850" ht="10.5" customHeight="1"/>
    <row r="20851" ht="10.5" customHeight="1"/>
    <row r="20852" ht="10.5" customHeight="1"/>
    <row r="20853" ht="10.5" customHeight="1"/>
    <row r="20854" ht="10.5" customHeight="1"/>
    <row r="20855" ht="10.5" customHeight="1"/>
    <row r="20856" ht="10.5" customHeight="1"/>
    <row r="20857" ht="10.5" customHeight="1"/>
    <row r="20858" ht="10.5" customHeight="1"/>
    <row r="20859" ht="10.5" customHeight="1"/>
    <row r="20860" ht="10.5" customHeight="1"/>
    <row r="20861" ht="10.5" customHeight="1"/>
    <row r="20862" ht="10.5" customHeight="1"/>
    <row r="20863" ht="10.5" customHeight="1"/>
    <row r="20864" ht="10.5" customHeight="1"/>
    <row r="20865" ht="10.5" customHeight="1"/>
    <row r="20866" ht="10.5" customHeight="1"/>
    <row r="20867" ht="10.5" customHeight="1"/>
    <row r="20868" ht="10.5" customHeight="1"/>
    <row r="20869" ht="10.5" customHeight="1"/>
    <row r="20870" ht="10.5" customHeight="1"/>
    <row r="20871" ht="10.5" customHeight="1"/>
    <row r="20872" ht="10.5" customHeight="1"/>
    <row r="20873" ht="10.5" customHeight="1"/>
    <row r="20874" ht="10.5" customHeight="1"/>
    <row r="20875" ht="10.5" customHeight="1"/>
    <row r="20876" ht="10.5" customHeight="1"/>
    <row r="20877" ht="10.5" customHeight="1"/>
    <row r="20878" ht="10.5" customHeight="1"/>
    <row r="20879" ht="10.5" customHeight="1"/>
    <row r="20880" ht="10.5" customHeight="1"/>
    <row r="20881" ht="10.5" customHeight="1"/>
    <row r="20882" ht="10.5" customHeight="1"/>
    <row r="20883" ht="10.5" customHeight="1"/>
    <row r="20884" ht="10.5" customHeight="1"/>
    <row r="20885" ht="10.5" customHeight="1"/>
    <row r="20886" ht="10.5" customHeight="1"/>
    <row r="20887" ht="10.5" customHeight="1"/>
    <row r="20888" ht="10.5" customHeight="1"/>
    <row r="20889" ht="10.5" customHeight="1"/>
    <row r="20890" ht="10.5" customHeight="1"/>
    <row r="20891" ht="10.5" customHeight="1"/>
    <row r="20892" ht="10.5" customHeight="1"/>
    <row r="20893" ht="10.5" customHeight="1"/>
    <row r="20894" ht="10.5" customHeight="1"/>
    <row r="20895" ht="10.5" customHeight="1"/>
    <row r="20896" ht="10.5" customHeight="1"/>
    <row r="20897" ht="10.5" customHeight="1"/>
    <row r="20898" ht="10.5" customHeight="1"/>
    <row r="20899" ht="10.5" customHeight="1"/>
    <row r="20900" ht="10.5" customHeight="1"/>
    <row r="20901" ht="10.5" customHeight="1"/>
    <row r="20902" ht="10.5" customHeight="1"/>
    <row r="20903" ht="10.5" customHeight="1"/>
    <row r="20904" ht="10.5" customHeight="1"/>
    <row r="20905" ht="10.5" customHeight="1"/>
    <row r="20906" ht="10.5" customHeight="1"/>
    <row r="20907" ht="10.5" customHeight="1"/>
    <row r="20908" ht="10.5" customHeight="1"/>
    <row r="20909" ht="10.5" customHeight="1"/>
    <row r="20910" ht="10.5" customHeight="1"/>
    <row r="20911" ht="10.5" customHeight="1"/>
    <row r="20912" ht="10.5" customHeight="1"/>
    <row r="20913" ht="10.5" customHeight="1"/>
    <row r="20914" ht="10.5" customHeight="1"/>
    <row r="20915" ht="10.5" customHeight="1"/>
    <row r="20916" ht="10.5" customHeight="1"/>
    <row r="20917" ht="10.5" customHeight="1"/>
    <row r="20918" ht="10.5" customHeight="1"/>
    <row r="20919" ht="10.5" customHeight="1"/>
    <row r="20920" ht="10.5" customHeight="1"/>
    <row r="20921" ht="10.5" customHeight="1"/>
    <row r="20922" ht="10.5" customHeight="1"/>
    <row r="20923" ht="10.5" customHeight="1"/>
    <row r="20924" ht="10.5" customHeight="1"/>
    <row r="20925" ht="10.5" customHeight="1"/>
    <row r="20926" ht="10.5" customHeight="1"/>
    <row r="20927" ht="10.5" customHeight="1"/>
    <row r="20928" ht="10.5" customHeight="1"/>
    <row r="20929" ht="10.5" customHeight="1"/>
    <row r="20930" ht="10.5" customHeight="1"/>
    <row r="20931" ht="10.5" customHeight="1"/>
    <row r="20932" ht="10.5" customHeight="1"/>
    <row r="20933" ht="10.5" customHeight="1"/>
    <row r="20934" ht="10.5" customHeight="1"/>
    <row r="20935" ht="10.5" customHeight="1"/>
    <row r="20936" ht="10.5" customHeight="1"/>
    <row r="20937" ht="10.5" customHeight="1"/>
    <row r="20938" ht="10.5" customHeight="1"/>
    <row r="20939" ht="10.5" customHeight="1"/>
    <row r="20940" ht="10.5" customHeight="1"/>
    <row r="20941" ht="10.5" customHeight="1"/>
    <row r="20942" ht="10.5" customHeight="1"/>
    <row r="20943" ht="10.5" customHeight="1"/>
    <row r="20944" ht="10.5" customHeight="1"/>
    <row r="20945" ht="10.5" customHeight="1"/>
    <row r="20946" ht="10.5" customHeight="1"/>
    <row r="20947" ht="10.5" customHeight="1"/>
    <row r="20948" ht="10.5" customHeight="1"/>
    <row r="20949" ht="10.5" customHeight="1"/>
    <row r="20950" ht="10.5" customHeight="1"/>
    <row r="20951" ht="10.5" customHeight="1"/>
    <row r="20952" ht="10.5" customHeight="1"/>
    <row r="20953" ht="10.5" customHeight="1"/>
    <row r="20954" ht="10.5" customHeight="1"/>
    <row r="20955" ht="10.5" customHeight="1"/>
    <row r="20956" ht="10.5" customHeight="1"/>
    <row r="20957" ht="10.5" customHeight="1"/>
    <row r="20958" ht="10.5" customHeight="1"/>
    <row r="20959" ht="10.5" customHeight="1"/>
    <row r="20960" ht="10.5" customHeight="1"/>
    <row r="20961" ht="10.5" customHeight="1"/>
    <row r="20962" ht="10.5" customHeight="1"/>
    <row r="20963" ht="10.5" customHeight="1"/>
    <row r="20964" ht="10.5" customHeight="1"/>
    <row r="20965" ht="10.5" customHeight="1"/>
    <row r="20966" ht="10.5" customHeight="1"/>
    <row r="20967" ht="10.5" customHeight="1"/>
    <row r="20968" ht="10.5" customHeight="1"/>
    <row r="20969" ht="10.5" customHeight="1"/>
    <row r="20970" ht="10.5" customHeight="1"/>
    <row r="20971" ht="10.5" customHeight="1"/>
    <row r="20972" ht="10.5" customHeight="1"/>
    <row r="20973" ht="10.5" customHeight="1"/>
    <row r="20974" ht="10.5" customHeight="1"/>
    <row r="20975" ht="10.5" customHeight="1"/>
    <row r="20976" ht="10.5" customHeight="1"/>
    <row r="20977" ht="10.5" customHeight="1"/>
    <row r="20978" ht="10.5" customHeight="1"/>
    <row r="20979" ht="10.5" customHeight="1"/>
    <row r="20980" ht="10.5" customHeight="1"/>
    <row r="20981" ht="10.5" customHeight="1"/>
    <row r="20982" ht="10.5" customHeight="1"/>
    <row r="20983" ht="10.5" customHeight="1"/>
    <row r="20984" ht="10.5" customHeight="1"/>
    <row r="20985" ht="10.5" customHeight="1"/>
    <row r="20986" ht="10.5" customHeight="1"/>
    <row r="20987" ht="10.5" customHeight="1"/>
    <row r="20988" ht="10.5" customHeight="1"/>
    <row r="20989" ht="10.5" customHeight="1"/>
    <row r="20990" ht="10.5" customHeight="1"/>
    <row r="20991" ht="10.5" customHeight="1"/>
    <row r="20992" ht="10.5" customHeight="1"/>
    <row r="20993" ht="10.5" customHeight="1"/>
    <row r="20994" ht="10.5" customHeight="1"/>
    <row r="20995" ht="10.5" customHeight="1"/>
    <row r="20996" ht="10.5" customHeight="1"/>
    <row r="20997" ht="10.5" customHeight="1"/>
    <row r="20998" ht="10.5" customHeight="1"/>
    <row r="20999" ht="10.5" customHeight="1"/>
    <row r="21000" ht="10.5" customHeight="1"/>
    <row r="21001" ht="10.5" customHeight="1"/>
    <row r="21002" ht="10.5" customHeight="1"/>
    <row r="21003" ht="10.5" customHeight="1"/>
    <row r="21004" ht="10.5" customHeight="1"/>
    <row r="21005" ht="10.5" customHeight="1"/>
    <row r="21006" ht="10.5" customHeight="1"/>
    <row r="21007" ht="10.5" customHeight="1"/>
    <row r="21008" ht="10.5" customHeight="1"/>
    <row r="21009" ht="10.5" customHeight="1"/>
    <row r="21010" ht="10.5" customHeight="1"/>
    <row r="21011" ht="10.5" customHeight="1"/>
    <row r="21012" ht="10.5" customHeight="1"/>
    <row r="21013" ht="10.5" customHeight="1"/>
    <row r="21014" ht="10.5" customHeight="1"/>
    <row r="21015" ht="10.5" customHeight="1"/>
    <row r="21016" ht="10.5" customHeight="1"/>
    <row r="21017" ht="10.5" customHeight="1"/>
    <row r="21018" ht="10.5" customHeight="1"/>
    <row r="21019" ht="10.5" customHeight="1"/>
    <row r="21020" ht="10.5" customHeight="1"/>
    <row r="21021" ht="10.5" customHeight="1"/>
    <row r="21022" ht="10.5" customHeight="1"/>
    <row r="21023" ht="10.5" customHeight="1"/>
    <row r="21024" ht="10.5" customHeight="1"/>
    <row r="21025" ht="10.5" customHeight="1"/>
    <row r="21026" ht="10.5" customHeight="1"/>
    <row r="21027" ht="10.5" customHeight="1"/>
    <row r="21028" ht="10.5" customHeight="1"/>
    <row r="21029" ht="10.5" customHeight="1"/>
    <row r="21030" ht="10.5" customHeight="1"/>
    <row r="21031" ht="10.5" customHeight="1"/>
    <row r="21032" ht="10.5" customHeight="1"/>
    <row r="21033" ht="10.5" customHeight="1"/>
    <row r="21034" ht="10.5" customHeight="1"/>
    <row r="21035" ht="10.5" customHeight="1"/>
    <row r="21036" ht="10.5" customHeight="1"/>
    <row r="21037" ht="10.5" customHeight="1"/>
    <row r="21038" ht="10.5" customHeight="1"/>
    <row r="21039" ht="10.5" customHeight="1"/>
    <row r="21040" ht="10.5" customHeight="1"/>
    <row r="21041" ht="10.5" customHeight="1"/>
    <row r="21042" ht="10.5" customHeight="1"/>
    <row r="21043" ht="10.5" customHeight="1"/>
    <row r="21044" ht="10.5" customHeight="1"/>
    <row r="21045" ht="10.5" customHeight="1"/>
    <row r="21046" ht="10.5" customHeight="1"/>
    <row r="21047" ht="10.5" customHeight="1"/>
    <row r="21048" ht="10.5" customHeight="1"/>
    <row r="21049" ht="10.5" customHeight="1"/>
    <row r="21050" ht="10.5" customHeight="1"/>
    <row r="21051" ht="10.5" customHeight="1"/>
    <row r="21052" ht="10.5" customHeight="1"/>
    <row r="21053" ht="10.5" customHeight="1"/>
    <row r="21054" ht="10.5" customHeight="1"/>
    <row r="21055" ht="10.5" customHeight="1"/>
    <row r="21056" ht="10.5" customHeight="1"/>
    <row r="21057" ht="10.5" customHeight="1"/>
    <row r="21058" ht="10.5" customHeight="1"/>
    <row r="21059" ht="10.5" customHeight="1"/>
    <row r="21060" ht="10.5" customHeight="1"/>
    <row r="21061" ht="10.5" customHeight="1"/>
    <row r="21062" ht="10.5" customHeight="1"/>
    <row r="21063" ht="10.5" customHeight="1"/>
    <row r="21064" ht="10.5" customHeight="1"/>
    <row r="21065" ht="10.5" customHeight="1"/>
    <row r="21066" ht="10.5" customHeight="1"/>
    <row r="21067" ht="10.5" customHeight="1"/>
    <row r="21068" ht="10.5" customHeight="1"/>
    <row r="21069" ht="10.5" customHeight="1"/>
    <row r="21070" ht="10.5" customHeight="1"/>
    <row r="21071" ht="10.5" customHeight="1"/>
    <row r="21072" ht="10.5" customHeight="1"/>
    <row r="21073" ht="10.5" customHeight="1"/>
    <row r="21074" ht="10.5" customHeight="1"/>
    <row r="21075" ht="10.5" customHeight="1"/>
    <row r="21076" ht="10.5" customHeight="1"/>
    <row r="21077" ht="10.5" customHeight="1"/>
    <row r="21078" ht="10.5" customHeight="1"/>
    <row r="21079" ht="10.5" customHeight="1"/>
    <row r="21080" ht="10.5" customHeight="1"/>
    <row r="21081" ht="10.5" customHeight="1"/>
    <row r="21082" ht="10.5" customHeight="1"/>
    <row r="21083" ht="10.5" customHeight="1"/>
    <row r="21084" ht="10.5" customHeight="1"/>
    <row r="21085" ht="10.5" customHeight="1"/>
    <row r="21086" ht="10.5" customHeight="1"/>
    <row r="21087" ht="10.5" customHeight="1"/>
    <row r="21088" ht="10.5" customHeight="1"/>
    <row r="21089" ht="10.5" customHeight="1"/>
    <row r="21090" ht="10.5" customHeight="1"/>
    <row r="21091" ht="10.5" customHeight="1"/>
    <row r="21092" ht="10.5" customHeight="1"/>
    <row r="21093" ht="10.5" customHeight="1"/>
    <row r="21094" ht="10.5" customHeight="1"/>
    <row r="21095" ht="10.5" customHeight="1"/>
    <row r="21096" ht="10.5" customHeight="1"/>
    <row r="21097" ht="10.5" customHeight="1"/>
    <row r="21098" ht="10.5" customHeight="1"/>
    <row r="21099" ht="10.5" customHeight="1"/>
    <row r="21100" ht="10.5" customHeight="1"/>
    <row r="21101" ht="10.5" customHeight="1"/>
    <row r="21102" ht="10.5" customHeight="1"/>
    <row r="21103" ht="10.5" customHeight="1"/>
    <row r="21104" ht="10.5" customHeight="1"/>
    <row r="21105" ht="10.5" customHeight="1"/>
    <row r="21106" ht="10.5" customHeight="1"/>
    <row r="21107" ht="10.5" customHeight="1"/>
    <row r="21108" ht="10.5" customHeight="1"/>
    <row r="21109" ht="10.5" customHeight="1"/>
    <row r="21110" ht="10.5" customHeight="1"/>
    <row r="21111" ht="10.5" customHeight="1"/>
    <row r="21112" ht="10.5" customHeight="1"/>
    <row r="21113" ht="10.5" customHeight="1"/>
    <row r="21114" ht="10.5" customHeight="1"/>
    <row r="21115" ht="10.5" customHeight="1"/>
    <row r="21116" ht="10.5" customHeight="1"/>
    <row r="21117" ht="10.5" customHeight="1"/>
    <row r="21118" ht="10.5" customHeight="1"/>
    <row r="21119" ht="10.5" customHeight="1"/>
    <row r="21120" ht="10.5" customHeight="1"/>
    <row r="21121" ht="10.5" customHeight="1"/>
    <row r="21122" ht="10.5" customHeight="1"/>
    <row r="21123" ht="10.5" customHeight="1"/>
    <row r="21124" ht="10.5" customHeight="1"/>
    <row r="21125" ht="10.5" customHeight="1"/>
    <row r="21126" ht="10.5" customHeight="1"/>
    <row r="21127" ht="10.5" customHeight="1"/>
    <row r="21128" ht="10.5" customHeight="1"/>
    <row r="21129" ht="10.5" customHeight="1"/>
    <row r="21130" ht="10.5" customHeight="1"/>
    <row r="21131" ht="10.5" customHeight="1"/>
    <row r="21132" ht="10.5" customHeight="1"/>
    <row r="21133" ht="10.5" customHeight="1"/>
    <row r="21134" ht="10.5" customHeight="1"/>
    <row r="21135" ht="10.5" customHeight="1"/>
    <row r="21136" ht="10.5" customHeight="1"/>
    <row r="21137" ht="10.5" customHeight="1"/>
    <row r="21138" ht="10.5" customHeight="1"/>
    <row r="21139" ht="10.5" customHeight="1"/>
    <row r="21140" ht="10.5" customHeight="1"/>
    <row r="21141" ht="10.5" customHeight="1"/>
    <row r="21142" ht="10.5" customHeight="1"/>
    <row r="21143" ht="10.5" customHeight="1"/>
    <row r="21144" ht="10.5" customHeight="1"/>
    <row r="21145" ht="10.5" customHeight="1"/>
    <row r="21146" ht="10.5" customHeight="1"/>
    <row r="21147" ht="10.5" customHeight="1"/>
    <row r="21148" ht="10.5" customHeight="1"/>
    <row r="21149" ht="10.5" customHeight="1"/>
    <row r="21150" ht="10.5" customHeight="1"/>
    <row r="21151" ht="10.5" customHeight="1"/>
    <row r="21152" ht="10.5" customHeight="1"/>
    <row r="21153" ht="10.5" customHeight="1"/>
    <row r="21154" ht="10.5" customHeight="1"/>
    <row r="21155" ht="10.5" customHeight="1"/>
    <row r="21156" ht="10.5" customHeight="1"/>
    <row r="21157" ht="10.5" customHeight="1"/>
    <row r="21158" ht="10.5" customHeight="1"/>
    <row r="21159" ht="10.5" customHeight="1"/>
    <row r="21160" ht="10.5" customHeight="1"/>
    <row r="21161" ht="10.5" customHeight="1"/>
    <row r="21162" ht="10.5" customHeight="1"/>
    <row r="21163" ht="10.5" customHeight="1"/>
    <row r="21164" ht="10.5" customHeight="1"/>
    <row r="21165" ht="10.5" customHeight="1"/>
    <row r="21166" ht="10.5" customHeight="1"/>
    <row r="21167" ht="10.5" customHeight="1"/>
    <row r="21168" ht="10.5" customHeight="1"/>
    <row r="21169" ht="10.5" customHeight="1"/>
    <row r="21170" ht="10.5" customHeight="1"/>
    <row r="21171" ht="10.5" customHeight="1"/>
    <row r="21172" ht="10.5" customHeight="1"/>
    <row r="21173" ht="10.5" customHeight="1"/>
    <row r="21174" ht="10.5" customHeight="1"/>
    <row r="21175" ht="10.5" customHeight="1"/>
    <row r="21176" ht="10.5" customHeight="1"/>
    <row r="21177" ht="10.5" customHeight="1"/>
    <row r="21178" ht="10.5" customHeight="1"/>
    <row r="21179" ht="10.5" customHeight="1"/>
    <row r="21180" ht="10.5" customHeight="1"/>
    <row r="21181" ht="10.5" customHeight="1"/>
    <row r="21182" ht="10.5" customHeight="1"/>
    <row r="21183" ht="10.5" customHeight="1"/>
    <row r="21184" ht="10.5" customHeight="1"/>
    <row r="21185" ht="10.5" customHeight="1"/>
    <row r="21186" ht="10.5" customHeight="1"/>
    <row r="21187" ht="10.5" customHeight="1"/>
    <row r="21188" ht="10.5" customHeight="1"/>
    <row r="21189" ht="10.5" customHeight="1"/>
    <row r="21190" ht="10.5" customHeight="1"/>
    <row r="21191" ht="10.5" customHeight="1"/>
    <row r="21192" ht="10.5" customHeight="1"/>
    <row r="21193" ht="10.5" customHeight="1"/>
    <row r="21194" ht="10.5" customHeight="1"/>
    <row r="21195" ht="10.5" customHeight="1"/>
    <row r="21196" ht="10.5" customHeight="1"/>
    <row r="21197" ht="10.5" customHeight="1"/>
    <row r="21198" ht="10.5" customHeight="1"/>
    <row r="21199" ht="10.5" customHeight="1"/>
    <row r="21200" ht="10.5" customHeight="1"/>
    <row r="21201" ht="10.5" customHeight="1"/>
    <row r="21202" ht="10.5" customHeight="1"/>
    <row r="21203" ht="10.5" customHeight="1"/>
    <row r="21204" ht="10.5" customHeight="1"/>
    <row r="21205" ht="10.5" customHeight="1"/>
    <row r="21206" ht="10.5" customHeight="1"/>
    <row r="21207" ht="10.5" customHeight="1"/>
    <row r="21208" ht="10.5" customHeight="1"/>
    <row r="21209" ht="10.5" customHeight="1"/>
    <row r="21210" ht="10.5" customHeight="1"/>
    <row r="21211" ht="10.5" customHeight="1"/>
    <row r="21212" ht="10.5" customHeight="1"/>
    <row r="21213" ht="10.5" customHeight="1"/>
    <row r="21214" ht="10.5" customHeight="1"/>
    <row r="21215" ht="10.5" customHeight="1"/>
    <row r="21216" ht="10.5" customHeight="1"/>
    <row r="21217" ht="10.5" customHeight="1"/>
    <row r="21218" ht="10.5" customHeight="1"/>
    <row r="21219" ht="10.5" customHeight="1"/>
    <row r="21220" ht="10.5" customHeight="1"/>
    <row r="21221" ht="10.5" customHeight="1"/>
    <row r="21222" ht="10.5" customHeight="1"/>
    <row r="21223" ht="10.5" customHeight="1"/>
    <row r="21224" ht="10.5" customHeight="1"/>
    <row r="21225" ht="10.5" customHeight="1"/>
    <row r="21226" ht="10.5" customHeight="1"/>
    <row r="21227" ht="10.5" customHeight="1"/>
    <row r="21228" ht="10.5" customHeight="1"/>
    <row r="21229" ht="10.5" customHeight="1"/>
    <row r="21230" ht="10.5" customHeight="1"/>
    <row r="21231" ht="10.5" customHeight="1"/>
    <row r="21232" ht="10.5" customHeight="1"/>
    <row r="21233" ht="10.5" customHeight="1"/>
    <row r="21234" ht="10.5" customHeight="1"/>
    <row r="21235" ht="10.5" customHeight="1"/>
    <row r="21236" ht="10.5" customHeight="1"/>
    <row r="21237" ht="10.5" customHeight="1"/>
    <row r="21238" ht="10.5" customHeight="1"/>
    <row r="21239" ht="10.5" customHeight="1"/>
    <row r="21240" ht="10.5" customHeight="1"/>
    <row r="21241" ht="10.5" customHeight="1"/>
    <row r="21242" ht="10.5" customHeight="1"/>
    <row r="21243" ht="10.5" customHeight="1"/>
    <row r="21244" ht="10.5" customHeight="1"/>
    <row r="21245" ht="10.5" customHeight="1"/>
    <row r="21246" ht="10.5" customHeight="1"/>
    <row r="21247" ht="10.5" customHeight="1"/>
    <row r="21248" ht="10.5" customHeight="1"/>
    <row r="21249" ht="10.5" customHeight="1"/>
    <row r="21250" ht="10.5" customHeight="1"/>
    <row r="21251" ht="10.5" customHeight="1"/>
    <row r="21252" ht="10.5" customHeight="1"/>
    <row r="21253" ht="10.5" customHeight="1"/>
    <row r="21254" ht="10.5" customHeight="1"/>
    <row r="21255" ht="10.5" customHeight="1"/>
    <row r="21256" ht="10.5" customHeight="1"/>
    <row r="21257" ht="10.5" customHeight="1"/>
    <row r="21258" ht="10.5" customHeight="1"/>
    <row r="21259" ht="10.5" customHeight="1"/>
    <row r="21260" ht="10.5" customHeight="1"/>
    <row r="21261" ht="10.5" customHeight="1"/>
    <row r="21262" ht="10.5" customHeight="1"/>
    <row r="21263" ht="10.5" customHeight="1"/>
    <row r="21264" ht="10.5" customHeight="1"/>
    <row r="21265" ht="10.5" customHeight="1"/>
    <row r="21266" ht="10.5" customHeight="1"/>
    <row r="21267" ht="10.5" customHeight="1"/>
    <row r="21268" ht="10.5" customHeight="1"/>
    <row r="21269" ht="10.5" customHeight="1"/>
    <row r="21270" ht="10.5" customHeight="1"/>
    <row r="21271" ht="10.5" customHeight="1"/>
    <row r="21272" ht="10.5" customHeight="1"/>
    <row r="21273" ht="10.5" customHeight="1"/>
    <row r="21274" ht="10.5" customHeight="1"/>
    <row r="21275" ht="10.5" customHeight="1"/>
    <row r="21276" ht="10.5" customHeight="1"/>
    <row r="21277" ht="10.5" customHeight="1"/>
    <row r="21278" ht="10.5" customHeight="1"/>
    <row r="21279" ht="10.5" customHeight="1"/>
    <row r="21280" ht="10.5" customHeight="1"/>
    <row r="21281" ht="10.5" customHeight="1"/>
    <row r="21282" ht="10.5" customHeight="1"/>
    <row r="21283" ht="10.5" customHeight="1"/>
    <row r="21284" ht="10.5" customHeight="1"/>
    <row r="21285" ht="10.5" customHeight="1"/>
    <row r="21286" ht="10.5" customHeight="1"/>
    <row r="21287" ht="10.5" customHeight="1"/>
    <row r="21288" ht="10.5" customHeight="1"/>
    <row r="21289" ht="10.5" customHeight="1"/>
    <row r="21290" ht="10.5" customHeight="1"/>
    <row r="21291" ht="10.5" customHeight="1"/>
    <row r="21292" ht="10.5" customHeight="1"/>
    <row r="21293" ht="10.5" customHeight="1"/>
    <row r="21294" ht="10.5" customHeight="1"/>
    <row r="21295" ht="10.5" customHeight="1"/>
    <row r="21296" ht="10.5" customHeight="1"/>
    <row r="21297" ht="10.5" customHeight="1"/>
    <row r="21298" ht="10.5" customHeight="1"/>
    <row r="21299" ht="10.5" customHeight="1"/>
    <row r="21300" ht="10.5" customHeight="1"/>
    <row r="21301" ht="10.5" customHeight="1"/>
    <row r="21302" ht="10.5" customHeight="1"/>
    <row r="21303" ht="10.5" customHeight="1"/>
    <row r="21304" ht="10.5" customHeight="1"/>
    <row r="21305" ht="10.5" customHeight="1"/>
    <row r="21306" ht="10.5" customHeight="1"/>
    <row r="21307" ht="10.5" customHeight="1"/>
    <row r="21308" ht="10.5" customHeight="1"/>
    <row r="21309" ht="10.5" customHeight="1"/>
    <row r="21310" ht="10.5" customHeight="1"/>
    <row r="21311" ht="10.5" customHeight="1"/>
    <row r="21312" ht="10.5" customHeight="1"/>
    <row r="21313" ht="10.5" customHeight="1"/>
    <row r="21314" ht="10.5" customHeight="1"/>
    <row r="21315" ht="10.5" customHeight="1"/>
    <row r="21316" ht="10.5" customHeight="1"/>
    <row r="21317" ht="10.5" customHeight="1"/>
    <row r="21318" ht="10.5" customHeight="1"/>
    <row r="21319" ht="10.5" customHeight="1"/>
    <row r="21320" ht="10.5" customHeight="1"/>
    <row r="21321" ht="10.5" customHeight="1"/>
    <row r="21322" ht="10.5" customHeight="1"/>
    <row r="21323" ht="10.5" customHeight="1"/>
    <row r="21324" ht="10.5" customHeight="1"/>
    <row r="21325" ht="10.5" customHeight="1"/>
    <row r="21326" ht="10.5" customHeight="1"/>
    <row r="21327" ht="10.5" customHeight="1"/>
    <row r="21328" ht="10.5" customHeight="1"/>
    <row r="21329" ht="10.5" customHeight="1"/>
    <row r="21330" ht="10.5" customHeight="1"/>
    <row r="21331" ht="10.5" customHeight="1"/>
    <row r="21332" ht="10.5" customHeight="1"/>
    <row r="21333" ht="10.5" customHeight="1"/>
    <row r="21334" ht="10.5" customHeight="1"/>
    <row r="21335" ht="10.5" customHeight="1"/>
    <row r="21336" ht="10.5" customHeight="1"/>
    <row r="21337" ht="10.5" customHeight="1"/>
    <row r="21338" ht="10.5" customHeight="1"/>
    <row r="21339" ht="10.5" customHeight="1"/>
    <row r="21340" ht="10.5" customHeight="1"/>
    <row r="21341" ht="10.5" customHeight="1"/>
    <row r="21342" ht="10.5" customHeight="1"/>
    <row r="21343" ht="10.5" customHeight="1"/>
    <row r="21344" ht="10.5" customHeight="1"/>
    <row r="21345" ht="10.5" customHeight="1"/>
    <row r="21346" ht="10.5" customHeight="1"/>
    <row r="21347" ht="10.5" customHeight="1"/>
    <row r="21348" ht="10.5" customHeight="1"/>
    <row r="21349" ht="10.5" customHeight="1"/>
    <row r="21350" ht="10.5" customHeight="1"/>
    <row r="21351" ht="10.5" customHeight="1"/>
    <row r="21352" ht="10.5" customHeight="1"/>
    <row r="21353" ht="10.5" customHeight="1"/>
    <row r="21354" ht="10.5" customHeight="1"/>
    <row r="21355" ht="10.5" customHeight="1"/>
    <row r="21356" ht="10.5" customHeight="1"/>
    <row r="21357" ht="10.5" customHeight="1"/>
    <row r="21358" ht="10.5" customHeight="1"/>
    <row r="21359" ht="10.5" customHeight="1"/>
    <row r="21360" ht="10.5" customHeight="1"/>
    <row r="21361" ht="10.5" customHeight="1"/>
    <row r="21362" ht="10.5" customHeight="1"/>
    <row r="21363" ht="10.5" customHeight="1"/>
    <row r="21364" ht="10.5" customHeight="1"/>
    <row r="21365" ht="10.5" customHeight="1"/>
    <row r="21366" ht="10.5" customHeight="1"/>
    <row r="21367" ht="10.5" customHeight="1"/>
    <row r="21368" ht="10.5" customHeight="1"/>
    <row r="21369" ht="10.5" customHeight="1"/>
    <row r="21370" ht="10.5" customHeight="1"/>
    <row r="21371" ht="10.5" customHeight="1"/>
    <row r="21372" ht="10.5" customHeight="1"/>
    <row r="21373" ht="10.5" customHeight="1"/>
    <row r="21374" ht="10.5" customHeight="1"/>
    <row r="21375" ht="10.5" customHeight="1"/>
    <row r="21376" ht="10.5" customHeight="1"/>
    <row r="21377" ht="10.5" customHeight="1"/>
    <row r="21378" ht="10.5" customHeight="1"/>
    <row r="21379" ht="10.5" customHeight="1"/>
    <row r="21380" ht="10.5" customHeight="1"/>
    <row r="21381" ht="10.5" customHeight="1"/>
    <row r="21382" ht="10.5" customHeight="1"/>
    <row r="21383" ht="10.5" customHeight="1"/>
    <row r="21384" ht="10.5" customHeight="1"/>
    <row r="21385" ht="10.5" customHeight="1"/>
    <row r="21386" ht="10.5" customHeight="1"/>
    <row r="21387" ht="10.5" customHeight="1"/>
    <row r="21388" ht="10.5" customHeight="1"/>
    <row r="21389" ht="10.5" customHeight="1"/>
    <row r="21390" ht="10.5" customHeight="1"/>
    <row r="21391" ht="10.5" customHeight="1"/>
    <row r="21392" ht="10.5" customHeight="1"/>
    <row r="21393" ht="10.5" customHeight="1"/>
    <row r="21394" ht="10.5" customHeight="1"/>
    <row r="21395" ht="10.5" customHeight="1"/>
    <row r="21396" ht="10.5" customHeight="1"/>
    <row r="21397" ht="10.5" customHeight="1"/>
    <row r="21398" ht="10.5" customHeight="1"/>
    <row r="21399" ht="10.5" customHeight="1"/>
    <row r="21400" ht="10.5" customHeight="1"/>
    <row r="21401" ht="10.5" customHeight="1"/>
    <row r="21402" ht="10.5" customHeight="1"/>
    <row r="21403" ht="10.5" customHeight="1"/>
    <row r="21404" ht="10.5" customHeight="1"/>
    <row r="21405" ht="10.5" customHeight="1"/>
    <row r="21406" ht="10.5" customHeight="1"/>
    <row r="21407" ht="10.5" customHeight="1"/>
    <row r="21408" ht="10.5" customHeight="1"/>
    <row r="21409" ht="10.5" customHeight="1"/>
    <row r="21410" ht="10.5" customHeight="1"/>
    <row r="21411" ht="10.5" customHeight="1"/>
    <row r="21412" ht="10.5" customHeight="1"/>
    <row r="21413" ht="10.5" customHeight="1"/>
    <row r="21414" ht="10.5" customHeight="1"/>
    <row r="21415" ht="10.5" customHeight="1"/>
    <row r="21416" ht="10.5" customHeight="1"/>
    <row r="21417" ht="10.5" customHeight="1"/>
    <row r="21418" ht="10.5" customHeight="1"/>
    <row r="21419" ht="10.5" customHeight="1"/>
    <row r="21420" ht="10.5" customHeight="1"/>
    <row r="21421" ht="10.5" customHeight="1"/>
    <row r="21422" ht="10.5" customHeight="1"/>
    <row r="21423" ht="10.5" customHeight="1"/>
    <row r="21424" ht="10.5" customHeight="1"/>
    <row r="21425" ht="10.5" customHeight="1"/>
    <row r="21426" ht="10.5" customHeight="1"/>
    <row r="21427" ht="10.5" customHeight="1"/>
    <row r="21428" ht="10.5" customHeight="1"/>
    <row r="21429" ht="10.5" customHeight="1"/>
    <row r="21430" ht="10.5" customHeight="1"/>
    <row r="21431" ht="10.5" customHeight="1"/>
    <row r="21432" ht="10.5" customHeight="1"/>
    <row r="21433" ht="10.5" customHeight="1"/>
    <row r="21434" ht="10.5" customHeight="1"/>
    <row r="21435" ht="10.5" customHeight="1"/>
    <row r="21436" ht="10.5" customHeight="1"/>
    <row r="21437" ht="10.5" customHeight="1"/>
    <row r="21438" ht="10.5" customHeight="1"/>
    <row r="21439" ht="10.5" customHeight="1"/>
    <row r="21440" ht="10.5" customHeight="1"/>
    <row r="21441" ht="10.5" customHeight="1"/>
    <row r="21442" ht="10.5" customHeight="1"/>
    <row r="21443" ht="10.5" customHeight="1"/>
    <row r="21444" ht="10.5" customHeight="1"/>
    <row r="21445" ht="10.5" customHeight="1"/>
    <row r="21446" ht="10.5" customHeight="1"/>
    <row r="21447" ht="10.5" customHeight="1"/>
    <row r="21448" ht="10.5" customHeight="1"/>
    <row r="21449" ht="10.5" customHeight="1"/>
    <row r="21450" ht="10.5" customHeight="1"/>
    <row r="21451" ht="10.5" customHeight="1"/>
    <row r="21452" ht="10.5" customHeight="1"/>
    <row r="21453" ht="10.5" customHeight="1"/>
    <row r="21454" ht="10.5" customHeight="1"/>
    <row r="21455" ht="10.5" customHeight="1"/>
    <row r="21456" ht="10.5" customHeight="1"/>
    <row r="21457" ht="10.5" customHeight="1"/>
    <row r="21458" ht="10.5" customHeight="1"/>
    <row r="21459" ht="10.5" customHeight="1"/>
    <row r="21460" ht="10.5" customHeight="1"/>
    <row r="21461" ht="10.5" customHeight="1"/>
    <row r="21462" ht="10.5" customHeight="1"/>
    <row r="21463" ht="10.5" customHeight="1"/>
    <row r="21464" ht="10.5" customHeight="1"/>
    <row r="21465" ht="10.5" customHeight="1"/>
    <row r="21466" ht="10.5" customHeight="1"/>
    <row r="21467" ht="10.5" customHeight="1"/>
    <row r="21468" ht="10.5" customHeight="1"/>
    <row r="21469" ht="10.5" customHeight="1"/>
    <row r="21470" ht="10.5" customHeight="1"/>
    <row r="21471" ht="10.5" customHeight="1"/>
    <row r="21472" ht="10.5" customHeight="1"/>
    <row r="21473" ht="10.5" customHeight="1"/>
    <row r="21474" ht="10.5" customHeight="1"/>
    <row r="21475" ht="10.5" customHeight="1"/>
    <row r="21476" ht="10.5" customHeight="1"/>
    <row r="21477" ht="10.5" customHeight="1"/>
    <row r="21478" ht="10.5" customHeight="1"/>
    <row r="21479" ht="10.5" customHeight="1"/>
    <row r="21480" ht="10.5" customHeight="1"/>
    <row r="21481" ht="10.5" customHeight="1"/>
    <row r="21482" ht="10.5" customHeight="1"/>
    <row r="21483" ht="10.5" customHeight="1"/>
    <row r="21484" ht="10.5" customHeight="1"/>
    <row r="21485" ht="10.5" customHeight="1"/>
    <row r="21486" ht="10.5" customHeight="1"/>
    <row r="21487" ht="10.5" customHeight="1"/>
    <row r="21488" ht="10.5" customHeight="1"/>
    <row r="21489" ht="10.5" customHeight="1"/>
    <row r="21490" ht="10.5" customHeight="1"/>
    <row r="21491" ht="10.5" customHeight="1"/>
    <row r="21492" ht="10.5" customHeight="1"/>
    <row r="21493" ht="10.5" customHeight="1"/>
    <row r="21494" ht="10.5" customHeight="1"/>
    <row r="21495" ht="10.5" customHeight="1"/>
    <row r="21496" ht="10.5" customHeight="1"/>
    <row r="21497" ht="10.5" customHeight="1"/>
    <row r="21498" ht="10.5" customHeight="1"/>
    <row r="21499" ht="10.5" customHeight="1"/>
    <row r="21500" ht="10.5" customHeight="1"/>
    <row r="21501" ht="10.5" customHeight="1"/>
    <row r="21502" ht="10.5" customHeight="1"/>
    <row r="21503" ht="10.5" customHeight="1"/>
    <row r="21504" ht="10.5" customHeight="1"/>
    <row r="21505" ht="10.5" customHeight="1"/>
    <row r="21506" ht="10.5" customHeight="1"/>
    <row r="21507" ht="10.5" customHeight="1"/>
    <row r="21508" ht="10.5" customHeight="1"/>
    <row r="21509" ht="10.5" customHeight="1"/>
    <row r="21510" ht="10.5" customHeight="1"/>
    <row r="21511" ht="10.5" customHeight="1"/>
    <row r="21512" ht="10.5" customHeight="1"/>
    <row r="21513" ht="10.5" customHeight="1"/>
    <row r="21514" ht="10.5" customHeight="1"/>
    <row r="21515" ht="10.5" customHeight="1"/>
    <row r="21516" ht="10.5" customHeight="1"/>
    <row r="21517" ht="10.5" customHeight="1"/>
    <row r="21518" ht="10.5" customHeight="1"/>
    <row r="21519" ht="10.5" customHeight="1"/>
    <row r="21520" ht="10.5" customHeight="1"/>
    <row r="21521" ht="10.5" customHeight="1"/>
    <row r="21522" ht="10.5" customHeight="1"/>
    <row r="21523" ht="10.5" customHeight="1"/>
    <row r="21524" ht="10.5" customHeight="1"/>
    <row r="21525" ht="10.5" customHeight="1"/>
    <row r="21526" ht="10.5" customHeight="1"/>
    <row r="21527" ht="10.5" customHeight="1"/>
    <row r="21528" ht="10.5" customHeight="1"/>
    <row r="21529" ht="10.5" customHeight="1"/>
    <row r="21530" ht="10.5" customHeight="1"/>
    <row r="21531" ht="10.5" customHeight="1"/>
    <row r="21532" ht="10.5" customHeight="1"/>
    <row r="21533" ht="10.5" customHeight="1"/>
    <row r="21534" ht="10.5" customHeight="1"/>
    <row r="21535" ht="10.5" customHeight="1"/>
    <row r="21536" ht="10.5" customHeight="1"/>
    <row r="21537" ht="10.5" customHeight="1"/>
    <row r="21538" ht="10.5" customHeight="1"/>
    <row r="21539" ht="10.5" customHeight="1"/>
    <row r="21540" ht="10.5" customHeight="1"/>
    <row r="21541" ht="10.5" customHeight="1"/>
    <row r="21542" ht="10.5" customHeight="1"/>
    <row r="21543" ht="10.5" customHeight="1"/>
    <row r="21544" ht="10.5" customHeight="1"/>
    <row r="21545" ht="10.5" customHeight="1"/>
    <row r="21546" ht="10.5" customHeight="1"/>
    <row r="21547" ht="10.5" customHeight="1"/>
    <row r="21548" ht="10.5" customHeight="1"/>
    <row r="21549" ht="10.5" customHeight="1"/>
    <row r="21550" ht="10.5" customHeight="1"/>
    <row r="21551" ht="10.5" customHeight="1"/>
    <row r="21552" ht="10.5" customHeight="1"/>
    <row r="21553" ht="10.5" customHeight="1"/>
    <row r="21554" ht="10.5" customHeight="1"/>
    <row r="21555" ht="10.5" customHeight="1"/>
    <row r="21556" ht="10.5" customHeight="1"/>
    <row r="21557" ht="10.5" customHeight="1"/>
    <row r="21558" ht="10.5" customHeight="1"/>
    <row r="21559" ht="10.5" customHeight="1"/>
    <row r="21560" ht="10.5" customHeight="1"/>
    <row r="21561" ht="10.5" customHeight="1"/>
    <row r="21562" ht="10.5" customHeight="1"/>
    <row r="21563" ht="10.5" customHeight="1"/>
    <row r="21564" ht="10.5" customHeight="1"/>
    <row r="21565" ht="10.5" customHeight="1"/>
    <row r="21566" ht="10.5" customHeight="1"/>
    <row r="21567" ht="10.5" customHeight="1"/>
    <row r="21568" ht="10.5" customHeight="1"/>
    <row r="21569" ht="10.5" customHeight="1"/>
    <row r="21570" ht="10.5" customHeight="1"/>
    <row r="21571" ht="10.5" customHeight="1"/>
    <row r="21572" ht="10.5" customHeight="1"/>
    <row r="21573" ht="10.5" customHeight="1"/>
    <row r="21574" ht="10.5" customHeight="1"/>
    <row r="21575" ht="10.5" customHeight="1"/>
    <row r="21576" ht="10.5" customHeight="1"/>
    <row r="21577" ht="10.5" customHeight="1"/>
    <row r="21578" ht="10.5" customHeight="1"/>
    <row r="21579" ht="10.5" customHeight="1"/>
    <row r="21580" ht="10.5" customHeight="1"/>
    <row r="21581" ht="10.5" customHeight="1"/>
    <row r="21582" ht="10.5" customHeight="1"/>
    <row r="21583" ht="10.5" customHeight="1"/>
    <row r="21584" ht="10.5" customHeight="1"/>
    <row r="21585" ht="10.5" customHeight="1"/>
    <row r="21586" ht="10.5" customHeight="1"/>
    <row r="21587" ht="10.5" customHeight="1"/>
    <row r="21588" ht="10.5" customHeight="1"/>
    <row r="21589" ht="10.5" customHeight="1"/>
    <row r="21590" ht="10.5" customHeight="1"/>
    <row r="21591" ht="10.5" customHeight="1"/>
    <row r="21592" ht="10.5" customHeight="1"/>
    <row r="21593" ht="10.5" customHeight="1"/>
    <row r="21594" ht="10.5" customHeight="1"/>
    <row r="21595" ht="10.5" customHeight="1"/>
    <row r="21596" ht="10.5" customHeight="1"/>
    <row r="21597" ht="10.5" customHeight="1"/>
    <row r="21598" ht="10.5" customHeight="1"/>
    <row r="21599" ht="10.5" customHeight="1"/>
    <row r="21600" ht="10.5" customHeight="1"/>
    <row r="21601" ht="10.5" customHeight="1"/>
    <row r="21602" ht="10.5" customHeight="1"/>
    <row r="21603" ht="10.5" customHeight="1"/>
    <row r="21604" ht="10.5" customHeight="1"/>
    <row r="21605" ht="10.5" customHeight="1"/>
    <row r="21606" ht="10.5" customHeight="1"/>
    <row r="21607" ht="10.5" customHeight="1"/>
    <row r="21608" ht="10.5" customHeight="1"/>
    <row r="21609" ht="10.5" customHeight="1"/>
    <row r="21610" ht="10.5" customHeight="1"/>
    <row r="21611" ht="10.5" customHeight="1"/>
    <row r="21612" ht="10.5" customHeight="1"/>
    <row r="21613" ht="10.5" customHeight="1"/>
    <row r="21614" ht="10.5" customHeight="1"/>
    <row r="21615" ht="10.5" customHeight="1"/>
    <row r="21616" ht="10.5" customHeight="1"/>
    <row r="21617" ht="10.5" customHeight="1"/>
    <row r="21618" ht="10.5" customHeight="1"/>
    <row r="21619" ht="10.5" customHeight="1"/>
    <row r="21620" ht="10.5" customHeight="1"/>
    <row r="21621" ht="10.5" customHeight="1"/>
    <row r="21622" ht="10.5" customHeight="1"/>
    <row r="21623" ht="10.5" customHeight="1"/>
    <row r="21624" ht="10.5" customHeight="1"/>
    <row r="21625" ht="10.5" customHeight="1"/>
    <row r="21626" ht="10.5" customHeight="1"/>
    <row r="21627" ht="10.5" customHeight="1"/>
    <row r="21628" ht="10.5" customHeight="1"/>
    <row r="21629" ht="10.5" customHeight="1"/>
    <row r="21630" ht="10.5" customHeight="1"/>
    <row r="21631" ht="10.5" customHeight="1"/>
    <row r="21632" ht="10.5" customHeight="1"/>
    <row r="21633" ht="10.5" customHeight="1"/>
    <row r="21634" ht="10.5" customHeight="1"/>
    <row r="21635" ht="10.5" customHeight="1"/>
    <row r="21636" ht="10.5" customHeight="1"/>
    <row r="21637" ht="10.5" customHeight="1"/>
    <row r="21638" ht="10.5" customHeight="1"/>
    <row r="21639" ht="10.5" customHeight="1"/>
    <row r="21640" ht="10.5" customHeight="1"/>
    <row r="21641" ht="10.5" customHeight="1"/>
    <row r="21642" ht="10.5" customHeight="1"/>
    <row r="21643" ht="10.5" customHeight="1"/>
    <row r="21644" ht="10.5" customHeight="1"/>
    <row r="21645" ht="10.5" customHeight="1"/>
    <row r="21646" ht="10.5" customHeight="1"/>
    <row r="21647" ht="10.5" customHeight="1"/>
    <row r="21648" ht="10.5" customHeight="1"/>
    <row r="21649" ht="10.5" customHeight="1"/>
    <row r="21650" ht="10.5" customHeight="1"/>
    <row r="21651" ht="10.5" customHeight="1"/>
    <row r="21652" ht="10.5" customHeight="1"/>
    <row r="21653" ht="10.5" customHeight="1"/>
    <row r="21654" ht="10.5" customHeight="1"/>
    <row r="21655" ht="10.5" customHeight="1"/>
    <row r="21656" ht="10.5" customHeight="1"/>
    <row r="21657" ht="10.5" customHeight="1"/>
    <row r="21658" ht="10.5" customHeight="1"/>
    <row r="21659" ht="10.5" customHeight="1"/>
    <row r="21660" ht="10.5" customHeight="1"/>
    <row r="21661" ht="10.5" customHeight="1"/>
    <row r="21662" ht="10.5" customHeight="1"/>
    <row r="21663" ht="10.5" customHeight="1"/>
    <row r="21664" ht="10.5" customHeight="1"/>
    <row r="21665" ht="10.5" customHeight="1"/>
    <row r="21666" ht="10.5" customHeight="1"/>
    <row r="21667" ht="10.5" customHeight="1"/>
    <row r="21668" ht="10.5" customHeight="1"/>
    <row r="21669" ht="10.5" customHeight="1"/>
    <row r="21670" ht="10.5" customHeight="1"/>
    <row r="21671" ht="10.5" customHeight="1"/>
    <row r="21672" ht="10.5" customHeight="1"/>
    <row r="21673" ht="10.5" customHeight="1"/>
    <row r="21674" ht="10.5" customHeight="1"/>
    <row r="21675" ht="10.5" customHeight="1"/>
    <row r="21676" ht="10.5" customHeight="1"/>
    <row r="21677" ht="10.5" customHeight="1"/>
    <row r="21678" ht="10.5" customHeight="1"/>
    <row r="21679" ht="10.5" customHeight="1"/>
    <row r="21680" ht="10.5" customHeight="1"/>
    <row r="21681" ht="10.5" customHeight="1"/>
    <row r="21682" ht="10.5" customHeight="1"/>
    <row r="21683" ht="10.5" customHeight="1"/>
    <row r="21684" ht="10.5" customHeight="1"/>
    <row r="21685" ht="10.5" customHeight="1"/>
    <row r="21686" ht="10.5" customHeight="1"/>
    <row r="21687" ht="10.5" customHeight="1"/>
    <row r="21688" ht="10.5" customHeight="1"/>
    <row r="21689" ht="10.5" customHeight="1"/>
    <row r="21690" ht="10.5" customHeight="1"/>
    <row r="21691" ht="10.5" customHeight="1"/>
    <row r="21692" ht="10.5" customHeight="1"/>
    <row r="21693" ht="10.5" customHeight="1"/>
    <row r="21694" ht="10.5" customHeight="1"/>
    <row r="21695" ht="10.5" customHeight="1"/>
    <row r="21696" ht="10.5" customHeight="1"/>
    <row r="21697" ht="10.5" customHeight="1"/>
    <row r="21698" ht="10.5" customHeight="1"/>
    <row r="21699" ht="10.5" customHeight="1"/>
    <row r="21700" ht="10.5" customHeight="1"/>
    <row r="21701" ht="10.5" customHeight="1"/>
    <row r="21702" ht="10.5" customHeight="1"/>
    <row r="21703" ht="10.5" customHeight="1"/>
    <row r="21704" ht="10.5" customHeight="1"/>
    <row r="21705" ht="10.5" customHeight="1"/>
    <row r="21706" ht="10.5" customHeight="1"/>
    <row r="21707" ht="10.5" customHeight="1"/>
    <row r="21708" ht="10.5" customHeight="1"/>
    <row r="21709" ht="10.5" customHeight="1"/>
    <row r="21710" ht="10.5" customHeight="1"/>
    <row r="21711" ht="10.5" customHeight="1"/>
    <row r="21712" ht="10.5" customHeight="1"/>
    <row r="21713" ht="10.5" customHeight="1"/>
    <row r="21714" ht="10.5" customHeight="1"/>
    <row r="21715" ht="10.5" customHeight="1"/>
    <row r="21716" ht="10.5" customHeight="1"/>
    <row r="21717" ht="10.5" customHeight="1"/>
    <row r="21718" ht="10.5" customHeight="1"/>
    <row r="21719" ht="10.5" customHeight="1"/>
    <row r="21720" ht="10.5" customHeight="1"/>
    <row r="21721" ht="10.5" customHeight="1"/>
    <row r="21722" ht="10.5" customHeight="1"/>
    <row r="21723" ht="10.5" customHeight="1"/>
    <row r="21724" ht="10.5" customHeight="1"/>
    <row r="21725" ht="10.5" customHeight="1"/>
    <row r="21726" ht="10.5" customHeight="1"/>
    <row r="21727" ht="10.5" customHeight="1"/>
    <row r="21728" ht="10.5" customHeight="1"/>
    <row r="21729" ht="10.5" customHeight="1"/>
    <row r="21730" ht="10.5" customHeight="1"/>
    <row r="21731" ht="10.5" customHeight="1"/>
    <row r="21732" ht="10.5" customHeight="1"/>
    <row r="21733" ht="10.5" customHeight="1"/>
    <row r="21734" ht="10.5" customHeight="1"/>
    <row r="21735" ht="10.5" customHeight="1"/>
    <row r="21736" ht="10.5" customHeight="1"/>
    <row r="21737" ht="10.5" customHeight="1"/>
    <row r="21738" ht="10.5" customHeight="1"/>
    <row r="21739" ht="10.5" customHeight="1"/>
    <row r="21740" ht="10.5" customHeight="1"/>
    <row r="21741" ht="10.5" customHeight="1"/>
    <row r="21742" ht="10.5" customHeight="1"/>
    <row r="21743" ht="10.5" customHeight="1"/>
    <row r="21744" ht="10.5" customHeight="1"/>
    <row r="21745" ht="10.5" customHeight="1"/>
    <row r="21746" ht="10.5" customHeight="1"/>
    <row r="21747" ht="10.5" customHeight="1"/>
    <row r="21748" ht="10.5" customHeight="1"/>
    <row r="21749" ht="10.5" customHeight="1"/>
    <row r="21750" ht="10.5" customHeight="1"/>
    <row r="21751" ht="10.5" customHeight="1"/>
    <row r="21752" ht="10.5" customHeight="1"/>
    <row r="21753" ht="10.5" customHeight="1"/>
    <row r="21754" ht="10.5" customHeight="1"/>
    <row r="21755" ht="10.5" customHeight="1"/>
    <row r="21756" ht="10.5" customHeight="1"/>
    <row r="21757" ht="10.5" customHeight="1"/>
    <row r="21758" ht="10.5" customHeight="1"/>
    <row r="21759" ht="10.5" customHeight="1"/>
    <row r="21760" ht="10.5" customHeight="1"/>
    <row r="21761" ht="10.5" customHeight="1"/>
    <row r="21762" ht="10.5" customHeight="1"/>
    <row r="21763" ht="10.5" customHeight="1"/>
    <row r="21764" ht="10.5" customHeight="1"/>
    <row r="21765" ht="10.5" customHeight="1"/>
    <row r="21766" ht="10.5" customHeight="1"/>
    <row r="21767" ht="10.5" customHeight="1"/>
    <row r="21768" ht="10.5" customHeight="1"/>
    <row r="21769" ht="10.5" customHeight="1"/>
    <row r="21770" ht="10.5" customHeight="1"/>
    <row r="21771" ht="10.5" customHeight="1"/>
    <row r="21772" ht="10.5" customHeight="1"/>
    <row r="21773" ht="10.5" customHeight="1"/>
    <row r="21774" ht="10.5" customHeight="1"/>
    <row r="21775" ht="10.5" customHeight="1"/>
    <row r="21776" ht="10.5" customHeight="1"/>
    <row r="21777" ht="10.5" customHeight="1"/>
    <row r="21778" ht="10.5" customHeight="1"/>
    <row r="21779" ht="10.5" customHeight="1"/>
    <row r="21780" ht="10.5" customHeight="1"/>
    <row r="21781" ht="10.5" customHeight="1"/>
    <row r="21782" ht="10.5" customHeight="1"/>
    <row r="21783" ht="10.5" customHeight="1"/>
    <row r="21784" ht="10.5" customHeight="1"/>
    <row r="21785" ht="10.5" customHeight="1"/>
    <row r="21786" ht="10.5" customHeight="1"/>
    <row r="21787" ht="10.5" customHeight="1"/>
    <row r="21788" ht="10.5" customHeight="1"/>
    <row r="21789" ht="10.5" customHeight="1"/>
    <row r="21790" ht="10.5" customHeight="1"/>
    <row r="21791" ht="10.5" customHeight="1"/>
    <row r="21792" ht="10.5" customHeight="1"/>
    <row r="21793" ht="10.5" customHeight="1"/>
    <row r="21794" ht="10.5" customHeight="1"/>
    <row r="21795" ht="10.5" customHeight="1"/>
    <row r="21796" ht="10.5" customHeight="1"/>
    <row r="21797" ht="10.5" customHeight="1"/>
    <row r="21798" ht="10.5" customHeight="1"/>
    <row r="21799" ht="10.5" customHeight="1"/>
    <row r="21800" ht="10.5" customHeight="1"/>
    <row r="21801" ht="10.5" customHeight="1"/>
    <row r="21802" ht="10.5" customHeight="1"/>
    <row r="21803" ht="10.5" customHeight="1"/>
    <row r="21804" ht="10.5" customHeight="1"/>
    <row r="21805" ht="10.5" customHeight="1"/>
    <row r="21806" ht="10.5" customHeight="1"/>
    <row r="21807" ht="10.5" customHeight="1"/>
    <row r="21808" ht="10.5" customHeight="1"/>
    <row r="21809" ht="10.5" customHeight="1"/>
    <row r="21810" ht="10.5" customHeight="1"/>
    <row r="21811" ht="10.5" customHeight="1"/>
    <row r="21812" ht="10.5" customHeight="1"/>
    <row r="21813" ht="10.5" customHeight="1"/>
    <row r="21814" ht="10.5" customHeight="1"/>
    <row r="21815" ht="10.5" customHeight="1"/>
    <row r="21816" ht="10.5" customHeight="1"/>
    <row r="21817" ht="10.5" customHeight="1"/>
    <row r="21818" ht="10.5" customHeight="1"/>
    <row r="21819" ht="10.5" customHeight="1"/>
    <row r="21820" ht="10.5" customHeight="1"/>
    <row r="21821" ht="10.5" customHeight="1"/>
    <row r="21822" ht="10.5" customHeight="1"/>
    <row r="21823" ht="10.5" customHeight="1"/>
    <row r="21824" ht="10.5" customHeight="1"/>
    <row r="21825" ht="10.5" customHeight="1"/>
    <row r="21826" ht="10.5" customHeight="1"/>
    <row r="21827" ht="10.5" customHeight="1"/>
    <row r="21828" ht="10.5" customHeight="1"/>
    <row r="21829" ht="10.5" customHeight="1"/>
    <row r="21830" ht="10.5" customHeight="1"/>
    <row r="21831" ht="10.5" customHeight="1"/>
    <row r="21832" ht="10.5" customHeight="1"/>
    <row r="21833" ht="10.5" customHeight="1"/>
    <row r="21834" ht="10.5" customHeight="1"/>
    <row r="21835" ht="10.5" customHeight="1"/>
    <row r="21836" ht="10.5" customHeight="1"/>
    <row r="21837" ht="10.5" customHeight="1"/>
    <row r="21838" ht="10.5" customHeight="1"/>
    <row r="21839" ht="10.5" customHeight="1"/>
    <row r="21840" ht="10.5" customHeight="1"/>
    <row r="21841" ht="10.5" customHeight="1"/>
    <row r="21842" ht="10.5" customHeight="1"/>
    <row r="21843" ht="10.5" customHeight="1"/>
    <row r="21844" ht="10.5" customHeight="1"/>
    <row r="21845" ht="10.5" customHeight="1"/>
    <row r="21846" ht="10.5" customHeight="1"/>
    <row r="21847" ht="10.5" customHeight="1"/>
    <row r="21848" ht="10.5" customHeight="1"/>
    <row r="21849" ht="10.5" customHeight="1"/>
    <row r="21850" ht="10.5" customHeight="1"/>
    <row r="21851" ht="10.5" customHeight="1"/>
    <row r="21852" ht="10.5" customHeight="1"/>
    <row r="21853" ht="10.5" customHeight="1"/>
    <row r="21854" ht="10.5" customHeight="1"/>
    <row r="21855" ht="10.5" customHeight="1"/>
    <row r="21856" ht="10.5" customHeight="1"/>
    <row r="21857" ht="10.5" customHeight="1"/>
    <row r="21858" ht="10.5" customHeight="1"/>
    <row r="21859" ht="10.5" customHeight="1"/>
    <row r="21860" ht="10.5" customHeight="1"/>
    <row r="21861" ht="10.5" customHeight="1"/>
    <row r="21862" ht="10.5" customHeight="1"/>
    <row r="21863" ht="10.5" customHeight="1"/>
    <row r="21864" ht="10.5" customHeight="1"/>
    <row r="21865" ht="10.5" customHeight="1"/>
    <row r="21866" ht="10.5" customHeight="1"/>
    <row r="21867" ht="10.5" customHeight="1"/>
    <row r="21868" ht="10.5" customHeight="1"/>
    <row r="21869" ht="10.5" customHeight="1"/>
    <row r="21870" ht="10.5" customHeight="1"/>
    <row r="21871" ht="10.5" customHeight="1"/>
    <row r="21872" ht="10.5" customHeight="1"/>
    <row r="21873" ht="10.5" customHeight="1"/>
    <row r="21874" ht="10.5" customHeight="1"/>
    <row r="21875" ht="10.5" customHeight="1"/>
    <row r="21876" ht="10.5" customHeight="1"/>
    <row r="21877" ht="10.5" customHeight="1"/>
    <row r="21878" ht="10.5" customHeight="1"/>
    <row r="21879" ht="10.5" customHeight="1"/>
    <row r="21880" ht="10.5" customHeight="1"/>
    <row r="21881" ht="10.5" customHeight="1"/>
    <row r="21882" ht="10.5" customHeight="1"/>
    <row r="21883" ht="10.5" customHeight="1"/>
    <row r="21884" ht="10.5" customHeight="1"/>
    <row r="21885" ht="10.5" customHeight="1"/>
    <row r="21886" ht="10.5" customHeight="1"/>
    <row r="21887" ht="10.5" customHeight="1"/>
    <row r="21888" ht="10.5" customHeight="1"/>
    <row r="21889" ht="10.5" customHeight="1"/>
    <row r="21890" ht="10.5" customHeight="1"/>
    <row r="21891" ht="10.5" customHeight="1"/>
    <row r="21892" ht="10.5" customHeight="1"/>
    <row r="21893" ht="10.5" customHeight="1"/>
    <row r="21894" ht="10.5" customHeight="1"/>
    <row r="21895" ht="10.5" customHeight="1"/>
    <row r="21896" ht="10.5" customHeight="1"/>
    <row r="21897" ht="10.5" customHeight="1"/>
    <row r="21898" ht="10.5" customHeight="1"/>
    <row r="21899" ht="10.5" customHeight="1"/>
    <row r="21900" ht="10.5" customHeight="1"/>
    <row r="21901" ht="10.5" customHeight="1"/>
    <row r="21902" ht="10.5" customHeight="1"/>
    <row r="21903" ht="10.5" customHeight="1"/>
    <row r="21904" ht="10.5" customHeight="1"/>
    <row r="21905" ht="10.5" customHeight="1"/>
    <row r="21906" ht="10.5" customHeight="1"/>
    <row r="21907" ht="10.5" customHeight="1"/>
    <row r="21908" ht="10.5" customHeight="1"/>
    <row r="21909" ht="10.5" customHeight="1"/>
    <row r="21910" ht="10.5" customHeight="1"/>
    <row r="21911" ht="10.5" customHeight="1"/>
    <row r="21912" ht="10.5" customHeight="1"/>
    <row r="21913" ht="10.5" customHeight="1"/>
    <row r="21914" ht="10.5" customHeight="1"/>
    <row r="21915" ht="10.5" customHeight="1"/>
    <row r="21916" ht="10.5" customHeight="1"/>
    <row r="21917" ht="10.5" customHeight="1"/>
    <row r="21918" ht="10.5" customHeight="1"/>
    <row r="21919" ht="10.5" customHeight="1"/>
    <row r="21920" ht="10.5" customHeight="1"/>
    <row r="21921" ht="10.5" customHeight="1"/>
    <row r="21922" ht="10.5" customHeight="1"/>
    <row r="21923" ht="10.5" customHeight="1"/>
    <row r="21924" ht="10.5" customHeight="1"/>
    <row r="21925" ht="10.5" customHeight="1"/>
    <row r="21926" ht="10.5" customHeight="1"/>
    <row r="21927" ht="10.5" customHeight="1"/>
    <row r="21928" ht="10.5" customHeight="1"/>
    <row r="21929" ht="10.5" customHeight="1"/>
    <row r="21930" ht="10.5" customHeight="1"/>
    <row r="21931" ht="10.5" customHeight="1"/>
    <row r="21932" ht="10.5" customHeight="1"/>
    <row r="21933" ht="10.5" customHeight="1"/>
    <row r="21934" ht="10.5" customHeight="1"/>
    <row r="21935" ht="10.5" customHeight="1"/>
    <row r="21936" ht="10.5" customHeight="1"/>
    <row r="21937" ht="10.5" customHeight="1"/>
    <row r="21938" ht="10.5" customHeight="1"/>
    <row r="21939" ht="10.5" customHeight="1"/>
    <row r="21940" ht="10.5" customHeight="1"/>
    <row r="21941" ht="10.5" customHeight="1"/>
    <row r="21942" ht="10.5" customHeight="1"/>
    <row r="21943" ht="10.5" customHeight="1"/>
    <row r="21944" ht="10.5" customHeight="1"/>
    <row r="21945" ht="10.5" customHeight="1"/>
    <row r="21946" ht="10.5" customHeight="1"/>
    <row r="21947" ht="10.5" customHeight="1"/>
    <row r="21948" ht="10.5" customHeight="1"/>
    <row r="21949" ht="10.5" customHeight="1"/>
    <row r="21950" ht="10.5" customHeight="1"/>
    <row r="21951" ht="10.5" customHeight="1"/>
    <row r="21952" ht="10.5" customHeight="1"/>
    <row r="21953" ht="10.5" customHeight="1"/>
    <row r="21954" ht="10.5" customHeight="1"/>
    <row r="21955" ht="10.5" customHeight="1"/>
    <row r="21956" ht="10.5" customHeight="1"/>
    <row r="21957" ht="10.5" customHeight="1"/>
    <row r="21958" ht="10.5" customHeight="1"/>
    <row r="21959" ht="10.5" customHeight="1"/>
    <row r="21960" ht="10.5" customHeight="1"/>
    <row r="21961" ht="10.5" customHeight="1"/>
    <row r="21962" ht="10.5" customHeight="1"/>
    <row r="21963" ht="10.5" customHeight="1"/>
    <row r="21964" ht="10.5" customHeight="1"/>
    <row r="21965" ht="10.5" customHeight="1"/>
    <row r="21966" ht="10.5" customHeight="1"/>
    <row r="21967" ht="10.5" customHeight="1"/>
    <row r="21968" ht="10.5" customHeight="1"/>
    <row r="21969" ht="10.5" customHeight="1"/>
    <row r="21970" ht="10.5" customHeight="1"/>
    <row r="21971" ht="10.5" customHeight="1"/>
    <row r="21972" ht="10.5" customHeight="1"/>
    <row r="21973" ht="10.5" customHeight="1"/>
    <row r="21974" ht="10.5" customHeight="1"/>
    <row r="21975" ht="10.5" customHeight="1"/>
    <row r="21976" ht="10.5" customHeight="1"/>
    <row r="21977" ht="10.5" customHeight="1"/>
    <row r="21978" ht="10.5" customHeight="1"/>
    <row r="21979" ht="10.5" customHeight="1"/>
    <row r="21980" ht="10.5" customHeight="1"/>
    <row r="21981" ht="10.5" customHeight="1"/>
    <row r="21982" ht="10.5" customHeight="1"/>
    <row r="21983" ht="10.5" customHeight="1"/>
    <row r="21984" ht="10.5" customHeight="1"/>
    <row r="21985" ht="10.5" customHeight="1"/>
    <row r="21986" ht="10.5" customHeight="1"/>
    <row r="21987" ht="10.5" customHeight="1"/>
    <row r="21988" ht="10.5" customHeight="1"/>
    <row r="21989" ht="10.5" customHeight="1"/>
    <row r="21990" ht="10.5" customHeight="1"/>
    <row r="21991" ht="10.5" customHeight="1"/>
    <row r="21992" ht="10.5" customHeight="1"/>
    <row r="21993" ht="10.5" customHeight="1"/>
    <row r="21994" ht="10.5" customHeight="1"/>
    <row r="21995" ht="10.5" customHeight="1"/>
    <row r="21996" ht="10.5" customHeight="1"/>
    <row r="21997" ht="10.5" customHeight="1"/>
    <row r="21998" ht="10.5" customHeight="1"/>
    <row r="21999" ht="10.5" customHeight="1"/>
    <row r="22000" ht="10.5" customHeight="1"/>
    <row r="22001" ht="10.5" customHeight="1"/>
    <row r="22002" ht="10.5" customHeight="1"/>
    <row r="22003" ht="10.5" customHeight="1"/>
    <row r="22004" ht="10.5" customHeight="1"/>
    <row r="22005" ht="10.5" customHeight="1"/>
    <row r="22006" ht="10.5" customHeight="1"/>
    <row r="22007" ht="10.5" customHeight="1"/>
    <row r="22008" ht="10.5" customHeight="1"/>
    <row r="22009" ht="10.5" customHeight="1"/>
    <row r="22010" ht="10.5" customHeight="1"/>
    <row r="22011" ht="10.5" customHeight="1"/>
    <row r="22012" ht="10.5" customHeight="1"/>
    <row r="22013" ht="10.5" customHeight="1"/>
    <row r="22014" ht="10.5" customHeight="1"/>
    <row r="22015" ht="10.5" customHeight="1"/>
    <row r="22016" ht="10.5" customHeight="1"/>
    <row r="22017" ht="10.5" customHeight="1"/>
    <row r="22018" ht="10.5" customHeight="1"/>
    <row r="22019" ht="10.5" customHeight="1"/>
    <row r="22020" ht="10.5" customHeight="1"/>
    <row r="22021" ht="10.5" customHeight="1"/>
    <row r="22022" ht="10.5" customHeight="1"/>
    <row r="22023" ht="10.5" customHeight="1"/>
    <row r="22024" ht="10.5" customHeight="1"/>
    <row r="22025" ht="10.5" customHeight="1"/>
    <row r="22026" ht="10.5" customHeight="1"/>
    <row r="22027" ht="10.5" customHeight="1"/>
    <row r="22028" ht="10.5" customHeight="1"/>
    <row r="22029" ht="10.5" customHeight="1"/>
    <row r="22030" ht="10.5" customHeight="1"/>
    <row r="22031" ht="10.5" customHeight="1"/>
    <row r="22032" ht="10.5" customHeight="1"/>
    <row r="22033" ht="10.5" customHeight="1"/>
    <row r="22034" ht="10.5" customHeight="1"/>
    <row r="22035" ht="10.5" customHeight="1"/>
    <row r="22036" ht="10.5" customHeight="1"/>
    <row r="22037" ht="10.5" customHeight="1"/>
    <row r="22038" ht="10.5" customHeight="1"/>
    <row r="22039" ht="10.5" customHeight="1"/>
    <row r="22040" ht="10.5" customHeight="1"/>
    <row r="22041" ht="10.5" customHeight="1"/>
    <row r="22042" ht="10.5" customHeight="1"/>
    <row r="22043" ht="10.5" customHeight="1"/>
    <row r="22044" ht="10.5" customHeight="1"/>
    <row r="22045" ht="10.5" customHeight="1"/>
    <row r="22046" ht="10.5" customHeight="1"/>
    <row r="22047" ht="10.5" customHeight="1"/>
    <row r="22048" ht="10.5" customHeight="1"/>
    <row r="22049" ht="10.5" customHeight="1"/>
    <row r="22050" ht="10.5" customHeight="1"/>
    <row r="22051" ht="10.5" customHeight="1"/>
    <row r="22052" ht="10.5" customHeight="1"/>
    <row r="22053" ht="10.5" customHeight="1"/>
    <row r="22054" ht="10.5" customHeight="1"/>
    <row r="22055" ht="10.5" customHeight="1"/>
    <row r="22056" ht="10.5" customHeight="1"/>
    <row r="22057" ht="10.5" customHeight="1"/>
    <row r="22058" ht="10.5" customHeight="1"/>
    <row r="22059" ht="10.5" customHeight="1"/>
    <row r="22060" ht="10.5" customHeight="1"/>
    <row r="22061" ht="10.5" customHeight="1"/>
    <row r="22062" ht="10.5" customHeight="1"/>
    <row r="22063" ht="10.5" customHeight="1"/>
    <row r="22064" ht="10.5" customHeight="1"/>
    <row r="22065" ht="10.5" customHeight="1"/>
    <row r="22066" ht="10.5" customHeight="1"/>
    <row r="22067" ht="10.5" customHeight="1"/>
    <row r="22068" ht="10.5" customHeight="1"/>
    <row r="22069" ht="10.5" customHeight="1"/>
    <row r="22070" ht="10.5" customHeight="1"/>
    <row r="22071" ht="10.5" customHeight="1"/>
    <row r="22072" ht="10.5" customHeight="1"/>
    <row r="22073" ht="10.5" customHeight="1"/>
    <row r="22074" ht="10.5" customHeight="1"/>
    <row r="22075" ht="10.5" customHeight="1"/>
    <row r="22076" ht="10.5" customHeight="1"/>
    <row r="22077" ht="10.5" customHeight="1"/>
    <row r="22078" ht="10.5" customHeight="1"/>
    <row r="22079" ht="10.5" customHeight="1"/>
    <row r="22080" ht="10.5" customHeight="1"/>
    <row r="22081" ht="10.5" customHeight="1"/>
    <row r="22082" ht="10.5" customHeight="1"/>
    <row r="22083" ht="10.5" customHeight="1"/>
    <row r="22084" ht="10.5" customHeight="1"/>
    <row r="22085" ht="10.5" customHeight="1"/>
    <row r="22086" ht="10.5" customHeight="1"/>
    <row r="22087" ht="10.5" customHeight="1"/>
    <row r="22088" ht="10.5" customHeight="1"/>
    <row r="22089" ht="10.5" customHeight="1"/>
    <row r="22090" ht="10.5" customHeight="1"/>
    <row r="22091" ht="10.5" customHeight="1"/>
    <row r="22092" ht="10.5" customHeight="1"/>
    <row r="22093" ht="10.5" customHeight="1"/>
    <row r="22094" ht="10.5" customHeight="1"/>
    <row r="22095" ht="10.5" customHeight="1"/>
    <row r="22096" ht="10.5" customHeight="1"/>
    <row r="22097" ht="10.5" customHeight="1"/>
    <row r="22098" ht="10.5" customHeight="1"/>
    <row r="22099" ht="10.5" customHeight="1"/>
    <row r="22100" ht="10.5" customHeight="1"/>
    <row r="22101" ht="10.5" customHeight="1"/>
    <row r="22102" ht="10.5" customHeight="1"/>
    <row r="22103" ht="10.5" customHeight="1"/>
    <row r="22104" ht="10.5" customHeight="1"/>
    <row r="22105" ht="10.5" customHeight="1"/>
    <row r="22106" ht="10.5" customHeight="1"/>
    <row r="22107" ht="10.5" customHeight="1"/>
    <row r="22108" ht="10.5" customHeight="1"/>
    <row r="22109" ht="10.5" customHeight="1"/>
    <row r="22110" ht="10.5" customHeight="1"/>
    <row r="22111" ht="10.5" customHeight="1"/>
    <row r="22112" ht="10.5" customHeight="1"/>
    <row r="22113" ht="10.5" customHeight="1"/>
    <row r="22114" ht="10.5" customHeight="1"/>
    <row r="22115" ht="10.5" customHeight="1"/>
    <row r="22116" ht="10.5" customHeight="1"/>
    <row r="22117" ht="10.5" customHeight="1"/>
    <row r="22118" ht="10.5" customHeight="1"/>
    <row r="22119" ht="10.5" customHeight="1"/>
    <row r="22120" ht="10.5" customHeight="1"/>
    <row r="22121" ht="10.5" customHeight="1"/>
    <row r="22122" ht="10.5" customHeight="1"/>
    <row r="22123" ht="10.5" customHeight="1"/>
    <row r="22124" ht="10.5" customHeight="1"/>
    <row r="22125" ht="10.5" customHeight="1"/>
    <row r="22126" ht="10.5" customHeight="1"/>
    <row r="22127" ht="10.5" customHeight="1"/>
    <row r="22128" ht="10.5" customHeight="1"/>
    <row r="22129" ht="10.5" customHeight="1"/>
    <row r="22130" ht="10.5" customHeight="1"/>
    <row r="22131" ht="10.5" customHeight="1"/>
    <row r="22132" ht="10.5" customHeight="1"/>
    <row r="22133" ht="10.5" customHeight="1"/>
    <row r="22134" ht="10.5" customHeight="1"/>
    <row r="22135" ht="10.5" customHeight="1"/>
    <row r="22136" ht="10.5" customHeight="1"/>
    <row r="22137" ht="10.5" customHeight="1"/>
    <row r="22138" ht="10.5" customHeight="1"/>
    <row r="22139" ht="10.5" customHeight="1"/>
    <row r="22140" ht="10.5" customHeight="1"/>
    <row r="22141" ht="10.5" customHeight="1"/>
    <row r="22142" ht="10.5" customHeight="1"/>
    <row r="22143" ht="10.5" customHeight="1"/>
    <row r="22144" ht="10.5" customHeight="1"/>
    <row r="22145" ht="10.5" customHeight="1"/>
    <row r="22146" ht="10.5" customHeight="1"/>
    <row r="22147" ht="10.5" customHeight="1"/>
    <row r="22148" ht="10.5" customHeight="1"/>
    <row r="22149" ht="10.5" customHeight="1"/>
    <row r="22150" ht="10.5" customHeight="1"/>
    <row r="22151" ht="10.5" customHeight="1"/>
    <row r="22152" ht="10.5" customHeight="1"/>
    <row r="22153" ht="10.5" customHeight="1"/>
    <row r="22154" ht="10.5" customHeight="1"/>
    <row r="22155" ht="10.5" customHeight="1"/>
    <row r="22156" ht="10.5" customHeight="1"/>
    <row r="22157" ht="10.5" customHeight="1"/>
    <row r="22158" ht="10.5" customHeight="1"/>
    <row r="22159" ht="10.5" customHeight="1"/>
    <row r="22160" ht="10.5" customHeight="1"/>
    <row r="22161" ht="10.5" customHeight="1"/>
    <row r="22162" ht="10.5" customHeight="1"/>
    <row r="22163" ht="10.5" customHeight="1"/>
    <row r="22164" ht="10.5" customHeight="1"/>
    <row r="22165" ht="10.5" customHeight="1"/>
    <row r="22166" ht="10.5" customHeight="1"/>
    <row r="22167" ht="10.5" customHeight="1"/>
    <row r="22168" ht="10.5" customHeight="1"/>
    <row r="22169" ht="10.5" customHeight="1"/>
    <row r="22170" ht="10.5" customHeight="1"/>
    <row r="22171" ht="10.5" customHeight="1"/>
    <row r="22172" ht="10.5" customHeight="1"/>
    <row r="22173" ht="10.5" customHeight="1"/>
    <row r="22174" ht="10.5" customHeight="1"/>
    <row r="22175" ht="10.5" customHeight="1"/>
    <row r="22176" ht="10.5" customHeight="1"/>
    <row r="22177" ht="10.5" customHeight="1"/>
    <row r="22178" ht="10.5" customHeight="1"/>
    <row r="22179" ht="10.5" customHeight="1"/>
    <row r="22180" ht="10.5" customHeight="1"/>
    <row r="22181" ht="10.5" customHeight="1"/>
    <row r="22182" ht="10.5" customHeight="1"/>
    <row r="22183" ht="10.5" customHeight="1"/>
    <row r="22184" ht="10.5" customHeight="1"/>
    <row r="22185" ht="10.5" customHeight="1"/>
    <row r="22186" ht="10.5" customHeight="1"/>
    <row r="22187" ht="10.5" customHeight="1"/>
    <row r="22188" ht="10.5" customHeight="1"/>
    <row r="22189" ht="10.5" customHeight="1"/>
    <row r="22190" ht="10.5" customHeight="1"/>
    <row r="22191" ht="10.5" customHeight="1"/>
    <row r="22192" ht="10.5" customHeight="1"/>
    <row r="22193" ht="10.5" customHeight="1"/>
    <row r="22194" ht="10.5" customHeight="1"/>
    <row r="22195" ht="10.5" customHeight="1"/>
    <row r="22196" ht="10.5" customHeight="1"/>
    <row r="22197" ht="10.5" customHeight="1"/>
    <row r="22198" ht="10.5" customHeight="1"/>
    <row r="22199" ht="10.5" customHeight="1"/>
    <row r="22200" ht="10.5" customHeight="1"/>
    <row r="22201" ht="10.5" customHeight="1"/>
    <row r="22202" ht="10.5" customHeight="1"/>
    <row r="22203" ht="10.5" customHeight="1"/>
    <row r="22204" ht="10.5" customHeight="1"/>
    <row r="22205" ht="10.5" customHeight="1"/>
    <row r="22206" ht="10.5" customHeight="1"/>
    <row r="22207" ht="10.5" customHeight="1"/>
    <row r="22208" ht="10.5" customHeight="1"/>
    <row r="22209" ht="10.5" customHeight="1"/>
    <row r="22210" ht="10.5" customHeight="1"/>
    <row r="22211" ht="10.5" customHeight="1"/>
    <row r="22212" ht="10.5" customHeight="1"/>
    <row r="22213" ht="10.5" customHeight="1"/>
    <row r="22214" ht="10.5" customHeight="1"/>
    <row r="22215" ht="10.5" customHeight="1"/>
    <row r="22216" ht="10.5" customHeight="1"/>
    <row r="22217" ht="10.5" customHeight="1"/>
    <row r="22218" ht="10.5" customHeight="1"/>
    <row r="22219" ht="10.5" customHeight="1"/>
    <row r="22220" ht="10.5" customHeight="1"/>
    <row r="22221" ht="10.5" customHeight="1"/>
    <row r="22222" ht="10.5" customHeight="1"/>
    <row r="22223" ht="10.5" customHeight="1"/>
    <row r="22224" ht="10.5" customHeight="1"/>
    <row r="22225" ht="10.5" customHeight="1"/>
    <row r="22226" ht="10.5" customHeight="1"/>
    <row r="22227" ht="10.5" customHeight="1"/>
    <row r="22228" ht="10.5" customHeight="1"/>
    <row r="22229" ht="10.5" customHeight="1"/>
    <row r="22230" ht="10.5" customHeight="1"/>
    <row r="22231" ht="10.5" customHeight="1"/>
    <row r="22232" ht="10.5" customHeight="1"/>
    <row r="22233" ht="10.5" customHeight="1"/>
    <row r="22234" ht="10.5" customHeight="1"/>
    <row r="22235" ht="10.5" customHeight="1"/>
    <row r="22236" ht="10.5" customHeight="1"/>
    <row r="22237" ht="10.5" customHeight="1"/>
    <row r="22238" ht="10.5" customHeight="1"/>
    <row r="22239" ht="10.5" customHeight="1"/>
    <row r="22240" ht="10.5" customHeight="1"/>
    <row r="22241" ht="10.5" customHeight="1"/>
    <row r="22242" ht="10.5" customHeight="1"/>
    <row r="22243" ht="10.5" customHeight="1"/>
    <row r="22244" ht="10.5" customHeight="1"/>
    <row r="22245" ht="10.5" customHeight="1"/>
    <row r="22246" ht="10.5" customHeight="1"/>
    <row r="22247" ht="10.5" customHeight="1"/>
    <row r="22248" ht="10.5" customHeight="1"/>
    <row r="22249" ht="10.5" customHeight="1"/>
    <row r="22250" ht="10.5" customHeight="1"/>
    <row r="22251" ht="10.5" customHeight="1"/>
    <row r="22252" ht="10.5" customHeight="1"/>
    <row r="22253" ht="10.5" customHeight="1"/>
    <row r="22254" ht="10.5" customHeight="1"/>
    <row r="22255" ht="10.5" customHeight="1"/>
    <row r="22256" ht="10.5" customHeight="1"/>
    <row r="22257" ht="10.5" customHeight="1"/>
    <row r="22258" ht="10.5" customHeight="1"/>
    <row r="22259" ht="10.5" customHeight="1"/>
    <row r="22260" ht="10.5" customHeight="1"/>
    <row r="22261" ht="10.5" customHeight="1"/>
    <row r="22262" ht="10.5" customHeight="1"/>
    <row r="22263" ht="10.5" customHeight="1"/>
    <row r="22264" ht="10.5" customHeight="1"/>
    <row r="22265" ht="10.5" customHeight="1"/>
    <row r="22266" ht="10.5" customHeight="1"/>
    <row r="22267" ht="10.5" customHeight="1"/>
    <row r="22268" ht="10.5" customHeight="1"/>
    <row r="22269" ht="10.5" customHeight="1"/>
    <row r="22270" ht="10.5" customHeight="1"/>
    <row r="22271" ht="10.5" customHeight="1"/>
    <row r="22272" ht="10.5" customHeight="1"/>
    <row r="22273" ht="10.5" customHeight="1"/>
    <row r="22274" ht="10.5" customHeight="1"/>
    <row r="22275" ht="10.5" customHeight="1"/>
    <row r="22276" ht="10.5" customHeight="1"/>
    <row r="22277" ht="10.5" customHeight="1"/>
    <row r="22278" ht="10.5" customHeight="1"/>
    <row r="22279" ht="10.5" customHeight="1"/>
    <row r="22280" ht="10.5" customHeight="1"/>
    <row r="22281" ht="10.5" customHeight="1"/>
    <row r="22282" ht="10.5" customHeight="1"/>
    <row r="22283" ht="10.5" customHeight="1"/>
    <row r="22284" ht="10.5" customHeight="1"/>
    <row r="22285" ht="10.5" customHeight="1"/>
    <row r="22286" ht="10.5" customHeight="1"/>
    <row r="22287" ht="10.5" customHeight="1"/>
    <row r="22288" ht="10.5" customHeight="1"/>
    <row r="22289" ht="10.5" customHeight="1"/>
    <row r="22290" ht="10.5" customHeight="1"/>
    <row r="22291" ht="10.5" customHeight="1"/>
    <row r="22292" ht="10.5" customHeight="1"/>
    <row r="22293" ht="10.5" customHeight="1"/>
    <row r="22294" ht="10.5" customHeight="1"/>
    <row r="22295" ht="10.5" customHeight="1"/>
    <row r="22296" ht="10.5" customHeight="1"/>
    <row r="22297" ht="10.5" customHeight="1"/>
    <row r="22298" ht="10.5" customHeight="1"/>
    <row r="22299" ht="10.5" customHeight="1"/>
    <row r="22300" ht="10.5" customHeight="1"/>
    <row r="22301" ht="10.5" customHeight="1"/>
    <row r="22302" ht="10.5" customHeight="1"/>
    <row r="22303" ht="10.5" customHeight="1"/>
    <row r="22304" ht="10.5" customHeight="1"/>
    <row r="22305" ht="10.5" customHeight="1"/>
    <row r="22306" ht="10.5" customHeight="1"/>
    <row r="22307" ht="10.5" customHeight="1"/>
    <row r="22308" ht="10.5" customHeight="1"/>
    <row r="22309" ht="10.5" customHeight="1"/>
    <row r="22310" ht="10.5" customHeight="1"/>
    <row r="22311" ht="10.5" customHeight="1"/>
    <row r="22312" ht="10.5" customHeight="1"/>
    <row r="22313" ht="10.5" customHeight="1"/>
    <row r="22314" ht="10.5" customHeight="1"/>
    <row r="22315" ht="10.5" customHeight="1"/>
    <row r="22316" ht="10.5" customHeight="1"/>
    <row r="22317" ht="10.5" customHeight="1"/>
    <row r="22318" ht="10.5" customHeight="1"/>
    <row r="22319" ht="10.5" customHeight="1"/>
    <row r="22320" ht="10.5" customHeight="1"/>
    <row r="22321" ht="10.5" customHeight="1"/>
    <row r="22322" ht="10.5" customHeight="1"/>
    <row r="22323" ht="10.5" customHeight="1"/>
    <row r="22324" ht="10.5" customHeight="1"/>
    <row r="22325" ht="10.5" customHeight="1"/>
    <row r="22326" ht="10.5" customHeight="1"/>
    <row r="22327" ht="10.5" customHeight="1"/>
    <row r="22328" ht="10.5" customHeight="1"/>
    <row r="22329" ht="10.5" customHeight="1"/>
    <row r="22330" ht="10.5" customHeight="1"/>
    <row r="22331" ht="10.5" customHeight="1"/>
    <row r="22332" ht="10.5" customHeight="1"/>
    <row r="22333" ht="10.5" customHeight="1"/>
    <row r="22334" ht="10.5" customHeight="1"/>
    <row r="22335" ht="10.5" customHeight="1"/>
    <row r="22336" ht="10.5" customHeight="1"/>
    <row r="22337" ht="10.5" customHeight="1"/>
    <row r="22338" ht="10.5" customHeight="1"/>
    <row r="22339" ht="10.5" customHeight="1"/>
    <row r="22340" ht="10.5" customHeight="1"/>
    <row r="22341" ht="10.5" customHeight="1"/>
    <row r="22342" ht="10.5" customHeight="1"/>
    <row r="22343" ht="10.5" customHeight="1"/>
    <row r="22344" ht="10.5" customHeight="1"/>
    <row r="22345" ht="10.5" customHeight="1"/>
    <row r="22346" ht="10.5" customHeight="1"/>
    <row r="22347" ht="10.5" customHeight="1"/>
    <row r="22348" ht="10.5" customHeight="1"/>
    <row r="22349" ht="10.5" customHeight="1"/>
    <row r="22350" ht="10.5" customHeight="1"/>
    <row r="22351" ht="10.5" customHeight="1"/>
    <row r="22352" ht="10.5" customHeight="1"/>
    <row r="22353" ht="10.5" customHeight="1"/>
    <row r="22354" ht="10.5" customHeight="1"/>
    <row r="22355" ht="10.5" customHeight="1"/>
    <row r="22356" ht="10.5" customHeight="1"/>
    <row r="22357" ht="10.5" customHeight="1"/>
    <row r="22358" ht="10.5" customHeight="1"/>
    <row r="22359" ht="10.5" customHeight="1"/>
    <row r="22360" ht="10.5" customHeight="1"/>
    <row r="22361" ht="10.5" customHeight="1"/>
    <row r="22362" ht="10.5" customHeight="1"/>
    <row r="22363" ht="10.5" customHeight="1"/>
    <row r="22364" ht="10.5" customHeight="1"/>
    <row r="22365" ht="10.5" customHeight="1"/>
    <row r="22366" ht="10.5" customHeight="1"/>
    <row r="22367" ht="10.5" customHeight="1"/>
    <row r="22368" ht="10.5" customHeight="1"/>
    <row r="22369" ht="10.5" customHeight="1"/>
    <row r="22370" ht="10.5" customHeight="1"/>
    <row r="22371" ht="10.5" customHeight="1"/>
    <row r="22372" ht="10.5" customHeight="1"/>
    <row r="22373" ht="10.5" customHeight="1"/>
    <row r="22374" ht="10.5" customHeight="1"/>
    <row r="22375" ht="10.5" customHeight="1"/>
    <row r="22376" ht="10.5" customHeight="1"/>
    <row r="22377" ht="10.5" customHeight="1"/>
    <row r="22378" ht="10.5" customHeight="1"/>
    <row r="22379" ht="10.5" customHeight="1"/>
    <row r="22380" ht="10.5" customHeight="1"/>
    <row r="22381" ht="10.5" customHeight="1"/>
    <row r="22382" ht="10.5" customHeight="1"/>
    <row r="22383" ht="10.5" customHeight="1"/>
    <row r="22384" ht="10.5" customHeight="1"/>
    <row r="22385" ht="10.5" customHeight="1"/>
    <row r="22386" ht="10.5" customHeight="1"/>
    <row r="22387" ht="10.5" customHeight="1"/>
    <row r="22388" ht="10.5" customHeight="1"/>
    <row r="22389" ht="10.5" customHeight="1"/>
    <row r="22390" ht="10.5" customHeight="1"/>
    <row r="22391" ht="10.5" customHeight="1"/>
    <row r="22392" ht="10.5" customHeight="1"/>
    <row r="22393" ht="10.5" customHeight="1"/>
    <row r="22394" ht="10.5" customHeight="1"/>
    <row r="22395" ht="10.5" customHeight="1"/>
    <row r="22396" ht="10.5" customHeight="1"/>
    <row r="22397" ht="10.5" customHeight="1"/>
    <row r="22398" ht="10.5" customHeight="1"/>
    <row r="22399" ht="10.5" customHeight="1"/>
    <row r="22400" ht="10.5" customHeight="1"/>
    <row r="22401" ht="10.5" customHeight="1"/>
    <row r="22402" ht="10.5" customHeight="1"/>
    <row r="22403" ht="10.5" customHeight="1"/>
    <row r="22404" ht="10.5" customHeight="1"/>
    <row r="22405" ht="10.5" customHeight="1"/>
    <row r="22406" ht="10.5" customHeight="1"/>
    <row r="22407" ht="10.5" customHeight="1"/>
    <row r="22408" ht="10.5" customHeight="1"/>
    <row r="22409" ht="10.5" customHeight="1"/>
    <row r="22410" ht="10.5" customHeight="1"/>
    <row r="22411" ht="10.5" customHeight="1"/>
    <row r="22412" ht="10.5" customHeight="1"/>
    <row r="22413" ht="10.5" customHeight="1"/>
    <row r="22414" ht="10.5" customHeight="1"/>
    <row r="22415" ht="10.5" customHeight="1"/>
    <row r="22416" ht="10.5" customHeight="1"/>
    <row r="22417" ht="10.5" customHeight="1"/>
    <row r="22418" ht="10.5" customHeight="1"/>
    <row r="22419" ht="10.5" customHeight="1"/>
    <row r="22420" ht="10.5" customHeight="1"/>
    <row r="22421" ht="10.5" customHeight="1"/>
    <row r="22422" ht="10.5" customHeight="1"/>
    <row r="22423" ht="10.5" customHeight="1"/>
    <row r="22424" ht="10.5" customHeight="1"/>
    <row r="22425" ht="10.5" customHeight="1"/>
    <row r="22426" ht="10.5" customHeight="1"/>
    <row r="22427" ht="10.5" customHeight="1"/>
    <row r="22428" ht="10.5" customHeight="1"/>
    <row r="22429" ht="10.5" customHeight="1"/>
    <row r="22430" ht="10.5" customHeight="1"/>
    <row r="22431" ht="10.5" customHeight="1"/>
    <row r="22432" ht="10.5" customHeight="1"/>
    <row r="22433" ht="10.5" customHeight="1"/>
    <row r="22434" ht="10.5" customHeight="1"/>
    <row r="22435" ht="10.5" customHeight="1"/>
    <row r="22436" ht="10.5" customHeight="1"/>
    <row r="22437" ht="10.5" customHeight="1"/>
    <row r="22438" ht="10.5" customHeight="1"/>
    <row r="22439" ht="10.5" customHeight="1"/>
    <row r="22440" ht="10.5" customHeight="1"/>
    <row r="22441" ht="10.5" customHeight="1"/>
    <row r="22442" ht="10.5" customHeight="1"/>
    <row r="22443" ht="10.5" customHeight="1"/>
    <row r="22444" ht="10.5" customHeight="1"/>
    <row r="22445" ht="10.5" customHeight="1"/>
    <row r="22446" ht="10.5" customHeight="1"/>
    <row r="22447" ht="10.5" customHeight="1"/>
    <row r="22448" ht="10.5" customHeight="1"/>
    <row r="22449" ht="10.5" customHeight="1"/>
    <row r="22450" ht="10.5" customHeight="1"/>
    <row r="22451" ht="10.5" customHeight="1"/>
    <row r="22452" ht="10.5" customHeight="1"/>
    <row r="22453" ht="10.5" customHeight="1"/>
    <row r="22454" ht="10.5" customHeight="1"/>
    <row r="22455" ht="10.5" customHeight="1"/>
    <row r="22456" ht="10.5" customHeight="1"/>
    <row r="22457" ht="10.5" customHeight="1"/>
    <row r="22458" ht="10.5" customHeight="1"/>
    <row r="22459" ht="10.5" customHeight="1"/>
    <row r="22460" ht="10.5" customHeight="1"/>
    <row r="22461" ht="10.5" customHeight="1"/>
    <row r="22462" ht="10.5" customHeight="1"/>
    <row r="22463" ht="10.5" customHeight="1"/>
    <row r="22464" ht="10.5" customHeight="1"/>
    <row r="22465" ht="10.5" customHeight="1"/>
    <row r="22466" ht="10.5" customHeight="1"/>
    <row r="22467" ht="10.5" customHeight="1"/>
    <row r="22468" ht="10.5" customHeight="1"/>
    <row r="22469" ht="10.5" customHeight="1"/>
    <row r="22470" ht="10.5" customHeight="1"/>
    <row r="22471" ht="10.5" customHeight="1"/>
    <row r="22472" ht="10.5" customHeight="1"/>
    <row r="22473" ht="10.5" customHeight="1"/>
    <row r="22474" ht="10.5" customHeight="1"/>
    <row r="22475" ht="10.5" customHeight="1"/>
    <row r="22476" ht="10.5" customHeight="1"/>
    <row r="22477" ht="10.5" customHeight="1"/>
    <row r="22478" ht="10.5" customHeight="1"/>
    <row r="22479" ht="10.5" customHeight="1"/>
    <row r="22480" ht="10.5" customHeight="1"/>
    <row r="22481" ht="10.5" customHeight="1"/>
    <row r="22482" ht="10.5" customHeight="1"/>
    <row r="22483" ht="10.5" customHeight="1"/>
    <row r="22484" ht="10.5" customHeight="1"/>
    <row r="22485" ht="10.5" customHeight="1"/>
    <row r="22486" ht="10.5" customHeight="1"/>
    <row r="22487" ht="10.5" customHeight="1"/>
    <row r="22488" ht="10.5" customHeight="1"/>
    <row r="22489" ht="10.5" customHeight="1"/>
    <row r="22490" ht="10.5" customHeight="1"/>
    <row r="22491" ht="10.5" customHeight="1"/>
    <row r="22492" ht="10.5" customHeight="1"/>
    <row r="22493" ht="10.5" customHeight="1"/>
    <row r="22494" ht="10.5" customHeight="1"/>
    <row r="22495" ht="10.5" customHeight="1"/>
    <row r="22496" ht="10.5" customHeight="1"/>
    <row r="22497" ht="10.5" customHeight="1"/>
    <row r="22498" ht="10.5" customHeight="1"/>
    <row r="22499" ht="10.5" customHeight="1"/>
    <row r="22500" ht="10.5" customHeight="1"/>
    <row r="22501" ht="10.5" customHeight="1"/>
    <row r="22502" ht="10.5" customHeight="1"/>
    <row r="22503" ht="10.5" customHeight="1"/>
    <row r="22504" ht="10.5" customHeight="1"/>
    <row r="22505" ht="10.5" customHeight="1"/>
    <row r="22506" ht="10.5" customHeight="1"/>
    <row r="22507" ht="10.5" customHeight="1"/>
    <row r="22508" ht="10.5" customHeight="1"/>
    <row r="22509" ht="10.5" customHeight="1"/>
    <row r="22510" ht="10.5" customHeight="1"/>
    <row r="22511" ht="10.5" customHeight="1"/>
    <row r="22512" ht="10.5" customHeight="1"/>
    <row r="22513" ht="10.5" customHeight="1"/>
    <row r="22514" ht="10.5" customHeight="1"/>
    <row r="22515" ht="10.5" customHeight="1"/>
    <row r="22516" ht="10.5" customHeight="1"/>
    <row r="22517" ht="10.5" customHeight="1"/>
    <row r="22518" ht="10.5" customHeight="1"/>
    <row r="22519" ht="10.5" customHeight="1"/>
    <row r="22520" ht="10.5" customHeight="1"/>
    <row r="22521" ht="10.5" customHeight="1"/>
    <row r="22522" ht="10.5" customHeight="1"/>
    <row r="22523" ht="10.5" customHeight="1"/>
    <row r="22524" ht="10.5" customHeight="1"/>
    <row r="22525" ht="10.5" customHeight="1"/>
    <row r="22526" ht="10.5" customHeight="1"/>
    <row r="22527" ht="10.5" customHeight="1"/>
    <row r="22528" ht="10.5" customHeight="1"/>
    <row r="22529" ht="10.5" customHeight="1"/>
    <row r="22530" ht="10.5" customHeight="1"/>
    <row r="22531" ht="10.5" customHeight="1"/>
    <row r="22532" ht="10.5" customHeight="1"/>
    <row r="22533" ht="10.5" customHeight="1"/>
    <row r="22534" ht="10.5" customHeight="1"/>
    <row r="22535" ht="10.5" customHeight="1"/>
    <row r="22536" ht="10.5" customHeight="1"/>
    <row r="22537" ht="10.5" customHeight="1"/>
    <row r="22538" ht="10.5" customHeight="1"/>
    <row r="22539" ht="10.5" customHeight="1"/>
    <row r="22540" ht="10.5" customHeight="1"/>
    <row r="22541" ht="10.5" customHeight="1"/>
    <row r="22542" ht="10.5" customHeight="1"/>
    <row r="22543" ht="10.5" customHeight="1"/>
    <row r="22544" ht="10.5" customHeight="1"/>
    <row r="22545" ht="10.5" customHeight="1"/>
    <row r="22546" ht="10.5" customHeight="1"/>
    <row r="22547" ht="10.5" customHeight="1"/>
    <row r="22548" ht="10.5" customHeight="1"/>
    <row r="22549" ht="10.5" customHeight="1"/>
    <row r="22550" ht="10.5" customHeight="1"/>
    <row r="22551" ht="10.5" customHeight="1"/>
    <row r="22552" ht="10.5" customHeight="1"/>
    <row r="22553" ht="10.5" customHeight="1"/>
    <row r="22554" ht="10.5" customHeight="1"/>
    <row r="22555" ht="10.5" customHeight="1"/>
    <row r="22556" ht="10.5" customHeight="1"/>
    <row r="22557" ht="10.5" customHeight="1"/>
    <row r="22558" ht="10.5" customHeight="1"/>
    <row r="22559" ht="10.5" customHeight="1"/>
    <row r="22560" ht="10.5" customHeight="1"/>
    <row r="22561" ht="10.5" customHeight="1"/>
    <row r="22562" ht="10.5" customHeight="1"/>
    <row r="22563" ht="10.5" customHeight="1"/>
    <row r="22564" ht="10.5" customHeight="1"/>
    <row r="22565" ht="10.5" customHeight="1"/>
    <row r="22566" ht="10.5" customHeight="1"/>
    <row r="22567" ht="10.5" customHeight="1"/>
    <row r="22568" ht="10.5" customHeight="1"/>
    <row r="22569" ht="10.5" customHeight="1"/>
    <row r="22570" ht="10.5" customHeight="1"/>
    <row r="22571" ht="10.5" customHeight="1"/>
    <row r="22572" ht="10.5" customHeight="1"/>
    <row r="22573" ht="10.5" customHeight="1"/>
    <row r="22574" ht="10.5" customHeight="1"/>
    <row r="22575" ht="10.5" customHeight="1"/>
    <row r="22576" ht="10.5" customHeight="1"/>
    <row r="22577" ht="10.5" customHeight="1"/>
    <row r="22578" ht="10.5" customHeight="1"/>
    <row r="22579" ht="10.5" customHeight="1"/>
    <row r="22580" ht="10.5" customHeight="1"/>
    <row r="22581" ht="10.5" customHeight="1"/>
    <row r="22582" ht="10.5" customHeight="1"/>
    <row r="22583" ht="10.5" customHeight="1"/>
    <row r="22584" ht="10.5" customHeight="1"/>
    <row r="22585" ht="10.5" customHeight="1"/>
    <row r="22586" ht="10.5" customHeight="1"/>
    <row r="22587" ht="10.5" customHeight="1"/>
    <row r="22588" ht="10.5" customHeight="1"/>
    <row r="22589" ht="10.5" customHeight="1"/>
    <row r="22590" ht="10.5" customHeight="1"/>
    <row r="22591" ht="10.5" customHeight="1"/>
    <row r="22592" ht="10.5" customHeight="1"/>
    <row r="22593" ht="10.5" customHeight="1"/>
    <row r="22594" ht="10.5" customHeight="1"/>
    <row r="22595" ht="10.5" customHeight="1"/>
    <row r="22596" ht="10.5" customHeight="1"/>
    <row r="22597" ht="10.5" customHeight="1"/>
    <row r="22598" ht="10.5" customHeight="1"/>
    <row r="22599" ht="10.5" customHeight="1"/>
    <row r="22600" ht="10.5" customHeight="1"/>
    <row r="22601" ht="10.5" customHeight="1"/>
    <row r="22602" ht="10.5" customHeight="1"/>
    <row r="22603" ht="10.5" customHeight="1"/>
    <row r="22604" ht="10.5" customHeight="1"/>
    <row r="22605" ht="10.5" customHeight="1"/>
    <row r="22606" ht="10.5" customHeight="1"/>
    <row r="22607" ht="10.5" customHeight="1"/>
    <row r="22608" ht="10.5" customHeight="1"/>
    <row r="22609" ht="10.5" customHeight="1"/>
    <row r="22610" ht="10.5" customHeight="1"/>
    <row r="22611" ht="10.5" customHeight="1"/>
    <row r="22612" ht="10.5" customHeight="1"/>
    <row r="22613" ht="10.5" customHeight="1"/>
    <row r="22614" ht="10.5" customHeight="1"/>
    <row r="22615" ht="10.5" customHeight="1"/>
    <row r="22616" ht="10.5" customHeight="1"/>
    <row r="22617" ht="10.5" customHeight="1"/>
    <row r="22618" ht="10.5" customHeight="1"/>
    <row r="22619" ht="10.5" customHeight="1"/>
    <row r="22620" ht="10.5" customHeight="1"/>
    <row r="22621" ht="10.5" customHeight="1"/>
    <row r="22622" ht="10.5" customHeight="1"/>
    <row r="22623" ht="10.5" customHeight="1"/>
    <row r="22624" ht="10.5" customHeight="1"/>
    <row r="22625" ht="10.5" customHeight="1"/>
    <row r="22626" ht="10.5" customHeight="1"/>
    <row r="22627" ht="10.5" customHeight="1"/>
    <row r="22628" ht="10.5" customHeight="1"/>
    <row r="22629" ht="10.5" customHeight="1"/>
    <row r="22630" ht="10.5" customHeight="1"/>
    <row r="22631" ht="10.5" customHeight="1"/>
    <row r="22632" ht="10.5" customHeight="1"/>
    <row r="22633" ht="10.5" customHeight="1"/>
    <row r="22634" ht="10.5" customHeight="1"/>
    <row r="22635" ht="10.5" customHeight="1"/>
    <row r="22636" ht="10.5" customHeight="1"/>
    <row r="22637" ht="10.5" customHeight="1"/>
    <row r="22638" ht="10.5" customHeight="1"/>
    <row r="22639" ht="10.5" customHeight="1"/>
    <row r="22640" ht="10.5" customHeight="1"/>
    <row r="22641" ht="10.5" customHeight="1"/>
    <row r="22642" ht="10.5" customHeight="1"/>
    <row r="22643" ht="10.5" customHeight="1"/>
    <row r="22644" ht="10.5" customHeight="1"/>
    <row r="22645" ht="10.5" customHeight="1"/>
    <row r="22646" ht="10.5" customHeight="1"/>
    <row r="22647" ht="10.5" customHeight="1"/>
    <row r="22648" ht="10.5" customHeight="1"/>
    <row r="22649" ht="10.5" customHeight="1"/>
    <row r="22650" ht="10.5" customHeight="1"/>
    <row r="22651" ht="10.5" customHeight="1"/>
    <row r="22652" ht="10.5" customHeight="1"/>
    <row r="22653" ht="10.5" customHeight="1"/>
    <row r="22654" ht="10.5" customHeight="1"/>
    <row r="22655" ht="10.5" customHeight="1"/>
    <row r="22656" ht="10.5" customHeight="1"/>
    <row r="22657" ht="10.5" customHeight="1"/>
    <row r="22658" ht="10.5" customHeight="1"/>
    <row r="22659" ht="10.5" customHeight="1"/>
    <row r="22660" ht="10.5" customHeight="1"/>
    <row r="22661" ht="10.5" customHeight="1"/>
    <row r="22662" ht="10.5" customHeight="1"/>
    <row r="22663" ht="10.5" customHeight="1"/>
    <row r="22664" ht="10.5" customHeight="1"/>
    <row r="22665" ht="10.5" customHeight="1"/>
    <row r="22666" ht="10.5" customHeight="1"/>
    <row r="22667" ht="10.5" customHeight="1"/>
    <row r="22668" ht="10.5" customHeight="1"/>
    <row r="22669" ht="10.5" customHeight="1"/>
    <row r="22670" ht="10.5" customHeight="1"/>
    <row r="22671" ht="10.5" customHeight="1"/>
    <row r="22672" ht="10.5" customHeight="1"/>
    <row r="22673" ht="10.5" customHeight="1"/>
    <row r="22674" ht="10.5" customHeight="1"/>
    <row r="22675" ht="10.5" customHeight="1"/>
    <row r="22676" ht="10.5" customHeight="1"/>
    <row r="22677" ht="10.5" customHeight="1"/>
    <row r="22678" ht="10.5" customHeight="1"/>
    <row r="22679" ht="10.5" customHeight="1"/>
    <row r="22680" ht="10.5" customHeight="1"/>
    <row r="22681" ht="10.5" customHeight="1"/>
    <row r="22682" ht="10.5" customHeight="1"/>
    <row r="22683" ht="10.5" customHeight="1"/>
    <row r="22684" ht="10.5" customHeight="1"/>
    <row r="22685" ht="10.5" customHeight="1"/>
    <row r="22686" ht="10.5" customHeight="1"/>
    <row r="22687" ht="10.5" customHeight="1"/>
    <row r="22688" ht="10.5" customHeight="1"/>
    <row r="22689" ht="10.5" customHeight="1"/>
    <row r="22690" ht="10.5" customHeight="1"/>
    <row r="22691" ht="10.5" customHeight="1"/>
    <row r="22692" ht="10.5" customHeight="1"/>
    <row r="22693" ht="10.5" customHeight="1"/>
    <row r="22694" ht="10.5" customHeight="1"/>
    <row r="22695" ht="10.5" customHeight="1"/>
    <row r="22696" ht="10.5" customHeight="1"/>
    <row r="22697" ht="10.5" customHeight="1"/>
    <row r="22698" ht="10.5" customHeight="1"/>
    <row r="22699" ht="10.5" customHeight="1"/>
    <row r="22700" ht="10.5" customHeight="1"/>
    <row r="22701" ht="10.5" customHeight="1"/>
    <row r="22702" ht="10.5" customHeight="1"/>
    <row r="22703" ht="10.5" customHeight="1"/>
    <row r="22704" ht="10.5" customHeight="1"/>
    <row r="22705" ht="10.5" customHeight="1"/>
    <row r="22706" ht="10.5" customHeight="1"/>
    <row r="22707" ht="10.5" customHeight="1"/>
    <row r="22708" ht="10.5" customHeight="1"/>
    <row r="22709" ht="10.5" customHeight="1"/>
    <row r="22710" ht="10.5" customHeight="1"/>
    <row r="22711" ht="10.5" customHeight="1"/>
    <row r="22712" ht="10.5" customHeight="1"/>
    <row r="22713" ht="10.5" customHeight="1"/>
    <row r="22714" ht="10.5" customHeight="1"/>
    <row r="22715" ht="10.5" customHeight="1"/>
    <row r="22716" ht="10.5" customHeight="1"/>
    <row r="22717" ht="10.5" customHeight="1"/>
    <row r="22718" ht="10.5" customHeight="1"/>
    <row r="22719" ht="10.5" customHeight="1"/>
    <row r="22720" ht="10.5" customHeight="1"/>
    <row r="22721" ht="10.5" customHeight="1"/>
    <row r="22722" ht="10.5" customHeight="1"/>
    <row r="22723" ht="10.5" customHeight="1"/>
    <row r="22724" ht="10.5" customHeight="1"/>
    <row r="22725" ht="10.5" customHeight="1"/>
    <row r="22726" ht="10.5" customHeight="1"/>
    <row r="22727" ht="10.5" customHeight="1"/>
    <row r="22728" ht="10.5" customHeight="1"/>
    <row r="22729" ht="10.5" customHeight="1"/>
    <row r="22730" ht="10.5" customHeight="1"/>
    <row r="22731" ht="10.5" customHeight="1"/>
    <row r="22732" ht="10.5" customHeight="1"/>
    <row r="22733" ht="10.5" customHeight="1"/>
    <row r="22734" ht="10.5" customHeight="1"/>
    <row r="22735" ht="10.5" customHeight="1"/>
    <row r="22736" ht="10.5" customHeight="1"/>
    <row r="22737" ht="10.5" customHeight="1"/>
    <row r="22738" ht="10.5" customHeight="1"/>
    <row r="22739" ht="10.5" customHeight="1"/>
    <row r="22740" ht="10.5" customHeight="1"/>
    <row r="22741" ht="10.5" customHeight="1"/>
    <row r="22742" ht="10.5" customHeight="1"/>
    <row r="22743" ht="10.5" customHeight="1"/>
    <row r="22744" ht="10.5" customHeight="1"/>
    <row r="22745" ht="10.5" customHeight="1"/>
    <row r="22746" ht="10.5" customHeight="1"/>
    <row r="22747" ht="10.5" customHeight="1"/>
    <row r="22748" ht="10.5" customHeight="1"/>
    <row r="22749" ht="10.5" customHeight="1"/>
    <row r="22750" ht="10.5" customHeight="1"/>
    <row r="22751" ht="10.5" customHeight="1"/>
    <row r="22752" ht="10.5" customHeight="1"/>
    <row r="22753" ht="10.5" customHeight="1"/>
    <row r="22754" ht="10.5" customHeight="1"/>
    <row r="22755" ht="10.5" customHeight="1"/>
    <row r="22756" ht="10.5" customHeight="1"/>
    <row r="22757" ht="10.5" customHeight="1"/>
    <row r="22758" ht="10.5" customHeight="1"/>
    <row r="22759" ht="10.5" customHeight="1"/>
    <row r="22760" ht="10.5" customHeight="1"/>
    <row r="22761" ht="10.5" customHeight="1"/>
    <row r="22762" ht="10.5" customHeight="1"/>
    <row r="22763" ht="10.5" customHeight="1"/>
    <row r="22764" ht="10.5" customHeight="1"/>
    <row r="22765" ht="10.5" customHeight="1"/>
    <row r="22766" ht="10.5" customHeight="1"/>
    <row r="22767" ht="10.5" customHeight="1"/>
    <row r="22768" ht="10.5" customHeight="1"/>
    <row r="22769" ht="10.5" customHeight="1"/>
    <row r="22770" ht="10.5" customHeight="1"/>
    <row r="22771" ht="10.5" customHeight="1"/>
    <row r="22772" ht="10.5" customHeight="1"/>
    <row r="22773" ht="10.5" customHeight="1"/>
    <row r="22774" ht="10.5" customHeight="1"/>
    <row r="22775" ht="10.5" customHeight="1"/>
    <row r="22776" ht="10.5" customHeight="1"/>
    <row r="22777" ht="10.5" customHeight="1"/>
    <row r="22778" ht="10.5" customHeight="1"/>
    <row r="22779" ht="10.5" customHeight="1"/>
    <row r="22780" ht="10.5" customHeight="1"/>
    <row r="22781" ht="10.5" customHeight="1"/>
    <row r="22782" ht="10.5" customHeight="1"/>
    <row r="22783" ht="10.5" customHeight="1"/>
    <row r="22784" ht="10.5" customHeight="1"/>
    <row r="22785" ht="10.5" customHeight="1"/>
    <row r="22786" ht="10.5" customHeight="1"/>
    <row r="22787" ht="10.5" customHeight="1"/>
    <row r="22788" ht="10.5" customHeight="1"/>
    <row r="22789" ht="10.5" customHeight="1"/>
    <row r="22790" ht="10.5" customHeight="1"/>
    <row r="22791" ht="10.5" customHeight="1"/>
    <row r="22792" ht="10.5" customHeight="1"/>
    <row r="22793" ht="10.5" customHeight="1"/>
    <row r="22794" ht="10.5" customHeight="1"/>
    <row r="22795" ht="10.5" customHeight="1"/>
    <row r="22796" ht="10.5" customHeight="1"/>
    <row r="22797" ht="10.5" customHeight="1"/>
    <row r="22798" ht="10.5" customHeight="1"/>
    <row r="22799" ht="10.5" customHeight="1"/>
    <row r="22800" ht="10.5" customHeight="1"/>
    <row r="22801" ht="10.5" customHeight="1"/>
    <row r="22802" ht="10.5" customHeight="1"/>
    <row r="22803" ht="10.5" customHeight="1"/>
    <row r="22804" ht="10.5" customHeight="1"/>
    <row r="22805" ht="10.5" customHeight="1"/>
    <row r="22806" ht="10.5" customHeight="1"/>
    <row r="22807" ht="10.5" customHeight="1"/>
    <row r="22808" ht="10.5" customHeight="1"/>
    <row r="22809" ht="10.5" customHeight="1"/>
    <row r="22810" ht="10.5" customHeight="1"/>
    <row r="22811" ht="10.5" customHeight="1"/>
    <row r="22812" ht="10.5" customHeight="1"/>
    <row r="22813" ht="10.5" customHeight="1"/>
    <row r="22814" ht="10.5" customHeight="1"/>
    <row r="22815" ht="10.5" customHeight="1"/>
    <row r="22816" ht="10.5" customHeight="1"/>
    <row r="22817" ht="10.5" customHeight="1"/>
    <row r="22818" ht="10.5" customHeight="1"/>
    <row r="22819" ht="10.5" customHeight="1"/>
    <row r="22820" ht="10.5" customHeight="1"/>
    <row r="22821" ht="10.5" customHeight="1"/>
    <row r="22822" ht="10.5" customHeight="1"/>
    <row r="22823" ht="10.5" customHeight="1"/>
    <row r="22824" ht="10.5" customHeight="1"/>
    <row r="22825" ht="10.5" customHeight="1"/>
    <row r="22826" ht="10.5" customHeight="1"/>
    <row r="22827" ht="10.5" customHeight="1"/>
    <row r="22828" ht="10.5" customHeight="1"/>
    <row r="22829" ht="10.5" customHeight="1"/>
    <row r="22830" ht="10.5" customHeight="1"/>
    <row r="22831" ht="10.5" customHeight="1"/>
    <row r="22832" ht="10.5" customHeight="1"/>
    <row r="22833" ht="10.5" customHeight="1"/>
    <row r="22834" ht="10.5" customHeight="1"/>
    <row r="22835" ht="10.5" customHeight="1"/>
    <row r="22836" ht="10.5" customHeight="1"/>
    <row r="22837" ht="10.5" customHeight="1"/>
    <row r="22838" ht="10.5" customHeight="1"/>
    <row r="22839" ht="10.5" customHeight="1"/>
    <row r="22840" ht="10.5" customHeight="1"/>
    <row r="22841" ht="10.5" customHeight="1"/>
    <row r="22842" ht="10.5" customHeight="1"/>
    <row r="22843" ht="10.5" customHeight="1"/>
    <row r="22844" ht="10.5" customHeight="1"/>
    <row r="22845" ht="10.5" customHeight="1"/>
    <row r="22846" ht="10.5" customHeight="1"/>
    <row r="22847" ht="10.5" customHeight="1"/>
    <row r="22848" ht="10.5" customHeight="1"/>
    <row r="22849" ht="10.5" customHeight="1"/>
    <row r="22850" ht="10.5" customHeight="1"/>
    <row r="22851" ht="10.5" customHeight="1"/>
    <row r="22852" ht="10.5" customHeight="1"/>
    <row r="22853" ht="10.5" customHeight="1"/>
    <row r="22854" ht="10.5" customHeight="1"/>
    <row r="22855" ht="10.5" customHeight="1"/>
    <row r="22856" ht="10.5" customHeight="1"/>
    <row r="22857" ht="10.5" customHeight="1"/>
    <row r="22858" ht="10.5" customHeight="1"/>
    <row r="22859" ht="10.5" customHeight="1"/>
    <row r="22860" ht="10.5" customHeight="1"/>
    <row r="22861" ht="10.5" customHeight="1"/>
    <row r="22862" ht="10.5" customHeight="1"/>
    <row r="22863" ht="10.5" customHeight="1"/>
    <row r="22864" ht="10.5" customHeight="1"/>
    <row r="22865" ht="10.5" customHeight="1"/>
    <row r="22866" ht="10.5" customHeight="1"/>
    <row r="22867" ht="10.5" customHeight="1"/>
    <row r="22868" ht="10.5" customHeight="1"/>
    <row r="22869" ht="10.5" customHeight="1"/>
    <row r="22870" ht="10.5" customHeight="1"/>
    <row r="22871" ht="10.5" customHeight="1"/>
    <row r="22872" ht="10.5" customHeight="1"/>
    <row r="22873" ht="10.5" customHeight="1"/>
    <row r="22874" ht="10.5" customHeight="1"/>
    <row r="22875" ht="10.5" customHeight="1"/>
    <row r="22876" ht="10.5" customHeight="1"/>
    <row r="22877" ht="10.5" customHeight="1"/>
    <row r="22878" ht="10.5" customHeight="1"/>
    <row r="22879" ht="10.5" customHeight="1"/>
    <row r="22880" ht="10.5" customHeight="1"/>
    <row r="22881" ht="10.5" customHeight="1"/>
    <row r="22882" ht="10.5" customHeight="1"/>
    <row r="22883" ht="10.5" customHeight="1"/>
    <row r="22884" ht="10.5" customHeight="1"/>
    <row r="22885" ht="10.5" customHeight="1"/>
    <row r="22886" ht="10.5" customHeight="1"/>
    <row r="22887" ht="10.5" customHeight="1"/>
    <row r="22888" ht="10.5" customHeight="1"/>
    <row r="22889" ht="10.5" customHeight="1"/>
    <row r="22890" ht="10.5" customHeight="1"/>
    <row r="22891" ht="10.5" customHeight="1"/>
    <row r="22892" ht="10.5" customHeight="1"/>
    <row r="22893" ht="10.5" customHeight="1"/>
    <row r="22894" ht="10.5" customHeight="1"/>
    <row r="22895" ht="10.5" customHeight="1"/>
    <row r="22896" ht="10.5" customHeight="1"/>
    <row r="22897" ht="10.5" customHeight="1"/>
    <row r="22898" ht="10.5" customHeight="1"/>
    <row r="22899" ht="10.5" customHeight="1"/>
    <row r="22900" ht="10.5" customHeight="1"/>
    <row r="22901" ht="10.5" customHeight="1"/>
    <row r="22902" ht="10.5" customHeight="1"/>
    <row r="22903" ht="10.5" customHeight="1"/>
    <row r="22904" ht="10.5" customHeight="1"/>
    <row r="22905" ht="10.5" customHeight="1"/>
    <row r="22906" ht="10.5" customHeight="1"/>
    <row r="22907" ht="10.5" customHeight="1"/>
    <row r="22908" ht="10.5" customHeight="1"/>
    <row r="22909" ht="10.5" customHeight="1"/>
    <row r="22910" ht="10.5" customHeight="1"/>
    <row r="22911" ht="10.5" customHeight="1"/>
    <row r="22912" ht="10.5" customHeight="1"/>
    <row r="22913" ht="10.5" customHeight="1"/>
    <row r="22914" ht="10.5" customHeight="1"/>
    <row r="22915" ht="10.5" customHeight="1"/>
    <row r="22916" ht="10.5" customHeight="1"/>
    <row r="22917" ht="10.5" customHeight="1"/>
    <row r="22918" ht="10.5" customHeight="1"/>
    <row r="22919" ht="10.5" customHeight="1"/>
    <row r="22920" ht="10.5" customHeight="1"/>
    <row r="22921" ht="10.5" customHeight="1"/>
    <row r="22922" ht="10.5" customHeight="1"/>
    <row r="22923" ht="10.5" customHeight="1"/>
    <row r="22924" ht="10.5" customHeight="1"/>
    <row r="22925" ht="10.5" customHeight="1"/>
    <row r="22926" ht="10.5" customHeight="1"/>
    <row r="22927" ht="10.5" customHeight="1"/>
    <row r="22928" ht="10.5" customHeight="1"/>
    <row r="22929" ht="10.5" customHeight="1"/>
    <row r="22930" ht="10.5" customHeight="1"/>
    <row r="22931" ht="10.5" customHeight="1"/>
    <row r="22932" ht="10.5" customHeight="1"/>
    <row r="22933" ht="10.5" customHeight="1"/>
    <row r="22934" ht="10.5" customHeight="1"/>
    <row r="22935" ht="10.5" customHeight="1"/>
    <row r="22936" ht="10.5" customHeight="1"/>
    <row r="22937" ht="10.5" customHeight="1"/>
    <row r="22938" ht="10.5" customHeight="1"/>
    <row r="22939" ht="10.5" customHeight="1"/>
    <row r="22940" ht="10.5" customHeight="1"/>
    <row r="22941" ht="10.5" customHeight="1"/>
    <row r="22942" ht="10.5" customHeight="1"/>
    <row r="22943" ht="10.5" customHeight="1"/>
    <row r="22944" ht="10.5" customHeight="1"/>
    <row r="22945" ht="10.5" customHeight="1"/>
    <row r="22946" ht="10.5" customHeight="1"/>
    <row r="22947" ht="10.5" customHeight="1"/>
    <row r="22948" ht="10.5" customHeight="1"/>
    <row r="22949" ht="10.5" customHeight="1"/>
    <row r="22950" ht="10.5" customHeight="1"/>
    <row r="22951" ht="10.5" customHeight="1"/>
    <row r="22952" ht="10.5" customHeight="1"/>
    <row r="22953" ht="10.5" customHeight="1"/>
    <row r="22954" ht="10.5" customHeight="1"/>
    <row r="22955" ht="10.5" customHeight="1"/>
    <row r="22956" ht="10.5" customHeight="1"/>
    <row r="22957" ht="10.5" customHeight="1"/>
    <row r="22958" ht="10.5" customHeight="1"/>
    <row r="22959" ht="10.5" customHeight="1"/>
    <row r="22960" ht="10.5" customHeight="1"/>
    <row r="22961" ht="10.5" customHeight="1"/>
    <row r="22962" ht="10.5" customHeight="1"/>
    <row r="22963" ht="10.5" customHeight="1"/>
    <row r="22964" ht="10.5" customHeight="1"/>
    <row r="22965" ht="10.5" customHeight="1"/>
    <row r="22966" ht="10.5" customHeight="1"/>
    <row r="22967" ht="10.5" customHeight="1"/>
    <row r="22968" ht="10.5" customHeight="1"/>
    <row r="22969" ht="10.5" customHeight="1"/>
    <row r="22970" ht="10.5" customHeight="1"/>
    <row r="22971" ht="10.5" customHeight="1"/>
    <row r="22972" ht="10.5" customHeight="1"/>
    <row r="22973" ht="10.5" customHeight="1"/>
    <row r="22974" ht="10.5" customHeight="1"/>
    <row r="22975" ht="10.5" customHeight="1"/>
    <row r="22976" ht="10.5" customHeight="1"/>
    <row r="22977" ht="10.5" customHeight="1"/>
    <row r="22978" ht="10.5" customHeight="1"/>
    <row r="22979" ht="10.5" customHeight="1"/>
    <row r="22980" ht="10.5" customHeight="1"/>
    <row r="22981" ht="10.5" customHeight="1"/>
    <row r="22982" ht="10.5" customHeight="1"/>
    <row r="22983" ht="10.5" customHeight="1"/>
    <row r="22984" ht="10.5" customHeight="1"/>
    <row r="22985" ht="10.5" customHeight="1"/>
    <row r="22986" ht="10.5" customHeight="1"/>
    <row r="22987" ht="10.5" customHeight="1"/>
    <row r="22988" ht="10.5" customHeight="1"/>
    <row r="22989" ht="10.5" customHeight="1"/>
    <row r="22990" ht="10.5" customHeight="1"/>
    <row r="22991" ht="10.5" customHeight="1"/>
    <row r="22992" ht="10.5" customHeight="1"/>
    <row r="22993" ht="10.5" customHeight="1"/>
    <row r="22994" ht="10.5" customHeight="1"/>
    <row r="22995" ht="10.5" customHeight="1"/>
    <row r="22996" ht="10.5" customHeight="1"/>
    <row r="22997" ht="10.5" customHeight="1"/>
    <row r="22998" ht="10.5" customHeight="1"/>
    <row r="22999" ht="10.5" customHeight="1"/>
    <row r="23000" ht="10.5" customHeight="1"/>
    <row r="23001" ht="10.5" customHeight="1"/>
    <row r="23002" ht="10.5" customHeight="1"/>
    <row r="23003" ht="10.5" customHeight="1"/>
    <row r="23004" ht="10.5" customHeight="1"/>
    <row r="23005" ht="10.5" customHeight="1"/>
    <row r="23006" ht="10.5" customHeight="1"/>
    <row r="23007" ht="10.5" customHeight="1"/>
    <row r="23008" ht="10.5" customHeight="1"/>
    <row r="23009" ht="10.5" customHeight="1"/>
    <row r="23010" ht="10.5" customHeight="1"/>
    <row r="23011" ht="10.5" customHeight="1"/>
    <row r="23012" ht="10.5" customHeight="1"/>
    <row r="23013" ht="10.5" customHeight="1"/>
    <row r="23014" ht="10.5" customHeight="1"/>
    <row r="23015" ht="10.5" customHeight="1"/>
    <row r="23016" ht="10.5" customHeight="1"/>
    <row r="23017" ht="10.5" customHeight="1"/>
    <row r="23018" ht="10.5" customHeight="1"/>
    <row r="23019" ht="10.5" customHeight="1"/>
    <row r="23020" ht="10.5" customHeight="1"/>
    <row r="23021" ht="10.5" customHeight="1"/>
    <row r="23022" ht="10.5" customHeight="1"/>
    <row r="23023" ht="10.5" customHeight="1"/>
    <row r="23024" ht="10.5" customHeight="1"/>
    <row r="23025" ht="10.5" customHeight="1"/>
    <row r="23026" ht="10.5" customHeight="1"/>
    <row r="23027" ht="10.5" customHeight="1"/>
    <row r="23028" ht="10.5" customHeight="1"/>
    <row r="23029" ht="10.5" customHeight="1"/>
    <row r="23030" ht="10.5" customHeight="1"/>
    <row r="23031" ht="10.5" customHeight="1"/>
    <row r="23032" ht="10.5" customHeight="1"/>
    <row r="23033" ht="10.5" customHeight="1"/>
    <row r="23034" ht="10.5" customHeight="1"/>
    <row r="23035" ht="10.5" customHeight="1"/>
    <row r="23036" ht="10.5" customHeight="1"/>
    <row r="23037" ht="10.5" customHeight="1"/>
    <row r="23038" ht="10.5" customHeight="1"/>
    <row r="23039" ht="10.5" customHeight="1"/>
    <row r="23040" ht="10.5" customHeight="1"/>
    <row r="23041" ht="10.5" customHeight="1"/>
    <row r="23042" ht="10.5" customHeight="1"/>
    <row r="23043" ht="10.5" customHeight="1"/>
    <row r="23044" ht="10.5" customHeight="1"/>
    <row r="23045" ht="10.5" customHeight="1"/>
    <row r="23046" ht="10.5" customHeight="1"/>
    <row r="23047" ht="10.5" customHeight="1"/>
    <row r="23048" ht="10.5" customHeight="1"/>
    <row r="23049" ht="10.5" customHeight="1"/>
    <row r="23050" ht="10.5" customHeight="1"/>
    <row r="23051" ht="10.5" customHeight="1"/>
    <row r="23052" ht="10.5" customHeight="1"/>
    <row r="23053" ht="10.5" customHeight="1"/>
    <row r="23054" ht="10.5" customHeight="1"/>
    <row r="23055" ht="10.5" customHeight="1"/>
    <row r="23056" ht="10.5" customHeight="1"/>
    <row r="23057" ht="10.5" customHeight="1"/>
    <row r="23058" ht="10.5" customHeight="1"/>
    <row r="23059" ht="10.5" customHeight="1"/>
    <row r="23060" ht="10.5" customHeight="1"/>
    <row r="23061" ht="10.5" customHeight="1"/>
    <row r="23062" ht="10.5" customHeight="1"/>
    <row r="23063" ht="10.5" customHeight="1"/>
    <row r="23064" ht="10.5" customHeight="1"/>
    <row r="23065" ht="10.5" customHeight="1"/>
    <row r="23066" ht="10.5" customHeight="1"/>
    <row r="23067" ht="10.5" customHeight="1"/>
    <row r="23068" ht="10.5" customHeight="1"/>
    <row r="23069" ht="10.5" customHeight="1"/>
    <row r="23070" ht="10.5" customHeight="1"/>
    <row r="23071" ht="10.5" customHeight="1"/>
    <row r="23072" ht="10.5" customHeight="1"/>
    <row r="23073" ht="10.5" customHeight="1"/>
    <row r="23074" ht="10.5" customHeight="1"/>
    <row r="23075" ht="10.5" customHeight="1"/>
    <row r="23076" ht="10.5" customHeight="1"/>
    <row r="23077" ht="10.5" customHeight="1"/>
    <row r="23078" ht="10.5" customHeight="1"/>
    <row r="23079" ht="10.5" customHeight="1"/>
    <row r="23080" ht="10.5" customHeight="1"/>
    <row r="23081" ht="10.5" customHeight="1"/>
    <row r="23082" ht="10.5" customHeight="1"/>
    <row r="23083" ht="10.5" customHeight="1"/>
    <row r="23084" ht="10.5" customHeight="1"/>
    <row r="23085" ht="10.5" customHeight="1"/>
    <row r="23086" ht="10.5" customHeight="1"/>
    <row r="23087" ht="10.5" customHeight="1"/>
    <row r="23088" ht="10.5" customHeight="1"/>
    <row r="23089" ht="10.5" customHeight="1"/>
    <row r="23090" ht="10.5" customHeight="1"/>
    <row r="23091" ht="10.5" customHeight="1"/>
    <row r="23092" ht="10.5" customHeight="1"/>
    <row r="23093" ht="10.5" customHeight="1"/>
    <row r="23094" ht="10.5" customHeight="1"/>
    <row r="23095" ht="10.5" customHeight="1"/>
    <row r="23096" ht="10.5" customHeight="1"/>
    <row r="23097" ht="10.5" customHeight="1"/>
    <row r="23098" ht="10.5" customHeight="1"/>
    <row r="23099" ht="10.5" customHeight="1"/>
    <row r="23100" ht="10.5" customHeight="1"/>
    <row r="23101" ht="10.5" customHeight="1"/>
    <row r="23102" ht="10.5" customHeight="1"/>
    <row r="23103" ht="10.5" customHeight="1"/>
    <row r="23104" ht="10.5" customHeight="1"/>
    <row r="23105" ht="10.5" customHeight="1"/>
    <row r="23106" ht="10.5" customHeight="1"/>
    <row r="23107" ht="10.5" customHeight="1"/>
    <row r="23108" ht="10.5" customHeight="1"/>
    <row r="23109" ht="10.5" customHeight="1"/>
    <row r="23110" ht="10.5" customHeight="1"/>
    <row r="23111" ht="10.5" customHeight="1"/>
    <row r="23112" ht="10.5" customHeight="1"/>
    <row r="23113" ht="10.5" customHeight="1"/>
    <row r="23114" ht="10.5" customHeight="1"/>
    <row r="23115" ht="10.5" customHeight="1"/>
    <row r="23116" ht="10.5" customHeight="1"/>
    <row r="23117" ht="10.5" customHeight="1"/>
    <row r="23118" ht="10.5" customHeight="1"/>
    <row r="23119" ht="10.5" customHeight="1"/>
    <row r="23120" ht="10.5" customHeight="1"/>
    <row r="23121" ht="10.5" customHeight="1"/>
    <row r="23122" ht="10.5" customHeight="1"/>
    <row r="23123" ht="10.5" customHeight="1"/>
    <row r="23124" ht="10.5" customHeight="1"/>
    <row r="23125" ht="10.5" customHeight="1"/>
    <row r="23126" ht="10.5" customHeight="1"/>
    <row r="23127" ht="10.5" customHeight="1"/>
    <row r="23128" ht="10.5" customHeight="1"/>
    <row r="23129" ht="10.5" customHeight="1"/>
    <row r="23130" ht="10.5" customHeight="1"/>
    <row r="23131" ht="10.5" customHeight="1"/>
    <row r="23132" ht="10.5" customHeight="1"/>
    <row r="23133" ht="10.5" customHeight="1"/>
    <row r="23134" ht="10.5" customHeight="1"/>
    <row r="23135" ht="10.5" customHeight="1"/>
    <row r="23136" ht="10.5" customHeight="1"/>
    <row r="23137" ht="10.5" customHeight="1"/>
    <row r="23138" ht="10.5" customHeight="1"/>
    <row r="23139" ht="10.5" customHeight="1"/>
    <row r="23140" ht="10.5" customHeight="1"/>
    <row r="23141" ht="10.5" customHeight="1"/>
    <row r="23142" ht="10.5" customHeight="1"/>
    <row r="23143" ht="10.5" customHeight="1"/>
    <row r="23144" ht="10.5" customHeight="1"/>
    <row r="23145" ht="10.5" customHeight="1"/>
    <row r="23146" ht="10.5" customHeight="1"/>
    <row r="23147" ht="10.5" customHeight="1"/>
    <row r="23148" ht="10.5" customHeight="1"/>
    <row r="23149" ht="10.5" customHeight="1"/>
    <row r="23150" ht="10.5" customHeight="1"/>
    <row r="23151" ht="10.5" customHeight="1"/>
    <row r="23152" ht="10.5" customHeight="1"/>
    <row r="23153" ht="10.5" customHeight="1"/>
    <row r="23154" ht="10.5" customHeight="1"/>
    <row r="23155" ht="10.5" customHeight="1"/>
    <row r="23156" ht="10.5" customHeight="1"/>
    <row r="23157" ht="10.5" customHeight="1"/>
    <row r="23158" ht="10.5" customHeight="1"/>
    <row r="23159" ht="10.5" customHeight="1"/>
    <row r="23160" ht="10.5" customHeight="1"/>
    <row r="23161" ht="10.5" customHeight="1"/>
    <row r="23162" ht="10.5" customHeight="1"/>
    <row r="23163" ht="10.5" customHeight="1"/>
    <row r="23164" ht="10.5" customHeight="1"/>
    <row r="23165" ht="10.5" customHeight="1"/>
    <row r="23166" ht="10.5" customHeight="1"/>
    <row r="23167" ht="10.5" customHeight="1"/>
    <row r="23168" ht="10.5" customHeight="1"/>
    <row r="23169" ht="10.5" customHeight="1"/>
    <row r="23170" ht="10.5" customHeight="1"/>
    <row r="23171" ht="10.5" customHeight="1"/>
    <row r="23172" ht="10.5" customHeight="1"/>
    <row r="23173" ht="10.5" customHeight="1"/>
    <row r="23174" ht="10.5" customHeight="1"/>
    <row r="23175" ht="10.5" customHeight="1"/>
    <row r="23176" ht="10.5" customHeight="1"/>
    <row r="23177" ht="10.5" customHeight="1"/>
    <row r="23178" ht="10.5" customHeight="1"/>
    <row r="23179" ht="10.5" customHeight="1"/>
    <row r="23180" ht="10.5" customHeight="1"/>
    <row r="23181" ht="10.5" customHeight="1"/>
    <row r="23182" ht="10.5" customHeight="1"/>
    <row r="23183" ht="10.5" customHeight="1"/>
    <row r="23184" ht="10.5" customHeight="1"/>
    <row r="23185" ht="10.5" customHeight="1"/>
    <row r="23186" ht="10.5" customHeight="1"/>
    <row r="23187" ht="10.5" customHeight="1"/>
    <row r="23188" ht="10.5" customHeight="1"/>
    <row r="23189" ht="10.5" customHeight="1"/>
    <row r="23190" ht="10.5" customHeight="1"/>
    <row r="23191" ht="10.5" customHeight="1"/>
    <row r="23192" ht="10.5" customHeight="1"/>
    <row r="23193" ht="10.5" customHeight="1"/>
    <row r="23194" ht="10.5" customHeight="1"/>
    <row r="23195" ht="10.5" customHeight="1"/>
    <row r="23196" ht="10.5" customHeight="1"/>
    <row r="23197" ht="10.5" customHeight="1"/>
    <row r="23198" ht="10.5" customHeight="1"/>
    <row r="23199" ht="10.5" customHeight="1"/>
    <row r="23200" ht="10.5" customHeight="1"/>
    <row r="23201" ht="10.5" customHeight="1"/>
    <row r="23202" ht="10.5" customHeight="1"/>
    <row r="23203" ht="10.5" customHeight="1"/>
    <row r="23204" ht="10.5" customHeight="1"/>
    <row r="23205" ht="10.5" customHeight="1"/>
    <row r="23206" ht="10.5" customHeight="1"/>
    <row r="23207" ht="10.5" customHeight="1"/>
    <row r="23208" ht="10.5" customHeight="1"/>
    <row r="23209" ht="10.5" customHeight="1"/>
    <row r="23210" ht="10.5" customHeight="1"/>
    <row r="23211" ht="10.5" customHeight="1"/>
    <row r="23212" ht="10.5" customHeight="1"/>
    <row r="23213" ht="10.5" customHeight="1"/>
    <row r="23214" ht="10.5" customHeight="1"/>
    <row r="23215" ht="10.5" customHeight="1"/>
    <row r="23216" ht="10.5" customHeight="1"/>
    <row r="23217" ht="10.5" customHeight="1"/>
    <row r="23218" ht="10.5" customHeight="1"/>
    <row r="23219" ht="10.5" customHeight="1"/>
    <row r="23220" ht="10.5" customHeight="1"/>
    <row r="23221" ht="10.5" customHeight="1"/>
    <row r="23222" ht="10.5" customHeight="1"/>
    <row r="23223" ht="10.5" customHeight="1"/>
    <row r="23224" ht="10.5" customHeight="1"/>
    <row r="23225" ht="10.5" customHeight="1"/>
    <row r="23226" ht="10.5" customHeight="1"/>
    <row r="23227" ht="10.5" customHeight="1"/>
    <row r="23228" ht="10.5" customHeight="1"/>
    <row r="23229" ht="10.5" customHeight="1"/>
    <row r="23230" ht="10.5" customHeight="1"/>
    <row r="23231" ht="10.5" customHeight="1"/>
    <row r="23232" ht="10.5" customHeight="1"/>
    <row r="23233" ht="10.5" customHeight="1"/>
    <row r="23234" ht="10.5" customHeight="1"/>
    <row r="23235" ht="10.5" customHeight="1"/>
    <row r="23236" ht="10.5" customHeight="1"/>
    <row r="23237" ht="10.5" customHeight="1"/>
    <row r="23238" ht="10.5" customHeight="1"/>
    <row r="23239" ht="10.5" customHeight="1"/>
    <row r="23240" ht="10.5" customHeight="1"/>
    <row r="23241" ht="10.5" customHeight="1"/>
    <row r="23242" ht="10.5" customHeight="1"/>
    <row r="23243" ht="10.5" customHeight="1"/>
    <row r="23244" ht="10.5" customHeight="1"/>
    <row r="23245" ht="10.5" customHeight="1"/>
    <row r="23246" ht="10.5" customHeight="1"/>
    <row r="23247" ht="10.5" customHeight="1"/>
    <row r="23248" ht="10.5" customHeight="1"/>
    <row r="23249" ht="10.5" customHeight="1"/>
    <row r="23250" ht="10.5" customHeight="1"/>
    <row r="23251" ht="10.5" customHeight="1"/>
    <row r="23252" ht="10.5" customHeight="1"/>
    <row r="23253" ht="10.5" customHeight="1"/>
    <row r="23254" ht="10.5" customHeight="1"/>
    <row r="23255" ht="10.5" customHeight="1"/>
    <row r="23256" ht="10.5" customHeight="1"/>
    <row r="23257" ht="10.5" customHeight="1"/>
    <row r="23258" ht="10.5" customHeight="1"/>
    <row r="23259" ht="10.5" customHeight="1"/>
    <row r="23260" ht="10.5" customHeight="1"/>
    <row r="23261" ht="10.5" customHeight="1"/>
    <row r="23262" ht="10.5" customHeight="1"/>
    <row r="23263" ht="10.5" customHeight="1"/>
    <row r="23264" ht="10.5" customHeight="1"/>
    <row r="23265" ht="10.5" customHeight="1"/>
    <row r="23266" ht="10.5" customHeight="1"/>
    <row r="23267" ht="10.5" customHeight="1"/>
    <row r="23268" ht="10.5" customHeight="1"/>
    <row r="23269" ht="10.5" customHeight="1"/>
    <row r="23270" ht="10.5" customHeight="1"/>
    <row r="23271" ht="10.5" customHeight="1"/>
    <row r="23272" ht="10.5" customHeight="1"/>
    <row r="23273" ht="10.5" customHeight="1"/>
    <row r="23274" ht="10.5" customHeight="1"/>
    <row r="23275" ht="10.5" customHeight="1"/>
    <row r="23276" ht="10.5" customHeight="1"/>
    <row r="23277" ht="10.5" customHeight="1"/>
    <row r="23278" ht="10.5" customHeight="1"/>
    <row r="23279" ht="10.5" customHeight="1"/>
    <row r="23280" ht="10.5" customHeight="1"/>
    <row r="23281" ht="10.5" customHeight="1"/>
    <row r="23282" ht="10.5" customHeight="1"/>
    <row r="23283" ht="10.5" customHeight="1"/>
    <row r="23284" ht="10.5" customHeight="1"/>
    <row r="23285" ht="10.5" customHeight="1"/>
    <row r="23286" ht="10.5" customHeight="1"/>
    <row r="23287" ht="10.5" customHeight="1"/>
    <row r="23288" ht="10.5" customHeight="1"/>
    <row r="23289" ht="10.5" customHeight="1"/>
    <row r="23290" ht="10.5" customHeight="1"/>
    <row r="23291" ht="10.5" customHeight="1"/>
    <row r="23292" ht="10.5" customHeight="1"/>
    <row r="23293" ht="10.5" customHeight="1"/>
    <row r="23294" ht="10.5" customHeight="1"/>
    <row r="23295" ht="10.5" customHeight="1"/>
    <row r="23296" ht="10.5" customHeight="1"/>
    <row r="23297" ht="10.5" customHeight="1"/>
    <row r="23298" ht="10.5" customHeight="1"/>
    <row r="23299" ht="10.5" customHeight="1"/>
    <row r="23300" ht="10.5" customHeight="1"/>
    <row r="23301" ht="10.5" customHeight="1"/>
    <row r="23302" ht="10.5" customHeight="1"/>
    <row r="23303" ht="10.5" customHeight="1"/>
    <row r="23304" ht="10.5" customHeight="1"/>
    <row r="23305" ht="10.5" customHeight="1"/>
    <row r="23306" ht="10.5" customHeight="1"/>
    <row r="23307" ht="10.5" customHeight="1"/>
    <row r="23308" ht="10.5" customHeight="1"/>
    <row r="23309" ht="10.5" customHeight="1"/>
    <row r="23310" ht="10.5" customHeight="1"/>
    <row r="23311" ht="10.5" customHeight="1"/>
    <row r="23312" ht="10.5" customHeight="1"/>
    <row r="23313" ht="10.5" customHeight="1"/>
    <row r="23314" ht="10.5" customHeight="1"/>
    <row r="23315" ht="10.5" customHeight="1"/>
    <row r="23316" ht="10.5" customHeight="1"/>
    <row r="23317" ht="10.5" customHeight="1"/>
    <row r="23318" ht="10.5" customHeight="1"/>
    <row r="23319" ht="10.5" customHeight="1"/>
    <row r="23320" ht="10.5" customHeight="1"/>
    <row r="23321" ht="10.5" customHeight="1"/>
    <row r="23322" ht="10.5" customHeight="1"/>
    <row r="23323" ht="10.5" customHeight="1"/>
    <row r="23324" ht="10.5" customHeight="1"/>
    <row r="23325" ht="10.5" customHeight="1"/>
    <row r="23326" ht="10.5" customHeight="1"/>
    <row r="23327" ht="10.5" customHeight="1"/>
    <row r="23328" ht="10.5" customHeight="1"/>
    <row r="23329" ht="10.5" customHeight="1"/>
    <row r="23330" ht="10.5" customHeight="1"/>
    <row r="23331" ht="10.5" customHeight="1"/>
    <row r="23332" ht="10.5" customHeight="1"/>
    <row r="23333" ht="10.5" customHeight="1"/>
    <row r="23334" ht="10.5" customHeight="1"/>
    <row r="23335" ht="10.5" customHeight="1"/>
    <row r="23336" ht="10.5" customHeight="1"/>
    <row r="23337" ht="10.5" customHeight="1"/>
    <row r="23338" ht="10.5" customHeight="1"/>
    <row r="23339" ht="10.5" customHeight="1"/>
    <row r="23340" ht="10.5" customHeight="1"/>
    <row r="23341" ht="10.5" customHeight="1"/>
    <row r="23342" ht="10.5" customHeight="1"/>
    <row r="23343" ht="10.5" customHeight="1"/>
    <row r="23344" ht="10.5" customHeight="1"/>
    <row r="23345" ht="10.5" customHeight="1"/>
    <row r="23346" ht="10.5" customHeight="1"/>
    <row r="23347" ht="10.5" customHeight="1"/>
    <row r="23348" ht="10.5" customHeight="1"/>
    <row r="23349" ht="10.5" customHeight="1"/>
    <row r="23350" ht="10.5" customHeight="1"/>
    <row r="23351" ht="10.5" customHeight="1"/>
    <row r="23352" ht="10.5" customHeight="1"/>
    <row r="23353" ht="10.5" customHeight="1"/>
    <row r="23354" ht="10.5" customHeight="1"/>
    <row r="23355" ht="10.5" customHeight="1"/>
    <row r="23356" ht="10.5" customHeight="1"/>
    <row r="23357" ht="10.5" customHeight="1"/>
    <row r="23358" ht="10.5" customHeight="1"/>
    <row r="23359" ht="10.5" customHeight="1"/>
    <row r="23360" ht="10.5" customHeight="1"/>
    <row r="23361" ht="10.5" customHeight="1"/>
    <row r="23362" ht="10.5" customHeight="1"/>
    <row r="23363" ht="10.5" customHeight="1"/>
    <row r="23364" ht="10.5" customHeight="1"/>
    <row r="23365" ht="10.5" customHeight="1"/>
    <row r="23366" ht="10.5" customHeight="1"/>
    <row r="23367" ht="10.5" customHeight="1"/>
    <row r="23368" ht="10.5" customHeight="1"/>
    <row r="23369" ht="10.5" customHeight="1"/>
    <row r="23370" ht="10.5" customHeight="1"/>
    <row r="23371" ht="10.5" customHeight="1"/>
    <row r="23372" ht="10.5" customHeight="1"/>
    <row r="23373" ht="10.5" customHeight="1"/>
    <row r="23374" ht="10.5" customHeight="1"/>
    <row r="23375" ht="10.5" customHeight="1"/>
    <row r="23376" ht="10.5" customHeight="1"/>
    <row r="23377" ht="10.5" customHeight="1"/>
    <row r="23378" ht="10.5" customHeight="1"/>
    <row r="23379" ht="10.5" customHeight="1"/>
    <row r="23380" ht="10.5" customHeight="1"/>
    <row r="23381" ht="10.5" customHeight="1"/>
    <row r="23382" ht="10.5" customHeight="1"/>
    <row r="23383" ht="10.5" customHeight="1"/>
    <row r="23384" ht="10.5" customHeight="1"/>
    <row r="23385" ht="10.5" customHeight="1"/>
    <row r="23386" ht="10.5" customHeight="1"/>
    <row r="23387" ht="10.5" customHeight="1"/>
    <row r="23388" ht="10.5" customHeight="1"/>
    <row r="23389" ht="10.5" customHeight="1"/>
    <row r="23390" ht="10.5" customHeight="1"/>
    <row r="23391" ht="10.5" customHeight="1"/>
    <row r="23392" ht="10.5" customHeight="1"/>
    <row r="23393" ht="10.5" customHeight="1"/>
    <row r="23394" ht="10.5" customHeight="1"/>
    <row r="23395" ht="10.5" customHeight="1"/>
    <row r="23396" ht="10.5" customHeight="1"/>
    <row r="23397" ht="10.5" customHeight="1"/>
    <row r="23398" ht="10.5" customHeight="1"/>
    <row r="23399" ht="10.5" customHeight="1"/>
    <row r="23400" ht="10.5" customHeight="1"/>
    <row r="23401" ht="10.5" customHeight="1"/>
    <row r="23402" ht="10.5" customHeight="1"/>
    <row r="23403" ht="10.5" customHeight="1"/>
    <row r="23404" ht="10.5" customHeight="1"/>
    <row r="23405" ht="10.5" customHeight="1"/>
    <row r="23406" ht="10.5" customHeight="1"/>
    <row r="23407" ht="10.5" customHeight="1"/>
    <row r="23408" ht="10.5" customHeight="1"/>
    <row r="23409" ht="10.5" customHeight="1"/>
    <row r="23410" ht="10.5" customHeight="1"/>
    <row r="23411" ht="10.5" customHeight="1"/>
    <row r="23412" ht="10.5" customHeight="1"/>
    <row r="23413" ht="10.5" customHeight="1"/>
    <row r="23414" ht="10.5" customHeight="1"/>
    <row r="23415" ht="10.5" customHeight="1"/>
    <row r="23416" ht="10.5" customHeight="1"/>
    <row r="23417" ht="10.5" customHeight="1"/>
    <row r="23418" ht="10.5" customHeight="1"/>
    <row r="23419" ht="10.5" customHeight="1"/>
    <row r="23420" ht="10.5" customHeight="1"/>
    <row r="23421" ht="10.5" customHeight="1"/>
    <row r="23422" ht="10.5" customHeight="1"/>
    <row r="23423" ht="10.5" customHeight="1"/>
    <row r="23424" ht="10.5" customHeight="1"/>
    <row r="23425" ht="10.5" customHeight="1"/>
    <row r="23426" ht="10.5" customHeight="1"/>
    <row r="23427" ht="10.5" customHeight="1"/>
    <row r="23428" ht="10.5" customHeight="1"/>
    <row r="23429" ht="10.5" customHeight="1"/>
    <row r="23430" ht="10.5" customHeight="1"/>
    <row r="23431" ht="10.5" customHeight="1"/>
    <row r="23432" ht="10.5" customHeight="1"/>
    <row r="23433" ht="10.5" customHeight="1"/>
    <row r="23434" ht="10.5" customHeight="1"/>
    <row r="23435" ht="10.5" customHeight="1"/>
    <row r="23436" ht="10.5" customHeight="1"/>
    <row r="23437" ht="10.5" customHeight="1"/>
    <row r="23438" ht="10.5" customHeight="1"/>
    <row r="23439" ht="10.5" customHeight="1"/>
    <row r="23440" ht="10.5" customHeight="1"/>
    <row r="23441" ht="10.5" customHeight="1"/>
    <row r="23442" ht="10.5" customHeight="1"/>
    <row r="23443" ht="10.5" customHeight="1"/>
    <row r="23444" ht="10.5" customHeight="1"/>
    <row r="23445" ht="10.5" customHeight="1"/>
    <row r="23446" ht="10.5" customHeight="1"/>
    <row r="23447" ht="10.5" customHeight="1"/>
    <row r="23448" ht="10.5" customHeight="1"/>
    <row r="23449" ht="10.5" customHeight="1"/>
    <row r="23450" ht="10.5" customHeight="1"/>
    <row r="23451" ht="10.5" customHeight="1"/>
    <row r="23452" ht="10.5" customHeight="1"/>
    <row r="23453" ht="10.5" customHeight="1"/>
    <row r="23454" ht="10.5" customHeight="1"/>
    <row r="23455" ht="10.5" customHeight="1"/>
    <row r="23456" ht="10.5" customHeight="1"/>
    <row r="23457" ht="10.5" customHeight="1"/>
    <row r="23458" ht="10.5" customHeight="1"/>
    <row r="23459" ht="10.5" customHeight="1"/>
    <row r="23460" ht="10.5" customHeight="1"/>
    <row r="23461" ht="10.5" customHeight="1"/>
    <row r="23462" ht="10.5" customHeight="1"/>
    <row r="23463" ht="10.5" customHeight="1"/>
    <row r="23464" ht="10.5" customHeight="1"/>
    <row r="23465" ht="10.5" customHeight="1"/>
    <row r="23466" ht="10.5" customHeight="1"/>
    <row r="23467" ht="10.5" customHeight="1"/>
    <row r="23468" ht="10.5" customHeight="1"/>
    <row r="23469" ht="10.5" customHeight="1"/>
    <row r="23470" ht="10.5" customHeight="1"/>
    <row r="23471" ht="10.5" customHeight="1"/>
    <row r="23472" ht="10.5" customHeight="1"/>
    <row r="23473" ht="10.5" customHeight="1"/>
    <row r="23474" ht="10.5" customHeight="1"/>
    <row r="23475" ht="10.5" customHeight="1"/>
    <row r="23476" ht="10.5" customHeight="1"/>
    <row r="23477" ht="10.5" customHeight="1"/>
    <row r="23478" ht="10.5" customHeight="1"/>
    <row r="23479" ht="10.5" customHeight="1"/>
    <row r="23480" ht="10.5" customHeight="1"/>
    <row r="23481" ht="10.5" customHeight="1"/>
    <row r="23482" ht="10.5" customHeight="1"/>
    <row r="23483" ht="10.5" customHeight="1"/>
    <row r="23484" ht="10.5" customHeight="1"/>
    <row r="23485" ht="10.5" customHeight="1"/>
    <row r="23486" ht="10.5" customHeight="1"/>
    <row r="23487" ht="10.5" customHeight="1"/>
    <row r="23488" ht="10.5" customHeight="1"/>
    <row r="23489" ht="10.5" customHeight="1"/>
    <row r="23490" ht="10.5" customHeight="1"/>
    <row r="23491" ht="10.5" customHeight="1"/>
    <row r="23492" ht="10.5" customHeight="1"/>
    <row r="23493" ht="10.5" customHeight="1"/>
    <row r="23494" ht="10.5" customHeight="1"/>
    <row r="23495" ht="10.5" customHeight="1"/>
    <row r="23496" ht="10.5" customHeight="1"/>
    <row r="23497" ht="10.5" customHeight="1"/>
    <row r="23498" ht="10.5" customHeight="1"/>
    <row r="23499" ht="10.5" customHeight="1"/>
    <row r="23500" ht="10.5" customHeight="1"/>
    <row r="23501" ht="10.5" customHeight="1"/>
    <row r="23502" ht="10.5" customHeight="1"/>
    <row r="23503" ht="10.5" customHeight="1"/>
    <row r="23504" ht="10.5" customHeight="1"/>
    <row r="23505" ht="10.5" customHeight="1"/>
    <row r="23506" ht="10.5" customHeight="1"/>
    <row r="23507" ht="10.5" customHeight="1"/>
    <row r="23508" ht="10.5" customHeight="1"/>
    <row r="23509" ht="10.5" customHeight="1"/>
    <row r="23510" ht="10.5" customHeight="1"/>
    <row r="23511" ht="10.5" customHeight="1"/>
    <row r="23512" ht="10.5" customHeight="1"/>
    <row r="23513" ht="10.5" customHeight="1"/>
    <row r="23514" ht="10.5" customHeight="1"/>
    <row r="23515" ht="10.5" customHeight="1"/>
    <row r="23516" ht="10.5" customHeight="1"/>
    <row r="23517" ht="10.5" customHeight="1"/>
    <row r="23518" ht="10.5" customHeight="1"/>
    <row r="23519" ht="10.5" customHeight="1"/>
    <row r="23520" ht="10.5" customHeight="1"/>
    <row r="23521" ht="10.5" customHeight="1"/>
    <row r="23522" ht="10.5" customHeight="1"/>
    <row r="23523" ht="10.5" customHeight="1"/>
    <row r="23524" ht="10.5" customHeight="1"/>
    <row r="23525" ht="10.5" customHeight="1"/>
    <row r="23526" ht="10.5" customHeight="1"/>
    <row r="23527" ht="10.5" customHeight="1"/>
    <row r="23528" ht="10.5" customHeight="1"/>
    <row r="23529" ht="10.5" customHeight="1"/>
    <row r="23530" ht="10.5" customHeight="1"/>
    <row r="23531" ht="10.5" customHeight="1"/>
    <row r="23532" ht="10.5" customHeight="1"/>
    <row r="23533" ht="10.5" customHeight="1"/>
    <row r="23534" ht="10.5" customHeight="1"/>
    <row r="23535" ht="10.5" customHeight="1"/>
    <row r="23536" ht="10.5" customHeight="1"/>
    <row r="23537" ht="10.5" customHeight="1"/>
    <row r="23538" ht="10.5" customHeight="1"/>
    <row r="23539" ht="10.5" customHeight="1"/>
    <row r="23540" ht="10.5" customHeight="1"/>
    <row r="23541" ht="10.5" customHeight="1"/>
    <row r="23542" ht="10.5" customHeight="1"/>
    <row r="23543" ht="10.5" customHeight="1"/>
    <row r="23544" ht="10.5" customHeight="1"/>
    <row r="23545" ht="10.5" customHeight="1"/>
    <row r="23546" ht="10.5" customHeight="1"/>
    <row r="23547" ht="10.5" customHeight="1"/>
    <row r="23548" ht="10.5" customHeight="1"/>
    <row r="23549" ht="10.5" customHeight="1"/>
    <row r="23550" ht="10.5" customHeight="1"/>
    <row r="23551" ht="10.5" customHeight="1"/>
    <row r="23552" ht="10.5" customHeight="1"/>
    <row r="23553" ht="10.5" customHeight="1"/>
    <row r="23554" ht="10.5" customHeight="1"/>
    <row r="23555" ht="10.5" customHeight="1"/>
    <row r="23556" ht="10.5" customHeight="1"/>
    <row r="23557" ht="10.5" customHeight="1"/>
    <row r="23558" ht="10.5" customHeight="1"/>
    <row r="23559" ht="10.5" customHeight="1"/>
    <row r="23560" ht="10.5" customHeight="1"/>
    <row r="23561" ht="10.5" customHeight="1"/>
    <row r="23562" ht="10.5" customHeight="1"/>
    <row r="23563" ht="10.5" customHeight="1"/>
    <row r="23564" ht="10.5" customHeight="1"/>
    <row r="23565" ht="10.5" customHeight="1"/>
    <row r="23566" ht="10.5" customHeight="1"/>
    <row r="23567" ht="10.5" customHeight="1"/>
    <row r="23568" ht="10.5" customHeight="1"/>
    <row r="23569" ht="10.5" customHeight="1"/>
    <row r="23570" ht="10.5" customHeight="1"/>
    <row r="23571" ht="10.5" customHeight="1"/>
    <row r="23572" ht="10.5" customHeight="1"/>
    <row r="23573" ht="10.5" customHeight="1"/>
    <row r="23574" ht="10.5" customHeight="1"/>
    <row r="23575" ht="10.5" customHeight="1"/>
    <row r="23576" ht="10.5" customHeight="1"/>
    <row r="23577" ht="10.5" customHeight="1"/>
    <row r="23578" ht="10.5" customHeight="1"/>
    <row r="23579" ht="10.5" customHeight="1"/>
    <row r="23580" ht="10.5" customHeight="1"/>
    <row r="23581" ht="10.5" customHeight="1"/>
    <row r="23582" ht="10.5" customHeight="1"/>
    <row r="23583" ht="10.5" customHeight="1"/>
    <row r="23584" ht="10.5" customHeight="1"/>
    <row r="23585" ht="10.5" customHeight="1"/>
    <row r="23586" ht="10.5" customHeight="1"/>
    <row r="23587" ht="10.5" customHeight="1"/>
    <row r="23588" ht="10.5" customHeight="1"/>
    <row r="23589" ht="10.5" customHeight="1"/>
    <row r="23590" ht="10.5" customHeight="1"/>
    <row r="23591" ht="10.5" customHeight="1"/>
    <row r="23592" ht="10.5" customHeight="1"/>
    <row r="23593" ht="10.5" customHeight="1"/>
    <row r="23594" ht="10.5" customHeight="1"/>
    <row r="23595" ht="10.5" customHeight="1"/>
    <row r="23596" ht="10.5" customHeight="1"/>
    <row r="23597" ht="10.5" customHeight="1"/>
    <row r="23598" ht="10.5" customHeight="1"/>
    <row r="23599" ht="10.5" customHeight="1"/>
    <row r="23600" ht="10.5" customHeight="1"/>
    <row r="23601" ht="10.5" customHeight="1"/>
    <row r="23602" ht="10.5" customHeight="1"/>
    <row r="23603" ht="10.5" customHeight="1"/>
    <row r="23604" ht="10.5" customHeight="1"/>
    <row r="23605" ht="10.5" customHeight="1"/>
    <row r="23606" ht="10.5" customHeight="1"/>
    <row r="23607" ht="10.5" customHeight="1"/>
    <row r="23608" ht="10.5" customHeight="1"/>
    <row r="23609" ht="10.5" customHeight="1"/>
    <row r="23610" ht="10.5" customHeight="1"/>
    <row r="23611" ht="10.5" customHeight="1"/>
    <row r="23612" ht="10.5" customHeight="1"/>
    <row r="23613" ht="10.5" customHeight="1"/>
    <row r="23614" ht="10.5" customHeight="1"/>
    <row r="23615" ht="10.5" customHeight="1"/>
    <row r="23616" ht="10.5" customHeight="1"/>
    <row r="23617" ht="10.5" customHeight="1"/>
    <row r="23618" ht="10.5" customHeight="1"/>
    <row r="23619" ht="10.5" customHeight="1"/>
    <row r="23620" ht="10.5" customHeight="1"/>
    <row r="23621" ht="10.5" customHeight="1"/>
    <row r="23622" ht="10.5" customHeight="1"/>
    <row r="23623" ht="10.5" customHeight="1"/>
    <row r="23624" ht="10.5" customHeight="1"/>
    <row r="23625" ht="10.5" customHeight="1"/>
    <row r="23626" ht="10.5" customHeight="1"/>
    <row r="23627" ht="10.5" customHeight="1"/>
    <row r="23628" ht="10.5" customHeight="1"/>
    <row r="23629" ht="10.5" customHeight="1"/>
    <row r="23630" ht="10.5" customHeight="1"/>
    <row r="23631" ht="10.5" customHeight="1"/>
    <row r="23632" ht="10.5" customHeight="1"/>
    <row r="23633" ht="10.5" customHeight="1"/>
    <row r="23634" ht="10.5" customHeight="1"/>
    <row r="23635" ht="10.5" customHeight="1"/>
    <row r="23636" ht="10.5" customHeight="1"/>
    <row r="23637" ht="10.5" customHeight="1"/>
    <row r="23638" ht="10.5" customHeight="1"/>
    <row r="23639" ht="10.5" customHeight="1"/>
    <row r="23640" ht="10.5" customHeight="1"/>
    <row r="23641" ht="10.5" customHeight="1"/>
    <row r="23642" ht="10.5" customHeight="1"/>
    <row r="23643" ht="10.5" customHeight="1"/>
    <row r="23644" ht="10.5" customHeight="1"/>
    <row r="23645" ht="10.5" customHeight="1"/>
    <row r="23646" ht="10.5" customHeight="1"/>
    <row r="23647" ht="10.5" customHeight="1"/>
    <row r="23648" ht="10.5" customHeight="1"/>
    <row r="23649" ht="10.5" customHeight="1"/>
    <row r="23650" ht="10.5" customHeight="1"/>
    <row r="23651" ht="10.5" customHeight="1"/>
    <row r="23652" ht="10.5" customHeight="1"/>
    <row r="23653" ht="10.5" customHeight="1"/>
    <row r="23654" ht="10.5" customHeight="1"/>
    <row r="23655" ht="10.5" customHeight="1"/>
    <row r="23656" ht="10.5" customHeight="1"/>
    <row r="23657" ht="10.5" customHeight="1"/>
    <row r="23658" ht="10.5" customHeight="1"/>
    <row r="23659" ht="10.5" customHeight="1"/>
    <row r="23660" ht="10.5" customHeight="1"/>
    <row r="23661" ht="10.5" customHeight="1"/>
    <row r="23662" ht="10.5" customHeight="1"/>
    <row r="23663" ht="10.5" customHeight="1"/>
    <row r="23664" ht="10.5" customHeight="1"/>
    <row r="23665" ht="10.5" customHeight="1"/>
    <row r="23666" ht="10.5" customHeight="1"/>
    <row r="23667" ht="10.5" customHeight="1"/>
    <row r="23668" ht="10.5" customHeight="1"/>
    <row r="23669" ht="10.5" customHeight="1"/>
    <row r="23670" ht="10.5" customHeight="1"/>
    <row r="23671" ht="10.5" customHeight="1"/>
    <row r="23672" ht="10.5" customHeight="1"/>
    <row r="23673" ht="10.5" customHeight="1"/>
    <row r="23674" ht="10.5" customHeight="1"/>
    <row r="23675" ht="10.5" customHeight="1"/>
    <row r="23676" ht="10.5" customHeight="1"/>
    <row r="23677" ht="10.5" customHeight="1"/>
    <row r="23678" ht="10.5" customHeight="1"/>
    <row r="23679" ht="10.5" customHeight="1"/>
    <row r="23680" ht="10.5" customHeight="1"/>
    <row r="23681" ht="10.5" customHeight="1"/>
    <row r="23682" ht="10.5" customHeight="1"/>
    <row r="23683" ht="10.5" customHeight="1"/>
    <row r="23684" ht="10.5" customHeight="1"/>
    <row r="23685" ht="10.5" customHeight="1"/>
    <row r="23686" ht="10.5" customHeight="1"/>
    <row r="23687" ht="10.5" customHeight="1"/>
    <row r="23688" ht="10.5" customHeight="1"/>
    <row r="23689" ht="10.5" customHeight="1"/>
    <row r="23690" ht="10.5" customHeight="1"/>
    <row r="23691" ht="10.5" customHeight="1"/>
    <row r="23692" ht="10.5" customHeight="1"/>
    <row r="23693" ht="10.5" customHeight="1"/>
    <row r="23694" ht="10.5" customHeight="1"/>
    <row r="23695" ht="10.5" customHeight="1"/>
    <row r="23696" ht="10.5" customHeight="1"/>
    <row r="23697" ht="10.5" customHeight="1"/>
    <row r="23698" ht="10.5" customHeight="1"/>
    <row r="23699" ht="10.5" customHeight="1"/>
    <row r="23700" ht="10.5" customHeight="1"/>
    <row r="23701" ht="10.5" customHeight="1"/>
    <row r="23702" ht="10.5" customHeight="1"/>
    <row r="23703" ht="10.5" customHeight="1"/>
    <row r="23704" ht="10.5" customHeight="1"/>
    <row r="23705" ht="10.5" customHeight="1"/>
    <row r="23706" ht="10.5" customHeight="1"/>
    <row r="23707" ht="10.5" customHeight="1"/>
    <row r="23708" ht="10.5" customHeight="1"/>
    <row r="23709" ht="10.5" customHeight="1"/>
    <row r="23710" ht="10.5" customHeight="1"/>
    <row r="23711" ht="10.5" customHeight="1"/>
    <row r="23712" ht="10.5" customHeight="1"/>
    <row r="23713" ht="10.5" customHeight="1"/>
    <row r="23714" ht="10.5" customHeight="1"/>
    <row r="23715" ht="10.5" customHeight="1"/>
    <row r="23716" ht="10.5" customHeight="1"/>
    <row r="23717" ht="10.5" customHeight="1"/>
    <row r="23718" ht="10.5" customHeight="1"/>
    <row r="23719" ht="10.5" customHeight="1"/>
    <row r="23720" ht="10.5" customHeight="1"/>
    <row r="23721" ht="10.5" customHeight="1"/>
    <row r="23722" ht="10.5" customHeight="1"/>
    <row r="23723" ht="10.5" customHeight="1"/>
    <row r="23724" ht="10.5" customHeight="1"/>
    <row r="23725" ht="10.5" customHeight="1"/>
    <row r="23726" ht="10.5" customHeight="1"/>
    <row r="23727" ht="10.5" customHeight="1"/>
    <row r="23728" ht="10.5" customHeight="1"/>
    <row r="23729" ht="10.5" customHeight="1"/>
    <row r="23730" ht="10.5" customHeight="1"/>
    <row r="23731" ht="10.5" customHeight="1"/>
    <row r="23732" ht="10.5" customHeight="1"/>
    <row r="23733" ht="10.5" customHeight="1"/>
    <row r="23734" ht="10.5" customHeight="1"/>
    <row r="23735" ht="10.5" customHeight="1"/>
    <row r="23736" ht="10.5" customHeight="1"/>
    <row r="23737" ht="10.5" customHeight="1"/>
    <row r="23738" ht="10.5" customHeight="1"/>
    <row r="23739" ht="10.5" customHeight="1"/>
    <row r="23740" ht="10.5" customHeight="1"/>
    <row r="23741" ht="10.5" customHeight="1"/>
    <row r="23742" ht="10.5" customHeight="1"/>
    <row r="23743" ht="10.5" customHeight="1"/>
    <row r="23744" ht="10.5" customHeight="1"/>
    <row r="23745" ht="10.5" customHeight="1"/>
    <row r="23746" ht="10.5" customHeight="1"/>
    <row r="23747" ht="10.5" customHeight="1"/>
    <row r="23748" ht="10.5" customHeight="1"/>
    <row r="23749" ht="10.5" customHeight="1"/>
    <row r="23750" ht="10.5" customHeight="1"/>
    <row r="23751" ht="10.5" customHeight="1"/>
    <row r="23752" ht="10.5" customHeight="1"/>
    <row r="23753" ht="10.5" customHeight="1"/>
    <row r="23754" ht="10.5" customHeight="1"/>
    <row r="23755" ht="10.5" customHeight="1"/>
    <row r="23756" ht="10.5" customHeight="1"/>
    <row r="23757" ht="10.5" customHeight="1"/>
    <row r="23758" ht="10.5" customHeight="1"/>
    <row r="23759" ht="10.5" customHeight="1"/>
    <row r="23760" ht="10.5" customHeight="1"/>
    <row r="23761" ht="10.5" customHeight="1"/>
    <row r="23762" ht="10.5" customHeight="1"/>
    <row r="23763" ht="10.5" customHeight="1"/>
    <row r="23764" ht="10.5" customHeight="1"/>
    <row r="23765" ht="10.5" customHeight="1"/>
    <row r="23766" ht="10.5" customHeight="1"/>
    <row r="23767" ht="10.5" customHeight="1"/>
    <row r="23768" ht="10.5" customHeight="1"/>
    <row r="23769" ht="10.5" customHeight="1"/>
    <row r="23770" ht="10.5" customHeight="1"/>
    <row r="23771" ht="10.5" customHeight="1"/>
    <row r="23772" ht="10.5" customHeight="1"/>
    <row r="23773" ht="10.5" customHeight="1"/>
    <row r="23774" ht="10.5" customHeight="1"/>
    <row r="23775" ht="10.5" customHeight="1"/>
    <row r="23776" ht="10.5" customHeight="1"/>
    <row r="23777" ht="10.5" customHeight="1"/>
    <row r="23778" ht="10.5" customHeight="1"/>
    <row r="23779" ht="10.5" customHeight="1"/>
    <row r="23780" ht="10.5" customHeight="1"/>
    <row r="23781" ht="10.5" customHeight="1"/>
    <row r="23782" ht="10.5" customHeight="1"/>
    <row r="23783" ht="10.5" customHeight="1"/>
    <row r="23784" ht="10.5" customHeight="1"/>
    <row r="23785" ht="10.5" customHeight="1"/>
    <row r="23786" ht="10.5" customHeight="1"/>
    <row r="23787" ht="10.5" customHeight="1"/>
    <row r="23788" ht="10.5" customHeight="1"/>
    <row r="23789" ht="10.5" customHeight="1"/>
    <row r="23790" ht="10.5" customHeight="1"/>
    <row r="23791" ht="10.5" customHeight="1"/>
    <row r="23792" ht="10.5" customHeight="1"/>
    <row r="23793" ht="10.5" customHeight="1"/>
    <row r="23794" ht="10.5" customHeight="1"/>
    <row r="23795" ht="10.5" customHeight="1"/>
    <row r="23796" ht="10.5" customHeight="1"/>
    <row r="23797" ht="10.5" customHeight="1"/>
    <row r="23798" ht="10.5" customHeight="1"/>
    <row r="23799" ht="10.5" customHeight="1"/>
    <row r="23800" ht="10.5" customHeight="1"/>
    <row r="23801" ht="10.5" customHeight="1"/>
    <row r="23802" ht="10.5" customHeight="1"/>
    <row r="23803" ht="10.5" customHeight="1"/>
    <row r="23804" ht="10.5" customHeight="1"/>
    <row r="23805" ht="10.5" customHeight="1"/>
    <row r="23806" ht="10.5" customHeight="1"/>
    <row r="23807" ht="10.5" customHeight="1"/>
    <row r="23808" ht="10.5" customHeight="1"/>
    <row r="23809" ht="10.5" customHeight="1"/>
    <row r="23810" ht="10.5" customHeight="1"/>
    <row r="23811" ht="10.5" customHeight="1"/>
    <row r="23812" ht="10.5" customHeight="1"/>
    <row r="23813" ht="10.5" customHeight="1"/>
    <row r="23814" ht="10.5" customHeight="1"/>
    <row r="23815" ht="10.5" customHeight="1"/>
    <row r="23816" ht="10.5" customHeight="1"/>
    <row r="23817" ht="10.5" customHeight="1"/>
    <row r="23818" ht="10.5" customHeight="1"/>
    <row r="23819" ht="10.5" customHeight="1"/>
    <row r="23820" ht="10.5" customHeight="1"/>
    <row r="23821" ht="10.5" customHeight="1"/>
    <row r="23822" ht="10.5" customHeight="1"/>
    <row r="23823" ht="10.5" customHeight="1"/>
    <row r="23824" ht="10.5" customHeight="1"/>
    <row r="23825" ht="10.5" customHeight="1"/>
    <row r="23826" ht="10.5" customHeight="1"/>
    <row r="23827" ht="10.5" customHeight="1"/>
    <row r="23828" ht="10.5" customHeight="1"/>
    <row r="23829" ht="10.5" customHeight="1"/>
    <row r="23830" ht="10.5" customHeight="1"/>
    <row r="23831" ht="10.5" customHeight="1"/>
    <row r="23832" ht="10.5" customHeight="1"/>
    <row r="23833" ht="10.5" customHeight="1"/>
    <row r="23834" ht="10.5" customHeight="1"/>
    <row r="23835" ht="10.5" customHeight="1"/>
    <row r="23836" ht="10.5" customHeight="1"/>
    <row r="23837" ht="10.5" customHeight="1"/>
    <row r="23838" ht="10.5" customHeight="1"/>
    <row r="23839" ht="10.5" customHeight="1"/>
    <row r="23840" ht="10.5" customHeight="1"/>
    <row r="23841" ht="10.5" customHeight="1"/>
    <row r="23842" ht="10.5" customHeight="1"/>
    <row r="23843" ht="10.5" customHeight="1"/>
    <row r="23844" ht="10.5" customHeight="1"/>
    <row r="23845" ht="10.5" customHeight="1"/>
    <row r="23846" ht="10.5" customHeight="1"/>
    <row r="23847" ht="10.5" customHeight="1"/>
    <row r="23848" ht="10.5" customHeight="1"/>
    <row r="23849" ht="10.5" customHeight="1"/>
    <row r="23850" ht="10.5" customHeight="1"/>
    <row r="23851" ht="10.5" customHeight="1"/>
    <row r="23852" ht="10.5" customHeight="1"/>
    <row r="23853" ht="10.5" customHeight="1"/>
    <row r="23854" ht="10.5" customHeight="1"/>
    <row r="23855" ht="10.5" customHeight="1"/>
    <row r="23856" ht="10.5" customHeight="1"/>
    <row r="23857" ht="10.5" customHeight="1"/>
    <row r="23858" ht="10.5" customHeight="1"/>
    <row r="23859" ht="10.5" customHeight="1"/>
    <row r="23860" ht="10.5" customHeight="1"/>
    <row r="23861" ht="10.5" customHeight="1"/>
    <row r="23862" ht="10.5" customHeight="1"/>
    <row r="23863" ht="10.5" customHeight="1"/>
    <row r="23864" ht="10.5" customHeight="1"/>
    <row r="23865" ht="10.5" customHeight="1"/>
    <row r="23866" ht="10.5" customHeight="1"/>
    <row r="23867" ht="10.5" customHeight="1"/>
    <row r="23868" ht="10.5" customHeight="1"/>
    <row r="23869" ht="10.5" customHeight="1"/>
    <row r="23870" ht="10.5" customHeight="1"/>
    <row r="23871" ht="10.5" customHeight="1"/>
    <row r="23872" ht="10.5" customHeight="1"/>
    <row r="23873" ht="10.5" customHeight="1"/>
    <row r="23874" ht="10.5" customHeight="1"/>
    <row r="23875" ht="10.5" customHeight="1"/>
    <row r="23876" ht="10.5" customHeight="1"/>
    <row r="23877" ht="10.5" customHeight="1"/>
    <row r="23878" ht="10.5" customHeight="1"/>
    <row r="23879" ht="10.5" customHeight="1"/>
    <row r="23880" ht="10.5" customHeight="1"/>
    <row r="23881" ht="10.5" customHeight="1"/>
    <row r="23882" ht="10.5" customHeight="1"/>
    <row r="23883" ht="10.5" customHeight="1"/>
    <row r="23884" ht="10.5" customHeight="1"/>
    <row r="23885" ht="10.5" customHeight="1"/>
    <row r="23886" ht="10.5" customHeight="1"/>
    <row r="23887" ht="10.5" customHeight="1"/>
    <row r="23888" ht="10.5" customHeight="1"/>
    <row r="23889" ht="10.5" customHeight="1"/>
    <row r="23890" ht="10.5" customHeight="1"/>
    <row r="23891" ht="10.5" customHeight="1"/>
    <row r="23892" ht="10.5" customHeight="1"/>
    <row r="23893" ht="10.5" customHeight="1"/>
    <row r="23894" ht="10.5" customHeight="1"/>
    <row r="23895" ht="10.5" customHeight="1"/>
    <row r="23896" ht="10.5" customHeight="1"/>
    <row r="23897" ht="10.5" customHeight="1"/>
    <row r="23898" ht="10.5" customHeight="1"/>
    <row r="23899" ht="10.5" customHeight="1"/>
    <row r="23900" ht="10.5" customHeight="1"/>
    <row r="23901" ht="10.5" customHeight="1"/>
    <row r="23902" ht="10.5" customHeight="1"/>
    <row r="23903" ht="10.5" customHeight="1"/>
    <row r="23904" ht="10.5" customHeight="1"/>
    <row r="23905" ht="10.5" customHeight="1"/>
    <row r="23906" ht="10.5" customHeight="1"/>
    <row r="23907" ht="10.5" customHeight="1"/>
    <row r="23908" ht="10.5" customHeight="1"/>
    <row r="23909" ht="10.5" customHeight="1"/>
    <row r="23910" ht="10.5" customHeight="1"/>
    <row r="23911" ht="10.5" customHeight="1"/>
    <row r="23912" ht="10.5" customHeight="1"/>
    <row r="23913" ht="10.5" customHeight="1"/>
    <row r="23914" ht="10.5" customHeight="1"/>
    <row r="23915" ht="10.5" customHeight="1"/>
    <row r="23916" ht="10.5" customHeight="1"/>
    <row r="23917" ht="10.5" customHeight="1"/>
    <row r="23918" ht="10.5" customHeight="1"/>
    <row r="23919" ht="10.5" customHeight="1"/>
    <row r="23920" ht="10.5" customHeight="1"/>
    <row r="23921" ht="10.5" customHeight="1"/>
    <row r="23922" ht="10.5" customHeight="1"/>
    <row r="23923" ht="10.5" customHeight="1"/>
    <row r="23924" ht="10.5" customHeight="1"/>
    <row r="23925" ht="10.5" customHeight="1"/>
    <row r="23926" ht="10.5" customHeight="1"/>
    <row r="23927" ht="10.5" customHeight="1"/>
    <row r="23928" ht="10.5" customHeight="1"/>
    <row r="23929" ht="10.5" customHeight="1"/>
    <row r="23930" ht="10.5" customHeight="1"/>
    <row r="23931" ht="10.5" customHeight="1"/>
    <row r="23932" ht="10.5" customHeight="1"/>
    <row r="23933" ht="10.5" customHeight="1"/>
    <row r="23934" ht="10.5" customHeight="1"/>
    <row r="23935" ht="10.5" customHeight="1"/>
    <row r="23936" ht="10.5" customHeight="1"/>
    <row r="23937" ht="10.5" customHeight="1"/>
    <row r="23938" ht="10.5" customHeight="1"/>
    <row r="23939" ht="10.5" customHeight="1"/>
    <row r="23940" ht="10.5" customHeight="1"/>
    <row r="23941" ht="10.5" customHeight="1"/>
    <row r="23942" ht="10.5" customHeight="1"/>
    <row r="23943" ht="10.5" customHeight="1"/>
    <row r="23944" ht="10.5" customHeight="1"/>
    <row r="23945" ht="10.5" customHeight="1"/>
    <row r="23946" ht="10.5" customHeight="1"/>
    <row r="23947" ht="10.5" customHeight="1"/>
    <row r="23948" ht="10.5" customHeight="1"/>
    <row r="23949" ht="10.5" customHeight="1"/>
    <row r="23950" ht="10.5" customHeight="1"/>
    <row r="23951" ht="10.5" customHeight="1"/>
    <row r="23952" ht="10.5" customHeight="1"/>
    <row r="23953" ht="10.5" customHeight="1"/>
    <row r="23954" ht="10.5" customHeight="1"/>
    <row r="23955" ht="10.5" customHeight="1"/>
    <row r="23956" ht="10.5" customHeight="1"/>
    <row r="23957" ht="10.5" customHeight="1"/>
    <row r="23958" ht="10.5" customHeight="1"/>
    <row r="23959" ht="10.5" customHeight="1"/>
    <row r="23960" ht="10.5" customHeight="1"/>
    <row r="23961" ht="10.5" customHeight="1"/>
    <row r="23962" ht="10.5" customHeight="1"/>
    <row r="23963" ht="10.5" customHeight="1"/>
    <row r="23964" ht="10.5" customHeight="1"/>
    <row r="23965" ht="10.5" customHeight="1"/>
    <row r="23966" ht="10.5" customHeight="1"/>
    <row r="23967" ht="10.5" customHeight="1"/>
    <row r="23968" ht="10.5" customHeight="1"/>
    <row r="23969" ht="10.5" customHeight="1"/>
    <row r="23970" ht="10.5" customHeight="1"/>
    <row r="23971" ht="10.5" customHeight="1"/>
    <row r="23972" ht="10.5" customHeight="1"/>
    <row r="23973" ht="10.5" customHeight="1"/>
    <row r="23974" ht="10.5" customHeight="1"/>
    <row r="23975" ht="10.5" customHeight="1"/>
    <row r="23976" ht="10.5" customHeight="1"/>
    <row r="23977" ht="10.5" customHeight="1"/>
    <row r="23978" ht="10.5" customHeight="1"/>
    <row r="23979" ht="10.5" customHeight="1"/>
    <row r="23980" ht="10.5" customHeight="1"/>
    <row r="23981" ht="10.5" customHeight="1"/>
    <row r="23982" ht="10.5" customHeight="1"/>
    <row r="23983" ht="10.5" customHeight="1"/>
    <row r="23984" ht="10.5" customHeight="1"/>
    <row r="23985" ht="10.5" customHeight="1"/>
    <row r="23986" ht="10.5" customHeight="1"/>
    <row r="23987" ht="10.5" customHeight="1"/>
    <row r="23988" ht="10.5" customHeight="1"/>
    <row r="23989" ht="10.5" customHeight="1"/>
    <row r="23990" ht="10.5" customHeight="1"/>
    <row r="23991" ht="10.5" customHeight="1"/>
    <row r="23992" ht="10.5" customHeight="1"/>
    <row r="23993" ht="10.5" customHeight="1"/>
    <row r="23994" ht="10.5" customHeight="1"/>
    <row r="23995" ht="10.5" customHeight="1"/>
    <row r="23996" ht="10.5" customHeight="1"/>
    <row r="23997" ht="10.5" customHeight="1"/>
    <row r="23998" ht="10.5" customHeight="1"/>
    <row r="23999" ht="10.5" customHeight="1"/>
    <row r="24000" ht="10.5" customHeight="1"/>
    <row r="24001" ht="10.5" customHeight="1"/>
    <row r="24002" ht="10.5" customHeight="1"/>
    <row r="24003" ht="10.5" customHeight="1"/>
    <row r="24004" ht="10.5" customHeight="1"/>
    <row r="24005" ht="10.5" customHeight="1"/>
    <row r="24006" ht="10.5" customHeight="1"/>
    <row r="24007" ht="10.5" customHeight="1"/>
    <row r="24008" ht="10.5" customHeight="1"/>
    <row r="24009" ht="10.5" customHeight="1"/>
    <row r="24010" ht="10.5" customHeight="1"/>
    <row r="24011" ht="10.5" customHeight="1"/>
    <row r="24012" ht="10.5" customHeight="1"/>
    <row r="24013" ht="10.5" customHeight="1"/>
    <row r="24014" ht="10.5" customHeight="1"/>
    <row r="24015" ht="10.5" customHeight="1"/>
    <row r="24016" ht="10.5" customHeight="1"/>
    <row r="24017" ht="10.5" customHeight="1"/>
    <row r="24018" ht="10.5" customHeight="1"/>
    <row r="24019" ht="10.5" customHeight="1"/>
    <row r="24020" ht="10.5" customHeight="1"/>
    <row r="24021" ht="10.5" customHeight="1"/>
    <row r="24022" ht="10.5" customHeight="1"/>
    <row r="24023" ht="10.5" customHeight="1"/>
    <row r="24024" ht="10.5" customHeight="1"/>
    <row r="24025" ht="10.5" customHeight="1"/>
    <row r="24026" ht="10.5" customHeight="1"/>
    <row r="24027" ht="10.5" customHeight="1"/>
    <row r="24028" ht="10.5" customHeight="1"/>
    <row r="24029" ht="10.5" customHeight="1"/>
    <row r="24030" ht="10.5" customHeight="1"/>
    <row r="24031" ht="10.5" customHeight="1"/>
    <row r="24032" ht="10.5" customHeight="1"/>
    <row r="24033" ht="10.5" customHeight="1"/>
    <row r="24034" ht="10.5" customHeight="1"/>
    <row r="24035" ht="10.5" customHeight="1"/>
    <row r="24036" ht="10.5" customHeight="1"/>
    <row r="24037" ht="10.5" customHeight="1"/>
    <row r="24038" ht="10.5" customHeight="1"/>
    <row r="24039" ht="10.5" customHeight="1"/>
    <row r="24040" ht="10.5" customHeight="1"/>
    <row r="24041" ht="10.5" customHeight="1"/>
    <row r="24042" ht="10.5" customHeight="1"/>
    <row r="24043" ht="10.5" customHeight="1"/>
    <row r="24044" ht="10.5" customHeight="1"/>
    <row r="24045" ht="10.5" customHeight="1"/>
    <row r="24046" ht="10.5" customHeight="1"/>
    <row r="24047" ht="10.5" customHeight="1"/>
    <row r="24048" ht="10.5" customHeight="1"/>
    <row r="24049" ht="10.5" customHeight="1"/>
    <row r="24050" ht="10.5" customHeight="1"/>
    <row r="24051" ht="10.5" customHeight="1"/>
    <row r="24052" ht="10.5" customHeight="1"/>
    <row r="24053" ht="10.5" customHeight="1"/>
    <row r="24054" ht="10.5" customHeight="1"/>
    <row r="24055" ht="10.5" customHeight="1"/>
    <row r="24056" ht="10.5" customHeight="1"/>
    <row r="24057" ht="10.5" customHeight="1"/>
    <row r="24058" ht="10.5" customHeight="1"/>
    <row r="24059" ht="10.5" customHeight="1"/>
    <row r="24060" ht="10.5" customHeight="1"/>
    <row r="24061" ht="10.5" customHeight="1"/>
    <row r="24062" ht="10.5" customHeight="1"/>
    <row r="24063" ht="10.5" customHeight="1"/>
    <row r="24064" ht="10.5" customHeight="1"/>
    <row r="24065" ht="10.5" customHeight="1"/>
    <row r="24066" ht="10.5" customHeight="1"/>
    <row r="24067" ht="10.5" customHeight="1"/>
    <row r="24068" ht="10.5" customHeight="1"/>
    <row r="24069" ht="10.5" customHeight="1"/>
    <row r="24070" ht="10.5" customHeight="1"/>
    <row r="24071" ht="10.5" customHeight="1"/>
    <row r="24072" ht="10.5" customHeight="1"/>
    <row r="24073" ht="10.5" customHeight="1"/>
    <row r="24074" ht="10.5" customHeight="1"/>
    <row r="24075" ht="10.5" customHeight="1"/>
    <row r="24076" ht="10.5" customHeight="1"/>
    <row r="24077" ht="10.5" customHeight="1"/>
    <row r="24078" ht="10.5" customHeight="1"/>
    <row r="24079" ht="10.5" customHeight="1"/>
    <row r="24080" ht="10.5" customHeight="1"/>
    <row r="24081" ht="10.5" customHeight="1"/>
    <row r="24082" ht="10.5" customHeight="1"/>
    <row r="24083" ht="10.5" customHeight="1"/>
    <row r="24084" ht="10.5" customHeight="1"/>
    <row r="24085" ht="10.5" customHeight="1"/>
    <row r="24086" ht="10.5" customHeight="1"/>
    <row r="24087" ht="10.5" customHeight="1"/>
    <row r="24088" ht="10.5" customHeight="1"/>
    <row r="24089" ht="10.5" customHeight="1"/>
    <row r="24090" ht="10.5" customHeight="1"/>
    <row r="24091" ht="10.5" customHeight="1"/>
    <row r="24092" ht="10.5" customHeight="1"/>
    <row r="24093" ht="10.5" customHeight="1"/>
    <row r="24094" ht="10.5" customHeight="1"/>
    <row r="24095" ht="10.5" customHeight="1"/>
    <row r="24096" ht="10.5" customHeight="1"/>
    <row r="24097" ht="10.5" customHeight="1"/>
    <row r="24098" ht="10.5" customHeight="1"/>
    <row r="24099" ht="10.5" customHeight="1"/>
    <row r="24100" ht="10.5" customHeight="1"/>
    <row r="24101" ht="10.5" customHeight="1"/>
    <row r="24102" ht="10.5" customHeight="1"/>
    <row r="24103" ht="10.5" customHeight="1"/>
    <row r="24104" ht="10.5" customHeight="1"/>
    <row r="24105" ht="10.5" customHeight="1"/>
    <row r="24106" ht="10.5" customHeight="1"/>
    <row r="24107" ht="10.5" customHeight="1"/>
    <row r="24108" ht="10.5" customHeight="1"/>
    <row r="24109" ht="10.5" customHeight="1"/>
    <row r="24110" ht="10.5" customHeight="1"/>
    <row r="24111" ht="10.5" customHeight="1"/>
    <row r="24112" ht="10.5" customHeight="1"/>
    <row r="24113" ht="10.5" customHeight="1"/>
    <row r="24114" ht="10.5" customHeight="1"/>
    <row r="24115" ht="10.5" customHeight="1"/>
    <row r="24116" ht="10.5" customHeight="1"/>
    <row r="24117" ht="10.5" customHeight="1"/>
    <row r="24118" ht="10.5" customHeight="1"/>
    <row r="24119" ht="10.5" customHeight="1"/>
    <row r="24120" ht="10.5" customHeight="1"/>
    <row r="24121" ht="10.5" customHeight="1"/>
    <row r="24122" ht="10.5" customHeight="1"/>
    <row r="24123" ht="10.5" customHeight="1"/>
    <row r="24124" ht="10.5" customHeight="1"/>
    <row r="24125" ht="10.5" customHeight="1"/>
    <row r="24126" ht="10.5" customHeight="1"/>
    <row r="24127" ht="10.5" customHeight="1"/>
    <row r="24128" ht="10.5" customHeight="1"/>
    <row r="24129" ht="10.5" customHeight="1"/>
    <row r="24130" ht="10.5" customHeight="1"/>
    <row r="24131" ht="10.5" customHeight="1"/>
    <row r="24132" ht="10.5" customHeight="1"/>
    <row r="24133" ht="10.5" customHeight="1"/>
    <row r="24134" ht="10.5" customHeight="1"/>
    <row r="24135" ht="10.5" customHeight="1"/>
    <row r="24136" ht="10.5" customHeight="1"/>
    <row r="24137" ht="10.5" customHeight="1"/>
    <row r="24138" ht="10.5" customHeight="1"/>
    <row r="24139" ht="10.5" customHeight="1"/>
    <row r="24140" ht="10.5" customHeight="1"/>
    <row r="24141" ht="10.5" customHeight="1"/>
    <row r="24142" ht="10.5" customHeight="1"/>
    <row r="24143" ht="10.5" customHeight="1"/>
    <row r="24144" ht="10.5" customHeight="1"/>
    <row r="24145" ht="10.5" customHeight="1"/>
    <row r="24146" ht="10.5" customHeight="1"/>
    <row r="24147" ht="10.5" customHeight="1"/>
    <row r="24148" ht="10.5" customHeight="1"/>
    <row r="24149" ht="10.5" customHeight="1"/>
    <row r="24150" ht="10.5" customHeight="1"/>
    <row r="24151" ht="10.5" customHeight="1"/>
    <row r="24152" ht="10.5" customHeight="1"/>
    <row r="24153" ht="10.5" customHeight="1"/>
    <row r="24154" ht="10.5" customHeight="1"/>
    <row r="24155" ht="10.5" customHeight="1"/>
    <row r="24156" ht="10.5" customHeight="1"/>
    <row r="24157" ht="10.5" customHeight="1"/>
    <row r="24158" ht="10.5" customHeight="1"/>
    <row r="24159" ht="10.5" customHeight="1"/>
    <row r="24160" ht="10.5" customHeight="1"/>
    <row r="24161" ht="10.5" customHeight="1"/>
    <row r="24162" ht="10.5" customHeight="1"/>
    <row r="24163" ht="10.5" customHeight="1"/>
    <row r="24164" ht="10.5" customHeight="1"/>
    <row r="24165" ht="10.5" customHeight="1"/>
    <row r="24166" ht="10.5" customHeight="1"/>
    <row r="24167" ht="10.5" customHeight="1"/>
    <row r="24168" ht="10.5" customHeight="1"/>
    <row r="24169" ht="10.5" customHeight="1"/>
    <row r="24170" ht="10.5" customHeight="1"/>
    <row r="24171" ht="10.5" customHeight="1"/>
    <row r="24172" ht="10.5" customHeight="1"/>
    <row r="24173" ht="10.5" customHeight="1"/>
    <row r="24174" ht="10.5" customHeight="1"/>
    <row r="24175" ht="10.5" customHeight="1"/>
    <row r="24176" ht="10.5" customHeight="1"/>
    <row r="24177" ht="10.5" customHeight="1"/>
    <row r="24178" ht="10.5" customHeight="1"/>
    <row r="24179" ht="10.5" customHeight="1"/>
    <row r="24180" ht="10.5" customHeight="1"/>
    <row r="24181" ht="10.5" customHeight="1"/>
    <row r="24182" ht="10.5" customHeight="1"/>
    <row r="24183" ht="10.5" customHeight="1"/>
    <row r="24184" ht="10.5" customHeight="1"/>
    <row r="24185" ht="10.5" customHeight="1"/>
    <row r="24186" ht="10.5" customHeight="1"/>
    <row r="24187" ht="10.5" customHeight="1"/>
    <row r="24188" ht="10.5" customHeight="1"/>
    <row r="24189" ht="10.5" customHeight="1"/>
    <row r="24190" ht="10.5" customHeight="1"/>
    <row r="24191" ht="10.5" customHeight="1"/>
    <row r="24192" ht="10.5" customHeight="1"/>
    <row r="24193" ht="10.5" customHeight="1"/>
    <row r="24194" ht="10.5" customHeight="1"/>
    <row r="24195" ht="10.5" customHeight="1"/>
    <row r="24196" ht="10.5" customHeight="1"/>
    <row r="24197" ht="10.5" customHeight="1"/>
    <row r="24198" ht="10.5" customHeight="1"/>
    <row r="24199" ht="10.5" customHeight="1"/>
    <row r="24200" ht="10.5" customHeight="1"/>
    <row r="24201" ht="10.5" customHeight="1"/>
    <row r="24202" ht="10.5" customHeight="1"/>
    <row r="24203" ht="10.5" customHeight="1"/>
    <row r="24204" ht="10.5" customHeight="1"/>
    <row r="24205" ht="10.5" customHeight="1"/>
    <row r="24206" ht="10.5" customHeight="1"/>
    <row r="24207" ht="10.5" customHeight="1"/>
    <row r="24208" ht="10.5" customHeight="1"/>
    <row r="24209" ht="10.5" customHeight="1"/>
    <row r="24210" ht="10.5" customHeight="1"/>
    <row r="24211" ht="10.5" customHeight="1"/>
    <row r="24212" ht="10.5" customHeight="1"/>
    <row r="24213" ht="10.5" customHeight="1"/>
    <row r="24214" ht="10.5" customHeight="1"/>
    <row r="24215" ht="10.5" customHeight="1"/>
    <row r="24216" ht="10.5" customHeight="1"/>
    <row r="24217" ht="10.5" customHeight="1"/>
    <row r="24218" ht="10.5" customHeight="1"/>
    <row r="24219" ht="10.5" customHeight="1"/>
    <row r="24220" ht="10.5" customHeight="1"/>
    <row r="24221" ht="10.5" customHeight="1"/>
    <row r="24222" ht="10.5" customHeight="1"/>
    <row r="24223" ht="10.5" customHeight="1"/>
    <row r="24224" ht="10.5" customHeight="1"/>
    <row r="24225" ht="10.5" customHeight="1"/>
    <row r="24226" ht="10.5" customHeight="1"/>
    <row r="24227" ht="10.5" customHeight="1"/>
    <row r="24228" ht="10.5" customHeight="1"/>
    <row r="24229" ht="10.5" customHeight="1"/>
    <row r="24230" ht="10.5" customHeight="1"/>
    <row r="24231" ht="10.5" customHeight="1"/>
    <row r="24232" ht="10.5" customHeight="1"/>
    <row r="24233" ht="10.5" customHeight="1"/>
    <row r="24234" ht="10.5" customHeight="1"/>
    <row r="24235" ht="10.5" customHeight="1"/>
    <row r="24236" ht="10.5" customHeight="1"/>
    <row r="24237" ht="10.5" customHeight="1"/>
    <row r="24238" ht="10.5" customHeight="1"/>
    <row r="24239" ht="10.5" customHeight="1"/>
    <row r="24240" ht="10.5" customHeight="1"/>
    <row r="24241" ht="10.5" customHeight="1"/>
    <row r="24242" ht="10.5" customHeight="1"/>
    <row r="24243" ht="10.5" customHeight="1"/>
    <row r="24244" ht="10.5" customHeight="1"/>
    <row r="24245" ht="10.5" customHeight="1"/>
    <row r="24246" ht="10.5" customHeight="1"/>
    <row r="24247" ht="10.5" customHeight="1"/>
    <row r="24248" ht="10.5" customHeight="1"/>
    <row r="24249" ht="10.5" customHeight="1"/>
    <row r="24250" ht="10.5" customHeight="1"/>
    <row r="24251" ht="10.5" customHeight="1"/>
    <row r="24252" ht="10.5" customHeight="1"/>
    <row r="24253" ht="10.5" customHeight="1"/>
    <row r="24254" ht="10.5" customHeight="1"/>
    <row r="24255" ht="10.5" customHeight="1"/>
    <row r="24256" ht="10.5" customHeight="1"/>
    <row r="24257" ht="10.5" customHeight="1"/>
    <row r="24258" ht="10.5" customHeight="1"/>
    <row r="24259" ht="10.5" customHeight="1"/>
    <row r="24260" ht="10.5" customHeight="1"/>
    <row r="24261" ht="10.5" customHeight="1"/>
    <row r="24262" ht="10.5" customHeight="1"/>
    <row r="24263" ht="10.5" customHeight="1"/>
    <row r="24264" ht="10.5" customHeight="1"/>
    <row r="24265" ht="10.5" customHeight="1"/>
    <row r="24266" ht="10.5" customHeight="1"/>
    <row r="24267" ht="10.5" customHeight="1"/>
    <row r="24268" ht="10.5" customHeight="1"/>
    <row r="24269" ht="10.5" customHeight="1"/>
    <row r="24270" ht="10.5" customHeight="1"/>
    <row r="24271" ht="10.5" customHeight="1"/>
    <row r="24272" ht="10.5" customHeight="1"/>
    <row r="24273" ht="10.5" customHeight="1"/>
    <row r="24274" ht="10.5" customHeight="1"/>
    <row r="24275" ht="10.5" customHeight="1"/>
    <row r="24276" ht="10.5" customHeight="1"/>
    <row r="24277" ht="10.5" customHeight="1"/>
    <row r="24278" ht="10.5" customHeight="1"/>
    <row r="24279" ht="10.5" customHeight="1"/>
    <row r="24280" ht="10.5" customHeight="1"/>
    <row r="24281" ht="10.5" customHeight="1"/>
    <row r="24282" ht="10.5" customHeight="1"/>
    <row r="24283" ht="10.5" customHeight="1"/>
    <row r="24284" ht="10.5" customHeight="1"/>
    <row r="24285" ht="10.5" customHeight="1"/>
    <row r="24286" ht="10.5" customHeight="1"/>
    <row r="24287" ht="10.5" customHeight="1"/>
    <row r="24288" ht="10.5" customHeight="1"/>
    <row r="24289" ht="10.5" customHeight="1"/>
    <row r="24290" ht="10.5" customHeight="1"/>
    <row r="24291" ht="10.5" customHeight="1"/>
    <row r="24292" ht="10.5" customHeight="1"/>
    <row r="24293" ht="10.5" customHeight="1"/>
    <row r="24294" ht="10.5" customHeight="1"/>
    <row r="24295" ht="10.5" customHeight="1"/>
    <row r="24296" ht="10.5" customHeight="1"/>
    <row r="24297" ht="10.5" customHeight="1"/>
    <row r="24298" ht="10.5" customHeight="1"/>
    <row r="24299" ht="10.5" customHeight="1"/>
    <row r="24300" ht="10.5" customHeight="1"/>
    <row r="24301" ht="10.5" customHeight="1"/>
    <row r="24302" ht="10.5" customHeight="1"/>
    <row r="24303" ht="10.5" customHeight="1"/>
    <row r="24304" ht="10.5" customHeight="1"/>
    <row r="24305" ht="10.5" customHeight="1"/>
    <row r="24306" ht="10.5" customHeight="1"/>
    <row r="24307" ht="10.5" customHeight="1"/>
    <row r="24308" ht="10.5" customHeight="1"/>
    <row r="24309" ht="10.5" customHeight="1"/>
    <row r="24310" ht="10.5" customHeight="1"/>
    <row r="24311" ht="10.5" customHeight="1"/>
    <row r="24312" ht="10.5" customHeight="1"/>
    <row r="24313" ht="10.5" customHeight="1"/>
    <row r="24314" ht="10.5" customHeight="1"/>
    <row r="24315" ht="10.5" customHeight="1"/>
    <row r="24316" ht="10.5" customHeight="1"/>
    <row r="24317" ht="10.5" customHeight="1"/>
    <row r="24318" ht="10.5" customHeight="1"/>
    <row r="24319" ht="10.5" customHeight="1"/>
    <row r="24320" ht="10.5" customHeight="1"/>
    <row r="24321" ht="10.5" customHeight="1"/>
    <row r="24322" ht="10.5" customHeight="1"/>
    <row r="24323" ht="10.5" customHeight="1"/>
    <row r="24324" ht="10.5" customHeight="1"/>
    <row r="24325" ht="10.5" customHeight="1"/>
    <row r="24326" ht="10.5" customHeight="1"/>
    <row r="24327" ht="10.5" customHeight="1"/>
    <row r="24328" ht="10.5" customHeight="1"/>
    <row r="24329" ht="10.5" customHeight="1"/>
    <row r="24330" ht="10.5" customHeight="1"/>
    <row r="24331" ht="10.5" customHeight="1"/>
    <row r="24332" ht="10.5" customHeight="1"/>
    <row r="24333" ht="10.5" customHeight="1"/>
    <row r="24334" ht="10.5" customHeight="1"/>
    <row r="24335" ht="10.5" customHeight="1"/>
    <row r="24336" ht="10.5" customHeight="1"/>
    <row r="24337" ht="10.5" customHeight="1"/>
    <row r="24338" ht="10.5" customHeight="1"/>
    <row r="24339" ht="10.5" customHeight="1"/>
    <row r="24340" ht="10.5" customHeight="1"/>
    <row r="24341" ht="10.5" customHeight="1"/>
    <row r="24342" ht="10.5" customHeight="1"/>
    <row r="24343" ht="10.5" customHeight="1"/>
    <row r="24344" ht="10.5" customHeight="1"/>
    <row r="24345" ht="10.5" customHeight="1"/>
    <row r="24346" ht="10.5" customHeight="1"/>
    <row r="24347" ht="10.5" customHeight="1"/>
    <row r="24348" ht="10.5" customHeight="1"/>
    <row r="24349" ht="10.5" customHeight="1"/>
    <row r="24350" ht="10.5" customHeight="1"/>
    <row r="24351" ht="10.5" customHeight="1"/>
    <row r="24352" ht="10.5" customHeight="1"/>
    <row r="24353" ht="10.5" customHeight="1"/>
    <row r="24354" ht="10.5" customHeight="1"/>
    <row r="24355" ht="10.5" customHeight="1"/>
    <row r="24356" ht="10.5" customHeight="1"/>
    <row r="24357" ht="10.5" customHeight="1"/>
    <row r="24358" ht="10.5" customHeight="1"/>
    <row r="24359" ht="10.5" customHeight="1"/>
    <row r="24360" ht="10.5" customHeight="1"/>
    <row r="24361" ht="10.5" customHeight="1"/>
    <row r="24362" ht="10.5" customHeight="1"/>
    <row r="24363" ht="10.5" customHeight="1"/>
    <row r="24364" ht="10.5" customHeight="1"/>
    <row r="24365" ht="10.5" customHeight="1"/>
    <row r="24366" ht="10.5" customHeight="1"/>
    <row r="24367" ht="10.5" customHeight="1"/>
    <row r="24368" ht="10.5" customHeight="1"/>
    <row r="24369" ht="10.5" customHeight="1"/>
    <row r="24370" ht="10.5" customHeight="1"/>
    <row r="24371" ht="10.5" customHeight="1"/>
    <row r="24372" ht="10.5" customHeight="1"/>
    <row r="24373" ht="10.5" customHeight="1"/>
    <row r="24374" ht="10.5" customHeight="1"/>
    <row r="24375" ht="10.5" customHeight="1"/>
    <row r="24376" ht="10.5" customHeight="1"/>
    <row r="24377" ht="10.5" customHeight="1"/>
    <row r="24378" ht="10.5" customHeight="1"/>
    <row r="24379" ht="10.5" customHeight="1"/>
    <row r="24380" ht="10.5" customHeight="1"/>
    <row r="24381" ht="10.5" customHeight="1"/>
    <row r="24382" ht="10.5" customHeight="1"/>
    <row r="24383" ht="10.5" customHeight="1"/>
    <row r="24384" ht="10.5" customHeight="1"/>
    <row r="24385" ht="10.5" customHeight="1"/>
    <row r="24386" ht="10.5" customHeight="1"/>
    <row r="24387" ht="10.5" customHeight="1"/>
    <row r="24388" ht="10.5" customHeight="1"/>
    <row r="24389" ht="10.5" customHeight="1"/>
    <row r="24390" ht="10.5" customHeight="1"/>
    <row r="24391" ht="10.5" customHeight="1"/>
    <row r="24392" ht="10.5" customHeight="1"/>
    <row r="24393" ht="10.5" customHeight="1"/>
    <row r="24394" ht="10.5" customHeight="1"/>
    <row r="24395" ht="10.5" customHeight="1"/>
    <row r="24396" ht="10.5" customHeight="1"/>
    <row r="24397" ht="10.5" customHeight="1"/>
    <row r="24398" ht="10.5" customHeight="1"/>
    <row r="24399" ht="10.5" customHeight="1"/>
    <row r="24400" ht="10.5" customHeight="1"/>
    <row r="24401" ht="10.5" customHeight="1"/>
    <row r="24402" ht="10.5" customHeight="1"/>
    <row r="24403" ht="10.5" customHeight="1"/>
    <row r="24404" ht="10.5" customHeight="1"/>
    <row r="24405" ht="10.5" customHeight="1"/>
    <row r="24406" ht="10.5" customHeight="1"/>
    <row r="24407" ht="10.5" customHeight="1"/>
    <row r="24408" ht="10.5" customHeight="1"/>
    <row r="24409" ht="10.5" customHeight="1"/>
    <row r="24410" ht="10.5" customHeight="1"/>
    <row r="24411" ht="10.5" customHeight="1"/>
    <row r="24412" ht="10.5" customHeight="1"/>
    <row r="24413" ht="10.5" customHeight="1"/>
    <row r="24414" ht="10.5" customHeight="1"/>
    <row r="24415" ht="10.5" customHeight="1"/>
    <row r="24416" ht="10.5" customHeight="1"/>
    <row r="24417" ht="10.5" customHeight="1"/>
    <row r="24418" ht="10.5" customHeight="1"/>
    <row r="24419" ht="10.5" customHeight="1"/>
    <row r="24420" ht="10.5" customHeight="1"/>
    <row r="24421" ht="10.5" customHeight="1"/>
    <row r="24422" ht="10.5" customHeight="1"/>
    <row r="24423" ht="10.5" customHeight="1"/>
    <row r="24424" ht="10.5" customHeight="1"/>
    <row r="24425" ht="10.5" customHeight="1"/>
    <row r="24426" ht="10.5" customHeight="1"/>
    <row r="24427" ht="10.5" customHeight="1"/>
    <row r="24428" ht="10.5" customHeight="1"/>
    <row r="24429" ht="10.5" customHeight="1"/>
    <row r="24430" ht="10.5" customHeight="1"/>
    <row r="24431" ht="10.5" customHeight="1"/>
    <row r="24432" ht="10.5" customHeight="1"/>
    <row r="24433" ht="10.5" customHeight="1"/>
    <row r="24434" ht="10.5" customHeight="1"/>
    <row r="24435" ht="10.5" customHeight="1"/>
    <row r="24436" ht="10.5" customHeight="1"/>
    <row r="24437" ht="10.5" customHeight="1"/>
    <row r="24438" ht="10.5" customHeight="1"/>
    <row r="24439" ht="10.5" customHeight="1"/>
    <row r="24440" ht="10.5" customHeight="1"/>
    <row r="24441" ht="10.5" customHeight="1"/>
    <row r="24442" ht="10.5" customHeight="1"/>
    <row r="24443" ht="10.5" customHeight="1"/>
    <row r="24444" ht="10.5" customHeight="1"/>
    <row r="24445" ht="10.5" customHeight="1"/>
    <row r="24446" ht="10.5" customHeight="1"/>
    <row r="24447" ht="10.5" customHeight="1"/>
    <row r="24448" ht="10.5" customHeight="1"/>
    <row r="24449" ht="10.5" customHeight="1"/>
    <row r="24450" ht="10.5" customHeight="1"/>
    <row r="24451" ht="10.5" customHeight="1"/>
    <row r="24452" ht="10.5" customHeight="1"/>
    <row r="24453" ht="10.5" customHeight="1"/>
    <row r="24454" ht="10.5" customHeight="1"/>
    <row r="24455" ht="10.5" customHeight="1"/>
    <row r="24456" ht="10.5" customHeight="1"/>
    <row r="24457" ht="10.5" customHeight="1"/>
    <row r="24458" ht="10.5" customHeight="1"/>
    <row r="24459" ht="10.5" customHeight="1"/>
    <row r="24460" ht="10.5" customHeight="1"/>
    <row r="24461" ht="10.5" customHeight="1"/>
    <row r="24462" ht="10.5" customHeight="1"/>
    <row r="24463" ht="10.5" customHeight="1"/>
    <row r="24464" ht="10.5" customHeight="1"/>
    <row r="24465" ht="10.5" customHeight="1"/>
    <row r="24466" ht="10.5" customHeight="1"/>
    <row r="24467" ht="10.5" customHeight="1"/>
    <row r="24468" ht="10.5" customHeight="1"/>
    <row r="24469" ht="10.5" customHeight="1"/>
    <row r="24470" ht="10.5" customHeight="1"/>
    <row r="24471" ht="10.5" customHeight="1"/>
    <row r="24472" ht="10.5" customHeight="1"/>
    <row r="24473" ht="10.5" customHeight="1"/>
    <row r="24474" ht="10.5" customHeight="1"/>
    <row r="24475" ht="10.5" customHeight="1"/>
    <row r="24476" ht="10.5" customHeight="1"/>
    <row r="24477" ht="10.5" customHeight="1"/>
    <row r="24478" ht="10.5" customHeight="1"/>
    <row r="24479" ht="10.5" customHeight="1"/>
    <row r="24480" ht="10.5" customHeight="1"/>
    <row r="24481" ht="10.5" customHeight="1"/>
    <row r="24482" ht="10.5" customHeight="1"/>
    <row r="24483" ht="10.5" customHeight="1"/>
    <row r="24484" ht="10.5" customHeight="1"/>
    <row r="24485" ht="10.5" customHeight="1"/>
    <row r="24486" ht="10.5" customHeight="1"/>
    <row r="24487" ht="10.5" customHeight="1"/>
    <row r="24488" ht="10.5" customHeight="1"/>
    <row r="24489" ht="10.5" customHeight="1"/>
    <row r="24490" ht="10.5" customHeight="1"/>
    <row r="24491" ht="10.5" customHeight="1"/>
    <row r="24492" ht="10.5" customHeight="1"/>
    <row r="24493" ht="10.5" customHeight="1"/>
    <row r="24494" ht="10.5" customHeight="1"/>
    <row r="24495" ht="10.5" customHeight="1"/>
    <row r="24496" ht="10.5" customHeight="1"/>
    <row r="24497" ht="10.5" customHeight="1"/>
    <row r="24498" ht="10.5" customHeight="1"/>
    <row r="24499" ht="10.5" customHeight="1"/>
    <row r="24500" ht="10.5" customHeight="1"/>
    <row r="24501" ht="10.5" customHeight="1"/>
    <row r="24502" ht="10.5" customHeight="1"/>
    <row r="24503" ht="10.5" customHeight="1"/>
    <row r="24504" ht="10.5" customHeight="1"/>
    <row r="24505" ht="10.5" customHeight="1"/>
    <row r="24506" ht="10.5" customHeight="1"/>
    <row r="24507" ht="10.5" customHeight="1"/>
    <row r="24508" ht="10.5" customHeight="1"/>
    <row r="24509" ht="10.5" customHeight="1"/>
    <row r="24510" ht="10.5" customHeight="1"/>
    <row r="24511" ht="10.5" customHeight="1"/>
    <row r="24512" ht="10.5" customHeight="1"/>
    <row r="24513" ht="10.5" customHeight="1"/>
    <row r="24514" ht="10.5" customHeight="1"/>
    <row r="24515" ht="10.5" customHeight="1"/>
    <row r="24516" ht="10.5" customHeight="1"/>
    <row r="24517" ht="10.5" customHeight="1"/>
    <row r="24518" ht="10.5" customHeight="1"/>
    <row r="24519" ht="10.5" customHeight="1"/>
    <row r="24520" ht="10.5" customHeight="1"/>
    <row r="24521" ht="10.5" customHeight="1"/>
    <row r="24522" ht="10.5" customHeight="1"/>
    <row r="24523" ht="10.5" customHeight="1"/>
    <row r="24524" ht="10.5" customHeight="1"/>
    <row r="24525" ht="10.5" customHeight="1"/>
    <row r="24526" ht="10.5" customHeight="1"/>
    <row r="24527" ht="10.5" customHeight="1"/>
    <row r="24528" ht="10.5" customHeight="1"/>
    <row r="24529" ht="10.5" customHeight="1"/>
    <row r="24530" ht="10.5" customHeight="1"/>
    <row r="24531" ht="10.5" customHeight="1"/>
    <row r="24532" ht="10.5" customHeight="1"/>
    <row r="24533" ht="10.5" customHeight="1"/>
    <row r="24534" ht="10.5" customHeight="1"/>
    <row r="24535" ht="10.5" customHeight="1"/>
    <row r="24536" ht="10.5" customHeight="1"/>
    <row r="24537" ht="10.5" customHeight="1"/>
    <row r="24538" ht="10.5" customHeight="1"/>
    <row r="24539" ht="10.5" customHeight="1"/>
    <row r="24540" ht="10.5" customHeight="1"/>
    <row r="24541" ht="10.5" customHeight="1"/>
    <row r="24542" ht="10.5" customHeight="1"/>
    <row r="24543" ht="10.5" customHeight="1"/>
    <row r="24544" ht="10.5" customHeight="1"/>
    <row r="24545" ht="10.5" customHeight="1"/>
    <row r="24546" ht="10.5" customHeight="1"/>
    <row r="24547" ht="10.5" customHeight="1"/>
    <row r="24548" ht="10.5" customHeight="1"/>
    <row r="24549" ht="10.5" customHeight="1"/>
    <row r="24550" ht="10.5" customHeight="1"/>
    <row r="24551" ht="10.5" customHeight="1"/>
    <row r="24552" ht="10.5" customHeight="1"/>
    <row r="24553" ht="10.5" customHeight="1"/>
    <row r="24554" ht="10.5" customHeight="1"/>
    <row r="24555" ht="10.5" customHeight="1"/>
    <row r="24556" ht="10.5" customHeight="1"/>
    <row r="24557" ht="10.5" customHeight="1"/>
    <row r="24558" ht="10.5" customHeight="1"/>
    <row r="24559" ht="10.5" customHeight="1"/>
    <row r="24560" ht="10.5" customHeight="1"/>
    <row r="24561" ht="10.5" customHeight="1"/>
    <row r="24562" ht="10.5" customHeight="1"/>
    <row r="24563" ht="10.5" customHeight="1"/>
    <row r="24564" ht="10.5" customHeight="1"/>
    <row r="24565" ht="10.5" customHeight="1"/>
    <row r="24566" ht="10.5" customHeight="1"/>
    <row r="24567" ht="10.5" customHeight="1"/>
    <row r="24568" ht="10.5" customHeight="1"/>
    <row r="24569" ht="10.5" customHeight="1"/>
    <row r="24570" ht="10.5" customHeight="1"/>
    <row r="24571" ht="10.5" customHeight="1"/>
    <row r="24572" ht="10.5" customHeight="1"/>
    <row r="24573" ht="10.5" customHeight="1"/>
    <row r="24574" ht="10.5" customHeight="1"/>
    <row r="24575" ht="10.5" customHeight="1"/>
    <row r="24576" ht="10.5" customHeight="1"/>
    <row r="24577" ht="10.5" customHeight="1"/>
    <row r="24578" ht="10.5" customHeight="1"/>
    <row r="24579" ht="10.5" customHeight="1"/>
    <row r="24580" ht="10.5" customHeight="1"/>
    <row r="24581" ht="10.5" customHeight="1"/>
    <row r="24582" ht="10.5" customHeight="1"/>
    <row r="24583" ht="10.5" customHeight="1"/>
    <row r="24584" ht="10.5" customHeight="1"/>
    <row r="24585" ht="10.5" customHeight="1"/>
    <row r="24586" ht="10.5" customHeight="1"/>
    <row r="24587" ht="10.5" customHeight="1"/>
    <row r="24588" ht="10.5" customHeight="1"/>
    <row r="24589" ht="10.5" customHeight="1"/>
    <row r="24590" ht="10.5" customHeight="1"/>
    <row r="24591" ht="10.5" customHeight="1"/>
    <row r="24592" ht="10.5" customHeight="1"/>
    <row r="24593" ht="10.5" customHeight="1"/>
    <row r="24594" ht="10.5" customHeight="1"/>
    <row r="24595" ht="10.5" customHeight="1"/>
    <row r="24596" ht="10.5" customHeight="1"/>
    <row r="24597" ht="10.5" customHeight="1"/>
    <row r="24598" ht="10.5" customHeight="1"/>
    <row r="24599" ht="10.5" customHeight="1"/>
    <row r="24600" ht="10.5" customHeight="1"/>
    <row r="24601" ht="10.5" customHeight="1"/>
    <row r="24602" ht="10.5" customHeight="1"/>
    <row r="24603" ht="10.5" customHeight="1"/>
    <row r="24604" ht="10.5" customHeight="1"/>
    <row r="24605" ht="10.5" customHeight="1"/>
    <row r="24606" ht="10.5" customHeight="1"/>
    <row r="24607" ht="10.5" customHeight="1"/>
    <row r="24608" ht="10.5" customHeight="1"/>
    <row r="24609" ht="10.5" customHeight="1"/>
    <row r="24610" ht="10.5" customHeight="1"/>
    <row r="24611" ht="10.5" customHeight="1"/>
    <row r="24612" ht="10.5" customHeight="1"/>
    <row r="24613" ht="10.5" customHeight="1"/>
    <row r="24614" ht="10.5" customHeight="1"/>
    <row r="24615" ht="10.5" customHeight="1"/>
    <row r="24616" ht="10.5" customHeight="1"/>
    <row r="24617" ht="10.5" customHeight="1"/>
    <row r="24618" ht="10.5" customHeight="1"/>
    <row r="24619" ht="10.5" customHeight="1"/>
    <row r="24620" ht="10.5" customHeight="1"/>
    <row r="24621" ht="10.5" customHeight="1"/>
    <row r="24622" ht="10.5" customHeight="1"/>
    <row r="24623" ht="10.5" customHeight="1"/>
    <row r="24624" ht="10.5" customHeight="1"/>
    <row r="24625" ht="10.5" customHeight="1"/>
    <row r="24626" ht="10.5" customHeight="1"/>
    <row r="24627" ht="10.5" customHeight="1"/>
    <row r="24628" ht="10.5" customHeight="1"/>
    <row r="24629" ht="10.5" customHeight="1"/>
    <row r="24630" ht="10.5" customHeight="1"/>
    <row r="24631" ht="10.5" customHeight="1"/>
    <row r="24632" ht="10.5" customHeight="1"/>
    <row r="24633" ht="10.5" customHeight="1"/>
    <row r="24634" ht="10.5" customHeight="1"/>
    <row r="24635" ht="10.5" customHeight="1"/>
    <row r="24636" ht="10.5" customHeight="1"/>
    <row r="24637" ht="10.5" customHeight="1"/>
    <row r="24638" ht="10.5" customHeight="1"/>
    <row r="24639" ht="10.5" customHeight="1"/>
    <row r="24640" ht="10.5" customHeight="1"/>
    <row r="24641" ht="10.5" customHeight="1"/>
    <row r="24642" ht="10.5" customHeight="1"/>
    <row r="24643" ht="10.5" customHeight="1"/>
    <row r="24644" ht="10.5" customHeight="1"/>
    <row r="24645" ht="10.5" customHeight="1"/>
    <row r="24646" ht="10.5" customHeight="1"/>
    <row r="24647" ht="10.5" customHeight="1"/>
    <row r="24648" ht="10.5" customHeight="1"/>
    <row r="24649" ht="10.5" customHeight="1"/>
    <row r="24650" ht="10.5" customHeight="1"/>
    <row r="24651" ht="10.5" customHeight="1"/>
    <row r="24652" ht="10.5" customHeight="1"/>
    <row r="24653" ht="10.5" customHeight="1"/>
    <row r="24654" ht="10.5" customHeight="1"/>
    <row r="24655" ht="10.5" customHeight="1"/>
    <row r="24656" ht="10.5" customHeight="1"/>
    <row r="24657" ht="10.5" customHeight="1"/>
    <row r="24658" ht="10.5" customHeight="1"/>
    <row r="24659" ht="10.5" customHeight="1"/>
    <row r="24660" ht="10.5" customHeight="1"/>
    <row r="24661" ht="10.5" customHeight="1"/>
    <row r="24662" ht="10.5" customHeight="1"/>
    <row r="24663" ht="10.5" customHeight="1"/>
    <row r="24664" ht="10.5" customHeight="1"/>
    <row r="24665" ht="10.5" customHeight="1"/>
    <row r="24666" ht="10.5" customHeight="1"/>
    <row r="24667" ht="10.5" customHeight="1"/>
    <row r="24668" ht="10.5" customHeight="1"/>
    <row r="24669" ht="10.5" customHeight="1"/>
    <row r="24670" ht="10.5" customHeight="1"/>
    <row r="24671" ht="10.5" customHeight="1"/>
    <row r="24672" ht="10.5" customHeight="1"/>
    <row r="24673" ht="10.5" customHeight="1"/>
    <row r="24674" ht="10.5" customHeight="1"/>
    <row r="24675" ht="10.5" customHeight="1"/>
    <row r="24676" ht="10.5" customHeight="1"/>
    <row r="24677" ht="10.5" customHeight="1"/>
    <row r="24678" ht="10.5" customHeight="1"/>
    <row r="24679" ht="10.5" customHeight="1"/>
    <row r="24680" ht="10.5" customHeight="1"/>
    <row r="24681" ht="10.5" customHeight="1"/>
    <row r="24682" ht="10.5" customHeight="1"/>
    <row r="24683" ht="10.5" customHeight="1"/>
    <row r="24684" ht="10.5" customHeight="1"/>
    <row r="24685" ht="10.5" customHeight="1"/>
    <row r="24686" ht="10.5" customHeight="1"/>
    <row r="24687" ht="10.5" customHeight="1"/>
    <row r="24688" ht="10.5" customHeight="1"/>
    <row r="24689" ht="10.5" customHeight="1"/>
    <row r="24690" ht="10.5" customHeight="1"/>
    <row r="24691" ht="10.5" customHeight="1"/>
    <row r="24692" ht="10.5" customHeight="1"/>
    <row r="24693" ht="10.5" customHeight="1"/>
    <row r="24694" ht="10.5" customHeight="1"/>
    <row r="24695" ht="10.5" customHeight="1"/>
    <row r="24696" ht="10.5" customHeight="1"/>
    <row r="24697" ht="10.5" customHeight="1"/>
    <row r="24698" ht="10.5" customHeight="1"/>
    <row r="24699" ht="10.5" customHeight="1"/>
    <row r="24700" ht="10.5" customHeight="1"/>
    <row r="24701" ht="10.5" customHeight="1"/>
    <row r="24702" ht="10.5" customHeight="1"/>
    <row r="24703" ht="10.5" customHeight="1"/>
    <row r="24704" ht="10.5" customHeight="1"/>
    <row r="24705" ht="10.5" customHeight="1"/>
    <row r="24706" ht="10.5" customHeight="1"/>
    <row r="24707" ht="10.5" customHeight="1"/>
    <row r="24708" ht="10.5" customHeight="1"/>
    <row r="24709" ht="10.5" customHeight="1"/>
    <row r="24710" ht="10.5" customHeight="1"/>
    <row r="24711" ht="10.5" customHeight="1"/>
    <row r="24712" ht="10.5" customHeight="1"/>
    <row r="24713" ht="10.5" customHeight="1"/>
    <row r="24714" ht="10.5" customHeight="1"/>
    <row r="24715" ht="10.5" customHeight="1"/>
    <row r="24716" ht="10.5" customHeight="1"/>
    <row r="24717" ht="10.5" customHeight="1"/>
    <row r="24718" ht="10.5" customHeight="1"/>
    <row r="24719" ht="10.5" customHeight="1"/>
    <row r="24720" ht="10.5" customHeight="1"/>
    <row r="24721" ht="10.5" customHeight="1"/>
    <row r="24722" ht="10.5" customHeight="1"/>
    <row r="24723" ht="10.5" customHeight="1"/>
    <row r="24724" ht="10.5" customHeight="1"/>
    <row r="24725" ht="10.5" customHeight="1"/>
    <row r="24726" ht="10.5" customHeight="1"/>
    <row r="24727" ht="10.5" customHeight="1"/>
    <row r="24728" ht="10.5" customHeight="1"/>
    <row r="24729" ht="10.5" customHeight="1"/>
    <row r="24730" ht="10.5" customHeight="1"/>
    <row r="24731" ht="10.5" customHeight="1"/>
    <row r="24732" ht="10.5" customHeight="1"/>
    <row r="24733" ht="10.5" customHeight="1"/>
    <row r="24734" ht="10.5" customHeight="1"/>
    <row r="24735" ht="10.5" customHeight="1"/>
    <row r="24736" ht="10.5" customHeight="1"/>
    <row r="24737" ht="10.5" customHeight="1"/>
    <row r="24738" ht="10.5" customHeight="1"/>
    <row r="24739" ht="10.5" customHeight="1"/>
    <row r="24740" ht="10.5" customHeight="1"/>
    <row r="24741" ht="10.5" customHeight="1"/>
    <row r="24742" ht="10.5" customHeight="1"/>
    <row r="24743" ht="10.5" customHeight="1"/>
    <row r="24744" ht="10.5" customHeight="1"/>
    <row r="24745" ht="10.5" customHeight="1"/>
    <row r="24746" ht="10.5" customHeight="1"/>
    <row r="24747" ht="10.5" customHeight="1"/>
    <row r="24748" ht="10.5" customHeight="1"/>
    <row r="24749" ht="10.5" customHeight="1"/>
    <row r="24750" ht="10.5" customHeight="1"/>
    <row r="24751" ht="10.5" customHeight="1"/>
    <row r="24752" ht="10.5" customHeight="1"/>
    <row r="24753" ht="10.5" customHeight="1"/>
    <row r="24754" ht="10.5" customHeight="1"/>
    <row r="24755" ht="10.5" customHeight="1"/>
    <row r="24756" ht="10.5" customHeight="1"/>
    <row r="24757" ht="10.5" customHeight="1"/>
    <row r="24758" ht="10.5" customHeight="1"/>
    <row r="24759" ht="10.5" customHeight="1"/>
    <row r="24760" ht="10.5" customHeight="1"/>
    <row r="24761" ht="10.5" customHeight="1"/>
    <row r="24762" ht="10.5" customHeight="1"/>
    <row r="24763" ht="10.5" customHeight="1"/>
    <row r="24764" ht="10.5" customHeight="1"/>
    <row r="24765" ht="10.5" customHeight="1"/>
    <row r="24766" ht="10.5" customHeight="1"/>
    <row r="24767" ht="10.5" customHeight="1"/>
    <row r="24768" ht="10.5" customHeight="1"/>
    <row r="24769" ht="10.5" customHeight="1"/>
    <row r="24770" ht="10.5" customHeight="1"/>
    <row r="24771" ht="10.5" customHeight="1"/>
    <row r="24772" ht="10.5" customHeight="1"/>
    <row r="24773" ht="10.5" customHeight="1"/>
    <row r="24774" ht="10.5" customHeight="1"/>
    <row r="24775" ht="10.5" customHeight="1"/>
    <row r="24776" ht="10.5" customHeight="1"/>
    <row r="24777" ht="10.5" customHeight="1"/>
    <row r="24778" ht="10.5" customHeight="1"/>
    <row r="24779" ht="10.5" customHeight="1"/>
    <row r="24780" ht="10.5" customHeight="1"/>
    <row r="24781" ht="10.5" customHeight="1"/>
    <row r="24782" ht="10.5" customHeight="1"/>
    <row r="24783" ht="10.5" customHeight="1"/>
    <row r="24784" ht="10.5" customHeight="1"/>
    <row r="24785" ht="10.5" customHeight="1"/>
    <row r="24786" ht="10.5" customHeight="1"/>
    <row r="24787" ht="10.5" customHeight="1"/>
    <row r="24788" ht="10.5" customHeight="1"/>
    <row r="24789" ht="10.5" customHeight="1"/>
    <row r="24790" ht="10.5" customHeight="1"/>
    <row r="24791" ht="10.5" customHeight="1"/>
    <row r="24792" ht="10.5" customHeight="1"/>
    <row r="24793" ht="10.5" customHeight="1"/>
    <row r="24794" ht="10.5" customHeight="1"/>
    <row r="24795" ht="10.5" customHeight="1"/>
    <row r="24796" ht="10.5" customHeight="1"/>
    <row r="24797" ht="10.5" customHeight="1"/>
    <row r="24798" ht="10.5" customHeight="1"/>
    <row r="24799" ht="10.5" customHeight="1"/>
    <row r="24800" ht="10.5" customHeight="1"/>
    <row r="24801" ht="10.5" customHeight="1"/>
    <row r="24802" ht="10.5" customHeight="1"/>
    <row r="24803" ht="10.5" customHeight="1"/>
    <row r="24804" ht="10.5" customHeight="1"/>
    <row r="24805" ht="10.5" customHeight="1"/>
    <row r="24806" ht="10.5" customHeight="1"/>
    <row r="24807" ht="10.5" customHeight="1"/>
    <row r="24808" ht="10.5" customHeight="1"/>
    <row r="24809" ht="10.5" customHeight="1"/>
    <row r="24810" ht="10.5" customHeight="1"/>
    <row r="24811" ht="10.5" customHeight="1"/>
    <row r="24812" ht="10.5" customHeight="1"/>
    <row r="24813" ht="10.5" customHeight="1"/>
    <row r="24814" ht="10.5" customHeight="1"/>
    <row r="24815" ht="10.5" customHeight="1"/>
    <row r="24816" ht="10.5" customHeight="1"/>
    <row r="24817" ht="10.5" customHeight="1"/>
    <row r="24818" ht="10.5" customHeight="1"/>
    <row r="24819" ht="10.5" customHeight="1"/>
    <row r="24820" ht="10.5" customHeight="1"/>
    <row r="24821" ht="10.5" customHeight="1"/>
    <row r="24822" ht="10.5" customHeight="1"/>
    <row r="24823" ht="10.5" customHeight="1"/>
    <row r="24824" ht="10.5" customHeight="1"/>
    <row r="24825" ht="10.5" customHeight="1"/>
    <row r="24826" ht="10.5" customHeight="1"/>
    <row r="24827" ht="10.5" customHeight="1"/>
    <row r="24828" ht="10.5" customHeight="1"/>
    <row r="24829" ht="10.5" customHeight="1"/>
    <row r="24830" ht="10.5" customHeight="1"/>
    <row r="24831" ht="10.5" customHeight="1"/>
    <row r="24832" ht="10.5" customHeight="1"/>
    <row r="24833" ht="10.5" customHeight="1"/>
    <row r="24834" ht="10.5" customHeight="1"/>
    <row r="24835" ht="10.5" customHeight="1"/>
    <row r="24836" ht="10.5" customHeight="1"/>
    <row r="24837" ht="10.5" customHeight="1"/>
    <row r="24838" ht="10.5" customHeight="1"/>
    <row r="24839" ht="10.5" customHeight="1"/>
    <row r="24840" ht="10.5" customHeight="1"/>
    <row r="24841" ht="10.5" customHeight="1"/>
    <row r="24842" ht="10.5" customHeight="1"/>
    <row r="24843" ht="10.5" customHeight="1"/>
    <row r="24844" ht="10.5" customHeight="1"/>
    <row r="24845" ht="10.5" customHeight="1"/>
    <row r="24846" ht="10.5" customHeight="1"/>
    <row r="24847" ht="10.5" customHeight="1"/>
    <row r="24848" ht="10.5" customHeight="1"/>
    <row r="24849" ht="10.5" customHeight="1"/>
    <row r="24850" ht="10.5" customHeight="1"/>
    <row r="24851" ht="10.5" customHeight="1"/>
    <row r="24852" ht="10.5" customHeight="1"/>
    <row r="24853" ht="10.5" customHeight="1"/>
    <row r="24854" ht="10.5" customHeight="1"/>
    <row r="24855" ht="10.5" customHeight="1"/>
    <row r="24856" ht="10.5" customHeight="1"/>
    <row r="24857" ht="10.5" customHeight="1"/>
    <row r="24858" ht="10.5" customHeight="1"/>
    <row r="24859" ht="10.5" customHeight="1"/>
    <row r="24860" ht="10.5" customHeight="1"/>
    <row r="24861" ht="10.5" customHeight="1"/>
    <row r="24862" ht="10.5" customHeight="1"/>
    <row r="24863" ht="10.5" customHeight="1"/>
    <row r="24864" ht="10.5" customHeight="1"/>
    <row r="24865" ht="10.5" customHeight="1"/>
    <row r="24866" ht="10.5" customHeight="1"/>
    <row r="24867" ht="10.5" customHeight="1"/>
    <row r="24868" ht="10.5" customHeight="1"/>
    <row r="24869" ht="10.5" customHeight="1"/>
    <row r="24870" ht="10.5" customHeight="1"/>
    <row r="24871" ht="10.5" customHeight="1"/>
    <row r="24872" ht="10.5" customHeight="1"/>
    <row r="24873" ht="10.5" customHeight="1"/>
    <row r="24874" ht="10.5" customHeight="1"/>
    <row r="24875" ht="10.5" customHeight="1"/>
    <row r="24876" ht="10.5" customHeight="1"/>
    <row r="24877" ht="10.5" customHeight="1"/>
    <row r="24878" ht="10.5" customHeight="1"/>
    <row r="24879" ht="10.5" customHeight="1"/>
    <row r="24880" ht="10.5" customHeight="1"/>
    <row r="24881" ht="10.5" customHeight="1"/>
    <row r="24882" ht="10.5" customHeight="1"/>
    <row r="24883" ht="10.5" customHeight="1"/>
    <row r="24884" ht="10.5" customHeight="1"/>
    <row r="24885" ht="10.5" customHeight="1"/>
    <row r="24886" ht="10.5" customHeight="1"/>
    <row r="24887" ht="10.5" customHeight="1"/>
    <row r="24888" ht="10.5" customHeight="1"/>
    <row r="24889" ht="10.5" customHeight="1"/>
    <row r="24890" ht="10.5" customHeight="1"/>
    <row r="24891" ht="10.5" customHeight="1"/>
    <row r="24892" ht="10.5" customHeight="1"/>
    <row r="24893" ht="10.5" customHeight="1"/>
    <row r="24894" ht="10.5" customHeight="1"/>
    <row r="24895" ht="10.5" customHeight="1"/>
    <row r="24896" ht="10.5" customHeight="1"/>
    <row r="24897" ht="10.5" customHeight="1"/>
    <row r="24898" ht="10.5" customHeight="1"/>
    <row r="24899" ht="10.5" customHeight="1"/>
    <row r="24900" ht="10.5" customHeight="1"/>
    <row r="24901" ht="10.5" customHeight="1"/>
    <row r="24902" ht="10.5" customHeight="1"/>
    <row r="24903" ht="10.5" customHeight="1"/>
    <row r="24904" ht="10.5" customHeight="1"/>
    <row r="24905" ht="10.5" customHeight="1"/>
    <row r="24906" ht="10.5" customHeight="1"/>
    <row r="24907" ht="10.5" customHeight="1"/>
    <row r="24908" ht="10.5" customHeight="1"/>
    <row r="24909" ht="10.5" customHeight="1"/>
    <row r="24910" ht="10.5" customHeight="1"/>
    <row r="24911" ht="10.5" customHeight="1"/>
    <row r="24912" ht="10.5" customHeight="1"/>
    <row r="24913" ht="10.5" customHeight="1"/>
    <row r="24914" ht="10.5" customHeight="1"/>
    <row r="24915" ht="10.5" customHeight="1"/>
    <row r="24916" ht="10.5" customHeight="1"/>
    <row r="24917" ht="10.5" customHeight="1"/>
    <row r="24918" ht="10.5" customHeight="1"/>
    <row r="24919" ht="10.5" customHeight="1"/>
    <row r="24920" ht="10.5" customHeight="1"/>
    <row r="24921" ht="10.5" customHeight="1"/>
    <row r="24922" ht="10.5" customHeight="1"/>
    <row r="24923" ht="10.5" customHeight="1"/>
    <row r="24924" ht="10.5" customHeight="1"/>
    <row r="24925" ht="10.5" customHeight="1"/>
    <row r="24926" ht="10.5" customHeight="1"/>
    <row r="24927" ht="10.5" customHeight="1"/>
    <row r="24928" ht="10.5" customHeight="1"/>
    <row r="24929" ht="10.5" customHeight="1"/>
    <row r="24930" ht="10.5" customHeight="1"/>
    <row r="24931" ht="10.5" customHeight="1"/>
    <row r="24932" ht="10.5" customHeight="1"/>
    <row r="24933" ht="10.5" customHeight="1"/>
    <row r="24934" ht="10.5" customHeight="1"/>
    <row r="24935" ht="10.5" customHeight="1"/>
    <row r="24936" ht="10.5" customHeight="1"/>
    <row r="24937" ht="10.5" customHeight="1"/>
    <row r="24938" ht="10.5" customHeight="1"/>
    <row r="24939" ht="10.5" customHeight="1"/>
    <row r="24940" ht="10.5" customHeight="1"/>
    <row r="24941" ht="10.5" customHeight="1"/>
    <row r="24942" ht="10.5" customHeight="1"/>
    <row r="24943" ht="10.5" customHeight="1"/>
    <row r="24944" ht="10.5" customHeight="1"/>
    <row r="24945" ht="10.5" customHeight="1"/>
    <row r="24946" ht="10.5" customHeight="1"/>
    <row r="24947" ht="10.5" customHeight="1"/>
    <row r="24948" ht="10.5" customHeight="1"/>
    <row r="24949" ht="10.5" customHeight="1"/>
    <row r="24950" ht="10.5" customHeight="1"/>
    <row r="24951" ht="10.5" customHeight="1"/>
    <row r="24952" ht="10.5" customHeight="1"/>
    <row r="24953" ht="10.5" customHeight="1"/>
    <row r="24954" ht="10.5" customHeight="1"/>
    <row r="24955" ht="10.5" customHeight="1"/>
    <row r="24956" ht="10.5" customHeight="1"/>
    <row r="24957" ht="10.5" customHeight="1"/>
    <row r="24958" ht="10.5" customHeight="1"/>
    <row r="24959" ht="10.5" customHeight="1"/>
    <row r="24960" ht="10.5" customHeight="1"/>
    <row r="24961" ht="10.5" customHeight="1"/>
    <row r="24962" ht="10.5" customHeight="1"/>
    <row r="24963" ht="10.5" customHeight="1"/>
    <row r="24964" ht="10.5" customHeight="1"/>
    <row r="24965" ht="10.5" customHeight="1"/>
    <row r="24966" ht="10.5" customHeight="1"/>
    <row r="24967" ht="10.5" customHeight="1"/>
    <row r="24968" ht="10.5" customHeight="1"/>
    <row r="24969" ht="10.5" customHeight="1"/>
    <row r="24970" ht="10.5" customHeight="1"/>
    <row r="24971" ht="10.5" customHeight="1"/>
    <row r="24972" ht="10.5" customHeight="1"/>
    <row r="24973" ht="10.5" customHeight="1"/>
    <row r="24974" ht="10.5" customHeight="1"/>
    <row r="24975" ht="10.5" customHeight="1"/>
    <row r="24976" ht="10.5" customHeight="1"/>
    <row r="24977" ht="10.5" customHeight="1"/>
    <row r="24978" ht="10.5" customHeight="1"/>
    <row r="24979" ht="10.5" customHeight="1"/>
    <row r="24980" ht="10.5" customHeight="1"/>
    <row r="24981" ht="10.5" customHeight="1"/>
    <row r="24982" ht="10.5" customHeight="1"/>
    <row r="24983" ht="10.5" customHeight="1"/>
    <row r="24984" ht="10.5" customHeight="1"/>
    <row r="24985" ht="10.5" customHeight="1"/>
    <row r="24986" ht="10.5" customHeight="1"/>
    <row r="24987" ht="10.5" customHeight="1"/>
    <row r="24988" ht="10.5" customHeight="1"/>
    <row r="24989" ht="10.5" customHeight="1"/>
    <row r="24990" ht="10.5" customHeight="1"/>
    <row r="24991" ht="10.5" customHeight="1"/>
    <row r="24992" ht="10.5" customHeight="1"/>
    <row r="24993" ht="10.5" customHeight="1"/>
    <row r="24994" ht="10.5" customHeight="1"/>
    <row r="24995" ht="10.5" customHeight="1"/>
    <row r="24996" ht="10.5" customHeight="1"/>
    <row r="24997" ht="10.5" customHeight="1"/>
    <row r="24998" ht="10.5" customHeight="1"/>
    <row r="24999" ht="10.5" customHeight="1"/>
    <row r="25000" ht="10.5" customHeight="1"/>
    <row r="25001" ht="10.5" customHeight="1"/>
    <row r="25002" ht="10.5" customHeight="1"/>
    <row r="25003" ht="10.5" customHeight="1"/>
    <row r="25004" ht="10.5" customHeight="1"/>
    <row r="25005" ht="10.5" customHeight="1"/>
    <row r="25006" ht="10.5" customHeight="1"/>
    <row r="25007" ht="10.5" customHeight="1"/>
    <row r="25008" ht="10.5" customHeight="1"/>
    <row r="25009" ht="10.5" customHeight="1"/>
    <row r="25010" ht="10.5" customHeight="1"/>
    <row r="25011" ht="10.5" customHeight="1"/>
    <row r="25012" ht="10.5" customHeight="1"/>
    <row r="25013" ht="10.5" customHeight="1"/>
    <row r="25014" ht="10.5" customHeight="1"/>
    <row r="25015" ht="10.5" customHeight="1"/>
    <row r="25016" ht="10.5" customHeight="1"/>
    <row r="25017" ht="10.5" customHeight="1"/>
    <row r="25018" ht="10.5" customHeight="1"/>
    <row r="25019" ht="10.5" customHeight="1"/>
    <row r="25020" ht="10.5" customHeight="1"/>
    <row r="25021" ht="10.5" customHeight="1"/>
    <row r="25022" ht="10.5" customHeight="1"/>
    <row r="25023" ht="10.5" customHeight="1"/>
    <row r="25024" ht="10.5" customHeight="1"/>
    <row r="25025" ht="10.5" customHeight="1"/>
    <row r="25026" ht="10.5" customHeight="1"/>
    <row r="25027" ht="10.5" customHeight="1"/>
    <row r="25028" ht="10.5" customHeight="1"/>
    <row r="25029" ht="10.5" customHeight="1"/>
    <row r="25030" ht="10.5" customHeight="1"/>
    <row r="25031" ht="10.5" customHeight="1"/>
    <row r="25032" ht="10.5" customHeight="1"/>
    <row r="25033" ht="10.5" customHeight="1"/>
    <row r="25034" ht="10.5" customHeight="1"/>
    <row r="25035" ht="10.5" customHeight="1"/>
    <row r="25036" ht="10.5" customHeight="1"/>
    <row r="25037" ht="10.5" customHeight="1"/>
    <row r="25038" ht="10.5" customHeight="1"/>
    <row r="25039" ht="10.5" customHeight="1"/>
    <row r="25040" ht="10.5" customHeight="1"/>
    <row r="25041" ht="10.5" customHeight="1"/>
    <row r="25042" ht="10.5" customHeight="1"/>
    <row r="25043" ht="10.5" customHeight="1"/>
    <row r="25044" ht="10.5" customHeight="1"/>
    <row r="25045" ht="10.5" customHeight="1"/>
    <row r="25046" ht="10.5" customHeight="1"/>
    <row r="25047" ht="10.5" customHeight="1"/>
    <row r="25048" ht="10.5" customHeight="1"/>
    <row r="25049" ht="10.5" customHeight="1"/>
    <row r="25050" ht="10.5" customHeight="1"/>
    <row r="25051" ht="10.5" customHeight="1"/>
    <row r="25052" ht="10.5" customHeight="1"/>
    <row r="25053" ht="10.5" customHeight="1"/>
    <row r="25054" ht="10.5" customHeight="1"/>
    <row r="25055" ht="10.5" customHeight="1"/>
    <row r="25056" ht="10.5" customHeight="1"/>
    <row r="25057" ht="10.5" customHeight="1"/>
    <row r="25058" ht="10.5" customHeight="1"/>
    <row r="25059" ht="10.5" customHeight="1"/>
    <row r="25060" ht="10.5" customHeight="1"/>
    <row r="25061" ht="10.5" customHeight="1"/>
    <row r="25062" ht="10.5" customHeight="1"/>
    <row r="25063" ht="10.5" customHeight="1"/>
    <row r="25064" ht="10.5" customHeight="1"/>
    <row r="25065" ht="10.5" customHeight="1"/>
    <row r="25066" ht="10.5" customHeight="1"/>
    <row r="25067" ht="10.5" customHeight="1"/>
    <row r="25068" ht="10.5" customHeight="1"/>
    <row r="25069" ht="10.5" customHeight="1"/>
    <row r="25070" ht="10.5" customHeight="1"/>
    <row r="25071" ht="10.5" customHeight="1"/>
    <row r="25072" ht="10.5" customHeight="1"/>
    <row r="25073" ht="10.5" customHeight="1"/>
    <row r="25074" ht="10.5" customHeight="1"/>
    <row r="25075" ht="10.5" customHeight="1"/>
    <row r="25076" ht="10.5" customHeight="1"/>
    <row r="25077" ht="10.5" customHeight="1"/>
    <row r="25078" ht="10.5" customHeight="1"/>
    <row r="25079" ht="10.5" customHeight="1"/>
    <row r="25080" ht="10.5" customHeight="1"/>
    <row r="25081" ht="10.5" customHeight="1"/>
    <row r="25082" ht="10.5" customHeight="1"/>
    <row r="25083" ht="10.5" customHeight="1"/>
    <row r="25084" ht="10.5" customHeight="1"/>
    <row r="25085" ht="10.5" customHeight="1"/>
    <row r="25086" ht="10.5" customHeight="1"/>
    <row r="25087" ht="10.5" customHeight="1"/>
    <row r="25088" ht="10.5" customHeight="1"/>
    <row r="25089" ht="10.5" customHeight="1"/>
    <row r="25090" ht="10.5" customHeight="1"/>
    <row r="25091" ht="10.5" customHeight="1"/>
    <row r="25092" ht="10.5" customHeight="1"/>
    <row r="25093" ht="10.5" customHeight="1"/>
    <row r="25094" ht="10.5" customHeight="1"/>
    <row r="25095" ht="10.5" customHeight="1"/>
    <row r="25096" ht="10.5" customHeight="1"/>
    <row r="25097" ht="10.5" customHeight="1"/>
    <row r="25098" ht="10.5" customHeight="1"/>
    <row r="25099" ht="10.5" customHeight="1"/>
    <row r="25100" ht="10.5" customHeight="1"/>
    <row r="25101" ht="10.5" customHeight="1"/>
    <row r="25102" ht="10.5" customHeight="1"/>
    <row r="25103" ht="10.5" customHeight="1"/>
    <row r="25104" ht="10.5" customHeight="1"/>
    <row r="25105" ht="10.5" customHeight="1"/>
    <row r="25106" ht="10.5" customHeight="1"/>
    <row r="25107" ht="10.5" customHeight="1"/>
    <row r="25108" ht="10.5" customHeight="1"/>
    <row r="25109" ht="10.5" customHeight="1"/>
    <row r="25110" ht="10.5" customHeight="1"/>
    <row r="25111" ht="10.5" customHeight="1"/>
    <row r="25112" ht="10.5" customHeight="1"/>
    <row r="25113" ht="10.5" customHeight="1"/>
    <row r="25114" ht="10.5" customHeight="1"/>
    <row r="25115" ht="10.5" customHeight="1"/>
    <row r="25116" ht="10.5" customHeight="1"/>
    <row r="25117" ht="10.5" customHeight="1"/>
    <row r="25118" ht="10.5" customHeight="1"/>
    <row r="25119" ht="10.5" customHeight="1"/>
    <row r="25120" ht="10.5" customHeight="1"/>
    <row r="25121" ht="10.5" customHeight="1"/>
    <row r="25122" ht="10.5" customHeight="1"/>
    <row r="25123" ht="10.5" customHeight="1"/>
    <row r="25124" ht="10.5" customHeight="1"/>
    <row r="25125" ht="10.5" customHeight="1"/>
    <row r="25126" ht="10.5" customHeight="1"/>
    <row r="25127" ht="10.5" customHeight="1"/>
    <row r="25128" ht="10.5" customHeight="1"/>
    <row r="25129" ht="10.5" customHeight="1"/>
    <row r="25130" ht="10.5" customHeight="1"/>
    <row r="25131" ht="10.5" customHeight="1"/>
    <row r="25132" ht="10.5" customHeight="1"/>
    <row r="25133" ht="10.5" customHeight="1"/>
    <row r="25134" ht="10.5" customHeight="1"/>
    <row r="25135" ht="10.5" customHeight="1"/>
    <row r="25136" ht="10.5" customHeight="1"/>
    <row r="25137" ht="10.5" customHeight="1"/>
    <row r="25138" ht="10.5" customHeight="1"/>
    <row r="25139" ht="10.5" customHeight="1"/>
    <row r="25140" ht="10.5" customHeight="1"/>
    <row r="25141" ht="10.5" customHeight="1"/>
    <row r="25142" ht="10.5" customHeight="1"/>
    <row r="25143" ht="10.5" customHeight="1"/>
    <row r="25144" ht="10.5" customHeight="1"/>
    <row r="25145" ht="10.5" customHeight="1"/>
    <row r="25146" ht="10.5" customHeight="1"/>
    <row r="25147" ht="10.5" customHeight="1"/>
    <row r="25148" ht="10.5" customHeight="1"/>
    <row r="25149" ht="10.5" customHeight="1"/>
    <row r="25150" ht="10.5" customHeight="1"/>
    <row r="25151" ht="10.5" customHeight="1"/>
    <row r="25152" ht="10.5" customHeight="1"/>
    <row r="25153" ht="10.5" customHeight="1"/>
    <row r="25154" ht="10.5" customHeight="1"/>
    <row r="25155" ht="10.5" customHeight="1"/>
    <row r="25156" ht="10.5" customHeight="1"/>
    <row r="25157" ht="10.5" customHeight="1"/>
    <row r="25158" ht="10.5" customHeight="1"/>
    <row r="25159" ht="10.5" customHeight="1"/>
    <row r="25160" ht="10.5" customHeight="1"/>
    <row r="25161" ht="10.5" customHeight="1"/>
    <row r="25162" ht="10.5" customHeight="1"/>
    <row r="25163" ht="10.5" customHeight="1"/>
    <row r="25164" ht="10.5" customHeight="1"/>
    <row r="25165" ht="10.5" customHeight="1"/>
    <row r="25166" ht="10.5" customHeight="1"/>
    <row r="25167" ht="10.5" customHeight="1"/>
    <row r="25168" ht="10.5" customHeight="1"/>
    <row r="25169" ht="10.5" customHeight="1"/>
    <row r="25170" ht="10.5" customHeight="1"/>
    <row r="25171" ht="10.5" customHeight="1"/>
    <row r="25172" ht="10.5" customHeight="1"/>
    <row r="25173" ht="10.5" customHeight="1"/>
    <row r="25174" ht="10.5" customHeight="1"/>
    <row r="25175" ht="10.5" customHeight="1"/>
    <row r="25176" ht="10.5" customHeight="1"/>
    <row r="25177" ht="10.5" customHeight="1"/>
    <row r="25178" ht="10.5" customHeight="1"/>
    <row r="25179" ht="10.5" customHeight="1"/>
    <row r="25180" ht="10.5" customHeight="1"/>
    <row r="25181" ht="10.5" customHeight="1"/>
    <row r="25182" ht="10.5" customHeight="1"/>
    <row r="25183" ht="10.5" customHeight="1"/>
    <row r="25184" ht="10.5" customHeight="1"/>
    <row r="25185" ht="10.5" customHeight="1"/>
    <row r="25186" ht="10.5" customHeight="1"/>
    <row r="25187" ht="10.5" customHeight="1"/>
    <row r="25188" ht="10.5" customHeight="1"/>
    <row r="25189" ht="10.5" customHeight="1"/>
    <row r="25190" ht="10.5" customHeight="1"/>
    <row r="25191" ht="10.5" customHeight="1"/>
    <row r="25192" ht="10.5" customHeight="1"/>
    <row r="25193" ht="10.5" customHeight="1"/>
    <row r="25194" ht="10.5" customHeight="1"/>
    <row r="25195" ht="10.5" customHeight="1"/>
    <row r="25196" ht="10.5" customHeight="1"/>
    <row r="25197" ht="10.5" customHeight="1"/>
    <row r="25198" ht="10.5" customHeight="1"/>
    <row r="25199" ht="10.5" customHeight="1"/>
    <row r="25200" ht="10.5" customHeight="1"/>
    <row r="25201" ht="10.5" customHeight="1"/>
    <row r="25202" ht="10.5" customHeight="1"/>
    <row r="25203" ht="10.5" customHeight="1"/>
    <row r="25204" ht="10.5" customHeight="1"/>
    <row r="25205" ht="10.5" customHeight="1"/>
    <row r="25206" ht="10.5" customHeight="1"/>
    <row r="25207" ht="10.5" customHeight="1"/>
    <row r="25208" ht="10.5" customHeight="1"/>
    <row r="25209" ht="10.5" customHeight="1"/>
    <row r="25210" ht="10.5" customHeight="1"/>
    <row r="25211" ht="10.5" customHeight="1"/>
    <row r="25212" ht="10.5" customHeight="1"/>
    <row r="25213" ht="10.5" customHeight="1"/>
    <row r="25214" ht="10.5" customHeight="1"/>
    <row r="25215" ht="10.5" customHeight="1"/>
    <row r="25216" ht="10.5" customHeight="1"/>
    <row r="25217" ht="10.5" customHeight="1"/>
    <row r="25218" ht="10.5" customHeight="1"/>
    <row r="25219" ht="10.5" customHeight="1"/>
    <row r="25220" ht="10.5" customHeight="1"/>
    <row r="25221" ht="10.5" customHeight="1"/>
    <row r="25222" ht="10.5" customHeight="1"/>
    <row r="25223" ht="10.5" customHeight="1"/>
    <row r="25224" ht="10.5" customHeight="1"/>
    <row r="25225" ht="10.5" customHeight="1"/>
    <row r="25226" ht="10.5" customHeight="1"/>
    <row r="25227" ht="10.5" customHeight="1"/>
    <row r="25228" ht="10.5" customHeight="1"/>
    <row r="25229" ht="10.5" customHeight="1"/>
    <row r="25230" ht="10.5" customHeight="1"/>
    <row r="25231" ht="10.5" customHeight="1"/>
    <row r="25232" ht="10.5" customHeight="1"/>
    <row r="25233" ht="10.5" customHeight="1"/>
    <row r="25234" ht="10.5" customHeight="1"/>
    <row r="25235" ht="10.5" customHeight="1"/>
    <row r="25236" ht="10.5" customHeight="1"/>
    <row r="25237" ht="10.5" customHeight="1"/>
    <row r="25238" ht="10.5" customHeight="1"/>
    <row r="25239" ht="10.5" customHeight="1"/>
    <row r="25240" ht="10.5" customHeight="1"/>
    <row r="25241" ht="10.5" customHeight="1"/>
    <row r="25242" ht="10.5" customHeight="1"/>
    <row r="25243" ht="10.5" customHeight="1"/>
    <row r="25244" ht="10.5" customHeight="1"/>
    <row r="25245" ht="10.5" customHeight="1"/>
    <row r="25246" ht="10.5" customHeight="1"/>
    <row r="25247" ht="10.5" customHeight="1"/>
    <row r="25248" ht="10.5" customHeight="1"/>
    <row r="25249" ht="10.5" customHeight="1"/>
    <row r="25250" ht="10.5" customHeight="1"/>
    <row r="25251" ht="10.5" customHeight="1"/>
    <row r="25252" ht="10.5" customHeight="1"/>
    <row r="25253" ht="10.5" customHeight="1"/>
    <row r="25254" ht="10.5" customHeight="1"/>
    <row r="25255" ht="10.5" customHeight="1"/>
    <row r="25256" ht="10.5" customHeight="1"/>
    <row r="25257" ht="10.5" customHeight="1"/>
    <row r="25258" ht="10.5" customHeight="1"/>
    <row r="25259" ht="10.5" customHeight="1"/>
    <row r="25260" ht="10.5" customHeight="1"/>
    <row r="25261" ht="10.5" customHeight="1"/>
    <row r="25262" ht="10.5" customHeight="1"/>
    <row r="25263" ht="10.5" customHeight="1"/>
    <row r="25264" ht="10.5" customHeight="1"/>
    <row r="25265" ht="10.5" customHeight="1"/>
    <row r="25266" ht="10.5" customHeight="1"/>
    <row r="25267" ht="10.5" customHeight="1"/>
    <row r="25268" ht="10.5" customHeight="1"/>
    <row r="25269" ht="10.5" customHeight="1"/>
    <row r="25270" ht="10.5" customHeight="1"/>
    <row r="25271" ht="10.5" customHeight="1"/>
    <row r="25272" ht="10.5" customHeight="1"/>
    <row r="25273" ht="10.5" customHeight="1"/>
    <row r="25274" ht="10.5" customHeight="1"/>
    <row r="25275" ht="10.5" customHeight="1"/>
    <row r="25276" ht="10.5" customHeight="1"/>
    <row r="25277" ht="10.5" customHeight="1"/>
    <row r="25278" ht="10.5" customHeight="1"/>
    <row r="25279" ht="10.5" customHeight="1"/>
    <row r="25280" ht="10.5" customHeight="1"/>
    <row r="25281" ht="10.5" customHeight="1"/>
    <row r="25282" ht="10.5" customHeight="1"/>
    <row r="25283" ht="10.5" customHeight="1"/>
    <row r="25284" ht="10.5" customHeight="1"/>
    <row r="25285" ht="10.5" customHeight="1"/>
    <row r="25286" ht="10.5" customHeight="1"/>
    <row r="25287" ht="10.5" customHeight="1"/>
    <row r="25288" ht="10.5" customHeight="1"/>
    <row r="25289" ht="10.5" customHeight="1"/>
    <row r="25290" ht="10.5" customHeight="1"/>
    <row r="25291" ht="10.5" customHeight="1"/>
    <row r="25292" ht="10.5" customHeight="1"/>
    <row r="25293" ht="10.5" customHeight="1"/>
    <row r="25294" ht="10.5" customHeight="1"/>
    <row r="25295" ht="10.5" customHeight="1"/>
    <row r="25296" ht="10.5" customHeight="1"/>
    <row r="25297" ht="10.5" customHeight="1"/>
    <row r="25298" ht="10.5" customHeight="1"/>
    <row r="25299" ht="10.5" customHeight="1"/>
    <row r="25300" ht="10.5" customHeight="1"/>
    <row r="25301" ht="10.5" customHeight="1"/>
    <row r="25302" ht="10.5" customHeight="1"/>
    <row r="25303" ht="10.5" customHeight="1"/>
    <row r="25304" ht="10.5" customHeight="1"/>
    <row r="25305" ht="10.5" customHeight="1"/>
    <row r="25306" ht="10.5" customHeight="1"/>
    <row r="25307" ht="10.5" customHeight="1"/>
    <row r="25308" ht="10.5" customHeight="1"/>
    <row r="25309" ht="10.5" customHeight="1"/>
    <row r="25310" ht="10.5" customHeight="1"/>
    <row r="25311" ht="10.5" customHeight="1"/>
    <row r="25312" ht="10.5" customHeight="1"/>
    <row r="25313" ht="10.5" customHeight="1"/>
    <row r="25314" ht="10.5" customHeight="1"/>
    <row r="25315" ht="10.5" customHeight="1"/>
    <row r="25316" ht="10.5" customHeight="1"/>
    <row r="25317" ht="10.5" customHeight="1"/>
    <row r="25318" ht="10.5" customHeight="1"/>
    <row r="25319" ht="10.5" customHeight="1"/>
    <row r="25320" ht="10.5" customHeight="1"/>
    <row r="25321" ht="10.5" customHeight="1"/>
    <row r="25322" ht="10.5" customHeight="1"/>
    <row r="25323" ht="10.5" customHeight="1"/>
    <row r="25324" ht="10.5" customHeight="1"/>
    <row r="25325" ht="10.5" customHeight="1"/>
    <row r="25326" ht="10.5" customHeight="1"/>
    <row r="25327" ht="10.5" customHeight="1"/>
    <row r="25328" ht="10.5" customHeight="1"/>
    <row r="25329" ht="10.5" customHeight="1"/>
    <row r="25330" ht="10.5" customHeight="1"/>
    <row r="25331" ht="10.5" customHeight="1"/>
    <row r="25332" ht="10.5" customHeight="1"/>
    <row r="25333" ht="10.5" customHeight="1"/>
    <row r="25334" ht="10.5" customHeight="1"/>
    <row r="25335" ht="10.5" customHeight="1"/>
    <row r="25336" ht="10.5" customHeight="1"/>
    <row r="25337" ht="10.5" customHeight="1"/>
    <row r="25338" ht="10.5" customHeight="1"/>
    <row r="25339" ht="10.5" customHeight="1"/>
    <row r="25340" ht="10.5" customHeight="1"/>
    <row r="25341" ht="10.5" customHeight="1"/>
    <row r="25342" ht="10.5" customHeight="1"/>
    <row r="25343" ht="10.5" customHeight="1"/>
    <row r="25344" ht="10.5" customHeight="1"/>
    <row r="25345" ht="10.5" customHeight="1"/>
    <row r="25346" ht="10.5" customHeight="1"/>
    <row r="25347" ht="10.5" customHeight="1"/>
    <row r="25348" ht="10.5" customHeight="1"/>
    <row r="25349" ht="10.5" customHeight="1"/>
    <row r="25350" ht="10.5" customHeight="1"/>
    <row r="25351" ht="10.5" customHeight="1"/>
    <row r="25352" ht="10.5" customHeight="1"/>
    <row r="25353" ht="10.5" customHeight="1"/>
    <row r="25354" ht="10.5" customHeight="1"/>
    <row r="25355" ht="10.5" customHeight="1"/>
    <row r="25356" ht="10.5" customHeight="1"/>
    <row r="25357" ht="10.5" customHeight="1"/>
    <row r="25358" ht="10.5" customHeight="1"/>
    <row r="25359" ht="10.5" customHeight="1"/>
    <row r="25360" ht="10.5" customHeight="1"/>
    <row r="25361" ht="10.5" customHeight="1"/>
    <row r="25362" ht="10.5" customHeight="1"/>
    <row r="25363" ht="10.5" customHeight="1"/>
    <row r="25364" ht="10.5" customHeight="1"/>
    <row r="25365" ht="10.5" customHeight="1"/>
    <row r="25366" ht="10.5" customHeight="1"/>
    <row r="25367" ht="10.5" customHeight="1"/>
    <row r="25368" ht="10.5" customHeight="1"/>
    <row r="25369" ht="10.5" customHeight="1"/>
    <row r="25370" ht="10.5" customHeight="1"/>
    <row r="25371" ht="10.5" customHeight="1"/>
    <row r="25372" ht="10.5" customHeight="1"/>
    <row r="25373" ht="10.5" customHeight="1"/>
    <row r="25374" ht="10.5" customHeight="1"/>
    <row r="25375" ht="10.5" customHeight="1"/>
    <row r="25376" ht="10.5" customHeight="1"/>
    <row r="25377" ht="10.5" customHeight="1"/>
    <row r="25378" ht="10.5" customHeight="1"/>
    <row r="25379" ht="10.5" customHeight="1"/>
    <row r="25380" ht="10.5" customHeight="1"/>
    <row r="25381" ht="10.5" customHeight="1"/>
    <row r="25382" ht="10.5" customHeight="1"/>
    <row r="25383" ht="10.5" customHeight="1"/>
    <row r="25384" ht="10.5" customHeight="1"/>
    <row r="25385" ht="10.5" customHeight="1"/>
    <row r="25386" ht="10.5" customHeight="1"/>
    <row r="25387" ht="10.5" customHeight="1"/>
    <row r="25388" ht="10.5" customHeight="1"/>
    <row r="25389" ht="10.5" customHeight="1"/>
    <row r="25390" ht="10.5" customHeight="1"/>
    <row r="25391" ht="10.5" customHeight="1"/>
    <row r="25392" ht="10.5" customHeight="1"/>
    <row r="25393" ht="10.5" customHeight="1"/>
    <row r="25394" ht="10.5" customHeight="1"/>
    <row r="25395" ht="10.5" customHeight="1"/>
    <row r="25396" ht="10.5" customHeight="1"/>
    <row r="25397" ht="10.5" customHeight="1"/>
    <row r="25398" ht="10.5" customHeight="1"/>
    <row r="25399" ht="10.5" customHeight="1"/>
    <row r="25400" ht="10.5" customHeight="1"/>
    <row r="25401" ht="10.5" customHeight="1"/>
    <row r="25402" ht="10.5" customHeight="1"/>
    <row r="25403" ht="10.5" customHeight="1"/>
    <row r="25404" ht="10.5" customHeight="1"/>
    <row r="25405" ht="10.5" customHeight="1"/>
    <row r="25406" ht="10.5" customHeight="1"/>
    <row r="25407" ht="10.5" customHeight="1"/>
    <row r="25408" ht="10.5" customHeight="1"/>
    <row r="25409" ht="10.5" customHeight="1"/>
    <row r="25410" ht="10.5" customHeight="1"/>
    <row r="25411" ht="10.5" customHeight="1"/>
    <row r="25412" ht="10.5" customHeight="1"/>
    <row r="25413" ht="10.5" customHeight="1"/>
    <row r="25414" ht="10.5" customHeight="1"/>
    <row r="25415" ht="10.5" customHeight="1"/>
    <row r="25416" ht="10.5" customHeight="1"/>
    <row r="25417" ht="10.5" customHeight="1"/>
    <row r="25418" ht="10.5" customHeight="1"/>
    <row r="25419" ht="10.5" customHeight="1"/>
    <row r="25420" ht="10.5" customHeight="1"/>
    <row r="25421" ht="10.5" customHeight="1"/>
    <row r="25422" ht="10.5" customHeight="1"/>
    <row r="25423" ht="10.5" customHeight="1"/>
    <row r="25424" ht="10.5" customHeight="1"/>
    <row r="25425" ht="10.5" customHeight="1"/>
    <row r="25426" ht="10.5" customHeight="1"/>
    <row r="25427" ht="10.5" customHeight="1"/>
    <row r="25428" ht="10.5" customHeight="1"/>
    <row r="25429" ht="10.5" customHeight="1"/>
    <row r="25430" ht="10.5" customHeight="1"/>
    <row r="25431" ht="10.5" customHeight="1"/>
    <row r="25432" ht="10.5" customHeight="1"/>
    <row r="25433" ht="10.5" customHeight="1"/>
    <row r="25434" ht="10.5" customHeight="1"/>
    <row r="25435" ht="10.5" customHeight="1"/>
    <row r="25436" ht="10.5" customHeight="1"/>
    <row r="25437" ht="10.5" customHeight="1"/>
    <row r="25438" ht="10.5" customHeight="1"/>
    <row r="25439" ht="10.5" customHeight="1"/>
    <row r="25440" ht="10.5" customHeight="1"/>
    <row r="25441" ht="10.5" customHeight="1"/>
    <row r="25442" ht="10.5" customHeight="1"/>
    <row r="25443" ht="10.5" customHeight="1"/>
    <row r="25444" ht="10.5" customHeight="1"/>
    <row r="25445" ht="10.5" customHeight="1"/>
    <row r="25446" ht="10.5" customHeight="1"/>
    <row r="25447" ht="10.5" customHeight="1"/>
    <row r="25448" ht="10.5" customHeight="1"/>
    <row r="25449" ht="10.5" customHeight="1"/>
    <row r="25450" ht="10.5" customHeight="1"/>
    <row r="25451" ht="10.5" customHeight="1"/>
    <row r="25452" ht="10.5" customHeight="1"/>
    <row r="25453" ht="10.5" customHeight="1"/>
    <row r="25454" ht="10.5" customHeight="1"/>
    <row r="25455" ht="10.5" customHeight="1"/>
    <row r="25456" ht="10.5" customHeight="1"/>
    <row r="25457" ht="10.5" customHeight="1"/>
    <row r="25458" ht="10.5" customHeight="1"/>
    <row r="25459" ht="10.5" customHeight="1"/>
    <row r="25460" ht="10.5" customHeight="1"/>
    <row r="25461" ht="10.5" customHeight="1"/>
    <row r="25462" ht="10.5" customHeight="1"/>
    <row r="25463" ht="10.5" customHeight="1"/>
    <row r="25464" ht="10.5" customHeight="1"/>
    <row r="25465" ht="10.5" customHeight="1"/>
    <row r="25466" ht="10.5" customHeight="1"/>
    <row r="25467" ht="10.5" customHeight="1"/>
    <row r="25468" ht="10.5" customHeight="1"/>
    <row r="25469" ht="10.5" customHeight="1"/>
    <row r="25470" ht="10.5" customHeight="1"/>
    <row r="25471" ht="10.5" customHeight="1"/>
    <row r="25472" ht="10.5" customHeight="1"/>
    <row r="25473" ht="10.5" customHeight="1"/>
    <row r="25474" ht="10.5" customHeight="1"/>
    <row r="25475" ht="10.5" customHeight="1"/>
    <row r="25476" ht="10.5" customHeight="1"/>
    <row r="25477" ht="10.5" customHeight="1"/>
    <row r="25478" ht="10.5" customHeight="1"/>
    <row r="25479" ht="10.5" customHeight="1"/>
    <row r="25480" ht="10.5" customHeight="1"/>
    <row r="25481" ht="10.5" customHeight="1"/>
    <row r="25482" ht="10.5" customHeight="1"/>
    <row r="25483" ht="10.5" customHeight="1"/>
    <row r="25484" ht="10.5" customHeight="1"/>
    <row r="25485" ht="10.5" customHeight="1"/>
    <row r="25486" ht="10.5" customHeight="1"/>
    <row r="25487" ht="10.5" customHeight="1"/>
    <row r="25488" ht="10.5" customHeight="1"/>
    <row r="25489" ht="10.5" customHeight="1"/>
    <row r="25490" ht="10.5" customHeight="1"/>
    <row r="25491" ht="10.5" customHeight="1"/>
    <row r="25492" ht="10.5" customHeight="1"/>
    <row r="25493" ht="10.5" customHeight="1"/>
    <row r="25494" ht="10.5" customHeight="1"/>
    <row r="25495" ht="10.5" customHeight="1"/>
    <row r="25496" ht="10.5" customHeight="1"/>
    <row r="25497" ht="10.5" customHeight="1"/>
    <row r="25498" ht="10.5" customHeight="1"/>
    <row r="25499" ht="10.5" customHeight="1"/>
    <row r="25500" ht="10.5" customHeight="1"/>
    <row r="25501" ht="10.5" customHeight="1"/>
    <row r="25502" ht="10.5" customHeight="1"/>
    <row r="25503" ht="10.5" customHeight="1"/>
    <row r="25504" ht="10.5" customHeight="1"/>
    <row r="25505" ht="10.5" customHeight="1"/>
    <row r="25506" ht="10.5" customHeight="1"/>
    <row r="25507" ht="10.5" customHeight="1"/>
    <row r="25508" ht="10.5" customHeight="1"/>
    <row r="25509" ht="10.5" customHeight="1"/>
    <row r="25510" ht="10.5" customHeight="1"/>
    <row r="25511" ht="10.5" customHeight="1"/>
    <row r="25512" ht="10.5" customHeight="1"/>
    <row r="25513" ht="10.5" customHeight="1"/>
    <row r="25514" ht="10.5" customHeight="1"/>
    <row r="25515" ht="10.5" customHeight="1"/>
    <row r="25516" ht="10.5" customHeight="1"/>
    <row r="25517" ht="10.5" customHeight="1"/>
    <row r="25518" ht="10.5" customHeight="1"/>
    <row r="25519" ht="10.5" customHeight="1"/>
    <row r="25520" ht="10.5" customHeight="1"/>
    <row r="25521" ht="10.5" customHeight="1"/>
    <row r="25522" ht="10.5" customHeight="1"/>
    <row r="25523" ht="10.5" customHeight="1"/>
    <row r="25524" ht="10.5" customHeight="1"/>
    <row r="25525" ht="10.5" customHeight="1"/>
    <row r="25526" ht="10.5" customHeight="1"/>
    <row r="25527" ht="10.5" customHeight="1"/>
    <row r="25528" ht="10.5" customHeight="1"/>
    <row r="25529" ht="10.5" customHeight="1"/>
    <row r="25530" ht="10.5" customHeight="1"/>
    <row r="25531" ht="10.5" customHeight="1"/>
    <row r="25532" ht="10.5" customHeight="1"/>
    <row r="25533" ht="10.5" customHeight="1"/>
    <row r="25534" ht="10.5" customHeight="1"/>
    <row r="25535" ht="10.5" customHeight="1"/>
    <row r="25536" ht="10.5" customHeight="1"/>
    <row r="25537" ht="10.5" customHeight="1"/>
    <row r="25538" ht="10.5" customHeight="1"/>
    <row r="25539" ht="10.5" customHeight="1"/>
    <row r="25540" ht="10.5" customHeight="1"/>
    <row r="25541" ht="10.5" customHeight="1"/>
    <row r="25542" ht="10.5" customHeight="1"/>
    <row r="25543" ht="10.5" customHeight="1"/>
    <row r="25544" ht="10.5" customHeight="1"/>
    <row r="25545" ht="10.5" customHeight="1"/>
    <row r="25546" ht="10.5" customHeight="1"/>
    <row r="25547" ht="10.5" customHeight="1"/>
    <row r="25548" ht="10.5" customHeight="1"/>
    <row r="25549" ht="10.5" customHeight="1"/>
    <row r="25550" ht="10.5" customHeight="1"/>
    <row r="25551" ht="10.5" customHeight="1"/>
    <row r="25552" ht="10.5" customHeight="1"/>
    <row r="25553" ht="10.5" customHeight="1"/>
    <row r="25554" ht="10.5" customHeight="1"/>
    <row r="25555" ht="10.5" customHeight="1"/>
    <row r="25556" ht="10.5" customHeight="1"/>
    <row r="25557" ht="10.5" customHeight="1"/>
    <row r="25558" ht="10.5" customHeight="1"/>
    <row r="25559" ht="10.5" customHeight="1"/>
    <row r="25560" ht="10.5" customHeight="1"/>
    <row r="25561" ht="10.5" customHeight="1"/>
    <row r="25562" ht="10.5" customHeight="1"/>
    <row r="25563" ht="10.5" customHeight="1"/>
    <row r="25564" ht="10.5" customHeight="1"/>
    <row r="25565" ht="10.5" customHeight="1"/>
    <row r="25566" ht="10.5" customHeight="1"/>
    <row r="25567" ht="10.5" customHeight="1"/>
    <row r="25568" ht="10.5" customHeight="1"/>
    <row r="25569" ht="10.5" customHeight="1"/>
    <row r="25570" ht="10.5" customHeight="1"/>
    <row r="25571" ht="10.5" customHeight="1"/>
    <row r="25572" ht="10.5" customHeight="1"/>
    <row r="25573" ht="10.5" customHeight="1"/>
    <row r="25574" ht="10.5" customHeight="1"/>
    <row r="25575" ht="10.5" customHeight="1"/>
    <row r="25576" ht="10.5" customHeight="1"/>
    <row r="25577" ht="10.5" customHeight="1"/>
    <row r="25578" ht="10.5" customHeight="1"/>
    <row r="25579" ht="10.5" customHeight="1"/>
    <row r="25580" ht="10.5" customHeight="1"/>
    <row r="25581" ht="10.5" customHeight="1"/>
    <row r="25582" ht="10.5" customHeight="1"/>
    <row r="25583" ht="10.5" customHeight="1"/>
    <row r="25584" ht="10.5" customHeight="1"/>
    <row r="25585" ht="10.5" customHeight="1"/>
    <row r="25586" ht="10.5" customHeight="1"/>
    <row r="25587" ht="10.5" customHeight="1"/>
    <row r="25588" ht="10.5" customHeight="1"/>
    <row r="25589" ht="10.5" customHeight="1"/>
    <row r="25590" ht="10.5" customHeight="1"/>
    <row r="25591" ht="10.5" customHeight="1"/>
    <row r="25592" ht="10.5" customHeight="1"/>
    <row r="25593" ht="10.5" customHeight="1"/>
    <row r="25594" ht="10.5" customHeight="1"/>
    <row r="25595" ht="10.5" customHeight="1"/>
    <row r="25596" ht="10.5" customHeight="1"/>
    <row r="25597" ht="10.5" customHeight="1"/>
    <row r="25598" ht="10.5" customHeight="1"/>
    <row r="25599" ht="10.5" customHeight="1"/>
    <row r="25600" ht="10.5" customHeight="1"/>
    <row r="25601" ht="10.5" customHeight="1"/>
    <row r="25602" ht="10.5" customHeight="1"/>
    <row r="25603" ht="10.5" customHeight="1"/>
    <row r="25604" ht="10.5" customHeight="1"/>
    <row r="25605" ht="10.5" customHeight="1"/>
    <row r="25606" ht="10.5" customHeight="1"/>
    <row r="25607" ht="10.5" customHeight="1"/>
    <row r="25608" ht="10.5" customHeight="1"/>
    <row r="25609" ht="10.5" customHeight="1"/>
    <row r="25610" ht="10.5" customHeight="1"/>
    <row r="25611" ht="10.5" customHeight="1"/>
    <row r="25612" ht="10.5" customHeight="1"/>
    <row r="25613" ht="10.5" customHeight="1"/>
    <row r="25614" ht="10.5" customHeight="1"/>
    <row r="25615" ht="10.5" customHeight="1"/>
    <row r="25616" ht="10.5" customHeight="1"/>
    <row r="25617" ht="10.5" customHeight="1"/>
    <row r="25618" ht="10.5" customHeight="1"/>
    <row r="25619" ht="10.5" customHeight="1"/>
    <row r="25620" ht="10.5" customHeight="1"/>
    <row r="25621" ht="10.5" customHeight="1"/>
    <row r="25622" ht="10.5" customHeight="1"/>
    <row r="25623" ht="10.5" customHeight="1"/>
    <row r="25624" ht="10.5" customHeight="1"/>
    <row r="25625" ht="10.5" customHeight="1"/>
    <row r="25626" ht="10.5" customHeight="1"/>
    <row r="25627" ht="10.5" customHeight="1"/>
    <row r="25628" ht="10.5" customHeight="1"/>
    <row r="25629" ht="10.5" customHeight="1"/>
    <row r="25630" ht="10.5" customHeight="1"/>
    <row r="25631" ht="10.5" customHeight="1"/>
    <row r="25632" ht="10.5" customHeight="1"/>
    <row r="25633" ht="10.5" customHeight="1"/>
    <row r="25634" ht="10.5" customHeight="1"/>
    <row r="25635" ht="10.5" customHeight="1"/>
    <row r="25636" ht="10.5" customHeight="1"/>
    <row r="25637" ht="10.5" customHeight="1"/>
    <row r="25638" ht="10.5" customHeight="1"/>
    <row r="25639" ht="10.5" customHeight="1"/>
    <row r="25640" ht="10.5" customHeight="1"/>
    <row r="25641" ht="10.5" customHeight="1"/>
    <row r="25642" ht="10.5" customHeight="1"/>
    <row r="25643" ht="10.5" customHeight="1"/>
    <row r="25644" ht="10.5" customHeight="1"/>
    <row r="25645" ht="10.5" customHeight="1"/>
    <row r="25646" ht="10.5" customHeight="1"/>
    <row r="25647" ht="10.5" customHeight="1"/>
    <row r="25648" ht="10.5" customHeight="1"/>
    <row r="25649" ht="10.5" customHeight="1"/>
    <row r="25650" ht="10.5" customHeight="1"/>
    <row r="25651" ht="10.5" customHeight="1"/>
    <row r="25652" ht="10.5" customHeight="1"/>
    <row r="25653" ht="10.5" customHeight="1"/>
    <row r="25654" ht="10.5" customHeight="1"/>
    <row r="25655" ht="10.5" customHeight="1"/>
    <row r="25656" ht="10.5" customHeight="1"/>
    <row r="25657" ht="10.5" customHeight="1"/>
    <row r="25658" ht="10.5" customHeight="1"/>
    <row r="25659" ht="10.5" customHeight="1"/>
    <row r="25660" ht="10.5" customHeight="1"/>
    <row r="25661" ht="10.5" customHeight="1"/>
    <row r="25662" ht="10.5" customHeight="1"/>
    <row r="25663" ht="10.5" customHeight="1"/>
    <row r="25664" ht="10.5" customHeight="1"/>
    <row r="25665" ht="10.5" customHeight="1"/>
    <row r="25666" ht="10.5" customHeight="1"/>
    <row r="25667" ht="10.5" customHeight="1"/>
    <row r="25668" ht="10.5" customHeight="1"/>
    <row r="25669" ht="10.5" customHeight="1"/>
    <row r="25670" ht="10.5" customHeight="1"/>
    <row r="25671" ht="10.5" customHeight="1"/>
    <row r="25672" ht="10.5" customHeight="1"/>
    <row r="25673" ht="10.5" customHeight="1"/>
    <row r="25674" ht="10.5" customHeight="1"/>
    <row r="25675" ht="10.5" customHeight="1"/>
    <row r="25676" ht="10.5" customHeight="1"/>
    <row r="25677" ht="10.5" customHeight="1"/>
    <row r="25678" ht="10.5" customHeight="1"/>
    <row r="25679" ht="10.5" customHeight="1"/>
    <row r="25680" ht="10.5" customHeight="1"/>
    <row r="25681" ht="10.5" customHeight="1"/>
    <row r="25682" ht="10.5" customHeight="1"/>
    <row r="25683" ht="10.5" customHeight="1"/>
    <row r="25684" ht="10.5" customHeight="1"/>
    <row r="25685" ht="10.5" customHeight="1"/>
    <row r="25686" ht="10.5" customHeight="1"/>
    <row r="25687" ht="10.5" customHeight="1"/>
    <row r="25688" ht="10.5" customHeight="1"/>
    <row r="25689" ht="10.5" customHeight="1"/>
    <row r="25690" ht="10.5" customHeight="1"/>
    <row r="25691" ht="10.5" customHeight="1"/>
    <row r="25692" ht="10.5" customHeight="1"/>
    <row r="25693" ht="10.5" customHeight="1"/>
    <row r="25694" ht="10.5" customHeight="1"/>
    <row r="25695" ht="10.5" customHeight="1"/>
    <row r="25696" ht="10.5" customHeight="1"/>
    <row r="25697" ht="10.5" customHeight="1"/>
    <row r="25698" ht="10.5" customHeight="1"/>
    <row r="25699" ht="10.5" customHeight="1"/>
    <row r="25700" ht="10.5" customHeight="1"/>
    <row r="25701" ht="10.5" customHeight="1"/>
    <row r="25702" ht="10.5" customHeight="1"/>
    <row r="25703" ht="10.5" customHeight="1"/>
    <row r="25704" ht="10.5" customHeight="1"/>
    <row r="25705" ht="10.5" customHeight="1"/>
    <row r="25706" ht="10.5" customHeight="1"/>
    <row r="25707" ht="10.5" customHeight="1"/>
    <row r="25708" ht="10.5" customHeight="1"/>
    <row r="25709" ht="10.5" customHeight="1"/>
    <row r="25710" ht="10.5" customHeight="1"/>
    <row r="25711" ht="10.5" customHeight="1"/>
    <row r="25712" ht="10.5" customHeight="1"/>
    <row r="25713" ht="10.5" customHeight="1"/>
    <row r="25714" ht="10.5" customHeight="1"/>
    <row r="25715" ht="10.5" customHeight="1"/>
    <row r="25716" ht="10.5" customHeight="1"/>
    <row r="25717" ht="10.5" customHeight="1"/>
    <row r="25718" ht="10.5" customHeight="1"/>
    <row r="25719" ht="10.5" customHeight="1"/>
    <row r="25720" ht="10.5" customHeight="1"/>
    <row r="25721" ht="10.5" customHeight="1"/>
    <row r="25722" ht="10.5" customHeight="1"/>
    <row r="25723" ht="10.5" customHeight="1"/>
    <row r="25724" ht="10.5" customHeight="1"/>
    <row r="25725" ht="10.5" customHeight="1"/>
    <row r="25726" ht="10.5" customHeight="1"/>
    <row r="25727" ht="10.5" customHeight="1"/>
    <row r="25728" ht="10.5" customHeight="1"/>
    <row r="25729" ht="10.5" customHeight="1"/>
    <row r="25730" ht="10.5" customHeight="1"/>
    <row r="25731" ht="10.5" customHeight="1"/>
    <row r="25732" ht="10.5" customHeight="1"/>
    <row r="25733" ht="10.5" customHeight="1"/>
    <row r="25734" ht="10.5" customHeight="1"/>
    <row r="25735" ht="10.5" customHeight="1"/>
    <row r="25736" ht="10.5" customHeight="1"/>
    <row r="25737" ht="10.5" customHeight="1"/>
    <row r="25738" ht="10.5" customHeight="1"/>
    <row r="25739" ht="10.5" customHeight="1"/>
    <row r="25740" ht="10.5" customHeight="1"/>
    <row r="25741" ht="10.5" customHeight="1"/>
    <row r="25742" ht="10.5" customHeight="1"/>
    <row r="25743" ht="10.5" customHeight="1"/>
    <row r="25744" ht="10.5" customHeight="1"/>
    <row r="25745" ht="10.5" customHeight="1"/>
    <row r="25746" ht="10.5" customHeight="1"/>
    <row r="25747" ht="10.5" customHeight="1"/>
    <row r="25748" ht="10.5" customHeight="1"/>
    <row r="25749" ht="10.5" customHeight="1"/>
    <row r="25750" ht="10.5" customHeight="1"/>
    <row r="25751" ht="10.5" customHeight="1"/>
    <row r="25752" ht="10.5" customHeight="1"/>
    <row r="25753" ht="10.5" customHeight="1"/>
    <row r="25754" ht="10.5" customHeight="1"/>
    <row r="25755" ht="10.5" customHeight="1"/>
    <row r="25756" ht="10.5" customHeight="1"/>
    <row r="25757" ht="10.5" customHeight="1"/>
    <row r="25758" ht="10.5" customHeight="1"/>
    <row r="25759" ht="10.5" customHeight="1"/>
    <row r="25760" ht="10.5" customHeight="1"/>
    <row r="25761" ht="10.5" customHeight="1"/>
    <row r="25762" ht="10.5" customHeight="1"/>
    <row r="25763" ht="10.5" customHeight="1"/>
    <row r="25764" ht="10.5" customHeight="1"/>
    <row r="25765" ht="10.5" customHeight="1"/>
    <row r="25766" ht="10.5" customHeight="1"/>
    <row r="25767" ht="10.5" customHeight="1"/>
    <row r="25768" ht="10.5" customHeight="1"/>
    <row r="25769" ht="10.5" customHeight="1"/>
    <row r="25770" ht="10.5" customHeight="1"/>
    <row r="25771" ht="10.5" customHeight="1"/>
    <row r="25772" ht="10.5" customHeight="1"/>
    <row r="25773" ht="10.5" customHeight="1"/>
    <row r="25774" ht="10.5" customHeight="1"/>
    <row r="25775" ht="10.5" customHeight="1"/>
    <row r="25776" ht="10.5" customHeight="1"/>
    <row r="25777" ht="10.5" customHeight="1"/>
    <row r="25778" ht="10.5" customHeight="1"/>
    <row r="25779" ht="10.5" customHeight="1"/>
    <row r="25780" ht="10.5" customHeight="1"/>
    <row r="25781" ht="10.5" customHeight="1"/>
    <row r="25782" ht="10.5" customHeight="1"/>
    <row r="25783" ht="10.5" customHeight="1"/>
    <row r="25784" ht="10.5" customHeight="1"/>
    <row r="25785" ht="10.5" customHeight="1"/>
    <row r="25786" ht="10.5" customHeight="1"/>
    <row r="25787" ht="10.5" customHeight="1"/>
    <row r="25788" ht="10.5" customHeight="1"/>
    <row r="25789" ht="10.5" customHeight="1"/>
    <row r="25790" ht="10.5" customHeight="1"/>
    <row r="25791" ht="10.5" customHeight="1"/>
    <row r="25792" ht="10.5" customHeight="1"/>
    <row r="25793" ht="10.5" customHeight="1"/>
    <row r="25794" ht="10.5" customHeight="1"/>
    <row r="25795" ht="10.5" customHeight="1"/>
    <row r="25796" ht="10.5" customHeight="1"/>
    <row r="25797" ht="10.5" customHeight="1"/>
    <row r="25798" ht="10.5" customHeight="1"/>
    <row r="25799" ht="10.5" customHeight="1"/>
    <row r="25800" ht="10.5" customHeight="1"/>
    <row r="25801" ht="10.5" customHeight="1"/>
    <row r="25802" ht="10.5" customHeight="1"/>
    <row r="25803" ht="10.5" customHeight="1"/>
    <row r="25804" ht="10.5" customHeight="1"/>
    <row r="25805" ht="10.5" customHeight="1"/>
    <row r="25806" ht="10.5" customHeight="1"/>
    <row r="25807" ht="10.5" customHeight="1"/>
    <row r="25808" ht="10.5" customHeight="1"/>
    <row r="25809" ht="10.5" customHeight="1"/>
    <row r="25810" ht="10.5" customHeight="1"/>
    <row r="25811" ht="10.5" customHeight="1"/>
    <row r="25812" ht="10.5" customHeight="1"/>
    <row r="25813" ht="10.5" customHeight="1"/>
    <row r="25814" ht="10.5" customHeight="1"/>
    <row r="25815" ht="10.5" customHeight="1"/>
    <row r="25816" ht="10.5" customHeight="1"/>
    <row r="25817" ht="10.5" customHeight="1"/>
    <row r="25818" ht="10.5" customHeight="1"/>
    <row r="25819" ht="10.5" customHeight="1"/>
    <row r="25820" ht="10.5" customHeight="1"/>
    <row r="25821" ht="10.5" customHeight="1"/>
    <row r="25822" ht="10.5" customHeight="1"/>
    <row r="25823" ht="10.5" customHeight="1"/>
    <row r="25824" ht="10.5" customHeight="1"/>
    <row r="25825" ht="10.5" customHeight="1"/>
    <row r="25826" ht="10.5" customHeight="1"/>
    <row r="25827" ht="10.5" customHeight="1"/>
    <row r="25828" ht="10.5" customHeight="1"/>
    <row r="25829" ht="10.5" customHeight="1"/>
    <row r="25830" ht="10.5" customHeight="1"/>
    <row r="25831" ht="10.5" customHeight="1"/>
    <row r="25832" ht="10.5" customHeight="1"/>
    <row r="25833" ht="10.5" customHeight="1"/>
    <row r="25834" ht="10.5" customHeight="1"/>
    <row r="25835" ht="10.5" customHeight="1"/>
    <row r="25836" ht="10.5" customHeight="1"/>
    <row r="25837" ht="10.5" customHeight="1"/>
    <row r="25838" ht="10.5" customHeight="1"/>
    <row r="25839" ht="10.5" customHeight="1"/>
    <row r="25840" ht="10.5" customHeight="1"/>
    <row r="25841" ht="10.5" customHeight="1"/>
    <row r="25842" ht="10.5" customHeight="1"/>
    <row r="25843" ht="10.5" customHeight="1"/>
    <row r="25844" ht="10.5" customHeight="1"/>
    <row r="25845" ht="10.5" customHeight="1"/>
    <row r="25846" ht="10.5" customHeight="1"/>
    <row r="25847" ht="10.5" customHeight="1"/>
    <row r="25848" ht="10.5" customHeight="1"/>
    <row r="25849" ht="10.5" customHeight="1"/>
    <row r="25850" ht="10.5" customHeight="1"/>
    <row r="25851" ht="10.5" customHeight="1"/>
    <row r="25852" ht="10.5" customHeight="1"/>
    <row r="25853" ht="10.5" customHeight="1"/>
    <row r="25854" ht="10.5" customHeight="1"/>
    <row r="25855" ht="10.5" customHeight="1"/>
    <row r="25856" ht="10.5" customHeight="1"/>
    <row r="25857" ht="10.5" customHeight="1"/>
    <row r="25858" ht="10.5" customHeight="1"/>
    <row r="25859" ht="10.5" customHeight="1"/>
    <row r="25860" ht="10.5" customHeight="1"/>
    <row r="25861" ht="10.5" customHeight="1"/>
    <row r="25862" ht="10.5" customHeight="1"/>
    <row r="25863" ht="10.5" customHeight="1"/>
    <row r="25864" ht="10.5" customHeight="1"/>
    <row r="25865" ht="10.5" customHeight="1"/>
    <row r="25866" ht="10.5" customHeight="1"/>
    <row r="25867" ht="10.5" customHeight="1"/>
    <row r="25868" ht="10.5" customHeight="1"/>
    <row r="25869" ht="10.5" customHeight="1"/>
    <row r="25870" ht="10.5" customHeight="1"/>
    <row r="25871" ht="10.5" customHeight="1"/>
    <row r="25872" ht="10.5" customHeight="1"/>
    <row r="25873" ht="10.5" customHeight="1"/>
    <row r="25874" ht="10.5" customHeight="1"/>
    <row r="25875" ht="10.5" customHeight="1"/>
    <row r="25876" ht="10.5" customHeight="1"/>
    <row r="25877" ht="10.5" customHeight="1"/>
    <row r="25878" ht="10.5" customHeight="1"/>
    <row r="25879" ht="10.5" customHeight="1"/>
    <row r="25880" ht="10.5" customHeight="1"/>
    <row r="25881" ht="10.5" customHeight="1"/>
    <row r="25882" ht="10.5" customHeight="1"/>
    <row r="25883" ht="10.5" customHeight="1"/>
    <row r="25884" ht="10.5" customHeight="1"/>
    <row r="25885" ht="10.5" customHeight="1"/>
    <row r="25886" ht="10.5" customHeight="1"/>
    <row r="25887" ht="10.5" customHeight="1"/>
    <row r="25888" ht="10.5" customHeight="1"/>
    <row r="25889" ht="10.5" customHeight="1"/>
    <row r="25890" ht="10.5" customHeight="1"/>
    <row r="25891" ht="10.5" customHeight="1"/>
    <row r="25892" ht="10.5" customHeight="1"/>
    <row r="25893" ht="10.5" customHeight="1"/>
    <row r="25894" ht="10.5" customHeight="1"/>
    <row r="25895" ht="10.5" customHeight="1"/>
    <row r="25896" ht="10.5" customHeight="1"/>
    <row r="25897" ht="10.5" customHeight="1"/>
    <row r="25898" ht="10.5" customHeight="1"/>
    <row r="25899" ht="10.5" customHeight="1"/>
    <row r="25900" ht="10.5" customHeight="1"/>
    <row r="25901" ht="10.5" customHeight="1"/>
    <row r="25902" ht="10.5" customHeight="1"/>
    <row r="25903" ht="10.5" customHeight="1"/>
    <row r="25904" ht="10.5" customHeight="1"/>
    <row r="25905" ht="10.5" customHeight="1"/>
    <row r="25906" ht="10.5" customHeight="1"/>
    <row r="25907" ht="10.5" customHeight="1"/>
    <row r="25908" ht="10.5" customHeight="1"/>
    <row r="25909" ht="10.5" customHeight="1"/>
    <row r="25910" ht="10.5" customHeight="1"/>
    <row r="25911" ht="10.5" customHeight="1"/>
    <row r="25912" ht="10.5" customHeight="1"/>
    <row r="25913" ht="10.5" customHeight="1"/>
    <row r="25914" ht="10.5" customHeight="1"/>
    <row r="25915" ht="10.5" customHeight="1"/>
    <row r="25916" ht="10.5" customHeight="1"/>
    <row r="25917" ht="10.5" customHeight="1"/>
    <row r="25918" ht="10.5" customHeight="1"/>
    <row r="25919" ht="10.5" customHeight="1"/>
    <row r="25920" ht="10.5" customHeight="1"/>
    <row r="25921" ht="10.5" customHeight="1"/>
    <row r="25922" ht="10.5" customHeight="1"/>
    <row r="25923" ht="10.5" customHeight="1"/>
    <row r="25924" ht="10.5" customHeight="1"/>
    <row r="25925" ht="10.5" customHeight="1"/>
    <row r="25926" ht="10.5" customHeight="1"/>
    <row r="25927" ht="10.5" customHeight="1"/>
    <row r="25928" ht="10.5" customHeight="1"/>
    <row r="25929" ht="10.5" customHeight="1"/>
    <row r="25930" ht="10.5" customHeight="1"/>
    <row r="25931" ht="10.5" customHeight="1"/>
    <row r="25932" ht="10.5" customHeight="1"/>
    <row r="25933" ht="10.5" customHeight="1"/>
    <row r="25934" ht="10.5" customHeight="1"/>
    <row r="25935" ht="10.5" customHeight="1"/>
    <row r="25936" ht="10.5" customHeight="1"/>
    <row r="25937" ht="10.5" customHeight="1"/>
    <row r="25938" ht="10.5" customHeight="1"/>
    <row r="25939" ht="10.5" customHeight="1"/>
    <row r="25940" ht="10.5" customHeight="1"/>
    <row r="25941" ht="10.5" customHeight="1"/>
    <row r="25942" ht="10.5" customHeight="1"/>
    <row r="25943" ht="10.5" customHeight="1"/>
    <row r="25944" ht="10.5" customHeight="1"/>
    <row r="25945" ht="10.5" customHeight="1"/>
    <row r="25946" ht="10.5" customHeight="1"/>
    <row r="25947" ht="10.5" customHeight="1"/>
    <row r="25948" ht="10.5" customHeight="1"/>
    <row r="25949" ht="10.5" customHeight="1"/>
    <row r="25950" ht="10.5" customHeight="1"/>
    <row r="25951" ht="10.5" customHeight="1"/>
    <row r="25952" ht="10.5" customHeight="1"/>
    <row r="25953" ht="10.5" customHeight="1"/>
    <row r="25954" ht="10.5" customHeight="1"/>
    <row r="25955" ht="10.5" customHeight="1"/>
    <row r="25956" ht="10.5" customHeight="1"/>
    <row r="25957" ht="10.5" customHeight="1"/>
    <row r="25958" ht="10.5" customHeight="1"/>
    <row r="25959" ht="10.5" customHeight="1"/>
    <row r="25960" ht="10.5" customHeight="1"/>
    <row r="25961" ht="10.5" customHeight="1"/>
    <row r="25962" ht="10.5" customHeight="1"/>
    <row r="25963" ht="10.5" customHeight="1"/>
    <row r="25964" ht="10.5" customHeight="1"/>
    <row r="25965" ht="10.5" customHeight="1"/>
    <row r="25966" ht="10.5" customHeight="1"/>
    <row r="25967" ht="10.5" customHeight="1"/>
    <row r="25968" ht="10.5" customHeight="1"/>
    <row r="25969" ht="10.5" customHeight="1"/>
    <row r="25970" ht="10.5" customHeight="1"/>
    <row r="25971" ht="10.5" customHeight="1"/>
    <row r="25972" ht="10.5" customHeight="1"/>
    <row r="25973" ht="10.5" customHeight="1"/>
    <row r="25974" ht="10.5" customHeight="1"/>
    <row r="25975" ht="10.5" customHeight="1"/>
    <row r="25976" ht="10.5" customHeight="1"/>
    <row r="25977" ht="10.5" customHeight="1"/>
    <row r="25978" ht="10.5" customHeight="1"/>
    <row r="25979" ht="10.5" customHeight="1"/>
    <row r="25980" ht="10.5" customHeight="1"/>
    <row r="25981" ht="10.5" customHeight="1"/>
    <row r="25982" ht="10.5" customHeight="1"/>
    <row r="25983" ht="10.5" customHeight="1"/>
    <row r="25984" ht="10.5" customHeight="1"/>
    <row r="25985" ht="10.5" customHeight="1"/>
    <row r="25986" ht="10.5" customHeight="1"/>
    <row r="25987" ht="10.5" customHeight="1"/>
    <row r="25988" ht="10.5" customHeight="1"/>
    <row r="25989" ht="10.5" customHeight="1"/>
    <row r="25990" ht="10.5" customHeight="1"/>
    <row r="25991" ht="10.5" customHeight="1"/>
    <row r="25992" ht="10.5" customHeight="1"/>
    <row r="25993" ht="10.5" customHeight="1"/>
    <row r="25994" ht="10.5" customHeight="1"/>
    <row r="25995" ht="10.5" customHeight="1"/>
    <row r="25996" ht="10.5" customHeight="1"/>
    <row r="25997" ht="10.5" customHeight="1"/>
    <row r="25998" ht="10.5" customHeight="1"/>
    <row r="25999" ht="10.5" customHeight="1"/>
    <row r="26000" ht="10.5" customHeight="1"/>
    <row r="26001" ht="10.5" customHeight="1"/>
    <row r="26002" ht="10.5" customHeight="1"/>
    <row r="26003" ht="10.5" customHeight="1"/>
    <row r="26004" ht="10.5" customHeight="1"/>
    <row r="26005" ht="10.5" customHeight="1"/>
    <row r="26006" ht="10.5" customHeight="1"/>
    <row r="26007" ht="10.5" customHeight="1"/>
    <row r="26008" ht="10.5" customHeight="1"/>
    <row r="26009" ht="10.5" customHeight="1"/>
    <row r="26010" ht="10.5" customHeight="1"/>
    <row r="26011" ht="10.5" customHeight="1"/>
    <row r="26012" ht="10.5" customHeight="1"/>
    <row r="26013" ht="10.5" customHeight="1"/>
    <row r="26014" ht="10.5" customHeight="1"/>
    <row r="26015" ht="10.5" customHeight="1"/>
    <row r="26016" ht="10.5" customHeight="1"/>
    <row r="26017" ht="10.5" customHeight="1"/>
    <row r="26018" ht="10.5" customHeight="1"/>
    <row r="26019" ht="10.5" customHeight="1"/>
    <row r="26020" ht="10.5" customHeight="1"/>
    <row r="26021" ht="10.5" customHeight="1"/>
    <row r="26022" ht="10.5" customHeight="1"/>
    <row r="26023" ht="10.5" customHeight="1"/>
    <row r="26024" ht="10.5" customHeight="1"/>
    <row r="26025" ht="10.5" customHeight="1"/>
    <row r="26026" ht="10.5" customHeight="1"/>
    <row r="26027" ht="10.5" customHeight="1"/>
    <row r="26028" ht="10.5" customHeight="1"/>
    <row r="26029" ht="10.5" customHeight="1"/>
    <row r="26030" ht="10.5" customHeight="1"/>
    <row r="26031" ht="10.5" customHeight="1"/>
    <row r="26032" ht="10.5" customHeight="1"/>
    <row r="26033" ht="10.5" customHeight="1"/>
    <row r="26034" ht="10.5" customHeight="1"/>
    <row r="26035" ht="10.5" customHeight="1"/>
    <row r="26036" ht="10.5" customHeight="1"/>
    <row r="26037" ht="10.5" customHeight="1"/>
    <row r="26038" ht="10.5" customHeight="1"/>
    <row r="26039" ht="10.5" customHeight="1"/>
    <row r="26040" ht="10.5" customHeight="1"/>
    <row r="26041" ht="10.5" customHeight="1"/>
    <row r="26042" ht="10.5" customHeight="1"/>
    <row r="26043" ht="10.5" customHeight="1"/>
    <row r="26044" ht="10.5" customHeight="1"/>
    <row r="26045" ht="10.5" customHeight="1"/>
    <row r="26046" ht="10.5" customHeight="1"/>
    <row r="26047" ht="10.5" customHeight="1"/>
    <row r="26048" ht="10.5" customHeight="1"/>
    <row r="26049" ht="10.5" customHeight="1"/>
    <row r="26050" ht="10.5" customHeight="1"/>
    <row r="26051" ht="10.5" customHeight="1"/>
    <row r="26052" ht="10.5" customHeight="1"/>
    <row r="26053" ht="10.5" customHeight="1"/>
    <row r="26054" ht="10.5" customHeight="1"/>
    <row r="26055" ht="10.5" customHeight="1"/>
    <row r="26056" ht="10.5" customHeight="1"/>
    <row r="26057" ht="10.5" customHeight="1"/>
    <row r="26058" ht="10.5" customHeight="1"/>
    <row r="26059" ht="10.5" customHeight="1"/>
    <row r="26060" ht="10.5" customHeight="1"/>
    <row r="26061" ht="10.5" customHeight="1"/>
    <row r="26062" ht="10.5" customHeight="1"/>
    <row r="26063" ht="10.5" customHeight="1"/>
    <row r="26064" ht="10.5" customHeight="1"/>
    <row r="26065" ht="10.5" customHeight="1"/>
    <row r="26066" ht="10.5" customHeight="1"/>
    <row r="26067" ht="10.5" customHeight="1"/>
    <row r="26068" ht="10.5" customHeight="1"/>
    <row r="26069" ht="10.5" customHeight="1"/>
    <row r="26070" ht="10.5" customHeight="1"/>
    <row r="26071" ht="10.5" customHeight="1"/>
    <row r="26072" ht="10.5" customHeight="1"/>
    <row r="26073" ht="10.5" customHeight="1"/>
    <row r="26074" ht="10.5" customHeight="1"/>
    <row r="26075" ht="10.5" customHeight="1"/>
    <row r="26076" ht="10.5" customHeight="1"/>
    <row r="26077" ht="10.5" customHeight="1"/>
    <row r="26078" ht="10.5" customHeight="1"/>
    <row r="26079" ht="10.5" customHeight="1"/>
    <row r="26080" ht="10.5" customHeight="1"/>
    <row r="26081" ht="10.5" customHeight="1"/>
    <row r="26082" ht="10.5" customHeight="1"/>
    <row r="26083" ht="10.5" customHeight="1"/>
    <row r="26084" ht="10.5" customHeight="1"/>
    <row r="26085" ht="10.5" customHeight="1"/>
    <row r="26086" ht="10.5" customHeight="1"/>
    <row r="26087" ht="10.5" customHeight="1"/>
    <row r="26088" ht="10.5" customHeight="1"/>
    <row r="26089" ht="10.5" customHeight="1"/>
    <row r="26090" ht="10.5" customHeight="1"/>
    <row r="26091" ht="10.5" customHeight="1"/>
    <row r="26092" ht="10.5" customHeight="1"/>
    <row r="26093" ht="10.5" customHeight="1"/>
    <row r="26094" ht="10.5" customHeight="1"/>
    <row r="26095" ht="10.5" customHeight="1"/>
    <row r="26096" ht="10.5" customHeight="1"/>
    <row r="26097" ht="10.5" customHeight="1"/>
    <row r="26098" ht="10.5" customHeight="1"/>
    <row r="26099" ht="10.5" customHeight="1"/>
    <row r="26100" ht="10.5" customHeight="1"/>
    <row r="26101" ht="10.5" customHeight="1"/>
    <row r="26102" ht="10.5" customHeight="1"/>
    <row r="26103" ht="10.5" customHeight="1"/>
    <row r="26104" ht="10.5" customHeight="1"/>
    <row r="26105" ht="10.5" customHeight="1"/>
    <row r="26106" ht="10.5" customHeight="1"/>
    <row r="26107" ht="10.5" customHeight="1"/>
    <row r="26108" ht="10.5" customHeight="1"/>
    <row r="26109" ht="10.5" customHeight="1"/>
    <row r="26110" ht="10.5" customHeight="1"/>
    <row r="26111" ht="10.5" customHeight="1"/>
    <row r="26112" ht="10.5" customHeight="1"/>
    <row r="26113" ht="10.5" customHeight="1"/>
    <row r="26114" ht="10.5" customHeight="1"/>
    <row r="26115" ht="10.5" customHeight="1"/>
    <row r="26116" ht="10.5" customHeight="1"/>
    <row r="26117" ht="10.5" customHeight="1"/>
    <row r="26118" ht="10.5" customHeight="1"/>
    <row r="26119" ht="10.5" customHeight="1"/>
    <row r="26120" ht="10.5" customHeight="1"/>
    <row r="26121" ht="10.5" customHeight="1"/>
    <row r="26122" ht="10.5" customHeight="1"/>
    <row r="26123" ht="10.5" customHeight="1"/>
    <row r="26124" ht="10.5" customHeight="1"/>
    <row r="26125" ht="10.5" customHeight="1"/>
    <row r="26126" ht="10.5" customHeight="1"/>
    <row r="26127" ht="10.5" customHeight="1"/>
    <row r="26128" ht="10.5" customHeight="1"/>
    <row r="26129" ht="10.5" customHeight="1"/>
    <row r="26130" ht="10.5" customHeight="1"/>
    <row r="26131" ht="10.5" customHeight="1"/>
    <row r="26132" ht="10.5" customHeight="1"/>
    <row r="26133" ht="10.5" customHeight="1"/>
    <row r="26134" ht="10.5" customHeight="1"/>
    <row r="26135" ht="10.5" customHeight="1"/>
    <row r="26136" ht="10.5" customHeight="1"/>
    <row r="26137" ht="10.5" customHeight="1"/>
    <row r="26138" ht="10.5" customHeight="1"/>
    <row r="26139" ht="10.5" customHeight="1"/>
    <row r="26140" ht="10.5" customHeight="1"/>
    <row r="26141" ht="10.5" customHeight="1"/>
    <row r="26142" ht="10.5" customHeight="1"/>
    <row r="26143" ht="10.5" customHeight="1"/>
    <row r="26144" ht="10.5" customHeight="1"/>
    <row r="26145" ht="10.5" customHeight="1"/>
    <row r="26146" ht="10.5" customHeight="1"/>
    <row r="26147" ht="10.5" customHeight="1"/>
    <row r="26148" ht="10.5" customHeight="1"/>
    <row r="26149" ht="10.5" customHeight="1"/>
    <row r="26150" ht="10.5" customHeight="1"/>
    <row r="26151" ht="10.5" customHeight="1"/>
    <row r="26152" ht="10.5" customHeight="1"/>
    <row r="26153" ht="10.5" customHeight="1"/>
    <row r="26154" ht="10.5" customHeight="1"/>
    <row r="26155" ht="10.5" customHeight="1"/>
    <row r="26156" ht="10.5" customHeight="1"/>
    <row r="26157" ht="10.5" customHeight="1"/>
    <row r="26158" ht="10.5" customHeight="1"/>
    <row r="26159" ht="10.5" customHeight="1"/>
    <row r="26160" ht="10.5" customHeight="1"/>
    <row r="26161" ht="10.5" customHeight="1"/>
    <row r="26162" ht="10.5" customHeight="1"/>
    <row r="26163" ht="10.5" customHeight="1"/>
    <row r="26164" ht="10.5" customHeight="1"/>
    <row r="26165" ht="10.5" customHeight="1"/>
    <row r="26166" ht="10.5" customHeight="1"/>
    <row r="26167" ht="10.5" customHeight="1"/>
    <row r="26168" ht="10.5" customHeight="1"/>
    <row r="26169" ht="10.5" customHeight="1"/>
    <row r="26170" ht="10.5" customHeight="1"/>
    <row r="26171" ht="10.5" customHeight="1"/>
    <row r="26172" ht="10.5" customHeight="1"/>
    <row r="26173" ht="10.5" customHeight="1"/>
    <row r="26174" ht="10.5" customHeight="1"/>
    <row r="26175" ht="10.5" customHeight="1"/>
    <row r="26176" ht="10.5" customHeight="1"/>
    <row r="26177" ht="10.5" customHeight="1"/>
    <row r="26178" ht="10.5" customHeight="1"/>
    <row r="26179" ht="10.5" customHeight="1"/>
    <row r="26180" ht="10.5" customHeight="1"/>
    <row r="26181" ht="10.5" customHeight="1"/>
    <row r="26182" ht="10.5" customHeight="1"/>
    <row r="26183" ht="10.5" customHeight="1"/>
    <row r="26184" ht="10.5" customHeight="1"/>
    <row r="26185" ht="10.5" customHeight="1"/>
    <row r="26186" ht="10.5" customHeight="1"/>
    <row r="26187" ht="10.5" customHeight="1"/>
    <row r="26188" ht="10.5" customHeight="1"/>
    <row r="26189" ht="10.5" customHeight="1"/>
    <row r="26190" ht="10.5" customHeight="1"/>
    <row r="26191" ht="10.5" customHeight="1"/>
    <row r="26192" ht="10.5" customHeight="1"/>
    <row r="26193" ht="10.5" customHeight="1"/>
    <row r="26194" ht="10.5" customHeight="1"/>
    <row r="26195" ht="10.5" customHeight="1"/>
    <row r="26196" ht="10.5" customHeight="1"/>
    <row r="26197" ht="10.5" customHeight="1"/>
    <row r="26198" ht="10.5" customHeight="1"/>
    <row r="26199" ht="10.5" customHeight="1"/>
    <row r="26200" ht="10.5" customHeight="1"/>
    <row r="26201" ht="10.5" customHeight="1"/>
    <row r="26202" ht="10.5" customHeight="1"/>
    <row r="26203" ht="10.5" customHeight="1"/>
    <row r="26204" ht="10.5" customHeight="1"/>
    <row r="26205" ht="10.5" customHeight="1"/>
    <row r="26206" ht="10.5" customHeight="1"/>
    <row r="26207" ht="10.5" customHeight="1"/>
    <row r="26208" ht="10.5" customHeight="1"/>
    <row r="26209" ht="10.5" customHeight="1"/>
    <row r="26210" ht="10.5" customHeight="1"/>
    <row r="26211" ht="10.5" customHeight="1"/>
    <row r="26212" ht="10.5" customHeight="1"/>
    <row r="26213" ht="10.5" customHeight="1"/>
    <row r="26214" ht="10.5" customHeight="1"/>
    <row r="26215" ht="10.5" customHeight="1"/>
    <row r="26216" ht="10.5" customHeight="1"/>
    <row r="26217" ht="10.5" customHeight="1"/>
    <row r="26218" ht="10.5" customHeight="1"/>
    <row r="26219" ht="10.5" customHeight="1"/>
    <row r="26220" ht="10.5" customHeight="1"/>
    <row r="26221" ht="10.5" customHeight="1"/>
    <row r="26222" ht="10.5" customHeight="1"/>
    <row r="26223" ht="10.5" customHeight="1"/>
    <row r="26224" ht="10.5" customHeight="1"/>
    <row r="26225" ht="10.5" customHeight="1"/>
    <row r="26226" ht="10.5" customHeight="1"/>
    <row r="26227" ht="10.5" customHeight="1"/>
    <row r="26228" ht="10.5" customHeight="1"/>
    <row r="26229" ht="10.5" customHeight="1"/>
    <row r="26230" ht="10.5" customHeight="1"/>
    <row r="26231" ht="10.5" customHeight="1"/>
    <row r="26232" ht="10.5" customHeight="1"/>
    <row r="26233" ht="10.5" customHeight="1"/>
    <row r="26234" ht="10.5" customHeight="1"/>
    <row r="26235" ht="10.5" customHeight="1"/>
    <row r="26236" ht="10.5" customHeight="1"/>
    <row r="26237" ht="10.5" customHeight="1"/>
    <row r="26238" ht="10.5" customHeight="1"/>
    <row r="26239" ht="10.5" customHeight="1"/>
    <row r="26240" ht="10.5" customHeight="1"/>
    <row r="26241" ht="10.5" customHeight="1"/>
    <row r="26242" ht="10.5" customHeight="1"/>
    <row r="26243" ht="10.5" customHeight="1"/>
    <row r="26244" ht="10.5" customHeight="1"/>
    <row r="26245" ht="10.5" customHeight="1"/>
    <row r="26246" ht="10.5" customHeight="1"/>
    <row r="26247" ht="10.5" customHeight="1"/>
    <row r="26248" ht="10.5" customHeight="1"/>
    <row r="26249" ht="10.5" customHeight="1"/>
    <row r="26250" ht="10.5" customHeight="1"/>
    <row r="26251" ht="10.5" customHeight="1"/>
    <row r="26252" ht="10.5" customHeight="1"/>
    <row r="26253" ht="10.5" customHeight="1"/>
    <row r="26254" ht="10.5" customHeight="1"/>
    <row r="26255" ht="10.5" customHeight="1"/>
    <row r="26256" ht="10.5" customHeight="1"/>
    <row r="26257" ht="10.5" customHeight="1"/>
    <row r="26258" ht="10.5" customHeight="1"/>
    <row r="26259" ht="10.5" customHeight="1"/>
    <row r="26260" ht="10.5" customHeight="1"/>
    <row r="26261" ht="10.5" customHeight="1"/>
    <row r="26262" ht="10.5" customHeight="1"/>
    <row r="26263" ht="10.5" customHeight="1"/>
    <row r="26264" ht="10.5" customHeight="1"/>
    <row r="26265" ht="10.5" customHeight="1"/>
    <row r="26266" ht="10.5" customHeight="1"/>
    <row r="26267" ht="10.5" customHeight="1"/>
    <row r="26268" ht="10.5" customHeight="1"/>
    <row r="26269" ht="10.5" customHeight="1"/>
    <row r="26270" ht="10.5" customHeight="1"/>
    <row r="26271" ht="10.5" customHeight="1"/>
    <row r="26272" ht="10.5" customHeight="1"/>
    <row r="26273" ht="10.5" customHeight="1"/>
    <row r="26274" ht="10.5" customHeight="1"/>
    <row r="26275" ht="10.5" customHeight="1"/>
    <row r="26276" ht="10.5" customHeight="1"/>
    <row r="26277" ht="10.5" customHeight="1"/>
    <row r="26278" ht="10.5" customHeight="1"/>
    <row r="26279" ht="10.5" customHeight="1"/>
    <row r="26280" ht="10.5" customHeight="1"/>
    <row r="26281" ht="10.5" customHeight="1"/>
    <row r="26282" ht="10.5" customHeight="1"/>
    <row r="26283" ht="10.5" customHeight="1"/>
    <row r="26284" ht="10.5" customHeight="1"/>
    <row r="26285" ht="10.5" customHeight="1"/>
    <row r="26286" ht="10.5" customHeight="1"/>
    <row r="26287" ht="10.5" customHeight="1"/>
    <row r="26288" ht="10.5" customHeight="1"/>
    <row r="26289" ht="10.5" customHeight="1"/>
    <row r="26290" ht="10.5" customHeight="1"/>
    <row r="26291" ht="10.5" customHeight="1"/>
    <row r="26292" ht="10.5" customHeight="1"/>
    <row r="26293" ht="10.5" customHeight="1"/>
    <row r="26294" ht="10.5" customHeight="1"/>
    <row r="26295" ht="10.5" customHeight="1"/>
    <row r="26296" ht="10.5" customHeight="1"/>
    <row r="26297" ht="10.5" customHeight="1"/>
    <row r="26298" ht="10.5" customHeight="1"/>
    <row r="26299" ht="10.5" customHeight="1"/>
    <row r="26300" ht="10.5" customHeight="1"/>
    <row r="26301" ht="10.5" customHeight="1"/>
    <row r="26302" ht="10.5" customHeight="1"/>
    <row r="26303" ht="10.5" customHeight="1"/>
    <row r="26304" ht="10.5" customHeight="1"/>
    <row r="26305" ht="10.5" customHeight="1"/>
    <row r="26306" ht="10.5" customHeight="1"/>
    <row r="26307" ht="10.5" customHeight="1"/>
    <row r="26308" ht="10.5" customHeight="1"/>
    <row r="26309" ht="10.5" customHeight="1"/>
    <row r="26310" ht="10.5" customHeight="1"/>
    <row r="26311" ht="10.5" customHeight="1"/>
    <row r="26312" ht="10.5" customHeight="1"/>
    <row r="26313" ht="10.5" customHeight="1"/>
    <row r="26314" ht="10.5" customHeight="1"/>
    <row r="26315" ht="10.5" customHeight="1"/>
    <row r="26316" ht="10.5" customHeight="1"/>
    <row r="26317" ht="10.5" customHeight="1"/>
    <row r="26318" ht="10.5" customHeight="1"/>
    <row r="26319" ht="10.5" customHeight="1"/>
    <row r="26320" ht="10.5" customHeight="1"/>
    <row r="26321" ht="10.5" customHeight="1"/>
    <row r="26322" ht="10.5" customHeight="1"/>
    <row r="26323" ht="10.5" customHeight="1"/>
    <row r="26324" ht="10.5" customHeight="1"/>
    <row r="26325" ht="10.5" customHeight="1"/>
    <row r="26326" ht="10.5" customHeight="1"/>
    <row r="26327" ht="10.5" customHeight="1"/>
    <row r="26328" ht="10.5" customHeight="1"/>
    <row r="26329" ht="10.5" customHeight="1"/>
    <row r="26330" ht="10.5" customHeight="1"/>
    <row r="26331" ht="10.5" customHeight="1"/>
    <row r="26332" ht="10.5" customHeight="1"/>
    <row r="26333" ht="10.5" customHeight="1"/>
    <row r="26334" ht="10.5" customHeight="1"/>
    <row r="26335" ht="10.5" customHeight="1"/>
    <row r="26336" ht="10.5" customHeight="1"/>
    <row r="26337" ht="10.5" customHeight="1"/>
    <row r="26338" ht="10.5" customHeight="1"/>
    <row r="26339" ht="10.5" customHeight="1"/>
    <row r="26340" ht="10.5" customHeight="1"/>
    <row r="26341" ht="10.5" customHeight="1"/>
    <row r="26342" ht="10.5" customHeight="1"/>
    <row r="26343" ht="10.5" customHeight="1"/>
    <row r="26344" ht="10.5" customHeight="1"/>
    <row r="26345" ht="10.5" customHeight="1"/>
    <row r="26346" ht="10.5" customHeight="1"/>
    <row r="26347" ht="10.5" customHeight="1"/>
    <row r="26348" ht="10.5" customHeight="1"/>
    <row r="26349" ht="10.5" customHeight="1"/>
    <row r="26350" ht="10.5" customHeight="1"/>
    <row r="26351" ht="10.5" customHeight="1"/>
    <row r="26352" ht="10.5" customHeight="1"/>
    <row r="26353" ht="10.5" customHeight="1"/>
    <row r="26354" ht="10.5" customHeight="1"/>
    <row r="26355" ht="10.5" customHeight="1"/>
    <row r="26356" ht="10.5" customHeight="1"/>
    <row r="26357" ht="10.5" customHeight="1"/>
    <row r="26358" ht="10.5" customHeight="1"/>
    <row r="26359" ht="10.5" customHeight="1"/>
    <row r="26360" ht="10.5" customHeight="1"/>
    <row r="26361" ht="10.5" customHeight="1"/>
    <row r="26362" ht="10.5" customHeight="1"/>
    <row r="26363" ht="10.5" customHeight="1"/>
    <row r="26364" ht="10.5" customHeight="1"/>
    <row r="26365" ht="10.5" customHeight="1"/>
    <row r="26366" ht="10.5" customHeight="1"/>
    <row r="26367" ht="10.5" customHeight="1"/>
    <row r="26368" ht="10.5" customHeight="1"/>
    <row r="26369" ht="10.5" customHeight="1"/>
    <row r="26370" ht="10.5" customHeight="1"/>
    <row r="26371" ht="10.5" customHeight="1"/>
    <row r="26372" ht="10.5" customHeight="1"/>
    <row r="26373" ht="10.5" customHeight="1"/>
    <row r="26374" ht="10.5" customHeight="1"/>
    <row r="26375" ht="10.5" customHeight="1"/>
    <row r="26376" ht="10.5" customHeight="1"/>
    <row r="26377" ht="10.5" customHeight="1"/>
    <row r="26378" ht="10.5" customHeight="1"/>
    <row r="26379" ht="10.5" customHeight="1"/>
    <row r="26380" ht="10.5" customHeight="1"/>
    <row r="26381" ht="10.5" customHeight="1"/>
    <row r="26382" ht="10.5" customHeight="1"/>
    <row r="26383" ht="10.5" customHeight="1"/>
    <row r="26384" ht="10.5" customHeight="1"/>
    <row r="26385" ht="10.5" customHeight="1"/>
    <row r="26386" ht="10.5" customHeight="1"/>
    <row r="26387" ht="10.5" customHeight="1"/>
    <row r="26388" ht="10.5" customHeight="1"/>
    <row r="26389" ht="10.5" customHeight="1"/>
    <row r="26390" ht="10.5" customHeight="1"/>
    <row r="26391" ht="10.5" customHeight="1"/>
    <row r="26392" ht="10.5" customHeight="1"/>
    <row r="26393" ht="10.5" customHeight="1"/>
    <row r="26394" ht="10.5" customHeight="1"/>
    <row r="26395" ht="10.5" customHeight="1"/>
    <row r="26396" ht="10.5" customHeight="1"/>
    <row r="26397" ht="10.5" customHeight="1"/>
    <row r="26398" ht="10.5" customHeight="1"/>
    <row r="26399" ht="10.5" customHeight="1"/>
    <row r="26400" ht="10.5" customHeight="1"/>
    <row r="26401" ht="10.5" customHeight="1"/>
    <row r="26402" ht="10.5" customHeight="1"/>
    <row r="26403" ht="10.5" customHeight="1"/>
    <row r="26404" ht="10.5" customHeight="1"/>
    <row r="26405" ht="10.5" customHeight="1"/>
    <row r="26406" ht="10.5" customHeight="1"/>
    <row r="26407" ht="10.5" customHeight="1"/>
    <row r="26408" ht="10.5" customHeight="1"/>
    <row r="26409" ht="10.5" customHeight="1"/>
    <row r="26410" ht="10.5" customHeight="1"/>
    <row r="26411" ht="10.5" customHeight="1"/>
    <row r="26412" ht="10.5" customHeight="1"/>
    <row r="26413" ht="10.5" customHeight="1"/>
    <row r="26414" ht="10.5" customHeight="1"/>
    <row r="26415" ht="10.5" customHeight="1"/>
    <row r="26416" ht="10.5" customHeight="1"/>
    <row r="26417" ht="10.5" customHeight="1"/>
    <row r="26418" ht="10.5" customHeight="1"/>
    <row r="26419" ht="10.5" customHeight="1"/>
    <row r="26420" ht="10.5" customHeight="1"/>
    <row r="26421" ht="10.5" customHeight="1"/>
    <row r="26422" ht="10.5" customHeight="1"/>
    <row r="26423" ht="10.5" customHeight="1"/>
    <row r="26424" ht="10.5" customHeight="1"/>
    <row r="26425" ht="10.5" customHeight="1"/>
    <row r="26426" ht="10.5" customHeight="1"/>
    <row r="26427" ht="10.5" customHeight="1"/>
    <row r="26428" ht="10.5" customHeight="1"/>
    <row r="26429" ht="10.5" customHeight="1"/>
    <row r="26430" ht="10.5" customHeight="1"/>
    <row r="26431" ht="10.5" customHeight="1"/>
    <row r="26432" ht="10.5" customHeight="1"/>
    <row r="26433" ht="10.5" customHeight="1"/>
    <row r="26434" ht="10.5" customHeight="1"/>
    <row r="26435" ht="10.5" customHeight="1"/>
    <row r="26436" ht="10.5" customHeight="1"/>
    <row r="26437" ht="10.5" customHeight="1"/>
    <row r="26438" ht="10.5" customHeight="1"/>
    <row r="26439" ht="10.5" customHeight="1"/>
    <row r="26440" ht="10.5" customHeight="1"/>
    <row r="26441" ht="10.5" customHeight="1"/>
    <row r="26442" ht="10.5" customHeight="1"/>
    <row r="26443" ht="10.5" customHeight="1"/>
    <row r="26444" ht="10.5" customHeight="1"/>
    <row r="26445" ht="10.5" customHeight="1"/>
    <row r="26446" ht="10.5" customHeight="1"/>
    <row r="26447" ht="10.5" customHeight="1"/>
    <row r="26448" ht="10.5" customHeight="1"/>
    <row r="26449" ht="10.5" customHeight="1"/>
    <row r="26450" ht="10.5" customHeight="1"/>
    <row r="26451" ht="10.5" customHeight="1"/>
    <row r="26452" ht="10.5" customHeight="1"/>
    <row r="26453" ht="10.5" customHeight="1"/>
    <row r="26454" ht="10.5" customHeight="1"/>
    <row r="26455" ht="10.5" customHeight="1"/>
    <row r="26456" ht="10.5" customHeight="1"/>
    <row r="26457" ht="10.5" customHeight="1"/>
    <row r="26458" ht="10.5" customHeight="1"/>
    <row r="26459" ht="10.5" customHeight="1"/>
    <row r="26460" ht="10.5" customHeight="1"/>
    <row r="26461" ht="10.5" customHeight="1"/>
    <row r="26462" ht="10.5" customHeight="1"/>
    <row r="26463" ht="10.5" customHeight="1"/>
    <row r="26464" ht="10.5" customHeight="1"/>
    <row r="26465" ht="10.5" customHeight="1"/>
    <row r="26466" ht="10.5" customHeight="1"/>
    <row r="26467" ht="10.5" customHeight="1"/>
    <row r="26468" ht="10.5" customHeight="1"/>
    <row r="26469" ht="10.5" customHeight="1"/>
    <row r="26470" ht="10.5" customHeight="1"/>
    <row r="26471" ht="10.5" customHeight="1"/>
    <row r="26472" ht="10.5" customHeight="1"/>
    <row r="26473" ht="10.5" customHeight="1"/>
    <row r="26474" ht="10.5" customHeight="1"/>
    <row r="26475" ht="10.5" customHeight="1"/>
    <row r="26476" ht="10.5" customHeight="1"/>
    <row r="26477" ht="10.5" customHeight="1"/>
    <row r="26478" ht="10.5" customHeight="1"/>
    <row r="26479" ht="10.5" customHeight="1"/>
    <row r="26480" ht="10.5" customHeight="1"/>
    <row r="26481" ht="10.5" customHeight="1"/>
    <row r="26482" ht="10.5" customHeight="1"/>
    <row r="26483" ht="10.5" customHeight="1"/>
    <row r="26484" ht="10.5" customHeight="1"/>
    <row r="26485" ht="10.5" customHeight="1"/>
    <row r="26486" ht="10.5" customHeight="1"/>
    <row r="26487" ht="10.5" customHeight="1"/>
    <row r="26488" ht="10.5" customHeight="1"/>
    <row r="26489" ht="10.5" customHeight="1"/>
    <row r="26490" ht="10.5" customHeight="1"/>
    <row r="26491" ht="10.5" customHeight="1"/>
    <row r="26492" ht="10.5" customHeight="1"/>
    <row r="26493" ht="10.5" customHeight="1"/>
    <row r="26494" ht="10.5" customHeight="1"/>
    <row r="26495" ht="10.5" customHeight="1"/>
    <row r="26496" ht="10.5" customHeight="1"/>
    <row r="26497" ht="10.5" customHeight="1"/>
    <row r="26498" ht="10.5" customHeight="1"/>
    <row r="26499" ht="10.5" customHeight="1"/>
    <row r="26500" ht="10.5" customHeight="1"/>
    <row r="26501" ht="10.5" customHeight="1"/>
    <row r="26502" ht="10.5" customHeight="1"/>
    <row r="26503" ht="10.5" customHeight="1"/>
    <row r="26504" ht="10.5" customHeight="1"/>
    <row r="26505" ht="10.5" customHeight="1"/>
    <row r="26506" ht="10.5" customHeight="1"/>
    <row r="26507" ht="10.5" customHeight="1"/>
    <row r="26508" ht="10.5" customHeight="1"/>
    <row r="26509" ht="10.5" customHeight="1"/>
    <row r="26510" ht="10.5" customHeight="1"/>
    <row r="26511" ht="10.5" customHeight="1"/>
    <row r="26512" ht="10.5" customHeight="1"/>
    <row r="26513" ht="10.5" customHeight="1"/>
    <row r="26514" ht="10.5" customHeight="1"/>
    <row r="26515" ht="10.5" customHeight="1"/>
    <row r="26516" ht="10.5" customHeight="1"/>
    <row r="26517" ht="10.5" customHeight="1"/>
    <row r="26518" ht="10.5" customHeight="1"/>
    <row r="26519" ht="10.5" customHeight="1"/>
    <row r="26520" ht="10.5" customHeight="1"/>
    <row r="26521" ht="10.5" customHeight="1"/>
    <row r="26522" ht="10.5" customHeight="1"/>
    <row r="26523" ht="10.5" customHeight="1"/>
    <row r="26524" ht="10.5" customHeight="1"/>
    <row r="26525" ht="10.5" customHeight="1"/>
    <row r="26526" ht="10.5" customHeight="1"/>
    <row r="26527" ht="10.5" customHeight="1"/>
    <row r="26528" ht="10.5" customHeight="1"/>
    <row r="26529" ht="10.5" customHeight="1"/>
    <row r="26530" ht="10.5" customHeight="1"/>
    <row r="26531" ht="10.5" customHeight="1"/>
    <row r="26532" ht="10.5" customHeight="1"/>
    <row r="26533" ht="10.5" customHeight="1"/>
    <row r="26534" ht="10.5" customHeight="1"/>
    <row r="26535" ht="10.5" customHeight="1"/>
    <row r="26536" ht="10.5" customHeight="1"/>
    <row r="26537" ht="10.5" customHeight="1"/>
    <row r="26538" ht="10.5" customHeight="1"/>
    <row r="26539" ht="10.5" customHeight="1"/>
    <row r="26540" ht="10.5" customHeight="1"/>
    <row r="26541" ht="10.5" customHeight="1"/>
    <row r="26542" ht="10.5" customHeight="1"/>
    <row r="26543" ht="10.5" customHeight="1"/>
    <row r="26544" ht="10.5" customHeight="1"/>
    <row r="26545" ht="10.5" customHeight="1"/>
    <row r="26546" ht="10.5" customHeight="1"/>
    <row r="26547" ht="10.5" customHeight="1"/>
    <row r="26548" ht="10.5" customHeight="1"/>
    <row r="26549" ht="10.5" customHeight="1"/>
    <row r="26550" ht="10.5" customHeight="1"/>
    <row r="26551" ht="10.5" customHeight="1"/>
    <row r="26552" ht="10.5" customHeight="1"/>
    <row r="26553" ht="10.5" customHeight="1"/>
    <row r="26554" ht="10.5" customHeight="1"/>
    <row r="26555" ht="10.5" customHeight="1"/>
    <row r="26556" ht="10.5" customHeight="1"/>
    <row r="26557" ht="10.5" customHeight="1"/>
    <row r="26558" ht="10.5" customHeight="1"/>
    <row r="26559" ht="10.5" customHeight="1"/>
    <row r="26560" ht="10.5" customHeight="1"/>
    <row r="26561" ht="10.5" customHeight="1"/>
    <row r="26562" ht="10.5" customHeight="1"/>
    <row r="26563" ht="10.5" customHeight="1"/>
    <row r="26564" ht="10.5" customHeight="1"/>
    <row r="26565" ht="10.5" customHeight="1"/>
    <row r="26566" ht="10.5" customHeight="1"/>
    <row r="26567" ht="10.5" customHeight="1"/>
    <row r="26568" ht="10.5" customHeight="1"/>
    <row r="26569" ht="10.5" customHeight="1"/>
    <row r="26570" ht="10.5" customHeight="1"/>
    <row r="26571" ht="10.5" customHeight="1"/>
    <row r="26572" ht="10.5" customHeight="1"/>
    <row r="26573" ht="10.5" customHeight="1"/>
    <row r="26574" ht="10.5" customHeight="1"/>
    <row r="26575" ht="10.5" customHeight="1"/>
    <row r="26576" ht="10.5" customHeight="1"/>
    <row r="26577" ht="10.5" customHeight="1"/>
    <row r="26578" ht="10.5" customHeight="1"/>
    <row r="26579" ht="10.5" customHeight="1"/>
    <row r="26580" ht="10.5" customHeight="1"/>
    <row r="26581" ht="10.5" customHeight="1"/>
    <row r="26582" ht="10.5" customHeight="1"/>
    <row r="26583" ht="10.5" customHeight="1"/>
    <row r="26584" ht="10.5" customHeight="1"/>
    <row r="26585" ht="10.5" customHeight="1"/>
    <row r="26586" ht="10.5" customHeight="1"/>
    <row r="26587" ht="10.5" customHeight="1"/>
    <row r="26588" ht="10.5" customHeight="1"/>
    <row r="26589" ht="10.5" customHeight="1"/>
    <row r="26590" ht="10.5" customHeight="1"/>
    <row r="26591" ht="10.5" customHeight="1"/>
    <row r="26592" ht="10.5" customHeight="1"/>
    <row r="26593" ht="10.5" customHeight="1"/>
    <row r="26594" ht="10.5" customHeight="1"/>
    <row r="26595" ht="10.5" customHeight="1"/>
    <row r="26596" ht="10.5" customHeight="1"/>
    <row r="26597" ht="10.5" customHeight="1"/>
    <row r="26598" ht="10.5" customHeight="1"/>
    <row r="26599" ht="10.5" customHeight="1"/>
    <row r="26600" ht="10.5" customHeight="1"/>
    <row r="26601" ht="10.5" customHeight="1"/>
    <row r="26602" ht="10.5" customHeight="1"/>
    <row r="26603" ht="10.5" customHeight="1"/>
    <row r="26604" ht="10.5" customHeight="1"/>
    <row r="26605" ht="10.5" customHeight="1"/>
    <row r="26606" ht="10.5" customHeight="1"/>
    <row r="26607" ht="10.5" customHeight="1"/>
    <row r="26608" ht="10.5" customHeight="1"/>
    <row r="26609" ht="10.5" customHeight="1"/>
    <row r="26610" ht="10.5" customHeight="1"/>
    <row r="26611" ht="10.5" customHeight="1"/>
    <row r="26612" ht="10.5" customHeight="1"/>
    <row r="26613" ht="10.5" customHeight="1"/>
    <row r="26614" ht="10.5" customHeight="1"/>
    <row r="26615" ht="10.5" customHeight="1"/>
    <row r="26616" ht="10.5" customHeight="1"/>
    <row r="26617" ht="10.5" customHeight="1"/>
    <row r="26618" ht="10.5" customHeight="1"/>
    <row r="26619" ht="10.5" customHeight="1"/>
    <row r="26620" ht="10.5" customHeight="1"/>
    <row r="26621" ht="10.5" customHeight="1"/>
    <row r="26622" ht="10.5" customHeight="1"/>
    <row r="26623" ht="10.5" customHeight="1"/>
    <row r="26624" ht="10.5" customHeight="1"/>
    <row r="26625" ht="10.5" customHeight="1"/>
    <row r="26626" ht="10.5" customHeight="1"/>
    <row r="26627" ht="10.5" customHeight="1"/>
    <row r="26628" ht="10.5" customHeight="1"/>
    <row r="26629" ht="10.5" customHeight="1"/>
    <row r="26630" ht="10.5" customHeight="1"/>
    <row r="26631" ht="10.5" customHeight="1"/>
    <row r="26632" ht="10.5" customHeight="1"/>
    <row r="26633" ht="10.5" customHeight="1"/>
    <row r="26634" ht="10.5" customHeight="1"/>
    <row r="26635" ht="10.5" customHeight="1"/>
    <row r="26636" ht="10.5" customHeight="1"/>
    <row r="26637" ht="10.5" customHeight="1"/>
    <row r="26638" ht="10.5" customHeight="1"/>
    <row r="26639" ht="10.5" customHeight="1"/>
    <row r="26640" ht="10.5" customHeight="1"/>
    <row r="26641" ht="10.5" customHeight="1"/>
    <row r="26642" ht="10.5" customHeight="1"/>
    <row r="26643" ht="10.5" customHeight="1"/>
    <row r="26644" ht="10.5" customHeight="1"/>
    <row r="26645" ht="10.5" customHeight="1"/>
    <row r="26646" ht="10.5" customHeight="1"/>
    <row r="26647" ht="10.5" customHeight="1"/>
    <row r="26648" ht="10.5" customHeight="1"/>
    <row r="26649" ht="10.5" customHeight="1"/>
    <row r="26650" ht="10.5" customHeight="1"/>
    <row r="26651" ht="10.5" customHeight="1"/>
    <row r="26652" ht="10.5" customHeight="1"/>
    <row r="26653" ht="10.5" customHeight="1"/>
    <row r="26654" ht="10.5" customHeight="1"/>
    <row r="26655" ht="10.5" customHeight="1"/>
    <row r="26656" ht="10.5" customHeight="1"/>
    <row r="26657" ht="10.5" customHeight="1"/>
    <row r="26658" ht="10.5" customHeight="1"/>
    <row r="26659" ht="10.5" customHeight="1"/>
    <row r="26660" ht="10.5" customHeight="1"/>
    <row r="26661" ht="10.5" customHeight="1"/>
    <row r="26662" ht="10.5" customHeight="1"/>
    <row r="26663" ht="10.5" customHeight="1"/>
    <row r="26664" ht="10.5" customHeight="1"/>
    <row r="26665" ht="10.5" customHeight="1"/>
    <row r="26666" ht="10.5" customHeight="1"/>
    <row r="26667" ht="10.5" customHeight="1"/>
    <row r="26668" ht="10.5" customHeight="1"/>
    <row r="26669" ht="10.5" customHeight="1"/>
    <row r="26670" ht="10.5" customHeight="1"/>
    <row r="26671" ht="10.5" customHeight="1"/>
    <row r="26672" ht="10.5" customHeight="1"/>
    <row r="26673" ht="10.5" customHeight="1"/>
    <row r="26674" ht="10.5" customHeight="1"/>
    <row r="26675" ht="10.5" customHeight="1"/>
    <row r="26676" ht="10.5" customHeight="1"/>
    <row r="26677" ht="10.5" customHeight="1"/>
    <row r="26678" ht="10.5" customHeight="1"/>
    <row r="26679" ht="10.5" customHeight="1"/>
    <row r="26680" ht="10.5" customHeight="1"/>
    <row r="26681" ht="10.5" customHeight="1"/>
    <row r="26682" ht="10.5" customHeight="1"/>
    <row r="26683" ht="10.5" customHeight="1"/>
    <row r="26684" ht="10.5" customHeight="1"/>
    <row r="26685" ht="10.5" customHeight="1"/>
    <row r="26686" ht="10.5" customHeight="1"/>
    <row r="26687" ht="10.5" customHeight="1"/>
    <row r="26688" ht="10.5" customHeight="1"/>
    <row r="26689" ht="10.5" customHeight="1"/>
    <row r="26690" ht="10.5" customHeight="1"/>
    <row r="26691" ht="10.5" customHeight="1"/>
    <row r="26692" ht="10.5" customHeight="1"/>
    <row r="26693" ht="10.5" customHeight="1"/>
    <row r="26694" ht="10.5" customHeight="1"/>
    <row r="26695" ht="10.5" customHeight="1"/>
    <row r="26696" ht="10.5" customHeight="1"/>
    <row r="26697" ht="10.5" customHeight="1"/>
    <row r="26698" ht="10.5" customHeight="1"/>
    <row r="26699" ht="10.5" customHeight="1"/>
    <row r="26700" ht="10.5" customHeight="1"/>
    <row r="26701" ht="10.5" customHeight="1"/>
    <row r="26702" ht="10.5" customHeight="1"/>
    <row r="26703" ht="10.5" customHeight="1"/>
    <row r="26704" ht="10.5" customHeight="1"/>
    <row r="26705" ht="10.5" customHeight="1"/>
    <row r="26706" ht="10.5" customHeight="1"/>
    <row r="26707" ht="10.5" customHeight="1"/>
    <row r="26708" ht="10.5" customHeight="1"/>
    <row r="26709" ht="10.5" customHeight="1"/>
    <row r="26710" ht="10.5" customHeight="1"/>
    <row r="26711" ht="10.5" customHeight="1"/>
    <row r="26712" ht="10.5" customHeight="1"/>
    <row r="26713" ht="10.5" customHeight="1"/>
    <row r="26714" ht="10.5" customHeight="1"/>
    <row r="26715" ht="10.5" customHeight="1"/>
    <row r="26716" ht="10.5" customHeight="1"/>
    <row r="26717" ht="10.5" customHeight="1"/>
    <row r="26718" ht="10.5" customHeight="1"/>
    <row r="26719" ht="10.5" customHeight="1"/>
    <row r="26720" ht="10.5" customHeight="1"/>
    <row r="26721" ht="10.5" customHeight="1"/>
    <row r="26722" ht="10.5" customHeight="1"/>
    <row r="26723" ht="10.5" customHeight="1"/>
    <row r="26724" ht="10.5" customHeight="1"/>
    <row r="26725" ht="10.5" customHeight="1"/>
    <row r="26726" ht="10.5" customHeight="1"/>
    <row r="26727" ht="10.5" customHeight="1"/>
    <row r="26728" ht="10.5" customHeight="1"/>
    <row r="26729" ht="10.5" customHeight="1"/>
    <row r="26730" ht="10.5" customHeight="1"/>
    <row r="26731" ht="10.5" customHeight="1"/>
    <row r="26732" ht="10.5" customHeight="1"/>
    <row r="26733" ht="10.5" customHeight="1"/>
    <row r="26734" ht="10.5" customHeight="1"/>
    <row r="26735" ht="10.5" customHeight="1"/>
    <row r="26736" ht="10.5" customHeight="1"/>
    <row r="26737" ht="10.5" customHeight="1"/>
    <row r="26738" ht="10.5" customHeight="1"/>
    <row r="26739" ht="10.5" customHeight="1"/>
    <row r="26740" ht="10.5" customHeight="1"/>
    <row r="26741" ht="10.5" customHeight="1"/>
    <row r="26742" ht="10.5" customHeight="1"/>
    <row r="26743" ht="10.5" customHeight="1"/>
    <row r="26744" ht="10.5" customHeight="1"/>
    <row r="26745" ht="10.5" customHeight="1"/>
    <row r="26746" ht="10.5" customHeight="1"/>
    <row r="26747" ht="10.5" customHeight="1"/>
    <row r="26748" ht="10.5" customHeight="1"/>
    <row r="26749" ht="10.5" customHeight="1"/>
    <row r="26750" ht="10.5" customHeight="1"/>
    <row r="26751" ht="10.5" customHeight="1"/>
    <row r="26752" ht="10.5" customHeight="1"/>
    <row r="26753" ht="10.5" customHeight="1"/>
    <row r="26754" ht="10.5" customHeight="1"/>
    <row r="26755" ht="10.5" customHeight="1"/>
    <row r="26756" ht="10.5" customHeight="1"/>
    <row r="26757" ht="10.5" customHeight="1"/>
    <row r="26758" ht="10.5" customHeight="1"/>
    <row r="26759" ht="10.5" customHeight="1"/>
    <row r="26760" ht="10.5" customHeight="1"/>
    <row r="26761" ht="10.5" customHeight="1"/>
    <row r="26762" ht="10.5" customHeight="1"/>
    <row r="26763" ht="10.5" customHeight="1"/>
    <row r="26764" ht="10.5" customHeight="1"/>
    <row r="26765" ht="10.5" customHeight="1"/>
    <row r="26766" ht="10.5" customHeight="1"/>
    <row r="26767" ht="10.5" customHeight="1"/>
    <row r="26768" ht="10.5" customHeight="1"/>
    <row r="26769" ht="10.5" customHeight="1"/>
    <row r="26770" ht="10.5" customHeight="1"/>
    <row r="26771" ht="10.5" customHeight="1"/>
    <row r="26772" ht="10.5" customHeight="1"/>
    <row r="26773" ht="10.5" customHeight="1"/>
    <row r="26774" ht="10.5" customHeight="1"/>
    <row r="26775" ht="10.5" customHeight="1"/>
    <row r="26776" ht="10.5" customHeight="1"/>
    <row r="26777" ht="10.5" customHeight="1"/>
    <row r="26778" ht="10.5" customHeight="1"/>
    <row r="26779" ht="10.5" customHeight="1"/>
    <row r="26780" ht="10.5" customHeight="1"/>
    <row r="26781" ht="10.5" customHeight="1"/>
    <row r="26782" ht="10.5" customHeight="1"/>
    <row r="26783" ht="10.5" customHeight="1"/>
    <row r="26784" ht="10.5" customHeight="1"/>
    <row r="26785" ht="10.5" customHeight="1"/>
    <row r="26786" ht="10.5" customHeight="1"/>
    <row r="26787" ht="10.5" customHeight="1"/>
    <row r="26788" ht="10.5" customHeight="1"/>
    <row r="26789" ht="10.5" customHeight="1"/>
    <row r="26790" ht="10.5" customHeight="1"/>
    <row r="26791" ht="10.5" customHeight="1"/>
    <row r="26792" ht="10.5" customHeight="1"/>
    <row r="26793" ht="10.5" customHeight="1"/>
    <row r="26794" ht="10.5" customHeight="1"/>
    <row r="26795" ht="10.5" customHeight="1"/>
    <row r="26796" ht="10.5" customHeight="1"/>
    <row r="26797" ht="10.5" customHeight="1"/>
    <row r="26798" ht="10.5" customHeight="1"/>
    <row r="26799" ht="10.5" customHeight="1"/>
    <row r="26800" ht="10.5" customHeight="1"/>
    <row r="26801" ht="10.5" customHeight="1"/>
    <row r="26802" ht="10.5" customHeight="1"/>
    <row r="26803" ht="10.5" customHeight="1"/>
    <row r="26804" ht="10.5" customHeight="1"/>
    <row r="26805" ht="10.5" customHeight="1"/>
    <row r="26806" ht="10.5" customHeight="1"/>
    <row r="26807" ht="10.5" customHeight="1"/>
    <row r="26808" ht="10.5" customHeight="1"/>
    <row r="26809" ht="10.5" customHeight="1"/>
    <row r="26810" ht="10.5" customHeight="1"/>
    <row r="26811" ht="10.5" customHeight="1"/>
    <row r="26812" ht="10.5" customHeight="1"/>
    <row r="26813" ht="10.5" customHeight="1"/>
    <row r="26814" ht="10.5" customHeight="1"/>
    <row r="26815" ht="10.5" customHeight="1"/>
    <row r="26816" ht="10.5" customHeight="1"/>
    <row r="26817" ht="10.5" customHeight="1"/>
    <row r="26818" ht="10.5" customHeight="1"/>
    <row r="26819" ht="10.5" customHeight="1"/>
    <row r="26820" ht="10.5" customHeight="1"/>
    <row r="26821" ht="10.5" customHeight="1"/>
    <row r="26822" ht="10.5" customHeight="1"/>
    <row r="26823" ht="10.5" customHeight="1"/>
    <row r="26824" ht="10.5" customHeight="1"/>
    <row r="26825" ht="10.5" customHeight="1"/>
    <row r="26826" ht="10.5" customHeight="1"/>
    <row r="26827" ht="10.5" customHeight="1"/>
    <row r="26828" ht="10.5" customHeight="1"/>
    <row r="26829" ht="10.5" customHeight="1"/>
    <row r="26830" ht="10.5" customHeight="1"/>
    <row r="26831" ht="10.5" customHeight="1"/>
    <row r="26832" ht="10.5" customHeight="1"/>
    <row r="26833" ht="10.5" customHeight="1"/>
    <row r="26834" ht="10.5" customHeight="1"/>
    <row r="26835" ht="10.5" customHeight="1"/>
    <row r="26836" ht="10.5" customHeight="1"/>
    <row r="26837" ht="10.5" customHeight="1"/>
    <row r="26838" ht="10.5" customHeight="1"/>
    <row r="26839" ht="10.5" customHeight="1"/>
    <row r="26840" ht="10.5" customHeight="1"/>
    <row r="26841" ht="10.5" customHeight="1"/>
    <row r="26842" ht="10.5" customHeight="1"/>
    <row r="26843" ht="10.5" customHeight="1"/>
    <row r="26844" ht="10.5" customHeight="1"/>
    <row r="26845" ht="10.5" customHeight="1"/>
    <row r="26846" ht="10.5" customHeight="1"/>
    <row r="26847" ht="10.5" customHeight="1"/>
    <row r="26848" ht="10.5" customHeight="1"/>
    <row r="26849" ht="10.5" customHeight="1"/>
    <row r="26850" ht="10.5" customHeight="1"/>
    <row r="26851" ht="10.5" customHeight="1"/>
    <row r="26852" ht="10.5" customHeight="1"/>
    <row r="26853" ht="10.5" customHeight="1"/>
    <row r="26854" ht="10.5" customHeight="1"/>
    <row r="26855" ht="10.5" customHeight="1"/>
    <row r="26856" ht="10.5" customHeight="1"/>
    <row r="26857" ht="10.5" customHeight="1"/>
    <row r="26858" ht="10.5" customHeight="1"/>
    <row r="26859" ht="10.5" customHeight="1"/>
    <row r="26860" ht="10.5" customHeight="1"/>
    <row r="26861" ht="10.5" customHeight="1"/>
    <row r="26862" ht="10.5" customHeight="1"/>
    <row r="26863" ht="10.5" customHeight="1"/>
    <row r="26864" ht="10.5" customHeight="1"/>
    <row r="26865" ht="10.5" customHeight="1"/>
    <row r="26866" ht="10.5" customHeight="1"/>
    <row r="26867" ht="10.5" customHeight="1"/>
    <row r="26868" ht="10.5" customHeight="1"/>
    <row r="26869" ht="10.5" customHeight="1"/>
    <row r="26870" ht="10.5" customHeight="1"/>
    <row r="26871" ht="10.5" customHeight="1"/>
    <row r="26872" ht="10.5" customHeight="1"/>
    <row r="26873" ht="10.5" customHeight="1"/>
    <row r="26874" ht="10.5" customHeight="1"/>
    <row r="26875" ht="10.5" customHeight="1"/>
    <row r="26876" ht="10.5" customHeight="1"/>
    <row r="26877" ht="10.5" customHeight="1"/>
    <row r="26878" ht="10.5" customHeight="1"/>
    <row r="26879" ht="10.5" customHeight="1"/>
    <row r="26880" ht="10.5" customHeight="1"/>
    <row r="26881" ht="10.5" customHeight="1"/>
    <row r="26882" ht="10.5" customHeight="1"/>
    <row r="26883" ht="10.5" customHeight="1"/>
    <row r="26884" ht="10.5" customHeight="1"/>
    <row r="26885" ht="10.5" customHeight="1"/>
    <row r="26886" ht="10.5" customHeight="1"/>
    <row r="26887" ht="10.5" customHeight="1"/>
    <row r="26888" ht="10.5" customHeight="1"/>
    <row r="26889" ht="10.5" customHeight="1"/>
    <row r="26890" ht="10.5" customHeight="1"/>
    <row r="26891" ht="10.5" customHeight="1"/>
    <row r="26892" ht="10.5" customHeight="1"/>
    <row r="26893" ht="10.5" customHeight="1"/>
    <row r="26894" ht="10.5" customHeight="1"/>
    <row r="26895" ht="10.5" customHeight="1"/>
    <row r="26896" ht="10.5" customHeight="1"/>
    <row r="26897" ht="10.5" customHeight="1"/>
    <row r="26898" ht="10.5" customHeight="1"/>
    <row r="26899" ht="10.5" customHeight="1"/>
    <row r="26900" ht="10.5" customHeight="1"/>
    <row r="26901" ht="10.5" customHeight="1"/>
    <row r="26902" ht="10.5" customHeight="1"/>
    <row r="26903" ht="10.5" customHeight="1"/>
    <row r="26904" ht="10.5" customHeight="1"/>
    <row r="26905" ht="10.5" customHeight="1"/>
    <row r="26906" ht="10.5" customHeight="1"/>
    <row r="26907" ht="10.5" customHeight="1"/>
    <row r="26908" ht="10.5" customHeight="1"/>
    <row r="26909" ht="10.5" customHeight="1"/>
    <row r="26910" ht="10.5" customHeight="1"/>
    <row r="26911" ht="10.5" customHeight="1"/>
    <row r="26912" ht="10.5" customHeight="1"/>
    <row r="26913" ht="10.5" customHeight="1"/>
    <row r="26914" ht="10.5" customHeight="1"/>
    <row r="26915" ht="10.5" customHeight="1"/>
    <row r="26916" ht="10.5" customHeight="1"/>
    <row r="26917" ht="10.5" customHeight="1"/>
    <row r="26918" ht="10.5" customHeight="1"/>
    <row r="26919" ht="10.5" customHeight="1"/>
    <row r="26920" ht="10.5" customHeight="1"/>
    <row r="26921" ht="10.5" customHeight="1"/>
    <row r="26922" ht="10.5" customHeight="1"/>
    <row r="26923" ht="10.5" customHeight="1"/>
    <row r="26924" ht="10.5" customHeight="1"/>
    <row r="26925" ht="10.5" customHeight="1"/>
    <row r="26926" ht="10.5" customHeight="1"/>
    <row r="26927" ht="10.5" customHeight="1"/>
    <row r="26928" ht="10.5" customHeight="1"/>
    <row r="26929" ht="10.5" customHeight="1"/>
    <row r="26930" ht="10.5" customHeight="1"/>
    <row r="26931" ht="10.5" customHeight="1"/>
    <row r="26932" ht="10.5" customHeight="1"/>
    <row r="26933" ht="10.5" customHeight="1"/>
    <row r="26934" ht="10.5" customHeight="1"/>
    <row r="26935" ht="10.5" customHeight="1"/>
    <row r="26936" ht="10.5" customHeight="1"/>
    <row r="26937" ht="10.5" customHeight="1"/>
    <row r="26938" ht="10.5" customHeight="1"/>
    <row r="26939" ht="10.5" customHeight="1"/>
    <row r="26940" ht="10.5" customHeight="1"/>
    <row r="26941" ht="10.5" customHeight="1"/>
    <row r="26942" ht="10.5" customHeight="1"/>
    <row r="26943" ht="10.5" customHeight="1"/>
    <row r="26944" ht="10.5" customHeight="1"/>
    <row r="26945" ht="10.5" customHeight="1"/>
    <row r="26946" ht="10.5" customHeight="1"/>
    <row r="26947" ht="10.5" customHeight="1"/>
    <row r="26948" ht="10.5" customHeight="1"/>
    <row r="26949" ht="10.5" customHeight="1"/>
    <row r="26950" ht="10.5" customHeight="1"/>
    <row r="26951" ht="10.5" customHeight="1"/>
    <row r="26952" ht="10.5" customHeight="1"/>
    <row r="26953" ht="10.5" customHeight="1"/>
    <row r="26954" ht="10.5" customHeight="1"/>
    <row r="26955" ht="10.5" customHeight="1"/>
    <row r="26956" ht="10.5" customHeight="1"/>
    <row r="26957" ht="10.5" customHeight="1"/>
    <row r="26958" ht="10.5" customHeight="1"/>
    <row r="26959" ht="10.5" customHeight="1"/>
    <row r="26960" ht="10.5" customHeight="1"/>
    <row r="26961" ht="10.5" customHeight="1"/>
    <row r="26962" ht="10.5" customHeight="1"/>
    <row r="26963" ht="10.5" customHeight="1"/>
    <row r="26964" ht="10.5" customHeight="1"/>
    <row r="26965" ht="10.5" customHeight="1"/>
    <row r="26966" ht="10.5" customHeight="1"/>
    <row r="26967" ht="10.5" customHeight="1"/>
    <row r="26968" ht="10.5" customHeight="1"/>
    <row r="26969" ht="10.5" customHeight="1"/>
    <row r="26970" ht="10.5" customHeight="1"/>
    <row r="26971" ht="10.5" customHeight="1"/>
    <row r="26972" ht="10.5" customHeight="1"/>
    <row r="26973" ht="10.5" customHeight="1"/>
    <row r="26974" ht="10.5" customHeight="1"/>
    <row r="26975" ht="10.5" customHeight="1"/>
    <row r="26976" ht="10.5" customHeight="1"/>
    <row r="26977" ht="10.5" customHeight="1"/>
    <row r="26978" ht="10.5" customHeight="1"/>
    <row r="26979" ht="10.5" customHeight="1"/>
    <row r="26980" ht="10.5" customHeight="1"/>
    <row r="26981" ht="10.5" customHeight="1"/>
    <row r="26982" ht="10.5" customHeight="1"/>
    <row r="26983" ht="10.5" customHeight="1"/>
    <row r="26984" ht="10.5" customHeight="1"/>
    <row r="26985" ht="10.5" customHeight="1"/>
    <row r="26986" ht="10.5" customHeight="1"/>
    <row r="26987" ht="10.5" customHeight="1"/>
    <row r="26988" ht="10.5" customHeight="1"/>
    <row r="26989" ht="10.5" customHeight="1"/>
    <row r="26990" ht="10.5" customHeight="1"/>
    <row r="26991" ht="10.5" customHeight="1"/>
    <row r="26992" ht="10.5" customHeight="1"/>
    <row r="26993" ht="10.5" customHeight="1"/>
    <row r="26994" ht="10.5" customHeight="1"/>
    <row r="26995" ht="10.5" customHeight="1"/>
    <row r="26996" ht="10.5" customHeight="1"/>
    <row r="26997" ht="10.5" customHeight="1"/>
    <row r="26998" ht="10.5" customHeight="1"/>
    <row r="26999" ht="10.5" customHeight="1"/>
    <row r="27000" ht="10.5" customHeight="1"/>
    <row r="27001" ht="10.5" customHeight="1"/>
    <row r="27002" ht="10.5" customHeight="1"/>
    <row r="27003" ht="10.5" customHeight="1"/>
    <row r="27004" ht="10.5" customHeight="1"/>
    <row r="27005" ht="10.5" customHeight="1"/>
    <row r="27006" ht="10.5" customHeight="1"/>
    <row r="27007" ht="10.5" customHeight="1"/>
    <row r="27008" ht="10.5" customHeight="1"/>
    <row r="27009" ht="10.5" customHeight="1"/>
    <row r="27010" ht="10.5" customHeight="1"/>
    <row r="27011" ht="10.5" customHeight="1"/>
    <row r="27012" ht="10.5" customHeight="1"/>
    <row r="27013" ht="10.5" customHeight="1"/>
    <row r="27014" ht="10.5" customHeight="1"/>
    <row r="27015" ht="10.5" customHeight="1"/>
    <row r="27016" ht="10.5" customHeight="1"/>
    <row r="27017" ht="10.5" customHeight="1"/>
    <row r="27018" ht="10.5" customHeight="1"/>
    <row r="27019" ht="10.5" customHeight="1"/>
    <row r="27020" ht="10.5" customHeight="1"/>
    <row r="27021" ht="10.5" customHeight="1"/>
    <row r="27022" ht="10.5" customHeight="1"/>
    <row r="27023" ht="10.5" customHeight="1"/>
    <row r="27024" ht="10.5" customHeight="1"/>
    <row r="27025" ht="10.5" customHeight="1"/>
    <row r="27026" ht="10.5" customHeight="1"/>
    <row r="27027" ht="10.5" customHeight="1"/>
    <row r="27028" ht="10.5" customHeight="1"/>
    <row r="27029" ht="10.5" customHeight="1"/>
    <row r="27030" ht="10.5" customHeight="1"/>
    <row r="27031" ht="10.5" customHeight="1"/>
    <row r="27032" ht="10.5" customHeight="1"/>
    <row r="27033" ht="10.5" customHeight="1"/>
    <row r="27034" ht="10.5" customHeight="1"/>
    <row r="27035" ht="10.5" customHeight="1"/>
    <row r="27036" ht="10.5" customHeight="1"/>
    <row r="27037" ht="10.5" customHeight="1"/>
    <row r="27038" ht="10.5" customHeight="1"/>
    <row r="27039" ht="10.5" customHeight="1"/>
    <row r="27040" ht="10.5" customHeight="1"/>
    <row r="27041" ht="10.5" customHeight="1"/>
    <row r="27042" ht="10.5" customHeight="1"/>
    <row r="27043" ht="10.5" customHeight="1"/>
    <row r="27044" ht="10.5" customHeight="1"/>
    <row r="27045" ht="10.5" customHeight="1"/>
    <row r="27046" ht="10.5" customHeight="1"/>
    <row r="27047" ht="10.5" customHeight="1"/>
    <row r="27048" ht="10.5" customHeight="1"/>
    <row r="27049" ht="10.5" customHeight="1"/>
    <row r="27050" ht="10.5" customHeight="1"/>
    <row r="27051" ht="10.5" customHeight="1"/>
    <row r="27052" ht="10.5" customHeight="1"/>
    <row r="27053" ht="10.5" customHeight="1"/>
    <row r="27054" ht="10.5" customHeight="1"/>
    <row r="27055" ht="10.5" customHeight="1"/>
    <row r="27056" ht="10.5" customHeight="1"/>
    <row r="27057" ht="10.5" customHeight="1"/>
    <row r="27058" ht="10.5" customHeight="1"/>
    <row r="27059" ht="10.5" customHeight="1"/>
    <row r="27060" ht="10.5" customHeight="1"/>
    <row r="27061" ht="10.5" customHeight="1"/>
    <row r="27062" ht="10.5" customHeight="1"/>
    <row r="27063" ht="10.5" customHeight="1"/>
    <row r="27064" ht="10.5" customHeight="1"/>
    <row r="27065" ht="10.5" customHeight="1"/>
    <row r="27066" ht="10.5" customHeight="1"/>
    <row r="27067" ht="10.5" customHeight="1"/>
    <row r="27068" ht="10.5" customHeight="1"/>
    <row r="27069" ht="10.5" customHeight="1"/>
    <row r="27070" ht="10.5" customHeight="1"/>
    <row r="27071" ht="10.5" customHeight="1"/>
    <row r="27072" ht="10.5" customHeight="1"/>
    <row r="27073" ht="10.5" customHeight="1"/>
    <row r="27074" ht="10.5" customHeight="1"/>
    <row r="27075" ht="10.5" customHeight="1"/>
    <row r="27076" ht="10.5" customHeight="1"/>
    <row r="27077" ht="10.5" customHeight="1"/>
    <row r="27078" ht="10.5" customHeight="1"/>
    <row r="27079" ht="10.5" customHeight="1"/>
    <row r="27080" ht="10.5" customHeight="1"/>
    <row r="27081" ht="10.5" customHeight="1"/>
    <row r="27082" ht="10.5" customHeight="1"/>
    <row r="27083" ht="10.5" customHeight="1"/>
    <row r="27084" ht="10.5" customHeight="1"/>
    <row r="27085" ht="10.5" customHeight="1"/>
    <row r="27086" ht="10.5" customHeight="1"/>
    <row r="27087" ht="10.5" customHeight="1"/>
    <row r="27088" ht="10.5" customHeight="1"/>
    <row r="27089" ht="10.5" customHeight="1"/>
    <row r="27090" ht="10.5" customHeight="1"/>
    <row r="27091" ht="10.5" customHeight="1"/>
    <row r="27092" ht="10.5" customHeight="1"/>
    <row r="27093" ht="10.5" customHeight="1"/>
    <row r="27094" ht="10.5" customHeight="1"/>
    <row r="27095" ht="10.5" customHeight="1"/>
    <row r="27096" ht="10.5" customHeight="1"/>
    <row r="27097" ht="10.5" customHeight="1"/>
    <row r="27098" ht="10.5" customHeight="1"/>
    <row r="27099" ht="10.5" customHeight="1"/>
    <row r="27100" ht="10.5" customHeight="1"/>
    <row r="27101" ht="10.5" customHeight="1"/>
    <row r="27102" ht="10.5" customHeight="1"/>
    <row r="27103" ht="10.5" customHeight="1"/>
    <row r="27104" ht="10.5" customHeight="1"/>
    <row r="27105" ht="10.5" customHeight="1"/>
    <row r="27106" ht="10.5" customHeight="1"/>
    <row r="27107" ht="10.5" customHeight="1"/>
    <row r="27108" ht="10.5" customHeight="1"/>
    <row r="27109" ht="10.5" customHeight="1"/>
    <row r="27110" ht="10.5" customHeight="1"/>
    <row r="27111" ht="10.5" customHeight="1"/>
    <row r="27112" ht="10.5" customHeight="1"/>
    <row r="27113" ht="10.5" customHeight="1"/>
    <row r="27114" ht="10.5" customHeight="1"/>
    <row r="27115" ht="10.5" customHeight="1"/>
    <row r="27116" ht="10.5" customHeight="1"/>
    <row r="27117" ht="10.5" customHeight="1"/>
    <row r="27118" ht="10.5" customHeight="1"/>
    <row r="27119" ht="10.5" customHeight="1"/>
    <row r="27120" ht="10.5" customHeight="1"/>
    <row r="27121" ht="10.5" customHeight="1"/>
    <row r="27122" ht="10.5" customHeight="1"/>
    <row r="27123" ht="10.5" customHeight="1"/>
    <row r="27124" ht="10.5" customHeight="1"/>
    <row r="27125" ht="10.5" customHeight="1"/>
    <row r="27126" ht="10.5" customHeight="1"/>
    <row r="27127" ht="10.5" customHeight="1"/>
    <row r="27128" ht="10.5" customHeight="1"/>
    <row r="27129" ht="10.5" customHeight="1"/>
    <row r="27130" ht="10.5" customHeight="1"/>
    <row r="27131" ht="10.5" customHeight="1"/>
    <row r="27132" ht="10.5" customHeight="1"/>
    <row r="27133" ht="10.5" customHeight="1"/>
    <row r="27134" ht="10.5" customHeight="1"/>
    <row r="27135" ht="10.5" customHeight="1"/>
    <row r="27136" ht="10.5" customHeight="1"/>
    <row r="27137" ht="10.5" customHeight="1"/>
    <row r="27138" ht="10.5" customHeight="1"/>
    <row r="27139" ht="10.5" customHeight="1"/>
    <row r="27140" ht="10.5" customHeight="1"/>
    <row r="27141" ht="10.5" customHeight="1"/>
    <row r="27142" ht="10.5" customHeight="1"/>
    <row r="27143" ht="10.5" customHeight="1"/>
    <row r="27144" ht="10.5" customHeight="1"/>
    <row r="27145" ht="10.5" customHeight="1"/>
    <row r="27146" ht="10.5" customHeight="1"/>
    <row r="27147" ht="10.5" customHeight="1"/>
    <row r="27148" ht="10.5" customHeight="1"/>
    <row r="27149" ht="10.5" customHeight="1"/>
    <row r="27150" ht="10.5" customHeight="1"/>
    <row r="27151" ht="10.5" customHeight="1"/>
    <row r="27152" ht="10.5" customHeight="1"/>
    <row r="27153" ht="10.5" customHeight="1"/>
    <row r="27154" ht="10.5" customHeight="1"/>
    <row r="27155" ht="10.5" customHeight="1"/>
    <row r="27156" ht="10.5" customHeight="1"/>
    <row r="27157" ht="10.5" customHeight="1"/>
    <row r="27158" ht="10.5" customHeight="1"/>
    <row r="27159" ht="10.5" customHeight="1"/>
    <row r="27160" ht="10.5" customHeight="1"/>
    <row r="27161" ht="10.5" customHeight="1"/>
    <row r="27162" ht="10.5" customHeight="1"/>
    <row r="27163" ht="10.5" customHeight="1"/>
    <row r="27164" ht="10.5" customHeight="1"/>
    <row r="27165" ht="10.5" customHeight="1"/>
    <row r="27166" ht="10.5" customHeight="1"/>
    <row r="27167" ht="10.5" customHeight="1"/>
    <row r="27168" ht="10.5" customHeight="1"/>
    <row r="27169" ht="10.5" customHeight="1"/>
    <row r="27170" ht="10.5" customHeight="1"/>
    <row r="27171" ht="10.5" customHeight="1"/>
    <row r="27172" ht="10.5" customHeight="1"/>
    <row r="27173" ht="10.5" customHeight="1"/>
    <row r="27174" ht="10.5" customHeight="1"/>
    <row r="27175" ht="10.5" customHeight="1"/>
    <row r="27176" ht="10.5" customHeight="1"/>
    <row r="27177" ht="10.5" customHeight="1"/>
    <row r="27178" ht="10.5" customHeight="1"/>
    <row r="27179" ht="10.5" customHeight="1"/>
    <row r="27180" ht="10.5" customHeight="1"/>
    <row r="27181" ht="10.5" customHeight="1"/>
    <row r="27182" ht="10.5" customHeight="1"/>
    <row r="27183" ht="10.5" customHeight="1"/>
    <row r="27184" ht="10.5" customHeight="1"/>
    <row r="27185" ht="10.5" customHeight="1"/>
    <row r="27186" ht="10.5" customHeight="1"/>
    <row r="27187" ht="10.5" customHeight="1"/>
    <row r="27188" ht="10.5" customHeight="1"/>
    <row r="27189" ht="10.5" customHeight="1"/>
    <row r="27190" ht="10.5" customHeight="1"/>
    <row r="27191" ht="10.5" customHeight="1"/>
    <row r="27192" ht="10.5" customHeight="1"/>
    <row r="27193" ht="10.5" customHeight="1"/>
    <row r="27194" ht="10.5" customHeight="1"/>
    <row r="27195" ht="10.5" customHeight="1"/>
    <row r="27196" ht="10.5" customHeight="1"/>
    <row r="27197" ht="10.5" customHeight="1"/>
    <row r="27198" ht="10.5" customHeight="1"/>
    <row r="27199" ht="10.5" customHeight="1"/>
    <row r="27200" ht="10.5" customHeight="1"/>
    <row r="27201" ht="10.5" customHeight="1"/>
    <row r="27202" ht="10.5" customHeight="1"/>
    <row r="27203" ht="10.5" customHeight="1"/>
    <row r="27204" ht="10.5" customHeight="1"/>
    <row r="27205" ht="10.5" customHeight="1"/>
    <row r="27206" ht="10.5" customHeight="1"/>
    <row r="27207" ht="10.5" customHeight="1"/>
    <row r="27208" ht="10.5" customHeight="1"/>
    <row r="27209" ht="10.5" customHeight="1"/>
    <row r="27210" ht="10.5" customHeight="1"/>
    <row r="27211" ht="10.5" customHeight="1"/>
    <row r="27212" ht="10.5" customHeight="1"/>
    <row r="27213" ht="10.5" customHeight="1"/>
    <row r="27214" ht="10.5" customHeight="1"/>
    <row r="27215" ht="10.5" customHeight="1"/>
    <row r="27216" ht="10.5" customHeight="1"/>
    <row r="27217" ht="10.5" customHeight="1"/>
    <row r="27218" ht="10.5" customHeight="1"/>
    <row r="27219" ht="10.5" customHeight="1"/>
    <row r="27220" ht="10.5" customHeight="1"/>
    <row r="27221" ht="10.5" customHeight="1"/>
    <row r="27222" ht="10.5" customHeight="1"/>
    <row r="27223" ht="10.5" customHeight="1"/>
    <row r="27224" ht="10.5" customHeight="1"/>
    <row r="27225" ht="10.5" customHeight="1"/>
    <row r="27226" ht="10.5" customHeight="1"/>
    <row r="27227" ht="10.5" customHeight="1"/>
    <row r="27228" ht="10.5" customHeight="1"/>
    <row r="27229" ht="10.5" customHeight="1"/>
    <row r="27230" ht="10.5" customHeight="1"/>
    <row r="27231" ht="10.5" customHeight="1"/>
    <row r="27232" ht="10.5" customHeight="1"/>
    <row r="27233" ht="10.5" customHeight="1"/>
    <row r="27234" ht="10.5" customHeight="1"/>
    <row r="27235" ht="10.5" customHeight="1"/>
    <row r="27236" ht="10.5" customHeight="1"/>
    <row r="27237" ht="10.5" customHeight="1"/>
    <row r="27238" ht="10.5" customHeight="1"/>
    <row r="27239" ht="10.5" customHeight="1"/>
    <row r="27240" ht="10.5" customHeight="1"/>
    <row r="27241" ht="10.5" customHeight="1"/>
    <row r="27242" ht="10.5" customHeight="1"/>
    <row r="27243" ht="10.5" customHeight="1"/>
    <row r="27244" ht="10.5" customHeight="1"/>
    <row r="27245" ht="10.5" customHeight="1"/>
    <row r="27246" ht="10.5" customHeight="1"/>
    <row r="27247" ht="10.5" customHeight="1"/>
    <row r="27248" ht="10.5" customHeight="1"/>
    <row r="27249" ht="10.5" customHeight="1"/>
    <row r="27250" ht="10.5" customHeight="1"/>
    <row r="27251" ht="10.5" customHeight="1"/>
    <row r="27252" ht="10.5" customHeight="1"/>
    <row r="27253" ht="10.5" customHeight="1"/>
    <row r="27254" ht="10.5" customHeight="1"/>
    <row r="27255" ht="10.5" customHeight="1"/>
    <row r="27256" ht="10.5" customHeight="1"/>
    <row r="27257" ht="10.5" customHeight="1"/>
    <row r="27258" ht="10.5" customHeight="1"/>
    <row r="27259" ht="10.5" customHeight="1"/>
    <row r="27260" ht="10.5" customHeight="1"/>
    <row r="27261" ht="10.5" customHeight="1"/>
    <row r="27262" ht="10.5" customHeight="1"/>
    <row r="27263" ht="10.5" customHeight="1"/>
    <row r="27264" ht="10.5" customHeight="1"/>
    <row r="27265" ht="10.5" customHeight="1"/>
    <row r="27266" ht="10.5" customHeight="1"/>
    <row r="27267" ht="10.5" customHeight="1"/>
    <row r="27268" ht="10.5" customHeight="1"/>
    <row r="27269" ht="10.5" customHeight="1"/>
    <row r="27270" ht="10.5" customHeight="1"/>
    <row r="27271" ht="10.5" customHeight="1"/>
    <row r="27272" ht="10.5" customHeight="1"/>
    <row r="27273" ht="10.5" customHeight="1"/>
    <row r="27274" ht="10.5" customHeight="1"/>
    <row r="27275" ht="10.5" customHeight="1"/>
    <row r="27276" ht="10.5" customHeight="1"/>
    <row r="27277" ht="10.5" customHeight="1"/>
    <row r="27278" ht="10.5" customHeight="1"/>
    <row r="27279" ht="10.5" customHeight="1"/>
    <row r="27280" ht="10.5" customHeight="1"/>
    <row r="27281" ht="10.5" customHeight="1"/>
    <row r="27282" ht="10.5" customHeight="1"/>
    <row r="27283" ht="10.5" customHeight="1"/>
    <row r="27284" ht="10.5" customHeight="1"/>
    <row r="27285" ht="10.5" customHeight="1"/>
    <row r="27286" ht="10.5" customHeight="1"/>
    <row r="27287" ht="10.5" customHeight="1"/>
    <row r="27288" ht="10.5" customHeight="1"/>
    <row r="27289" ht="10.5" customHeight="1"/>
    <row r="27290" ht="10.5" customHeight="1"/>
    <row r="27291" ht="10.5" customHeight="1"/>
    <row r="27292" ht="10.5" customHeight="1"/>
    <row r="27293" ht="10.5" customHeight="1"/>
    <row r="27294" ht="10.5" customHeight="1"/>
    <row r="27295" ht="10.5" customHeight="1"/>
    <row r="27296" ht="10.5" customHeight="1"/>
    <row r="27297" ht="10.5" customHeight="1"/>
    <row r="27298" ht="10.5" customHeight="1"/>
    <row r="27299" ht="10.5" customHeight="1"/>
    <row r="27300" ht="10.5" customHeight="1"/>
    <row r="27301" ht="10.5" customHeight="1"/>
    <row r="27302" ht="10.5" customHeight="1"/>
    <row r="27303" ht="10.5" customHeight="1"/>
    <row r="27304" ht="10.5" customHeight="1"/>
    <row r="27305" ht="10.5" customHeight="1"/>
    <row r="27306" ht="10.5" customHeight="1"/>
    <row r="27307" ht="10.5" customHeight="1"/>
    <row r="27308" ht="10.5" customHeight="1"/>
    <row r="27309" ht="10.5" customHeight="1"/>
    <row r="27310" ht="10.5" customHeight="1"/>
    <row r="27311" ht="10.5" customHeight="1"/>
    <row r="27312" ht="10.5" customHeight="1"/>
    <row r="27313" ht="10.5" customHeight="1"/>
    <row r="27314" ht="10.5" customHeight="1"/>
    <row r="27315" ht="10.5" customHeight="1"/>
    <row r="27316" ht="10.5" customHeight="1"/>
    <row r="27317" ht="10.5" customHeight="1"/>
    <row r="27318" ht="10.5" customHeight="1"/>
    <row r="27319" ht="10.5" customHeight="1"/>
    <row r="27320" ht="10.5" customHeight="1"/>
    <row r="27321" ht="10.5" customHeight="1"/>
    <row r="27322" ht="10.5" customHeight="1"/>
    <row r="27323" ht="10.5" customHeight="1"/>
    <row r="27324" ht="10.5" customHeight="1"/>
    <row r="27325" ht="10.5" customHeight="1"/>
    <row r="27326" ht="10.5" customHeight="1"/>
    <row r="27327" ht="10.5" customHeight="1"/>
    <row r="27328" ht="10.5" customHeight="1"/>
    <row r="27329" ht="10.5" customHeight="1"/>
    <row r="27330" ht="10.5" customHeight="1"/>
    <row r="27331" ht="10.5" customHeight="1"/>
    <row r="27332" ht="10.5" customHeight="1"/>
    <row r="27333" ht="10.5" customHeight="1"/>
    <row r="27334" ht="10.5" customHeight="1"/>
    <row r="27335" ht="10.5" customHeight="1"/>
    <row r="27336" ht="10.5" customHeight="1"/>
    <row r="27337" ht="10.5" customHeight="1"/>
    <row r="27338" ht="10.5" customHeight="1"/>
    <row r="27339" ht="10.5" customHeight="1"/>
    <row r="27340" ht="10.5" customHeight="1"/>
    <row r="27341" ht="10.5" customHeight="1"/>
    <row r="27342" ht="10.5" customHeight="1"/>
    <row r="27343" ht="10.5" customHeight="1"/>
    <row r="27344" ht="10.5" customHeight="1"/>
    <row r="27345" ht="10.5" customHeight="1"/>
    <row r="27346" ht="10.5" customHeight="1"/>
    <row r="27347" ht="10.5" customHeight="1"/>
    <row r="27348" ht="10.5" customHeight="1"/>
    <row r="27349" ht="10.5" customHeight="1"/>
    <row r="27350" ht="10.5" customHeight="1"/>
    <row r="27351" ht="10.5" customHeight="1"/>
    <row r="27352" ht="10.5" customHeight="1"/>
    <row r="27353" ht="10.5" customHeight="1"/>
    <row r="27354" ht="10.5" customHeight="1"/>
    <row r="27355" ht="10.5" customHeight="1"/>
    <row r="27356" ht="10.5" customHeight="1"/>
    <row r="27357" ht="10.5" customHeight="1"/>
    <row r="27358" ht="10.5" customHeight="1"/>
    <row r="27359" ht="10.5" customHeight="1"/>
    <row r="27360" ht="10.5" customHeight="1"/>
    <row r="27361" ht="10.5" customHeight="1"/>
    <row r="27362" ht="10.5" customHeight="1"/>
    <row r="27363" ht="10.5" customHeight="1"/>
    <row r="27364" ht="10.5" customHeight="1"/>
    <row r="27365" ht="10.5" customHeight="1"/>
    <row r="27366" ht="10.5" customHeight="1"/>
    <row r="27367" ht="10.5" customHeight="1"/>
    <row r="27368" ht="10.5" customHeight="1"/>
    <row r="27369" ht="10.5" customHeight="1"/>
    <row r="27370" ht="10.5" customHeight="1"/>
    <row r="27371" ht="10.5" customHeight="1"/>
    <row r="27372" ht="10.5" customHeight="1"/>
    <row r="27373" ht="10.5" customHeight="1"/>
    <row r="27374" ht="10.5" customHeight="1"/>
    <row r="27375" ht="10.5" customHeight="1"/>
    <row r="27376" ht="10.5" customHeight="1"/>
    <row r="27377" ht="10.5" customHeight="1"/>
    <row r="27378" ht="10.5" customHeight="1"/>
    <row r="27379" ht="10.5" customHeight="1"/>
    <row r="27380" ht="10.5" customHeight="1"/>
    <row r="27381" ht="10.5" customHeight="1"/>
    <row r="27382" ht="10.5" customHeight="1"/>
    <row r="27383" ht="10.5" customHeight="1"/>
    <row r="27384" ht="10.5" customHeight="1"/>
    <row r="27385" ht="10.5" customHeight="1"/>
    <row r="27386" ht="10.5" customHeight="1"/>
    <row r="27387" ht="10.5" customHeight="1"/>
    <row r="27388" ht="10.5" customHeight="1"/>
    <row r="27389" ht="10.5" customHeight="1"/>
    <row r="27390" ht="10.5" customHeight="1"/>
    <row r="27391" ht="10.5" customHeight="1"/>
    <row r="27392" ht="10.5" customHeight="1"/>
    <row r="27393" ht="10.5" customHeight="1"/>
    <row r="27394" ht="10.5" customHeight="1"/>
    <row r="27395" ht="10.5" customHeight="1"/>
    <row r="27396" ht="10.5" customHeight="1"/>
    <row r="27397" ht="10.5" customHeight="1"/>
    <row r="27398" ht="10.5" customHeight="1"/>
    <row r="27399" ht="10.5" customHeight="1"/>
    <row r="27400" ht="10.5" customHeight="1"/>
    <row r="27401" ht="10.5" customHeight="1"/>
    <row r="27402" ht="10.5" customHeight="1"/>
    <row r="27403" ht="10.5" customHeight="1"/>
    <row r="27404" ht="10.5" customHeight="1"/>
    <row r="27405" ht="10.5" customHeight="1"/>
    <row r="27406" ht="10.5" customHeight="1"/>
    <row r="27407" ht="10.5" customHeight="1"/>
    <row r="27408" ht="10.5" customHeight="1"/>
    <row r="27409" ht="10.5" customHeight="1"/>
    <row r="27410" ht="10.5" customHeight="1"/>
    <row r="27411" ht="10.5" customHeight="1"/>
    <row r="27412" ht="10.5" customHeight="1"/>
    <row r="27413" ht="10.5" customHeight="1"/>
    <row r="27414" ht="10.5" customHeight="1"/>
    <row r="27415" ht="10.5" customHeight="1"/>
    <row r="27416" ht="10.5" customHeight="1"/>
    <row r="27417" ht="10.5" customHeight="1"/>
    <row r="27418" ht="10.5" customHeight="1"/>
    <row r="27419" ht="10.5" customHeight="1"/>
    <row r="27420" ht="10.5" customHeight="1"/>
    <row r="27421" ht="10.5" customHeight="1"/>
    <row r="27422" ht="10.5" customHeight="1"/>
    <row r="27423" ht="10.5" customHeight="1"/>
    <row r="27424" ht="10.5" customHeight="1"/>
    <row r="27425" ht="10.5" customHeight="1"/>
    <row r="27426" ht="10.5" customHeight="1"/>
    <row r="27427" ht="10.5" customHeight="1"/>
    <row r="27428" ht="10.5" customHeight="1"/>
    <row r="27429" ht="10.5" customHeight="1"/>
    <row r="27430" ht="10.5" customHeight="1"/>
    <row r="27431" ht="10.5" customHeight="1"/>
    <row r="27432" ht="10.5" customHeight="1"/>
    <row r="27433" ht="10.5" customHeight="1"/>
    <row r="27434" ht="10.5" customHeight="1"/>
    <row r="27435" ht="10.5" customHeight="1"/>
    <row r="27436" ht="10.5" customHeight="1"/>
    <row r="27437" ht="10.5" customHeight="1"/>
    <row r="27438" ht="10.5" customHeight="1"/>
    <row r="27439" ht="10.5" customHeight="1"/>
    <row r="27440" ht="10.5" customHeight="1"/>
    <row r="27441" ht="10.5" customHeight="1"/>
    <row r="27442" ht="10.5" customHeight="1"/>
    <row r="27443" ht="10.5" customHeight="1"/>
    <row r="27444" ht="10.5" customHeight="1"/>
    <row r="27445" ht="10.5" customHeight="1"/>
    <row r="27446" ht="10.5" customHeight="1"/>
    <row r="27447" ht="10.5" customHeight="1"/>
    <row r="27448" ht="10.5" customHeight="1"/>
    <row r="27449" ht="10.5" customHeight="1"/>
    <row r="27450" ht="10.5" customHeight="1"/>
    <row r="27451" ht="10.5" customHeight="1"/>
    <row r="27452" ht="10.5" customHeight="1"/>
    <row r="27453" ht="10.5" customHeight="1"/>
    <row r="27454" ht="10.5" customHeight="1"/>
    <row r="27455" ht="10.5" customHeight="1"/>
    <row r="27456" ht="10.5" customHeight="1"/>
    <row r="27457" ht="10.5" customHeight="1"/>
    <row r="27458" ht="10.5" customHeight="1"/>
    <row r="27459" ht="10.5" customHeight="1"/>
    <row r="27460" ht="10.5" customHeight="1"/>
    <row r="27461" ht="10.5" customHeight="1"/>
    <row r="27462" ht="10.5" customHeight="1"/>
    <row r="27463" ht="10.5" customHeight="1"/>
    <row r="27464" ht="10.5" customHeight="1"/>
    <row r="27465" ht="10.5" customHeight="1"/>
    <row r="27466" ht="10.5" customHeight="1"/>
    <row r="27467" ht="10.5" customHeight="1"/>
    <row r="27468" ht="10.5" customHeight="1"/>
    <row r="27469" ht="10.5" customHeight="1"/>
    <row r="27470" ht="10.5" customHeight="1"/>
    <row r="27471" ht="10.5" customHeight="1"/>
    <row r="27472" ht="10.5" customHeight="1"/>
    <row r="27473" ht="10.5" customHeight="1"/>
    <row r="27474" ht="10.5" customHeight="1"/>
    <row r="27475" ht="10.5" customHeight="1"/>
    <row r="27476" ht="10.5" customHeight="1"/>
    <row r="27477" ht="10.5" customHeight="1"/>
    <row r="27478" ht="10.5" customHeight="1"/>
    <row r="27479" ht="10.5" customHeight="1"/>
    <row r="27480" ht="10.5" customHeight="1"/>
    <row r="27481" ht="10.5" customHeight="1"/>
    <row r="27482" ht="10.5" customHeight="1"/>
    <row r="27483" ht="10.5" customHeight="1"/>
    <row r="27484" ht="10.5" customHeight="1"/>
    <row r="27485" ht="10.5" customHeight="1"/>
    <row r="27486" ht="10.5" customHeight="1"/>
    <row r="27487" ht="10.5" customHeight="1"/>
    <row r="27488" ht="10.5" customHeight="1"/>
    <row r="27489" ht="10.5" customHeight="1"/>
    <row r="27490" ht="10.5" customHeight="1"/>
    <row r="27491" ht="10.5" customHeight="1"/>
    <row r="27492" ht="10.5" customHeight="1"/>
    <row r="27493" ht="10.5" customHeight="1"/>
    <row r="27494" ht="10.5" customHeight="1"/>
    <row r="27495" ht="10.5" customHeight="1"/>
    <row r="27496" ht="10.5" customHeight="1"/>
    <row r="27497" ht="10.5" customHeight="1"/>
    <row r="27498" ht="10.5" customHeight="1"/>
    <row r="27499" ht="10.5" customHeight="1"/>
    <row r="27500" ht="10.5" customHeight="1"/>
    <row r="27501" ht="10.5" customHeight="1"/>
    <row r="27502" ht="10.5" customHeight="1"/>
    <row r="27503" ht="10.5" customHeight="1"/>
    <row r="27504" ht="10.5" customHeight="1"/>
    <row r="27505" ht="10.5" customHeight="1"/>
    <row r="27506" ht="10.5" customHeight="1"/>
    <row r="27507" ht="10.5" customHeight="1"/>
    <row r="27508" ht="10.5" customHeight="1"/>
    <row r="27509" ht="10.5" customHeight="1"/>
    <row r="27510" ht="10.5" customHeight="1"/>
    <row r="27511" ht="10.5" customHeight="1"/>
    <row r="27512" ht="10.5" customHeight="1"/>
    <row r="27513" ht="10.5" customHeight="1"/>
    <row r="27514" ht="10.5" customHeight="1"/>
    <row r="27515" ht="10.5" customHeight="1"/>
    <row r="27516" ht="10.5" customHeight="1"/>
    <row r="27517" ht="10.5" customHeight="1"/>
    <row r="27518" ht="10.5" customHeight="1"/>
    <row r="27519" ht="10.5" customHeight="1"/>
    <row r="27520" ht="10.5" customHeight="1"/>
    <row r="27521" ht="10.5" customHeight="1"/>
    <row r="27522" ht="10.5" customHeight="1"/>
    <row r="27523" ht="10.5" customHeight="1"/>
    <row r="27524" ht="10.5" customHeight="1"/>
    <row r="27525" ht="10.5" customHeight="1"/>
    <row r="27526" ht="10.5" customHeight="1"/>
    <row r="27527" ht="10.5" customHeight="1"/>
    <row r="27528" ht="10.5" customHeight="1"/>
    <row r="27529" ht="10.5" customHeight="1"/>
    <row r="27530" ht="10.5" customHeight="1"/>
    <row r="27531" ht="10.5" customHeight="1"/>
    <row r="27532" ht="10.5" customHeight="1"/>
    <row r="27533" ht="10.5" customHeight="1"/>
    <row r="27534" ht="10.5" customHeight="1"/>
    <row r="27535" ht="10.5" customHeight="1"/>
    <row r="27536" ht="10.5" customHeight="1"/>
    <row r="27537" ht="10.5" customHeight="1"/>
    <row r="27538" ht="10.5" customHeight="1"/>
    <row r="27539" ht="10.5" customHeight="1"/>
    <row r="27540" ht="10.5" customHeight="1"/>
    <row r="27541" ht="10.5" customHeight="1"/>
    <row r="27542" ht="10.5" customHeight="1"/>
    <row r="27543" ht="10.5" customHeight="1"/>
    <row r="27544" ht="10.5" customHeight="1"/>
    <row r="27545" ht="10.5" customHeight="1"/>
    <row r="27546" ht="10.5" customHeight="1"/>
    <row r="27547" ht="10.5" customHeight="1"/>
    <row r="27548" ht="10.5" customHeight="1"/>
    <row r="27549" ht="10.5" customHeight="1"/>
    <row r="27550" ht="10.5" customHeight="1"/>
    <row r="27551" ht="10.5" customHeight="1"/>
    <row r="27552" ht="10.5" customHeight="1"/>
    <row r="27553" ht="10.5" customHeight="1"/>
    <row r="27554" ht="10.5" customHeight="1"/>
    <row r="27555" ht="10.5" customHeight="1"/>
    <row r="27556" ht="10.5" customHeight="1"/>
    <row r="27557" ht="10.5" customHeight="1"/>
    <row r="27558" ht="10.5" customHeight="1"/>
    <row r="27559" ht="10.5" customHeight="1"/>
    <row r="27560" ht="10.5" customHeight="1"/>
    <row r="27561" ht="10.5" customHeight="1"/>
    <row r="27562" ht="10.5" customHeight="1"/>
    <row r="27563" ht="10.5" customHeight="1"/>
    <row r="27564" ht="10.5" customHeight="1"/>
    <row r="27565" ht="10.5" customHeight="1"/>
    <row r="27566" ht="10.5" customHeight="1"/>
    <row r="27567" ht="10.5" customHeight="1"/>
    <row r="27568" ht="10.5" customHeight="1"/>
    <row r="27569" ht="10.5" customHeight="1"/>
    <row r="27570" ht="10.5" customHeight="1"/>
    <row r="27571" ht="10.5" customHeight="1"/>
    <row r="27572" ht="10.5" customHeight="1"/>
    <row r="27573" ht="10.5" customHeight="1"/>
    <row r="27574" ht="10.5" customHeight="1"/>
    <row r="27575" ht="10.5" customHeight="1"/>
    <row r="27576" ht="10.5" customHeight="1"/>
    <row r="27577" ht="10.5" customHeight="1"/>
    <row r="27578" ht="10.5" customHeight="1"/>
    <row r="27579" ht="10.5" customHeight="1"/>
    <row r="27580" ht="10.5" customHeight="1"/>
    <row r="27581" ht="10.5" customHeight="1"/>
    <row r="27582" ht="10.5" customHeight="1"/>
    <row r="27583" ht="10.5" customHeight="1"/>
    <row r="27584" ht="10.5" customHeight="1"/>
    <row r="27585" ht="10.5" customHeight="1"/>
    <row r="27586" ht="10.5" customHeight="1"/>
    <row r="27587" ht="10.5" customHeight="1"/>
    <row r="27588" ht="10.5" customHeight="1"/>
    <row r="27589" ht="10.5" customHeight="1"/>
    <row r="27590" ht="10.5" customHeight="1"/>
    <row r="27591" ht="10.5" customHeight="1"/>
    <row r="27592" ht="10.5" customHeight="1"/>
    <row r="27593" ht="10.5" customHeight="1"/>
    <row r="27594" ht="10.5" customHeight="1"/>
    <row r="27595" ht="10.5" customHeight="1"/>
    <row r="27596" ht="10.5" customHeight="1"/>
    <row r="27597" ht="10.5" customHeight="1"/>
    <row r="27598" ht="10.5" customHeight="1"/>
    <row r="27599" ht="10.5" customHeight="1"/>
    <row r="27600" ht="10.5" customHeight="1"/>
    <row r="27601" ht="10.5" customHeight="1"/>
    <row r="27602" ht="10.5" customHeight="1"/>
    <row r="27603" ht="10.5" customHeight="1"/>
    <row r="27604" ht="10.5" customHeight="1"/>
    <row r="27605" ht="10.5" customHeight="1"/>
    <row r="27606" ht="10.5" customHeight="1"/>
    <row r="27607" ht="10.5" customHeight="1"/>
    <row r="27608" ht="10.5" customHeight="1"/>
    <row r="27609" ht="10.5" customHeight="1"/>
    <row r="27610" ht="10.5" customHeight="1"/>
    <row r="27611" ht="10.5" customHeight="1"/>
    <row r="27612" ht="10.5" customHeight="1"/>
    <row r="27613" ht="10.5" customHeight="1"/>
    <row r="27614" ht="10.5" customHeight="1"/>
    <row r="27615" ht="10.5" customHeight="1"/>
    <row r="27616" ht="10.5" customHeight="1"/>
    <row r="27617" ht="10.5" customHeight="1"/>
    <row r="27618" ht="10.5" customHeight="1"/>
    <row r="27619" ht="10.5" customHeight="1"/>
    <row r="27620" ht="10.5" customHeight="1"/>
    <row r="27621" ht="10.5" customHeight="1"/>
    <row r="27622" ht="10.5" customHeight="1"/>
    <row r="27623" ht="10.5" customHeight="1"/>
    <row r="27624" ht="10.5" customHeight="1"/>
    <row r="27625" ht="10.5" customHeight="1"/>
    <row r="27626" ht="10.5" customHeight="1"/>
    <row r="27627" ht="10.5" customHeight="1"/>
    <row r="27628" ht="10.5" customHeight="1"/>
    <row r="27629" ht="10.5" customHeight="1"/>
    <row r="27630" ht="10.5" customHeight="1"/>
    <row r="27631" ht="10.5" customHeight="1"/>
    <row r="27632" ht="10.5" customHeight="1"/>
    <row r="27633" ht="10.5" customHeight="1"/>
    <row r="27634" ht="10.5" customHeight="1"/>
    <row r="27635" ht="10.5" customHeight="1"/>
    <row r="27636" ht="10.5" customHeight="1"/>
    <row r="27637" ht="10.5" customHeight="1"/>
    <row r="27638" ht="10.5" customHeight="1"/>
    <row r="27639" ht="10.5" customHeight="1"/>
    <row r="27640" ht="10.5" customHeight="1"/>
    <row r="27641" ht="10.5" customHeight="1"/>
    <row r="27642" ht="10.5" customHeight="1"/>
    <row r="27643" ht="10.5" customHeight="1"/>
    <row r="27644" ht="10.5" customHeight="1"/>
    <row r="27645" ht="10.5" customHeight="1"/>
    <row r="27646" ht="10.5" customHeight="1"/>
    <row r="27647" ht="10.5" customHeight="1"/>
    <row r="27648" ht="10.5" customHeight="1"/>
    <row r="27649" ht="10.5" customHeight="1"/>
    <row r="27650" ht="10.5" customHeight="1"/>
    <row r="27651" ht="10.5" customHeight="1"/>
    <row r="27652" ht="10.5" customHeight="1"/>
    <row r="27653" ht="10.5" customHeight="1"/>
    <row r="27654" ht="10.5" customHeight="1"/>
    <row r="27655" ht="10.5" customHeight="1"/>
    <row r="27656" ht="10.5" customHeight="1"/>
    <row r="27657" ht="10.5" customHeight="1"/>
    <row r="27658" ht="10.5" customHeight="1"/>
    <row r="27659" ht="10.5" customHeight="1"/>
    <row r="27660" ht="10.5" customHeight="1"/>
    <row r="27661" ht="10.5" customHeight="1"/>
    <row r="27662" ht="10.5" customHeight="1"/>
    <row r="27663" ht="10.5" customHeight="1"/>
    <row r="27664" ht="10.5" customHeight="1"/>
    <row r="27665" ht="10.5" customHeight="1"/>
    <row r="27666" ht="10.5" customHeight="1"/>
    <row r="27667" ht="10.5" customHeight="1"/>
    <row r="27668" ht="10.5" customHeight="1"/>
    <row r="27669" ht="10.5" customHeight="1"/>
    <row r="27670" ht="10.5" customHeight="1"/>
    <row r="27671" ht="10.5" customHeight="1"/>
    <row r="27672" ht="10.5" customHeight="1"/>
    <row r="27673" ht="10.5" customHeight="1"/>
    <row r="27674" ht="10.5" customHeight="1"/>
    <row r="27675" ht="10.5" customHeight="1"/>
    <row r="27676" ht="10.5" customHeight="1"/>
    <row r="27677" ht="10.5" customHeight="1"/>
    <row r="27678" ht="10.5" customHeight="1"/>
    <row r="27679" ht="10.5" customHeight="1"/>
    <row r="27680" ht="10.5" customHeight="1"/>
    <row r="27681" ht="10.5" customHeight="1"/>
    <row r="27682" ht="10.5" customHeight="1"/>
    <row r="27683" ht="10.5" customHeight="1"/>
    <row r="27684" ht="10.5" customHeight="1"/>
    <row r="27685" ht="10.5" customHeight="1"/>
    <row r="27686" ht="10.5" customHeight="1"/>
    <row r="27687" ht="10.5" customHeight="1"/>
    <row r="27688" ht="10.5" customHeight="1"/>
    <row r="27689" ht="10.5" customHeight="1"/>
    <row r="27690" ht="10.5" customHeight="1"/>
    <row r="27691" ht="10.5" customHeight="1"/>
    <row r="27692" ht="10.5" customHeight="1"/>
    <row r="27693" ht="10.5" customHeight="1"/>
    <row r="27694" ht="10.5" customHeight="1"/>
    <row r="27695" ht="10.5" customHeight="1"/>
    <row r="27696" ht="10.5" customHeight="1"/>
    <row r="27697" ht="10.5" customHeight="1"/>
    <row r="27698" ht="10.5" customHeight="1"/>
    <row r="27699" ht="10.5" customHeight="1"/>
    <row r="27700" ht="10.5" customHeight="1"/>
    <row r="27701" ht="10.5" customHeight="1"/>
    <row r="27702" ht="10.5" customHeight="1"/>
    <row r="27703" ht="10.5" customHeight="1"/>
    <row r="27704" ht="10.5" customHeight="1"/>
    <row r="27705" ht="10.5" customHeight="1"/>
    <row r="27706" ht="10.5" customHeight="1"/>
    <row r="27707" ht="10.5" customHeight="1"/>
    <row r="27708" ht="10.5" customHeight="1"/>
    <row r="27709" ht="10.5" customHeight="1"/>
    <row r="27710" ht="10.5" customHeight="1"/>
    <row r="27711" ht="10.5" customHeight="1"/>
    <row r="27712" ht="10.5" customHeight="1"/>
    <row r="27713" ht="10.5" customHeight="1"/>
    <row r="27714" ht="10.5" customHeight="1"/>
    <row r="27715" ht="10.5" customHeight="1"/>
    <row r="27716" ht="10.5" customHeight="1"/>
    <row r="27717" ht="10.5" customHeight="1"/>
    <row r="27718" ht="10.5" customHeight="1"/>
    <row r="27719" ht="10.5" customHeight="1"/>
    <row r="27720" ht="10.5" customHeight="1"/>
    <row r="27721" ht="10.5" customHeight="1"/>
    <row r="27722" ht="10.5" customHeight="1"/>
    <row r="27723" ht="10.5" customHeight="1"/>
    <row r="27724" ht="10.5" customHeight="1"/>
    <row r="27725" ht="10.5" customHeight="1"/>
    <row r="27726" ht="10.5" customHeight="1"/>
    <row r="27727" ht="10.5" customHeight="1"/>
    <row r="27728" ht="10.5" customHeight="1"/>
    <row r="27729" ht="10.5" customHeight="1"/>
    <row r="27730" ht="10.5" customHeight="1"/>
    <row r="27731" ht="10.5" customHeight="1"/>
    <row r="27732" ht="10.5" customHeight="1"/>
    <row r="27733" ht="10.5" customHeight="1"/>
    <row r="27734" ht="10.5" customHeight="1"/>
    <row r="27735" ht="10.5" customHeight="1"/>
    <row r="27736" ht="10.5" customHeight="1"/>
    <row r="27737" ht="10.5" customHeight="1"/>
    <row r="27738" ht="10.5" customHeight="1"/>
    <row r="27739" ht="10.5" customHeight="1"/>
    <row r="27740" ht="10.5" customHeight="1"/>
    <row r="27741" ht="10.5" customHeight="1"/>
    <row r="27742" ht="10.5" customHeight="1"/>
    <row r="27743" ht="10.5" customHeight="1"/>
    <row r="27744" ht="10.5" customHeight="1"/>
    <row r="27745" ht="10.5" customHeight="1"/>
    <row r="27746" ht="10.5" customHeight="1"/>
    <row r="27747" ht="10.5" customHeight="1"/>
    <row r="27748" ht="10.5" customHeight="1"/>
    <row r="27749" ht="10.5" customHeight="1"/>
    <row r="27750" ht="10.5" customHeight="1"/>
    <row r="27751" ht="10.5" customHeight="1"/>
    <row r="27752" ht="10.5" customHeight="1"/>
    <row r="27753" ht="10.5" customHeight="1"/>
    <row r="27754" ht="10.5" customHeight="1"/>
    <row r="27755" ht="10.5" customHeight="1"/>
    <row r="27756" ht="10.5" customHeight="1"/>
    <row r="27757" ht="10.5" customHeight="1"/>
    <row r="27758" ht="10.5" customHeight="1"/>
    <row r="27759" ht="10.5" customHeight="1"/>
    <row r="27760" ht="10.5" customHeight="1"/>
    <row r="27761" ht="10.5" customHeight="1"/>
    <row r="27762" ht="10.5" customHeight="1"/>
    <row r="27763" ht="10.5" customHeight="1"/>
    <row r="27764" ht="10.5" customHeight="1"/>
    <row r="27765" ht="10.5" customHeight="1"/>
    <row r="27766" ht="10.5" customHeight="1"/>
    <row r="27767" ht="10.5" customHeight="1"/>
    <row r="27768" ht="10.5" customHeight="1"/>
    <row r="27769" ht="10.5" customHeight="1"/>
    <row r="27770" ht="10.5" customHeight="1"/>
    <row r="27771" ht="10.5" customHeight="1"/>
    <row r="27772" ht="10.5" customHeight="1"/>
    <row r="27773" ht="10.5" customHeight="1"/>
    <row r="27774" ht="10.5" customHeight="1"/>
    <row r="27775" ht="10.5" customHeight="1"/>
    <row r="27776" ht="10.5" customHeight="1"/>
    <row r="27777" ht="10.5" customHeight="1"/>
    <row r="27778" ht="10.5" customHeight="1"/>
    <row r="27779" ht="10.5" customHeight="1"/>
    <row r="27780" ht="10.5" customHeight="1"/>
    <row r="27781" ht="10.5" customHeight="1"/>
    <row r="27782" ht="10.5" customHeight="1"/>
    <row r="27783" ht="10.5" customHeight="1"/>
    <row r="27784" ht="10.5" customHeight="1"/>
    <row r="27785" ht="10.5" customHeight="1"/>
    <row r="27786" ht="10.5" customHeight="1"/>
    <row r="27787" ht="10.5" customHeight="1"/>
    <row r="27788" ht="10.5" customHeight="1"/>
    <row r="27789" ht="10.5" customHeight="1"/>
    <row r="27790" ht="10.5" customHeight="1"/>
    <row r="27791" ht="10.5" customHeight="1"/>
    <row r="27792" ht="10.5" customHeight="1"/>
    <row r="27793" ht="10.5" customHeight="1"/>
    <row r="27794" ht="10.5" customHeight="1"/>
    <row r="27795" ht="10.5" customHeight="1"/>
    <row r="27796" ht="10.5" customHeight="1"/>
    <row r="27797" ht="10.5" customHeight="1"/>
    <row r="27798" ht="10.5" customHeight="1"/>
    <row r="27799" ht="10.5" customHeight="1"/>
    <row r="27800" ht="10.5" customHeight="1"/>
    <row r="27801" ht="10.5" customHeight="1"/>
    <row r="27802" ht="10.5" customHeight="1"/>
    <row r="27803" ht="10.5" customHeight="1"/>
    <row r="27804" ht="10.5" customHeight="1"/>
    <row r="27805" ht="10.5" customHeight="1"/>
    <row r="27806" ht="10.5" customHeight="1"/>
    <row r="27807" ht="10.5" customHeight="1"/>
    <row r="27808" ht="10.5" customHeight="1"/>
    <row r="27809" ht="10.5" customHeight="1"/>
    <row r="27810" ht="10.5" customHeight="1"/>
    <row r="27811" ht="10.5" customHeight="1"/>
    <row r="27812" ht="10.5" customHeight="1"/>
    <row r="27813" ht="10.5" customHeight="1"/>
    <row r="27814" ht="10.5" customHeight="1"/>
    <row r="27815" ht="10.5" customHeight="1"/>
    <row r="27816" ht="10.5" customHeight="1"/>
    <row r="27817" ht="10.5" customHeight="1"/>
    <row r="27818" ht="10.5" customHeight="1"/>
    <row r="27819" ht="10.5" customHeight="1"/>
    <row r="27820" ht="10.5" customHeight="1"/>
    <row r="27821" ht="10.5" customHeight="1"/>
    <row r="27822" ht="10.5" customHeight="1"/>
    <row r="27823" ht="10.5" customHeight="1"/>
    <row r="27824" ht="10.5" customHeight="1"/>
    <row r="27825" ht="10.5" customHeight="1"/>
    <row r="27826" ht="10.5" customHeight="1"/>
    <row r="27827" ht="10.5" customHeight="1"/>
    <row r="27828" ht="10.5" customHeight="1"/>
    <row r="27829" ht="10.5" customHeight="1"/>
    <row r="27830" ht="10.5" customHeight="1"/>
    <row r="27831" ht="10.5" customHeight="1"/>
    <row r="27832" ht="10.5" customHeight="1"/>
    <row r="27833" ht="10.5" customHeight="1"/>
    <row r="27834" ht="10.5" customHeight="1"/>
    <row r="27835" ht="10.5" customHeight="1"/>
    <row r="27836" ht="10.5" customHeight="1"/>
    <row r="27837" ht="10.5" customHeight="1"/>
    <row r="27838" ht="10.5" customHeight="1"/>
    <row r="27839" ht="10.5" customHeight="1"/>
    <row r="27840" ht="10.5" customHeight="1"/>
    <row r="27841" ht="10.5" customHeight="1"/>
    <row r="27842" ht="10.5" customHeight="1"/>
    <row r="27843" ht="10.5" customHeight="1"/>
    <row r="27844" ht="10.5" customHeight="1"/>
    <row r="27845" ht="10.5" customHeight="1"/>
    <row r="27846" ht="10.5" customHeight="1"/>
    <row r="27847" ht="10.5" customHeight="1"/>
    <row r="27848" ht="10.5" customHeight="1"/>
    <row r="27849" ht="10.5" customHeight="1"/>
    <row r="27850" ht="10.5" customHeight="1"/>
    <row r="27851" ht="10.5" customHeight="1"/>
    <row r="27852" ht="10.5" customHeight="1"/>
    <row r="27853" ht="10.5" customHeight="1"/>
    <row r="27854" ht="10.5" customHeight="1"/>
    <row r="27855" ht="10.5" customHeight="1"/>
    <row r="27856" ht="10.5" customHeight="1"/>
    <row r="27857" ht="10.5" customHeight="1"/>
    <row r="27858" ht="10.5" customHeight="1"/>
    <row r="27859" ht="10.5" customHeight="1"/>
    <row r="27860" ht="10.5" customHeight="1"/>
    <row r="27861" ht="10.5" customHeight="1"/>
    <row r="27862" ht="10.5" customHeight="1"/>
    <row r="27863" ht="10.5" customHeight="1"/>
    <row r="27864" ht="10.5" customHeight="1"/>
    <row r="27865" ht="10.5" customHeight="1"/>
    <row r="27866" ht="10.5" customHeight="1"/>
    <row r="27867" ht="10.5" customHeight="1"/>
    <row r="27868" ht="10.5" customHeight="1"/>
    <row r="27869" ht="10.5" customHeight="1"/>
    <row r="27870" ht="10.5" customHeight="1"/>
    <row r="27871" ht="10.5" customHeight="1"/>
    <row r="27872" ht="10.5" customHeight="1"/>
    <row r="27873" ht="10.5" customHeight="1"/>
    <row r="27874" ht="10.5" customHeight="1"/>
    <row r="27875" ht="10.5" customHeight="1"/>
    <row r="27876" ht="10.5" customHeight="1"/>
    <row r="27877" ht="10.5" customHeight="1"/>
    <row r="27878" ht="10.5" customHeight="1"/>
    <row r="27879" ht="10.5" customHeight="1"/>
    <row r="27880" ht="10.5" customHeight="1"/>
    <row r="27881" ht="10.5" customHeight="1"/>
    <row r="27882" ht="10.5" customHeight="1"/>
    <row r="27883" ht="10.5" customHeight="1"/>
    <row r="27884" ht="10.5" customHeight="1"/>
    <row r="27885" ht="10.5" customHeight="1"/>
    <row r="27886" ht="10.5" customHeight="1"/>
    <row r="27887" ht="10.5" customHeight="1"/>
    <row r="27888" ht="10.5" customHeight="1"/>
    <row r="27889" ht="10.5" customHeight="1"/>
    <row r="27890" ht="10.5" customHeight="1"/>
    <row r="27891" ht="10.5" customHeight="1"/>
    <row r="27892" ht="10.5" customHeight="1"/>
    <row r="27893" ht="10.5" customHeight="1"/>
    <row r="27894" ht="10.5" customHeight="1"/>
    <row r="27895" ht="10.5" customHeight="1"/>
    <row r="27896" ht="10.5" customHeight="1"/>
    <row r="27897" ht="10.5" customHeight="1"/>
    <row r="27898" ht="10.5" customHeight="1"/>
    <row r="27899" ht="10.5" customHeight="1"/>
    <row r="27900" ht="10.5" customHeight="1"/>
    <row r="27901" ht="10.5" customHeight="1"/>
    <row r="27902" ht="10.5" customHeight="1"/>
    <row r="27903" ht="10.5" customHeight="1"/>
    <row r="27904" ht="10.5" customHeight="1"/>
    <row r="27905" ht="10.5" customHeight="1"/>
    <row r="27906" ht="10.5" customHeight="1"/>
    <row r="27907" ht="10.5" customHeight="1"/>
    <row r="27908" ht="10.5" customHeight="1"/>
    <row r="27909" ht="10.5" customHeight="1"/>
    <row r="27910" ht="10.5" customHeight="1"/>
    <row r="27911" ht="10.5" customHeight="1"/>
    <row r="27912" ht="10.5" customHeight="1"/>
    <row r="27913" ht="10.5" customHeight="1"/>
    <row r="27914" ht="10.5" customHeight="1"/>
    <row r="27915" ht="10.5" customHeight="1"/>
    <row r="27916" ht="10.5" customHeight="1"/>
    <row r="27917" ht="10.5" customHeight="1"/>
    <row r="27918" ht="10.5" customHeight="1"/>
    <row r="27919" ht="10.5" customHeight="1"/>
    <row r="27920" ht="10.5" customHeight="1"/>
    <row r="27921" ht="10.5" customHeight="1"/>
    <row r="27922" ht="10.5" customHeight="1"/>
    <row r="27923" ht="10.5" customHeight="1"/>
    <row r="27924" ht="10.5" customHeight="1"/>
    <row r="27925" ht="10.5" customHeight="1"/>
    <row r="27926" ht="10.5" customHeight="1"/>
    <row r="27927" ht="10.5" customHeight="1"/>
    <row r="27928" ht="10.5" customHeight="1"/>
    <row r="27929" ht="10.5" customHeight="1"/>
    <row r="27930" ht="10.5" customHeight="1"/>
    <row r="27931" ht="10.5" customHeight="1"/>
    <row r="27932" ht="10.5" customHeight="1"/>
    <row r="27933" ht="10.5" customHeight="1"/>
    <row r="27934" ht="10.5" customHeight="1"/>
    <row r="27935" ht="10.5" customHeight="1"/>
    <row r="27936" ht="10.5" customHeight="1"/>
    <row r="27937" ht="10.5" customHeight="1"/>
    <row r="27938" ht="10.5" customHeight="1"/>
    <row r="27939" ht="10.5" customHeight="1"/>
    <row r="27940" ht="10.5" customHeight="1"/>
    <row r="27941" ht="10.5" customHeight="1"/>
    <row r="27942" ht="10.5" customHeight="1"/>
    <row r="27943" ht="10.5" customHeight="1"/>
    <row r="27944" ht="10.5" customHeight="1"/>
    <row r="27945" ht="10.5" customHeight="1"/>
    <row r="27946" ht="10.5" customHeight="1"/>
    <row r="27947" ht="10.5" customHeight="1"/>
    <row r="27948" ht="10.5" customHeight="1"/>
    <row r="27949" ht="10.5" customHeight="1"/>
    <row r="27950" ht="10.5" customHeight="1"/>
    <row r="27951" ht="10.5" customHeight="1"/>
    <row r="27952" ht="10.5" customHeight="1"/>
    <row r="27953" ht="10.5" customHeight="1"/>
    <row r="27954" ht="10.5" customHeight="1"/>
    <row r="27955" ht="10.5" customHeight="1"/>
    <row r="27956" ht="10.5" customHeight="1"/>
    <row r="27957" ht="10.5" customHeight="1"/>
    <row r="27958" ht="10.5" customHeight="1"/>
    <row r="27959" ht="10.5" customHeight="1"/>
    <row r="27960" ht="10.5" customHeight="1"/>
    <row r="27961" ht="10.5" customHeight="1"/>
    <row r="27962" ht="10.5" customHeight="1"/>
    <row r="27963" ht="10.5" customHeight="1"/>
    <row r="27964" ht="10.5" customHeight="1"/>
    <row r="27965" ht="10.5" customHeight="1"/>
    <row r="27966" ht="10.5" customHeight="1"/>
    <row r="27967" ht="10.5" customHeight="1"/>
    <row r="27968" ht="10.5" customHeight="1"/>
    <row r="27969" ht="10.5" customHeight="1"/>
    <row r="27970" ht="10.5" customHeight="1"/>
    <row r="27971" ht="10.5" customHeight="1"/>
    <row r="27972" ht="10.5" customHeight="1"/>
    <row r="27973" ht="10.5" customHeight="1"/>
    <row r="27974" ht="10.5" customHeight="1"/>
    <row r="27975" ht="10.5" customHeight="1"/>
    <row r="27976" ht="10.5" customHeight="1"/>
    <row r="27977" ht="10.5" customHeight="1"/>
    <row r="27978" ht="10.5" customHeight="1"/>
    <row r="27979" ht="10.5" customHeight="1"/>
    <row r="27980" ht="10.5" customHeight="1"/>
    <row r="27981" ht="10.5" customHeight="1"/>
    <row r="27982" ht="10.5" customHeight="1"/>
    <row r="27983" ht="10.5" customHeight="1"/>
    <row r="27984" ht="10.5" customHeight="1"/>
    <row r="27985" ht="10.5" customHeight="1"/>
    <row r="27986" ht="10.5" customHeight="1"/>
    <row r="27987" ht="10.5" customHeight="1"/>
    <row r="27988" ht="10.5" customHeight="1"/>
    <row r="27989" ht="10.5" customHeight="1"/>
    <row r="27990" ht="10.5" customHeight="1"/>
    <row r="27991" ht="10.5" customHeight="1"/>
    <row r="27992" ht="10.5" customHeight="1"/>
    <row r="27993" ht="10.5" customHeight="1"/>
    <row r="27994" ht="10.5" customHeight="1"/>
    <row r="27995" ht="10.5" customHeight="1"/>
    <row r="27996" ht="10.5" customHeight="1"/>
    <row r="27997" ht="10.5" customHeight="1"/>
    <row r="27998" ht="10.5" customHeight="1"/>
    <row r="27999" ht="10.5" customHeight="1"/>
    <row r="28000" ht="10.5" customHeight="1"/>
    <row r="28001" ht="10.5" customHeight="1"/>
    <row r="28002" ht="10.5" customHeight="1"/>
    <row r="28003" ht="10.5" customHeight="1"/>
    <row r="28004" ht="10.5" customHeight="1"/>
    <row r="28005" ht="10.5" customHeight="1"/>
    <row r="28006" ht="10.5" customHeight="1"/>
    <row r="28007" ht="10.5" customHeight="1"/>
    <row r="28008" ht="10.5" customHeight="1"/>
    <row r="28009" ht="10.5" customHeight="1"/>
    <row r="28010" ht="10.5" customHeight="1"/>
    <row r="28011" ht="10.5" customHeight="1"/>
    <row r="28012" ht="10.5" customHeight="1"/>
    <row r="28013" ht="10.5" customHeight="1"/>
    <row r="28014" ht="10.5" customHeight="1"/>
    <row r="28015" ht="10.5" customHeight="1"/>
    <row r="28016" ht="10.5" customHeight="1"/>
    <row r="28017" ht="10.5" customHeight="1"/>
    <row r="28018" ht="10.5" customHeight="1"/>
    <row r="28019" ht="10.5" customHeight="1"/>
    <row r="28020" ht="10.5" customHeight="1"/>
    <row r="28021" ht="10.5" customHeight="1"/>
    <row r="28022" ht="10.5" customHeight="1"/>
    <row r="28023" ht="10.5" customHeight="1"/>
    <row r="28024" ht="10.5" customHeight="1"/>
    <row r="28025" ht="10.5" customHeight="1"/>
    <row r="28026" ht="10.5" customHeight="1"/>
    <row r="28027" ht="10.5" customHeight="1"/>
    <row r="28028" ht="10.5" customHeight="1"/>
    <row r="28029" ht="10.5" customHeight="1"/>
    <row r="28030" ht="10.5" customHeight="1"/>
    <row r="28031" ht="10.5" customHeight="1"/>
    <row r="28032" ht="10.5" customHeight="1"/>
    <row r="28033" ht="10.5" customHeight="1"/>
    <row r="28034" ht="10.5" customHeight="1"/>
    <row r="28035" ht="10.5" customHeight="1"/>
    <row r="28036" ht="10.5" customHeight="1"/>
    <row r="28037" ht="10.5" customHeight="1"/>
    <row r="28038" ht="10.5" customHeight="1"/>
    <row r="28039" ht="10.5" customHeight="1"/>
    <row r="28040" ht="10.5" customHeight="1"/>
    <row r="28041" ht="10.5" customHeight="1"/>
    <row r="28042" ht="10.5" customHeight="1"/>
    <row r="28043" ht="10.5" customHeight="1"/>
    <row r="28044" ht="10.5" customHeight="1"/>
    <row r="28045" ht="10.5" customHeight="1"/>
    <row r="28046" ht="10.5" customHeight="1"/>
    <row r="28047" ht="10.5" customHeight="1"/>
    <row r="28048" ht="10.5" customHeight="1"/>
    <row r="28049" ht="10.5" customHeight="1"/>
    <row r="28050" ht="10.5" customHeight="1"/>
    <row r="28051" ht="10.5" customHeight="1"/>
    <row r="28052" ht="10.5" customHeight="1"/>
    <row r="28053" ht="10.5" customHeight="1"/>
    <row r="28054" ht="10.5" customHeight="1"/>
    <row r="28055" ht="10.5" customHeight="1"/>
    <row r="28056" ht="10.5" customHeight="1"/>
    <row r="28057" ht="10.5" customHeight="1"/>
    <row r="28058" ht="10.5" customHeight="1"/>
    <row r="28059" ht="10.5" customHeight="1"/>
    <row r="28060" ht="10.5" customHeight="1"/>
    <row r="28061" ht="10.5" customHeight="1"/>
    <row r="28062" ht="10.5" customHeight="1"/>
    <row r="28063" ht="10.5" customHeight="1"/>
    <row r="28064" ht="10.5" customHeight="1"/>
    <row r="28065" ht="10.5" customHeight="1"/>
    <row r="28066" ht="10.5" customHeight="1"/>
    <row r="28067" ht="10.5" customHeight="1"/>
    <row r="28068" ht="10.5" customHeight="1"/>
    <row r="28069" ht="10.5" customHeight="1"/>
    <row r="28070" ht="10.5" customHeight="1"/>
    <row r="28071" ht="10.5" customHeight="1"/>
    <row r="28072" ht="10.5" customHeight="1"/>
    <row r="28073" ht="10.5" customHeight="1"/>
    <row r="28074" ht="10.5" customHeight="1"/>
    <row r="28075" ht="10.5" customHeight="1"/>
    <row r="28076" ht="10.5" customHeight="1"/>
    <row r="28077" ht="10.5" customHeight="1"/>
    <row r="28078" ht="10.5" customHeight="1"/>
    <row r="28079" ht="10.5" customHeight="1"/>
    <row r="28080" ht="10.5" customHeight="1"/>
    <row r="28081" ht="10.5" customHeight="1"/>
    <row r="28082" ht="10.5" customHeight="1"/>
    <row r="28083" ht="10.5" customHeight="1"/>
    <row r="28084" ht="10.5" customHeight="1"/>
    <row r="28085" ht="10.5" customHeight="1"/>
    <row r="28086" ht="10.5" customHeight="1"/>
    <row r="28087" ht="10.5" customHeight="1"/>
    <row r="28088" ht="10.5" customHeight="1"/>
    <row r="28089" ht="10.5" customHeight="1"/>
    <row r="28090" ht="10.5" customHeight="1"/>
    <row r="28091" ht="10.5" customHeight="1"/>
    <row r="28092" ht="10.5" customHeight="1"/>
    <row r="28093" ht="10.5" customHeight="1"/>
    <row r="28094" ht="10.5" customHeight="1"/>
    <row r="28095" ht="10.5" customHeight="1"/>
    <row r="28096" ht="10.5" customHeight="1"/>
    <row r="28097" ht="10.5" customHeight="1"/>
    <row r="28098" ht="10.5" customHeight="1"/>
    <row r="28099" ht="10.5" customHeight="1"/>
    <row r="28100" ht="10.5" customHeight="1"/>
    <row r="28101" ht="10.5" customHeight="1"/>
    <row r="28102" ht="10.5" customHeight="1"/>
    <row r="28103" ht="10.5" customHeight="1"/>
    <row r="28104" ht="10.5" customHeight="1"/>
    <row r="28105" ht="10.5" customHeight="1"/>
    <row r="28106" ht="10.5" customHeight="1"/>
    <row r="28107" ht="10.5" customHeight="1"/>
    <row r="28108" ht="10.5" customHeight="1"/>
    <row r="28109" ht="10.5" customHeight="1"/>
    <row r="28110" ht="10.5" customHeight="1"/>
    <row r="28111" ht="10.5" customHeight="1"/>
    <row r="28112" ht="10.5" customHeight="1"/>
    <row r="28113" ht="10.5" customHeight="1"/>
    <row r="28114" ht="10.5" customHeight="1"/>
    <row r="28115" ht="10.5" customHeight="1"/>
    <row r="28116" ht="10.5" customHeight="1"/>
    <row r="28117" ht="10.5" customHeight="1"/>
    <row r="28118" ht="10.5" customHeight="1"/>
    <row r="28119" ht="10.5" customHeight="1"/>
    <row r="28120" ht="10.5" customHeight="1"/>
    <row r="28121" ht="10.5" customHeight="1"/>
    <row r="28122" ht="10.5" customHeight="1"/>
    <row r="28123" ht="10.5" customHeight="1"/>
    <row r="28124" ht="10.5" customHeight="1"/>
    <row r="28125" ht="10.5" customHeight="1"/>
    <row r="28126" ht="10.5" customHeight="1"/>
    <row r="28127" ht="10.5" customHeight="1"/>
    <row r="28128" ht="10.5" customHeight="1"/>
    <row r="28129" ht="10.5" customHeight="1"/>
    <row r="28130" ht="10.5" customHeight="1"/>
    <row r="28131" ht="10.5" customHeight="1"/>
    <row r="28132" ht="10.5" customHeight="1"/>
    <row r="28133" ht="10.5" customHeight="1"/>
    <row r="28134" ht="10.5" customHeight="1"/>
    <row r="28135" ht="10.5" customHeight="1"/>
    <row r="28136" ht="10.5" customHeight="1"/>
    <row r="28137" ht="10.5" customHeight="1"/>
    <row r="28138" ht="10.5" customHeight="1"/>
    <row r="28139" ht="10.5" customHeight="1"/>
    <row r="28140" ht="10.5" customHeight="1"/>
    <row r="28141" ht="10.5" customHeight="1"/>
    <row r="28142" ht="10.5" customHeight="1"/>
    <row r="28143" ht="10.5" customHeight="1"/>
    <row r="28144" ht="10.5" customHeight="1"/>
    <row r="28145" ht="10.5" customHeight="1"/>
    <row r="28146" ht="10.5" customHeight="1"/>
    <row r="28147" ht="10.5" customHeight="1"/>
    <row r="28148" ht="10.5" customHeight="1"/>
    <row r="28149" ht="10.5" customHeight="1"/>
    <row r="28150" ht="10.5" customHeight="1"/>
    <row r="28151" ht="10.5" customHeight="1"/>
    <row r="28152" ht="10.5" customHeight="1"/>
    <row r="28153" ht="10.5" customHeight="1"/>
    <row r="28154" ht="10.5" customHeight="1"/>
    <row r="28155" ht="10.5" customHeight="1"/>
    <row r="28156" ht="10.5" customHeight="1"/>
    <row r="28157" ht="10.5" customHeight="1"/>
    <row r="28158" ht="10.5" customHeight="1"/>
    <row r="28159" ht="10.5" customHeight="1"/>
    <row r="28160" ht="10.5" customHeight="1"/>
    <row r="28161" ht="10.5" customHeight="1"/>
    <row r="28162" ht="10.5" customHeight="1"/>
    <row r="28163" ht="10.5" customHeight="1"/>
    <row r="28164" ht="10.5" customHeight="1"/>
    <row r="28165" ht="10.5" customHeight="1"/>
    <row r="28166" ht="10.5" customHeight="1"/>
    <row r="28167" ht="10.5" customHeight="1"/>
    <row r="28168" ht="10.5" customHeight="1"/>
    <row r="28169" ht="10.5" customHeight="1"/>
    <row r="28170" ht="10.5" customHeight="1"/>
    <row r="28171" ht="10.5" customHeight="1"/>
    <row r="28172" ht="10.5" customHeight="1"/>
    <row r="28173" ht="10.5" customHeight="1"/>
    <row r="28174" ht="10.5" customHeight="1"/>
    <row r="28175" ht="10.5" customHeight="1"/>
    <row r="28176" ht="10.5" customHeight="1"/>
    <row r="28177" ht="10.5" customHeight="1"/>
    <row r="28178" ht="10.5" customHeight="1"/>
    <row r="28179" ht="10.5" customHeight="1"/>
    <row r="28180" ht="10.5" customHeight="1"/>
    <row r="28181" ht="10.5" customHeight="1"/>
    <row r="28182" ht="10.5" customHeight="1"/>
    <row r="28183" ht="10.5" customHeight="1"/>
    <row r="28184" ht="10.5" customHeight="1"/>
    <row r="28185" ht="10.5" customHeight="1"/>
    <row r="28186" ht="10.5" customHeight="1"/>
    <row r="28187" ht="10.5" customHeight="1"/>
    <row r="28188" ht="10.5" customHeight="1"/>
    <row r="28189" ht="10.5" customHeight="1"/>
    <row r="28190" ht="10.5" customHeight="1"/>
    <row r="28191" ht="10.5" customHeight="1"/>
    <row r="28192" ht="10.5" customHeight="1"/>
    <row r="28193" ht="10.5" customHeight="1"/>
    <row r="28194" ht="10.5" customHeight="1"/>
    <row r="28195" ht="10.5" customHeight="1"/>
    <row r="28196" ht="10.5" customHeight="1"/>
    <row r="28197" ht="10.5" customHeight="1"/>
    <row r="28198" ht="10.5" customHeight="1"/>
    <row r="28199" ht="10.5" customHeight="1"/>
    <row r="28200" ht="10.5" customHeight="1"/>
    <row r="28201" ht="10.5" customHeight="1"/>
    <row r="28202" ht="10.5" customHeight="1"/>
    <row r="28203" ht="10.5" customHeight="1"/>
    <row r="28204" ht="10.5" customHeight="1"/>
    <row r="28205" ht="10.5" customHeight="1"/>
    <row r="28206" ht="10.5" customHeight="1"/>
    <row r="28207" ht="10.5" customHeight="1"/>
    <row r="28208" ht="10.5" customHeight="1"/>
    <row r="28209" ht="10.5" customHeight="1"/>
    <row r="28210" ht="10.5" customHeight="1"/>
    <row r="28211" ht="10.5" customHeight="1"/>
    <row r="28212" ht="10.5" customHeight="1"/>
    <row r="28213" ht="10.5" customHeight="1"/>
    <row r="28214" ht="10.5" customHeight="1"/>
    <row r="28215" ht="10.5" customHeight="1"/>
    <row r="28216" ht="10.5" customHeight="1"/>
    <row r="28217" ht="10.5" customHeight="1"/>
    <row r="28218" ht="10.5" customHeight="1"/>
    <row r="28219" ht="10.5" customHeight="1"/>
    <row r="28220" ht="10.5" customHeight="1"/>
    <row r="28221" ht="10.5" customHeight="1"/>
    <row r="28222" ht="10.5" customHeight="1"/>
    <row r="28223" ht="10.5" customHeight="1"/>
    <row r="28224" ht="10.5" customHeight="1"/>
    <row r="28225" ht="10.5" customHeight="1"/>
    <row r="28226" ht="10.5" customHeight="1"/>
    <row r="28227" ht="10.5" customHeight="1"/>
    <row r="28228" ht="10.5" customHeight="1"/>
    <row r="28229" ht="10.5" customHeight="1"/>
    <row r="28230" ht="10.5" customHeight="1"/>
    <row r="28231" ht="10.5" customHeight="1"/>
    <row r="28232" ht="10.5" customHeight="1"/>
    <row r="28233" ht="10.5" customHeight="1"/>
    <row r="28234" ht="10.5" customHeight="1"/>
    <row r="28235" ht="10.5" customHeight="1"/>
    <row r="28236" ht="10.5" customHeight="1"/>
    <row r="28237" ht="10.5" customHeight="1"/>
    <row r="28238" ht="10.5" customHeight="1"/>
    <row r="28239" ht="10.5" customHeight="1"/>
    <row r="28240" ht="10.5" customHeight="1"/>
    <row r="28241" ht="10.5" customHeight="1"/>
    <row r="28242" ht="10.5" customHeight="1"/>
    <row r="28243" ht="10.5" customHeight="1"/>
    <row r="28244" ht="10.5" customHeight="1"/>
    <row r="28245" ht="10.5" customHeight="1"/>
    <row r="28246" ht="10.5" customHeight="1"/>
    <row r="28247" ht="10.5" customHeight="1"/>
    <row r="28248" ht="10.5" customHeight="1"/>
    <row r="28249" ht="10.5" customHeight="1"/>
    <row r="28250" ht="10.5" customHeight="1"/>
    <row r="28251" ht="10.5" customHeight="1"/>
    <row r="28252" ht="10.5" customHeight="1"/>
    <row r="28253" ht="10.5" customHeight="1"/>
    <row r="28254" ht="10.5" customHeight="1"/>
    <row r="28255" ht="10.5" customHeight="1"/>
    <row r="28256" ht="10.5" customHeight="1"/>
    <row r="28257" ht="10.5" customHeight="1"/>
    <row r="28258" ht="10.5" customHeight="1"/>
    <row r="28259" ht="10.5" customHeight="1"/>
    <row r="28260" ht="10.5" customHeight="1"/>
    <row r="28261" ht="10.5" customHeight="1"/>
    <row r="28262" ht="10.5" customHeight="1"/>
    <row r="28263" ht="10.5" customHeight="1"/>
    <row r="28264" ht="10.5" customHeight="1"/>
    <row r="28265" ht="10.5" customHeight="1"/>
    <row r="28266" ht="10.5" customHeight="1"/>
    <row r="28267" ht="10.5" customHeight="1"/>
    <row r="28268" ht="10.5" customHeight="1"/>
    <row r="28269" ht="10.5" customHeight="1"/>
    <row r="28270" ht="10.5" customHeight="1"/>
    <row r="28271" ht="10.5" customHeight="1"/>
    <row r="28272" ht="10.5" customHeight="1"/>
    <row r="28273" ht="10.5" customHeight="1"/>
    <row r="28274" ht="10.5" customHeight="1"/>
    <row r="28275" ht="10.5" customHeight="1"/>
    <row r="28276" ht="10.5" customHeight="1"/>
    <row r="28277" ht="10.5" customHeight="1"/>
    <row r="28278" ht="10.5" customHeight="1"/>
    <row r="28279" ht="10.5" customHeight="1"/>
    <row r="28280" ht="10.5" customHeight="1"/>
    <row r="28281" ht="10.5" customHeight="1"/>
    <row r="28282" ht="10.5" customHeight="1"/>
    <row r="28283" ht="10.5" customHeight="1"/>
    <row r="28284" ht="10.5" customHeight="1"/>
    <row r="28285" ht="10.5" customHeight="1"/>
    <row r="28286" ht="10.5" customHeight="1"/>
    <row r="28287" ht="10.5" customHeight="1"/>
    <row r="28288" ht="10.5" customHeight="1"/>
    <row r="28289" ht="10.5" customHeight="1"/>
    <row r="28290" ht="10.5" customHeight="1"/>
    <row r="28291" ht="10.5" customHeight="1"/>
    <row r="28292" ht="10.5" customHeight="1"/>
    <row r="28293" ht="10.5" customHeight="1"/>
    <row r="28294" ht="10.5" customHeight="1"/>
    <row r="28295" ht="10.5" customHeight="1"/>
    <row r="28296" ht="10.5" customHeight="1"/>
    <row r="28297" ht="10.5" customHeight="1"/>
    <row r="28298" ht="10.5" customHeight="1"/>
    <row r="28299" ht="10.5" customHeight="1"/>
    <row r="28300" ht="10.5" customHeight="1"/>
    <row r="28301" ht="10.5" customHeight="1"/>
    <row r="28302" ht="10.5" customHeight="1"/>
    <row r="28303" ht="10.5" customHeight="1"/>
    <row r="28304" ht="10.5" customHeight="1"/>
    <row r="28305" ht="10.5" customHeight="1"/>
    <row r="28306" ht="10.5" customHeight="1"/>
    <row r="28307" ht="10.5" customHeight="1"/>
    <row r="28308" ht="10.5" customHeight="1"/>
    <row r="28309" ht="10.5" customHeight="1"/>
    <row r="28310" ht="10.5" customHeight="1"/>
    <row r="28311" ht="10.5" customHeight="1"/>
    <row r="28312" ht="10.5" customHeight="1"/>
    <row r="28313" ht="10.5" customHeight="1"/>
    <row r="28314" ht="10.5" customHeight="1"/>
    <row r="28315" ht="10.5" customHeight="1"/>
    <row r="28316" ht="10.5" customHeight="1"/>
    <row r="28317" ht="10.5" customHeight="1"/>
    <row r="28318" ht="10.5" customHeight="1"/>
    <row r="28319" ht="10.5" customHeight="1"/>
    <row r="28320" ht="10.5" customHeight="1"/>
    <row r="28321" ht="10.5" customHeight="1"/>
    <row r="28322" ht="10.5" customHeight="1"/>
    <row r="28323" ht="10.5" customHeight="1"/>
    <row r="28324" ht="10.5" customHeight="1"/>
    <row r="28325" ht="10.5" customHeight="1"/>
    <row r="28326" ht="10.5" customHeight="1"/>
    <row r="28327" ht="10.5" customHeight="1"/>
    <row r="28328" ht="10.5" customHeight="1"/>
    <row r="28329" ht="10.5" customHeight="1"/>
    <row r="28330" ht="10.5" customHeight="1"/>
    <row r="28331" ht="10.5" customHeight="1"/>
    <row r="28332" ht="10.5" customHeight="1"/>
    <row r="28333" ht="10.5" customHeight="1"/>
    <row r="28334" ht="10.5" customHeight="1"/>
    <row r="28335" ht="10.5" customHeight="1"/>
    <row r="28336" ht="10.5" customHeight="1"/>
    <row r="28337" ht="10.5" customHeight="1"/>
    <row r="28338" ht="10.5" customHeight="1"/>
    <row r="28339" ht="10.5" customHeight="1"/>
    <row r="28340" ht="10.5" customHeight="1"/>
    <row r="28341" ht="10.5" customHeight="1"/>
    <row r="28342" ht="10.5" customHeight="1"/>
    <row r="28343" ht="10.5" customHeight="1"/>
    <row r="28344" ht="10.5" customHeight="1"/>
    <row r="28345" ht="10.5" customHeight="1"/>
    <row r="28346" ht="10.5" customHeight="1"/>
    <row r="28347" ht="10.5" customHeight="1"/>
    <row r="28348" ht="10.5" customHeight="1"/>
    <row r="28349" ht="10.5" customHeight="1"/>
    <row r="28350" ht="10.5" customHeight="1"/>
    <row r="28351" ht="10.5" customHeight="1"/>
    <row r="28352" ht="10.5" customHeight="1"/>
    <row r="28353" ht="10.5" customHeight="1"/>
    <row r="28354" ht="10.5" customHeight="1"/>
    <row r="28355" ht="10.5" customHeight="1"/>
    <row r="28356" ht="10.5" customHeight="1"/>
    <row r="28357" ht="10.5" customHeight="1"/>
    <row r="28358" ht="10.5" customHeight="1"/>
    <row r="28359" ht="10.5" customHeight="1"/>
    <row r="28360" ht="10.5" customHeight="1"/>
    <row r="28361" ht="10.5" customHeight="1"/>
    <row r="28362" ht="10.5" customHeight="1"/>
    <row r="28363" ht="10.5" customHeight="1"/>
    <row r="28364" ht="10.5" customHeight="1"/>
    <row r="28365" ht="10.5" customHeight="1"/>
    <row r="28366" ht="10.5" customHeight="1"/>
    <row r="28367" ht="10.5" customHeight="1"/>
    <row r="28368" ht="10.5" customHeight="1"/>
    <row r="28369" ht="10.5" customHeight="1"/>
    <row r="28370" ht="10.5" customHeight="1"/>
    <row r="28371" ht="10.5" customHeight="1"/>
    <row r="28372" ht="10.5" customHeight="1"/>
    <row r="28373" ht="10.5" customHeight="1"/>
    <row r="28374" ht="10.5" customHeight="1"/>
    <row r="28375" ht="10.5" customHeight="1"/>
    <row r="28376" ht="10.5" customHeight="1"/>
    <row r="28377" ht="10.5" customHeight="1"/>
    <row r="28378" ht="10.5" customHeight="1"/>
    <row r="28379" ht="10.5" customHeight="1"/>
    <row r="28380" ht="10.5" customHeight="1"/>
    <row r="28381" ht="10.5" customHeight="1"/>
    <row r="28382" ht="10.5" customHeight="1"/>
    <row r="28383" ht="10.5" customHeight="1"/>
    <row r="28384" ht="10.5" customHeight="1"/>
    <row r="28385" ht="10.5" customHeight="1"/>
    <row r="28386" ht="10.5" customHeight="1"/>
    <row r="28387" ht="10.5" customHeight="1"/>
    <row r="28388" ht="10.5" customHeight="1"/>
    <row r="28389" ht="10.5" customHeight="1"/>
    <row r="28390" ht="10.5" customHeight="1"/>
    <row r="28391" ht="10.5" customHeight="1"/>
    <row r="28392" ht="10.5" customHeight="1"/>
    <row r="28393" ht="10.5" customHeight="1"/>
    <row r="28394" ht="10.5" customHeight="1"/>
    <row r="28395" ht="10.5" customHeight="1"/>
    <row r="28396" ht="10.5" customHeight="1"/>
    <row r="28397" ht="10.5" customHeight="1"/>
    <row r="28398" ht="10.5" customHeight="1"/>
    <row r="28399" ht="10.5" customHeight="1"/>
    <row r="28400" ht="10.5" customHeight="1"/>
    <row r="28401" ht="10.5" customHeight="1"/>
    <row r="28402" ht="10.5" customHeight="1"/>
    <row r="28403" ht="10.5" customHeight="1"/>
    <row r="28404" ht="10.5" customHeight="1"/>
    <row r="28405" ht="10.5" customHeight="1"/>
    <row r="28406" ht="10.5" customHeight="1"/>
    <row r="28407" ht="10.5" customHeight="1"/>
    <row r="28408" ht="10.5" customHeight="1"/>
    <row r="28409" ht="10.5" customHeight="1"/>
    <row r="28410" ht="10.5" customHeight="1"/>
    <row r="28411" ht="10.5" customHeight="1"/>
    <row r="28412" ht="10.5" customHeight="1"/>
    <row r="28413" ht="10.5" customHeight="1"/>
    <row r="28414" ht="10.5" customHeight="1"/>
    <row r="28415" ht="10.5" customHeight="1"/>
    <row r="28416" ht="10.5" customHeight="1"/>
    <row r="28417" ht="10.5" customHeight="1"/>
    <row r="28418" ht="10.5" customHeight="1"/>
    <row r="28419" ht="10.5" customHeight="1"/>
    <row r="28420" ht="10.5" customHeight="1"/>
    <row r="28421" ht="10.5" customHeight="1"/>
    <row r="28422" ht="10.5" customHeight="1"/>
    <row r="28423" ht="10.5" customHeight="1"/>
    <row r="28424" ht="10.5" customHeight="1"/>
    <row r="28425" ht="10.5" customHeight="1"/>
    <row r="28426" ht="10.5" customHeight="1"/>
    <row r="28427" ht="10.5" customHeight="1"/>
    <row r="28428" ht="10.5" customHeight="1"/>
    <row r="28429" ht="10.5" customHeight="1"/>
    <row r="28430" ht="10.5" customHeight="1"/>
    <row r="28431" ht="10.5" customHeight="1"/>
    <row r="28432" ht="10.5" customHeight="1"/>
    <row r="28433" ht="10.5" customHeight="1"/>
    <row r="28434" ht="10.5" customHeight="1"/>
    <row r="28435" ht="10.5" customHeight="1"/>
    <row r="28436" ht="10.5" customHeight="1"/>
    <row r="28437" ht="10.5" customHeight="1"/>
    <row r="28438" ht="10.5" customHeight="1"/>
    <row r="28439" ht="10.5" customHeight="1"/>
    <row r="28440" ht="10.5" customHeight="1"/>
    <row r="28441" ht="10.5" customHeight="1"/>
    <row r="28442" ht="10.5" customHeight="1"/>
    <row r="28443" ht="10.5" customHeight="1"/>
    <row r="28444" ht="10.5" customHeight="1"/>
    <row r="28445" ht="10.5" customHeight="1"/>
    <row r="28446" ht="10.5" customHeight="1"/>
    <row r="28447" ht="10.5" customHeight="1"/>
    <row r="28448" ht="10.5" customHeight="1"/>
    <row r="28449" ht="10.5" customHeight="1"/>
    <row r="28450" ht="10.5" customHeight="1"/>
    <row r="28451" ht="10.5" customHeight="1"/>
    <row r="28452" ht="10.5" customHeight="1"/>
    <row r="28453" ht="10.5" customHeight="1"/>
    <row r="28454" ht="10.5" customHeight="1"/>
    <row r="28455" ht="10.5" customHeight="1"/>
    <row r="28456" ht="10.5" customHeight="1"/>
    <row r="28457" ht="10.5" customHeight="1"/>
    <row r="28458" ht="10.5" customHeight="1"/>
    <row r="28459" ht="10.5" customHeight="1"/>
    <row r="28460" ht="10.5" customHeight="1"/>
    <row r="28461" ht="10.5" customHeight="1"/>
    <row r="28462" ht="10.5" customHeight="1"/>
    <row r="28463" ht="10.5" customHeight="1"/>
    <row r="28464" ht="10.5" customHeight="1"/>
    <row r="28465" ht="10.5" customHeight="1"/>
    <row r="28466" ht="10.5" customHeight="1"/>
    <row r="28467" ht="10.5" customHeight="1"/>
    <row r="28468" ht="10.5" customHeight="1"/>
    <row r="28469" ht="10.5" customHeight="1"/>
    <row r="28470" ht="10.5" customHeight="1"/>
    <row r="28471" ht="10.5" customHeight="1"/>
    <row r="28472" ht="10.5" customHeight="1"/>
    <row r="28473" ht="10.5" customHeight="1"/>
    <row r="28474" ht="10.5" customHeight="1"/>
    <row r="28475" ht="10.5" customHeight="1"/>
    <row r="28476" ht="10.5" customHeight="1"/>
    <row r="28477" ht="10.5" customHeight="1"/>
    <row r="28478" ht="10.5" customHeight="1"/>
    <row r="28479" ht="10.5" customHeight="1"/>
    <row r="28480" ht="10.5" customHeight="1"/>
    <row r="28481" ht="10.5" customHeight="1"/>
    <row r="28482" ht="10.5" customHeight="1"/>
    <row r="28483" ht="10.5" customHeight="1"/>
    <row r="28484" ht="10.5" customHeight="1"/>
    <row r="28485" ht="10.5" customHeight="1"/>
    <row r="28486" ht="10.5" customHeight="1"/>
    <row r="28487" ht="10.5" customHeight="1"/>
    <row r="28488" ht="10.5" customHeight="1"/>
    <row r="28489" ht="10.5" customHeight="1"/>
    <row r="28490" ht="10.5" customHeight="1"/>
    <row r="28491" ht="10.5" customHeight="1"/>
    <row r="28492" ht="10.5" customHeight="1"/>
    <row r="28493" ht="10.5" customHeight="1"/>
    <row r="28494" ht="10.5" customHeight="1"/>
    <row r="28495" ht="10.5" customHeight="1"/>
    <row r="28496" ht="10.5" customHeight="1"/>
    <row r="28497" ht="10.5" customHeight="1"/>
    <row r="28498" ht="10.5" customHeight="1"/>
    <row r="28499" ht="10.5" customHeight="1"/>
    <row r="28500" ht="10.5" customHeight="1"/>
    <row r="28501" ht="10.5" customHeight="1"/>
    <row r="28502" ht="10.5" customHeight="1"/>
    <row r="28503" ht="10.5" customHeight="1"/>
    <row r="28504" ht="10.5" customHeight="1"/>
    <row r="28505" ht="10.5" customHeight="1"/>
    <row r="28506" ht="10.5" customHeight="1"/>
    <row r="28507" ht="10.5" customHeight="1"/>
    <row r="28508" ht="10.5" customHeight="1"/>
    <row r="28509" ht="10.5" customHeight="1"/>
    <row r="28510" ht="10.5" customHeight="1"/>
    <row r="28511" ht="10.5" customHeight="1"/>
    <row r="28512" ht="10.5" customHeight="1"/>
    <row r="28513" ht="10.5" customHeight="1"/>
    <row r="28514" ht="10.5" customHeight="1"/>
    <row r="28515" ht="10.5" customHeight="1"/>
    <row r="28516" ht="10.5" customHeight="1"/>
    <row r="28517" ht="10.5" customHeight="1"/>
    <row r="28518" ht="10.5" customHeight="1"/>
    <row r="28519" ht="10.5" customHeight="1"/>
    <row r="28520" ht="10.5" customHeight="1"/>
    <row r="28521" ht="10.5" customHeight="1"/>
    <row r="28522" ht="10.5" customHeight="1"/>
    <row r="28523" ht="10.5" customHeight="1"/>
    <row r="28524" ht="10.5" customHeight="1"/>
    <row r="28525" ht="10.5" customHeight="1"/>
    <row r="28526" ht="10.5" customHeight="1"/>
    <row r="28527" ht="10.5" customHeight="1"/>
    <row r="28528" ht="10.5" customHeight="1"/>
    <row r="28529" ht="10.5" customHeight="1"/>
    <row r="28530" ht="10.5" customHeight="1"/>
    <row r="28531" ht="10.5" customHeight="1"/>
    <row r="28532" ht="10.5" customHeight="1"/>
    <row r="28533" ht="10.5" customHeight="1"/>
    <row r="28534" ht="10.5" customHeight="1"/>
    <row r="28535" ht="10.5" customHeight="1"/>
    <row r="28536" ht="10.5" customHeight="1"/>
    <row r="28537" ht="10.5" customHeight="1"/>
    <row r="28538" ht="10.5" customHeight="1"/>
    <row r="28539" ht="10.5" customHeight="1"/>
    <row r="28540" ht="10.5" customHeight="1"/>
    <row r="28541" ht="10.5" customHeight="1"/>
    <row r="28542" ht="10.5" customHeight="1"/>
    <row r="28543" ht="10.5" customHeight="1"/>
    <row r="28544" ht="10.5" customHeight="1"/>
    <row r="28545" ht="10.5" customHeight="1"/>
    <row r="28546" ht="10.5" customHeight="1"/>
    <row r="28547" ht="10.5" customHeight="1"/>
    <row r="28548" ht="10.5" customHeight="1"/>
    <row r="28549" ht="10.5" customHeight="1"/>
    <row r="28550" ht="10.5" customHeight="1"/>
    <row r="28551" ht="10.5" customHeight="1"/>
    <row r="28552" ht="10.5" customHeight="1"/>
    <row r="28553" ht="10.5" customHeight="1"/>
    <row r="28554" ht="10.5" customHeight="1"/>
    <row r="28555" ht="10.5" customHeight="1"/>
    <row r="28556" ht="10.5" customHeight="1"/>
    <row r="28557" ht="10.5" customHeight="1"/>
    <row r="28558" ht="10.5" customHeight="1"/>
    <row r="28559" ht="10.5" customHeight="1"/>
    <row r="28560" ht="10.5" customHeight="1"/>
    <row r="28561" ht="10.5" customHeight="1"/>
    <row r="28562" ht="10.5" customHeight="1"/>
    <row r="28563" ht="10.5" customHeight="1"/>
    <row r="28564" ht="10.5" customHeight="1"/>
    <row r="28565" ht="10.5" customHeight="1"/>
    <row r="28566" ht="10.5" customHeight="1"/>
    <row r="28567" ht="10.5" customHeight="1"/>
    <row r="28568" ht="10.5" customHeight="1"/>
    <row r="28569" ht="10.5" customHeight="1"/>
    <row r="28570" ht="10.5" customHeight="1"/>
    <row r="28571" ht="10.5" customHeight="1"/>
    <row r="28572" ht="10.5" customHeight="1"/>
    <row r="28573" ht="10.5" customHeight="1"/>
    <row r="28574" ht="10.5" customHeight="1"/>
    <row r="28575" ht="10.5" customHeight="1"/>
    <row r="28576" ht="10.5" customHeight="1"/>
    <row r="28577" ht="10.5" customHeight="1"/>
    <row r="28578" ht="10.5" customHeight="1"/>
    <row r="28579" ht="10.5" customHeight="1"/>
    <row r="28580" ht="10.5" customHeight="1"/>
    <row r="28581" ht="10.5" customHeight="1"/>
    <row r="28582" ht="10.5" customHeight="1"/>
    <row r="28583" ht="10.5" customHeight="1"/>
    <row r="28584" ht="10.5" customHeight="1"/>
    <row r="28585" ht="10.5" customHeight="1"/>
    <row r="28586" ht="10.5" customHeight="1"/>
    <row r="28587" ht="10.5" customHeight="1"/>
    <row r="28588" ht="10.5" customHeight="1"/>
    <row r="28589" ht="10.5" customHeight="1"/>
    <row r="28590" ht="10.5" customHeight="1"/>
    <row r="28591" ht="10.5" customHeight="1"/>
    <row r="28592" ht="10.5" customHeight="1"/>
    <row r="28593" ht="10.5" customHeight="1"/>
    <row r="28594" ht="10.5" customHeight="1"/>
    <row r="28595" ht="10.5" customHeight="1"/>
    <row r="28596" ht="10.5" customHeight="1"/>
    <row r="28597" ht="10.5" customHeight="1"/>
    <row r="28598" ht="10.5" customHeight="1"/>
    <row r="28599" ht="10.5" customHeight="1"/>
    <row r="28600" ht="10.5" customHeight="1"/>
    <row r="28601" ht="10.5" customHeight="1"/>
    <row r="28602" ht="10.5" customHeight="1"/>
    <row r="28603" ht="10.5" customHeight="1"/>
    <row r="28604" ht="10.5" customHeight="1"/>
    <row r="28605" ht="10.5" customHeight="1"/>
    <row r="28606" ht="10.5" customHeight="1"/>
    <row r="28607" ht="10.5" customHeight="1"/>
    <row r="28608" ht="10.5" customHeight="1"/>
    <row r="28609" ht="10.5" customHeight="1"/>
    <row r="28610" ht="10.5" customHeight="1"/>
    <row r="28611" ht="10.5" customHeight="1"/>
    <row r="28612" ht="10.5" customHeight="1"/>
    <row r="28613" ht="10.5" customHeight="1"/>
    <row r="28614" ht="10.5" customHeight="1"/>
    <row r="28615" ht="10.5" customHeight="1"/>
    <row r="28616" ht="10.5" customHeight="1"/>
    <row r="28617" ht="10.5" customHeight="1"/>
    <row r="28618" ht="10.5" customHeight="1"/>
    <row r="28619" ht="10.5" customHeight="1"/>
    <row r="28620" ht="10.5" customHeight="1"/>
    <row r="28621" ht="10.5" customHeight="1"/>
    <row r="28622" ht="10.5" customHeight="1"/>
    <row r="28623" ht="10.5" customHeight="1"/>
    <row r="28624" ht="10.5" customHeight="1"/>
    <row r="28625" ht="10.5" customHeight="1"/>
    <row r="28626" ht="10.5" customHeight="1"/>
    <row r="28627" ht="10.5" customHeight="1"/>
    <row r="28628" ht="10.5" customHeight="1"/>
    <row r="28629" ht="10.5" customHeight="1"/>
    <row r="28630" ht="10.5" customHeight="1"/>
    <row r="28631" ht="10.5" customHeight="1"/>
    <row r="28632" ht="10.5" customHeight="1"/>
    <row r="28633" ht="10.5" customHeight="1"/>
    <row r="28634" ht="10.5" customHeight="1"/>
    <row r="28635" ht="10.5" customHeight="1"/>
    <row r="28636" ht="10.5" customHeight="1"/>
    <row r="28637" ht="10.5" customHeight="1"/>
    <row r="28638" ht="10.5" customHeight="1"/>
    <row r="28639" ht="10.5" customHeight="1"/>
    <row r="28640" ht="10.5" customHeight="1"/>
    <row r="28641" ht="10.5" customHeight="1"/>
    <row r="28642" ht="10.5" customHeight="1"/>
    <row r="28643" ht="10.5" customHeight="1"/>
    <row r="28644" ht="10.5" customHeight="1"/>
    <row r="28645" ht="10.5" customHeight="1"/>
    <row r="28646" ht="10.5" customHeight="1"/>
    <row r="28647" ht="10.5" customHeight="1"/>
    <row r="28648" ht="10.5" customHeight="1"/>
    <row r="28649" ht="10.5" customHeight="1"/>
    <row r="28650" ht="10.5" customHeight="1"/>
    <row r="28651" ht="10.5" customHeight="1"/>
    <row r="28652" ht="10.5" customHeight="1"/>
    <row r="28653" ht="10.5" customHeight="1"/>
    <row r="28654" ht="10.5" customHeight="1"/>
    <row r="28655" ht="10.5" customHeight="1"/>
    <row r="28656" ht="10.5" customHeight="1"/>
    <row r="28657" ht="10.5" customHeight="1"/>
    <row r="28658" ht="10.5" customHeight="1"/>
    <row r="28659" ht="10.5" customHeight="1"/>
    <row r="28660" ht="10.5" customHeight="1"/>
    <row r="28661" ht="10.5" customHeight="1"/>
    <row r="28662" ht="10.5" customHeight="1"/>
    <row r="28663" ht="10.5" customHeight="1"/>
    <row r="28664" ht="10.5" customHeight="1"/>
    <row r="28665" ht="10.5" customHeight="1"/>
    <row r="28666" ht="10.5" customHeight="1"/>
    <row r="28667" ht="10.5" customHeight="1"/>
    <row r="28668" ht="10.5" customHeight="1"/>
    <row r="28669" ht="10.5" customHeight="1"/>
    <row r="28670" ht="10.5" customHeight="1"/>
    <row r="28671" ht="10.5" customHeight="1"/>
    <row r="28672" ht="10.5" customHeight="1"/>
    <row r="28673" ht="10.5" customHeight="1"/>
    <row r="28674" ht="10.5" customHeight="1"/>
    <row r="28675" ht="10.5" customHeight="1"/>
    <row r="28676" ht="10.5" customHeight="1"/>
    <row r="28677" ht="10.5" customHeight="1"/>
    <row r="28678" ht="10.5" customHeight="1"/>
    <row r="28679" ht="10.5" customHeight="1"/>
    <row r="28680" ht="10.5" customHeight="1"/>
    <row r="28681" ht="10.5" customHeight="1"/>
    <row r="28682" ht="10.5" customHeight="1"/>
    <row r="28683" ht="10.5" customHeight="1"/>
    <row r="28684" ht="10.5" customHeight="1"/>
    <row r="28685" ht="10.5" customHeight="1"/>
    <row r="28686" ht="10.5" customHeight="1"/>
    <row r="28687" ht="10.5" customHeight="1"/>
    <row r="28688" ht="10.5" customHeight="1"/>
    <row r="28689" ht="10.5" customHeight="1"/>
    <row r="28690" ht="10.5" customHeight="1"/>
    <row r="28691" ht="10.5" customHeight="1"/>
    <row r="28692" ht="10.5" customHeight="1"/>
    <row r="28693" ht="10.5" customHeight="1"/>
    <row r="28694" ht="10.5" customHeight="1"/>
    <row r="28695" ht="10.5" customHeight="1"/>
    <row r="28696" ht="10.5" customHeight="1"/>
    <row r="28697" ht="10.5" customHeight="1"/>
    <row r="28698" ht="10.5" customHeight="1"/>
    <row r="28699" ht="10.5" customHeight="1"/>
    <row r="28700" ht="10.5" customHeight="1"/>
    <row r="28701" ht="10.5" customHeight="1"/>
    <row r="28702" ht="10.5" customHeight="1"/>
    <row r="28703" ht="10.5" customHeight="1"/>
    <row r="28704" ht="10.5" customHeight="1"/>
    <row r="28705" ht="10.5" customHeight="1"/>
    <row r="28706" ht="10.5" customHeight="1"/>
    <row r="28707" ht="10.5" customHeight="1"/>
    <row r="28708" ht="10.5" customHeight="1"/>
    <row r="28709" ht="10.5" customHeight="1"/>
    <row r="28710" ht="10.5" customHeight="1"/>
    <row r="28711" ht="10.5" customHeight="1"/>
    <row r="28712" ht="10.5" customHeight="1"/>
    <row r="28713" ht="10.5" customHeight="1"/>
    <row r="28714" ht="10.5" customHeight="1"/>
    <row r="28715" ht="10.5" customHeight="1"/>
    <row r="28716" ht="10.5" customHeight="1"/>
    <row r="28717" ht="10.5" customHeight="1"/>
    <row r="28718" ht="10.5" customHeight="1"/>
    <row r="28719" ht="10.5" customHeight="1"/>
    <row r="28720" ht="10.5" customHeight="1"/>
    <row r="28721" ht="10.5" customHeight="1"/>
    <row r="28722" ht="10.5" customHeight="1"/>
    <row r="28723" ht="10.5" customHeight="1"/>
    <row r="28724" ht="10.5" customHeight="1"/>
    <row r="28725" ht="10.5" customHeight="1"/>
    <row r="28726" ht="10.5" customHeight="1"/>
    <row r="28727" ht="10.5" customHeight="1"/>
    <row r="28728" ht="10.5" customHeight="1"/>
    <row r="28729" ht="10.5" customHeight="1"/>
    <row r="28730" ht="10.5" customHeight="1"/>
    <row r="28731" ht="10.5" customHeight="1"/>
    <row r="28732" ht="10.5" customHeight="1"/>
    <row r="28733" ht="10.5" customHeight="1"/>
    <row r="28734" ht="10.5" customHeight="1"/>
    <row r="28735" ht="10.5" customHeight="1"/>
    <row r="28736" ht="10.5" customHeight="1"/>
    <row r="28737" ht="10.5" customHeight="1"/>
    <row r="28738" ht="10.5" customHeight="1"/>
    <row r="28739" ht="10.5" customHeight="1"/>
    <row r="28740" ht="10.5" customHeight="1"/>
    <row r="28741" ht="10.5" customHeight="1"/>
    <row r="28742" ht="10.5" customHeight="1"/>
    <row r="28743" ht="10.5" customHeight="1"/>
    <row r="28744" ht="10.5" customHeight="1"/>
    <row r="28745" ht="10.5" customHeight="1"/>
    <row r="28746" ht="10.5" customHeight="1"/>
    <row r="28747" ht="10.5" customHeight="1"/>
    <row r="28748" ht="10.5" customHeight="1"/>
    <row r="28749" ht="10.5" customHeight="1"/>
    <row r="28750" ht="10.5" customHeight="1"/>
    <row r="28751" ht="10.5" customHeight="1"/>
    <row r="28752" ht="10.5" customHeight="1"/>
    <row r="28753" ht="10.5" customHeight="1"/>
    <row r="28754" ht="10.5" customHeight="1"/>
    <row r="28755" ht="10.5" customHeight="1"/>
    <row r="28756" ht="10.5" customHeight="1"/>
    <row r="28757" ht="10.5" customHeight="1"/>
    <row r="28758" ht="10.5" customHeight="1"/>
    <row r="28759" ht="10.5" customHeight="1"/>
    <row r="28760" ht="10.5" customHeight="1"/>
    <row r="28761" ht="10.5" customHeight="1"/>
    <row r="28762" ht="10.5" customHeight="1"/>
    <row r="28763" ht="10.5" customHeight="1"/>
    <row r="28764" ht="10.5" customHeight="1"/>
    <row r="28765" ht="10.5" customHeight="1"/>
    <row r="28766" ht="10.5" customHeight="1"/>
    <row r="28767" ht="10.5" customHeight="1"/>
    <row r="28768" ht="10.5" customHeight="1"/>
    <row r="28769" ht="10.5" customHeight="1"/>
    <row r="28770" ht="10.5" customHeight="1"/>
    <row r="28771" ht="10.5" customHeight="1"/>
    <row r="28772" ht="10.5" customHeight="1"/>
    <row r="28773" ht="10.5" customHeight="1"/>
    <row r="28774" ht="10.5" customHeight="1"/>
    <row r="28775" ht="10.5" customHeight="1"/>
    <row r="28776" ht="10.5" customHeight="1"/>
    <row r="28777" ht="10.5" customHeight="1"/>
    <row r="28778" ht="10.5" customHeight="1"/>
    <row r="28779" ht="10.5" customHeight="1"/>
    <row r="28780" ht="10.5" customHeight="1"/>
    <row r="28781" ht="10.5" customHeight="1"/>
    <row r="28782" ht="10.5" customHeight="1"/>
    <row r="28783" ht="10.5" customHeight="1"/>
    <row r="28784" ht="10.5" customHeight="1"/>
    <row r="28785" ht="10.5" customHeight="1"/>
    <row r="28786" ht="10.5" customHeight="1"/>
    <row r="28787" ht="10.5" customHeight="1"/>
    <row r="28788" ht="10.5" customHeight="1"/>
    <row r="28789" ht="10.5" customHeight="1"/>
    <row r="28790" ht="10.5" customHeight="1"/>
    <row r="28791" ht="10.5" customHeight="1"/>
    <row r="28792" ht="10.5" customHeight="1"/>
    <row r="28793" ht="10.5" customHeight="1"/>
    <row r="28794" ht="10.5" customHeight="1"/>
    <row r="28795" ht="10.5" customHeight="1"/>
    <row r="28796" ht="10.5" customHeight="1"/>
    <row r="28797" ht="10.5" customHeight="1"/>
    <row r="28798" ht="10.5" customHeight="1"/>
    <row r="28799" ht="10.5" customHeight="1"/>
    <row r="28800" ht="10.5" customHeight="1"/>
    <row r="28801" ht="10.5" customHeight="1"/>
    <row r="28802" ht="10.5" customHeight="1"/>
    <row r="28803" ht="10.5" customHeight="1"/>
    <row r="28804" ht="10.5" customHeight="1"/>
    <row r="28805" ht="10.5" customHeight="1"/>
    <row r="28806" ht="10.5" customHeight="1"/>
    <row r="28807" ht="10.5" customHeight="1"/>
    <row r="28808" ht="10.5" customHeight="1"/>
    <row r="28809" ht="10.5" customHeight="1"/>
    <row r="28810" ht="10.5" customHeight="1"/>
    <row r="28811" ht="10.5" customHeight="1"/>
    <row r="28812" ht="10.5" customHeight="1"/>
    <row r="28813" ht="10.5" customHeight="1"/>
    <row r="28814" ht="10.5" customHeight="1"/>
    <row r="28815" ht="10.5" customHeight="1"/>
    <row r="28816" ht="10.5" customHeight="1"/>
    <row r="28817" ht="10.5" customHeight="1"/>
    <row r="28818" ht="10.5" customHeight="1"/>
    <row r="28819" ht="10.5" customHeight="1"/>
    <row r="28820" ht="10.5" customHeight="1"/>
    <row r="28821" ht="10.5" customHeight="1"/>
    <row r="28822" ht="10.5" customHeight="1"/>
    <row r="28823" ht="10.5" customHeight="1"/>
    <row r="28824" ht="10.5" customHeight="1"/>
    <row r="28825" ht="10.5" customHeight="1"/>
    <row r="28826" ht="10.5" customHeight="1"/>
    <row r="28827" ht="10.5" customHeight="1"/>
    <row r="28828" ht="10.5" customHeight="1"/>
    <row r="28829" ht="10.5" customHeight="1"/>
    <row r="28830" ht="10.5" customHeight="1"/>
    <row r="28831" ht="10.5" customHeight="1"/>
    <row r="28832" ht="10.5" customHeight="1"/>
    <row r="28833" ht="10.5" customHeight="1"/>
    <row r="28834" ht="10.5" customHeight="1"/>
    <row r="28835" ht="10.5" customHeight="1"/>
    <row r="28836" ht="10.5" customHeight="1"/>
    <row r="28837" ht="10.5" customHeight="1"/>
    <row r="28838" ht="10.5" customHeight="1"/>
    <row r="28839" ht="10.5" customHeight="1"/>
    <row r="28840" ht="10.5" customHeight="1"/>
    <row r="28841" ht="10.5" customHeight="1"/>
    <row r="28842" ht="10.5" customHeight="1"/>
    <row r="28843" ht="10.5" customHeight="1"/>
    <row r="28844" ht="10.5" customHeight="1"/>
    <row r="28845" ht="10.5" customHeight="1"/>
    <row r="28846" ht="10.5" customHeight="1"/>
    <row r="28847" ht="10.5" customHeight="1"/>
    <row r="28848" ht="10.5" customHeight="1"/>
    <row r="28849" ht="10.5" customHeight="1"/>
    <row r="28850" ht="10.5" customHeight="1"/>
    <row r="28851" ht="10.5" customHeight="1"/>
    <row r="28852" ht="10.5" customHeight="1"/>
    <row r="28853" ht="10.5" customHeight="1"/>
    <row r="28854" ht="10.5" customHeight="1"/>
    <row r="28855" ht="10.5" customHeight="1"/>
    <row r="28856" ht="10.5" customHeight="1"/>
    <row r="28857" ht="10.5" customHeight="1"/>
    <row r="28858" ht="10.5" customHeight="1"/>
    <row r="28859" ht="10.5" customHeight="1"/>
    <row r="28860" ht="10.5" customHeight="1"/>
    <row r="28861" ht="10.5" customHeight="1"/>
    <row r="28862" ht="10.5" customHeight="1"/>
    <row r="28863" ht="10.5" customHeight="1"/>
    <row r="28864" ht="10.5" customHeight="1"/>
    <row r="28865" ht="10.5" customHeight="1"/>
    <row r="28866" ht="10.5" customHeight="1"/>
    <row r="28867" ht="10.5" customHeight="1"/>
    <row r="28868" ht="10.5" customHeight="1"/>
    <row r="28869" ht="10.5" customHeight="1"/>
    <row r="28870" ht="10.5" customHeight="1"/>
    <row r="28871" ht="10.5" customHeight="1"/>
    <row r="28872" ht="10.5" customHeight="1"/>
    <row r="28873" ht="10.5" customHeight="1"/>
    <row r="28874" ht="10.5" customHeight="1"/>
    <row r="28875" ht="10.5" customHeight="1"/>
    <row r="28876" ht="10.5" customHeight="1"/>
    <row r="28877" ht="10.5" customHeight="1"/>
    <row r="28878" ht="10.5" customHeight="1"/>
    <row r="28879" ht="10.5" customHeight="1"/>
    <row r="28880" ht="10.5" customHeight="1"/>
    <row r="28881" ht="10.5" customHeight="1"/>
    <row r="28882" ht="10.5" customHeight="1"/>
    <row r="28883" ht="10.5" customHeight="1"/>
    <row r="28884" ht="10.5" customHeight="1"/>
    <row r="28885" ht="10.5" customHeight="1"/>
    <row r="28886" ht="10.5" customHeight="1"/>
    <row r="28887" ht="10.5" customHeight="1"/>
    <row r="28888" ht="10.5" customHeight="1"/>
    <row r="28889" ht="10.5" customHeight="1"/>
    <row r="28890" ht="10.5" customHeight="1"/>
    <row r="28891" ht="10.5" customHeight="1"/>
    <row r="28892" ht="10.5" customHeight="1"/>
    <row r="28893" ht="10.5" customHeight="1"/>
    <row r="28894" ht="10.5" customHeight="1"/>
    <row r="28895" ht="10.5" customHeight="1"/>
    <row r="28896" ht="10.5" customHeight="1"/>
    <row r="28897" ht="10.5" customHeight="1"/>
    <row r="28898" ht="10.5" customHeight="1"/>
    <row r="28899" ht="10.5" customHeight="1"/>
    <row r="28900" ht="10.5" customHeight="1"/>
    <row r="28901" ht="10.5" customHeight="1"/>
    <row r="28902" ht="10.5" customHeight="1"/>
    <row r="28903" ht="10.5" customHeight="1"/>
    <row r="28904" ht="10.5" customHeight="1"/>
    <row r="28905" ht="10.5" customHeight="1"/>
    <row r="28906" ht="10.5" customHeight="1"/>
    <row r="28907" ht="10.5" customHeight="1"/>
    <row r="28908" ht="10.5" customHeight="1"/>
    <row r="28909" ht="10.5" customHeight="1"/>
    <row r="28910" ht="10.5" customHeight="1"/>
    <row r="28911" ht="10.5" customHeight="1"/>
    <row r="28912" ht="10.5" customHeight="1"/>
    <row r="28913" ht="10.5" customHeight="1"/>
    <row r="28914" ht="10.5" customHeight="1"/>
    <row r="28915" ht="10.5" customHeight="1"/>
    <row r="28916" ht="10.5" customHeight="1"/>
    <row r="28917" ht="10.5" customHeight="1"/>
    <row r="28918" ht="10.5" customHeight="1"/>
    <row r="28919" ht="10.5" customHeight="1"/>
    <row r="28920" ht="10.5" customHeight="1"/>
    <row r="28921" ht="10.5" customHeight="1"/>
    <row r="28922" ht="10.5" customHeight="1"/>
    <row r="28923" ht="10.5" customHeight="1"/>
    <row r="28924" ht="10.5" customHeight="1"/>
    <row r="28925" ht="10.5" customHeight="1"/>
    <row r="28926" ht="10.5" customHeight="1"/>
    <row r="28927" ht="10.5" customHeight="1"/>
    <row r="28928" ht="10.5" customHeight="1"/>
    <row r="28929" ht="10.5" customHeight="1"/>
    <row r="28930" ht="10.5" customHeight="1"/>
    <row r="28931" ht="10.5" customHeight="1"/>
    <row r="28932" ht="10.5" customHeight="1"/>
    <row r="28933" ht="10.5" customHeight="1"/>
    <row r="28934" ht="10.5" customHeight="1"/>
    <row r="28935" ht="10.5" customHeight="1"/>
    <row r="28936" ht="10.5" customHeight="1"/>
    <row r="28937" ht="10.5" customHeight="1"/>
    <row r="28938" ht="10.5" customHeight="1"/>
    <row r="28939" ht="10.5" customHeight="1"/>
    <row r="28940" ht="10.5" customHeight="1"/>
    <row r="28941" ht="10.5" customHeight="1"/>
    <row r="28942" ht="10.5" customHeight="1"/>
    <row r="28943" ht="10.5" customHeight="1"/>
    <row r="28944" ht="10.5" customHeight="1"/>
    <row r="28945" ht="10.5" customHeight="1"/>
    <row r="28946" ht="10.5" customHeight="1"/>
    <row r="28947" ht="10.5" customHeight="1"/>
    <row r="28948" ht="10.5" customHeight="1"/>
    <row r="28949" ht="10.5" customHeight="1"/>
    <row r="28950" ht="10.5" customHeight="1"/>
    <row r="28951" ht="10.5" customHeight="1"/>
    <row r="28952" ht="10.5" customHeight="1"/>
    <row r="28953" ht="10.5" customHeight="1"/>
    <row r="28954" ht="10.5" customHeight="1"/>
    <row r="28955" ht="10.5" customHeight="1"/>
    <row r="28956" ht="10.5" customHeight="1"/>
    <row r="28957" ht="10.5" customHeight="1"/>
    <row r="28958" ht="10.5" customHeight="1"/>
    <row r="28959" ht="10.5" customHeight="1"/>
    <row r="28960" ht="10.5" customHeight="1"/>
    <row r="28961" ht="10.5" customHeight="1"/>
    <row r="28962" ht="10.5" customHeight="1"/>
    <row r="28963" ht="10.5" customHeight="1"/>
    <row r="28964" ht="10.5" customHeight="1"/>
    <row r="28965" ht="10.5" customHeight="1"/>
    <row r="28966" ht="10.5" customHeight="1"/>
    <row r="28967" ht="10.5" customHeight="1"/>
    <row r="28968" ht="10.5" customHeight="1"/>
    <row r="28969" ht="10.5" customHeight="1"/>
    <row r="28970" ht="10.5" customHeight="1"/>
    <row r="28971" ht="10.5" customHeight="1"/>
    <row r="28972" ht="10.5" customHeight="1"/>
    <row r="28973" ht="10.5" customHeight="1"/>
    <row r="28974" ht="10.5" customHeight="1"/>
    <row r="28975" ht="10.5" customHeight="1"/>
    <row r="28976" ht="10.5" customHeight="1"/>
    <row r="28977" ht="10.5" customHeight="1"/>
    <row r="28978" ht="10.5" customHeight="1"/>
    <row r="28979" ht="10.5" customHeight="1"/>
    <row r="28980" ht="10.5" customHeight="1"/>
    <row r="28981" ht="10.5" customHeight="1"/>
    <row r="28982" ht="10.5" customHeight="1"/>
    <row r="28983" ht="10.5" customHeight="1"/>
    <row r="28984" ht="10.5" customHeight="1"/>
    <row r="28985" ht="10.5" customHeight="1"/>
    <row r="28986" ht="10.5" customHeight="1"/>
    <row r="28987" ht="10.5" customHeight="1"/>
    <row r="28988" ht="10.5" customHeight="1"/>
    <row r="28989" ht="10.5" customHeight="1"/>
    <row r="28990" ht="10.5" customHeight="1"/>
    <row r="28991" ht="10.5" customHeight="1"/>
    <row r="28992" ht="10.5" customHeight="1"/>
    <row r="28993" ht="10.5" customHeight="1"/>
    <row r="28994" ht="10.5" customHeight="1"/>
    <row r="28995" ht="10.5" customHeight="1"/>
    <row r="28996" ht="10.5" customHeight="1"/>
    <row r="28997" ht="10.5" customHeight="1"/>
    <row r="28998" ht="10.5" customHeight="1"/>
    <row r="28999" ht="10.5" customHeight="1"/>
    <row r="29000" ht="10.5" customHeight="1"/>
    <row r="29001" ht="10.5" customHeight="1"/>
    <row r="29002" ht="10.5" customHeight="1"/>
    <row r="29003" ht="10.5" customHeight="1"/>
    <row r="29004" ht="10.5" customHeight="1"/>
    <row r="29005" ht="10.5" customHeight="1"/>
    <row r="29006" ht="10.5" customHeight="1"/>
    <row r="29007" ht="10.5" customHeight="1"/>
    <row r="29008" ht="10.5" customHeight="1"/>
    <row r="29009" ht="10.5" customHeight="1"/>
    <row r="29010" ht="10.5" customHeight="1"/>
    <row r="29011" ht="10.5" customHeight="1"/>
    <row r="29012" ht="10.5" customHeight="1"/>
    <row r="29013" ht="10.5" customHeight="1"/>
    <row r="29014" ht="10.5" customHeight="1"/>
    <row r="29015" ht="10.5" customHeight="1"/>
    <row r="29016" ht="10.5" customHeight="1"/>
    <row r="29017" ht="10.5" customHeight="1"/>
    <row r="29018" ht="10.5" customHeight="1"/>
    <row r="29019" ht="10.5" customHeight="1"/>
    <row r="29020" ht="10.5" customHeight="1"/>
    <row r="29021" ht="10.5" customHeight="1"/>
    <row r="29022" ht="10.5" customHeight="1"/>
    <row r="29023" ht="10.5" customHeight="1"/>
    <row r="29024" ht="10.5" customHeight="1"/>
    <row r="29025" ht="10.5" customHeight="1"/>
    <row r="29026" ht="10.5" customHeight="1"/>
    <row r="29027" ht="10.5" customHeight="1"/>
    <row r="29028" ht="10.5" customHeight="1"/>
    <row r="29029" ht="10.5" customHeight="1"/>
    <row r="29030" ht="10.5" customHeight="1"/>
    <row r="29031" ht="10.5" customHeight="1"/>
    <row r="29032" ht="10.5" customHeight="1"/>
    <row r="29033" ht="10.5" customHeight="1"/>
    <row r="29034" ht="10.5" customHeight="1"/>
    <row r="29035" ht="10.5" customHeight="1"/>
    <row r="29036" ht="10.5" customHeight="1"/>
    <row r="29037" ht="10.5" customHeight="1"/>
    <row r="29038" ht="10.5" customHeight="1"/>
    <row r="29039" ht="10.5" customHeight="1"/>
    <row r="29040" ht="10.5" customHeight="1"/>
    <row r="29041" ht="10.5" customHeight="1"/>
    <row r="29042" ht="10.5" customHeight="1"/>
    <row r="29043" ht="10.5" customHeight="1"/>
    <row r="29044" ht="10.5" customHeight="1"/>
    <row r="29045" ht="10.5" customHeight="1"/>
    <row r="29046" ht="10.5" customHeight="1"/>
    <row r="29047" ht="10.5" customHeight="1"/>
    <row r="29048" ht="10.5" customHeight="1"/>
    <row r="29049" ht="10.5" customHeight="1"/>
    <row r="29050" ht="10.5" customHeight="1"/>
    <row r="29051" ht="10.5" customHeight="1"/>
    <row r="29052" ht="10.5" customHeight="1"/>
    <row r="29053" ht="10.5" customHeight="1"/>
    <row r="29054" ht="10.5" customHeight="1"/>
    <row r="29055" ht="10.5" customHeight="1"/>
    <row r="29056" ht="10.5" customHeight="1"/>
    <row r="29057" ht="10.5" customHeight="1"/>
    <row r="29058" ht="10.5" customHeight="1"/>
    <row r="29059" ht="10.5" customHeight="1"/>
    <row r="29060" ht="10.5" customHeight="1"/>
    <row r="29061" ht="10.5" customHeight="1"/>
    <row r="29062" ht="10.5" customHeight="1"/>
    <row r="29063" ht="10.5" customHeight="1"/>
    <row r="29064" ht="10.5" customHeight="1"/>
    <row r="29065" ht="10.5" customHeight="1"/>
    <row r="29066" ht="10.5" customHeight="1"/>
    <row r="29067" ht="10.5" customHeight="1"/>
    <row r="29068" ht="10.5" customHeight="1"/>
    <row r="29069" ht="10.5" customHeight="1"/>
    <row r="29070" ht="10.5" customHeight="1"/>
    <row r="29071" ht="10.5" customHeight="1"/>
    <row r="29072" ht="10.5" customHeight="1"/>
    <row r="29073" ht="10.5" customHeight="1"/>
    <row r="29074" ht="10.5" customHeight="1"/>
    <row r="29075" ht="10.5" customHeight="1"/>
    <row r="29076" ht="10.5" customHeight="1"/>
    <row r="29077" ht="10.5" customHeight="1"/>
    <row r="29078" ht="10.5" customHeight="1"/>
    <row r="29079" ht="10.5" customHeight="1"/>
    <row r="29080" ht="10.5" customHeight="1"/>
    <row r="29081" ht="10.5" customHeight="1"/>
    <row r="29082" ht="10.5" customHeight="1"/>
    <row r="29083" ht="10.5" customHeight="1"/>
    <row r="29084" ht="10.5" customHeight="1"/>
    <row r="29085" ht="10.5" customHeight="1"/>
    <row r="29086" ht="10.5" customHeight="1"/>
    <row r="29087" ht="10.5" customHeight="1"/>
    <row r="29088" ht="10.5" customHeight="1"/>
    <row r="29089" ht="10.5" customHeight="1"/>
    <row r="29090" ht="10.5" customHeight="1"/>
    <row r="29091" ht="10.5" customHeight="1"/>
    <row r="29092" ht="10.5" customHeight="1"/>
    <row r="29093" ht="10.5" customHeight="1"/>
    <row r="29094" ht="10.5" customHeight="1"/>
    <row r="29095" ht="10.5" customHeight="1"/>
    <row r="29096" ht="10.5" customHeight="1"/>
    <row r="29097" ht="10.5" customHeight="1"/>
    <row r="29098" ht="10.5" customHeight="1"/>
    <row r="29099" ht="10.5" customHeight="1"/>
    <row r="29100" ht="10.5" customHeight="1"/>
    <row r="29101" ht="10.5" customHeight="1"/>
    <row r="29102" ht="10.5" customHeight="1"/>
    <row r="29103" ht="10.5" customHeight="1"/>
    <row r="29104" ht="10.5" customHeight="1"/>
    <row r="29105" ht="10.5" customHeight="1"/>
    <row r="29106" ht="10.5" customHeight="1"/>
    <row r="29107" ht="10.5" customHeight="1"/>
    <row r="29108" ht="10.5" customHeight="1"/>
    <row r="29109" ht="10.5" customHeight="1"/>
    <row r="29110" ht="10.5" customHeight="1"/>
    <row r="29111" ht="10.5" customHeight="1"/>
    <row r="29112" ht="10.5" customHeight="1"/>
    <row r="29113" ht="10.5" customHeight="1"/>
    <row r="29114" ht="10.5" customHeight="1"/>
    <row r="29115" ht="10.5" customHeight="1"/>
    <row r="29116" ht="10.5" customHeight="1"/>
    <row r="29117" ht="10.5" customHeight="1"/>
    <row r="29118" ht="10.5" customHeight="1"/>
    <row r="29119" ht="10.5" customHeight="1"/>
    <row r="29120" ht="10.5" customHeight="1"/>
    <row r="29121" ht="10.5" customHeight="1"/>
    <row r="29122" ht="10.5" customHeight="1"/>
    <row r="29123" ht="10.5" customHeight="1"/>
    <row r="29124" ht="10.5" customHeight="1"/>
    <row r="29125" ht="10.5" customHeight="1"/>
    <row r="29126" ht="10.5" customHeight="1"/>
    <row r="29127" ht="10.5" customHeight="1"/>
    <row r="29128" ht="10.5" customHeight="1"/>
    <row r="29129" ht="10.5" customHeight="1"/>
    <row r="29130" ht="10.5" customHeight="1"/>
    <row r="29131" ht="10.5" customHeight="1"/>
    <row r="29132" ht="10.5" customHeight="1"/>
    <row r="29133" ht="10.5" customHeight="1"/>
    <row r="29134" ht="10.5" customHeight="1"/>
    <row r="29135" ht="10.5" customHeight="1"/>
    <row r="29136" ht="10.5" customHeight="1"/>
    <row r="29137" ht="10.5" customHeight="1"/>
    <row r="29138" ht="10.5" customHeight="1"/>
    <row r="29139" ht="10.5" customHeight="1"/>
    <row r="29140" ht="10.5" customHeight="1"/>
    <row r="29141" ht="10.5" customHeight="1"/>
    <row r="29142" ht="10.5" customHeight="1"/>
    <row r="29143" ht="10.5" customHeight="1"/>
    <row r="29144" ht="10.5" customHeight="1"/>
    <row r="29145" ht="10.5" customHeight="1"/>
    <row r="29146" ht="10.5" customHeight="1"/>
    <row r="29147" ht="10.5" customHeight="1"/>
    <row r="29148" ht="10.5" customHeight="1"/>
    <row r="29149" ht="10.5" customHeight="1"/>
    <row r="29150" ht="10.5" customHeight="1"/>
    <row r="29151" ht="10.5" customHeight="1"/>
    <row r="29152" ht="10.5" customHeight="1"/>
    <row r="29153" ht="10.5" customHeight="1"/>
    <row r="29154" ht="10.5" customHeight="1"/>
    <row r="29155" ht="10.5" customHeight="1"/>
    <row r="29156" ht="10.5" customHeight="1"/>
    <row r="29157" ht="10.5" customHeight="1"/>
    <row r="29158" ht="10.5" customHeight="1"/>
    <row r="29159" ht="10.5" customHeight="1"/>
    <row r="29160" ht="10.5" customHeight="1"/>
    <row r="29161" ht="10.5" customHeight="1"/>
    <row r="29162" ht="10.5" customHeight="1"/>
    <row r="29163" ht="10.5" customHeight="1"/>
    <row r="29164" ht="10.5" customHeight="1"/>
    <row r="29165" ht="10.5" customHeight="1"/>
    <row r="29166" ht="10.5" customHeight="1"/>
    <row r="29167" ht="10.5" customHeight="1"/>
    <row r="29168" ht="10.5" customHeight="1"/>
    <row r="29169" ht="10.5" customHeight="1"/>
    <row r="29170" ht="10.5" customHeight="1"/>
    <row r="29171" ht="10.5" customHeight="1"/>
    <row r="29172" ht="10.5" customHeight="1"/>
    <row r="29173" ht="10.5" customHeight="1"/>
    <row r="29174" ht="10.5" customHeight="1"/>
    <row r="29175" ht="10.5" customHeight="1"/>
    <row r="29176" ht="10.5" customHeight="1"/>
    <row r="29177" ht="10.5" customHeight="1"/>
    <row r="29178" ht="10.5" customHeight="1"/>
    <row r="29179" ht="10.5" customHeight="1"/>
    <row r="29180" ht="10.5" customHeight="1"/>
    <row r="29181" ht="10.5" customHeight="1"/>
    <row r="29182" ht="10.5" customHeight="1"/>
    <row r="29183" ht="10.5" customHeight="1"/>
    <row r="29184" ht="10.5" customHeight="1"/>
    <row r="29185" ht="10.5" customHeight="1"/>
    <row r="29186" ht="10.5" customHeight="1"/>
    <row r="29187" ht="10.5" customHeight="1"/>
    <row r="29188" ht="10.5" customHeight="1"/>
    <row r="29189" ht="10.5" customHeight="1"/>
    <row r="29190" ht="10.5" customHeight="1"/>
    <row r="29191" ht="10.5" customHeight="1"/>
    <row r="29192" ht="10.5" customHeight="1"/>
    <row r="29193" ht="10.5" customHeight="1"/>
    <row r="29194" ht="10.5" customHeight="1"/>
    <row r="29195" ht="10.5" customHeight="1"/>
    <row r="29196" ht="10.5" customHeight="1"/>
    <row r="29197" ht="10.5" customHeight="1"/>
    <row r="29198" ht="10.5" customHeight="1"/>
    <row r="29199" ht="10.5" customHeight="1"/>
    <row r="29200" ht="10.5" customHeight="1"/>
    <row r="29201" ht="10.5" customHeight="1"/>
    <row r="29202" ht="10.5" customHeight="1"/>
    <row r="29203" ht="10.5" customHeight="1"/>
    <row r="29204" ht="10.5" customHeight="1"/>
    <row r="29205" ht="10.5" customHeight="1"/>
    <row r="29206" ht="10.5" customHeight="1"/>
    <row r="29207" ht="10.5" customHeight="1"/>
    <row r="29208" ht="10.5" customHeight="1"/>
    <row r="29209" ht="10.5" customHeight="1"/>
    <row r="29210" ht="10.5" customHeight="1"/>
    <row r="29211" ht="10.5" customHeight="1"/>
    <row r="29212" ht="10.5" customHeight="1"/>
    <row r="29213" ht="10.5" customHeight="1"/>
    <row r="29214" ht="10.5" customHeight="1"/>
    <row r="29215" ht="10.5" customHeight="1"/>
    <row r="29216" ht="10.5" customHeight="1"/>
    <row r="29217" ht="10.5" customHeight="1"/>
    <row r="29218" ht="10.5" customHeight="1"/>
    <row r="29219" ht="10.5" customHeight="1"/>
    <row r="29220" ht="10.5" customHeight="1"/>
    <row r="29221" ht="10.5" customHeight="1"/>
    <row r="29222" ht="10.5" customHeight="1"/>
    <row r="29223" ht="10.5" customHeight="1"/>
    <row r="29224" ht="10.5" customHeight="1"/>
    <row r="29225" ht="10.5" customHeight="1"/>
    <row r="29226" ht="10.5" customHeight="1"/>
    <row r="29227" ht="10.5" customHeight="1"/>
    <row r="29228" ht="10.5" customHeight="1"/>
    <row r="29229" ht="10.5" customHeight="1"/>
    <row r="29230" ht="10.5" customHeight="1"/>
    <row r="29231" ht="10.5" customHeight="1"/>
    <row r="29232" ht="10.5" customHeight="1"/>
    <row r="29233" ht="10.5" customHeight="1"/>
    <row r="29234" ht="10.5" customHeight="1"/>
    <row r="29235" ht="10.5" customHeight="1"/>
    <row r="29236" ht="10.5" customHeight="1"/>
    <row r="29237" ht="10.5" customHeight="1"/>
    <row r="29238" ht="10.5" customHeight="1"/>
    <row r="29239" ht="10.5" customHeight="1"/>
    <row r="29240" ht="10.5" customHeight="1"/>
    <row r="29241" ht="10.5" customHeight="1"/>
    <row r="29242" ht="10.5" customHeight="1"/>
    <row r="29243" ht="10.5" customHeight="1"/>
    <row r="29244" ht="10.5" customHeight="1"/>
    <row r="29245" ht="10.5" customHeight="1"/>
    <row r="29246" ht="10.5" customHeight="1"/>
    <row r="29247" ht="10.5" customHeight="1"/>
    <row r="29248" ht="10.5" customHeight="1"/>
    <row r="29249" ht="10.5" customHeight="1"/>
    <row r="29250" ht="10.5" customHeight="1"/>
    <row r="29251" ht="10.5" customHeight="1"/>
    <row r="29252" ht="10.5" customHeight="1"/>
    <row r="29253" ht="10.5" customHeight="1"/>
    <row r="29254" ht="10.5" customHeight="1"/>
    <row r="29255" ht="10.5" customHeight="1"/>
    <row r="29256" ht="10.5" customHeight="1"/>
    <row r="29257" ht="10.5" customHeight="1"/>
    <row r="29258" ht="10.5" customHeight="1"/>
    <row r="29259" ht="10.5" customHeight="1"/>
    <row r="29260" ht="10.5" customHeight="1"/>
    <row r="29261" ht="10.5" customHeight="1"/>
    <row r="29262" ht="10.5" customHeight="1"/>
    <row r="29263" ht="10.5" customHeight="1"/>
    <row r="29264" ht="10.5" customHeight="1"/>
    <row r="29265" ht="10.5" customHeight="1"/>
    <row r="29266" ht="10.5" customHeight="1"/>
    <row r="29267" ht="10.5" customHeight="1"/>
    <row r="29268" ht="10.5" customHeight="1"/>
    <row r="29269" ht="10.5" customHeight="1"/>
    <row r="29270" ht="10.5" customHeight="1"/>
    <row r="29271" ht="10.5" customHeight="1"/>
    <row r="29272" ht="10.5" customHeight="1"/>
    <row r="29273" ht="10.5" customHeight="1"/>
    <row r="29274" ht="10.5" customHeight="1"/>
    <row r="29275" ht="10.5" customHeight="1"/>
    <row r="29276" ht="10.5" customHeight="1"/>
    <row r="29277" ht="10.5" customHeight="1"/>
    <row r="29278" ht="10.5" customHeight="1"/>
    <row r="29279" ht="10.5" customHeight="1"/>
    <row r="29280" ht="10.5" customHeight="1"/>
    <row r="29281" ht="10.5" customHeight="1"/>
    <row r="29282" ht="10.5" customHeight="1"/>
    <row r="29283" ht="10.5" customHeight="1"/>
    <row r="29284" ht="10.5" customHeight="1"/>
    <row r="29285" ht="10.5" customHeight="1"/>
    <row r="29286" ht="10.5" customHeight="1"/>
    <row r="29287" ht="10.5" customHeight="1"/>
    <row r="29288" ht="10.5" customHeight="1"/>
    <row r="29289" ht="10.5" customHeight="1"/>
    <row r="29290" ht="10.5" customHeight="1"/>
    <row r="29291" ht="10.5" customHeight="1"/>
    <row r="29292" ht="10.5" customHeight="1"/>
    <row r="29293" ht="10.5" customHeight="1"/>
    <row r="29294" ht="10.5" customHeight="1"/>
    <row r="29295" ht="10.5" customHeight="1"/>
    <row r="29296" ht="10.5" customHeight="1"/>
    <row r="29297" ht="10.5" customHeight="1"/>
    <row r="29298" ht="10.5" customHeight="1"/>
    <row r="29299" ht="10.5" customHeight="1"/>
    <row r="29300" ht="10.5" customHeight="1"/>
    <row r="29301" ht="10.5" customHeight="1"/>
    <row r="29302" ht="10.5" customHeight="1"/>
    <row r="29303" ht="10.5" customHeight="1"/>
    <row r="29304" ht="10.5" customHeight="1"/>
    <row r="29305" ht="10.5" customHeight="1"/>
    <row r="29306" ht="10.5" customHeight="1"/>
    <row r="29307" ht="10.5" customHeight="1"/>
    <row r="29308" ht="10.5" customHeight="1"/>
    <row r="29309" ht="10.5" customHeight="1"/>
    <row r="29310" ht="10.5" customHeight="1"/>
    <row r="29311" ht="10.5" customHeight="1"/>
    <row r="29312" ht="10.5" customHeight="1"/>
    <row r="29313" ht="10.5" customHeight="1"/>
    <row r="29314" ht="10.5" customHeight="1"/>
    <row r="29315" ht="10.5" customHeight="1"/>
    <row r="29316" ht="10.5" customHeight="1"/>
    <row r="29317" ht="10.5" customHeight="1"/>
    <row r="29318" ht="10.5" customHeight="1"/>
    <row r="29319" ht="10.5" customHeight="1"/>
    <row r="29320" ht="10.5" customHeight="1"/>
    <row r="29321" ht="10.5" customHeight="1"/>
    <row r="29322" ht="10.5" customHeight="1"/>
    <row r="29323" ht="10.5" customHeight="1"/>
    <row r="29324" ht="10.5" customHeight="1"/>
    <row r="29325" ht="10.5" customHeight="1"/>
    <row r="29326" ht="10.5" customHeight="1"/>
    <row r="29327" ht="10.5" customHeight="1"/>
    <row r="29328" ht="10.5" customHeight="1"/>
    <row r="29329" ht="10.5" customHeight="1"/>
    <row r="29330" ht="10.5" customHeight="1"/>
    <row r="29331" ht="10.5" customHeight="1"/>
    <row r="29332" ht="10.5" customHeight="1"/>
    <row r="29333" ht="10.5" customHeight="1"/>
    <row r="29334" ht="10.5" customHeight="1"/>
    <row r="29335" ht="10.5" customHeight="1"/>
    <row r="29336" ht="10.5" customHeight="1"/>
    <row r="29337" ht="10.5" customHeight="1"/>
    <row r="29338" ht="10.5" customHeight="1"/>
    <row r="29339" ht="10.5" customHeight="1"/>
    <row r="29340" ht="10.5" customHeight="1"/>
    <row r="29341" ht="10.5" customHeight="1"/>
    <row r="29342" ht="10.5" customHeight="1"/>
    <row r="29343" ht="10.5" customHeight="1"/>
    <row r="29344" ht="10.5" customHeight="1"/>
    <row r="29345" ht="10.5" customHeight="1"/>
    <row r="29346" ht="10.5" customHeight="1"/>
    <row r="29347" ht="10.5" customHeight="1"/>
    <row r="29348" ht="10.5" customHeight="1"/>
    <row r="29349" ht="10.5" customHeight="1"/>
    <row r="29350" ht="10.5" customHeight="1"/>
    <row r="29351" ht="10.5" customHeight="1"/>
    <row r="29352" ht="10.5" customHeight="1"/>
    <row r="29353" ht="10.5" customHeight="1"/>
    <row r="29354" ht="10.5" customHeight="1"/>
    <row r="29355" ht="10.5" customHeight="1"/>
    <row r="29356" ht="10.5" customHeight="1"/>
    <row r="29357" ht="10.5" customHeight="1"/>
    <row r="29358" ht="10.5" customHeight="1"/>
    <row r="29359" ht="10.5" customHeight="1"/>
    <row r="29360" ht="10.5" customHeight="1"/>
    <row r="29361" ht="10.5" customHeight="1"/>
    <row r="29362" ht="10.5" customHeight="1"/>
    <row r="29363" ht="10.5" customHeight="1"/>
    <row r="29364" ht="10.5" customHeight="1"/>
    <row r="29365" ht="10.5" customHeight="1"/>
    <row r="29366" ht="10.5" customHeight="1"/>
    <row r="29367" ht="10.5" customHeight="1"/>
    <row r="29368" ht="10.5" customHeight="1"/>
    <row r="29369" ht="10.5" customHeight="1"/>
    <row r="29370" ht="10.5" customHeight="1"/>
    <row r="29371" ht="10.5" customHeight="1"/>
    <row r="29372" ht="10.5" customHeight="1"/>
    <row r="29373" ht="10.5" customHeight="1"/>
    <row r="29374" ht="10.5" customHeight="1"/>
    <row r="29375" ht="10.5" customHeight="1"/>
    <row r="29376" ht="10.5" customHeight="1"/>
    <row r="29377" ht="10.5" customHeight="1"/>
    <row r="29378" ht="10.5" customHeight="1"/>
    <row r="29379" ht="10.5" customHeight="1"/>
    <row r="29380" ht="10.5" customHeight="1"/>
    <row r="29381" ht="10.5" customHeight="1"/>
    <row r="29382" ht="10.5" customHeight="1"/>
    <row r="29383" ht="10.5" customHeight="1"/>
    <row r="29384" ht="10.5" customHeight="1"/>
    <row r="29385" ht="10.5" customHeight="1"/>
    <row r="29386" ht="10.5" customHeight="1"/>
    <row r="29387" ht="10.5" customHeight="1"/>
    <row r="29388" ht="10.5" customHeight="1"/>
    <row r="29389" ht="10.5" customHeight="1"/>
    <row r="29390" ht="10.5" customHeight="1"/>
    <row r="29391" ht="10.5" customHeight="1"/>
    <row r="29392" ht="10.5" customHeight="1"/>
    <row r="29393" ht="10.5" customHeight="1"/>
    <row r="29394" ht="10.5" customHeight="1"/>
    <row r="29395" ht="10.5" customHeight="1"/>
    <row r="29396" ht="10.5" customHeight="1"/>
    <row r="29397" ht="10.5" customHeight="1"/>
    <row r="29398" ht="10.5" customHeight="1"/>
    <row r="29399" ht="10.5" customHeight="1"/>
    <row r="29400" ht="10.5" customHeight="1"/>
    <row r="29401" ht="10.5" customHeight="1"/>
    <row r="29402" ht="10.5" customHeight="1"/>
    <row r="29403" ht="10.5" customHeight="1"/>
    <row r="29404" ht="10.5" customHeight="1"/>
    <row r="29405" ht="10.5" customHeight="1"/>
    <row r="29406" ht="10.5" customHeight="1"/>
    <row r="29407" ht="10.5" customHeight="1"/>
    <row r="29408" ht="10.5" customHeight="1"/>
    <row r="29409" ht="10.5" customHeight="1"/>
    <row r="29410" ht="10.5" customHeight="1"/>
    <row r="29411" ht="10.5" customHeight="1"/>
    <row r="29412" ht="10.5" customHeight="1"/>
    <row r="29413" ht="10.5" customHeight="1"/>
    <row r="29414" ht="10.5" customHeight="1"/>
    <row r="29415" ht="10.5" customHeight="1"/>
    <row r="29416" ht="10.5" customHeight="1"/>
    <row r="29417" ht="10.5" customHeight="1"/>
    <row r="29418" ht="10.5" customHeight="1"/>
    <row r="29419" ht="10.5" customHeight="1"/>
    <row r="29420" ht="10.5" customHeight="1"/>
    <row r="29421" ht="10.5" customHeight="1"/>
    <row r="29422" ht="10.5" customHeight="1"/>
    <row r="29423" ht="10.5" customHeight="1"/>
    <row r="29424" ht="10.5" customHeight="1"/>
    <row r="29425" ht="10.5" customHeight="1"/>
    <row r="29426" ht="10.5" customHeight="1"/>
    <row r="29427" ht="10.5" customHeight="1"/>
    <row r="29428" ht="10.5" customHeight="1"/>
    <row r="29429" ht="10.5" customHeight="1"/>
    <row r="29430" ht="10.5" customHeight="1"/>
    <row r="29431" ht="10.5" customHeight="1"/>
    <row r="29432" ht="10.5" customHeight="1"/>
    <row r="29433" ht="10.5" customHeight="1"/>
    <row r="29434" ht="10.5" customHeight="1"/>
    <row r="29435" ht="10.5" customHeight="1"/>
    <row r="29436" ht="10.5" customHeight="1"/>
    <row r="29437" ht="10.5" customHeight="1"/>
    <row r="29438" ht="10.5" customHeight="1"/>
    <row r="29439" ht="10.5" customHeight="1"/>
    <row r="29440" ht="10.5" customHeight="1"/>
    <row r="29441" ht="10.5" customHeight="1"/>
    <row r="29442" ht="10.5" customHeight="1"/>
    <row r="29443" ht="10.5" customHeight="1"/>
    <row r="29444" ht="10.5" customHeight="1"/>
    <row r="29445" ht="10.5" customHeight="1"/>
    <row r="29446" ht="10.5" customHeight="1"/>
    <row r="29447" ht="10.5" customHeight="1"/>
    <row r="29448" ht="10.5" customHeight="1"/>
    <row r="29449" ht="10.5" customHeight="1"/>
    <row r="29450" ht="10.5" customHeight="1"/>
    <row r="29451" ht="10.5" customHeight="1"/>
    <row r="29452" ht="10.5" customHeight="1"/>
    <row r="29453" ht="10.5" customHeight="1"/>
    <row r="29454" ht="10.5" customHeight="1"/>
    <row r="29455" ht="10.5" customHeight="1"/>
    <row r="29456" ht="10.5" customHeight="1"/>
    <row r="29457" ht="10.5" customHeight="1"/>
    <row r="29458" ht="10.5" customHeight="1"/>
    <row r="29459" ht="10.5" customHeight="1"/>
    <row r="29460" ht="10.5" customHeight="1"/>
    <row r="29461" ht="10.5" customHeight="1"/>
    <row r="29462" ht="10.5" customHeight="1"/>
    <row r="29463" ht="10.5" customHeight="1"/>
    <row r="29464" ht="10.5" customHeight="1"/>
    <row r="29465" ht="10.5" customHeight="1"/>
    <row r="29466" ht="10.5" customHeight="1"/>
    <row r="29467" ht="10.5" customHeight="1"/>
    <row r="29468" ht="10.5" customHeight="1"/>
    <row r="29469" ht="10.5" customHeight="1"/>
    <row r="29470" ht="10.5" customHeight="1"/>
    <row r="29471" ht="10.5" customHeight="1"/>
    <row r="29472" ht="10.5" customHeight="1"/>
    <row r="29473" ht="10.5" customHeight="1"/>
    <row r="29474" ht="10.5" customHeight="1"/>
    <row r="29475" ht="10.5" customHeight="1"/>
    <row r="29476" ht="10.5" customHeight="1"/>
    <row r="29477" ht="10.5" customHeight="1"/>
    <row r="29478" ht="10.5" customHeight="1"/>
    <row r="29479" ht="10.5" customHeight="1"/>
    <row r="29480" ht="10.5" customHeight="1"/>
    <row r="29481" ht="10.5" customHeight="1"/>
    <row r="29482" ht="10.5" customHeight="1"/>
    <row r="29483" ht="10.5" customHeight="1"/>
    <row r="29484" ht="10.5" customHeight="1"/>
    <row r="29485" ht="10.5" customHeight="1"/>
    <row r="29486" ht="10.5" customHeight="1"/>
    <row r="29487" ht="10.5" customHeight="1"/>
    <row r="29488" ht="10.5" customHeight="1"/>
    <row r="29489" ht="10.5" customHeight="1"/>
    <row r="29490" ht="10.5" customHeight="1"/>
    <row r="29491" ht="10.5" customHeight="1"/>
    <row r="29492" ht="10.5" customHeight="1"/>
    <row r="29493" ht="10.5" customHeight="1"/>
    <row r="29494" ht="10.5" customHeight="1"/>
    <row r="29495" ht="10.5" customHeight="1"/>
    <row r="29496" ht="10.5" customHeight="1"/>
    <row r="29497" ht="10.5" customHeight="1"/>
    <row r="29498" ht="10.5" customHeight="1"/>
    <row r="29499" ht="10.5" customHeight="1"/>
    <row r="29500" ht="10.5" customHeight="1"/>
    <row r="29501" ht="10.5" customHeight="1"/>
    <row r="29502" ht="10.5" customHeight="1"/>
    <row r="29503" ht="10.5" customHeight="1"/>
    <row r="29504" ht="10.5" customHeight="1"/>
    <row r="29505" ht="10.5" customHeight="1"/>
    <row r="29506" ht="10.5" customHeight="1"/>
    <row r="29507" ht="10.5" customHeight="1"/>
    <row r="29508" ht="10.5" customHeight="1"/>
    <row r="29509" ht="10.5" customHeight="1"/>
    <row r="29510" ht="10.5" customHeight="1"/>
    <row r="29511" ht="10.5" customHeight="1"/>
    <row r="29512" ht="10.5" customHeight="1"/>
    <row r="29513" ht="10.5" customHeight="1"/>
    <row r="29514" ht="10.5" customHeight="1"/>
    <row r="29515" ht="10.5" customHeight="1"/>
    <row r="29516" ht="10.5" customHeight="1"/>
    <row r="29517" ht="10.5" customHeight="1"/>
    <row r="29518" ht="10.5" customHeight="1"/>
    <row r="29519" ht="10.5" customHeight="1"/>
    <row r="29520" ht="10.5" customHeight="1"/>
    <row r="29521" ht="10.5" customHeight="1"/>
    <row r="29522" ht="10.5" customHeight="1"/>
    <row r="29523" ht="10.5" customHeight="1"/>
    <row r="29524" ht="10.5" customHeight="1"/>
    <row r="29525" ht="10.5" customHeight="1"/>
    <row r="29526" ht="10.5" customHeight="1"/>
    <row r="29527" ht="10.5" customHeight="1"/>
    <row r="29528" ht="10.5" customHeight="1"/>
    <row r="29529" ht="10.5" customHeight="1"/>
    <row r="29530" ht="10.5" customHeight="1"/>
    <row r="29531" ht="10.5" customHeight="1"/>
    <row r="29532" ht="10.5" customHeight="1"/>
    <row r="29533" ht="10.5" customHeight="1"/>
    <row r="29534" ht="10.5" customHeight="1"/>
    <row r="29535" ht="10.5" customHeight="1"/>
    <row r="29536" ht="10.5" customHeight="1"/>
    <row r="29537" ht="10.5" customHeight="1"/>
    <row r="29538" ht="10.5" customHeight="1"/>
    <row r="29539" ht="10.5" customHeight="1"/>
    <row r="29540" ht="10.5" customHeight="1"/>
    <row r="29541" ht="10.5" customHeight="1"/>
    <row r="29542" ht="10.5" customHeight="1"/>
    <row r="29543" ht="10.5" customHeight="1"/>
    <row r="29544" ht="10.5" customHeight="1"/>
    <row r="29545" ht="10.5" customHeight="1"/>
    <row r="29546" ht="10.5" customHeight="1"/>
    <row r="29547" ht="10.5" customHeight="1"/>
    <row r="29548" ht="10.5" customHeight="1"/>
    <row r="29549" ht="10.5" customHeight="1"/>
    <row r="29550" ht="10.5" customHeight="1"/>
    <row r="29551" ht="10.5" customHeight="1"/>
    <row r="29552" ht="10.5" customHeight="1"/>
    <row r="29553" ht="10.5" customHeight="1"/>
    <row r="29554" ht="10.5" customHeight="1"/>
    <row r="29555" ht="10.5" customHeight="1"/>
    <row r="29556" ht="10.5" customHeight="1"/>
    <row r="29557" ht="10.5" customHeight="1"/>
    <row r="29558" ht="10.5" customHeight="1"/>
    <row r="29559" ht="10.5" customHeight="1"/>
    <row r="29560" ht="10.5" customHeight="1"/>
    <row r="29561" ht="10.5" customHeight="1"/>
    <row r="29562" ht="10.5" customHeight="1"/>
    <row r="29563" ht="10.5" customHeight="1"/>
    <row r="29564" ht="10.5" customHeight="1"/>
    <row r="29565" ht="10.5" customHeight="1"/>
    <row r="29566" ht="10.5" customHeight="1"/>
    <row r="29567" ht="10.5" customHeight="1"/>
    <row r="29568" ht="10.5" customHeight="1"/>
    <row r="29569" ht="10.5" customHeight="1"/>
    <row r="29570" ht="10.5" customHeight="1"/>
    <row r="29571" ht="10.5" customHeight="1"/>
    <row r="29572" ht="10.5" customHeight="1"/>
    <row r="29573" ht="10.5" customHeight="1"/>
    <row r="29574" ht="10.5" customHeight="1"/>
    <row r="29575" ht="10.5" customHeight="1"/>
    <row r="29576" ht="10.5" customHeight="1"/>
    <row r="29577" ht="10.5" customHeight="1"/>
    <row r="29578" ht="10.5" customHeight="1"/>
    <row r="29579" ht="10.5" customHeight="1"/>
    <row r="29580" ht="10.5" customHeight="1"/>
    <row r="29581" ht="10.5" customHeight="1"/>
    <row r="29582" ht="10.5" customHeight="1"/>
    <row r="29583" ht="10.5" customHeight="1"/>
    <row r="29584" ht="10.5" customHeight="1"/>
    <row r="29585" ht="10.5" customHeight="1"/>
    <row r="29586" ht="10.5" customHeight="1"/>
    <row r="29587" ht="10.5" customHeight="1"/>
    <row r="29588" ht="10.5" customHeight="1"/>
    <row r="29589" ht="10.5" customHeight="1"/>
    <row r="29590" ht="10.5" customHeight="1"/>
    <row r="29591" ht="10.5" customHeight="1"/>
    <row r="29592" ht="10.5" customHeight="1"/>
    <row r="29593" ht="10.5" customHeight="1"/>
    <row r="29594" ht="10.5" customHeight="1"/>
    <row r="29595" ht="10.5" customHeight="1"/>
    <row r="29596" ht="10.5" customHeight="1"/>
    <row r="29597" ht="10.5" customHeight="1"/>
    <row r="29598" ht="10.5" customHeight="1"/>
    <row r="29599" ht="10.5" customHeight="1"/>
    <row r="29600" ht="10.5" customHeight="1"/>
    <row r="29601" ht="10.5" customHeight="1"/>
    <row r="29602" ht="10.5" customHeight="1"/>
    <row r="29603" ht="10.5" customHeight="1"/>
    <row r="29604" ht="10.5" customHeight="1"/>
    <row r="29605" ht="10.5" customHeight="1"/>
    <row r="29606" ht="10.5" customHeight="1"/>
    <row r="29607" ht="10.5" customHeight="1"/>
    <row r="29608" ht="10.5" customHeight="1"/>
    <row r="29609" ht="10.5" customHeight="1"/>
    <row r="29610" ht="10.5" customHeight="1"/>
    <row r="29611" ht="10.5" customHeight="1"/>
    <row r="29612" ht="10.5" customHeight="1"/>
    <row r="29613" ht="10.5" customHeight="1"/>
    <row r="29614" ht="10.5" customHeight="1"/>
    <row r="29615" ht="10.5" customHeight="1"/>
    <row r="29616" ht="10.5" customHeight="1"/>
    <row r="29617" ht="10.5" customHeight="1"/>
    <row r="29618" ht="10.5" customHeight="1"/>
    <row r="29619" ht="10.5" customHeight="1"/>
    <row r="29620" ht="10.5" customHeight="1"/>
    <row r="29621" ht="10.5" customHeight="1"/>
    <row r="29622" ht="10.5" customHeight="1"/>
    <row r="29623" ht="10.5" customHeight="1"/>
    <row r="29624" ht="10.5" customHeight="1"/>
    <row r="29625" ht="10.5" customHeight="1"/>
    <row r="29626" ht="10.5" customHeight="1"/>
    <row r="29627" ht="10.5" customHeight="1"/>
    <row r="29628" ht="10.5" customHeight="1"/>
    <row r="29629" ht="10.5" customHeight="1"/>
    <row r="29630" ht="10.5" customHeight="1"/>
    <row r="29631" ht="10.5" customHeight="1"/>
    <row r="29632" ht="10.5" customHeight="1"/>
    <row r="29633" ht="10.5" customHeight="1"/>
    <row r="29634" ht="10.5" customHeight="1"/>
    <row r="29635" ht="10.5" customHeight="1"/>
    <row r="29636" ht="10.5" customHeight="1"/>
    <row r="29637" ht="10.5" customHeight="1"/>
    <row r="29638" ht="10.5" customHeight="1"/>
    <row r="29639" ht="10.5" customHeight="1"/>
    <row r="29640" ht="10.5" customHeight="1"/>
    <row r="29641" ht="10.5" customHeight="1"/>
    <row r="29642" ht="10.5" customHeight="1"/>
    <row r="29643" ht="10.5" customHeight="1"/>
    <row r="29644" ht="10.5" customHeight="1"/>
    <row r="29645" ht="10.5" customHeight="1"/>
    <row r="29646" ht="10.5" customHeight="1"/>
    <row r="29647" ht="10.5" customHeight="1"/>
    <row r="29648" ht="10.5" customHeight="1"/>
    <row r="29649" ht="10.5" customHeight="1"/>
    <row r="29650" ht="10.5" customHeight="1"/>
    <row r="29651" ht="10.5" customHeight="1"/>
    <row r="29652" ht="10.5" customHeight="1"/>
    <row r="29653" ht="10.5" customHeight="1"/>
    <row r="29654" ht="10.5" customHeight="1"/>
    <row r="29655" ht="10.5" customHeight="1"/>
    <row r="29656" ht="10.5" customHeight="1"/>
    <row r="29657" ht="10.5" customHeight="1"/>
    <row r="29658" ht="10.5" customHeight="1"/>
    <row r="29659" ht="10.5" customHeight="1"/>
    <row r="29660" ht="10.5" customHeight="1"/>
    <row r="29661" ht="10.5" customHeight="1"/>
    <row r="29662" ht="10.5" customHeight="1"/>
    <row r="29663" ht="10.5" customHeight="1"/>
    <row r="29664" ht="10.5" customHeight="1"/>
    <row r="29665" ht="10.5" customHeight="1"/>
    <row r="29666" ht="10.5" customHeight="1"/>
    <row r="29667" ht="10.5" customHeight="1"/>
    <row r="29668" ht="10.5" customHeight="1"/>
    <row r="29669" ht="10.5" customHeight="1"/>
    <row r="29670" ht="10.5" customHeight="1"/>
    <row r="29671" ht="10.5" customHeight="1"/>
    <row r="29672" ht="10.5" customHeight="1"/>
    <row r="29673" ht="10.5" customHeight="1"/>
    <row r="29674" ht="10.5" customHeight="1"/>
    <row r="29675" ht="10.5" customHeight="1"/>
    <row r="29676" ht="10.5" customHeight="1"/>
    <row r="29677" ht="10.5" customHeight="1"/>
    <row r="29678" ht="10.5" customHeight="1"/>
    <row r="29679" ht="10.5" customHeight="1"/>
    <row r="29680" ht="10.5" customHeight="1"/>
    <row r="29681" ht="10.5" customHeight="1"/>
    <row r="29682" ht="10.5" customHeight="1"/>
    <row r="29683" ht="10.5" customHeight="1"/>
    <row r="29684" ht="10.5" customHeight="1"/>
    <row r="29685" ht="10.5" customHeight="1"/>
    <row r="29686" ht="10.5" customHeight="1"/>
    <row r="29687" ht="10.5" customHeight="1"/>
    <row r="29688" ht="10.5" customHeight="1"/>
    <row r="29689" ht="10.5" customHeight="1"/>
    <row r="29690" ht="10.5" customHeight="1"/>
    <row r="29691" ht="10.5" customHeight="1"/>
    <row r="29692" ht="10.5" customHeight="1"/>
    <row r="29693" ht="10.5" customHeight="1"/>
    <row r="29694" ht="10.5" customHeight="1"/>
    <row r="29695" ht="10.5" customHeight="1"/>
    <row r="29696" ht="10.5" customHeight="1"/>
    <row r="29697" ht="10.5" customHeight="1"/>
    <row r="29698" ht="10.5" customHeight="1"/>
    <row r="29699" ht="10.5" customHeight="1"/>
    <row r="29700" ht="10.5" customHeight="1"/>
    <row r="29701" ht="10.5" customHeight="1"/>
    <row r="29702" ht="10.5" customHeight="1"/>
    <row r="29703" ht="10.5" customHeight="1"/>
    <row r="29704" ht="10.5" customHeight="1"/>
    <row r="29705" ht="10.5" customHeight="1"/>
    <row r="29706" ht="10.5" customHeight="1"/>
    <row r="29707" ht="10.5" customHeight="1"/>
    <row r="29708" ht="10.5" customHeight="1"/>
    <row r="29709" ht="10.5" customHeight="1"/>
    <row r="29710" ht="10.5" customHeight="1"/>
    <row r="29711" ht="10.5" customHeight="1"/>
    <row r="29712" ht="10.5" customHeight="1"/>
    <row r="29713" ht="10.5" customHeight="1"/>
    <row r="29714" ht="10.5" customHeight="1"/>
    <row r="29715" ht="10.5" customHeight="1"/>
    <row r="29716" ht="10.5" customHeight="1"/>
    <row r="29717" ht="10.5" customHeight="1"/>
    <row r="29718" ht="10.5" customHeight="1"/>
    <row r="29719" ht="10.5" customHeight="1"/>
    <row r="29720" ht="10.5" customHeight="1"/>
    <row r="29721" ht="10.5" customHeight="1"/>
    <row r="29722" ht="10.5" customHeight="1"/>
    <row r="29723" ht="10.5" customHeight="1"/>
    <row r="29724" ht="10.5" customHeight="1"/>
    <row r="29725" ht="10.5" customHeight="1"/>
    <row r="29726" ht="10.5" customHeight="1"/>
    <row r="29727" ht="10.5" customHeight="1"/>
    <row r="29728" ht="10.5" customHeight="1"/>
    <row r="29729" ht="10.5" customHeight="1"/>
    <row r="29730" ht="10.5" customHeight="1"/>
    <row r="29731" ht="10.5" customHeight="1"/>
    <row r="29732" ht="10.5" customHeight="1"/>
    <row r="29733" ht="10.5" customHeight="1"/>
    <row r="29734" ht="10.5" customHeight="1"/>
    <row r="29735" ht="10.5" customHeight="1"/>
    <row r="29736" ht="10.5" customHeight="1"/>
    <row r="29737" ht="10.5" customHeight="1"/>
    <row r="29738" ht="10.5" customHeight="1"/>
    <row r="29739" ht="10.5" customHeight="1"/>
    <row r="29740" ht="10.5" customHeight="1"/>
    <row r="29741" ht="10.5" customHeight="1"/>
    <row r="29742" ht="10.5" customHeight="1"/>
    <row r="29743" ht="10.5" customHeight="1"/>
    <row r="29744" ht="10.5" customHeight="1"/>
    <row r="29745" ht="10.5" customHeight="1"/>
    <row r="29746" ht="10.5" customHeight="1"/>
    <row r="29747" ht="10.5" customHeight="1"/>
    <row r="29748" ht="10.5" customHeight="1"/>
    <row r="29749" ht="10.5" customHeight="1"/>
    <row r="29750" ht="10.5" customHeight="1"/>
    <row r="29751" ht="10.5" customHeight="1"/>
    <row r="29752" ht="10.5" customHeight="1"/>
    <row r="29753" ht="10.5" customHeight="1"/>
    <row r="29754" ht="10.5" customHeight="1"/>
    <row r="29755" ht="10.5" customHeight="1"/>
    <row r="29756" ht="10.5" customHeight="1"/>
    <row r="29757" ht="10.5" customHeight="1"/>
    <row r="29758" ht="10.5" customHeight="1"/>
    <row r="29759" ht="10.5" customHeight="1"/>
    <row r="29760" ht="10.5" customHeight="1"/>
    <row r="29761" ht="10.5" customHeight="1"/>
    <row r="29762" ht="10.5" customHeight="1"/>
    <row r="29763" ht="10.5" customHeight="1"/>
    <row r="29764" ht="10.5" customHeight="1"/>
    <row r="29765" ht="10.5" customHeight="1"/>
    <row r="29766" ht="10.5" customHeight="1"/>
    <row r="29767" ht="10.5" customHeight="1"/>
    <row r="29768" ht="10.5" customHeight="1"/>
    <row r="29769" ht="10.5" customHeight="1"/>
    <row r="29770" ht="10.5" customHeight="1"/>
    <row r="29771" ht="10.5" customHeight="1"/>
    <row r="29772" ht="10.5" customHeight="1"/>
    <row r="29773" ht="10.5" customHeight="1"/>
    <row r="29774" ht="10.5" customHeight="1"/>
    <row r="29775" ht="10.5" customHeight="1"/>
    <row r="29776" ht="10.5" customHeight="1"/>
    <row r="29777" ht="10.5" customHeight="1"/>
    <row r="29778" ht="10.5" customHeight="1"/>
    <row r="29779" ht="10.5" customHeight="1"/>
    <row r="29780" ht="10.5" customHeight="1"/>
    <row r="29781" ht="10.5" customHeight="1"/>
    <row r="29782" ht="10.5" customHeight="1"/>
    <row r="29783" ht="10.5" customHeight="1"/>
    <row r="29784" ht="10.5" customHeight="1"/>
    <row r="29785" ht="10.5" customHeight="1"/>
    <row r="29786" ht="10.5" customHeight="1"/>
    <row r="29787" ht="10.5" customHeight="1"/>
    <row r="29788" ht="10.5" customHeight="1"/>
    <row r="29789" ht="10.5" customHeight="1"/>
    <row r="29790" ht="10.5" customHeight="1"/>
    <row r="29791" ht="10.5" customHeight="1"/>
    <row r="29792" ht="10.5" customHeight="1"/>
    <row r="29793" ht="10.5" customHeight="1"/>
    <row r="29794" ht="10.5" customHeight="1"/>
    <row r="29795" ht="10.5" customHeight="1"/>
    <row r="29796" ht="10.5" customHeight="1"/>
    <row r="29797" ht="10.5" customHeight="1"/>
    <row r="29798" ht="10.5" customHeight="1"/>
    <row r="29799" ht="10.5" customHeight="1"/>
    <row r="29800" ht="10.5" customHeight="1"/>
    <row r="29801" ht="10.5" customHeight="1"/>
    <row r="29802" ht="10.5" customHeight="1"/>
    <row r="29803" ht="10.5" customHeight="1"/>
    <row r="29804" ht="10.5" customHeight="1"/>
    <row r="29805" ht="10.5" customHeight="1"/>
    <row r="29806" ht="10.5" customHeight="1"/>
    <row r="29807" ht="10.5" customHeight="1"/>
    <row r="29808" ht="10.5" customHeight="1"/>
    <row r="29809" ht="10.5" customHeight="1"/>
    <row r="29810" ht="10.5" customHeight="1"/>
    <row r="29811" ht="10.5" customHeight="1"/>
    <row r="29812" ht="10.5" customHeight="1"/>
    <row r="29813" ht="10.5" customHeight="1"/>
    <row r="29814" ht="10.5" customHeight="1"/>
    <row r="29815" ht="10.5" customHeight="1"/>
    <row r="29816" ht="10.5" customHeight="1"/>
    <row r="29817" ht="10.5" customHeight="1"/>
    <row r="29818" ht="10.5" customHeight="1"/>
    <row r="29819" ht="10.5" customHeight="1"/>
    <row r="29820" ht="10.5" customHeight="1"/>
    <row r="29821" ht="10.5" customHeight="1"/>
    <row r="29822" ht="10.5" customHeight="1"/>
    <row r="29823" ht="10.5" customHeight="1"/>
    <row r="29824" ht="10.5" customHeight="1"/>
    <row r="29825" ht="10.5" customHeight="1"/>
    <row r="29826" ht="10.5" customHeight="1"/>
    <row r="29827" ht="10.5" customHeight="1"/>
    <row r="29828" ht="10.5" customHeight="1"/>
    <row r="29829" ht="10.5" customHeight="1"/>
    <row r="29830" ht="10.5" customHeight="1"/>
    <row r="29831" ht="10.5" customHeight="1"/>
    <row r="29832" ht="10.5" customHeight="1"/>
    <row r="29833" ht="10.5" customHeight="1"/>
    <row r="29834" ht="10.5" customHeight="1"/>
    <row r="29835" ht="10.5" customHeight="1"/>
    <row r="29836" ht="10.5" customHeight="1"/>
    <row r="29837" ht="10.5" customHeight="1"/>
    <row r="29838" ht="10.5" customHeight="1"/>
    <row r="29839" ht="10.5" customHeight="1"/>
    <row r="29840" ht="10.5" customHeight="1"/>
    <row r="29841" ht="10.5" customHeight="1"/>
    <row r="29842" ht="10.5" customHeight="1"/>
    <row r="29843" ht="10.5" customHeight="1"/>
    <row r="29844" ht="10.5" customHeight="1"/>
    <row r="29845" ht="10.5" customHeight="1"/>
    <row r="29846" ht="10.5" customHeight="1"/>
    <row r="29847" ht="10.5" customHeight="1"/>
    <row r="29848" ht="10.5" customHeight="1"/>
    <row r="29849" ht="10.5" customHeight="1"/>
    <row r="29850" ht="10.5" customHeight="1"/>
    <row r="29851" ht="10.5" customHeight="1"/>
    <row r="29852" ht="10.5" customHeight="1"/>
    <row r="29853" ht="10.5" customHeight="1"/>
    <row r="29854" ht="10.5" customHeight="1"/>
    <row r="29855" ht="10.5" customHeight="1"/>
    <row r="29856" ht="10.5" customHeight="1"/>
    <row r="29857" ht="10.5" customHeight="1"/>
    <row r="29858" ht="10.5" customHeight="1"/>
    <row r="29859" ht="10.5" customHeight="1"/>
    <row r="29860" ht="10.5" customHeight="1"/>
    <row r="29861" ht="10.5" customHeight="1"/>
    <row r="29862" ht="10.5" customHeight="1"/>
    <row r="29863" ht="10.5" customHeight="1"/>
    <row r="29864" ht="10.5" customHeight="1"/>
    <row r="29865" ht="10.5" customHeight="1"/>
    <row r="29866" ht="10.5" customHeight="1"/>
    <row r="29867" ht="10.5" customHeight="1"/>
    <row r="29868" ht="10.5" customHeight="1"/>
    <row r="29869" ht="10.5" customHeight="1"/>
    <row r="29870" ht="10.5" customHeight="1"/>
    <row r="29871" ht="10.5" customHeight="1"/>
    <row r="29872" ht="10.5" customHeight="1"/>
    <row r="29873" ht="10.5" customHeight="1"/>
    <row r="29874" ht="10.5" customHeight="1"/>
    <row r="29875" ht="10.5" customHeight="1"/>
    <row r="29876" ht="10.5" customHeight="1"/>
    <row r="29877" ht="10.5" customHeight="1"/>
    <row r="29878" ht="10.5" customHeight="1"/>
    <row r="29879" ht="10.5" customHeight="1"/>
    <row r="29880" ht="10.5" customHeight="1"/>
    <row r="29881" ht="10.5" customHeight="1"/>
    <row r="29882" ht="10.5" customHeight="1"/>
    <row r="29883" ht="10.5" customHeight="1"/>
    <row r="29884" ht="10.5" customHeight="1"/>
    <row r="29885" ht="10.5" customHeight="1"/>
    <row r="29886" ht="10.5" customHeight="1"/>
    <row r="29887" ht="10.5" customHeight="1"/>
    <row r="29888" ht="10.5" customHeight="1"/>
    <row r="29889" ht="10.5" customHeight="1"/>
    <row r="29890" ht="10.5" customHeight="1"/>
    <row r="29891" ht="10.5" customHeight="1"/>
    <row r="29892" ht="10.5" customHeight="1"/>
    <row r="29893" ht="10.5" customHeight="1"/>
    <row r="29894" ht="10.5" customHeight="1"/>
    <row r="29895" ht="10.5" customHeight="1"/>
    <row r="29896" ht="10.5" customHeight="1"/>
    <row r="29897" ht="10.5" customHeight="1"/>
    <row r="29898" ht="10.5" customHeight="1"/>
    <row r="29899" ht="10.5" customHeight="1"/>
    <row r="29900" ht="10.5" customHeight="1"/>
    <row r="29901" ht="10.5" customHeight="1"/>
    <row r="29902" ht="10.5" customHeight="1"/>
    <row r="29903" ht="10.5" customHeight="1"/>
    <row r="29904" ht="10.5" customHeight="1"/>
    <row r="29905" ht="10.5" customHeight="1"/>
    <row r="29906" ht="10.5" customHeight="1"/>
    <row r="29907" ht="10.5" customHeight="1"/>
    <row r="29908" ht="10.5" customHeight="1"/>
    <row r="29909" ht="10.5" customHeight="1"/>
    <row r="29910" ht="10.5" customHeight="1"/>
    <row r="29911" ht="10.5" customHeight="1"/>
    <row r="29912" ht="10.5" customHeight="1"/>
    <row r="29913" ht="10.5" customHeight="1"/>
    <row r="29914" ht="10.5" customHeight="1"/>
    <row r="29915" ht="10.5" customHeight="1"/>
    <row r="29916" ht="10.5" customHeight="1"/>
    <row r="29917" ht="10.5" customHeight="1"/>
    <row r="29918" ht="10.5" customHeight="1"/>
    <row r="29919" ht="10.5" customHeight="1"/>
    <row r="29920" ht="10.5" customHeight="1"/>
    <row r="29921" ht="10.5" customHeight="1"/>
    <row r="29922" ht="10.5" customHeight="1"/>
    <row r="29923" ht="10.5" customHeight="1"/>
    <row r="29924" ht="10.5" customHeight="1"/>
    <row r="29925" ht="10.5" customHeight="1"/>
    <row r="29926" ht="10.5" customHeight="1"/>
    <row r="29927" ht="10.5" customHeight="1"/>
    <row r="29928" ht="10.5" customHeight="1"/>
    <row r="29929" ht="10.5" customHeight="1"/>
    <row r="29930" ht="10.5" customHeight="1"/>
    <row r="29931" ht="10.5" customHeight="1"/>
    <row r="29932" ht="10.5" customHeight="1"/>
    <row r="29933" ht="10.5" customHeight="1"/>
    <row r="29934" ht="10.5" customHeight="1"/>
    <row r="29935" ht="10.5" customHeight="1"/>
    <row r="29936" ht="10.5" customHeight="1"/>
    <row r="29937" ht="10.5" customHeight="1"/>
    <row r="29938" ht="10.5" customHeight="1"/>
    <row r="29939" ht="10.5" customHeight="1"/>
    <row r="29940" ht="10.5" customHeight="1"/>
    <row r="29941" ht="10.5" customHeight="1"/>
    <row r="29942" ht="10.5" customHeight="1"/>
    <row r="29943" ht="10.5" customHeight="1"/>
    <row r="29944" ht="10.5" customHeight="1"/>
    <row r="29945" ht="10.5" customHeight="1"/>
    <row r="29946" ht="10.5" customHeight="1"/>
    <row r="29947" ht="10.5" customHeight="1"/>
    <row r="29948" ht="10.5" customHeight="1"/>
    <row r="29949" ht="10.5" customHeight="1"/>
    <row r="29950" ht="10.5" customHeight="1"/>
    <row r="29951" ht="10.5" customHeight="1"/>
    <row r="29952" ht="10.5" customHeight="1"/>
    <row r="29953" ht="10.5" customHeight="1"/>
    <row r="29954" ht="10.5" customHeight="1"/>
    <row r="29955" ht="10.5" customHeight="1"/>
    <row r="29956" ht="10.5" customHeight="1"/>
    <row r="29957" ht="10.5" customHeight="1"/>
    <row r="29958" ht="10.5" customHeight="1"/>
    <row r="29959" ht="10.5" customHeight="1"/>
    <row r="29960" ht="10.5" customHeight="1"/>
    <row r="29961" ht="10.5" customHeight="1"/>
    <row r="29962" ht="10.5" customHeight="1"/>
    <row r="29963" ht="10.5" customHeight="1"/>
    <row r="29964" ht="10.5" customHeight="1"/>
    <row r="29965" ht="10.5" customHeight="1"/>
    <row r="29966" ht="10.5" customHeight="1"/>
    <row r="29967" ht="10.5" customHeight="1"/>
    <row r="29968" ht="10.5" customHeight="1"/>
    <row r="29969" ht="10.5" customHeight="1"/>
    <row r="29970" ht="10.5" customHeight="1"/>
    <row r="29971" ht="10.5" customHeight="1"/>
    <row r="29972" ht="10.5" customHeight="1"/>
    <row r="29973" ht="10.5" customHeight="1"/>
    <row r="29974" ht="10.5" customHeight="1"/>
    <row r="29975" ht="10.5" customHeight="1"/>
    <row r="29976" ht="10.5" customHeight="1"/>
    <row r="29977" ht="10.5" customHeight="1"/>
    <row r="29978" ht="10.5" customHeight="1"/>
    <row r="29979" ht="10.5" customHeight="1"/>
    <row r="29980" ht="10.5" customHeight="1"/>
    <row r="29981" ht="10.5" customHeight="1"/>
    <row r="29982" ht="10.5" customHeight="1"/>
    <row r="29983" ht="10.5" customHeight="1"/>
    <row r="29984" ht="10.5" customHeight="1"/>
    <row r="29985" ht="10.5" customHeight="1"/>
    <row r="29986" ht="10.5" customHeight="1"/>
    <row r="29987" ht="10.5" customHeight="1"/>
    <row r="29988" ht="10.5" customHeight="1"/>
    <row r="29989" ht="10.5" customHeight="1"/>
    <row r="29990" ht="10.5" customHeight="1"/>
    <row r="29991" ht="10.5" customHeight="1"/>
    <row r="29992" ht="10.5" customHeight="1"/>
    <row r="29993" ht="10.5" customHeight="1"/>
    <row r="29994" ht="10.5" customHeight="1"/>
    <row r="29995" ht="10.5" customHeight="1"/>
    <row r="29996" ht="10.5" customHeight="1"/>
    <row r="29997" ht="10.5" customHeight="1"/>
    <row r="29998" ht="10.5" customHeight="1"/>
    <row r="29999" ht="10.5" customHeight="1"/>
    <row r="30000" ht="10.5" customHeight="1"/>
    <row r="30001" ht="10.5" customHeight="1"/>
    <row r="30002" ht="10.5" customHeight="1"/>
    <row r="30003" ht="10.5" customHeight="1"/>
    <row r="30004" ht="10.5" customHeight="1"/>
    <row r="30005" ht="10.5" customHeight="1"/>
    <row r="30006" ht="10.5" customHeight="1"/>
    <row r="30007" ht="10.5" customHeight="1"/>
    <row r="30008" ht="10.5" customHeight="1"/>
    <row r="30009" ht="10.5" customHeight="1"/>
    <row r="30010" ht="10.5" customHeight="1"/>
    <row r="30011" ht="10.5" customHeight="1"/>
    <row r="30012" ht="10.5" customHeight="1"/>
    <row r="30013" ht="10.5" customHeight="1"/>
    <row r="30014" ht="10.5" customHeight="1"/>
    <row r="30015" ht="10.5" customHeight="1"/>
    <row r="30016" ht="10.5" customHeight="1"/>
    <row r="30017" ht="10.5" customHeight="1"/>
    <row r="30018" ht="10.5" customHeight="1"/>
    <row r="30019" ht="10.5" customHeight="1"/>
    <row r="30020" ht="10.5" customHeight="1"/>
    <row r="30021" ht="10.5" customHeight="1"/>
    <row r="30022" ht="10.5" customHeight="1"/>
    <row r="30023" ht="10.5" customHeight="1"/>
    <row r="30024" ht="10.5" customHeight="1"/>
    <row r="30025" ht="10.5" customHeight="1"/>
    <row r="30026" ht="10.5" customHeight="1"/>
    <row r="30027" ht="10.5" customHeight="1"/>
    <row r="30028" ht="10.5" customHeight="1"/>
    <row r="30029" ht="10.5" customHeight="1"/>
    <row r="30030" ht="10.5" customHeight="1"/>
    <row r="30031" ht="10.5" customHeight="1"/>
    <row r="30032" ht="10.5" customHeight="1"/>
    <row r="30033" ht="10.5" customHeight="1"/>
    <row r="30034" ht="10.5" customHeight="1"/>
    <row r="30035" ht="10.5" customHeight="1"/>
    <row r="30036" ht="10.5" customHeight="1"/>
    <row r="30037" ht="10.5" customHeight="1"/>
    <row r="30038" ht="10.5" customHeight="1"/>
    <row r="30039" ht="10.5" customHeight="1"/>
    <row r="30040" ht="10.5" customHeight="1"/>
    <row r="30041" ht="10.5" customHeight="1"/>
    <row r="30042" ht="10.5" customHeight="1"/>
    <row r="30043" ht="10.5" customHeight="1"/>
    <row r="30044" ht="10.5" customHeight="1"/>
    <row r="30045" ht="10.5" customHeight="1"/>
    <row r="30046" ht="10.5" customHeight="1"/>
    <row r="30047" ht="10.5" customHeight="1"/>
    <row r="30048" ht="10.5" customHeight="1"/>
    <row r="30049" ht="10.5" customHeight="1"/>
    <row r="30050" ht="10.5" customHeight="1"/>
    <row r="30051" ht="10.5" customHeight="1"/>
    <row r="30052" ht="10.5" customHeight="1"/>
    <row r="30053" ht="10.5" customHeight="1"/>
    <row r="30054" ht="10.5" customHeight="1"/>
    <row r="30055" ht="10.5" customHeight="1"/>
    <row r="30056" ht="10.5" customHeight="1"/>
    <row r="30057" ht="10.5" customHeight="1"/>
    <row r="30058" ht="10.5" customHeight="1"/>
    <row r="30059" ht="10.5" customHeight="1"/>
    <row r="30060" ht="10.5" customHeight="1"/>
    <row r="30061" ht="10.5" customHeight="1"/>
    <row r="30062" ht="10.5" customHeight="1"/>
    <row r="30063" ht="10.5" customHeight="1"/>
    <row r="30064" ht="10.5" customHeight="1"/>
    <row r="30065" ht="10.5" customHeight="1"/>
    <row r="30066" ht="10.5" customHeight="1"/>
    <row r="30067" ht="10.5" customHeight="1"/>
    <row r="30068" ht="10.5" customHeight="1"/>
    <row r="30069" ht="10.5" customHeight="1"/>
    <row r="30070" ht="10.5" customHeight="1"/>
    <row r="30071" ht="10.5" customHeight="1"/>
    <row r="30072" ht="10.5" customHeight="1"/>
    <row r="30073" ht="10.5" customHeight="1"/>
    <row r="30074" ht="10.5" customHeight="1"/>
    <row r="30075" ht="10.5" customHeight="1"/>
    <row r="30076" ht="10.5" customHeight="1"/>
    <row r="30077" ht="10.5" customHeight="1"/>
    <row r="30078" ht="10.5" customHeight="1"/>
    <row r="30079" ht="10.5" customHeight="1"/>
    <row r="30080" ht="10.5" customHeight="1"/>
    <row r="30081" ht="10.5" customHeight="1"/>
    <row r="30082" ht="10.5" customHeight="1"/>
    <row r="30083" ht="10.5" customHeight="1"/>
    <row r="30084" ht="10.5" customHeight="1"/>
    <row r="30085" ht="10.5" customHeight="1"/>
    <row r="30086" ht="10.5" customHeight="1"/>
    <row r="30087" ht="10.5" customHeight="1"/>
    <row r="30088" ht="10.5" customHeight="1"/>
    <row r="30089" ht="10.5" customHeight="1"/>
    <row r="30090" ht="10.5" customHeight="1"/>
    <row r="30091" ht="10.5" customHeight="1"/>
    <row r="30092" ht="10.5" customHeight="1"/>
    <row r="30093" ht="10.5" customHeight="1"/>
    <row r="30094" ht="10.5" customHeight="1"/>
    <row r="30095" ht="10.5" customHeight="1"/>
    <row r="30096" ht="10.5" customHeight="1"/>
    <row r="30097" ht="10.5" customHeight="1"/>
    <row r="30098" ht="10.5" customHeight="1"/>
    <row r="30099" ht="10.5" customHeight="1"/>
    <row r="30100" ht="10.5" customHeight="1"/>
    <row r="30101" ht="10.5" customHeight="1"/>
    <row r="30102" ht="10.5" customHeight="1"/>
    <row r="30103" ht="10.5" customHeight="1"/>
    <row r="30104" ht="10.5" customHeight="1"/>
    <row r="30105" ht="10.5" customHeight="1"/>
    <row r="30106" ht="10.5" customHeight="1"/>
    <row r="30107" ht="10.5" customHeight="1"/>
    <row r="30108" ht="10.5" customHeight="1"/>
    <row r="30109" ht="10.5" customHeight="1"/>
    <row r="30110" ht="10.5" customHeight="1"/>
    <row r="30111" ht="10.5" customHeight="1"/>
    <row r="30112" ht="10.5" customHeight="1"/>
    <row r="30113" ht="10.5" customHeight="1"/>
    <row r="30114" ht="10.5" customHeight="1"/>
    <row r="30115" ht="10.5" customHeight="1"/>
    <row r="30116" ht="10.5" customHeight="1"/>
    <row r="30117" ht="10.5" customHeight="1"/>
    <row r="30118" ht="10.5" customHeight="1"/>
    <row r="30119" ht="10.5" customHeight="1"/>
    <row r="30120" ht="10.5" customHeight="1"/>
    <row r="30121" ht="10.5" customHeight="1"/>
    <row r="30122" ht="10.5" customHeight="1"/>
    <row r="30123" ht="10.5" customHeight="1"/>
    <row r="30124" ht="10.5" customHeight="1"/>
    <row r="30125" ht="10.5" customHeight="1"/>
    <row r="30126" ht="10.5" customHeight="1"/>
    <row r="30127" ht="10.5" customHeight="1"/>
    <row r="30128" ht="10.5" customHeight="1"/>
    <row r="30129" ht="10.5" customHeight="1"/>
    <row r="30130" ht="10.5" customHeight="1"/>
    <row r="30131" ht="10.5" customHeight="1"/>
    <row r="30132" ht="10.5" customHeight="1"/>
    <row r="30133" ht="10.5" customHeight="1"/>
    <row r="30134" ht="10.5" customHeight="1"/>
    <row r="30135" ht="10.5" customHeight="1"/>
    <row r="30136" ht="10.5" customHeight="1"/>
    <row r="30137" ht="10.5" customHeight="1"/>
    <row r="30138" ht="10.5" customHeight="1"/>
    <row r="30139" ht="10.5" customHeight="1"/>
    <row r="30140" ht="10.5" customHeight="1"/>
    <row r="30141" ht="10.5" customHeight="1"/>
    <row r="30142" ht="10.5" customHeight="1"/>
    <row r="30143" ht="10.5" customHeight="1"/>
    <row r="30144" ht="10.5" customHeight="1"/>
    <row r="30145" ht="10.5" customHeight="1"/>
    <row r="30146" ht="10.5" customHeight="1"/>
    <row r="30147" ht="10.5" customHeight="1"/>
    <row r="30148" ht="10.5" customHeight="1"/>
    <row r="30149" ht="10.5" customHeight="1"/>
    <row r="30150" ht="10.5" customHeight="1"/>
    <row r="30151" ht="10.5" customHeight="1"/>
    <row r="30152" ht="10.5" customHeight="1"/>
    <row r="30153" ht="10.5" customHeight="1"/>
    <row r="30154" ht="10.5" customHeight="1"/>
    <row r="30155" ht="10.5" customHeight="1"/>
    <row r="30156" ht="10.5" customHeight="1"/>
    <row r="30157" ht="10.5" customHeight="1"/>
    <row r="30158" ht="10.5" customHeight="1"/>
    <row r="30159" ht="10.5" customHeight="1"/>
    <row r="30160" ht="10.5" customHeight="1"/>
    <row r="30161" ht="10.5" customHeight="1"/>
    <row r="30162" ht="10.5" customHeight="1"/>
    <row r="30163" ht="10.5" customHeight="1"/>
    <row r="30164" ht="10.5" customHeight="1"/>
    <row r="30165" ht="10.5" customHeight="1"/>
    <row r="30166" ht="10.5" customHeight="1"/>
    <row r="30167" ht="10.5" customHeight="1"/>
    <row r="30168" ht="10.5" customHeight="1"/>
    <row r="30169" ht="10.5" customHeight="1"/>
    <row r="30170" ht="10.5" customHeight="1"/>
    <row r="30171" ht="10.5" customHeight="1"/>
    <row r="30172" ht="10.5" customHeight="1"/>
    <row r="30173" ht="10.5" customHeight="1"/>
    <row r="30174" ht="10.5" customHeight="1"/>
    <row r="30175" ht="10.5" customHeight="1"/>
    <row r="30176" ht="10.5" customHeight="1"/>
    <row r="30177" ht="10.5" customHeight="1"/>
    <row r="30178" ht="10.5" customHeight="1"/>
    <row r="30179" ht="10.5" customHeight="1"/>
    <row r="30180" ht="10.5" customHeight="1"/>
    <row r="30181" ht="10.5" customHeight="1"/>
    <row r="30182" ht="10.5" customHeight="1"/>
    <row r="30183" ht="10.5" customHeight="1"/>
    <row r="30184" ht="10.5" customHeight="1"/>
    <row r="30185" ht="10.5" customHeight="1"/>
    <row r="30186" ht="10.5" customHeight="1"/>
    <row r="30187" ht="10.5" customHeight="1"/>
    <row r="30188" ht="10.5" customHeight="1"/>
    <row r="30189" ht="10.5" customHeight="1"/>
    <row r="30190" ht="10.5" customHeight="1"/>
    <row r="30191" ht="10.5" customHeight="1"/>
    <row r="30192" ht="10.5" customHeight="1"/>
    <row r="30193" ht="10.5" customHeight="1"/>
    <row r="30194" ht="10.5" customHeight="1"/>
    <row r="30195" ht="10.5" customHeight="1"/>
    <row r="30196" ht="10.5" customHeight="1"/>
    <row r="30197" ht="10.5" customHeight="1"/>
    <row r="30198" ht="10.5" customHeight="1"/>
    <row r="30199" ht="10.5" customHeight="1"/>
    <row r="30200" ht="10.5" customHeight="1"/>
    <row r="30201" ht="10.5" customHeight="1"/>
    <row r="30202" ht="10.5" customHeight="1"/>
    <row r="30203" ht="10.5" customHeight="1"/>
    <row r="30204" ht="10.5" customHeight="1"/>
    <row r="30205" ht="10.5" customHeight="1"/>
    <row r="30206" ht="10.5" customHeight="1"/>
    <row r="30207" ht="10.5" customHeight="1"/>
    <row r="30208" ht="10.5" customHeight="1"/>
    <row r="30209" ht="10.5" customHeight="1"/>
    <row r="30210" ht="10.5" customHeight="1"/>
    <row r="30211" ht="10.5" customHeight="1"/>
    <row r="30212" ht="10.5" customHeight="1"/>
    <row r="30213" ht="10.5" customHeight="1"/>
    <row r="30214" ht="10.5" customHeight="1"/>
    <row r="30215" ht="10.5" customHeight="1"/>
    <row r="30216" ht="10.5" customHeight="1"/>
    <row r="30217" ht="10.5" customHeight="1"/>
    <row r="30218" ht="10.5" customHeight="1"/>
    <row r="30219" ht="10.5" customHeight="1"/>
    <row r="30220" ht="10.5" customHeight="1"/>
    <row r="30221" ht="10.5" customHeight="1"/>
    <row r="30222" ht="10.5" customHeight="1"/>
    <row r="30223" ht="10.5" customHeight="1"/>
    <row r="30224" ht="10.5" customHeight="1"/>
    <row r="30225" ht="10.5" customHeight="1"/>
    <row r="30226" ht="10.5" customHeight="1"/>
    <row r="30227" ht="10.5" customHeight="1"/>
    <row r="30228" ht="10.5" customHeight="1"/>
    <row r="30229" ht="10.5" customHeight="1"/>
    <row r="30230" ht="10.5" customHeight="1"/>
    <row r="30231" ht="10.5" customHeight="1"/>
    <row r="30232" ht="10.5" customHeight="1"/>
    <row r="30233" ht="10.5" customHeight="1"/>
    <row r="30234" ht="10.5" customHeight="1"/>
    <row r="30235" ht="10.5" customHeight="1"/>
    <row r="30236" ht="10.5" customHeight="1"/>
    <row r="30237" ht="10.5" customHeight="1"/>
    <row r="30238" ht="10.5" customHeight="1"/>
    <row r="30239" ht="10.5" customHeight="1"/>
    <row r="30240" ht="10.5" customHeight="1"/>
    <row r="30241" ht="10.5" customHeight="1"/>
    <row r="30242" ht="10.5" customHeight="1"/>
    <row r="30243" ht="10.5" customHeight="1"/>
    <row r="30244" ht="10.5" customHeight="1"/>
    <row r="30245" ht="10.5" customHeight="1"/>
    <row r="30246" ht="10.5" customHeight="1"/>
    <row r="30247" ht="10.5" customHeight="1"/>
    <row r="30248" ht="10.5" customHeight="1"/>
    <row r="30249" ht="10.5" customHeight="1"/>
    <row r="30250" ht="10.5" customHeight="1"/>
    <row r="30251" ht="10.5" customHeight="1"/>
    <row r="30252" ht="10.5" customHeight="1"/>
    <row r="30253" ht="10.5" customHeight="1"/>
    <row r="30254" ht="10.5" customHeight="1"/>
    <row r="30255" ht="10.5" customHeight="1"/>
    <row r="30256" ht="10.5" customHeight="1"/>
    <row r="30257" ht="10.5" customHeight="1"/>
    <row r="30258" ht="10.5" customHeight="1"/>
    <row r="30259" ht="10.5" customHeight="1"/>
    <row r="30260" ht="10.5" customHeight="1"/>
    <row r="30261" ht="10.5" customHeight="1"/>
    <row r="30262" ht="10.5" customHeight="1"/>
    <row r="30263" ht="10.5" customHeight="1"/>
    <row r="30264" ht="10.5" customHeight="1"/>
    <row r="30265" ht="10.5" customHeight="1"/>
    <row r="30266" ht="10.5" customHeight="1"/>
    <row r="30267" ht="10.5" customHeight="1"/>
    <row r="30268" ht="10.5" customHeight="1"/>
    <row r="30269" ht="10.5" customHeight="1"/>
    <row r="30270" ht="10.5" customHeight="1"/>
    <row r="30271" ht="10.5" customHeight="1"/>
    <row r="30272" ht="10.5" customHeight="1"/>
    <row r="30273" ht="10.5" customHeight="1"/>
    <row r="30274" ht="10.5" customHeight="1"/>
    <row r="30275" ht="10.5" customHeight="1"/>
    <row r="30276" ht="10.5" customHeight="1"/>
    <row r="30277" ht="10.5" customHeight="1"/>
    <row r="30278" ht="10.5" customHeight="1"/>
    <row r="30279" ht="10.5" customHeight="1"/>
    <row r="30280" ht="10.5" customHeight="1"/>
    <row r="30281" ht="10.5" customHeight="1"/>
    <row r="30282" ht="10.5" customHeight="1"/>
    <row r="30283" ht="10.5" customHeight="1"/>
    <row r="30284" ht="10.5" customHeight="1"/>
    <row r="30285" ht="10.5" customHeight="1"/>
    <row r="30286" ht="10.5" customHeight="1"/>
    <row r="30287" ht="10.5" customHeight="1"/>
    <row r="30288" ht="10.5" customHeight="1"/>
    <row r="30289" ht="10.5" customHeight="1"/>
    <row r="30290" ht="10.5" customHeight="1"/>
    <row r="30291" ht="10.5" customHeight="1"/>
    <row r="30292" ht="10.5" customHeight="1"/>
    <row r="30293" ht="10.5" customHeight="1"/>
    <row r="30294" ht="10.5" customHeight="1"/>
    <row r="30295" ht="10.5" customHeight="1"/>
    <row r="30296" ht="10.5" customHeight="1"/>
    <row r="30297" ht="10.5" customHeight="1"/>
    <row r="30298" ht="10.5" customHeight="1"/>
    <row r="30299" ht="10.5" customHeight="1"/>
    <row r="30300" ht="10.5" customHeight="1"/>
    <row r="30301" ht="10.5" customHeight="1"/>
    <row r="30302" ht="10.5" customHeight="1"/>
    <row r="30303" ht="10.5" customHeight="1"/>
    <row r="30304" ht="10.5" customHeight="1"/>
    <row r="30305" ht="10.5" customHeight="1"/>
    <row r="30306" ht="10.5" customHeight="1"/>
    <row r="30307" ht="10.5" customHeight="1"/>
    <row r="30308" ht="10.5" customHeight="1"/>
    <row r="30309" ht="10.5" customHeight="1"/>
    <row r="30310" ht="10.5" customHeight="1"/>
    <row r="30311" ht="10.5" customHeight="1"/>
    <row r="30312" ht="10.5" customHeight="1"/>
    <row r="30313" ht="10.5" customHeight="1"/>
    <row r="30314" ht="10.5" customHeight="1"/>
    <row r="30315" ht="10.5" customHeight="1"/>
    <row r="30316" ht="10.5" customHeight="1"/>
    <row r="30317" ht="10.5" customHeight="1"/>
    <row r="30318" ht="10.5" customHeight="1"/>
    <row r="30319" ht="10.5" customHeight="1"/>
    <row r="30320" ht="10.5" customHeight="1"/>
    <row r="30321" ht="10.5" customHeight="1"/>
    <row r="30322" ht="10.5" customHeight="1"/>
    <row r="30323" ht="10.5" customHeight="1"/>
    <row r="30324" ht="10.5" customHeight="1"/>
    <row r="30325" ht="10.5" customHeight="1"/>
    <row r="30326" ht="10.5" customHeight="1"/>
    <row r="30327" ht="10.5" customHeight="1"/>
    <row r="30328" ht="10.5" customHeight="1"/>
    <row r="30329" ht="10.5" customHeight="1"/>
    <row r="30330" ht="10.5" customHeight="1"/>
    <row r="30331" ht="10.5" customHeight="1"/>
    <row r="30332" ht="10.5" customHeight="1"/>
    <row r="30333" ht="10.5" customHeight="1"/>
    <row r="30334" ht="10.5" customHeight="1"/>
    <row r="30335" ht="10.5" customHeight="1"/>
    <row r="30336" ht="10.5" customHeight="1"/>
    <row r="30337" ht="10.5" customHeight="1"/>
    <row r="30338" ht="10.5" customHeight="1"/>
    <row r="30339" ht="10.5" customHeight="1"/>
    <row r="30340" ht="10.5" customHeight="1"/>
    <row r="30341" ht="10.5" customHeight="1"/>
    <row r="30342" ht="10.5" customHeight="1"/>
    <row r="30343" ht="10.5" customHeight="1"/>
    <row r="30344" ht="10.5" customHeight="1"/>
    <row r="30345" ht="10.5" customHeight="1"/>
    <row r="30346" ht="10.5" customHeight="1"/>
    <row r="30347" ht="10.5" customHeight="1"/>
    <row r="30348" ht="10.5" customHeight="1"/>
    <row r="30349" ht="10.5" customHeight="1"/>
    <row r="30350" ht="10.5" customHeight="1"/>
    <row r="30351" ht="10.5" customHeight="1"/>
    <row r="30352" ht="10.5" customHeight="1"/>
    <row r="30353" ht="10.5" customHeight="1"/>
    <row r="30354" ht="10.5" customHeight="1"/>
    <row r="30355" ht="10.5" customHeight="1"/>
    <row r="30356" ht="10.5" customHeight="1"/>
    <row r="30357" ht="10.5" customHeight="1"/>
    <row r="30358" ht="10.5" customHeight="1"/>
    <row r="30359" ht="10.5" customHeight="1"/>
    <row r="30360" ht="10.5" customHeight="1"/>
    <row r="30361" ht="10.5" customHeight="1"/>
    <row r="30362" ht="10.5" customHeight="1"/>
    <row r="30363" ht="10.5" customHeight="1"/>
    <row r="30364" ht="10.5" customHeight="1"/>
    <row r="30365" ht="10.5" customHeight="1"/>
    <row r="30366" ht="10.5" customHeight="1"/>
    <row r="30367" ht="10.5" customHeight="1"/>
    <row r="30368" ht="10.5" customHeight="1"/>
    <row r="30369" ht="10.5" customHeight="1"/>
    <row r="30370" ht="10.5" customHeight="1"/>
    <row r="30371" ht="10.5" customHeight="1"/>
    <row r="30372" ht="10.5" customHeight="1"/>
    <row r="30373" ht="10.5" customHeight="1"/>
    <row r="30374" ht="10.5" customHeight="1"/>
    <row r="30375" ht="10.5" customHeight="1"/>
    <row r="30376" ht="10.5" customHeight="1"/>
    <row r="30377" ht="10.5" customHeight="1"/>
    <row r="30378" ht="10.5" customHeight="1"/>
    <row r="30379" ht="10.5" customHeight="1"/>
    <row r="30380" ht="10.5" customHeight="1"/>
    <row r="30381" ht="10.5" customHeight="1"/>
    <row r="30382" ht="10.5" customHeight="1"/>
    <row r="30383" ht="10.5" customHeight="1"/>
    <row r="30384" ht="10.5" customHeight="1"/>
    <row r="30385" ht="10.5" customHeight="1"/>
    <row r="30386" ht="10.5" customHeight="1"/>
    <row r="30387" ht="10.5" customHeight="1"/>
    <row r="30388" ht="10.5" customHeight="1"/>
    <row r="30389" ht="10.5" customHeight="1"/>
    <row r="30390" ht="10.5" customHeight="1"/>
    <row r="30391" ht="10.5" customHeight="1"/>
    <row r="30392" ht="10.5" customHeight="1"/>
    <row r="30393" ht="10.5" customHeight="1"/>
    <row r="30394" ht="10.5" customHeight="1"/>
    <row r="30395" ht="10.5" customHeight="1"/>
    <row r="30396" ht="10.5" customHeight="1"/>
    <row r="30397" ht="10.5" customHeight="1"/>
    <row r="30398" ht="10.5" customHeight="1"/>
    <row r="30399" ht="10.5" customHeight="1"/>
    <row r="30400" ht="10.5" customHeight="1"/>
    <row r="30401" ht="10.5" customHeight="1"/>
    <row r="30402" ht="10.5" customHeight="1"/>
    <row r="30403" ht="10.5" customHeight="1"/>
    <row r="30404" ht="10.5" customHeight="1"/>
    <row r="30405" ht="10.5" customHeight="1"/>
    <row r="30406" ht="10.5" customHeight="1"/>
    <row r="30407" ht="10.5" customHeight="1"/>
    <row r="30408" ht="10.5" customHeight="1"/>
    <row r="30409" ht="10.5" customHeight="1"/>
    <row r="30410" ht="10.5" customHeight="1"/>
    <row r="30411" ht="10.5" customHeight="1"/>
    <row r="30412" ht="10.5" customHeight="1"/>
    <row r="30413" ht="10.5" customHeight="1"/>
    <row r="30414" ht="10.5" customHeight="1"/>
    <row r="30415" ht="10.5" customHeight="1"/>
    <row r="30416" ht="10.5" customHeight="1"/>
    <row r="30417" ht="10.5" customHeight="1"/>
    <row r="30418" ht="10.5" customHeight="1"/>
    <row r="30419" ht="10.5" customHeight="1"/>
    <row r="30420" ht="10.5" customHeight="1"/>
    <row r="30421" ht="10.5" customHeight="1"/>
    <row r="30422" ht="10.5" customHeight="1"/>
    <row r="30423" ht="10.5" customHeight="1"/>
    <row r="30424" ht="10.5" customHeight="1"/>
    <row r="30425" ht="10.5" customHeight="1"/>
    <row r="30426" ht="10.5" customHeight="1"/>
    <row r="30427" ht="10.5" customHeight="1"/>
    <row r="30428" ht="10.5" customHeight="1"/>
    <row r="30429" ht="10.5" customHeight="1"/>
    <row r="30430" ht="10.5" customHeight="1"/>
    <row r="30431" ht="10.5" customHeight="1"/>
    <row r="30432" ht="10.5" customHeight="1"/>
    <row r="30433" ht="10.5" customHeight="1"/>
    <row r="30434" ht="10.5" customHeight="1"/>
    <row r="30435" ht="10.5" customHeight="1"/>
    <row r="30436" ht="10.5" customHeight="1"/>
    <row r="30437" ht="10.5" customHeight="1"/>
    <row r="30438" ht="10.5" customHeight="1"/>
    <row r="30439" ht="10.5" customHeight="1"/>
    <row r="30440" ht="10.5" customHeight="1"/>
    <row r="30441" ht="10.5" customHeight="1"/>
    <row r="30442" ht="10.5" customHeight="1"/>
    <row r="30443" ht="10.5" customHeight="1"/>
    <row r="30444" ht="10.5" customHeight="1"/>
    <row r="30445" ht="10.5" customHeight="1"/>
    <row r="30446" ht="10.5" customHeight="1"/>
    <row r="30447" ht="10.5" customHeight="1"/>
    <row r="30448" ht="10.5" customHeight="1"/>
    <row r="30449" ht="10.5" customHeight="1"/>
    <row r="30450" ht="10.5" customHeight="1"/>
    <row r="30451" ht="10.5" customHeight="1"/>
    <row r="30452" ht="10.5" customHeight="1"/>
    <row r="30453" ht="10.5" customHeight="1"/>
    <row r="30454" ht="10.5" customHeight="1"/>
    <row r="30455" ht="10.5" customHeight="1"/>
    <row r="30456" ht="10.5" customHeight="1"/>
    <row r="30457" ht="10.5" customHeight="1"/>
    <row r="30458" ht="10.5" customHeight="1"/>
    <row r="30459" ht="10.5" customHeight="1"/>
    <row r="30460" ht="10.5" customHeight="1"/>
    <row r="30461" ht="10.5" customHeight="1"/>
    <row r="30462" ht="10.5" customHeight="1"/>
    <row r="30463" ht="10.5" customHeight="1"/>
    <row r="30464" ht="10.5" customHeight="1"/>
    <row r="30465" ht="10.5" customHeight="1"/>
    <row r="30466" ht="10.5" customHeight="1"/>
    <row r="30467" ht="10.5" customHeight="1"/>
    <row r="30468" ht="10.5" customHeight="1"/>
    <row r="30469" ht="10.5" customHeight="1"/>
    <row r="30470" ht="10.5" customHeight="1"/>
    <row r="30471" ht="10.5" customHeight="1"/>
    <row r="30472" ht="10.5" customHeight="1"/>
    <row r="30473" ht="10.5" customHeight="1"/>
    <row r="30474" ht="10.5" customHeight="1"/>
    <row r="30475" ht="10.5" customHeight="1"/>
    <row r="30476" ht="10.5" customHeight="1"/>
    <row r="30477" ht="10.5" customHeight="1"/>
    <row r="30478" ht="10.5" customHeight="1"/>
    <row r="30479" ht="10.5" customHeight="1"/>
    <row r="30480" ht="10.5" customHeight="1"/>
    <row r="30481" ht="10.5" customHeight="1"/>
    <row r="30482" ht="10.5" customHeight="1"/>
    <row r="30483" ht="10.5" customHeight="1"/>
    <row r="30484" ht="10.5" customHeight="1"/>
    <row r="30485" ht="10.5" customHeight="1"/>
    <row r="30486" ht="10.5" customHeight="1"/>
    <row r="30487" ht="10.5" customHeight="1"/>
    <row r="30488" ht="10.5" customHeight="1"/>
    <row r="30489" ht="10.5" customHeight="1"/>
    <row r="30490" ht="10.5" customHeight="1"/>
    <row r="30491" ht="10.5" customHeight="1"/>
    <row r="30492" ht="10.5" customHeight="1"/>
    <row r="30493" ht="10.5" customHeight="1"/>
    <row r="30494" ht="10.5" customHeight="1"/>
    <row r="30495" ht="10.5" customHeight="1"/>
    <row r="30496" ht="10.5" customHeight="1"/>
    <row r="30497" ht="10.5" customHeight="1"/>
    <row r="30498" ht="10.5" customHeight="1"/>
    <row r="30499" ht="10.5" customHeight="1"/>
    <row r="30500" ht="10.5" customHeight="1"/>
    <row r="30501" ht="10.5" customHeight="1"/>
    <row r="30502" ht="10.5" customHeight="1"/>
    <row r="30503" ht="10.5" customHeight="1"/>
    <row r="30504" ht="10.5" customHeight="1"/>
    <row r="30505" ht="10.5" customHeight="1"/>
    <row r="30506" ht="10.5" customHeight="1"/>
    <row r="30507" ht="10.5" customHeight="1"/>
    <row r="30508" ht="10.5" customHeight="1"/>
    <row r="30509" ht="10.5" customHeight="1"/>
    <row r="30510" ht="10.5" customHeight="1"/>
    <row r="30511" ht="10.5" customHeight="1"/>
    <row r="30512" ht="10.5" customHeight="1"/>
    <row r="30513" ht="10.5" customHeight="1"/>
    <row r="30514" ht="10.5" customHeight="1"/>
    <row r="30515" ht="10.5" customHeight="1"/>
    <row r="30516" ht="10.5" customHeight="1"/>
    <row r="30517" ht="10.5" customHeight="1"/>
    <row r="30518" ht="10.5" customHeight="1"/>
    <row r="30519" ht="10.5" customHeight="1"/>
    <row r="30520" ht="10.5" customHeight="1"/>
    <row r="30521" ht="10.5" customHeight="1"/>
    <row r="30522" ht="10.5" customHeight="1"/>
    <row r="30523" ht="10.5" customHeight="1"/>
    <row r="30524" ht="10.5" customHeight="1"/>
    <row r="30525" ht="10.5" customHeight="1"/>
    <row r="30526" ht="10.5" customHeight="1"/>
    <row r="30527" ht="10.5" customHeight="1"/>
    <row r="30528" ht="10.5" customHeight="1"/>
    <row r="30529" ht="10.5" customHeight="1"/>
    <row r="30530" ht="10.5" customHeight="1"/>
    <row r="30531" ht="10.5" customHeight="1"/>
    <row r="30532" ht="10.5" customHeight="1"/>
    <row r="30533" ht="10.5" customHeight="1"/>
    <row r="30534" ht="10.5" customHeight="1"/>
    <row r="30535" ht="10.5" customHeight="1"/>
    <row r="30536" ht="10.5" customHeight="1"/>
    <row r="30537" ht="10.5" customHeight="1"/>
    <row r="30538" ht="10.5" customHeight="1"/>
    <row r="30539" ht="10.5" customHeight="1"/>
    <row r="30540" ht="10.5" customHeight="1"/>
    <row r="30541" ht="10.5" customHeight="1"/>
    <row r="30542" ht="10.5" customHeight="1"/>
    <row r="30543" ht="10.5" customHeight="1"/>
    <row r="30544" ht="10.5" customHeight="1"/>
    <row r="30545" ht="10.5" customHeight="1"/>
    <row r="30546" ht="10.5" customHeight="1"/>
    <row r="30547" ht="10.5" customHeight="1"/>
    <row r="30548" ht="10.5" customHeight="1"/>
    <row r="30549" ht="10.5" customHeight="1"/>
    <row r="30550" ht="10.5" customHeight="1"/>
    <row r="30551" ht="10.5" customHeight="1"/>
    <row r="30552" ht="10.5" customHeight="1"/>
    <row r="30553" ht="10.5" customHeight="1"/>
    <row r="30554" ht="10.5" customHeight="1"/>
    <row r="30555" ht="10.5" customHeight="1"/>
    <row r="30556" ht="10.5" customHeight="1"/>
    <row r="30557" ht="10.5" customHeight="1"/>
    <row r="30558" ht="10.5" customHeight="1"/>
    <row r="30559" ht="10.5" customHeight="1"/>
    <row r="30560" ht="10.5" customHeight="1"/>
    <row r="30561" ht="10.5" customHeight="1"/>
    <row r="30562" ht="10.5" customHeight="1"/>
    <row r="30563" ht="10.5" customHeight="1"/>
    <row r="30564" ht="10.5" customHeight="1"/>
    <row r="30565" ht="10.5" customHeight="1"/>
    <row r="30566" ht="10.5" customHeight="1"/>
    <row r="30567" ht="10.5" customHeight="1"/>
    <row r="30568" ht="10.5" customHeight="1"/>
    <row r="30569" ht="10.5" customHeight="1"/>
    <row r="30570" ht="10.5" customHeight="1"/>
    <row r="30571" ht="10.5" customHeight="1"/>
    <row r="30572" ht="10.5" customHeight="1"/>
    <row r="30573" ht="10.5" customHeight="1"/>
    <row r="30574" ht="10.5" customHeight="1"/>
    <row r="30575" ht="10.5" customHeight="1"/>
    <row r="30576" ht="10.5" customHeight="1"/>
    <row r="30577" ht="10.5" customHeight="1"/>
    <row r="30578" ht="10.5" customHeight="1"/>
    <row r="30579" ht="10.5" customHeight="1"/>
    <row r="30580" ht="10.5" customHeight="1"/>
    <row r="30581" ht="10.5" customHeight="1"/>
    <row r="30582" ht="10.5" customHeight="1"/>
    <row r="30583" ht="10.5" customHeight="1"/>
    <row r="30584" ht="10.5" customHeight="1"/>
    <row r="30585" ht="10.5" customHeight="1"/>
    <row r="30586" ht="10.5" customHeight="1"/>
    <row r="30587" ht="10.5" customHeight="1"/>
    <row r="30588" ht="10.5" customHeight="1"/>
    <row r="30589" ht="10.5" customHeight="1"/>
    <row r="30590" ht="10.5" customHeight="1"/>
    <row r="30591" ht="10.5" customHeight="1"/>
    <row r="30592" ht="10.5" customHeight="1"/>
    <row r="30593" ht="10.5" customHeight="1"/>
    <row r="30594" ht="10.5" customHeight="1"/>
    <row r="30595" ht="10.5" customHeight="1"/>
    <row r="30596" ht="10.5" customHeight="1"/>
    <row r="30597" ht="10.5" customHeight="1"/>
    <row r="30598" ht="10.5" customHeight="1"/>
    <row r="30599" ht="10.5" customHeight="1"/>
    <row r="30600" ht="10.5" customHeight="1"/>
    <row r="30601" ht="10.5" customHeight="1"/>
    <row r="30602" ht="10.5" customHeight="1"/>
    <row r="30603" ht="10.5" customHeight="1"/>
    <row r="30604" ht="10.5" customHeight="1"/>
    <row r="30605" ht="10.5" customHeight="1"/>
    <row r="30606" ht="10.5" customHeight="1"/>
    <row r="30607" ht="10.5" customHeight="1"/>
    <row r="30608" ht="10.5" customHeight="1"/>
    <row r="30609" ht="10.5" customHeight="1"/>
    <row r="30610" ht="10.5" customHeight="1"/>
    <row r="30611" ht="10.5" customHeight="1"/>
    <row r="30612" ht="10.5" customHeight="1"/>
    <row r="30613" ht="10.5" customHeight="1"/>
    <row r="30614" ht="10.5" customHeight="1"/>
    <row r="30615" ht="10.5" customHeight="1"/>
    <row r="30616" ht="10.5" customHeight="1"/>
    <row r="30617" ht="10.5" customHeight="1"/>
    <row r="30618" ht="10.5" customHeight="1"/>
    <row r="30619" ht="10.5" customHeight="1"/>
    <row r="30620" ht="10.5" customHeight="1"/>
    <row r="30621" ht="10.5" customHeight="1"/>
    <row r="30622" ht="10.5" customHeight="1"/>
    <row r="30623" ht="10.5" customHeight="1"/>
    <row r="30624" ht="10.5" customHeight="1"/>
    <row r="30625" ht="10.5" customHeight="1"/>
    <row r="30626" ht="10.5" customHeight="1"/>
    <row r="30627" ht="10.5" customHeight="1"/>
    <row r="30628" ht="10.5" customHeight="1"/>
    <row r="30629" ht="10.5" customHeight="1"/>
    <row r="30630" ht="10.5" customHeight="1"/>
    <row r="30631" ht="10.5" customHeight="1"/>
    <row r="30632" ht="10.5" customHeight="1"/>
    <row r="30633" ht="10.5" customHeight="1"/>
    <row r="30634" ht="10.5" customHeight="1"/>
    <row r="30635" ht="10.5" customHeight="1"/>
    <row r="30636" ht="10.5" customHeight="1"/>
    <row r="30637" ht="10.5" customHeight="1"/>
    <row r="30638" ht="10.5" customHeight="1"/>
    <row r="30639" ht="10.5" customHeight="1"/>
    <row r="30640" ht="10.5" customHeight="1"/>
    <row r="30641" ht="10.5" customHeight="1"/>
    <row r="30642" ht="10.5" customHeight="1"/>
    <row r="30643" ht="10.5" customHeight="1"/>
    <row r="30644" ht="10.5" customHeight="1"/>
    <row r="30645" ht="10.5" customHeight="1"/>
    <row r="30646" ht="10.5" customHeight="1"/>
    <row r="30647" ht="10.5" customHeight="1"/>
    <row r="30648" ht="10.5" customHeight="1"/>
    <row r="30649" ht="10.5" customHeight="1"/>
    <row r="30650" ht="10.5" customHeight="1"/>
    <row r="30651" ht="10.5" customHeight="1"/>
    <row r="30652" ht="10.5" customHeight="1"/>
    <row r="30653" ht="10.5" customHeight="1"/>
    <row r="30654" ht="10.5" customHeight="1"/>
    <row r="30655" ht="10.5" customHeight="1"/>
    <row r="30656" ht="10.5" customHeight="1"/>
    <row r="30657" ht="10.5" customHeight="1"/>
    <row r="30658" ht="10.5" customHeight="1"/>
    <row r="30659" ht="10.5" customHeight="1"/>
    <row r="30660" ht="10.5" customHeight="1"/>
    <row r="30661" ht="10.5" customHeight="1"/>
    <row r="30662" ht="10.5" customHeight="1"/>
    <row r="30663" ht="10.5" customHeight="1"/>
    <row r="30664" ht="10.5" customHeight="1"/>
    <row r="30665" ht="10.5" customHeight="1"/>
    <row r="30666" ht="10.5" customHeight="1"/>
    <row r="30667" ht="10.5" customHeight="1"/>
    <row r="30668" ht="10.5" customHeight="1"/>
    <row r="30669" ht="10.5" customHeight="1"/>
    <row r="30670" ht="10.5" customHeight="1"/>
    <row r="30671" ht="10.5" customHeight="1"/>
    <row r="30672" ht="10.5" customHeight="1"/>
    <row r="30673" ht="10.5" customHeight="1"/>
    <row r="30674" ht="10.5" customHeight="1"/>
    <row r="30675" ht="10.5" customHeight="1"/>
    <row r="30676" ht="10.5" customHeight="1"/>
    <row r="30677" ht="10.5" customHeight="1"/>
    <row r="30678" ht="10.5" customHeight="1"/>
    <row r="30679" ht="10.5" customHeight="1"/>
    <row r="30680" ht="10.5" customHeight="1"/>
    <row r="30681" ht="10.5" customHeight="1"/>
    <row r="30682" ht="10.5" customHeight="1"/>
    <row r="30683" ht="10.5" customHeight="1"/>
    <row r="30684" ht="10.5" customHeight="1"/>
    <row r="30685" ht="10.5" customHeight="1"/>
    <row r="30686" ht="10.5" customHeight="1"/>
    <row r="30687" ht="10.5" customHeight="1"/>
    <row r="30688" ht="10.5" customHeight="1"/>
    <row r="30689" ht="10.5" customHeight="1"/>
    <row r="30690" ht="10.5" customHeight="1"/>
    <row r="30691" ht="10.5" customHeight="1"/>
    <row r="30692" ht="10.5" customHeight="1"/>
    <row r="30693" ht="10.5" customHeight="1"/>
    <row r="30694" ht="10.5" customHeight="1"/>
    <row r="30695" ht="10.5" customHeight="1"/>
    <row r="30696" ht="10.5" customHeight="1"/>
    <row r="30697" ht="10.5" customHeight="1"/>
    <row r="30698" ht="10.5" customHeight="1"/>
    <row r="30699" ht="10.5" customHeight="1"/>
    <row r="30700" ht="10.5" customHeight="1"/>
    <row r="30701" ht="10.5" customHeight="1"/>
    <row r="30702" ht="10.5" customHeight="1"/>
    <row r="30703" ht="10.5" customHeight="1"/>
    <row r="30704" ht="10.5" customHeight="1"/>
    <row r="30705" ht="10.5" customHeight="1"/>
    <row r="30706" ht="10.5" customHeight="1"/>
    <row r="30707" ht="10.5" customHeight="1"/>
    <row r="30708" ht="10.5" customHeight="1"/>
    <row r="30709" ht="10.5" customHeight="1"/>
    <row r="30710" ht="10.5" customHeight="1"/>
    <row r="30711" ht="10.5" customHeight="1"/>
    <row r="30712" ht="10.5" customHeight="1"/>
    <row r="30713" ht="10.5" customHeight="1"/>
    <row r="30714" ht="10.5" customHeight="1"/>
    <row r="30715" ht="10.5" customHeight="1"/>
    <row r="30716" ht="10.5" customHeight="1"/>
    <row r="30717" ht="10.5" customHeight="1"/>
    <row r="30718" ht="10.5" customHeight="1"/>
    <row r="30719" ht="10.5" customHeight="1"/>
    <row r="30720" ht="10.5" customHeight="1"/>
    <row r="30721" ht="10.5" customHeight="1"/>
    <row r="30722" ht="10.5" customHeight="1"/>
    <row r="30723" ht="10.5" customHeight="1"/>
    <row r="30724" ht="10.5" customHeight="1"/>
    <row r="30725" ht="10.5" customHeight="1"/>
    <row r="30726" ht="10.5" customHeight="1"/>
    <row r="30727" ht="10.5" customHeight="1"/>
    <row r="30728" ht="10.5" customHeight="1"/>
    <row r="30729" ht="10.5" customHeight="1"/>
    <row r="30730" ht="10.5" customHeight="1"/>
    <row r="30731" ht="10.5" customHeight="1"/>
    <row r="30732" ht="10.5" customHeight="1"/>
    <row r="30733" ht="10.5" customHeight="1"/>
    <row r="30734" ht="10.5" customHeight="1"/>
    <row r="30735" ht="10.5" customHeight="1"/>
    <row r="30736" ht="10.5" customHeight="1"/>
    <row r="30737" ht="10.5" customHeight="1"/>
    <row r="30738" ht="10.5" customHeight="1"/>
    <row r="30739" ht="10.5" customHeight="1"/>
    <row r="30740" ht="10.5" customHeight="1"/>
    <row r="30741" ht="10.5" customHeight="1"/>
    <row r="30742" ht="10.5" customHeight="1"/>
    <row r="30743" ht="10.5" customHeight="1"/>
    <row r="30744" ht="10.5" customHeight="1"/>
    <row r="30745" ht="10.5" customHeight="1"/>
    <row r="30746" ht="10.5" customHeight="1"/>
    <row r="30747" ht="10.5" customHeight="1"/>
    <row r="30748" ht="10.5" customHeight="1"/>
    <row r="30749" ht="10.5" customHeight="1"/>
    <row r="30750" ht="10.5" customHeight="1"/>
    <row r="30751" ht="10.5" customHeight="1"/>
    <row r="30752" ht="10.5" customHeight="1"/>
    <row r="30753" ht="10.5" customHeight="1"/>
    <row r="30754" ht="10.5" customHeight="1"/>
    <row r="30755" ht="10.5" customHeight="1"/>
    <row r="30756" ht="10.5" customHeight="1"/>
    <row r="30757" ht="10.5" customHeight="1"/>
    <row r="30758" ht="10.5" customHeight="1"/>
    <row r="30759" ht="10.5" customHeight="1"/>
    <row r="30760" ht="10.5" customHeight="1"/>
    <row r="30761" ht="10.5" customHeight="1"/>
    <row r="30762" ht="10.5" customHeight="1"/>
    <row r="30763" ht="10.5" customHeight="1"/>
    <row r="30764" ht="10.5" customHeight="1"/>
    <row r="30765" ht="10.5" customHeight="1"/>
    <row r="30766" ht="10.5" customHeight="1"/>
    <row r="30767" ht="10.5" customHeight="1"/>
    <row r="30768" ht="10.5" customHeight="1"/>
    <row r="30769" ht="10.5" customHeight="1"/>
    <row r="30770" ht="10.5" customHeight="1"/>
    <row r="30771" ht="10.5" customHeight="1"/>
    <row r="30772" ht="10.5" customHeight="1"/>
    <row r="30773" ht="10.5" customHeight="1"/>
    <row r="30774" ht="10.5" customHeight="1"/>
    <row r="30775" ht="10.5" customHeight="1"/>
    <row r="30776" ht="10.5" customHeight="1"/>
    <row r="30777" ht="10.5" customHeight="1"/>
    <row r="30778" ht="10.5" customHeight="1"/>
    <row r="30779" ht="10.5" customHeight="1"/>
    <row r="30780" ht="10.5" customHeight="1"/>
    <row r="30781" ht="10.5" customHeight="1"/>
    <row r="30782" ht="10.5" customHeight="1"/>
    <row r="30783" ht="10.5" customHeight="1"/>
    <row r="30784" ht="10.5" customHeight="1"/>
    <row r="30785" ht="10.5" customHeight="1"/>
    <row r="30786" ht="10.5" customHeight="1"/>
    <row r="30787" ht="10.5" customHeight="1"/>
    <row r="30788" ht="10.5" customHeight="1"/>
    <row r="30789" ht="10.5" customHeight="1"/>
    <row r="30790" ht="10.5" customHeight="1"/>
    <row r="30791" ht="10.5" customHeight="1"/>
    <row r="30792" ht="10.5" customHeight="1"/>
    <row r="30793" ht="10.5" customHeight="1"/>
    <row r="30794" ht="10.5" customHeight="1"/>
    <row r="30795" ht="10.5" customHeight="1"/>
    <row r="30796" ht="10.5" customHeight="1"/>
    <row r="30797" ht="10.5" customHeight="1"/>
    <row r="30798" ht="10.5" customHeight="1"/>
    <row r="30799" ht="10.5" customHeight="1"/>
    <row r="30800" ht="10.5" customHeight="1"/>
    <row r="30801" ht="10.5" customHeight="1"/>
    <row r="30802" ht="10.5" customHeight="1"/>
    <row r="30803" ht="10.5" customHeight="1"/>
    <row r="30804" ht="10.5" customHeight="1"/>
    <row r="30805" ht="10.5" customHeight="1"/>
    <row r="30806" ht="10.5" customHeight="1"/>
    <row r="30807" ht="10.5" customHeight="1"/>
    <row r="30808" ht="10.5" customHeight="1"/>
    <row r="30809" ht="10.5" customHeight="1"/>
    <row r="30810" ht="10.5" customHeight="1"/>
    <row r="30811" ht="10.5" customHeight="1"/>
    <row r="30812" ht="10.5" customHeight="1"/>
    <row r="30813" ht="10.5" customHeight="1"/>
    <row r="30814" ht="10.5" customHeight="1"/>
    <row r="30815" ht="10.5" customHeight="1"/>
    <row r="30816" ht="10.5" customHeight="1"/>
    <row r="30817" ht="10.5" customHeight="1"/>
    <row r="30818" ht="10.5" customHeight="1"/>
    <row r="30819" ht="10.5" customHeight="1"/>
    <row r="30820" ht="10.5" customHeight="1"/>
    <row r="30821" ht="10.5" customHeight="1"/>
    <row r="30822" ht="10.5" customHeight="1"/>
    <row r="30823" ht="10.5" customHeight="1"/>
    <row r="30824" ht="10.5" customHeight="1"/>
    <row r="30825" ht="10.5" customHeight="1"/>
    <row r="30826" ht="10.5" customHeight="1"/>
    <row r="30827" ht="10.5" customHeight="1"/>
    <row r="30828" ht="10.5" customHeight="1"/>
    <row r="30829" ht="10.5" customHeight="1"/>
    <row r="30830" ht="10.5" customHeight="1"/>
    <row r="30831" ht="10.5" customHeight="1"/>
    <row r="30832" ht="10.5" customHeight="1"/>
    <row r="30833" ht="10.5" customHeight="1"/>
    <row r="30834" ht="10.5" customHeight="1"/>
    <row r="30835" ht="10.5" customHeight="1"/>
    <row r="30836" ht="10.5" customHeight="1"/>
    <row r="30837" ht="10.5" customHeight="1"/>
    <row r="30838" ht="10.5" customHeight="1"/>
    <row r="30839" ht="10.5" customHeight="1"/>
    <row r="30840" ht="10.5" customHeight="1"/>
    <row r="30841" ht="10.5" customHeight="1"/>
    <row r="30842" ht="10.5" customHeight="1"/>
    <row r="30843" ht="10.5" customHeight="1"/>
    <row r="30844" ht="10.5" customHeight="1"/>
    <row r="30845" ht="10.5" customHeight="1"/>
    <row r="30846" ht="10.5" customHeight="1"/>
    <row r="30847" ht="10.5" customHeight="1"/>
    <row r="30848" ht="10.5" customHeight="1"/>
    <row r="30849" ht="10.5" customHeight="1"/>
    <row r="30850" ht="10.5" customHeight="1"/>
    <row r="30851" ht="10.5" customHeight="1"/>
    <row r="30852" ht="10.5" customHeight="1"/>
    <row r="30853" ht="10.5" customHeight="1"/>
    <row r="30854" ht="10.5" customHeight="1"/>
    <row r="30855" ht="10.5" customHeight="1"/>
    <row r="30856" ht="10.5" customHeight="1"/>
    <row r="30857" ht="10.5" customHeight="1"/>
    <row r="30858" ht="10.5" customHeight="1"/>
    <row r="30859" ht="10.5" customHeight="1"/>
    <row r="30860" ht="10.5" customHeight="1"/>
    <row r="30861" ht="10.5" customHeight="1"/>
    <row r="30862" ht="10.5" customHeight="1"/>
    <row r="30863" ht="10.5" customHeight="1"/>
    <row r="30864" ht="10.5" customHeight="1"/>
    <row r="30865" ht="10.5" customHeight="1"/>
    <row r="30866" ht="10.5" customHeight="1"/>
    <row r="30867" ht="10.5" customHeight="1"/>
    <row r="30868" ht="10.5" customHeight="1"/>
    <row r="30869" ht="10.5" customHeight="1"/>
    <row r="30870" ht="10.5" customHeight="1"/>
    <row r="30871" ht="10.5" customHeight="1"/>
    <row r="30872" ht="10.5" customHeight="1"/>
    <row r="30873" ht="10.5" customHeight="1"/>
    <row r="30874" ht="10.5" customHeight="1"/>
    <row r="30875" ht="10.5" customHeight="1"/>
    <row r="30876" ht="10.5" customHeight="1"/>
    <row r="30877" ht="10.5" customHeight="1"/>
    <row r="30878" ht="10.5" customHeight="1"/>
    <row r="30879" ht="10.5" customHeight="1"/>
    <row r="30880" ht="10.5" customHeight="1"/>
    <row r="30881" ht="10.5" customHeight="1"/>
    <row r="30882" ht="10.5" customHeight="1"/>
    <row r="30883" ht="10.5" customHeight="1"/>
    <row r="30884" ht="10.5" customHeight="1"/>
    <row r="30885" ht="10.5" customHeight="1"/>
    <row r="30886" ht="10.5" customHeight="1"/>
    <row r="30887" ht="10.5" customHeight="1"/>
    <row r="30888" ht="10.5" customHeight="1"/>
    <row r="30889" ht="10.5" customHeight="1"/>
    <row r="30890" ht="10.5" customHeight="1"/>
    <row r="30891" ht="10.5" customHeight="1"/>
    <row r="30892" ht="10.5" customHeight="1"/>
    <row r="30893" ht="10.5" customHeight="1"/>
    <row r="30894" ht="10.5" customHeight="1"/>
    <row r="30895" ht="10.5" customHeight="1"/>
    <row r="30896" ht="10.5" customHeight="1"/>
    <row r="30897" ht="10.5" customHeight="1"/>
    <row r="30898" ht="10.5" customHeight="1"/>
    <row r="30899" ht="10.5" customHeight="1"/>
    <row r="30900" ht="10.5" customHeight="1"/>
    <row r="30901" ht="10.5" customHeight="1"/>
    <row r="30902" ht="10.5" customHeight="1"/>
    <row r="30903" ht="10.5" customHeight="1"/>
    <row r="30904" ht="10.5" customHeight="1"/>
    <row r="30905" ht="10.5" customHeight="1"/>
    <row r="30906" ht="10.5" customHeight="1"/>
    <row r="30907" ht="10.5" customHeight="1"/>
    <row r="30908" ht="10.5" customHeight="1"/>
    <row r="30909" ht="10.5" customHeight="1"/>
    <row r="30910" ht="10.5" customHeight="1"/>
    <row r="30911" ht="10.5" customHeight="1"/>
    <row r="30912" ht="10.5" customHeight="1"/>
    <row r="30913" ht="10.5" customHeight="1"/>
    <row r="30914" ht="10.5" customHeight="1"/>
    <row r="30915" ht="10.5" customHeight="1"/>
    <row r="30916" ht="10.5" customHeight="1"/>
    <row r="30917" ht="10.5" customHeight="1"/>
    <row r="30918" ht="10.5" customHeight="1"/>
    <row r="30919" ht="10.5" customHeight="1"/>
    <row r="30920" ht="10.5" customHeight="1"/>
    <row r="30921" ht="10.5" customHeight="1"/>
    <row r="30922" ht="10.5" customHeight="1"/>
    <row r="30923" ht="10.5" customHeight="1"/>
    <row r="30924" ht="10.5" customHeight="1"/>
    <row r="30925" ht="10.5" customHeight="1"/>
    <row r="30926" ht="10.5" customHeight="1"/>
    <row r="30927" ht="10.5" customHeight="1"/>
    <row r="30928" ht="10.5" customHeight="1"/>
    <row r="30929" ht="10.5" customHeight="1"/>
    <row r="30930" ht="10.5" customHeight="1"/>
    <row r="30931" ht="10.5" customHeight="1"/>
    <row r="30932" ht="10.5" customHeight="1"/>
    <row r="30933" ht="10.5" customHeight="1"/>
    <row r="30934" ht="10.5" customHeight="1"/>
    <row r="30935" ht="10.5" customHeight="1"/>
    <row r="30936" ht="10.5" customHeight="1"/>
    <row r="30937" ht="10.5" customHeight="1"/>
    <row r="30938" ht="10.5" customHeight="1"/>
    <row r="30939" ht="10.5" customHeight="1"/>
    <row r="30940" ht="10.5" customHeight="1"/>
    <row r="30941" ht="10.5" customHeight="1"/>
    <row r="30942" ht="10.5" customHeight="1"/>
    <row r="30943" ht="10.5" customHeight="1"/>
    <row r="30944" ht="10.5" customHeight="1"/>
    <row r="30945" ht="10.5" customHeight="1"/>
    <row r="30946" ht="10.5" customHeight="1"/>
    <row r="30947" ht="10.5" customHeight="1"/>
    <row r="30948" ht="10.5" customHeight="1"/>
    <row r="30949" ht="10.5" customHeight="1"/>
    <row r="30950" ht="10.5" customHeight="1"/>
    <row r="30951" ht="10.5" customHeight="1"/>
    <row r="30952" ht="10.5" customHeight="1"/>
    <row r="30953" ht="10.5" customHeight="1"/>
    <row r="30954" ht="10.5" customHeight="1"/>
    <row r="30955" ht="10.5" customHeight="1"/>
    <row r="30956" ht="10.5" customHeight="1"/>
    <row r="30957" ht="10.5" customHeight="1"/>
    <row r="30958" ht="10.5" customHeight="1"/>
    <row r="30959" ht="10.5" customHeight="1"/>
    <row r="30960" ht="10.5" customHeight="1"/>
    <row r="30961" ht="10.5" customHeight="1"/>
    <row r="30962" ht="10.5" customHeight="1"/>
    <row r="30963" ht="10.5" customHeight="1"/>
    <row r="30964" ht="10.5" customHeight="1"/>
    <row r="30965" ht="10.5" customHeight="1"/>
    <row r="30966" ht="10.5" customHeight="1"/>
    <row r="30967" ht="10.5" customHeight="1"/>
    <row r="30968" ht="10.5" customHeight="1"/>
    <row r="30969" ht="10.5" customHeight="1"/>
    <row r="30970" ht="10.5" customHeight="1"/>
    <row r="30971" ht="10.5" customHeight="1"/>
    <row r="30972" ht="10.5" customHeight="1"/>
    <row r="30973" ht="10.5" customHeight="1"/>
    <row r="30974" ht="10.5" customHeight="1"/>
    <row r="30975" ht="10.5" customHeight="1"/>
    <row r="30976" ht="10.5" customHeight="1"/>
    <row r="30977" ht="10.5" customHeight="1"/>
    <row r="30978" ht="10.5" customHeight="1"/>
    <row r="30979" ht="10.5" customHeight="1"/>
    <row r="30980" ht="10.5" customHeight="1"/>
    <row r="30981" ht="10.5" customHeight="1"/>
    <row r="30982" ht="10.5" customHeight="1"/>
    <row r="30983" ht="10.5" customHeight="1"/>
    <row r="30984" ht="10.5" customHeight="1"/>
    <row r="30985" ht="10.5" customHeight="1"/>
    <row r="30986" ht="10.5" customHeight="1"/>
    <row r="30987" ht="10.5" customHeight="1"/>
    <row r="30988" ht="10.5" customHeight="1"/>
    <row r="30989" ht="10.5" customHeight="1"/>
    <row r="30990" ht="10.5" customHeight="1"/>
    <row r="30991" ht="10.5" customHeight="1"/>
    <row r="30992" ht="10.5" customHeight="1"/>
    <row r="30993" ht="10.5" customHeight="1"/>
    <row r="30994" ht="10.5" customHeight="1"/>
    <row r="30995" ht="10.5" customHeight="1"/>
    <row r="30996" ht="10.5" customHeight="1"/>
    <row r="30997" ht="10.5" customHeight="1"/>
    <row r="30998" ht="10.5" customHeight="1"/>
    <row r="30999" ht="10.5" customHeight="1"/>
    <row r="31000" ht="10.5" customHeight="1"/>
    <row r="31001" ht="10.5" customHeight="1"/>
    <row r="31002" ht="10.5" customHeight="1"/>
    <row r="31003" ht="10.5" customHeight="1"/>
    <row r="31004" ht="10.5" customHeight="1"/>
    <row r="31005" ht="10.5" customHeight="1"/>
    <row r="31006" ht="10.5" customHeight="1"/>
    <row r="31007" ht="10.5" customHeight="1"/>
    <row r="31008" ht="10.5" customHeight="1"/>
    <row r="31009" ht="10.5" customHeight="1"/>
    <row r="31010" ht="10.5" customHeight="1"/>
    <row r="31011" ht="10.5" customHeight="1"/>
    <row r="31012" ht="10.5" customHeight="1"/>
    <row r="31013" ht="10.5" customHeight="1"/>
    <row r="31014" ht="10.5" customHeight="1"/>
    <row r="31015" ht="10.5" customHeight="1"/>
    <row r="31016" ht="10.5" customHeight="1"/>
    <row r="31017" ht="10.5" customHeight="1"/>
    <row r="31018" ht="10.5" customHeight="1"/>
    <row r="31019" ht="10.5" customHeight="1"/>
    <row r="31020" ht="10.5" customHeight="1"/>
    <row r="31021" ht="10.5" customHeight="1"/>
    <row r="31022" ht="10.5" customHeight="1"/>
    <row r="31023" ht="10.5" customHeight="1"/>
    <row r="31024" ht="10.5" customHeight="1"/>
    <row r="31025" ht="10.5" customHeight="1"/>
    <row r="31026" ht="10.5" customHeight="1"/>
    <row r="31027" ht="10.5" customHeight="1"/>
    <row r="31028" ht="10.5" customHeight="1"/>
    <row r="31029" ht="10.5" customHeight="1"/>
    <row r="31030" ht="10.5" customHeight="1"/>
    <row r="31031" ht="10.5" customHeight="1"/>
    <row r="31032" ht="10.5" customHeight="1"/>
    <row r="31033" ht="10.5" customHeight="1"/>
    <row r="31034" ht="10.5" customHeight="1"/>
    <row r="31035" ht="10.5" customHeight="1"/>
    <row r="31036" ht="10.5" customHeight="1"/>
    <row r="31037" ht="10.5" customHeight="1"/>
    <row r="31038" ht="10.5" customHeight="1"/>
    <row r="31039" ht="10.5" customHeight="1"/>
    <row r="31040" ht="10.5" customHeight="1"/>
    <row r="31041" ht="10.5" customHeight="1"/>
    <row r="31042" ht="10.5" customHeight="1"/>
    <row r="31043" ht="10.5" customHeight="1"/>
    <row r="31044" ht="10.5" customHeight="1"/>
    <row r="31045" ht="10.5" customHeight="1"/>
    <row r="31046" ht="10.5" customHeight="1"/>
    <row r="31047" ht="10.5" customHeight="1"/>
    <row r="31048" ht="10.5" customHeight="1"/>
    <row r="31049" ht="10.5" customHeight="1"/>
    <row r="31050" ht="10.5" customHeight="1"/>
    <row r="31051" ht="10.5" customHeight="1"/>
    <row r="31052" ht="10.5" customHeight="1"/>
    <row r="31053" ht="10.5" customHeight="1"/>
    <row r="31054" ht="10.5" customHeight="1"/>
    <row r="31055" ht="10.5" customHeight="1"/>
    <row r="31056" ht="10.5" customHeight="1"/>
    <row r="31057" ht="10.5" customHeight="1"/>
    <row r="31058" ht="10.5" customHeight="1"/>
    <row r="31059" ht="10.5" customHeight="1"/>
    <row r="31060" ht="10.5" customHeight="1"/>
    <row r="31061" ht="10.5" customHeight="1"/>
    <row r="31062" ht="10.5" customHeight="1"/>
    <row r="31063" ht="10.5" customHeight="1"/>
    <row r="31064" ht="10.5" customHeight="1"/>
    <row r="31065" ht="10.5" customHeight="1"/>
    <row r="31066" ht="10.5" customHeight="1"/>
    <row r="31067" ht="10.5" customHeight="1"/>
    <row r="31068" ht="10.5" customHeight="1"/>
    <row r="31069" ht="10.5" customHeight="1"/>
    <row r="31070" ht="10.5" customHeight="1"/>
    <row r="31071" ht="10.5" customHeight="1"/>
    <row r="31072" ht="10.5" customHeight="1"/>
    <row r="31073" ht="10.5" customHeight="1"/>
    <row r="31074" ht="10.5" customHeight="1"/>
    <row r="31075" ht="10.5" customHeight="1"/>
    <row r="31076" ht="10.5" customHeight="1"/>
    <row r="31077" ht="10.5" customHeight="1"/>
    <row r="31078" ht="10.5" customHeight="1"/>
    <row r="31079" ht="10.5" customHeight="1"/>
    <row r="31080" ht="10.5" customHeight="1"/>
    <row r="31081" ht="10.5" customHeight="1"/>
    <row r="31082" ht="10.5" customHeight="1"/>
    <row r="31083" ht="10.5" customHeight="1"/>
    <row r="31084" ht="10.5" customHeight="1"/>
    <row r="31085" ht="10.5" customHeight="1"/>
    <row r="31086" ht="10.5" customHeight="1"/>
    <row r="31087" ht="10.5" customHeight="1"/>
    <row r="31088" ht="10.5" customHeight="1"/>
    <row r="31089" ht="10.5" customHeight="1"/>
    <row r="31090" ht="10.5" customHeight="1"/>
    <row r="31091" ht="10.5" customHeight="1"/>
    <row r="31092" ht="10.5" customHeight="1"/>
    <row r="31093" ht="10.5" customHeight="1"/>
    <row r="31094" ht="10.5" customHeight="1"/>
    <row r="31095" ht="10.5" customHeight="1"/>
    <row r="31096" ht="10.5" customHeight="1"/>
    <row r="31097" ht="10.5" customHeight="1"/>
    <row r="31098" ht="10.5" customHeight="1"/>
    <row r="31099" ht="10.5" customHeight="1"/>
    <row r="31100" ht="10.5" customHeight="1"/>
    <row r="31101" ht="10.5" customHeight="1"/>
    <row r="31102" ht="10.5" customHeight="1"/>
    <row r="31103" ht="10.5" customHeight="1"/>
    <row r="31104" ht="10.5" customHeight="1"/>
    <row r="31105" ht="10.5" customHeight="1"/>
    <row r="31106" ht="10.5" customHeight="1"/>
    <row r="31107" ht="10.5" customHeight="1"/>
    <row r="31108" ht="10.5" customHeight="1"/>
    <row r="31109" ht="10.5" customHeight="1"/>
    <row r="31110" ht="10.5" customHeight="1"/>
    <row r="31111" ht="10.5" customHeight="1"/>
    <row r="31112" ht="10.5" customHeight="1"/>
    <row r="31113" ht="10.5" customHeight="1"/>
    <row r="31114" ht="10.5" customHeight="1"/>
    <row r="31115" ht="10.5" customHeight="1"/>
    <row r="31116" ht="10.5" customHeight="1"/>
    <row r="31117" ht="10.5" customHeight="1"/>
    <row r="31118" ht="10.5" customHeight="1"/>
    <row r="31119" ht="10.5" customHeight="1"/>
    <row r="31120" ht="10.5" customHeight="1"/>
    <row r="31121" ht="10.5" customHeight="1"/>
    <row r="31122" ht="10.5" customHeight="1"/>
    <row r="31123" ht="10.5" customHeight="1"/>
    <row r="31124" ht="10.5" customHeight="1"/>
    <row r="31125" ht="10.5" customHeight="1"/>
    <row r="31126" ht="10.5" customHeight="1"/>
    <row r="31127" ht="10.5" customHeight="1"/>
    <row r="31128" ht="10.5" customHeight="1"/>
    <row r="31129" ht="10.5" customHeight="1"/>
    <row r="31130" ht="10.5" customHeight="1"/>
    <row r="31131" ht="10.5" customHeight="1"/>
    <row r="31132" ht="10.5" customHeight="1"/>
    <row r="31133" ht="10.5" customHeight="1"/>
    <row r="31134" ht="10.5" customHeight="1"/>
    <row r="31135" ht="10.5" customHeight="1"/>
    <row r="31136" ht="10.5" customHeight="1"/>
    <row r="31137" ht="10.5" customHeight="1"/>
    <row r="31138" ht="10.5" customHeight="1"/>
    <row r="31139" ht="10.5" customHeight="1"/>
    <row r="31140" ht="10.5" customHeight="1"/>
    <row r="31141" ht="10.5" customHeight="1"/>
    <row r="31142" ht="10.5" customHeight="1"/>
    <row r="31143" ht="10.5" customHeight="1"/>
    <row r="31144" ht="10.5" customHeight="1"/>
    <row r="31145" ht="10.5" customHeight="1"/>
    <row r="31146" ht="10.5" customHeight="1"/>
    <row r="31147" ht="10.5" customHeight="1"/>
    <row r="31148" ht="10.5" customHeight="1"/>
    <row r="31149" ht="10.5" customHeight="1"/>
    <row r="31150" ht="10.5" customHeight="1"/>
    <row r="31151" ht="10.5" customHeight="1"/>
    <row r="31152" ht="10.5" customHeight="1"/>
    <row r="31153" ht="10.5" customHeight="1"/>
    <row r="31154" ht="10.5" customHeight="1"/>
    <row r="31155" ht="10.5" customHeight="1"/>
    <row r="31156" ht="10.5" customHeight="1"/>
    <row r="31157" ht="10.5" customHeight="1"/>
    <row r="31158" ht="10.5" customHeight="1"/>
    <row r="31159" ht="10.5" customHeight="1"/>
    <row r="31160" ht="10.5" customHeight="1"/>
    <row r="31161" ht="10.5" customHeight="1"/>
    <row r="31162" ht="10.5" customHeight="1"/>
    <row r="31163" ht="10.5" customHeight="1"/>
    <row r="31164" ht="10.5" customHeight="1"/>
    <row r="31165" ht="10.5" customHeight="1"/>
    <row r="31166" ht="10.5" customHeight="1"/>
    <row r="31167" ht="10.5" customHeight="1"/>
    <row r="31168" ht="10.5" customHeight="1"/>
    <row r="31169" ht="10.5" customHeight="1"/>
    <row r="31170" ht="10.5" customHeight="1"/>
    <row r="31171" ht="10.5" customHeight="1"/>
    <row r="31172" ht="10.5" customHeight="1"/>
    <row r="31173" ht="10.5" customHeight="1"/>
    <row r="31174" ht="10.5" customHeight="1"/>
    <row r="31175" ht="10.5" customHeight="1"/>
    <row r="31176" ht="10.5" customHeight="1"/>
    <row r="31177" ht="10.5" customHeight="1"/>
    <row r="31178" ht="10.5" customHeight="1"/>
    <row r="31179" ht="10.5" customHeight="1"/>
    <row r="31180" ht="10.5" customHeight="1"/>
    <row r="31181" ht="10.5" customHeight="1"/>
    <row r="31182" ht="10.5" customHeight="1"/>
    <row r="31183" ht="10.5" customHeight="1"/>
    <row r="31184" ht="10.5" customHeight="1"/>
    <row r="31185" ht="10.5" customHeight="1"/>
    <row r="31186" ht="10.5" customHeight="1"/>
    <row r="31187" ht="10.5" customHeight="1"/>
    <row r="31188" ht="10.5" customHeight="1"/>
    <row r="31189" ht="10.5" customHeight="1"/>
    <row r="31190" ht="10.5" customHeight="1"/>
    <row r="31191" ht="10.5" customHeight="1"/>
    <row r="31192" ht="10.5" customHeight="1"/>
    <row r="31193" ht="10.5" customHeight="1"/>
    <row r="31194" ht="10.5" customHeight="1"/>
    <row r="31195" ht="10.5" customHeight="1"/>
    <row r="31196" ht="10.5" customHeight="1"/>
    <row r="31197" ht="10.5" customHeight="1"/>
    <row r="31198" ht="10.5" customHeight="1"/>
    <row r="31199" ht="10.5" customHeight="1"/>
    <row r="31200" ht="10.5" customHeight="1"/>
    <row r="31201" ht="10.5" customHeight="1"/>
    <row r="31202" ht="10.5" customHeight="1"/>
    <row r="31203" ht="10.5" customHeight="1"/>
    <row r="31204" ht="10.5" customHeight="1"/>
    <row r="31205" ht="10.5" customHeight="1"/>
    <row r="31206" ht="10.5" customHeight="1"/>
    <row r="31207" ht="10.5" customHeight="1"/>
    <row r="31208" ht="10.5" customHeight="1"/>
    <row r="31209" ht="10.5" customHeight="1"/>
    <row r="31210" ht="10.5" customHeight="1"/>
    <row r="31211" ht="10.5" customHeight="1"/>
    <row r="31212" ht="10.5" customHeight="1"/>
    <row r="31213" ht="10.5" customHeight="1"/>
    <row r="31214" ht="10.5" customHeight="1"/>
    <row r="31215" ht="10.5" customHeight="1"/>
    <row r="31216" ht="10.5" customHeight="1"/>
    <row r="31217" ht="10.5" customHeight="1"/>
    <row r="31218" ht="10.5" customHeight="1"/>
    <row r="31219" ht="10.5" customHeight="1"/>
    <row r="31220" ht="10.5" customHeight="1"/>
    <row r="31221" ht="10.5" customHeight="1"/>
    <row r="31222" ht="10.5" customHeight="1"/>
    <row r="31223" ht="10.5" customHeight="1"/>
    <row r="31224" ht="10.5" customHeight="1"/>
    <row r="31225" ht="10.5" customHeight="1"/>
    <row r="31226" ht="10.5" customHeight="1"/>
    <row r="31227" ht="10.5" customHeight="1"/>
    <row r="31228" ht="10.5" customHeight="1"/>
    <row r="31229" ht="10.5" customHeight="1"/>
    <row r="31230" ht="10.5" customHeight="1"/>
    <row r="31231" ht="10.5" customHeight="1"/>
    <row r="31232" ht="10.5" customHeight="1"/>
    <row r="31233" ht="10.5" customHeight="1"/>
    <row r="31234" ht="10.5" customHeight="1"/>
    <row r="31235" ht="10.5" customHeight="1"/>
    <row r="31236" ht="10.5" customHeight="1"/>
    <row r="31237" ht="10.5" customHeight="1"/>
    <row r="31238" ht="10.5" customHeight="1"/>
    <row r="31239" ht="10.5" customHeight="1"/>
    <row r="31240" ht="10.5" customHeight="1"/>
    <row r="31241" ht="10.5" customHeight="1"/>
    <row r="31242" ht="10.5" customHeight="1"/>
    <row r="31243" ht="10.5" customHeight="1"/>
    <row r="31244" ht="10.5" customHeight="1"/>
    <row r="31245" ht="10.5" customHeight="1"/>
    <row r="31246" ht="10.5" customHeight="1"/>
    <row r="31247" ht="10.5" customHeight="1"/>
    <row r="31248" ht="10.5" customHeight="1"/>
    <row r="31249" ht="10.5" customHeight="1"/>
    <row r="31250" ht="10.5" customHeight="1"/>
    <row r="31251" ht="10.5" customHeight="1"/>
    <row r="31252" ht="10.5" customHeight="1"/>
    <row r="31253" ht="10.5" customHeight="1"/>
    <row r="31254" ht="10.5" customHeight="1"/>
    <row r="31255" ht="10.5" customHeight="1"/>
    <row r="31256" ht="10.5" customHeight="1"/>
    <row r="31257" ht="10.5" customHeight="1"/>
    <row r="31258" ht="10.5" customHeight="1"/>
    <row r="31259" ht="10.5" customHeight="1"/>
    <row r="31260" ht="10.5" customHeight="1"/>
    <row r="31261" ht="10.5" customHeight="1"/>
    <row r="31262" ht="10.5" customHeight="1"/>
    <row r="31263" ht="10.5" customHeight="1"/>
    <row r="31264" ht="10.5" customHeight="1"/>
    <row r="31265" ht="10.5" customHeight="1"/>
    <row r="31266" ht="10.5" customHeight="1"/>
    <row r="31267" ht="10.5" customHeight="1"/>
    <row r="31268" ht="10.5" customHeight="1"/>
    <row r="31269" ht="10.5" customHeight="1"/>
    <row r="31270" ht="10.5" customHeight="1"/>
    <row r="31271" ht="10.5" customHeight="1"/>
    <row r="31272" ht="10.5" customHeight="1"/>
    <row r="31273" ht="10.5" customHeight="1"/>
    <row r="31274" ht="10.5" customHeight="1"/>
    <row r="31275" ht="10.5" customHeight="1"/>
    <row r="31276" ht="10.5" customHeight="1"/>
    <row r="31277" ht="10.5" customHeight="1"/>
    <row r="31278" ht="10.5" customHeight="1"/>
    <row r="31279" ht="10.5" customHeight="1"/>
    <row r="31280" ht="10.5" customHeight="1"/>
    <row r="31281" ht="10.5" customHeight="1"/>
    <row r="31282" ht="10.5" customHeight="1"/>
    <row r="31283" ht="10.5" customHeight="1"/>
    <row r="31284" ht="10.5" customHeight="1"/>
    <row r="31285" ht="10.5" customHeight="1"/>
    <row r="31286" ht="10.5" customHeight="1"/>
    <row r="31287" ht="10.5" customHeight="1"/>
    <row r="31288" ht="10.5" customHeight="1"/>
    <row r="31289" ht="10.5" customHeight="1"/>
    <row r="31290" ht="10.5" customHeight="1"/>
    <row r="31291" ht="10.5" customHeight="1"/>
    <row r="31292" ht="10.5" customHeight="1"/>
    <row r="31293" ht="10.5" customHeight="1"/>
    <row r="31294" ht="10.5" customHeight="1"/>
    <row r="31295" ht="10.5" customHeight="1"/>
    <row r="31296" ht="10.5" customHeight="1"/>
    <row r="31297" ht="10.5" customHeight="1"/>
    <row r="31298" ht="10.5" customHeight="1"/>
    <row r="31299" ht="10.5" customHeight="1"/>
    <row r="31300" ht="10.5" customHeight="1"/>
    <row r="31301" ht="10.5" customHeight="1"/>
    <row r="31302" ht="10.5" customHeight="1"/>
    <row r="31303" ht="10.5" customHeight="1"/>
    <row r="31304" ht="10.5" customHeight="1"/>
    <row r="31305" ht="10.5" customHeight="1"/>
    <row r="31306" ht="10.5" customHeight="1"/>
    <row r="31307" ht="10.5" customHeight="1"/>
    <row r="31308" ht="10.5" customHeight="1"/>
    <row r="31309" ht="10.5" customHeight="1"/>
    <row r="31310" ht="10.5" customHeight="1"/>
    <row r="31311" ht="10.5" customHeight="1"/>
    <row r="31312" ht="10.5" customHeight="1"/>
    <row r="31313" ht="10.5" customHeight="1"/>
    <row r="31314" ht="10.5" customHeight="1"/>
    <row r="31315" ht="10.5" customHeight="1"/>
    <row r="31316" ht="10.5" customHeight="1"/>
    <row r="31317" ht="10.5" customHeight="1"/>
    <row r="31318" ht="10.5" customHeight="1"/>
    <row r="31319" ht="10.5" customHeight="1"/>
    <row r="31320" ht="10.5" customHeight="1"/>
    <row r="31321" ht="10.5" customHeight="1"/>
    <row r="31322" ht="10.5" customHeight="1"/>
    <row r="31323" ht="10.5" customHeight="1"/>
    <row r="31324" ht="10.5" customHeight="1"/>
    <row r="31325" ht="10.5" customHeight="1"/>
    <row r="31326" ht="10.5" customHeight="1"/>
    <row r="31327" ht="10.5" customHeight="1"/>
    <row r="31328" ht="10.5" customHeight="1"/>
    <row r="31329" ht="10.5" customHeight="1"/>
    <row r="31330" ht="10.5" customHeight="1"/>
    <row r="31331" ht="10.5" customHeight="1"/>
    <row r="31332" ht="10.5" customHeight="1"/>
    <row r="31333" ht="10.5" customHeight="1"/>
    <row r="31334" ht="10.5" customHeight="1"/>
    <row r="31335" ht="10.5" customHeight="1"/>
    <row r="31336" ht="10.5" customHeight="1"/>
    <row r="31337" ht="10.5" customHeight="1"/>
    <row r="31338" ht="10.5" customHeight="1"/>
    <row r="31339" ht="10.5" customHeight="1"/>
    <row r="31340" ht="10.5" customHeight="1"/>
    <row r="31341" ht="10.5" customHeight="1"/>
    <row r="31342" ht="10.5" customHeight="1"/>
    <row r="31343" ht="10.5" customHeight="1"/>
    <row r="31344" ht="10.5" customHeight="1"/>
    <row r="31345" ht="10.5" customHeight="1"/>
    <row r="31346" ht="10.5" customHeight="1"/>
    <row r="31347" ht="10.5" customHeight="1"/>
    <row r="31348" ht="10.5" customHeight="1"/>
    <row r="31349" ht="10.5" customHeight="1"/>
    <row r="31350" ht="10.5" customHeight="1"/>
    <row r="31351" ht="10.5" customHeight="1"/>
    <row r="31352" ht="10.5" customHeight="1"/>
    <row r="31353" ht="10.5" customHeight="1"/>
    <row r="31354" ht="10.5" customHeight="1"/>
    <row r="31355" ht="10.5" customHeight="1"/>
    <row r="31356" ht="10.5" customHeight="1"/>
    <row r="31357" ht="10.5" customHeight="1"/>
    <row r="31358" ht="10.5" customHeight="1"/>
    <row r="31359" ht="10.5" customHeight="1"/>
    <row r="31360" ht="10.5" customHeight="1"/>
    <row r="31361" ht="10.5" customHeight="1"/>
    <row r="31362" ht="10.5" customHeight="1"/>
    <row r="31363" ht="10.5" customHeight="1"/>
    <row r="31364" ht="10.5" customHeight="1"/>
    <row r="31365" ht="10.5" customHeight="1"/>
    <row r="31366" ht="10.5" customHeight="1"/>
    <row r="31367" ht="10.5" customHeight="1"/>
    <row r="31368" ht="10.5" customHeight="1"/>
    <row r="31369" ht="10.5" customHeight="1"/>
    <row r="31370" ht="10.5" customHeight="1"/>
    <row r="31371" ht="10.5" customHeight="1"/>
    <row r="31372" ht="10.5" customHeight="1"/>
    <row r="31373" ht="10.5" customHeight="1"/>
    <row r="31374" ht="10.5" customHeight="1"/>
    <row r="31375" ht="10.5" customHeight="1"/>
    <row r="31376" ht="10.5" customHeight="1"/>
    <row r="31377" ht="10.5" customHeight="1"/>
    <row r="31378" ht="10.5" customHeight="1"/>
    <row r="31379" ht="10.5" customHeight="1"/>
    <row r="31380" ht="10.5" customHeight="1"/>
    <row r="31381" ht="10.5" customHeight="1"/>
    <row r="31382" ht="10.5" customHeight="1"/>
    <row r="31383" ht="10.5" customHeight="1"/>
    <row r="31384" ht="10.5" customHeight="1"/>
    <row r="31385" ht="10.5" customHeight="1"/>
    <row r="31386" ht="10.5" customHeight="1"/>
    <row r="31387" ht="10.5" customHeight="1"/>
    <row r="31388" ht="10.5" customHeight="1"/>
    <row r="31389" ht="10.5" customHeight="1"/>
    <row r="31390" ht="10.5" customHeight="1"/>
    <row r="31391" ht="10.5" customHeight="1"/>
    <row r="31392" ht="10.5" customHeight="1"/>
    <row r="31393" ht="10.5" customHeight="1"/>
    <row r="31394" ht="10.5" customHeight="1"/>
    <row r="31395" ht="10.5" customHeight="1"/>
    <row r="31396" ht="10.5" customHeight="1"/>
    <row r="31397" ht="10.5" customHeight="1"/>
    <row r="31398" ht="10.5" customHeight="1"/>
    <row r="31399" ht="10.5" customHeight="1"/>
    <row r="31400" ht="10.5" customHeight="1"/>
    <row r="31401" ht="10.5" customHeight="1"/>
    <row r="31402" ht="10.5" customHeight="1"/>
    <row r="31403" ht="10.5" customHeight="1"/>
    <row r="31404" ht="10.5" customHeight="1"/>
    <row r="31405" ht="10.5" customHeight="1"/>
    <row r="31406" ht="10.5" customHeight="1"/>
    <row r="31407" ht="10.5" customHeight="1"/>
    <row r="31408" ht="10.5" customHeight="1"/>
    <row r="31409" ht="10.5" customHeight="1"/>
    <row r="31410" ht="10.5" customHeight="1"/>
    <row r="31411" ht="10.5" customHeight="1"/>
    <row r="31412" ht="10.5" customHeight="1"/>
    <row r="31413" ht="10.5" customHeight="1"/>
    <row r="31414" ht="10.5" customHeight="1"/>
    <row r="31415" ht="10.5" customHeight="1"/>
    <row r="31416" ht="10.5" customHeight="1"/>
    <row r="31417" ht="10.5" customHeight="1"/>
    <row r="31418" ht="10.5" customHeight="1"/>
    <row r="31419" ht="10.5" customHeight="1"/>
    <row r="31420" ht="10.5" customHeight="1"/>
    <row r="31421" ht="10.5" customHeight="1"/>
    <row r="31422" ht="10.5" customHeight="1"/>
    <row r="31423" ht="10.5" customHeight="1"/>
    <row r="31424" ht="10.5" customHeight="1"/>
    <row r="31425" ht="10.5" customHeight="1"/>
    <row r="31426" ht="10.5" customHeight="1"/>
    <row r="31427" ht="10.5" customHeight="1"/>
    <row r="31428" ht="10.5" customHeight="1"/>
    <row r="31429" ht="10.5" customHeight="1"/>
    <row r="31430" ht="10.5" customHeight="1"/>
    <row r="31431" ht="10.5" customHeight="1"/>
    <row r="31432" ht="10.5" customHeight="1"/>
    <row r="31433" ht="10.5" customHeight="1"/>
    <row r="31434" ht="10.5" customHeight="1"/>
    <row r="31435" ht="10.5" customHeight="1"/>
    <row r="31436" ht="10.5" customHeight="1"/>
    <row r="31437" ht="10.5" customHeight="1"/>
    <row r="31438" ht="10.5" customHeight="1"/>
    <row r="31439" ht="10.5" customHeight="1"/>
    <row r="31440" ht="10.5" customHeight="1"/>
    <row r="31441" ht="10.5" customHeight="1"/>
    <row r="31442" ht="10.5" customHeight="1"/>
    <row r="31443" ht="10.5" customHeight="1"/>
    <row r="31444" ht="10.5" customHeight="1"/>
    <row r="31445" ht="10.5" customHeight="1"/>
    <row r="31446" ht="10.5" customHeight="1"/>
    <row r="31447" ht="10.5" customHeight="1"/>
    <row r="31448" ht="10.5" customHeight="1"/>
    <row r="31449" ht="10.5" customHeight="1"/>
    <row r="31450" ht="10.5" customHeight="1"/>
    <row r="31451" ht="10.5" customHeight="1"/>
    <row r="31452" ht="10.5" customHeight="1"/>
    <row r="31453" ht="10.5" customHeight="1"/>
    <row r="31454" ht="10.5" customHeight="1"/>
    <row r="31455" ht="10.5" customHeight="1"/>
    <row r="31456" ht="10.5" customHeight="1"/>
    <row r="31457" ht="10.5" customHeight="1"/>
    <row r="31458" ht="10.5" customHeight="1"/>
    <row r="31459" ht="10.5" customHeight="1"/>
    <row r="31460" ht="10.5" customHeight="1"/>
    <row r="31461" ht="10.5" customHeight="1"/>
    <row r="31462" ht="10.5" customHeight="1"/>
    <row r="31463" ht="10.5" customHeight="1"/>
    <row r="31464" ht="10.5" customHeight="1"/>
    <row r="31465" ht="10.5" customHeight="1"/>
    <row r="31466" ht="10.5" customHeight="1"/>
    <row r="31467" ht="10.5" customHeight="1"/>
    <row r="31468" ht="10.5" customHeight="1"/>
    <row r="31469" ht="10.5" customHeight="1"/>
    <row r="31470" ht="10.5" customHeight="1"/>
    <row r="31471" ht="10.5" customHeight="1"/>
    <row r="31472" ht="10.5" customHeight="1"/>
    <row r="31473" ht="10.5" customHeight="1"/>
    <row r="31474" ht="10.5" customHeight="1"/>
    <row r="31475" ht="10.5" customHeight="1"/>
    <row r="31476" ht="10.5" customHeight="1"/>
    <row r="31477" ht="10.5" customHeight="1"/>
    <row r="31478" ht="10.5" customHeight="1"/>
    <row r="31479" ht="10.5" customHeight="1"/>
    <row r="31480" ht="10.5" customHeight="1"/>
    <row r="31481" ht="10.5" customHeight="1"/>
    <row r="31482" ht="10.5" customHeight="1"/>
    <row r="31483" ht="10.5" customHeight="1"/>
    <row r="31484" ht="10.5" customHeight="1"/>
    <row r="31485" ht="10.5" customHeight="1"/>
    <row r="31486" ht="10.5" customHeight="1"/>
    <row r="31487" ht="10.5" customHeight="1"/>
    <row r="31488" ht="10.5" customHeight="1"/>
    <row r="31489" ht="10.5" customHeight="1"/>
    <row r="31490" ht="10.5" customHeight="1"/>
    <row r="31491" ht="10.5" customHeight="1"/>
    <row r="31492" ht="10.5" customHeight="1"/>
    <row r="31493" ht="10.5" customHeight="1"/>
    <row r="31494" ht="10.5" customHeight="1"/>
    <row r="31495" ht="10.5" customHeight="1"/>
    <row r="31496" ht="10.5" customHeight="1"/>
    <row r="31497" ht="10.5" customHeight="1"/>
    <row r="31498" ht="10.5" customHeight="1"/>
    <row r="31499" ht="10.5" customHeight="1"/>
    <row r="31500" ht="10.5" customHeight="1"/>
    <row r="31501" ht="10.5" customHeight="1"/>
    <row r="31502" ht="10.5" customHeight="1"/>
    <row r="31503" ht="10.5" customHeight="1"/>
    <row r="31504" ht="10.5" customHeight="1"/>
    <row r="31505" ht="10.5" customHeight="1"/>
    <row r="31506" ht="10.5" customHeight="1"/>
    <row r="31507" ht="10.5" customHeight="1"/>
    <row r="31508" ht="10.5" customHeight="1"/>
    <row r="31509" ht="10.5" customHeight="1"/>
    <row r="31510" ht="10.5" customHeight="1"/>
    <row r="31511" ht="10.5" customHeight="1"/>
    <row r="31512" ht="10.5" customHeight="1"/>
    <row r="31513" ht="10.5" customHeight="1"/>
    <row r="31514" ht="10.5" customHeight="1"/>
    <row r="31515" ht="10.5" customHeight="1"/>
    <row r="31516" ht="10.5" customHeight="1"/>
    <row r="31517" ht="10.5" customHeight="1"/>
    <row r="31518" ht="10.5" customHeight="1"/>
    <row r="31519" ht="10.5" customHeight="1"/>
    <row r="31520" ht="10.5" customHeight="1"/>
    <row r="31521" ht="10.5" customHeight="1"/>
    <row r="31522" ht="10.5" customHeight="1"/>
    <row r="31523" ht="10.5" customHeight="1"/>
    <row r="31524" ht="10.5" customHeight="1"/>
    <row r="31525" ht="10.5" customHeight="1"/>
    <row r="31526" ht="10.5" customHeight="1"/>
    <row r="31527" ht="10.5" customHeight="1"/>
    <row r="31528" ht="10.5" customHeight="1"/>
    <row r="31529" ht="10.5" customHeight="1"/>
    <row r="31530" ht="10.5" customHeight="1"/>
    <row r="31531" ht="10.5" customHeight="1"/>
    <row r="31532" ht="10.5" customHeight="1"/>
    <row r="31533" ht="10.5" customHeight="1"/>
    <row r="31534" ht="10.5" customHeight="1"/>
    <row r="31535" ht="10.5" customHeight="1"/>
    <row r="31536" ht="10.5" customHeight="1"/>
    <row r="31537" ht="10.5" customHeight="1"/>
    <row r="31538" ht="10.5" customHeight="1"/>
    <row r="31539" ht="10.5" customHeight="1"/>
    <row r="31540" ht="10.5" customHeight="1"/>
    <row r="31541" ht="10.5" customHeight="1"/>
    <row r="31542" ht="10.5" customHeight="1"/>
    <row r="31543" ht="10.5" customHeight="1"/>
    <row r="31544" ht="10.5" customHeight="1"/>
    <row r="31545" ht="10.5" customHeight="1"/>
    <row r="31546" ht="10.5" customHeight="1"/>
    <row r="31547" ht="10.5" customHeight="1"/>
    <row r="31548" ht="10.5" customHeight="1"/>
    <row r="31549" ht="10.5" customHeight="1"/>
    <row r="31550" ht="10.5" customHeight="1"/>
    <row r="31551" ht="10.5" customHeight="1"/>
    <row r="31552" ht="10.5" customHeight="1"/>
    <row r="31553" ht="10.5" customHeight="1"/>
    <row r="31554" ht="10.5" customHeight="1"/>
    <row r="31555" ht="10.5" customHeight="1"/>
    <row r="31556" ht="10.5" customHeight="1"/>
    <row r="31557" ht="10.5" customHeight="1"/>
    <row r="31558" ht="10.5" customHeight="1"/>
    <row r="31559" ht="10.5" customHeight="1"/>
    <row r="31560" ht="10.5" customHeight="1"/>
    <row r="31561" ht="10.5" customHeight="1"/>
    <row r="31562" ht="10.5" customHeight="1"/>
    <row r="31563" ht="10.5" customHeight="1"/>
    <row r="31564" ht="10.5" customHeight="1"/>
    <row r="31565" ht="10.5" customHeight="1"/>
    <row r="31566" ht="10.5" customHeight="1"/>
    <row r="31567" ht="10.5" customHeight="1"/>
    <row r="31568" ht="10.5" customHeight="1"/>
    <row r="31569" ht="10.5" customHeight="1"/>
    <row r="31570" ht="10.5" customHeight="1"/>
    <row r="31571" ht="10.5" customHeight="1"/>
    <row r="31572" ht="10.5" customHeight="1"/>
    <row r="31573" ht="10.5" customHeight="1"/>
    <row r="31574" ht="10.5" customHeight="1"/>
    <row r="31575" ht="10.5" customHeight="1"/>
    <row r="31576" ht="10.5" customHeight="1"/>
    <row r="31577" ht="10.5" customHeight="1"/>
    <row r="31578" ht="10.5" customHeight="1"/>
    <row r="31579" ht="10.5" customHeight="1"/>
    <row r="31580" ht="10.5" customHeight="1"/>
    <row r="31581" ht="10.5" customHeight="1"/>
    <row r="31582" ht="10.5" customHeight="1"/>
    <row r="31583" ht="10.5" customHeight="1"/>
    <row r="31584" ht="10.5" customHeight="1"/>
    <row r="31585" ht="10.5" customHeight="1"/>
    <row r="31586" ht="10.5" customHeight="1"/>
    <row r="31587" ht="10.5" customHeight="1"/>
    <row r="31588" ht="10.5" customHeight="1"/>
    <row r="31589" ht="10.5" customHeight="1"/>
    <row r="31590" ht="10.5" customHeight="1"/>
    <row r="31591" ht="10.5" customHeight="1"/>
    <row r="31592" ht="10.5" customHeight="1"/>
    <row r="31593" ht="10.5" customHeight="1"/>
    <row r="31594" ht="10.5" customHeight="1"/>
    <row r="31595" ht="10.5" customHeight="1"/>
    <row r="31596" ht="10.5" customHeight="1"/>
    <row r="31597" ht="10.5" customHeight="1"/>
    <row r="31598" ht="10.5" customHeight="1"/>
    <row r="31599" ht="10.5" customHeight="1"/>
    <row r="31600" ht="10.5" customHeight="1"/>
    <row r="31601" ht="10.5" customHeight="1"/>
    <row r="31602" ht="10.5" customHeight="1"/>
    <row r="31603" ht="10.5" customHeight="1"/>
    <row r="31604" ht="10.5" customHeight="1"/>
    <row r="31605" ht="10.5" customHeight="1"/>
    <row r="31606" ht="10.5" customHeight="1"/>
    <row r="31607" ht="10.5" customHeight="1"/>
    <row r="31608" ht="10.5" customHeight="1"/>
    <row r="31609" ht="10.5" customHeight="1"/>
    <row r="31610" ht="10.5" customHeight="1"/>
    <row r="31611" ht="10.5" customHeight="1"/>
    <row r="31612" ht="10.5" customHeight="1"/>
    <row r="31613" ht="10.5" customHeight="1"/>
    <row r="31614" ht="10.5" customHeight="1"/>
    <row r="31615" ht="10.5" customHeight="1"/>
    <row r="31616" ht="10.5" customHeight="1"/>
    <row r="31617" ht="10.5" customHeight="1"/>
    <row r="31618" ht="10.5" customHeight="1"/>
    <row r="31619" ht="10.5" customHeight="1"/>
    <row r="31620" ht="10.5" customHeight="1"/>
    <row r="31621" ht="10.5" customHeight="1"/>
    <row r="31622" ht="10.5" customHeight="1"/>
    <row r="31623" ht="10.5" customHeight="1"/>
    <row r="31624" ht="10.5" customHeight="1"/>
    <row r="31625" ht="10.5" customHeight="1"/>
    <row r="31626" ht="10.5" customHeight="1"/>
    <row r="31627" ht="10.5" customHeight="1"/>
    <row r="31628" ht="10.5" customHeight="1"/>
    <row r="31629" ht="10.5" customHeight="1"/>
    <row r="31630" ht="10.5" customHeight="1"/>
    <row r="31631" ht="10.5" customHeight="1"/>
    <row r="31632" ht="10.5" customHeight="1"/>
    <row r="31633" ht="10.5" customHeight="1"/>
    <row r="31634" ht="10.5" customHeight="1"/>
    <row r="31635" ht="10.5" customHeight="1"/>
    <row r="31636" ht="10.5" customHeight="1"/>
    <row r="31637" ht="10.5" customHeight="1"/>
    <row r="31638" ht="10.5" customHeight="1"/>
    <row r="31639" ht="10.5" customHeight="1"/>
    <row r="31640" ht="10.5" customHeight="1"/>
    <row r="31641" ht="10.5" customHeight="1"/>
    <row r="31642" ht="10.5" customHeight="1"/>
    <row r="31643" ht="10.5" customHeight="1"/>
    <row r="31644" ht="10.5" customHeight="1"/>
    <row r="31645" ht="10.5" customHeight="1"/>
    <row r="31646" ht="10.5" customHeight="1"/>
    <row r="31647" ht="10.5" customHeight="1"/>
    <row r="31648" ht="10.5" customHeight="1"/>
    <row r="31649" ht="10.5" customHeight="1"/>
    <row r="31650" ht="10.5" customHeight="1"/>
    <row r="31651" ht="10.5" customHeight="1"/>
    <row r="31652" ht="10.5" customHeight="1"/>
    <row r="31653" ht="10.5" customHeight="1"/>
    <row r="31654" ht="10.5" customHeight="1"/>
    <row r="31655" ht="10.5" customHeight="1"/>
    <row r="31656" ht="10.5" customHeight="1"/>
    <row r="31657" ht="10.5" customHeight="1"/>
    <row r="31658" ht="10.5" customHeight="1"/>
    <row r="31659" ht="10.5" customHeight="1"/>
    <row r="31660" ht="10.5" customHeight="1"/>
    <row r="31661" ht="10.5" customHeight="1"/>
    <row r="31662" ht="10.5" customHeight="1"/>
    <row r="31663" ht="10.5" customHeight="1"/>
    <row r="31664" ht="10.5" customHeight="1"/>
    <row r="31665" ht="10.5" customHeight="1"/>
    <row r="31666" ht="10.5" customHeight="1"/>
    <row r="31667" ht="10.5" customHeight="1"/>
    <row r="31668" ht="10.5" customHeight="1"/>
    <row r="31669" ht="10.5" customHeight="1"/>
    <row r="31670" ht="10.5" customHeight="1"/>
    <row r="31671" ht="10.5" customHeight="1"/>
    <row r="31672" ht="10.5" customHeight="1"/>
    <row r="31673" ht="10.5" customHeight="1"/>
    <row r="31674" ht="10.5" customHeight="1"/>
    <row r="31675" ht="10.5" customHeight="1"/>
    <row r="31676" ht="10.5" customHeight="1"/>
    <row r="31677" ht="10.5" customHeight="1"/>
    <row r="31678" ht="10.5" customHeight="1"/>
    <row r="31679" ht="10.5" customHeight="1"/>
    <row r="31680" ht="10.5" customHeight="1"/>
    <row r="31681" ht="10.5" customHeight="1"/>
    <row r="31682" ht="10.5" customHeight="1"/>
    <row r="31683" ht="10.5" customHeight="1"/>
    <row r="31684" ht="10.5" customHeight="1"/>
    <row r="31685" ht="10.5" customHeight="1"/>
    <row r="31686" ht="10.5" customHeight="1"/>
    <row r="31687" ht="10.5" customHeight="1"/>
    <row r="31688" ht="10.5" customHeight="1"/>
    <row r="31689" ht="10.5" customHeight="1"/>
    <row r="31690" ht="10.5" customHeight="1"/>
    <row r="31691" ht="10.5" customHeight="1"/>
    <row r="31692" ht="10.5" customHeight="1"/>
    <row r="31693" ht="10.5" customHeight="1"/>
    <row r="31694" ht="10.5" customHeight="1"/>
    <row r="31695" ht="10.5" customHeight="1"/>
    <row r="31696" ht="10.5" customHeight="1"/>
    <row r="31697" ht="10.5" customHeight="1"/>
    <row r="31698" ht="10.5" customHeight="1"/>
    <row r="31699" ht="10.5" customHeight="1"/>
    <row r="31700" ht="10.5" customHeight="1"/>
    <row r="31701" ht="10.5" customHeight="1"/>
    <row r="31702" ht="10.5" customHeight="1"/>
    <row r="31703" ht="10.5" customHeight="1"/>
    <row r="31704" ht="10.5" customHeight="1"/>
    <row r="31705" ht="10.5" customHeight="1"/>
    <row r="31706" ht="10.5" customHeight="1"/>
    <row r="31707" ht="10.5" customHeight="1"/>
    <row r="31708" ht="10.5" customHeight="1"/>
    <row r="31709" ht="10.5" customHeight="1"/>
    <row r="31710" ht="10.5" customHeight="1"/>
    <row r="31711" ht="10.5" customHeight="1"/>
    <row r="31712" ht="10.5" customHeight="1"/>
    <row r="31713" ht="10.5" customHeight="1"/>
    <row r="31714" ht="10.5" customHeight="1"/>
    <row r="31715" ht="10.5" customHeight="1"/>
    <row r="31716" ht="10.5" customHeight="1"/>
    <row r="31717" ht="10.5" customHeight="1"/>
    <row r="31718" ht="10.5" customHeight="1"/>
    <row r="31719" ht="10.5" customHeight="1"/>
    <row r="31720" ht="10.5" customHeight="1"/>
    <row r="31721" ht="10.5" customHeight="1"/>
    <row r="31722" ht="10.5" customHeight="1"/>
    <row r="31723" ht="10.5" customHeight="1"/>
    <row r="31724" ht="10.5" customHeight="1"/>
    <row r="31725" ht="10.5" customHeight="1"/>
    <row r="31726" ht="10.5" customHeight="1"/>
    <row r="31727" ht="10.5" customHeight="1"/>
    <row r="31728" ht="10.5" customHeight="1"/>
    <row r="31729" ht="10.5" customHeight="1"/>
    <row r="31730" ht="10.5" customHeight="1"/>
    <row r="31731" ht="10.5" customHeight="1"/>
    <row r="31732" ht="10.5" customHeight="1"/>
    <row r="31733" ht="10.5" customHeight="1"/>
    <row r="31734" ht="10.5" customHeight="1"/>
    <row r="31735" ht="10.5" customHeight="1"/>
    <row r="31736" ht="10.5" customHeight="1"/>
    <row r="31737" ht="10.5" customHeight="1"/>
    <row r="31738" ht="10.5" customHeight="1"/>
    <row r="31739" ht="10.5" customHeight="1"/>
    <row r="31740" ht="10.5" customHeight="1"/>
    <row r="31741" ht="10.5" customHeight="1"/>
    <row r="31742" ht="10.5" customHeight="1"/>
    <row r="31743" ht="10.5" customHeight="1"/>
    <row r="31744" ht="10.5" customHeight="1"/>
    <row r="31745" ht="10.5" customHeight="1"/>
    <row r="31746" ht="10.5" customHeight="1"/>
    <row r="31747" ht="10.5" customHeight="1"/>
    <row r="31748" ht="10.5" customHeight="1"/>
    <row r="31749" ht="10.5" customHeight="1"/>
    <row r="31750" ht="10.5" customHeight="1"/>
    <row r="31751" ht="10.5" customHeight="1"/>
    <row r="31752" ht="10.5" customHeight="1"/>
    <row r="31753" ht="10.5" customHeight="1"/>
    <row r="31754" ht="10.5" customHeight="1"/>
    <row r="31755" ht="10.5" customHeight="1"/>
    <row r="31756" ht="10.5" customHeight="1"/>
    <row r="31757" ht="10.5" customHeight="1"/>
    <row r="31758" ht="10.5" customHeight="1"/>
    <row r="31759" ht="10.5" customHeight="1"/>
    <row r="31760" ht="10.5" customHeight="1"/>
    <row r="31761" ht="10.5" customHeight="1"/>
    <row r="31762" ht="10.5" customHeight="1"/>
    <row r="31763" ht="10.5" customHeight="1"/>
    <row r="31764" ht="10.5" customHeight="1"/>
    <row r="31765" ht="10.5" customHeight="1"/>
    <row r="31766" ht="10.5" customHeight="1"/>
    <row r="31767" ht="10.5" customHeight="1"/>
    <row r="31768" ht="10.5" customHeight="1"/>
    <row r="31769" ht="10.5" customHeight="1"/>
    <row r="31770" ht="10.5" customHeight="1"/>
    <row r="31771" ht="10.5" customHeight="1"/>
    <row r="31772" ht="10.5" customHeight="1"/>
    <row r="31773" ht="10.5" customHeight="1"/>
    <row r="31774" ht="10.5" customHeight="1"/>
    <row r="31775" ht="10.5" customHeight="1"/>
    <row r="31776" ht="10.5" customHeight="1"/>
    <row r="31777" ht="10.5" customHeight="1"/>
    <row r="31778" ht="10.5" customHeight="1"/>
    <row r="31779" ht="10.5" customHeight="1"/>
    <row r="31780" ht="10.5" customHeight="1"/>
    <row r="31781" ht="10.5" customHeight="1"/>
    <row r="31782" ht="10.5" customHeight="1"/>
    <row r="31783" ht="10.5" customHeight="1"/>
    <row r="31784" ht="10.5" customHeight="1"/>
    <row r="31785" ht="10.5" customHeight="1"/>
    <row r="31786" ht="10.5" customHeight="1"/>
    <row r="31787" ht="10.5" customHeight="1"/>
    <row r="31788" ht="10.5" customHeight="1"/>
    <row r="31789" ht="10.5" customHeight="1"/>
    <row r="31790" ht="10.5" customHeight="1"/>
    <row r="31791" ht="10.5" customHeight="1"/>
    <row r="31792" ht="10.5" customHeight="1"/>
    <row r="31793" ht="10.5" customHeight="1"/>
    <row r="31794" ht="10.5" customHeight="1"/>
    <row r="31795" ht="10.5" customHeight="1"/>
    <row r="31796" ht="10.5" customHeight="1"/>
    <row r="31797" ht="10.5" customHeight="1"/>
    <row r="31798" ht="10.5" customHeight="1"/>
    <row r="31799" ht="10.5" customHeight="1"/>
    <row r="31800" ht="10.5" customHeight="1"/>
    <row r="31801" ht="10.5" customHeight="1"/>
    <row r="31802" ht="10.5" customHeight="1"/>
    <row r="31803" ht="10.5" customHeight="1"/>
    <row r="31804" ht="10.5" customHeight="1"/>
    <row r="31805" ht="10.5" customHeight="1"/>
    <row r="31806" ht="10.5" customHeight="1"/>
    <row r="31807" ht="10.5" customHeight="1"/>
    <row r="31808" ht="10.5" customHeight="1"/>
    <row r="31809" ht="10.5" customHeight="1"/>
    <row r="31810" ht="10.5" customHeight="1"/>
    <row r="31811" ht="10.5" customHeight="1"/>
    <row r="31812" ht="10.5" customHeight="1"/>
    <row r="31813" ht="10.5" customHeight="1"/>
    <row r="31814" ht="10.5" customHeight="1"/>
    <row r="31815" ht="10.5" customHeight="1"/>
    <row r="31816" ht="10.5" customHeight="1"/>
    <row r="31817" ht="10.5" customHeight="1"/>
    <row r="31818" ht="10.5" customHeight="1"/>
    <row r="31819" ht="10.5" customHeight="1"/>
    <row r="31820" ht="10.5" customHeight="1"/>
    <row r="31821" ht="10.5" customHeight="1"/>
    <row r="31822" ht="10.5" customHeight="1"/>
    <row r="31823" ht="10.5" customHeight="1"/>
    <row r="31824" ht="10.5" customHeight="1"/>
    <row r="31825" ht="10.5" customHeight="1"/>
    <row r="31826" ht="10.5" customHeight="1"/>
    <row r="31827" ht="10.5" customHeight="1"/>
    <row r="31828" ht="10.5" customHeight="1"/>
    <row r="31829" ht="10.5" customHeight="1"/>
    <row r="31830" ht="10.5" customHeight="1"/>
    <row r="31831" ht="10.5" customHeight="1"/>
    <row r="31832" ht="10.5" customHeight="1"/>
    <row r="31833" ht="10.5" customHeight="1"/>
    <row r="31834" ht="10.5" customHeight="1"/>
    <row r="31835" ht="10.5" customHeight="1"/>
    <row r="31836" ht="10.5" customHeight="1"/>
    <row r="31837" ht="10.5" customHeight="1"/>
    <row r="31838" ht="10.5" customHeight="1"/>
    <row r="31839" ht="10.5" customHeight="1"/>
    <row r="31840" ht="10.5" customHeight="1"/>
    <row r="31841" ht="10.5" customHeight="1"/>
    <row r="31842" ht="10.5" customHeight="1"/>
    <row r="31843" ht="10.5" customHeight="1"/>
    <row r="31844" ht="10.5" customHeight="1"/>
    <row r="31845" ht="10.5" customHeight="1"/>
    <row r="31846" ht="10.5" customHeight="1"/>
    <row r="31847" ht="10.5" customHeight="1"/>
    <row r="31848" ht="10.5" customHeight="1"/>
    <row r="31849" ht="10.5" customHeight="1"/>
    <row r="31850" ht="10.5" customHeight="1"/>
    <row r="31851" ht="10.5" customHeight="1"/>
    <row r="31852" ht="10.5" customHeight="1"/>
    <row r="31853" ht="10.5" customHeight="1"/>
    <row r="31854" ht="10.5" customHeight="1"/>
    <row r="31855" ht="10.5" customHeight="1"/>
    <row r="31856" ht="10.5" customHeight="1"/>
    <row r="31857" ht="10.5" customHeight="1"/>
    <row r="31858" ht="10.5" customHeight="1"/>
    <row r="31859" ht="10.5" customHeight="1"/>
    <row r="31860" ht="10.5" customHeight="1"/>
    <row r="31861" ht="10.5" customHeight="1"/>
    <row r="31862" ht="10.5" customHeight="1"/>
    <row r="31863" ht="10.5" customHeight="1"/>
    <row r="31864" ht="10.5" customHeight="1"/>
    <row r="31865" ht="10.5" customHeight="1"/>
    <row r="31866" ht="10.5" customHeight="1"/>
    <row r="31867" ht="10.5" customHeight="1"/>
    <row r="31868" ht="10.5" customHeight="1"/>
    <row r="31869" ht="10.5" customHeight="1"/>
    <row r="31870" ht="10.5" customHeight="1"/>
    <row r="31871" ht="10.5" customHeight="1"/>
    <row r="31872" ht="10.5" customHeight="1"/>
    <row r="31873" ht="10.5" customHeight="1"/>
    <row r="31874" ht="10.5" customHeight="1"/>
    <row r="31875" ht="10.5" customHeight="1"/>
    <row r="31876" ht="10.5" customHeight="1"/>
    <row r="31877" ht="10.5" customHeight="1"/>
    <row r="31878" ht="10.5" customHeight="1"/>
    <row r="31879" ht="10.5" customHeight="1"/>
    <row r="31880" ht="10.5" customHeight="1"/>
    <row r="31881" ht="10.5" customHeight="1"/>
    <row r="31882" ht="10.5" customHeight="1"/>
    <row r="31883" ht="10.5" customHeight="1"/>
    <row r="31884" ht="10.5" customHeight="1"/>
    <row r="31885" ht="10.5" customHeight="1"/>
    <row r="31886" ht="10.5" customHeight="1"/>
    <row r="31887" ht="10.5" customHeight="1"/>
    <row r="31888" ht="10.5" customHeight="1"/>
    <row r="31889" ht="10.5" customHeight="1"/>
    <row r="31890" ht="10.5" customHeight="1"/>
    <row r="31891" ht="10.5" customHeight="1"/>
    <row r="31892" ht="10.5" customHeight="1"/>
    <row r="31893" ht="10.5" customHeight="1"/>
    <row r="31894" ht="10.5" customHeight="1"/>
    <row r="31895" ht="10.5" customHeight="1"/>
    <row r="31896" ht="10.5" customHeight="1"/>
    <row r="31897" ht="10.5" customHeight="1"/>
    <row r="31898" ht="10.5" customHeight="1"/>
    <row r="31899" ht="10.5" customHeight="1"/>
    <row r="31900" ht="10.5" customHeight="1"/>
    <row r="31901" ht="10.5" customHeight="1"/>
    <row r="31902" ht="10.5" customHeight="1"/>
    <row r="31903" ht="10.5" customHeight="1"/>
    <row r="31904" ht="10.5" customHeight="1"/>
    <row r="31905" ht="10.5" customHeight="1"/>
    <row r="31906" ht="10.5" customHeight="1"/>
    <row r="31907" ht="10.5" customHeight="1"/>
    <row r="31908" ht="10.5" customHeight="1"/>
    <row r="31909" ht="10.5" customHeight="1"/>
    <row r="31910" ht="10.5" customHeight="1"/>
    <row r="31911" ht="10.5" customHeight="1"/>
    <row r="31912" ht="10.5" customHeight="1"/>
    <row r="31913" ht="10.5" customHeight="1"/>
    <row r="31914" ht="10.5" customHeight="1"/>
    <row r="31915" ht="10.5" customHeight="1"/>
    <row r="31916" ht="10.5" customHeight="1"/>
    <row r="31917" ht="10.5" customHeight="1"/>
    <row r="31918" ht="10.5" customHeight="1"/>
    <row r="31919" ht="10.5" customHeight="1"/>
    <row r="31920" ht="10.5" customHeight="1"/>
    <row r="31921" ht="10.5" customHeight="1"/>
    <row r="31922" ht="10.5" customHeight="1"/>
    <row r="31923" ht="10.5" customHeight="1"/>
    <row r="31924" ht="10.5" customHeight="1"/>
    <row r="31925" ht="10.5" customHeight="1"/>
    <row r="31926" ht="10.5" customHeight="1"/>
    <row r="31927" ht="10.5" customHeight="1"/>
    <row r="31928" ht="10.5" customHeight="1"/>
    <row r="31929" ht="10.5" customHeight="1"/>
    <row r="31930" ht="10.5" customHeight="1"/>
    <row r="31931" ht="10.5" customHeight="1"/>
    <row r="31932" ht="10.5" customHeight="1"/>
    <row r="31933" ht="10.5" customHeight="1"/>
    <row r="31934" ht="10.5" customHeight="1"/>
    <row r="31935" ht="10.5" customHeight="1"/>
    <row r="31936" ht="10.5" customHeight="1"/>
    <row r="31937" ht="10.5" customHeight="1"/>
    <row r="31938" ht="10.5" customHeight="1"/>
    <row r="31939" ht="10.5" customHeight="1"/>
    <row r="31940" ht="10.5" customHeight="1"/>
    <row r="31941" ht="10.5" customHeight="1"/>
    <row r="31942" ht="10.5" customHeight="1"/>
    <row r="31943" ht="10.5" customHeight="1"/>
    <row r="31944" ht="10.5" customHeight="1"/>
    <row r="31945" ht="10.5" customHeight="1"/>
    <row r="31946" ht="10.5" customHeight="1"/>
    <row r="31947" ht="10.5" customHeight="1"/>
    <row r="31948" ht="10.5" customHeight="1"/>
    <row r="31949" ht="10.5" customHeight="1"/>
    <row r="31950" ht="10.5" customHeight="1"/>
    <row r="31951" ht="10.5" customHeight="1"/>
    <row r="31952" ht="10.5" customHeight="1"/>
    <row r="31953" ht="10.5" customHeight="1"/>
    <row r="31954" ht="10.5" customHeight="1"/>
    <row r="31955" ht="10.5" customHeight="1"/>
    <row r="31956" ht="10.5" customHeight="1"/>
    <row r="31957" ht="10.5" customHeight="1"/>
    <row r="31958" ht="10.5" customHeight="1"/>
    <row r="31959" ht="10.5" customHeight="1"/>
    <row r="31960" ht="10.5" customHeight="1"/>
    <row r="31961" ht="10.5" customHeight="1"/>
    <row r="31962" ht="10.5" customHeight="1"/>
    <row r="31963" ht="10.5" customHeight="1"/>
    <row r="31964" ht="10.5" customHeight="1"/>
    <row r="31965" ht="10.5" customHeight="1"/>
    <row r="31966" ht="10.5" customHeight="1"/>
    <row r="31967" ht="10.5" customHeight="1"/>
    <row r="31968" ht="10.5" customHeight="1"/>
    <row r="31969" ht="10.5" customHeight="1"/>
    <row r="31970" ht="10.5" customHeight="1"/>
    <row r="31971" ht="10.5" customHeight="1"/>
    <row r="31972" ht="10.5" customHeight="1"/>
    <row r="31973" ht="10.5" customHeight="1"/>
    <row r="31974" ht="10.5" customHeight="1"/>
    <row r="31975" ht="10.5" customHeight="1"/>
    <row r="31976" ht="10.5" customHeight="1"/>
    <row r="31977" ht="10.5" customHeight="1"/>
    <row r="31978" ht="10.5" customHeight="1"/>
    <row r="31979" ht="10.5" customHeight="1"/>
    <row r="31980" ht="10.5" customHeight="1"/>
    <row r="31981" ht="10.5" customHeight="1"/>
    <row r="31982" ht="10.5" customHeight="1"/>
    <row r="31983" ht="10.5" customHeight="1"/>
    <row r="31984" ht="10.5" customHeight="1"/>
    <row r="31985" ht="10.5" customHeight="1"/>
    <row r="31986" ht="10.5" customHeight="1"/>
    <row r="31987" ht="10.5" customHeight="1"/>
    <row r="31988" ht="10.5" customHeight="1"/>
    <row r="31989" ht="10.5" customHeight="1"/>
    <row r="31990" ht="10.5" customHeight="1"/>
    <row r="31991" ht="10.5" customHeight="1"/>
    <row r="31992" ht="10.5" customHeight="1"/>
    <row r="31993" ht="10.5" customHeight="1"/>
    <row r="31994" ht="10.5" customHeight="1"/>
    <row r="31995" ht="10.5" customHeight="1"/>
    <row r="31996" ht="10.5" customHeight="1"/>
    <row r="31997" ht="10.5" customHeight="1"/>
    <row r="31998" ht="10.5" customHeight="1"/>
    <row r="31999" ht="10.5" customHeight="1"/>
    <row r="32000" ht="10.5" customHeight="1"/>
    <row r="32001" ht="10.5" customHeight="1"/>
    <row r="32002" ht="10.5" customHeight="1"/>
    <row r="32003" ht="10.5" customHeight="1"/>
    <row r="32004" ht="10.5" customHeight="1"/>
    <row r="32005" ht="10.5" customHeight="1"/>
    <row r="32006" ht="10.5" customHeight="1"/>
    <row r="32007" ht="10.5" customHeight="1"/>
    <row r="32008" ht="10.5" customHeight="1"/>
    <row r="32009" ht="10.5" customHeight="1"/>
    <row r="32010" ht="10.5" customHeight="1"/>
    <row r="32011" ht="10.5" customHeight="1"/>
    <row r="32012" ht="10.5" customHeight="1"/>
    <row r="32013" ht="10.5" customHeight="1"/>
    <row r="32014" ht="10.5" customHeight="1"/>
    <row r="32015" ht="10.5" customHeight="1"/>
    <row r="32016" ht="10.5" customHeight="1"/>
    <row r="32017" ht="10.5" customHeight="1"/>
    <row r="32018" ht="10.5" customHeight="1"/>
    <row r="32019" ht="10.5" customHeight="1"/>
    <row r="32020" ht="10.5" customHeight="1"/>
    <row r="32021" ht="10.5" customHeight="1"/>
    <row r="32022" ht="10.5" customHeight="1"/>
    <row r="32023" ht="10.5" customHeight="1"/>
    <row r="32024" ht="10.5" customHeight="1"/>
    <row r="32025" ht="10.5" customHeight="1"/>
    <row r="32026" ht="10.5" customHeight="1"/>
    <row r="32027" ht="10.5" customHeight="1"/>
    <row r="32028" ht="10.5" customHeight="1"/>
    <row r="32029" ht="10.5" customHeight="1"/>
    <row r="32030" ht="10.5" customHeight="1"/>
    <row r="32031" ht="10.5" customHeight="1"/>
    <row r="32032" ht="10.5" customHeight="1"/>
    <row r="32033" ht="10.5" customHeight="1"/>
    <row r="32034" ht="10.5" customHeight="1"/>
    <row r="32035" ht="10.5" customHeight="1"/>
    <row r="32036" ht="10.5" customHeight="1"/>
    <row r="32037" ht="10.5" customHeight="1"/>
    <row r="32038" ht="10.5" customHeight="1"/>
    <row r="32039" ht="10.5" customHeight="1"/>
    <row r="32040" ht="10.5" customHeight="1"/>
    <row r="32041" ht="10.5" customHeight="1"/>
    <row r="32042" ht="10.5" customHeight="1"/>
    <row r="32043" ht="10.5" customHeight="1"/>
    <row r="32044" ht="10.5" customHeight="1"/>
    <row r="32045" ht="10.5" customHeight="1"/>
    <row r="32046" ht="10.5" customHeight="1"/>
    <row r="32047" ht="10.5" customHeight="1"/>
    <row r="32048" ht="10.5" customHeight="1"/>
    <row r="32049" ht="10.5" customHeight="1"/>
    <row r="32050" ht="10.5" customHeight="1"/>
    <row r="32051" ht="10.5" customHeight="1"/>
    <row r="32052" ht="10.5" customHeight="1"/>
    <row r="32053" ht="10.5" customHeight="1"/>
    <row r="32054" ht="10.5" customHeight="1"/>
    <row r="32055" ht="10.5" customHeight="1"/>
    <row r="32056" ht="10.5" customHeight="1"/>
    <row r="32057" ht="10.5" customHeight="1"/>
    <row r="32058" ht="10.5" customHeight="1"/>
    <row r="32059" ht="10.5" customHeight="1"/>
    <row r="32060" ht="10.5" customHeight="1"/>
    <row r="32061" ht="10.5" customHeight="1"/>
    <row r="32062" ht="10.5" customHeight="1"/>
    <row r="32063" ht="10.5" customHeight="1"/>
    <row r="32064" ht="10.5" customHeight="1"/>
    <row r="32065" ht="10.5" customHeight="1"/>
    <row r="32066" ht="10.5" customHeight="1"/>
    <row r="32067" ht="10.5" customHeight="1"/>
    <row r="32068" ht="10.5" customHeight="1"/>
    <row r="32069" ht="10.5" customHeight="1"/>
    <row r="32070" ht="10.5" customHeight="1"/>
    <row r="32071" ht="10.5" customHeight="1"/>
    <row r="32072" ht="10.5" customHeight="1"/>
    <row r="32073" ht="10.5" customHeight="1"/>
    <row r="32074" ht="10.5" customHeight="1"/>
    <row r="32075" ht="10.5" customHeight="1"/>
    <row r="32076" ht="10.5" customHeight="1"/>
    <row r="32077" ht="10.5" customHeight="1"/>
    <row r="32078" ht="10.5" customHeight="1"/>
    <row r="32079" ht="10.5" customHeight="1"/>
    <row r="32080" ht="10.5" customHeight="1"/>
    <row r="32081" ht="10.5" customHeight="1"/>
    <row r="32082" ht="10.5" customHeight="1"/>
    <row r="32083" ht="10.5" customHeight="1"/>
    <row r="32084" ht="10.5" customHeight="1"/>
    <row r="32085" ht="10.5" customHeight="1"/>
    <row r="32086" ht="10.5" customHeight="1"/>
    <row r="32087" ht="10.5" customHeight="1"/>
    <row r="32088" ht="10.5" customHeight="1"/>
    <row r="32089" ht="10.5" customHeight="1"/>
    <row r="32090" ht="10.5" customHeight="1"/>
    <row r="32091" ht="10.5" customHeight="1"/>
    <row r="32092" ht="10.5" customHeight="1"/>
    <row r="32093" ht="10.5" customHeight="1"/>
    <row r="32094" ht="10.5" customHeight="1"/>
    <row r="32095" ht="10.5" customHeight="1"/>
    <row r="32096" ht="10.5" customHeight="1"/>
    <row r="32097" ht="10.5" customHeight="1"/>
    <row r="32098" ht="10.5" customHeight="1"/>
    <row r="32099" ht="10.5" customHeight="1"/>
    <row r="32100" ht="10.5" customHeight="1"/>
    <row r="32101" ht="10.5" customHeight="1"/>
    <row r="32102" ht="10.5" customHeight="1"/>
    <row r="32103" ht="10.5" customHeight="1"/>
    <row r="32104" ht="10.5" customHeight="1"/>
    <row r="32105" ht="10.5" customHeight="1"/>
    <row r="32106" ht="10.5" customHeight="1"/>
    <row r="32107" ht="10.5" customHeight="1"/>
    <row r="32108" ht="10.5" customHeight="1"/>
    <row r="32109" ht="10.5" customHeight="1"/>
    <row r="32110" ht="10.5" customHeight="1"/>
    <row r="32111" ht="10.5" customHeight="1"/>
    <row r="32112" ht="10.5" customHeight="1"/>
    <row r="32113" ht="10.5" customHeight="1"/>
    <row r="32114" ht="10.5" customHeight="1"/>
    <row r="32115" ht="10.5" customHeight="1"/>
    <row r="32116" ht="10.5" customHeight="1"/>
    <row r="32117" ht="10.5" customHeight="1"/>
    <row r="32118" ht="10.5" customHeight="1"/>
    <row r="32119" ht="10.5" customHeight="1"/>
    <row r="32120" ht="10.5" customHeight="1"/>
    <row r="32121" ht="10.5" customHeight="1"/>
    <row r="32122" ht="10.5" customHeight="1"/>
    <row r="32123" ht="10.5" customHeight="1"/>
    <row r="32124" ht="10.5" customHeight="1"/>
    <row r="32125" ht="10.5" customHeight="1"/>
    <row r="32126" ht="10.5" customHeight="1"/>
    <row r="32127" ht="10.5" customHeight="1"/>
    <row r="32128" ht="10.5" customHeight="1"/>
    <row r="32129" ht="10.5" customHeight="1"/>
    <row r="32130" ht="10.5" customHeight="1"/>
    <row r="32131" ht="10.5" customHeight="1"/>
    <row r="32132" ht="10.5" customHeight="1"/>
    <row r="32133" ht="10.5" customHeight="1"/>
    <row r="32134" ht="10.5" customHeight="1"/>
    <row r="32135" ht="10.5" customHeight="1"/>
    <row r="32136" ht="10.5" customHeight="1"/>
    <row r="32137" ht="10.5" customHeight="1"/>
    <row r="32138" ht="10.5" customHeight="1"/>
    <row r="32139" ht="10.5" customHeight="1"/>
    <row r="32140" ht="10.5" customHeight="1"/>
    <row r="32141" ht="10.5" customHeight="1"/>
    <row r="32142" ht="10.5" customHeight="1"/>
    <row r="32143" ht="10.5" customHeight="1"/>
    <row r="32144" ht="10.5" customHeight="1"/>
    <row r="32145" ht="10.5" customHeight="1"/>
    <row r="32146" ht="10.5" customHeight="1"/>
    <row r="32147" ht="10.5" customHeight="1"/>
    <row r="32148" ht="10.5" customHeight="1"/>
    <row r="32149" ht="10.5" customHeight="1"/>
    <row r="32150" ht="10.5" customHeight="1"/>
    <row r="32151" ht="10.5" customHeight="1"/>
    <row r="32152" ht="10.5" customHeight="1"/>
    <row r="32153" ht="10.5" customHeight="1"/>
    <row r="32154" ht="10.5" customHeight="1"/>
    <row r="32155" ht="10.5" customHeight="1"/>
    <row r="32156" ht="10.5" customHeight="1"/>
    <row r="32157" ht="10.5" customHeight="1"/>
    <row r="32158" ht="10.5" customHeight="1"/>
    <row r="32159" ht="10.5" customHeight="1"/>
    <row r="32160" ht="10.5" customHeight="1"/>
    <row r="32161" ht="10.5" customHeight="1"/>
    <row r="32162" ht="10.5" customHeight="1"/>
    <row r="32163" ht="10.5" customHeight="1"/>
    <row r="32164" ht="10.5" customHeight="1"/>
    <row r="32165" ht="10.5" customHeight="1"/>
    <row r="32166" ht="10.5" customHeight="1"/>
    <row r="32167" ht="10.5" customHeight="1"/>
    <row r="32168" ht="10.5" customHeight="1"/>
    <row r="32169" ht="10.5" customHeight="1"/>
    <row r="32170" ht="10.5" customHeight="1"/>
    <row r="32171" ht="10.5" customHeight="1"/>
    <row r="32172" ht="10.5" customHeight="1"/>
    <row r="32173" ht="10.5" customHeight="1"/>
    <row r="32174" ht="10.5" customHeight="1"/>
    <row r="32175" ht="10.5" customHeight="1"/>
    <row r="32176" ht="10.5" customHeight="1"/>
    <row r="32177" ht="10.5" customHeight="1"/>
    <row r="32178" ht="10.5" customHeight="1"/>
    <row r="32179" ht="10.5" customHeight="1"/>
    <row r="32180" ht="10.5" customHeight="1"/>
    <row r="32181" ht="10.5" customHeight="1"/>
    <row r="32182" ht="10.5" customHeight="1"/>
    <row r="32183" ht="10.5" customHeight="1"/>
    <row r="32184" ht="10.5" customHeight="1"/>
    <row r="32185" ht="10.5" customHeight="1"/>
    <row r="32186" ht="10.5" customHeight="1"/>
    <row r="32187" ht="10.5" customHeight="1"/>
    <row r="32188" ht="10.5" customHeight="1"/>
    <row r="32189" ht="10.5" customHeight="1"/>
    <row r="32190" ht="10.5" customHeight="1"/>
    <row r="32191" ht="10.5" customHeight="1"/>
    <row r="32192" ht="10.5" customHeight="1"/>
    <row r="32193" ht="10.5" customHeight="1"/>
    <row r="32194" ht="10.5" customHeight="1"/>
    <row r="32195" ht="10.5" customHeight="1"/>
    <row r="32196" ht="10.5" customHeight="1"/>
    <row r="32197" ht="10.5" customHeight="1"/>
    <row r="32198" ht="10.5" customHeight="1"/>
    <row r="32199" ht="10.5" customHeight="1"/>
    <row r="32200" ht="10.5" customHeight="1"/>
    <row r="32201" ht="10.5" customHeight="1"/>
    <row r="32202" ht="10.5" customHeight="1"/>
    <row r="32203" ht="10.5" customHeight="1"/>
    <row r="32204" ht="10.5" customHeight="1"/>
    <row r="32205" ht="10.5" customHeight="1"/>
    <row r="32206" ht="10.5" customHeight="1"/>
    <row r="32207" ht="10.5" customHeight="1"/>
    <row r="32208" ht="10.5" customHeight="1"/>
    <row r="32209" ht="10.5" customHeight="1"/>
    <row r="32210" ht="10.5" customHeight="1"/>
    <row r="32211" ht="10.5" customHeight="1"/>
    <row r="32212" ht="10.5" customHeight="1"/>
    <row r="32213" ht="10.5" customHeight="1"/>
    <row r="32214" ht="10.5" customHeight="1"/>
    <row r="32215" ht="10.5" customHeight="1"/>
    <row r="32216" ht="10.5" customHeight="1"/>
    <row r="32217" ht="10.5" customHeight="1"/>
    <row r="32218" ht="10.5" customHeight="1"/>
    <row r="32219" ht="10.5" customHeight="1"/>
    <row r="32220" ht="10.5" customHeight="1"/>
    <row r="32221" ht="10.5" customHeight="1"/>
    <row r="32222" ht="10.5" customHeight="1"/>
    <row r="32223" ht="10.5" customHeight="1"/>
    <row r="32224" ht="10.5" customHeight="1"/>
    <row r="32225" ht="10.5" customHeight="1"/>
    <row r="32226" ht="10.5" customHeight="1"/>
    <row r="32227" ht="10.5" customHeight="1"/>
    <row r="32228" ht="10.5" customHeight="1"/>
    <row r="32229" ht="10.5" customHeight="1"/>
    <row r="32230" ht="10.5" customHeight="1"/>
    <row r="32231" ht="10.5" customHeight="1"/>
    <row r="32232" ht="10.5" customHeight="1"/>
    <row r="32233" ht="10.5" customHeight="1"/>
    <row r="32234" ht="10.5" customHeight="1"/>
    <row r="32235" ht="10.5" customHeight="1"/>
    <row r="32236" ht="10.5" customHeight="1"/>
    <row r="32237" ht="10.5" customHeight="1"/>
    <row r="32238" ht="10.5" customHeight="1"/>
    <row r="32239" ht="10.5" customHeight="1"/>
    <row r="32240" ht="10.5" customHeight="1"/>
    <row r="32241" ht="10.5" customHeight="1"/>
    <row r="32242" ht="10.5" customHeight="1"/>
    <row r="32243" ht="10.5" customHeight="1"/>
    <row r="32244" ht="10.5" customHeight="1"/>
    <row r="32245" ht="10.5" customHeight="1"/>
    <row r="32246" ht="10.5" customHeight="1"/>
    <row r="32247" ht="10.5" customHeight="1"/>
    <row r="32248" ht="10.5" customHeight="1"/>
    <row r="32249" ht="10.5" customHeight="1"/>
    <row r="32250" ht="10.5" customHeight="1"/>
    <row r="32251" ht="10.5" customHeight="1"/>
    <row r="32252" ht="10.5" customHeight="1"/>
    <row r="32253" ht="10.5" customHeight="1"/>
    <row r="32254" ht="10.5" customHeight="1"/>
    <row r="32255" ht="10.5" customHeight="1"/>
    <row r="32256" ht="10.5" customHeight="1"/>
    <row r="32257" ht="10.5" customHeight="1"/>
    <row r="32258" ht="10.5" customHeight="1"/>
    <row r="32259" ht="10.5" customHeight="1"/>
    <row r="32260" ht="10.5" customHeight="1"/>
    <row r="32261" ht="10.5" customHeight="1"/>
    <row r="32262" ht="10.5" customHeight="1"/>
    <row r="32263" ht="10.5" customHeight="1"/>
    <row r="32264" ht="10.5" customHeight="1"/>
    <row r="32265" ht="10.5" customHeight="1"/>
    <row r="32266" ht="10.5" customHeight="1"/>
    <row r="32267" ht="10.5" customHeight="1"/>
    <row r="32268" ht="10.5" customHeight="1"/>
    <row r="32269" ht="10.5" customHeight="1"/>
    <row r="32270" ht="10.5" customHeight="1"/>
    <row r="32271" ht="10.5" customHeight="1"/>
    <row r="32272" ht="10.5" customHeight="1"/>
    <row r="32273" ht="10.5" customHeight="1"/>
    <row r="32274" ht="10.5" customHeight="1"/>
    <row r="32275" ht="10.5" customHeight="1"/>
    <row r="32276" ht="10.5" customHeight="1"/>
    <row r="32277" ht="10.5" customHeight="1"/>
    <row r="32278" ht="10.5" customHeight="1"/>
    <row r="32279" ht="10.5" customHeight="1"/>
    <row r="32280" ht="10.5" customHeight="1"/>
    <row r="32281" ht="10.5" customHeight="1"/>
    <row r="32282" ht="10.5" customHeight="1"/>
    <row r="32283" ht="10.5" customHeight="1"/>
    <row r="32284" ht="10.5" customHeight="1"/>
    <row r="32285" ht="10.5" customHeight="1"/>
    <row r="32286" ht="10.5" customHeight="1"/>
    <row r="32287" ht="10.5" customHeight="1"/>
    <row r="32288" ht="10.5" customHeight="1"/>
    <row r="32289" ht="10.5" customHeight="1"/>
    <row r="32290" ht="10.5" customHeight="1"/>
    <row r="32291" ht="10.5" customHeight="1"/>
    <row r="32292" ht="10.5" customHeight="1"/>
    <row r="32293" ht="10.5" customHeight="1"/>
    <row r="32294" ht="10.5" customHeight="1"/>
    <row r="32295" ht="10.5" customHeight="1"/>
    <row r="32296" ht="10.5" customHeight="1"/>
    <row r="32297" ht="10.5" customHeight="1"/>
    <row r="32298" ht="10.5" customHeight="1"/>
    <row r="32299" ht="10.5" customHeight="1"/>
    <row r="32300" ht="10.5" customHeight="1"/>
    <row r="32301" ht="10.5" customHeight="1"/>
    <row r="32302" ht="10.5" customHeight="1"/>
    <row r="32303" ht="10.5" customHeight="1"/>
    <row r="32304" ht="10.5" customHeight="1"/>
    <row r="32305" ht="10.5" customHeight="1"/>
    <row r="32306" ht="10.5" customHeight="1"/>
    <row r="32307" ht="10.5" customHeight="1"/>
    <row r="32308" ht="10.5" customHeight="1"/>
    <row r="32309" ht="10.5" customHeight="1"/>
    <row r="32310" ht="10.5" customHeight="1"/>
    <row r="32311" ht="10.5" customHeight="1"/>
    <row r="32312" ht="10.5" customHeight="1"/>
    <row r="32313" ht="10.5" customHeight="1"/>
    <row r="32314" ht="10.5" customHeight="1"/>
    <row r="32315" ht="10.5" customHeight="1"/>
    <row r="32316" ht="10.5" customHeight="1"/>
    <row r="32317" ht="10.5" customHeight="1"/>
    <row r="32318" ht="10.5" customHeight="1"/>
    <row r="32319" ht="10.5" customHeight="1"/>
    <row r="32320" ht="10.5" customHeight="1"/>
    <row r="32321" ht="10.5" customHeight="1"/>
    <row r="32322" ht="10.5" customHeight="1"/>
    <row r="32323" ht="10.5" customHeight="1"/>
    <row r="32324" ht="10.5" customHeight="1"/>
    <row r="32325" ht="10.5" customHeight="1"/>
    <row r="32326" ht="10.5" customHeight="1"/>
    <row r="32327" ht="10.5" customHeight="1"/>
    <row r="32328" ht="10.5" customHeight="1"/>
    <row r="32329" ht="10.5" customHeight="1"/>
    <row r="32330" ht="10.5" customHeight="1"/>
    <row r="32331" ht="10.5" customHeight="1"/>
    <row r="32332" ht="10.5" customHeight="1"/>
    <row r="32333" ht="10.5" customHeight="1"/>
    <row r="32334" ht="10.5" customHeight="1"/>
    <row r="32335" ht="10.5" customHeight="1"/>
    <row r="32336" ht="10.5" customHeight="1"/>
    <row r="32337" ht="10.5" customHeight="1"/>
    <row r="32338" ht="10.5" customHeight="1"/>
    <row r="32339" ht="10.5" customHeight="1"/>
    <row r="32340" ht="10.5" customHeight="1"/>
    <row r="32341" ht="10.5" customHeight="1"/>
    <row r="32342" ht="10.5" customHeight="1"/>
    <row r="32343" ht="10.5" customHeight="1"/>
    <row r="32344" ht="10.5" customHeight="1"/>
    <row r="32345" ht="10.5" customHeight="1"/>
    <row r="32346" ht="10.5" customHeight="1"/>
    <row r="32347" ht="10.5" customHeight="1"/>
    <row r="32348" ht="10.5" customHeight="1"/>
    <row r="32349" ht="10.5" customHeight="1"/>
    <row r="32350" ht="10.5" customHeight="1"/>
    <row r="32351" ht="10.5" customHeight="1"/>
    <row r="32352" ht="10.5" customHeight="1"/>
    <row r="32353" ht="10.5" customHeight="1"/>
    <row r="32354" ht="10.5" customHeight="1"/>
    <row r="32355" ht="10.5" customHeight="1"/>
    <row r="32356" ht="10.5" customHeight="1"/>
    <row r="32357" ht="10.5" customHeight="1"/>
    <row r="32358" ht="10.5" customHeight="1"/>
    <row r="32359" ht="10.5" customHeight="1"/>
    <row r="32360" ht="10.5" customHeight="1"/>
    <row r="32361" ht="10.5" customHeight="1"/>
    <row r="32362" ht="10.5" customHeight="1"/>
    <row r="32363" ht="10.5" customHeight="1"/>
    <row r="32364" ht="10.5" customHeight="1"/>
    <row r="32365" ht="10.5" customHeight="1"/>
    <row r="32366" ht="10.5" customHeight="1"/>
    <row r="32367" ht="10.5" customHeight="1"/>
    <row r="32368" ht="10.5" customHeight="1"/>
    <row r="32369" ht="10.5" customHeight="1"/>
    <row r="32370" ht="10.5" customHeight="1"/>
    <row r="32371" ht="10.5" customHeight="1"/>
    <row r="32372" ht="10.5" customHeight="1"/>
    <row r="32373" ht="10.5" customHeight="1"/>
    <row r="32374" ht="10.5" customHeight="1"/>
    <row r="32375" ht="10.5" customHeight="1"/>
    <row r="32376" ht="10.5" customHeight="1"/>
    <row r="32377" ht="10.5" customHeight="1"/>
    <row r="32378" ht="10.5" customHeight="1"/>
    <row r="32379" ht="10.5" customHeight="1"/>
    <row r="32380" ht="10.5" customHeight="1"/>
    <row r="32381" ht="10.5" customHeight="1"/>
    <row r="32382" ht="10.5" customHeight="1"/>
    <row r="32383" ht="10.5" customHeight="1"/>
    <row r="32384" ht="10.5" customHeight="1"/>
    <row r="32385" ht="10.5" customHeight="1"/>
    <row r="32386" ht="10.5" customHeight="1"/>
    <row r="32387" ht="10.5" customHeight="1"/>
    <row r="32388" ht="10.5" customHeight="1"/>
    <row r="32389" ht="10.5" customHeight="1"/>
    <row r="32390" ht="10.5" customHeight="1"/>
    <row r="32391" ht="10.5" customHeight="1"/>
    <row r="32392" ht="10.5" customHeight="1"/>
    <row r="32393" ht="10.5" customHeight="1"/>
    <row r="32394" ht="10.5" customHeight="1"/>
    <row r="32395" ht="10.5" customHeight="1"/>
    <row r="32396" ht="10.5" customHeight="1"/>
    <row r="32397" ht="10.5" customHeight="1"/>
    <row r="32398" ht="10.5" customHeight="1"/>
    <row r="32399" ht="10.5" customHeight="1"/>
    <row r="32400" ht="10.5" customHeight="1"/>
    <row r="32401" ht="10.5" customHeight="1"/>
    <row r="32402" ht="10.5" customHeight="1"/>
    <row r="32403" ht="10.5" customHeight="1"/>
    <row r="32404" ht="10.5" customHeight="1"/>
    <row r="32405" ht="10.5" customHeight="1"/>
    <row r="32406" ht="10.5" customHeight="1"/>
    <row r="32407" ht="10.5" customHeight="1"/>
    <row r="32408" ht="10.5" customHeight="1"/>
    <row r="32409" ht="10.5" customHeight="1"/>
    <row r="32410" ht="10.5" customHeight="1"/>
    <row r="32411" ht="10.5" customHeight="1"/>
    <row r="32412" ht="10.5" customHeight="1"/>
    <row r="32413" ht="10.5" customHeight="1"/>
    <row r="32414" ht="10.5" customHeight="1"/>
    <row r="32415" ht="10.5" customHeight="1"/>
    <row r="32416" ht="10.5" customHeight="1"/>
    <row r="32417" ht="10.5" customHeight="1"/>
    <row r="32418" ht="10.5" customHeight="1"/>
    <row r="32419" ht="10.5" customHeight="1"/>
    <row r="32420" ht="10.5" customHeight="1"/>
    <row r="32421" ht="10.5" customHeight="1"/>
    <row r="32422" ht="10.5" customHeight="1"/>
    <row r="32423" ht="10.5" customHeight="1"/>
    <row r="32424" ht="10.5" customHeight="1"/>
    <row r="32425" ht="10.5" customHeight="1"/>
    <row r="32426" ht="10.5" customHeight="1"/>
    <row r="32427" ht="10.5" customHeight="1"/>
    <row r="32428" ht="10.5" customHeight="1"/>
    <row r="32429" ht="10.5" customHeight="1"/>
    <row r="32430" ht="10.5" customHeight="1"/>
    <row r="32431" ht="10.5" customHeight="1"/>
    <row r="32432" ht="10.5" customHeight="1"/>
    <row r="32433" ht="10.5" customHeight="1"/>
    <row r="32434" ht="10.5" customHeight="1"/>
    <row r="32435" ht="10.5" customHeight="1"/>
    <row r="32436" ht="10.5" customHeight="1"/>
    <row r="32437" ht="10.5" customHeight="1"/>
    <row r="32438" ht="10.5" customHeight="1"/>
    <row r="32439" ht="10.5" customHeight="1"/>
    <row r="32440" ht="10.5" customHeight="1"/>
    <row r="32441" ht="10.5" customHeight="1"/>
    <row r="32442" ht="10.5" customHeight="1"/>
    <row r="32443" ht="10.5" customHeight="1"/>
    <row r="32444" ht="10.5" customHeight="1"/>
    <row r="32445" ht="10.5" customHeight="1"/>
    <row r="32446" ht="10.5" customHeight="1"/>
    <row r="32447" ht="10.5" customHeight="1"/>
    <row r="32448" ht="10.5" customHeight="1"/>
    <row r="32449" ht="10.5" customHeight="1"/>
    <row r="32450" ht="10.5" customHeight="1"/>
    <row r="32451" ht="10.5" customHeight="1"/>
    <row r="32452" ht="10.5" customHeight="1"/>
    <row r="32453" ht="10.5" customHeight="1"/>
    <row r="32454" ht="10.5" customHeight="1"/>
    <row r="32455" ht="10.5" customHeight="1"/>
    <row r="32456" ht="10.5" customHeight="1"/>
    <row r="32457" ht="10.5" customHeight="1"/>
    <row r="32458" ht="10.5" customHeight="1"/>
    <row r="32459" ht="10.5" customHeight="1"/>
    <row r="32460" ht="10.5" customHeight="1"/>
    <row r="32461" ht="10.5" customHeight="1"/>
    <row r="32462" ht="10.5" customHeight="1"/>
    <row r="32463" ht="10.5" customHeight="1"/>
    <row r="32464" ht="10.5" customHeight="1"/>
    <row r="32465" ht="10.5" customHeight="1"/>
    <row r="32466" ht="10.5" customHeight="1"/>
    <row r="32467" ht="10.5" customHeight="1"/>
    <row r="32468" ht="10.5" customHeight="1"/>
    <row r="32469" ht="10.5" customHeight="1"/>
    <row r="32470" ht="10.5" customHeight="1"/>
    <row r="32471" ht="10.5" customHeight="1"/>
    <row r="32472" ht="10.5" customHeight="1"/>
    <row r="32473" ht="10.5" customHeight="1"/>
    <row r="32474" ht="10.5" customHeight="1"/>
    <row r="32475" ht="10.5" customHeight="1"/>
    <row r="32476" ht="10.5" customHeight="1"/>
    <row r="32477" ht="10.5" customHeight="1"/>
    <row r="32478" ht="10.5" customHeight="1"/>
    <row r="32479" ht="10.5" customHeight="1"/>
    <row r="32480" ht="10.5" customHeight="1"/>
    <row r="32481" ht="10.5" customHeight="1"/>
    <row r="32482" ht="10.5" customHeight="1"/>
    <row r="32483" ht="10.5" customHeight="1"/>
    <row r="32484" ht="10.5" customHeight="1"/>
    <row r="32485" ht="10.5" customHeight="1"/>
    <row r="32486" ht="10.5" customHeight="1"/>
    <row r="32487" ht="10.5" customHeight="1"/>
    <row r="32488" ht="10.5" customHeight="1"/>
    <row r="32489" ht="10.5" customHeight="1"/>
    <row r="32490" ht="10.5" customHeight="1"/>
    <row r="32491" ht="10.5" customHeight="1"/>
    <row r="32492" ht="10.5" customHeight="1"/>
    <row r="32493" ht="10.5" customHeight="1"/>
    <row r="32494" ht="10.5" customHeight="1"/>
    <row r="32495" ht="10.5" customHeight="1"/>
    <row r="32496" ht="10.5" customHeight="1"/>
    <row r="32497" ht="10.5" customHeight="1"/>
    <row r="32498" ht="10.5" customHeight="1"/>
    <row r="32499" ht="10.5" customHeight="1"/>
    <row r="32500" ht="10.5" customHeight="1"/>
    <row r="32501" ht="10.5" customHeight="1"/>
    <row r="32502" ht="10.5" customHeight="1"/>
    <row r="32503" ht="10.5" customHeight="1"/>
    <row r="32504" ht="10.5" customHeight="1"/>
    <row r="32505" ht="10.5" customHeight="1"/>
    <row r="32506" ht="10.5" customHeight="1"/>
    <row r="32507" ht="10.5" customHeight="1"/>
    <row r="32508" ht="10.5" customHeight="1"/>
    <row r="32509" ht="10.5" customHeight="1"/>
    <row r="32510" ht="10.5" customHeight="1"/>
    <row r="32511" ht="10.5" customHeight="1"/>
    <row r="32512" ht="10.5" customHeight="1"/>
    <row r="32513" ht="10.5" customHeight="1"/>
    <row r="32514" ht="10.5" customHeight="1"/>
    <row r="32515" ht="10.5" customHeight="1"/>
    <row r="32516" ht="10.5" customHeight="1"/>
    <row r="32517" ht="10.5" customHeight="1"/>
    <row r="32518" ht="10.5" customHeight="1"/>
    <row r="32519" ht="10.5" customHeight="1"/>
    <row r="32520" ht="10.5" customHeight="1"/>
    <row r="32521" ht="10.5" customHeight="1"/>
    <row r="32522" ht="10.5" customHeight="1"/>
    <row r="32523" ht="10.5" customHeight="1"/>
    <row r="32524" ht="10.5" customHeight="1"/>
    <row r="32525" ht="10.5" customHeight="1"/>
    <row r="32526" ht="10.5" customHeight="1"/>
    <row r="32527" ht="10.5" customHeight="1"/>
    <row r="32528" ht="10.5" customHeight="1"/>
    <row r="32529" ht="10.5" customHeight="1"/>
    <row r="32530" ht="10.5" customHeight="1"/>
    <row r="32531" ht="10.5" customHeight="1"/>
    <row r="32532" ht="10.5" customHeight="1"/>
    <row r="32533" ht="10.5" customHeight="1"/>
    <row r="32534" ht="10.5" customHeight="1"/>
    <row r="32535" ht="10.5" customHeight="1"/>
    <row r="32536" ht="10.5" customHeight="1"/>
    <row r="32537" ht="10.5" customHeight="1"/>
    <row r="32538" ht="10.5" customHeight="1"/>
    <row r="32539" ht="10.5" customHeight="1"/>
    <row r="32540" ht="10.5" customHeight="1"/>
    <row r="32541" ht="10.5" customHeight="1"/>
    <row r="32542" ht="10.5" customHeight="1"/>
    <row r="32543" ht="10.5" customHeight="1"/>
    <row r="32544" ht="10.5" customHeight="1"/>
    <row r="32545" ht="10.5" customHeight="1"/>
    <row r="32546" ht="10.5" customHeight="1"/>
    <row r="32547" ht="10.5" customHeight="1"/>
    <row r="32548" ht="10.5" customHeight="1"/>
    <row r="32549" ht="10.5" customHeight="1"/>
    <row r="32550" ht="10.5" customHeight="1"/>
    <row r="32551" ht="10.5" customHeight="1"/>
    <row r="32552" ht="10.5" customHeight="1"/>
    <row r="32553" ht="10.5" customHeight="1"/>
    <row r="32554" ht="10.5" customHeight="1"/>
    <row r="32555" ht="10.5" customHeight="1"/>
    <row r="32556" ht="10.5" customHeight="1"/>
    <row r="32557" ht="10.5" customHeight="1"/>
    <row r="32558" ht="10.5" customHeight="1"/>
    <row r="32559" ht="10.5" customHeight="1"/>
    <row r="32560" ht="10.5" customHeight="1"/>
    <row r="32561" ht="10.5" customHeight="1"/>
    <row r="32562" ht="10.5" customHeight="1"/>
    <row r="32563" ht="10.5" customHeight="1"/>
    <row r="32564" ht="10.5" customHeight="1"/>
    <row r="32565" ht="10.5" customHeight="1"/>
    <row r="32566" ht="10.5" customHeight="1"/>
    <row r="32567" ht="10.5" customHeight="1"/>
    <row r="32568" ht="10.5" customHeight="1"/>
    <row r="32569" ht="10.5" customHeight="1"/>
    <row r="32570" ht="10.5" customHeight="1"/>
    <row r="32571" ht="10.5" customHeight="1"/>
    <row r="32572" ht="10.5" customHeight="1"/>
    <row r="32573" ht="10.5" customHeight="1"/>
    <row r="32574" ht="10.5" customHeight="1"/>
    <row r="32575" ht="10.5" customHeight="1"/>
    <row r="32576" ht="10.5" customHeight="1"/>
    <row r="32577" ht="10.5" customHeight="1"/>
    <row r="32578" ht="10.5" customHeight="1"/>
    <row r="32579" ht="10.5" customHeight="1"/>
    <row r="32580" ht="10.5" customHeight="1"/>
    <row r="32581" ht="10.5" customHeight="1"/>
    <row r="32582" ht="10.5" customHeight="1"/>
    <row r="32583" ht="10.5" customHeight="1"/>
    <row r="32584" ht="10.5" customHeight="1"/>
    <row r="32585" ht="10.5" customHeight="1"/>
    <row r="32586" ht="10.5" customHeight="1"/>
    <row r="32587" ht="10.5" customHeight="1"/>
    <row r="32588" ht="10.5" customHeight="1"/>
    <row r="32589" ht="10.5" customHeight="1"/>
    <row r="32590" ht="10.5" customHeight="1"/>
    <row r="32591" ht="10.5" customHeight="1"/>
    <row r="32592" ht="10.5" customHeight="1"/>
    <row r="32593" ht="10.5" customHeight="1"/>
    <row r="32594" ht="10.5" customHeight="1"/>
    <row r="32595" ht="10.5" customHeight="1"/>
    <row r="32596" ht="10.5" customHeight="1"/>
    <row r="32597" ht="10.5" customHeight="1"/>
    <row r="32598" ht="10.5" customHeight="1"/>
    <row r="32599" ht="10.5" customHeight="1"/>
    <row r="32600" ht="10.5" customHeight="1"/>
    <row r="32601" ht="10.5" customHeight="1"/>
    <row r="32602" ht="10.5" customHeight="1"/>
    <row r="32603" ht="10.5" customHeight="1"/>
    <row r="32604" ht="10.5" customHeight="1"/>
    <row r="32605" ht="10.5" customHeight="1"/>
    <row r="32606" ht="10.5" customHeight="1"/>
    <row r="32607" ht="10.5" customHeight="1"/>
    <row r="32608" ht="10.5" customHeight="1"/>
    <row r="32609" ht="10.5" customHeight="1"/>
    <row r="32610" ht="10.5" customHeight="1"/>
    <row r="32611" ht="10.5" customHeight="1"/>
    <row r="32612" ht="10.5" customHeight="1"/>
    <row r="32613" ht="10.5" customHeight="1"/>
    <row r="32614" ht="10.5" customHeight="1"/>
    <row r="32615" ht="10.5" customHeight="1"/>
    <row r="32616" ht="10.5" customHeight="1"/>
    <row r="32617" ht="10.5" customHeight="1"/>
    <row r="32618" ht="10.5" customHeight="1"/>
    <row r="32619" ht="10.5" customHeight="1"/>
    <row r="32620" ht="10.5" customHeight="1"/>
    <row r="32621" ht="10.5" customHeight="1"/>
    <row r="32622" ht="10.5" customHeight="1"/>
    <row r="32623" ht="10.5" customHeight="1"/>
    <row r="32624" ht="10.5" customHeight="1"/>
    <row r="32625" ht="10.5" customHeight="1"/>
    <row r="32626" ht="10.5" customHeight="1"/>
    <row r="32627" ht="10.5" customHeight="1"/>
    <row r="32628" ht="10.5" customHeight="1"/>
    <row r="32629" ht="10.5" customHeight="1"/>
    <row r="32630" ht="10.5" customHeight="1"/>
    <row r="32631" ht="10.5" customHeight="1"/>
    <row r="32632" ht="10.5" customHeight="1"/>
    <row r="32633" ht="10.5" customHeight="1"/>
    <row r="32634" ht="10.5" customHeight="1"/>
    <row r="32635" ht="10.5" customHeight="1"/>
    <row r="32636" ht="10.5" customHeight="1"/>
    <row r="32637" ht="10.5" customHeight="1"/>
    <row r="32638" ht="10.5" customHeight="1"/>
    <row r="32639" ht="10.5" customHeight="1"/>
    <row r="32640" ht="10.5" customHeight="1"/>
    <row r="32641" ht="10.5" customHeight="1"/>
    <row r="32642" ht="10.5" customHeight="1"/>
    <row r="32643" ht="10.5" customHeight="1"/>
    <row r="32644" ht="10.5" customHeight="1"/>
    <row r="32645" ht="10.5" customHeight="1"/>
    <row r="32646" ht="10.5" customHeight="1"/>
    <row r="32647" ht="10.5" customHeight="1"/>
    <row r="32648" ht="10.5" customHeight="1"/>
    <row r="32649" ht="10.5" customHeight="1"/>
    <row r="32650" ht="10.5" customHeight="1"/>
    <row r="32651" ht="10.5" customHeight="1"/>
    <row r="32652" ht="10.5" customHeight="1"/>
    <row r="32653" ht="10.5" customHeight="1"/>
    <row r="32654" ht="10.5" customHeight="1"/>
    <row r="32655" ht="10.5" customHeight="1"/>
    <row r="32656" ht="10.5" customHeight="1"/>
    <row r="32657" ht="10.5" customHeight="1"/>
    <row r="32658" ht="10.5" customHeight="1"/>
    <row r="32659" ht="10.5" customHeight="1"/>
    <row r="32660" ht="10.5" customHeight="1"/>
    <row r="32661" ht="10.5" customHeight="1"/>
    <row r="32662" ht="10.5" customHeight="1"/>
    <row r="32663" ht="10.5" customHeight="1"/>
    <row r="32664" ht="10.5" customHeight="1"/>
    <row r="32665" ht="10.5" customHeight="1"/>
    <row r="32666" ht="10.5" customHeight="1"/>
    <row r="32667" ht="10.5" customHeight="1"/>
    <row r="32668" ht="10.5" customHeight="1"/>
    <row r="32669" ht="10.5" customHeight="1"/>
    <row r="32670" ht="10.5" customHeight="1"/>
    <row r="32671" ht="10.5" customHeight="1"/>
    <row r="32672" ht="10.5" customHeight="1"/>
    <row r="32673" ht="10.5" customHeight="1"/>
    <row r="32674" ht="10.5" customHeight="1"/>
    <row r="32675" ht="10.5" customHeight="1"/>
    <row r="32676" ht="10.5" customHeight="1"/>
    <row r="32677" ht="10.5" customHeight="1"/>
    <row r="32678" ht="10.5" customHeight="1"/>
    <row r="32679" ht="10.5" customHeight="1"/>
    <row r="32680" ht="10.5" customHeight="1"/>
    <row r="32681" ht="10.5" customHeight="1"/>
    <row r="32682" ht="10.5" customHeight="1"/>
    <row r="32683" ht="10.5" customHeight="1"/>
    <row r="32684" ht="10.5" customHeight="1"/>
    <row r="32685" ht="10.5" customHeight="1"/>
    <row r="32686" ht="10.5" customHeight="1"/>
    <row r="32687" ht="10.5" customHeight="1"/>
    <row r="32688" ht="10.5" customHeight="1"/>
    <row r="32689" ht="10.5" customHeight="1"/>
    <row r="32690" ht="10.5" customHeight="1"/>
    <row r="32691" ht="10.5" customHeight="1"/>
    <row r="32692" ht="10.5" customHeight="1"/>
    <row r="32693" ht="10.5" customHeight="1"/>
    <row r="32694" ht="10.5" customHeight="1"/>
    <row r="32695" ht="10.5" customHeight="1"/>
    <row r="32696" ht="10.5" customHeight="1"/>
    <row r="32697" ht="10.5" customHeight="1"/>
    <row r="32698" ht="10.5" customHeight="1"/>
    <row r="32699" ht="10.5" customHeight="1"/>
    <row r="32700" ht="10.5" customHeight="1"/>
    <row r="32701" ht="10.5" customHeight="1"/>
    <row r="32702" ht="10.5" customHeight="1"/>
    <row r="32703" ht="10.5" customHeight="1"/>
    <row r="32704" ht="10.5" customHeight="1"/>
    <row r="32705" ht="10.5" customHeight="1"/>
    <row r="32706" ht="10.5" customHeight="1"/>
    <row r="32707" ht="10.5" customHeight="1"/>
    <row r="32708" ht="10.5" customHeight="1"/>
    <row r="32709" ht="10.5" customHeight="1"/>
    <row r="32710" ht="10.5" customHeight="1"/>
    <row r="32711" ht="10.5" customHeight="1"/>
    <row r="32712" ht="10.5" customHeight="1"/>
    <row r="32713" ht="10.5" customHeight="1"/>
    <row r="32714" ht="10.5" customHeight="1"/>
    <row r="32715" ht="10.5" customHeight="1"/>
    <row r="32716" ht="10.5" customHeight="1"/>
    <row r="32717" ht="10.5" customHeight="1"/>
    <row r="32718" ht="10.5" customHeight="1"/>
    <row r="32719" ht="10.5" customHeight="1"/>
    <row r="32720" ht="10.5" customHeight="1"/>
    <row r="32721" ht="10.5" customHeight="1"/>
    <row r="32722" ht="10.5" customHeight="1"/>
    <row r="32723" ht="10.5" customHeight="1"/>
    <row r="32724" ht="10.5" customHeight="1"/>
    <row r="32725" ht="10.5" customHeight="1"/>
    <row r="32726" ht="10.5" customHeight="1"/>
    <row r="32727" ht="10.5" customHeight="1"/>
    <row r="32728" ht="10.5" customHeight="1"/>
    <row r="32729" ht="10.5" customHeight="1"/>
    <row r="32730" ht="10.5" customHeight="1"/>
    <row r="32731" ht="10.5" customHeight="1"/>
    <row r="32732" ht="10.5" customHeight="1"/>
    <row r="32733" ht="10.5" customHeight="1"/>
    <row r="32734" ht="10.5" customHeight="1"/>
    <row r="32735" ht="10.5" customHeight="1"/>
    <row r="32736" ht="10.5" customHeight="1"/>
    <row r="32737" ht="10.5" customHeight="1"/>
    <row r="32738" ht="10.5" customHeight="1"/>
    <row r="32739" ht="10.5" customHeight="1"/>
    <row r="32740" ht="10.5" customHeight="1"/>
    <row r="32741" ht="10.5" customHeight="1"/>
    <row r="32742" ht="10.5" customHeight="1"/>
    <row r="32743" ht="10.5" customHeight="1"/>
    <row r="32744" ht="10.5" customHeight="1"/>
    <row r="32745" ht="10.5" customHeight="1"/>
    <row r="32746" ht="10.5" customHeight="1"/>
    <row r="32747" ht="10.5" customHeight="1"/>
    <row r="32748" ht="10.5" customHeight="1"/>
    <row r="32749" ht="10.5" customHeight="1"/>
    <row r="32750" ht="10.5" customHeight="1"/>
    <row r="32751" ht="10.5" customHeight="1"/>
    <row r="32752" ht="10.5" customHeight="1"/>
    <row r="32753" ht="10.5" customHeight="1"/>
    <row r="32754" ht="10.5" customHeight="1"/>
    <row r="32755" ht="10.5" customHeight="1"/>
    <row r="32756" ht="10.5" customHeight="1"/>
    <row r="32757" ht="10.5" customHeight="1"/>
    <row r="32758" ht="10.5" customHeight="1"/>
    <row r="32759" ht="10.5" customHeight="1"/>
    <row r="32760" ht="10.5" customHeight="1"/>
    <row r="32761" ht="10.5" customHeight="1"/>
    <row r="32762" ht="10.5" customHeight="1"/>
    <row r="32763" ht="10.5" customHeight="1"/>
    <row r="32764" ht="10.5" customHeight="1"/>
    <row r="32765" ht="10.5" customHeight="1"/>
    <row r="32766" ht="10.5" customHeight="1"/>
    <row r="32767" ht="10.5" customHeight="1"/>
    <row r="32768" ht="10.5" customHeight="1"/>
    <row r="32769" ht="10.5" customHeight="1"/>
    <row r="32770" ht="10.5" customHeight="1"/>
    <row r="32771" ht="10.5" customHeight="1"/>
    <row r="32772" ht="10.5" customHeight="1"/>
    <row r="32773" ht="10.5" customHeight="1"/>
    <row r="32774" ht="10.5" customHeight="1"/>
    <row r="32775" ht="10.5" customHeight="1"/>
    <row r="32776" ht="10.5" customHeight="1"/>
    <row r="32777" ht="10.5" customHeight="1"/>
    <row r="32778" ht="10.5" customHeight="1"/>
    <row r="32779" ht="10.5" customHeight="1"/>
    <row r="32780" ht="10.5" customHeight="1"/>
    <row r="32781" ht="10.5" customHeight="1"/>
    <row r="32782" ht="10.5" customHeight="1"/>
    <row r="32783" ht="10.5" customHeight="1"/>
    <row r="32784" ht="10.5" customHeight="1"/>
    <row r="32785" ht="10.5" customHeight="1"/>
    <row r="32786" ht="10.5" customHeight="1"/>
    <row r="32787" ht="10.5" customHeight="1"/>
    <row r="32788" ht="10.5" customHeight="1"/>
    <row r="32789" ht="10.5" customHeight="1"/>
    <row r="32790" ht="10.5" customHeight="1"/>
    <row r="32791" ht="10.5" customHeight="1"/>
    <row r="32792" ht="10.5" customHeight="1"/>
    <row r="32793" ht="10.5" customHeight="1"/>
    <row r="32794" ht="10.5" customHeight="1"/>
    <row r="32795" ht="10.5" customHeight="1"/>
    <row r="32796" ht="10.5" customHeight="1"/>
    <row r="32797" ht="10.5" customHeight="1"/>
    <row r="32798" ht="10.5" customHeight="1"/>
    <row r="32799" ht="10.5" customHeight="1"/>
    <row r="32800" ht="10.5" customHeight="1"/>
    <row r="32801" ht="10.5" customHeight="1"/>
    <row r="32802" ht="10.5" customHeight="1"/>
    <row r="32803" ht="10.5" customHeight="1"/>
    <row r="32804" ht="10.5" customHeight="1"/>
    <row r="32805" ht="10.5" customHeight="1"/>
    <row r="32806" ht="10.5" customHeight="1"/>
    <row r="32807" ht="10.5" customHeight="1"/>
    <row r="32808" ht="10.5" customHeight="1"/>
    <row r="32809" ht="10.5" customHeight="1"/>
    <row r="32810" ht="10.5" customHeight="1"/>
    <row r="32811" ht="10.5" customHeight="1"/>
    <row r="32812" ht="10.5" customHeight="1"/>
    <row r="32813" ht="10.5" customHeight="1"/>
    <row r="32814" ht="10.5" customHeight="1"/>
    <row r="32815" ht="10.5" customHeight="1"/>
    <row r="32816" ht="10.5" customHeight="1"/>
    <row r="32817" ht="10.5" customHeight="1"/>
    <row r="32818" ht="10.5" customHeight="1"/>
    <row r="32819" ht="10.5" customHeight="1"/>
    <row r="32820" ht="10.5" customHeight="1"/>
    <row r="32821" ht="10.5" customHeight="1"/>
    <row r="32822" ht="10.5" customHeight="1"/>
    <row r="32823" ht="10.5" customHeight="1"/>
    <row r="32824" ht="10.5" customHeight="1"/>
    <row r="32825" ht="10.5" customHeight="1"/>
    <row r="32826" ht="10.5" customHeight="1"/>
    <row r="32827" ht="10.5" customHeight="1"/>
    <row r="32828" ht="10.5" customHeight="1"/>
    <row r="32829" ht="10.5" customHeight="1"/>
    <row r="32830" ht="10.5" customHeight="1"/>
    <row r="32831" ht="10.5" customHeight="1"/>
    <row r="32832" ht="10.5" customHeight="1"/>
    <row r="32833" ht="10.5" customHeight="1"/>
    <row r="32834" ht="10.5" customHeight="1"/>
    <row r="32835" ht="10.5" customHeight="1"/>
    <row r="32836" ht="10.5" customHeight="1"/>
    <row r="32837" ht="10.5" customHeight="1"/>
    <row r="32838" ht="10.5" customHeight="1"/>
    <row r="32839" ht="10.5" customHeight="1"/>
    <row r="32840" ht="10.5" customHeight="1"/>
    <row r="32841" ht="10.5" customHeight="1"/>
    <row r="32842" ht="10.5" customHeight="1"/>
    <row r="32843" ht="10.5" customHeight="1"/>
    <row r="32844" ht="10.5" customHeight="1"/>
    <row r="32845" ht="10.5" customHeight="1"/>
    <row r="32846" ht="10.5" customHeight="1"/>
    <row r="32847" ht="10.5" customHeight="1"/>
    <row r="32848" ht="10.5" customHeight="1"/>
    <row r="32849" ht="10.5" customHeight="1"/>
    <row r="32850" ht="10.5" customHeight="1"/>
    <row r="32851" ht="10.5" customHeight="1"/>
    <row r="32852" ht="10.5" customHeight="1"/>
    <row r="32853" ht="10.5" customHeight="1"/>
    <row r="32854" ht="10.5" customHeight="1"/>
    <row r="32855" ht="10.5" customHeight="1"/>
    <row r="32856" ht="10.5" customHeight="1"/>
    <row r="32857" ht="10.5" customHeight="1"/>
    <row r="32858" ht="10.5" customHeight="1"/>
    <row r="32859" ht="10.5" customHeight="1"/>
    <row r="32860" ht="10.5" customHeight="1"/>
    <row r="32861" ht="10.5" customHeight="1"/>
    <row r="32862" ht="10.5" customHeight="1"/>
    <row r="32863" ht="10.5" customHeight="1"/>
    <row r="32864" ht="10.5" customHeight="1"/>
    <row r="32865" ht="10.5" customHeight="1"/>
    <row r="32866" ht="10.5" customHeight="1"/>
    <row r="32867" ht="10.5" customHeight="1"/>
    <row r="32868" ht="10.5" customHeight="1"/>
    <row r="32869" ht="10.5" customHeight="1"/>
    <row r="32870" ht="10.5" customHeight="1"/>
    <row r="32871" ht="10.5" customHeight="1"/>
    <row r="32872" ht="10.5" customHeight="1"/>
    <row r="32873" ht="10.5" customHeight="1"/>
    <row r="32874" ht="10.5" customHeight="1"/>
    <row r="32875" ht="10.5" customHeight="1"/>
    <row r="32876" ht="10.5" customHeight="1"/>
    <row r="32877" ht="10.5" customHeight="1"/>
    <row r="32878" ht="10.5" customHeight="1"/>
    <row r="32879" ht="10.5" customHeight="1"/>
    <row r="32880" ht="10.5" customHeight="1"/>
    <row r="32881" ht="10.5" customHeight="1"/>
    <row r="32882" ht="10.5" customHeight="1"/>
    <row r="32883" ht="10.5" customHeight="1"/>
    <row r="32884" ht="10.5" customHeight="1"/>
    <row r="32885" ht="10.5" customHeight="1"/>
    <row r="32886" ht="10.5" customHeight="1"/>
    <row r="32887" ht="10.5" customHeight="1"/>
    <row r="32888" ht="10.5" customHeight="1"/>
    <row r="32889" ht="10.5" customHeight="1"/>
    <row r="32890" ht="10.5" customHeight="1"/>
    <row r="32891" ht="10.5" customHeight="1"/>
    <row r="32892" ht="10.5" customHeight="1"/>
    <row r="32893" ht="10.5" customHeight="1"/>
    <row r="32894" ht="10.5" customHeight="1"/>
    <row r="32895" ht="10.5" customHeight="1"/>
    <row r="32896" ht="10.5" customHeight="1"/>
    <row r="32897" ht="10.5" customHeight="1"/>
    <row r="32898" ht="10.5" customHeight="1"/>
    <row r="32899" ht="10.5" customHeight="1"/>
    <row r="32900" ht="10.5" customHeight="1"/>
    <row r="32901" ht="10.5" customHeight="1"/>
    <row r="32902" ht="10.5" customHeight="1"/>
    <row r="32903" ht="10.5" customHeight="1"/>
    <row r="32904" ht="10.5" customHeight="1"/>
    <row r="32905" ht="10.5" customHeight="1"/>
    <row r="32906" ht="10.5" customHeight="1"/>
    <row r="32907" ht="10.5" customHeight="1"/>
    <row r="32908" ht="10.5" customHeight="1"/>
    <row r="32909" ht="10.5" customHeight="1"/>
    <row r="32910" ht="10.5" customHeight="1"/>
    <row r="32911" ht="10.5" customHeight="1"/>
    <row r="32912" ht="10.5" customHeight="1"/>
    <row r="32913" ht="10.5" customHeight="1"/>
    <row r="32914" ht="10.5" customHeight="1"/>
    <row r="32915" ht="10.5" customHeight="1"/>
    <row r="32916" ht="10.5" customHeight="1"/>
    <row r="32917" ht="10.5" customHeight="1"/>
    <row r="32918" ht="10.5" customHeight="1"/>
    <row r="32919" ht="10.5" customHeight="1"/>
    <row r="32920" ht="10.5" customHeight="1"/>
    <row r="32921" ht="10.5" customHeight="1"/>
    <row r="32922" ht="10.5" customHeight="1"/>
    <row r="32923" ht="10.5" customHeight="1"/>
    <row r="32924" ht="10.5" customHeight="1"/>
    <row r="32925" ht="10.5" customHeight="1"/>
    <row r="32926" ht="10.5" customHeight="1"/>
    <row r="32927" ht="10.5" customHeight="1"/>
    <row r="32928" ht="10.5" customHeight="1"/>
    <row r="32929" ht="10.5" customHeight="1"/>
    <row r="32930" ht="10.5" customHeight="1"/>
    <row r="32931" ht="10.5" customHeight="1"/>
    <row r="32932" ht="10.5" customHeight="1"/>
    <row r="32933" ht="10.5" customHeight="1"/>
    <row r="32934" ht="10.5" customHeight="1"/>
    <row r="32935" ht="10.5" customHeight="1"/>
    <row r="32936" ht="10.5" customHeight="1"/>
    <row r="32937" ht="10.5" customHeight="1"/>
    <row r="32938" ht="10.5" customHeight="1"/>
    <row r="32939" ht="10.5" customHeight="1"/>
    <row r="32940" ht="10.5" customHeight="1"/>
    <row r="32941" ht="10.5" customHeight="1"/>
    <row r="32942" ht="10.5" customHeight="1"/>
    <row r="32943" ht="10.5" customHeight="1"/>
    <row r="32944" ht="10.5" customHeight="1"/>
    <row r="32945" ht="10.5" customHeight="1"/>
    <row r="32946" ht="10.5" customHeight="1"/>
    <row r="32947" ht="10.5" customHeight="1"/>
    <row r="32948" ht="10.5" customHeight="1"/>
    <row r="32949" ht="10.5" customHeight="1"/>
    <row r="32950" ht="10.5" customHeight="1"/>
    <row r="32951" ht="10.5" customHeight="1"/>
    <row r="32952" ht="10.5" customHeight="1"/>
    <row r="32953" ht="10.5" customHeight="1"/>
    <row r="32954" ht="10.5" customHeight="1"/>
    <row r="32955" ht="10.5" customHeight="1"/>
    <row r="32956" ht="10.5" customHeight="1"/>
    <row r="32957" ht="10.5" customHeight="1"/>
    <row r="32958" ht="10.5" customHeight="1"/>
    <row r="32959" ht="10.5" customHeight="1"/>
    <row r="32960" ht="10.5" customHeight="1"/>
    <row r="32961" ht="10.5" customHeight="1"/>
    <row r="32962" ht="10.5" customHeight="1"/>
    <row r="32963" ht="10.5" customHeight="1"/>
    <row r="32964" ht="10.5" customHeight="1"/>
    <row r="32965" ht="10.5" customHeight="1"/>
    <row r="32966" ht="10.5" customHeight="1"/>
    <row r="32967" ht="10.5" customHeight="1"/>
    <row r="32968" ht="10.5" customHeight="1"/>
    <row r="32969" ht="10.5" customHeight="1"/>
    <row r="32970" ht="10.5" customHeight="1"/>
    <row r="32971" ht="10.5" customHeight="1"/>
    <row r="32972" ht="10.5" customHeight="1"/>
    <row r="32973" ht="10.5" customHeight="1"/>
    <row r="32974" ht="10.5" customHeight="1"/>
    <row r="32975" ht="10.5" customHeight="1"/>
    <row r="32976" ht="10.5" customHeight="1"/>
    <row r="32977" ht="10.5" customHeight="1"/>
    <row r="32978" ht="10.5" customHeight="1"/>
    <row r="32979" ht="10.5" customHeight="1"/>
    <row r="32980" ht="10.5" customHeight="1"/>
    <row r="32981" ht="10.5" customHeight="1"/>
    <row r="32982" ht="10.5" customHeight="1"/>
    <row r="32983" ht="10.5" customHeight="1"/>
    <row r="32984" ht="10.5" customHeight="1"/>
    <row r="32985" ht="10.5" customHeight="1"/>
    <row r="32986" ht="10.5" customHeight="1"/>
    <row r="32987" ht="10.5" customHeight="1"/>
    <row r="32988" ht="10.5" customHeight="1"/>
    <row r="32989" ht="10.5" customHeight="1"/>
    <row r="32990" ht="10.5" customHeight="1"/>
    <row r="32991" ht="10.5" customHeight="1"/>
    <row r="32992" ht="10.5" customHeight="1"/>
    <row r="32993" ht="10.5" customHeight="1"/>
    <row r="32994" ht="10.5" customHeight="1"/>
    <row r="32995" ht="10.5" customHeight="1"/>
    <row r="32996" ht="10.5" customHeight="1"/>
    <row r="32997" ht="10.5" customHeight="1"/>
    <row r="32998" ht="10.5" customHeight="1"/>
    <row r="32999" ht="10.5" customHeight="1"/>
    <row r="33000" ht="10.5" customHeight="1"/>
    <row r="33001" ht="10.5" customHeight="1"/>
    <row r="33002" ht="10.5" customHeight="1"/>
    <row r="33003" ht="10.5" customHeight="1"/>
    <row r="33004" ht="10.5" customHeight="1"/>
    <row r="33005" ht="10.5" customHeight="1"/>
    <row r="33006" ht="10.5" customHeight="1"/>
    <row r="33007" ht="10.5" customHeight="1"/>
    <row r="33008" ht="10.5" customHeight="1"/>
    <row r="33009" ht="10.5" customHeight="1"/>
    <row r="33010" ht="10.5" customHeight="1"/>
    <row r="33011" ht="10.5" customHeight="1"/>
    <row r="33012" ht="10.5" customHeight="1"/>
    <row r="33013" ht="10.5" customHeight="1"/>
    <row r="33014" ht="10.5" customHeight="1"/>
    <row r="33015" ht="10.5" customHeight="1"/>
    <row r="33016" ht="10.5" customHeight="1"/>
    <row r="33017" ht="10.5" customHeight="1"/>
    <row r="33018" ht="10.5" customHeight="1"/>
    <row r="33019" ht="10.5" customHeight="1"/>
    <row r="33020" ht="10.5" customHeight="1"/>
    <row r="33021" ht="10.5" customHeight="1"/>
    <row r="33022" ht="10.5" customHeight="1"/>
    <row r="33023" ht="10.5" customHeight="1"/>
    <row r="33024" ht="10.5" customHeight="1"/>
    <row r="33025" ht="10.5" customHeight="1"/>
    <row r="33026" ht="10.5" customHeight="1"/>
    <row r="33027" ht="10.5" customHeight="1"/>
    <row r="33028" ht="10.5" customHeight="1"/>
    <row r="33029" ht="10.5" customHeight="1"/>
    <row r="33030" ht="10.5" customHeight="1"/>
    <row r="33031" ht="10.5" customHeight="1"/>
    <row r="33032" ht="10.5" customHeight="1"/>
    <row r="33033" ht="10.5" customHeight="1"/>
    <row r="33034" ht="10.5" customHeight="1"/>
    <row r="33035" ht="10.5" customHeight="1"/>
    <row r="33036" ht="10.5" customHeight="1"/>
    <row r="33037" ht="10.5" customHeight="1"/>
    <row r="33038" ht="10.5" customHeight="1"/>
    <row r="33039" ht="10.5" customHeight="1"/>
    <row r="33040" ht="10.5" customHeight="1"/>
    <row r="33041" ht="10.5" customHeight="1"/>
    <row r="33042" ht="10.5" customHeight="1"/>
    <row r="33043" ht="10.5" customHeight="1"/>
    <row r="33044" ht="10.5" customHeight="1"/>
    <row r="33045" ht="10.5" customHeight="1"/>
    <row r="33046" ht="10.5" customHeight="1"/>
    <row r="33047" ht="10.5" customHeight="1"/>
    <row r="33048" ht="10.5" customHeight="1"/>
    <row r="33049" ht="10.5" customHeight="1"/>
    <row r="33050" ht="10.5" customHeight="1"/>
    <row r="33051" ht="10.5" customHeight="1"/>
    <row r="33052" ht="10.5" customHeight="1"/>
    <row r="33053" ht="10.5" customHeight="1"/>
    <row r="33054" ht="10.5" customHeight="1"/>
    <row r="33055" ht="10.5" customHeight="1"/>
    <row r="33056" ht="10.5" customHeight="1"/>
    <row r="33057" ht="10.5" customHeight="1"/>
    <row r="33058" ht="10.5" customHeight="1"/>
    <row r="33059" ht="10.5" customHeight="1"/>
    <row r="33060" ht="10.5" customHeight="1"/>
    <row r="33061" ht="10.5" customHeight="1"/>
    <row r="33062" ht="10.5" customHeight="1"/>
    <row r="33063" ht="10.5" customHeight="1"/>
    <row r="33064" ht="10.5" customHeight="1"/>
    <row r="33065" ht="10.5" customHeight="1"/>
    <row r="33066" ht="10.5" customHeight="1"/>
    <row r="33067" ht="10.5" customHeight="1"/>
    <row r="33068" ht="10.5" customHeight="1"/>
    <row r="33069" ht="10.5" customHeight="1"/>
    <row r="33070" ht="10.5" customHeight="1"/>
    <row r="33071" ht="10.5" customHeight="1"/>
    <row r="33072" ht="10.5" customHeight="1"/>
    <row r="33073" ht="10.5" customHeight="1"/>
    <row r="33074" ht="10.5" customHeight="1"/>
    <row r="33075" ht="10.5" customHeight="1"/>
    <row r="33076" ht="10.5" customHeight="1"/>
    <row r="33077" ht="10.5" customHeight="1"/>
    <row r="33078" ht="10.5" customHeight="1"/>
    <row r="33079" ht="10.5" customHeight="1"/>
    <row r="33080" ht="10.5" customHeight="1"/>
    <row r="33081" ht="10.5" customHeight="1"/>
    <row r="33082" ht="10.5" customHeight="1"/>
    <row r="33083" ht="10.5" customHeight="1"/>
    <row r="33084" ht="10.5" customHeight="1"/>
    <row r="33085" ht="10.5" customHeight="1"/>
    <row r="33086" ht="10.5" customHeight="1"/>
    <row r="33087" ht="10.5" customHeight="1"/>
    <row r="33088" ht="10.5" customHeight="1"/>
    <row r="33089" ht="10.5" customHeight="1"/>
    <row r="33090" ht="10.5" customHeight="1"/>
    <row r="33091" ht="10.5" customHeight="1"/>
    <row r="33092" ht="10.5" customHeight="1"/>
    <row r="33093" ht="10.5" customHeight="1"/>
    <row r="33094" ht="10.5" customHeight="1"/>
    <row r="33095" ht="10.5" customHeight="1"/>
    <row r="33096" ht="10.5" customHeight="1"/>
    <row r="33097" ht="10.5" customHeight="1"/>
    <row r="33098" ht="10.5" customHeight="1"/>
    <row r="33099" ht="10.5" customHeight="1"/>
    <row r="33100" ht="10.5" customHeight="1"/>
    <row r="33101" ht="10.5" customHeight="1"/>
    <row r="33102" ht="10.5" customHeight="1"/>
    <row r="33103" ht="10.5" customHeight="1"/>
    <row r="33104" ht="10.5" customHeight="1"/>
    <row r="33105" ht="10.5" customHeight="1"/>
    <row r="33106" ht="10.5" customHeight="1"/>
    <row r="33107" ht="10.5" customHeight="1"/>
    <row r="33108" ht="10.5" customHeight="1"/>
    <row r="33109" ht="10.5" customHeight="1"/>
    <row r="33110" ht="10.5" customHeight="1"/>
    <row r="33111" ht="10.5" customHeight="1"/>
    <row r="33112" ht="10.5" customHeight="1"/>
    <row r="33113" ht="10.5" customHeight="1"/>
    <row r="33114" ht="10.5" customHeight="1"/>
    <row r="33115" ht="10.5" customHeight="1"/>
    <row r="33116" ht="10.5" customHeight="1"/>
    <row r="33117" ht="10.5" customHeight="1"/>
    <row r="33118" ht="10.5" customHeight="1"/>
    <row r="33119" ht="10.5" customHeight="1"/>
    <row r="33120" ht="10.5" customHeight="1"/>
    <row r="33121" ht="10.5" customHeight="1"/>
    <row r="33122" ht="10.5" customHeight="1"/>
    <row r="33123" ht="10.5" customHeight="1"/>
    <row r="33124" ht="10.5" customHeight="1"/>
    <row r="33125" ht="10.5" customHeight="1"/>
    <row r="33126" ht="10.5" customHeight="1"/>
    <row r="33127" ht="10.5" customHeight="1"/>
    <row r="33128" ht="10.5" customHeight="1"/>
    <row r="33129" ht="10.5" customHeight="1"/>
    <row r="33130" ht="10.5" customHeight="1"/>
    <row r="33131" ht="10.5" customHeight="1"/>
    <row r="33132" ht="10.5" customHeight="1"/>
    <row r="33133" ht="10.5" customHeight="1"/>
    <row r="33134" ht="10.5" customHeight="1"/>
    <row r="33135" ht="10.5" customHeight="1"/>
    <row r="33136" ht="10.5" customHeight="1"/>
    <row r="33137" ht="10.5" customHeight="1"/>
    <row r="33138" ht="10.5" customHeight="1"/>
    <row r="33139" ht="10.5" customHeight="1"/>
    <row r="33140" ht="10.5" customHeight="1"/>
    <row r="33141" ht="10.5" customHeight="1"/>
    <row r="33142" ht="10.5" customHeight="1"/>
    <row r="33143" ht="10.5" customHeight="1"/>
    <row r="33144" ht="10.5" customHeight="1"/>
    <row r="33145" ht="10.5" customHeight="1"/>
    <row r="33146" ht="10.5" customHeight="1"/>
    <row r="33147" ht="10.5" customHeight="1"/>
    <row r="33148" ht="10.5" customHeight="1"/>
    <row r="33149" ht="10.5" customHeight="1"/>
    <row r="33150" ht="10.5" customHeight="1"/>
    <row r="33151" ht="10.5" customHeight="1"/>
    <row r="33152" ht="10.5" customHeight="1"/>
    <row r="33153" ht="10.5" customHeight="1"/>
    <row r="33154" ht="10.5" customHeight="1"/>
    <row r="33155" ht="10.5" customHeight="1"/>
    <row r="33156" ht="10.5" customHeight="1"/>
    <row r="33157" ht="10.5" customHeight="1"/>
    <row r="33158" ht="10.5" customHeight="1"/>
    <row r="33159" ht="10.5" customHeight="1"/>
    <row r="33160" ht="10.5" customHeight="1"/>
    <row r="33161" ht="10.5" customHeight="1"/>
    <row r="33162" ht="10.5" customHeight="1"/>
    <row r="33163" ht="10.5" customHeight="1"/>
    <row r="33164" ht="10.5" customHeight="1"/>
    <row r="33165" ht="10.5" customHeight="1"/>
    <row r="33166" ht="10.5" customHeight="1"/>
    <row r="33167" ht="10.5" customHeight="1"/>
    <row r="33168" ht="10.5" customHeight="1"/>
    <row r="33169" ht="10.5" customHeight="1"/>
    <row r="33170" ht="10.5" customHeight="1"/>
    <row r="33171" ht="10.5" customHeight="1"/>
    <row r="33172" ht="10.5" customHeight="1"/>
    <row r="33173" ht="10.5" customHeight="1"/>
    <row r="33174" ht="10.5" customHeight="1"/>
    <row r="33175" ht="10.5" customHeight="1"/>
    <row r="33176" ht="10.5" customHeight="1"/>
    <row r="33177" ht="10.5" customHeight="1"/>
    <row r="33178" ht="10.5" customHeight="1"/>
    <row r="33179" ht="10.5" customHeight="1"/>
    <row r="33180" ht="10.5" customHeight="1"/>
    <row r="33181" ht="10.5" customHeight="1"/>
    <row r="33182" ht="10.5" customHeight="1"/>
    <row r="33183" ht="10.5" customHeight="1"/>
    <row r="33184" ht="10.5" customHeight="1"/>
    <row r="33185" ht="10.5" customHeight="1"/>
    <row r="33186" ht="10.5" customHeight="1"/>
    <row r="33187" ht="10.5" customHeight="1"/>
    <row r="33188" ht="10.5" customHeight="1"/>
    <row r="33189" ht="10.5" customHeight="1"/>
    <row r="33190" ht="10.5" customHeight="1"/>
    <row r="33191" ht="10.5" customHeight="1"/>
    <row r="33192" ht="10.5" customHeight="1"/>
    <row r="33193" ht="10.5" customHeight="1"/>
    <row r="33194" ht="10.5" customHeight="1"/>
    <row r="33195" ht="10.5" customHeight="1"/>
    <row r="33196" ht="10.5" customHeight="1"/>
    <row r="33197" ht="10.5" customHeight="1"/>
    <row r="33198" ht="10.5" customHeight="1"/>
    <row r="33199" ht="10.5" customHeight="1"/>
    <row r="33200" ht="10.5" customHeight="1"/>
    <row r="33201" ht="10.5" customHeight="1"/>
    <row r="33202" ht="10.5" customHeight="1"/>
    <row r="33203" ht="10.5" customHeight="1"/>
    <row r="33204" ht="10.5" customHeight="1"/>
    <row r="33205" ht="10.5" customHeight="1"/>
    <row r="33206" ht="10.5" customHeight="1"/>
    <row r="33207" ht="10.5" customHeight="1"/>
    <row r="33208" ht="10.5" customHeight="1"/>
    <row r="33209" ht="10.5" customHeight="1"/>
    <row r="33210" ht="10.5" customHeight="1"/>
    <row r="33211" ht="10.5" customHeight="1"/>
    <row r="33212" ht="10.5" customHeight="1"/>
    <row r="33213" ht="10.5" customHeight="1"/>
    <row r="33214" ht="10.5" customHeight="1"/>
    <row r="33215" ht="10.5" customHeight="1"/>
    <row r="33216" ht="10.5" customHeight="1"/>
    <row r="33217" ht="10.5" customHeight="1"/>
    <row r="33218" ht="10.5" customHeight="1"/>
    <row r="33219" ht="10.5" customHeight="1"/>
    <row r="33220" ht="10.5" customHeight="1"/>
    <row r="33221" ht="10.5" customHeight="1"/>
    <row r="33222" ht="10.5" customHeight="1"/>
    <row r="33223" ht="10.5" customHeight="1"/>
    <row r="33224" ht="10.5" customHeight="1"/>
    <row r="33225" ht="10.5" customHeight="1"/>
    <row r="33226" ht="10.5" customHeight="1"/>
    <row r="33227" ht="10.5" customHeight="1"/>
    <row r="33228" ht="10.5" customHeight="1"/>
    <row r="33229" ht="10.5" customHeight="1"/>
    <row r="33230" ht="10.5" customHeight="1"/>
    <row r="33231" ht="10.5" customHeight="1"/>
    <row r="33232" ht="10.5" customHeight="1"/>
    <row r="33233" ht="10.5" customHeight="1"/>
    <row r="33234" ht="10.5" customHeight="1"/>
    <row r="33235" ht="10.5" customHeight="1"/>
    <row r="33236" ht="10.5" customHeight="1"/>
    <row r="33237" ht="10.5" customHeight="1"/>
    <row r="33238" ht="10.5" customHeight="1"/>
    <row r="33239" ht="10.5" customHeight="1"/>
    <row r="33240" ht="10.5" customHeight="1"/>
    <row r="33241" ht="10.5" customHeight="1"/>
    <row r="33242" ht="10.5" customHeight="1"/>
    <row r="33243" ht="10.5" customHeight="1"/>
    <row r="33244" ht="10.5" customHeight="1"/>
    <row r="33245" ht="10.5" customHeight="1"/>
    <row r="33246" ht="10.5" customHeight="1"/>
    <row r="33247" ht="10.5" customHeight="1"/>
    <row r="33248" ht="10.5" customHeight="1"/>
    <row r="33249" ht="10.5" customHeight="1"/>
    <row r="33250" ht="10.5" customHeight="1"/>
    <row r="33251" ht="10.5" customHeight="1"/>
    <row r="33252" ht="10.5" customHeight="1"/>
    <row r="33253" ht="10.5" customHeight="1"/>
    <row r="33254" ht="10.5" customHeight="1"/>
    <row r="33255" ht="10.5" customHeight="1"/>
    <row r="33256" ht="10.5" customHeight="1"/>
    <row r="33257" ht="10.5" customHeight="1"/>
    <row r="33258" ht="10.5" customHeight="1"/>
    <row r="33259" ht="10.5" customHeight="1"/>
    <row r="33260" ht="10.5" customHeight="1"/>
    <row r="33261" ht="10.5" customHeight="1"/>
    <row r="33262" ht="10.5" customHeight="1"/>
    <row r="33263" ht="10.5" customHeight="1"/>
    <row r="33264" ht="10.5" customHeight="1"/>
    <row r="33265" ht="10.5" customHeight="1"/>
    <row r="33266" ht="10.5" customHeight="1"/>
    <row r="33267" ht="10.5" customHeight="1"/>
    <row r="33268" ht="10.5" customHeight="1"/>
    <row r="33269" ht="10.5" customHeight="1"/>
    <row r="33270" ht="10.5" customHeight="1"/>
    <row r="33271" ht="10.5" customHeight="1"/>
    <row r="33272" ht="10.5" customHeight="1"/>
    <row r="33273" ht="10.5" customHeight="1"/>
    <row r="33274" ht="10.5" customHeight="1"/>
    <row r="33275" ht="10.5" customHeight="1"/>
    <row r="33276" ht="10.5" customHeight="1"/>
    <row r="33277" ht="10.5" customHeight="1"/>
    <row r="33278" ht="10.5" customHeight="1"/>
    <row r="33279" ht="10.5" customHeight="1"/>
    <row r="33280" ht="10.5" customHeight="1"/>
    <row r="33281" ht="10.5" customHeight="1"/>
    <row r="33282" ht="10.5" customHeight="1"/>
    <row r="33283" ht="10.5" customHeight="1"/>
    <row r="33284" ht="10.5" customHeight="1"/>
    <row r="33285" ht="10.5" customHeight="1"/>
    <row r="33286" ht="10.5" customHeight="1"/>
    <row r="33287" ht="10.5" customHeight="1"/>
    <row r="33288" ht="10.5" customHeight="1"/>
    <row r="33289" ht="10.5" customHeight="1"/>
    <row r="33290" ht="10.5" customHeight="1"/>
    <row r="33291" ht="10.5" customHeight="1"/>
    <row r="33292" ht="10.5" customHeight="1"/>
    <row r="33293" ht="10.5" customHeight="1"/>
    <row r="33294" ht="10.5" customHeight="1"/>
    <row r="33295" ht="10.5" customHeight="1"/>
    <row r="33296" ht="10.5" customHeight="1"/>
    <row r="33297" ht="10.5" customHeight="1"/>
    <row r="33298" ht="10.5" customHeight="1"/>
    <row r="33299" ht="10.5" customHeight="1"/>
    <row r="33300" ht="10.5" customHeight="1"/>
    <row r="33301" ht="10.5" customHeight="1"/>
    <row r="33302" ht="10.5" customHeight="1"/>
    <row r="33303" ht="10.5" customHeight="1"/>
    <row r="33304" ht="10.5" customHeight="1"/>
    <row r="33305" ht="10.5" customHeight="1"/>
    <row r="33306" ht="10.5" customHeight="1"/>
    <row r="33307" ht="10.5" customHeight="1"/>
    <row r="33308" ht="10.5" customHeight="1"/>
    <row r="33309" ht="10.5" customHeight="1"/>
    <row r="33310" ht="10.5" customHeight="1"/>
    <row r="33311" ht="10.5" customHeight="1"/>
    <row r="33312" ht="10.5" customHeight="1"/>
    <row r="33313" ht="10.5" customHeight="1"/>
    <row r="33314" ht="10.5" customHeight="1"/>
    <row r="33315" ht="10.5" customHeight="1"/>
    <row r="33316" ht="10.5" customHeight="1"/>
    <row r="33317" ht="10.5" customHeight="1"/>
    <row r="33318" ht="10.5" customHeight="1"/>
    <row r="33319" ht="10.5" customHeight="1"/>
    <row r="33320" ht="10.5" customHeight="1"/>
    <row r="33321" ht="10.5" customHeight="1"/>
    <row r="33322" ht="10.5" customHeight="1"/>
    <row r="33323" ht="10.5" customHeight="1"/>
    <row r="33324" ht="10.5" customHeight="1"/>
    <row r="33325" ht="10.5" customHeight="1"/>
    <row r="33326" ht="10.5" customHeight="1"/>
    <row r="33327" ht="10.5" customHeight="1"/>
    <row r="33328" ht="10.5" customHeight="1"/>
    <row r="33329" ht="10.5" customHeight="1"/>
    <row r="33330" ht="10.5" customHeight="1"/>
    <row r="33331" ht="10.5" customHeight="1"/>
    <row r="33332" ht="10.5" customHeight="1"/>
    <row r="33333" ht="10.5" customHeight="1"/>
    <row r="33334" ht="10.5" customHeight="1"/>
    <row r="33335" ht="10.5" customHeight="1"/>
    <row r="33336" ht="10.5" customHeight="1"/>
    <row r="33337" ht="10.5" customHeight="1"/>
    <row r="33338" ht="10.5" customHeight="1"/>
    <row r="33339" ht="10.5" customHeight="1"/>
    <row r="33340" ht="10.5" customHeight="1"/>
    <row r="33341" ht="10.5" customHeight="1"/>
    <row r="33342" ht="10.5" customHeight="1"/>
    <row r="33343" ht="10.5" customHeight="1"/>
    <row r="33344" ht="10.5" customHeight="1"/>
    <row r="33345" ht="10.5" customHeight="1"/>
    <row r="33346" ht="10.5" customHeight="1"/>
    <row r="33347" ht="10.5" customHeight="1"/>
    <row r="33348" ht="10.5" customHeight="1"/>
    <row r="33349" ht="10.5" customHeight="1"/>
    <row r="33350" ht="10.5" customHeight="1"/>
    <row r="33351" ht="10.5" customHeight="1"/>
    <row r="33352" ht="10.5" customHeight="1"/>
    <row r="33353" ht="10.5" customHeight="1"/>
    <row r="33354" ht="10.5" customHeight="1"/>
    <row r="33355" ht="10.5" customHeight="1"/>
    <row r="33356" ht="10.5" customHeight="1"/>
    <row r="33357" ht="10.5" customHeight="1"/>
    <row r="33358" ht="10.5" customHeight="1"/>
    <row r="33359" ht="10.5" customHeight="1"/>
    <row r="33360" ht="10.5" customHeight="1"/>
    <row r="33361" ht="10.5" customHeight="1"/>
    <row r="33362" ht="10.5" customHeight="1"/>
    <row r="33363" ht="10.5" customHeight="1"/>
    <row r="33364" ht="10.5" customHeight="1"/>
    <row r="33365" ht="10.5" customHeight="1"/>
    <row r="33366" ht="10.5" customHeight="1"/>
    <row r="33367" ht="10.5" customHeight="1"/>
    <row r="33368" ht="10.5" customHeight="1"/>
    <row r="33369" ht="10.5" customHeight="1"/>
    <row r="33370" ht="10.5" customHeight="1"/>
    <row r="33371" ht="10.5" customHeight="1"/>
    <row r="33372" ht="10.5" customHeight="1"/>
    <row r="33373" ht="10.5" customHeight="1"/>
    <row r="33374" ht="10.5" customHeight="1"/>
    <row r="33375" ht="10.5" customHeight="1"/>
    <row r="33376" ht="10.5" customHeight="1"/>
    <row r="33377" ht="10.5" customHeight="1"/>
    <row r="33378" ht="10.5" customHeight="1"/>
    <row r="33379" ht="10.5" customHeight="1"/>
    <row r="33380" ht="10.5" customHeight="1"/>
    <row r="33381" ht="10.5" customHeight="1"/>
    <row r="33382" ht="10.5" customHeight="1"/>
    <row r="33383" ht="10.5" customHeight="1"/>
    <row r="33384" ht="10.5" customHeight="1"/>
    <row r="33385" ht="10.5" customHeight="1"/>
    <row r="33386" ht="10.5" customHeight="1"/>
    <row r="33387" ht="10.5" customHeight="1"/>
    <row r="33388" ht="10.5" customHeight="1"/>
    <row r="33389" ht="10.5" customHeight="1"/>
    <row r="33390" ht="10.5" customHeight="1"/>
    <row r="33391" ht="10.5" customHeight="1"/>
    <row r="33392" ht="10.5" customHeight="1"/>
    <row r="33393" ht="10.5" customHeight="1"/>
    <row r="33394" ht="10.5" customHeight="1"/>
    <row r="33395" ht="10.5" customHeight="1"/>
    <row r="33396" ht="10.5" customHeight="1"/>
    <row r="33397" ht="10.5" customHeight="1"/>
    <row r="33398" ht="10.5" customHeight="1"/>
    <row r="33399" ht="10.5" customHeight="1"/>
    <row r="33400" ht="10.5" customHeight="1"/>
    <row r="33401" ht="10.5" customHeight="1"/>
    <row r="33402" ht="10.5" customHeight="1"/>
    <row r="33403" ht="10.5" customHeight="1"/>
    <row r="33404" ht="10.5" customHeight="1"/>
    <row r="33405" ht="10.5" customHeight="1"/>
    <row r="33406" ht="10.5" customHeight="1"/>
    <row r="33407" ht="10.5" customHeight="1"/>
    <row r="33408" ht="10.5" customHeight="1"/>
    <row r="33409" ht="10.5" customHeight="1"/>
    <row r="33410" ht="10.5" customHeight="1"/>
    <row r="33411" ht="10.5" customHeight="1"/>
    <row r="33412" ht="10.5" customHeight="1"/>
    <row r="33413" ht="10.5" customHeight="1"/>
    <row r="33414" ht="10.5" customHeight="1"/>
    <row r="33415" ht="10.5" customHeight="1"/>
    <row r="33416" ht="10.5" customHeight="1"/>
    <row r="33417" ht="10.5" customHeight="1"/>
    <row r="33418" ht="10.5" customHeight="1"/>
    <row r="33419" ht="10.5" customHeight="1"/>
    <row r="33420" ht="10.5" customHeight="1"/>
    <row r="33421" ht="10.5" customHeight="1"/>
    <row r="33422" ht="10.5" customHeight="1"/>
    <row r="33423" ht="10.5" customHeight="1"/>
    <row r="33424" ht="10.5" customHeight="1"/>
    <row r="33425" ht="10.5" customHeight="1"/>
    <row r="33426" ht="10.5" customHeight="1"/>
    <row r="33427" ht="10.5" customHeight="1"/>
    <row r="33428" ht="10.5" customHeight="1"/>
    <row r="33429" ht="10.5" customHeight="1"/>
    <row r="33430" ht="10.5" customHeight="1"/>
    <row r="33431" ht="10.5" customHeight="1"/>
    <row r="33432" ht="10.5" customHeight="1"/>
    <row r="33433" ht="10.5" customHeight="1"/>
    <row r="33434" ht="10.5" customHeight="1"/>
    <row r="33435" ht="10.5" customHeight="1"/>
    <row r="33436" ht="10.5" customHeight="1"/>
    <row r="33437" ht="10.5" customHeight="1"/>
    <row r="33438" ht="10.5" customHeight="1"/>
    <row r="33439" ht="10.5" customHeight="1"/>
    <row r="33440" ht="10.5" customHeight="1"/>
    <row r="33441" ht="10.5" customHeight="1"/>
    <row r="33442" ht="10.5" customHeight="1"/>
    <row r="33443" ht="10.5" customHeight="1"/>
    <row r="33444" ht="10.5" customHeight="1"/>
    <row r="33445" ht="10.5" customHeight="1"/>
    <row r="33446" ht="10.5" customHeight="1"/>
    <row r="33447" ht="10.5" customHeight="1"/>
    <row r="33448" ht="10.5" customHeight="1"/>
    <row r="33449" ht="10.5" customHeight="1"/>
    <row r="33450" ht="10.5" customHeight="1"/>
    <row r="33451" ht="10.5" customHeight="1"/>
    <row r="33452" ht="10.5" customHeight="1"/>
    <row r="33453" ht="10.5" customHeight="1"/>
    <row r="33454" ht="10.5" customHeight="1"/>
    <row r="33455" ht="10.5" customHeight="1"/>
    <row r="33456" ht="10.5" customHeight="1"/>
    <row r="33457" ht="10.5" customHeight="1"/>
    <row r="33458" ht="10.5" customHeight="1"/>
    <row r="33459" ht="10.5" customHeight="1"/>
    <row r="33460" ht="10.5" customHeight="1"/>
    <row r="33461" ht="10.5" customHeight="1"/>
    <row r="33462" ht="10.5" customHeight="1"/>
    <row r="33463" ht="10.5" customHeight="1"/>
    <row r="33464" ht="10.5" customHeight="1"/>
    <row r="33465" ht="10.5" customHeight="1"/>
    <row r="33466" ht="10.5" customHeight="1"/>
    <row r="33467" ht="10.5" customHeight="1"/>
    <row r="33468" ht="10.5" customHeight="1"/>
    <row r="33469" ht="10.5" customHeight="1"/>
    <row r="33470" ht="10.5" customHeight="1"/>
    <row r="33471" ht="10.5" customHeight="1"/>
    <row r="33472" ht="10.5" customHeight="1"/>
    <row r="33473" ht="10.5" customHeight="1"/>
    <row r="33474" ht="10.5" customHeight="1"/>
    <row r="33475" ht="10.5" customHeight="1"/>
    <row r="33476" ht="10.5" customHeight="1"/>
    <row r="33477" ht="10.5" customHeight="1"/>
    <row r="33478" ht="10.5" customHeight="1"/>
    <row r="33479" ht="10.5" customHeight="1"/>
    <row r="33480" ht="10.5" customHeight="1"/>
    <row r="33481" ht="10.5" customHeight="1"/>
    <row r="33482" ht="10.5" customHeight="1"/>
    <row r="33483" ht="10.5" customHeight="1"/>
    <row r="33484" ht="10.5" customHeight="1"/>
    <row r="33485" ht="10.5" customHeight="1"/>
    <row r="33486" ht="10.5" customHeight="1"/>
    <row r="33487" ht="10.5" customHeight="1"/>
    <row r="33488" ht="10.5" customHeight="1"/>
    <row r="33489" ht="10.5" customHeight="1"/>
    <row r="33490" ht="10.5" customHeight="1"/>
    <row r="33491" ht="10.5" customHeight="1"/>
    <row r="33492" ht="10.5" customHeight="1"/>
    <row r="33493" ht="10.5" customHeight="1"/>
    <row r="33494" ht="10.5" customHeight="1"/>
    <row r="33495" ht="10.5" customHeight="1"/>
    <row r="33496" ht="10.5" customHeight="1"/>
    <row r="33497" ht="10.5" customHeight="1"/>
    <row r="33498" ht="10.5" customHeight="1"/>
    <row r="33499" ht="10.5" customHeight="1"/>
    <row r="33500" ht="10.5" customHeight="1"/>
    <row r="33501" ht="10.5" customHeight="1"/>
    <row r="33502" ht="10.5" customHeight="1"/>
    <row r="33503" ht="10.5" customHeight="1"/>
    <row r="33504" ht="10.5" customHeight="1"/>
    <row r="33505" ht="10.5" customHeight="1"/>
    <row r="33506" ht="10.5" customHeight="1"/>
    <row r="33507" ht="10.5" customHeight="1"/>
    <row r="33508" ht="10.5" customHeight="1"/>
    <row r="33509" ht="10.5" customHeight="1"/>
    <row r="33510" ht="10.5" customHeight="1"/>
    <row r="33511" ht="10.5" customHeight="1"/>
    <row r="33512" ht="10.5" customHeight="1"/>
    <row r="33513" ht="10.5" customHeight="1"/>
    <row r="33514" ht="10.5" customHeight="1"/>
    <row r="33515" ht="10.5" customHeight="1"/>
    <row r="33516" ht="10.5" customHeight="1"/>
    <row r="33517" ht="10.5" customHeight="1"/>
    <row r="33518" ht="10.5" customHeight="1"/>
    <row r="33519" ht="10.5" customHeight="1"/>
    <row r="33520" ht="10.5" customHeight="1"/>
    <row r="33521" ht="10.5" customHeight="1"/>
    <row r="33522" ht="10.5" customHeight="1"/>
    <row r="33523" ht="10.5" customHeight="1"/>
    <row r="33524" ht="10.5" customHeight="1"/>
    <row r="33525" ht="10.5" customHeight="1"/>
    <row r="33526" ht="10.5" customHeight="1"/>
    <row r="33527" ht="10.5" customHeight="1"/>
    <row r="33528" ht="10.5" customHeight="1"/>
    <row r="33529" ht="10.5" customHeight="1"/>
    <row r="33530" ht="10.5" customHeight="1"/>
    <row r="33531" ht="10.5" customHeight="1"/>
    <row r="33532" ht="10.5" customHeight="1"/>
    <row r="33533" ht="10.5" customHeight="1"/>
    <row r="33534" ht="10.5" customHeight="1"/>
    <row r="33535" ht="10.5" customHeight="1"/>
    <row r="33536" ht="10.5" customHeight="1"/>
    <row r="33537" ht="10.5" customHeight="1"/>
    <row r="33538" ht="10.5" customHeight="1"/>
    <row r="33539" ht="10.5" customHeight="1"/>
    <row r="33540" ht="10.5" customHeight="1"/>
    <row r="33541" ht="10.5" customHeight="1"/>
    <row r="33542" ht="10.5" customHeight="1"/>
    <row r="33543" ht="10.5" customHeight="1"/>
    <row r="33544" ht="10.5" customHeight="1"/>
    <row r="33545" ht="10.5" customHeight="1"/>
    <row r="33546" ht="10.5" customHeight="1"/>
    <row r="33547" ht="10.5" customHeight="1"/>
    <row r="33548" ht="10.5" customHeight="1"/>
    <row r="33549" ht="10.5" customHeight="1"/>
    <row r="33550" ht="10.5" customHeight="1"/>
    <row r="33551" ht="10.5" customHeight="1"/>
    <row r="33552" ht="10.5" customHeight="1"/>
    <row r="33553" ht="10.5" customHeight="1"/>
    <row r="33554" ht="10.5" customHeight="1"/>
    <row r="33555" ht="10.5" customHeight="1"/>
    <row r="33556" ht="10.5" customHeight="1"/>
    <row r="33557" ht="10.5" customHeight="1"/>
    <row r="33558" ht="10.5" customHeight="1"/>
    <row r="33559" ht="10.5" customHeight="1"/>
    <row r="33560" ht="10.5" customHeight="1"/>
    <row r="33561" ht="10.5" customHeight="1"/>
    <row r="33562" ht="10.5" customHeight="1"/>
    <row r="33563" ht="10.5" customHeight="1"/>
    <row r="33564" ht="10.5" customHeight="1"/>
    <row r="33565" ht="10.5" customHeight="1"/>
    <row r="33566" ht="10.5" customHeight="1"/>
    <row r="33567" ht="10.5" customHeight="1"/>
    <row r="33568" ht="10.5" customHeight="1"/>
    <row r="33569" ht="10.5" customHeight="1"/>
    <row r="33570" ht="10.5" customHeight="1"/>
    <row r="33571" ht="10.5" customHeight="1"/>
    <row r="33572" ht="10.5" customHeight="1"/>
    <row r="33573" ht="10.5" customHeight="1"/>
    <row r="33574" ht="10.5" customHeight="1"/>
    <row r="33575" ht="10.5" customHeight="1"/>
    <row r="33576" ht="10.5" customHeight="1"/>
    <row r="33577" ht="10.5" customHeight="1"/>
    <row r="33578" ht="10.5" customHeight="1"/>
    <row r="33579" ht="10.5" customHeight="1"/>
    <row r="33580" ht="10.5" customHeight="1"/>
    <row r="33581" ht="10.5" customHeight="1"/>
    <row r="33582" ht="10.5" customHeight="1"/>
    <row r="33583" ht="10.5" customHeight="1"/>
    <row r="33584" ht="10.5" customHeight="1"/>
    <row r="33585" ht="10.5" customHeight="1"/>
    <row r="33586" ht="10.5" customHeight="1"/>
    <row r="33587" ht="10.5" customHeight="1"/>
    <row r="33588" ht="10.5" customHeight="1"/>
    <row r="33589" ht="10.5" customHeight="1"/>
    <row r="33590" ht="10.5" customHeight="1"/>
    <row r="33591" ht="10.5" customHeight="1"/>
    <row r="33592" ht="10.5" customHeight="1"/>
    <row r="33593" ht="10.5" customHeight="1"/>
    <row r="33594" ht="10.5" customHeight="1"/>
    <row r="33595" ht="10.5" customHeight="1"/>
    <row r="33596" ht="10.5" customHeight="1"/>
    <row r="33597" ht="10.5" customHeight="1"/>
    <row r="33598" ht="10.5" customHeight="1"/>
    <row r="33599" ht="10.5" customHeight="1"/>
    <row r="33600" ht="10.5" customHeight="1"/>
    <row r="33601" ht="10.5" customHeight="1"/>
    <row r="33602" ht="10.5" customHeight="1"/>
    <row r="33603" ht="10.5" customHeight="1"/>
    <row r="33604" ht="10.5" customHeight="1"/>
    <row r="33605" ht="10.5" customHeight="1"/>
    <row r="33606" ht="10.5" customHeight="1"/>
    <row r="33607" ht="10.5" customHeight="1"/>
    <row r="33608" ht="10.5" customHeight="1"/>
    <row r="33609" ht="10.5" customHeight="1"/>
    <row r="33610" ht="10.5" customHeight="1"/>
    <row r="33611" ht="10.5" customHeight="1"/>
    <row r="33612" ht="10.5" customHeight="1"/>
    <row r="33613" ht="10.5" customHeight="1"/>
    <row r="33614" ht="10.5" customHeight="1"/>
    <row r="33615" ht="10.5" customHeight="1"/>
    <row r="33616" ht="10.5" customHeight="1"/>
    <row r="33617" ht="10.5" customHeight="1"/>
    <row r="33618" ht="10.5" customHeight="1"/>
    <row r="33619" ht="10.5" customHeight="1"/>
    <row r="33620" ht="10.5" customHeight="1"/>
    <row r="33621" ht="10.5" customHeight="1"/>
    <row r="33622" ht="10.5" customHeight="1"/>
    <row r="33623" ht="10.5" customHeight="1"/>
    <row r="33624" ht="10.5" customHeight="1"/>
    <row r="33625" ht="10.5" customHeight="1"/>
    <row r="33626" ht="10.5" customHeight="1"/>
    <row r="33627" ht="10.5" customHeight="1"/>
    <row r="33628" ht="10.5" customHeight="1"/>
    <row r="33629" ht="10.5" customHeight="1"/>
    <row r="33630" ht="10.5" customHeight="1"/>
    <row r="33631" ht="10.5" customHeight="1"/>
    <row r="33632" ht="10.5" customHeight="1"/>
    <row r="33633" ht="10.5" customHeight="1"/>
    <row r="33634" ht="10.5" customHeight="1"/>
    <row r="33635" ht="10.5" customHeight="1"/>
    <row r="33636" ht="10.5" customHeight="1"/>
    <row r="33637" ht="10.5" customHeight="1"/>
    <row r="33638" ht="10.5" customHeight="1"/>
    <row r="33639" ht="10.5" customHeight="1"/>
    <row r="33640" ht="10.5" customHeight="1"/>
    <row r="33641" ht="10.5" customHeight="1"/>
    <row r="33642" ht="10.5" customHeight="1"/>
    <row r="33643" ht="10.5" customHeight="1"/>
    <row r="33644" ht="10.5" customHeight="1"/>
    <row r="33645" ht="10.5" customHeight="1"/>
    <row r="33646" ht="10.5" customHeight="1"/>
    <row r="33647" ht="10.5" customHeight="1"/>
    <row r="33648" ht="10.5" customHeight="1"/>
    <row r="33649" ht="10.5" customHeight="1"/>
    <row r="33650" ht="10.5" customHeight="1"/>
    <row r="33651" ht="10.5" customHeight="1"/>
    <row r="33652" ht="10.5" customHeight="1"/>
    <row r="33653" ht="10.5" customHeight="1"/>
    <row r="33654" ht="10.5" customHeight="1"/>
    <row r="33655" ht="10.5" customHeight="1"/>
    <row r="33656" ht="10.5" customHeight="1"/>
    <row r="33657" ht="10.5" customHeight="1"/>
    <row r="33658" ht="10.5" customHeight="1"/>
    <row r="33659" ht="10.5" customHeight="1"/>
    <row r="33660" ht="10.5" customHeight="1"/>
    <row r="33661" ht="10.5" customHeight="1"/>
    <row r="33662" ht="10.5" customHeight="1"/>
    <row r="33663" ht="10.5" customHeight="1"/>
    <row r="33664" ht="10.5" customHeight="1"/>
    <row r="33665" ht="10.5" customHeight="1"/>
    <row r="33666" ht="10.5" customHeight="1"/>
    <row r="33667" ht="10.5" customHeight="1"/>
    <row r="33668" ht="10.5" customHeight="1"/>
    <row r="33669" ht="10.5" customHeight="1"/>
    <row r="33670" ht="10.5" customHeight="1"/>
    <row r="33671" ht="10.5" customHeight="1"/>
    <row r="33672" ht="10.5" customHeight="1"/>
    <row r="33673" ht="10.5" customHeight="1"/>
    <row r="33674" ht="10.5" customHeight="1"/>
    <row r="33675" ht="10.5" customHeight="1"/>
    <row r="33676" ht="10.5" customHeight="1"/>
    <row r="33677" ht="10.5" customHeight="1"/>
    <row r="33678" ht="10.5" customHeight="1"/>
    <row r="33679" ht="10.5" customHeight="1"/>
    <row r="33680" ht="10.5" customHeight="1"/>
    <row r="33681" ht="10.5" customHeight="1"/>
    <row r="33682" ht="10.5" customHeight="1"/>
    <row r="33683" ht="10.5" customHeight="1"/>
    <row r="33684" ht="10.5" customHeight="1"/>
    <row r="33685" ht="10.5" customHeight="1"/>
    <row r="33686" ht="10.5" customHeight="1"/>
    <row r="33687" ht="10.5" customHeight="1"/>
    <row r="33688" ht="10.5" customHeight="1"/>
    <row r="33689" ht="10.5" customHeight="1"/>
    <row r="33690" ht="10.5" customHeight="1"/>
    <row r="33691" ht="10.5" customHeight="1"/>
    <row r="33692" ht="10.5" customHeight="1"/>
    <row r="33693" ht="10.5" customHeight="1"/>
    <row r="33694" ht="10.5" customHeight="1"/>
    <row r="33695" ht="10.5" customHeight="1"/>
    <row r="33696" ht="10.5" customHeight="1"/>
    <row r="33697" ht="10.5" customHeight="1"/>
    <row r="33698" ht="10.5" customHeight="1"/>
    <row r="33699" ht="10.5" customHeight="1"/>
    <row r="33700" ht="10.5" customHeight="1"/>
    <row r="33701" ht="10.5" customHeight="1"/>
    <row r="33702" ht="10.5" customHeight="1"/>
    <row r="33703" ht="10.5" customHeight="1"/>
    <row r="33704" ht="10.5" customHeight="1"/>
    <row r="33705" ht="10.5" customHeight="1"/>
    <row r="33706" ht="10.5" customHeight="1"/>
    <row r="33707" ht="10.5" customHeight="1"/>
    <row r="33708" ht="10.5" customHeight="1"/>
    <row r="33709" ht="10.5" customHeight="1"/>
    <row r="33710" ht="10.5" customHeight="1"/>
    <row r="33711" ht="10.5" customHeight="1"/>
    <row r="33712" ht="10.5" customHeight="1"/>
    <row r="33713" ht="10.5" customHeight="1"/>
    <row r="33714" ht="10.5" customHeight="1"/>
    <row r="33715" ht="10.5" customHeight="1"/>
    <row r="33716" ht="10.5" customHeight="1"/>
    <row r="33717" ht="10.5" customHeight="1"/>
    <row r="33718" ht="10.5" customHeight="1"/>
    <row r="33719" ht="10.5" customHeight="1"/>
    <row r="33720" ht="10.5" customHeight="1"/>
    <row r="33721" ht="10.5" customHeight="1"/>
    <row r="33722" ht="10.5" customHeight="1"/>
    <row r="33723" ht="10.5" customHeight="1"/>
    <row r="33724" ht="10.5" customHeight="1"/>
    <row r="33725" ht="10.5" customHeight="1"/>
    <row r="33726" ht="10.5" customHeight="1"/>
    <row r="33727" ht="10.5" customHeight="1"/>
    <row r="33728" ht="10.5" customHeight="1"/>
    <row r="33729" ht="10.5" customHeight="1"/>
    <row r="33730" ht="10.5" customHeight="1"/>
    <row r="33731" ht="10.5" customHeight="1"/>
    <row r="33732" ht="10.5" customHeight="1"/>
    <row r="33733" ht="10.5" customHeight="1"/>
    <row r="33734" ht="10.5" customHeight="1"/>
    <row r="33735" ht="10.5" customHeight="1"/>
    <row r="33736" ht="10.5" customHeight="1"/>
    <row r="33737" ht="10.5" customHeight="1"/>
    <row r="33738" ht="10.5" customHeight="1"/>
    <row r="33739" ht="10.5" customHeight="1"/>
    <row r="33740" ht="10.5" customHeight="1"/>
    <row r="33741" ht="10.5" customHeight="1"/>
    <row r="33742" ht="10.5" customHeight="1"/>
    <row r="33743" ht="10.5" customHeight="1"/>
    <row r="33744" ht="10.5" customHeight="1"/>
    <row r="33745" ht="10.5" customHeight="1"/>
    <row r="33746" ht="10.5" customHeight="1"/>
    <row r="33747" ht="10.5" customHeight="1"/>
    <row r="33748" ht="10.5" customHeight="1"/>
    <row r="33749" ht="10.5" customHeight="1"/>
    <row r="33750" ht="10.5" customHeight="1"/>
    <row r="33751" ht="10.5" customHeight="1"/>
    <row r="33752" ht="10.5" customHeight="1"/>
    <row r="33753" ht="10.5" customHeight="1"/>
    <row r="33754" ht="10.5" customHeight="1"/>
    <row r="33755" ht="10.5" customHeight="1"/>
    <row r="33756" ht="10.5" customHeight="1"/>
    <row r="33757" ht="10.5" customHeight="1"/>
    <row r="33758" ht="10.5" customHeight="1"/>
    <row r="33759" ht="10.5" customHeight="1"/>
    <row r="33760" ht="10.5" customHeight="1"/>
    <row r="33761" ht="10.5" customHeight="1"/>
    <row r="33762" ht="10.5" customHeight="1"/>
    <row r="33763" ht="10.5" customHeight="1"/>
    <row r="33764" ht="10.5" customHeight="1"/>
    <row r="33765" ht="10.5" customHeight="1"/>
    <row r="33766" ht="10.5" customHeight="1"/>
    <row r="33767" ht="10.5" customHeight="1"/>
    <row r="33768" ht="10.5" customHeight="1"/>
    <row r="33769" ht="10.5" customHeight="1"/>
    <row r="33770" ht="10.5" customHeight="1"/>
    <row r="33771" ht="10.5" customHeight="1"/>
    <row r="33772" ht="10.5" customHeight="1"/>
    <row r="33773" ht="10.5" customHeight="1"/>
    <row r="33774" ht="10.5" customHeight="1"/>
    <row r="33775" ht="10.5" customHeight="1"/>
    <row r="33776" ht="10.5" customHeight="1"/>
    <row r="33777" ht="10.5" customHeight="1"/>
    <row r="33778" ht="10.5" customHeight="1"/>
    <row r="33779" ht="10.5" customHeight="1"/>
    <row r="33780" ht="10.5" customHeight="1"/>
    <row r="33781" ht="10.5" customHeight="1"/>
    <row r="33782" ht="10.5" customHeight="1"/>
    <row r="33783" ht="10.5" customHeight="1"/>
    <row r="33784" ht="10.5" customHeight="1"/>
    <row r="33785" ht="10.5" customHeight="1"/>
    <row r="33786" ht="10.5" customHeight="1"/>
    <row r="33787" ht="10.5" customHeight="1"/>
    <row r="33788" ht="10.5" customHeight="1"/>
    <row r="33789" ht="10.5" customHeight="1"/>
    <row r="33790" ht="10.5" customHeight="1"/>
    <row r="33791" ht="10.5" customHeight="1"/>
    <row r="33792" ht="10.5" customHeight="1"/>
    <row r="33793" ht="10.5" customHeight="1"/>
    <row r="33794" ht="10.5" customHeight="1"/>
    <row r="33795" ht="10.5" customHeight="1"/>
    <row r="33796" ht="10.5" customHeight="1"/>
    <row r="33797" ht="10.5" customHeight="1"/>
    <row r="33798" ht="10.5" customHeight="1"/>
    <row r="33799" ht="10.5" customHeight="1"/>
    <row r="33800" ht="10.5" customHeight="1"/>
    <row r="33801" ht="10.5" customHeight="1"/>
    <row r="33802" ht="10.5" customHeight="1"/>
    <row r="33803" ht="10.5" customHeight="1"/>
    <row r="33804" ht="10.5" customHeight="1"/>
    <row r="33805" ht="10.5" customHeight="1"/>
    <row r="33806" ht="10.5" customHeight="1"/>
    <row r="33807" ht="10.5" customHeight="1"/>
    <row r="33808" ht="10.5" customHeight="1"/>
    <row r="33809" ht="10.5" customHeight="1"/>
    <row r="33810" ht="10.5" customHeight="1"/>
    <row r="33811" ht="10.5" customHeight="1"/>
    <row r="33812" ht="10.5" customHeight="1"/>
    <row r="33813" ht="10.5" customHeight="1"/>
    <row r="33814" ht="10.5" customHeight="1"/>
    <row r="33815" ht="10.5" customHeight="1"/>
    <row r="33816" ht="10.5" customHeight="1"/>
    <row r="33817" ht="10.5" customHeight="1"/>
    <row r="33818" ht="10.5" customHeight="1"/>
    <row r="33819" ht="10.5" customHeight="1"/>
    <row r="33820" ht="10.5" customHeight="1"/>
    <row r="33821" ht="10.5" customHeight="1"/>
    <row r="33822" ht="10.5" customHeight="1"/>
    <row r="33823" ht="10.5" customHeight="1"/>
    <row r="33824" ht="10.5" customHeight="1"/>
    <row r="33825" ht="10.5" customHeight="1"/>
    <row r="33826" ht="10.5" customHeight="1"/>
    <row r="33827" ht="10.5" customHeight="1"/>
    <row r="33828" ht="10.5" customHeight="1"/>
    <row r="33829" ht="10.5" customHeight="1"/>
    <row r="33830" ht="10.5" customHeight="1"/>
    <row r="33831" ht="10.5" customHeight="1"/>
    <row r="33832" ht="10.5" customHeight="1"/>
    <row r="33833" ht="10.5" customHeight="1"/>
    <row r="33834" ht="10.5" customHeight="1"/>
    <row r="33835" ht="10.5" customHeight="1"/>
    <row r="33836" ht="10.5" customHeight="1"/>
    <row r="33837" ht="10.5" customHeight="1"/>
    <row r="33838" ht="10.5" customHeight="1"/>
    <row r="33839" ht="10.5" customHeight="1"/>
    <row r="33840" ht="10.5" customHeight="1"/>
    <row r="33841" ht="10.5" customHeight="1"/>
    <row r="33842" ht="10.5" customHeight="1"/>
    <row r="33843" ht="10.5" customHeight="1"/>
    <row r="33844" ht="10.5" customHeight="1"/>
    <row r="33845" ht="10.5" customHeight="1"/>
    <row r="33846" ht="10.5" customHeight="1"/>
    <row r="33847" ht="10.5" customHeight="1"/>
    <row r="33848" ht="10.5" customHeight="1"/>
    <row r="33849" ht="10.5" customHeight="1"/>
    <row r="33850" ht="10.5" customHeight="1"/>
    <row r="33851" ht="10.5" customHeight="1"/>
    <row r="33852" ht="10.5" customHeight="1"/>
    <row r="33853" ht="10.5" customHeight="1"/>
    <row r="33854" ht="10.5" customHeight="1"/>
    <row r="33855" ht="10.5" customHeight="1"/>
    <row r="33856" ht="10.5" customHeight="1"/>
    <row r="33857" ht="10.5" customHeight="1"/>
    <row r="33858" ht="10.5" customHeight="1"/>
    <row r="33859" ht="10.5" customHeight="1"/>
    <row r="33860" ht="10.5" customHeight="1"/>
    <row r="33861" ht="10.5" customHeight="1"/>
    <row r="33862" ht="10.5" customHeight="1"/>
    <row r="33863" ht="10.5" customHeight="1"/>
    <row r="33864" ht="10.5" customHeight="1"/>
    <row r="33865" ht="10.5" customHeight="1"/>
    <row r="33866" ht="10.5" customHeight="1"/>
    <row r="33867" ht="10.5" customHeight="1"/>
    <row r="33868" ht="10.5" customHeight="1"/>
    <row r="33869" ht="10.5" customHeight="1"/>
    <row r="33870" ht="10.5" customHeight="1"/>
    <row r="33871" ht="10.5" customHeight="1"/>
    <row r="33872" ht="10.5" customHeight="1"/>
    <row r="33873" ht="10.5" customHeight="1"/>
    <row r="33874" ht="10.5" customHeight="1"/>
    <row r="33875" ht="10.5" customHeight="1"/>
    <row r="33876" ht="10.5" customHeight="1"/>
    <row r="33877" ht="10.5" customHeight="1"/>
    <row r="33878" ht="10.5" customHeight="1"/>
    <row r="33879" ht="10.5" customHeight="1"/>
    <row r="33880" ht="10.5" customHeight="1"/>
    <row r="33881" ht="10.5" customHeight="1"/>
    <row r="33882" ht="10.5" customHeight="1"/>
    <row r="33883" ht="10.5" customHeight="1"/>
    <row r="33884" ht="10.5" customHeight="1"/>
    <row r="33885" ht="10.5" customHeight="1"/>
    <row r="33886" ht="10.5" customHeight="1"/>
    <row r="33887" ht="10.5" customHeight="1"/>
    <row r="33888" ht="10.5" customHeight="1"/>
    <row r="33889" ht="10.5" customHeight="1"/>
    <row r="33890" ht="10.5" customHeight="1"/>
    <row r="33891" ht="10.5" customHeight="1"/>
    <row r="33892" ht="10.5" customHeight="1"/>
    <row r="33893" ht="10.5" customHeight="1"/>
    <row r="33894" ht="10.5" customHeight="1"/>
    <row r="33895" ht="10.5" customHeight="1"/>
    <row r="33896" ht="10.5" customHeight="1"/>
    <row r="33897" ht="10.5" customHeight="1"/>
    <row r="33898" ht="10.5" customHeight="1"/>
    <row r="33899" ht="10.5" customHeight="1"/>
    <row r="33900" ht="10.5" customHeight="1"/>
    <row r="33901" ht="10.5" customHeight="1"/>
    <row r="33902" ht="10.5" customHeight="1"/>
    <row r="33903" ht="10.5" customHeight="1"/>
    <row r="33904" ht="10.5" customHeight="1"/>
    <row r="33905" ht="10.5" customHeight="1"/>
    <row r="33906" ht="10.5" customHeight="1"/>
    <row r="33907" ht="10.5" customHeight="1"/>
    <row r="33908" ht="10.5" customHeight="1"/>
    <row r="33909" ht="10.5" customHeight="1"/>
    <row r="33910" ht="10.5" customHeight="1"/>
    <row r="33911" ht="10.5" customHeight="1"/>
    <row r="33912" ht="10.5" customHeight="1"/>
    <row r="33913" ht="10.5" customHeight="1"/>
    <row r="33914" ht="10.5" customHeight="1"/>
    <row r="33915" ht="10.5" customHeight="1"/>
    <row r="33916" ht="10.5" customHeight="1"/>
    <row r="33917" ht="10.5" customHeight="1"/>
    <row r="33918" ht="10.5" customHeight="1"/>
    <row r="33919" ht="10.5" customHeight="1"/>
    <row r="33920" ht="10.5" customHeight="1"/>
    <row r="33921" ht="10.5" customHeight="1"/>
    <row r="33922" ht="10.5" customHeight="1"/>
    <row r="33923" ht="10.5" customHeight="1"/>
    <row r="33924" ht="10.5" customHeight="1"/>
    <row r="33925" ht="10.5" customHeight="1"/>
    <row r="33926" ht="10.5" customHeight="1"/>
    <row r="33927" ht="10.5" customHeight="1"/>
    <row r="33928" ht="10.5" customHeight="1"/>
    <row r="33929" ht="10.5" customHeight="1"/>
    <row r="33930" ht="10.5" customHeight="1"/>
    <row r="33931" ht="10.5" customHeight="1"/>
    <row r="33932" ht="10.5" customHeight="1"/>
    <row r="33933" ht="10.5" customHeight="1"/>
    <row r="33934" ht="10.5" customHeight="1"/>
    <row r="33935" ht="10.5" customHeight="1"/>
    <row r="33936" ht="10.5" customHeight="1"/>
    <row r="33937" ht="10.5" customHeight="1"/>
    <row r="33938" ht="10.5" customHeight="1"/>
    <row r="33939" ht="10.5" customHeight="1"/>
    <row r="33940" ht="10.5" customHeight="1"/>
    <row r="33941" ht="10.5" customHeight="1"/>
    <row r="33942" ht="10.5" customHeight="1"/>
    <row r="33943" ht="10.5" customHeight="1"/>
    <row r="33944" ht="10.5" customHeight="1"/>
    <row r="33945" ht="10.5" customHeight="1"/>
    <row r="33946" ht="10.5" customHeight="1"/>
    <row r="33947" ht="10.5" customHeight="1"/>
    <row r="33948" ht="10.5" customHeight="1"/>
    <row r="33949" ht="10.5" customHeight="1"/>
    <row r="33950" ht="10.5" customHeight="1"/>
    <row r="33951" ht="10.5" customHeight="1"/>
    <row r="33952" ht="10.5" customHeight="1"/>
    <row r="33953" ht="10.5" customHeight="1"/>
    <row r="33954" ht="10.5" customHeight="1"/>
    <row r="33955" ht="10.5" customHeight="1"/>
    <row r="33956" ht="10.5" customHeight="1"/>
    <row r="33957" ht="10.5" customHeight="1"/>
    <row r="33958" ht="10.5" customHeight="1"/>
    <row r="33959" ht="10.5" customHeight="1"/>
    <row r="33960" ht="10.5" customHeight="1"/>
    <row r="33961" ht="10.5" customHeight="1"/>
    <row r="33962" ht="10.5" customHeight="1"/>
    <row r="33963" ht="10.5" customHeight="1"/>
    <row r="33964" ht="10.5" customHeight="1"/>
    <row r="33965" ht="10.5" customHeight="1"/>
    <row r="33966" ht="10.5" customHeight="1"/>
    <row r="33967" ht="10.5" customHeight="1"/>
    <row r="33968" ht="10.5" customHeight="1"/>
    <row r="33969" ht="10.5" customHeight="1"/>
    <row r="33970" ht="10.5" customHeight="1"/>
    <row r="33971" ht="10.5" customHeight="1"/>
    <row r="33972" ht="10.5" customHeight="1"/>
    <row r="33973" ht="10.5" customHeight="1"/>
    <row r="33974" ht="10.5" customHeight="1"/>
    <row r="33975" ht="10.5" customHeight="1"/>
    <row r="33976" ht="10.5" customHeight="1"/>
    <row r="33977" ht="10.5" customHeight="1"/>
    <row r="33978" ht="10.5" customHeight="1"/>
    <row r="33979" ht="10.5" customHeight="1"/>
    <row r="33980" ht="10.5" customHeight="1"/>
    <row r="33981" ht="10.5" customHeight="1"/>
    <row r="33982" ht="10.5" customHeight="1"/>
    <row r="33983" ht="10.5" customHeight="1"/>
    <row r="33984" ht="10.5" customHeight="1"/>
    <row r="33985" ht="10.5" customHeight="1"/>
    <row r="33986" ht="10.5" customHeight="1"/>
    <row r="33987" ht="10.5" customHeight="1"/>
    <row r="33988" ht="10.5" customHeight="1"/>
    <row r="33989" ht="10.5" customHeight="1"/>
    <row r="33990" ht="10.5" customHeight="1"/>
    <row r="33991" ht="10.5" customHeight="1"/>
    <row r="33992" ht="10.5" customHeight="1"/>
    <row r="33993" ht="10.5" customHeight="1"/>
    <row r="33994" ht="10.5" customHeight="1"/>
    <row r="33995" ht="10.5" customHeight="1"/>
    <row r="33996" ht="10.5" customHeight="1"/>
    <row r="33997" ht="10.5" customHeight="1"/>
    <row r="33998" ht="10.5" customHeight="1"/>
    <row r="33999" ht="10.5" customHeight="1"/>
    <row r="34000" ht="10.5" customHeight="1"/>
    <row r="34001" ht="10.5" customHeight="1"/>
    <row r="34002" ht="10.5" customHeight="1"/>
    <row r="34003" ht="10.5" customHeight="1"/>
    <row r="34004" ht="10.5" customHeight="1"/>
    <row r="34005" ht="10.5" customHeight="1"/>
    <row r="34006" ht="10.5" customHeight="1"/>
    <row r="34007" ht="10.5" customHeight="1"/>
    <row r="34008" ht="10.5" customHeight="1"/>
    <row r="34009" ht="10.5" customHeight="1"/>
    <row r="34010" ht="10.5" customHeight="1"/>
    <row r="34011" ht="10.5" customHeight="1"/>
    <row r="34012" ht="10.5" customHeight="1"/>
    <row r="34013" ht="10.5" customHeight="1"/>
    <row r="34014" ht="10.5" customHeight="1"/>
    <row r="34015" ht="10.5" customHeight="1"/>
    <row r="34016" ht="10.5" customHeight="1"/>
    <row r="34017" ht="10.5" customHeight="1"/>
    <row r="34018" ht="10.5" customHeight="1"/>
    <row r="34019" ht="10.5" customHeight="1"/>
    <row r="34020" ht="10.5" customHeight="1"/>
    <row r="34021" ht="10.5" customHeight="1"/>
    <row r="34022" ht="10.5" customHeight="1"/>
    <row r="34023" ht="10.5" customHeight="1"/>
    <row r="34024" ht="10.5" customHeight="1"/>
    <row r="34025" ht="10.5" customHeight="1"/>
    <row r="34026" ht="10.5" customHeight="1"/>
    <row r="34027" ht="10.5" customHeight="1"/>
    <row r="34028" ht="10.5" customHeight="1"/>
    <row r="34029" ht="10.5" customHeight="1"/>
    <row r="34030" ht="10.5" customHeight="1"/>
    <row r="34031" ht="10.5" customHeight="1"/>
    <row r="34032" ht="10.5" customHeight="1"/>
    <row r="34033" ht="10.5" customHeight="1"/>
    <row r="34034" ht="10.5" customHeight="1"/>
    <row r="34035" ht="10.5" customHeight="1"/>
    <row r="34036" ht="10.5" customHeight="1"/>
    <row r="34037" ht="10.5" customHeight="1"/>
    <row r="34038" ht="10.5" customHeight="1"/>
    <row r="34039" ht="10.5" customHeight="1"/>
    <row r="34040" ht="10.5" customHeight="1"/>
    <row r="34041" ht="10.5" customHeight="1"/>
    <row r="34042" ht="10.5" customHeight="1"/>
    <row r="34043" ht="10.5" customHeight="1"/>
    <row r="34044" ht="10.5" customHeight="1"/>
    <row r="34045" ht="10.5" customHeight="1"/>
    <row r="34046" ht="10.5" customHeight="1"/>
    <row r="34047" ht="10.5" customHeight="1"/>
    <row r="34048" ht="10.5" customHeight="1"/>
    <row r="34049" ht="10.5" customHeight="1"/>
    <row r="34050" ht="10.5" customHeight="1"/>
    <row r="34051" ht="10.5" customHeight="1"/>
    <row r="34052" ht="10.5" customHeight="1"/>
    <row r="34053" ht="10.5" customHeight="1"/>
    <row r="34054" ht="10.5" customHeight="1"/>
    <row r="34055" ht="10.5" customHeight="1"/>
    <row r="34056" ht="10.5" customHeight="1"/>
    <row r="34057" ht="10.5" customHeight="1"/>
    <row r="34058" ht="10.5" customHeight="1"/>
    <row r="34059" ht="10.5" customHeight="1"/>
    <row r="34060" ht="10.5" customHeight="1"/>
    <row r="34061" ht="10.5" customHeight="1"/>
    <row r="34062" ht="10.5" customHeight="1"/>
    <row r="34063" ht="10.5" customHeight="1"/>
    <row r="34064" ht="10.5" customHeight="1"/>
    <row r="34065" ht="10.5" customHeight="1"/>
    <row r="34066" ht="10.5" customHeight="1"/>
    <row r="34067" ht="10.5" customHeight="1"/>
    <row r="34068" ht="10.5" customHeight="1"/>
    <row r="34069" ht="10.5" customHeight="1"/>
    <row r="34070" ht="10.5" customHeight="1"/>
    <row r="34071" ht="10.5" customHeight="1"/>
    <row r="34072" ht="10.5" customHeight="1"/>
    <row r="34073" ht="10.5" customHeight="1"/>
    <row r="34074" ht="10.5" customHeight="1"/>
    <row r="34075" ht="10.5" customHeight="1"/>
    <row r="34076" ht="10.5" customHeight="1"/>
    <row r="34077" ht="10.5" customHeight="1"/>
    <row r="34078" ht="10.5" customHeight="1"/>
    <row r="34079" ht="10.5" customHeight="1"/>
    <row r="34080" ht="10.5" customHeight="1"/>
    <row r="34081" ht="10.5" customHeight="1"/>
    <row r="34082" ht="10.5" customHeight="1"/>
    <row r="34083" ht="10.5" customHeight="1"/>
    <row r="34084" ht="10.5" customHeight="1"/>
    <row r="34085" ht="10.5" customHeight="1"/>
    <row r="34086" ht="10.5" customHeight="1"/>
    <row r="34087" ht="10.5" customHeight="1"/>
    <row r="34088" ht="10.5" customHeight="1"/>
    <row r="34089" ht="10.5" customHeight="1"/>
    <row r="34090" ht="10.5" customHeight="1"/>
    <row r="34091" ht="10.5" customHeight="1"/>
    <row r="34092" ht="10.5" customHeight="1"/>
    <row r="34093" ht="10.5" customHeight="1"/>
    <row r="34094" ht="10.5" customHeight="1"/>
    <row r="34095" ht="10.5" customHeight="1"/>
    <row r="34096" ht="10.5" customHeight="1"/>
    <row r="34097" ht="10.5" customHeight="1"/>
    <row r="34098" ht="10.5" customHeight="1"/>
    <row r="34099" ht="10.5" customHeight="1"/>
    <row r="34100" ht="10.5" customHeight="1"/>
    <row r="34101" ht="10.5" customHeight="1"/>
    <row r="34102" ht="10.5" customHeight="1"/>
    <row r="34103" ht="10.5" customHeight="1"/>
    <row r="34104" ht="10.5" customHeight="1"/>
    <row r="34105" ht="10.5" customHeight="1"/>
    <row r="34106" ht="10.5" customHeight="1"/>
    <row r="34107" ht="10.5" customHeight="1"/>
    <row r="34108" ht="10.5" customHeight="1"/>
    <row r="34109" ht="10.5" customHeight="1"/>
    <row r="34110" ht="10.5" customHeight="1"/>
    <row r="34111" ht="10.5" customHeight="1"/>
    <row r="34112" ht="10.5" customHeight="1"/>
    <row r="34113" ht="10.5" customHeight="1"/>
    <row r="34114" ht="10.5" customHeight="1"/>
    <row r="34115" ht="10.5" customHeight="1"/>
    <row r="34116" ht="10.5" customHeight="1"/>
    <row r="34117" ht="10.5" customHeight="1"/>
    <row r="34118" ht="10.5" customHeight="1"/>
    <row r="34119" ht="10.5" customHeight="1"/>
    <row r="34120" ht="10.5" customHeight="1"/>
    <row r="34121" ht="10.5" customHeight="1"/>
    <row r="34122" ht="10.5" customHeight="1"/>
    <row r="34123" ht="10.5" customHeight="1"/>
    <row r="34124" ht="10.5" customHeight="1"/>
    <row r="34125" ht="10.5" customHeight="1"/>
    <row r="34126" ht="10.5" customHeight="1"/>
    <row r="34127" ht="10.5" customHeight="1"/>
    <row r="34128" ht="10.5" customHeight="1"/>
    <row r="34129" ht="10.5" customHeight="1"/>
    <row r="34130" ht="10.5" customHeight="1"/>
    <row r="34131" ht="10.5" customHeight="1"/>
    <row r="34132" ht="10.5" customHeight="1"/>
    <row r="34133" ht="10.5" customHeight="1"/>
    <row r="34134" ht="10.5" customHeight="1"/>
    <row r="34135" ht="10.5" customHeight="1"/>
    <row r="34136" ht="10.5" customHeight="1"/>
    <row r="34137" ht="10.5" customHeight="1"/>
    <row r="34138" ht="10.5" customHeight="1"/>
    <row r="34139" ht="10.5" customHeight="1"/>
    <row r="34140" ht="10.5" customHeight="1"/>
    <row r="34141" ht="10.5" customHeight="1"/>
    <row r="34142" ht="10.5" customHeight="1"/>
    <row r="34143" ht="10.5" customHeight="1"/>
    <row r="34144" ht="10.5" customHeight="1"/>
    <row r="34145" ht="10.5" customHeight="1"/>
    <row r="34146" ht="10.5" customHeight="1"/>
    <row r="34147" ht="10.5" customHeight="1"/>
    <row r="34148" ht="10.5" customHeight="1"/>
    <row r="34149" ht="10.5" customHeight="1"/>
    <row r="34150" ht="10.5" customHeight="1"/>
    <row r="34151" ht="10.5" customHeight="1"/>
    <row r="34152" ht="10.5" customHeight="1"/>
    <row r="34153" ht="10.5" customHeight="1"/>
    <row r="34154" ht="10.5" customHeight="1"/>
    <row r="34155" ht="10.5" customHeight="1"/>
    <row r="34156" ht="10.5" customHeight="1"/>
    <row r="34157" ht="10.5" customHeight="1"/>
    <row r="34158" ht="10.5" customHeight="1"/>
    <row r="34159" ht="10.5" customHeight="1"/>
    <row r="34160" ht="10.5" customHeight="1"/>
    <row r="34161" ht="10.5" customHeight="1"/>
    <row r="34162" ht="10.5" customHeight="1"/>
    <row r="34163" ht="10.5" customHeight="1"/>
    <row r="34164" ht="10.5" customHeight="1"/>
    <row r="34165" ht="10.5" customHeight="1"/>
    <row r="34166" ht="10.5" customHeight="1"/>
    <row r="34167" ht="10.5" customHeight="1"/>
    <row r="34168" ht="10.5" customHeight="1"/>
    <row r="34169" ht="10.5" customHeight="1"/>
    <row r="34170" ht="10.5" customHeight="1"/>
    <row r="34171" ht="10.5" customHeight="1"/>
    <row r="34172" ht="10.5" customHeight="1"/>
    <row r="34173" ht="10.5" customHeight="1"/>
    <row r="34174" ht="10.5" customHeight="1"/>
    <row r="34175" ht="10.5" customHeight="1"/>
    <row r="34176" ht="10.5" customHeight="1"/>
    <row r="34177" ht="10.5" customHeight="1"/>
    <row r="34178" ht="10.5" customHeight="1"/>
    <row r="34179" ht="10.5" customHeight="1"/>
    <row r="34180" ht="10.5" customHeight="1"/>
    <row r="34181" ht="10.5" customHeight="1"/>
    <row r="34182" ht="10.5" customHeight="1"/>
    <row r="34183" ht="10.5" customHeight="1"/>
    <row r="34184" ht="10.5" customHeight="1"/>
    <row r="34185" ht="10.5" customHeight="1"/>
    <row r="34186" ht="10.5" customHeight="1"/>
    <row r="34187" ht="10.5" customHeight="1"/>
    <row r="34188" ht="10.5" customHeight="1"/>
    <row r="34189" ht="10.5" customHeight="1"/>
    <row r="34190" ht="10.5" customHeight="1"/>
    <row r="34191" ht="10.5" customHeight="1"/>
    <row r="34192" ht="10.5" customHeight="1"/>
    <row r="34193" ht="10.5" customHeight="1"/>
    <row r="34194" ht="10.5" customHeight="1"/>
    <row r="34195" ht="10.5" customHeight="1"/>
    <row r="34196" ht="10.5" customHeight="1"/>
    <row r="34197" ht="10.5" customHeight="1"/>
    <row r="34198" ht="10.5" customHeight="1"/>
    <row r="34199" ht="10.5" customHeight="1"/>
    <row r="34200" ht="10.5" customHeight="1"/>
    <row r="34201" ht="10.5" customHeight="1"/>
    <row r="34202" ht="10.5" customHeight="1"/>
    <row r="34203" ht="10.5" customHeight="1"/>
    <row r="34204" ht="10.5" customHeight="1"/>
    <row r="34205" ht="10.5" customHeight="1"/>
    <row r="34206" ht="10.5" customHeight="1"/>
    <row r="34207" ht="10.5" customHeight="1"/>
    <row r="34208" ht="10.5" customHeight="1"/>
    <row r="34209" ht="10.5" customHeight="1"/>
    <row r="34210" ht="10.5" customHeight="1"/>
    <row r="34211" ht="10.5" customHeight="1"/>
    <row r="34212" ht="10.5" customHeight="1"/>
    <row r="34213" ht="10.5" customHeight="1"/>
    <row r="34214" ht="10.5" customHeight="1"/>
    <row r="34215" ht="10.5" customHeight="1"/>
    <row r="34216" ht="10.5" customHeight="1"/>
    <row r="34217" ht="10.5" customHeight="1"/>
    <row r="34218" ht="10.5" customHeight="1"/>
    <row r="34219" ht="10.5" customHeight="1"/>
    <row r="34220" ht="10.5" customHeight="1"/>
    <row r="34221" ht="10.5" customHeight="1"/>
    <row r="34222" ht="10.5" customHeight="1"/>
    <row r="34223" ht="10.5" customHeight="1"/>
    <row r="34224" ht="10.5" customHeight="1"/>
    <row r="34225" ht="10.5" customHeight="1"/>
    <row r="34226" ht="10.5" customHeight="1"/>
    <row r="34227" ht="10.5" customHeight="1"/>
    <row r="34228" ht="10.5" customHeight="1"/>
    <row r="34229" ht="10.5" customHeight="1"/>
    <row r="34230" ht="10.5" customHeight="1"/>
    <row r="34231" ht="10.5" customHeight="1"/>
    <row r="34232" ht="10.5" customHeight="1"/>
    <row r="34233" ht="10.5" customHeight="1"/>
    <row r="34234" ht="10.5" customHeight="1"/>
    <row r="34235" ht="10.5" customHeight="1"/>
    <row r="34236" ht="10.5" customHeight="1"/>
    <row r="34237" ht="10.5" customHeight="1"/>
    <row r="34238" ht="10.5" customHeight="1"/>
    <row r="34239" ht="10.5" customHeight="1"/>
    <row r="34240" ht="10.5" customHeight="1"/>
    <row r="34241" ht="10.5" customHeight="1"/>
    <row r="34242" ht="10.5" customHeight="1"/>
    <row r="34243" ht="10.5" customHeight="1"/>
    <row r="34244" ht="10.5" customHeight="1"/>
    <row r="34245" ht="10.5" customHeight="1"/>
    <row r="34246" ht="10.5" customHeight="1"/>
    <row r="34247" ht="10.5" customHeight="1"/>
    <row r="34248" ht="10.5" customHeight="1"/>
    <row r="34249" ht="10.5" customHeight="1"/>
    <row r="34250" ht="10.5" customHeight="1"/>
    <row r="34251" ht="10.5" customHeight="1"/>
    <row r="34252" ht="10.5" customHeight="1"/>
    <row r="34253" ht="10.5" customHeight="1"/>
    <row r="34254" ht="10.5" customHeight="1"/>
    <row r="34255" ht="10.5" customHeight="1"/>
    <row r="34256" ht="10.5" customHeight="1"/>
    <row r="34257" ht="10.5" customHeight="1"/>
    <row r="34258" ht="10.5" customHeight="1"/>
    <row r="34259" ht="10.5" customHeight="1"/>
    <row r="34260" ht="10.5" customHeight="1"/>
    <row r="34261" ht="10.5" customHeight="1"/>
    <row r="34262" ht="10.5" customHeight="1"/>
    <row r="34263" ht="10.5" customHeight="1"/>
    <row r="34264" ht="10.5" customHeight="1"/>
    <row r="34265" ht="10.5" customHeight="1"/>
    <row r="34266" ht="10.5" customHeight="1"/>
    <row r="34267" ht="10.5" customHeight="1"/>
    <row r="34268" ht="10.5" customHeight="1"/>
    <row r="34269" ht="10.5" customHeight="1"/>
    <row r="34270" ht="10.5" customHeight="1"/>
    <row r="34271" ht="10.5" customHeight="1"/>
    <row r="34272" ht="10.5" customHeight="1"/>
    <row r="34273" ht="10.5" customHeight="1"/>
    <row r="34274" ht="10.5" customHeight="1"/>
    <row r="34275" ht="10.5" customHeight="1"/>
    <row r="34276" ht="10.5" customHeight="1"/>
    <row r="34277" ht="10.5" customHeight="1"/>
    <row r="34278" ht="10.5" customHeight="1"/>
    <row r="34279" ht="10.5" customHeight="1"/>
    <row r="34280" ht="10.5" customHeight="1"/>
    <row r="34281" ht="10.5" customHeight="1"/>
    <row r="34282" ht="10.5" customHeight="1"/>
    <row r="34283" ht="10.5" customHeight="1"/>
    <row r="34284" ht="10.5" customHeight="1"/>
    <row r="34285" ht="10.5" customHeight="1"/>
    <row r="34286" ht="10.5" customHeight="1"/>
    <row r="34287" ht="10.5" customHeight="1"/>
    <row r="34288" ht="10.5" customHeight="1"/>
    <row r="34289" ht="10.5" customHeight="1"/>
    <row r="34290" ht="10.5" customHeight="1"/>
    <row r="34291" ht="10.5" customHeight="1"/>
    <row r="34292" ht="10.5" customHeight="1"/>
    <row r="34293" ht="10.5" customHeight="1"/>
    <row r="34294" ht="10.5" customHeight="1"/>
    <row r="34295" ht="10.5" customHeight="1"/>
    <row r="34296" ht="10.5" customHeight="1"/>
    <row r="34297" ht="10.5" customHeight="1"/>
    <row r="34298" ht="10.5" customHeight="1"/>
    <row r="34299" ht="10.5" customHeight="1"/>
    <row r="34300" ht="10.5" customHeight="1"/>
    <row r="34301" ht="10.5" customHeight="1"/>
    <row r="34302" ht="10.5" customHeight="1"/>
    <row r="34303" ht="10.5" customHeight="1"/>
    <row r="34304" ht="10.5" customHeight="1"/>
    <row r="34305" ht="10.5" customHeight="1"/>
    <row r="34306" ht="10.5" customHeight="1"/>
    <row r="34307" ht="10.5" customHeight="1"/>
    <row r="34308" ht="10.5" customHeight="1"/>
    <row r="34309" ht="10.5" customHeight="1"/>
    <row r="34310" ht="10.5" customHeight="1"/>
    <row r="34311" ht="10.5" customHeight="1"/>
    <row r="34312" ht="10.5" customHeight="1"/>
    <row r="34313" ht="10.5" customHeight="1"/>
    <row r="34314" ht="10.5" customHeight="1"/>
    <row r="34315" ht="10.5" customHeight="1"/>
    <row r="34316" ht="10.5" customHeight="1"/>
    <row r="34317" ht="10.5" customHeight="1"/>
    <row r="34318" ht="10.5" customHeight="1"/>
    <row r="34319" ht="10.5" customHeight="1"/>
    <row r="34320" ht="10.5" customHeight="1"/>
    <row r="34321" ht="10.5" customHeight="1"/>
    <row r="34322" ht="10.5" customHeight="1"/>
    <row r="34323" ht="10.5" customHeight="1"/>
    <row r="34324" ht="10.5" customHeight="1"/>
    <row r="34325" ht="10.5" customHeight="1"/>
    <row r="34326" ht="10.5" customHeight="1"/>
    <row r="34327" ht="10.5" customHeight="1"/>
    <row r="34328" ht="10.5" customHeight="1"/>
    <row r="34329" ht="10.5" customHeight="1"/>
    <row r="34330" ht="10.5" customHeight="1"/>
    <row r="34331" ht="10.5" customHeight="1"/>
    <row r="34332" ht="10.5" customHeight="1"/>
    <row r="34333" ht="10.5" customHeight="1"/>
    <row r="34334" ht="10.5" customHeight="1"/>
    <row r="34335" ht="10.5" customHeight="1"/>
    <row r="34336" ht="10.5" customHeight="1"/>
    <row r="34337" ht="10.5" customHeight="1"/>
    <row r="34338" ht="10.5" customHeight="1"/>
    <row r="34339" ht="10.5" customHeight="1"/>
    <row r="34340" ht="10.5" customHeight="1"/>
    <row r="34341" ht="10.5" customHeight="1"/>
    <row r="34342" ht="10.5" customHeight="1"/>
    <row r="34343" ht="10.5" customHeight="1"/>
    <row r="34344" ht="10.5" customHeight="1"/>
    <row r="34345" ht="10.5" customHeight="1"/>
    <row r="34346" ht="10.5" customHeight="1"/>
    <row r="34347" ht="10.5" customHeight="1"/>
    <row r="34348" ht="10.5" customHeight="1"/>
    <row r="34349" ht="10.5" customHeight="1"/>
    <row r="34350" ht="10.5" customHeight="1"/>
    <row r="34351" ht="10.5" customHeight="1"/>
    <row r="34352" ht="10.5" customHeight="1"/>
    <row r="34353" ht="10.5" customHeight="1"/>
    <row r="34354" ht="10.5" customHeight="1"/>
    <row r="34355" ht="10.5" customHeight="1"/>
    <row r="34356" ht="10.5" customHeight="1"/>
    <row r="34357" ht="10.5" customHeight="1"/>
    <row r="34358" ht="10.5" customHeight="1"/>
    <row r="34359" ht="10.5" customHeight="1"/>
    <row r="34360" ht="10.5" customHeight="1"/>
    <row r="34361" ht="10.5" customHeight="1"/>
    <row r="34362" ht="10.5" customHeight="1"/>
    <row r="34363" ht="10.5" customHeight="1"/>
    <row r="34364" ht="10.5" customHeight="1"/>
    <row r="34365" ht="10.5" customHeight="1"/>
    <row r="34366" ht="10.5" customHeight="1"/>
    <row r="34367" ht="10.5" customHeight="1"/>
    <row r="34368" ht="10.5" customHeight="1"/>
    <row r="34369" ht="10.5" customHeight="1"/>
    <row r="34370" ht="10.5" customHeight="1"/>
    <row r="34371" ht="10.5" customHeight="1"/>
    <row r="34372" ht="10.5" customHeight="1"/>
    <row r="34373" ht="10.5" customHeight="1"/>
    <row r="34374" ht="10.5" customHeight="1"/>
    <row r="34375" ht="10.5" customHeight="1"/>
    <row r="34376" ht="10.5" customHeight="1"/>
    <row r="34377" ht="10.5" customHeight="1"/>
    <row r="34378" ht="10.5" customHeight="1"/>
    <row r="34379" ht="10.5" customHeight="1"/>
    <row r="34380" ht="10.5" customHeight="1"/>
    <row r="34381" ht="10.5" customHeight="1"/>
    <row r="34382" ht="10.5" customHeight="1"/>
    <row r="34383" ht="10.5" customHeight="1"/>
    <row r="34384" ht="10.5" customHeight="1"/>
    <row r="34385" ht="10.5" customHeight="1"/>
    <row r="34386" ht="10.5" customHeight="1"/>
    <row r="34387" ht="10.5" customHeight="1"/>
    <row r="34388" ht="10.5" customHeight="1"/>
    <row r="34389" ht="10.5" customHeight="1"/>
    <row r="34390" ht="10.5" customHeight="1"/>
    <row r="34391" ht="10.5" customHeight="1"/>
    <row r="34392" ht="10.5" customHeight="1"/>
    <row r="34393" ht="10.5" customHeight="1"/>
    <row r="34394" ht="10.5" customHeight="1"/>
    <row r="34395" ht="10.5" customHeight="1"/>
    <row r="34396" ht="10.5" customHeight="1"/>
    <row r="34397" ht="10.5" customHeight="1"/>
    <row r="34398" ht="10.5" customHeight="1"/>
    <row r="34399" ht="10.5" customHeight="1"/>
    <row r="34400" ht="10.5" customHeight="1"/>
    <row r="34401" ht="10.5" customHeight="1"/>
    <row r="34402" ht="10.5" customHeight="1"/>
    <row r="34403" ht="10.5" customHeight="1"/>
    <row r="34404" ht="10.5" customHeight="1"/>
    <row r="34405" ht="10.5" customHeight="1"/>
    <row r="34406" ht="10.5" customHeight="1"/>
    <row r="34407" ht="10.5" customHeight="1"/>
    <row r="34408" ht="10.5" customHeight="1"/>
    <row r="34409" ht="10.5" customHeight="1"/>
    <row r="34410" ht="10.5" customHeight="1"/>
    <row r="34411" ht="10.5" customHeight="1"/>
    <row r="34412" ht="10.5" customHeight="1"/>
    <row r="34413" ht="10.5" customHeight="1"/>
    <row r="34414" ht="10.5" customHeight="1"/>
    <row r="34415" ht="10.5" customHeight="1"/>
    <row r="34416" ht="10.5" customHeight="1"/>
    <row r="34417" ht="10.5" customHeight="1"/>
    <row r="34418" ht="10.5" customHeight="1"/>
    <row r="34419" ht="10.5" customHeight="1"/>
    <row r="34420" ht="10.5" customHeight="1"/>
    <row r="34421" ht="10.5" customHeight="1"/>
    <row r="34422" ht="10.5" customHeight="1"/>
    <row r="34423" ht="10.5" customHeight="1"/>
    <row r="34424" ht="10.5" customHeight="1"/>
    <row r="34425" ht="10.5" customHeight="1"/>
    <row r="34426" ht="10.5" customHeight="1"/>
    <row r="34427" ht="10.5" customHeight="1"/>
    <row r="34428" ht="10.5" customHeight="1"/>
    <row r="34429" ht="10.5" customHeight="1"/>
    <row r="34430" ht="10.5" customHeight="1"/>
    <row r="34431" ht="10.5" customHeight="1"/>
    <row r="34432" ht="10.5" customHeight="1"/>
    <row r="34433" ht="10.5" customHeight="1"/>
    <row r="34434" ht="10.5" customHeight="1"/>
    <row r="34435" ht="10.5" customHeight="1"/>
    <row r="34436" ht="10.5" customHeight="1"/>
    <row r="34437" ht="10.5" customHeight="1"/>
    <row r="34438" ht="10.5" customHeight="1"/>
    <row r="34439" ht="10.5" customHeight="1"/>
    <row r="34440" ht="10.5" customHeight="1"/>
    <row r="34441" ht="10.5" customHeight="1"/>
    <row r="34442" ht="10.5" customHeight="1"/>
    <row r="34443" ht="10.5" customHeight="1"/>
    <row r="34444" ht="10.5" customHeight="1"/>
    <row r="34445" ht="10.5" customHeight="1"/>
    <row r="34446" ht="10.5" customHeight="1"/>
    <row r="34447" ht="10.5" customHeight="1"/>
    <row r="34448" ht="10.5" customHeight="1"/>
    <row r="34449" ht="10.5" customHeight="1"/>
    <row r="34450" ht="10.5" customHeight="1"/>
    <row r="34451" ht="10.5" customHeight="1"/>
    <row r="34452" ht="10.5" customHeight="1"/>
    <row r="34453" ht="10.5" customHeight="1"/>
    <row r="34454" ht="10.5" customHeight="1"/>
    <row r="34455" ht="10.5" customHeight="1"/>
    <row r="34456" ht="10.5" customHeight="1"/>
    <row r="34457" ht="10.5" customHeight="1"/>
    <row r="34458" ht="10.5" customHeight="1"/>
    <row r="34459" ht="10.5" customHeight="1"/>
    <row r="34460" ht="10.5" customHeight="1"/>
    <row r="34461" ht="10.5" customHeight="1"/>
    <row r="34462" ht="10.5" customHeight="1"/>
    <row r="34463" ht="10.5" customHeight="1"/>
    <row r="34464" ht="10.5" customHeight="1"/>
    <row r="34465" ht="10.5" customHeight="1"/>
    <row r="34466" ht="10.5" customHeight="1"/>
    <row r="34467" ht="10.5" customHeight="1"/>
    <row r="34468" ht="10.5" customHeight="1"/>
    <row r="34469" ht="10.5" customHeight="1"/>
    <row r="34470" ht="10.5" customHeight="1"/>
    <row r="34471" ht="10.5" customHeight="1"/>
    <row r="34472" ht="10.5" customHeight="1"/>
    <row r="34473" ht="10.5" customHeight="1"/>
    <row r="34474" ht="10.5" customHeight="1"/>
    <row r="34475" ht="10.5" customHeight="1"/>
    <row r="34476" ht="10.5" customHeight="1"/>
    <row r="34477" ht="10.5" customHeight="1"/>
    <row r="34478" ht="10.5" customHeight="1"/>
    <row r="34479" ht="10.5" customHeight="1"/>
    <row r="34480" ht="10.5" customHeight="1"/>
    <row r="34481" ht="10.5" customHeight="1"/>
    <row r="34482" ht="10.5" customHeight="1"/>
    <row r="34483" ht="10.5" customHeight="1"/>
    <row r="34484" ht="10.5" customHeight="1"/>
    <row r="34485" ht="10.5" customHeight="1"/>
    <row r="34486" ht="10.5" customHeight="1"/>
    <row r="34487" ht="10.5" customHeight="1"/>
    <row r="34488" ht="10.5" customHeight="1"/>
    <row r="34489" ht="10.5" customHeight="1"/>
    <row r="34490" ht="10.5" customHeight="1"/>
    <row r="34491" ht="10.5" customHeight="1"/>
    <row r="34492" ht="10.5" customHeight="1"/>
    <row r="34493" ht="10.5" customHeight="1"/>
    <row r="34494" ht="10.5" customHeight="1"/>
    <row r="34495" ht="10.5" customHeight="1"/>
    <row r="34496" ht="10.5" customHeight="1"/>
    <row r="34497" ht="10.5" customHeight="1"/>
    <row r="34498" ht="10.5" customHeight="1"/>
    <row r="34499" ht="10.5" customHeight="1"/>
    <row r="34500" ht="10.5" customHeight="1"/>
    <row r="34501" ht="10.5" customHeight="1"/>
    <row r="34502" ht="10.5" customHeight="1"/>
    <row r="34503" ht="10.5" customHeight="1"/>
    <row r="34504" ht="10.5" customHeight="1"/>
    <row r="34505" ht="10.5" customHeight="1"/>
    <row r="34506" ht="10.5" customHeight="1"/>
    <row r="34507" ht="10.5" customHeight="1"/>
    <row r="34508" ht="10.5" customHeight="1"/>
    <row r="34509" ht="10.5" customHeight="1"/>
    <row r="34510" ht="10.5" customHeight="1"/>
    <row r="34511" ht="10.5" customHeight="1"/>
    <row r="34512" ht="10.5" customHeight="1"/>
    <row r="34513" ht="10.5" customHeight="1"/>
    <row r="34514" ht="10.5" customHeight="1"/>
    <row r="34515" ht="10.5" customHeight="1"/>
    <row r="34516" ht="10.5" customHeight="1"/>
    <row r="34517" ht="10.5" customHeight="1"/>
    <row r="34518" ht="10.5" customHeight="1"/>
    <row r="34519" ht="10.5" customHeight="1"/>
    <row r="34520" ht="10.5" customHeight="1"/>
    <row r="34521" ht="10.5" customHeight="1"/>
    <row r="34522" ht="10.5" customHeight="1"/>
    <row r="34523" ht="10.5" customHeight="1"/>
    <row r="34524" ht="10.5" customHeight="1"/>
    <row r="34525" ht="10.5" customHeight="1"/>
    <row r="34526" ht="10.5" customHeight="1"/>
    <row r="34527" ht="10.5" customHeight="1"/>
    <row r="34528" ht="10.5" customHeight="1"/>
    <row r="34529" ht="10.5" customHeight="1"/>
    <row r="34530" ht="10.5" customHeight="1"/>
    <row r="34531" ht="10.5" customHeight="1"/>
    <row r="34532" ht="10.5" customHeight="1"/>
    <row r="34533" ht="10.5" customHeight="1"/>
    <row r="34534" ht="10.5" customHeight="1"/>
    <row r="34535" ht="10.5" customHeight="1"/>
    <row r="34536" ht="10.5" customHeight="1"/>
    <row r="34537" ht="10.5" customHeight="1"/>
    <row r="34538" ht="10.5" customHeight="1"/>
    <row r="34539" ht="10.5" customHeight="1"/>
    <row r="34540" ht="10.5" customHeight="1"/>
    <row r="34541" ht="10.5" customHeight="1"/>
    <row r="34542" ht="10.5" customHeight="1"/>
    <row r="34543" ht="10.5" customHeight="1"/>
    <row r="34544" ht="10.5" customHeight="1"/>
    <row r="34545" ht="10.5" customHeight="1"/>
    <row r="34546" ht="10.5" customHeight="1"/>
    <row r="34547" ht="10.5" customHeight="1"/>
    <row r="34548" ht="10.5" customHeight="1"/>
    <row r="34549" ht="10.5" customHeight="1"/>
    <row r="34550" ht="10.5" customHeight="1"/>
    <row r="34551" ht="10.5" customHeight="1"/>
    <row r="34552" ht="10.5" customHeight="1"/>
    <row r="34553" ht="10.5" customHeight="1"/>
    <row r="34554" ht="10.5" customHeight="1"/>
    <row r="34555" ht="10.5" customHeight="1"/>
    <row r="34556" ht="10.5" customHeight="1"/>
    <row r="34557" ht="10.5" customHeight="1"/>
    <row r="34558" ht="10.5" customHeight="1"/>
    <row r="34559" ht="10.5" customHeight="1"/>
    <row r="34560" ht="10.5" customHeight="1"/>
    <row r="34561" ht="10.5" customHeight="1"/>
    <row r="34562" ht="10.5" customHeight="1"/>
    <row r="34563" ht="10.5" customHeight="1"/>
    <row r="34564" ht="10.5" customHeight="1"/>
    <row r="34565" ht="10.5" customHeight="1"/>
    <row r="34566" ht="10.5" customHeight="1"/>
    <row r="34567" ht="10.5" customHeight="1"/>
    <row r="34568" ht="10.5" customHeight="1"/>
    <row r="34569" ht="10.5" customHeight="1"/>
    <row r="34570" ht="10.5" customHeight="1"/>
    <row r="34571" ht="10.5" customHeight="1"/>
    <row r="34572" ht="10.5" customHeight="1"/>
    <row r="34573" ht="10.5" customHeight="1"/>
    <row r="34574" ht="10.5" customHeight="1"/>
    <row r="34575" ht="10.5" customHeight="1"/>
    <row r="34576" ht="10.5" customHeight="1"/>
    <row r="34577" ht="10.5" customHeight="1"/>
    <row r="34578" ht="10.5" customHeight="1"/>
    <row r="34579" ht="10.5" customHeight="1"/>
    <row r="34580" ht="10.5" customHeight="1"/>
    <row r="34581" ht="10.5" customHeight="1"/>
    <row r="34582" ht="10.5" customHeight="1"/>
    <row r="34583" ht="10.5" customHeight="1"/>
    <row r="34584" ht="10.5" customHeight="1"/>
    <row r="34585" ht="10.5" customHeight="1"/>
    <row r="34586" ht="10.5" customHeight="1"/>
    <row r="34587" ht="10.5" customHeight="1"/>
    <row r="34588" ht="10.5" customHeight="1"/>
    <row r="34589" ht="10.5" customHeight="1"/>
    <row r="34590" ht="10.5" customHeight="1"/>
    <row r="34591" ht="10.5" customHeight="1"/>
    <row r="34592" ht="10.5" customHeight="1"/>
    <row r="34593" ht="10.5" customHeight="1"/>
    <row r="34594" ht="10.5" customHeight="1"/>
    <row r="34595" ht="10.5" customHeight="1"/>
    <row r="34596" ht="10.5" customHeight="1"/>
    <row r="34597" ht="10.5" customHeight="1"/>
    <row r="34598" ht="10.5" customHeight="1"/>
    <row r="34599" ht="10.5" customHeight="1"/>
    <row r="34600" ht="10.5" customHeight="1"/>
    <row r="34601" ht="10.5" customHeight="1"/>
    <row r="34602" ht="10.5" customHeight="1"/>
    <row r="34603" ht="10.5" customHeight="1"/>
    <row r="34604" ht="10.5" customHeight="1"/>
    <row r="34605" ht="10.5" customHeight="1"/>
    <row r="34606" ht="10.5" customHeight="1"/>
    <row r="34607" ht="10.5" customHeight="1"/>
    <row r="34608" ht="10.5" customHeight="1"/>
    <row r="34609" ht="10.5" customHeight="1"/>
    <row r="34610" ht="10.5" customHeight="1"/>
    <row r="34611" ht="10.5" customHeight="1"/>
    <row r="34612" ht="10.5" customHeight="1"/>
    <row r="34613" ht="10.5" customHeight="1"/>
    <row r="34614" ht="10.5" customHeight="1"/>
    <row r="34615" ht="10.5" customHeight="1"/>
    <row r="34616" ht="10.5" customHeight="1"/>
    <row r="34617" ht="10.5" customHeight="1"/>
    <row r="34618" ht="10.5" customHeight="1"/>
    <row r="34619" ht="10.5" customHeight="1"/>
    <row r="34620" ht="10.5" customHeight="1"/>
    <row r="34621" ht="10.5" customHeight="1"/>
    <row r="34622" ht="10.5" customHeight="1"/>
    <row r="34623" ht="10.5" customHeight="1"/>
    <row r="34624" ht="10.5" customHeight="1"/>
    <row r="34625" ht="10.5" customHeight="1"/>
    <row r="34626" ht="10.5" customHeight="1"/>
    <row r="34627" ht="10.5" customHeight="1"/>
    <row r="34628" ht="10.5" customHeight="1"/>
    <row r="34629" ht="10.5" customHeight="1"/>
    <row r="34630" ht="10.5" customHeight="1"/>
    <row r="34631" ht="10.5" customHeight="1"/>
    <row r="34632" ht="10.5" customHeight="1"/>
    <row r="34633" ht="10.5" customHeight="1"/>
    <row r="34634" ht="10.5" customHeight="1"/>
    <row r="34635" ht="10.5" customHeight="1"/>
    <row r="34636" ht="10.5" customHeight="1"/>
    <row r="34637" ht="10.5" customHeight="1"/>
    <row r="34638" ht="10.5" customHeight="1"/>
    <row r="34639" ht="10.5" customHeight="1"/>
    <row r="34640" ht="10.5" customHeight="1"/>
    <row r="34641" ht="10.5" customHeight="1"/>
    <row r="34642" ht="10.5" customHeight="1"/>
    <row r="34643" ht="10.5" customHeight="1"/>
    <row r="34644" ht="10.5" customHeight="1"/>
    <row r="34645" ht="10.5" customHeight="1"/>
    <row r="34646" ht="10.5" customHeight="1"/>
    <row r="34647" ht="10.5" customHeight="1"/>
    <row r="34648" ht="10.5" customHeight="1"/>
    <row r="34649" ht="10.5" customHeight="1"/>
    <row r="34650" ht="10.5" customHeight="1"/>
    <row r="34651" ht="10.5" customHeight="1"/>
    <row r="34652" ht="10.5" customHeight="1"/>
    <row r="34653" ht="10.5" customHeight="1"/>
    <row r="34654" ht="10.5" customHeight="1"/>
    <row r="34655" ht="10.5" customHeight="1"/>
    <row r="34656" ht="10.5" customHeight="1"/>
    <row r="34657" ht="10.5" customHeight="1"/>
    <row r="34658" ht="10.5" customHeight="1"/>
    <row r="34659" ht="10.5" customHeight="1"/>
    <row r="34660" ht="10.5" customHeight="1"/>
    <row r="34661" ht="10.5" customHeight="1"/>
    <row r="34662" ht="10.5" customHeight="1"/>
    <row r="34663" ht="10.5" customHeight="1"/>
    <row r="34664" ht="10.5" customHeight="1"/>
    <row r="34665" ht="10.5" customHeight="1"/>
    <row r="34666" ht="10.5" customHeight="1"/>
    <row r="34667" ht="10.5" customHeight="1"/>
    <row r="34668" ht="10.5" customHeight="1"/>
    <row r="34669" ht="10.5" customHeight="1"/>
    <row r="34670" ht="10.5" customHeight="1"/>
    <row r="34671" ht="10.5" customHeight="1"/>
    <row r="34672" ht="10.5" customHeight="1"/>
    <row r="34673" ht="10.5" customHeight="1"/>
    <row r="34674" ht="10.5" customHeight="1"/>
    <row r="34675" ht="10.5" customHeight="1"/>
    <row r="34676" ht="10.5" customHeight="1"/>
    <row r="34677" ht="10.5" customHeight="1"/>
    <row r="34678" ht="10.5" customHeight="1"/>
    <row r="34679" ht="10.5" customHeight="1"/>
    <row r="34680" ht="10.5" customHeight="1"/>
    <row r="34681" ht="10.5" customHeight="1"/>
    <row r="34682" ht="10.5" customHeight="1"/>
    <row r="34683" ht="10.5" customHeight="1"/>
    <row r="34684" ht="10.5" customHeight="1"/>
    <row r="34685" ht="10.5" customHeight="1"/>
    <row r="34686" ht="10.5" customHeight="1"/>
    <row r="34687" ht="10.5" customHeight="1"/>
    <row r="34688" ht="10.5" customHeight="1"/>
    <row r="34689" ht="10.5" customHeight="1"/>
    <row r="34690" ht="10.5" customHeight="1"/>
    <row r="34691" ht="10.5" customHeight="1"/>
    <row r="34692" ht="10.5" customHeight="1"/>
    <row r="34693" ht="10.5" customHeight="1"/>
    <row r="34694" ht="10.5" customHeight="1"/>
    <row r="34695" ht="10.5" customHeight="1"/>
    <row r="34696" ht="10.5" customHeight="1"/>
    <row r="34697" ht="10.5" customHeight="1"/>
    <row r="34698" ht="10.5" customHeight="1"/>
    <row r="34699" ht="10.5" customHeight="1"/>
    <row r="34700" ht="10.5" customHeight="1"/>
    <row r="34701" ht="10.5" customHeight="1"/>
    <row r="34702" ht="10.5" customHeight="1"/>
    <row r="34703" ht="10.5" customHeight="1"/>
    <row r="34704" ht="10.5" customHeight="1"/>
    <row r="34705" ht="10.5" customHeight="1"/>
    <row r="34706" ht="10.5" customHeight="1"/>
    <row r="34707" ht="10.5" customHeight="1"/>
    <row r="34708" ht="10.5" customHeight="1"/>
    <row r="34709" ht="10.5" customHeight="1"/>
    <row r="34710" ht="10.5" customHeight="1"/>
    <row r="34711" ht="10.5" customHeight="1"/>
    <row r="34712" ht="10.5" customHeight="1"/>
    <row r="34713" ht="10.5" customHeight="1"/>
    <row r="34714" ht="10.5" customHeight="1"/>
    <row r="34715" ht="10.5" customHeight="1"/>
    <row r="34716" ht="10.5" customHeight="1"/>
    <row r="34717" ht="10.5" customHeight="1"/>
    <row r="34718" ht="10.5" customHeight="1"/>
    <row r="34719" ht="10.5" customHeight="1"/>
    <row r="34720" ht="10.5" customHeight="1"/>
    <row r="34721" ht="10.5" customHeight="1"/>
    <row r="34722" ht="10.5" customHeight="1"/>
    <row r="34723" ht="10.5" customHeight="1"/>
    <row r="34724" ht="10.5" customHeight="1"/>
    <row r="34725" ht="10.5" customHeight="1"/>
    <row r="34726" ht="10.5" customHeight="1"/>
    <row r="34727" ht="10.5" customHeight="1"/>
    <row r="34728" ht="10.5" customHeight="1"/>
    <row r="34729" ht="10.5" customHeight="1"/>
    <row r="34730" ht="10.5" customHeight="1"/>
    <row r="34731" ht="10.5" customHeight="1"/>
    <row r="34732" ht="10.5" customHeight="1"/>
    <row r="34733" ht="10.5" customHeight="1"/>
    <row r="34734" ht="10.5" customHeight="1"/>
    <row r="34735" ht="10.5" customHeight="1"/>
    <row r="34736" ht="10.5" customHeight="1"/>
    <row r="34737" ht="10.5" customHeight="1"/>
    <row r="34738" ht="10.5" customHeight="1"/>
    <row r="34739" ht="10.5" customHeight="1"/>
    <row r="34740" ht="10.5" customHeight="1"/>
    <row r="34741" ht="10.5" customHeight="1"/>
    <row r="34742" ht="10.5" customHeight="1"/>
    <row r="34743" ht="10.5" customHeight="1"/>
    <row r="34744" ht="10.5" customHeight="1"/>
    <row r="34745" ht="10.5" customHeight="1"/>
    <row r="34746" ht="10.5" customHeight="1"/>
    <row r="34747" ht="10.5" customHeight="1"/>
    <row r="34748" ht="10.5" customHeight="1"/>
    <row r="34749" ht="10.5" customHeight="1"/>
    <row r="34750" ht="10.5" customHeight="1"/>
    <row r="34751" ht="10.5" customHeight="1"/>
    <row r="34752" ht="10.5" customHeight="1"/>
    <row r="34753" ht="10.5" customHeight="1"/>
    <row r="34754" ht="10.5" customHeight="1"/>
    <row r="34755" ht="10.5" customHeight="1"/>
    <row r="34756" ht="10.5" customHeight="1"/>
    <row r="34757" ht="10.5" customHeight="1"/>
    <row r="34758" ht="10.5" customHeight="1"/>
    <row r="34759" ht="10.5" customHeight="1"/>
    <row r="34760" ht="10.5" customHeight="1"/>
    <row r="34761" ht="10.5" customHeight="1"/>
    <row r="34762" ht="10.5" customHeight="1"/>
    <row r="34763" ht="10.5" customHeight="1"/>
    <row r="34764" ht="10.5" customHeight="1"/>
    <row r="34765" ht="10.5" customHeight="1"/>
    <row r="34766" ht="10.5" customHeight="1"/>
    <row r="34767" ht="10.5" customHeight="1"/>
    <row r="34768" ht="10.5" customHeight="1"/>
    <row r="34769" ht="10.5" customHeight="1"/>
    <row r="34770" ht="10.5" customHeight="1"/>
    <row r="34771" ht="10.5" customHeight="1"/>
    <row r="34772" ht="10.5" customHeight="1"/>
    <row r="34773" ht="10.5" customHeight="1"/>
    <row r="34774" ht="10.5" customHeight="1"/>
    <row r="34775" ht="10.5" customHeight="1"/>
    <row r="34776" ht="10.5" customHeight="1"/>
    <row r="34777" ht="10.5" customHeight="1"/>
    <row r="34778" ht="10.5" customHeight="1"/>
    <row r="34779" ht="10.5" customHeight="1"/>
    <row r="34780" ht="10.5" customHeight="1"/>
    <row r="34781" ht="10.5" customHeight="1"/>
    <row r="34782" ht="10.5" customHeight="1"/>
    <row r="34783" ht="10.5" customHeight="1"/>
    <row r="34784" ht="10.5" customHeight="1"/>
    <row r="34785" ht="10.5" customHeight="1"/>
    <row r="34786" ht="10.5" customHeight="1"/>
    <row r="34787" ht="10.5" customHeight="1"/>
    <row r="34788" ht="10.5" customHeight="1"/>
    <row r="34789" ht="10.5" customHeight="1"/>
    <row r="34790" ht="10.5" customHeight="1"/>
    <row r="34791" ht="10.5" customHeight="1"/>
    <row r="34792" ht="10.5" customHeight="1"/>
    <row r="34793" ht="10.5" customHeight="1"/>
    <row r="34794" ht="10.5" customHeight="1"/>
    <row r="34795" ht="10.5" customHeight="1"/>
    <row r="34796" ht="10.5" customHeight="1"/>
    <row r="34797" ht="10.5" customHeight="1"/>
    <row r="34798" ht="10.5" customHeight="1"/>
    <row r="34799" ht="10.5" customHeight="1"/>
    <row r="34800" ht="10.5" customHeight="1"/>
    <row r="34801" ht="10.5" customHeight="1"/>
    <row r="34802" ht="10.5" customHeight="1"/>
    <row r="34803" ht="10.5" customHeight="1"/>
    <row r="34804" ht="10.5" customHeight="1"/>
    <row r="34805" ht="10.5" customHeight="1"/>
    <row r="34806" ht="10.5" customHeight="1"/>
    <row r="34807" ht="10.5" customHeight="1"/>
    <row r="34808" ht="10.5" customHeight="1"/>
    <row r="34809" ht="10.5" customHeight="1"/>
    <row r="34810" ht="10.5" customHeight="1"/>
    <row r="34811" ht="10.5" customHeight="1"/>
    <row r="34812" ht="10.5" customHeight="1"/>
    <row r="34813" ht="10.5" customHeight="1"/>
    <row r="34814" ht="10.5" customHeight="1"/>
    <row r="34815" ht="10.5" customHeight="1"/>
    <row r="34816" ht="10.5" customHeight="1"/>
    <row r="34817" ht="10.5" customHeight="1"/>
    <row r="34818" ht="10.5" customHeight="1"/>
    <row r="34819" ht="10.5" customHeight="1"/>
    <row r="34820" ht="10.5" customHeight="1"/>
    <row r="34821" ht="10.5" customHeight="1"/>
    <row r="34822" ht="10.5" customHeight="1"/>
    <row r="34823" ht="10.5" customHeight="1"/>
    <row r="34824" ht="10.5" customHeight="1"/>
    <row r="34825" ht="10.5" customHeight="1"/>
    <row r="34826" ht="10.5" customHeight="1"/>
    <row r="34827" ht="10.5" customHeight="1"/>
    <row r="34828" ht="10.5" customHeight="1"/>
    <row r="34829" ht="10.5" customHeight="1"/>
    <row r="34830" ht="10.5" customHeight="1"/>
    <row r="34831" ht="10.5" customHeight="1"/>
    <row r="34832" ht="10.5" customHeight="1"/>
    <row r="34833" ht="10.5" customHeight="1"/>
    <row r="34834" ht="10.5" customHeight="1"/>
    <row r="34835" ht="10.5" customHeight="1"/>
    <row r="34836" ht="10.5" customHeight="1"/>
    <row r="34837" ht="10.5" customHeight="1"/>
    <row r="34838" ht="10.5" customHeight="1"/>
    <row r="34839" ht="10.5" customHeight="1"/>
    <row r="34840" ht="10.5" customHeight="1"/>
    <row r="34841" ht="10.5" customHeight="1"/>
    <row r="34842" ht="10.5" customHeight="1"/>
    <row r="34843" ht="10.5" customHeight="1"/>
    <row r="34844" ht="10.5" customHeight="1"/>
    <row r="34845" ht="10.5" customHeight="1"/>
    <row r="34846" ht="10.5" customHeight="1"/>
    <row r="34847" ht="10.5" customHeight="1"/>
    <row r="34848" ht="10.5" customHeight="1"/>
    <row r="34849" ht="10.5" customHeight="1"/>
    <row r="34850" ht="10.5" customHeight="1"/>
    <row r="34851" ht="10.5" customHeight="1"/>
    <row r="34852" ht="10.5" customHeight="1"/>
    <row r="34853" ht="10.5" customHeight="1"/>
    <row r="34854" ht="10.5" customHeight="1"/>
    <row r="34855" ht="10.5" customHeight="1"/>
    <row r="34856" ht="10.5" customHeight="1"/>
    <row r="34857" ht="10.5" customHeight="1"/>
    <row r="34858" ht="10.5" customHeight="1"/>
    <row r="34859" ht="10.5" customHeight="1"/>
    <row r="34860" ht="10.5" customHeight="1"/>
    <row r="34861" ht="10.5" customHeight="1"/>
    <row r="34862" ht="10.5" customHeight="1"/>
    <row r="34863" ht="10.5" customHeight="1"/>
    <row r="34864" ht="10.5" customHeight="1"/>
    <row r="34865" ht="10.5" customHeight="1"/>
    <row r="34866" ht="10.5" customHeight="1"/>
    <row r="34867" ht="10.5" customHeight="1"/>
    <row r="34868" ht="10.5" customHeight="1"/>
    <row r="34869" ht="10.5" customHeight="1"/>
    <row r="34870" ht="10.5" customHeight="1"/>
    <row r="34871" ht="10.5" customHeight="1"/>
    <row r="34872" ht="10.5" customHeight="1"/>
    <row r="34873" ht="10.5" customHeight="1"/>
    <row r="34874" ht="10.5" customHeight="1"/>
    <row r="34875" ht="10.5" customHeight="1"/>
    <row r="34876" ht="10.5" customHeight="1"/>
    <row r="34877" ht="10.5" customHeight="1"/>
    <row r="34878" ht="10.5" customHeight="1"/>
    <row r="34879" ht="10.5" customHeight="1"/>
    <row r="34880" ht="10.5" customHeight="1"/>
    <row r="34881" ht="10.5" customHeight="1"/>
    <row r="34882" ht="10.5" customHeight="1"/>
    <row r="34883" ht="10.5" customHeight="1"/>
    <row r="34884" ht="10.5" customHeight="1"/>
    <row r="34885" ht="10.5" customHeight="1"/>
    <row r="34886" ht="10.5" customHeight="1"/>
    <row r="34887" ht="10.5" customHeight="1"/>
    <row r="34888" ht="10.5" customHeight="1"/>
    <row r="34889" ht="10.5" customHeight="1"/>
    <row r="34890" ht="10.5" customHeight="1"/>
    <row r="34891" ht="10.5" customHeight="1"/>
    <row r="34892" ht="10.5" customHeight="1"/>
    <row r="34893" ht="10.5" customHeight="1"/>
    <row r="34894" ht="10.5" customHeight="1"/>
    <row r="34895" ht="10.5" customHeight="1"/>
    <row r="34896" ht="10.5" customHeight="1"/>
    <row r="34897" ht="10.5" customHeight="1"/>
    <row r="34898" ht="10.5" customHeight="1"/>
    <row r="34899" ht="10.5" customHeight="1"/>
    <row r="34900" ht="10.5" customHeight="1"/>
    <row r="34901" ht="10.5" customHeight="1"/>
    <row r="34902" ht="10.5" customHeight="1"/>
    <row r="34903" ht="10.5" customHeight="1"/>
    <row r="34904" ht="10.5" customHeight="1"/>
    <row r="34905" ht="10.5" customHeight="1"/>
    <row r="34906" ht="10.5" customHeight="1"/>
    <row r="34907" ht="10.5" customHeight="1"/>
    <row r="34908" ht="10.5" customHeight="1"/>
    <row r="34909" ht="10.5" customHeight="1"/>
    <row r="34910" ht="10.5" customHeight="1"/>
    <row r="34911" ht="10.5" customHeight="1"/>
    <row r="34912" ht="10.5" customHeight="1"/>
    <row r="34913" ht="10.5" customHeight="1"/>
    <row r="34914" ht="10.5" customHeight="1"/>
    <row r="34915" ht="10.5" customHeight="1"/>
    <row r="34916" ht="10.5" customHeight="1"/>
    <row r="34917" ht="10.5" customHeight="1"/>
    <row r="34918" ht="10.5" customHeight="1"/>
    <row r="34919" ht="10.5" customHeight="1"/>
    <row r="34920" ht="10.5" customHeight="1"/>
    <row r="34921" ht="10.5" customHeight="1"/>
    <row r="34922" ht="10.5" customHeight="1"/>
    <row r="34923" ht="10.5" customHeight="1"/>
    <row r="34924" ht="10.5" customHeight="1"/>
    <row r="34925" ht="10.5" customHeight="1"/>
    <row r="34926" ht="10.5" customHeight="1"/>
    <row r="34927" ht="10.5" customHeight="1"/>
    <row r="34928" ht="10.5" customHeight="1"/>
    <row r="34929" ht="10.5" customHeight="1"/>
    <row r="34930" ht="10.5" customHeight="1"/>
    <row r="34931" ht="10.5" customHeight="1"/>
    <row r="34932" ht="10.5" customHeight="1"/>
    <row r="34933" ht="10.5" customHeight="1"/>
    <row r="34934" ht="10.5" customHeight="1"/>
    <row r="34935" ht="10.5" customHeight="1"/>
    <row r="34936" ht="10.5" customHeight="1"/>
    <row r="34937" ht="10.5" customHeight="1"/>
    <row r="34938" ht="10.5" customHeight="1"/>
    <row r="34939" ht="10.5" customHeight="1"/>
    <row r="34940" ht="10.5" customHeight="1"/>
    <row r="34941" ht="10.5" customHeight="1"/>
    <row r="34942" ht="10.5" customHeight="1"/>
    <row r="34943" ht="10.5" customHeight="1"/>
    <row r="34944" ht="10.5" customHeight="1"/>
    <row r="34945" ht="10.5" customHeight="1"/>
    <row r="34946" ht="10.5" customHeight="1"/>
    <row r="34947" ht="10.5" customHeight="1"/>
    <row r="34948" ht="10.5" customHeight="1"/>
    <row r="34949" ht="10.5" customHeight="1"/>
    <row r="34950" ht="10.5" customHeight="1"/>
    <row r="34951" ht="10.5" customHeight="1"/>
    <row r="34952" ht="10.5" customHeight="1"/>
    <row r="34953" ht="10.5" customHeight="1"/>
    <row r="34954" ht="10.5" customHeight="1"/>
    <row r="34955" ht="10.5" customHeight="1"/>
    <row r="34956" ht="10.5" customHeight="1"/>
    <row r="34957" ht="10.5" customHeight="1"/>
    <row r="34958" ht="10.5" customHeight="1"/>
    <row r="34959" ht="10.5" customHeight="1"/>
    <row r="34960" ht="10.5" customHeight="1"/>
    <row r="34961" ht="10.5" customHeight="1"/>
    <row r="34962" ht="10.5" customHeight="1"/>
    <row r="34963" ht="10.5" customHeight="1"/>
    <row r="34964" ht="10.5" customHeight="1"/>
    <row r="34965" ht="10.5" customHeight="1"/>
    <row r="34966" ht="10.5" customHeight="1"/>
    <row r="34967" ht="10.5" customHeight="1"/>
    <row r="34968" ht="10.5" customHeight="1"/>
    <row r="34969" ht="10.5" customHeight="1"/>
    <row r="34970" ht="10.5" customHeight="1"/>
    <row r="34971" ht="10.5" customHeight="1"/>
    <row r="34972" ht="10.5" customHeight="1"/>
    <row r="34973" ht="10.5" customHeight="1"/>
    <row r="34974" ht="10.5" customHeight="1"/>
    <row r="34975" ht="10.5" customHeight="1"/>
    <row r="34976" ht="10.5" customHeight="1"/>
    <row r="34977" ht="10.5" customHeight="1"/>
    <row r="34978" ht="10.5" customHeight="1"/>
    <row r="34979" ht="10.5" customHeight="1"/>
    <row r="34980" ht="10.5" customHeight="1"/>
    <row r="34981" ht="10.5" customHeight="1"/>
    <row r="34982" ht="10.5" customHeight="1"/>
    <row r="34983" ht="10.5" customHeight="1"/>
    <row r="34984" ht="10.5" customHeight="1"/>
    <row r="34985" ht="10.5" customHeight="1"/>
    <row r="34986" ht="10.5" customHeight="1"/>
    <row r="34987" ht="10.5" customHeight="1"/>
    <row r="34988" ht="10.5" customHeight="1"/>
    <row r="34989" ht="10.5" customHeight="1"/>
    <row r="34990" ht="10.5" customHeight="1"/>
    <row r="34991" ht="10.5" customHeight="1"/>
    <row r="34992" ht="10.5" customHeight="1"/>
    <row r="34993" ht="10.5" customHeight="1"/>
    <row r="34994" ht="10.5" customHeight="1"/>
    <row r="34995" ht="10.5" customHeight="1"/>
    <row r="34996" ht="10.5" customHeight="1"/>
    <row r="34997" ht="10.5" customHeight="1"/>
    <row r="34998" ht="10.5" customHeight="1"/>
    <row r="34999" ht="10.5" customHeight="1"/>
    <row r="35000" ht="10.5" customHeight="1"/>
    <row r="35001" ht="10.5" customHeight="1"/>
    <row r="35002" ht="10.5" customHeight="1"/>
    <row r="35003" ht="10.5" customHeight="1"/>
    <row r="35004" ht="10.5" customHeight="1"/>
    <row r="35005" ht="10.5" customHeight="1"/>
    <row r="35006" ht="10.5" customHeight="1"/>
    <row r="35007" ht="10.5" customHeight="1"/>
    <row r="35008" ht="10.5" customHeight="1"/>
    <row r="35009" ht="10.5" customHeight="1"/>
    <row r="35010" ht="10.5" customHeight="1"/>
    <row r="35011" ht="10.5" customHeight="1"/>
    <row r="35012" ht="10.5" customHeight="1"/>
    <row r="35013" ht="10.5" customHeight="1"/>
    <row r="35014" ht="10.5" customHeight="1"/>
    <row r="35015" ht="10.5" customHeight="1"/>
    <row r="35016" ht="10.5" customHeight="1"/>
    <row r="35017" ht="10.5" customHeight="1"/>
    <row r="35018" ht="10.5" customHeight="1"/>
    <row r="35019" ht="10.5" customHeight="1"/>
    <row r="35020" ht="10.5" customHeight="1"/>
    <row r="35021" ht="10.5" customHeight="1"/>
    <row r="35022" ht="10.5" customHeight="1"/>
    <row r="35023" ht="10.5" customHeight="1"/>
    <row r="35024" ht="10.5" customHeight="1"/>
    <row r="35025" ht="10.5" customHeight="1"/>
    <row r="35026" ht="10.5" customHeight="1"/>
    <row r="35027" ht="10.5" customHeight="1"/>
    <row r="35028" ht="10.5" customHeight="1"/>
    <row r="35029" ht="10.5" customHeight="1"/>
    <row r="35030" ht="10.5" customHeight="1"/>
    <row r="35031" ht="10.5" customHeight="1"/>
    <row r="35032" ht="10.5" customHeight="1"/>
    <row r="35033" ht="10.5" customHeight="1"/>
    <row r="35034" ht="10.5" customHeight="1"/>
    <row r="35035" ht="10.5" customHeight="1"/>
    <row r="35036" ht="10.5" customHeight="1"/>
    <row r="35037" ht="10.5" customHeight="1"/>
    <row r="35038" ht="10.5" customHeight="1"/>
    <row r="35039" ht="10.5" customHeight="1"/>
    <row r="35040" ht="10.5" customHeight="1"/>
    <row r="35041" ht="10.5" customHeight="1"/>
    <row r="35042" ht="10.5" customHeight="1"/>
    <row r="35043" ht="10.5" customHeight="1"/>
    <row r="35044" ht="10.5" customHeight="1"/>
    <row r="35045" ht="10.5" customHeight="1"/>
    <row r="35046" ht="10.5" customHeight="1"/>
    <row r="35047" ht="10.5" customHeight="1"/>
    <row r="35048" ht="10.5" customHeight="1"/>
    <row r="35049" ht="10.5" customHeight="1"/>
    <row r="35050" ht="10.5" customHeight="1"/>
    <row r="35051" ht="10.5" customHeight="1"/>
    <row r="35052" ht="10.5" customHeight="1"/>
    <row r="35053" ht="10.5" customHeight="1"/>
    <row r="35054" ht="10.5" customHeight="1"/>
    <row r="35055" ht="10.5" customHeight="1"/>
    <row r="35056" ht="10.5" customHeight="1"/>
    <row r="35057" ht="10.5" customHeight="1"/>
    <row r="35058" ht="10.5" customHeight="1"/>
    <row r="35059" ht="10.5" customHeight="1"/>
    <row r="35060" ht="10.5" customHeight="1"/>
    <row r="35061" ht="10.5" customHeight="1"/>
    <row r="35062" ht="10.5" customHeight="1"/>
    <row r="35063" ht="10.5" customHeight="1"/>
    <row r="35064" ht="10.5" customHeight="1"/>
    <row r="35065" ht="10.5" customHeight="1"/>
    <row r="35066" ht="10.5" customHeight="1"/>
    <row r="35067" ht="10.5" customHeight="1"/>
    <row r="35068" ht="10.5" customHeight="1"/>
    <row r="35069" ht="10.5" customHeight="1"/>
    <row r="35070" ht="10.5" customHeight="1"/>
    <row r="35071" ht="10.5" customHeight="1"/>
    <row r="35072" ht="10.5" customHeight="1"/>
    <row r="35073" ht="10.5" customHeight="1"/>
    <row r="35074" ht="10.5" customHeight="1"/>
    <row r="35075" ht="10.5" customHeight="1"/>
    <row r="35076" ht="10.5" customHeight="1"/>
    <row r="35077" ht="10.5" customHeight="1"/>
    <row r="35078" ht="10.5" customHeight="1"/>
    <row r="35079" ht="10.5" customHeight="1"/>
    <row r="35080" ht="10.5" customHeight="1"/>
    <row r="35081" ht="10.5" customHeight="1"/>
    <row r="35082" ht="10.5" customHeight="1"/>
    <row r="35083" ht="10.5" customHeight="1"/>
    <row r="35084" ht="10.5" customHeight="1"/>
    <row r="35085" ht="10.5" customHeight="1"/>
    <row r="35086" ht="10.5" customHeight="1"/>
    <row r="35087" ht="10.5" customHeight="1"/>
    <row r="35088" ht="10.5" customHeight="1"/>
    <row r="35089" ht="10.5" customHeight="1"/>
    <row r="35090" ht="10.5" customHeight="1"/>
    <row r="35091" ht="10.5" customHeight="1"/>
    <row r="35092" ht="10.5" customHeight="1"/>
    <row r="35093" ht="10.5" customHeight="1"/>
    <row r="35094" ht="10.5" customHeight="1"/>
    <row r="35095" ht="10.5" customHeight="1"/>
    <row r="35096" ht="10.5" customHeight="1"/>
    <row r="35097" ht="10.5" customHeight="1"/>
    <row r="35098" ht="10.5" customHeight="1"/>
    <row r="35099" ht="10.5" customHeight="1"/>
    <row r="35100" ht="10.5" customHeight="1"/>
    <row r="35101" ht="10.5" customHeight="1"/>
    <row r="35102" ht="10.5" customHeight="1"/>
    <row r="35103" ht="10.5" customHeight="1"/>
    <row r="35104" ht="10.5" customHeight="1"/>
    <row r="35105" ht="10.5" customHeight="1"/>
    <row r="35106" ht="10.5" customHeight="1"/>
    <row r="35107" ht="10.5" customHeight="1"/>
    <row r="35108" ht="10.5" customHeight="1"/>
    <row r="35109" ht="10.5" customHeight="1"/>
    <row r="35110" ht="10.5" customHeight="1"/>
    <row r="35111" ht="10.5" customHeight="1"/>
    <row r="35112" ht="10.5" customHeight="1"/>
    <row r="35113" ht="10.5" customHeight="1"/>
    <row r="35114" ht="10.5" customHeight="1"/>
    <row r="35115" ht="10.5" customHeight="1"/>
    <row r="35116" ht="10.5" customHeight="1"/>
    <row r="35117" ht="10.5" customHeight="1"/>
    <row r="35118" ht="10.5" customHeight="1"/>
    <row r="35119" ht="10.5" customHeight="1"/>
    <row r="35120" ht="10.5" customHeight="1"/>
    <row r="35121" ht="10.5" customHeight="1"/>
    <row r="35122" ht="10.5" customHeight="1"/>
    <row r="35123" ht="10.5" customHeight="1"/>
    <row r="35124" ht="10.5" customHeight="1"/>
    <row r="35125" ht="10.5" customHeight="1"/>
    <row r="35126" ht="10.5" customHeight="1"/>
    <row r="35127" ht="10.5" customHeight="1"/>
    <row r="35128" ht="10.5" customHeight="1"/>
    <row r="35129" ht="10.5" customHeight="1"/>
    <row r="35130" ht="10.5" customHeight="1"/>
    <row r="35131" ht="10.5" customHeight="1"/>
    <row r="35132" ht="10.5" customHeight="1"/>
    <row r="35133" ht="10.5" customHeight="1"/>
    <row r="35134" ht="10.5" customHeight="1"/>
    <row r="35135" ht="10.5" customHeight="1"/>
    <row r="35136" ht="10.5" customHeight="1"/>
    <row r="35137" ht="10.5" customHeight="1"/>
    <row r="35138" ht="10.5" customHeight="1"/>
    <row r="35139" ht="10.5" customHeight="1"/>
    <row r="35140" ht="10.5" customHeight="1"/>
    <row r="35141" ht="10.5" customHeight="1"/>
    <row r="35142" ht="10.5" customHeight="1"/>
    <row r="35143" ht="10.5" customHeight="1"/>
    <row r="35144" ht="10.5" customHeight="1"/>
    <row r="35145" ht="10.5" customHeight="1"/>
    <row r="35146" ht="10.5" customHeight="1"/>
    <row r="35147" ht="10.5" customHeight="1"/>
    <row r="35148" ht="10.5" customHeight="1"/>
    <row r="35149" ht="10.5" customHeight="1"/>
    <row r="35150" ht="10.5" customHeight="1"/>
    <row r="35151" ht="10.5" customHeight="1"/>
    <row r="35152" ht="10.5" customHeight="1"/>
    <row r="35153" ht="10.5" customHeight="1"/>
    <row r="35154" ht="10.5" customHeight="1"/>
    <row r="35155" ht="10.5" customHeight="1"/>
    <row r="35156" ht="10.5" customHeight="1"/>
    <row r="35157" ht="10.5" customHeight="1"/>
    <row r="35158" ht="10.5" customHeight="1"/>
    <row r="35159" ht="10.5" customHeight="1"/>
    <row r="35160" ht="10.5" customHeight="1"/>
    <row r="35161" ht="10.5" customHeight="1"/>
    <row r="35162" ht="10.5" customHeight="1"/>
    <row r="35163" ht="10.5" customHeight="1"/>
    <row r="35164" ht="10.5" customHeight="1"/>
    <row r="35165" ht="10.5" customHeight="1"/>
    <row r="35166" ht="10.5" customHeight="1"/>
    <row r="35167" ht="10.5" customHeight="1"/>
    <row r="35168" ht="10.5" customHeight="1"/>
    <row r="35169" ht="10.5" customHeight="1"/>
    <row r="35170" ht="10.5" customHeight="1"/>
    <row r="35171" ht="10.5" customHeight="1"/>
    <row r="35172" ht="10.5" customHeight="1"/>
    <row r="35173" ht="10.5" customHeight="1"/>
    <row r="35174" ht="10.5" customHeight="1"/>
    <row r="35175" ht="10.5" customHeight="1"/>
    <row r="35176" ht="10.5" customHeight="1"/>
    <row r="35177" ht="10.5" customHeight="1"/>
    <row r="35178" ht="10.5" customHeight="1"/>
    <row r="35179" ht="10.5" customHeight="1"/>
    <row r="35180" ht="10.5" customHeight="1"/>
    <row r="35181" ht="10.5" customHeight="1"/>
    <row r="35182" ht="10.5" customHeight="1"/>
    <row r="35183" ht="10.5" customHeight="1"/>
    <row r="35184" ht="10.5" customHeight="1"/>
    <row r="35185" ht="10.5" customHeight="1"/>
    <row r="35186" ht="10.5" customHeight="1"/>
    <row r="35187" ht="10.5" customHeight="1"/>
    <row r="35188" ht="10.5" customHeight="1"/>
    <row r="35189" ht="10.5" customHeight="1"/>
    <row r="35190" ht="10.5" customHeight="1"/>
    <row r="35191" ht="10.5" customHeight="1"/>
    <row r="35192" ht="10.5" customHeight="1"/>
    <row r="35193" ht="10.5" customHeight="1"/>
    <row r="35194" ht="10.5" customHeight="1"/>
    <row r="35195" ht="10.5" customHeight="1"/>
    <row r="35196" ht="10.5" customHeight="1"/>
    <row r="35197" ht="10.5" customHeight="1"/>
    <row r="35198" ht="10.5" customHeight="1"/>
    <row r="35199" ht="10.5" customHeight="1"/>
    <row r="35200" ht="10.5" customHeight="1"/>
    <row r="35201" ht="10.5" customHeight="1"/>
    <row r="35202" ht="10.5" customHeight="1"/>
    <row r="35203" ht="10.5" customHeight="1"/>
    <row r="35204" ht="10.5" customHeight="1"/>
    <row r="35205" ht="10.5" customHeight="1"/>
    <row r="35206" ht="10.5" customHeight="1"/>
    <row r="35207" ht="10.5" customHeight="1"/>
    <row r="35208" ht="10.5" customHeight="1"/>
    <row r="35209" ht="10.5" customHeight="1"/>
    <row r="35210" ht="10.5" customHeight="1"/>
    <row r="35211" ht="10.5" customHeight="1"/>
    <row r="35212" ht="10.5" customHeight="1"/>
    <row r="35213" ht="10.5" customHeight="1"/>
    <row r="35214" ht="10.5" customHeight="1"/>
    <row r="35215" ht="10.5" customHeight="1"/>
    <row r="35216" ht="10.5" customHeight="1"/>
    <row r="35217" ht="10.5" customHeight="1"/>
    <row r="35218" ht="10.5" customHeight="1"/>
    <row r="35219" ht="10.5" customHeight="1"/>
    <row r="35220" ht="10.5" customHeight="1"/>
    <row r="35221" ht="10.5" customHeight="1"/>
    <row r="35222" ht="10.5" customHeight="1"/>
    <row r="35223" ht="10.5" customHeight="1"/>
    <row r="35224" ht="10.5" customHeight="1"/>
    <row r="35225" ht="10.5" customHeight="1"/>
    <row r="35226" ht="10.5" customHeight="1"/>
    <row r="35227" ht="10.5" customHeight="1"/>
    <row r="35228" ht="10.5" customHeight="1"/>
    <row r="35229" ht="10.5" customHeight="1"/>
    <row r="35230" ht="10.5" customHeight="1"/>
    <row r="35231" ht="10.5" customHeight="1"/>
    <row r="35232" ht="10.5" customHeight="1"/>
    <row r="35233" ht="10.5" customHeight="1"/>
    <row r="35234" ht="10.5" customHeight="1"/>
    <row r="35235" ht="10.5" customHeight="1"/>
    <row r="35236" ht="10.5" customHeight="1"/>
    <row r="35237" ht="10.5" customHeight="1"/>
    <row r="35238" ht="10.5" customHeight="1"/>
    <row r="35239" ht="10.5" customHeight="1"/>
    <row r="35240" ht="10.5" customHeight="1"/>
    <row r="35241" ht="10.5" customHeight="1"/>
    <row r="35242" ht="10.5" customHeight="1"/>
    <row r="35243" ht="10.5" customHeight="1"/>
    <row r="35244" ht="10.5" customHeight="1"/>
    <row r="35245" ht="10.5" customHeight="1"/>
    <row r="35246" ht="10.5" customHeight="1"/>
    <row r="35247" ht="10.5" customHeight="1"/>
    <row r="35248" ht="10.5" customHeight="1"/>
    <row r="35249" ht="10.5" customHeight="1"/>
    <row r="35250" ht="10.5" customHeight="1"/>
    <row r="35251" ht="10.5" customHeight="1"/>
    <row r="35252" ht="10.5" customHeight="1"/>
    <row r="35253" ht="10.5" customHeight="1"/>
    <row r="35254" ht="10.5" customHeight="1"/>
    <row r="35255" ht="10.5" customHeight="1"/>
    <row r="35256" ht="10.5" customHeight="1"/>
    <row r="35257" ht="10.5" customHeight="1"/>
    <row r="35258" ht="10.5" customHeight="1"/>
    <row r="35259" ht="10.5" customHeight="1"/>
    <row r="35260" ht="10.5" customHeight="1"/>
    <row r="35261" ht="10.5" customHeight="1"/>
    <row r="35262" ht="10.5" customHeight="1"/>
    <row r="35263" ht="10.5" customHeight="1"/>
    <row r="35264" ht="10.5" customHeight="1"/>
    <row r="35265" ht="10.5" customHeight="1"/>
    <row r="35266" ht="10.5" customHeight="1"/>
    <row r="35267" ht="10.5" customHeight="1"/>
    <row r="35268" ht="10.5" customHeight="1"/>
    <row r="35269" ht="10.5" customHeight="1"/>
    <row r="35270" ht="10.5" customHeight="1"/>
    <row r="35271" ht="10.5" customHeight="1"/>
    <row r="35272" ht="10.5" customHeight="1"/>
    <row r="35273" ht="10.5" customHeight="1"/>
    <row r="35274" ht="10.5" customHeight="1"/>
    <row r="35275" ht="10.5" customHeight="1"/>
    <row r="35276" ht="10.5" customHeight="1"/>
    <row r="35277" ht="10.5" customHeight="1"/>
    <row r="35278" ht="10.5" customHeight="1"/>
    <row r="35279" ht="10.5" customHeight="1"/>
    <row r="35280" ht="10.5" customHeight="1"/>
    <row r="35281" ht="10.5" customHeight="1"/>
    <row r="35282" ht="10.5" customHeight="1"/>
    <row r="35283" ht="10.5" customHeight="1"/>
    <row r="35284" ht="10.5" customHeight="1"/>
    <row r="35285" ht="10.5" customHeight="1"/>
    <row r="35286" ht="10.5" customHeight="1"/>
    <row r="35287" ht="10.5" customHeight="1"/>
    <row r="35288" ht="10.5" customHeight="1"/>
    <row r="35289" ht="10.5" customHeight="1"/>
    <row r="35290" ht="10.5" customHeight="1"/>
    <row r="35291" ht="10.5" customHeight="1"/>
    <row r="35292" ht="10.5" customHeight="1"/>
    <row r="35293" ht="10.5" customHeight="1"/>
    <row r="35294" ht="10.5" customHeight="1"/>
    <row r="35295" ht="10.5" customHeight="1"/>
    <row r="35296" ht="10.5" customHeight="1"/>
    <row r="35297" ht="10.5" customHeight="1"/>
    <row r="35298" ht="10.5" customHeight="1"/>
    <row r="35299" ht="10.5" customHeight="1"/>
    <row r="35300" ht="10.5" customHeight="1"/>
    <row r="35301" ht="10.5" customHeight="1"/>
    <row r="35302" ht="10.5" customHeight="1"/>
    <row r="35303" ht="10.5" customHeight="1"/>
    <row r="35304" ht="10.5" customHeight="1"/>
    <row r="35305" ht="10.5" customHeight="1"/>
    <row r="35306" ht="10.5" customHeight="1"/>
    <row r="35307" ht="10.5" customHeight="1"/>
    <row r="35308" ht="10.5" customHeight="1"/>
    <row r="35309" ht="10.5" customHeight="1"/>
    <row r="35310" ht="10.5" customHeight="1"/>
    <row r="35311" ht="10.5" customHeight="1"/>
    <row r="35312" ht="10.5" customHeight="1"/>
    <row r="35313" ht="10.5" customHeight="1"/>
    <row r="35314" ht="10.5" customHeight="1"/>
    <row r="35315" ht="10.5" customHeight="1"/>
    <row r="35316" ht="10.5" customHeight="1"/>
    <row r="35317" ht="10.5" customHeight="1"/>
    <row r="35318" ht="10.5" customHeight="1"/>
    <row r="35319" ht="10.5" customHeight="1"/>
    <row r="35320" ht="10.5" customHeight="1"/>
    <row r="35321" ht="10.5" customHeight="1"/>
    <row r="35322" ht="10.5" customHeight="1"/>
    <row r="35323" ht="10.5" customHeight="1"/>
    <row r="35324" ht="10.5" customHeight="1"/>
    <row r="35325" ht="10.5" customHeight="1"/>
    <row r="35326" ht="10.5" customHeight="1"/>
    <row r="35327" ht="10.5" customHeight="1"/>
    <row r="35328" ht="10.5" customHeight="1"/>
    <row r="35329" ht="10.5" customHeight="1"/>
    <row r="35330" ht="10.5" customHeight="1"/>
    <row r="35331" ht="10.5" customHeight="1"/>
    <row r="35332" ht="10.5" customHeight="1"/>
    <row r="35333" ht="10.5" customHeight="1"/>
    <row r="35334" ht="10.5" customHeight="1"/>
    <row r="35335" ht="10.5" customHeight="1"/>
    <row r="35336" ht="10.5" customHeight="1"/>
    <row r="35337" ht="10.5" customHeight="1"/>
    <row r="35338" ht="10.5" customHeight="1"/>
    <row r="35339" ht="10.5" customHeight="1"/>
    <row r="35340" ht="10.5" customHeight="1"/>
    <row r="35341" ht="10.5" customHeight="1"/>
    <row r="35342" ht="10.5" customHeight="1"/>
    <row r="35343" ht="10.5" customHeight="1"/>
    <row r="35344" ht="10.5" customHeight="1"/>
    <row r="35345" ht="10.5" customHeight="1"/>
    <row r="35346" ht="10.5" customHeight="1"/>
    <row r="35347" ht="10.5" customHeight="1"/>
    <row r="35348" ht="10.5" customHeight="1"/>
    <row r="35349" ht="10.5" customHeight="1"/>
    <row r="35350" ht="10.5" customHeight="1"/>
    <row r="35351" ht="10.5" customHeight="1"/>
    <row r="35352" ht="10.5" customHeight="1"/>
    <row r="35353" ht="10.5" customHeight="1"/>
    <row r="35354" ht="10.5" customHeight="1"/>
    <row r="35355" ht="10.5" customHeight="1"/>
    <row r="35356" ht="10.5" customHeight="1"/>
    <row r="35357" ht="10.5" customHeight="1"/>
    <row r="35358" ht="10.5" customHeight="1"/>
    <row r="35359" ht="10.5" customHeight="1"/>
    <row r="35360" ht="10.5" customHeight="1"/>
    <row r="35361" ht="10.5" customHeight="1"/>
    <row r="35362" ht="10.5" customHeight="1"/>
    <row r="35363" ht="10.5" customHeight="1"/>
    <row r="35364" ht="10.5" customHeight="1"/>
    <row r="35365" ht="10.5" customHeight="1"/>
    <row r="35366" ht="10.5" customHeight="1"/>
    <row r="35367" ht="10.5" customHeight="1"/>
    <row r="35368" ht="10.5" customHeight="1"/>
    <row r="35369" ht="10.5" customHeight="1"/>
    <row r="35370" ht="10.5" customHeight="1"/>
    <row r="35371" ht="10.5" customHeight="1"/>
    <row r="35372" ht="10.5" customHeight="1"/>
    <row r="35373" ht="10.5" customHeight="1"/>
    <row r="35374" ht="10.5" customHeight="1"/>
    <row r="35375" ht="10.5" customHeight="1"/>
    <row r="35376" ht="10.5" customHeight="1"/>
    <row r="35377" ht="10.5" customHeight="1"/>
    <row r="35378" ht="10.5" customHeight="1"/>
    <row r="35379" ht="10.5" customHeight="1"/>
    <row r="35380" ht="10.5" customHeight="1"/>
    <row r="35381" ht="10.5" customHeight="1"/>
    <row r="35382" ht="10.5" customHeight="1"/>
    <row r="35383" ht="10.5" customHeight="1"/>
    <row r="35384" ht="10.5" customHeight="1"/>
    <row r="35385" ht="10.5" customHeight="1"/>
    <row r="35386" ht="10.5" customHeight="1"/>
    <row r="35387" ht="10.5" customHeight="1"/>
    <row r="35388" ht="10.5" customHeight="1"/>
    <row r="35389" ht="10.5" customHeight="1"/>
    <row r="35390" ht="10.5" customHeight="1"/>
    <row r="35391" ht="10.5" customHeight="1"/>
    <row r="35392" ht="10.5" customHeight="1"/>
    <row r="35393" ht="10.5" customHeight="1"/>
    <row r="35394" ht="10.5" customHeight="1"/>
    <row r="35395" ht="10.5" customHeight="1"/>
    <row r="35396" ht="10.5" customHeight="1"/>
    <row r="35397" ht="10.5" customHeight="1"/>
    <row r="35398" ht="10.5" customHeight="1"/>
    <row r="35399" ht="10.5" customHeight="1"/>
    <row r="35400" ht="10.5" customHeight="1"/>
    <row r="35401" ht="10.5" customHeight="1"/>
    <row r="35402" ht="10.5" customHeight="1"/>
    <row r="35403" ht="10.5" customHeight="1"/>
    <row r="35404" ht="10.5" customHeight="1"/>
    <row r="35405" ht="10.5" customHeight="1"/>
    <row r="35406" ht="10.5" customHeight="1"/>
    <row r="35407" ht="10.5" customHeight="1"/>
    <row r="35408" ht="10.5" customHeight="1"/>
    <row r="35409" ht="10.5" customHeight="1"/>
    <row r="35410" ht="10.5" customHeight="1"/>
    <row r="35411" ht="10.5" customHeight="1"/>
    <row r="35412" ht="10.5" customHeight="1"/>
    <row r="35413" ht="10.5" customHeight="1"/>
    <row r="35414" ht="10.5" customHeight="1"/>
    <row r="35415" ht="10.5" customHeight="1"/>
    <row r="35416" ht="10.5" customHeight="1"/>
    <row r="35417" ht="10.5" customHeight="1"/>
    <row r="35418" ht="10.5" customHeight="1"/>
    <row r="35419" ht="10.5" customHeight="1"/>
    <row r="35420" ht="10.5" customHeight="1"/>
    <row r="35421" ht="10.5" customHeight="1"/>
    <row r="35422" ht="10.5" customHeight="1"/>
    <row r="35423" ht="10.5" customHeight="1"/>
    <row r="35424" ht="10.5" customHeight="1"/>
    <row r="35425" ht="10.5" customHeight="1"/>
    <row r="35426" ht="10.5" customHeight="1"/>
    <row r="35427" ht="10.5" customHeight="1"/>
    <row r="35428" ht="10.5" customHeight="1"/>
    <row r="35429" ht="10.5" customHeight="1"/>
    <row r="35430" ht="10.5" customHeight="1"/>
    <row r="35431" ht="10.5" customHeight="1"/>
    <row r="35432" ht="10.5" customHeight="1"/>
    <row r="35433" ht="10.5" customHeight="1"/>
    <row r="35434" ht="10.5" customHeight="1"/>
    <row r="35435" ht="10.5" customHeight="1"/>
    <row r="35436" ht="10.5" customHeight="1"/>
    <row r="35437" ht="10.5" customHeight="1"/>
    <row r="35438" ht="10.5" customHeight="1"/>
    <row r="35439" ht="10.5" customHeight="1"/>
    <row r="35440" ht="10.5" customHeight="1"/>
    <row r="35441" ht="10.5" customHeight="1"/>
    <row r="35442" ht="10.5" customHeight="1"/>
    <row r="35443" ht="10.5" customHeight="1"/>
    <row r="35444" ht="10.5" customHeight="1"/>
    <row r="35445" ht="10.5" customHeight="1"/>
    <row r="35446" ht="10.5" customHeight="1"/>
    <row r="35447" ht="10.5" customHeight="1"/>
    <row r="35448" ht="10.5" customHeight="1"/>
    <row r="35449" ht="10.5" customHeight="1"/>
    <row r="35450" ht="10.5" customHeight="1"/>
    <row r="35451" ht="10.5" customHeight="1"/>
    <row r="35452" ht="10.5" customHeight="1"/>
    <row r="35453" ht="10.5" customHeight="1"/>
    <row r="35454" ht="10.5" customHeight="1"/>
    <row r="35455" ht="10.5" customHeight="1"/>
    <row r="35456" ht="10.5" customHeight="1"/>
    <row r="35457" ht="10.5" customHeight="1"/>
    <row r="35458" ht="10.5" customHeight="1"/>
    <row r="35459" ht="10.5" customHeight="1"/>
    <row r="35460" ht="10.5" customHeight="1"/>
    <row r="35461" ht="10.5" customHeight="1"/>
    <row r="35462" ht="10.5" customHeight="1"/>
    <row r="35463" ht="10.5" customHeight="1"/>
    <row r="35464" ht="10.5" customHeight="1"/>
    <row r="35465" ht="10.5" customHeight="1"/>
    <row r="35466" ht="10.5" customHeight="1"/>
    <row r="35467" ht="10.5" customHeight="1"/>
    <row r="35468" ht="10.5" customHeight="1"/>
    <row r="35469" ht="10.5" customHeight="1"/>
    <row r="35470" ht="10.5" customHeight="1"/>
    <row r="35471" ht="10.5" customHeight="1"/>
    <row r="35472" ht="10.5" customHeight="1"/>
    <row r="35473" ht="10.5" customHeight="1"/>
    <row r="35474" ht="10.5" customHeight="1"/>
    <row r="35475" ht="10.5" customHeight="1"/>
    <row r="35476" ht="10.5" customHeight="1"/>
    <row r="35477" ht="10.5" customHeight="1"/>
    <row r="35478" ht="10.5" customHeight="1"/>
    <row r="35479" ht="10.5" customHeight="1"/>
    <row r="35480" ht="10.5" customHeight="1"/>
    <row r="35481" ht="10.5" customHeight="1"/>
    <row r="35482" ht="10.5" customHeight="1"/>
    <row r="35483" ht="10.5" customHeight="1"/>
    <row r="35484" ht="10.5" customHeight="1"/>
    <row r="35485" ht="10.5" customHeight="1"/>
    <row r="35486" ht="10.5" customHeight="1"/>
    <row r="35487" ht="10.5" customHeight="1"/>
    <row r="35488" ht="10.5" customHeight="1"/>
    <row r="35489" ht="10.5" customHeight="1"/>
    <row r="35490" ht="10.5" customHeight="1"/>
    <row r="35491" ht="10.5" customHeight="1"/>
    <row r="35492" ht="10.5" customHeight="1"/>
    <row r="35493" ht="10.5" customHeight="1"/>
    <row r="35494" ht="10.5" customHeight="1"/>
    <row r="35495" ht="10.5" customHeight="1"/>
    <row r="35496" ht="10.5" customHeight="1"/>
    <row r="35497" ht="10.5" customHeight="1"/>
    <row r="35498" ht="10.5" customHeight="1"/>
    <row r="35499" ht="10.5" customHeight="1"/>
    <row r="35500" ht="10.5" customHeight="1"/>
    <row r="35501" ht="10.5" customHeight="1"/>
    <row r="35502" ht="10.5" customHeight="1"/>
    <row r="35503" ht="10.5" customHeight="1"/>
    <row r="35504" ht="10.5" customHeight="1"/>
    <row r="35505" ht="10.5" customHeight="1"/>
    <row r="35506" ht="10.5" customHeight="1"/>
    <row r="35507" ht="10.5" customHeight="1"/>
    <row r="35508" ht="10.5" customHeight="1"/>
    <row r="35509" ht="10.5" customHeight="1"/>
    <row r="35510" ht="10.5" customHeight="1"/>
    <row r="35511" ht="10.5" customHeight="1"/>
    <row r="35512" ht="10.5" customHeight="1"/>
    <row r="35513" ht="10.5" customHeight="1"/>
    <row r="35514" ht="10.5" customHeight="1"/>
    <row r="35515" ht="10.5" customHeight="1"/>
    <row r="35516" ht="10.5" customHeight="1"/>
    <row r="35517" ht="10.5" customHeight="1"/>
    <row r="35518" ht="10.5" customHeight="1"/>
    <row r="35519" ht="10.5" customHeight="1"/>
    <row r="35520" ht="10.5" customHeight="1"/>
    <row r="35521" ht="10.5" customHeight="1"/>
    <row r="35522" ht="10.5" customHeight="1"/>
    <row r="35523" ht="10.5" customHeight="1"/>
    <row r="35524" ht="10.5" customHeight="1"/>
    <row r="35525" ht="10.5" customHeight="1"/>
    <row r="35526" ht="10.5" customHeight="1"/>
    <row r="35527" ht="10.5" customHeight="1"/>
    <row r="35528" ht="10.5" customHeight="1"/>
    <row r="35529" ht="10.5" customHeight="1"/>
    <row r="35530" ht="10.5" customHeight="1"/>
    <row r="35531" ht="10.5" customHeight="1"/>
    <row r="35532" ht="10.5" customHeight="1"/>
    <row r="35533" ht="10.5" customHeight="1"/>
    <row r="35534" ht="10.5" customHeight="1"/>
    <row r="35535" ht="10.5" customHeight="1"/>
    <row r="35536" ht="10.5" customHeight="1"/>
    <row r="35537" ht="10.5" customHeight="1"/>
    <row r="35538" ht="10.5" customHeight="1"/>
    <row r="35539" ht="10.5" customHeight="1"/>
    <row r="35540" ht="10.5" customHeight="1"/>
    <row r="35541" ht="10.5" customHeight="1"/>
    <row r="35542" ht="10.5" customHeight="1"/>
    <row r="35543" ht="10.5" customHeight="1"/>
    <row r="35544" ht="10.5" customHeight="1"/>
    <row r="35545" ht="10.5" customHeight="1"/>
    <row r="35546" ht="10.5" customHeight="1"/>
    <row r="35547" ht="10.5" customHeight="1"/>
    <row r="35548" ht="10.5" customHeight="1"/>
    <row r="35549" ht="10.5" customHeight="1"/>
    <row r="35550" ht="10.5" customHeight="1"/>
    <row r="35551" ht="10.5" customHeight="1"/>
    <row r="35552" ht="10.5" customHeight="1"/>
    <row r="35553" ht="10.5" customHeight="1"/>
    <row r="35554" ht="10.5" customHeight="1"/>
    <row r="35555" ht="10.5" customHeight="1"/>
    <row r="35556" ht="10.5" customHeight="1"/>
    <row r="35557" ht="10.5" customHeight="1"/>
    <row r="35558" ht="10.5" customHeight="1"/>
    <row r="35559" ht="10.5" customHeight="1"/>
    <row r="35560" ht="10.5" customHeight="1"/>
    <row r="35561" ht="10.5" customHeight="1"/>
    <row r="35562" ht="10.5" customHeight="1"/>
    <row r="35563" ht="10.5" customHeight="1"/>
    <row r="35564" ht="10.5" customHeight="1"/>
    <row r="35565" ht="10.5" customHeight="1"/>
    <row r="35566" ht="10.5" customHeight="1"/>
    <row r="35567" ht="10.5" customHeight="1"/>
    <row r="35568" ht="10.5" customHeight="1"/>
    <row r="35569" ht="10.5" customHeight="1"/>
    <row r="35570" ht="10.5" customHeight="1"/>
    <row r="35571" ht="10.5" customHeight="1"/>
    <row r="35572" ht="10.5" customHeight="1"/>
    <row r="35573" ht="10.5" customHeight="1"/>
    <row r="35574" ht="10.5" customHeight="1"/>
    <row r="35575" ht="10.5" customHeight="1"/>
    <row r="35576" ht="10.5" customHeight="1"/>
    <row r="35577" ht="10.5" customHeight="1"/>
    <row r="35578" ht="10.5" customHeight="1"/>
    <row r="35579" ht="10.5" customHeight="1"/>
    <row r="35580" ht="10.5" customHeight="1"/>
    <row r="35581" ht="10.5" customHeight="1"/>
    <row r="35582" ht="10.5" customHeight="1"/>
    <row r="35583" ht="10.5" customHeight="1"/>
    <row r="35584" ht="10.5" customHeight="1"/>
    <row r="35585" ht="10.5" customHeight="1"/>
    <row r="35586" ht="10.5" customHeight="1"/>
    <row r="35587" ht="10.5" customHeight="1"/>
    <row r="35588" ht="10.5" customHeight="1"/>
    <row r="35589" ht="10.5" customHeight="1"/>
    <row r="35590" ht="10.5" customHeight="1"/>
    <row r="35591" ht="10.5" customHeight="1"/>
    <row r="35592" ht="10.5" customHeight="1"/>
    <row r="35593" ht="10.5" customHeight="1"/>
    <row r="35594" ht="10.5" customHeight="1"/>
    <row r="35595" ht="10.5" customHeight="1"/>
    <row r="35596" ht="10.5" customHeight="1"/>
    <row r="35597" ht="10.5" customHeight="1"/>
    <row r="35598" ht="10.5" customHeight="1"/>
    <row r="35599" ht="10.5" customHeight="1"/>
    <row r="35600" ht="10.5" customHeight="1"/>
    <row r="35601" ht="10.5" customHeight="1"/>
    <row r="35602" ht="10.5" customHeight="1"/>
    <row r="35603" ht="10.5" customHeight="1"/>
    <row r="35604" ht="10.5" customHeight="1"/>
    <row r="35605" ht="10.5" customHeight="1"/>
    <row r="35606" ht="10.5" customHeight="1"/>
    <row r="35607" ht="10.5" customHeight="1"/>
    <row r="35608" ht="10.5" customHeight="1"/>
    <row r="35609" ht="10.5" customHeight="1"/>
    <row r="35610" ht="10.5" customHeight="1"/>
    <row r="35611" ht="10.5" customHeight="1"/>
    <row r="35612" ht="10.5" customHeight="1"/>
    <row r="35613" ht="10.5" customHeight="1"/>
    <row r="35614" ht="10.5" customHeight="1"/>
    <row r="35615" ht="10.5" customHeight="1"/>
    <row r="35616" ht="10.5" customHeight="1"/>
    <row r="35617" ht="10.5" customHeight="1"/>
    <row r="35618" ht="10.5" customHeight="1"/>
    <row r="35619" ht="10.5" customHeight="1"/>
    <row r="35620" ht="10.5" customHeight="1"/>
    <row r="35621" ht="10.5" customHeight="1"/>
    <row r="35622" ht="10.5" customHeight="1"/>
    <row r="35623" ht="10.5" customHeight="1"/>
    <row r="35624" ht="10.5" customHeight="1"/>
    <row r="35625" ht="10.5" customHeight="1"/>
    <row r="35626" ht="10.5" customHeight="1"/>
    <row r="35627" ht="10.5" customHeight="1"/>
    <row r="35628" ht="10.5" customHeight="1"/>
    <row r="35629" ht="10.5" customHeight="1"/>
    <row r="35630" ht="10.5" customHeight="1"/>
    <row r="35631" ht="10.5" customHeight="1"/>
    <row r="35632" ht="10.5" customHeight="1"/>
    <row r="35633" ht="10.5" customHeight="1"/>
    <row r="35634" ht="10.5" customHeight="1"/>
    <row r="35635" ht="10.5" customHeight="1"/>
    <row r="35636" ht="10.5" customHeight="1"/>
    <row r="35637" ht="10.5" customHeight="1"/>
    <row r="35638" ht="10.5" customHeight="1"/>
    <row r="35639" ht="10.5" customHeight="1"/>
    <row r="35640" ht="10.5" customHeight="1"/>
    <row r="35641" ht="10.5" customHeight="1"/>
    <row r="35642" ht="10.5" customHeight="1"/>
    <row r="35643" ht="10.5" customHeight="1"/>
    <row r="35644" ht="10.5" customHeight="1"/>
    <row r="35645" ht="10.5" customHeight="1"/>
    <row r="35646" ht="10.5" customHeight="1"/>
    <row r="35647" ht="10.5" customHeight="1"/>
    <row r="35648" ht="10.5" customHeight="1"/>
    <row r="35649" ht="10.5" customHeight="1"/>
    <row r="35650" ht="10.5" customHeight="1"/>
    <row r="35651" ht="10.5" customHeight="1"/>
    <row r="35652" ht="10.5" customHeight="1"/>
    <row r="35653" ht="10.5" customHeight="1"/>
    <row r="35654" ht="10.5" customHeight="1"/>
    <row r="35655" ht="10.5" customHeight="1"/>
    <row r="35656" ht="10.5" customHeight="1"/>
    <row r="35657" ht="10.5" customHeight="1"/>
    <row r="35658" ht="10.5" customHeight="1"/>
    <row r="35659" ht="10.5" customHeight="1"/>
    <row r="35660" ht="10.5" customHeight="1"/>
    <row r="35661" ht="10.5" customHeight="1"/>
    <row r="35662" ht="10.5" customHeight="1"/>
    <row r="35663" ht="10.5" customHeight="1"/>
    <row r="35664" ht="10.5" customHeight="1"/>
    <row r="35665" ht="10.5" customHeight="1"/>
    <row r="35666" ht="10.5" customHeight="1"/>
    <row r="35667" ht="10.5" customHeight="1"/>
    <row r="35668" ht="10.5" customHeight="1"/>
    <row r="35669" ht="10.5" customHeight="1"/>
    <row r="35670" ht="10.5" customHeight="1"/>
    <row r="35671" ht="10.5" customHeight="1"/>
    <row r="35672" ht="10.5" customHeight="1"/>
    <row r="35673" ht="10.5" customHeight="1"/>
    <row r="35674" ht="10.5" customHeight="1"/>
    <row r="35675" ht="10.5" customHeight="1"/>
    <row r="35676" ht="10.5" customHeight="1"/>
    <row r="35677" ht="10.5" customHeight="1"/>
    <row r="35678" ht="10.5" customHeight="1"/>
    <row r="35679" ht="10.5" customHeight="1"/>
    <row r="35680" ht="10.5" customHeight="1"/>
    <row r="35681" ht="10.5" customHeight="1"/>
    <row r="35682" ht="10.5" customHeight="1"/>
    <row r="35683" ht="10.5" customHeight="1"/>
    <row r="35684" ht="10.5" customHeight="1"/>
    <row r="35685" ht="10.5" customHeight="1"/>
    <row r="35686" ht="10.5" customHeight="1"/>
    <row r="35687" ht="10.5" customHeight="1"/>
    <row r="35688" ht="10.5" customHeight="1"/>
    <row r="35689" ht="10.5" customHeight="1"/>
    <row r="35690" ht="10.5" customHeight="1"/>
    <row r="35691" ht="10.5" customHeight="1"/>
    <row r="35692" ht="10.5" customHeight="1"/>
    <row r="35693" ht="10.5" customHeight="1"/>
    <row r="35694" ht="10.5" customHeight="1"/>
    <row r="35695" ht="10.5" customHeight="1"/>
    <row r="35696" ht="10.5" customHeight="1"/>
    <row r="35697" ht="10.5" customHeight="1"/>
    <row r="35698" ht="10.5" customHeight="1"/>
    <row r="35699" ht="10.5" customHeight="1"/>
    <row r="35700" ht="10.5" customHeight="1"/>
    <row r="35701" ht="10.5" customHeight="1"/>
    <row r="35702" ht="10.5" customHeight="1"/>
    <row r="35703" ht="10.5" customHeight="1"/>
    <row r="35704" ht="10.5" customHeight="1"/>
    <row r="35705" ht="10.5" customHeight="1"/>
    <row r="35706" ht="10.5" customHeight="1"/>
    <row r="35707" ht="10.5" customHeight="1"/>
    <row r="35708" ht="10.5" customHeight="1"/>
    <row r="35709" ht="10.5" customHeight="1"/>
    <row r="35710" ht="10.5" customHeight="1"/>
    <row r="35711" ht="10.5" customHeight="1"/>
    <row r="35712" ht="10.5" customHeight="1"/>
    <row r="35713" ht="10.5" customHeight="1"/>
    <row r="35714" ht="10.5" customHeight="1"/>
    <row r="35715" ht="10.5" customHeight="1"/>
    <row r="35716" ht="10.5" customHeight="1"/>
    <row r="35717" ht="10.5" customHeight="1"/>
    <row r="35718" ht="10.5" customHeight="1"/>
    <row r="35719" ht="10.5" customHeight="1"/>
    <row r="35720" ht="10.5" customHeight="1"/>
    <row r="35721" ht="10.5" customHeight="1"/>
    <row r="35722" ht="10.5" customHeight="1"/>
    <row r="35723" ht="10.5" customHeight="1"/>
    <row r="35724" ht="10.5" customHeight="1"/>
    <row r="35725" ht="10.5" customHeight="1"/>
    <row r="35726" ht="10.5" customHeight="1"/>
    <row r="35727" ht="10.5" customHeight="1"/>
    <row r="35728" ht="10.5" customHeight="1"/>
    <row r="35729" ht="10.5" customHeight="1"/>
    <row r="35730" ht="10.5" customHeight="1"/>
    <row r="35731" ht="10.5" customHeight="1"/>
    <row r="35732" ht="10.5" customHeight="1"/>
    <row r="35733" ht="10.5" customHeight="1"/>
    <row r="35734" ht="10.5" customHeight="1"/>
    <row r="35735" ht="10.5" customHeight="1"/>
    <row r="35736" ht="10.5" customHeight="1"/>
    <row r="35737" ht="10.5" customHeight="1"/>
    <row r="35738" ht="10.5" customHeight="1"/>
    <row r="35739" ht="10.5" customHeight="1"/>
    <row r="35740" ht="10.5" customHeight="1"/>
    <row r="35741" ht="10.5" customHeight="1"/>
    <row r="35742" ht="10.5" customHeight="1"/>
    <row r="35743" ht="10.5" customHeight="1"/>
    <row r="35744" ht="10.5" customHeight="1"/>
    <row r="35745" ht="10.5" customHeight="1"/>
    <row r="35746" ht="10.5" customHeight="1"/>
    <row r="35747" ht="10.5" customHeight="1"/>
    <row r="35748" ht="10.5" customHeight="1"/>
    <row r="35749" ht="10.5" customHeight="1"/>
    <row r="35750" ht="10.5" customHeight="1"/>
    <row r="35751" ht="10.5" customHeight="1"/>
    <row r="35752" ht="10.5" customHeight="1"/>
    <row r="35753" ht="10.5" customHeight="1"/>
    <row r="35754" ht="10.5" customHeight="1"/>
    <row r="35755" ht="10.5" customHeight="1"/>
    <row r="35756" ht="10.5" customHeight="1"/>
    <row r="35757" ht="10.5" customHeight="1"/>
    <row r="35758" ht="10.5" customHeight="1"/>
    <row r="35759" ht="10.5" customHeight="1"/>
    <row r="35760" ht="10.5" customHeight="1"/>
    <row r="35761" ht="10.5" customHeight="1"/>
    <row r="35762" ht="10.5" customHeight="1"/>
    <row r="35763" ht="10.5" customHeight="1"/>
    <row r="35764" ht="10.5" customHeight="1"/>
    <row r="35765" ht="10.5" customHeight="1"/>
    <row r="35766" ht="10.5" customHeight="1"/>
    <row r="35767" ht="10.5" customHeight="1"/>
    <row r="35768" ht="10.5" customHeight="1"/>
    <row r="35769" ht="10.5" customHeight="1"/>
    <row r="35770" ht="10.5" customHeight="1"/>
    <row r="35771" ht="10.5" customHeight="1"/>
    <row r="35772" ht="10.5" customHeight="1"/>
    <row r="35773" ht="10.5" customHeight="1"/>
    <row r="35774" ht="10.5" customHeight="1"/>
    <row r="35775" ht="10.5" customHeight="1"/>
    <row r="35776" ht="10.5" customHeight="1"/>
    <row r="35777" ht="10.5" customHeight="1"/>
    <row r="35778" ht="10.5" customHeight="1"/>
    <row r="35779" ht="10.5" customHeight="1"/>
    <row r="35780" ht="10.5" customHeight="1"/>
    <row r="35781" ht="10.5" customHeight="1"/>
    <row r="35782" ht="10.5" customHeight="1"/>
    <row r="35783" ht="10.5" customHeight="1"/>
    <row r="35784" ht="10.5" customHeight="1"/>
    <row r="35785" ht="10.5" customHeight="1"/>
    <row r="35786" ht="10.5" customHeight="1"/>
    <row r="35787" ht="10.5" customHeight="1"/>
    <row r="35788" ht="10.5" customHeight="1"/>
    <row r="35789" ht="10.5" customHeight="1"/>
    <row r="35790" ht="10.5" customHeight="1"/>
    <row r="35791" ht="10.5" customHeight="1"/>
    <row r="35792" ht="10.5" customHeight="1"/>
    <row r="35793" ht="10.5" customHeight="1"/>
    <row r="35794" ht="10.5" customHeight="1"/>
    <row r="35795" ht="10.5" customHeight="1"/>
    <row r="35796" ht="10.5" customHeight="1"/>
    <row r="35797" ht="10.5" customHeight="1"/>
    <row r="35798" ht="10.5" customHeight="1"/>
    <row r="35799" ht="10.5" customHeight="1"/>
    <row r="35800" ht="10.5" customHeight="1"/>
    <row r="35801" ht="10.5" customHeight="1"/>
    <row r="35802" ht="10.5" customHeight="1"/>
    <row r="35803" ht="10.5" customHeight="1"/>
    <row r="35804" ht="10.5" customHeight="1"/>
    <row r="35805" ht="10.5" customHeight="1"/>
    <row r="35806" ht="10.5" customHeight="1"/>
    <row r="35807" ht="10.5" customHeight="1"/>
    <row r="35808" ht="10.5" customHeight="1"/>
    <row r="35809" ht="10.5" customHeight="1"/>
    <row r="35810" ht="10.5" customHeight="1"/>
    <row r="35811" ht="10.5" customHeight="1"/>
    <row r="35812" ht="10.5" customHeight="1"/>
    <row r="35813" ht="10.5" customHeight="1"/>
    <row r="35814" ht="10.5" customHeight="1"/>
    <row r="35815" ht="10.5" customHeight="1"/>
    <row r="35816" ht="10.5" customHeight="1"/>
    <row r="35817" ht="10.5" customHeight="1"/>
    <row r="35818" ht="10.5" customHeight="1"/>
    <row r="35819" ht="10.5" customHeight="1"/>
    <row r="35820" ht="10.5" customHeight="1"/>
    <row r="35821" ht="10.5" customHeight="1"/>
    <row r="35822" ht="10.5" customHeight="1"/>
    <row r="35823" ht="10.5" customHeight="1"/>
    <row r="35824" ht="10.5" customHeight="1"/>
    <row r="35825" ht="10.5" customHeight="1"/>
    <row r="35826" ht="10.5" customHeight="1"/>
    <row r="35827" ht="10.5" customHeight="1"/>
    <row r="35828" ht="10.5" customHeight="1"/>
    <row r="35829" ht="10.5" customHeight="1"/>
    <row r="35830" ht="10.5" customHeight="1"/>
    <row r="35831" ht="10.5" customHeight="1"/>
    <row r="35832" ht="10.5" customHeight="1"/>
    <row r="35833" ht="10.5" customHeight="1"/>
    <row r="35834" ht="10.5" customHeight="1"/>
    <row r="35835" ht="10.5" customHeight="1"/>
    <row r="35836" ht="10.5" customHeight="1"/>
    <row r="35837" ht="10.5" customHeight="1"/>
    <row r="35838" ht="10.5" customHeight="1"/>
    <row r="35839" ht="10.5" customHeight="1"/>
    <row r="35840" ht="10.5" customHeight="1"/>
    <row r="35841" ht="10.5" customHeight="1"/>
    <row r="35842" ht="10.5" customHeight="1"/>
    <row r="35843" ht="10.5" customHeight="1"/>
    <row r="35844" ht="10.5" customHeight="1"/>
    <row r="35845" ht="10.5" customHeight="1"/>
    <row r="35846" ht="10.5" customHeight="1"/>
    <row r="35847" ht="10.5" customHeight="1"/>
    <row r="35848" ht="10.5" customHeight="1"/>
    <row r="35849" ht="10.5" customHeight="1"/>
    <row r="35850" ht="10.5" customHeight="1"/>
    <row r="35851" ht="10.5" customHeight="1"/>
    <row r="35852" ht="10.5" customHeight="1"/>
    <row r="35853" ht="10.5" customHeight="1"/>
    <row r="35854" ht="10.5" customHeight="1"/>
    <row r="35855" ht="10.5" customHeight="1"/>
    <row r="35856" ht="10.5" customHeight="1"/>
    <row r="35857" ht="10.5" customHeight="1"/>
    <row r="35858" ht="10.5" customHeight="1"/>
    <row r="35859" ht="10.5" customHeight="1"/>
    <row r="35860" ht="10.5" customHeight="1"/>
    <row r="35861" ht="10.5" customHeight="1"/>
    <row r="35862" ht="10.5" customHeight="1"/>
    <row r="35863" ht="10.5" customHeight="1"/>
    <row r="35864" ht="10.5" customHeight="1"/>
    <row r="35865" ht="10.5" customHeight="1"/>
    <row r="35866" ht="10.5" customHeight="1"/>
    <row r="35867" ht="10.5" customHeight="1"/>
    <row r="35868" ht="10.5" customHeight="1"/>
    <row r="35869" ht="10.5" customHeight="1"/>
    <row r="35870" ht="10.5" customHeight="1"/>
    <row r="35871" ht="10.5" customHeight="1"/>
    <row r="35872" ht="10.5" customHeight="1"/>
    <row r="35873" ht="10.5" customHeight="1"/>
    <row r="35874" ht="10.5" customHeight="1"/>
    <row r="35875" ht="10.5" customHeight="1"/>
    <row r="35876" ht="10.5" customHeight="1"/>
    <row r="35877" ht="10.5" customHeight="1"/>
    <row r="35878" ht="10.5" customHeight="1"/>
    <row r="35879" ht="10.5" customHeight="1"/>
    <row r="35880" ht="10.5" customHeight="1"/>
    <row r="35881" ht="10.5" customHeight="1"/>
    <row r="35882" ht="10.5" customHeight="1"/>
    <row r="35883" ht="10.5" customHeight="1"/>
    <row r="35884" ht="10.5" customHeight="1"/>
    <row r="35885" ht="10.5" customHeight="1"/>
    <row r="35886" ht="10.5" customHeight="1"/>
    <row r="35887" ht="10.5" customHeight="1"/>
    <row r="35888" ht="10.5" customHeight="1"/>
    <row r="35889" ht="10.5" customHeight="1"/>
    <row r="35890" ht="10.5" customHeight="1"/>
    <row r="35891" ht="10.5" customHeight="1"/>
    <row r="35892" ht="10.5" customHeight="1"/>
    <row r="35893" ht="10.5" customHeight="1"/>
    <row r="35894" ht="10.5" customHeight="1"/>
    <row r="35895" ht="10.5" customHeight="1"/>
    <row r="35896" ht="10.5" customHeight="1"/>
    <row r="35897" ht="10.5" customHeight="1"/>
    <row r="35898" ht="10.5" customHeight="1"/>
    <row r="35899" ht="10.5" customHeight="1"/>
    <row r="35900" ht="10.5" customHeight="1"/>
    <row r="35901" ht="10.5" customHeight="1"/>
    <row r="35902" ht="10.5" customHeight="1"/>
    <row r="35903" ht="10.5" customHeight="1"/>
    <row r="35904" ht="10.5" customHeight="1"/>
    <row r="35905" ht="10.5" customHeight="1"/>
    <row r="35906" ht="10.5" customHeight="1"/>
    <row r="35907" ht="10.5" customHeight="1"/>
    <row r="35908" ht="10.5" customHeight="1"/>
    <row r="35909" ht="10.5" customHeight="1"/>
    <row r="35910" ht="10.5" customHeight="1"/>
    <row r="35911" ht="10.5" customHeight="1"/>
    <row r="35912" ht="10.5" customHeight="1"/>
    <row r="35913" ht="10.5" customHeight="1"/>
    <row r="35914" ht="10.5" customHeight="1"/>
    <row r="35915" ht="10.5" customHeight="1"/>
    <row r="35916" ht="10.5" customHeight="1"/>
    <row r="35917" ht="10.5" customHeight="1"/>
    <row r="35918" ht="10.5" customHeight="1"/>
    <row r="35919" ht="10.5" customHeight="1"/>
    <row r="35920" ht="10.5" customHeight="1"/>
    <row r="35921" ht="10.5" customHeight="1"/>
    <row r="35922" ht="10.5" customHeight="1"/>
    <row r="35923" ht="10.5" customHeight="1"/>
    <row r="35924" ht="10.5" customHeight="1"/>
    <row r="35925" ht="10.5" customHeight="1"/>
    <row r="35926" ht="10.5" customHeight="1"/>
    <row r="35927" ht="10.5" customHeight="1"/>
    <row r="35928" ht="10.5" customHeight="1"/>
    <row r="35929" ht="10.5" customHeight="1"/>
    <row r="35930" ht="10.5" customHeight="1"/>
    <row r="35931" ht="10.5" customHeight="1"/>
    <row r="35932" ht="10.5" customHeight="1"/>
    <row r="35933" ht="10.5" customHeight="1"/>
    <row r="35934" ht="10.5" customHeight="1"/>
    <row r="35935" ht="10.5" customHeight="1"/>
    <row r="35936" ht="10.5" customHeight="1"/>
    <row r="35937" ht="10.5" customHeight="1"/>
    <row r="35938" ht="10.5" customHeight="1"/>
    <row r="35939" ht="10.5" customHeight="1"/>
    <row r="35940" ht="10.5" customHeight="1"/>
    <row r="35941" ht="10.5" customHeight="1"/>
    <row r="35942" ht="10.5" customHeight="1"/>
    <row r="35943" ht="10.5" customHeight="1"/>
    <row r="35944" ht="10.5" customHeight="1"/>
    <row r="35945" ht="10.5" customHeight="1"/>
    <row r="35946" ht="10.5" customHeight="1"/>
    <row r="35947" ht="10.5" customHeight="1"/>
    <row r="35948" ht="10.5" customHeight="1"/>
    <row r="35949" ht="10.5" customHeight="1"/>
    <row r="35950" ht="10.5" customHeight="1"/>
    <row r="35951" ht="10.5" customHeight="1"/>
    <row r="35952" ht="10.5" customHeight="1"/>
    <row r="35953" ht="10.5" customHeight="1"/>
    <row r="35954" ht="10.5" customHeight="1"/>
    <row r="35955" ht="10.5" customHeight="1"/>
    <row r="35956" ht="10.5" customHeight="1"/>
    <row r="35957" ht="10.5" customHeight="1"/>
    <row r="35958" ht="10.5" customHeight="1"/>
    <row r="35959" ht="10.5" customHeight="1"/>
    <row r="35960" ht="10.5" customHeight="1"/>
    <row r="35961" ht="10.5" customHeight="1"/>
    <row r="35962" ht="10.5" customHeight="1"/>
    <row r="35963" ht="10.5" customHeight="1"/>
    <row r="35964" ht="10.5" customHeight="1"/>
    <row r="35965" ht="10.5" customHeight="1"/>
    <row r="35966" ht="10.5" customHeight="1"/>
    <row r="35967" ht="10.5" customHeight="1"/>
    <row r="35968" ht="10.5" customHeight="1"/>
    <row r="35969" ht="10.5" customHeight="1"/>
    <row r="35970" ht="10.5" customHeight="1"/>
    <row r="35971" ht="10.5" customHeight="1"/>
    <row r="35972" ht="10.5" customHeight="1"/>
    <row r="35973" ht="10.5" customHeight="1"/>
    <row r="35974" ht="10.5" customHeight="1"/>
    <row r="35975" ht="10.5" customHeight="1"/>
    <row r="35976" ht="10.5" customHeight="1"/>
    <row r="35977" ht="10.5" customHeight="1"/>
    <row r="35978" ht="10.5" customHeight="1"/>
    <row r="35979" ht="10.5" customHeight="1"/>
    <row r="35980" ht="10.5" customHeight="1"/>
    <row r="35981" ht="10.5" customHeight="1"/>
    <row r="35982" ht="10.5" customHeight="1"/>
    <row r="35983" ht="10.5" customHeight="1"/>
    <row r="35984" ht="10.5" customHeight="1"/>
    <row r="35985" ht="10.5" customHeight="1"/>
    <row r="35986" ht="10.5" customHeight="1"/>
    <row r="35987" ht="10.5" customHeight="1"/>
    <row r="35988" ht="10.5" customHeight="1"/>
    <row r="35989" ht="10.5" customHeight="1"/>
    <row r="35990" ht="10.5" customHeight="1"/>
    <row r="35991" ht="10.5" customHeight="1"/>
    <row r="35992" ht="10.5" customHeight="1"/>
    <row r="35993" ht="10.5" customHeight="1"/>
    <row r="35994" ht="10.5" customHeight="1"/>
    <row r="35995" ht="10.5" customHeight="1"/>
    <row r="35996" ht="10.5" customHeight="1"/>
    <row r="35997" ht="10.5" customHeight="1"/>
    <row r="35998" ht="10.5" customHeight="1"/>
    <row r="35999" ht="10.5" customHeight="1"/>
    <row r="36000" ht="10.5" customHeight="1"/>
    <row r="36001" ht="10.5" customHeight="1"/>
    <row r="36002" ht="10.5" customHeight="1"/>
    <row r="36003" ht="10.5" customHeight="1"/>
    <row r="36004" ht="10.5" customHeight="1"/>
    <row r="36005" ht="10.5" customHeight="1"/>
    <row r="36006" ht="10.5" customHeight="1"/>
    <row r="36007" ht="10.5" customHeight="1"/>
    <row r="36008" ht="10.5" customHeight="1"/>
    <row r="36009" ht="10.5" customHeight="1"/>
    <row r="36010" ht="10.5" customHeight="1"/>
    <row r="36011" ht="10.5" customHeight="1"/>
    <row r="36012" ht="10.5" customHeight="1"/>
    <row r="36013" ht="10.5" customHeight="1"/>
    <row r="36014" ht="10.5" customHeight="1"/>
    <row r="36015" ht="10.5" customHeight="1"/>
    <row r="36016" ht="10.5" customHeight="1"/>
    <row r="36017" ht="10.5" customHeight="1"/>
    <row r="36018" ht="10.5" customHeight="1"/>
    <row r="36019" ht="10.5" customHeight="1"/>
    <row r="36020" ht="10.5" customHeight="1"/>
    <row r="36021" ht="10.5" customHeight="1"/>
    <row r="36022" ht="10.5" customHeight="1"/>
    <row r="36023" ht="10.5" customHeight="1"/>
    <row r="36024" ht="10.5" customHeight="1"/>
    <row r="36025" ht="10.5" customHeight="1"/>
    <row r="36026" ht="10.5" customHeight="1"/>
    <row r="36027" ht="10.5" customHeight="1"/>
    <row r="36028" ht="10.5" customHeight="1"/>
    <row r="36029" ht="10.5" customHeight="1"/>
    <row r="36030" ht="10.5" customHeight="1"/>
    <row r="36031" ht="10.5" customHeight="1"/>
    <row r="36032" ht="10.5" customHeight="1"/>
    <row r="36033" ht="10.5" customHeight="1"/>
    <row r="36034" ht="10.5" customHeight="1"/>
    <row r="36035" ht="10.5" customHeight="1"/>
    <row r="36036" ht="10.5" customHeight="1"/>
    <row r="36037" ht="10.5" customHeight="1"/>
    <row r="36038" ht="10.5" customHeight="1"/>
    <row r="36039" ht="10.5" customHeight="1"/>
    <row r="36040" ht="10.5" customHeight="1"/>
    <row r="36041" ht="10.5" customHeight="1"/>
    <row r="36042" ht="10.5" customHeight="1"/>
    <row r="36043" ht="10.5" customHeight="1"/>
    <row r="36044" ht="10.5" customHeight="1"/>
    <row r="36045" ht="10.5" customHeight="1"/>
    <row r="36046" ht="10.5" customHeight="1"/>
    <row r="36047" ht="10.5" customHeight="1"/>
    <row r="36048" ht="10.5" customHeight="1"/>
    <row r="36049" ht="10.5" customHeight="1"/>
    <row r="36050" ht="10.5" customHeight="1"/>
    <row r="36051" ht="10.5" customHeight="1"/>
    <row r="36052" ht="10.5" customHeight="1"/>
    <row r="36053" ht="10.5" customHeight="1"/>
    <row r="36054" ht="10.5" customHeight="1"/>
    <row r="36055" ht="10.5" customHeight="1"/>
    <row r="36056" ht="10.5" customHeight="1"/>
    <row r="36057" ht="10.5" customHeight="1"/>
    <row r="36058" ht="10.5" customHeight="1"/>
    <row r="36059" ht="10.5" customHeight="1"/>
    <row r="36060" ht="10.5" customHeight="1"/>
    <row r="36061" ht="10.5" customHeight="1"/>
    <row r="36062" ht="10.5" customHeight="1"/>
    <row r="36063" ht="10.5" customHeight="1"/>
    <row r="36064" ht="10.5" customHeight="1"/>
    <row r="36065" ht="10.5" customHeight="1"/>
    <row r="36066" ht="10.5" customHeight="1"/>
    <row r="36067" ht="10.5" customHeight="1"/>
    <row r="36068" ht="10.5" customHeight="1"/>
    <row r="36069" ht="10.5" customHeight="1"/>
    <row r="36070" ht="10.5" customHeight="1"/>
    <row r="36071" ht="10.5" customHeight="1"/>
    <row r="36072" ht="10.5" customHeight="1"/>
    <row r="36073" ht="10.5" customHeight="1"/>
    <row r="36074" ht="10.5" customHeight="1"/>
    <row r="36075" ht="10.5" customHeight="1"/>
    <row r="36076" ht="10.5" customHeight="1"/>
    <row r="36077" ht="10.5" customHeight="1"/>
    <row r="36078" ht="10.5" customHeight="1"/>
    <row r="36079" ht="10.5" customHeight="1"/>
    <row r="36080" ht="10.5" customHeight="1"/>
    <row r="36081" ht="10.5" customHeight="1"/>
    <row r="36082" ht="10.5" customHeight="1"/>
    <row r="36083" ht="10.5" customHeight="1"/>
    <row r="36084" ht="10.5" customHeight="1"/>
    <row r="36085" ht="10.5" customHeight="1"/>
    <row r="36086" ht="10.5" customHeight="1"/>
    <row r="36087" ht="10.5" customHeight="1"/>
    <row r="36088" ht="10.5" customHeight="1"/>
    <row r="36089" ht="10.5" customHeight="1"/>
    <row r="36090" ht="10.5" customHeight="1"/>
    <row r="36091" ht="10.5" customHeight="1"/>
    <row r="36092" ht="10.5" customHeight="1"/>
    <row r="36093" ht="10.5" customHeight="1"/>
    <row r="36094" ht="10.5" customHeight="1"/>
    <row r="36095" ht="10.5" customHeight="1"/>
    <row r="36096" ht="10.5" customHeight="1"/>
    <row r="36097" ht="10.5" customHeight="1"/>
    <row r="36098" ht="10.5" customHeight="1"/>
    <row r="36099" ht="10.5" customHeight="1"/>
    <row r="36100" ht="10.5" customHeight="1"/>
    <row r="36101" ht="10.5" customHeight="1"/>
    <row r="36102" ht="10.5" customHeight="1"/>
    <row r="36103" ht="10.5" customHeight="1"/>
    <row r="36104" ht="10.5" customHeight="1"/>
    <row r="36105" ht="10.5" customHeight="1"/>
    <row r="36106" ht="10.5" customHeight="1"/>
    <row r="36107" ht="10.5" customHeight="1"/>
    <row r="36108" ht="10.5" customHeight="1"/>
    <row r="36109" ht="10.5" customHeight="1"/>
    <row r="36110" ht="10.5" customHeight="1"/>
    <row r="36111" ht="10.5" customHeight="1"/>
    <row r="36112" ht="10.5" customHeight="1"/>
    <row r="36113" ht="10.5" customHeight="1"/>
    <row r="36114" ht="10.5" customHeight="1"/>
    <row r="36115" ht="10.5" customHeight="1"/>
    <row r="36116" ht="10.5" customHeight="1"/>
    <row r="36117" ht="10.5" customHeight="1"/>
    <row r="36118" ht="10.5" customHeight="1"/>
    <row r="36119" ht="10.5" customHeight="1"/>
    <row r="36120" ht="10.5" customHeight="1"/>
    <row r="36121" ht="10.5" customHeight="1"/>
    <row r="36122" ht="10.5" customHeight="1"/>
    <row r="36123" ht="10.5" customHeight="1"/>
    <row r="36124" ht="10.5" customHeight="1"/>
    <row r="36125" ht="10.5" customHeight="1"/>
    <row r="36126" ht="10.5" customHeight="1"/>
    <row r="36127" ht="10.5" customHeight="1"/>
    <row r="36128" ht="10.5" customHeight="1"/>
    <row r="36129" ht="10.5" customHeight="1"/>
    <row r="36130" ht="10.5" customHeight="1"/>
    <row r="36131" ht="10.5" customHeight="1"/>
    <row r="36132" ht="10.5" customHeight="1"/>
    <row r="36133" ht="10.5" customHeight="1"/>
    <row r="36134" ht="10.5" customHeight="1"/>
    <row r="36135" ht="10.5" customHeight="1"/>
    <row r="36136" ht="10.5" customHeight="1"/>
    <row r="36137" ht="10.5" customHeight="1"/>
    <row r="36138" ht="10.5" customHeight="1"/>
    <row r="36139" ht="10.5" customHeight="1"/>
    <row r="36140" ht="10.5" customHeight="1"/>
    <row r="36141" ht="10.5" customHeight="1"/>
    <row r="36142" ht="10.5" customHeight="1"/>
    <row r="36143" ht="10.5" customHeight="1"/>
    <row r="36144" ht="10.5" customHeight="1"/>
    <row r="36145" ht="10.5" customHeight="1"/>
    <row r="36146" ht="10.5" customHeight="1"/>
    <row r="36147" ht="10.5" customHeight="1"/>
    <row r="36148" ht="10.5" customHeight="1"/>
    <row r="36149" ht="10.5" customHeight="1"/>
    <row r="36150" ht="10.5" customHeight="1"/>
    <row r="36151" ht="10.5" customHeight="1"/>
    <row r="36152" ht="10.5" customHeight="1"/>
    <row r="36153" ht="10.5" customHeight="1"/>
    <row r="36154" ht="10.5" customHeight="1"/>
    <row r="36155" ht="10.5" customHeight="1"/>
    <row r="36156" ht="10.5" customHeight="1"/>
    <row r="36157" ht="10.5" customHeight="1"/>
    <row r="36158" ht="10.5" customHeight="1"/>
    <row r="36159" ht="10.5" customHeight="1"/>
    <row r="36160" ht="10.5" customHeight="1"/>
    <row r="36161" ht="10.5" customHeight="1"/>
    <row r="36162" ht="10.5" customHeight="1"/>
    <row r="36163" ht="10.5" customHeight="1"/>
    <row r="36164" ht="10.5" customHeight="1"/>
    <row r="36165" ht="10.5" customHeight="1"/>
    <row r="36166" ht="10.5" customHeight="1"/>
    <row r="36167" ht="10.5" customHeight="1"/>
    <row r="36168" ht="10.5" customHeight="1"/>
    <row r="36169" ht="10.5" customHeight="1"/>
    <row r="36170" ht="10.5" customHeight="1"/>
    <row r="36171" ht="10.5" customHeight="1"/>
    <row r="36172" ht="10.5" customHeight="1"/>
    <row r="36173" ht="10.5" customHeight="1"/>
    <row r="36174" ht="10.5" customHeight="1"/>
    <row r="36175" ht="10.5" customHeight="1"/>
    <row r="36176" ht="10.5" customHeight="1"/>
    <row r="36177" ht="10.5" customHeight="1"/>
    <row r="36178" ht="10.5" customHeight="1"/>
    <row r="36179" ht="10.5" customHeight="1"/>
    <row r="36180" ht="10.5" customHeight="1"/>
    <row r="36181" ht="10.5" customHeight="1"/>
    <row r="36182" ht="10.5" customHeight="1"/>
    <row r="36183" ht="10.5" customHeight="1"/>
    <row r="36184" ht="10.5" customHeight="1"/>
    <row r="36185" ht="10.5" customHeight="1"/>
    <row r="36186" ht="10.5" customHeight="1"/>
    <row r="36187" ht="10.5" customHeight="1"/>
    <row r="36188" ht="10.5" customHeight="1"/>
    <row r="36189" ht="10.5" customHeight="1"/>
    <row r="36190" ht="10.5" customHeight="1"/>
    <row r="36191" ht="10.5" customHeight="1"/>
    <row r="36192" ht="10.5" customHeight="1"/>
    <row r="36193" ht="10.5" customHeight="1"/>
    <row r="36194" ht="10.5" customHeight="1"/>
    <row r="36195" ht="10.5" customHeight="1"/>
    <row r="36196" ht="10.5" customHeight="1"/>
    <row r="36197" ht="10.5" customHeight="1"/>
    <row r="36198" ht="10.5" customHeight="1"/>
    <row r="36199" ht="10.5" customHeight="1"/>
    <row r="36200" ht="10.5" customHeight="1"/>
    <row r="36201" ht="10.5" customHeight="1"/>
    <row r="36202" ht="10.5" customHeight="1"/>
    <row r="36203" ht="10.5" customHeight="1"/>
    <row r="36204" ht="10.5" customHeight="1"/>
    <row r="36205" ht="10.5" customHeight="1"/>
    <row r="36206" ht="10.5" customHeight="1"/>
    <row r="36207" ht="10.5" customHeight="1"/>
    <row r="36208" ht="10.5" customHeight="1"/>
    <row r="36209" ht="10.5" customHeight="1"/>
    <row r="36210" ht="10.5" customHeight="1"/>
    <row r="36211" ht="10.5" customHeight="1"/>
    <row r="36212" ht="10.5" customHeight="1"/>
    <row r="36213" ht="10.5" customHeight="1"/>
    <row r="36214" ht="10.5" customHeight="1"/>
    <row r="36215" ht="10.5" customHeight="1"/>
    <row r="36216" ht="10.5" customHeight="1"/>
    <row r="36217" ht="10.5" customHeight="1"/>
    <row r="36218" ht="10.5" customHeight="1"/>
    <row r="36219" ht="10.5" customHeight="1"/>
    <row r="36220" ht="10.5" customHeight="1"/>
    <row r="36221" ht="10.5" customHeight="1"/>
    <row r="36222" ht="10.5" customHeight="1"/>
    <row r="36223" ht="10.5" customHeight="1"/>
    <row r="36224" ht="10.5" customHeight="1"/>
    <row r="36225" ht="10.5" customHeight="1"/>
    <row r="36226" ht="10.5" customHeight="1"/>
    <row r="36227" ht="10.5" customHeight="1"/>
    <row r="36228" ht="10.5" customHeight="1"/>
    <row r="36229" ht="10.5" customHeight="1"/>
    <row r="36230" ht="10.5" customHeight="1"/>
    <row r="36231" ht="10.5" customHeight="1"/>
    <row r="36232" ht="10.5" customHeight="1"/>
    <row r="36233" ht="10.5" customHeight="1"/>
    <row r="36234" ht="10.5" customHeight="1"/>
    <row r="36235" ht="10.5" customHeight="1"/>
    <row r="36236" ht="10.5" customHeight="1"/>
    <row r="36237" ht="10.5" customHeight="1"/>
    <row r="36238" ht="10.5" customHeight="1"/>
    <row r="36239" ht="10.5" customHeight="1"/>
    <row r="36240" ht="10.5" customHeight="1"/>
    <row r="36241" ht="10.5" customHeight="1"/>
    <row r="36242" ht="10.5" customHeight="1"/>
    <row r="36243" ht="10.5" customHeight="1"/>
    <row r="36244" ht="10.5" customHeight="1"/>
    <row r="36245" ht="10.5" customHeight="1"/>
    <row r="36246" ht="10.5" customHeight="1"/>
    <row r="36247" ht="10.5" customHeight="1"/>
    <row r="36248" ht="10.5" customHeight="1"/>
    <row r="36249" ht="10.5" customHeight="1"/>
    <row r="36250" ht="10.5" customHeight="1"/>
    <row r="36251" ht="10.5" customHeight="1"/>
    <row r="36252" ht="10.5" customHeight="1"/>
    <row r="36253" ht="10.5" customHeight="1"/>
    <row r="36254" ht="10.5" customHeight="1"/>
    <row r="36255" ht="10.5" customHeight="1"/>
    <row r="36256" ht="10.5" customHeight="1"/>
    <row r="36257" ht="10.5" customHeight="1"/>
    <row r="36258" ht="10.5" customHeight="1"/>
    <row r="36259" ht="10.5" customHeight="1"/>
    <row r="36260" ht="10.5" customHeight="1"/>
    <row r="36261" ht="10.5" customHeight="1"/>
    <row r="36262" ht="10.5" customHeight="1"/>
    <row r="36263" ht="10.5" customHeight="1"/>
    <row r="36264" ht="10.5" customHeight="1"/>
    <row r="36265" ht="10.5" customHeight="1"/>
    <row r="36266" ht="10.5" customHeight="1"/>
    <row r="36267" ht="10.5" customHeight="1"/>
    <row r="36268" ht="10.5" customHeight="1"/>
    <row r="36269" ht="10.5" customHeight="1"/>
    <row r="36270" ht="10.5" customHeight="1"/>
    <row r="36271" ht="10.5" customHeight="1"/>
    <row r="36272" ht="10.5" customHeight="1"/>
    <row r="36273" ht="10.5" customHeight="1"/>
    <row r="36274" ht="10.5" customHeight="1"/>
    <row r="36275" ht="10.5" customHeight="1"/>
    <row r="36276" ht="10.5" customHeight="1"/>
    <row r="36277" ht="10.5" customHeight="1"/>
    <row r="36278" ht="10.5" customHeight="1"/>
    <row r="36279" ht="10.5" customHeight="1"/>
    <row r="36280" ht="10.5" customHeight="1"/>
    <row r="36281" ht="10.5" customHeight="1"/>
    <row r="36282" ht="10.5" customHeight="1"/>
    <row r="36283" ht="10.5" customHeight="1"/>
    <row r="36284" ht="10.5" customHeight="1"/>
    <row r="36285" ht="10.5" customHeight="1"/>
    <row r="36286" ht="10.5" customHeight="1"/>
    <row r="36287" ht="10.5" customHeight="1"/>
    <row r="36288" ht="10.5" customHeight="1"/>
    <row r="36289" ht="10.5" customHeight="1"/>
    <row r="36290" ht="10.5" customHeight="1"/>
    <row r="36291" ht="10.5" customHeight="1"/>
    <row r="36292" ht="10.5" customHeight="1"/>
    <row r="36293" ht="10.5" customHeight="1"/>
    <row r="36294" ht="10.5" customHeight="1"/>
    <row r="36295" ht="10.5" customHeight="1"/>
    <row r="36296" ht="10.5" customHeight="1"/>
    <row r="36297" ht="10.5" customHeight="1"/>
    <row r="36298" ht="10.5" customHeight="1"/>
    <row r="36299" ht="10.5" customHeight="1"/>
    <row r="36300" ht="10.5" customHeight="1"/>
    <row r="36301" ht="10.5" customHeight="1"/>
    <row r="36302" ht="10.5" customHeight="1"/>
    <row r="36303" ht="10.5" customHeight="1"/>
    <row r="36304" ht="10.5" customHeight="1"/>
    <row r="36305" ht="10.5" customHeight="1"/>
    <row r="36306" ht="10.5" customHeight="1"/>
    <row r="36307" ht="10.5" customHeight="1"/>
    <row r="36308" ht="10.5" customHeight="1"/>
    <row r="36309" ht="10.5" customHeight="1"/>
    <row r="36310" ht="10.5" customHeight="1"/>
    <row r="36311" ht="10.5" customHeight="1"/>
    <row r="36312" ht="10.5" customHeight="1"/>
    <row r="36313" ht="10.5" customHeight="1"/>
    <row r="36314" ht="10.5" customHeight="1"/>
    <row r="36315" ht="10.5" customHeight="1"/>
    <row r="36316" ht="10.5" customHeight="1"/>
    <row r="36317" ht="10.5" customHeight="1"/>
    <row r="36318" ht="10.5" customHeight="1"/>
    <row r="36319" ht="10.5" customHeight="1"/>
    <row r="36320" ht="10.5" customHeight="1"/>
    <row r="36321" ht="10.5" customHeight="1"/>
    <row r="36322" ht="10.5" customHeight="1"/>
    <row r="36323" ht="10.5" customHeight="1"/>
    <row r="36324" ht="10.5" customHeight="1"/>
    <row r="36325" ht="10.5" customHeight="1"/>
    <row r="36326" ht="10.5" customHeight="1"/>
    <row r="36327" ht="10.5" customHeight="1"/>
    <row r="36328" ht="10.5" customHeight="1"/>
    <row r="36329" ht="10.5" customHeight="1"/>
    <row r="36330" ht="10.5" customHeight="1"/>
    <row r="36331" ht="10.5" customHeight="1"/>
    <row r="36332" ht="10.5" customHeight="1"/>
    <row r="36333" ht="10.5" customHeight="1"/>
    <row r="36334" ht="10.5" customHeight="1"/>
    <row r="36335" ht="10.5" customHeight="1"/>
    <row r="36336" ht="10.5" customHeight="1"/>
    <row r="36337" ht="10.5" customHeight="1"/>
    <row r="36338" ht="10.5" customHeight="1"/>
    <row r="36339" ht="10.5" customHeight="1"/>
    <row r="36340" ht="10.5" customHeight="1"/>
    <row r="36341" ht="10.5" customHeight="1"/>
    <row r="36342" ht="10.5" customHeight="1"/>
    <row r="36343" ht="10.5" customHeight="1"/>
    <row r="36344" ht="10.5" customHeight="1"/>
    <row r="36345" ht="10.5" customHeight="1"/>
    <row r="36346" ht="10.5" customHeight="1"/>
    <row r="36347" ht="10.5" customHeight="1"/>
    <row r="36348" ht="10.5" customHeight="1"/>
    <row r="36349" ht="10.5" customHeight="1"/>
    <row r="36350" ht="10.5" customHeight="1"/>
    <row r="36351" ht="10.5" customHeight="1"/>
    <row r="36352" ht="10.5" customHeight="1"/>
    <row r="36353" ht="10.5" customHeight="1"/>
    <row r="36354" ht="10.5" customHeight="1"/>
    <row r="36355" ht="10.5" customHeight="1"/>
    <row r="36356" ht="10.5" customHeight="1"/>
    <row r="36357" ht="10.5" customHeight="1"/>
    <row r="36358" ht="10.5" customHeight="1"/>
    <row r="36359" ht="10.5" customHeight="1"/>
    <row r="36360" ht="10.5" customHeight="1"/>
    <row r="36361" ht="10.5" customHeight="1"/>
    <row r="36362" ht="10.5" customHeight="1"/>
    <row r="36363" ht="10.5" customHeight="1"/>
    <row r="36364" ht="10.5" customHeight="1"/>
    <row r="36365" ht="10.5" customHeight="1"/>
    <row r="36366" ht="10.5" customHeight="1"/>
    <row r="36367" ht="10.5" customHeight="1"/>
    <row r="36368" ht="10.5" customHeight="1"/>
    <row r="36369" ht="10.5" customHeight="1"/>
    <row r="36370" ht="10.5" customHeight="1"/>
    <row r="36371" ht="10.5" customHeight="1"/>
    <row r="36372" ht="10.5" customHeight="1"/>
    <row r="36373" ht="10.5" customHeight="1"/>
    <row r="36374" ht="10.5" customHeight="1"/>
    <row r="36375" ht="10.5" customHeight="1"/>
    <row r="36376" ht="10.5" customHeight="1"/>
    <row r="36377" ht="10.5" customHeight="1"/>
    <row r="36378" ht="10.5" customHeight="1"/>
    <row r="36379" ht="10.5" customHeight="1"/>
    <row r="36380" ht="10.5" customHeight="1"/>
    <row r="36381" ht="10.5" customHeight="1"/>
    <row r="36382" ht="10.5" customHeight="1"/>
    <row r="36383" ht="10.5" customHeight="1"/>
    <row r="36384" ht="10.5" customHeight="1"/>
    <row r="36385" ht="10.5" customHeight="1"/>
    <row r="36386" ht="10.5" customHeight="1"/>
    <row r="36387" ht="10.5" customHeight="1"/>
    <row r="36388" ht="10.5" customHeight="1"/>
    <row r="36389" ht="10.5" customHeight="1"/>
    <row r="36390" ht="10.5" customHeight="1"/>
    <row r="36391" ht="10.5" customHeight="1"/>
    <row r="36392" ht="10.5" customHeight="1"/>
    <row r="36393" ht="10.5" customHeight="1"/>
    <row r="36394" ht="10.5" customHeight="1"/>
    <row r="36395" ht="10.5" customHeight="1"/>
    <row r="36396" ht="10.5" customHeight="1"/>
    <row r="36397" ht="10.5" customHeight="1"/>
    <row r="36398" ht="10.5" customHeight="1"/>
    <row r="36399" ht="10.5" customHeight="1"/>
    <row r="36400" ht="10.5" customHeight="1"/>
    <row r="36401" ht="10.5" customHeight="1"/>
    <row r="36402" ht="10.5" customHeight="1"/>
    <row r="36403" ht="10.5" customHeight="1"/>
    <row r="36404" ht="10.5" customHeight="1"/>
    <row r="36405" ht="10.5" customHeight="1"/>
    <row r="36406" ht="10.5" customHeight="1"/>
    <row r="36407" ht="10.5" customHeight="1"/>
    <row r="36408" ht="10.5" customHeight="1"/>
    <row r="36409" ht="10.5" customHeight="1"/>
    <row r="36410" ht="10.5" customHeight="1"/>
    <row r="36411" ht="10.5" customHeight="1"/>
    <row r="36412" ht="10.5" customHeight="1"/>
    <row r="36413" ht="10.5" customHeight="1"/>
    <row r="36414" ht="10.5" customHeight="1"/>
    <row r="36415" ht="10.5" customHeight="1"/>
    <row r="36416" ht="10.5" customHeight="1"/>
    <row r="36417" ht="10.5" customHeight="1"/>
    <row r="36418" ht="10.5" customHeight="1"/>
    <row r="36419" ht="10.5" customHeight="1"/>
    <row r="36420" ht="10.5" customHeight="1"/>
    <row r="36421" ht="10.5" customHeight="1"/>
    <row r="36422" ht="10.5" customHeight="1"/>
    <row r="36423" ht="10.5" customHeight="1"/>
    <row r="36424" ht="10.5" customHeight="1"/>
    <row r="36425" ht="10.5" customHeight="1"/>
    <row r="36426" ht="10.5" customHeight="1"/>
    <row r="36427" ht="10.5" customHeight="1"/>
    <row r="36428" ht="10.5" customHeight="1"/>
    <row r="36429" ht="10.5" customHeight="1"/>
    <row r="36430" ht="10.5" customHeight="1"/>
    <row r="36431" ht="10.5" customHeight="1"/>
    <row r="36432" ht="10.5" customHeight="1"/>
    <row r="36433" ht="10.5" customHeight="1"/>
    <row r="36434" ht="10.5" customHeight="1"/>
    <row r="36435" ht="10.5" customHeight="1"/>
    <row r="36436" ht="10.5" customHeight="1"/>
    <row r="36437" ht="10.5" customHeight="1"/>
    <row r="36438" ht="10.5" customHeight="1"/>
    <row r="36439" ht="10.5" customHeight="1"/>
    <row r="36440" ht="10.5" customHeight="1"/>
    <row r="36441" ht="10.5" customHeight="1"/>
    <row r="36442" ht="10.5" customHeight="1"/>
    <row r="36443" ht="10.5" customHeight="1"/>
    <row r="36444" ht="10.5" customHeight="1"/>
    <row r="36445" ht="10.5" customHeight="1"/>
    <row r="36446" ht="10.5" customHeight="1"/>
    <row r="36447" ht="10.5" customHeight="1"/>
    <row r="36448" ht="10.5" customHeight="1"/>
    <row r="36449" ht="10.5" customHeight="1"/>
    <row r="36450" ht="10.5" customHeight="1"/>
    <row r="36451" ht="10.5" customHeight="1"/>
    <row r="36452" ht="10.5" customHeight="1"/>
    <row r="36453" ht="10.5" customHeight="1"/>
    <row r="36454" ht="10.5" customHeight="1"/>
    <row r="36455" ht="10.5" customHeight="1"/>
    <row r="36456" ht="10.5" customHeight="1"/>
    <row r="36457" ht="10.5" customHeight="1"/>
    <row r="36458" ht="10.5" customHeight="1"/>
    <row r="36459" ht="10.5" customHeight="1"/>
    <row r="36460" ht="10.5" customHeight="1"/>
    <row r="36461" ht="10.5" customHeight="1"/>
    <row r="36462" ht="10.5" customHeight="1"/>
    <row r="36463" ht="10.5" customHeight="1"/>
    <row r="36464" ht="10.5" customHeight="1"/>
    <row r="36465" ht="10.5" customHeight="1"/>
    <row r="36466" ht="10.5" customHeight="1"/>
    <row r="36467" ht="10.5" customHeight="1"/>
    <row r="36468" ht="10.5" customHeight="1"/>
    <row r="36469" ht="10.5" customHeight="1"/>
    <row r="36470" ht="10.5" customHeight="1"/>
    <row r="36471" ht="10.5" customHeight="1"/>
    <row r="36472" ht="10.5" customHeight="1"/>
    <row r="36473" ht="10.5" customHeight="1"/>
    <row r="36474" ht="10.5" customHeight="1"/>
    <row r="36475" ht="10.5" customHeight="1"/>
    <row r="36476" ht="10.5" customHeight="1"/>
    <row r="36477" ht="10.5" customHeight="1"/>
    <row r="36478" ht="10.5" customHeight="1"/>
    <row r="36479" ht="10.5" customHeight="1"/>
    <row r="36480" ht="10.5" customHeight="1"/>
    <row r="36481" ht="10.5" customHeight="1"/>
    <row r="36482" ht="10.5" customHeight="1"/>
    <row r="36483" ht="10.5" customHeight="1"/>
    <row r="36484" ht="10.5" customHeight="1"/>
    <row r="36485" ht="10.5" customHeight="1"/>
    <row r="36486" ht="10.5" customHeight="1"/>
    <row r="36487" ht="10.5" customHeight="1"/>
    <row r="36488" ht="10.5" customHeight="1"/>
    <row r="36489" ht="10.5" customHeight="1"/>
    <row r="36490" ht="10.5" customHeight="1"/>
    <row r="36491" ht="10.5" customHeight="1"/>
    <row r="36492" ht="10.5" customHeight="1"/>
    <row r="36493" ht="10.5" customHeight="1"/>
    <row r="36494" ht="10.5" customHeight="1"/>
    <row r="36495" ht="10.5" customHeight="1"/>
    <row r="36496" ht="10.5" customHeight="1"/>
    <row r="36497" ht="10.5" customHeight="1"/>
    <row r="36498" ht="10.5" customHeight="1"/>
    <row r="36499" ht="10.5" customHeight="1"/>
    <row r="36500" ht="10.5" customHeight="1"/>
    <row r="36501" ht="10.5" customHeight="1"/>
    <row r="36502" ht="10.5" customHeight="1"/>
    <row r="36503" ht="10.5" customHeight="1"/>
    <row r="36504" ht="10.5" customHeight="1"/>
    <row r="36505" ht="10.5" customHeight="1"/>
    <row r="36506" ht="10.5" customHeight="1"/>
    <row r="36507" ht="10.5" customHeight="1"/>
    <row r="36508" ht="10.5" customHeight="1"/>
    <row r="36509" ht="10.5" customHeight="1"/>
    <row r="36510" ht="10.5" customHeight="1"/>
    <row r="36511" ht="10.5" customHeight="1"/>
    <row r="36512" ht="10.5" customHeight="1"/>
    <row r="36513" ht="10.5" customHeight="1"/>
    <row r="36514" ht="10.5" customHeight="1"/>
    <row r="36515" ht="10.5" customHeight="1"/>
    <row r="36516" ht="10.5" customHeight="1"/>
    <row r="36517" ht="10.5" customHeight="1"/>
    <row r="36518" ht="10.5" customHeight="1"/>
    <row r="36519" ht="10.5" customHeight="1"/>
    <row r="36520" ht="10.5" customHeight="1"/>
    <row r="36521" ht="10.5" customHeight="1"/>
    <row r="36522" ht="10.5" customHeight="1"/>
    <row r="36523" ht="10.5" customHeight="1"/>
    <row r="36524" ht="10.5" customHeight="1"/>
    <row r="36525" ht="10.5" customHeight="1"/>
    <row r="36526" ht="10.5" customHeight="1"/>
    <row r="36527" ht="10.5" customHeight="1"/>
    <row r="36528" ht="10.5" customHeight="1"/>
    <row r="36529" ht="10.5" customHeight="1"/>
    <row r="36530" ht="10.5" customHeight="1"/>
    <row r="36531" ht="10.5" customHeight="1"/>
    <row r="36532" ht="10.5" customHeight="1"/>
    <row r="36533" ht="10.5" customHeight="1"/>
    <row r="36534" ht="10.5" customHeight="1"/>
    <row r="36535" ht="10.5" customHeight="1"/>
    <row r="36536" ht="10.5" customHeight="1"/>
    <row r="36537" ht="10.5" customHeight="1"/>
    <row r="36538" ht="10.5" customHeight="1"/>
    <row r="36539" ht="10.5" customHeight="1"/>
    <row r="36540" ht="10.5" customHeight="1"/>
    <row r="36541" ht="10.5" customHeight="1"/>
    <row r="36542" ht="10.5" customHeight="1"/>
    <row r="36543" ht="10.5" customHeight="1"/>
    <row r="36544" ht="10.5" customHeight="1"/>
    <row r="36545" ht="10.5" customHeight="1"/>
    <row r="36546" ht="10.5" customHeight="1"/>
    <row r="36547" ht="10.5" customHeight="1"/>
    <row r="36548" ht="10.5" customHeight="1"/>
    <row r="36549" ht="10.5" customHeight="1"/>
    <row r="36550" ht="10.5" customHeight="1"/>
    <row r="36551" ht="10.5" customHeight="1"/>
    <row r="36552" ht="10.5" customHeight="1"/>
    <row r="36553" ht="10.5" customHeight="1"/>
    <row r="36554" ht="10.5" customHeight="1"/>
    <row r="36555" ht="10.5" customHeight="1"/>
    <row r="36556" ht="10.5" customHeight="1"/>
    <row r="36557" ht="10.5" customHeight="1"/>
    <row r="36558" ht="10.5" customHeight="1"/>
    <row r="36559" ht="10.5" customHeight="1"/>
    <row r="36560" ht="10.5" customHeight="1"/>
    <row r="36561" ht="10.5" customHeight="1"/>
    <row r="36562" ht="10.5" customHeight="1"/>
    <row r="36563" ht="10.5" customHeight="1"/>
    <row r="36564" ht="10.5" customHeight="1"/>
    <row r="36565" ht="10.5" customHeight="1"/>
    <row r="36566" ht="10.5" customHeight="1"/>
    <row r="36567" ht="10.5" customHeight="1"/>
    <row r="36568" ht="10.5" customHeight="1"/>
    <row r="36569" ht="10.5" customHeight="1"/>
    <row r="36570" ht="10.5" customHeight="1"/>
    <row r="36571" ht="10.5" customHeight="1"/>
    <row r="36572" ht="10.5" customHeight="1"/>
    <row r="36573" ht="10.5" customHeight="1"/>
    <row r="36574" ht="10.5" customHeight="1"/>
    <row r="36575" ht="10.5" customHeight="1"/>
    <row r="36576" ht="10.5" customHeight="1"/>
    <row r="36577" ht="10.5" customHeight="1"/>
    <row r="36578" ht="10.5" customHeight="1"/>
    <row r="36579" ht="10.5" customHeight="1"/>
    <row r="36580" ht="10.5" customHeight="1"/>
    <row r="36581" ht="10.5" customHeight="1"/>
    <row r="36582" ht="10.5" customHeight="1"/>
    <row r="36583" ht="10.5" customHeight="1"/>
    <row r="36584" ht="10.5" customHeight="1"/>
    <row r="36585" ht="10.5" customHeight="1"/>
    <row r="36586" ht="10.5" customHeight="1"/>
    <row r="36587" ht="10.5" customHeight="1"/>
    <row r="36588" ht="10.5" customHeight="1"/>
    <row r="36589" ht="10.5" customHeight="1"/>
    <row r="36590" ht="10.5" customHeight="1"/>
    <row r="36591" ht="10.5" customHeight="1"/>
    <row r="36592" ht="10.5" customHeight="1"/>
    <row r="36593" ht="10.5" customHeight="1"/>
    <row r="36594" ht="10.5" customHeight="1"/>
    <row r="36595" ht="10.5" customHeight="1"/>
    <row r="36596" ht="10.5" customHeight="1"/>
    <row r="36597" ht="10.5" customHeight="1"/>
    <row r="36598" ht="10.5" customHeight="1"/>
    <row r="36599" ht="10.5" customHeight="1"/>
    <row r="36600" ht="10.5" customHeight="1"/>
    <row r="36601" ht="10.5" customHeight="1"/>
    <row r="36602" ht="10.5" customHeight="1"/>
    <row r="36603" ht="10.5" customHeight="1"/>
    <row r="36604" ht="10.5" customHeight="1"/>
    <row r="36605" ht="10.5" customHeight="1"/>
    <row r="36606" ht="10.5" customHeight="1"/>
    <row r="36607" ht="10.5" customHeight="1"/>
    <row r="36608" ht="10.5" customHeight="1"/>
    <row r="36609" ht="10.5" customHeight="1"/>
    <row r="36610" ht="10.5" customHeight="1"/>
    <row r="36611" ht="10.5" customHeight="1"/>
    <row r="36612" ht="10.5" customHeight="1"/>
    <row r="36613" ht="10.5" customHeight="1"/>
    <row r="36614" ht="10.5" customHeight="1"/>
    <row r="36615" ht="10.5" customHeight="1"/>
    <row r="36616" ht="10.5" customHeight="1"/>
    <row r="36617" ht="10.5" customHeight="1"/>
    <row r="36618" ht="10.5" customHeight="1"/>
    <row r="36619" ht="10.5" customHeight="1"/>
    <row r="36620" ht="10.5" customHeight="1"/>
    <row r="36621" ht="10.5" customHeight="1"/>
    <row r="36622" ht="10.5" customHeight="1"/>
    <row r="36623" ht="10.5" customHeight="1"/>
    <row r="36624" ht="10.5" customHeight="1"/>
    <row r="36625" ht="10.5" customHeight="1"/>
    <row r="36626" ht="10.5" customHeight="1"/>
    <row r="36627" ht="10.5" customHeight="1"/>
    <row r="36628" ht="10.5" customHeight="1"/>
    <row r="36629" ht="10.5" customHeight="1"/>
    <row r="36630" ht="10.5" customHeight="1"/>
    <row r="36631" ht="10.5" customHeight="1"/>
    <row r="36632" ht="10.5" customHeight="1"/>
    <row r="36633" ht="10.5" customHeight="1"/>
    <row r="36634" ht="10.5" customHeight="1"/>
    <row r="36635" ht="10.5" customHeight="1"/>
    <row r="36636" ht="10.5" customHeight="1"/>
    <row r="36637" ht="10.5" customHeight="1"/>
    <row r="36638" ht="10.5" customHeight="1"/>
    <row r="36639" ht="10.5" customHeight="1"/>
    <row r="36640" ht="10.5" customHeight="1"/>
    <row r="36641" ht="10.5" customHeight="1"/>
    <row r="36642" ht="10.5" customHeight="1"/>
    <row r="36643" ht="10.5" customHeight="1"/>
    <row r="36644" ht="10.5" customHeight="1"/>
    <row r="36645" ht="10.5" customHeight="1"/>
    <row r="36646" ht="10.5" customHeight="1"/>
    <row r="36647" ht="10.5" customHeight="1"/>
    <row r="36648" ht="10.5" customHeight="1"/>
    <row r="36649" ht="10.5" customHeight="1"/>
    <row r="36650" ht="10.5" customHeight="1"/>
    <row r="36651" ht="10.5" customHeight="1"/>
    <row r="36652" ht="10.5" customHeight="1"/>
    <row r="36653" ht="10.5" customHeight="1"/>
    <row r="36654" ht="10.5" customHeight="1"/>
    <row r="36655" ht="10.5" customHeight="1"/>
    <row r="36656" ht="10.5" customHeight="1"/>
    <row r="36657" ht="10.5" customHeight="1"/>
    <row r="36658" ht="10.5" customHeight="1"/>
    <row r="36659" ht="10.5" customHeight="1"/>
    <row r="36660" ht="10.5" customHeight="1"/>
    <row r="36661" ht="10.5" customHeight="1"/>
    <row r="36662" ht="10.5" customHeight="1"/>
    <row r="36663" ht="10.5" customHeight="1"/>
    <row r="36664" ht="10.5" customHeight="1"/>
    <row r="36665" ht="10.5" customHeight="1"/>
    <row r="36666" ht="10.5" customHeight="1"/>
    <row r="36667" ht="10.5" customHeight="1"/>
    <row r="36668" ht="10.5" customHeight="1"/>
    <row r="36669" ht="10.5" customHeight="1"/>
    <row r="36670" ht="10.5" customHeight="1"/>
    <row r="36671" ht="10.5" customHeight="1"/>
    <row r="36672" ht="10.5" customHeight="1"/>
    <row r="36673" ht="10.5" customHeight="1"/>
    <row r="36674" ht="10.5" customHeight="1"/>
    <row r="36675" ht="10.5" customHeight="1"/>
    <row r="36676" ht="10.5" customHeight="1"/>
    <row r="36677" ht="10.5" customHeight="1"/>
    <row r="36678" ht="10.5" customHeight="1"/>
    <row r="36679" ht="10.5" customHeight="1"/>
    <row r="36680" ht="10.5" customHeight="1"/>
    <row r="36681" ht="10.5" customHeight="1"/>
    <row r="36682" ht="10.5" customHeight="1"/>
    <row r="36683" ht="10.5" customHeight="1"/>
    <row r="36684" ht="10.5" customHeight="1"/>
    <row r="36685" ht="10.5" customHeight="1"/>
    <row r="36686" ht="10.5" customHeight="1"/>
    <row r="36687" ht="10.5" customHeight="1"/>
    <row r="36688" ht="10.5" customHeight="1"/>
    <row r="36689" ht="10.5" customHeight="1"/>
    <row r="36690" ht="10.5" customHeight="1"/>
    <row r="36691" ht="10.5" customHeight="1"/>
    <row r="36692" ht="10.5" customHeight="1"/>
    <row r="36693" ht="10.5" customHeight="1"/>
    <row r="36694" ht="10.5" customHeight="1"/>
    <row r="36695" ht="10.5" customHeight="1"/>
    <row r="36696" ht="10.5" customHeight="1"/>
    <row r="36697" ht="10.5" customHeight="1"/>
    <row r="36698" ht="10.5" customHeight="1"/>
    <row r="36699" ht="10.5" customHeight="1"/>
    <row r="36700" ht="10.5" customHeight="1"/>
    <row r="36701" ht="10.5" customHeight="1"/>
    <row r="36702" ht="10.5" customHeight="1"/>
    <row r="36703" ht="10.5" customHeight="1"/>
    <row r="36704" ht="10.5" customHeight="1"/>
    <row r="36705" ht="10.5" customHeight="1"/>
    <row r="36706" ht="10.5" customHeight="1"/>
    <row r="36707" ht="10.5" customHeight="1"/>
    <row r="36708" ht="10.5" customHeight="1"/>
    <row r="36709" ht="10.5" customHeight="1"/>
    <row r="36710" ht="10.5" customHeight="1"/>
    <row r="36711" ht="10.5" customHeight="1"/>
    <row r="36712" ht="10.5" customHeight="1"/>
    <row r="36713" ht="10.5" customHeight="1"/>
    <row r="36714" ht="10.5" customHeight="1"/>
    <row r="36715" ht="10.5" customHeight="1"/>
    <row r="36716" ht="10.5" customHeight="1"/>
    <row r="36717" ht="10.5" customHeight="1"/>
    <row r="36718" ht="10.5" customHeight="1"/>
    <row r="36719" ht="10.5" customHeight="1"/>
    <row r="36720" ht="10.5" customHeight="1"/>
    <row r="36721" ht="10.5" customHeight="1"/>
    <row r="36722" ht="10.5" customHeight="1"/>
    <row r="36723" ht="10.5" customHeight="1"/>
    <row r="36724" ht="10.5" customHeight="1"/>
    <row r="36725" ht="10.5" customHeight="1"/>
    <row r="36726" ht="10.5" customHeight="1"/>
    <row r="36727" ht="10.5" customHeight="1"/>
    <row r="36728" ht="10.5" customHeight="1"/>
    <row r="36729" ht="10.5" customHeight="1"/>
    <row r="36730" ht="10.5" customHeight="1"/>
    <row r="36731" ht="10.5" customHeight="1"/>
    <row r="36732" ht="10.5" customHeight="1"/>
    <row r="36733" ht="10.5" customHeight="1"/>
    <row r="36734" ht="10.5" customHeight="1"/>
    <row r="36735" ht="10.5" customHeight="1"/>
    <row r="36736" ht="10.5" customHeight="1"/>
    <row r="36737" ht="10.5" customHeight="1"/>
    <row r="36738" ht="10.5" customHeight="1"/>
    <row r="36739" ht="10.5" customHeight="1"/>
    <row r="36740" ht="10.5" customHeight="1"/>
    <row r="36741" ht="10.5" customHeight="1"/>
    <row r="36742" ht="10.5" customHeight="1"/>
    <row r="36743" ht="10.5" customHeight="1"/>
    <row r="36744" ht="10.5" customHeight="1"/>
    <row r="36745" ht="10.5" customHeight="1"/>
    <row r="36746" ht="10.5" customHeight="1"/>
    <row r="36747" ht="10.5" customHeight="1"/>
    <row r="36748" ht="10.5" customHeight="1"/>
    <row r="36749" ht="10.5" customHeight="1"/>
    <row r="36750" ht="10.5" customHeight="1"/>
    <row r="36751" ht="10.5" customHeight="1"/>
    <row r="36752" ht="10.5" customHeight="1"/>
    <row r="36753" ht="10.5" customHeight="1"/>
    <row r="36754" ht="10.5" customHeight="1"/>
    <row r="36755" ht="10.5" customHeight="1"/>
    <row r="36756" ht="10.5" customHeight="1"/>
    <row r="36757" ht="10.5" customHeight="1"/>
    <row r="36758" ht="10.5" customHeight="1"/>
    <row r="36759" ht="10.5" customHeight="1"/>
    <row r="36760" ht="10.5" customHeight="1"/>
    <row r="36761" ht="10.5" customHeight="1"/>
    <row r="36762" ht="10.5" customHeight="1"/>
    <row r="36763" ht="10.5" customHeight="1"/>
    <row r="36764" ht="10.5" customHeight="1"/>
    <row r="36765" ht="10.5" customHeight="1"/>
    <row r="36766" ht="10.5" customHeight="1"/>
    <row r="36767" ht="10.5" customHeight="1"/>
    <row r="36768" ht="10.5" customHeight="1"/>
    <row r="36769" ht="10.5" customHeight="1"/>
    <row r="36770" ht="10.5" customHeight="1"/>
    <row r="36771" ht="10.5" customHeight="1"/>
    <row r="36772" ht="10.5" customHeight="1"/>
    <row r="36773" ht="10.5" customHeight="1"/>
    <row r="36774" ht="10.5" customHeight="1"/>
    <row r="36775" ht="10.5" customHeight="1"/>
    <row r="36776" ht="10.5" customHeight="1"/>
    <row r="36777" ht="10.5" customHeight="1"/>
    <row r="36778" ht="10.5" customHeight="1"/>
    <row r="36779" ht="10.5" customHeight="1"/>
    <row r="36780" ht="10.5" customHeight="1"/>
    <row r="36781" ht="10.5" customHeight="1"/>
    <row r="36782" ht="10.5" customHeight="1"/>
    <row r="36783" ht="10.5" customHeight="1"/>
    <row r="36784" ht="10.5" customHeight="1"/>
    <row r="36785" ht="10.5" customHeight="1"/>
    <row r="36786" ht="10.5" customHeight="1"/>
    <row r="36787" ht="10.5" customHeight="1"/>
    <row r="36788" ht="10.5" customHeight="1"/>
    <row r="36789" ht="10.5" customHeight="1"/>
    <row r="36790" ht="10.5" customHeight="1"/>
    <row r="36791" ht="10.5" customHeight="1"/>
    <row r="36792" ht="10.5" customHeight="1"/>
    <row r="36793" ht="10.5" customHeight="1"/>
    <row r="36794" ht="10.5" customHeight="1"/>
    <row r="36795" ht="10.5" customHeight="1"/>
    <row r="36796" ht="10.5" customHeight="1"/>
    <row r="36797" ht="10.5" customHeight="1"/>
    <row r="36798" ht="10.5" customHeight="1"/>
    <row r="36799" ht="10.5" customHeight="1"/>
    <row r="36800" ht="10.5" customHeight="1"/>
    <row r="36801" ht="10.5" customHeight="1"/>
    <row r="36802" ht="10.5" customHeight="1"/>
    <row r="36803" ht="10.5" customHeight="1"/>
    <row r="36804" ht="10.5" customHeight="1"/>
    <row r="36805" ht="10.5" customHeight="1"/>
    <row r="36806" ht="10.5" customHeight="1"/>
    <row r="36807" ht="10.5" customHeight="1"/>
    <row r="36808" ht="10.5" customHeight="1"/>
    <row r="36809" ht="10.5" customHeight="1"/>
    <row r="36810" ht="10.5" customHeight="1"/>
    <row r="36811" ht="10.5" customHeight="1"/>
    <row r="36812" ht="10.5" customHeight="1"/>
    <row r="36813" ht="10.5" customHeight="1"/>
    <row r="36814" ht="10.5" customHeight="1"/>
    <row r="36815" ht="10.5" customHeight="1"/>
    <row r="36816" ht="10.5" customHeight="1"/>
    <row r="36817" ht="10.5" customHeight="1"/>
    <row r="36818" ht="10.5" customHeight="1"/>
    <row r="36819" ht="10.5" customHeight="1"/>
    <row r="36820" ht="10.5" customHeight="1"/>
    <row r="36821" ht="10.5" customHeight="1"/>
    <row r="36822" ht="10.5" customHeight="1"/>
    <row r="36823" ht="10.5" customHeight="1"/>
    <row r="36824" ht="10.5" customHeight="1"/>
    <row r="36825" ht="10.5" customHeight="1"/>
    <row r="36826" ht="10.5" customHeight="1"/>
    <row r="36827" ht="10.5" customHeight="1"/>
    <row r="36828" ht="10.5" customHeight="1"/>
    <row r="36829" ht="10.5" customHeight="1"/>
    <row r="36830" ht="10.5" customHeight="1"/>
    <row r="36831" ht="10.5" customHeight="1"/>
    <row r="36832" ht="10.5" customHeight="1"/>
    <row r="36833" ht="10.5" customHeight="1"/>
    <row r="36834" ht="10.5" customHeight="1"/>
    <row r="36835" ht="10.5" customHeight="1"/>
    <row r="36836" ht="10.5" customHeight="1"/>
    <row r="36837" ht="10.5" customHeight="1"/>
    <row r="36838" ht="10.5" customHeight="1"/>
    <row r="36839" ht="10.5" customHeight="1"/>
    <row r="36840" ht="10.5" customHeight="1"/>
    <row r="36841" ht="10.5" customHeight="1"/>
    <row r="36842" ht="10.5" customHeight="1"/>
    <row r="36843" ht="10.5" customHeight="1"/>
    <row r="36844" ht="10.5" customHeight="1"/>
    <row r="36845" ht="10.5" customHeight="1"/>
    <row r="36846" ht="10.5" customHeight="1"/>
    <row r="36847" ht="10.5" customHeight="1"/>
    <row r="36848" ht="10.5" customHeight="1"/>
    <row r="36849" ht="10.5" customHeight="1"/>
    <row r="36850" ht="10.5" customHeight="1"/>
    <row r="36851" ht="10.5" customHeight="1"/>
    <row r="36852" ht="10.5" customHeight="1"/>
    <row r="36853" ht="10.5" customHeight="1"/>
    <row r="36854" ht="10.5" customHeight="1"/>
    <row r="36855" ht="10.5" customHeight="1"/>
    <row r="36856" ht="10.5" customHeight="1"/>
    <row r="36857" ht="10.5" customHeight="1"/>
    <row r="36858" ht="10.5" customHeight="1"/>
    <row r="36859" ht="10.5" customHeight="1"/>
    <row r="36860" ht="10.5" customHeight="1"/>
    <row r="36861" ht="10.5" customHeight="1"/>
    <row r="36862" ht="10.5" customHeight="1"/>
    <row r="36863" ht="10.5" customHeight="1"/>
    <row r="36864" ht="10.5" customHeight="1"/>
    <row r="36865" ht="10.5" customHeight="1"/>
    <row r="36866" ht="10.5" customHeight="1"/>
    <row r="36867" ht="10.5" customHeight="1"/>
    <row r="36868" ht="10.5" customHeight="1"/>
    <row r="36869" ht="10.5" customHeight="1"/>
    <row r="36870" ht="10.5" customHeight="1"/>
    <row r="36871" ht="10.5" customHeight="1"/>
    <row r="36872" ht="10.5" customHeight="1"/>
    <row r="36873" ht="10.5" customHeight="1"/>
    <row r="36874" ht="10.5" customHeight="1"/>
    <row r="36875" ht="10.5" customHeight="1"/>
    <row r="36876" ht="10.5" customHeight="1"/>
    <row r="36877" ht="10.5" customHeight="1"/>
    <row r="36878" ht="10.5" customHeight="1"/>
    <row r="36879" ht="10.5" customHeight="1"/>
    <row r="36880" ht="10.5" customHeight="1"/>
    <row r="36881" ht="10.5" customHeight="1"/>
    <row r="36882" ht="10.5" customHeight="1"/>
    <row r="36883" ht="10.5" customHeight="1"/>
    <row r="36884" ht="10.5" customHeight="1"/>
    <row r="36885" ht="10.5" customHeight="1"/>
    <row r="36886" ht="10.5" customHeight="1"/>
    <row r="36887" ht="10.5" customHeight="1"/>
    <row r="36888" ht="10.5" customHeight="1"/>
    <row r="36889" ht="10.5" customHeight="1"/>
    <row r="36890" ht="10.5" customHeight="1"/>
    <row r="36891" ht="10.5" customHeight="1"/>
    <row r="36892" ht="10.5" customHeight="1"/>
    <row r="36893" ht="10.5" customHeight="1"/>
    <row r="36894" ht="10.5" customHeight="1"/>
    <row r="36895" ht="10.5" customHeight="1"/>
    <row r="36896" ht="10.5" customHeight="1"/>
    <row r="36897" ht="10.5" customHeight="1"/>
    <row r="36898" ht="10.5" customHeight="1"/>
    <row r="36899" ht="10.5" customHeight="1"/>
    <row r="36900" ht="10.5" customHeight="1"/>
    <row r="36901" ht="10.5" customHeight="1"/>
    <row r="36902" ht="10.5" customHeight="1"/>
    <row r="36903" ht="10.5" customHeight="1"/>
    <row r="36904" ht="10.5" customHeight="1"/>
    <row r="36905" ht="10.5" customHeight="1"/>
    <row r="36906" ht="10.5" customHeight="1"/>
    <row r="36907" ht="10.5" customHeight="1"/>
    <row r="36908" ht="10.5" customHeight="1"/>
    <row r="36909" ht="10.5" customHeight="1"/>
    <row r="36910" ht="10.5" customHeight="1"/>
    <row r="36911" ht="10.5" customHeight="1"/>
    <row r="36912" ht="10.5" customHeight="1"/>
    <row r="36913" ht="10.5" customHeight="1"/>
    <row r="36914" ht="10.5" customHeight="1"/>
    <row r="36915" ht="10.5" customHeight="1"/>
    <row r="36916" ht="10.5" customHeight="1"/>
    <row r="36917" ht="10.5" customHeight="1"/>
    <row r="36918" ht="10.5" customHeight="1"/>
    <row r="36919" ht="10.5" customHeight="1"/>
    <row r="36920" ht="10.5" customHeight="1"/>
    <row r="36921" ht="10.5" customHeight="1"/>
    <row r="36922" ht="10.5" customHeight="1"/>
    <row r="36923" ht="10.5" customHeight="1"/>
    <row r="36924" ht="10.5" customHeight="1"/>
    <row r="36925" ht="10.5" customHeight="1"/>
    <row r="36926" ht="10.5" customHeight="1"/>
    <row r="36927" ht="10.5" customHeight="1"/>
    <row r="36928" ht="10.5" customHeight="1"/>
    <row r="36929" ht="10.5" customHeight="1"/>
    <row r="36930" ht="10.5" customHeight="1"/>
    <row r="36931" ht="10.5" customHeight="1"/>
    <row r="36932" ht="10.5" customHeight="1"/>
    <row r="36933" ht="10.5" customHeight="1"/>
    <row r="36934" ht="10.5" customHeight="1"/>
    <row r="36935" ht="10.5" customHeight="1"/>
    <row r="36936" ht="10.5" customHeight="1"/>
    <row r="36937" ht="10.5" customHeight="1"/>
    <row r="36938" ht="10.5" customHeight="1"/>
    <row r="36939" ht="10.5" customHeight="1"/>
    <row r="36940" ht="10.5" customHeight="1"/>
    <row r="36941" ht="10.5" customHeight="1"/>
    <row r="36942" ht="10.5" customHeight="1"/>
    <row r="36943" ht="10.5" customHeight="1"/>
    <row r="36944" ht="10.5" customHeight="1"/>
    <row r="36945" ht="10.5" customHeight="1"/>
    <row r="36946" ht="10.5" customHeight="1"/>
    <row r="36947" ht="10.5" customHeight="1"/>
    <row r="36948" ht="10.5" customHeight="1"/>
    <row r="36949" ht="10.5" customHeight="1"/>
    <row r="36950" ht="10.5" customHeight="1"/>
    <row r="36951" ht="10.5" customHeight="1"/>
    <row r="36952" ht="10.5" customHeight="1"/>
    <row r="36953" ht="10.5" customHeight="1"/>
    <row r="36954" ht="10.5" customHeight="1"/>
    <row r="36955" ht="10.5" customHeight="1"/>
    <row r="36956" ht="10.5" customHeight="1"/>
    <row r="36957" ht="10.5" customHeight="1"/>
    <row r="36958" ht="10.5" customHeight="1"/>
    <row r="36959" ht="10.5" customHeight="1"/>
    <row r="36960" ht="10.5" customHeight="1"/>
    <row r="36961" ht="10.5" customHeight="1"/>
    <row r="36962" ht="10.5" customHeight="1"/>
    <row r="36963" ht="10.5" customHeight="1"/>
    <row r="36964" ht="10.5" customHeight="1"/>
    <row r="36965" ht="10.5" customHeight="1"/>
    <row r="36966" ht="10.5" customHeight="1"/>
    <row r="36967" ht="10.5" customHeight="1"/>
    <row r="36968" ht="10.5" customHeight="1"/>
    <row r="36969" ht="10.5" customHeight="1"/>
    <row r="36970" ht="10.5" customHeight="1"/>
    <row r="36971" ht="10.5" customHeight="1"/>
    <row r="36972" ht="10.5" customHeight="1"/>
    <row r="36973" ht="10.5" customHeight="1"/>
    <row r="36974" ht="10.5" customHeight="1"/>
    <row r="36975" ht="10.5" customHeight="1"/>
    <row r="36976" ht="10.5" customHeight="1"/>
    <row r="36977" ht="10.5" customHeight="1"/>
    <row r="36978" ht="10.5" customHeight="1"/>
    <row r="36979" ht="10.5" customHeight="1"/>
    <row r="36980" ht="10.5" customHeight="1"/>
    <row r="36981" ht="10.5" customHeight="1"/>
    <row r="36982" ht="10.5" customHeight="1"/>
    <row r="36983" ht="10.5" customHeight="1"/>
    <row r="36984" ht="10.5" customHeight="1"/>
    <row r="36985" ht="10.5" customHeight="1"/>
    <row r="36986" ht="10.5" customHeight="1"/>
    <row r="36987" ht="10.5" customHeight="1"/>
    <row r="36988" ht="10.5" customHeight="1"/>
    <row r="36989" ht="10.5" customHeight="1"/>
    <row r="36990" ht="10.5" customHeight="1"/>
    <row r="36991" ht="10.5" customHeight="1"/>
    <row r="36992" ht="10.5" customHeight="1"/>
    <row r="36993" ht="10.5" customHeight="1"/>
    <row r="36994" ht="10.5" customHeight="1"/>
    <row r="36995" ht="10.5" customHeight="1"/>
    <row r="36996" ht="10.5" customHeight="1"/>
    <row r="36997" ht="10.5" customHeight="1"/>
    <row r="36998" ht="10.5" customHeight="1"/>
    <row r="36999" ht="10.5" customHeight="1"/>
    <row r="37000" ht="10.5" customHeight="1"/>
    <row r="37001" ht="10.5" customHeight="1"/>
    <row r="37002" ht="10.5" customHeight="1"/>
    <row r="37003" ht="10.5" customHeight="1"/>
    <row r="37004" ht="10.5" customHeight="1"/>
    <row r="37005" ht="10.5" customHeight="1"/>
    <row r="37006" ht="10.5" customHeight="1"/>
    <row r="37007" ht="10.5" customHeight="1"/>
    <row r="37008" ht="10.5" customHeight="1"/>
    <row r="37009" ht="10.5" customHeight="1"/>
    <row r="37010" ht="10.5" customHeight="1"/>
    <row r="37011" ht="10.5" customHeight="1"/>
    <row r="37012" ht="10.5" customHeight="1"/>
    <row r="37013" ht="10.5" customHeight="1"/>
    <row r="37014" ht="10.5" customHeight="1"/>
    <row r="37015" ht="10.5" customHeight="1"/>
    <row r="37016" ht="10.5" customHeight="1"/>
    <row r="37017" ht="10.5" customHeight="1"/>
    <row r="37018" ht="10.5" customHeight="1"/>
    <row r="37019" ht="10.5" customHeight="1"/>
    <row r="37020" ht="10.5" customHeight="1"/>
    <row r="37021" ht="10.5" customHeight="1"/>
    <row r="37022" ht="10.5" customHeight="1"/>
    <row r="37023" ht="10.5" customHeight="1"/>
    <row r="37024" ht="10.5" customHeight="1"/>
    <row r="37025" ht="10.5" customHeight="1"/>
    <row r="37026" ht="10.5" customHeight="1"/>
    <row r="37027" ht="10.5" customHeight="1"/>
    <row r="37028" ht="10.5" customHeight="1"/>
    <row r="37029" ht="10.5" customHeight="1"/>
    <row r="37030" ht="10.5" customHeight="1"/>
    <row r="37031" ht="10.5" customHeight="1"/>
    <row r="37032" ht="10.5" customHeight="1"/>
    <row r="37033" ht="10.5" customHeight="1"/>
    <row r="37034" ht="10.5" customHeight="1"/>
    <row r="37035" ht="10.5" customHeight="1"/>
    <row r="37036" ht="10.5" customHeight="1"/>
    <row r="37037" ht="10.5" customHeight="1"/>
    <row r="37038" ht="10.5" customHeight="1"/>
    <row r="37039" ht="10.5" customHeight="1"/>
    <row r="37040" ht="10.5" customHeight="1"/>
    <row r="37041" ht="10.5" customHeight="1"/>
    <row r="37042" ht="10.5" customHeight="1"/>
    <row r="37043" ht="10.5" customHeight="1"/>
    <row r="37044" ht="10.5" customHeight="1"/>
    <row r="37045" ht="10.5" customHeight="1"/>
    <row r="37046" ht="10.5" customHeight="1"/>
    <row r="37047" ht="10.5" customHeight="1"/>
    <row r="37048" ht="10.5" customHeight="1"/>
    <row r="37049" ht="10.5" customHeight="1"/>
    <row r="37050" ht="10.5" customHeight="1"/>
    <row r="37051" ht="10.5" customHeight="1"/>
    <row r="37052" ht="10.5" customHeight="1"/>
    <row r="37053" ht="10.5" customHeight="1"/>
    <row r="37054" ht="10.5" customHeight="1"/>
    <row r="37055" ht="10.5" customHeight="1"/>
    <row r="37056" ht="10.5" customHeight="1"/>
    <row r="37057" ht="10.5" customHeight="1"/>
    <row r="37058" ht="10.5" customHeight="1"/>
    <row r="37059" ht="10.5" customHeight="1"/>
    <row r="37060" ht="10.5" customHeight="1"/>
    <row r="37061" ht="10.5" customHeight="1"/>
    <row r="37062" ht="10.5" customHeight="1"/>
    <row r="37063" ht="10.5" customHeight="1"/>
    <row r="37064" ht="10.5" customHeight="1"/>
    <row r="37065" ht="10.5" customHeight="1"/>
    <row r="37066" ht="10.5" customHeight="1"/>
    <row r="37067" ht="10.5" customHeight="1"/>
    <row r="37068" ht="10.5" customHeight="1"/>
    <row r="37069" ht="10.5" customHeight="1"/>
    <row r="37070" ht="10.5" customHeight="1"/>
    <row r="37071" ht="10.5" customHeight="1"/>
    <row r="37072" ht="10.5" customHeight="1"/>
    <row r="37073" ht="10.5" customHeight="1"/>
    <row r="37074" ht="10.5" customHeight="1"/>
    <row r="37075" ht="10.5" customHeight="1"/>
    <row r="37076" ht="10.5" customHeight="1"/>
    <row r="37077" ht="10.5" customHeight="1"/>
    <row r="37078" ht="10.5" customHeight="1"/>
    <row r="37079" ht="10.5" customHeight="1"/>
    <row r="37080" ht="10.5" customHeight="1"/>
    <row r="37081" ht="10.5" customHeight="1"/>
    <row r="37082" ht="10.5" customHeight="1"/>
    <row r="37083" ht="10.5" customHeight="1"/>
    <row r="37084" ht="10.5" customHeight="1"/>
    <row r="37085" ht="10.5" customHeight="1"/>
    <row r="37086" ht="10.5" customHeight="1"/>
    <row r="37087" ht="10.5" customHeight="1"/>
    <row r="37088" ht="10.5" customHeight="1"/>
    <row r="37089" ht="10.5" customHeight="1"/>
    <row r="37090" ht="10.5" customHeight="1"/>
    <row r="37091" ht="10.5" customHeight="1"/>
    <row r="37092" ht="10.5" customHeight="1"/>
    <row r="37093" ht="10.5" customHeight="1"/>
    <row r="37094" ht="10.5" customHeight="1"/>
    <row r="37095" ht="10.5" customHeight="1"/>
    <row r="37096" ht="10.5" customHeight="1"/>
    <row r="37097" ht="10.5" customHeight="1"/>
    <row r="37098" ht="10.5" customHeight="1"/>
    <row r="37099" ht="10.5" customHeight="1"/>
    <row r="37100" ht="10.5" customHeight="1"/>
    <row r="37101" ht="10.5" customHeight="1"/>
    <row r="37102" ht="10.5" customHeight="1"/>
    <row r="37103" ht="10.5" customHeight="1"/>
    <row r="37104" ht="10.5" customHeight="1"/>
    <row r="37105" ht="10.5" customHeight="1"/>
    <row r="37106" ht="10.5" customHeight="1"/>
    <row r="37107" ht="10.5" customHeight="1"/>
    <row r="37108" ht="10.5" customHeight="1"/>
    <row r="37109" ht="10.5" customHeight="1"/>
    <row r="37110" ht="10.5" customHeight="1"/>
    <row r="37111" ht="10.5" customHeight="1"/>
    <row r="37112" ht="10.5" customHeight="1"/>
    <row r="37113" ht="10.5" customHeight="1"/>
    <row r="37114" ht="10.5" customHeight="1"/>
    <row r="37115" ht="10.5" customHeight="1"/>
    <row r="37116" ht="10.5" customHeight="1"/>
    <row r="37117" ht="10.5" customHeight="1"/>
    <row r="37118" ht="10.5" customHeight="1"/>
    <row r="37119" ht="10.5" customHeight="1"/>
    <row r="37120" ht="10.5" customHeight="1"/>
    <row r="37121" ht="10.5" customHeight="1"/>
    <row r="37122" ht="10.5" customHeight="1"/>
    <row r="37123" ht="10.5" customHeight="1"/>
    <row r="37124" ht="10.5" customHeight="1"/>
    <row r="37125" ht="10.5" customHeight="1"/>
    <row r="37126" ht="10.5" customHeight="1"/>
    <row r="37127" ht="10.5" customHeight="1"/>
    <row r="37128" ht="10.5" customHeight="1"/>
    <row r="37129" ht="10.5" customHeight="1"/>
    <row r="37130" ht="10.5" customHeight="1"/>
    <row r="37131" ht="10.5" customHeight="1"/>
    <row r="37132" ht="10.5" customHeight="1"/>
    <row r="37133" ht="10.5" customHeight="1"/>
    <row r="37134" ht="10.5" customHeight="1"/>
    <row r="37135" ht="10.5" customHeight="1"/>
    <row r="37136" ht="10.5" customHeight="1"/>
    <row r="37137" ht="10.5" customHeight="1"/>
    <row r="37138" ht="10.5" customHeight="1"/>
    <row r="37139" ht="10.5" customHeight="1"/>
    <row r="37140" ht="10.5" customHeight="1"/>
    <row r="37141" ht="10.5" customHeight="1"/>
    <row r="37142" ht="10.5" customHeight="1"/>
    <row r="37143" ht="10.5" customHeight="1"/>
    <row r="37144" ht="10.5" customHeight="1"/>
    <row r="37145" ht="10.5" customHeight="1"/>
    <row r="37146" ht="10.5" customHeight="1"/>
    <row r="37147" ht="10.5" customHeight="1"/>
    <row r="37148" ht="10.5" customHeight="1"/>
    <row r="37149" ht="10.5" customHeight="1"/>
    <row r="37150" ht="10.5" customHeight="1"/>
    <row r="37151" ht="10.5" customHeight="1"/>
    <row r="37152" ht="10.5" customHeight="1"/>
    <row r="37153" ht="10.5" customHeight="1"/>
    <row r="37154" ht="10.5" customHeight="1"/>
    <row r="37155" ht="10.5" customHeight="1"/>
    <row r="37156" ht="10.5" customHeight="1"/>
    <row r="37157" ht="10.5" customHeight="1"/>
    <row r="37158" ht="10.5" customHeight="1"/>
    <row r="37159" ht="10.5" customHeight="1"/>
    <row r="37160" ht="10.5" customHeight="1"/>
    <row r="37161" ht="10.5" customHeight="1"/>
    <row r="37162" ht="10.5" customHeight="1"/>
    <row r="37163" ht="10.5" customHeight="1"/>
    <row r="37164" ht="10.5" customHeight="1"/>
    <row r="37165" ht="10.5" customHeight="1"/>
    <row r="37166" ht="10.5" customHeight="1"/>
    <row r="37167" ht="10.5" customHeight="1"/>
    <row r="37168" ht="10.5" customHeight="1"/>
    <row r="37169" ht="10.5" customHeight="1"/>
    <row r="37170" ht="10.5" customHeight="1"/>
    <row r="37171" ht="10.5" customHeight="1"/>
    <row r="37172" ht="10.5" customHeight="1"/>
    <row r="37173" ht="10.5" customHeight="1"/>
    <row r="37174" ht="10.5" customHeight="1"/>
    <row r="37175" ht="10.5" customHeight="1"/>
    <row r="37176" ht="10.5" customHeight="1"/>
    <row r="37177" ht="10.5" customHeight="1"/>
    <row r="37178" ht="10.5" customHeight="1"/>
    <row r="37179" ht="10.5" customHeight="1"/>
    <row r="37180" ht="10.5" customHeight="1"/>
    <row r="37181" ht="10.5" customHeight="1"/>
    <row r="37182" ht="10.5" customHeight="1"/>
    <row r="37183" ht="10.5" customHeight="1"/>
    <row r="37184" ht="10.5" customHeight="1"/>
    <row r="37185" ht="10.5" customHeight="1"/>
    <row r="37186" ht="10.5" customHeight="1"/>
    <row r="37187" ht="10.5" customHeight="1"/>
    <row r="37188" ht="10.5" customHeight="1"/>
    <row r="37189" ht="10.5" customHeight="1"/>
    <row r="37190" ht="10.5" customHeight="1"/>
    <row r="37191" ht="10.5" customHeight="1"/>
    <row r="37192" ht="10.5" customHeight="1"/>
    <row r="37193" ht="10.5" customHeight="1"/>
    <row r="37194" ht="10.5" customHeight="1"/>
    <row r="37195" ht="10.5" customHeight="1"/>
    <row r="37196" ht="10.5" customHeight="1"/>
    <row r="37197" ht="10.5" customHeight="1"/>
    <row r="37198" ht="10.5" customHeight="1"/>
    <row r="37199" ht="10.5" customHeight="1"/>
    <row r="37200" ht="10.5" customHeight="1"/>
    <row r="37201" ht="10.5" customHeight="1"/>
    <row r="37202" ht="10.5" customHeight="1"/>
    <row r="37203" ht="10.5" customHeight="1"/>
    <row r="37204" ht="10.5" customHeight="1"/>
    <row r="37205" ht="10.5" customHeight="1"/>
    <row r="37206" ht="10.5" customHeight="1"/>
    <row r="37207" ht="10.5" customHeight="1"/>
    <row r="37208" ht="10.5" customHeight="1"/>
    <row r="37209" ht="10.5" customHeight="1"/>
    <row r="37210" ht="10.5" customHeight="1"/>
    <row r="37211" ht="10.5" customHeight="1"/>
    <row r="37212" ht="10.5" customHeight="1"/>
    <row r="37213" ht="10.5" customHeight="1"/>
    <row r="37214" ht="10.5" customHeight="1"/>
    <row r="37215" ht="10.5" customHeight="1"/>
    <row r="37216" ht="10.5" customHeight="1"/>
    <row r="37217" ht="10.5" customHeight="1"/>
    <row r="37218" ht="10.5" customHeight="1"/>
    <row r="37219" ht="10.5" customHeight="1"/>
    <row r="37220" ht="10.5" customHeight="1"/>
    <row r="37221" ht="10.5" customHeight="1"/>
    <row r="37222" ht="10.5" customHeight="1"/>
    <row r="37223" ht="10.5" customHeight="1"/>
    <row r="37224" ht="10.5" customHeight="1"/>
    <row r="37225" ht="10.5" customHeight="1"/>
    <row r="37226" ht="10.5" customHeight="1"/>
    <row r="37227" ht="10.5" customHeight="1"/>
    <row r="37228" ht="10.5" customHeight="1"/>
    <row r="37229" ht="10.5" customHeight="1"/>
    <row r="37230" ht="10.5" customHeight="1"/>
    <row r="37231" ht="10.5" customHeight="1"/>
    <row r="37232" ht="10.5" customHeight="1"/>
    <row r="37233" ht="10.5" customHeight="1"/>
    <row r="37234" ht="10.5" customHeight="1"/>
    <row r="37235" ht="10.5" customHeight="1"/>
    <row r="37236" ht="10.5" customHeight="1"/>
    <row r="37237" ht="10.5" customHeight="1"/>
    <row r="37238" ht="10.5" customHeight="1"/>
    <row r="37239" ht="10.5" customHeight="1"/>
    <row r="37240" ht="10.5" customHeight="1"/>
    <row r="37241" ht="10.5" customHeight="1"/>
    <row r="37242" ht="10.5" customHeight="1"/>
    <row r="37243" ht="10.5" customHeight="1"/>
    <row r="37244" ht="10.5" customHeight="1"/>
    <row r="37245" ht="10.5" customHeight="1"/>
    <row r="37246" ht="10.5" customHeight="1"/>
    <row r="37247" ht="10.5" customHeight="1"/>
    <row r="37248" ht="10.5" customHeight="1"/>
    <row r="37249" ht="10.5" customHeight="1"/>
    <row r="37250" ht="10.5" customHeight="1"/>
    <row r="37251" ht="10.5" customHeight="1"/>
    <row r="37252" ht="10.5" customHeight="1"/>
    <row r="37253" ht="10.5" customHeight="1"/>
    <row r="37254" ht="10.5" customHeight="1"/>
    <row r="37255" ht="10.5" customHeight="1"/>
    <row r="37256" ht="10.5" customHeight="1"/>
    <row r="37257" ht="10.5" customHeight="1"/>
    <row r="37258" ht="10.5" customHeight="1"/>
    <row r="37259" ht="10.5" customHeight="1"/>
    <row r="37260" ht="10.5" customHeight="1"/>
    <row r="37261" ht="10.5" customHeight="1"/>
    <row r="37262" ht="10.5" customHeight="1"/>
    <row r="37263" ht="10.5" customHeight="1"/>
    <row r="37264" ht="10.5" customHeight="1"/>
    <row r="37265" ht="10.5" customHeight="1"/>
    <row r="37266" ht="10.5" customHeight="1"/>
    <row r="37267" ht="10.5" customHeight="1"/>
    <row r="37268" ht="10.5" customHeight="1"/>
    <row r="37269" ht="10.5" customHeight="1"/>
    <row r="37270" ht="10.5" customHeight="1"/>
    <row r="37271" ht="10.5" customHeight="1"/>
    <row r="37272" ht="10.5" customHeight="1"/>
    <row r="37273" ht="10.5" customHeight="1"/>
    <row r="37274" ht="10.5" customHeight="1"/>
    <row r="37275" ht="10.5" customHeight="1"/>
    <row r="37276" ht="10.5" customHeight="1"/>
    <row r="37277" ht="10.5" customHeight="1"/>
    <row r="37278" ht="10.5" customHeight="1"/>
    <row r="37279" ht="10.5" customHeight="1"/>
    <row r="37280" ht="10.5" customHeight="1"/>
    <row r="37281" ht="10.5" customHeight="1"/>
    <row r="37282" ht="10.5" customHeight="1"/>
    <row r="37283" ht="10.5" customHeight="1"/>
    <row r="37284" ht="10.5" customHeight="1"/>
    <row r="37285" ht="10.5" customHeight="1"/>
    <row r="37286" ht="10.5" customHeight="1"/>
    <row r="37287" ht="10.5" customHeight="1"/>
    <row r="37288" ht="10.5" customHeight="1"/>
    <row r="37289" ht="10.5" customHeight="1"/>
    <row r="37290" ht="10.5" customHeight="1"/>
    <row r="37291" ht="10.5" customHeight="1"/>
    <row r="37292" ht="10.5" customHeight="1"/>
    <row r="37293" ht="10.5" customHeight="1"/>
    <row r="37294" ht="10.5" customHeight="1"/>
    <row r="37295" ht="10.5" customHeight="1"/>
    <row r="37296" ht="10.5" customHeight="1"/>
    <row r="37297" ht="10.5" customHeight="1"/>
    <row r="37298" ht="10.5" customHeight="1"/>
    <row r="37299" ht="10.5" customHeight="1"/>
    <row r="37300" ht="10.5" customHeight="1"/>
    <row r="37301" ht="10.5" customHeight="1"/>
    <row r="37302" ht="10.5" customHeight="1"/>
    <row r="37303" ht="10.5" customHeight="1"/>
    <row r="37304" ht="10.5" customHeight="1"/>
    <row r="37305" ht="10.5" customHeight="1"/>
    <row r="37306" ht="10.5" customHeight="1"/>
    <row r="37307" ht="10.5" customHeight="1"/>
    <row r="37308" ht="10.5" customHeight="1"/>
    <row r="37309" ht="10.5" customHeight="1"/>
    <row r="37310" ht="10.5" customHeight="1"/>
    <row r="37311" ht="10.5" customHeight="1"/>
    <row r="37312" ht="10.5" customHeight="1"/>
    <row r="37313" ht="10.5" customHeight="1"/>
    <row r="37314" ht="10.5" customHeight="1"/>
    <row r="37315" ht="10.5" customHeight="1"/>
    <row r="37316" ht="10.5" customHeight="1"/>
    <row r="37317" ht="10.5" customHeight="1"/>
    <row r="37318" ht="10.5" customHeight="1"/>
    <row r="37319" ht="10.5" customHeight="1"/>
    <row r="37320" ht="10.5" customHeight="1"/>
    <row r="37321" ht="10.5" customHeight="1"/>
    <row r="37322" ht="10.5" customHeight="1"/>
    <row r="37323" ht="10.5" customHeight="1"/>
    <row r="37324" ht="10.5" customHeight="1"/>
    <row r="37325" ht="10.5" customHeight="1"/>
    <row r="37326" ht="10.5" customHeight="1"/>
    <row r="37327" ht="10.5" customHeight="1"/>
    <row r="37328" ht="10.5" customHeight="1"/>
    <row r="37329" ht="10.5" customHeight="1"/>
    <row r="37330" ht="10.5" customHeight="1"/>
    <row r="37331" ht="10.5" customHeight="1"/>
    <row r="37332" ht="10.5" customHeight="1"/>
    <row r="37333" ht="10.5" customHeight="1"/>
    <row r="37334" ht="10.5" customHeight="1"/>
    <row r="37335" ht="10.5" customHeight="1"/>
    <row r="37336" ht="10.5" customHeight="1"/>
    <row r="37337" ht="10.5" customHeight="1"/>
    <row r="37338" ht="10.5" customHeight="1"/>
    <row r="37339" ht="10.5" customHeight="1"/>
    <row r="37340" ht="10.5" customHeight="1"/>
    <row r="37341" ht="10.5" customHeight="1"/>
    <row r="37342" ht="10.5" customHeight="1"/>
    <row r="37343" ht="10.5" customHeight="1"/>
    <row r="37344" ht="10.5" customHeight="1"/>
    <row r="37345" ht="10.5" customHeight="1"/>
    <row r="37346" ht="10.5" customHeight="1"/>
    <row r="37347" ht="10.5" customHeight="1"/>
    <row r="37348" ht="10.5" customHeight="1"/>
    <row r="37349" ht="10.5" customHeight="1"/>
    <row r="37350" ht="10.5" customHeight="1"/>
    <row r="37351" ht="10.5" customHeight="1"/>
    <row r="37352" ht="10.5" customHeight="1"/>
    <row r="37353" ht="10.5" customHeight="1"/>
    <row r="37354" ht="10.5" customHeight="1"/>
    <row r="37355" ht="10.5" customHeight="1"/>
    <row r="37356" ht="10.5" customHeight="1"/>
    <row r="37357" ht="10.5" customHeight="1"/>
    <row r="37358" ht="10.5" customHeight="1"/>
    <row r="37359" ht="10.5" customHeight="1"/>
    <row r="37360" ht="10.5" customHeight="1"/>
    <row r="37361" ht="10.5" customHeight="1"/>
    <row r="37362" ht="10.5" customHeight="1"/>
    <row r="37363" ht="10.5" customHeight="1"/>
    <row r="37364" ht="10.5" customHeight="1"/>
    <row r="37365" ht="10.5" customHeight="1"/>
    <row r="37366" ht="10.5" customHeight="1"/>
    <row r="37367" ht="10.5" customHeight="1"/>
    <row r="37368" ht="10.5" customHeight="1"/>
    <row r="37369" ht="10.5" customHeight="1"/>
    <row r="37370" ht="10.5" customHeight="1"/>
    <row r="37371" ht="10.5" customHeight="1"/>
    <row r="37372" ht="10.5" customHeight="1"/>
    <row r="37373" ht="10.5" customHeight="1"/>
    <row r="37374" ht="10.5" customHeight="1"/>
    <row r="37375" ht="10.5" customHeight="1"/>
    <row r="37376" ht="10.5" customHeight="1"/>
    <row r="37377" ht="10.5" customHeight="1"/>
    <row r="37378" ht="10.5" customHeight="1"/>
    <row r="37379" ht="10.5" customHeight="1"/>
    <row r="37380" ht="10.5" customHeight="1"/>
    <row r="37381" ht="10.5" customHeight="1"/>
    <row r="37382" ht="10.5" customHeight="1"/>
    <row r="37383" ht="10.5" customHeight="1"/>
    <row r="37384" ht="10.5" customHeight="1"/>
    <row r="37385" ht="10.5" customHeight="1"/>
    <row r="37386" ht="10.5" customHeight="1"/>
    <row r="37387" ht="10.5" customHeight="1"/>
    <row r="37388" ht="10.5" customHeight="1"/>
    <row r="37389" ht="10.5" customHeight="1"/>
    <row r="37390" ht="10.5" customHeight="1"/>
    <row r="37391" ht="10.5" customHeight="1"/>
    <row r="37392" ht="10.5" customHeight="1"/>
    <row r="37393" ht="10.5" customHeight="1"/>
    <row r="37394" ht="10.5" customHeight="1"/>
    <row r="37395" ht="10.5" customHeight="1"/>
    <row r="37396" ht="10.5" customHeight="1"/>
    <row r="37397" ht="10.5" customHeight="1"/>
    <row r="37398" ht="10.5" customHeight="1"/>
    <row r="37399" ht="10.5" customHeight="1"/>
    <row r="37400" ht="10.5" customHeight="1"/>
    <row r="37401" ht="10.5" customHeight="1"/>
    <row r="37402" ht="10.5" customHeight="1"/>
    <row r="37403" ht="10.5" customHeight="1"/>
    <row r="37404" ht="10.5" customHeight="1"/>
    <row r="37405" ht="10.5" customHeight="1"/>
    <row r="37406" ht="10.5" customHeight="1"/>
    <row r="37407" ht="10.5" customHeight="1"/>
    <row r="37408" ht="10.5" customHeight="1"/>
    <row r="37409" ht="10.5" customHeight="1"/>
    <row r="37410" ht="10.5" customHeight="1"/>
    <row r="37411" ht="10.5" customHeight="1"/>
    <row r="37412" ht="10.5" customHeight="1"/>
    <row r="37413" ht="10.5" customHeight="1"/>
    <row r="37414" ht="10.5" customHeight="1"/>
    <row r="37415" ht="10.5" customHeight="1"/>
    <row r="37416" ht="10.5" customHeight="1"/>
    <row r="37417" ht="10.5" customHeight="1"/>
    <row r="37418" ht="10.5" customHeight="1"/>
    <row r="37419" ht="10.5" customHeight="1"/>
    <row r="37420" ht="10.5" customHeight="1"/>
    <row r="37421" ht="10.5" customHeight="1"/>
    <row r="37422" ht="10.5" customHeight="1"/>
    <row r="37423" ht="10.5" customHeight="1"/>
    <row r="37424" ht="10.5" customHeight="1"/>
    <row r="37425" ht="10.5" customHeight="1"/>
    <row r="37426" ht="10.5" customHeight="1"/>
    <row r="37427" ht="10.5" customHeight="1"/>
    <row r="37428" ht="10.5" customHeight="1"/>
    <row r="37429" ht="10.5" customHeight="1"/>
    <row r="37430" ht="10.5" customHeight="1"/>
    <row r="37431" ht="10.5" customHeight="1"/>
    <row r="37432" ht="10.5" customHeight="1"/>
    <row r="37433" ht="10.5" customHeight="1"/>
    <row r="37434" ht="10.5" customHeight="1"/>
    <row r="37435" ht="10.5" customHeight="1"/>
    <row r="37436" ht="10.5" customHeight="1"/>
    <row r="37437" ht="10.5" customHeight="1"/>
    <row r="37438" ht="10.5" customHeight="1"/>
    <row r="37439" ht="10.5" customHeight="1"/>
    <row r="37440" ht="10.5" customHeight="1"/>
    <row r="37441" ht="10.5" customHeight="1"/>
    <row r="37442" ht="10.5" customHeight="1"/>
    <row r="37443" ht="10.5" customHeight="1"/>
    <row r="37444" ht="10.5" customHeight="1"/>
    <row r="37445" ht="10.5" customHeight="1"/>
    <row r="37446" ht="10.5" customHeight="1"/>
    <row r="37447" ht="10.5" customHeight="1"/>
    <row r="37448" ht="10.5" customHeight="1"/>
    <row r="37449" ht="10.5" customHeight="1"/>
    <row r="37450" ht="10.5" customHeight="1"/>
    <row r="37451" ht="10.5" customHeight="1"/>
    <row r="37452" ht="10.5" customHeight="1"/>
    <row r="37453" ht="10.5" customHeight="1"/>
    <row r="37454" ht="10.5" customHeight="1"/>
    <row r="37455" ht="10.5" customHeight="1"/>
    <row r="37456" ht="10.5" customHeight="1"/>
    <row r="37457" ht="10.5" customHeight="1"/>
    <row r="37458" ht="10.5" customHeight="1"/>
    <row r="37459" ht="10.5" customHeight="1"/>
    <row r="37460" ht="10.5" customHeight="1"/>
    <row r="37461" ht="10.5" customHeight="1"/>
    <row r="37462" ht="10.5" customHeight="1"/>
    <row r="37463" ht="10.5" customHeight="1"/>
    <row r="37464" ht="10.5" customHeight="1"/>
    <row r="37465" ht="10.5" customHeight="1"/>
    <row r="37466" ht="10.5" customHeight="1"/>
    <row r="37467" ht="10.5" customHeight="1"/>
    <row r="37468" ht="10.5" customHeight="1"/>
    <row r="37469" ht="10.5" customHeight="1"/>
    <row r="37470" ht="10.5" customHeight="1"/>
    <row r="37471" ht="10.5" customHeight="1"/>
    <row r="37472" ht="10.5" customHeight="1"/>
    <row r="37473" ht="10.5" customHeight="1"/>
    <row r="37474" ht="10.5" customHeight="1"/>
    <row r="37475" ht="10.5" customHeight="1"/>
    <row r="37476" ht="10.5" customHeight="1"/>
    <row r="37477" ht="10.5" customHeight="1"/>
    <row r="37478" ht="10.5" customHeight="1"/>
    <row r="37479" ht="10.5" customHeight="1"/>
    <row r="37480" ht="10.5" customHeight="1"/>
    <row r="37481" ht="10.5" customHeight="1"/>
    <row r="37482" ht="10.5" customHeight="1"/>
    <row r="37483" ht="10.5" customHeight="1"/>
    <row r="37484" ht="10.5" customHeight="1"/>
    <row r="37485" ht="10.5" customHeight="1"/>
    <row r="37486" ht="10.5" customHeight="1"/>
    <row r="37487" ht="10.5" customHeight="1"/>
    <row r="37488" ht="10.5" customHeight="1"/>
    <row r="37489" ht="10.5" customHeight="1"/>
    <row r="37490" ht="10.5" customHeight="1"/>
    <row r="37491" ht="10.5" customHeight="1"/>
    <row r="37492" ht="10.5" customHeight="1"/>
    <row r="37493" ht="10.5" customHeight="1"/>
    <row r="37494" ht="10.5" customHeight="1"/>
    <row r="37495" ht="10.5" customHeight="1"/>
    <row r="37496" ht="10.5" customHeight="1"/>
    <row r="37497" ht="10.5" customHeight="1"/>
    <row r="37498" ht="10.5" customHeight="1"/>
    <row r="37499" ht="10.5" customHeight="1"/>
    <row r="37500" ht="10.5" customHeight="1"/>
    <row r="37501" ht="10.5" customHeight="1"/>
    <row r="37502" ht="10.5" customHeight="1"/>
    <row r="37503" ht="10.5" customHeight="1"/>
    <row r="37504" ht="10.5" customHeight="1"/>
    <row r="37505" ht="10.5" customHeight="1"/>
    <row r="37506" ht="10.5" customHeight="1"/>
    <row r="37507" ht="10.5" customHeight="1"/>
    <row r="37508" ht="10.5" customHeight="1"/>
    <row r="37509" ht="10.5" customHeight="1"/>
    <row r="37510" ht="10.5" customHeight="1"/>
    <row r="37511" ht="10.5" customHeight="1"/>
    <row r="37512" ht="10.5" customHeight="1"/>
    <row r="37513" ht="10.5" customHeight="1"/>
    <row r="37514" ht="10.5" customHeight="1"/>
    <row r="37515" ht="10.5" customHeight="1"/>
    <row r="37516" ht="10.5" customHeight="1"/>
    <row r="37517" ht="10.5" customHeight="1"/>
    <row r="37518" ht="10.5" customHeight="1"/>
    <row r="37519" ht="10.5" customHeight="1"/>
    <row r="37520" ht="10.5" customHeight="1"/>
    <row r="37521" ht="10.5" customHeight="1"/>
    <row r="37522" ht="10.5" customHeight="1"/>
    <row r="37523" ht="10.5" customHeight="1"/>
    <row r="37524" ht="10.5" customHeight="1"/>
    <row r="37525" ht="10.5" customHeight="1"/>
    <row r="37526" ht="10.5" customHeight="1"/>
    <row r="37527" ht="10.5" customHeight="1"/>
    <row r="37528" ht="10.5" customHeight="1"/>
    <row r="37529" ht="10.5" customHeight="1"/>
    <row r="37530" ht="10.5" customHeight="1"/>
    <row r="37531" ht="10.5" customHeight="1"/>
    <row r="37532" ht="10.5" customHeight="1"/>
    <row r="37533" ht="10.5" customHeight="1"/>
    <row r="37534" ht="10.5" customHeight="1"/>
    <row r="37535" ht="10.5" customHeight="1"/>
    <row r="37536" ht="10.5" customHeight="1"/>
    <row r="37537" ht="10.5" customHeight="1"/>
    <row r="37538" ht="10.5" customHeight="1"/>
    <row r="37539" ht="10.5" customHeight="1"/>
    <row r="37540" ht="10.5" customHeight="1"/>
    <row r="37541" ht="10.5" customHeight="1"/>
    <row r="37542" ht="10.5" customHeight="1"/>
    <row r="37543" ht="10.5" customHeight="1"/>
    <row r="37544" ht="10.5" customHeight="1"/>
    <row r="37545" ht="10.5" customHeight="1"/>
    <row r="37546" ht="10.5" customHeight="1"/>
    <row r="37547" ht="10.5" customHeight="1"/>
    <row r="37548" ht="10.5" customHeight="1"/>
    <row r="37549" ht="10.5" customHeight="1"/>
    <row r="37550" ht="10.5" customHeight="1"/>
    <row r="37551" ht="10.5" customHeight="1"/>
    <row r="37552" ht="10.5" customHeight="1"/>
    <row r="37553" ht="10.5" customHeight="1"/>
    <row r="37554" ht="10.5" customHeight="1"/>
    <row r="37555" ht="10.5" customHeight="1"/>
    <row r="37556" ht="10.5" customHeight="1"/>
    <row r="37557" ht="10.5" customHeight="1"/>
    <row r="37558" ht="10.5" customHeight="1"/>
    <row r="37559" ht="10.5" customHeight="1"/>
    <row r="37560" ht="10.5" customHeight="1"/>
    <row r="37561" ht="10.5" customHeight="1"/>
    <row r="37562" ht="10.5" customHeight="1"/>
    <row r="37563" ht="10.5" customHeight="1"/>
    <row r="37564" ht="10.5" customHeight="1"/>
    <row r="37565" ht="10.5" customHeight="1"/>
    <row r="37566" ht="10.5" customHeight="1"/>
    <row r="37567" ht="10.5" customHeight="1"/>
    <row r="37568" ht="10.5" customHeight="1"/>
    <row r="37569" ht="10.5" customHeight="1"/>
    <row r="37570" ht="10.5" customHeight="1"/>
    <row r="37571" ht="10.5" customHeight="1"/>
    <row r="37572" ht="10.5" customHeight="1"/>
    <row r="37573" ht="10.5" customHeight="1"/>
    <row r="37574" ht="10.5" customHeight="1"/>
    <row r="37575" ht="10.5" customHeight="1"/>
    <row r="37576" ht="10.5" customHeight="1"/>
    <row r="37577" ht="10.5" customHeight="1"/>
    <row r="37578" ht="10.5" customHeight="1"/>
    <row r="37579" ht="10.5" customHeight="1"/>
    <row r="37580" ht="10.5" customHeight="1"/>
    <row r="37581" ht="10.5" customHeight="1"/>
    <row r="37582" ht="10.5" customHeight="1"/>
    <row r="37583" ht="10.5" customHeight="1"/>
    <row r="37584" ht="10.5" customHeight="1"/>
    <row r="37585" ht="10.5" customHeight="1"/>
    <row r="37586" ht="10.5" customHeight="1"/>
    <row r="37587" ht="10.5" customHeight="1"/>
    <row r="37588" ht="10.5" customHeight="1"/>
    <row r="37589" ht="10.5" customHeight="1"/>
    <row r="37590" ht="10.5" customHeight="1"/>
    <row r="37591" ht="10.5" customHeight="1"/>
    <row r="37592" ht="10.5" customHeight="1"/>
    <row r="37593" ht="10.5" customHeight="1"/>
    <row r="37594" ht="10.5" customHeight="1"/>
    <row r="37595" ht="10.5" customHeight="1"/>
    <row r="37596" ht="10.5" customHeight="1"/>
    <row r="37597" ht="10.5" customHeight="1"/>
    <row r="37598" ht="10.5" customHeight="1"/>
    <row r="37599" ht="10.5" customHeight="1"/>
    <row r="37600" ht="10.5" customHeight="1"/>
    <row r="37601" ht="10.5" customHeight="1"/>
    <row r="37602" ht="10.5" customHeight="1"/>
    <row r="37603" ht="10.5" customHeight="1"/>
    <row r="37604" ht="10.5" customHeight="1"/>
    <row r="37605" ht="10.5" customHeight="1"/>
    <row r="37606" ht="10.5" customHeight="1"/>
    <row r="37607" ht="10.5" customHeight="1"/>
    <row r="37608" ht="10.5" customHeight="1"/>
    <row r="37609" ht="10.5" customHeight="1"/>
    <row r="37610" ht="10.5" customHeight="1"/>
    <row r="37611" ht="10.5" customHeight="1"/>
    <row r="37612" ht="10.5" customHeight="1"/>
    <row r="37613" ht="10.5" customHeight="1"/>
    <row r="37614" ht="10.5" customHeight="1"/>
    <row r="37615" ht="10.5" customHeight="1"/>
    <row r="37616" ht="10.5" customHeight="1"/>
    <row r="37617" ht="10.5" customHeight="1"/>
    <row r="37618" ht="10.5" customHeight="1"/>
    <row r="37619" ht="10.5" customHeight="1"/>
    <row r="37620" ht="10.5" customHeight="1"/>
    <row r="37621" ht="10.5" customHeight="1"/>
    <row r="37622" ht="10.5" customHeight="1"/>
    <row r="37623" ht="10.5" customHeight="1"/>
    <row r="37624" ht="10.5" customHeight="1"/>
    <row r="37625" ht="10.5" customHeight="1"/>
    <row r="37626" ht="10.5" customHeight="1"/>
    <row r="37627" ht="10.5" customHeight="1"/>
    <row r="37628" ht="10.5" customHeight="1"/>
    <row r="37629" ht="10.5" customHeight="1"/>
    <row r="37630" ht="10.5" customHeight="1"/>
    <row r="37631" ht="10.5" customHeight="1"/>
    <row r="37632" ht="10.5" customHeight="1"/>
    <row r="37633" ht="10.5" customHeight="1"/>
    <row r="37634" ht="10.5" customHeight="1"/>
    <row r="37635" ht="10.5" customHeight="1"/>
    <row r="37636" ht="10.5" customHeight="1"/>
    <row r="37637" ht="10.5" customHeight="1"/>
    <row r="37638" ht="10.5" customHeight="1"/>
    <row r="37639" ht="10.5" customHeight="1"/>
    <row r="37640" ht="10.5" customHeight="1"/>
    <row r="37641" ht="10.5" customHeight="1"/>
    <row r="37642" ht="10.5" customHeight="1"/>
    <row r="37643" ht="10.5" customHeight="1"/>
    <row r="37644" ht="10.5" customHeight="1"/>
    <row r="37645" ht="10.5" customHeight="1"/>
    <row r="37646" ht="10.5" customHeight="1"/>
    <row r="37647" ht="10.5" customHeight="1"/>
    <row r="37648" ht="10.5" customHeight="1"/>
    <row r="37649" ht="10.5" customHeight="1"/>
    <row r="37650" ht="10.5" customHeight="1"/>
    <row r="37651" ht="10.5" customHeight="1"/>
    <row r="37652" ht="10.5" customHeight="1"/>
    <row r="37653" ht="10.5" customHeight="1"/>
    <row r="37654" ht="10.5" customHeight="1"/>
    <row r="37655" ht="10.5" customHeight="1"/>
    <row r="37656" ht="10.5" customHeight="1"/>
    <row r="37657" ht="10.5" customHeight="1"/>
    <row r="37658" ht="10.5" customHeight="1"/>
    <row r="37659" ht="10.5" customHeight="1"/>
    <row r="37660" ht="10.5" customHeight="1"/>
    <row r="37661" ht="10.5" customHeight="1"/>
    <row r="37662" ht="10.5" customHeight="1"/>
    <row r="37663" ht="10.5" customHeight="1"/>
    <row r="37664" ht="10.5" customHeight="1"/>
    <row r="37665" ht="10.5" customHeight="1"/>
    <row r="37666" ht="10.5" customHeight="1"/>
    <row r="37667" ht="10.5" customHeight="1"/>
    <row r="37668" ht="10.5" customHeight="1"/>
    <row r="37669" ht="10.5" customHeight="1"/>
    <row r="37670" ht="10.5" customHeight="1"/>
    <row r="37671" ht="10.5" customHeight="1"/>
    <row r="37672" ht="10.5" customHeight="1"/>
    <row r="37673" ht="10.5" customHeight="1"/>
    <row r="37674" ht="10.5" customHeight="1"/>
    <row r="37675" ht="10.5" customHeight="1"/>
    <row r="37676" ht="10.5" customHeight="1"/>
    <row r="37677" ht="10.5" customHeight="1"/>
    <row r="37678" ht="10.5" customHeight="1"/>
    <row r="37679" ht="10.5" customHeight="1"/>
    <row r="37680" ht="10.5" customHeight="1"/>
    <row r="37681" ht="10.5" customHeight="1"/>
    <row r="37682" ht="10.5" customHeight="1"/>
    <row r="37683" ht="10.5" customHeight="1"/>
    <row r="37684" ht="10.5" customHeight="1"/>
    <row r="37685" ht="10.5" customHeight="1"/>
    <row r="37686" ht="10.5" customHeight="1"/>
    <row r="37687" ht="10.5" customHeight="1"/>
    <row r="37688" ht="10.5" customHeight="1"/>
    <row r="37689" ht="10.5" customHeight="1"/>
    <row r="37690" ht="10.5" customHeight="1"/>
    <row r="37691" ht="10.5" customHeight="1"/>
    <row r="37692" ht="10.5" customHeight="1"/>
    <row r="37693" ht="10.5" customHeight="1"/>
    <row r="37694" ht="10.5" customHeight="1"/>
    <row r="37695" ht="10.5" customHeight="1"/>
    <row r="37696" ht="10.5" customHeight="1"/>
    <row r="37697" ht="10.5" customHeight="1"/>
    <row r="37698" ht="10.5" customHeight="1"/>
    <row r="37699" ht="10.5" customHeight="1"/>
    <row r="37700" ht="10.5" customHeight="1"/>
    <row r="37701" ht="10.5" customHeight="1"/>
    <row r="37702" ht="10.5" customHeight="1"/>
    <row r="37703" ht="10.5" customHeight="1"/>
    <row r="37704" ht="10.5" customHeight="1"/>
    <row r="37705" ht="10.5" customHeight="1"/>
    <row r="37706" ht="10.5" customHeight="1"/>
    <row r="37707" ht="10.5" customHeight="1"/>
    <row r="37708" ht="10.5" customHeight="1"/>
    <row r="37709" ht="10.5" customHeight="1"/>
    <row r="37710" ht="10.5" customHeight="1"/>
    <row r="37711" ht="10.5" customHeight="1"/>
    <row r="37712" ht="10.5" customHeight="1"/>
    <row r="37713" ht="10.5" customHeight="1"/>
    <row r="37714" ht="10.5" customHeight="1"/>
    <row r="37715" ht="10.5" customHeight="1"/>
    <row r="37716" ht="10.5" customHeight="1"/>
    <row r="37717" ht="10.5" customHeight="1"/>
    <row r="37718" ht="10.5" customHeight="1"/>
    <row r="37719" ht="10.5" customHeight="1"/>
    <row r="37720" ht="10.5" customHeight="1"/>
    <row r="37721" ht="10.5" customHeight="1"/>
    <row r="37722" ht="10.5" customHeight="1"/>
    <row r="37723" ht="10.5" customHeight="1"/>
    <row r="37724" ht="10.5" customHeight="1"/>
    <row r="37725" ht="10.5" customHeight="1"/>
    <row r="37726" ht="10.5" customHeight="1"/>
    <row r="37727" ht="10.5" customHeight="1"/>
    <row r="37728" ht="10.5" customHeight="1"/>
    <row r="37729" ht="10.5" customHeight="1"/>
    <row r="37730" ht="10.5" customHeight="1"/>
    <row r="37731" ht="10.5" customHeight="1"/>
    <row r="37732" ht="10.5" customHeight="1"/>
    <row r="37733" ht="10.5" customHeight="1"/>
    <row r="37734" ht="10.5" customHeight="1"/>
    <row r="37735" ht="10.5" customHeight="1"/>
    <row r="37736" ht="10.5" customHeight="1"/>
    <row r="37737" ht="10.5" customHeight="1"/>
    <row r="37738" ht="10.5" customHeight="1"/>
    <row r="37739" ht="10.5" customHeight="1"/>
    <row r="37740" ht="10.5" customHeight="1"/>
    <row r="37741" ht="10.5" customHeight="1"/>
    <row r="37742" ht="10.5" customHeight="1"/>
    <row r="37743" ht="10.5" customHeight="1"/>
    <row r="37744" ht="10.5" customHeight="1"/>
    <row r="37745" ht="10.5" customHeight="1"/>
    <row r="37746" ht="10.5" customHeight="1"/>
    <row r="37747" ht="10.5" customHeight="1"/>
    <row r="37748" ht="10.5" customHeight="1"/>
    <row r="37749" ht="10.5" customHeight="1"/>
    <row r="37750" ht="10.5" customHeight="1"/>
    <row r="37751" ht="10.5" customHeight="1"/>
    <row r="37752" ht="10.5" customHeight="1"/>
    <row r="37753" ht="10.5" customHeight="1"/>
    <row r="37754" ht="10.5" customHeight="1"/>
    <row r="37755" ht="10.5" customHeight="1"/>
    <row r="37756" ht="10.5" customHeight="1"/>
    <row r="37757" ht="10.5" customHeight="1"/>
    <row r="37758" ht="10.5" customHeight="1"/>
    <row r="37759" ht="10.5" customHeight="1"/>
    <row r="37760" ht="10.5" customHeight="1"/>
    <row r="37761" ht="10.5" customHeight="1"/>
    <row r="37762" ht="10.5" customHeight="1"/>
    <row r="37763" ht="10.5" customHeight="1"/>
    <row r="37764" ht="10.5" customHeight="1"/>
    <row r="37765" ht="10.5" customHeight="1"/>
    <row r="37766" ht="10.5" customHeight="1"/>
    <row r="37767" ht="10.5" customHeight="1"/>
    <row r="37768" ht="10.5" customHeight="1"/>
    <row r="37769" ht="10.5" customHeight="1"/>
    <row r="37770" ht="10.5" customHeight="1"/>
    <row r="37771" ht="10.5" customHeight="1"/>
    <row r="37772" ht="10.5" customHeight="1"/>
    <row r="37773" ht="10.5" customHeight="1"/>
    <row r="37774" ht="10.5" customHeight="1"/>
    <row r="37775" ht="10.5" customHeight="1"/>
    <row r="37776" ht="10.5" customHeight="1"/>
    <row r="37777" ht="10.5" customHeight="1"/>
    <row r="37778" ht="10.5" customHeight="1"/>
    <row r="37779" ht="10.5" customHeight="1"/>
    <row r="37780" ht="10.5" customHeight="1"/>
    <row r="37781" ht="10.5" customHeight="1"/>
    <row r="37782" ht="10.5" customHeight="1"/>
    <row r="37783" ht="10.5" customHeight="1"/>
    <row r="37784" ht="10.5" customHeight="1"/>
    <row r="37785" ht="10.5" customHeight="1"/>
    <row r="37786" ht="10.5" customHeight="1"/>
    <row r="37787" ht="10.5" customHeight="1"/>
    <row r="37788" ht="10.5" customHeight="1"/>
    <row r="37789" ht="10.5" customHeight="1"/>
    <row r="37790" ht="10.5" customHeight="1"/>
    <row r="37791" ht="10.5" customHeight="1"/>
    <row r="37792" ht="10.5" customHeight="1"/>
    <row r="37793" ht="10.5" customHeight="1"/>
    <row r="37794" ht="10.5" customHeight="1"/>
    <row r="37795" ht="10.5" customHeight="1"/>
    <row r="37796" ht="10.5" customHeight="1"/>
    <row r="37797" ht="10.5" customHeight="1"/>
    <row r="37798" ht="10.5" customHeight="1"/>
    <row r="37799" ht="10.5" customHeight="1"/>
    <row r="37800" ht="10.5" customHeight="1"/>
    <row r="37801" ht="10.5" customHeight="1"/>
    <row r="37802" ht="10.5" customHeight="1"/>
    <row r="37803" ht="10.5" customHeight="1"/>
    <row r="37804" ht="10.5" customHeight="1"/>
    <row r="37805" ht="10.5" customHeight="1"/>
    <row r="37806" ht="10.5" customHeight="1"/>
    <row r="37807" ht="10.5" customHeight="1"/>
    <row r="37808" ht="10.5" customHeight="1"/>
    <row r="37809" ht="10.5" customHeight="1"/>
    <row r="37810" ht="10.5" customHeight="1"/>
    <row r="37811" ht="10.5" customHeight="1"/>
    <row r="37812" ht="10.5" customHeight="1"/>
    <row r="37813" ht="10.5" customHeight="1"/>
    <row r="37814" ht="10.5" customHeight="1"/>
    <row r="37815" ht="10.5" customHeight="1"/>
    <row r="37816" ht="10.5" customHeight="1"/>
    <row r="37817" ht="10.5" customHeight="1"/>
    <row r="37818" ht="10.5" customHeight="1"/>
    <row r="37819" ht="10.5" customHeight="1"/>
    <row r="37820" ht="10.5" customHeight="1"/>
    <row r="37821" ht="10.5" customHeight="1"/>
    <row r="37822" ht="10.5" customHeight="1"/>
    <row r="37823" ht="10.5" customHeight="1"/>
    <row r="37824" ht="10.5" customHeight="1"/>
    <row r="37825" ht="10.5" customHeight="1"/>
    <row r="37826" ht="10.5" customHeight="1"/>
    <row r="37827" ht="10.5" customHeight="1"/>
    <row r="37828" ht="10.5" customHeight="1"/>
    <row r="37829" ht="10.5" customHeight="1"/>
    <row r="37830" ht="10.5" customHeight="1"/>
    <row r="37831" ht="10.5" customHeight="1"/>
    <row r="37832" ht="10.5" customHeight="1"/>
    <row r="37833" ht="10.5" customHeight="1"/>
    <row r="37834" ht="10.5" customHeight="1"/>
    <row r="37835" ht="10.5" customHeight="1"/>
    <row r="37836" ht="10.5" customHeight="1"/>
    <row r="37837" ht="10.5" customHeight="1"/>
    <row r="37838" ht="10.5" customHeight="1"/>
    <row r="37839" ht="10.5" customHeight="1"/>
    <row r="37840" ht="10.5" customHeight="1"/>
    <row r="37841" ht="10.5" customHeight="1"/>
    <row r="37842" ht="10.5" customHeight="1"/>
    <row r="37843" ht="10.5" customHeight="1"/>
    <row r="37844" ht="10.5" customHeight="1"/>
    <row r="37845" ht="10.5" customHeight="1"/>
    <row r="37846" ht="10.5" customHeight="1"/>
    <row r="37847" ht="10.5" customHeight="1"/>
    <row r="37848" ht="10.5" customHeight="1"/>
    <row r="37849" ht="10.5" customHeight="1"/>
    <row r="37850" ht="10.5" customHeight="1"/>
    <row r="37851" ht="10.5" customHeight="1"/>
    <row r="37852" ht="10.5" customHeight="1"/>
    <row r="37853" ht="10.5" customHeight="1"/>
    <row r="37854" ht="10.5" customHeight="1"/>
    <row r="37855" ht="10.5" customHeight="1"/>
    <row r="37856" ht="10.5" customHeight="1"/>
    <row r="37857" ht="10.5" customHeight="1"/>
    <row r="37858" ht="10.5" customHeight="1"/>
    <row r="37859" ht="10.5" customHeight="1"/>
    <row r="37860" ht="10.5" customHeight="1"/>
    <row r="37861" ht="10.5" customHeight="1"/>
    <row r="37862" ht="10.5" customHeight="1"/>
    <row r="37863" ht="10.5" customHeight="1"/>
    <row r="37864" ht="10.5" customHeight="1"/>
    <row r="37865" ht="10.5" customHeight="1"/>
    <row r="37866" ht="10.5" customHeight="1"/>
    <row r="37867" ht="10.5" customHeight="1"/>
    <row r="37868" ht="10.5" customHeight="1"/>
    <row r="37869" ht="10.5" customHeight="1"/>
    <row r="37870" ht="10.5" customHeight="1"/>
    <row r="37871" ht="10.5" customHeight="1"/>
    <row r="37872" ht="10.5" customHeight="1"/>
    <row r="37873" ht="10.5" customHeight="1"/>
    <row r="37874" ht="10.5" customHeight="1"/>
    <row r="37875" ht="10.5" customHeight="1"/>
    <row r="37876" ht="10.5" customHeight="1"/>
    <row r="37877" ht="10.5" customHeight="1"/>
    <row r="37878" ht="10.5" customHeight="1"/>
    <row r="37879" ht="10.5" customHeight="1"/>
    <row r="37880" ht="10.5" customHeight="1"/>
    <row r="37881" ht="10.5" customHeight="1"/>
    <row r="37882" ht="10.5" customHeight="1"/>
    <row r="37883" ht="10.5" customHeight="1"/>
    <row r="37884" ht="10.5" customHeight="1"/>
    <row r="37885" ht="10.5" customHeight="1"/>
    <row r="37886" ht="10.5" customHeight="1"/>
    <row r="37887" ht="10.5" customHeight="1"/>
    <row r="37888" ht="10.5" customHeight="1"/>
    <row r="37889" ht="10.5" customHeight="1"/>
    <row r="37890" ht="10.5" customHeight="1"/>
    <row r="37891" ht="10.5" customHeight="1"/>
    <row r="37892" ht="10.5" customHeight="1"/>
    <row r="37893" ht="10.5" customHeight="1"/>
    <row r="37894" ht="10.5" customHeight="1"/>
    <row r="37895" ht="10.5" customHeight="1"/>
    <row r="37896" ht="10.5" customHeight="1"/>
    <row r="37897" ht="10.5" customHeight="1"/>
    <row r="37898" ht="10.5" customHeight="1"/>
    <row r="37899" ht="10.5" customHeight="1"/>
    <row r="37900" ht="10.5" customHeight="1"/>
    <row r="37901" ht="10.5" customHeight="1"/>
    <row r="37902" ht="10.5" customHeight="1"/>
    <row r="37903" ht="10.5" customHeight="1"/>
    <row r="37904" ht="10.5" customHeight="1"/>
    <row r="37905" ht="10.5" customHeight="1"/>
    <row r="37906" ht="10.5" customHeight="1"/>
    <row r="37907" ht="10.5" customHeight="1"/>
    <row r="37908" ht="10.5" customHeight="1"/>
    <row r="37909" ht="10.5" customHeight="1"/>
    <row r="37910" ht="10.5" customHeight="1"/>
    <row r="37911" ht="10.5" customHeight="1"/>
    <row r="37912" ht="10.5" customHeight="1"/>
    <row r="37913" ht="10.5" customHeight="1"/>
    <row r="37914" ht="10.5" customHeight="1"/>
    <row r="37915" ht="10.5" customHeight="1"/>
    <row r="37916" ht="10.5" customHeight="1"/>
    <row r="37917" ht="10.5" customHeight="1"/>
    <row r="37918" ht="10.5" customHeight="1"/>
    <row r="37919" ht="10.5" customHeight="1"/>
    <row r="37920" ht="10.5" customHeight="1"/>
    <row r="37921" ht="10.5" customHeight="1"/>
    <row r="37922" ht="10.5" customHeight="1"/>
    <row r="37923" ht="10.5" customHeight="1"/>
    <row r="37924" ht="10.5" customHeight="1"/>
    <row r="37925" ht="10.5" customHeight="1"/>
    <row r="37926" ht="10.5" customHeight="1"/>
    <row r="37927" ht="10.5" customHeight="1"/>
    <row r="37928" ht="10.5" customHeight="1"/>
    <row r="37929" ht="10.5" customHeight="1"/>
    <row r="37930" ht="10.5" customHeight="1"/>
    <row r="37931" ht="10.5" customHeight="1"/>
    <row r="37932" ht="10.5" customHeight="1"/>
    <row r="37933" ht="10.5" customHeight="1"/>
    <row r="37934" ht="10.5" customHeight="1"/>
    <row r="37935" ht="10.5" customHeight="1"/>
    <row r="37936" ht="10.5" customHeight="1"/>
    <row r="37937" ht="10.5" customHeight="1"/>
    <row r="37938" ht="10.5" customHeight="1"/>
    <row r="37939" ht="10.5" customHeight="1"/>
    <row r="37940" ht="10.5" customHeight="1"/>
    <row r="37941" ht="10.5" customHeight="1"/>
    <row r="37942" ht="10.5" customHeight="1"/>
    <row r="37943" ht="10.5" customHeight="1"/>
    <row r="37944" ht="10.5" customHeight="1"/>
    <row r="37945" ht="10.5" customHeight="1"/>
    <row r="37946" ht="10.5" customHeight="1"/>
    <row r="37947" ht="10.5" customHeight="1"/>
    <row r="37948" ht="10.5" customHeight="1"/>
    <row r="37949" ht="10.5" customHeight="1"/>
    <row r="37950" ht="10.5" customHeight="1"/>
    <row r="37951" ht="10.5" customHeight="1"/>
    <row r="37952" ht="10.5" customHeight="1"/>
    <row r="37953" ht="10.5" customHeight="1"/>
    <row r="37954" ht="10.5" customHeight="1"/>
    <row r="37955" ht="10.5" customHeight="1"/>
    <row r="37956" ht="10.5" customHeight="1"/>
    <row r="37957" ht="10.5" customHeight="1"/>
    <row r="37958" ht="10.5" customHeight="1"/>
    <row r="37959" ht="10.5" customHeight="1"/>
    <row r="37960" ht="10.5" customHeight="1"/>
    <row r="37961" ht="10.5" customHeight="1"/>
    <row r="37962" ht="10.5" customHeight="1"/>
    <row r="37963" ht="10.5" customHeight="1"/>
    <row r="37964" ht="10.5" customHeight="1"/>
    <row r="37965" ht="10.5" customHeight="1"/>
    <row r="37966" ht="10.5" customHeight="1"/>
    <row r="37967" ht="10.5" customHeight="1"/>
    <row r="37968" ht="10.5" customHeight="1"/>
    <row r="37969" ht="10.5" customHeight="1"/>
    <row r="37970" ht="10.5" customHeight="1"/>
    <row r="37971" ht="10.5" customHeight="1"/>
    <row r="37972" ht="10.5" customHeight="1"/>
    <row r="37973" ht="10.5" customHeight="1"/>
    <row r="37974" ht="10.5" customHeight="1"/>
    <row r="37975" ht="10.5" customHeight="1"/>
    <row r="37976" ht="10.5" customHeight="1"/>
    <row r="37977" ht="10.5" customHeight="1"/>
    <row r="37978" ht="10.5" customHeight="1"/>
    <row r="37979" ht="10.5" customHeight="1"/>
    <row r="37980" ht="10.5" customHeight="1"/>
    <row r="37981" ht="10.5" customHeight="1"/>
    <row r="37982" ht="10.5" customHeight="1"/>
    <row r="37983" ht="10.5" customHeight="1"/>
    <row r="37984" ht="10.5" customHeight="1"/>
    <row r="37985" ht="10.5" customHeight="1"/>
    <row r="37986" ht="10.5" customHeight="1"/>
    <row r="37987" ht="10.5" customHeight="1"/>
    <row r="37988" ht="10.5" customHeight="1"/>
    <row r="37989" ht="10.5" customHeight="1"/>
    <row r="37990" ht="10.5" customHeight="1"/>
    <row r="37991" ht="10.5" customHeight="1"/>
    <row r="37992" ht="10.5" customHeight="1"/>
    <row r="37993" ht="10.5" customHeight="1"/>
    <row r="37994" ht="10.5" customHeight="1"/>
    <row r="37995" ht="10.5" customHeight="1"/>
    <row r="37996" ht="10.5" customHeight="1"/>
    <row r="37997" ht="10.5" customHeight="1"/>
    <row r="37998" ht="10.5" customHeight="1"/>
    <row r="37999" ht="10.5" customHeight="1"/>
    <row r="38000" ht="10.5" customHeight="1"/>
    <row r="38001" ht="10.5" customHeight="1"/>
    <row r="38002" ht="10.5" customHeight="1"/>
    <row r="38003" ht="10.5" customHeight="1"/>
    <row r="38004" ht="10.5" customHeight="1"/>
    <row r="38005" ht="10.5" customHeight="1"/>
    <row r="38006" ht="10.5" customHeight="1"/>
    <row r="38007" ht="10.5" customHeight="1"/>
    <row r="38008" ht="10.5" customHeight="1"/>
    <row r="38009" ht="10.5" customHeight="1"/>
    <row r="38010" ht="10.5" customHeight="1"/>
    <row r="38011" ht="10.5" customHeight="1"/>
    <row r="38012" ht="10.5" customHeight="1"/>
    <row r="38013" ht="10.5" customHeight="1"/>
    <row r="38014" ht="10.5" customHeight="1"/>
    <row r="38015" ht="10.5" customHeight="1"/>
    <row r="38016" ht="10.5" customHeight="1"/>
    <row r="38017" ht="10.5" customHeight="1"/>
    <row r="38018" ht="10.5" customHeight="1"/>
    <row r="38019" ht="10.5" customHeight="1"/>
    <row r="38020" ht="10.5" customHeight="1"/>
    <row r="38021" ht="10.5" customHeight="1"/>
    <row r="38022" ht="10.5" customHeight="1"/>
    <row r="38023" ht="10.5" customHeight="1"/>
    <row r="38024" ht="10.5" customHeight="1"/>
    <row r="38025" ht="10.5" customHeight="1"/>
    <row r="38026" ht="10.5" customHeight="1"/>
    <row r="38027" ht="10.5" customHeight="1"/>
    <row r="38028" ht="10.5" customHeight="1"/>
    <row r="38029" ht="10.5" customHeight="1"/>
    <row r="38030" ht="10.5" customHeight="1"/>
    <row r="38031" ht="10.5" customHeight="1"/>
    <row r="38032" ht="10.5" customHeight="1"/>
    <row r="38033" ht="10.5" customHeight="1"/>
    <row r="38034" ht="10.5" customHeight="1"/>
    <row r="38035" ht="10.5" customHeight="1"/>
    <row r="38036" ht="10.5" customHeight="1"/>
    <row r="38037" ht="10.5" customHeight="1"/>
    <row r="38038" ht="10.5" customHeight="1"/>
    <row r="38039" ht="10.5" customHeight="1"/>
    <row r="38040" ht="10.5" customHeight="1"/>
    <row r="38041" ht="10.5" customHeight="1"/>
    <row r="38042" ht="10.5" customHeight="1"/>
    <row r="38043" ht="10.5" customHeight="1"/>
    <row r="38044" ht="10.5" customHeight="1"/>
    <row r="38045" ht="10.5" customHeight="1"/>
    <row r="38046" ht="10.5" customHeight="1"/>
    <row r="38047" ht="10.5" customHeight="1"/>
    <row r="38048" ht="10.5" customHeight="1"/>
    <row r="38049" ht="10.5" customHeight="1"/>
    <row r="38050" ht="10.5" customHeight="1"/>
    <row r="38051" ht="10.5" customHeight="1"/>
    <row r="38052" ht="10.5" customHeight="1"/>
    <row r="38053" ht="10.5" customHeight="1"/>
    <row r="38054" ht="10.5" customHeight="1"/>
    <row r="38055" ht="10.5" customHeight="1"/>
    <row r="38056" ht="10.5" customHeight="1"/>
    <row r="38057" ht="10.5" customHeight="1"/>
    <row r="38058" ht="10.5" customHeight="1"/>
    <row r="38059" ht="10.5" customHeight="1"/>
    <row r="38060" ht="10.5" customHeight="1"/>
    <row r="38061" ht="10.5" customHeight="1"/>
    <row r="38062" ht="10.5" customHeight="1"/>
    <row r="38063" ht="10.5" customHeight="1"/>
    <row r="38064" ht="10.5" customHeight="1"/>
    <row r="38065" ht="10.5" customHeight="1"/>
    <row r="38066" ht="10.5" customHeight="1"/>
    <row r="38067" ht="10.5" customHeight="1"/>
    <row r="38068" ht="10.5" customHeight="1"/>
    <row r="38069" ht="10.5" customHeight="1"/>
    <row r="38070" ht="10.5" customHeight="1"/>
    <row r="38071" ht="10.5" customHeight="1"/>
    <row r="38072" ht="10.5" customHeight="1"/>
    <row r="38073" ht="10.5" customHeight="1"/>
    <row r="38074" ht="10.5" customHeight="1"/>
    <row r="38075" ht="10.5" customHeight="1"/>
    <row r="38076" ht="10.5" customHeight="1"/>
    <row r="38077" ht="10.5" customHeight="1"/>
    <row r="38078" ht="10.5" customHeight="1"/>
    <row r="38079" ht="10.5" customHeight="1"/>
    <row r="38080" ht="10.5" customHeight="1"/>
    <row r="38081" ht="10.5" customHeight="1"/>
    <row r="38082" ht="10.5" customHeight="1"/>
    <row r="38083" ht="10.5" customHeight="1"/>
    <row r="38084" ht="10.5" customHeight="1"/>
    <row r="38085" ht="10.5" customHeight="1"/>
    <row r="38086" ht="10.5" customHeight="1"/>
    <row r="38087" ht="10.5" customHeight="1"/>
    <row r="38088" ht="10.5" customHeight="1"/>
    <row r="38089" ht="10.5" customHeight="1"/>
    <row r="38090" ht="10.5" customHeight="1"/>
    <row r="38091" ht="10.5" customHeight="1"/>
    <row r="38092" ht="10.5" customHeight="1"/>
    <row r="38093" ht="10.5" customHeight="1"/>
    <row r="38094" ht="10.5" customHeight="1"/>
    <row r="38095" ht="10.5" customHeight="1"/>
    <row r="38096" ht="10.5" customHeight="1"/>
    <row r="38097" ht="10.5" customHeight="1"/>
    <row r="38098" ht="10.5" customHeight="1"/>
    <row r="38099" ht="10.5" customHeight="1"/>
    <row r="38100" ht="10.5" customHeight="1"/>
    <row r="38101" ht="10.5" customHeight="1"/>
    <row r="38102" ht="10.5" customHeight="1"/>
    <row r="38103" ht="10.5" customHeight="1"/>
    <row r="38104" ht="10.5" customHeight="1"/>
    <row r="38105" ht="10.5" customHeight="1"/>
    <row r="38106" ht="10.5" customHeight="1"/>
    <row r="38107" ht="10.5" customHeight="1"/>
    <row r="38108" ht="10.5" customHeight="1"/>
    <row r="38109" ht="10.5" customHeight="1"/>
    <row r="38110" ht="10.5" customHeight="1"/>
    <row r="38111" ht="10.5" customHeight="1"/>
    <row r="38112" ht="10.5" customHeight="1"/>
    <row r="38113" ht="10.5" customHeight="1"/>
    <row r="38114" ht="10.5" customHeight="1"/>
    <row r="38115" ht="10.5" customHeight="1"/>
    <row r="38116" ht="10.5" customHeight="1"/>
    <row r="38117" ht="10.5" customHeight="1"/>
    <row r="38118" ht="10.5" customHeight="1"/>
    <row r="38119" ht="10.5" customHeight="1"/>
    <row r="38120" ht="10.5" customHeight="1"/>
    <row r="38121" ht="10.5" customHeight="1"/>
    <row r="38122" ht="10.5" customHeight="1"/>
    <row r="38123" ht="10.5" customHeight="1"/>
    <row r="38124" ht="10.5" customHeight="1"/>
    <row r="38125" ht="10.5" customHeight="1"/>
    <row r="38126" ht="10.5" customHeight="1"/>
    <row r="38127" ht="10.5" customHeight="1"/>
    <row r="38128" ht="10.5" customHeight="1"/>
    <row r="38129" ht="10.5" customHeight="1"/>
    <row r="38130" ht="10.5" customHeight="1"/>
    <row r="38131" ht="10.5" customHeight="1"/>
    <row r="38132" ht="10.5" customHeight="1"/>
    <row r="38133" ht="10.5" customHeight="1"/>
    <row r="38134" ht="10.5" customHeight="1"/>
    <row r="38135" ht="10.5" customHeight="1"/>
    <row r="38136" ht="10.5" customHeight="1"/>
    <row r="38137" ht="10.5" customHeight="1"/>
    <row r="38138" ht="10.5" customHeight="1"/>
    <row r="38139" ht="10.5" customHeight="1"/>
    <row r="38140" ht="10.5" customHeight="1"/>
    <row r="38141" ht="10.5" customHeight="1"/>
    <row r="38142" ht="10.5" customHeight="1"/>
    <row r="38143" ht="10.5" customHeight="1"/>
    <row r="38144" ht="10.5" customHeight="1"/>
    <row r="38145" ht="10.5" customHeight="1"/>
    <row r="38146" ht="10.5" customHeight="1"/>
    <row r="38147" ht="10.5" customHeight="1"/>
    <row r="38148" ht="10.5" customHeight="1"/>
    <row r="38149" ht="10.5" customHeight="1"/>
    <row r="38150" ht="10.5" customHeight="1"/>
    <row r="38151" ht="10.5" customHeight="1"/>
    <row r="38152" ht="10.5" customHeight="1"/>
    <row r="38153" ht="10.5" customHeight="1"/>
    <row r="38154" ht="10.5" customHeight="1"/>
    <row r="38155" ht="10.5" customHeight="1"/>
    <row r="38156" ht="10.5" customHeight="1"/>
    <row r="38157" ht="10.5" customHeight="1"/>
    <row r="38158" ht="10.5" customHeight="1"/>
    <row r="38159" ht="10.5" customHeight="1"/>
    <row r="38160" ht="10.5" customHeight="1"/>
    <row r="38161" ht="10.5" customHeight="1"/>
    <row r="38162" ht="10.5" customHeight="1"/>
    <row r="38163" ht="10.5" customHeight="1"/>
    <row r="38164" ht="10.5" customHeight="1"/>
    <row r="38165" ht="10.5" customHeight="1"/>
    <row r="38166" ht="10.5" customHeight="1"/>
    <row r="38167" ht="10.5" customHeight="1"/>
    <row r="38168" ht="10.5" customHeight="1"/>
    <row r="38169" ht="10.5" customHeight="1"/>
    <row r="38170" ht="10.5" customHeight="1"/>
    <row r="38171" ht="10.5" customHeight="1"/>
    <row r="38172" ht="10.5" customHeight="1"/>
    <row r="38173" ht="10.5" customHeight="1"/>
    <row r="38174" ht="10.5" customHeight="1"/>
    <row r="38175" ht="10.5" customHeight="1"/>
    <row r="38176" ht="10.5" customHeight="1"/>
    <row r="38177" ht="10.5" customHeight="1"/>
    <row r="38178" ht="10.5" customHeight="1"/>
    <row r="38179" ht="10.5" customHeight="1"/>
    <row r="38180" ht="10.5" customHeight="1"/>
    <row r="38181" ht="10.5" customHeight="1"/>
    <row r="38182" ht="10.5" customHeight="1"/>
    <row r="38183" ht="10.5" customHeight="1"/>
    <row r="38184" ht="10.5" customHeight="1"/>
    <row r="38185" ht="10.5" customHeight="1"/>
    <row r="38186" ht="10.5" customHeight="1"/>
    <row r="38187" ht="10.5" customHeight="1"/>
    <row r="38188" ht="10.5" customHeight="1"/>
    <row r="38189" ht="10.5" customHeight="1"/>
    <row r="38190" ht="10.5" customHeight="1"/>
    <row r="38191" ht="10.5" customHeight="1"/>
    <row r="38192" ht="10.5" customHeight="1"/>
    <row r="38193" ht="10.5" customHeight="1"/>
    <row r="38194" ht="10.5" customHeight="1"/>
    <row r="38195" ht="10.5" customHeight="1"/>
    <row r="38196" ht="10.5" customHeight="1"/>
    <row r="38197" ht="10.5" customHeight="1"/>
    <row r="38198" ht="10.5" customHeight="1"/>
    <row r="38199" ht="10.5" customHeight="1"/>
    <row r="38200" ht="10.5" customHeight="1"/>
    <row r="38201" ht="10.5" customHeight="1"/>
    <row r="38202" ht="10.5" customHeight="1"/>
    <row r="38203" ht="10.5" customHeight="1"/>
    <row r="38204" ht="10.5" customHeight="1"/>
    <row r="38205" ht="10.5" customHeight="1"/>
    <row r="38206" ht="10.5" customHeight="1"/>
    <row r="38207" ht="10.5" customHeight="1"/>
    <row r="38208" ht="10.5" customHeight="1"/>
    <row r="38209" ht="10.5" customHeight="1"/>
    <row r="38210" ht="10.5" customHeight="1"/>
    <row r="38211" ht="10.5" customHeight="1"/>
    <row r="38212" ht="10.5" customHeight="1"/>
    <row r="38213" ht="10.5" customHeight="1"/>
    <row r="38214" ht="10.5" customHeight="1"/>
    <row r="38215" ht="10.5" customHeight="1"/>
    <row r="38216" ht="10.5" customHeight="1"/>
    <row r="38217" ht="10.5" customHeight="1"/>
    <row r="38218" ht="10.5" customHeight="1"/>
    <row r="38219" ht="10.5" customHeight="1"/>
    <row r="38220" ht="10.5" customHeight="1"/>
    <row r="38221" ht="10.5" customHeight="1"/>
    <row r="38222" ht="10.5" customHeight="1"/>
    <row r="38223" ht="10.5" customHeight="1"/>
    <row r="38224" ht="10.5" customHeight="1"/>
    <row r="38225" ht="10.5" customHeight="1"/>
    <row r="38226" ht="10.5" customHeight="1"/>
    <row r="38227" ht="10.5" customHeight="1"/>
    <row r="38228" ht="10.5" customHeight="1"/>
    <row r="38229" ht="10.5" customHeight="1"/>
    <row r="38230" ht="10.5" customHeight="1"/>
    <row r="38231" ht="10.5" customHeight="1"/>
    <row r="38232" ht="10.5" customHeight="1"/>
    <row r="38233" ht="10.5" customHeight="1"/>
    <row r="38234" ht="10.5" customHeight="1"/>
    <row r="38235" ht="10.5" customHeight="1"/>
    <row r="38236" ht="10.5" customHeight="1"/>
    <row r="38237" ht="10.5" customHeight="1"/>
    <row r="38238" ht="10.5" customHeight="1"/>
    <row r="38239" ht="10.5" customHeight="1"/>
    <row r="38240" ht="10.5" customHeight="1"/>
    <row r="38241" ht="10.5" customHeight="1"/>
    <row r="38242" ht="10.5" customHeight="1"/>
    <row r="38243" ht="10.5" customHeight="1"/>
    <row r="38244" ht="10.5" customHeight="1"/>
    <row r="38245" ht="10.5" customHeight="1"/>
    <row r="38246" ht="10.5" customHeight="1"/>
    <row r="38247" ht="10.5" customHeight="1"/>
    <row r="38248" ht="10.5" customHeight="1"/>
    <row r="38249" ht="10.5" customHeight="1"/>
    <row r="38250" ht="10.5" customHeight="1"/>
    <row r="38251" ht="10.5" customHeight="1"/>
    <row r="38252" ht="10.5" customHeight="1"/>
    <row r="38253" ht="10.5" customHeight="1"/>
    <row r="38254" ht="10.5" customHeight="1"/>
    <row r="38255" ht="10.5" customHeight="1"/>
    <row r="38256" ht="10.5" customHeight="1"/>
    <row r="38257" ht="10.5" customHeight="1"/>
    <row r="38258" ht="10.5" customHeight="1"/>
    <row r="38259" ht="10.5" customHeight="1"/>
    <row r="38260" ht="10.5" customHeight="1"/>
    <row r="38261" ht="10.5" customHeight="1"/>
    <row r="38262" ht="10.5" customHeight="1"/>
    <row r="38263" ht="10.5" customHeight="1"/>
    <row r="38264" ht="10.5" customHeight="1"/>
    <row r="38265" ht="10.5" customHeight="1"/>
    <row r="38266" ht="10.5" customHeight="1"/>
    <row r="38267" ht="10.5" customHeight="1"/>
    <row r="38268" ht="10.5" customHeight="1"/>
    <row r="38269" ht="10.5" customHeight="1"/>
    <row r="38270" ht="10.5" customHeight="1"/>
    <row r="38271" ht="10.5" customHeight="1"/>
    <row r="38272" ht="10.5" customHeight="1"/>
    <row r="38273" ht="10.5" customHeight="1"/>
    <row r="38274" ht="10.5" customHeight="1"/>
    <row r="38275" ht="10.5" customHeight="1"/>
    <row r="38276" ht="10.5" customHeight="1"/>
    <row r="38277" ht="10.5" customHeight="1"/>
    <row r="38278" ht="10.5" customHeight="1"/>
    <row r="38279" ht="10.5" customHeight="1"/>
    <row r="38280" ht="10.5" customHeight="1"/>
    <row r="38281" ht="10.5" customHeight="1"/>
    <row r="38282" ht="10.5" customHeight="1"/>
    <row r="38283" ht="10.5" customHeight="1"/>
    <row r="38284" ht="10.5" customHeight="1"/>
    <row r="38285" ht="10.5" customHeight="1"/>
    <row r="38286" ht="10.5" customHeight="1"/>
    <row r="38287" ht="10.5" customHeight="1"/>
    <row r="38288" ht="10.5" customHeight="1"/>
    <row r="38289" ht="10.5" customHeight="1"/>
    <row r="38290" ht="10.5" customHeight="1"/>
    <row r="38291" ht="10.5" customHeight="1"/>
    <row r="38292" ht="10.5" customHeight="1"/>
    <row r="38293" ht="10.5" customHeight="1"/>
    <row r="38294" ht="10.5" customHeight="1"/>
    <row r="38295" ht="10.5" customHeight="1"/>
    <row r="38296" ht="10.5" customHeight="1"/>
    <row r="38297" ht="10.5" customHeight="1"/>
    <row r="38298" ht="10.5" customHeight="1"/>
    <row r="38299" ht="10.5" customHeight="1"/>
    <row r="38300" ht="10.5" customHeight="1"/>
    <row r="38301" ht="10.5" customHeight="1"/>
    <row r="38302" ht="10.5" customHeight="1"/>
    <row r="38303" ht="10.5" customHeight="1"/>
    <row r="38304" ht="10.5" customHeight="1"/>
    <row r="38305" ht="10.5" customHeight="1"/>
    <row r="38306" ht="10.5" customHeight="1"/>
    <row r="38307" ht="10.5" customHeight="1"/>
    <row r="38308" ht="10.5" customHeight="1"/>
    <row r="38309" ht="10.5" customHeight="1"/>
    <row r="38310" ht="10.5" customHeight="1"/>
    <row r="38311" ht="10.5" customHeight="1"/>
    <row r="38312" ht="10.5" customHeight="1"/>
    <row r="38313" ht="10.5" customHeight="1"/>
    <row r="38314" ht="10.5" customHeight="1"/>
    <row r="38315" ht="10.5" customHeight="1"/>
    <row r="38316" ht="10.5" customHeight="1"/>
    <row r="38317" ht="10.5" customHeight="1"/>
    <row r="38318" ht="10.5" customHeight="1"/>
    <row r="38319" ht="10.5" customHeight="1"/>
    <row r="38320" ht="10.5" customHeight="1"/>
    <row r="38321" ht="10.5" customHeight="1"/>
    <row r="38322" ht="10.5" customHeight="1"/>
    <row r="38323" ht="10.5" customHeight="1"/>
    <row r="38324" ht="10.5" customHeight="1"/>
    <row r="38325" ht="10.5" customHeight="1"/>
    <row r="38326" ht="10.5" customHeight="1"/>
    <row r="38327" ht="10.5" customHeight="1"/>
    <row r="38328" ht="10.5" customHeight="1"/>
    <row r="38329" ht="10.5" customHeight="1"/>
    <row r="38330" ht="10.5" customHeight="1"/>
    <row r="38331" ht="10.5" customHeight="1"/>
    <row r="38332" ht="10.5" customHeight="1"/>
    <row r="38333" ht="10.5" customHeight="1"/>
    <row r="38334" ht="10.5" customHeight="1"/>
    <row r="38335" ht="10.5" customHeight="1"/>
    <row r="38336" ht="10.5" customHeight="1"/>
    <row r="38337" ht="10.5" customHeight="1"/>
    <row r="38338" ht="10.5" customHeight="1"/>
    <row r="38339" ht="10.5" customHeight="1"/>
    <row r="38340" ht="10.5" customHeight="1"/>
    <row r="38341" ht="10.5" customHeight="1"/>
    <row r="38342" ht="10.5" customHeight="1"/>
    <row r="38343" ht="10.5" customHeight="1"/>
    <row r="38344" ht="10.5" customHeight="1"/>
    <row r="38345" ht="10.5" customHeight="1"/>
    <row r="38346" ht="10.5" customHeight="1"/>
    <row r="38347" ht="10.5" customHeight="1"/>
    <row r="38348" ht="10.5" customHeight="1"/>
    <row r="38349" ht="10.5" customHeight="1"/>
    <row r="38350" ht="10.5" customHeight="1"/>
    <row r="38351" ht="10.5" customHeight="1"/>
    <row r="38352" ht="10.5" customHeight="1"/>
    <row r="38353" ht="10.5" customHeight="1"/>
    <row r="38354" ht="10.5" customHeight="1"/>
    <row r="38355" ht="10.5" customHeight="1"/>
    <row r="38356" ht="10.5" customHeight="1"/>
    <row r="38357" ht="10.5" customHeight="1"/>
    <row r="38358" ht="10.5" customHeight="1"/>
    <row r="38359" ht="10.5" customHeight="1"/>
    <row r="38360" ht="10.5" customHeight="1"/>
    <row r="38361" ht="10.5" customHeight="1"/>
    <row r="38362" ht="10.5" customHeight="1"/>
    <row r="38363" ht="10.5" customHeight="1"/>
    <row r="38364" ht="10.5" customHeight="1"/>
    <row r="38365" ht="10.5" customHeight="1"/>
    <row r="38366" ht="10.5" customHeight="1"/>
    <row r="38367" ht="10.5" customHeight="1"/>
    <row r="38368" ht="10.5" customHeight="1"/>
    <row r="38369" ht="10.5" customHeight="1"/>
    <row r="38370" ht="10.5" customHeight="1"/>
    <row r="38371" ht="10.5" customHeight="1"/>
    <row r="38372" ht="10.5" customHeight="1"/>
    <row r="38373" ht="10.5" customHeight="1"/>
    <row r="38374" ht="10.5" customHeight="1"/>
    <row r="38375" ht="10.5" customHeight="1"/>
    <row r="38376" ht="10.5" customHeight="1"/>
    <row r="38377" ht="10.5" customHeight="1"/>
    <row r="38378" ht="10.5" customHeight="1"/>
    <row r="38379" ht="10.5" customHeight="1"/>
    <row r="38380" ht="10.5" customHeight="1"/>
    <row r="38381" ht="10.5" customHeight="1"/>
    <row r="38382" ht="10.5" customHeight="1"/>
    <row r="38383" ht="10.5" customHeight="1"/>
    <row r="38384" ht="10.5" customHeight="1"/>
    <row r="38385" ht="10.5" customHeight="1"/>
    <row r="38386" ht="10.5" customHeight="1"/>
    <row r="38387" ht="10.5" customHeight="1"/>
    <row r="38388" ht="10.5" customHeight="1"/>
    <row r="38389" ht="10.5" customHeight="1"/>
    <row r="38390" ht="10.5" customHeight="1"/>
    <row r="38391" ht="10.5" customHeight="1"/>
    <row r="38392" ht="10.5" customHeight="1"/>
    <row r="38393" ht="10.5" customHeight="1"/>
    <row r="38394" ht="10.5" customHeight="1"/>
    <row r="38395" ht="10.5" customHeight="1"/>
    <row r="38396" ht="10.5" customHeight="1"/>
    <row r="38397" ht="10.5" customHeight="1"/>
    <row r="38398" ht="10.5" customHeight="1"/>
    <row r="38399" ht="10.5" customHeight="1"/>
    <row r="38400" ht="10.5" customHeight="1"/>
    <row r="38401" ht="10.5" customHeight="1"/>
    <row r="38402" ht="10.5" customHeight="1"/>
    <row r="38403" ht="10.5" customHeight="1"/>
    <row r="38404" ht="10.5" customHeight="1"/>
    <row r="38405" ht="10.5" customHeight="1"/>
    <row r="38406" ht="10.5" customHeight="1"/>
    <row r="38407" ht="10.5" customHeight="1"/>
    <row r="38408" ht="10.5" customHeight="1"/>
    <row r="38409" ht="10.5" customHeight="1"/>
    <row r="38410" ht="10.5" customHeight="1"/>
    <row r="38411" ht="10.5" customHeight="1"/>
    <row r="38412" ht="10.5" customHeight="1"/>
    <row r="38413" ht="10.5" customHeight="1"/>
    <row r="38414" ht="10.5" customHeight="1"/>
    <row r="38415" ht="10.5" customHeight="1"/>
    <row r="38416" ht="10.5" customHeight="1"/>
    <row r="38417" ht="10.5" customHeight="1"/>
    <row r="38418" ht="10.5" customHeight="1"/>
    <row r="38419" ht="10.5" customHeight="1"/>
    <row r="38420" ht="10.5" customHeight="1"/>
    <row r="38421" ht="10.5" customHeight="1"/>
    <row r="38422" ht="10.5" customHeight="1"/>
    <row r="38423" ht="10.5" customHeight="1"/>
    <row r="38424" ht="10.5" customHeight="1"/>
    <row r="38425" ht="10.5" customHeight="1"/>
    <row r="38426" ht="10.5" customHeight="1"/>
    <row r="38427" ht="10.5" customHeight="1"/>
    <row r="38428" ht="10.5" customHeight="1"/>
    <row r="38429" ht="10.5" customHeight="1"/>
    <row r="38430" ht="10.5" customHeight="1"/>
    <row r="38431" ht="10.5" customHeight="1"/>
    <row r="38432" ht="10.5" customHeight="1"/>
    <row r="38433" ht="10.5" customHeight="1"/>
    <row r="38434" ht="10.5" customHeight="1"/>
    <row r="38435" ht="10.5" customHeight="1"/>
    <row r="38436" ht="10.5" customHeight="1"/>
    <row r="38437" ht="10.5" customHeight="1"/>
    <row r="38438" ht="10.5" customHeight="1"/>
    <row r="38439" ht="10.5" customHeight="1"/>
    <row r="38440" ht="10.5" customHeight="1"/>
    <row r="38441" ht="10.5" customHeight="1"/>
    <row r="38442" ht="10.5" customHeight="1"/>
    <row r="38443" ht="10.5" customHeight="1"/>
    <row r="38444" ht="10.5" customHeight="1"/>
    <row r="38445" ht="10.5" customHeight="1"/>
    <row r="38446" ht="10.5" customHeight="1"/>
    <row r="38447" ht="10.5" customHeight="1"/>
    <row r="38448" ht="10.5" customHeight="1"/>
    <row r="38449" ht="10.5" customHeight="1"/>
    <row r="38450" ht="10.5" customHeight="1"/>
    <row r="38451" ht="10.5" customHeight="1"/>
    <row r="38452" ht="10.5" customHeight="1"/>
    <row r="38453" ht="10.5" customHeight="1"/>
    <row r="38454" ht="10.5" customHeight="1"/>
    <row r="38455" ht="10.5" customHeight="1"/>
    <row r="38456" ht="10.5" customHeight="1"/>
    <row r="38457" ht="10.5" customHeight="1"/>
    <row r="38458" ht="10.5" customHeight="1"/>
    <row r="38459" ht="10.5" customHeight="1"/>
    <row r="38460" ht="10.5" customHeight="1"/>
    <row r="38461" ht="10.5" customHeight="1"/>
    <row r="38462" ht="10.5" customHeight="1"/>
    <row r="38463" ht="10.5" customHeight="1"/>
    <row r="38464" ht="10.5" customHeight="1"/>
    <row r="38465" ht="10.5" customHeight="1"/>
    <row r="38466" ht="10.5" customHeight="1"/>
    <row r="38467" ht="10.5" customHeight="1"/>
    <row r="38468" ht="10.5" customHeight="1"/>
    <row r="38469" ht="10.5" customHeight="1"/>
    <row r="38470" ht="10.5" customHeight="1"/>
    <row r="38471" ht="10.5" customHeight="1"/>
    <row r="38472" ht="10.5" customHeight="1"/>
    <row r="38473" ht="10.5" customHeight="1"/>
    <row r="38474" ht="10.5" customHeight="1"/>
    <row r="38475" ht="10.5" customHeight="1"/>
    <row r="38476" ht="10.5" customHeight="1"/>
    <row r="38477" ht="10.5" customHeight="1"/>
    <row r="38478" ht="10.5" customHeight="1"/>
    <row r="38479" ht="10.5" customHeight="1"/>
    <row r="38480" ht="10.5" customHeight="1"/>
    <row r="38481" ht="10.5" customHeight="1"/>
    <row r="38482" ht="10.5" customHeight="1"/>
    <row r="38483" ht="10.5" customHeight="1"/>
    <row r="38484" ht="10.5" customHeight="1"/>
    <row r="38485" ht="10.5" customHeight="1"/>
    <row r="38486" ht="10.5" customHeight="1"/>
    <row r="38487" ht="10.5" customHeight="1"/>
    <row r="38488" ht="10.5" customHeight="1"/>
    <row r="38489" ht="10.5" customHeight="1"/>
    <row r="38490" ht="10.5" customHeight="1"/>
    <row r="38491" ht="10.5" customHeight="1"/>
    <row r="38492" ht="10.5" customHeight="1"/>
    <row r="38493" ht="10.5" customHeight="1"/>
    <row r="38494" ht="10.5" customHeight="1"/>
    <row r="38495" ht="10.5" customHeight="1"/>
    <row r="38496" ht="10.5" customHeight="1"/>
    <row r="38497" ht="10.5" customHeight="1"/>
    <row r="38498" ht="10.5" customHeight="1"/>
    <row r="38499" ht="10.5" customHeight="1"/>
    <row r="38500" ht="10.5" customHeight="1"/>
    <row r="38501" ht="10.5" customHeight="1"/>
    <row r="38502" ht="10.5" customHeight="1"/>
    <row r="38503" ht="10.5" customHeight="1"/>
    <row r="38504" ht="10.5" customHeight="1"/>
    <row r="38505" ht="10.5" customHeight="1"/>
    <row r="38506" ht="10.5" customHeight="1"/>
    <row r="38507" ht="10.5" customHeight="1"/>
    <row r="38508" ht="10.5" customHeight="1"/>
    <row r="38509" ht="10.5" customHeight="1"/>
    <row r="38510" ht="10.5" customHeight="1"/>
    <row r="38511" ht="10.5" customHeight="1"/>
    <row r="38512" ht="10.5" customHeight="1"/>
    <row r="38513" ht="10.5" customHeight="1"/>
    <row r="38514" ht="10.5" customHeight="1"/>
    <row r="38515" ht="10.5" customHeight="1"/>
    <row r="38516" ht="10.5" customHeight="1"/>
    <row r="38517" ht="10.5" customHeight="1"/>
    <row r="38518" ht="10.5" customHeight="1"/>
    <row r="38519" ht="10.5" customHeight="1"/>
    <row r="38520" ht="10.5" customHeight="1"/>
    <row r="38521" ht="10.5" customHeight="1"/>
    <row r="38522" ht="10.5" customHeight="1"/>
    <row r="38523" ht="10.5" customHeight="1"/>
    <row r="38524" ht="10.5" customHeight="1"/>
    <row r="38525" ht="10.5" customHeight="1"/>
    <row r="38526" ht="10.5" customHeight="1"/>
    <row r="38527" ht="10.5" customHeight="1"/>
    <row r="38528" ht="10.5" customHeight="1"/>
    <row r="38529" ht="10.5" customHeight="1"/>
    <row r="38530" ht="10.5" customHeight="1"/>
    <row r="38531" ht="10.5" customHeight="1"/>
    <row r="38532" ht="10.5" customHeight="1"/>
    <row r="38533" ht="10.5" customHeight="1"/>
    <row r="38534" ht="10.5" customHeight="1"/>
    <row r="38535" ht="10.5" customHeight="1"/>
    <row r="38536" ht="10.5" customHeight="1"/>
    <row r="38537" ht="10.5" customHeight="1"/>
    <row r="38538" ht="10.5" customHeight="1"/>
    <row r="38539" ht="10.5" customHeight="1"/>
    <row r="38540" ht="10.5" customHeight="1"/>
    <row r="38541" ht="10.5" customHeight="1"/>
    <row r="38542" ht="10.5" customHeight="1"/>
    <row r="38543" ht="10.5" customHeight="1"/>
    <row r="38544" ht="10.5" customHeight="1"/>
    <row r="38545" ht="10.5" customHeight="1"/>
    <row r="38546" ht="10.5" customHeight="1"/>
    <row r="38547" ht="10.5" customHeight="1"/>
    <row r="38548" ht="10.5" customHeight="1"/>
    <row r="38549" ht="10.5" customHeight="1"/>
    <row r="38550" ht="10.5" customHeight="1"/>
    <row r="38551" ht="10.5" customHeight="1"/>
    <row r="38552" ht="10.5" customHeight="1"/>
    <row r="38553" ht="10.5" customHeight="1"/>
    <row r="38554" ht="10.5" customHeight="1"/>
    <row r="38555" ht="10.5" customHeight="1"/>
    <row r="38556" ht="10.5" customHeight="1"/>
    <row r="38557" ht="10.5" customHeight="1"/>
    <row r="38558" ht="10.5" customHeight="1"/>
    <row r="38559" ht="10.5" customHeight="1"/>
    <row r="38560" ht="10.5" customHeight="1"/>
    <row r="38561" ht="10.5" customHeight="1"/>
    <row r="38562" ht="10.5" customHeight="1"/>
    <row r="38563" ht="10.5" customHeight="1"/>
    <row r="38564" ht="10.5" customHeight="1"/>
    <row r="38565" ht="10.5" customHeight="1"/>
    <row r="38566" ht="10.5" customHeight="1"/>
    <row r="38567" ht="10.5" customHeight="1"/>
    <row r="38568" ht="10.5" customHeight="1"/>
    <row r="38569" ht="10.5" customHeight="1"/>
    <row r="38570" ht="10.5" customHeight="1"/>
    <row r="38571" ht="10.5" customHeight="1"/>
    <row r="38572" ht="10.5" customHeight="1"/>
    <row r="38573" ht="10.5" customHeight="1"/>
    <row r="38574" ht="10.5" customHeight="1"/>
    <row r="38575" ht="10.5" customHeight="1"/>
    <row r="38576" ht="10.5" customHeight="1"/>
    <row r="38577" ht="10.5" customHeight="1"/>
    <row r="38578" ht="10.5" customHeight="1"/>
    <row r="38579" ht="10.5" customHeight="1"/>
    <row r="38580" ht="10.5" customHeight="1"/>
    <row r="38581" ht="10.5" customHeight="1"/>
    <row r="38582" ht="10.5" customHeight="1"/>
    <row r="38583" ht="10.5" customHeight="1"/>
    <row r="38584" ht="10.5" customHeight="1"/>
    <row r="38585" ht="10.5" customHeight="1"/>
    <row r="38586" ht="10.5" customHeight="1"/>
    <row r="38587" ht="10.5" customHeight="1"/>
    <row r="38588" ht="10.5" customHeight="1"/>
    <row r="38589" ht="10.5" customHeight="1"/>
    <row r="38590" ht="10.5" customHeight="1"/>
    <row r="38591" ht="10.5" customHeight="1"/>
    <row r="38592" ht="10.5" customHeight="1"/>
    <row r="38593" ht="10.5" customHeight="1"/>
    <row r="38594" ht="10.5" customHeight="1"/>
    <row r="38595" ht="10.5" customHeight="1"/>
    <row r="38596" ht="10.5" customHeight="1"/>
    <row r="38597" ht="10.5" customHeight="1"/>
    <row r="38598" ht="10.5" customHeight="1"/>
    <row r="38599" ht="10.5" customHeight="1"/>
    <row r="38600" ht="10.5" customHeight="1"/>
    <row r="38601" ht="10.5" customHeight="1"/>
    <row r="38602" ht="10.5" customHeight="1"/>
    <row r="38603" ht="10.5" customHeight="1"/>
    <row r="38604" ht="10.5" customHeight="1"/>
    <row r="38605" ht="10.5" customHeight="1"/>
    <row r="38606" ht="10.5" customHeight="1"/>
    <row r="38607" ht="10.5" customHeight="1"/>
    <row r="38608" ht="10.5" customHeight="1"/>
    <row r="38609" ht="10.5" customHeight="1"/>
    <row r="38610" ht="10.5" customHeight="1"/>
    <row r="38611" ht="10.5" customHeight="1"/>
    <row r="38612" ht="10.5" customHeight="1"/>
    <row r="38613" ht="10.5" customHeight="1"/>
    <row r="38614" ht="10.5" customHeight="1"/>
    <row r="38615" ht="10.5" customHeight="1"/>
    <row r="38616" ht="10.5" customHeight="1"/>
    <row r="38617" ht="10.5" customHeight="1"/>
    <row r="38618" ht="10.5" customHeight="1"/>
    <row r="38619" ht="10.5" customHeight="1"/>
    <row r="38620" ht="10.5" customHeight="1"/>
    <row r="38621" ht="10.5" customHeight="1"/>
    <row r="38622" ht="10.5" customHeight="1"/>
    <row r="38623" ht="10.5" customHeight="1"/>
    <row r="38624" ht="10.5" customHeight="1"/>
    <row r="38625" ht="10.5" customHeight="1"/>
    <row r="38626" ht="10.5" customHeight="1"/>
    <row r="38627" ht="10.5" customHeight="1"/>
    <row r="38628" ht="10.5" customHeight="1"/>
    <row r="38629" ht="10.5" customHeight="1"/>
    <row r="38630" ht="10.5" customHeight="1"/>
    <row r="38631" ht="10.5" customHeight="1"/>
    <row r="38632" ht="10.5" customHeight="1"/>
    <row r="38633" ht="10.5" customHeight="1"/>
    <row r="38634" ht="10.5" customHeight="1"/>
    <row r="38635" ht="10.5" customHeight="1"/>
    <row r="38636" ht="10.5" customHeight="1"/>
    <row r="38637" ht="10.5" customHeight="1"/>
    <row r="38638" ht="10.5" customHeight="1"/>
    <row r="38639" ht="10.5" customHeight="1"/>
    <row r="38640" ht="10.5" customHeight="1"/>
    <row r="38641" ht="10.5" customHeight="1"/>
    <row r="38642" ht="10.5" customHeight="1"/>
    <row r="38643" ht="10.5" customHeight="1"/>
    <row r="38644" ht="10.5" customHeight="1"/>
    <row r="38645" ht="10.5" customHeight="1"/>
    <row r="38646" ht="10.5" customHeight="1"/>
    <row r="38647" ht="10.5" customHeight="1"/>
    <row r="38648" ht="10.5" customHeight="1"/>
    <row r="38649" ht="10.5" customHeight="1"/>
    <row r="38650" ht="10.5" customHeight="1"/>
    <row r="38651" ht="10.5" customHeight="1"/>
    <row r="38652" ht="10.5" customHeight="1"/>
    <row r="38653" ht="10.5" customHeight="1"/>
    <row r="38654" ht="10.5" customHeight="1"/>
    <row r="38655" ht="10.5" customHeight="1"/>
    <row r="38656" ht="10.5" customHeight="1"/>
    <row r="38657" ht="10.5" customHeight="1"/>
    <row r="38658" ht="10.5" customHeight="1"/>
    <row r="38659" ht="10.5" customHeight="1"/>
    <row r="38660" ht="10.5" customHeight="1"/>
    <row r="38661" ht="10.5" customHeight="1"/>
    <row r="38662" ht="10.5" customHeight="1"/>
    <row r="38663" ht="10.5" customHeight="1"/>
    <row r="38664" ht="10.5" customHeight="1"/>
    <row r="38665" ht="10.5" customHeight="1"/>
    <row r="38666" ht="10.5" customHeight="1"/>
    <row r="38667" ht="10.5" customHeight="1"/>
    <row r="38668" ht="10.5" customHeight="1"/>
    <row r="38669" ht="10.5" customHeight="1"/>
    <row r="38670" ht="10.5" customHeight="1"/>
    <row r="38671" ht="10.5" customHeight="1"/>
    <row r="38672" ht="10.5" customHeight="1"/>
    <row r="38673" ht="10.5" customHeight="1"/>
    <row r="38674" ht="10.5" customHeight="1"/>
    <row r="38675" ht="10.5" customHeight="1"/>
    <row r="38676" ht="10.5" customHeight="1"/>
    <row r="38677" ht="10.5" customHeight="1"/>
    <row r="38678" ht="10.5" customHeight="1"/>
    <row r="38679" ht="10.5" customHeight="1"/>
    <row r="38680" ht="10.5" customHeight="1"/>
    <row r="38681" ht="10.5" customHeight="1"/>
    <row r="38682" ht="10.5" customHeight="1"/>
    <row r="38683" ht="10.5" customHeight="1"/>
    <row r="38684" ht="10.5" customHeight="1"/>
    <row r="38685" ht="10.5" customHeight="1"/>
    <row r="38686" ht="10.5" customHeight="1"/>
    <row r="38687" ht="10.5" customHeight="1"/>
    <row r="38688" ht="10.5" customHeight="1"/>
    <row r="38689" ht="10.5" customHeight="1"/>
    <row r="38690" ht="10.5" customHeight="1"/>
    <row r="38691" ht="10.5" customHeight="1"/>
    <row r="38692" ht="10.5" customHeight="1"/>
    <row r="38693" ht="10.5" customHeight="1"/>
    <row r="38694" ht="10.5" customHeight="1"/>
    <row r="38695" ht="10.5" customHeight="1"/>
    <row r="38696" ht="10.5" customHeight="1"/>
    <row r="38697" ht="10.5" customHeight="1"/>
    <row r="38698" ht="10.5" customHeight="1"/>
    <row r="38699" ht="10.5" customHeight="1"/>
    <row r="38700" ht="10.5" customHeight="1"/>
    <row r="38701" ht="10.5" customHeight="1"/>
    <row r="38702" ht="10.5" customHeight="1"/>
    <row r="38703" ht="10.5" customHeight="1"/>
    <row r="38704" ht="10.5" customHeight="1"/>
    <row r="38705" ht="10.5" customHeight="1"/>
    <row r="38706" ht="10.5" customHeight="1"/>
    <row r="38707" ht="10.5" customHeight="1"/>
    <row r="38708" ht="10.5" customHeight="1"/>
    <row r="38709" ht="10.5" customHeight="1"/>
    <row r="38710" ht="10.5" customHeight="1"/>
    <row r="38711" ht="10.5" customHeight="1"/>
    <row r="38712" ht="10.5" customHeight="1"/>
    <row r="38713" ht="10.5" customHeight="1"/>
    <row r="38714" ht="10.5" customHeight="1"/>
    <row r="38715" ht="10.5" customHeight="1"/>
    <row r="38716" ht="10.5" customHeight="1"/>
    <row r="38717" ht="10.5" customHeight="1"/>
    <row r="38718" ht="10.5" customHeight="1"/>
    <row r="38719" ht="10.5" customHeight="1"/>
    <row r="38720" ht="10.5" customHeight="1"/>
    <row r="38721" ht="10.5" customHeight="1"/>
    <row r="38722" ht="10.5" customHeight="1"/>
    <row r="38723" ht="10.5" customHeight="1"/>
    <row r="38724" ht="10.5" customHeight="1"/>
    <row r="38725" ht="10.5" customHeight="1"/>
    <row r="38726" ht="10.5" customHeight="1"/>
    <row r="38727" ht="10.5" customHeight="1"/>
    <row r="38728" ht="10.5" customHeight="1"/>
    <row r="38729" ht="10.5" customHeight="1"/>
    <row r="38730" ht="10.5" customHeight="1"/>
    <row r="38731" ht="10.5" customHeight="1"/>
    <row r="38732" ht="10.5" customHeight="1"/>
    <row r="38733" ht="10.5" customHeight="1"/>
    <row r="38734" ht="10.5" customHeight="1"/>
    <row r="38735" ht="10.5" customHeight="1"/>
    <row r="38736" ht="10.5" customHeight="1"/>
    <row r="38737" ht="10.5" customHeight="1"/>
    <row r="38738" ht="10.5" customHeight="1"/>
    <row r="38739" ht="10.5" customHeight="1"/>
    <row r="38740" ht="10.5" customHeight="1"/>
    <row r="38741" ht="10.5" customHeight="1"/>
    <row r="38742" ht="10.5" customHeight="1"/>
    <row r="38743" ht="10.5" customHeight="1"/>
    <row r="38744" ht="10.5" customHeight="1"/>
    <row r="38745" ht="10.5" customHeight="1"/>
    <row r="38746" ht="10.5" customHeight="1"/>
    <row r="38747" ht="10.5" customHeight="1"/>
    <row r="38748" ht="10.5" customHeight="1"/>
    <row r="38749" ht="10.5" customHeight="1"/>
    <row r="38750" ht="10.5" customHeight="1"/>
    <row r="38751" ht="10.5" customHeight="1"/>
    <row r="38752" ht="10.5" customHeight="1"/>
    <row r="38753" ht="10.5" customHeight="1"/>
    <row r="38754" ht="10.5" customHeight="1"/>
    <row r="38755" ht="10.5" customHeight="1"/>
    <row r="38756" ht="10.5" customHeight="1"/>
    <row r="38757" ht="10.5" customHeight="1"/>
    <row r="38758" ht="10.5" customHeight="1"/>
    <row r="38759" ht="10.5" customHeight="1"/>
    <row r="38760" ht="10.5" customHeight="1"/>
    <row r="38761" ht="10.5" customHeight="1"/>
    <row r="38762" ht="10.5" customHeight="1"/>
    <row r="38763" ht="10.5" customHeight="1"/>
    <row r="38764" ht="10.5" customHeight="1"/>
    <row r="38765" ht="10.5" customHeight="1"/>
    <row r="38766" ht="10.5" customHeight="1"/>
    <row r="38767" ht="10.5" customHeight="1"/>
    <row r="38768" ht="10.5" customHeight="1"/>
    <row r="38769" ht="10.5" customHeight="1"/>
    <row r="38770" ht="10.5" customHeight="1"/>
    <row r="38771" ht="10.5" customHeight="1"/>
    <row r="38772" ht="10.5" customHeight="1"/>
    <row r="38773" ht="10.5" customHeight="1"/>
    <row r="38774" ht="10.5" customHeight="1"/>
    <row r="38775" ht="10.5" customHeight="1"/>
    <row r="38776" ht="10.5" customHeight="1"/>
    <row r="38777" ht="10.5" customHeight="1"/>
    <row r="38778" ht="10.5" customHeight="1"/>
    <row r="38779" ht="10.5" customHeight="1"/>
    <row r="38780" ht="10.5" customHeight="1"/>
    <row r="38781" ht="10.5" customHeight="1"/>
    <row r="38782" ht="10.5" customHeight="1"/>
    <row r="38783" ht="10.5" customHeight="1"/>
    <row r="38784" ht="10.5" customHeight="1"/>
    <row r="38785" ht="10.5" customHeight="1"/>
    <row r="38786" ht="10.5" customHeight="1"/>
    <row r="38787" ht="10.5" customHeight="1"/>
    <row r="38788" ht="10.5" customHeight="1"/>
    <row r="38789" ht="10.5" customHeight="1"/>
    <row r="38790" ht="10.5" customHeight="1"/>
    <row r="38791" ht="10.5" customHeight="1"/>
    <row r="38792" ht="10.5" customHeight="1"/>
    <row r="38793" ht="10.5" customHeight="1"/>
    <row r="38794" ht="10.5" customHeight="1"/>
    <row r="38795" ht="10.5" customHeight="1"/>
    <row r="38796" ht="10.5" customHeight="1"/>
    <row r="38797" ht="10.5" customHeight="1"/>
    <row r="38798" ht="10.5" customHeight="1"/>
    <row r="38799" ht="10.5" customHeight="1"/>
    <row r="38800" ht="10.5" customHeight="1"/>
    <row r="38801" ht="10.5" customHeight="1"/>
    <row r="38802" ht="10.5" customHeight="1"/>
    <row r="38803" ht="10.5" customHeight="1"/>
    <row r="38804" ht="10.5" customHeight="1"/>
    <row r="38805" ht="10.5" customHeight="1"/>
    <row r="38806" ht="10.5" customHeight="1"/>
    <row r="38807" ht="10.5" customHeight="1"/>
    <row r="38808" ht="10.5" customHeight="1"/>
    <row r="38809" ht="10.5" customHeight="1"/>
    <row r="38810" ht="10.5" customHeight="1"/>
    <row r="38811" ht="10.5" customHeight="1"/>
    <row r="38812" ht="10.5" customHeight="1"/>
    <row r="38813" ht="10.5" customHeight="1"/>
    <row r="38814" ht="10.5" customHeight="1"/>
    <row r="38815" ht="10.5" customHeight="1"/>
    <row r="38816" ht="10.5" customHeight="1"/>
    <row r="38817" ht="10.5" customHeight="1"/>
    <row r="38818" ht="10.5" customHeight="1"/>
    <row r="38819" ht="10.5" customHeight="1"/>
    <row r="38820" ht="10.5" customHeight="1"/>
    <row r="38821" ht="10.5" customHeight="1"/>
    <row r="38822" ht="10.5" customHeight="1"/>
    <row r="38823" ht="10.5" customHeight="1"/>
    <row r="38824" ht="10.5" customHeight="1"/>
    <row r="38825" ht="10.5" customHeight="1"/>
    <row r="38826" ht="10.5" customHeight="1"/>
    <row r="38827" ht="10.5" customHeight="1"/>
    <row r="38828" ht="10.5" customHeight="1"/>
    <row r="38829" ht="10.5" customHeight="1"/>
    <row r="38830" ht="10.5" customHeight="1"/>
    <row r="38831" ht="10.5" customHeight="1"/>
    <row r="38832" ht="10.5" customHeight="1"/>
    <row r="38833" ht="10.5" customHeight="1"/>
    <row r="38834" ht="10.5" customHeight="1"/>
    <row r="38835" ht="10.5" customHeight="1"/>
    <row r="38836" ht="10.5" customHeight="1"/>
    <row r="38837" ht="10.5" customHeight="1"/>
    <row r="38838" ht="10.5" customHeight="1"/>
    <row r="38839" ht="10.5" customHeight="1"/>
    <row r="38840" ht="10.5" customHeight="1"/>
    <row r="38841" ht="10.5" customHeight="1"/>
    <row r="38842" ht="10.5" customHeight="1"/>
    <row r="38843" ht="10.5" customHeight="1"/>
    <row r="38844" ht="10.5" customHeight="1"/>
    <row r="38845" ht="10.5" customHeight="1"/>
    <row r="38846" ht="10.5" customHeight="1"/>
    <row r="38847" ht="10.5" customHeight="1"/>
    <row r="38848" ht="10.5" customHeight="1"/>
    <row r="38849" ht="10.5" customHeight="1"/>
    <row r="38850" ht="10.5" customHeight="1"/>
    <row r="38851" ht="10.5" customHeight="1"/>
    <row r="38852" ht="10.5" customHeight="1"/>
    <row r="38853" ht="10.5" customHeight="1"/>
    <row r="38854" ht="10.5" customHeight="1"/>
    <row r="38855" ht="10.5" customHeight="1"/>
    <row r="38856" ht="10.5" customHeight="1"/>
    <row r="38857" ht="10.5" customHeight="1"/>
    <row r="38858" ht="10.5" customHeight="1"/>
    <row r="38859" ht="10.5" customHeight="1"/>
    <row r="38860" ht="10.5" customHeight="1"/>
    <row r="38861" ht="10.5" customHeight="1"/>
    <row r="38862" ht="10.5" customHeight="1"/>
    <row r="38863" ht="10.5" customHeight="1"/>
    <row r="38864" ht="10.5" customHeight="1"/>
    <row r="38865" ht="10.5" customHeight="1"/>
    <row r="38866" ht="10.5" customHeight="1"/>
    <row r="38867" ht="10.5" customHeight="1"/>
    <row r="38868" ht="10.5" customHeight="1"/>
    <row r="38869" ht="10.5" customHeight="1"/>
    <row r="38870" ht="10.5" customHeight="1"/>
    <row r="38871" ht="10.5" customHeight="1"/>
    <row r="38872" ht="10.5" customHeight="1"/>
    <row r="38873" ht="10.5" customHeight="1"/>
    <row r="38874" ht="10.5" customHeight="1"/>
    <row r="38875" ht="10.5" customHeight="1"/>
    <row r="38876" ht="10.5" customHeight="1"/>
    <row r="38877" ht="10.5" customHeight="1"/>
    <row r="38878" ht="10.5" customHeight="1"/>
    <row r="38879" ht="10.5" customHeight="1"/>
    <row r="38880" ht="10.5" customHeight="1"/>
    <row r="38881" ht="10.5" customHeight="1"/>
    <row r="38882" ht="10.5" customHeight="1"/>
    <row r="38883" ht="10.5" customHeight="1"/>
    <row r="38884" ht="10.5" customHeight="1"/>
    <row r="38885" ht="10.5" customHeight="1"/>
    <row r="38886" ht="10.5" customHeight="1"/>
    <row r="38887" ht="10.5" customHeight="1"/>
    <row r="38888" ht="10.5" customHeight="1"/>
    <row r="38889" ht="10.5" customHeight="1"/>
    <row r="38890" ht="10.5" customHeight="1"/>
    <row r="38891" ht="10.5" customHeight="1"/>
    <row r="38892" ht="10.5" customHeight="1"/>
    <row r="38893" ht="10.5" customHeight="1"/>
    <row r="38894" ht="10.5" customHeight="1"/>
    <row r="38895" ht="10.5" customHeight="1"/>
    <row r="38896" ht="10.5" customHeight="1"/>
    <row r="38897" ht="10.5" customHeight="1"/>
    <row r="38898" ht="10.5" customHeight="1"/>
    <row r="38899" ht="10.5" customHeight="1"/>
    <row r="38900" ht="10.5" customHeight="1"/>
    <row r="38901" ht="10.5" customHeight="1"/>
    <row r="38902" ht="10.5" customHeight="1"/>
    <row r="38903" ht="10.5" customHeight="1"/>
    <row r="38904" ht="10.5" customHeight="1"/>
    <row r="38905" ht="10.5" customHeight="1"/>
    <row r="38906" ht="10.5" customHeight="1"/>
    <row r="38907" ht="10.5" customHeight="1"/>
    <row r="38908" ht="10.5" customHeight="1"/>
    <row r="38909" ht="10.5" customHeight="1"/>
    <row r="38910" ht="10.5" customHeight="1"/>
    <row r="38911" ht="10.5" customHeight="1"/>
    <row r="38912" ht="10.5" customHeight="1"/>
    <row r="38913" ht="10.5" customHeight="1"/>
    <row r="38914" ht="10.5" customHeight="1"/>
    <row r="38915" ht="10.5" customHeight="1"/>
    <row r="38916" ht="10.5" customHeight="1"/>
    <row r="38917" ht="10.5" customHeight="1"/>
    <row r="38918" ht="10.5" customHeight="1"/>
    <row r="38919" ht="10.5" customHeight="1"/>
    <row r="38920" ht="10.5" customHeight="1"/>
    <row r="38921" ht="10.5" customHeight="1"/>
    <row r="38922" ht="10.5" customHeight="1"/>
    <row r="38923" ht="10.5" customHeight="1"/>
    <row r="38924" ht="10.5" customHeight="1"/>
    <row r="38925" ht="10.5" customHeight="1"/>
    <row r="38926" ht="10.5" customHeight="1"/>
    <row r="38927" ht="10.5" customHeight="1"/>
    <row r="38928" ht="10.5" customHeight="1"/>
    <row r="38929" ht="10.5" customHeight="1"/>
    <row r="38930" ht="10.5" customHeight="1"/>
    <row r="38931" ht="10.5" customHeight="1"/>
    <row r="38932" ht="10.5" customHeight="1"/>
    <row r="38933" ht="10.5" customHeight="1"/>
    <row r="38934" ht="10.5" customHeight="1"/>
    <row r="38935" ht="10.5" customHeight="1"/>
    <row r="38936" ht="10.5" customHeight="1"/>
    <row r="38937" ht="10.5" customHeight="1"/>
    <row r="38938" ht="10.5" customHeight="1"/>
    <row r="38939" ht="10.5" customHeight="1"/>
    <row r="38940" ht="10.5" customHeight="1"/>
    <row r="38941" ht="10.5" customHeight="1"/>
    <row r="38942" ht="10.5" customHeight="1"/>
    <row r="38943" ht="10.5" customHeight="1"/>
    <row r="38944" ht="10.5" customHeight="1"/>
    <row r="38945" ht="10.5" customHeight="1"/>
    <row r="38946" ht="10.5" customHeight="1"/>
    <row r="38947" ht="10.5" customHeight="1"/>
    <row r="38948" ht="10.5" customHeight="1"/>
    <row r="38949" ht="10.5" customHeight="1"/>
    <row r="38950" ht="10.5" customHeight="1"/>
    <row r="38951" ht="10.5" customHeight="1"/>
    <row r="38952" ht="10.5" customHeight="1"/>
    <row r="38953" ht="10.5" customHeight="1"/>
    <row r="38954" ht="10.5" customHeight="1"/>
    <row r="38955" ht="10.5" customHeight="1"/>
    <row r="38956" ht="10.5" customHeight="1"/>
    <row r="38957" ht="10.5" customHeight="1"/>
    <row r="38958" ht="10.5" customHeight="1"/>
    <row r="38959" ht="10.5" customHeight="1"/>
    <row r="38960" ht="10.5" customHeight="1"/>
    <row r="38961" ht="10.5" customHeight="1"/>
    <row r="38962" ht="10.5" customHeight="1"/>
    <row r="38963" ht="10.5" customHeight="1"/>
    <row r="38964" ht="10.5" customHeight="1"/>
    <row r="38965" ht="10.5" customHeight="1"/>
    <row r="38966" ht="10.5" customHeight="1"/>
    <row r="38967" ht="10.5" customHeight="1"/>
    <row r="38968" ht="10.5" customHeight="1"/>
    <row r="38969" ht="10.5" customHeight="1"/>
    <row r="38970" ht="10.5" customHeight="1"/>
    <row r="38971" ht="10.5" customHeight="1"/>
    <row r="38972" ht="10.5" customHeight="1"/>
    <row r="38973" ht="10.5" customHeight="1"/>
    <row r="38974" ht="10.5" customHeight="1"/>
    <row r="38975" ht="10.5" customHeight="1"/>
    <row r="38976" ht="10.5" customHeight="1"/>
    <row r="38977" ht="10.5" customHeight="1"/>
    <row r="38978" ht="10.5" customHeight="1"/>
    <row r="38979" ht="10.5" customHeight="1"/>
    <row r="38980" ht="10.5" customHeight="1"/>
    <row r="38981" ht="10.5" customHeight="1"/>
    <row r="38982" ht="10.5" customHeight="1"/>
    <row r="38983" ht="10.5" customHeight="1"/>
    <row r="38984" ht="10.5" customHeight="1"/>
    <row r="38985" ht="10.5" customHeight="1"/>
    <row r="38986" ht="10.5" customHeight="1"/>
    <row r="38987" ht="10.5" customHeight="1"/>
    <row r="38988" ht="10.5" customHeight="1"/>
    <row r="38989" ht="10.5" customHeight="1"/>
    <row r="38990" ht="10.5" customHeight="1"/>
    <row r="38991" ht="10.5" customHeight="1"/>
    <row r="38992" ht="10.5" customHeight="1"/>
    <row r="38993" ht="10.5" customHeight="1"/>
    <row r="38994" ht="10.5" customHeight="1"/>
    <row r="38995" ht="10.5" customHeight="1"/>
    <row r="38996" ht="10.5" customHeight="1"/>
    <row r="38997" ht="10.5" customHeight="1"/>
    <row r="38998" ht="10.5" customHeight="1"/>
    <row r="38999" ht="10.5" customHeight="1"/>
    <row r="39000" ht="10.5" customHeight="1"/>
    <row r="39001" ht="10.5" customHeight="1"/>
    <row r="39002" ht="10.5" customHeight="1"/>
    <row r="39003" ht="10.5" customHeight="1"/>
    <row r="39004" ht="10.5" customHeight="1"/>
    <row r="39005" ht="10.5" customHeight="1"/>
    <row r="39006" ht="10.5" customHeight="1"/>
    <row r="39007" ht="10.5" customHeight="1"/>
    <row r="39008" ht="10.5" customHeight="1"/>
    <row r="39009" ht="10.5" customHeight="1"/>
    <row r="39010" ht="10.5" customHeight="1"/>
    <row r="39011" ht="10.5" customHeight="1"/>
    <row r="39012" ht="10.5" customHeight="1"/>
    <row r="39013" ht="10.5" customHeight="1"/>
    <row r="39014" ht="10.5" customHeight="1"/>
    <row r="39015" ht="10.5" customHeight="1"/>
    <row r="39016" ht="10.5" customHeight="1"/>
    <row r="39017" ht="10.5" customHeight="1"/>
    <row r="39018" ht="10.5" customHeight="1"/>
    <row r="39019" ht="10.5" customHeight="1"/>
    <row r="39020" ht="10.5" customHeight="1"/>
    <row r="39021" ht="10.5" customHeight="1"/>
    <row r="39022" ht="10.5" customHeight="1"/>
    <row r="39023" ht="10.5" customHeight="1"/>
    <row r="39024" ht="10.5" customHeight="1"/>
    <row r="39025" ht="10.5" customHeight="1"/>
    <row r="39026" ht="10.5" customHeight="1"/>
    <row r="39027" ht="10.5" customHeight="1"/>
    <row r="39028" ht="10.5" customHeight="1"/>
    <row r="39029" ht="10.5" customHeight="1"/>
    <row r="39030" ht="10.5" customHeight="1"/>
    <row r="39031" ht="10.5" customHeight="1"/>
    <row r="39032" ht="10.5" customHeight="1"/>
    <row r="39033" ht="10.5" customHeight="1"/>
    <row r="39034" ht="10.5" customHeight="1"/>
    <row r="39035" ht="10.5" customHeight="1"/>
    <row r="39036" ht="10.5" customHeight="1"/>
    <row r="39037" ht="10.5" customHeight="1"/>
    <row r="39038" ht="10.5" customHeight="1"/>
    <row r="39039" ht="10.5" customHeight="1"/>
    <row r="39040" ht="10.5" customHeight="1"/>
    <row r="39041" ht="10.5" customHeight="1"/>
    <row r="39042" ht="10.5" customHeight="1"/>
    <row r="39043" ht="10.5" customHeight="1"/>
    <row r="39044" ht="10.5" customHeight="1"/>
    <row r="39045" ht="10.5" customHeight="1"/>
    <row r="39046" ht="10.5" customHeight="1"/>
    <row r="39047" ht="10.5" customHeight="1"/>
    <row r="39048" ht="10.5" customHeight="1"/>
    <row r="39049" ht="10.5" customHeight="1"/>
    <row r="39050" ht="10.5" customHeight="1"/>
    <row r="39051" ht="10.5" customHeight="1"/>
    <row r="39052" ht="10.5" customHeight="1"/>
    <row r="39053" ht="10.5" customHeight="1"/>
    <row r="39054" ht="10.5" customHeight="1"/>
    <row r="39055" ht="10.5" customHeight="1"/>
    <row r="39056" ht="10.5" customHeight="1"/>
    <row r="39057" ht="10.5" customHeight="1"/>
    <row r="39058" ht="10.5" customHeight="1"/>
    <row r="39059" ht="10.5" customHeight="1"/>
    <row r="39060" ht="10.5" customHeight="1"/>
    <row r="39061" ht="10.5" customHeight="1"/>
    <row r="39062" ht="10.5" customHeight="1"/>
    <row r="39063" ht="10.5" customHeight="1"/>
    <row r="39064" ht="10.5" customHeight="1"/>
    <row r="39065" ht="10.5" customHeight="1"/>
    <row r="39066" ht="10.5" customHeight="1"/>
    <row r="39067" ht="10.5" customHeight="1"/>
    <row r="39068" ht="10.5" customHeight="1"/>
    <row r="39069" ht="10.5" customHeight="1"/>
    <row r="39070" ht="10.5" customHeight="1"/>
    <row r="39071" ht="10.5" customHeight="1"/>
    <row r="39072" ht="10.5" customHeight="1"/>
    <row r="39073" ht="10.5" customHeight="1"/>
    <row r="39074" ht="10.5" customHeight="1"/>
    <row r="39075" ht="10.5" customHeight="1"/>
    <row r="39076" ht="10.5" customHeight="1"/>
    <row r="39077" ht="10.5" customHeight="1"/>
    <row r="39078" ht="10.5" customHeight="1"/>
    <row r="39079" ht="10.5" customHeight="1"/>
    <row r="39080" ht="10.5" customHeight="1"/>
    <row r="39081" ht="10.5" customHeight="1"/>
    <row r="39082" ht="10.5" customHeight="1"/>
    <row r="39083" ht="10.5" customHeight="1"/>
    <row r="39084" ht="10.5" customHeight="1"/>
    <row r="39085" ht="10.5" customHeight="1"/>
    <row r="39086" ht="10.5" customHeight="1"/>
    <row r="39087" ht="10.5" customHeight="1"/>
    <row r="39088" ht="10.5" customHeight="1"/>
    <row r="39089" ht="10.5" customHeight="1"/>
    <row r="39090" ht="10.5" customHeight="1"/>
    <row r="39091" ht="10.5" customHeight="1"/>
    <row r="39092" ht="10.5" customHeight="1"/>
    <row r="39093" ht="10.5" customHeight="1"/>
    <row r="39094" ht="10.5" customHeight="1"/>
    <row r="39095" ht="10.5" customHeight="1"/>
    <row r="39096" ht="10.5" customHeight="1"/>
    <row r="39097" ht="10.5" customHeight="1"/>
    <row r="39098" ht="10.5" customHeight="1"/>
    <row r="39099" ht="10.5" customHeight="1"/>
    <row r="39100" ht="10.5" customHeight="1"/>
    <row r="39101" ht="10.5" customHeight="1"/>
    <row r="39102" ht="10.5" customHeight="1"/>
    <row r="39103" ht="10.5" customHeight="1"/>
    <row r="39104" ht="10.5" customHeight="1"/>
    <row r="39105" ht="10.5" customHeight="1"/>
    <row r="39106" ht="10.5" customHeight="1"/>
    <row r="39107" ht="10.5" customHeight="1"/>
    <row r="39108" ht="10.5" customHeight="1"/>
    <row r="39109" ht="10.5" customHeight="1"/>
    <row r="39110" ht="10.5" customHeight="1"/>
    <row r="39111" ht="10.5" customHeight="1"/>
    <row r="39112" ht="10.5" customHeight="1"/>
    <row r="39113" ht="10.5" customHeight="1"/>
    <row r="39114" ht="10.5" customHeight="1"/>
    <row r="39115" ht="10.5" customHeight="1"/>
    <row r="39116" ht="10.5" customHeight="1"/>
    <row r="39117" ht="10.5" customHeight="1"/>
    <row r="39118" ht="10.5" customHeight="1"/>
    <row r="39119" ht="10.5" customHeight="1"/>
    <row r="39120" ht="10.5" customHeight="1"/>
    <row r="39121" ht="10.5" customHeight="1"/>
    <row r="39122" ht="10.5" customHeight="1"/>
    <row r="39123" ht="10.5" customHeight="1"/>
    <row r="39124" ht="10.5" customHeight="1"/>
    <row r="39125" ht="10.5" customHeight="1"/>
    <row r="39126" ht="10.5" customHeight="1"/>
    <row r="39127" ht="10.5" customHeight="1"/>
    <row r="39128" ht="10.5" customHeight="1"/>
    <row r="39129" ht="10.5" customHeight="1"/>
    <row r="39130" ht="10.5" customHeight="1"/>
    <row r="39131" ht="10.5" customHeight="1"/>
    <row r="39132" ht="10.5" customHeight="1"/>
    <row r="39133" ht="10.5" customHeight="1"/>
    <row r="39134" ht="10.5" customHeight="1"/>
    <row r="39135" ht="10.5" customHeight="1"/>
    <row r="39136" ht="10.5" customHeight="1"/>
    <row r="39137" ht="10.5" customHeight="1"/>
    <row r="39138" ht="10.5" customHeight="1"/>
    <row r="39139" ht="10.5" customHeight="1"/>
    <row r="39140" ht="10.5" customHeight="1"/>
    <row r="39141" ht="10.5" customHeight="1"/>
    <row r="39142" ht="10.5" customHeight="1"/>
    <row r="39143" ht="10.5" customHeight="1"/>
    <row r="39144" ht="10.5" customHeight="1"/>
    <row r="39145" ht="10.5" customHeight="1"/>
    <row r="39146" ht="10.5" customHeight="1"/>
    <row r="39147" ht="10.5" customHeight="1"/>
    <row r="39148" ht="10.5" customHeight="1"/>
    <row r="39149" ht="10.5" customHeight="1"/>
    <row r="39150" ht="10.5" customHeight="1"/>
    <row r="39151" ht="10.5" customHeight="1"/>
    <row r="39152" ht="10.5" customHeight="1"/>
    <row r="39153" ht="10.5" customHeight="1"/>
    <row r="39154" ht="10.5" customHeight="1"/>
    <row r="39155" ht="10.5" customHeight="1"/>
    <row r="39156" ht="10.5" customHeight="1"/>
    <row r="39157" ht="10.5" customHeight="1"/>
    <row r="39158" ht="10.5" customHeight="1"/>
    <row r="39159" ht="10.5" customHeight="1"/>
    <row r="39160" ht="10.5" customHeight="1"/>
    <row r="39161" ht="10.5" customHeight="1"/>
    <row r="39162" ht="10.5" customHeight="1"/>
    <row r="39163" ht="10.5" customHeight="1"/>
    <row r="39164" ht="10.5" customHeight="1"/>
    <row r="39165" ht="10.5" customHeight="1"/>
    <row r="39166" ht="10.5" customHeight="1"/>
    <row r="39167" ht="10.5" customHeight="1"/>
    <row r="39168" ht="10.5" customHeight="1"/>
    <row r="39169" ht="10.5" customHeight="1"/>
    <row r="39170" ht="10.5" customHeight="1"/>
    <row r="39171" ht="10.5" customHeight="1"/>
    <row r="39172" ht="10.5" customHeight="1"/>
    <row r="39173" ht="10.5" customHeight="1"/>
    <row r="39174" ht="10.5" customHeight="1"/>
    <row r="39175" ht="10.5" customHeight="1"/>
    <row r="39176" ht="10.5" customHeight="1"/>
    <row r="39177" ht="10.5" customHeight="1"/>
    <row r="39178" ht="10.5" customHeight="1"/>
    <row r="39179" ht="10.5" customHeight="1"/>
    <row r="39180" ht="10.5" customHeight="1"/>
    <row r="39181" ht="10.5" customHeight="1"/>
    <row r="39182" ht="10.5" customHeight="1"/>
    <row r="39183" ht="10.5" customHeight="1"/>
    <row r="39184" ht="10.5" customHeight="1"/>
    <row r="39185" ht="10.5" customHeight="1"/>
    <row r="39186" ht="10.5" customHeight="1"/>
    <row r="39187" ht="10.5" customHeight="1"/>
    <row r="39188" ht="10.5" customHeight="1"/>
    <row r="39189" ht="10.5" customHeight="1"/>
    <row r="39190" ht="10.5" customHeight="1"/>
    <row r="39191" ht="10.5" customHeight="1"/>
    <row r="39192" ht="10.5" customHeight="1"/>
    <row r="39193" ht="10.5" customHeight="1"/>
    <row r="39194" ht="10.5" customHeight="1"/>
    <row r="39195" ht="10.5" customHeight="1"/>
    <row r="39196" ht="10.5" customHeight="1"/>
    <row r="39197" ht="10.5" customHeight="1"/>
    <row r="39198" ht="10.5" customHeight="1"/>
    <row r="39199" ht="10.5" customHeight="1"/>
    <row r="39200" ht="10.5" customHeight="1"/>
    <row r="39201" ht="10.5" customHeight="1"/>
    <row r="39202" ht="10.5" customHeight="1"/>
    <row r="39203" ht="10.5" customHeight="1"/>
    <row r="39204" ht="10.5" customHeight="1"/>
    <row r="39205" ht="10.5" customHeight="1"/>
    <row r="39206" ht="10.5" customHeight="1"/>
    <row r="39207" ht="10.5" customHeight="1"/>
    <row r="39208" ht="10.5" customHeight="1"/>
    <row r="39209" ht="10.5" customHeight="1"/>
    <row r="39210" ht="10.5" customHeight="1"/>
    <row r="39211" ht="10.5" customHeight="1"/>
    <row r="39212" ht="10.5" customHeight="1"/>
    <row r="39213" ht="10.5" customHeight="1"/>
    <row r="39214" ht="10.5" customHeight="1"/>
    <row r="39215" ht="10.5" customHeight="1"/>
    <row r="39216" ht="10.5" customHeight="1"/>
    <row r="39217" ht="10.5" customHeight="1"/>
    <row r="39218" ht="10.5" customHeight="1"/>
    <row r="39219" ht="10.5" customHeight="1"/>
    <row r="39220" ht="10.5" customHeight="1"/>
    <row r="39221" ht="10.5" customHeight="1"/>
    <row r="39222" ht="10.5" customHeight="1"/>
    <row r="39223" ht="10.5" customHeight="1"/>
    <row r="39224" ht="10.5" customHeight="1"/>
    <row r="39225" ht="10.5" customHeight="1"/>
    <row r="39226" ht="10.5" customHeight="1"/>
    <row r="39227" ht="10.5" customHeight="1"/>
    <row r="39228" ht="10.5" customHeight="1"/>
    <row r="39229" ht="10.5" customHeight="1"/>
    <row r="39230" ht="10.5" customHeight="1"/>
    <row r="39231" ht="10.5" customHeight="1"/>
    <row r="39232" ht="10.5" customHeight="1"/>
    <row r="39233" ht="10.5" customHeight="1"/>
    <row r="39234" ht="10.5" customHeight="1"/>
    <row r="39235" ht="10.5" customHeight="1"/>
    <row r="39236" ht="10.5" customHeight="1"/>
    <row r="39237" ht="10.5" customHeight="1"/>
    <row r="39238" ht="10.5" customHeight="1"/>
    <row r="39239" ht="10.5" customHeight="1"/>
    <row r="39240" ht="10.5" customHeight="1"/>
    <row r="39241" ht="10.5" customHeight="1"/>
    <row r="39242" ht="10.5" customHeight="1"/>
    <row r="39243" ht="10.5" customHeight="1"/>
    <row r="39244" ht="10.5" customHeight="1"/>
    <row r="39245" ht="10.5" customHeight="1"/>
    <row r="39246" ht="10.5" customHeight="1"/>
    <row r="39247" ht="10.5" customHeight="1"/>
    <row r="39248" ht="10.5" customHeight="1"/>
    <row r="39249" ht="10.5" customHeight="1"/>
    <row r="39250" ht="10.5" customHeight="1"/>
    <row r="39251" ht="10.5" customHeight="1"/>
    <row r="39252" ht="10.5" customHeight="1"/>
    <row r="39253" ht="10.5" customHeight="1"/>
    <row r="39254" ht="10.5" customHeight="1"/>
    <row r="39255" ht="10.5" customHeight="1"/>
    <row r="39256" ht="10.5" customHeight="1"/>
    <row r="39257" ht="10.5" customHeight="1"/>
    <row r="39258" ht="10.5" customHeight="1"/>
    <row r="39259" ht="10.5" customHeight="1"/>
    <row r="39260" ht="10.5" customHeight="1"/>
    <row r="39261" ht="10.5" customHeight="1"/>
    <row r="39262" ht="10.5" customHeight="1"/>
    <row r="39263" ht="10.5" customHeight="1"/>
    <row r="39264" ht="10.5" customHeight="1"/>
    <row r="39265" ht="10.5" customHeight="1"/>
    <row r="39266" ht="10.5" customHeight="1"/>
    <row r="39267" ht="10.5" customHeight="1"/>
    <row r="39268" ht="10.5" customHeight="1"/>
    <row r="39269" ht="10.5" customHeight="1"/>
    <row r="39270" ht="10.5" customHeight="1"/>
    <row r="39271" ht="10.5" customHeight="1"/>
    <row r="39272" ht="10.5" customHeight="1"/>
    <row r="39273" ht="10.5" customHeight="1"/>
    <row r="39274" ht="10.5" customHeight="1"/>
    <row r="39275" ht="10.5" customHeight="1"/>
    <row r="39276" ht="10.5" customHeight="1"/>
    <row r="39277" ht="10.5" customHeight="1"/>
    <row r="39278" ht="10.5" customHeight="1"/>
    <row r="39279" ht="10.5" customHeight="1"/>
    <row r="39280" ht="10.5" customHeight="1"/>
    <row r="39281" ht="10.5" customHeight="1"/>
    <row r="39282" ht="10.5" customHeight="1"/>
    <row r="39283" ht="10.5" customHeight="1"/>
    <row r="39284" ht="10.5" customHeight="1"/>
    <row r="39285" ht="10.5" customHeight="1"/>
    <row r="39286" ht="10.5" customHeight="1"/>
    <row r="39287" ht="10.5" customHeight="1"/>
    <row r="39288" ht="10.5" customHeight="1"/>
    <row r="39289" ht="10.5" customHeight="1"/>
    <row r="39290" ht="10.5" customHeight="1"/>
    <row r="39291" ht="10.5" customHeight="1"/>
    <row r="39292" ht="10.5" customHeight="1"/>
    <row r="39293" ht="10.5" customHeight="1"/>
    <row r="39294" ht="10.5" customHeight="1"/>
    <row r="39295" ht="10.5" customHeight="1"/>
    <row r="39296" ht="10.5" customHeight="1"/>
    <row r="39297" ht="10.5" customHeight="1"/>
    <row r="39298" ht="10.5" customHeight="1"/>
    <row r="39299" ht="10.5" customHeight="1"/>
    <row r="39300" ht="10.5" customHeight="1"/>
    <row r="39301" ht="10.5" customHeight="1"/>
    <row r="39302" ht="10.5" customHeight="1"/>
    <row r="39303" ht="10.5" customHeight="1"/>
    <row r="39304" ht="10.5" customHeight="1"/>
    <row r="39305" ht="10.5" customHeight="1"/>
    <row r="39306" ht="10.5" customHeight="1"/>
    <row r="39307" ht="10.5" customHeight="1"/>
    <row r="39308" ht="10.5" customHeight="1"/>
    <row r="39309" ht="10.5" customHeight="1"/>
    <row r="39310" ht="10.5" customHeight="1"/>
    <row r="39311" ht="10.5" customHeight="1"/>
    <row r="39312" ht="10.5" customHeight="1"/>
    <row r="39313" ht="10.5" customHeight="1"/>
    <row r="39314" ht="10.5" customHeight="1"/>
    <row r="39315" ht="10.5" customHeight="1"/>
    <row r="39316" ht="10.5" customHeight="1"/>
    <row r="39317" ht="10.5" customHeight="1"/>
    <row r="39318" ht="10.5" customHeight="1"/>
    <row r="39319" ht="10.5" customHeight="1"/>
    <row r="39320" ht="10.5" customHeight="1"/>
    <row r="39321" ht="10.5" customHeight="1"/>
    <row r="39322" ht="10.5" customHeight="1"/>
    <row r="39323" ht="10.5" customHeight="1"/>
    <row r="39324" ht="10.5" customHeight="1"/>
    <row r="39325" ht="10.5" customHeight="1"/>
    <row r="39326" ht="10.5" customHeight="1"/>
    <row r="39327" ht="10.5" customHeight="1"/>
    <row r="39328" ht="10.5" customHeight="1"/>
    <row r="39329" ht="10.5" customHeight="1"/>
    <row r="39330" ht="10.5" customHeight="1"/>
    <row r="39331" ht="10.5" customHeight="1"/>
    <row r="39332" ht="10.5" customHeight="1"/>
    <row r="39333" ht="10.5" customHeight="1"/>
    <row r="39334" ht="10.5" customHeight="1"/>
    <row r="39335" ht="10.5" customHeight="1"/>
    <row r="39336" ht="10.5" customHeight="1"/>
    <row r="39337" ht="10.5" customHeight="1"/>
    <row r="39338" ht="10.5" customHeight="1"/>
    <row r="39339" ht="10.5" customHeight="1"/>
    <row r="39340" ht="10.5" customHeight="1"/>
    <row r="39341" ht="10.5" customHeight="1"/>
    <row r="39342" ht="10.5" customHeight="1"/>
    <row r="39343" ht="10.5" customHeight="1"/>
    <row r="39344" ht="10.5" customHeight="1"/>
    <row r="39345" ht="10.5" customHeight="1"/>
    <row r="39346" ht="10.5" customHeight="1"/>
    <row r="39347" ht="10.5" customHeight="1"/>
    <row r="39348" ht="10.5" customHeight="1"/>
    <row r="39349" ht="10.5" customHeight="1"/>
    <row r="39350" ht="10.5" customHeight="1"/>
    <row r="39351" ht="10.5" customHeight="1"/>
    <row r="39352" ht="10.5" customHeight="1"/>
    <row r="39353" ht="10.5" customHeight="1"/>
    <row r="39354" ht="10.5" customHeight="1"/>
    <row r="39355" ht="10.5" customHeight="1"/>
    <row r="39356" ht="10.5" customHeight="1"/>
    <row r="39357" ht="10.5" customHeight="1"/>
    <row r="39358" ht="10.5" customHeight="1"/>
    <row r="39359" ht="10.5" customHeight="1"/>
    <row r="39360" ht="10.5" customHeight="1"/>
    <row r="39361" ht="10.5" customHeight="1"/>
    <row r="39362" ht="10.5" customHeight="1"/>
    <row r="39363" ht="10.5" customHeight="1"/>
    <row r="39364" ht="10.5" customHeight="1"/>
    <row r="39365" ht="10.5" customHeight="1"/>
    <row r="39366" ht="10.5" customHeight="1"/>
    <row r="39367" ht="10.5" customHeight="1"/>
    <row r="39368" ht="10.5" customHeight="1"/>
    <row r="39369" ht="10.5" customHeight="1"/>
    <row r="39370" ht="10.5" customHeight="1"/>
    <row r="39371" ht="10.5" customHeight="1"/>
    <row r="39372" ht="10.5" customHeight="1"/>
    <row r="39373" ht="10.5" customHeight="1"/>
    <row r="39374" ht="10.5" customHeight="1"/>
    <row r="39375" ht="10.5" customHeight="1"/>
    <row r="39376" ht="10.5" customHeight="1"/>
    <row r="39377" ht="10.5" customHeight="1"/>
    <row r="39378" ht="10.5" customHeight="1"/>
    <row r="39379" ht="10.5" customHeight="1"/>
    <row r="39380" ht="10.5" customHeight="1"/>
    <row r="39381" ht="10.5" customHeight="1"/>
    <row r="39382" ht="10.5" customHeight="1"/>
    <row r="39383" ht="10.5" customHeight="1"/>
    <row r="39384" ht="10.5" customHeight="1"/>
    <row r="39385" ht="10.5" customHeight="1"/>
    <row r="39386" ht="10.5" customHeight="1"/>
    <row r="39387" ht="10.5" customHeight="1"/>
    <row r="39388" ht="10.5" customHeight="1"/>
    <row r="39389" ht="10.5" customHeight="1"/>
    <row r="39390" ht="10.5" customHeight="1"/>
    <row r="39391" ht="10.5" customHeight="1"/>
    <row r="39392" ht="10.5" customHeight="1"/>
    <row r="39393" ht="10.5" customHeight="1"/>
    <row r="39394" ht="10.5" customHeight="1"/>
    <row r="39395" ht="10.5" customHeight="1"/>
    <row r="39396" ht="10.5" customHeight="1"/>
    <row r="39397" ht="10.5" customHeight="1"/>
    <row r="39398" ht="10.5" customHeight="1"/>
    <row r="39399" ht="10.5" customHeight="1"/>
    <row r="39400" ht="10.5" customHeight="1"/>
    <row r="39401" ht="10.5" customHeight="1"/>
    <row r="39402" ht="10.5" customHeight="1"/>
    <row r="39403" ht="10.5" customHeight="1"/>
    <row r="39404" ht="10.5" customHeight="1"/>
    <row r="39405" ht="10.5" customHeight="1"/>
    <row r="39406" ht="10.5" customHeight="1"/>
    <row r="39407" ht="10.5" customHeight="1"/>
    <row r="39408" ht="10.5" customHeight="1"/>
    <row r="39409" ht="10.5" customHeight="1"/>
    <row r="39410" ht="10.5" customHeight="1"/>
    <row r="39411" ht="10.5" customHeight="1"/>
    <row r="39412" ht="10.5" customHeight="1"/>
    <row r="39413" ht="10.5" customHeight="1"/>
    <row r="39414" ht="10.5" customHeight="1"/>
    <row r="39415" ht="10.5" customHeight="1"/>
    <row r="39416" ht="10.5" customHeight="1"/>
    <row r="39417" ht="10.5" customHeight="1"/>
    <row r="39418" ht="10.5" customHeight="1"/>
    <row r="39419" ht="10.5" customHeight="1"/>
    <row r="39420" ht="10.5" customHeight="1"/>
    <row r="39421" ht="10.5" customHeight="1"/>
    <row r="39422" ht="10.5" customHeight="1"/>
    <row r="39423" ht="10.5" customHeight="1"/>
    <row r="39424" ht="10.5" customHeight="1"/>
    <row r="39425" ht="10.5" customHeight="1"/>
    <row r="39426" ht="10.5" customHeight="1"/>
    <row r="39427" ht="10.5" customHeight="1"/>
    <row r="39428" ht="10.5" customHeight="1"/>
    <row r="39429" ht="10.5" customHeight="1"/>
    <row r="39430" ht="10.5" customHeight="1"/>
    <row r="39431" ht="10.5" customHeight="1"/>
    <row r="39432" ht="10.5" customHeight="1"/>
    <row r="39433" ht="10.5" customHeight="1"/>
    <row r="39434" ht="10.5" customHeight="1"/>
    <row r="39435" ht="10.5" customHeight="1"/>
    <row r="39436" ht="10.5" customHeight="1"/>
    <row r="39437" ht="10.5" customHeight="1"/>
    <row r="39438" ht="10.5" customHeight="1"/>
    <row r="39439" ht="10.5" customHeight="1"/>
    <row r="39440" ht="10.5" customHeight="1"/>
    <row r="39441" ht="10.5" customHeight="1"/>
    <row r="39442" ht="10.5" customHeight="1"/>
    <row r="39443" ht="10.5" customHeight="1"/>
    <row r="39444" ht="10.5" customHeight="1"/>
    <row r="39445" ht="10.5" customHeight="1"/>
    <row r="39446" ht="10.5" customHeight="1"/>
    <row r="39447" ht="10.5" customHeight="1"/>
    <row r="39448" ht="10.5" customHeight="1"/>
    <row r="39449" ht="10.5" customHeight="1"/>
    <row r="39450" ht="10.5" customHeight="1"/>
    <row r="39451" ht="10.5" customHeight="1"/>
    <row r="39452" ht="10.5" customHeight="1"/>
    <row r="39453" ht="10.5" customHeight="1"/>
    <row r="39454" ht="10.5" customHeight="1"/>
    <row r="39455" ht="10.5" customHeight="1"/>
    <row r="39456" ht="10.5" customHeight="1"/>
    <row r="39457" ht="10.5" customHeight="1"/>
    <row r="39458" ht="10.5" customHeight="1"/>
    <row r="39459" ht="10.5" customHeight="1"/>
    <row r="39460" ht="10.5" customHeight="1"/>
    <row r="39461" ht="10.5" customHeight="1"/>
    <row r="39462" ht="10.5" customHeight="1"/>
    <row r="39463" ht="10.5" customHeight="1"/>
    <row r="39464" ht="10.5" customHeight="1"/>
    <row r="39465" ht="10.5" customHeight="1"/>
    <row r="39466" ht="10.5" customHeight="1"/>
    <row r="39467" ht="10.5" customHeight="1"/>
    <row r="39468" ht="10.5" customHeight="1"/>
    <row r="39469" ht="10.5" customHeight="1"/>
    <row r="39470" ht="10.5" customHeight="1"/>
    <row r="39471" ht="10.5" customHeight="1"/>
    <row r="39472" ht="10.5" customHeight="1"/>
    <row r="39473" ht="10.5" customHeight="1"/>
    <row r="39474" ht="10.5" customHeight="1"/>
    <row r="39475" ht="10.5" customHeight="1"/>
    <row r="39476" ht="10.5" customHeight="1"/>
    <row r="39477" ht="10.5" customHeight="1"/>
    <row r="39478" ht="10.5" customHeight="1"/>
    <row r="39479" ht="10.5" customHeight="1"/>
    <row r="39480" ht="10.5" customHeight="1"/>
    <row r="39481" ht="10.5" customHeight="1"/>
    <row r="39482" ht="10.5" customHeight="1"/>
    <row r="39483" ht="10.5" customHeight="1"/>
    <row r="39484" ht="10.5" customHeight="1"/>
    <row r="39485" ht="10.5" customHeight="1"/>
    <row r="39486" ht="10.5" customHeight="1"/>
    <row r="39487" ht="10.5" customHeight="1"/>
    <row r="39488" ht="10.5" customHeight="1"/>
    <row r="39489" ht="10.5" customHeight="1"/>
    <row r="39490" ht="10.5" customHeight="1"/>
    <row r="39491" ht="10.5" customHeight="1"/>
    <row r="39492" ht="10.5" customHeight="1"/>
    <row r="39493" ht="10.5" customHeight="1"/>
    <row r="39494" ht="10.5" customHeight="1"/>
    <row r="39495" ht="10.5" customHeight="1"/>
    <row r="39496" ht="10.5" customHeight="1"/>
    <row r="39497" ht="10.5" customHeight="1"/>
    <row r="39498" ht="10.5" customHeight="1"/>
    <row r="39499" ht="10.5" customHeight="1"/>
    <row r="39500" ht="10.5" customHeight="1"/>
    <row r="39501" ht="10.5" customHeight="1"/>
    <row r="39502" ht="10.5" customHeight="1"/>
    <row r="39503" ht="10.5" customHeight="1"/>
    <row r="39504" ht="10.5" customHeight="1"/>
    <row r="39505" ht="10.5" customHeight="1"/>
    <row r="39506" ht="10.5" customHeight="1"/>
    <row r="39507" ht="10.5" customHeight="1"/>
    <row r="39508" ht="10.5" customHeight="1"/>
    <row r="39509" ht="10.5" customHeight="1"/>
    <row r="39510" ht="10.5" customHeight="1"/>
    <row r="39511" ht="10.5" customHeight="1"/>
    <row r="39512" ht="10.5" customHeight="1"/>
    <row r="39513" ht="10.5" customHeight="1"/>
    <row r="39514" ht="10.5" customHeight="1"/>
    <row r="39515" ht="10.5" customHeight="1"/>
    <row r="39516" ht="10.5" customHeight="1"/>
    <row r="39517" ht="10.5" customHeight="1"/>
    <row r="39518" ht="10.5" customHeight="1"/>
    <row r="39519" ht="10.5" customHeight="1"/>
    <row r="39520" ht="10.5" customHeight="1"/>
    <row r="39521" ht="10.5" customHeight="1"/>
    <row r="39522" ht="10.5" customHeight="1"/>
    <row r="39523" ht="10.5" customHeight="1"/>
    <row r="39524" ht="10.5" customHeight="1"/>
    <row r="39525" ht="10.5" customHeight="1"/>
    <row r="39526" ht="10.5" customHeight="1"/>
    <row r="39527" ht="10.5" customHeight="1"/>
    <row r="39528" ht="10.5" customHeight="1"/>
    <row r="39529" ht="10.5" customHeight="1"/>
    <row r="39530" ht="10.5" customHeight="1"/>
    <row r="39531" ht="10.5" customHeight="1"/>
    <row r="39532" ht="10.5" customHeight="1"/>
    <row r="39533" ht="10.5" customHeight="1"/>
    <row r="39534" ht="10.5" customHeight="1"/>
    <row r="39535" ht="10.5" customHeight="1"/>
    <row r="39536" ht="10.5" customHeight="1"/>
    <row r="39537" ht="10.5" customHeight="1"/>
    <row r="39538" ht="10.5" customHeight="1"/>
    <row r="39539" ht="10.5" customHeight="1"/>
    <row r="39540" ht="10.5" customHeight="1"/>
    <row r="39541" ht="10.5" customHeight="1"/>
    <row r="39542" ht="10.5" customHeight="1"/>
    <row r="39543" ht="10.5" customHeight="1"/>
    <row r="39544" ht="10.5" customHeight="1"/>
    <row r="39545" ht="10.5" customHeight="1"/>
    <row r="39546" ht="10.5" customHeight="1"/>
    <row r="39547" ht="10.5" customHeight="1"/>
    <row r="39548" ht="10.5" customHeight="1"/>
    <row r="39549" ht="10.5" customHeight="1"/>
    <row r="39550" ht="10.5" customHeight="1"/>
    <row r="39551" ht="10.5" customHeight="1"/>
    <row r="39552" ht="10.5" customHeight="1"/>
    <row r="39553" ht="10.5" customHeight="1"/>
    <row r="39554" ht="10.5" customHeight="1"/>
    <row r="39555" ht="10.5" customHeight="1"/>
    <row r="39556" ht="10.5" customHeight="1"/>
    <row r="39557" ht="10.5" customHeight="1"/>
    <row r="39558" ht="10.5" customHeight="1"/>
    <row r="39559" ht="10.5" customHeight="1"/>
    <row r="39560" ht="10.5" customHeight="1"/>
    <row r="39561" ht="10.5" customHeight="1"/>
    <row r="39562" ht="10.5" customHeight="1"/>
    <row r="39563" ht="10.5" customHeight="1"/>
    <row r="39564" ht="10.5" customHeight="1"/>
    <row r="39565" ht="10.5" customHeight="1"/>
    <row r="39566" ht="10.5" customHeight="1"/>
    <row r="39567" ht="10.5" customHeight="1"/>
    <row r="39568" ht="10.5" customHeight="1"/>
    <row r="39569" ht="10.5" customHeight="1"/>
    <row r="39570" ht="10.5" customHeight="1"/>
    <row r="39571" ht="10.5" customHeight="1"/>
    <row r="39572" ht="10.5" customHeight="1"/>
    <row r="39573" ht="10.5" customHeight="1"/>
    <row r="39574" ht="10.5" customHeight="1"/>
    <row r="39575" ht="10.5" customHeight="1"/>
    <row r="39576" ht="10.5" customHeight="1"/>
    <row r="39577" ht="10.5" customHeight="1"/>
    <row r="39578" ht="10.5" customHeight="1"/>
    <row r="39579" ht="10.5" customHeight="1"/>
    <row r="39580" ht="10.5" customHeight="1"/>
    <row r="39581" ht="10.5" customHeight="1"/>
    <row r="39582" ht="10.5" customHeight="1"/>
    <row r="39583" ht="10.5" customHeight="1"/>
    <row r="39584" ht="10.5" customHeight="1"/>
    <row r="39585" ht="10.5" customHeight="1"/>
    <row r="39586" ht="10.5" customHeight="1"/>
    <row r="39587" ht="10.5" customHeight="1"/>
    <row r="39588" ht="10.5" customHeight="1"/>
    <row r="39589" ht="10.5" customHeight="1"/>
    <row r="39590" ht="10.5" customHeight="1"/>
    <row r="39591" ht="10.5" customHeight="1"/>
    <row r="39592" ht="10.5" customHeight="1"/>
    <row r="39593" ht="10.5" customHeight="1"/>
    <row r="39594" ht="10.5" customHeight="1"/>
    <row r="39595" ht="10.5" customHeight="1"/>
    <row r="39596" ht="10.5" customHeight="1"/>
    <row r="39597" ht="10.5" customHeight="1"/>
    <row r="39598" ht="10.5" customHeight="1"/>
    <row r="39599" ht="10.5" customHeight="1"/>
    <row r="39600" ht="10.5" customHeight="1"/>
    <row r="39601" ht="10.5" customHeight="1"/>
    <row r="39602" ht="10.5" customHeight="1"/>
    <row r="39603" ht="10.5" customHeight="1"/>
    <row r="39604" ht="10.5" customHeight="1"/>
    <row r="39605" ht="10.5" customHeight="1"/>
    <row r="39606" ht="10.5" customHeight="1"/>
    <row r="39607" ht="10.5" customHeight="1"/>
    <row r="39608" ht="10.5" customHeight="1"/>
    <row r="39609" ht="10.5" customHeight="1"/>
    <row r="39610" ht="10.5" customHeight="1"/>
    <row r="39611" ht="10.5" customHeight="1"/>
    <row r="39612" ht="10.5" customHeight="1"/>
    <row r="39613" ht="10.5" customHeight="1"/>
    <row r="39614" ht="10.5" customHeight="1"/>
    <row r="39615" ht="10.5" customHeight="1"/>
    <row r="39616" ht="10.5" customHeight="1"/>
    <row r="39617" ht="10.5" customHeight="1"/>
    <row r="39618" ht="10.5" customHeight="1"/>
    <row r="39619" ht="10.5" customHeight="1"/>
    <row r="39620" ht="10.5" customHeight="1"/>
    <row r="39621" ht="10.5" customHeight="1"/>
    <row r="39622" ht="10.5" customHeight="1"/>
    <row r="39623" ht="10.5" customHeight="1"/>
    <row r="39624" ht="10.5" customHeight="1"/>
    <row r="39625" ht="10.5" customHeight="1"/>
    <row r="39626" ht="10.5" customHeight="1"/>
    <row r="39627" ht="10.5" customHeight="1"/>
    <row r="39628" ht="10.5" customHeight="1"/>
    <row r="39629" ht="10.5" customHeight="1"/>
    <row r="39630" ht="10.5" customHeight="1"/>
    <row r="39631" ht="10.5" customHeight="1"/>
    <row r="39632" ht="10.5" customHeight="1"/>
    <row r="39633" ht="10.5" customHeight="1"/>
    <row r="39634" ht="10.5" customHeight="1"/>
    <row r="39635" ht="10.5" customHeight="1"/>
    <row r="39636" ht="10.5" customHeight="1"/>
    <row r="39637" ht="10.5" customHeight="1"/>
    <row r="39638" ht="10.5" customHeight="1"/>
    <row r="39639" ht="10.5" customHeight="1"/>
    <row r="39640" ht="10.5" customHeight="1"/>
    <row r="39641" ht="10.5" customHeight="1"/>
    <row r="39642" ht="10.5" customHeight="1"/>
    <row r="39643" ht="10.5" customHeight="1"/>
    <row r="39644" ht="10.5" customHeight="1"/>
    <row r="39645" ht="10.5" customHeight="1"/>
    <row r="39646" ht="10.5" customHeight="1"/>
    <row r="39647" ht="10.5" customHeight="1"/>
    <row r="39648" ht="10.5" customHeight="1"/>
    <row r="39649" ht="10.5" customHeight="1"/>
    <row r="39650" ht="10.5" customHeight="1"/>
    <row r="39651" ht="10.5" customHeight="1"/>
    <row r="39652" ht="10.5" customHeight="1"/>
    <row r="39653" ht="10.5" customHeight="1"/>
    <row r="39654" ht="10.5" customHeight="1"/>
    <row r="39655" ht="10.5" customHeight="1"/>
    <row r="39656" ht="10.5" customHeight="1"/>
    <row r="39657" ht="10.5" customHeight="1"/>
    <row r="39658" ht="10.5" customHeight="1"/>
    <row r="39659" ht="10.5" customHeight="1"/>
    <row r="39660" ht="10.5" customHeight="1"/>
    <row r="39661" ht="10.5" customHeight="1"/>
    <row r="39662" ht="10.5" customHeight="1"/>
    <row r="39663" ht="10.5" customHeight="1"/>
    <row r="39664" ht="10.5" customHeight="1"/>
    <row r="39665" ht="10.5" customHeight="1"/>
    <row r="39666" ht="10.5" customHeight="1"/>
    <row r="39667" ht="10.5" customHeight="1"/>
    <row r="39668" ht="10.5" customHeight="1"/>
    <row r="39669" ht="10.5" customHeight="1"/>
    <row r="39670" ht="10.5" customHeight="1"/>
    <row r="39671" ht="10.5" customHeight="1"/>
    <row r="39672" ht="10.5" customHeight="1"/>
    <row r="39673" ht="10.5" customHeight="1"/>
    <row r="39674" ht="10.5" customHeight="1"/>
    <row r="39675" ht="10.5" customHeight="1"/>
    <row r="39676" ht="10.5" customHeight="1"/>
    <row r="39677" ht="10.5" customHeight="1"/>
    <row r="39678" ht="10.5" customHeight="1"/>
    <row r="39679" ht="10.5" customHeight="1"/>
    <row r="39680" ht="10.5" customHeight="1"/>
    <row r="39681" ht="10.5" customHeight="1"/>
    <row r="39682" ht="10.5" customHeight="1"/>
    <row r="39683" ht="10.5" customHeight="1"/>
    <row r="39684" ht="10.5" customHeight="1"/>
    <row r="39685" ht="10.5" customHeight="1"/>
    <row r="39686" ht="10.5" customHeight="1"/>
    <row r="39687" ht="10.5" customHeight="1"/>
    <row r="39688" ht="10.5" customHeight="1"/>
    <row r="39689" ht="10.5" customHeight="1"/>
    <row r="39690" ht="10.5" customHeight="1"/>
    <row r="39691" ht="10.5" customHeight="1"/>
    <row r="39692" ht="10.5" customHeight="1"/>
    <row r="39693" ht="10.5" customHeight="1"/>
    <row r="39694" ht="10.5" customHeight="1"/>
    <row r="39695" ht="10.5" customHeight="1"/>
    <row r="39696" ht="10.5" customHeight="1"/>
    <row r="39697" ht="10.5" customHeight="1"/>
    <row r="39698" ht="10.5" customHeight="1"/>
    <row r="39699" ht="10.5" customHeight="1"/>
    <row r="39700" ht="10.5" customHeight="1"/>
    <row r="39701" ht="10.5" customHeight="1"/>
    <row r="39702" ht="10.5" customHeight="1"/>
    <row r="39703" ht="10.5" customHeight="1"/>
    <row r="39704" ht="10.5" customHeight="1"/>
    <row r="39705" ht="10.5" customHeight="1"/>
    <row r="39706" ht="10.5" customHeight="1"/>
    <row r="39707" ht="10.5" customHeight="1"/>
    <row r="39708" ht="10.5" customHeight="1"/>
    <row r="39709" ht="10.5" customHeight="1"/>
    <row r="39710" ht="10.5" customHeight="1"/>
    <row r="39711" ht="10.5" customHeight="1"/>
    <row r="39712" ht="10.5" customHeight="1"/>
    <row r="39713" ht="10.5" customHeight="1"/>
    <row r="39714" ht="10.5" customHeight="1"/>
    <row r="39715" ht="10.5" customHeight="1"/>
    <row r="39716" ht="10.5" customHeight="1"/>
    <row r="39717" ht="10.5" customHeight="1"/>
    <row r="39718" ht="10.5" customHeight="1"/>
    <row r="39719" ht="10.5" customHeight="1"/>
    <row r="39720" ht="10.5" customHeight="1"/>
    <row r="39721" ht="10.5" customHeight="1"/>
    <row r="39722" ht="10.5" customHeight="1"/>
    <row r="39723" ht="10.5" customHeight="1"/>
    <row r="39724" ht="10.5" customHeight="1"/>
    <row r="39725" ht="10.5" customHeight="1"/>
    <row r="39726" ht="10.5" customHeight="1"/>
    <row r="39727" ht="10.5" customHeight="1"/>
    <row r="39728" ht="10.5" customHeight="1"/>
    <row r="39729" ht="10.5" customHeight="1"/>
    <row r="39730" ht="10.5" customHeight="1"/>
    <row r="39731" ht="10.5" customHeight="1"/>
    <row r="39732" ht="10.5" customHeight="1"/>
    <row r="39733" ht="10.5" customHeight="1"/>
    <row r="39734" ht="10.5" customHeight="1"/>
    <row r="39735" ht="10.5" customHeight="1"/>
    <row r="39736" ht="10.5" customHeight="1"/>
    <row r="39737" ht="10.5" customHeight="1"/>
    <row r="39738" ht="10.5" customHeight="1"/>
    <row r="39739" ht="10.5" customHeight="1"/>
    <row r="39740" ht="10.5" customHeight="1"/>
    <row r="39741" ht="10.5" customHeight="1"/>
    <row r="39742" ht="10.5" customHeight="1"/>
    <row r="39743" ht="10.5" customHeight="1"/>
    <row r="39744" ht="10.5" customHeight="1"/>
    <row r="39745" ht="10.5" customHeight="1"/>
    <row r="39746" ht="10.5" customHeight="1"/>
    <row r="39747" ht="10.5" customHeight="1"/>
    <row r="39748" ht="10.5" customHeight="1"/>
    <row r="39749" ht="10.5" customHeight="1"/>
    <row r="39750" ht="10.5" customHeight="1"/>
    <row r="39751" ht="10.5" customHeight="1"/>
    <row r="39752" ht="10.5" customHeight="1"/>
    <row r="39753" ht="10.5" customHeight="1"/>
    <row r="39754" ht="10.5" customHeight="1"/>
    <row r="39755" ht="10.5" customHeight="1"/>
    <row r="39756" ht="10.5" customHeight="1"/>
    <row r="39757" ht="10.5" customHeight="1"/>
    <row r="39758" ht="10.5" customHeight="1"/>
    <row r="39759" ht="10.5" customHeight="1"/>
    <row r="39760" ht="10.5" customHeight="1"/>
    <row r="39761" ht="10.5" customHeight="1"/>
    <row r="39762" ht="10.5" customHeight="1"/>
    <row r="39763" ht="10.5" customHeight="1"/>
    <row r="39764" ht="10.5" customHeight="1"/>
    <row r="39765" ht="10.5" customHeight="1"/>
    <row r="39766" ht="10.5" customHeight="1"/>
    <row r="39767" ht="10.5" customHeight="1"/>
    <row r="39768" ht="10.5" customHeight="1"/>
    <row r="39769" ht="10.5" customHeight="1"/>
    <row r="39770" ht="10.5" customHeight="1"/>
    <row r="39771" ht="10.5" customHeight="1"/>
    <row r="39772" ht="10.5" customHeight="1"/>
    <row r="39773" ht="10.5" customHeight="1"/>
    <row r="39774" ht="10.5" customHeight="1"/>
    <row r="39775" ht="10.5" customHeight="1"/>
    <row r="39776" ht="10.5" customHeight="1"/>
    <row r="39777" ht="10.5" customHeight="1"/>
    <row r="39778" ht="10.5" customHeight="1"/>
    <row r="39779" ht="10.5" customHeight="1"/>
    <row r="39780" ht="10.5" customHeight="1"/>
    <row r="39781" ht="10.5" customHeight="1"/>
    <row r="39782" ht="10.5" customHeight="1"/>
    <row r="39783" ht="10.5" customHeight="1"/>
    <row r="39784" ht="10.5" customHeight="1"/>
    <row r="39785" ht="10.5" customHeight="1"/>
    <row r="39786" ht="10.5" customHeight="1"/>
    <row r="39787" ht="10.5" customHeight="1"/>
    <row r="39788" ht="10.5" customHeight="1"/>
    <row r="39789" ht="10.5" customHeight="1"/>
    <row r="39790" ht="10.5" customHeight="1"/>
    <row r="39791" ht="10.5" customHeight="1"/>
    <row r="39792" ht="10.5" customHeight="1"/>
    <row r="39793" ht="10.5" customHeight="1"/>
    <row r="39794" ht="10.5" customHeight="1"/>
    <row r="39795" ht="10.5" customHeight="1"/>
    <row r="39796" ht="10.5" customHeight="1"/>
    <row r="39797" ht="10.5" customHeight="1"/>
    <row r="39798" ht="10.5" customHeight="1"/>
    <row r="39799" ht="10.5" customHeight="1"/>
    <row r="39800" ht="10.5" customHeight="1"/>
    <row r="39801" ht="10.5" customHeight="1"/>
    <row r="39802" ht="10.5" customHeight="1"/>
    <row r="39803" ht="10.5" customHeight="1"/>
    <row r="39804" ht="10.5" customHeight="1"/>
    <row r="39805" ht="10.5" customHeight="1"/>
    <row r="39806" ht="10.5" customHeight="1"/>
    <row r="39807" ht="10.5" customHeight="1"/>
    <row r="39808" ht="10.5" customHeight="1"/>
    <row r="39809" ht="10.5" customHeight="1"/>
    <row r="39810" ht="10.5" customHeight="1"/>
    <row r="39811" ht="10.5" customHeight="1"/>
    <row r="39812" ht="10.5" customHeight="1"/>
    <row r="39813" ht="10.5" customHeight="1"/>
    <row r="39814" ht="10.5" customHeight="1"/>
    <row r="39815" ht="10.5" customHeight="1"/>
    <row r="39816" ht="10.5" customHeight="1"/>
    <row r="39817" ht="10.5" customHeight="1"/>
    <row r="39818" ht="10.5" customHeight="1"/>
    <row r="39819" ht="10.5" customHeight="1"/>
    <row r="39820" ht="10.5" customHeight="1"/>
    <row r="39821" ht="10.5" customHeight="1"/>
    <row r="39822" ht="10.5" customHeight="1"/>
    <row r="39823" ht="10.5" customHeight="1"/>
    <row r="39824" ht="10.5" customHeight="1"/>
    <row r="39825" ht="10.5" customHeight="1"/>
    <row r="39826" ht="10.5" customHeight="1"/>
    <row r="39827" ht="10.5" customHeight="1"/>
    <row r="39828" ht="10.5" customHeight="1"/>
    <row r="39829" ht="10.5" customHeight="1"/>
    <row r="39830" ht="10.5" customHeight="1"/>
    <row r="39831" ht="10.5" customHeight="1"/>
    <row r="39832" ht="10.5" customHeight="1"/>
    <row r="39833" ht="10.5" customHeight="1"/>
    <row r="39834" ht="10.5" customHeight="1"/>
    <row r="39835" ht="10.5" customHeight="1"/>
    <row r="39836" ht="10.5" customHeight="1"/>
    <row r="39837" ht="10.5" customHeight="1"/>
    <row r="39838" ht="10.5" customHeight="1"/>
    <row r="39839" ht="10.5" customHeight="1"/>
    <row r="39840" ht="10.5" customHeight="1"/>
    <row r="39841" ht="10.5" customHeight="1"/>
    <row r="39842" ht="10.5" customHeight="1"/>
    <row r="39843" ht="10.5" customHeight="1"/>
    <row r="39844" ht="10.5" customHeight="1"/>
    <row r="39845" ht="10.5" customHeight="1"/>
    <row r="39846" ht="10.5" customHeight="1"/>
    <row r="39847" ht="10.5" customHeight="1"/>
    <row r="39848" ht="10.5" customHeight="1"/>
    <row r="39849" ht="10.5" customHeight="1"/>
    <row r="39850" ht="10.5" customHeight="1"/>
    <row r="39851" ht="10.5" customHeight="1"/>
    <row r="39852" ht="10.5" customHeight="1"/>
    <row r="39853" ht="10.5" customHeight="1"/>
    <row r="39854" ht="10.5" customHeight="1"/>
    <row r="39855" ht="10.5" customHeight="1"/>
    <row r="39856" ht="10.5" customHeight="1"/>
    <row r="39857" ht="10.5" customHeight="1"/>
    <row r="39858" ht="10.5" customHeight="1"/>
    <row r="39859" ht="10.5" customHeight="1"/>
    <row r="39860" ht="10.5" customHeight="1"/>
    <row r="39861" ht="10.5" customHeight="1"/>
    <row r="39862" ht="10.5" customHeight="1"/>
    <row r="39863" ht="10.5" customHeight="1"/>
    <row r="39864" ht="10.5" customHeight="1"/>
    <row r="39865" ht="10.5" customHeight="1"/>
    <row r="39866" ht="10.5" customHeight="1"/>
    <row r="39867" ht="10.5" customHeight="1"/>
    <row r="39868" ht="10.5" customHeight="1"/>
    <row r="39869" ht="10.5" customHeight="1"/>
    <row r="39870" ht="10.5" customHeight="1"/>
    <row r="39871" ht="10.5" customHeight="1"/>
    <row r="39872" ht="10.5" customHeight="1"/>
    <row r="39873" ht="10.5" customHeight="1"/>
    <row r="39874" ht="10.5" customHeight="1"/>
    <row r="39875" ht="10.5" customHeight="1"/>
    <row r="39876" ht="10.5" customHeight="1"/>
    <row r="39877" ht="10.5" customHeight="1"/>
    <row r="39878" ht="10.5" customHeight="1"/>
    <row r="39879" ht="10.5" customHeight="1"/>
    <row r="39880" ht="10.5" customHeight="1"/>
    <row r="39881" ht="10.5" customHeight="1"/>
    <row r="39882" ht="10.5" customHeight="1"/>
    <row r="39883" ht="10.5" customHeight="1"/>
    <row r="39884" ht="10.5" customHeight="1"/>
    <row r="39885" ht="10.5" customHeight="1"/>
    <row r="39886" ht="10.5" customHeight="1"/>
    <row r="39887" ht="10.5" customHeight="1"/>
    <row r="39888" ht="10.5" customHeight="1"/>
    <row r="39889" ht="10.5" customHeight="1"/>
    <row r="39890" ht="10.5" customHeight="1"/>
    <row r="39891" ht="10.5" customHeight="1"/>
    <row r="39892" ht="10.5" customHeight="1"/>
    <row r="39893" ht="10.5" customHeight="1"/>
    <row r="39894" ht="10.5" customHeight="1"/>
    <row r="39895" ht="10.5" customHeight="1"/>
    <row r="39896" ht="10.5" customHeight="1"/>
    <row r="39897" ht="10.5" customHeight="1"/>
    <row r="39898" ht="10.5" customHeight="1"/>
    <row r="39899" ht="10.5" customHeight="1"/>
    <row r="39900" ht="10.5" customHeight="1"/>
    <row r="39901" ht="10.5" customHeight="1"/>
    <row r="39902" ht="10.5" customHeight="1"/>
    <row r="39903" ht="10.5" customHeight="1"/>
    <row r="39904" ht="10.5" customHeight="1"/>
    <row r="39905" ht="10.5" customHeight="1"/>
    <row r="39906" ht="10.5" customHeight="1"/>
    <row r="39907" ht="10.5" customHeight="1"/>
    <row r="39908" ht="10.5" customHeight="1"/>
    <row r="39909" ht="10.5" customHeight="1"/>
    <row r="39910" ht="10.5" customHeight="1"/>
    <row r="39911" ht="10.5" customHeight="1"/>
    <row r="39912" ht="10.5" customHeight="1"/>
    <row r="39913" ht="10.5" customHeight="1"/>
    <row r="39914" ht="10.5" customHeight="1"/>
    <row r="39915" ht="10.5" customHeight="1"/>
    <row r="39916" ht="10.5" customHeight="1"/>
    <row r="39917" ht="10.5" customHeight="1"/>
    <row r="39918" ht="10.5" customHeight="1"/>
    <row r="39919" ht="10.5" customHeight="1"/>
    <row r="39920" ht="10.5" customHeight="1"/>
    <row r="39921" ht="10.5" customHeight="1"/>
    <row r="39922" ht="10.5" customHeight="1"/>
    <row r="39923" ht="10.5" customHeight="1"/>
    <row r="39924" ht="10.5" customHeight="1"/>
    <row r="39925" ht="10.5" customHeight="1"/>
    <row r="39926" ht="10.5" customHeight="1"/>
    <row r="39927" ht="10.5" customHeight="1"/>
    <row r="39928" ht="10.5" customHeight="1"/>
    <row r="39929" ht="10.5" customHeight="1"/>
    <row r="39930" ht="10.5" customHeight="1"/>
    <row r="39931" ht="10.5" customHeight="1"/>
    <row r="39932" ht="10.5" customHeight="1"/>
    <row r="39933" ht="10.5" customHeight="1"/>
    <row r="39934" ht="10.5" customHeight="1"/>
    <row r="39935" ht="10.5" customHeight="1"/>
    <row r="39936" ht="10.5" customHeight="1"/>
    <row r="39937" ht="10.5" customHeight="1"/>
    <row r="39938" ht="10.5" customHeight="1"/>
    <row r="39939" ht="10.5" customHeight="1"/>
    <row r="39940" ht="10.5" customHeight="1"/>
    <row r="39941" ht="10.5" customHeight="1"/>
    <row r="39942" ht="10.5" customHeight="1"/>
    <row r="39943" ht="10.5" customHeight="1"/>
    <row r="39944" ht="10.5" customHeight="1"/>
    <row r="39945" ht="10.5" customHeight="1"/>
    <row r="39946" ht="10.5" customHeight="1"/>
    <row r="39947" ht="10.5" customHeight="1"/>
    <row r="39948" ht="10.5" customHeight="1"/>
    <row r="39949" ht="10.5" customHeight="1"/>
    <row r="39950" ht="10.5" customHeight="1"/>
    <row r="39951" ht="10.5" customHeight="1"/>
    <row r="39952" ht="10.5" customHeight="1"/>
    <row r="39953" ht="10.5" customHeight="1"/>
    <row r="39954" ht="10.5" customHeight="1"/>
    <row r="39955" ht="10.5" customHeight="1"/>
    <row r="39956" ht="10.5" customHeight="1"/>
    <row r="39957" ht="10.5" customHeight="1"/>
    <row r="39958" ht="10.5" customHeight="1"/>
    <row r="39959" ht="10.5" customHeight="1"/>
    <row r="39960" ht="10.5" customHeight="1"/>
    <row r="39961" ht="10.5" customHeight="1"/>
    <row r="39962" ht="10.5" customHeight="1"/>
    <row r="39963" ht="10.5" customHeight="1"/>
    <row r="39964" ht="10.5" customHeight="1"/>
    <row r="39965" ht="10.5" customHeight="1"/>
    <row r="39966" ht="10.5" customHeight="1"/>
    <row r="39967" ht="10.5" customHeight="1"/>
    <row r="39968" ht="10.5" customHeight="1"/>
    <row r="39969" ht="10.5" customHeight="1"/>
    <row r="39970" ht="10.5" customHeight="1"/>
    <row r="39971" ht="10.5" customHeight="1"/>
    <row r="39972" ht="10.5" customHeight="1"/>
    <row r="39973" ht="10.5" customHeight="1"/>
    <row r="39974" ht="10.5" customHeight="1"/>
    <row r="39975" ht="10.5" customHeight="1"/>
    <row r="39976" ht="10.5" customHeight="1"/>
    <row r="39977" ht="10.5" customHeight="1"/>
    <row r="39978" ht="10.5" customHeight="1"/>
    <row r="39979" ht="10.5" customHeight="1"/>
    <row r="39980" ht="10.5" customHeight="1"/>
    <row r="39981" ht="10.5" customHeight="1"/>
    <row r="39982" ht="10.5" customHeight="1"/>
    <row r="39983" ht="10.5" customHeight="1"/>
    <row r="39984" ht="10.5" customHeight="1"/>
    <row r="39985" ht="10.5" customHeight="1"/>
    <row r="39986" ht="10.5" customHeight="1"/>
    <row r="39987" ht="10.5" customHeight="1"/>
    <row r="39988" ht="10.5" customHeight="1"/>
    <row r="39989" ht="10.5" customHeight="1"/>
    <row r="39990" ht="10.5" customHeight="1"/>
    <row r="39991" ht="10.5" customHeight="1"/>
    <row r="39992" ht="10.5" customHeight="1"/>
    <row r="39993" ht="10.5" customHeight="1"/>
    <row r="39994" ht="10.5" customHeight="1"/>
    <row r="39995" ht="10.5" customHeight="1"/>
    <row r="39996" ht="10.5" customHeight="1"/>
    <row r="39997" ht="10.5" customHeight="1"/>
    <row r="39998" ht="10.5" customHeight="1"/>
    <row r="39999" ht="10.5" customHeight="1"/>
    <row r="40000" ht="10.5" customHeight="1"/>
    <row r="40001" ht="10.5" customHeight="1"/>
    <row r="40002" ht="10.5" customHeight="1"/>
    <row r="40003" ht="10.5" customHeight="1"/>
    <row r="40004" ht="10.5" customHeight="1"/>
    <row r="40005" ht="10.5" customHeight="1"/>
    <row r="40006" ht="10.5" customHeight="1"/>
    <row r="40007" ht="10.5" customHeight="1"/>
    <row r="40008" ht="10.5" customHeight="1"/>
    <row r="40009" ht="10.5" customHeight="1"/>
    <row r="40010" ht="10.5" customHeight="1"/>
    <row r="40011" ht="10.5" customHeight="1"/>
    <row r="40012" ht="10.5" customHeight="1"/>
    <row r="40013" ht="10.5" customHeight="1"/>
    <row r="40014" ht="10.5" customHeight="1"/>
    <row r="40015" ht="10.5" customHeight="1"/>
    <row r="40016" ht="10.5" customHeight="1"/>
    <row r="40017" ht="10.5" customHeight="1"/>
    <row r="40018" ht="10.5" customHeight="1"/>
    <row r="40019" ht="10.5" customHeight="1"/>
    <row r="40020" ht="10.5" customHeight="1"/>
    <row r="40021" ht="10.5" customHeight="1"/>
    <row r="40022" ht="10.5" customHeight="1"/>
    <row r="40023" ht="10.5" customHeight="1"/>
    <row r="40024" ht="10.5" customHeight="1"/>
    <row r="40025" ht="10.5" customHeight="1"/>
    <row r="40026" ht="10.5" customHeight="1"/>
    <row r="40027" ht="10.5" customHeight="1"/>
    <row r="40028" ht="10.5" customHeight="1"/>
    <row r="40029" ht="10.5" customHeight="1"/>
    <row r="40030" ht="10.5" customHeight="1"/>
    <row r="40031" ht="10.5" customHeight="1"/>
    <row r="40032" ht="10.5" customHeight="1"/>
    <row r="40033" ht="10.5" customHeight="1"/>
    <row r="40034" ht="10.5" customHeight="1"/>
    <row r="40035" ht="10.5" customHeight="1"/>
    <row r="40036" ht="10.5" customHeight="1"/>
    <row r="40037" ht="10.5" customHeight="1"/>
    <row r="40038" ht="10.5" customHeight="1"/>
    <row r="40039" ht="10.5" customHeight="1"/>
    <row r="40040" ht="10.5" customHeight="1"/>
    <row r="40041" ht="10.5" customHeight="1"/>
    <row r="40042" ht="10.5" customHeight="1"/>
    <row r="40043" ht="10.5" customHeight="1"/>
    <row r="40044" ht="10.5" customHeight="1"/>
    <row r="40045" ht="10.5" customHeight="1"/>
    <row r="40046" ht="10.5" customHeight="1"/>
    <row r="40047" ht="10.5" customHeight="1"/>
    <row r="40048" ht="10.5" customHeight="1"/>
    <row r="40049" ht="10.5" customHeight="1"/>
    <row r="40050" ht="10.5" customHeight="1"/>
    <row r="40051" ht="10.5" customHeight="1"/>
    <row r="40052" ht="10.5" customHeight="1"/>
    <row r="40053" ht="10.5" customHeight="1"/>
    <row r="40054" ht="10.5" customHeight="1"/>
    <row r="40055" ht="10.5" customHeight="1"/>
    <row r="40056" ht="10.5" customHeight="1"/>
    <row r="40057" ht="10.5" customHeight="1"/>
    <row r="40058" ht="10.5" customHeight="1"/>
    <row r="40059" ht="10.5" customHeight="1"/>
    <row r="40060" ht="10.5" customHeight="1"/>
    <row r="40061" ht="10.5" customHeight="1"/>
    <row r="40062" ht="10.5" customHeight="1"/>
    <row r="40063" ht="10.5" customHeight="1"/>
    <row r="40064" ht="10.5" customHeight="1"/>
    <row r="40065" ht="10.5" customHeight="1"/>
    <row r="40066" ht="10.5" customHeight="1"/>
    <row r="40067" ht="10.5" customHeight="1"/>
    <row r="40068" ht="10.5" customHeight="1"/>
    <row r="40069" ht="10.5" customHeight="1"/>
    <row r="40070" ht="10.5" customHeight="1"/>
    <row r="40071" ht="10.5" customHeight="1"/>
    <row r="40072" ht="10.5" customHeight="1"/>
    <row r="40073" ht="10.5" customHeight="1"/>
    <row r="40074" ht="10.5" customHeight="1"/>
    <row r="40075" ht="10.5" customHeight="1"/>
    <row r="40076" ht="10.5" customHeight="1"/>
    <row r="40077" ht="10.5" customHeight="1"/>
    <row r="40078" ht="10.5" customHeight="1"/>
    <row r="40079" ht="10.5" customHeight="1"/>
    <row r="40080" ht="10.5" customHeight="1"/>
    <row r="40081" ht="10.5" customHeight="1"/>
    <row r="40082" ht="10.5" customHeight="1"/>
    <row r="40083" ht="10.5" customHeight="1"/>
    <row r="40084" ht="10.5" customHeight="1"/>
    <row r="40085" ht="10.5" customHeight="1"/>
    <row r="40086" ht="10.5" customHeight="1"/>
    <row r="40087" ht="10.5" customHeight="1"/>
    <row r="40088" ht="10.5" customHeight="1"/>
    <row r="40089" ht="10.5" customHeight="1"/>
    <row r="40090" ht="10.5" customHeight="1"/>
    <row r="40091" ht="10.5" customHeight="1"/>
    <row r="40092" ht="10.5" customHeight="1"/>
    <row r="40093" ht="10.5" customHeight="1"/>
    <row r="40094" ht="10.5" customHeight="1"/>
    <row r="40095" ht="10.5" customHeight="1"/>
    <row r="40096" ht="10.5" customHeight="1"/>
    <row r="40097" ht="10.5" customHeight="1"/>
    <row r="40098" ht="10.5" customHeight="1"/>
    <row r="40099" ht="10.5" customHeight="1"/>
    <row r="40100" ht="10.5" customHeight="1"/>
    <row r="40101" ht="10.5" customHeight="1"/>
    <row r="40102" ht="10.5" customHeight="1"/>
    <row r="40103" ht="10.5" customHeight="1"/>
    <row r="40104" ht="10.5" customHeight="1"/>
    <row r="40105" ht="10.5" customHeight="1"/>
    <row r="40106" ht="10.5" customHeight="1"/>
    <row r="40107" ht="10.5" customHeight="1"/>
    <row r="40108" ht="10.5" customHeight="1"/>
    <row r="40109" ht="10.5" customHeight="1"/>
    <row r="40110" ht="10.5" customHeight="1"/>
    <row r="40111" ht="10.5" customHeight="1"/>
    <row r="40112" ht="10.5" customHeight="1"/>
    <row r="40113" ht="10.5" customHeight="1"/>
    <row r="40114" ht="10.5" customHeight="1"/>
    <row r="40115" ht="10.5" customHeight="1"/>
    <row r="40116" ht="10.5" customHeight="1"/>
    <row r="40117" ht="10.5" customHeight="1"/>
    <row r="40118" ht="10.5" customHeight="1"/>
    <row r="40119" ht="10.5" customHeight="1"/>
    <row r="40120" ht="10.5" customHeight="1"/>
    <row r="40121" ht="10.5" customHeight="1"/>
    <row r="40122" ht="10.5" customHeight="1"/>
    <row r="40123" ht="10.5" customHeight="1"/>
    <row r="40124" ht="10.5" customHeight="1"/>
    <row r="40125" ht="10.5" customHeight="1"/>
    <row r="40126" ht="10.5" customHeight="1"/>
    <row r="40127" ht="10.5" customHeight="1"/>
    <row r="40128" ht="10.5" customHeight="1"/>
    <row r="40129" ht="10.5" customHeight="1"/>
    <row r="40130" ht="10.5" customHeight="1"/>
    <row r="40131" ht="10.5" customHeight="1"/>
    <row r="40132" ht="10.5" customHeight="1"/>
    <row r="40133" ht="10.5" customHeight="1"/>
    <row r="40134" ht="10.5" customHeight="1"/>
    <row r="40135" ht="10.5" customHeight="1"/>
    <row r="40136" ht="10.5" customHeight="1"/>
    <row r="40137" ht="10.5" customHeight="1"/>
    <row r="40138" ht="10.5" customHeight="1"/>
    <row r="40139" ht="10.5" customHeight="1"/>
    <row r="40140" ht="10.5" customHeight="1"/>
    <row r="40141" ht="10.5" customHeight="1"/>
    <row r="40142" ht="10.5" customHeight="1"/>
    <row r="40143" ht="10.5" customHeight="1"/>
    <row r="40144" ht="10.5" customHeight="1"/>
    <row r="40145" ht="10.5" customHeight="1"/>
    <row r="40146" ht="10.5" customHeight="1"/>
    <row r="40147" ht="10.5" customHeight="1"/>
    <row r="40148" ht="10.5" customHeight="1"/>
    <row r="40149" ht="10.5" customHeight="1"/>
    <row r="40150" ht="10.5" customHeight="1"/>
    <row r="40151" ht="10.5" customHeight="1"/>
    <row r="40152" ht="10.5" customHeight="1"/>
    <row r="40153" ht="10.5" customHeight="1"/>
    <row r="40154" ht="10.5" customHeight="1"/>
    <row r="40155" ht="10.5" customHeight="1"/>
    <row r="40156" ht="10.5" customHeight="1"/>
    <row r="40157" ht="10.5" customHeight="1"/>
    <row r="40158" ht="10.5" customHeight="1"/>
    <row r="40159" ht="10.5" customHeight="1"/>
    <row r="40160" ht="10.5" customHeight="1"/>
    <row r="40161" ht="10.5" customHeight="1"/>
    <row r="40162" ht="10.5" customHeight="1"/>
    <row r="40163" ht="10.5" customHeight="1"/>
    <row r="40164" ht="10.5" customHeight="1"/>
    <row r="40165" ht="10.5" customHeight="1"/>
    <row r="40166" ht="10.5" customHeight="1"/>
    <row r="40167" ht="10.5" customHeight="1"/>
    <row r="40168" ht="10.5" customHeight="1"/>
    <row r="40169" ht="10.5" customHeight="1"/>
    <row r="40170" ht="10.5" customHeight="1"/>
    <row r="40171" ht="10.5" customHeight="1"/>
    <row r="40172" ht="10.5" customHeight="1"/>
    <row r="40173" ht="10.5" customHeight="1"/>
    <row r="40174" ht="10.5" customHeight="1"/>
    <row r="40175" ht="10.5" customHeight="1"/>
    <row r="40176" ht="10.5" customHeight="1"/>
    <row r="40177" ht="10.5" customHeight="1"/>
    <row r="40178" ht="10.5" customHeight="1"/>
    <row r="40179" ht="10.5" customHeight="1"/>
    <row r="40180" ht="10.5" customHeight="1"/>
    <row r="40181" ht="10.5" customHeight="1"/>
    <row r="40182" ht="10.5" customHeight="1"/>
    <row r="40183" ht="10.5" customHeight="1"/>
    <row r="40184" ht="10.5" customHeight="1"/>
    <row r="40185" ht="10.5" customHeight="1"/>
    <row r="40186" ht="10.5" customHeight="1"/>
    <row r="40187" ht="10.5" customHeight="1"/>
    <row r="40188" ht="10.5" customHeight="1"/>
    <row r="40189" ht="10.5" customHeight="1"/>
    <row r="40190" ht="10.5" customHeight="1"/>
    <row r="40191" ht="10.5" customHeight="1"/>
    <row r="40192" ht="10.5" customHeight="1"/>
    <row r="40193" ht="10.5" customHeight="1"/>
    <row r="40194" ht="10.5" customHeight="1"/>
    <row r="40195" ht="10.5" customHeight="1"/>
    <row r="40196" ht="10.5" customHeight="1"/>
    <row r="40197" ht="10.5" customHeight="1"/>
    <row r="40198" ht="10.5" customHeight="1"/>
    <row r="40199" ht="10.5" customHeight="1"/>
    <row r="40200" ht="10.5" customHeight="1"/>
    <row r="40201" ht="10.5" customHeight="1"/>
    <row r="40202" ht="10.5" customHeight="1"/>
    <row r="40203" ht="10.5" customHeight="1"/>
    <row r="40204" ht="10.5" customHeight="1"/>
    <row r="40205" ht="10.5" customHeight="1"/>
    <row r="40206" ht="10.5" customHeight="1"/>
    <row r="40207" ht="10.5" customHeight="1"/>
    <row r="40208" ht="10.5" customHeight="1"/>
    <row r="40209" ht="10.5" customHeight="1"/>
    <row r="40210" ht="10.5" customHeight="1"/>
    <row r="40211" ht="10.5" customHeight="1"/>
    <row r="40212" ht="10.5" customHeight="1"/>
    <row r="40213" ht="10.5" customHeight="1"/>
    <row r="40214" ht="10.5" customHeight="1"/>
    <row r="40215" ht="10.5" customHeight="1"/>
    <row r="40216" ht="10.5" customHeight="1"/>
    <row r="40217" ht="10.5" customHeight="1"/>
    <row r="40218" ht="10.5" customHeight="1"/>
    <row r="40219" ht="10.5" customHeight="1"/>
    <row r="40220" ht="10.5" customHeight="1"/>
    <row r="40221" ht="10.5" customHeight="1"/>
    <row r="40222" ht="10.5" customHeight="1"/>
    <row r="40223" ht="10.5" customHeight="1"/>
    <row r="40224" ht="10.5" customHeight="1"/>
    <row r="40225" ht="10.5" customHeight="1"/>
    <row r="40226" ht="10.5" customHeight="1"/>
    <row r="40227" ht="10.5" customHeight="1"/>
    <row r="40228" ht="10.5" customHeight="1"/>
    <row r="40229" ht="10.5" customHeight="1"/>
    <row r="40230" ht="10.5" customHeight="1"/>
    <row r="40231" ht="10.5" customHeight="1"/>
    <row r="40232" ht="10.5" customHeight="1"/>
    <row r="40233" ht="10.5" customHeight="1"/>
    <row r="40234" ht="10.5" customHeight="1"/>
    <row r="40235" ht="10.5" customHeight="1"/>
    <row r="40236" ht="10.5" customHeight="1"/>
    <row r="40237" ht="10.5" customHeight="1"/>
    <row r="40238" ht="10.5" customHeight="1"/>
    <row r="40239" ht="10.5" customHeight="1"/>
    <row r="40240" ht="10.5" customHeight="1"/>
    <row r="40241" ht="10.5" customHeight="1"/>
    <row r="40242" ht="10.5" customHeight="1"/>
    <row r="40243" ht="10.5" customHeight="1"/>
    <row r="40244" ht="10.5" customHeight="1"/>
    <row r="40245" ht="10.5" customHeight="1"/>
    <row r="40246" ht="10.5" customHeight="1"/>
    <row r="40247" ht="10.5" customHeight="1"/>
    <row r="40248" ht="10.5" customHeight="1"/>
    <row r="40249" ht="10.5" customHeight="1"/>
    <row r="40250" ht="10.5" customHeight="1"/>
    <row r="40251" ht="10.5" customHeight="1"/>
    <row r="40252" ht="10.5" customHeight="1"/>
    <row r="40253" ht="10.5" customHeight="1"/>
    <row r="40254" ht="10.5" customHeight="1"/>
    <row r="40255" ht="10.5" customHeight="1"/>
    <row r="40256" ht="10.5" customHeight="1"/>
    <row r="40257" ht="10.5" customHeight="1"/>
    <row r="40258" ht="10.5" customHeight="1"/>
    <row r="40259" ht="10.5" customHeight="1"/>
    <row r="40260" ht="10.5" customHeight="1"/>
    <row r="40261" ht="10.5" customHeight="1"/>
    <row r="40262" ht="10.5" customHeight="1"/>
    <row r="40263" ht="10.5" customHeight="1"/>
    <row r="40264" ht="10.5" customHeight="1"/>
    <row r="40265" ht="10.5" customHeight="1"/>
    <row r="40266" ht="10.5" customHeight="1"/>
    <row r="40267" ht="10.5" customHeight="1"/>
    <row r="40268" ht="10.5" customHeight="1"/>
    <row r="40269" ht="10.5" customHeight="1"/>
    <row r="40270" ht="10.5" customHeight="1"/>
    <row r="40271" ht="10.5" customHeight="1"/>
    <row r="40272" ht="10.5" customHeight="1"/>
    <row r="40273" ht="10.5" customHeight="1"/>
    <row r="40274" ht="10.5" customHeight="1"/>
    <row r="40275" ht="10.5" customHeight="1"/>
    <row r="40276" ht="10.5" customHeight="1"/>
    <row r="40277" ht="10.5" customHeight="1"/>
    <row r="40278" ht="10.5" customHeight="1"/>
    <row r="40279" ht="10.5" customHeight="1"/>
    <row r="40280" ht="10.5" customHeight="1"/>
    <row r="40281" ht="10.5" customHeight="1"/>
    <row r="40282" ht="10.5" customHeight="1"/>
    <row r="40283" ht="10.5" customHeight="1"/>
    <row r="40284" ht="10.5" customHeight="1"/>
    <row r="40285" ht="10.5" customHeight="1"/>
    <row r="40286" ht="10.5" customHeight="1"/>
    <row r="40287" ht="10.5" customHeight="1"/>
    <row r="40288" ht="10.5" customHeight="1"/>
    <row r="40289" ht="10.5" customHeight="1"/>
    <row r="40290" ht="10.5" customHeight="1"/>
    <row r="40291" ht="10.5" customHeight="1"/>
    <row r="40292" ht="10.5" customHeight="1"/>
    <row r="40293" ht="10.5" customHeight="1"/>
    <row r="40294" ht="10.5" customHeight="1"/>
    <row r="40295" ht="10.5" customHeight="1"/>
    <row r="40296" ht="10.5" customHeight="1"/>
    <row r="40297" ht="10.5" customHeight="1"/>
    <row r="40298" ht="10.5" customHeight="1"/>
    <row r="40299" ht="10.5" customHeight="1"/>
    <row r="40300" ht="10.5" customHeight="1"/>
    <row r="40301" ht="10.5" customHeight="1"/>
    <row r="40302" ht="10.5" customHeight="1"/>
    <row r="40303" ht="10.5" customHeight="1"/>
    <row r="40304" ht="10.5" customHeight="1"/>
    <row r="40305" ht="10.5" customHeight="1"/>
    <row r="40306" ht="10.5" customHeight="1"/>
    <row r="40307" ht="10.5" customHeight="1"/>
    <row r="40308" ht="10.5" customHeight="1"/>
    <row r="40309" ht="10.5" customHeight="1"/>
    <row r="40310" ht="10.5" customHeight="1"/>
    <row r="40311" ht="10.5" customHeight="1"/>
    <row r="40312" ht="10.5" customHeight="1"/>
    <row r="40313" ht="10.5" customHeight="1"/>
    <row r="40314" ht="10.5" customHeight="1"/>
    <row r="40315" ht="10.5" customHeight="1"/>
    <row r="40316" ht="10.5" customHeight="1"/>
    <row r="40317" ht="10.5" customHeight="1"/>
    <row r="40318" ht="10.5" customHeight="1"/>
    <row r="40319" ht="10.5" customHeight="1"/>
    <row r="40320" ht="10.5" customHeight="1"/>
    <row r="40321" ht="10.5" customHeight="1"/>
    <row r="40322" ht="10.5" customHeight="1"/>
    <row r="40323" ht="10.5" customHeight="1"/>
    <row r="40324" ht="10.5" customHeight="1"/>
    <row r="40325" ht="10.5" customHeight="1"/>
    <row r="40326" ht="10.5" customHeight="1"/>
    <row r="40327" ht="10.5" customHeight="1"/>
    <row r="40328" ht="10.5" customHeight="1"/>
    <row r="40329" ht="10.5" customHeight="1"/>
    <row r="40330" ht="10.5" customHeight="1"/>
    <row r="40331" ht="10.5" customHeight="1"/>
    <row r="40332" ht="10.5" customHeight="1"/>
    <row r="40333" ht="10.5" customHeight="1"/>
    <row r="40334" ht="10.5" customHeight="1"/>
    <row r="40335" ht="10.5" customHeight="1"/>
    <row r="40336" ht="10.5" customHeight="1"/>
    <row r="40337" ht="10.5" customHeight="1"/>
    <row r="40338" ht="10.5" customHeight="1"/>
    <row r="40339" ht="10.5" customHeight="1"/>
    <row r="40340" ht="10.5" customHeight="1"/>
    <row r="40341" ht="10.5" customHeight="1"/>
    <row r="40342" ht="10.5" customHeight="1"/>
    <row r="40343" ht="10.5" customHeight="1"/>
    <row r="40344" ht="10.5" customHeight="1"/>
    <row r="40345" ht="10.5" customHeight="1"/>
    <row r="40346" ht="10.5" customHeight="1"/>
    <row r="40347" ht="10.5" customHeight="1"/>
    <row r="40348" ht="10.5" customHeight="1"/>
    <row r="40349" ht="10.5" customHeight="1"/>
    <row r="40350" ht="10.5" customHeight="1"/>
    <row r="40351" ht="10.5" customHeight="1"/>
    <row r="40352" ht="10.5" customHeight="1"/>
    <row r="40353" ht="10.5" customHeight="1"/>
    <row r="40354" ht="10.5" customHeight="1"/>
    <row r="40355" ht="10.5" customHeight="1"/>
    <row r="40356" ht="10.5" customHeight="1"/>
    <row r="40357" ht="10.5" customHeight="1"/>
    <row r="40358" ht="10.5" customHeight="1"/>
    <row r="40359" ht="10.5" customHeight="1"/>
    <row r="40360" ht="10.5" customHeight="1"/>
    <row r="40361" ht="10.5" customHeight="1"/>
    <row r="40362" ht="10.5" customHeight="1"/>
    <row r="40363" ht="10.5" customHeight="1"/>
    <row r="40364" ht="10.5" customHeight="1"/>
    <row r="40365" ht="10.5" customHeight="1"/>
    <row r="40366" ht="10.5" customHeight="1"/>
    <row r="40367" ht="10.5" customHeight="1"/>
    <row r="40368" ht="10.5" customHeight="1"/>
    <row r="40369" ht="10.5" customHeight="1"/>
    <row r="40370" ht="10.5" customHeight="1"/>
    <row r="40371" ht="10.5" customHeight="1"/>
    <row r="40372" ht="10.5" customHeight="1"/>
    <row r="40373" ht="10.5" customHeight="1"/>
    <row r="40374" ht="10.5" customHeight="1"/>
    <row r="40375" ht="10.5" customHeight="1"/>
    <row r="40376" ht="10.5" customHeight="1"/>
    <row r="40377" ht="10.5" customHeight="1"/>
    <row r="40378" ht="10.5" customHeight="1"/>
    <row r="40379" ht="10.5" customHeight="1"/>
    <row r="40380" ht="10.5" customHeight="1"/>
    <row r="40381" ht="10.5" customHeight="1"/>
    <row r="40382" ht="10.5" customHeight="1"/>
    <row r="40383" ht="10.5" customHeight="1"/>
    <row r="40384" ht="10.5" customHeight="1"/>
    <row r="40385" ht="10.5" customHeight="1"/>
    <row r="40386" ht="10.5" customHeight="1"/>
    <row r="40387" ht="10.5" customHeight="1"/>
    <row r="40388" ht="10.5" customHeight="1"/>
    <row r="40389" ht="10.5" customHeight="1"/>
    <row r="40390" ht="10.5" customHeight="1"/>
    <row r="40391" ht="10.5" customHeight="1"/>
    <row r="40392" ht="10.5" customHeight="1"/>
    <row r="40393" ht="10.5" customHeight="1"/>
    <row r="40394" ht="10.5" customHeight="1"/>
    <row r="40395" ht="10.5" customHeight="1"/>
    <row r="40396" ht="10.5" customHeight="1"/>
    <row r="40397" ht="10.5" customHeight="1"/>
    <row r="40398" ht="10.5" customHeight="1"/>
    <row r="40399" ht="10.5" customHeight="1"/>
    <row r="40400" ht="10.5" customHeight="1"/>
    <row r="40401" ht="10.5" customHeight="1"/>
    <row r="40402" ht="10.5" customHeight="1"/>
    <row r="40403" ht="10.5" customHeight="1"/>
    <row r="40404" ht="10.5" customHeight="1"/>
    <row r="40405" ht="10.5" customHeight="1"/>
    <row r="40406" ht="10.5" customHeight="1"/>
    <row r="40407" ht="10.5" customHeight="1"/>
    <row r="40408" ht="10.5" customHeight="1"/>
    <row r="40409" ht="10.5" customHeight="1"/>
    <row r="40410" ht="10.5" customHeight="1"/>
    <row r="40411" ht="10.5" customHeight="1"/>
    <row r="40412" ht="10.5" customHeight="1"/>
    <row r="40413" ht="10.5" customHeight="1"/>
    <row r="40414" ht="10.5" customHeight="1"/>
    <row r="40415" ht="10.5" customHeight="1"/>
    <row r="40416" ht="10.5" customHeight="1"/>
    <row r="40417" ht="10.5" customHeight="1"/>
    <row r="40418" ht="10.5" customHeight="1"/>
    <row r="40419" ht="10.5" customHeight="1"/>
    <row r="40420" ht="10.5" customHeight="1"/>
    <row r="40421" ht="10.5" customHeight="1"/>
    <row r="40422" ht="10.5" customHeight="1"/>
    <row r="40423" ht="10.5" customHeight="1"/>
    <row r="40424" ht="10.5" customHeight="1"/>
    <row r="40425" ht="10.5" customHeight="1"/>
    <row r="40426" ht="10.5" customHeight="1"/>
    <row r="40427" ht="10.5" customHeight="1"/>
    <row r="40428" ht="10.5" customHeight="1"/>
    <row r="40429" ht="10.5" customHeight="1"/>
    <row r="40430" ht="10.5" customHeight="1"/>
    <row r="40431" ht="10.5" customHeight="1"/>
    <row r="40432" ht="10.5" customHeight="1"/>
    <row r="40433" ht="10.5" customHeight="1"/>
    <row r="40434" ht="10.5" customHeight="1"/>
    <row r="40435" ht="10.5" customHeight="1"/>
    <row r="40436" ht="10.5" customHeight="1"/>
    <row r="40437" ht="10.5" customHeight="1"/>
    <row r="40438" ht="10.5" customHeight="1"/>
    <row r="40439" ht="10.5" customHeight="1"/>
    <row r="40440" ht="10.5" customHeight="1"/>
    <row r="40441" ht="10.5" customHeight="1"/>
    <row r="40442" ht="10.5" customHeight="1"/>
    <row r="40443" ht="10.5" customHeight="1"/>
    <row r="40444" ht="10.5" customHeight="1"/>
    <row r="40445" ht="10.5" customHeight="1"/>
    <row r="40446" ht="10.5" customHeight="1"/>
    <row r="40447" ht="10.5" customHeight="1"/>
    <row r="40448" ht="10.5" customHeight="1"/>
    <row r="40449" ht="10.5" customHeight="1"/>
    <row r="40450" ht="10.5" customHeight="1"/>
    <row r="40451" ht="10.5" customHeight="1"/>
    <row r="40452" ht="10.5" customHeight="1"/>
    <row r="40453" ht="10.5" customHeight="1"/>
    <row r="40454" ht="10.5" customHeight="1"/>
    <row r="40455" ht="10.5" customHeight="1"/>
    <row r="40456" ht="10.5" customHeight="1"/>
    <row r="40457" ht="10.5" customHeight="1"/>
    <row r="40458" ht="10.5" customHeight="1"/>
    <row r="40459" ht="10.5" customHeight="1"/>
    <row r="40460" ht="10.5" customHeight="1"/>
    <row r="40461" ht="10.5" customHeight="1"/>
    <row r="40462" ht="10.5" customHeight="1"/>
    <row r="40463" ht="10.5" customHeight="1"/>
    <row r="40464" ht="10.5" customHeight="1"/>
    <row r="40465" ht="10.5" customHeight="1"/>
    <row r="40466" ht="10.5" customHeight="1"/>
    <row r="40467" ht="10.5" customHeight="1"/>
    <row r="40468" ht="10.5" customHeight="1"/>
    <row r="40469" ht="10.5" customHeight="1"/>
    <row r="40470" ht="10.5" customHeight="1"/>
    <row r="40471" ht="10.5" customHeight="1"/>
    <row r="40472" ht="10.5" customHeight="1"/>
    <row r="40473" ht="10.5" customHeight="1"/>
    <row r="40474" ht="10.5" customHeight="1"/>
    <row r="40475" ht="10.5" customHeight="1"/>
    <row r="40476" ht="10.5" customHeight="1"/>
    <row r="40477" ht="10.5" customHeight="1"/>
    <row r="40478" ht="10.5" customHeight="1"/>
    <row r="40479" ht="10.5" customHeight="1"/>
    <row r="40480" ht="10.5" customHeight="1"/>
    <row r="40481" ht="10.5" customHeight="1"/>
    <row r="40482" ht="10.5" customHeight="1"/>
    <row r="40483" ht="10.5" customHeight="1"/>
    <row r="40484" ht="10.5" customHeight="1"/>
    <row r="40485" ht="10.5" customHeight="1"/>
    <row r="40486" ht="10.5" customHeight="1"/>
    <row r="40487" ht="10.5" customHeight="1"/>
    <row r="40488" ht="10.5" customHeight="1"/>
    <row r="40489" ht="10.5" customHeight="1"/>
    <row r="40490" ht="10.5" customHeight="1"/>
    <row r="40491" ht="10.5" customHeight="1"/>
    <row r="40492" ht="10.5" customHeight="1"/>
    <row r="40493" ht="10.5" customHeight="1"/>
    <row r="40494" ht="10.5" customHeight="1"/>
    <row r="40495" ht="10.5" customHeight="1"/>
    <row r="40496" ht="10.5" customHeight="1"/>
    <row r="40497" ht="10.5" customHeight="1"/>
    <row r="40498" ht="10.5" customHeight="1"/>
    <row r="40499" ht="10.5" customHeight="1"/>
    <row r="40500" ht="10.5" customHeight="1"/>
    <row r="40501" ht="10.5" customHeight="1"/>
    <row r="40502" ht="10.5" customHeight="1"/>
    <row r="40503" ht="10.5" customHeight="1"/>
    <row r="40504" ht="10.5" customHeight="1"/>
    <row r="40505" ht="10.5" customHeight="1"/>
    <row r="40506" ht="10.5" customHeight="1"/>
    <row r="40507" ht="10.5" customHeight="1"/>
    <row r="40508" ht="10.5" customHeight="1"/>
    <row r="40509" ht="10.5" customHeight="1"/>
    <row r="40510" ht="10.5" customHeight="1"/>
    <row r="40511" ht="10.5" customHeight="1"/>
    <row r="40512" ht="10.5" customHeight="1"/>
    <row r="40513" ht="10.5" customHeight="1"/>
    <row r="40514" ht="10.5" customHeight="1"/>
    <row r="40515" ht="10.5" customHeight="1"/>
    <row r="40516" ht="10.5" customHeight="1"/>
    <row r="40517" ht="10.5" customHeight="1"/>
    <row r="40518" ht="10.5" customHeight="1"/>
    <row r="40519" ht="10.5" customHeight="1"/>
    <row r="40520" ht="10.5" customHeight="1"/>
    <row r="40521" ht="10.5" customHeight="1"/>
    <row r="40522" ht="10.5" customHeight="1"/>
    <row r="40523" ht="10.5" customHeight="1"/>
    <row r="40524" ht="10.5" customHeight="1"/>
    <row r="40525" ht="10.5" customHeight="1"/>
    <row r="40526" ht="10.5" customHeight="1"/>
    <row r="40527" ht="10.5" customHeight="1"/>
    <row r="40528" ht="10.5" customHeight="1"/>
    <row r="40529" ht="10.5" customHeight="1"/>
    <row r="40530" ht="10.5" customHeight="1"/>
    <row r="40531" ht="10.5" customHeight="1"/>
    <row r="40532" ht="10.5" customHeight="1"/>
    <row r="40533" ht="10.5" customHeight="1"/>
    <row r="40534" ht="10.5" customHeight="1"/>
    <row r="40535" ht="10.5" customHeight="1"/>
    <row r="40536" ht="10.5" customHeight="1"/>
    <row r="40537" ht="10.5" customHeight="1"/>
    <row r="40538" ht="10.5" customHeight="1"/>
    <row r="40539" ht="10.5" customHeight="1"/>
    <row r="40540" ht="10.5" customHeight="1"/>
    <row r="40541" ht="10.5" customHeight="1"/>
    <row r="40542" ht="10.5" customHeight="1"/>
    <row r="40543" ht="10.5" customHeight="1"/>
    <row r="40544" ht="10.5" customHeight="1"/>
    <row r="40545" ht="10.5" customHeight="1"/>
    <row r="40546" ht="10.5" customHeight="1"/>
    <row r="40547" ht="10.5" customHeight="1"/>
    <row r="40548" ht="10.5" customHeight="1"/>
    <row r="40549" ht="10.5" customHeight="1"/>
    <row r="40550" ht="10.5" customHeight="1"/>
    <row r="40551" ht="10.5" customHeight="1"/>
    <row r="40552" ht="10.5" customHeight="1"/>
    <row r="40553" ht="10.5" customHeight="1"/>
    <row r="40554" ht="10.5" customHeight="1"/>
    <row r="40555" ht="10.5" customHeight="1"/>
    <row r="40556" ht="10.5" customHeight="1"/>
    <row r="40557" ht="10.5" customHeight="1"/>
    <row r="40558" ht="10.5" customHeight="1"/>
    <row r="40559" ht="10.5" customHeight="1"/>
    <row r="40560" ht="10.5" customHeight="1"/>
    <row r="40561" ht="10.5" customHeight="1"/>
    <row r="40562" ht="10.5" customHeight="1"/>
    <row r="40563" ht="10.5" customHeight="1"/>
    <row r="40564" ht="10.5" customHeight="1"/>
    <row r="40565" ht="10.5" customHeight="1"/>
    <row r="40566" ht="10.5" customHeight="1"/>
    <row r="40567" ht="10.5" customHeight="1"/>
    <row r="40568" ht="10.5" customHeight="1"/>
    <row r="40569" ht="10.5" customHeight="1"/>
    <row r="40570" ht="10.5" customHeight="1"/>
    <row r="40571" ht="10.5" customHeight="1"/>
    <row r="40572" ht="10.5" customHeight="1"/>
    <row r="40573" ht="10.5" customHeight="1"/>
    <row r="40574" ht="10.5" customHeight="1"/>
    <row r="40575" ht="10.5" customHeight="1"/>
    <row r="40576" ht="10.5" customHeight="1"/>
    <row r="40577" ht="10.5" customHeight="1"/>
    <row r="40578" ht="10.5" customHeight="1"/>
    <row r="40579" ht="10.5" customHeight="1"/>
    <row r="40580" ht="10.5" customHeight="1"/>
    <row r="40581" ht="10.5" customHeight="1"/>
    <row r="40582" ht="10.5" customHeight="1"/>
    <row r="40583" ht="10.5" customHeight="1"/>
    <row r="40584" ht="10.5" customHeight="1"/>
    <row r="40585" ht="10.5" customHeight="1"/>
    <row r="40586" ht="10.5" customHeight="1"/>
    <row r="40587" ht="10.5" customHeight="1"/>
    <row r="40588" ht="10.5" customHeight="1"/>
    <row r="40589" ht="10.5" customHeight="1"/>
    <row r="40590" ht="10.5" customHeight="1"/>
    <row r="40591" ht="10.5" customHeight="1"/>
    <row r="40592" ht="10.5" customHeight="1"/>
    <row r="40593" ht="10.5" customHeight="1"/>
    <row r="40594" ht="10.5" customHeight="1"/>
    <row r="40595" ht="10.5" customHeight="1"/>
    <row r="40596" ht="10.5" customHeight="1"/>
    <row r="40597" ht="10.5" customHeight="1"/>
    <row r="40598" ht="10.5" customHeight="1"/>
    <row r="40599" ht="10.5" customHeight="1"/>
    <row r="40600" ht="10.5" customHeight="1"/>
    <row r="40601" ht="10.5" customHeight="1"/>
    <row r="40602" ht="10.5" customHeight="1"/>
    <row r="40603" ht="10.5" customHeight="1"/>
    <row r="40604" ht="10.5" customHeight="1"/>
    <row r="40605" ht="10.5" customHeight="1"/>
    <row r="40606" ht="10.5" customHeight="1"/>
    <row r="40607" ht="10.5" customHeight="1"/>
    <row r="40608" ht="10.5" customHeight="1"/>
    <row r="40609" ht="10.5" customHeight="1"/>
    <row r="40610" ht="10.5" customHeight="1"/>
    <row r="40611" ht="10.5" customHeight="1"/>
    <row r="40612" ht="10.5" customHeight="1"/>
    <row r="40613" ht="10.5" customHeight="1"/>
    <row r="40614" ht="10.5" customHeight="1"/>
    <row r="40615" ht="10.5" customHeight="1"/>
    <row r="40616" ht="10.5" customHeight="1"/>
    <row r="40617" ht="10.5" customHeight="1"/>
    <row r="40618" ht="10.5" customHeight="1"/>
    <row r="40619" ht="10.5" customHeight="1"/>
    <row r="40620" ht="10.5" customHeight="1"/>
    <row r="40621" ht="10.5" customHeight="1"/>
    <row r="40622" ht="10.5" customHeight="1"/>
    <row r="40623" ht="10.5" customHeight="1"/>
    <row r="40624" ht="10.5" customHeight="1"/>
    <row r="40625" ht="10.5" customHeight="1"/>
    <row r="40626" ht="10.5" customHeight="1"/>
    <row r="40627" ht="10.5" customHeight="1"/>
    <row r="40628" ht="10.5" customHeight="1"/>
    <row r="40629" ht="10.5" customHeight="1"/>
    <row r="40630" ht="10.5" customHeight="1"/>
    <row r="40631" ht="10.5" customHeight="1"/>
    <row r="40632" ht="10.5" customHeight="1"/>
    <row r="40633" ht="10.5" customHeight="1"/>
    <row r="40634" ht="10.5" customHeight="1"/>
    <row r="40635" ht="10.5" customHeight="1"/>
    <row r="40636" ht="10.5" customHeight="1"/>
    <row r="40637" ht="10.5" customHeight="1"/>
    <row r="40638" ht="10.5" customHeight="1"/>
    <row r="40639" ht="10.5" customHeight="1"/>
    <row r="40640" ht="10.5" customHeight="1"/>
    <row r="40641" ht="10.5" customHeight="1"/>
    <row r="40642" ht="10.5" customHeight="1"/>
    <row r="40643" ht="10.5" customHeight="1"/>
    <row r="40644" ht="10.5" customHeight="1"/>
    <row r="40645" ht="10.5" customHeight="1"/>
    <row r="40646" ht="10.5" customHeight="1"/>
    <row r="40647" ht="10.5" customHeight="1"/>
    <row r="40648" ht="10.5" customHeight="1"/>
    <row r="40649" ht="10.5" customHeight="1"/>
    <row r="40650" ht="10.5" customHeight="1"/>
    <row r="40651" ht="10.5" customHeight="1"/>
    <row r="40652" ht="10.5" customHeight="1"/>
    <row r="40653" ht="10.5" customHeight="1"/>
    <row r="40654" ht="10.5" customHeight="1"/>
    <row r="40655" ht="10.5" customHeight="1"/>
    <row r="40656" ht="10.5" customHeight="1"/>
    <row r="40657" ht="10.5" customHeight="1"/>
    <row r="40658" ht="10.5" customHeight="1"/>
    <row r="40659" ht="10.5" customHeight="1"/>
    <row r="40660" ht="10.5" customHeight="1"/>
    <row r="40661" ht="10.5" customHeight="1"/>
    <row r="40662" ht="10.5" customHeight="1"/>
    <row r="40663" ht="10.5" customHeight="1"/>
    <row r="40664" ht="10.5" customHeight="1"/>
    <row r="40665" ht="10.5" customHeight="1"/>
    <row r="40666" ht="10.5" customHeight="1"/>
    <row r="40667" ht="10.5" customHeight="1"/>
    <row r="40668" ht="10.5" customHeight="1"/>
    <row r="40669" ht="10.5" customHeight="1"/>
    <row r="40670" ht="10.5" customHeight="1"/>
    <row r="40671" ht="10.5" customHeight="1"/>
    <row r="40672" ht="10.5" customHeight="1"/>
    <row r="40673" ht="10.5" customHeight="1"/>
    <row r="40674" ht="10.5" customHeight="1"/>
    <row r="40675" ht="10.5" customHeight="1"/>
    <row r="40676" ht="10.5" customHeight="1"/>
    <row r="40677" ht="10.5" customHeight="1"/>
    <row r="40678" ht="10.5" customHeight="1"/>
    <row r="40679" ht="10.5" customHeight="1"/>
    <row r="40680" ht="10.5" customHeight="1"/>
    <row r="40681" ht="10.5" customHeight="1"/>
    <row r="40682" ht="10.5" customHeight="1"/>
    <row r="40683" ht="10.5" customHeight="1"/>
    <row r="40684" ht="10.5" customHeight="1"/>
    <row r="40685" ht="10.5" customHeight="1"/>
    <row r="40686" ht="10.5" customHeight="1"/>
    <row r="40687" ht="10.5" customHeight="1"/>
    <row r="40688" ht="10.5" customHeight="1"/>
    <row r="40689" ht="10.5" customHeight="1"/>
    <row r="40690" ht="10.5" customHeight="1"/>
    <row r="40691" ht="10.5" customHeight="1"/>
    <row r="40692" ht="10.5" customHeight="1"/>
    <row r="40693" ht="10.5" customHeight="1"/>
    <row r="40694" ht="10.5" customHeight="1"/>
    <row r="40695" ht="10.5" customHeight="1"/>
    <row r="40696" ht="10.5" customHeight="1"/>
    <row r="40697" ht="10.5" customHeight="1"/>
    <row r="40698" ht="10.5" customHeight="1"/>
    <row r="40699" ht="10.5" customHeight="1"/>
    <row r="40700" ht="10.5" customHeight="1"/>
    <row r="40701" ht="10.5" customHeight="1"/>
    <row r="40702" ht="10.5" customHeight="1"/>
    <row r="40703" ht="10.5" customHeight="1"/>
    <row r="40704" ht="10.5" customHeight="1"/>
    <row r="40705" ht="10.5" customHeight="1"/>
    <row r="40706" ht="10.5" customHeight="1"/>
    <row r="40707" ht="10.5" customHeight="1"/>
    <row r="40708" ht="10.5" customHeight="1"/>
    <row r="40709" ht="10.5" customHeight="1"/>
    <row r="40710" ht="10.5" customHeight="1"/>
    <row r="40711" ht="10.5" customHeight="1"/>
    <row r="40712" ht="10.5" customHeight="1"/>
    <row r="40713" ht="10.5" customHeight="1"/>
    <row r="40714" ht="10.5" customHeight="1"/>
    <row r="40715" ht="10.5" customHeight="1"/>
    <row r="40716" ht="10.5" customHeight="1"/>
    <row r="40717" ht="10.5" customHeight="1"/>
    <row r="40718" ht="10.5" customHeight="1"/>
    <row r="40719" ht="10.5" customHeight="1"/>
    <row r="40720" ht="10.5" customHeight="1"/>
    <row r="40721" ht="10.5" customHeight="1"/>
    <row r="40722" ht="10.5" customHeight="1"/>
    <row r="40723" ht="10.5" customHeight="1"/>
    <row r="40724" ht="10.5" customHeight="1"/>
    <row r="40725" ht="10.5" customHeight="1"/>
    <row r="40726" ht="10.5" customHeight="1"/>
    <row r="40727" ht="10.5" customHeight="1"/>
    <row r="40728" ht="10.5" customHeight="1"/>
    <row r="40729" ht="10.5" customHeight="1"/>
    <row r="40730" ht="10.5" customHeight="1"/>
    <row r="40731" ht="10.5" customHeight="1"/>
    <row r="40732" ht="10.5" customHeight="1"/>
    <row r="40733" ht="10.5" customHeight="1"/>
    <row r="40734" ht="10.5" customHeight="1"/>
    <row r="40735" ht="10.5" customHeight="1"/>
    <row r="40736" ht="10.5" customHeight="1"/>
    <row r="40737" ht="10.5" customHeight="1"/>
    <row r="40738" ht="10.5" customHeight="1"/>
    <row r="40739" ht="10.5" customHeight="1"/>
    <row r="40740" ht="10.5" customHeight="1"/>
    <row r="40741" ht="10.5" customHeight="1"/>
    <row r="40742" ht="10.5" customHeight="1"/>
    <row r="40743" ht="10.5" customHeight="1"/>
    <row r="40744" ht="10.5" customHeight="1"/>
    <row r="40745" ht="10.5" customHeight="1"/>
    <row r="40746" ht="10.5" customHeight="1"/>
    <row r="40747" ht="10.5" customHeight="1"/>
    <row r="40748" ht="10.5" customHeight="1"/>
    <row r="40749" ht="10.5" customHeight="1"/>
    <row r="40750" ht="10.5" customHeight="1"/>
    <row r="40751" ht="10.5" customHeight="1"/>
    <row r="40752" ht="10.5" customHeight="1"/>
    <row r="40753" ht="10.5" customHeight="1"/>
    <row r="40754" ht="10.5" customHeight="1"/>
    <row r="40755" ht="10.5" customHeight="1"/>
    <row r="40756" ht="10.5" customHeight="1"/>
    <row r="40757" ht="10.5" customHeight="1"/>
    <row r="40758" ht="10.5" customHeight="1"/>
    <row r="40759" ht="10.5" customHeight="1"/>
    <row r="40760" ht="10.5" customHeight="1"/>
    <row r="40761" ht="10.5" customHeight="1"/>
    <row r="40762" ht="10.5" customHeight="1"/>
    <row r="40763" ht="10.5" customHeight="1"/>
    <row r="40764" ht="10.5" customHeight="1"/>
    <row r="40765" ht="10.5" customHeight="1"/>
    <row r="40766" ht="10.5" customHeight="1"/>
    <row r="40767" ht="10.5" customHeight="1"/>
    <row r="40768" ht="10.5" customHeight="1"/>
    <row r="40769" ht="10.5" customHeight="1"/>
    <row r="40770" ht="10.5" customHeight="1"/>
    <row r="40771" ht="10.5" customHeight="1"/>
    <row r="40772" ht="10.5" customHeight="1"/>
    <row r="40773" ht="10.5" customHeight="1"/>
    <row r="40774" ht="10.5" customHeight="1"/>
    <row r="40775" ht="10.5" customHeight="1"/>
    <row r="40776" ht="10.5" customHeight="1"/>
    <row r="40777" ht="10.5" customHeight="1"/>
    <row r="40778" ht="10.5" customHeight="1"/>
    <row r="40779" ht="10.5" customHeight="1"/>
    <row r="40780" ht="10.5" customHeight="1"/>
    <row r="40781" ht="10.5" customHeight="1"/>
    <row r="40782" ht="10.5" customHeight="1"/>
    <row r="40783" ht="10.5" customHeight="1"/>
    <row r="40784" ht="10.5" customHeight="1"/>
    <row r="40785" ht="10.5" customHeight="1"/>
    <row r="40786" ht="10.5" customHeight="1"/>
    <row r="40787" ht="10.5" customHeight="1"/>
    <row r="40788" ht="10.5" customHeight="1"/>
    <row r="40789" ht="10.5" customHeight="1"/>
    <row r="40790" ht="10.5" customHeight="1"/>
    <row r="40791" ht="10.5" customHeight="1"/>
    <row r="40792" ht="10.5" customHeight="1"/>
    <row r="40793" ht="10.5" customHeight="1"/>
    <row r="40794" ht="10.5" customHeight="1"/>
    <row r="40795" ht="10.5" customHeight="1"/>
    <row r="40796" ht="10.5" customHeight="1"/>
    <row r="40797" ht="10.5" customHeight="1"/>
    <row r="40798" ht="10.5" customHeight="1"/>
    <row r="40799" ht="10.5" customHeight="1"/>
    <row r="40800" ht="10.5" customHeight="1"/>
    <row r="40801" ht="10.5" customHeight="1"/>
    <row r="40802" ht="10.5" customHeight="1"/>
    <row r="40803" ht="10.5" customHeight="1"/>
    <row r="40804" ht="10.5" customHeight="1"/>
    <row r="40805" ht="10.5" customHeight="1"/>
    <row r="40806" ht="10.5" customHeight="1"/>
    <row r="40807" ht="10.5" customHeight="1"/>
    <row r="40808" ht="10.5" customHeight="1"/>
    <row r="40809" ht="10.5" customHeight="1"/>
    <row r="40810" ht="10.5" customHeight="1"/>
    <row r="40811" ht="10.5" customHeight="1"/>
    <row r="40812" ht="10.5" customHeight="1"/>
    <row r="40813" ht="10.5" customHeight="1"/>
    <row r="40814" ht="10.5" customHeight="1"/>
    <row r="40815" ht="10.5" customHeight="1"/>
    <row r="40816" ht="10.5" customHeight="1"/>
    <row r="40817" ht="10.5" customHeight="1"/>
    <row r="40818" ht="10.5" customHeight="1"/>
    <row r="40819" ht="10.5" customHeight="1"/>
    <row r="40820" ht="10.5" customHeight="1"/>
    <row r="40821" ht="10.5" customHeight="1"/>
    <row r="40822" ht="10.5" customHeight="1"/>
    <row r="40823" ht="10.5" customHeight="1"/>
    <row r="40824" ht="10.5" customHeight="1"/>
    <row r="40825" ht="10.5" customHeight="1"/>
    <row r="40826" ht="10.5" customHeight="1"/>
    <row r="40827" ht="10.5" customHeight="1"/>
    <row r="40828" ht="10.5" customHeight="1"/>
    <row r="40829" ht="10.5" customHeight="1"/>
    <row r="40830" ht="10.5" customHeight="1"/>
    <row r="40831" ht="10.5" customHeight="1"/>
    <row r="40832" ht="10.5" customHeight="1"/>
    <row r="40833" ht="10.5" customHeight="1"/>
    <row r="40834" ht="10.5" customHeight="1"/>
    <row r="40835" ht="10.5" customHeight="1"/>
    <row r="40836" ht="10.5" customHeight="1"/>
    <row r="40837" ht="10.5" customHeight="1"/>
    <row r="40838" ht="10.5" customHeight="1"/>
    <row r="40839" ht="10.5" customHeight="1"/>
    <row r="40840" ht="10.5" customHeight="1"/>
    <row r="40841" ht="10.5" customHeight="1"/>
    <row r="40842" ht="10.5" customHeight="1"/>
    <row r="40843" ht="10.5" customHeight="1"/>
    <row r="40844" ht="10.5" customHeight="1"/>
    <row r="40845" ht="10.5" customHeight="1"/>
    <row r="40846" ht="10.5" customHeight="1"/>
    <row r="40847" ht="10.5" customHeight="1"/>
    <row r="40848" ht="10.5" customHeight="1"/>
    <row r="40849" ht="10.5" customHeight="1"/>
    <row r="40850" ht="10.5" customHeight="1"/>
    <row r="40851" ht="10.5" customHeight="1"/>
    <row r="40852" ht="10.5" customHeight="1"/>
    <row r="40853" ht="10.5" customHeight="1"/>
    <row r="40854" ht="10.5" customHeight="1"/>
    <row r="40855" ht="10.5" customHeight="1"/>
    <row r="40856" ht="10.5" customHeight="1"/>
    <row r="40857" ht="10.5" customHeight="1"/>
    <row r="40858" ht="10.5" customHeight="1"/>
    <row r="40859" ht="10.5" customHeight="1"/>
    <row r="40860" ht="10.5" customHeight="1"/>
    <row r="40861" ht="10.5" customHeight="1"/>
    <row r="40862" ht="10.5" customHeight="1"/>
    <row r="40863" ht="10.5" customHeight="1"/>
    <row r="40864" ht="10.5" customHeight="1"/>
    <row r="40865" ht="10.5" customHeight="1"/>
    <row r="40866" ht="10.5" customHeight="1"/>
    <row r="40867" ht="10.5" customHeight="1"/>
    <row r="40868" ht="10.5" customHeight="1"/>
    <row r="40869" ht="10.5" customHeight="1"/>
    <row r="40870" ht="10.5" customHeight="1"/>
    <row r="40871" ht="10.5" customHeight="1"/>
    <row r="40872" ht="10.5" customHeight="1"/>
    <row r="40873" ht="10.5" customHeight="1"/>
    <row r="40874" ht="10.5" customHeight="1"/>
    <row r="40875" ht="10.5" customHeight="1"/>
    <row r="40876" ht="10.5" customHeight="1"/>
    <row r="40877" ht="10.5" customHeight="1"/>
    <row r="40878" ht="10.5" customHeight="1"/>
    <row r="40879" ht="10.5" customHeight="1"/>
    <row r="40880" ht="10.5" customHeight="1"/>
    <row r="40881" ht="10.5" customHeight="1"/>
    <row r="40882" ht="10.5" customHeight="1"/>
    <row r="40883" ht="10.5" customHeight="1"/>
    <row r="40884" ht="10.5" customHeight="1"/>
    <row r="40885" ht="10.5" customHeight="1"/>
    <row r="40886" ht="10.5" customHeight="1"/>
    <row r="40887" ht="10.5" customHeight="1"/>
    <row r="40888" ht="10.5" customHeight="1"/>
    <row r="40889" ht="10.5" customHeight="1"/>
    <row r="40890" ht="10.5" customHeight="1"/>
    <row r="40891" ht="10.5" customHeight="1"/>
    <row r="40892" ht="10.5" customHeight="1"/>
    <row r="40893" ht="10.5" customHeight="1"/>
    <row r="40894" ht="10.5" customHeight="1"/>
    <row r="40895" ht="10.5" customHeight="1"/>
    <row r="40896" ht="10.5" customHeight="1"/>
    <row r="40897" ht="10.5" customHeight="1"/>
    <row r="40898" ht="10.5" customHeight="1"/>
    <row r="40899" ht="10.5" customHeight="1"/>
    <row r="40900" ht="10.5" customHeight="1"/>
    <row r="40901" ht="10.5" customHeight="1"/>
    <row r="40902" ht="10.5" customHeight="1"/>
    <row r="40903" ht="10.5" customHeight="1"/>
    <row r="40904" ht="10.5" customHeight="1"/>
    <row r="40905" ht="10.5" customHeight="1"/>
    <row r="40906" ht="10.5" customHeight="1"/>
    <row r="40907" ht="10.5" customHeight="1"/>
    <row r="40908" ht="10.5" customHeight="1"/>
    <row r="40909" ht="10.5" customHeight="1"/>
    <row r="40910" ht="10.5" customHeight="1"/>
    <row r="40911" ht="10.5" customHeight="1"/>
    <row r="40912" ht="10.5" customHeight="1"/>
    <row r="40913" ht="10.5" customHeight="1"/>
    <row r="40914" ht="10.5" customHeight="1"/>
    <row r="40915" ht="10.5" customHeight="1"/>
    <row r="40916" ht="10.5" customHeight="1"/>
    <row r="40917" ht="10.5" customHeight="1"/>
    <row r="40918" ht="10.5" customHeight="1"/>
    <row r="40919" ht="10.5" customHeight="1"/>
    <row r="40920" ht="10.5" customHeight="1"/>
    <row r="40921" ht="10.5" customHeight="1"/>
    <row r="40922" ht="10.5" customHeight="1"/>
    <row r="40923" ht="10.5" customHeight="1"/>
    <row r="40924" ht="10.5" customHeight="1"/>
    <row r="40925" ht="10.5" customHeight="1"/>
    <row r="40926" ht="10.5" customHeight="1"/>
    <row r="40927" ht="10.5" customHeight="1"/>
    <row r="40928" ht="10.5" customHeight="1"/>
    <row r="40929" ht="10.5" customHeight="1"/>
    <row r="40930" ht="10.5" customHeight="1"/>
    <row r="40931" ht="10.5" customHeight="1"/>
    <row r="40932" ht="10.5" customHeight="1"/>
    <row r="40933" ht="10.5" customHeight="1"/>
    <row r="40934" ht="10.5" customHeight="1"/>
    <row r="40935" ht="10.5" customHeight="1"/>
    <row r="40936" ht="10.5" customHeight="1"/>
    <row r="40937" ht="10.5" customHeight="1"/>
    <row r="40938" ht="10.5" customHeight="1"/>
    <row r="40939" ht="10.5" customHeight="1"/>
    <row r="40940" ht="10.5" customHeight="1"/>
    <row r="40941" ht="10.5" customHeight="1"/>
    <row r="40942" ht="10.5" customHeight="1"/>
    <row r="40943" ht="10.5" customHeight="1"/>
    <row r="40944" ht="10.5" customHeight="1"/>
    <row r="40945" ht="10.5" customHeight="1"/>
    <row r="40946" ht="10.5" customHeight="1"/>
    <row r="40947" ht="10.5" customHeight="1"/>
    <row r="40948" ht="10.5" customHeight="1"/>
    <row r="40949" ht="10.5" customHeight="1"/>
    <row r="40950" ht="10.5" customHeight="1"/>
    <row r="40951" ht="10.5" customHeight="1"/>
    <row r="40952" ht="10.5" customHeight="1"/>
    <row r="40953" ht="10.5" customHeight="1"/>
    <row r="40954" ht="10.5" customHeight="1"/>
    <row r="40955" ht="10.5" customHeight="1"/>
    <row r="40956" ht="10.5" customHeight="1"/>
    <row r="40957" ht="10.5" customHeight="1"/>
    <row r="40958" ht="10.5" customHeight="1"/>
    <row r="40959" ht="10.5" customHeight="1"/>
    <row r="40960" ht="10.5" customHeight="1"/>
    <row r="40961" ht="10.5" customHeight="1"/>
    <row r="40962" ht="10.5" customHeight="1"/>
    <row r="40963" ht="10.5" customHeight="1"/>
    <row r="40964" ht="10.5" customHeight="1"/>
    <row r="40965" ht="10.5" customHeight="1"/>
    <row r="40966" ht="10.5" customHeight="1"/>
    <row r="40967" ht="10.5" customHeight="1"/>
    <row r="40968" ht="10.5" customHeight="1"/>
    <row r="40969" ht="10.5" customHeight="1"/>
    <row r="40970" ht="10.5" customHeight="1"/>
    <row r="40971" ht="10.5" customHeight="1"/>
    <row r="40972" ht="10.5" customHeight="1"/>
    <row r="40973" ht="10.5" customHeight="1"/>
    <row r="40974" ht="10.5" customHeight="1"/>
    <row r="40975" ht="10.5" customHeight="1"/>
    <row r="40976" ht="10.5" customHeight="1"/>
    <row r="40977" ht="10.5" customHeight="1"/>
    <row r="40978" ht="10.5" customHeight="1"/>
    <row r="40979" ht="10.5" customHeight="1"/>
    <row r="40980" ht="10.5" customHeight="1"/>
    <row r="40981" ht="10.5" customHeight="1"/>
    <row r="40982" ht="10.5" customHeight="1"/>
    <row r="40983" ht="10.5" customHeight="1"/>
    <row r="40984" ht="10.5" customHeight="1"/>
    <row r="40985" ht="10.5" customHeight="1"/>
    <row r="40986" ht="10.5" customHeight="1"/>
    <row r="40987" ht="10.5" customHeight="1"/>
    <row r="40988" ht="10.5" customHeight="1"/>
    <row r="40989" ht="10.5" customHeight="1"/>
    <row r="40990" ht="10.5" customHeight="1"/>
    <row r="40991" ht="10.5" customHeight="1"/>
    <row r="40992" ht="10.5" customHeight="1"/>
    <row r="40993" ht="10.5" customHeight="1"/>
    <row r="40994" ht="10.5" customHeight="1"/>
    <row r="40995" ht="10.5" customHeight="1"/>
    <row r="40996" ht="10.5" customHeight="1"/>
    <row r="40997" ht="10.5" customHeight="1"/>
    <row r="40998" ht="10.5" customHeight="1"/>
    <row r="40999" ht="10.5" customHeight="1"/>
    <row r="41000" ht="10.5" customHeight="1"/>
    <row r="41001" ht="10.5" customHeight="1"/>
    <row r="41002" ht="10.5" customHeight="1"/>
    <row r="41003" ht="10.5" customHeight="1"/>
    <row r="41004" ht="10.5" customHeight="1"/>
    <row r="41005" ht="10.5" customHeight="1"/>
    <row r="41006" ht="10.5" customHeight="1"/>
    <row r="41007" ht="10.5" customHeight="1"/>
    <row r="41008" ht="10.5" customHeight="1"/>
    <row r="41009" ht="10.5" customHeight="1"/>
    <row r="41010" ht="10.5" customHeight="1"/>
    <row r="41011" ht="10.5" customHeight="1"/>
    <row r="41012" ht="10.5" customHeight="1"/>
    <row r="41013" ht="10.5" customHeight="1"/>
    <row r="41014" ht="10.5" customHeight="1"/>
    <row r="41015" ht="10.5" customHeight="1"/>
    <row r="41016" ht="10.5" customHeight="1"/>
    <row r="41017" ht="10.5" customHeight="1"/>
    <row r="41018" ht="10.5" customHeight="1"/>
    <row r="41019" ht="10.5" customHeight="1"/>
    <row r="41020" ht="10.5" customHeight="1"/>
    <row r="41021" ht="10.5" customHeight="1"/>
    <row r="41022" ht="10.5" customHeight="1"/>
    <row r="41023" ht="10.5" customHeight="1"/>
    <row r="41024" ht="10.5" customHeight="1"/>
    <row r="41025" ht="10.5" customHeight="1"/>
    <row r="41026" ht="10.5" customHeight="1"/>
    <row r="41027" ht="10.5" customHeight="1"/>
    <row r="41028" ht="10.5" customHeight="1"/>
    <row r="41029" ht="10.5" customHeight="1"/>
    <row r="41030" ht="10.5" customHeight="1"/>
    <row r="41031" ht="10.5" customHeight="1"/>
    <row r="41032" ht="10.5" customHeight="1"/>
    <row r="41033" ht="10.5" customHeight="1"/>
    <row r="41034" ht="10.5" customHeight="1"/>
    <row r="41035" ht="10.5" customHeight="1"/>
    <row r="41036" ht="10.5" customHeight="1"/>
    <row r="41037" ht="10.5" customHeight="1"/>
    <row r="41038" ht="10.5" customHeight="1"/>
    <row r="41039" ht="10.5" customHeight="1"/>
    <row r="41040" ht="10.5" customHeight="1"/>
    <row r="41041" ht="10.5" customHeight="1"/>
    <row r="41042" ht="10.5" customHeight="1"/>
    <row r="41043" ht="10.5" customHeight="1"/>
    <row r="41044" ht="10.5" customHeight="1"/>
    <row r="41045" ht="10.5" customHeight="1"/>
    <row r="41046" ht="10.5" customHeight="1"/>
    <row r="41047" ht="10.5" customHeight="1"/>
    <row r="41048" ht="10.5" customHeight="1"/>
    <row r="41049" ht="10.5" customHeight="1"/>
    <row r="41050" ht="10.5" customHeight="1"/>
    <row r="41051" ht="10.5" customHeight="1"/>
    <row r="41052" ht="10.5" customHeight="1"/>
    <row r="41053" ht="10.5" customHeight="1"/>
    <row r="41054" ht="10.5" customHeight="1"/>
    <row r="41055" ht="10.5" customHeight="1"/>
    <row r="41056" ht="10.5" customHeight="1"/>
    <row r="41057" ht="10.5" customHeight="1"/>
    <row r="41058" ht="10.5" customHeight="1"/>
    <row r="41059" ht="10.5" customHeight="1"/>
    <row r="41060" ht="10.5" customHeight="1"/>
    <row r="41061" ht="10.5" customHeight="1"/>
    <row r="41062" ht="10.5" customHeight="1"/>
    <row r="41063" ht="10.5" customHeight="1"/>
    <row r="41064" ht="10.5" customHeight="1"/>
    <row r="41065" ht="10.5" customHeight="1"/>
    <row r="41066" ht="10.5" customHeight="1"/>
    <row r="41067" ht="10.5" customHeight="1"/>
    <row r="41068" ht="10.5" customHeight="1"/>
    <row r="41069" ht="10.5" customHeight="1"/>
    <row r="41070" ht="10.5" customHeight="1"/>
    <row r="41071" ht="10.5" customHeight="1"/>
    <row r="41072" ht="10.5" customHeight="1"/>
    <row r="41073" ht="10.5" customHeight="1"/>
    <row r="41074" ht="10.5" customHeight="1"/>
    <row r="41075" ht="10.5" customHeight="1"/>
    <row r="41076" ht="10.5" customHeight="1"/>
    <row r="41077" ht="10.5" customHeight="1"/>
    <row r="41078" ht="10.5" customHeight="1"/>
    <row r="41079" ht="10.5" customHeight="1"/>
    <row r="41080" ht="10.5" customHeight="1"/>
    <row r="41081" ht="10.5" customHeight="1"/>
    <row r="41082" ht="10.5" customHeight="1"/>
    <row r="41083" ht="10.5" customHeight="1"/>
    <row r="41084" ht="10.5" customHeight="1"/>
    <row r="41085" ht="10.5" customHeight="1"/>
    <row r="41086" ht="10.5" customHeight="1"/>
    <row r="41087" ht="10.5" customHeight="1"/>
    <row r="41088" ht="10.5" customHeight="1"/>
    <row r="41089" ht="10.5" customHeight="1"/>
    <row r="41090" ht="10.5" customHeight="1"/>
    <row r="41091" ht="10.5" customHeight="1"/>
    <row r="41092" ht="10.5" customHeight="1"/>
    <row r="41093" ht="10.5" customHeight="1"/>
    <row r="41094" ht="10.5" customHeight="1"/>
    <row r="41095" ht="10.5" customHeight="1"/>
    <row r="41096" ht="10.5" customHeight="1"/>
    <row r="41097" ht="10.5" customHeight="1"/>
    <row r="41098" ht="10.5" customHeight="1"/>
    <row r="41099" ht="10.5" customHeight="1"/>
    <row r="41100" ht="10.5" customHeight="1"/>
    <row r="41101" ht="10.5" customHeight="1"/>
    <row r="41102" ht="10.5" customHeight="1"/>
    <row r="41103" ht="10.5" customHeight="1"/>
    <row r="41104" ht="10.5" customHeight="1"/>
    <row r="41105" ht="10.5" customHeight="1"/>
    <row r="41106" ht="10.5" customHeight="1"/>
    <row r="41107" ht="10.5" customHeight="1"/>
    <row r="41108" ht="10.5" customHeight="1"/>
    <row r="41109" ht="10.5" customHeight="1"/>
    <row r="41110" ht="10.5" customHeight="1"/>
    <row r="41111" ht="10.5" customHeight="1"/>
    <row r="41112" ht="10.5" customHeight="1"/>
    <row r="41113" ht="10.5" customHeight="1"/>
    <row r="41114" ht="10.5" customHeight="1"/>
    <row r="41115" ht="10.5" customHeight="1"/>
    <row r="41116" ht="10.5" customHeight="1"/>
    <row r="41117" ht="10.5" customHeight="1"/>
    <row r="41118" ht="10.5" customHeight="1"/>
    <row r="41119" ht="10.5" customHeight="1"/>
    <row r="41120" ht="10.5" customHeight="1"/>
    <row r="41121" ht="10.5" customHeight="1"/>
    <row r="41122" ht="10.5" customHeight="1"/>
    <row r="41123" ht="10.5" customHeight="1"/>
    <row r="41124" ht="10.5" customHeight="1"/>
    <row r="41125" ht="10.5" customHeight="1"/>
    <row r="41126" ht="10.5" customHeight="1"/>
    <row r="41127" ht="10.5" customHeight="1"/>
    <row r="41128" ht="10.5" customHeight="1"/>
    <row r="41129" ht="10.5" customHeight="1"/>
    <row r="41130" ht="10.5" customHeight="1"/>
    <row r="41131" ht="10.5" customHeight="1"/>
    <row r="41132" ht="10.5" customHeight="1"/>
    <row r="41133" ht="10.5" customHeight="1"/>
    <row r="41134" ht="10.5" customHeight="1"/>
    <row r="41135" ht="10.5" customHeight="1"/>
    <row r="41136" ht="10.5" customHeight="1"/>
    <row r="41137" ht="10.5" customHeight="1"/>
    <row r="41138" ht="10.5" customHeight="1"/>
    <row r="41139" ht="10.5" customHeight="1"/>
    <row r="41140" ht="10.5" customHeight="1"/>
    <row r="41141" ht="10.5" customHeight="1"/>
    <row r="41142" ht="10.5" customHeight="1"/>
    <row r="41143" ht="10.5" customHeight="1"/>
    <row r="41144" ht="10.5" customHeight="1"/>
    <row r="41145" ht="10.5" customHeight="1"/>
    <row r="41146" ht="10.5" customHeight="1"/>
    <row r="41147" ht="10.5" customHeight="1"/>
    <row r="41148" ht="10.5" customHeight="1"/>
    <row r="41149" ht="10.5" customHeight="1"/>
    <row r="41150" ht="10.5" customHeight="1"/>
    <row r="41151" ht="10.5" customHeight="1"/>
    <row r="41152" ht="10.5" customHeight="1"/>
    <row r="41153" ht="10.5" customHeight="1"/>
    <row r="41154" ht="10.5" customHeight="1"/>
    <row r="41155" ht="10.5" customHeight="1"/>
    <row r="41156" ht="10.5" customHeight="1"/>
    <row r="41157" ht="10.5" customHeight="1"/>
    <row r="41158" ht="10.5" customHeight="1"/>
    <row r="41159" ht="10.5" customHeight="1"/>
    <row r="41160" ht="10.5" customHeight="1"/>
    <row r="41161" ht="10.5" customHeight="1"/>
    <row r="41162" ht="10.5" customHeight="1"/>
    <row r="41163" ht="10.5" customHeight="1"/>
    <row r="41164" ht="10.5" customHeight="1"/>
    <row r="41165" ht="10.5" customHeight="1"/>
    <row r="41166" ht="10.5" customHeight="1"/>
    <row r="41167" ht="10.5" customHeight="1"/>
    <row r="41168" ht="10.5" customHeight="1"/>
    <row r="41169" ht="10.5" customHeight="1"/>
    <row r="41170" ht="10.5" customHeight="1"/>
    <row r="41171" ht="10.5" customHeight="1"/>
    <row r="41172" ht="10.5" customHeight="1"/>
    <row r="41173" ht="10.5" customHeight="1"/>
    <row r="41174" ht="10.5" customHeight="1"/>
    <row r="41175" ht="10.5" customHeight="1"/>
    <row r="41176" ht="10.5" customHeight="1"/>
    <row r="41177" ht="10.5" customHeight="1"/>
    <row r="41178" ht="10.5" customHeight="1"/>
    <row r="41179" ht="10.5" customHeight="1"/>
    <row r="41180" ht="10.5" customHeight="1"/>
    <row r="41181" ht="10.5" customHeight="1"/>
    <row r="41182" ht="10.5" customHeight="1"/>
    <row r="41183" ht="10.5" customHeight="1"/>
    <row r="41184" ht="10.5" customHeight="1"/>
    <row r="41185" ht="10.5" customHeight="1"/>
    <row r="41186" ht="10.5" customHeight="1"/>
    <row r="41187" ht="10.5" customHeight="1"/>
    <row r="41188" ht="10.5" customHeight="1"/>
    <row r="41189" ht="10.5" customHeight="1"/>
    <row r="41190" ht="10.5" customHeight="1"/>
    <row r="41191" ht="10.5" customHeight="1"/>
    <row r="41192" ht="10.5" customHeight="1"/>
    <row r="41193" ht="10.5" customHeight="1"/>
    <row r="41194" ht="10.5" customHeight="1"/>
    <row r="41195" ht="10.5" customHeight="1"/>
    <row r="41196" ht="10.5" customHeight="1"/>
    <row r="41197" ht="10.5" customHeight="1"/>
    <row r="41198" ht="10.5" customHeight="1"/>
    <row r="41199" ht="10.5" customHeight="1"/>
    <row r="41200" ht="10.5" customHeight="1"/>
    <row r="41201" ht="10.5" customHeight="1"/>
    <row r="41202" ht="10.5" customHeight="1"/>
    <row r="41203" ht="10.5" customHeight="1"/>
    <row r="41204" ht="10.5" customHeight="1"/>
    <row r="41205" ht="10.5" customHeight="1"/>
    <row r="41206" ht="10.5" customHeight="1"/>
    <row r="41207" ht="10.5" customHeight="1"/>
    <row r="41208" ht="10.5" customHeight="1"/>
    <row r="41209" ht="10.5" customHeight="1"/>
    <row r="41210" ht="10.5" customHeight="1"/>
    <row r="41211" ht="10.5" customHeight="1"/>
    <row r="41212" ht="10.5" customHeight="1"/>
    <row r="41213" ht="10.5" customHeight="1"/>
    <row r="41214" ht="10.5" customHeight="1"/>
    <row r="41215" ht="10.5" customHeight="1"/>
    <row r="41216" ht="10.5" customHeight="1"/>
    <row r="41217" ht="10.5" customHeight="1"/>
    <row r="41218" ht="10.5" customHeight="1"/>
    <row r="41219" ht="10.5" customHeight="1"/>
    <row r="41220" ht="10.5" customHeight="1"/>
    <row r="41221" ht="10.5" customHeight="1"/>
    <row r="41222" ht="10.5" customHeight="1"/>
    <row r="41223" ht="10.5" customHeight="1"/>
    <row r="41224" ht="10.5" customHeight="1"/>
    <row r="41225" ht="10.5" customHeight="1"/>
    <row r="41226" ht="10.5" customHeight="1"/>
    <row r="41227" ht="10.5" customHeight="1"/>
    <row r="41228" ht="10.5" customHeight="1"/>
    <row r="41229" ht="10.5" customHeight="1"/>
    <row r="41230" ht="10.5" customHeight="1"/>
    <row r="41231" ht="10.5" customHeight="1"/>
    <row r="41232" ht="10.5" customHeight="1"/>
    <row r="41233" ht="10.5" customHeight="1"/>
    <row r="41234" ht="10.5" customHeight="1"/>
    <row r="41235" ht="10.5" customHeight="1"/>
    <row r="41236" ht="10.5" customHeight="1"/>
    <row r="41237" ht="10.5" customHeight="1"/>
    <row r="41238" ht="10.5" customHeight="1"/>
    <row r="41239" ht="10.5" customHeight="1"/>
    <row r="41240" ht="10.5" customHeight="1"/>
    <row r="41241" ht="10.5" customHeight="1"/>
    <row r="41242" ht="10.5" customHeight="1"/>
    <row r="41243" ht="10.5" customHeight="1"/>
    <row r="41244" ht="10.5" customHeight="1"/>
    <row r="41245" ht="10.5" customHeight="1"/>
    <row r="41246" ht="10.5" customHeight="1"/>
    <row r="41247" ht="10.5" customHeight="1"/>
    <row r="41248" ht="10.5" customHeight="1"/>
    <row r="41249" ht="10.5" customHeight="1"/>
    <row r="41250" ht="10.5" customHeight="1"/>
    <row r="41251" ht="10.5" customHeight="1"/>
    <row r="41252" ht="10.5" customHeight="1"/>
    <row r="41253" ht="10.5" customHeight="1"/>
    <row r="41254" ht="10.5" customHeight="1"/>
    <row r="41255" ht="10.5" customHeight="1"/>
    <row r="41256" ht="10.5" customHeight="1"/>
    <row r="41257" ht="10.5" customHeight="1"/>
    <row r="41258" ht="10.5" customHeight="1"/>
    <row r="41259" ht="10.5" customHeight="1"/>
    <row r="41260" ht="10.5" customHeight="1"/>
    <row r="41261" ht="10.5" customHeight="1"/>
    <row r="41262" ht="10.5" customHeight="1"/>
    <row r="41263" ht="10.5" customHeight="1"/>
    <row r="41264" ht="10.5" customHeight="1"/>
    <row r="41265" ht="10.5" customHeight="1"/>
    <row r="41266" ht="10.5" customHeight="1"/>
    <row r="41267" ht="10.5" customHeight="1"/>
    <row r="41268" ht="10.5" customHeight="1"/>
    <row r="41269" ht="10.5" customHeight="1"/>
    <row r="41270" ht="10.5" customHeight="1"/>
    <row r="41271" ht="10.5" customHeight="1"/>
    <row r="41272" ht="10.5" customHeight="1"/>
    <row r="41273" ht="10.5" customHeight="1"/>
    <row r="41274" ht="10.5" customHeight="1"/>
    <row r="41275" ht="10.5" customHeight="1"/>
    <row r="41276" ht="10.5" customHeight="1"/>
    <row r="41277" ht="10.5" customHeight="1"/>
    <row r="41278" ht="10.5" customHeight="1"/>
    <row r="41279" ht="10.5" customHeight="1"/>
    <row r="41280" ht="10.5" customHeight="1"/>
    <row r="41281" ht="10.5" customHeight="1"/>
    <row r="41282" ht="10.5" customHeight="1"/>
    <row r="41283" ht="10.5" customHeight="1"/>
    <row r="41284" ht="10.5" customHeight="1"/>
    <row r="41285" ht="10.5" customHeight="1"/>
    <row r="41286" ht="10.5" customHeight="1"/>
    <row r="41287" ht="10.5" customHeight="1"/>
    <row r="41288" ht="10.5" customHeight="1"/>
    <row r="41289" ht="10.5" customHeight="1"/>
    <row r="41290" ht="10.5" customHeight="1"/>
    <row r="41291" ht="10.5" customHeight="1"/>
    <row r="41292" ht="10.5" customHeight="1"/>
    <row r="41293" ht="10.5" customHeight="1"/>
    <row r="41294" ht="10.5" customHeight="1"/>
    <row r="41295" ht="10.5" customHeight="1"/>
    <row r="41296" ht="10.5" customHeight="1"/>
    <row r="41297" ht="10.5" customHeight="1"/>
    <row r="41298" ht="10.5" customHeight="1"/>
    <row r="41299" ht="10.5" customHeight="1"/>
    <row r="41300" ht="10.5" customHeight="1"/>
    <row r="41301" ht="10.5" customHeight="1"/>
    <row r="41302" ht="10.5" customHeight="1"/>
    <row r="41303" ht="10.5" customHeight="1"/>
    <row r="41304" ht="10.5" customHeight="1"/>
    <row r="41305" ht="10.5" customHeight="1"/>
    <row r="41306" ht="10.5" customHeight="1"/>
    <row r="41307" ht="10.5" customHeight="1"/>
    <row r="41308" ht="10.5" customHeight="1"/>
    <row r="41309" ht="10.5" customHeight="1"/>
    <row r="41310" ht="10.5" customHeight="1"/>
    <row r="41311" ht="10.5" customHeight="1"/>
    <row r="41312" ht="10.5" customHeight="1"/>
    <row r="41313" ht="10.5" customHeight="1"/>
    <row r="41314" ht="10.5" customHeight="1"/>
    <row r="41315" ht="10.5" customHeight="1"/>
    <row r="41316" ht="10.5" customHeight="1"/>
    <row r="41317" ht="10.5" customHeight="1"/>
    <row r="41318" ht="10.5" customHeight="1"/>
    <row r="41319" ht="10.5" customHeight="1"/>
    <row r="41320" ht="10.5" customHeight="1"/>
    <row r="41321" ht="10.5" customHeight="1"/>
    <row r="41322" ht="10.5" customHeight="1"/>
    <row r="41323" ht="10.5" customHeight="1"/>
    <row r="41324" ht="10.5" customHeight="1"/>
    <row r="41325" ht="10.5" customHeight="1"/>
    <row r="41326" ht="10.5" customHeight="1"/>
    <row r="41327" ht="10.5" customHeight="1"/>
    <row r="41328" ht="10.5" customHeight="1"/>
    <row r="41329" ht="10.5" customHeight="1"/>
    <row r="41330" ht="10.5" customHeight="1"/>
    <row r="41331" ht="10.5" customHeight="1"/>
    <row r="41332" ht="10.5" customHeight="1"/>
    <row r="41333" ht="10.5" customHeight="1"/>
    <row r="41334" ht="10.5" customHeight="1"/>
    <row r="41335" ht="10.5" customHeight="1"/>
    <row r="41336" ht="10.5" customHeight="1"/>
    <row r="41337" ht="10.5" customHeight="1"/>
    <row r="41338" ht="10.5" customHeight="1"/>
    <row r="41339" ht="10.5" customHeight="1"/>
    <row r="41340" ht="10.5" customHeight="1"/>
    <row r="41341" ht="10.5" customHeight="1"/>
    <row r="41342" ht="10.5" customHeight="1"/>
    <row r="41343" ht="10.5" customHeight="1"/>
    <row r="41344" ht="10.5" customHeight="1"/>
    <row r="41345" ht="10.5" customHeight="1"/>
    <row r="41346" ht="10.5" customHeight="1"/>
    <row r="41347" ht="10.5" customHeight="1"/>
    <row r="41348" ht="10.5" customHeight="1"/>
    <row r="41349" ht="10.5" customHeight="1"/>
    <row r="41350" ht="10.5" customHeight="1"/>
    <row r="41351" ht="10.5" customHeight="1"/>
    <row r="41352" ht="10.5" customHeight="1"/>
    <row r="41353" ht="10.5" customHeight="1"/>
    <row r="41354" ht="10.5" customHeight="1"/>
    <row r="41355" ht="10.5" customHeight="1"/>
    <row r="41356" ht="10.5" customHeight="1"/>
    <row r="41357" ht="10.5" customHeight="1"/>
    <row r="41358" ht="10.5" customHeight="1"/>
    <row r="41359" ht="10.5" customHeight="1"/>
    <row r="41360" ht="10.5" customHeight="1"/>
    <row r="41361" ht="10.5" customHeight="1"/>
    <row r="41362" ht="10.5" customHeight="1"/>
    <row r="41363" ht="10.5" customHeight="1"/>
    <row r="41364" ht="10.5" customHeight="1"/>
    <row r="41365" ht="10.5" customHeight="1"/>
    <row r="41366" ht="10.5" customHeight="1"/>
    <row r="41367" ht="10.5" customHeight="1"/>
    <row r="41368" ht="10.5" customHeight="1"/>
    <row r="41369" ht="10.5" customHeight="1"/>
    <row r="41370" ht="10.5" customHeight="1"/>
    <row r="41371" ht="10.5" customHeight="1"/>
    <row r="41372" ht="10.5" customHeight="1"/>
    <row r="41373" ht="10.5" customHeight="1"/>
    <row r="41374" ht="10.5" customHeight="1"/>
    <row r="41375" ht="10.5" customHeight="1"/>
    <row r="41376" ht="10.5" customHeight="1"/>
    <row r="41377" ht="10.5" customHeight="1"/>
    <row r="41378" ht="10.5" customHeight="1"/>
    <row r="41379" ht="10.5" customHeight="1"/>
    <row r="41380" ht="10.5" customHeight="1"/>
    <row r="41381" ht="10.5" customHeight="1"/>
    <row r="41382" ht="10.5" customHeight="1"/>
    <row r="41383" ht="10.5" customHeight="1"/>
    <row r="41384" ht="10.5" customHeight="1"/>
    <row r="41385" ht="10.5" customHeight="1"/>
    <row r="41386" ht="10.5" customHeight="1"/>
    <row r="41387" ht="10.5" customHeight="1"/>
    <row r="41388" ht="10.5" customHeight="1"/>
    <row r="41389" ht="10.5" customHeight="1"/>
    <row r="41390" ht="10.5" customHeight="1"/>
    <row r="41391" ht="10.5" customHeight="1"/>
    <row r="41392" ht="10.5" customHeight="1"/>
    <row r="41393" ht="10.5" customHeight="1"/>
    <row r="41394" ht="10.5" customHeight="1"/>
    <row r="41395" ht="10.5" customHeight="1"/>
    <row r="41396" ht="10.5" customHeight="1"/>
    <row r="41397" ht="10.5" customHeight="1"/>
    <row r="41398" ht="10.5" customHeight="1"/>
    <row r="41399" ht="10.5" customHeight="1"/>
    <row r="41400" ht="10.5" customHeight="1"/>
    <row r="41401" ht="10.5" customHeight="1"/>
    <row r="41402" ht="10.5" customHeight="1"/>
    <row r="41403" ht="10.5" customHeight="1"/>
    <row r="41404" ht="10.5" customHeight="1"/>
    <row r="41405" ht="10.5" customHeight="1"/>
    <row r="41406" ht="10.5" customHeight="1"/>
    <row r="41407" ht="10.5" customHeight="1"/>
    <row r="41408" ht="10.5" customHeight="1"/>
    <row r="41409" ht="10.5" customHeight="1"/>
    <row r="41410" ht="10.5" customHeight="1"/>
    <row r="41411" ht="10.5" customHeight="1"/>
    <row r="41412" ht="10.5" customHeight="1"/>
    <row r="41413" ht="10.5" customHeight="1"/>
    <row r="41414" ht="10.5" customHeight="1"/>
    <row r="41415" ht="10.5" customHeight="1"/>
    <row r="41416" ht="10.5" customHeight="1"/>
    <row r="41417" ht="10.5" customHeight="1"/>
    <row r="41418" ht="10.5" customHeight="1"/>
    <row r="41419" ht="10.5" customHeight="1"/>
    <row r="41420" ht="10.5" customHeight="1"/>
    <row r="41421" ht="10.5" customHeight="1"/>
    <row r="41422" ht="10.5" customHeight="1"/>
    <row r="41423" ht="10.5" customHeight="1"/>
    <row r="41424" ht="10.5" customHeight="1"/>
    <row r="41425" ht="10.5" customHeight="1"/>
    <row r="41426" ht="10.5" customHeight="1"/>
    <row r="41427" ht="10.5" customHeight="1"/>
    <row r="41428" ht="10.5" customHeight="1"/>
    <row r="41429" ht="10.5" customHeight="1"/>
    <row r="41430" ht="10.5" customHeight="1"/>
    <row r="41431" ht="10.5" customHeight="1"/>
    <row r="41432" ht="10.5" customHeight="1"/>
    <row r="41433" ht="10.5" customHeight="1"/>
    <row r="41434" ht="10.5" customHeight="1"/>
    <row r="41435" ht="10.5" customHeight="1"/>
    <row r="41436" ht="10.5" customHeight="1"/>
    <row r="41437" ht="10.5" customHeight="1"/>
    <row r="41438" ht="10.5" customHeight="1"/>
    <row r="41439" ht="10.5" customHeight="1"/>
    <row r="41440" ht="10.5" customHeight="1"/>
    <row r="41441" ht="10.5" customHeight="1"/>
    <row r="41442" ht="10.5" customHeight="1"/>
    <row r="41443" ht="10.5" customHeight="1"/>
    <row r="41444" ht="10.5" customHeight="1"/>
    <row r="41445" ht="10.5" customHeight="1"/>
    <row r="41446" ht="10.5" customHeight="1"/>
    <row r="41447" ht="10.5" customHeight="1"/>
    <row r="41448" ht="10.5" customHeight="1"/>
    <row r="41449" ht="10.5" customHeight="1"/>
    <row r="41450" ht="10.5" customHeight="1"/>
    <row r="41451" ht="10.5" customHeight="1"/>
    <row r="41452" ht="10.5" customHeight="1"/>
    <row r="41453" ht="10.5" customHeight="1"/>
    <row r="41454" ht="10.5" customHeight="1"/>
    <row r="41455" ht="10.5" customHeight="1"/>
    <row r="41456" ht="10.5" customHeight="1"/>
    <row r="41457" ht="10.5" customHeight="1"/>
    <row r="41458" ht="10.5" customHeight="1"/>
    <row r="41459" ht="10.5" customHeight="1"/>
    <row r="41460" ht="10.5" customHeight="1"/>
    <row r="41461" ht="10.5" customHeight="1"/>
    <row r="41462" ht="10.5" customHeight="1"/>
    <row r="41463" ht="10.5" customHeight="1"/>
    <row r="41464" ht="10.5" customHeight="1"/>
    <row r="41465" ht="10.5" customHeight="1"/>
    <row r="41466" ht="10.5" customHeight="1"/>
    <row r="41467" ht="10.5" customHeight="1"/>
    <row r="41468" ht="10.5" customHeight="1"/>
    <row r="41469" ht="10.5" customHeight="1"/>
    <row r="41470" ht="10.5" customHeight="1"/>
    <row r="41471" ht="10.5" customHeight="1"/>
    <row r="41472" ht="10.5" customHeight="1"/>
    <row r="41473" ht="10.5" customHeight="1"/>
    <row r="41474" ht="10.5" customHeight="1"/>
    <row r="41475" ht="10.5" customHeight="1"/>
    <row r="41476" ht="10.5" customHeight="1"/>
    <row r="41477" ht="10.5" customHeight="1"/>
    <row r="41478" ht="10.5" customHeight="1"/>
    <row r="41479" ht="10.5" customHeight="1"/>
    <row r="41480" ht="10.5" customHeight="1"/>
    <row r="41481" ht="10.5" customHeight="1"/>
    <row r="41482" ht="10.5" customHeight="1"/>
    <row r="41483" ht="10.5" customHeight="1"/>
    <row r="41484" ht="10.5" customHeight="1"/>
    <row r="41485" ht="10.5" customHeight="1"/>
    <row r="41486" ht="10.5" customHeight="1"/>
    <row r="41487" ht="10.5" customHeight="1"/>
    <row r="41488" ht="10.5" customHeight="1"/>
    <row r="41489" ht="10.5" customHeight="1"/>
    <row r="41490" ht="10.5" customHeight="1"/>
    <row r="41491" ht="10.5" customHeight="1"/>
    <row r="41492" ht="10.5" customHeight="1"/>
    <row r="41493" ht="10.5" customHeight="1"/>
    <row r="41494" ht="10.5" customHeight="1"/>
    <row r="41495" ht="10.5" customHeight="1"/>
    <row r="41496" ht="10.5" customHeight="1"/>
    <row r="41497" ht="10.5" customHeight="1"/>
    <row r="41498" ht="10.5" customHeight="1"/>
    <row r="41499" ht="10.5" customHeight="1"/>
    <row r="41500" ht="10.5" customHeight="1"/>
    <row r="41501" ht="10.5" customHeight="1"/>
    <row r="41502" ht="10.5" customHeight="1"/>
    <row r="41503" ht="10.5" customHeight="1"/>
    <row r="41504" ht="10.5" customHeight="1"/>
    <row r="41505" ht="10.5" customHeight="1"/>
    <row r="41506" ht="10.5" customHeight="1"/>
    <row r="41507" ht="10.5" customHeight="1"/>
    <row r="41508" ht="10.5" customHeight="1"/>
    <row r="41509" ht="10.5" customHeight="1"/>
    <row r="41510" ht="10.5" customHeight="1"/>
    <row r="41511" ht="10.5" customHeight="1"/>
    <row r="41512" ht="10.5" customHeight="1"/>
    <row r="41513" ht="10.5" customHeight="1"/>
    <row r="41514" ht="10.5" customHeight="1"/>
    <row r="41515" ht="10.5" customHeight="1"/>
    <row r="41516" ht="10.5" customHeight="1"/>
    <row r="41517" ht="10.5" customHeight="1"/>
    <row r="41518" ht="10.5" customHeight="1"/>
    <row r="41519" ht="10.5" customHeight="1"/>
    <row r="41520" ht="10.5" customHeight="1"/>
    <row r="41521" ht="10.5" customHeight="1"/>
    <row r="41522" ht="10.5" customHeight="1"/>
    <row r="41523" ht="10.5" customHeight="1"/>
    <row r="41524" ht="10.5" customHeight="1"/>
    <row r="41525" ht="10.5" customHeight="1"/>
    <row r="41526" ht="10.5" customHeight="1"/>
    <row r="41527" ht="10.5" customHeight="1"/>
    <row r="41528" ht="10.5" customHeight="1"/>
    <row r="41529" ht="10.5" customHeight="1"/>
    <row r="41530" ht="10.5" customHeight="1"/>
    <row r="41531" ht="10.5" customHeight="1"/>
    <row r="41532" ht="10.5" customHeight="1"/>
    <row r="41533" ht="10.5" customHeight="1"/>
    <row r="41534" ht="10.5" customHeight="1"/>
    <row r="41535" ht="10.5" customHeight="1"/>
    <row r="41536" ht="10.5" customHeight="1"/>
    <row r="41537" ht="10.5" customHeight="1"/>
    <row r="41538" ht="10.5" customHeight="1"/>
    <row r="41539" ht="10.5" customHeight="1"/>
    <row r="41540" ht="10.5" customHeight="1"/>
    <row r="41541" ht="10.5" customHeight="1"/>
    <row r="41542" ht="10.5" customHeight="1"/>
    <row r="41543" ht="10.5" customHeight="1"/>
    <row r="41544" ht="10.5" customHeight="1"/>
    <row r="41545" ht="10.5" customHeight="1"/>
    <row r="41546" ht="10.5" customHeight="1"/>
    <row r="41547" ht="10.5" customHeight="1"/>
    <row r="41548" ht="10.5" customHeight="1"/>
    <row r="41549" ht="10.5" customHeight="1"/>
    <row r="41550" ht="10.5" customHeight="1"/>
    <row r="41551" ht="10.5" customHeight="1"/>
    <row r="41552" ht="10.5" customHeight="1"/>
    <row r="41553" ht="10.5" customHeight="1"/>
    <row r="41554" ht="10.5" customHeight="1"/>
    <row r="41555" ht="10.5" customHeight="1"/>
    <row r="41556" ht="10.5" customHeight="1"/>
    <row r="41557" ht="10.5" customHeight="1"/>
    <row r="41558" ht="10.5" customHeight="1"/>
    <row r="41559" ht="10.5" customHeight="1"/>
    <row r="41560" ht="10.5" customHeight="1"/>
    <row r="41561" ht="10.5" customHeight="1"/>
    <row r="41562" ht="10.5" customHeight="1"/>
    <row r="41563" ht="10.5" customHeight="1"/>
    <row r="41564" ht="10.5" customHeight="1"/>
    <row r="41565" ht="10.5" customHeight="1"/>
    <row r="41566" ht="10.5" customHeight="1"/>
    <row r="41567" ht="10.5" customHeight="1"/>
    <row r="41568" ht="10.5" customHeight="1"/>
    <row r="41569" ht="10.5" customHeight="1"/>
    <row r="41570" ht="10.5" customHeight="1"/>
    <row r="41571" ht="10.5" customHeight="1"/>
    <row r="41572" ht="10.5" customHeight="1"/>
    <row r="41573" ht="10.5" customHeight="1"/>
    <row r="41574" ht="10.5" customHeight="1"/>
    <row r="41575" ht="10.5" customHeight="1"/>
    <row r="41576" ht="10.5" customHeight="1"/>
    <row r="41577" ht="10.5" customHeight="1"/>
    <row r="41578" ht="10.5" customHeight="1"/>
    <row r="41579" ht="10.5" customHeight="1"/>
    <row r="41580" ht="10.5" customHeight="1"/>
    <row r="41581" ht="10.5" customHeight="1"/>
    <row r="41582" ht="10.5" customHeight="1"/>
    <row r="41583" ht="10.5" customHeight="1"/>
    <row r="41584" ht="10.5" customHeight="1"/>
    <row r="41585" ht="10.5" customHeight="1"/>
    <row r="41586" ht="10.5" customHeight="1"/>
    <row r="41587" ht="10.5" customHeight="1"/>
    <row r="41588" ht="10.5" customHeight="1"/>
    <row r="41589" ht="10.5" customHeight="1"/>
    <row r="41590" ht="10.5" customHeight="1"/>
    <row r="41591" ht="10.5" customHeight="1"/>
    <row r="41592" ht="10.5" customHeight="1"/>
    <row r="41593" ht="10.5" customHeight="1"/>
    <row r="41594" ht="10.5" customHeight="1"/>
    <row r="41595" ht="10.5" customHeight="1"/>
    <row r="41596" ht="10.5" customHeight="1"/>
    <row r="41597" ht="10.5" customHeight="1"/>
    <row r="41598" ht="10.5" customHeight="1"/>
    <row r="41599" ht="10.5" customHeight="1"/>
    <row r="41600" ht="10.5" customHeight="1"/>
    <row r="41601" ht="10.5" customHeight="1"/>
    <row r="41602" ht="10.5" customHeight="1"/>
    <row r="41603" ht="10.5" customHeight="1"/>
    <row r="41604" ht="10.5" customHeight="1"/>
    <row r="41605" ht="10.5" customHeight="1"/>
    <row r="41606" ht="10.5" customHeight="1"/>
    <row r="41607" ht="10.5" customHeight="1"/>
    <row r="41608" ht="10.5" customHeight="1"/>
    <row r="41609" ht="10.5" customHeight="1"/>
    <row r="41610" ht="10.5" customHeight="1"/>
    <row r="41611" ht="10.5" customHeight="1"/>
    <row r="41612" ht="10.5" customHeight="1"/>
    <row r="41613" ht="10.5" customHeight="1"/>
    <row r="41614" ht="10.5" customHeight="1"/>
    <row r="41615" ht="10.5" customHeight="1"/>
    <row r="41616" ht="10.5" customHeight="1"/>
    <row r="41617" ht="10.5" customHeight="1"/>
    <row r="41618" ht="10.5" customHeight="1"/>
    <row r="41619" ht="10.5" customHeight="1"/>
    <row r="41620" ht="10.5" customHeight="1"/>
    <row r="41621" ht="10.5" customHeight="1"/>
    <row r="41622" ht="10.5" customHeight="1"/>
    <row r="41623" ht="10.5" customHeight="1"/>
    <row r="41624" ht="10.5" customHeight="1"/>
    <row r="41625" ht="10.5" customHeight="1"/>
    <row r="41626" ht="10.5" customHeight="1"/>
    <row r="41627" ht="10.5" customHeight="1"/>
    <row r="41628" ht="10.5" customHeight="1"/>
    <row r="41629" ht="10.5" customHeight="1"/>
    <row r="41630" ht="10.5" customHeight="1"/>
    <row r="41631" ht="10.5" customHeight="1"/>
    <row r="41632" ht="10.5" customHeight="1"/>
    <row r="41633" ht="10.5" customHeight="1"/>
    <row r="41634" ht="10.5" customHeight="1"/>
    <row r="41635" ht="10.5" customHeight="1"/>
    <row r="41636" ht="10.5" customHeight="1"/>
    <row r="41637" ht="10.5" customHeight="1"/>
    <row r="41638" ht="10.5" customHeight="1"/>
    <row r="41639" ht="10.5" customHeight="1"/>
    <row r="41640" ht="10.5" customHeight="1"/>
    <row r="41641" ht="10.5" customHeight="1"/>
    <row r="41642" ht="10.5" customHeight="1"/>
    <row r="41643" ht="10.5" customHeight="1"/>
    <row r="41644" ht="10.5" customHeight="1"/>
    <row r="41645" ht="10.5" customHeight="1"/>
    <row r="41646" ht="10.5" customHeight="1"/>
    <row r="41647" ht="10.5" customHeight="1"/>
    <row r="41648" ht="10.5" customHeight="1"/>
    <row r="41649" ht="10.5" customHeight="1"/>
    <row r="41650" ht="10.5" customHeight="1"/>
    <row r="41651" ht="10.5" customHeight="1"/>
    <row r="41652" ht="10.5" customHeight="1"/>
    <row r="41653" ht="10.5" customHeight="1"/>
    <row r="41654" ht="10.5" customHeight="1"/>
    <row r="41655" ht="10.5" customHeight="1"/>
    <row r="41656" ht="10.5" customHeight="1"/>
    <row r="41657" ht="10.5" customHeight="1"/>
    <row r="41658" ht="10.5" customHeight="1"/>
    <row r="41659" ht="10.5" customHeight="1"/>
    <row r="41660" ht="10.5" customHeight="1"/>
    <row r="41661" ht="10.5" customHeight="1"/>
    <row r="41662" ht="10.5" customHeight="1"/>
    <row r="41663" ht="10.5" customHeight="1"/>
    <row r="41664" ht="10.5" customHeight="1"/>
    <row r="41665" ht="10.5" customHeight="1"/>
    <row r="41666" ht="10.5" customHeight="1"/>
    <row r="41667" ht="10.5" customHeight="1"/>
    <row r="41668" ht="10.5" customHeight="1"/>
    <row r="41669" ht="10.5" customHeight="1"/>
    <row r="41670" ht="10.5" customHeight="1"/>
    <row r="41671" ht="10.5" customHeight="1"/>
    <row r="41672" ht="10.5" customHeight="1"/>
    <row r="41673" ht="10.5" customHeight="1"/>
    <row r="41674" ht="10.5" customHeight="1"/>
    <row r="41675" ht="10.5" customHeight="1"/>
    <row r="41676" ht="10.5" customHeight="1"/>
    <row r="41677" ht="10.5" customHeight="1"/>
    <row r="41678" ht="10.5" customHeight="1"/>
    <row r="41679" ht="10.5" customHeight="1"/>
    <row r="41680" ht="10.5" customHeight="1"/>
    <row r="41681" ht="10.5" customHeight="1"/>
    <row r="41682" ht="10.5" customHeight="1"/>
    <row r="41683" ht="10.5" customHeight="1"/>
    <row r="41684" ht="10.5" customHeight="1"/>
    <row r="41685" ht="10.5" customHeight="1"/>
    <row r="41686" ht="10.5" customHeight="1"/>
    <row r="41687" ht="10.5" customHeight="1"/>
    <row r="41688" ht="10.5" customHeight="1"/>
    <row r="41689" ht="10.5" customHeight="1"/>
    <row r="41690" ht="10.5" customHeight="1"/>
    <row r="41691" ht="10.5" customHeight="1"/>
    <row r="41692" ht="10.5" customHeight="1"/>
    <row r="41693" ht="10.5" customHeight="1"/>
    <row r="41694" ht="10.5" customHeight="1"/>
    <row r="41695" ht="10.5" customHeight="1"/>
    <row r="41696" ht="10.5" customHeight="1"/>
    <row r="41697" ht="10.5" customHeight="1"/>
    <row r="41698" ht="10.5" customHeight="1"/>
    <row r="41699" ht="10.5" customHeight="1"/>
    <row r="41700" ht="10.5" customHeight="1"/>
    <row r="41701" ht="10.5" customHeight="1"/>
    <row r="41702" ht="10.5" customHeight="1"/>
    <row r="41703" ht="10.5" customHeight="1"/>
    <row r="41704" ht="10.5" customHeight="1"/>
    <row r="41705" ht="10.5" customHeight="1"/>
    <row r="41706" ht="10.5" customHeight="1"/>
    <row r="41707" ht="10.5" customHeight="1"/>
    <row r="41708" ht="10.5" customHeight="1"/>
    <row r="41709" ht="10.5" customHeight="1"/>
    <row r="41710" ht="10.5" customHeight="1"/>
    <row r="41711" ht="10.5" customHeight="1"/>
    <row r="41712" ht="10.5" customHeight="1"/>
    <row r="41713" ht="10.5" customHeight="1"/>
    <row r="41714" ht="10.5" customHeight="1"/>
    <row r="41715" ht="10.5" customHeight="1"/>
    <row r="41716" ht="10.5" customHeight="1"/>
    <row r="41717" ht="10.5" customHeight="1"/>
    <row r="41718" ht="10.5" customHeight="1"/>
    <row r="41719" ht="10.5" customHeight="1"/>
    <row r="41720" ht="10.5" customHeight="1"/>
    <row r="41721" ht="10.5" customHeight="1"/>
    <row r="41722" ht="10.5" customHeight="1"/>
    <row r="41723" ht="10.5" customHeight="1"/>
    <row r="41724" ht="10.5" customHeight="1"/>
    <row r="41725" ht="10.5" customHeight="1"/>
    <row r="41726" ht="10.5" customHeight="1"/>
    <row r="41727" ht="10.5" customHeight="1"/>
    <row r="41728" ht="10.5" customHeight="1"/>
    <row r="41729" ht="10.5" customHeight="1"/>
    <row r="41730" ht="10.5" customHeight="1"/>
    <row r="41731" ht="10.5" customHeight="1"/>
    <row r="41732" ht="10.5" customHeight="1"/>
    <row r="41733" ht="10.5" customHeight="1"/>
    <row r="41734" ht="10.5" customHeight="1"/>
    <row r="41735" ht="10.5" customHeight="1"/>
    <row r="41736" ht="10.5" customHeight="1"/>
    <row r="41737" ht="10.5" customHeight="1"/>
    <row r="41738" ht="10.5" customHeight="1"/>
    <row r="41739" ht="10.5" customHeight="1"/>
    <row r="41740" ht="10.5" customHeight="1"/>
    <row r="41741" ht="10.5" customHeight="1"/>
    <row r="41742" ht="10.5" customHeight="1"/>
    <row r="41743" ht="10.5" customHeight="1"/>
    <row r="41744" ht="10.5" customHeight="1"/>
    <row r="41745" ht="10.5" customHeight="1"/>
    <row r="41746" ht="10.5" customHeight="1"/>
    <row r="41747" ht="10.5" customHeight="1"/>
    <row r="41748" ht="10.5" customHeight="1"/>
    <row r="41749" ht="10.5" customHeight="1"/>
    <row r="41750" ht="10.5" customHeight="1"/>
    <row r="41751" ht="10.5" customHeight="1"/>
    <row r="41752" ht="10.5" customHeight="1"/>
    <row r="41753" ht="10.5" customHeight="1"/>
    <row r="41754" ht="10.5" customHeight="1"/>
    <row r="41755" ht="10.5" customHeight="1"/>
    <row r="41756" ht="10.5" customHeight="1"/>
    <row r="41757" ht="10.5" customHeight="1"/>
    <row r="41758" ht="10.5" customHeight="1"/>
    <row r="41759" ht="10.5" customHeight="1"/>
    <row r="41760" ht="10.5" customHeight="1"/>
    <row r="41761" ht="10.5" customHeight="1"/>
    <row r="41762" ht="10.5" customHeight="1"/>
    <row r="41763" ht="10.5" customHeight="1"/>
    <row r="41764" ht="10.5" customHeight="1"/>
    <row r="41765" ht="10.5" customHeight="1"/>
    <row r="41766" ht="10.5" customHeight="1"/>
    <row r="41767" ht="10.5" customHeight="1"/>
    <row r="41768" ht="10.5" customHeight="1"/>
    <row r="41769" ht="10.5" customHeight="1"/>
    <row r="41770" ht="10.5" customHeight="1"/>
    <row r="41771" ht="10.5" customHeight="1"/>
    <row r="41772" ht="10.5" customHeight="1"/>
    <row r="41773" ht="10.5" customHeight="1"/>
    <row r="41774" ht="10.5" customHeight="1"/>
    <row r="41775" ht="10.5" customHeight="1"/>
    <row r="41776" ht="10.5" customHeight="1"/>
    <row r="41777" ht="10.5" customHeight="1"/>
    <row r="41778" ht="10.5" customHeight="1"/>
    <row r="41779" ht="10.5" customHeight="1"/>
    <row r="41780" ht="10.5" customHeight="1"/>
    <row r="41781" ht="10.5" customHeight="1"/>
    <row r="41782" ht="10.5" customHeight="1"/>
    <row r="41783" ht="10.5" customHeight="1"/>
    <row r="41784" ht="10.5" customHeight="1"/>
    <row r="41785" ht="10.5" customHeight="1"/>
    <row r="41786" ht="10.5" customHeight="1"/>
    <row r="41787" ht="10.5" customHeight="1"/>
    <row r="41788" ht="10.5" customHeight="1"/>
    <row r="41789" ht="10.5" customHeight="1"/>
    <row r="41790" ht="10.5" customHeight="1"/>
    <row r="41791" ht="10.5" customHeight="1"/>
    <row r="41792" ht="10.5" customHeight="1"/>
    <row r="41793" ht="10.5" customHeight="1"/>
    <row r="41794" ht="10.5" customHeight="1"/>
    <row r="41795" ht="10.5" customHeight="1"/>
    <row r="41796" ht="10.5" customHeight="1"/>
    <row r="41797" ht="10.5" customHeight="1"/>
    <row r="41798" ht="10.5" customHeight="1"/>
    <row r="41799" ht="10.5" customHeight="1"/>
    <row r="41800" ht="10.5" customHeight="1"/>
    <row r="41801" ht="10.5" customHeight="1"/>
    <row r="41802" ht="10.5" customHeight="1"/>
    <row r="41803" ht="10.5" customHeight="1"/>
    <row r="41804" ht="10.5" customHeight="1"/>
    <row r="41805" ht="10.5" customHeight="1"/>
    <row r="41806" ht="10.5" customHeight="1"/>
    <row r="41807" ht="10.5" customHeight="1"/>
    <row r="41808" ht="10.5" customHeight="1"/>
    <row r="41809" ht="10.5" customHeight="1"/>
    <row r="41810" ht="10.5" customHeight="1"/>
    <row r="41811" ht="10.5" customHeight="1"/>
    <row r="41812" ht="10.5" customHeight="1"/>
    <row r="41813" ht="10.5" customHeight="1"/>
    <row r="41814" ht="10.5" customHeight="1"/>
    <row r="41815" ht="10.5" customHeight="1"/>
    <row r="41816" ht="10.5" customHeight="1"/>
    <row r="41817" ht="10.5" customHeight="1"/>
    <row r="41818" ht="10.5" customHeight="1"/>
    <row r="41819" ht="10.5" customHeight="1"/>
    <row r="41820" ht="10.5" customHeight="1"/>
    <row r="41821" ht="10.5" customHeight="1"/>
    <row r="41822" ht="10.5" customHeight="1"/>
    <row r="41823" ht="10.5" customHeight="1"/>
    <row r="41824" ht="10.5" customHeight="1"/>
    <row r="41825" ht="10.5" customHeight="1"/>
    <row r="41826" ht="10.5" customHeight="1"/>
    <row r="41827" ht="10.5" customHeight="1"/>
    <row r="41828" ht="10.5" customHeight="1"/>
    <row r="41829" ht="10.5" customHeight="1"/>
    <row r="41830" ht="10.5" customHeight="1"/>
    <row r="41831" ht="10.5" customHeight="1"/>
    <row r="41832" ht="10.5" customHeight="1"/>
    <row r="41833" ht="10.5" customHeight="1"/>
    <row r="41834" ht="10.5" customHeight="1"/>
    <row r="41835" ht="10.5" customHeight="1"/>
    <row r="41836" ht="10.5" customHeight="1"/>
    <row r="41837" ht="10.5" customHeight="1"/>
    <row r="41838" ht="10.5" customHeight="1"/>
    <row r="41839" ht="10.5" customHeight="1"/>
    <row r="41840" ht="10.5" customHeight="1"/>
    <row r="41841" ht="10.5" customHeight="1"/>
    <row r="41842" ht="10.5" customHeight="1"/>
    <row r="41843" ht="10.5" customHeight="1"/>
    <row r="41844" ht="10.5" customHeight="1"/>
    <row r="41845" ht="10.5" customHeight="1"/>
    <row r="41846" ht="10.5" customHeight="1"/>
    <row r="41847" ht="10.5" customHeight="1"/>
    <row r="41848" ht="10.5" customHeight="1"/>
    <row r="41849" ht="10.5" customHeight="1"/>
    <row r="41850" ht="10.5" customHeight="1"/>
    <row r="41851" ht="10.5" customHeight="1"/>
    <row r="41852" ht="10.5" customHeight="1"/>
    <row r="41853" ht="10.5" customHeight="1"/>
    <row r="41854" ht="10.5" customHeight="1"/>
    <row r="41855" ht="10.5" customHeight="1"/>
    <row r="41856" ht="10.5" customHeight="1"/>
    <row r="41857" ht="10.5" customHeight="1"/>
    <row r="41858" ht="10.5" customHeight="1"/>
    <row r="41859" ht="10.5" customHeight="1"/>
    <row r="41860" ht="10.5" customHeight="1"/>
    <row r="41861" ht="10.5" customHeight="1"/>
    <row r="41862" ht="10.5" customHeight="1"/>
    <row r="41863" ht="10.5" customHeight="1"/>
    <row r="41864" ht="10.5" customHeight="1"/>
    <row r="41865" ht="10.5" customHeight="1"/>
    <row r="41866" ht="10.5" customHeight="1"/>
    <row r="41867" ht="10.5" customHeight="1"/>
    <row r="41868" ht="10.5" customHeight="1"/>
    <row r="41869" ht="10.5" customHeight="1"/>
    <row r="41870" ht="10.5" customHeight="1"/>
    <row r="41871" ht="10.5" customHeight="1"/>
    <row r="41872" ht="10.5" customHeight="1"/>
    <row r="41873" ht="10.5" customHeight="1"/>
    <row r="41874" ht="10.5" customHeight="1"/>
    <row r="41875" ht="10.5" customHeight="1"/>
    <row r="41876" ht="10.5" customHeight="1"/>
    <row r="41877" ht="10.5" customHeight="1"/>
    <row r="41878" ht="10.5" customHeight="1"/>
    <row r="41879" ht="10.5" customHeight="1"/>
    <row r="41880" ht="10.5" customHeight="1"/>
    <row r="41881" ht="10.5" customHeight="1"/>
    <row r="41882" ht="10.5" customHeight="1"/>
    <row r="41883" ht="10.5" customHeight="1"/>
    <row r="41884" ht="10.5" customHeight="1"/>
    <row r="41885" ht="10.5" customHeight="1"/>
    <row r="41886" ht="10.5" customHeight="1"/>
    <row r="41887" ht="10.5" customHeight="1"/>
    <row r="41888" ht="10.5" customHeight="1"/>
    <row r="41889" ht="10.5" customHeight="1"/>
    <row r="41890" ht="10.5" customHeight="1"/>
    <row r="41891" ht="10.5" customHeight="1"/>
    <row r="41892" ht="10.5" customHeight="1"/>
    <row r="41893" ht="10.5" customHeight="1"/>
    <row r="41894" ht="10.5" customHeight="1"/>
    <row r="41895" ht="10.5" customHeight="1"/>
    <row r="41896" ht="10.5" customHeight="1"/>
    <row r="41897" ht="10.5" customHeight="1"/>
    <row r="41898" ht="10.5" customHeight="1"/>
    <row r="41899" ht="10.5" customHeight="1"/>
    <row r="41900" ht="10.5" customHeight="1"/>
    <row r="41901" ht="10.5" customHeight="1"/>
    <row r="41902" ht="10.5" customHeight="1"/>
    <row r="41903" ht="10.5" customHeight="1"/>
    <row r="41904" ht="10.5" customHeight="1"/>
    <row r="41905" ht="10.5" customHeight="1"/>
    <row r="41906" ht="10.5" customHeight="1"/>
    <row r="41907" ht="10.5" customHeight="1"/>
    <row r="41908" ht="10.5" customHeight="1"/>
    <row r="41909" ht="10.5" customHeight="1"/>
    <row r="41910" ht="10.5" customHeight="1"/>
    <row r="41911" ht="10.5" customHeight="1"/>
    <row r="41912" ht="10.5" customHeight="1"/>
    <row r="41913" ht="10.5" customHeight="1"/>
    <row r="41914" ht="10.5" customHeight="1"/>
    <row r="41915" ht="10.5" customHeight="1"/>
    <row r="41916" ht="10.5" customHeight="1"/>
    <row r="41917" ht="10.5" customHeight="1"/>
    <row r="41918" ht="10.5" customHeight="1"/>
    <row r="41919" ht="10.5" customHeight="1"/>
    <row r="41920" ht="10.5" customHeight="1"/>
    <row r="41921" ht="10.5" customHeight="1"/>
    <row r="41922" ht="10.5" customHeight="1"/>
    <row r="41923" ht="10.5" customHeight="1"/>
    <row r="41924" ht="10.5" customHeight="1"/>
    <row r="41925" ht="10.5" customHeight="1"/>
    <row r="41926" ht="10.5" customHeight="1"/>
    <row r="41927" ht="10.5" customHeight="1"/>
    <row r="41928" ht="10.5" customHeight="1"/>
    <row r="41929" ht="10.5" customHeight="1"/>
    <row r="41930" ht="10.5" customHeight="1"/>
    <row r="41931" ht="10.5" customHeight="1"/>
    <row r="41932" ht="10.5" customHeight="1"/>
    <row r="41933" ht="10.5" customHeight="1"/>
    <row r="41934" ht="10.5" customHeight="1"/>
    <row r="41935" ht="10.5" customHeight="1"/>
    <row r="41936" ht="10.5" customHeight="1"/>
    <row r="41937" ht="10.5" customHeight="1"/>
    <row r="41938" ht="10.5" customHeight="1"/>
    <row r="41939" ht="10.5" customHeight="1"/>
    <row r="41940" ht="10.5" customHeight="1"/>
    <row r="41941" ht="10.5" customHeight="1"/>
    <row r="41942" ht="10.5" customHeight="1"/>
    <row r="41943" ht="10.5" customHeight="1"/>
    <row r="41944" ht="10.5" customHeight="1"/>
    <row r="41945" ht="10.5" customHeight="1"/>
    <row r="41946" ht="10.5" customHeight="1"/>
    <row r="41947" ht="10.5" customHeight="1"/>
    <row r="41948" ht="10.5" customHeight="1"/>
    <row r="41949" ht="10.5" customHeight="1"/>
    <row r="41950" ht="10.5" customHeight="1"/>
    <row r="41951" ht="10.5" customHeight="1"/>
    <row r="41952" ht="10.5" customHeight="1"/>
    <row r="41953" ht="10.5" customHeight="1"/>
    <row r="41954" ht="10.5" customHeight="1"/>
    <row r="41955" ht="10.5" customHeight="1"/>
    <row r="41956" ht="10.5" customHeight="1"/>
    <row r="41957" ht="10.5" customHeight="1"/>
    <row r="41958" ht="10.5" customHeight="1"/>
    <row r="41959" ht="10.5" customHeight="1"/>
    <row r="41960" ht="10.5" customHeight="1"/>
    <row r="41961" ht="10.5" customHeight="1"/>
    <row r="41962" ht="10.5" customHeight="1"/>
    <row r="41963" ht="10.5" customHeight="1"/>
    <row r="41964" ht="10.5" customHeight="1"/>
    <row r="41965" ht="10.5" customHeight="1"/>
    <row r="41966" ht="10.5" customHeight="1"/>
    <row r="41967" ht="10.5" customHeight="1"/>
    <row r="41968" ht="10.5" customHeight="1"/>
    <row r="41969" ht="10.5" customHeight="1"/>
    <row r="41970" ht="10.5" customHeight="1"/>
    <row r="41971" ht="10.5" customHeight="1"/>
    <row r="41972" ht="10.5" customHeight="1"/>
    <row r="41973" ht="10.5" customHeight="1"/>
    <row r="41974" ht="10.5" customHeight="1"/>
    <row r="41975" ht="10.5" customHeight="1"/>
    <row r="41976" ht="10.5" customHeight="1"/>
    <row r="41977" ht="10.5" customHeight="1"/>
    <row r="41978" ht="10.5" customHeight="1"/>
    <row r="41979" ht="10.5" customHeight="1"/>
    <row r="41980" ht="10.5" customHeight="1"/>
    <row r="41981" ht="10.5" customHeight="1"/>
    <row r="41982" ht="10.5" customHeight="1"/>
    <row r="41983" ht="10.5" customHeight="1"/>
    <row r="41984" ht="10.5" customHeight="1"/>
    <row r="41985" ht="10.5" customHeight="1"/>
    <row r="41986" ht="10.5" customHeight="1"/>
    <row r="41987" ht="10.5" customHeight="1"/>
    <row r="41988" ht="10.5" customHeight="1"/>
    <row r="41989" ht="10.5" customHeight="1"/>
    <row r="41990" ht="10.5" customHeight="1"/>
    <row r="41991" ht="10.5" customHeight="1"/>
    <row r="41992" ht="10.5" customHeight="1"/>
    <row r="41993" ht="10.5" customHeight="1"/>
    <row r="41994" ht="10.5" customHeight="1"/>
    <row r="41995" ht="10.5" customHeight="1"/>
    <row r="41996" ht="10.5" customHeight="1"/>
    <row r="41997" ht="10.5" customHeight="1"/>
    <row r="41998" ht="10.5" customHeight="1"/>
    <row r="41999" ht="10.5" customHeight="1"/>
    <row r="42000" ht="10.5" customHeight="1"/>
    <row r="42001" ht="10.5" customHeight="1"/>
    <row r="42002" ht="10.5" customHeight="1"/>
    <row r="42003" ht="10.5" customHeight="1"/>
    <row r="42004" ht="10.5" customHeight="1"/>
    <row r="42005" ht="10.5" customHeight="1"/>
    <row r="42006" ht="10.5" customHeight="1"/>
    <row r="42007" ht="10.5" customHeight="1"/>
    <row r="42008" ht="10.5" customHeight="1"/>
    <row r="42009" ht="10.5" customHeight="1"/>
    <row r="42010" ht="10.5" customHeight="1"/>
    <row r="42011" ht="10.5" customHeight="1"/>
    <row r="42012" ht="10.5" customHeight="1"/>
    <row r="42013" ht="10.5" customHeight="1"/>
    <row r="42014" ht="10.5" customHeight="1"/>
    <row r="42015" ht="10.5" customHeight="1"/>
    <row r="42016" ht="10.5" customHeight="1"/>
    <row r="42017" ht="10.5" customHeight="1"/>
    <row r="42018" ht="10.5" customHeight="1"/>
    <row r="42019" ht="10.5" customHeight="1"/>
    <row r="42020" ht="10.5" customHeight="1"/>
    <row r="42021" ht="10.5" customHeight="1"/>
    <row r="42022" ht="10.5" customHeight="1"/>
    <row r="42023" ht="10.5" customHeight="1"/>
    <row r="42024" ht="10.5" customHeight="1"/>
    <row r="42025" ht="10.5" customHeight="1"/>
    <row r="42026" ht="10.5" customHeight="1"/>
    <row r="42027" ht="10.5" customHeight="1"/>
    <row r="42028" ht="10.5" customHeight="1"/>
    <row r="42029" ht="10.5" customHeight="1"/>
    <row r="42030" ht="10.5" customHeight="1"/>
    <row r="42031" ht="10.5" customHeight="1"/>
    <row r="42032" ht="10.5" customHeight="1"/>
    <row r="42033" ht="10.5" customHeight="1"/>
    <row r="42034" ht="10.5" customHeight="1"/>
    <row r="42035" ht="10.5" customHeight="1"/>
    <row r="42036" ht="10.5" customHeight="1"/>
    <row r="42037" ht="10.5" customHeight="1"/>
    <row r="42038" ht="10.5" customHeight="1"/>
    <row r="42039" ht="10.5" customHeight="1"/>
    <row r="42040" ht="10.5" customHeight="1"/>
    <row r="42041" ht="10.5" customHeight="1"/>
    <row r="42042" ht="10.5" customHeight="1"/>
    <row r="42043" ht="10.5" customHeight="1"/>
    <row r="42044" ht="10.5" customHeight="1"/>
    <row r="42045" ht="10.5" customHeight="1"/>
    <row r="42046" ht="10.5" customHeight="1"/>
    <row r="42047" ht="10.5" customHeight="1"/>
    <row r="42048" ht="10.5" customHeight="1"/>
    <row r="42049" ht="10.5" customHeight="1"/>
    <row r="42050" ht="10.5" customHeight="1"/>
    <row r="42051" ht="10.5" customHeight="1"/>
    <row r="42052" ht="10.5" customHeight="1"/>
    <row r="42053" ht="10.5" customHeight="1"/>
    <row r="42054" ht="10.5" customHeight="1"/>
    <row r="42055" ht="10.5" customHeight="1"/>
    <row r="42056" ht="10.5" customHeight="1"/>
    <row r="42057" ht="10.5" customHeight="1"/>
    <row r="42058" ht="10.5" customHeight="1"/>
    <row r="42059" ht="10.5" customHeight="1"/>
    <row r="42060" ht="10.5" customHeight="1"/>
    <row r="42061" ht="10.5" customHeight="1"/>
    <row r="42062" ht="10.5" customHeight="1"/>
    <row r="42063" ht="10.5" customHeight="1"/>
    <row r="42064" ht="10.5" customHeight="1"/>
    <row r="42065" ht="10.5" customHeight="1"/>
    <row r="42066" ht="10.5" customHeight="1"/>
    <row r="42067" ht="10.5" customHeight="1"/>
    <row r="42068" ht="10.5" customHeight="1"/>
    <row r="42069" ht="10.5" customHeight="1"/>
    <row r="42070" ht="10.5" customHeight="1"/>
    <row r="42071" ht="10.5" customHeight="1"/>
    <row r="42072" ht="10.5" customHeight="1"/>
    <row r="42073" ht="10.5" customHeight="1"/>
    <row r="42074" ht="10.5" customHeight="1"/>
    <row r="42075" ht="10.5" customHeight="1"/>
    <row r="42076" ht="10.5" customHeight="1"/>
    <row r="42077" ht="10.5" customHeight="1"/>
    <row r="42078" ht="10.5" customHeight="1"/>
    <row r="42079" ht="10.5" customHeight="1"/>
    <row r="42080" ht="10.5" customHeight="1"/>
    <row r="42081" ht="10.5" customHeight="1"/>
    <row r="42082" ht="10.5" customHeight="1"/>
    <row r="42083" ht="10.5" customHeight="1"/>
    <row r="42084" ht="10.5" customHeight="1"/>
    <row r="42085" ht="10.5" customHeight="1"/>
    <row r="42086" ht="10.5" customHeight="1"/>
    <row r="42087" ht="10.5" customHeight="1"/>
    <row r="42088" ht="10.5" customHeight="1"/>
    <row r="42089" ht="10.5" customHeight="1"/>
    <row r="42090" ht="10.5" customHeight="1"/>
    <row r="42091" ht="10.5" customHeight="1"/>
    <row r="42092" ht="10.5" customHeight="1"/>
    <row r="42093" ht="10.5" customHeight="1"/>
    <row r="42094" ht="10.5" customHeight="1"/>
    <row r="42095" ht="10.5" customHeight="1"/>
    <row r="42096" ht="10.5" customHeight="1"/>
    <row r="42097" ht="10.5" customHeight="1"/>
    <row r="42098" ht="10.5" customHeight="1"/>
    <row r="42099" ht="10.5" customHeight="1"/>
    <row r="42100" ht="10.5" customHeight="1"/>
    <row r="42101" ht="10.5" customHeight="1"/>
    <row r="42102" ht="10.5" customHeight="1"/>
    <row r="42103" ht="10.5" customHeight="1"/>
    <row r="42104" ht="10.5" customHeight="1"/>
    <row r="42105" ht="10.5" customHeight="1"/>
    <row r="42106" ht="10.5" customHeight="1"/>
    <row r="42107" ht="10.5" customHeight="1"/>
    <row r="42108" ht="10.5" customHeight="1"/>
    <row r="42109" ht="10.5" customHeight="1"/>
    <row r="42110" ht="10.5" customHeight="1"/>
    <row r="42111" ht="10.5" customHeight="1"/>
    <row r="42112" ht="10.5" customHeight="1"/>
    <row r="42113" ht="10.5" customHeight="1"/>
    <row r="42114" ht="10.5" customHeight="1"/>
    <row r="42115" ht="10.5" customHeight="1"/>
    <row r="42116" ht="10.5" customHeight="1"/>
    <row r="42117" ht="10.5" customHeight="1"/>
    <row r="42118" ht="10.5" customHeight="1"/>
    <row r="42119" ht="10.5" customHeight="1"/>
    <row r="42120" ht="10.5" customHeight="1"/>
    <row r="42121" ht="10.5" customHeight="1"/>
    <row r="42122" ht="10.5" customHeight="1"/>
    <row r="42123" ht="10.5" customHeight="1"/>
    <row r="42124" ht="10.5" customHeight="1"/>
    <row r="42125" ht="10.5" customHeight="1"/>
    <row r="42126" ht="10.5" customHeight="1"/>
    <row r="42127" ht="10.5" customHeight="1"/>
    <row r="42128" ht="10.5" customHeight="1"/>
    <row r="42129" ht="10.5" customHeight="1"/>
    <row r="42130" ht="10.5" customHeight="1"/>
    <row r="42131" ht="10.5" customHeight="1"/>
    <row r="42132" ht="10.5" customHeight="1"/>
    <row r="42133" ht="10.5" customHeight="1"/>
    <row r="42134" ht="10.5" customHeight="1"/>
    <row r="42135" ht="10.5" customHeight="1"/>
    <row r="42136" ht="10.5" customHeight="1"/>
    <row r="42137" ht="10.5" customHeight="1"/>
    <row r="42138" ht="10.5" customHeight="1"/>
    <row r="42139" ht="10.5" customHeight="1"/>
    <row r="42140" ht="10.5" customHeight="1"/>
    <row r="42141" ht="10.5" customHeight="1"/>
    <row r="42142" ht="10.5" customHeight="1"/>
    <row r="42143" ht="10.5" customHeight="1"/>
    <row r="42144" ht="10.5" customHeight="1"/>
    <row r="42145" ht="10.5" customHeight="1"/>
    <row r="42146" ht="10.5" customHeight="1"/>
    <row r="42147" ht="10.5" customHeight="1"/>
    <row r="42148" ht="10.5" customHeight="1"/>
    <row r="42149" ht="10.5" customHeight="1"/>
    <row r="42150" ht="10.5" customHeight="1"/>
    <row r="42151" ht="10.5" customHeight="1"/>
    <row r="42152" ht="10.5" customHeight="1"/>
    <row r="42153" ht="10.5" customHeight="1"/>
    <row r="42154" ht="10.5" customHeight="1"/>
    <row r="42155" ht="10.5" customHeight="1"/>
    <row r="42156" ht="10.5" customHeight="1"/>
    <row r="42157" ht="10.5" customHeight="1"/>
    <row r="42158" ht="10.5" customHeight="1"/>
    <row r="42159" ht="10.5" customHeight="1"/>
    <row r="42160" ht="10.5" customHeight="1"/>
    <row r="42161" ht="10.5" customHeight="1"/>
    <row r="42162" ht="10.5" customHeight="1"/>
    <row r="42163" ht="10.5" customHeight="1"/>
    <row r="42164" ht="10.5" customHeight="1"/>
    <row r="42165" ht="10.5" customHeight="1"/>
    <row r="42166" ht="10.5" customHeight="1"/>
    <row r="42167" ht="10.5" customHeight="1"/>
    <row r="42168" ht="10.5" customHeight="1"/>
    <row r="42169" ht="10.5" customHeight="1"/>
    <row r="42170" ht="10.5" customHeight="1"/>
    <row r="42171" ht="10.5" customHeight="1"/>
    <row r="42172" ht="10.5" customHeight="1"/>
    <row r="42173" ht="10.5" customHeight="1"/>
    <row r="42174" ht="10.5" customHeight="1"/>
    <row r="42175" ht="10.5" customHeight="1"/>
    <row r="42176" ht="10.5" customHeight="1"/>
    <row r="42177" ht="10.5" customHeight="1"/>
    <row r="42178" ht="10.5" customHeight="1"/>
    <row r="42179" ht="10.5" customHeight="1"/>
    <row r="42180" ht="10.5" customHeight="1"/>
    <row r="42181" ht="10.5" customHeight="1"/>
    <row r="42182" ht="10.5" customHeight="1"/>
    <row r="42183" ht="10.5" customHeight="1"/>
    <row r="42184" ht="10.5" customHeight="1"/>
    <row r="42185" ht="10.5" customHeight="1"/>
    <row r="42186" ht="10.5" customHeight="1"/>
    <row r="42187" ht="10.5" customHeight="1"/>
    <row r="42188" ht="10.5" customHeight="1"/>
    <row r="42189" ht="10.5" customHeight="1"/>
    <row r="42190" ht="10.5" customHeight="1"/>
    <row r="42191" ht="10.5" customHeight="1"/>
    <row r="42192" ht="10.5" customHeight="1"/>
    <row r="42193" ht="10.5" customHeight="1"/>
    <row r="42194" ht="10.5" customHeight="1"/>
    <row r="42195" ht="10.5" customHeight="1"/>
    <row r="42196" ht="10.5" customHeight="1"/>
    <row r="42197" ht="10.5" customHeight="1"/>
    <row r="42198" ht="10.5" customHeight="1"/>
    <row r="42199" ht="10.5" customHeight="1"/>
    <row r="42200" ht="10.5" customHeight="1"/>
    <row r="42201" ht="10.5" customHeight="1"/>
    <row r="42202" ht="10.5" customHeight="1"/>
    <row r="42203" ht="10.5" customHeight="1"/>
    <row r="42204" ht="10.5" customHeight="1"/>
    <row r="42205" ht="10.5" customHeight="1"/>
    <row r="42206" ht="10.5" customHeight="1"/>
    <row r="42207" ht="10.5" customHeight="1"/>
    <row r="42208" ht="10.5" customHeight="1"/>
    <row r="42209" ht="10.5" customHeight="1"/>
    <row r="42210" ht="10.5" customHeight="1"/>
    <row r="42211" ht="10.5" customHeight="1"/>
    <row r="42212" ht="10.5" customHeight="1"/>
    <row r="42213" ht="10.5" customHeight="1"/>
    <row r="42214" ht="10.5" customHeight="1"/>
    <row r="42215" ht="10.5" customHeight="1"/>
    <row r="42216" ht="10.5" customHeight="1"/>
    <row r="42217" ht="10.5" customHeight="1"/>
    <row r="42218" ht="10.5" customHeight="1"/>
    <row r="42219" ht="10.5" customHeight="1"/>
    <row r="42220" ht="10.5" customHeight="1"/>
    <row r="42221" ht="10.5" customHeight="1"/>
    <row r="42222" ht="10.5" customHeight="1"/>
    <row r="42223" ht="10.5" customHeight="1"/>
    <row r="42224" ht="10.5" customHeight="1"/>
    <row r="42225" ht="10.5" customHeight="1"/>
    <row r="42226" ht="10.5" customHeight="1"/>
    <row r="42227" ht="10.5" customHeight="1"/>
    <row r="42228" ht="10.5" customHeight="1"/>
    <row r="42229" ht="10.5" customHeight="1"/>
    <row r="42230" ht="10.5" customHeight="1"/>
    <row r="42231" ht="10.5" customHeight="1"/>
    <row r="42232" ht="10.5" customHeight="1"/>
    <row r="42233" ht="10.5" customHeight="1"/>
    <row r="42234" ht="10.5" customHeight="1"/>
    <row r="42235" ht="10.5" customHeight="1"/>
    <row r="42236" ht="10.5" customHeight="1"/>
    <row r="42237" ht="10.5" customHeight="1"/>
    <row r="42238" ht="10.5" customHeight="1"/>
    <row r="42239" ht="10.5" customHeight="1"/>
    <row r="42240" ht="10.5" customHeight="1"/>
    <row r="42241" ht="10.5" customHeight="1"/>
    <row r="42242" ht="10.5" customHeight="1"/>
    <row r="42243" ht="10.5" customHeight="1"/>
    <row r="42244" ht="10.5" customHeight="1"/>
    <row r="42245" ht="10.5" customHeight="1"/>
    <row r="42246" ht="10.5" customHeight="1"/>
    <row r="42247" ht="10.5" customHeight="1"/>
    <row r="42248" ht="10.5" customHeight="1"/>
    <row r="42249" ht="10.5" customHeight="1"/>
    <row r="42250" ht="10.5" customHeight="1"/>
    <row r="42251" ht="10.5" customHeight="1"/>
    <row r="42252" ht="10.5" customHeight="1"/>
    <row r="42253" ht="10.5" customHeight="1"/>
    <row r="42254" ht="10.5" customHeight="1"/>
    <row r="42255" ht="10.5" customHeight="1"/>
    <row r="42256" ht="10.5" customHeight="1"/>
    <row r="42257" ht="10.5" customHeight="1"/>
    <row r="42258" ht="10.5" customHeight="1"/>
    <row r="42259" ht="10.5" customHeight="1"/>
    <row r="42260" ht="10.5" customHeight="1"/>
    <row r="42261" ht="10.5" customHeight="1"/>
    <row r="42262" ht="10.5" customHeight="1"/>
    <row r="42263" ht="10.5" customHeight="1"/>
    <row r="42264" ht="10.5" customHeight="1"/>
    <row r="42265" ht="10.5" customHeight="1"/>
    <row r="42266" ht="10.5" customHeight="1"/>
    <row r="42267" ht="10.5" customHeight="1"/>
    <row r="42268" ht="10.5" customHeight="1"/>
    <row r="42269" ht="10.5" customHeight="1"/>
    <row r="42270" ht="10.5" customHeight="1"/>
    <row r="42271" ht="10.5" customHeight="1"/>
    <row r="42272" ht="10.5" customHeight="1"/>
    <row r="42273" ht="10.5" customHeight="1"/>
    <row r="42274" ht="10.5" customHeight="1"/>
    <row r="42275" ht="10.5" customHeight="1"/>
    <row r="42276" ht="10.5" customHeight="1"/>
    <row r="42277" ht="10.5" customHeight="1"/>
    <row r="42278" ht="10.5" customHeight="1"/>
    <row r="42279" ht="10.5" customHeight="1"/>
    <row r="42280" ht="10.5" customHeight="1"/>
    <row r="42281" ht="10.5" customHeight="1"/>
    <row r="42282" ht="10.5" customHeight="1"/>
    <row r="42283" ht="10.5" customHeight="1"/>
    <row r="42284" ht="10.5" customHeight="1"/>
    <row r="42285" ht="10.5" customHeight="1"/>
    <row r="42286" ht="10.5" customHeight="1"/>
    <row r="42287" ht="10.5" customHeight="1"/>
    <row r="42288" ht="10.5" customHeight="1"/>
    <row r="42289" ht="10.5" customHeight="1"/>
    <row r="42290" ht="10.5" customHeight="1"/>
    <row r="42291" ht="10.5" customHeight="1"/>
    <row r="42292" ht="10.5" customHeight="1"/>
    <row r="42293" ht="10.5" customHeight="1"/>
    <row r="42294" ht="10.5" customHeight="1"/>
    <row r="42295" ht="10.5" customHeight="1"/>
    <row r="42296" ht="10.5" customHeight="1"/>
    <row r="42297" ht="10.5" customHeight="1"/>
    <row r="42298" ht="10.5" customHeight="1"/>
    <row r="42299" ht="10.5" customHeight="1"/>
    <row r="42300" ht="10.5" customHeight="1"/>
    <row r="42301" ht="10.5" customHeight="1"/>
    <row r="42302" ht="10.5" customHeight="1"/>
    <row r="42303" ht="10.5" customHeight="1"/>
    <row r="42304" ht="10.5" customHeight="1"/>
    <row r="42305" ht="10.5" customHeight="1"/>
    <row r="42306" ht="10.5" customHeight="1"/>
    <row r="42307" ht="10.5" customHeight="1"/>
    <row r="42308" ht="10.5" customHeight="1"/>
    <row r="42309" ht="10.5" customHeight="1"/>
    <row r="42310" ht="10.5" customHeight="1"/>
    <row r="42311" ht="10.5" customHeight="1"/>
    <row r="42312" ht="10.5" customHeight="1"/>
    <row r="42313" ht="10.5" customHeight="1"/>
    <row r="42314" ht="10.5" customHeight="1"/>
    <row r="42315" ht="10.5" customHeight="1"/>
    <row r="42316" ht="10.5" customHeight="1"/>
    <row r="42317" ht="10.5" customHeight="1"/>
    <row r="42318" ht="10.5" customHeight="1"/>
    <row r="42319" ht="10.5" customHeight="1"/>
    <row r="42320" ht="10.5" customHeight="1"/>
    <row r="42321" ht="10.5" customHeight="1"/>
    <row r="42322" ht="10.5" customHeight="1"/>
    <row r="42323" ht="10.5" customHeight="1"/>
    <row r="42324" ht="10.5" customHeight="1"/>
    <row r="42325" ht="10.5" customHeight="1"/>
    <row r="42326" ht="10.5" customHeight="1"/>
    <row r="42327" ht="10.5" customHeight="1"/>
    <row r="42328" ht="10.5" customHeight="1"/>
    <row r="42329" ht="10.5" customHeight="1"/>
    <row r="42330" ht="10.5" customHeight="1"/>
    <row r="42331" ht="10.5" customHeight="1"/>
    <row r="42332" ht="10.5" customHeight="1"/>
    <row r="42333" ht="10.5" customHeight="1"/>
    <row r="42334" ht="10.5" customHeight="1"/>
    <row r="42335" ht="10.5" customHeight="1"/>
    <row r="42336" ht="10.5" customHeight="1"/>
    <row r="42337" ht="10.5" customHeight="1"/>
    <row r="42338" ht="10.5" customHeight="1"/>
    <row r="42339" ht="10.5" customHeight="1"/>
    <row r="42340" ht="10.5" customHeight="1"/>
    <row r="42341" ht="10.5" customHeight="1"/>
    <row r="42342" ht="10.5" customHeight="1"/>
    <row r="42343" ht="10.5" customHeight="1"/>
    <row r="42344" ht="10.5" customHeight="1"/>
    <row r="42345" ht="10.5" customHeight="1"/>
    <row r="42346" ht="10.5" customHeight="1"/>
    <row r="42347" ht="10.5" customHeight="1"/>
    <row r="42348" ht="10.5" customHeight="1"/>
    <row r="42349" ht="10.5" customHeight="1"/>
    <row r="42350" ht="10.5" customHeight="1"/>
    <row r="42351" ht="10.5" customHeight="1"/>
    <row r="42352" ht="10.5" customHeight="1"/>
    <row r="42353" ht="10.5" customHeight="1"/>
    <row r="42354" ht="10.5" customHeight="1"/>
    <row r="42355" ht="10.5" customHeight="1"/>
    <row r="42356" ht="10.5" customHeight="1"/>
    <row r="42357" ht="10.5" customHeight="1"/>
    <row r="42358" ht="10.5" customHeight="1"/>
    <row r="42359" ht="10.5" customHeight="1"/>
    <row r="42360" ht="10.5" customHeight="1"/>
    <row r="42361" ht="10.5" customHeight="1"/>
    <row r="42362" ht="10.5" customHeight="1"/>
    <row r="42363" ht="10.5" customHeight="1"/>
    <row r="42364" ht="10.5" customHeight="1"/>
    <row r="42365" ht="10.5" customHeight="1"/>
    <row r="42366" ht="10.5" customHeight="1"/>
    <row r="42367" ht="10.5" customHeight="1"/>
    <row r="42368" ht="10.5" customHeight="1"/>
    <row r="42369" ht="10.5" customHeight="1"/>
    <row r="42370" ht="10.5" customHeight="1"/>
    <row r="42371" ht="10.5" customHeight="1"/>
    <row r="42372" ht="10.5" customHeight="1"/>
    <row r="42373" ht="10.5" customHeight="1"/>
    <row r="42374" ht="10.5" customHeight="1"/>
    <row r="42375" ht="10.5" customHeight="1"/>
    <row r="42376" ht="10.5" customHeight="1"/>
    <row r="42377" ht="10.5" customHeight="1"/>
    <row r="42378" ht="10.5" customHeight="1"/>
    <row r="42379" ht="10.5" customHeight="1"/>
    <row r="42380" ht="10.5" customHeight="1"/>
    <row r="42381" ht="10.5" customHeight="1"/>
    <row r="42382" ht="10.5" customHeight="1"/>
    <row r="42383" ht="10.5" customHeight="1"/>
    <row r="42384" ht="10.5" customHeight="1"/>
    <row r="42385" ht="10.5" customHeight="1"/>
    <row r="42386" ht="10.5" customHeight="1"/>
    <row r="42387" ht="10.5" customHeight="1"/>
    <row r="42388" ht="10.5" customHeight="1"/>
    <row r="42389" ht="10.5" customHeight="1"/>
    <row r="42390" ht="10.5" customHeight="1"/>
    <row r="42391" ht="10.5" customHeight="1"/>
    <row r="42392" ht="10.5" customHeight="1"/>
    <row r="42393" ht="10.5" customHeight="1"/>
    <row r="42394" ht="10.5" customHeight="1"/>
    <row r="42395" ht="10.5" customHeight="1"/>
    <row r="42396" ht="10.5" customHeight="1"/>
    <row r="42397" ht="10.5" customHeight="1"/>
    <row r="42398" ht="10.5" customHeight="1"/>
    <row r="42399" ht="10.5" customHeight="1"/>
    <row r="42400" ht="10.5" customHeight="1"/>
    <row r="42401" ht="10.5" customHeight="1"/>
    <row r="42402" ht="10.5" customHeight="1"/>
    <row r="42403" ht="10.5" customHeight="1"/>
    <row r="42404" ht="10.5" customHeight="1"/>
    <row r="42405" ht="10.5" customHeight="1"/>
    <row r="42406" ht="10.5" customHeight="1"/>
    <row r="42407" ht="10.5" customHeight="1"/>
    <row r="42408" ht="10.5" customHeight="1"/>
    <row r="42409" ht="10.5" customHeight="1"/>
    <row r="42410" ht="10.5" customHeight="1"/>
    <row r="42411" ht="10.5" customHeight="1"/>
    <row r="42412" ht="10.5" customHeight="1"/>
    <row r="42413" ht="10.5" customHeight="1"/>
    <row r="42414" ht="10.5" customHeight="1"/>
    <row r="42415" ht="10.5" customHeight="1"/>
    <row r="42416" ht="10.5" customHeight="1"/>
    <row r="42417" ht="10.5" customHeight="1"/>
    <row r="42418" ht="10.5" customHeight="1"/>
    <row r="42419" ht="10.5" customHeight="1"/>
    <row r="42420" ht="10.5" customHeight="1"/>
    <row r="42421" ht="10.5" customHeight="1"/>
    <row r="42422" ht="10.5" customHeight="1"/>
    <row r="42423" ht="10.5" customHeight="1"/>
    <row r="42424" ht="10.5" customHeight="1"/>
    <row r="42425" ht="10.5" customHeight="1"/>
    <row r="42426" ht="10.5" customHeight="1"/>
    <row r="42427" ht="10.5" customHeight="1"/>
    <row r="42428" ht="10.5" customHeight="1"/>
    <row r="42429" ht="10.5" customHeight="1"/>
    <row r="42430" ht="10.5" customHeight="1"/>
    <row r="42431" ht="10.5" customHeight="1"/>
    <row r="42432" ht="10.5" customHeight="1"/>
    <row r="42433" ht="10.5" customHeight="1"/>
    <row r="42434" ht="10.5" customHeight="1"/>
    <row r="42435" ht="10.5" customHeight="1"/>
    <row r="42436" ht="10.5" customHeight="1"/>
    <row r="42437" ht="10.5" customHeight="1"/>
    <row r="42438" ht="10.5" customHeight="1"/>
    <row r="42439" ht="10.5" customHeight="1"/>
    <row r="42440" ht="10.5" customHeight="1"/>
    <row r="42441" ht="10.5" customHeight="1"/>
    <row r="42442" ht="10.5" customHeight="1"/>
    <row r="42443" ht="10.5" customHeight="1"/>
    <row r="42444" ht="10.5" customHeight="1"/>
    <row r="42445" ht="10.5" customHeight="1"/>
    <row r="42446" ht="10.5" customHeight="1"/>
    <row r="42447" ht="10.5" customHeight="1"/>
    <row r="42448" ht="10.5" customHeight="1"/>
    <row r="42449" ht="10.5" customHeight="1"/>
    <row r="42450" ht="10.5" customHeight="1"/>
    <row r="42451" ht="10.5" customHeight="1"/>
    <row r="42452" ht="10.5" customHeight="1"/>
    <row r="42453" ht="10.5" customHeight="1"/>
    <row r="42454" ht="10.5" customHeight="1"/>
    <row r="42455" ht="10.5" customHeight="1"/>
    <row r="42456" ht="10.5" customHeight="1"/>
    <row r="42457" ht="10.5" customHeight="1"/>
    <row r="42458" ht="10.5" customHeight="1"/>
    <row r="42459" ht="10.5" customHeight="1"/>
    <row r="42460" ht="10.5" customHeight="1"/>
    <row r="42461" ht="10.5" customHeight="1"/>
    <row r="42462" ht="10.5" customHeight="1"/>
    <row r="42463" ht="10.5" customHeight="1"/>
    <row r="42464" ht="10.5" customHeight="1"/>
    <row r="42465" ht="10.5" customHeight="1"/>
    <row r="42466" ht="10.5" customHeight="1"/>
    <row r="42467" ht="10.5" customHeight="1"/>
    <row r="42468" ht="10.5" customHeight="1"/>
    <row r="42469" ht="10.5" customHeight="1"/>
    <row r="42470" ht="10.5" customHeight="1"/>
    <row r="42471" ht="10.5" customHeight="1"/>
    <row r="42472" ht="10.5" customHeight="1"/>
    <row r="42473" ht="10.5" customHeight="1"/>
    <row r="42474" ht="10.5" customHeight="1"/>
    <row r="42475" ht="10.5" customHeight="1"/>
    <row r="42476" ht="10.5" customHeight="1"/>
    <row r="42477" ht="10.5" customHeight="1"/>
    <row r="42478" ht="10.5" customHeight="1"/>
    <row r="42479" ht="10.5" customHeight="1"/>
    <row r="42480" ht="10.5" customHeight="1"/>
    <row r="42481" ht="10.5" customHeight="1"/>
    <row r="42482" ht="10.5" customHeight="1"/>
    <row r="42483" ht="10.5" customHeight="1"/>
    <row r="42484" ht="10.5" customHeight="1"/>
    <row r="42485" ht="10.5" customHeight="1"/>
    <row r="42486" ht="10.5" customHeight="1"/>
    <row r="42487" ht="10.5" customHeight="1"/>
    <row r="42488" ht="10.5" customHeight="1"/>
    <row r="42489" ht="10.5" customHeight="1"/>
    <row r="42490" ht="10.5" customHeight="1"/>
    <row r="42491" ht="10.5" customHeight="1"/>
    <row r="42492" ht="10.5" customHeight="1"/>
    <row r="42493" ht="10.5" customHeight="1"/>
    <row r="42494" ht="10.5" customHeight="1"/>
    <row r="42495" ht="10.5" customHeight="1"/>
    <row r="42496" ht="10.5" customHeight="1"/>
    <row r="42497" ht="10.5" customHeight="1"/>
    <row r="42498" ht="10.5" customHeight="1"/>
    <row r="42499" ht="10.5" customHeight="1"/>
    <row r="42500" ht="10.5" customHeight="1"/>
    <row r="42501" ht="10.5" customHeight="1"/>
    <row r="42502" ht="10.5" customHeight="1"/>
    <row r="42503" ht="10.5" customHeight="1"/>
    <row r="42504" ht="10.5" customHeight="1"/>
    <row r="42505" ht="10.5" customHeight="1"/>
    <row r="42506" ht="10.5" customHeight="1"/>
    <row r="42507" ht="10.5" customHeight="1"/>
    <row r="42508" ht="10.5" customHeight="1"/>
    <row r="42509" ht="10.5" customHeight="1"/>
    <row r="42510" ht="10.5" customHeight="1"/>
    <row r="42511" ht="10.5" customHeight="1"/>
    <row r="42512" ht="10.5" customHeight="1"/>
    <row r="42513" ht="10.5" customHeight="1"/>
    <row r="42514" ht="10.5" customHeight="1"/>
    <row r="42515" ht="10.5" customHeight="1"/>
    <row r="42516" ht="10.5" customHeight="1"/>
    <row r="42517" ht="10.5" customHeight="1"/>
    <row r="42518" ht="10.5" customHeight="1"/>
    <row r="42519" ht="10.5" customHeight="1"/>
    <row r="42520" ht="10.5" customHeight="1"/>
    <row r="42521" ht="10.5" customHeight="1"/>
    <row r="42522" ht="10.5" customHeight="1"/>
    <row r="42523" ht="10.5" customHeight="1"/>
    <row r="42524" ht="10.5" customHeight="1"/>
    <row r="42525" ht="10.5" customHeight="1"/>
    <row r="42526" ht="10.5" customHeight="1"/>
    <row r="42527" ht="10.5" customHeight="1"/>
    <row r="42528" ht="10.5" customHeight="1"/>
    <row r="42529" ht="10.5" customHeight="1"/>
    <row r="42530" ht="10.5" customHeight="1"/>
    <row r="42531" ht="10.5" customHeight="1"/>
    <row r="42532" ht="10.5" customHeight="1"/>
    <row r="42533" ht="10.5" customHeight="1"/>
    <row r="42534" ht="10.5" customHeight="1"/>
    <row r="42535" ht="10.5" customHeight="1"/>
    <row r="42536" ht="10.5" customHeight="1"/>
    <row r="42537" ht="10.5" customHeight="1"/>
    <row r="42538" ht="10.5" customHeight="1"/>
    <row r="42539" ht="10.5" customHeight="1"/>
    <row r="42540" ht="10.5" customHeight="1"/>
    <row r="42541" ht="10.5" customHeight="1"/>
    <row r="42542" ht="10.5" customHeight="1"/>
    <row r="42543" ht="10.5" customHeight="1"/>
    <row r="42544" ht="10.5" customHeight="1"/>
    <row r="42545" ht="10.5" customHeight="1"/>
    <row r="42546" ht="10.5" customHeight="1"/>
    <row r="42547" ht="10.5" customHeight="1"/>
    <row r="42548" ht="10.5" customHeight="1"/>
    <row r="42549" ht="10.5" customHeight="1"/>
    <row r="42550" ht="10.5" customHeight="1"/>
    <row r="42551" ht="10.5" customHeight="1"/>
    <row r="42552" ht="10.5" customHeight="1"/>
    <row r="42553" ht="10.5" customHeight="1"/>
    <row r="42554" ht="10.5" customHeight="1"/>
    <row r="42555" ht="10.5" customHeight="1"/>
    <row r="42556" ht="10.5" customHeight="1"/>
    <row r="42557" ht="10.5" customHeight="1"/>
    <row r="42558" ht="10.5" customHeight="1"/>
    <row r="42559" ht="10.5" customHeight="1"/>
    <row r="42560" ht="10.5" customHeight="1"/>
    <row r="42561" ht="10.5" customHeight="1"/>
    <row r="42562" ht="10.5" customHeight="1"/>
    <row r="42563" ht="10.5" customHeight="1"/>
    <row r="42564" ht="10.5" customHeight="1"/>
    <row r="42565" ht="10.5" customHeight="1"/>
    <row r="42566" ht="10.5" customHeight="1"/>
    <row r="42567" ht="10.5" customHeight="1"/>
    <row r="42568" ht="10.5" customHeight="1"/>
    <row r="42569" ht="10.5" customHeight="1"/>
    <row r="42570" ht="10.5" customHeight="1"/>
    <row r="42571" ht="10.5" customHeight="1"/>
    <row r="42572" ht="10.5" customHeight="1"/>
    <row r="42573" ht="10.5" customHeight="1"/>
    <row r="42574" ht="10.5" customHeight="1"/>
    <row r="42575" ht="10.5" customHeight="1"/>
    <row r="42576" ht="10.5" customHeight="1"/>
    <row r="42577" ht="10.5" customHeight="1"/>
    <row r="42578" ht="10.5" customHeight="1"/>
    <row r="42579" ht="10.5" customHeight="1"/>
    <row r="42580" ht="10.5" customHeight="1"/>
    <row r="42581" ht="10.5" customHeight="1"/>
    <row r="42582" ht="10.5" customHeight="1"/>
    <row r="42583" ht="10.5" customHeight="1"/>
    <row r="42584" ht="10.5" customHeight="1"/>
    <row r="42585" ht="10.5" customHeight="1"/>
    <row r="42586" ht="10.5" customHeight="1"/>
    <row r="42587" ht="10.5" customHeight="1"/>
    <row r="42588" ht="10.5" customHeight="1"/>
    <row r="42589" ht="10.5" customHeight="1"/>
    <row r="42590" ht="10.5" customHeight="1"/>
    <row r="42591" ht="10.5" customHeight="1"/>
    <row r="42592" ht="10.5" customHeight="1"/>
    <row r="42593" ht="10.5" customHeight="1"/>
    <row r="42594" ht="10.5" customHeight="1"/>
    <row r="42595" ht="10.5" customHeight="1"/>
    <row r="42596" ht="10.5" customHeight="1"/>
    <row r="42597" ht="10.5" customHeight="1"/>
    <row r="42598" ht="10.5" customHeight="1"/>
    <row r="42599" ht="10.5" customHeight="1"/>
    <row r="42600" ht="10.5" customHeight="1"/>
    <row r="42601" ht="10.5" customHeight="1"/>
    <row r="42602" ht="10.5" customHeight="1"/>
    <row r="42603" ht="10.5" customHeight="1"/>
    <row r="42604" ht="10.5" customHeight="1"/>
    <row r="42605" ht="10.5" customHeight="1"/>
    <row r="42606" ht="10.5" customHeight="1"/>
    <row r="42607" ht="10.5" customHeight="1"/>
    <row r="42608" ht="10.5" customHeight="1"/>
    <row r="42609" ht="10.5" customHeight="1"/>
    <row r="42610" ht="10.5" customHeight="1"/>
    <row r="42611" ht="10.5" customHeight="1"/>
    <row r="42612" ht="10.5" customHeight="1"/>
    <row r="42613" ht="10.5" customHeight="1"/>
    <row r="42614" ht="10.5" customHeight="1"/>
    <row r="42615" ht="10.5" customHeight="1"/>
    <row r="42616" ht="10.5" customHeight="1"/>
    <row r="42617" ht="10.5" customHeight="1"/>
    <row r="42618" ht="10.5" customHeight="1"/>
    <row r="42619" ht="10.5" customHeight="1"/>
    <row r="42620" ht="10.5" customHeight="1"/>
    <row r="42621" ht="10.5" customHeight="1"/>
    <row r="42622" ht="10.5" customHeight="1"/>
    <row r="42623" ht="10.5" customHeight="1"/>
    <row r="42624" ht="10.5" customHeight="1"/>
    <row r="42625" ht="10.5" customHeight="1"/>
    <row r="42626" ht="10.5" customHeight="1"/>
    <row r="42627" ht="10.5" customHeight="1"/>
    <row r="42628" ht="10.5" customHeight="1"/>
    <row r="42629" ht="10.5" customHeight="1"/>
    <row r="42630" ht="10.5" customHeight="1"/>
    <row r="42631" ht="10.5" customHeight="1"/>
    <row r="42632" ht="10.5" customHeight="1"/>
    <row r="42633" ht="10.5" customHeight="1"/>
    <row r="42634" ht="10.5" customHeight="1"/>
    <row r="42635" ht="10.5" customHeight="1"/>
    <row r="42636" ht="10.5" customHeight="1"/>
    <row r="42637" ht="10.5" customHeight="1"/>
    <row r="42638" ht="10.5" customHeight="1"/>
    <row r="42639" ht="10.5" customHeight="1"/>
    <row r="42640" ht="10.5" customHeight="1"/>
    <row r="42641" ht="10.5" customHeight="1"/>
    <row r="42642" ht="10.5" customHeight="1"/>
    <row r="42643" ht="10.5" customHeight="1"/>
    <row r="42644" ht="10.5" customHeight="1"/>
    <row r="42645" ht="10.5" customHeight="1"/>
    <row r="42646" ht="10.5" customHeight="1"/>
    <row r="42647" ht="10.5" customHeight="1"/>
    <row r="42648" ht="10.5" customHeight="1"/>
    <row r="42649" ht="10.5" customHeight="1"/>
    <row r="42650" ht="10.5" customHeight="1"/>
    <row r="42651" ht="10.5" customHeight="1"/>
    <row r="42652" ht="10.5" customHeight="1"/>
    <row r="42653" ht="10.5" customHeight="1"/>
    <row r="42654" ht="10.5" customHeight="1"/>
    <row r="42655" ht="10.5" customHeight="1"/>
    <row r="42656" ht="10.5" customHeight="1"/>
    <row r="42657" ht="10.5" customHeight="1"/>
    <row r="42658" ht="10.5" customHeight="1"/>
    <row r="42659" ht="10.5" customHeight="1"/>
    <row r="42660" ht="10.5" customHeight="1"/>
    <row r="42661" ht="10.5" customHeight="1"/>
    <row r="42662" ht="10.5" customHeight="1"/>
    <row r="42663" ht="10.5" customHeight="1"/>
    <row r="42664" ht="10.5" customHeight="1"/>
    <row r="42665" ht="10.5" customHeight="1"/>
    <row r="42666" ht="10.5" customHeight="1"/>
    <row r="42667" ht="10.5" customHeight="1"/>
    <row r="42668" ht="10.5" customHeight="1"/>
    <row r="42669" ht="10.5" customHeight="1"/>
    <row r="42670" ht="10.5" customHeight="1"/>
    <row r="42671" ht="10.5" customHeight="1"/>
    <row r="42672" ht="10.5" customHeight="1"/>
    <row r="42673" ht="10.5" customHeight="1"/>
    <row r="42674" ht="10.5" customHeight="1"/>
    <row r="42675" ht="10.5" customHeight="1"/>
    <row r="42676" ht="10.5" customHeight="1"/>
    <row r="42677" ht="10.5" customHeight="1"/>
    <row r="42678" ht="10.5" customHeight="1"/>
    <row r="42679" ht="10.5" customHeight="1"/>
    <row r="42680" ht="10.5" customHeight="1"/>
    <row r="42681" ht="10.5" customHeight="1"/>
    <row r="42682" ht="10.5" customHeight="1"/>
    <row r="42683" ht="10.5" customHeight="1"/>
    <row r="42684" ht="10.5" customHeight="1"/>
    <row r="42685" ht="10.5" customHeight="1"/>
    <row r="42686" ht="10.5" customHeight="1"/>
    <row r="42687" ht="10.5" customHeight="1"/>
    <row r="42688" ht="10.5" customHeight="1"/>
    <row r="42689" ht="10.5" customHeight="1"/>
    <row r="42690" ht="10.5" customHeight="1"/>
    <row r="42691" ht="10.5" customHeight="1"/>
    <row r="42692" ht="10.5" customHeight="1"/>
    <row r="42693" ht="10.5" customHeight="1"/>
    <row r="42694" ht="10.5" customHeight="1"/>
    <row r="42695" ht="10.5" customHeight="1"/>
    <row r="42696" ht="10.5" customHeight="1"/>
    <row r="42697" ht="10.5" customHeight="1"/>
    <row r="42698" ht="10.5" customHeight="1"/>
    <row r="42699" ht="10.5" customHeight="1"/>
    <row r="42700" ht="10.5" customHeight="1"/>
    <row r="42701" ht="10.5" customHeight="1"/>
    <row r="42702" ht="10.5" customHeight="1"/>
    <row r="42703" ht="10.5" customHeight="1"/>
    <row r="42704" ht="10.5" customHeight="1"/>
    <row r="42705" ht="10.5" customHeight="1"/>
    <row r="42706" ht="10.5" customHeight="1"/>
    <row r="42707" ht="10.5" customHeight="1"/>
    <row r="42708" ht="10.5" customHeight="1"/>
    <row r="42709" ht="10.5" customHeight="1"/>
    <row r="42710" ht="10.5" customHeight="1"/>
    <row r="42711" ht="10.5" customHeight="1"/>
    <row r="42712" ht="10.5" customHeight="1"/>
    <row r="42713" ht="10.5" customHeight="1"/>
    <row r="42714" ht="10.5" customHeight="1"/>
    <row r="42715" ht="10.5" customHeight="1"/>
    <row r="42716" ht="10.5" customHeight="1"/>
    <row r="42717" ht="10.5" customHeight="1"/>
    <row r="42718" ht="10.5" customHeight="1"/>
    <row r="42719" ht="10.5" customHeight="1"/>
    <row r="42720" ht="10.5" customHeight="1"/>
    <row r="42721" ht="10.5" customHeight="1"/>
    <row r="42722" ht="10.5" customHeight="1"/>
    <row r="42723" ht="10.5" customHeight="1"/>
    <row r="42724" ht="10.5" customHeight="1"/>
    <row r="42725" ht="10.5" customHeight="1"/>
    <row r="42726" ht="10.5" customHeight="1"/>
    <row r="42727" ht="10.5" customHeight="1"/>
    <row r="42728" ht="10.5" customHeight="1"/>
    <row r="42729" ht="10.5" customHeight="1"/>
    <row r="42730" ht="10.5" customHeight="1"/>
    <row r="42731" ht="10.5" customHeight="1"/>
    <row r="42732" ht="10.5" customHeight="1"/>
    <row r="42733" ht="10.5" customHeight="1"/>
    <row r="42734" ht="10.5" customHeight="1"/>
    <row r="42735" ht="10.5" customHeight="1"/>
    <row r="42736" ht="10.5" customHeight="1"/>
    <row r="42737" ht="10.5" customHeight="1"/>
    <row r="42738" ht="10.5" customHeight="1"/>
    <row r="42739" ht="10.5" customHeight="1"/>
    <row r="42740" ht="10.5" customHeight="1"/>
    <row r="42741" ht="10.5" customHeight="1"/>
    <row r="42742" ht="10.5" customHeight="1"/>
    <row r="42743" ht="10.5" customHeight="1"/>
    <row r="42744" ht="10.5" customHeight="1"/>
    <row r="42745" ht="10.5" customHeight="1"/>
    <row r="42746" ht="10.5" customHeight="1"/>
    <row r="42747" ht="10.5" customHeight="1"/>
    <row r="42748" ht="10.5" customHeight="1"/>
    <row r="42749" ht="10.5" customHeight="1"/>
    <row r="42750" ht="10.5" customHeight="1"/>
    <row r="42751" ht="10.5" customHeight="1"/>
    <row r="42752" ht="10.5" customHeight="1"/>
    <row r="42753" ht="10.5" customHeight="1"/>
    <row r="42754" ht="10.5" customHeight="1"/>
    <row r="42755" ht="10.5" customHeight="1"/>
    <row r="42756" ht="10.5" customHeight="1"/>
    <row r="42757" ht="10.5" customHeight="1"/>
    <row r="42758" ht="10.5" customHeight="1"/>
    <row r="42759" ht="10.5" customHeight="1"/>
    <row r="42760" ht="10.5" customHeight="1"/>
    <row r="42761" ht="10.5" customHeight="1"/>
    <row r="42762" ht="10.5" customHeight="1"/>
    <row r="42763" ht="10.5" customHeight="1"/>
    <row r="42764" ht="10.5" customHeight="1"/>
    <row r="42765" ht="10.5" customHeight="1"/>
    <row r="42766" ht="10.5" customHeight="1"/>
    <row r="42767" ht="10.5" customHeight="1"/>
    <row r="42768" ht="10.5" customHeight="1"/>
    <row r="42769" ht="10.5" customHeight="1"/>
    <row r="42770" ht="10.5" customHeight="1"/>
    <row r="42771" ht="10.5" customHeight="1"/>
    <row r="42772" ht="10.5" customHeight="1"/>
    <row r="42773" ht="10.5" customHeight="1"/>
    <row r="42774" ht="10.5" customHeight="1"/>
    <row r="42775" ht="10.5" customHeight="1"/>
    <row r="42776" ht="10.5" customHeight="1"/>
    <row r="42777" ht="10.5" customHeight="1"/>
    <row r="42778" ht="10.5" customHeight="1"/>
    <row r="42779" ht="10.5" customHeight="1"/>
    <row r="42780" ht="10.5" customHeight="1"/>
    <row r="42781" ht="10.5" customHeight="1"/>
    <row r="42782" ht="10.5" customHeight="1"/>
    <row r="42783" ht="10.5" customHeight="1"/>
    <row r="42784" ht="10.5" customHeight="1"/>
    <row r="42785" ht="10.5" customHeight="1"/>
    <row r="42786" ht="10.5" customHeight="1"/>
    <row r="42787" ht="10.5" customHeight="1"/>
    <row r="42788" ht="10.5" customHeight="1"/>
    <row r="42789" ht="10.5" customHeight="1"/>
    <row r="42790" ht="10.5" customHeight="1"/>
    <row r="42791" ht="10.5" customHeight="1"/>
    <row r="42792" ht="10.5" customHeight="1"/>
    <row r="42793" ht="10.5" customHeight="1"/>
    <row r="42794" ht="10.5" customHeight="1"/>
    <row r="42795" ht="10.5" customHeight="1"/>
    <row r="42796" ht="10.5" customHeight="1"/>
    <row r="42797" ht="10.5" customHeight="1"/>
    <row r="42798" ht="10.5" customHeight="1"/>
    <row r="42799" ht="10.5" customHeight="1"/>
    <row r="42800" ht="10.5" customHeight="1"/>
    <row r="42801" ht="10.5" customHeight="1"/>
    <row r="42802" ht="10.5" customHeight="1"/>
    <row r="42803" ht="10.5" customHeight="1"/>
    <row r="42804" ht="10.5" customHeight="1"/>
    <row r="42805" ht="10.5" customHeight="1"/>
    <row r="42806" ht="10.5" customHeight="1"/>
    <row r="42807" ht="10.5" customHeight="1"/>
    <row r="42808" ht="10.5" customHeight="1"/>
    <row r="42809" ht="10.5" customHeight="1"/>
    <row r="42810" ht="10.5" customHeight="1"/>
    <row r="42811" ht="10.5" customHeight="1"/>
    <row r="42812" ht="10.5" customHeight="1"/>
    <row r="42813" ht="10.5" customHeight="1"/>
    <row r="42814" ht="10.5" customHeight="1"/>
    <row r="42815" ht="10.5" customHeight="1"/>
    <row r="42816" ht="10.5" customHeight="1"/>
    <row r="42817" ht="10.5" customHeight="1"/>
    <row r="42818" ht="10.5" customHeight="1"/>
    <row r="42819" ht="10.5" customHeight="1"/>
    <row r="42820" ht="10.5" customHeight="1"/>
    <row r="42821" ht="10.5" customHeight="1"/>
    <row r="42822" ht="10.5" customHeight="1"/>
    <row r="42823" ht="10.5" customHeight="1"/>
    <row r="42824" ht="10.5" customHeight="1"/>
    <row r="42825" ht="10.5" customHeight="1"/>
    <row r="42826" ht="10.5" customHeight="1"/>
    <row r="42827" ht="10.5" customHeight="1"/>
    <row r="42828" ht="10.5" customHeight="1"/>
    <row r="42829" ht="10.5" customHeight="1"/>
    <row r="42830" ht="10.5" customHeight="1"/>
    <row r="42831" ht="10.5" customHeight="1"/>
    <row r="42832" ht="10.5" customHeight="1"/>
    <row r="42833" ht="10.5" customHeight="1"/>
    <row r="42834" ht="10.5" customHeight="1"/>
    <row r="42835" ht="10.5" customHeight="1"/>
    <row r="42836" ht="10.5" customHeight="1"/>
    <row r="42837" ht="10.5" customHeight="1"/>
    <row r="42838" ht="10.5" customHeight="1"/>
    <row r="42839" ht="10.5" customHeight="1"/>
    <row r="42840" ht="10.5" customHeight="1"/>
    <row r="42841" ht="10.5" customHeight="1"/>
    <row r="42842" ht="10.5" customHeight="1"/>
    <row r="42843" ht="10.5" customHeight="1"/>
    <row r="42844" ht="10.5" customHeight="1"/>
    <row r="42845" ht="10.5" customHeight="1"/>
    <row r="42846" ht="10.5" customHeight="1"/>
    <row r="42847" ht="10.5" customHeight="1"/>
    <row r="42848" ht="10.5" customHeight="1"/>
    <row r="42849" ht="10.5" customHeight="1"/>
    <row r="42850" ht="10.5" customHeight="1"/>
    <row r="42851" ht="10.5" customHeight="1"/>
    <row r="42852" ht="10.5" customHeight="1"/>
    <row r="42853" ht="10.5" customHeight="1"/>
    <row r="42854" ht="10.5" customHeight="1"/>
    <row r="42855" ht="10.5" customHeight="1"/>
    <row r="42856" ht="10.5" customHeight="1"/>
    <row r="42857" ht="10.5" customHeight="1"/>
    <row r="42858" ht="10.5" customHeight="1"/>
    <row r="42859" ht="10.5" customHeight="1"/>
    <row r="42860" ht="10.5" customHeight="1"/>
    <row r="42861" ht="10.5" customHeight="1"/>
    <row r="42862" ht="10.5" customHeight="1"/>
    <row r="42863" ht="10.5" customHeight="1"/>
    <row r="42864" ht="10.5" customHeight="1"/>
    <row r="42865" ht="10.5" customHeight="1"/>
    <row r="42866" ht="10.5" customHeight="1"/>
    <row r="42867" ht="10.5" customHeight="1"/>
    <row r="42868" ht="10.5" customHeight="1"/>
    <row r="42869" ht="10.5" customHeight="1"/>
    <row r="42870" ht="10.5" customHeight="1"/>
    <row r="42871" ht="10.5" customHeight="1"/>
    <row r="42872" ht="10.5" customHeight="1"/>
    <row r="42873" ht="10.5" customHeight="1"/>
    <row r="42874" ht="10.5" customHeight="1"/>
    <row r="42875" ht="10.5" customHeight="1"/>
    <row r="42876" ht="10.5" customHeight="1"/>
    <row r="42877" ht="10.5" customHeight="1"/>
    <row r="42878" ht="10.5" customHeight="1"/>
    <row r="42879" ht="10.5" customHeight="1"/>
    <row r="42880" ht="10.5" customHeight="1"/>
    <row r="42881" ht="10.5" customHeight="1"/>
    <row r="42882" ht="10.5" customHeight="1"/>
    <row r="42883" ht="10.5" customHeight="1"/>
    <row r="42884" ht="10.5" customHeight="1"/>
    <row r="42885" ht="10.5" customHeight="1"/>
    <row r="42886" ht="10.5" customHeight="1"/>
    <row r="42887" ht="10.5" customHeight="1"/>
    <row r="42888" ht="10.5" customHeight="1"/>
    <row r="42889" ht="10.5" customHeight="1"/>
    <row r="42890" ht="10.5" customHeight="1"/>
    <row r="42891" ht="10.5" customHeight="1"/>
    <row r="42892" ht="10.5" customHeight="1"/>
    <row r="42893" ht="10.5" customHeight="1"/>
    <row r="42894" ht="10.5" customHeight="1"/>
    <row r="42895" ht="10.5" customHeight="1"/>
    <row r="42896" ht="10.5" customHeight="1"/>
    <row r="42897" ht="10.5" customHeight="1"/>
    <row r="42898" ht="10.5" customHeight="1"/>
    <row r="42899" ht="10.5" customHeight="1"/>
    <row r="42900" ht="10.5" customHeight="1"/>
    <row r="42901" ht="10.5" customHeight="1"/>
    <row r="42902" ht="10.5" customHeight="1"/>
    <row r="42903" ht="10.5" customHeight="1"/>
    <row r="42904" ht="10.5" customHeight="1"/>
    <row r="42905" ht="10.5" customHeight="1"/>
    <row r="42906" ht="10.5" customHeight="1"/>
    <row r="42907" ht="10.5" customHeight="1"/>
    <row r="42908" ht="10.5" customHeight="1"/>
    <row r="42909" ht="10.5" customHeight="1"/>
    <row r="42910" ht="10.5" customHeight="1"/>
    <row r="42911" ht="10.5" customHeight="1"/>
    <row r="42912" ht="10.5" customHeight="1"/>
    <row r="42913" ht="10.5" customHeight="1"/>
    <row r="42914" ht="10.5" customHeight="1"/>
    <row r="42915" ht="10.5" customHeight="1"/>
    <row r="42916" ht="10.5" customHeight="1"/>
    <row r="42917" ht="10.5" customHeight="1"/>
    <row r="42918" ht="10.5" customHeight="1"/>
    <row r="42919" ht="10.5" customHeight="1"/>
    <row r="42920" ht="10.5" customHeight="1"/>
    <row r="42921" ht="10.5" customHeight="1"/>
    <row r="42922" ht="10.5" customHeight="1"/>
    <row r="42923" ht="10.5" customHeight="1"/>
    <row r="42924" ht="10.5" customHeight="1"/>
    <row r="42925" ht="10.5" customHeight="1"/>
    <row r="42926" ht="10.5" customHeight="1"/>
    <row r="42927" ht="10.5" customHeight="1"/>
    <row r="42928" ht="10.5" customHeight="1"/>
    <row r="42929" ht="10.5" customHeight="1"/>
    <row r="42930" ht="10.5" customHeight="1"/>
    <row r="42931" ht="10.5" customHeight="1"/>
    <row r="42932" ht="10.5" customHeight="1"/>
    <row r="42933" ht="10.5" customHeight="1"/>
    <row r="42934" ht="10.5" customHeight="1"/>
    <row r="42935" ht="10.5" customHeight="1"/>
    <row r="42936" ht="10.5" customHeight="1"/>
    <row r="42937" ht="10.5" customHeight="1"/>
    <row r="42938" ht="10.5" customHeight="1"/>
    <row r="42939" ht="10.5" customHeight="1"/>
    <row r="42940" ht="10.5" customHeight="1"/>
    <row r="42941" ht="10.5" customHeight="1"/>
    <row r="42942" ht="10.5" customHeight="1"/>
    <row r="42943" ht="10.5" customHeight="1"/>
    <row r="42944" ht="10.5" customHeight="1"/>
    <row r="42945" ht="10.5" customHeight="1"/>
    <row r="42946" ht="10.5" customHeight="1"/>
    <row r="42947" ht="10.5" customHeight="1"/>
    <row r="42948" ht="10.5" customHeight="1"/>
    <row r="42949" ht="10.5" customHeight="1"/>
    <row r="42950" ht="10.5" customHeight="1"/>
    <row r="42951" ht="10.5" customHeight="1"/>
    <row r="42952" ht="10.5" customHeight="1"/>
    <row r="42953" ht="10.5" customHeight="1"/>
    <row r="42954" ht="10.5" customHeight="1"/>
    <row r="42955" ht="10.5" customHeight="1"/>
    <row r="42956" ht="10.5" customHeight="1"/>
    <row r="42957" ht="10.5" customHeight="1"/>
    <row r="42958" ht="10.5" customHeight="1"/>
    <row r="42959" ht="10.5" customHeight="1"/>
    <row r="42960" ht="10.5" customHeight="1"/>
    <row r="42961" ht="10.5" customHeight="1"/>
    <row r="42962" ht="10.5" customHeight="1"/>
    <row r="42963" ht="10.5" customHeight="1"/>
    <row r="42964" ht="10.5" customHeight="1"/>
    <row r="42965" ht="10.5" customHeight="1"/>
    <row r="42966" ht="10.5" customHeight="1"/>
    <row r="42967" ht="10.5" customHeight="1"/>
    <row r="42968" ht="10.5" customHeight="1"/>
    <row r="42969" ht="10.5" customHeight="1"/>
    <row r="42970" ht="10.5" customHeight="1"/>
    <row r="42971" ht="10.5" customHeight="1"/>
    <row r="42972" ht="10.5" customHeight="1"/>
    <row r="42973" ht="10.5" customHeight="1"/>
    <row r="42974" ht="10.5" customHeight="1"/>
    <row r="42975" ht="10.5" customHeight="1"/>
    <row r="42976" ht="10.5" customHeight="1"/>
    <row r="42977" ht="10.5" customHeight="1"/>
    <row r="42978" ht="10.5" customHeight="1"/>
    <row r="42979" ht="10.5" customHeight="1"/>
    <row r="42980" ht="10.5" customHeight="1"/>
    <row r="42981" ht="10.5" customHeight="1"/>
    <row r="42982" ht="10.5" customHeight="1"/>
    <row r="42983" ht="10.5" customHeight="1"/>
    <row r="42984" ht="10.5" customHeight="1"/>
    <row r="42985" ht="10.5" customHeight="1"/>
    <row r="42986" ht="10.5" customHeight="1"/>
    <row r="42987" ht="10.5" customHeight="1"/>
    <row r="42988" ht="10.5" customHeight="1"/>
    <row r="42989" ht="10.5" customHeight="1"/>
    <row r="42990" ht="10.5" customHeight="1"/>
    <row r="42991" ht="10.5" customHeight="1"/>
    <row r="42992" ht="10.5" customHeight="1"/>
    <row r="42993" ht="10.5" customHeight="1"/>
    <row r="42994" ht="10.5" customHeight="1"/>
    <row r="42995" ht="10.5" customHeight="1"/>
    <row r="42996" ht="10.5" customHeight="1"/>
    <row r="42997" ht="10.5" customHeight="1"/>
    <row r="42998" ht="10.5" customHeight="1"/>
    <row r="42999" ht="10.5" customHeight="1"/>
    <row r="43000" ht="10.5" customHeight="1"/>
    <row r="43001" ht="10.5" customHeight="1"/>
    <row r="43002" ht="10.5" customHeight="1"/>
    <row r="43003" ht="10.5" customHeight="1"/>
    <row r="43004" ht="10.5" customHeight="1"/>
    <row r="43005" ht="10.5" customHeight="1"/>
    <row r="43006" ht="10.5" customHeight="1"/>
    <row r="43007" ht="10.5" customHeight="1"/>
    <row r="43008" ht="10.5" customHeight="1"/>
    <row r="43009" ht="10.5" customHeight="1"/>
    <row r="43010" ht="10.5" customHeight="1"/>
    <row r="43011" ht="10.5" customHeight="1"/>
    <row r="43012" ht="10.5" customHeight="1"/>
    <row r="43013" ht="10.5" customHeight="1"/>
    <row r="43014" ht="10.5" customHeight="1"/>
    <row r="43015" ht="10.5" customHeight="1"/>
    <row r="43016" ht="10.5" customHeight="1"/>
    <row r="43017" ht="10.5" customHeight="1"/>
    <row r="43018" ht="10.5" customHeight="1"/>
    <row r="43019" ht="10.5" customHeight="1"/>
    <row r="43020" ht="10.5" customHeight="1"/>
    <row r="43021" ht="10.5" customHeight="1"/>
    <row r="43022" ht="10.5" customHeight="1"/>
    <row r="43023" ht="10.5" customHeight="1"/>
    <row r="43024" ht="10.5" customHeight="1"/>
    <row r="43025" ht="10.5" customHeight="1"/>
    <row r="43026" ht="10.5" customHeight="1"/>
    <row r="43027" ht="10.5" customHeight="1"/>
    <row r="43028" ht="10.5" customHeight="1"/>
    <row r="43029" ht="10.5" customHeight="1"/>
    <row r="43030" ht="10.5" customHeight="1"/>
    <row r="43031" ht="10.5" customHeight="1"/>
    <row r="43032" ht="10.5" customHeight="1"/>
    <row r="43033" ht="10.5" customHeight="1"/>
    <row r="43034" ht="10.5" customHeight="1"/>
    <row r="43035" ht="10.5" customHeight="1"/>
    <row r="43036" ht="10.5" customHeight="1"/>
    <row r="43037" ht="10.5" customHeight="1"/>
    <row r="43038" ht="10.5" customHeight="1"/>
    <row r="43039" ht="10.5" customHeight="1"/>
    <row r="43040" ht="10.5" customHeight="1"/>
    <row r="43041" ht="10.5" customHeight="1"/>
    <row r="43042" ht="10.5" customHeight="1"/>
    <row r="43043" ht="10.5" customHeight="1"/>
    <row r="43044" ht="10.5" customHeight="1"/>
    <row r="43045" ht="10.5" customHeight="1"/>
    <row r="43046" ht="10.5" customHeight="1"/>
    <row r="43047" ht="10.5" customHeight="1"/>
    <row r="43048" ht="10.5" customHeight="1"/>
    <row r="43049" ht="10.5" customHeight="1"/>
    <row r="43050" ht="10.5" customHeight="1"/>
    <row r="43051" ht="10.5" customHeight="1"/>
    <row r="43052" ht="10.5" customHeight="1"/>
    <row r="43053" ht="10.5" customHeight="1"/>
    <row r="43054" ht="10.5" customHeight="1"/>
    <row r="43055" ht="10.5" customHeight="1"/>
    <row r="43056" ht="10.5" customHeight="1"/>
    <row r="43057" ht="10.5" customHeight="1"/>
    <row r="43058" ht="10.5" customHeight="1"/>
    <row r="43059" ht="10.5" customHeight="1"/>
    <row r="43060" ht="10.5" customHeight="1"/>
    <row r="43061" ht="10.5" customHeight="1"/>
    <row r="43062" ht="10.5" customHeight="1"/>
    <row r="43063" ht="10.5" customHeight="1"/>
    <row r="43064" ht="10.5" customHeight="1"/>
    <row r="43065" ht="10.5" customHeight="1"/>
    <row r="43066" ht="10.5" customHeight="1"/>
    <row r="43067" ht="10.5" customHeight="1"/>
    <row r="43068" ht="10.5" customHeight="1"/>
    <row r="43069" ht="10.5" customHeight="1"/>
    <row r="43070" ht="10.5" customHeight="1"/>
    <row r="43071" ht="10.5" customHeight="1"/>
    <row r="43072" ht="10.5" customHeight="1"/>
    <row r="43073" ht="10.5" customHeight="1"/>
    <row r="43074" ht="10.5" customHeight="1"/>
    <row r="43075" ht="10.5" customHeight="1"/>
    <row r="43076" ht="10.5" customHeight="1"/>
    <row r="43077" ht="10.5" customHeight="1"/>
    <row r="43078" ht="10.5" customHeight="1"/>
    <row r="43079" ht="10.5" customHeight="1"/>
    <row r="43080" ht="10.5" customHeight="1"/>
    <row r="43081" ht="10.5" customHeight="1"/>
    <row r="43082" ht="10.5" customHeight="1"/>
    <row r="43083" ht="10.5" customHeight="1"/>
    <row r="43084" ht="10.5" customHeight="1"/>
    <row r="43085" ht="10.5" customHeight="1"/>
    <row r="43086" ht="10.5" customHeight="1"/>
    <row r="43087" ht="10.5" customHeight="1"/>
    <row r="43088" ht="10.5" customHeight="1"/>
    <row r="43089" ht="10.5" customHeight="1"/>
    <row r="43090" ht="10.5" customHeight="1"/>
    <row r="43091" ht="10.5" customHeight="1"/>
    <row r="43092" ht="10.5" customHeight="1"/>
    <row r="43093" ht="10.5" customHeight="1"/>
    <row r="43094" ht="10.5" customHeight="1"/>
    <row r="43095" ht="10.5" customHeight="1"/>
    <row r="43096" ht="10.5" customHeight="1"/>
    <row r="43097" ht="10.5" customHeight="1"/>
    <row r="43098" ht="10.5" customHeight="1"/>
    <row r="43099" ht="10.5" customHeight="1"/>
    <row r="43100" ht="10.5" customHeight="1"/>
    <row r="43101" ht="10.5" customHeight="1"/>
    <row r="43102" ht="10.5" customHeight="1"/>
    <row r="43103" ht="10.5" customHeight="1"/>
    <row r="43104" ht="10.5" customHeight="1"/>
    <row r="43105" ht="10.5" customHeight="1"/>
    <row r="43106" ht="10.5" customHeight="1"/>
    <row r="43107" ht="10.5" customHeight="1"/>
    <row r="43108" ht="10.5" customHeight="1"/>
    <row r="43109" ht="10.5" customHeight="1"/>
    <row r="43110" ht="10.5" customHeight="1"/>
    <row r="43111" ht="10.5" customHeight="1"/>
    <row r="43112" ht="10.5" customHeight="1"/>
    <row r="43113" ht="10.5" customHeight="1"/>
    <row r="43114" ht="10.5" customHeight="1"/>
    <row r="43115" ht="10.5" customHeight="1"/>
    <row r="43116" ht="10.5" customHeight="1"/>
    <row r="43117" ht="10.5" customHeight="1"/>
    <row r="43118" ht="10.5" customHeight="1"/>
    <row r="43119" ht="10.5" customHeight="1"/>
    <row r="43120" ht="10.5" customHeight="1"/>
    <row r="43121" ht="10.5" customHeight="1"/>
    <row r="43122" ht="10.5" customHeight="1"/>
    <row r="43123" ht="10.5" customHeight="1"/>
    <row r="43124" ht="10.5" customHeight="1"/>
    <row r="43125" ht="10.5" customHeight="1"/>
    <row r="43126" ht="10.5" customHeight="1"/>
    <row r="43127" ht="10.5" customHeight="1"/>
    <row r="43128" ht="10.5" customHeight="1"/>
    <row r="43129" ht="10.5" customHeight="1"/>
    <row r="43130" ht="10.5" customHeight="1"/>
    <row r="43131" ht="10.5" customHeight="1"/>
    <row r="43132" ht="10.5" customHeight="1"/>
    <row r="43133" ht="10.5" customHeight="1"/>
    <row r="43134" ht="10.5" customHeight="1"/>
    <row r="43135" ht="10.5" customHeight="1"/>
    <row r="43136" ht="10.5" customHeight="1"/>
    <row r="43137" ht="10.5" customHeight="1"/>
    <row r="43138" ht="10.5" customHeight="1"/>
    <row r="43139" ht="10.5" customHeight="1"/>
    <row r="43140" ht="10.5" customHeight="1"/>
    <row r="43141" ht="10.5" customHeight="1"/>
    <row r="43142" ht="10.5" customHeight="1"/>
    <row r="43143" ht="10.5" customHeight="1"/>
    <row r="43144" ht="10.5" customHeight="1"/>
    <row r="43145" ht="10.5" customHeight="1"/>
    <row r="43146" ht="10.5" customHeight="1"/>
    <row r="43147" ht="10.5" customHeight="1"/>
    <row r="43148" ht="10.5" customHeight="1"/>
    <row r="43149" ht="10.5" customHeight="1"/>
    <row r="43150" ht="10.5" customHeight="1"/>
    <row r="43151" ht="10.5" customHeight="1"/>
    <row r="43152" ht="10.5" customHeight="1"/>
    <row r="43153" ht="10.5" customHeight="1"/>
    <row r="43154" ht="10.5" customHeight="1"/>
    <row r="43155" ht="10.5" customHeight="1"/>
    <row r="43156" ht="10.5" customHeight="1"/>
    <row r="43157" ht="10.5" customHeight="1"/>
    <row r="43158" ht="10.5" customHeight="1"/>
    <row r="43159" ht="10.5" customHeight="1"/>
    <row r="43160" ht="10.5" customHeight="1"/>
    <row r="43161" ht="10.5" customHeight="1"/>
    <row r="43162" ht="10.5" customHeight="1"/>
    <row r="43163" ht="10.5" customHeight="1"/>
    <row r="43164" ht="10.5" customHeight="1"/>
    <row r="43165" ht="10.5" customHeight="1"/>
    <row r="43166" ht="10.5" customHeight="1"/>
    <row r="43167" ht="10.5" customHeight="1"/>
    <row r="43168" ht="10.5" customHeight="1"/>
    <row r="43169" ht="10.5" customHeight="1"/>
    <row r="43170" ht="10.5" customHeight="1"/>
    <row r="43171" ht="10.5" customHeight="1"/>
    <row r="43172" ht="10.5" customHeight="1"/>
    <row r="43173" ht="10.5" customHeight="1"/>
    <row r="43174" ht="10.5" customHeight="1"/>
    <row r="43175" ht="10.5" customHeight="1"/>
    <row r="43176" ht="10.5" customHeight="1"/>
    <row r="43177" ht="10.5" customHeight="1"/>
    <row r="43178" ht="10.5" customHeight="1"/>
    <row r="43179" ht="10.5" customHeight="1"/>
    <row r="43180" ht="10.5" customHeight="1"/>
    <row r="43181" ht="10.5" customHeight="1"/>
    <row r="43182" ht="10.5" customHeight="1"/>
    <row r="43183" ht="10.5" customHeight="1"/>
    <row r="43184" ht="10.5" customHeight="1"/>
    <row r="43185" ht="10.5" customHeight="1"/>
    <row r="43186" ht="10.5" customHeight="1"/>
    <row r="43187" ht="10.5" customHeight="1"/>
    <row r="43188" ht="10.5" customHeight="1"/>
    <row r="43189" ht="10.5" customHeight="1"/>
    <row r="43190" ht="10.5" customHeight="1"/>
    <row r="43191" ht="10.5" customHeight="1"/>
    <row r="43192" ht="10.5" customHeight="1"/>
    <row r="43193" ht="10.5" customHeight="1"/>
    <row r="43194" ht="10.5" customHeight="1"/>
    <row r="43195" ht="10.5" customHeight="1"/>
    <row r="43196" ht="10.5" customHeight="1"/>
    <row r="43197" ht="10.5" customHeight="1"/>
    <row r="43198" ht="10.5" customHeight="1"/>
    <row r="43199" ht="10.5" customHeight="1"/>
    <row r="43200" ht="10.5" customHeight="1"/>
    <row r="43201" ht="10.5" customHeight="1"/>
    <row r="43202" ht="10.5" customHeight="1"/>
    <row r="43203" ht="10.5" customHeight="1"/>
    <row r="43204" ht="10.5" customHeight="1"/>
    <row r="43205" ht="10.5" customHeight="1"/>
    <row r="43206" ht="10.5" customHeight="1"/>
    <row r="43207" ht="10.5" customHeight="1"/>
    <row r="43208" ht="10.5" customHeight="1"/>
    <row r="43209" ht="10.5" customHeight="1"/>
    <row r="43210" ht="10.5" customHeight="1"/>
    <row r="43211" ht="10.5" customHeight="1"/>
    <row r="43212" ht="10.5" customHeight="1"/>
    <row r="43213" ht="10.5" customHeight="1"/>
    <row r="43214" ht="10.5" customHeight="1"/>
    <row r="43215" ht="10.5" customHeight="1"/>
    <row r="43216" ht="10.5" customHeight="1"/>
    <row r="43217" ht="10.5" customHeight="1"/>
    <row r="43218" ht="10.5" customHeight="1"/>
    <row r="43219" ht="10.5" customHeight="1"/>
    <row r="43220" ht="10.5" customHeight="1"/>
    <row r="43221" ht="10.5" customHeight="1"/>
    <row r="43222" ht="10.5" customHeight="1"/>
    <row r="43223" ht="10.5" customHeight="1"/>
    <row r="43224" ht="10.5" customHeight="1"/>
    <row r="43225" ht="10.5" customHeight="1"/>
    <row r="43226" ht="10.5" customHeight="1"/>
    <row r="43227" ht="10.5" customHeight="1"/>
    <row r="43228" ht="10.5" customHeight="1"/>
    <row r="43229" ht="10.5" customHeight="1"/>
    <row r="43230" ht="10.5" customHeight="1"/>
    <row r="43231" ht="10.5" customHeight="1"/>
    <row r="43232" ht="10.5" customHeight="1"/>
    <row r="43233" ht="10.5" customHeight="1"/>
    <row r="43234" ht="10.5" customHeight="1"/>
    <row r="43235" ht="10.5" customHeight="1"/>
    <row r="43236" ht="10.5" customHeight="1"/>
    <row r="43237" ht="10.5" customHeight="1"/>
    <row r="43238" ht="10.5" customHeight="1"/>
    <row r="43239" ht="10.5" customHeight="1"/>
    <row r="43240" ht="10.5" customHeight="1"/>
    <row r="43241" ht="10.5" customHeight="1"/>
    <row r="43242" ht="10.5" customHeight="1"/>
    <row r="43243" ht="10.5" customHeight="1"/>
    <row r="43244" ht="10.5" customHeight="1"/>
    <row r="43245" ht="10.5" customHeight="1"/>
    <row r="43246" ht="10.5" customHeight="1"/>
    <row r="43247" ht="10.5" customHeight="1"/>
    <row r="43248" ht="10.5" customHeight="1"/>
    <row r="43249" ht="10.5" customHeight="1"/>
    <row r="43250" ht="10.5" customHeight="1"/>
    <row r="43251" ht="10.5" customHeight="1"/>
    <row r="43252" ht="10.5" customHeight="1"/>
    <row r="43253" ht="10.5" customHeight="1"/>
    <row r="43254" ht="10.5" customHeight="1"/>
    <row r="43255" ht="10.5" customHeight="1"/>
    <row r="43256" ht="10.5" customHeight="1"/>
    <row r="43257" ht="10.5" customHeight="1"/>
    <row r="43258" ht="10.5" customHeight="1"/>
    <row r="43259" ht="10.5" customHeight="1"/>
    <row r="43260" ht="10.5" customHeight="1"/>
    <row r="43261" ht="10.5" customHeight="1"/>
    <row r="43262" ht="10.5" customHeight="1"/>
    <row r="43263" ht="10.5" customHeight="1"/>
    <row r="43264" ht="10.5" customHeight="1"/>
    <row r="43265" ht="10.5" customHeight="1"/>
    <row r="43266" ht="10.5" customHeight="1"/>
    <row r="43267" ht="10.5" customHeight="1"/>
    <row r="43268" ht="10.5" customHeight="1"/>
    <row r="43269" ht="10.5" customHeight="1"/>
    <row r="43270" ht="10.5" customHeight="1"/>
    <row r="43271" ht="10.5" customHeight="1"/>
    <row r="43272" ht="10.5" customHeight="1"/>
    <row r="43273" ht="10.5" customHeight="1"/>
    <row r="43274" ht="10.5" customHeight="1"/>
    <row r="43275" ht="10.5" customHeight="1"/>
    <row r="43276" ht="10.5" customHeight="1"/>
    <row r="43277" ht="10.5" customHeight="1"/>
    <row r="43278" ht="10.5" customHeight="1"/>
    <row r="43279" ht="10.5" customHeight="1"/>
    <row r="43280" ht="10.5" customHeight="1"/>
    <row r="43281" ht="10.5" customHeight="1"/>
    <row r="43282" ht="10.5" customHeight="1"/>
    <row r="43283" ht="10.5" customHeight="1"/>
    <row r="43284" ht="10.5" customHeight="1"/>
    <row r="43285" ht="10.5" customHeight="1"/>
    <row r="43286" ht="10.5" customHeight="1"/>
    <row r="43287" ht="10.5" customHeight="1"/>
    <row r="43288" ht="10.5" customHeight="1"/>
    <row r="43289" ht="10.5" customHeight="1"/>
    <row r="43290" ht="10.5" customHeight="1"/>
    <row r="43291" ht="10.5" customHeight="1"/>
    <row r="43292" ht="10.5" customHeight="1"/>
    <row r="43293" ht="10.5" customHeight="1"/>
    <row r="43294" ht="10.5" customHeight="1"/>
    <row r="43295" ht="10.5" customHeight="1"/>
    <row r="43296" ht="10.5" customHeight="1"/>
    <row r="43297" ht="10.5" customHeight="1"/>
    <row r="43298" ht="10.5" customHeight="1"/>
    <row r="43299" ht="10.5" customHeight="1"/>
    <row r="43300" ht="10.5" customHeight="1"/>
    <row r="43301" ht="10.5" customHeight="1"/>
    <row r="43302" ht="10.5" customHeight="1"/>
    <row r="43303" ht="10.5" customHeight="1"/>
    <row r="43304" ht="10.5" customHeight="1"/>
    <row r="43305" ht="10.5" customHeight="1"/>
    <row r="43306" ht="10.5" customHeight="1"/>
    <row r="43307" ht="10.5" customHeight="1"/>
    <row r="43308" ht="10.5" customHeight="1"/>
    <row r="43309" ht="10.5" customHeight="1"/>
    <row r="43310" ht="10.5" customHeight="1"/>
    <row r="43311" ht="10.5" customHeight="1"/>
    <row r="43312" ht="10.5" customHeight="1"/>
    <row r="43313" ht="10.5" customHeight="1"/>
    <row r="43314" ht="10.5" customHeight="1"/>
    <row r="43315" ht="10.5" customHeight="1"/>
    <row r="43316" ht="10.5" customHeight="1"/>
    <row r="43317" ht="10.5" customHeight="1"/>
    <row r="43318" ht="10.5" customHeight="1"/>
    <row r="43319" ht="10.5" customHeight="1"/>
    <row r="43320" ht="10.5" customHeight="1"/>
    <row r="43321" ht="10.5" customHeight="1"/>
    <row r="43322" ht="10.5" customHeight="1"/>
    <row r="43323" ht="10.5" customHeight="1"/>
    <row r="43324" ht="10.5" customHeight="1"/>
    <row r="43325" ht="10.5" customHeight="1"/>
    <row r="43326" ht="10.5" customHeight="1"/>
    <row r="43327" ht="10.5" customHeight="1"/>
    <row r="43328" ht="10.5" customHeight="1"/>
    <row r="43329" ht="10.5" customHeight="1"/>
    <row r="43330" ht="10.5" customHeight="1"/>
    <row r="43331" ht="10.5" customHeight="1"/>
    <row r="43332" ht="10.5" customHeight="1"/>
    <row r="43333" ht="10.5" customHeight="1"/>
    <row r="43334" ht="10.5" customHeight="1"/>
    <row r="43335" ht="10.5" customHeight="1"/>
    <row r="43336" ht="10.5" customHeight="1"/>
    <row r="43337" ht="10.5" customHeight="1"/>
    <row r="43338" ht="10.5" customHeight="1"/>
    <row r="43339" ht="10.5" customHeight="1"/>
    <row r="43340" ht="10.5" customHeight="1"/>
    <row r="43341" ht="10.5" customHeight="1"/>
    <row r="43342" ht="10.5" customHeight="1"/>
    <row r="43343" ht="10.5" customHeight="1"/>
    <row r="43344" ht="10.5" customHeight="1"/>
    <row r="43345" ht="10.5" customHeight="1"/>
    <row r="43346" ht="10.5" customHeight="1"/>
    <row r="43347" ht="10.5" customHeight="1"/>
    <row r="43348" ht="10.5" customHeight="1"/>
    <row r="43349" ht="10.5" customHeight="1"/>
    <row r="43350" ht="10.5" customHeight="1"/>
    <row r="43351" ht="10.5" customHeight="1"/>
    <row r="43352" ht="10.5" customHeight="1"/>
    <row r="43353" ht="10.5" customHeight="1"/>
    <row r="43354" ht="10.5" customHeight="1"/>
    <row r="43355" ht="10.5" customHeight="1"/>
    <row r="43356" ht="10.5" customHeight="1"/>
    <row r="43357" ht="10.5" customHeight="1"/>
    <row r="43358" ht="10.5" customHeight="1"/>
    <row r="43359" ht="10.5" customHeight="1"/>
    <row r="43360" ht="10.5" customHeight="1"/>
    <row r="43361" ht="10.5" customHeight="1"/>
    <row r="43362" ht="10.5" customHeight="1"/>
    <row r="43363" ht="10.5" customHeight="1"/>
    <row r="43364" ht="10.5" customHeight="1"/>
    <row r="43365" ht="10.5" customHeight="1"/>
    <row r="43366" ht="10.5" customHeight="1"/>
    <row r="43367" ht="10.5" customHeight="1"/>
    <row r="43368" ht="10.5" customHeight="1"/>
    <row r="43369" ht="10.5" customHeight="1"/>
    <row r="43370" ht="10.5" customHeight="1"/>
    <row r="43371" ht="10.5" customHeight="1"/>
    <row r="43372" ht="10.5" customHeight="1"/>
    <row r="43373" ht="10.5" customHeight="1"/>
    <row r="43374" ht="10.5" customHeight="1"/>
    <row r="43375" ht="10.5" customHeight="1"/>
    <row r="43376" ht="10.5" customHeight="1"/>
    <row r="43377" ht="10.5" customHeight="1"/>
    <row r="43378" ht="10.5" customHeight="1"/>
    <row r="43379" ht="10.5" customHeight="1"/>
    <row r="43380" ht="10.5" customHeight="1"/>
    <row r="43381" ht="10.5" customHeight="1"/>
    <row r="43382" ht="10.5" customHeight="1"/>
    <row r="43383" ht="10.5" customHeight="1"/>
    <row r="43384" ht="10.5" customHeight="1"/>
    <row r="43385" ht="10.5" customHeight="1"/>
    <row r="43386" ht="10.5" customHeight="1"/>
    <row r="43387" ht="10.5" customHeight="1"/>
    <row r="43388" ht="10.5" customHeight="1"/>
    <row r="43389" ht="10.5" customHeight="1"/>
    <row r="43390" ht="10.5" customHeight="1"/>
    <row r="43391" ht="10.5" customHeight="1"/>
    <row r="43392" ht="10.5" customHeight="1"/>
    <row r="43393" ht="10.5" customHeight="1"/>
    <row r="43394" ht="10.5" customHeight="1"/>
    <row r="43395" ht="10.5" customHeight="1"/>
    <row r="43396" ht="10.5" customHeight="1"/>
    <row r="43397" ht="10.5" customHeight="1"/>
    <row r="43398" ht="10.5" customHeight="1"/>
    <row r="43399" ht="10.5" customHeight="1"/>
    <row r="43400" ht="10.5" customHeight="1"/>
    <row r="43401" ht="10.5" customHeight="1"/>
    <row r="43402" ht="10.5" customHeight="1"/>
    <row r="43403" ht="10.5" customHeight="1"/>
    <row r="43404" ht="10.5" customHeight="1"/>
    <row r="43405" ht="10.5" customHeight="1"/>
    <row r="43406" ht="10.5" customHeight="1"/>
    <row r="43407" ht="10.5" customHeight="1"/>
    <row r="43408" ht="10.5" customHeight="1"/>
    <row r="43409" ht="10.5" customHeight="1"/>
    <row r="43410" ht="10.5" customHeight="1"/>
    <row r="43411" ht="10.5" customHeight="1"/>
    <row r="43412" ht="10.5" customHeight="1"/>
    <row r="43413" ht="10.5" customHeight="1"/>
    <row r="43414" ht="10.5" customHeight="1"/>
    <row r="43415" ht="10.5" customHeight="1"/>
    <row r="43416" ht="10.5" customHeight="1"/>
    <row r="43417" ht="10.5" customHeight="1"/>
    <row r="43418" ht="10.5" customHeight="1"/>
    <row r="43419" ht="10.5" customHeight="1"/>
    <row r="43420" ht="10.5" customHeight="1"/>
    <row r="43421" ht="10.5" customHeight="1"/>
    <row r="43422" ht="10.5" customHeight="1"/>
    <row r="43423" ht="10.5" customHeight="1"/>
    <row r="43424" ht="10.5" customHeight="1"/>
    <row r="43425" ht="10.5" customHeight="1"/>
    <row r="43426" ht="10.5" customHeight="1"/>
    <row r="43427" ht="10.5" customHeight="1"/>
    <row r="43428" ht="10.5" customHeight="1"/>
    <row r="43429" ht="10.5" customHeight="1"/>
    <row r="43430" ht="10.5" customHeight="1"/>
    <row r="43431" ht="10.5" customHeight="1"/>
    <row r="43432" ht="10.5" customHeight="1"/>
    <row r="43433" ht="10.5" customHeight="1"/>
    <row r="43434" ht="10.5" customHeight="1"/>
    <row r="43435" ht="10.5" customHeight="1"/>
    <row r="43436" ht="10.5" customHeight="1"/>
    <row r="43437" ht="10.5" customHeight="1"/>
    <row r="43438" ht="10.5" customHeight="1"/>
    <row r="43439" ht="10.5" customHeight="1"/>
    <row r="43440" ht="10.5" customHeight="1"/>
    <row r="43441" ht="10.5" customHeight="1"/>
    <row r="43442" ht="10.5" customHeight="1"/>
    <row r="43443" ht="10.5" customHeight="1"/>
    <row r="43444" ht="10.5" customHeight="1"/>
    <row r="43445" ht="10.5" customHeight="1"/>
    <row r="43446" ht="10.5" customHeight="1"/>
    <row r="43447" ht="10.5" customHeight="1"/>
    <row r="43448" ht="10.5" customHeight="1"/>
    <row r="43449" ht="10.5" customHeight="1"/>
    <row r="43450" ht="10.5" customHeight="1"/>
    <row r="43451" ht="10.5" customHeight="1"/>
    <row r="43452" ht="10.5" customHeight="1"/>
    <row r="43453" ht="10.5" customHeight="1"/>
    <row r="43454" ht="10.5" customHeight="1"/>
    <row r="43455" ht="10.5" customHeight="1"/>
    <row r="43456" ht="10.5" customHeight="1"/>
    <row r="43457" ht="10.5" customHeight="1"/>
    <row r="43458" ht="10.5" customHeight="1"/>
    <row r="43459" ht="10.5" customHeight="1"/>
    <row r="43460" ht="10.5" customHeight="1"/>
    <row r="43461" ht="10.5" customHeight="1"/>
    <row r="43462" ht="10.5" customHeight="1"/>
    <row r="43463" ht="10.5" customHeight="1"/>
    <row r="43464" ht="10.5" customHeight="1"/>
    <row r="43465" ht="10.5" customHeight="1"/>
    <row r="43466" ht="10.5" customHeight="1"/>
    <row r="43467" ht="10.5" customHeight="1"/>
    <row r="43468" ht="10.5" customHeight="1"/>
    <row r="43469" ht="10.5" customHeight="1"/>
    <row r="43470" ht="10.5" customHeight="1"/>
    <row r="43471" ht="10.5" customHeight="1"/>
    <row r="43472" ht="10.5" customHeight="1"/>
    <row r="43473" ht="10.5" customHeight="1"/>
    <row r="43474" ht="10.5" customHeight="1"/>
    <row r="43475" ht="10.5" customHeight="1"/>
    <row r="43476" ht="10.5" customHeight="1"/>
    <row r="43477" ht="10.5" customHeight="1"/>
    <row r="43478" ht="10.5" customHeight="1"/>
    <row r="43479" ht="10.5" customHeight="1"/>
    <row r="43480" ht="10.5" customHeight="1"/>
    <row r="43481" ht="10.5" customHeight="1"/>
    <row r="43482" ht="10.5" customHeight="1"/>
    <row r="43483" ht="10.5" customHeight="1"/>
    <row r="43484" ht="10.5" customHeight="1"/>
    <row r="43485" ht="10.5" customHeight="1"/>
    <row r="43486" ht="10.5" customHeight="1"/>
    <row r="43487" ht="10.5" customHeight="1"/>
    <row r="43488" ht="10.5" customHeight="1"/>
    <row r="43489" ht="10.5" customHeight="1"/>
    <row r="43490" ht="10.5" customHeight="1"/>
    <row r="43491" ht="10.5" customHeight="1"/>
    <row r="43492" ht="10.5" customHeight="1"/>
    <row r="43493" ht="10.5" customHeight="1"/>
    <row r="43494" ht="10.5" customHeight="1"/>
    <row r="43495" ht="10.5" customHeight="1"/>
    <row r="43496" ht="10.5" customHeight="1"/>
    <row r="43497" ht="10.5" customHeight="1"/>
    <row r="43498" ht="10.5" customHeight="1"/>
    <row r="43499" ht="10.5" customHeight="1"/>
    <row r="43500" ht="10.5" customHeight="1"/>
    <row r="43501" ht="10.5" customHeight="1"/>
    <row r="43502" ht="10.5" customHeight="1"/>
    <row r="43503" ht="10.5" customHeight="1"/>
    <row r="43504" ht="10.5" customHeight="1"/>
    <row r="43505" ht="10.5" customHeight="1"/>
    <row r="43506" ht="10.5" customHeight="1"/>
    <row r="43507" ht="10.5" customHeight="1"/>
    <row r="43508" ht="10.5" customHeight="1"/>
    <row r="43509" ht="10.5" customHeight="1"/>
    <row r="43510" ht="10.5" customHeight="1"/>
    <row r="43511" ht="10.5" customHeight="1"/>
    <row r="43512" ht="10.5" customHeight="1"/>
    <row r="43513" ht="10.5" customHeight="1"/>
    <row r="43514" ht="10.5" customHeight="1"/>
    <row r="43515" ht="10.5" customHeight="1"/>
    <row r="43516" ht="10.5" customHeight="1"/>
    <row r="43517" ht="10.5" customHeight="1"/>
    <row r="43518" ht="10.5" customHeight="1"/>
    <row r="43519" ht="10.5" customHeight="1"/>
    <row r="43520" ht="10.5" customHeight="1"/>
    <row r="43521" ht="10.5" customHeight="1"/>
    <row r="43522" ht="10.5" customHeight="1"/>
    <row r="43523" ht="10.5" customHeight="1"/>
    <row r="43524" ht="10.5" customHeight="1"/>
    <row r="43525" ht="10.5" customHeight="1"/>
    <row r="43526" ht="10.5" customHeight="1"/>
    <row r="43527" ht="10.5" customHeight="1"/>
    <row r="43528" ht="10.5" customHeight="1"/>
    <row r="43529" ht="10.5" customHeight="1"/>
    <row r="43530" ht="10.5" customHeight="1"/>
    <row r="43531" ht="10.5" customHeight="1"/>
    <row r="43532" ht="10.5" customHeight="1"/>
    <row r="43533" ht="10.5" customHeight="1"/>
    <row r="43534" ht="10.5" customHeight="1"/>
    <row r="43535" ht="10.5" customHeight="1"/>
    <row r="43536" ht="10.5" customHeight="1"/>
    <row r="43537" ht="10.5" customHeight="1"/>
    <row r="43538" ht="10.5" customHeight="1"/>
    <row r="43539" ht="10.5" customHeight="1"/>
    <row r="43540" ht="10.5" customHeight="1"/>
    <row r="43541" ht="10.5" customHeight="1"/>
    <row r="43542" ht="10.5" customHeight="1"/>
    <row r="43543" ht="10.5" customHeight="1"/>
    <row r="43544" ht="10.5" customHeight="1"/>
    <row r="43545" ht="10.5" customHeight="1"/>
    <row r="43546" ht="10.5" customHeight="1"/>
    <row r="43547" ht="10.5" customHeight="1"/>
    <row r="43548" ht="10.5" customHeight="1"/>
    <row r="43549" ht="10.5" customHeight="1"/>
    <row r="43550" ht="10.5" customHeight="1"/>
    <row r="43551" ht="10.5" customHeight="1"/>
    <row r="43552" ht="10.5" customHeight="1"/>
    <row r="43553" ht="10.5" customHeight="1"/>
    <row r="43554" ht="10.5" customHeight="1"/>
    <row r="43555" ht="10.5" customHeight="1"/>
    <row r="43556" ht="10.5" customHeight="1"/>
    <row r="43557" ht="10.5" customHeight="1"/>
    <row r="43558" ht="10.5" customHeight="1"/>
    <row r="43559" ht="10.5" customHeight="1"/>
    <row r="43560" ht="10.5" customHeight="1"/>
    <row r="43561" ht="10.5" customHeight="1"/>
    <row r="43562" ht="10.5" customHeight="1"/>
    <row r="43563" ht="10.5" customHeight="1"/>
    <row r="43564" ht="10.5" customHeight="1"/>
    <row r="43565" ht="10.5" customHeight="1"/>
    <row r="43566" ht="10.5" customHeight="1"/>
    <row r="43567" ht="10.5" customHeight="1"/>
    <row r="43568" ht="10.5" customHeight="1"/>
    <row r="43569" ht="10.5" customHeight="1"/>
    <row r="43570" ht="10.5" customHeight="1"/>
    <row r="43571" ht="10.5" customHeight="1"/>
    <row r="43572" ht="10.5" customHeight="1"/>
    <row r="43573" ht="10.5" customHeight="1"/>
    <row r="43574" ht="10.5" customHeight="1"/>
    <row r="43575" ht="10.5" customHeight="1"/>
    <row r="43576" ht="10.5" customHeight="1"/>
    <row r="43577" ht="10.5" customHeight="1"/>
    <row r="43578" ht="10.5" customHeight="1"/>
    <row r="43579" ht="10.5" customHeight="1"/>
    <row r="43580" ht="10.5" customHeight="1"/>
    <row r="43581" ht="10.5" customHeight="1"/>
    <row r="43582" ht="10.5" customHeight="1"/>
    <row r="43583" ht="10.5" customHeight="1"/>
    <row r="43584" ht="10.5" customHeight="1"/>
    <row r="43585" ht="10.5" customHeight="1"/>
    <row r="43586" ht="10.5" customHeight="1"/>
    <row r="43587" ht="10.5" customHeight="1"/>
    <row r="43588" ht="10.5" customHeight="1"/>
    <row r="43589" ht="10.5" customHeight="1"/>
    <row r="43590" ht="10.5" customHeight="1"/>
    <row r="43591" ht="10.5" customHeight="1"/>
    <row r="43592" ht="10.5" customHeight="1"/>
    <row r="43593" ht="10.5" customHeight="1"/>
    <row r="43594" ht="10.5" customHeight="1"/>
    <row r="43595" ht="10.5" customHeight="1"/>
    <row r="43596" ht="10.5" customHeight="1"/>
    <row r="43597" ht="10.5" customHeight="1"/>
    <row r="43598" ht="10.5" customHeight="1"/>
    <row r="43599" ht="10.5" customHeight="1"/>
    <row r="43600" ht="10.5" customHeight="1"/>
    <row r="43601" ht="10.5" customHeight="1"/>
    <row r="43602" ht="10.5" customHeight="1"/>
    <row r="43603" ht="10.5" customHeight="1"/>
    <row r="43604" ht="10.5" customHeight="1"/>
    <row r="43605" ht="10.5" customHeight="1"/>
    <row r="43606" ht="10.5" customHeight="1"/>
    <row r="43607" ht="10.5" customHeight="1"/>
    <row r="43608" ht="10.5" customHeight="1"/>
    <row r="43609" ht="10.5" customHeight="1"/>
    <row r="43610" ht="10.5" customHeight="1"/>
    <row r="43611" ht="10.5" customHeight="1"/>
    <row r="43612" ht="10.5" customHeight="1"/>
    <row r="43613" ht="10.5" customHeight="1"/>
    <row r="43614" ht="10.5" customHeight="1"/>
    <row r="43615" ht="10.5" customHeight="1"/>
    <row r="43616" ht="10.5" customHeight="1"/>
    <row r="43617" ht="10.5" customHeight="1"/>
    <row r="43618" ht="10.5" customHeight="1"/>
    <row r="43619" ht="10.5" customHeight="1"/>
    <row r="43620" ht="10.5" customHeight="1"/>
    <row r="43621" ht="10.5" customHeight="1"/>
    <row r="43622" ht="10.5" customHeight="1"/>
    <row r="43623" ht="10.5" customHeight="1"/>
    <row r="43624" ht="10.5" customHeight="1"/>
    <row r="43625" ht="10.5" customHeight="1"/>
    <row r="43626" ht="10.5" customHeight="1"/>
    <row r="43627" ht="10.5" customHeight="1"/>
    <row r="43628" ht="10.5" customHeight="1"/>
    <row r="43629" ht="10.5" customHeight="1"/>
    <row r="43630" ht="10.5" customHeight="1"/>
    <row r="43631" ht="10.5" customHeight="1"/>
    <row r="43632" ht="10.5" customHeight="1"/>
    <row r="43633" ht="10.5" customHeight="1"/>
    <row r="43634" ht="10.5" customHeight="1"/>
    <row r="43635" ht="10.5" customHeight="1"/>
    <row r="43636" ht="10.5" customHeight="1"/>
    <row r="43637" ht="10.5" customHeight="1"/>
    <row r="43638" ht="10.5" customHeight="1"/>
    <row r="43639" ht="10.5" customHeight="1"/>
    <row r="43640" ht="10.5" customHeight="1"/>
    <row r="43641" ht="10.5" customHeight="1"/>
    <row r="43642" ht="10.5" customHeight="1"/>
    <row r="43643" ht="10.5" customHeight="1"/>
    <row r="43644" ht="10.5" customHeight="1"/>
    <row r="43645" ht="10.5" customHeight="1"/>
    <row r="43646" ht="10.5" customHeight="1"/>
    <row r="43647" ht="10.5" customHeight="1"/>
    <row r="43648" ht="10.5" customHeight="1"/>
    <row r="43649" ht="10.5" customHeight="1"/>
    <row r="43650" ht="10.5" customHeight="1"/>
    <row r="43651" ht="10.5" customHeight="1"/>
    <row r="43652" ht="10.5" customHeight="1"/>
    <row r="43653" ht="10.5" customHeight="1"/>
    <row r="43654" ht="10.5" customHeight="1"/>
    <row r="43655" ht="10.5" customHeight="1"/>
    <row r="43656" ht="10.5" customHeight="1"/>
    <row r="43657" ht="10.5" customHeight="1"/>
    <row r="43658" ht="10.5" customHeight="1"/>
    <row r="43659" ht="10.5" customHeight="1"/>
    <row r="43660" ht="10.5" customHeight="1"/>
    <row r="43661" ht="10.5" customHeight="1"/>
    <row r="43662" ht="10.5" customHeight="1"/>
    <row r="43663" ht="10.5" customHeight="1"/>
    <row r="43664" ht="10.5" customHeight="1"/>
    <row r="43665" ht="10.5" customHeight="1"/>
    <row r="43666" ht="10.5" customHeight="1"/>
    <row r="43667" ht="10.5" customHeight="1"/>
    <row r="43668" ht="10.5" customHeight="1"/>
    <row r="43669" ht="10.5" customHeight="1"/>
    <row r="43670" ht="10.5" customHeight="1"/>
    <row r="43671" ht="10.5" customHeight="1"/>
    <row r="43672" ht="10.5" customHeight="1"/>
    <row r="43673" ht="10.5" customHeight="1"/>
    <row r="43674" ht="10.5" customHeight="1"/>
    <row r="43675" ht="10.5" customHeight="1"/>
    <row r="43676" ht="10.5" customHeight="1"/>
    <row r="43677" ht="10.5" customHeight="1"/>
    <row r="43678" ht="10.5" customHeight="1"/>
    <row r="43679" ht="10.5" customHeight="1"/>
    <row r="43680" ht="10.5" customHeight="1"/>
    <row r="43681" ht="10.5" customHeight="1"/>
    <row r="43682" ht="10.5" customHeight="1"/>
    <row r="43683" ht="10.5" customHeight="1"/>
    <row r="43684" ht="10.5" customHeight="1"/>
    <row r="43685" ht="10.5" customHeight="1"/>
    <row r="43686" ht="10.5" customHeight="1"/>
    <row r="43687" ht="10.5" customHeight="1"/>
    <row r="43688" ht="10.5" customHeight="1"/>
    <row r="43689" ht="10.5" customHeight="1"/>
    <row r="43690" ht="10.5" customHeight="1"/>
    <row r="43691" ht="10.5" customHeight="1"/>
    <row r="43692" ht="10.5" customHeight="1"/>
    <row r="43693" ht="10.5" customHeight="1"/>
    <row r="43694" ht="10.5" customHeight="1"/>
    <row r="43695" ht="10.5" customHeight="1"/>
    <row r="43696" ht="10.5" customHeight="1"/>
    <row r="43697" ht="10.5" customHeight="1"/>
    <row r="43698" ht="10.5" customHeight="1"/>
    <row r="43699" ht="10.5" customHeight="1"/>
    <row r="43700" ht="10.5" customHeight="1"/>
    <row r="43701" ht="10.5" customHeight="1"/>
    <row r="43702" ht="10.5" customHeight="1"/>
    <row r="43703" ht="10.5" customHeight="1"/>
    <row r="43704" ht="10.5" customHeight="1"/>
    <row r="43705" ht="10.5" customHeight="1"/>
    <row r="43706" ht="10.5" customHeight="1"/>
    <row r="43707" ht="10.5" customHeight="1"/>
    <row r="43708" ht="10.5" customHeight="1"/>
    <row r="43709" ht="10.5" customHeight="1"/>
    <row r="43710" ht="10.5" customHeight="1"/>
    <row r="43711" ht="10.5" customHeight="1"/>
    <row r="43712" ht="10.5" customHeight="1"/>
    <row r="43713" ht="10.5" customHeight="1"/>
    <row r="43714" ht="10.5" customHeight="1"/>
    <row r="43715" ht="10.5" customHeight="1"/>
    <row r="43716" ht="10.5" customHeight="1"/>
    <row r="43717" ht="10.5" customHeight="1"/>
    <row r="43718" ht="10.5" customHeight="1"/>
    <row r="43719" ht="10.5" customHeight="1"/>
    <row r="43720" ht="10.5" customHeight="1"/>
    <row r="43721" ht="10.5" customHeight="1"/>
    <row r="43722" ht="10.5" customHeight="1"/>
    <row r="43723" ht="10.5" customHeight="1"/>
    <row r="43724" ht="10.5" customHeight="1"/>
    <row r="43725" ht="10.5" customHeight="1"/>
    <row r="43726" ht="10.5" customHeight="1"/>
    <row r="43727" ht="10.5" customHeight="1"/>
    <row r="43728" ht="10.5" customHeight="1"/>
    <row r="43729" ht="10.5" customHeight="1"/>
    <row r="43730" ht="10.5" customHeight="1"/>
    <row r="43731" ht="10.5" customHeight="1"/>
    <row r="43732" ht="10.5" customHeight="1"/>
    <row r="43733" ht="10.5" customHeight="1"/>
    <row r="43734" ht="10.5" customHeight="1"/>
    <row r="43735" ht="10.5" customHeight="1"/>
    <row r="43736" ht="10.5" customHeight="1"/>
    <row r="43737" ht="10.5" customHeight="1"/>
    <row r="43738" ht="10.5" customHeight="1"/>
    <row r="43739" ht="10.5" customHeight="1"/>
    <row r="43740" ht="10.5" customHeight="1"/>
    <row r="43741" ht="10.5" customHeight="1"/>
    <row r="43742" ht="10.5" customHeight="1"/>
    <row r="43743" ht="10.5" customHeight="1"/>
    <row r="43744" ht="10.5" customHeight="1"/>
    <row r="43745" ht="10.5" customHeight="1"/>
    <row r="43746" ht="10.5" customHeight="1"/>
    <row r="43747" ht="10.5" customHeight="1"/>
    <row r="43748" ht="10.5" customHeight="1"/>
    <row r="43749" ht="10.5" customHeight="1"/>
    <row r="43750" ht="10.5" customHeight="1"/>
    <row r="43751" ht="10.5" customHeight="1"/>
    <row r="43752" ht="10.5" customHeight="1"/>
    <row r="43753" ht="10.5" customHeight="1"/>
    <row r="43754" ht="10.5" customHeight="1"/>
    <row r="43755" ht="10.5" customHeight="1"/>
    <row r="43756" ht="10.5" customHeight="1"/>
    <row r="43757" ht="10.5" customHeight="1"/>
    <row r="43758" ht="10.5" customHeight="1"/>
    <row r="43759" ht="10.5" customHeight="1"/>
    <row r="43760" ht="10.5" customHeight="1"/>
    <row r="43761" ht="10.5" customHeight="1"/>
    <row r="43762" ht="10.5" customHeight="1"/>
    <row r="43763" ht="10.5" customHeight="1"/>
    <row r="43764" ht="10.5" customHeight="1"/>
    <row r="43765" ht="10.5" customHeight="1"/>
    <row r="43766" ht="10.5" customHeight="1"/>
    <row r="43767" ht="10.5" customHeight="1"/>
    <row r="43768" ht="10.5" customHeight="1"/>
    <row r="43769" ht="10.5" customHeight="1"/>
    <row r="43770" ht="10.5" customHeight="1"/>
    <row r="43771" ht="10.5" customHeight="1"/>
    <row r="43772" ht="10.5" customHeight="1"/>
    <row r="43773" ht="10.5" customHeight="1"/>
    <row r="43774" ht="10.5" customHeight="1"/>
    <row r="43775" ht="10.5" customHeight="1"/>
    <row r="43776" ht="10.5" customHeight="1"/>
    <row r="43777" ht="10.5" customHeight="1"/>
    <row r="43778" ht="10.5" customHeight="1"/>
    <row r="43779" ht="10.5" customHeight="1"/>
    <row r="43780" ht="10.5" customHeight="1"/>
    <row r="43781" ht="10.5" customHeight="1"/>
    <row r="43782" ht="10.5" customHeight="1"/>
    <row r="43783" ht="10.5" customHeight="1"/>
    <row r="43784" ht="10.5" customHeight="1"/>
    <row r="43785" ht="10.5" customHeight="1"/>
    <row r="43786" ht="10.5" customHeight="1"/>
    <row r="43787" ht="10.5" customHeight="1"/>
    <row r="43788" ht="10.5" customHeight="1"/>
    <row r="43789" ht="10.5" customHeight="1"/>
    <row r="43790" ht="10.5" customHeight="1"/>
    <row r="43791" ht="10.5" customHeight="1"/>
    <row r="43792" ht="10.5" customHeight="1"/>
    <row r="43793" ht="10.5" customHeight="1"/>
    <row r="43794" ht="10.5" customHeight="1"/>
    <row r="43795" ht="10.5" customHeight="1"/>
    <row r="43796" ht="10.5" customHeight="1"/>
    <row r="43797" ht="10.5" customHeight="1"/>
    <row r="43798" ht="10.5" customHeight="1"/>
    <row r="43799" ht="10.5" customHeight="1"/>
    <row r="43800" ht="10.5" customHeight="1"/>
    <row r="43801" ht="10.5" customHeight="1"/>
    <row r="43802" ht="10.5" customHeight="1"/>
    <row r="43803" ht="10.5" customHeight="1"/>
    <row r="43804" ht="10.5" customHeight="1"/>
    <row r="43805" ht="10.5" customHeight="1"/>
    <row r="43806" ht="10.5" customHeight="1"/>
    <row r="43807" ht="10.5" customHeight="1"/>
    <row r="43808" ht="10.5" customHeight="1"/>
    <row r="43809" ht="10.5" customHeight="1"/>
    <row r="43810" ht="10.5" customHeight="1"/>
    <row r="43811" ht="10.5" customHeight="1"/>
    <row r="43812" ht="10.5" customHeight="1"/>
    <row r="43813" ht="10.5" customHeight="1"/>
    <row r="43814" ht="10.5" customHeight="1"/>
    <row r="43815" ht="10.5" customHeight="1"/>
    <row r="43816" ht="10.5" customHeight="1"/>
    <row r="43817" ht="10.5" customHeight="1"/>
    <row r="43818" ht="10.5" customHeight="1"/>
    <row r="43819" ht="10.5" customHeight="1"/>
    <row r="43820" ht="10.5" customHeight="1"/>
    <row r="43821" ht="10.5" customHeight="1"/>
    <row r="43822" ht="10.5" customHeight="1"/>
    <row r="43823" ht="10.5" customHeight="1"/>
    <row r="43824" ht="10.5" customHeight="1"/>
    <row r="43825" ht="10.5" customHeight="1"/>
    <row r="43826" ht="10.5" customHeight="1"/>
    <row r="43827" ht="10.5" customHeight="1"/>
    <row r="43828" ht="10.5" customHeight="1"/>
    <row r="43829" ht="10.5" customHeight="1"/>
    <row r="43830" ht="10.5" customHeight="1"/>
    <row r="43831" ht="10.5" customHeight="1"/>
    <row r="43832" ht="10.5" customHeight="1"/>
    <row r="43833" ht="10.5" customHeight="1"/>
    <row r="43834" ht="10.5" customHeight="1"/>
    <row r="43835" ht="10.5" customHeight="1"/>
    <row r="43836" ht="10.5" customHeight="1"/>
    <row r="43837" ht="10.5" customHeight="1"/>
    <row r="43838" ht="10.5" customHeight="1"/>
    <row r="43839" ht="10.5" customHeight="1"/>
    <row r="43840" ht="10.5" customHeight="1"/>
    <row r="43841" ht="10.5" customHeight="1"/>
    <row r="43842" ht="10.5" customHeight="1"/>
    <row r="43843" ht="10.5" customHeight="1"/>
    <row r="43844" ht="10.5" customHeight="1"/>
    <row r="43845" ht="10.5" customHeight="1"/>
    <row r="43846" ht="10.5" customHeight="1"/>
    <row r="43847" ht="10.5" customHeight="1"/>
    <row r="43848" ht="10.5" customHeight="1"/>
    <row r="43849" ht="10.5" customHeight="1"/>
    <row r="43850" ht="10.5" customHeight="1"/>
    <row r="43851" ht="10.5" customHeight="1"/>
    <row r="43852" ht="10.5" customHeight="1"/>
    <row r="43853" ht="10.5" customHeight="1"/>
    <row r="43854" ht="10.5" customHeight="1"/>
    <row r="43855" ht="10.5" customHeight="1"/>
    <row r="43856" ht="10.5" customHeight="1"/>
    <row r="43857" ht="10.5" customHeight="1"/>
    <row r="43858" ht="10.5" customHeight="1"/>
    <row r="43859" ht="10.5" customHeight="1"/>
    <row r="43860" ht="10.5" customHeight="1"/>
    <row r="43861" ht="10.5" customHeight="1"/>
    <row r="43862" ht="10.5" customHeight="1"/>
    <row r="43863" ht="10.5" customHeight="1"/>
    <row r="43864" ht="10.5" customHeight="1"/>
    <row r="43865" ht="10.5" customHeight="1"/>
    <row r="43866" ht="10.5" customHeight="1"/>
    <row r="43867" ht="10.5" customHeight="1"/>
    <row r="43868" ht="10.5" customHeight="1"/>
    <row r="43869" ht="10.5" customHeight="1"/>
    <row r="43870" ht="10.5" customHeight="1"/>
    <row r="43871" ht="10.5" customHeight="1"/>
    <row r="43872" ht="10.5" customHeight="1"/>
    <row r="43873" ht="10.5" customHeight="1"/>
    <row r="43874" ht="10.5" customHeight="1"/>
    <row r="43875" ht="10.5" customHeight="1"/>
    <row r="43876" ht="10.5" customHeight="1"/>
    <row r="43877" ht="10.5" customHeight="1"/>
    <row r="43878" ht="10.5" customHeight="1"/>
    <row r="43879" ht="10.5" customHeight="1"/>
    <row r="43880" ht="10.5" customHeight="1"/>
    <row r="43881" ht="10.5" customHeight="1"/>
    <row r="43882" ht="10.5" customHeight="1"/>
    <row r="43883" ht="10.5" customHeight="1"/>
    <row r="43884" ht="10.5" customHeight="1"/>
    <row r="43885" ht="10.5" customHeight="1"/>
    <row r="43886" ht="10.5" customHeight="1"/>
    <row r="43887" ht="10.5" customHeight="1"/>
    <row r="43888" ht="10.5" customHeight="1"/>
    <row r="43889" ht="10.5" customHeight="1"/>
    <row r="43890" ht="10.5" customHeight="1"/>
    <row r="43891" ht="10.5" customHeight="1"/>
    <row r="43892" ht="10.5" customHeight="1"/>
    <row r="43893" ht="10.5" customHeight="1"/>
    <row r="43894" ht="10.5" customHeight="1"/>
    <row r="43895" ht="10.5" customHeight="1"/>
    <row r="43896" ht="10.5" customHeight="1"/>
    <row r="43897" ht="10.5" customHeight="1"/>
    <row r="43898" ht="10.5" customHeight="1"/>
    <row r="43899" ht="10.5" customHeight="1"/>
    <row r="43900" ht="10.5" customHeight="1"/>
    <row r="43901" ht="10.5" customHeight="1"/>
    <row r="43902" ht="10.5" customHeight="1"/>
    <row r="43903" ht="10.5" customHeight="1"/>
    <row r="43904" ht="10.5" customHeight="1"/>
    <row r="43905" ht="10.5" customHeight="1"/>
    <row r="43906" ht="10.5" customHeight="1"/>
    <row r="43907" ht="10.5" customHeight="1"/>
    <row r="43908" ht="10.5" customHeight="1"/>
    <row r="43909" ht="10.5" customHeight="1"/>
    <row r="43910" ht="10.5" customHeight="1"/>
    <row r="43911" ht="10.5" customHeight="1"/>
    <row r="43912" ht="10.5" customHeight="1"/>
    <row r="43913" ht="10.5" customHeight="1"/>
    <row r="43914" ht="10.5" customHeight="1"/>
    <row r="43915" ht="10.5" customHeight="1"/>
    <row r="43916" ht="10.5" customHeight="1"/>
    <row r="43917" ht="10.5" customHeight="1"/>
    <row r="43918" ht="10.5" customHeight="1"/>
    <row r="43919" ht="10.5" customHeight="1"/>
    <row r="43920" ht="10.5" customHeight="1"/>
    <row r="43921" ht="10.5" customHeight="1"/>
    <row r="43922" ht="10.5" customHeight="1"/>
    <row r="43923" ht="10.5" customHeight="1"/>
    <row r="43924" ht="10.5" customHeight="1"/>
    <row r="43925" ht="10.5" customHeight="1"/>
    <row r="43926" ht="10.5" customHeight="1"/>
    <row r="43927" ht="10.5" customHeight="1"/>
    <row r="43928" ht="10.5" customHeight="1"/>
    <row r="43929" ht="10.5" customHeight="1"/>
    <row r="43930" ht="10.5" customHeight="1"/>
    <row r="43931" ht="10.5" customHeight="1"/>
    <row r="43932" ht="10.5" customHeight="1"/>
    <row r="43933" ht="10.5" customHeight="1"/>
    <row r="43934" ht="10.5" customHeight="1"/>
    <row r="43935" ht="10.5" customHeight="1"/>
    <row r="43936" ht="10.5" customHeight="1"/>
    <row r="43937" ht="10.5" customHeight="1"/>
    <row r="43938" ht="10.5" customHeight="1"/>
    <row r="43939" ht="10.5" customHeight="1"/>
    <row r="43940" ht="10.5" customHeight="1"/>
    <row r="43941" ht="10.5" customHeight="1"/>
    <row r="43942" ht="10.5" customHeight="1"/>
    <row r="43943" ht="10.5" customHeight="1"/>
    <row r="43944" ht="10.5" customHeight="1"/>
    <row r="43945" ht="10.5" customHeight="1"/>
    <row r="43946" ht="10.5" customHeight="1"/>
    <row r="43947" ht="10.5" customHeight="1"/>
    <row r="43948" ht="10.5" customHeight="1"/>
    <row r="43949" ht="10.5" customHeight="1"/>
    <row r="43950" ht="10.5" customHeight="1"/>
    <row r="43951" ht="10.5" customHeight="1"/>
    <row r="43952" ht="10.5" customHeight="1"/>
    <row r="43953" ht="10.5" customHeight="1"/>
    <row r="43954" ht="10.5" customHeight="1"/>
    <row r="43955" ht="10.5" customHeight="1"/>
    <row r="43956" ht="10.5" customHeight="1"/>
    <row r="43957" ht="10.5" customHeight="1"/>
    <row r="43958" ht="10.5" customHeight="1"/>
    <row r="43959" ht="10.5" customHeight="1"/>
    <row r="43960" ht="10.5" customHeight="1"/>
    <row r="43961" ht="10.5" customHeight="1"/>
    <row r="43962" ht="10.5" customHeight="1"/>
    <row r="43963" ht="10.5" customHeight="1"/>
    <row r="43964" ht="10.5" customHeight="1"/>
    <row r="43965" ht="10.5" customHeight="1"/>
    <row r="43966" ht="10.5" customHeight="1"/>
    <row r="43967" ht="10.5" customHeight="1"/>
    <row r="43968" ht="10.5" customHeight="1"/>
    <row r="43969" ht="10.5" customHeight="1"/>
    <row r="43970" ht="10.5" customHeight="1"/>
    <row r="43971" ht="10.5" customHeight="1"/>
    <row r="43972" ht="10.5" customHeight="1"/>
    <row r="43973" ht="10.5" customHeight="1"/>
    <row r="43974" ht="10.5" customHeight="1"/>
    <row r="43975" ht="10.5" customHeight="1"/>
    <row r="43976" ht="10.5" customHeight="1"/>
    <row r="43977" ht="10.5" customHeight="1"/>
    <row r="43978" ht="10.5" customHeight="1"/>
    <row r="43979" ht="10.5" customHeight="1"/>
    <row r="43980" ht="10.5" customHeight="1"/>
    <row r="43981" ht="10.5" customHeight="1"/>
    <row r="43982" ht="10.5" customHeight="1"/>
    <row r="43983" ht="10.5" customHeight="1"/>
    <row r="43984" ht="10.5" customHeight="1"/>
    <row r="43985" ht="10.5" customHeight="1"/>
    <row r="43986" ht="10.5" customHeight="1"/>
    <row r="43987" ht="10.5" customHeight="1"/>
    <row r="43988" ht="10.5" customHeight="1"/>
    <row r="43989" ht="10.5" customHeight="1"/>
    <row r="43990" ht="10.5" customHeight="1"/>
    <row r="43991" ht="10.5" customHeight="1"/>
    <row r="43992" ht="10.5" customHeight="1"/>
    <row r="43993" ht="10.5" customHeight="1"/>
    <row r="43994" ht="10.5" customHeight="1"/>
    <row r="43995" ht="10.5" customHeight="1"/>
    <row r="43996" ht="10.5" customHeight="1"/>
    <row r="43997" ht="10.5" customHeight="1"/>
    <row r="43998" ht="10.5" customHeight="1"/>
    <row r="43999" ht="10.5" customHeight="1"/>
    <row r="44000" ht="10.5" customHeight="1"/>
    <row r="44001" ht="10.5" customHeight="1"/>
    <row r="44002" ht="10.5" customHeight="1"/>
    <row r="44003" ht="10.5" customHeight="1"/>
    <row r="44004" ht="10.5" customHeight="1"/>
    <row r="44005" ht="10.5" customHeight="1"/>
    <row r="44006" ht="10.5" customHeight="1"/>
    <row r="44007" ht="10.5" customHeight="1"/>
    <row r="44008" ht="10.5" customHeight="1"/>
    <row r="44009" ht="10.5" customHeight="1"/>
    <row r="44010" ht="10.5" customHeight="1"/>
    <row r="44011" ht="10.5" customHeight="1"/>
    <row r="44012" ht="10.5" customHeight="1"/>
    <row r="44013" ht="10.5" customHeight="1"/>
    <row r="44014" ht="10.5" customHeight="1"/>
    <row r="44015" ht="10.5" customHeight="1"/>
    <row r="44016" ht="10.5" customHeight="1"/>
    <row r="44017" ht="10.5" customHeight="1"/>
    <row r="44018" ht="10.5" customHeight="1"/>
    <row r="44019" ht="10.5" customHeight="1"/>
    <row r="44020" ht="10.5" customHeight="1"/>
    <row r="44021" ht="10.5" customHeight="1"/>
    <row r="44022" ht="10.5" customHeight="1"/>
    <row r="44023" ht="10.5" customHeight="1"/>
    <row r="44024" ht="10.5" customHeight="1"/>
    <row r="44025" ht="10.5" customHeight="1"/>
    <row r="44026" ht="10.5" customHeight="1"/>
    <row r="44027" ht="10.5" customHeight="1"/>
    <row r="44028" ht="10.5" customHeight="1"/>
    <row r="44029" ht="10.5" customHeight="1"/>
    <row r="44030" ht="10.5" customHeight="1"/>
    <row r="44031" ht="10.5" customHeight="1"/>
    <row r="44032" ht="10.5" customHeight="1"/>
    <row r="44033" ht="10.5" customHeight="1"/>
    <row r="44034" ht="10.5" customHeight="1"/>
    <row r="44035" ht="10.5" customHeight="1"/>
    <row r="44036" ht="10.5" customHeight="1"/>
    <row r="44037" ht="10.5" customHeight="1"/>
    <row r="44038" ht="10.5" customHeight="1"/>
    <row r="44039" ht="10.5" customHeight="1"/>
    <row r="44040" ht="10.5" customHeight="1"/>
    <row r="44041" ht="10.5" customHeight="1"/>
    <row r="44042" ht="10.5" customHeight="1"/>
    <row r="44043" ht="10.5" customHeight="1"/>
    <row r="44044" ht="10.5" customHeight="1"/>
    <row r="44045" ht="10.5" customHeight="1"/>
    <row r="44046" ht="10.5" customHeight="1"/>
    <row r="44047" ht="10.5" customHeight="1"/>
    <row r="44048" ht="10.5" customHeight="1"/>
    <row r="44049" ht="10.5" customHeight="1"/>
    <row r="44050" ht="10.5" customHeight="1"/>
    <row r="44051" ht="10.5" customHeight="1"/>
    <row r="44052" ht="10.5" customHeight="1"/>
    <row r="44053" ht="10.5" customHeight="1"/>
    <row r="44054" ht="10.5" customHeight="1"/>
    <row r="44055" ht="10.5" customHeight="1"/>
    <row r="44056" ht="10.5" customHeight="1"/>
    <row r="44057" ht="10.5" customHeight="1"/>
    <row r="44058" ht="10.5" customHeight="1"/>
    <row r="44059" ht="10.5" customHeight="1"/>
    <row r="44060" ht="10.5" customHeight="1"/>
    <row r="44061" ht="10.5" customHeight="1"/>
    <row r="44062" ht="10.5" customHeight="1"/>
    <row r="44063" ht="10.5" customHeight="1"/>
    <row r="44064" ht="10.5" customHeight="1"/>
    <row r="44065" ht="10.5" customHeight="1"/>
    <row r="44066" ht="10.5" customHeight="1"/>
    <row r="44067" ht="10.5" customHeight="1"/>
    <row r="44068" ht="10.5" customHeight="1"/>
    <row r="44069" ht="10.5" customHeight="1"/>
    <row r="44070" ht="10.5" customHeight="1"/>
    <row r="44071" ht="10.5" customHeight="1"/>
    <row r="44072" ht="10.5" customHeight="1"/>
    <row r="44073" ht="10.5" customHeight="1"/>
    <row r="44074" ht="10.5" customHeight="1"/>
    <row r="44075" ht="10.5" customHeight="1"/>
    <row r="44076" ht="10.5" customHeight="1"/>
    <row r="44077" ht="10.5" customHeight="1"/>
    <row r="44078" ht="10.5" customHeight="1"/>
    <row r="44079" ht="10.5" customHeight="1"/>
    <row r="44080" ht="10.5" customHeight="1"/>
    <row r="44081" ht="10.5" customHeight="1"/>
    <row r="44082" ht="10.5" customHeight="1"/>
    <row r="44083" ht="10.5" customHeight="1"/>
    <row r="44084" ht="10.5" customHeight="1"/>
    <row r="44085" ht="10.5" customHeight="1"/>
    <row r="44086" ht="10.5" customHeight="1"/>
    <row r="44087" ht="10.5" customHeight="1"/>
    <row r="44088" ht="10.5" customHeight="1"/>
    <row r="44089" ht="10.5" customHeight="1"/>
    <row r="44090" ht="10.5" customHeight="1"/>
    <row r="44091" ht="10.5" customHeight="1"/>
    <row r="44092" ht="10.5" customHeight="1"/>
    <row r="44093" ht="10.5" customHeight="1"/>
    <row r="44094" ht="10.5" customHeight="1"/>
    <row r="44095" ht="10.5" customHeight="1"/>
    <row r="44096" ht="10.5" customHeight="1"/>
    <row r="44097" ht="10.5" customHeight="1"/>
    <row r="44098" ht="10.5" customHeight="1"/>
    <row r="44099" ht="10.5" customHeight="1"/>
    <row r="44100" ht="10.5" customHeight="1"/>
    <row r="44101" ht="10.5" customHeight="1"/>
    <row r="44102" ht="10.5" customHeight="1"/>
    <row r="44103" ht="10.5" customHeight="1"/>
    <row r="44104" ht="10.5" customHeight="1"/>
    <row r="44105" ht="10.5" customHeight="1"/>
    <row r="44106" ht="10.5" customHeight="1"/>
    <row r="44107" ht="10.5" customHeight="1"/>
    <row r="44108" ht="10.5" customHeight="1"/>
    <row r="44109" ht="10.5" customHeight="1"/>
    <row r="44110" ht="10.5" customHeight="1"/>
    <row r="44111" ht="10.5" customHeight="1"/>
    <row r="44112" ht="10.5" customHeight="1"/>
    <row r="44113" ht="10.5" customHeight="1"/>
    <row r="44114" ht="10.5" customHeight="1"/>
    <row r="44115" ht="10.5" customHeight="1"/>
    <row r="44116" ht="10.5" customHeight="1"/>
    <row r="44117" ht="10.5" customHeight="1"/>
    <row r="44118" ht="10.5" customHeight="1"/>
    <row r="44119" ht="10.5" customHeight="1"/>
    <row r="44120" ht="10.5" customHeight="1"/>
    <row r="44121" ht="10.5" customHeight="1"/>
    <row r="44122" ht="10.5" customHeight="1"/>
    <row r="44123" ht="10.5" customHeight="1"/>
    <row r="44124" ht="10.5" customHeight="1"/>
    <row r="44125" ht="10.5" customHeight="1"/>
    <row r="44126" ht="10.5" customHeight="1"/>
    <row r="44127" ht="10.5" customHeight="1"/>
    <row r="44128" ht="10.5" customHeight="1"/>
    <row r="44129" ht="10.5" customHeight="1"/>
    <row r="44130" ht="10.5" customHeight="1"/>
    <row r="44131" ht="10.5" customHeight="1"/>
    <row r="44132" ht="10.5" customHeight="1"/>
    <row r="44133" ht="10.5" customHeight="1"/>
    <row r="44134" ht="10.5" customHeight="1"/>
    <row r="44135" ht="10.5" customHeight="1"/>
    <row r="44136" ht="10.5" customHeight="1"/>
    <row r="44137" ht="10.5" customHeight="1"/>
    <row r="44138" ht="10.5" customHeight="1"/>
    <row r="44139" ht="10.5" customHeight="1"/>
    <row r="44140" ht="10.5" customHeight="1"/>
    <row r="44141" ht="10.5" customHeight="1"/>
    <row r="44142" ht="10.5" customHeight="1"/>
    <row r="44143" ht="10.5" customHeight="1"/>
    <row r="44144" ht="10.5" customHeight="1"/>
    <row r="44145" ht="10.5" customHeight="1"/>
    <row r="44146" ht="10.5" customHeight="1"/>
    <row r="44147" ht="10.5" customHeight="1"/>
    <row r="44148" ht="10.5" customHeight="1"/>
    <row r="44149" ht="10.5" customHeight="1"/>
    <row r="44150" ht="10.5" customHeight="1"/>
    <row r="44151" ht="10.5" customHeight="1"/>
    <row r="44152" ht="10.5" customHeight="1"/>
    <row r="44153" ht="10.5" customHeight="1"/>
    <row r="44154" ht="10.5" customHeight="1"/>
    <row r="44155" ht="10.5" customHeight="1"/>
    <row r="44156" ht="10.5" customHeight="1"/>
    <row r="44157" ht="10.5" customHeight="1"/>
    <row r="44158" ht="10.5" customHeight="1"/>
    <row r="44159" ht="10.5" customHeight="1"/>
    <row r="44160" ht="10.5" customHeight="1"/>
    <row r="44161" ht="10.5" customHeight="1"/>
    <row r="44162" ht="10.5" customHeight="1"/>
    <row r="44163" ht="10.5" customHeight="1"/>
    <row r="44164" ht="10.5" customHeight="1"/>
    <row r="44165" ht="10.5" customHeight="1"/>
    <row r="44166" ht="10.5" customHeight="1"/>
    <row r="44167" ht="10.5" customHeight="1"/>
    <row r="44168" ht="10.5" customHeight="1"/>
    <row r="44169" ht="10.5" customHeight="1"/>
    <row r="44170" ht="10.5" customHeight="1"/>
    <row r="44171" ht="10.5" customHeight="1"/>
    <row r="44172" ht="10.5" customHeight="1"/>
    <row r="44173" ht="10.5" customHeight="1"/>
    <row r="44174" ht="10.5" customHeight="1"/>
    <row r="44175" ht="10.5" customHeight="1"/>
    <row r="44176" ht="10.5" customHeight="1"/>
    <row r="44177" ht="10.5" customHeight="1"/>
    <row r="44178" ht="10.5" customHeight="1"/>
    <row r="44179" ht="10.5" customHeight="1"/>
    <row r="44180" ht="10.5" customHeight="1"/>
    <row r="44181" ht="10.5" customHeight="1"/>
    <row r="44182" ht="10.5" customHeight="1"/>
    <row r="44183" ht="10.5" customHeight="1"/>
    <row r="44184" ht="10.5" customHeight="1"/>
    <row r="44185" ht="10.5" customHeight="1"/>
    <row r="44186" ht="10.5" customHeight="1"/>
    <row r="44187" ht="10.5" customHeight="1"/>
    <row r="44188" ht="10.5" customHeight="1"/>
    <row r="44189" ht="10.5" customHeight="1"/>
    <row r="44190" ht="10.5" customHeight="1"/>
    <row r="44191" ht="10.5" customHeight="1"/>
    <row r="44192" ht="10.5" customHeight="1"/>
    <row r="44193" ht="10.5" customHeight="1"/>
    <row r="44194" ht="10.5" customHeight="1"/>
    <row r="44195" ht="10.5" customHeight="1"/>
    <row r="44196" ht="10.5" customHeight="1"/>
    <row r="44197" ht="10.5" customHeight="1"/>
    <row r="44198" ht="10.5" customHeight="1"/>
    <row r="44199" ht="10.5" customHeight="1"/>
    <row r="44200" ht="10.5" customHeight="1"/>
    <row r="44201" ht="10.5" customHeight="1"/>
    <row r="44202" ht="10.5" customHeight="1"/>
    <row r="44203" ht="10.5" customHeight="1"/>
    <row r="44204" ht="10.5" customHeight="1"/>
    <row r="44205" ht="10.5" customHeight="1"/>
    <row r="44206" ht="10.5" customHeight="1"/>
    <row r="44207" ht="10.5" customHeight="1"/>
    <row r="44208" ht="10.5" customHeight="1"/>
    <row r="44209" ht="10.5" customHeight="1"/>
    <row r="44210" ht="10.5" customHeight="1"/>
    <row r="44211" ht="10.5" customHeight="1"/>
    <row r="44212" ht="10.5" customHeight="1"/>
    <row r="44213" ht="10.5" customHeight="1"/>
    <row r="44214" ht="10.5" customHeight="1"/>
    <row r="44215" ht="10.5" customHeight="1"/>
    <row r="44216" ht="10.5" customHeight="1"/>
    <row r="44217" ht="10.5" customHeight="1"/>
    <row r="44218" ht="10.5" customHeight="1"/>
    <row r="44219" ht="10.5" customHeight="1"/>
    <row r="44220" ht="10.5" customHeight="1"/>
    <row r="44221" ht="10.5" customHeight="1"/>
    <row r="44222" ht="10.5" customHeight="1"/>
    <row r="44223" ht="10.5" customHeight="1"/>
    <row r="44224" ht="10.5" customHeight="1"/>
    <row r="44225" ht="10.5" customHeight="1"/>
    <row r="44226" ht="10.5" customHeight="1"/>
    <row r="44227" ht="10.5" customHeight="1"/>
    <row r="44228" ht="10.5" customHeight="1"/>
    <row r="44229" ht="10.5" customHeight="1"/>
    <row r="44230" ht="10.5" customHeight="1"/>
    <row r="44231" ht="10.5" customHeight="1"/>
    <row r="44232" ht="10.5" customHeight="1"/>
    <row r="44233" ht="10.5" customHeight="1"/>
    <row r="44234" ht="10.5" customHeight="1"/>
    <row r="44235" ht="10.5" customHeight="1"/>
    <row r="44236" ht="10.5" customHeight="1"/>
    <row r="44237" ht="10.5" customHeight="1"/>
    <row r="44238" ht="10.5" customHeight="1"/>
    <row r="44239" ht="10.5" customHeight="1"/>
    <row r="44240" ht="10.5" customHeight="1"/>
    <row r="44241" ht="10.5" customHeight="1"/>
    <row r="44242" ht="10.5" customHeight="1"/>
    <row r="44243" ht="10.5" customHeight="1"/>
    <row r="44244" ht="10.5" customHeight="1"/>
    <row r="44245" ht="10.5" customHeight="1"/>
    <row r="44246" ht="10.5" customHeight="1"/>
    <row r="44247" ht="10.5" customHeight="1"/>
    <row r="44248" ht="10.5" customHeight="1"/>
    <row r="44249" ht="10.5" customHeight="1"/>
    <row r="44250" ht="10.5" customHeight="1"/>
    <row r="44251" ht="10.5" customHeight="1"/>
    <row r="44252" ht="10.5" customHeight="1"/>
    <row r="44253" ht="10.5" customHeight="1"/>
    <row r="44254" ht="10.5" customHeight="1"/>
    <row r="44255" ht="10.5" customHeight="1"/>
    <row r="44256" ht="10.5" customHeight="1"/>
    <row r="44257" ht="10.5" customHeight="1"/>
    <row r="44258" ht="10.5" customHeight="1"/>
    <row r="44259" ht="10.5" customHeight="1"/>
    <row r="44260" ht="10.5" customHeight="1"/>
    <row r="44261" ht="10.5" customHeight="1"/>
    <row r="44262" ht="10.5" customHeight="1"/>
    <row r="44263" ht="10.5" customHeight="1"/>
    <row r="44264" ht="10.5" customHeight="1"/>
    <row r="44265" ht="10.5" customHeight="1"/>
    <row r="44266" ht="10.5" customHeight="1"/>
    <row r="44267" ht="10.5" customHeight="1"/>
    <row r="44268" ht="10.5" customHeight="1"/>
    <row r="44269" ht="10.5" customHeight="1"/>
    <row r="44270" ht="10.5" customHeight="1"/>
    <row r="44271" ht="10.5" customHeight="1"/>
    <row r="44272" ht="10.5" customHeight="1"/>
    <row r="44273" ht="10.5" customHeight="1"/>
    <row r="44274" ht="10.5" customHeight="1"/>
    <row r="44275" ht="10.5" customHeight="1"/>
    <row r="44276" ht="10.5" customHeight="1"/>
    <row r="44277" ht="10.5" customHeight="1"/>
    <row r="44278" ht="10.5" customHeight="1"/>
    <row r="44279" ht="10.5" customHeight="1"/>
    <row r="44280" ht="10.5" customHeight="1"/>
    <row r="44281" ht="10.5" customHeight="1"/>
    <row r="44282" ht="10.5" customHeight="1"/>
    <row r="44283" ht="10.5" customHeight="1"/>
    <row r="44284" ht="10.5" customHeight="1"/>
    <row r="44285" ht="10.5" customHeight="1"/>
    <row r="44286" ht="10.5" customHeight="1"/>
    <row r="44287" ht="10.5" customHeight="1"/>
    <row r="44288" ht="10.5" customHeight="1"/>
    <row r="44289" ht="10.5" customHeight="1"/>
    <row r="44290" ht="10.5" customHeight="1"/>
    <row r="44291" ht="10.5" customHeight="1"/>
    <row r="44292" ht="10.5" customHeight="1"/>
    <row r="44293" ht="10.5" customHeight="1"/>
    <row r="44294" ht="10.5" customHeight="1"/>
    <row r="44295" ht="10.5" customHeight="1"/>
    <row r="44296" ht="10.5" customHeight="1"/>
    <row r="44297" ht="10.5" customHeight="1"/>
    <row r="44298" ht="10.5" customHeight="1"/>
    <row r="44299" ht="10.5" customHeight="1"/>
    <row r="44300" ht="10.5" customHeight="1"/>
    <row r="44301" ht="10.5" customHeight="1"/>
    <row r="44302" ht="10.5" customHeight="1"/>
    <row r="44303" ht="10.5" customHeight="1"/>
    <row r="44304" ht="10.5" customHeight="1"/>
    <row r="44305" ht="10.5" customHeight="1"/>
    <row r="44306" ht="10.5" customHeight="1"/>
    <row r="44307" ht="10.5" customHeight="1"/>
    <row r="44308" ht="10.5" customHeight="1"/>
    <row r="44309" ht="10.5" customHeight="1"/>
    <row r="44310" ht="10.5" customHeight="1"/>
    <row r="44311" ht="10.5" customHeight="1"/>
    <row r="44312" ht="10.5" customHeight="1"/>
    <row r="44313" ht="10.5" customHeight="1"/>
    <row r="44314" ht="10.5" customHeight="1"/>
    <row r="44315" ht="10.5" customHeight="1"/>
    <row r="44316" ht="10.5" customHeight="1"/>
    <row r="44317" ht="10.5" customHeight="1"/>
    <row r="44318" ht="10.5" customHeight="1"/>
    <row r="44319" ht="10.5" customHeight="1"/>
    <row r="44320" ht="10.5" customHeight="1"/>
    <row r="44321" ht="10.5" customHeight="1"/>
    <row r="44322" ht="10.5" customHeight="1"/>
    <row r="44323" ht="10.5" customHeight="1"/>
    <row r="44324" ht="10.5" customHeight="1"/>
    <row r="44325" ht="10.5" customHeight="1"/>
    <row r="44326" ht="10.5" customHeight="1"/>
    <row r="44327" ht="10.5" customHeight="1"/>
    <row r="44328" ht="10.5" customHeight="1"/>
    <row r="44329" ht="10.5" customHeight="1"/>
    <row r="44330" ht="10.5" customHeight="1"/>
    <row r="44331" ht="10.5" customHeight="1"/>
    <row r="44332" ht="10.5" customHeight="1"/>
    <row r="44333" ht="10.5" customHeight="1"/>
    <row r="44334" ht="10.5" customHeight="1"/>
    <row r="44335" ht="10.5" customHeight="1"/>
    <row r="44336" ht="10.5" customHeight="1"/>
    <row r="44337" ht="10.5" customHeight="1"/>
    <row r="44338" ht="10.5" customHeight="1"/>
    <row r="44339" ht="10.5" customHeight="1"/>
    <row r="44340" ht="10.5" customHeight="1"/>
    <row r="44341" ht="10.5" customHeight="1"/>
    <row r="44342" ht="10.5" customHeight="1"/>
    <row r="44343" ht="10.5" customHeight="1"/>
    <row r="44344" ht="10.5" customHeight="1"/>
    <row r="44345" ht="10.5" customHeight="1"/>
    <row r="44346" ht="10.5" customHeight="1"/>
    <row r="44347" ht="10.5" customHeight="1"/>
    <row r="44348" ht="10.5" customHeight="1"/>
    <row r="44349" ht="10.5" customHeight="1"/>
    <row r="44350" ht="10.5" customHeight="1"/>
    <row r="44351" ht="10.5" customHeight="1"/>
    <row r="44352" ht="10.5" customHeight="1"/>
    <row r="44353" ht="10.5" customHeight="1"/>
    <row r="44354" ht="10.5" customHeight="1"/>
    <row r="44355" ht="10.5" customHeight="1"/>
    <row r="44356" ht="10.5" customHeight="1"/>
    <row r="44357" ht="10.5" customHeight="1"/>
    <row r="44358" ht="10.5" customHeight="1"/>
    <row r="44359" ht="10.5" customHeight="1"/>
    <row r="44360" ht="10.5" customHeight="1"/>
    <row r="44361" ht="10.5" customHeight="1"/>
    <row r="44362" ht="10.5" customHeight="1"/>
    <row r="44363" ht="10.5" customHeight="1"/>
    <row r="44364" ht="10.5" customHeight="1"/>
    <row r="44365" ht="10.5" customHeight="1"/>
    <row r="44366" ht="10.5" customHeight="1"/>
    <row r="44367" ht="10.5" customHeight="1"/>
    <row r="44368" ht="10.5" customHeight="1"/>
    <row r="44369" ht="10.5" customHeight="1"/>
    <row r="44370" ht="10.5" customHeight="1"/>
    <row r="44371" ht="10.5" customHeight="1"/>
    <row r="44372" ht="10.5" customHeight="1"/>
    <row r="44373" ht="10.5" customHeight="1"/>
    <row r="44374" ht="10.5" customHeight="1"/>
    <row r="44375" ht="10.5" customHeight="1"/>
    <row r="44376" ht="10.5" customHeight="1"/>
    <row r="44377" ht="10.5" customHeight="1"/>
    <row r="44378" ht="10.5" customHeight="1"/>
    <row r="44379" ht="10.5" customHeight="1"/>
    <row r="44380" ht="10.5" customHeight="1"/>
    <row r="44381" ht="10.5" customHeight="1"/>
    <row r="44382" ht="10.5" customHeight="1"/>
    <row r="44383" ht="10.5" customHeight="1"/>
    <row r="44384" ht="10.5" customHeight="1"/>
    <row r="44385" ht="10.5" customHeight="1"/>
    <row r="44386" ht="10.5" customHeight="1"/>
    <row r="44387" ht="10.5" customHeight="1"/>
    <row r="44388" ht="10.5" customHeight="1"/>
    <row r="44389" ht="10.5" customHeight="1"/>
    <row r="44390" ht="10.5" customHeight="1"/>
    <row r="44391" ht="10.5" customHeight="1"/>
    <row r="44392" ht="10.5" customHeight="1"/>
    <row r="44393" ht="10.5" customHeight="1"/>
    <row r="44394" ht="10.5" customHeight="1"/>
    <row r="44395" ht="10.5" customHeight="1"/>
    <row r="44396" ht="10.5" customHeight="1"/>
    <row r="44397" ht="10.5" customHeight="1"/>
    <row r="44398" ht="10.5" customHeight="1"/>
    <row r="44399" ht="10.5" customHeight="1"/>
    <row r="44400" ht="10.5" customHeight="1"/>
    <row r="44401" ht="10.5" customHeight="1"/>
    <row r="44402" ht="10.5" customHeight="1"/>
    <row r="44403" ht="10.5" customHeight="1"/>
    <row r="44404" ht="10.5" customHeight="1"/>
    <row r="44405" ht="10.5" customHeight="1"/>
    <row r="44406" ht="10.5" customHeight="1"/>
    <row r="44407" ht="10.5" customHeight="1"/>
    <row r="44408" ht="10.5" customHeight="1"/>
    <row r="44409" ht="10.5" customHeight="1"/>
    <row r="44410" ht="10.5" customHeight="1"/>
    <row r="44411" ht="10.5" customHeight="1"/>
    <row r="44412" ht="10.5" customHeight="1"/>
    <row r="44413" ht="10.5" customHeight="1"/>
    <row r="44414" ht="10.5" customHeight="1"/>
    <row r="44415" ht="10.5" customHeight="1"/>
    <row r="44416" ht="10.5" customHeight="1"/>
    <row r="44417" ht="10.5" customHeight="1"/>
    <row r="44418" ht="10.5" customHeight="1"/>
    <row r="44419" ht="10.5" customHeight="1"/>
    <row r="44420" ht="10.5" customHeight="1"/>
    <row r="44421" ht="10.5" customHeight="1"/>
    <row r="44422" ht="10.5" customHeight="1"/>
    <row r="44423" ht="10.5" customHeight="1"/>
    <row r="44424" ht="10.5" customHeight="1"/>
    <row r="44425" ht="10.5" customHeight="1"/>
    <row r="44426" ht="10.5" customHeight="1"/>
    <row r="44427" ht="10.5" customHeight="1"/>
    <row r="44428" ht="10.5" customHeight="1"/>
    <row r="44429" ht="10.5" customHeight="1"/>
    <row r="44430" ht="10.5" customHeight="1"/>
    <row r="44431" ht="10.5" customHeight="1"/>
    <row r="44432" ht="10.5" customHeight="1"/>
    <row r="44433" ht="10.5" customHeight="1"/>
    <row r="44434" ht="10.5" customHeight="1"/>
    <row r="44435" ht="10.5" customHeight="1"/>
    <row r="44436" ht="10.5" customHeight="1"/>
    <row r="44437" ht="10.5" customHeight="1"/>
    <row r="44438" ht="10.5" customHeight="1"/>
    <row r="44439" ht="10.5" customHeight="1"/>
    <row r="44440" ht="10.5" customHeight="1"/>
    <row r="44441" ht="10.5" customHeight="1"/>
    <row r="44442" ht="10.5" customHeight="1"/>
    <row r="44443" ht="10.5" customHeight="1"/>
    <row r="44444" ht="10.5" customHeight="1"/>
    <row r="44445" ht="10.5" customHeight="1"/>
    <row r="44446" ht="10.5" customHeight="1"/>
    <row r="44447" ht="10.5" customHeight="1"/>
    <row r="44448" ht="10.5" customHeight="1"/>
    <row r="44449" ht="10.5" customHeight="1"/>
    <row r="44450" ht="10.5" customHeight="1"/>
    <row r="44451" ht="10.5" customHeight="1"/>
    <row r="44452" ht="10.5" customHeight="1"/>
    <row r="44453" ht="10.5" customHeight="1"/>
    <row r="44454" ht="10.5" customHeight="1"/>
    <row r="44455" ht="10.5" customHeight="1"/>
    <row r="44456" ht="10.5" customHeight="1"/>
    <row r="44457" ht="10.5" customHeight="1"/>
    <row r="44458" ht="10.5" customHeight="1"/>
    <row r="44459" ht="10.5" customHeight="1"/>
    <row r="44460" ht="10.5" customHeight="1"/>
    <row r="44461" ht="10.5" customHeight="1"/>
    <row r="44462" ht="10.5" customHeight="1"/>
    <row r="44463" ht="10.5" customHeight="1"/>
    <row r="44464" ht="10.5" customHeight="1"/>
    <row r="44465" ht="10.5" customHeight="1"/>
    <row r="44466" ht="10.5" customHeight="1"/>
    <row r="44467" ht="10.5" customHeight="1"/>
    <row r="44468" ht="10.5" customHeight="1"/>
    <row r="44469" ht="10.5" customHeight="1"/>
    <row r="44470" ht="10.5" customHeight="1"/>
    <row r="44471" ht="10.5" customHeight="1"/>
    <row r="44472" ht="10.5" customHeight="1"/>
    <row r="44473" ht="10.5" customHeight="1"/>
    <row r="44474" ht="10.5" customHeight="1"/>
    <row r="44475" ht="10.5" customHeight="1"/>
    <row r="44476" ht="10.5" customHeight="1"/>
    <row r="44477" ht="10.5" customHeight="1"/>
    <row r="44478" ht="10.5" customHeight="1"/>
    <row r="44479" ht="10.5" customHeight="1"/>
    <row r="44480" ht="10.5" customHeight="1"/>
    <row r="44481" ht="10.5" customHeight="1"/>
    <row r="44482" ht="10.5" customHeight="1"/>
    <row r="44483" ht="10.5" customHeight="1"/>
    <row r="44484" ht="10.5" customHeight="1"/>
    <row r="44485" ht="10.5" customHeight="1"/>
    <row r="44486" ht="10.5" customHeight="1"/>
    <row r="44487" ht="10.5" customHeight="1"/>
    <row r="44488" ht="10.5" customHeight="1"/>
    <row r="44489" ht="10.5" customHeight="1"/>
    <row r="44490" ht="10.5" customHeight="1"/>
    <row r="44491" ht="10.5" customHeight="1"/>
    <row r="44492" ht="10.5" customHeight="1"/>
    <row r="44493" ht="10.5" customHeight="1"/>
    <row r="44494" ht="10.5" customHeight="1"/>
    <row r="44495" ht="10.5" customHeight="1"/>
    <row r="44496" ht="10.5" customHeight="1"/>
    <row r="44497" ht="10.5" customHeight="1"/>
    <row r="44498" ht="10.5" customHeight="1"/>
    <row r="44499" ht="10.5" customHeight="1"/>
    <row r="44500" ht="10.5" customHeight="1"/>
    <row r="44501" ht="10.5" customHeight="1"/>
    <row r="44502" ht="10.5" customHeight="1"/>
    <row r="44503" ht="10.5" customHeight="1"/>
    <row r="44504" ht="10.5" customHeight="1"/>
    <row r="44505" ht="10.5" customHeight="1"/>
    <row r="44506" ht="10.5" customHeight="1"/>
    <row r="44507" ht="10.5" customHeight="1"/>
    <row r="44508" ht="10.5" customHeight="1"/>
    <row r="44509" ht="10.5" customHeight="1"/>
    <row r="44510" ht="10.5" customHeight="1"/>
    <row r="44511" ht="10.5" customHeight="1"/>
    <row r="44512" ht="10.5" customHeight="1"/>
    <row r="44513" ht="10.5" customHeight="1"/>
    <row r="44514" ht="10.5" customHeight="1"/>
    <row r="44515" ht="10.5" customHeight="1"/>
    <row r="44516" ht="10.5" customHeight="1"/>
    <row r="44517" ht="10.5" customHeight="1"/>
    <row r="44518" ht="10.5" customHeight="1"/>
    <row r="44519" ht="10.5" customHeight="1"/>
    <row r="44520" ht="10.5" customHeight="1"/>
    <row r="44521" ht="10.5" customHeight="1"/>
    <row r="44522" ht="10.5" customHeight="1"/>
    <row r="44523" ht="10.5" customHeight="1"/>
    <row r="44524" ht="10.5" customHeight="1"/>
    <row r="44525" ht="10.5" customHeight="1"/>
    <row r="44526" ht="10.5" customHeight="1"/>
    <row r="44527" ht="10.5" customHeight="1"/>
    <row r="44528" ht="10.5" customHeight="1"/>
    <row r="44529" ht="10.5" customHeight="1"/>
    <row r="44530" ht="10.5" customHeight="1"/>
    <row r="44531" ht="10.5" customHeight="1"/>
    <row r="44532" ht="10.5" customHeight="1"/>
    <row r="44533" ht="10.5" customHeight="1"/>
    <row r="44534" ht="10.5" customHeight="1"/>
    <row r="44535" ht="10.5" customHeight="1"/>
    <row r="44536" ht="10.5" customHeight="1"/>
    <row r="44537" ht="10.5" customHeight="1"/>
    <row r="44538" ht="10.5" customHeight="1"/>
    <row r="44539" ht="10.5" customHeight="1"/>
    <row r="44540" ht="10.5" customHeight="1"/>
    <row r="44541" ht="10.5" customHeight="1"/>
    <row r="44542" ht="10.5" customHeight="1"/>
    <row r="44543" ht="10.5" customHeight="1"/>
    <row r="44544" ht="10.5" customHeight="1"/>
    <row r="44545" ht="10.5" customHeight="1"/>
    <row r="44546" ht="10.5" customHeight="1"/>
    <row r="44547" ht="10.5" customHeight="1"/>
    <row r="44548" ht="10.5" customHeight="1"/>
    <row r="44549" ht="10.5" customHeight="1"/>
    <row r="44550" ht="10.5" customHeight="1"/>
    <row r="44551" ht="10.5" customHeight="1"/>
    <row r="44552" ht="10.5" customHeight="1"/>
    <row r="44553" ht="10.5" customHeight="1"/>
    <row r="44554" ht="10.5" customHeight="1"/>
    <row r="44555" ht="10.5" customHeight="1"/>
    <row r="44556" ht="10.5" customHeight="1"/>
    <row r="44557" ht="10.5" customHeight="1"/>
    <row r="44558" ht="10.5" customHeight="1"/>
    <row r="44559" ht="10.5" customHeight="1"/>
    <row r="44560" ht="10.5" customHeight="1"/>
    <row r="44561" ht="10.5" customHeight="1"/>
    <row r="44562" ht="10.5" customHeight="1"/>
    <row r="44563" ht="10.5" customHeight="1"/>
    <row r="44564" ht="10.5" customHeight="1"/>
    <row r="44565" ht="10.5" customHeight="1"/>
    <row r="44566" ht="10.5" customHeight="1"/>
    <row r="44567" ht="10.5" customHeight="1"/>
    <row r="44568" ht="10.5" customHeight="1"/>
    <row r="44569" ht="10.5" customHeight="1"/>
    <row r="44570" ht="10.5" customHeight="1"/>
    <row r="44571" ht="10.5" customHeight="1"/>
    <row r="44572" ht="10.5" customHeight="1"/>
    <row r="44573" ht="10.5" customHeight="1"/>
    <row r="44574" ht="10.5" customHeight="1"/>
    <row r="44575" ht="10.5" customHeight="1"/>
    <row r="44576" ht="10.5" customHeight="1"/>
    <row r="44577" ht="10.5" customHeight="1"/>
    <row r="44578" ht="10.5" customHeight="1"/>
    <row r="44579" ht="10.5" customHeight="1"/>
    <row r="44580" ht="10.5" customHeight="1"/>
    <row r="44581" ht="10.5" customHeight="1"/>
    <row r="44582" ht="10.5" customHeight="1"/>
    <row r="44583" ht="10.5" customHeight="1"/>
    <row r="44584" ht="10.5" customHeight="1"/>
    <row r="44585" ht="10.5" customHeight="1"/>
    <row r="44586" ht="10.5" customHeight="1"/>
    <row r="44587" ht="10.5" customHeight="1"/>
    <row r="44588" ht="10.5" customHeight="1"/>
    <row r="44589" ht="10.5" customHeight="1"/>
    <row r="44590" ht="10.5" customHeight="1"/>
    <row r="44591" ht="10.5" customHeight="1"/>
    <row r="44592" ht="10.5" customHeight="1"/>
    <row r="44593" ht="10.5" customHeight="1"/>
    <row r="44594" ht="10.5" customHeight="1"/>
    <row r="44595" ht="10.5" customHeight="1"/>
    <row r="44596" ht="10.5" customHeight="1"/>
    <row r="44597" ht="10.5" customHeight="1"/>
    <row r="44598" ht="10.5" customHeight="1"/>
    <row r="44599" ht="10.5" customHeight="1"/>
    <row r="44600" ht="10.5" customHeight="1"/>
    <row r="44601" ht="10.5" customHeight="1"/>
    <row r="44602" ht="10.5" customHeight="1"/>
    <row r="44603" ht="10.5" customHeight="1"/>
    <row r="44604" ht="10.5" customHeight="1"/>
    <row r="44605" ht="10.5" customHeight="1"/>
    <row r="44606" ht="10.5" customHeight="1"/>
    <row r="44607" ht="10.5" customHeight="1"/>
    <row r="44608" ht="10.5" customHeight="1"/>
    <row r="44609" ht="10.5" customHeight="1"/>
    <row r="44610" ht="10.5" customHeight="1"/>
    <row r="44611" ht="10.5" customHeight="1"/>
    <row r="44612" ht="10.5" customHeight="1"/>
    <row r="44613" ht="10.5" customHeight="1"/>
    <row r="44614" ht="10.5" customHeight="1"/>
    <row r="44615" ht="10.5" customHeight="1"/>
    <row r="44616" ht="10.5" customHeight="1"/>
    <row r="44617" ht="10.5" customHeight="1"/>
    <row r="44618" ht="10.5" customHeight="1"/>
    <row r="44619" ht="10.5" customHeight="1"/>
    <row r="44620" ht="10.5" customHeight="1"/>
    <row r="44621" ht="10.5" customHeight="1"/>
    <row r="44622" ht="10.5" customHeight="1"/>
    <row r="44623" ht="10.5" customHeight="1"/>
    <row r="44624" ht="10.5" customHeight="1"/>
    <row r="44625" ht="10.5" customHeight="1"/>
    <row r="44626" ht="10.5" customHeight="1"/>
    <row r="44627" ht="10.5" customHeight="1"/>
    <row r="44628" ht="10.5" customHeight="1"/>
    <row r="44629" ht="10.5" customHeight="1"/>
    <row r="44630" ht="10.5" customHeight="1"/>
    <row r="44631" ht="10.5" customHeight="1"/>
    <row r="44632" ht="10.5" customHeight="1"/>
    <row r="44633" ht="10.5" customHeight="1"/>
    <row r="44634" ht="10.5" customHeight="1"/>
    <row r="44635" ht="10.5" customHeight="1"/>
    <row r="44636" ht="10.5" customHeight="1"/>
    <row r="44637" ht="10.5" customHeight="1"/>
    <row r="44638" ht="10.5" customHeight="1"/>
    <row r="44639" ht="10.5" customHeight="1"/>
    <row r="44640" ht="10.5" customHeight="1"/>
    <row r="44641" ht="10.5" customHeight="1"/>
    <row r="44642" ht="10.5" customHeight="1"/>
    <row r="44643" ht="10.5" customHeight="1"/>
    <row r="44644" ht="10.5" customHeight="1"/>
    <row r="44645" ht="10.5" customHeight="1"/>
    <row r="44646" ht="10.5" customHeight="1"/>
    <row r="44647" ht="10.5" customHeight="1"/>
    <row r="44648" ht="10.5" customHeight="1"/>
    <row r="44649" ht="10.5" customHeight="1"/>
    <row r="44650" ht="10.5" customHeight="1"/>
    <row r="44651" ht="10.5" customHeight="1"/>
    <row r="44652" ht="10.5" customHeight="1"/>
    <row r="44653" ht="10.5" customHeight="1"/>
    <row r="44654" ht="10.5" customHeight="1"/>
    <row r="44655" ht="10.5" customHeight="1"/>
    <row r="44656" ht="10.5" customHeight="1"/>
    <row r="44657" ht="10.5" customHeight="1"/>
    <row r="44658" ht="10.5" customHeight="1"/>
    <row r="44659" ht="10.5" customHeight="1"/>
    <row r="44660" ht="10.5" customHeight="1"/>
    <row r="44661" ht="10.5" customHeight="1"/>
    <row r="44662" ht="10.5" customHeight="1"/>
    <row r="44663" ht="10.5" customHeight="1"/>
    <row r="44664" ht="10.5" customHeight="1"/>
    <row r="44665" ht="10.5" customHeight="1"/>
    <row r="44666" ht="10.5" customHeight="1"/>
    <row r="44667" ht="10.5" customHeight="1"/>
    <row r="44668" ht="10.5" customHeight="1"/>
    <row r="44669" ht="10.5" customHeight="1"/>
    <row r="44670" ht="10.5" customHeight="1"/>
    <row r="44671" ht="10.5" customHeight="1"/>
    <row r="44672" ht="10.5" customHeight="1"/>
    <row r="44673" ht="10.5" customHeight="1"/>
    <row r="44674" ht="10.5" customHeight="1"/>
    <row r="44675" ht="10.5" customHeight="1"/>
    <row r="44676" ht="10.5" customHeight="1"/>
    <row r="44677" ht="10.5" customHeight="1"/>
    <row r="44678" ht="10.5" customHeight="1"/>
    <row r="44679" ht="10.5" customHeight="1"/>
    <row r="44680" ht="10.5" customHeight="1"/>
    <row r="44681" ht="10.5" customHeight="1"/>
    <row r="44682" ht="10.5" customHeight="1"/>
    <row r="44683" ht="10.5" customHeight="1"/>
    <row r="44684" ht="10.5" customHeight="1"/>
    <row r="44685" ht="10.5" customHeight="1"/>
    <row r="44686" ht="10.5" customHeight="1"/>
    <row r="44687" ht="10.5" customHeight="1"/>
    <row r="44688" ht="10.5" customHeight="1"/>
    <row r="44689" ht="10.5" customHeight="1"/>
    <row r="44690" ht="10.5" customHeight="1"/>
    <row r="44691" ht="10.5" customHeight="1"/>
    <row r="44692" ht="10.5" customHeight="1"/>
    <row r="44693" ht="10.5" customHeight="1"/>
    <row r="44694" ht="10.5" customHeight="1"/>
    <row r="44695" ht="10.5" customHeight="1"/>
    <row r="44696" ht="10.5" customHeight="1"/>
    <row r="44697" ht="10.5" customHeight="1"/>
    <row r="44698" ht="10.5" customHeight="1"/>
    <row r="44699" ht="10.5" customHeight="1"/>
    <row r="44700" ht="10.5" customHeight="1"/>
    <row r="44701" ht="10.5" customHeight="1"/>
    <row r="44702" ht="10.5" customHeight="1"/>
    <row r="44703" ht="10.5" customHeight="1"/>
    <row r="44704" ht="10.5" customHeight="1"/>
    <row r="44705" ht="10.5" customHeight="1"/>
    <row r="44706" ht="10.5" customHeight="1"/>
    <row r="44707" ht="10.5" customHeight="1"/>
    <row r="44708" ht="10.5" customHeight="1"/>
    <row r="44709" ht="10.5" customHeight="1"/>
    <row r="44710" ht="10.5" customHeight="1"/>
    <row r="44711" ht="10.5" customHeight="1"/>
    <row r="44712" ht="10.5" customHeight="1"/>
    <row r="44713" ht="10.5" customHeight="1"/>
    <row r="44714" ht="10.5" customHeight="1"/>
    <row r="44715" ht="10.5" customHeight="1"/>
    <row r="44716" ht="10.5" customHeight="1"/>
    <row r="44717" ht="10.5" customHeight="1"/>
    <row r="44718" ht="10.5" customHeight="1"/>
    <row r="44719" ht="10.5" customHeight="1"/>
    <row r="44720" ht="10.5" customHeight="1"/>
    <row r="44721" ht="10.5" customHeight="1"/>
    <row r="44722" ht="10.5" customHeight="1"/>
    <row r="44723" ht="10.5" customHeight="1"/>
    <row r="44724" ht="10.5" customHeight="1"/>
    <row r="44725" ht="10.5" customHeight="1"/>
    <row r="44726" ht="10.5" customHeight="1"/>
    <row r="44727" ht="10.5" customHeight="1"/>
    <row r="44728" ht="10.5" customHeight="1"/>
    <row r="44729" ht="10.5" customHeight="1"/>
    <row r="44730" ht="10.5" customHeight="1"/>
    <row r="44731" ht="10.5" customHeight="1"/>
    <row r="44732" ht="10.5" customHeight="1"/>
    <row r="44733" ht="10.5" customHeight="1"/>
    <row r="44734" ht="10.5" customHeight="1"/>
    <row r="44735" ht="10.5" customHeight="1"/>
    <row r="44736" ht="10.5" customHeight="1"/>
    <row r="44737" ht="10.5" customHeight="1"/>
    <row r="44738" ht="10.5" customHeight="1"/>
    <row r="44739" ht="10.5" customHeight="1"/>
    <row r="44740" ht="10.5" customHeight="1"/>
    <row r="44741" ht="10.5" customHeight="1"/>
    <row r="44742" ht="10.5" customHeight="1"/>
    <row r="44743" ht="10.5" customHeight="1"/>
    <row r="44744" ht="10.5" customHeight="1"/>
    <row r="44745" ht="10.5" customHeight="1"/>
    <row r="44746" ht="10.5" customHeight="1"/>
    <row r="44747" ht="10.5" customHeight="1"/>
    <row r="44748" ht="10.5" customHeight="1"/>
    <row r="44749" ht="10.5" customHeight="1"/>
    <row r="44750" ht="10.5" customHeight="1"/>
    <row r="44751" ht="10.5" customHeight="1"/>
    <row r="44752" ht="10.5" customHeight="1"/>
    <row r="44753" ht="10.5" customHeight="1"/>
    <row r="44754" ht="10.5" customHeight="1"/>
    <row r="44755" ht="10.5" customHeight="1"/>
    <row r="44756" ht="10.5" customHeight="1"/>
    <row r="44757" ht="10.5" customHeight="1"/>
    <row r="44758" ht="10.5" customHeight="1"/>
    <row r="44759" ht="10.5" customHeight="1"/>
    <row r="44760" ht="10.5" customHeight="1"/>
    <row r="44761" ht="10.5" customHeight="1"/>
    <row r="44762" ht="10.5" customHeight="1"/>
    <row r="44763" ht="10.5" customHeight="1"/>
    <row r="44764" ht="10.5" customHeight="1"/>
    <row r="44765" ht="10.5" customHeight="1"/>
    <row r="44766" ht="10.5" customHeight="1"/>
    <row r="44767" ht="10.5" customHeight="1"/>
    <row r="44768" ht="10.5" customHeight="1"/>
    <row r="44769" ht="10.5" customHeight="1"/>
    <row r="44770" ht="10.5" customHeight="1"/>
    <row r="44771" ht="10.5" customHeight="1"/>
    <row r="44772" ht="10.5" customHeight="1"/>
    <row r="44773" ht="10.5" customHeight="1"/>
    <row r="44774" ht="10.5" customHeight="1"/>
    <row r="44775" ht="10.5" customHeight="1"/>
    <row r="44776" ht="10.5" customHeight="1"/>
    <row r="44777" ht="10.5" customHeight="1"/>
    <row r="44778" ht="10.5" customHeight="1"/>
    <row r="44779" ht="10.5" customHeight="1"/>
    <row r="44780" ht="10.5" customHeight="1"/>
    <row r="44781" ht="10.5" customHeight="1"/>
    <row r="44782" ht="10.5" customHeight="1"/>
    <row r="44783" ht="10.5" customHeight="1"/>
    <row r="44784" ht="10.5" customHeight="1"/>
    <row r="44785" ht="10.5" customHeight="1"/>
    <row r="44786" ht="10.5" customHeight="1"/>
    <row r="44787" ht="10.5" customHeight="1"/>
    <row r="44788" ht="10.5" customHeight="1"/>
    <row r="44789" ht="10.5" customHeight="1"/>
    <row r="44790" ht="10.5" customHeight="1"/>
    <row r="44791" ht="10.5" customHeight="1"/>
    <row r="44792" ht="10.5" customHeight="1"/>
    <row r="44793" ht="10.5" customHeight="1"/>
    <row r="44794" ht="10.5" customHeight="1"/>
    <row r="44795" ht="10.5" customHeight="1"/>
    <row r="44796" ht="10.5" customHeight="1"/>
    <row r="44797" ht="10.5" customHeight="1"/>
    <row r="44798" ht="10.5" customHeight="1"/>
    <row r="44799" ht="10.5" customHeight="1"/>
    <row r="44800" ht="10.5" customHeight="1"/>
    <row r="44801" ht="10.5" customHeight="1"/>
    <row r="44802" ht="10.5" customHeight="1"/>
    <row r="44803" ht="10.5" customHeight="1"/>
    <row r="44804" ht="10.5" customHeight="1"/>
    <row r="44805" ht="10.5" customHeight="1"/>
    <row r="44806" ht="10.5" customHeight="1"/>
    <row r="44807" ht="10.5" customHeight="1"/>
    <row r="44808" ht="10.5" customHeight="1"/>
    <row r="44809" ht="10.5" customHeight="1"/>
    <row r="44810" ht="10.5" customHeight="1"/>
    <row r="44811" ht="10.5" customHeight="1"/>
    <row r="44812" ht="10.5" customHeight="1"/>
    <row r="44813" ht="10.5" customHeight="1"/>
    <row r="44814" ht="10.5" customHeight="1"/>
    <row r="44815" ht="10.5" customHeight="1"/>
    <row r="44816" ht="10.5" customHeight="1"/>
    <row r="44817" ht="10.5" customHeight="1"/>
    <row r="44818" ht="10.5" customHeight="1"/>
    <row r="44819" ht="10.5" customHeight="1"/>
    <row r="44820" ht="10.5" customHeight="1"/>
    <row r="44821" ht="10.5" customHeight="1"/>
    <row r="44822" ht="10.5" customHeight="1"/>
    <row r="44823" ht="10.5" customHeight="1"/>
    <row r="44824" ht="10.5" customHeight="1"/>
    <row r="44825" ht="10.5" customHeight="1"/>
    <row r="44826" ht="10.5" customHeight="1"/>
    <row r="44827" ht="10.5" customHeight="1"/>
    <row r="44828" ht="10.5" customHeight="1"/>
    <row r="44829" ht="10.5" customHeight="1"/>
    <row r="44830" ht="10.5" customHeight="1"/>
    <row r="44831" ht="10.5" customHeight="1"/>
    <row r="44832" ht="10.5" customHeight="1"/>
    <row r="44833" ht="10.5" customHeight="1"/>
    <row r="44834" ht="10.5" customHeight="1"/>
    <row r="44835" ht="10.5" customHeight="1"/>
    <row r="44836" ht="10.5" customHeight="1"/>
    <row r="44837" ht="10.5" customHeight="1"/>
    <row r="44838" ht="10.5" customHeight="1"/>
    <row r="44839" ht="10.5" customHeight="1"/>
    <row r="44840" ht="10.5" customHeight="1"/>
    <row r="44841" ht="10.5" customHeight="1"/>
    <row r="44842" ht="10.5" customHeight="1"/>
    <row r="44843" ht="10.5" customHeight="1"/>
    <row r="44844" ht="10.5" customHeight="1"/>
    <row r="44845" ht="10.5" customHeight="1"/>
    <row r="44846" ht="10.5" customHeight="1"/>
    <row r="44847" ht="10.5" customHeight="1"/>
    <row r="44848" ht="10.5" customHeight="1"/>
    <row r="44849" ht="10.5" customHeight="1"/>
    <row r="44850" ht="10.5" customHeight="1"/>
    <row r="44851" ht="10.5" customHeight="1"/>
    <row r="44852" ht="10.5" customHeight="1"/>
    <row r="44853" ht="10.5" customHeight="1"/>
    <row r="44854" ht="10.5" customHeight="1"/>
    <row r="44855" ht="10.5" customHeight="1"/>
    <row r="44856" ht="10.5" customHeight="1"/>
    <row r="44857" ht="10.5" customHeight="1"/>
    <row r="44858" ht="10.5" customHeight="1"/>
    <row r="44859" ht="10.5" customHeight="1"/>
    <row r="44860" ht="10.5" customHeight="1"/>
    <row r="44861" ht="10.5" customHeight="1"/>
    <row r="44862" ht="10.5" customHeight="1"/>
    <row r="44863" ht="10.5" customHeight="1"/>
    <row r="44864" ht="10.5" customHeight="1"/>
    <row r="44865" ht="10.5" customHeight="1"/>
    <row r="44866" ht="10.5" customHeight="1"/>
    <row r="44867" ht="10.5" customHeight="1"/>
    <row r="44868" ht="10.5" customHeight="1"/>
    <row r="44869" ht="10.5" customHeight="1"/>
    <row r="44870" ht="10.5" customHeight="1"/>
    <row r="44871" ht="10.5" customHeight="1"/>
    <row r="44872" ht="10.5" customHeight="1"/>
    <row r="44873" ht="10.5" customHeight="1"/>
    <row r="44874" ht="10.5" customHeight="1"/>
    <row r="44875" ht="10.5" customHeight="1"/>
    <row r="44876" ht="10.5" customHeight="1"/>
    <row r="44877" ht="10.5" customHeight="1"/>
    <row r="44878" ht="10.5" customHeight="1"/>
    <row r="44879" ht="10.5" customHeight="1"/>
    <row r="44880" ht="10.5" customHeight="1"/>
    <row r="44881" ht="10.5" customHeight="1"/>
    <row r="44882" ht="10.5" customHeight="1"/>
    <row r="44883" ht="10.5" customHeight="1"/>
    <row r="44884" ht="10.5" customHeight="1"/>
    <row r="44885" ht="10.5" customHeight="1"/>
    <row r="44886" ht="10.5" customHeight="1"/>
    <row r="44887" ht="10.5" customHeight="1"/>
    <row r="44888" ht="10.5" customHeight="1"/>
    <row r="44889" ht="10.5" customHeight="1"/>
    <row r="44890" ht="10.5" customHeight="1"/>
    <row r="44891" ht="10.5" customHeight="1"/>
    <row r="44892" ht="10.5" customHeight="1"/>
    <row r="44893" ht="10.5" customHeight="1"/>
    <row r="44894" ht="10.5" customHeight="1"/>
    <row r="44895" ht="10.5" customHeight="1"/>
    <row r="44896" ht="10.5" customHeight="1"/>
    <row r="44897" ht="10.5" customHeight="1"/>
    <row r="44898" ht="10.5" customHeight="1"/>
    <row r="44899" ht="10.5" customHeight="1"/>
    <row r="44900" ht="10.5" customHeight="1"/>
    <row r="44901" ht="10.5" customHeight="1"/>
    <row r="44902" ht="10.5" customHeight="1"/>
    <row r="44903" ht="10.5" customHeight="1"/>
    <row r="44904" ht="10.5" customHeight="1"/>
    <row r="44905" ht="10.5" customHeight="1"/>
    <row r="44906" ht="10.5" customHeight="1"/>
    <row r="44907" ht="10.5" customHeight="1"/>
    <row r="44908" ht="10.5" customHeight="1"/>
    <row r="44909" ht="10.5" customHeight="1"/>
    <row r="44910" ht="10.5" customHeight="1"/>
    <row r="44911" ht="10.5" customHeight="1"/>
    <row r="44912" ht="10.5" customHeight="1"/>
    <row r="44913" ht="10.5" customHeight="1"/>
    <row r="44914" ht="10.5" customHeight="1"/>
    <row r="44915" ht="10.5" customHeight="1"/>
    <row r="44916" ht="10.5" customHeight="1"/>
    <row r="44917" ht="10.5" customHeight="1"/>
    <row r="44918" ht="10.5" customHeight="1"/>
    <row r="44919" ht="10.5" customHeight="1"/>
    <row r="44920" ht="10.5" customHeight="1"/>
    <row r="44921" ht="10.5" customHeight="1"/>
    <row r="44922" ht="10.5" customHeight="1"/>
    <row r="44923" ht="10.5" customHeight="1"/>
    <row r="44924" ht="10.5" customHeight="1"/>
    <row r="44925" ht="10.5" customHeight="1"/>
    <row r="44926" ht="10.5" customHeight="1"/>
    <row r="44927" ht="10.5" customHeight="1"/>
    <row r="44928" ht="10.5" customHeight="1"/>
    <row r="44929" ht="10.5" customHeight="1"/>
    <row r="44930" ht="10.5" customHeight="1"/>
    <row r="44931" ht="10.5" customHeight="1"/>
    <row r="44932" ht="10.5" customHeight="1"/>
    <row r="44933" ht="10.5" customHeight="1"/>
    <row r="44934" ht="10.5" customHeight="1"/>
    <row r="44935" ht="10.5" customHeight="1"/>
    <row r="44936" ht="10.5" customHeight="1"/>
    <row r="44937" ht="10.5" customHeight="1"/>
    <row r="44938" ht="10.5" customHeight="1"/>
    <row r="44939" ht="10.5" customHeight="1"/>
    <row r="44940" ht="10.5" customHeight="1"/>
    <row r="44941" ht="10.5" customHeight="1"/>
    <row r="44942" ht="10.5" customHeight="1"/>
    <row r="44943" ht="10.5" customHeight="1"/>
    <row r="44944" ht="10.5" customHeight="1"/>
    <row r="44945" ht="10.5" customHeight="1"/>
    <row r="44946" ht="10.5" customHeight="1"/>
    <row r="44947" ht="10.5" customHeight="1"/>
    <row r="44948" ht="10.5" customHeight="1"/>
    <row r="44949" ht="10.5" customHeight="1"/>
    <row r="44950" ht="10.5" customHeight="1"/>
    <row r="44951" ht="10.5" customHeight="1"/>
    <row r="44952" ht="10.5" customHeight="1"/>
    <row r="44953" ht="10.5" customHeight="1"/>
    <row r="44954" ht="10.5" customHeight="1"/>
    <row r="44955" ht="10.5" customHeight="1"/>
    <row r="44956" ht="10.5" customHeight="1"/>
    <row r="44957" ht="10.5" customHeight="1"/>
    <row r="44958" ht="10.5" customHeight="1"/>
    <row r="44959" ht="10.5" customHeight="1"/>
    <row r="44960" ht="10.5" customHeight="1"/>
    <row r="44961" ht="10.5" customHeight="1"/>
    <row r="44962" ht="10.5" customHeight="1"/>
    <row r="44963" ht="10.5" customHeight="1"/>
    <row r="44964" ht="10.5" customHeight="1"/>
    <row r="44965" ht="10.5" customHeight="1"/>
    <row r="44966" ht="10.5" customHeight="1"/>
    <row r="44967" ht="10.5" customHeight="1"/>
    <row r="44968" ht="10.5" customHeight="1"/>
    <row r="44969" ht="10.5" customHeight="1"/>
    <row r="44970" ht="10.5" customHeight="1"/>
    <row r="44971" ht="10.5" customHeight="1"/>
    <row r="44972" ht="10.5" customHeight="1"/>
    <row r="44973" ht="10.5" customHeight="1"/>
    <row r="44974" ht="10.5" customHeight="1"/>
    <row r="44975" ht="10.5" customHeight="1"/>
    <row r="44976" ht="10.5" customHeight="1"/>
    <row r="44977" ht="10.5" customHeight="1"/>
    <row r="44978" ht="10.5" customHeight="1"/>
    <row r="44979" ht="10.5" customHeight="1"/>
    <row r="44980" ht="10.5" customHeight="1"/>
    <row r="44981" ht="10.5" customHeight="1"/>
    <row r="44982" ht="10.5" customHeight="1"/>
    <row r="44983" ht="10.5" customHeight="1"/>
    <row r="44984" ht="10.5" customHeight="1"/>
    <row r="44985" ht="10.5" customHeight="1"/>
    <row r="44986" ht="10.5" customHeight="1"/>
    <row r="44987" ht="10.5" customHeight="1"/>
    <row r="44988" ht="10.5" customHeight="1"/>
    <row r="44989" ht="10.5" customHeight="1"/>
    <row r="44990" ht="10.5" customHeight="1"/>
    <row r="44991" ht="10.5" customHeight="1"/>
    <row r="44992" ht="10.5" customHeight="1"/>
    <row r="44993" ht="10.5" customHeight="1"/>
    <row r="44994" ht="10.5" customHeight="1"/>
    <row r="44995" ht="10.5" customHeight="1"/>
    <row r="44996" ht="10.5" customHeight="1"/>
    <row r="44997" ht="10.5" customHeight="1"/>
    <row r="44998" ht="10.5" customHeight="1"/>
    <row r="44999" ht="10.5" customHeight="1"/>
    <row r="45000" ht="10.5" customHeight="1"/>
    <row r="45001" ht="10.5" customHeight="1"/>
    <row r="45002" ht="10.5" customHeight="1"/>
    <row r="45003" ht="10.5" customHeight="1"/>
    <row r="45004" ht="10.5" customHeight="1"/>
    <row r="45005" ht="10.5" customHeight="1"/>
    <row r="45006" ht="10.5" customHeight="1"/>
    <row r="45007" ht="10.5" customHeight="1"/>
    <row r="45008" ht="10.5" customHeight="1"/>
    <row r="45009" ht="10.5" customHeight="1"/>
    <row r="45010" ht="10.5" customHeight="1"/>
    <row r="45011" ht="10.5" customHeight="1"/>
    <row r="45012" ht="10.5" customHeight="1"/>
    <row r="45013" ht="10.5" customHeight="1"/>
    <row r="45014" ht="10.5" customHeight="1"/>
    <row r="45015" ht="10.5" customHeight="1"/>
    <row r="45016" ht="10.5" customHeight="1"/>
    <row r="45017" ht="10.5" customHeight="1"/>
    <row r="45018" ht="10.5" customHeight="1"/>
    <row r="45019" ht="10.5" customHeight="1"/>
    <row r="45020" ht="10.5" customHeight="1"/>
    <row r="45021" ht="10.5" customHeight="1"/>
    <row r="45022" ht="10.5" customHeight="1"/>
    <row r="45023" ht="10.5" customHeight="1"/>
    <row r="45024" ht="10.5" customHeight="1"/>
    <row r="45025" ht="10.5" customHeight="1"/>
    <row r="45026" ht="10.5" customHeight="1"/>
    <row r="45027" ht="10.5" customHeight="1"/>
    <row r="45028" ht="10.5" customHeight="1"/>
    <row r="45029" ht="10.5" customHeight="1"/>
    <row r="45030" ht="10.5" customHeight="1"/>
    <row r="45031" ht="10.5" customHeight="1"/>
    <row r="45032" ht="10.5" customHeight="1"/>
    <row r="45033" ht="10.5" customHeight="1"/>
    <row r="45034" ht="10.5" customHeight="1"/>
    <row r="45035" ht="10.5" customHeight="1"/>
    <row r="45036" ht="10.5" customHeight="1"/>
    <row r="45037" ht="10.5" customHeight="1"/>
    <row r="45038" ht="10.5" customHeight="1"/>
    <row r="45039" ht="10.5" customHeight="1"/>
    <row r="45040" ht="10.5" customHeight="1"/>
    <row r="45041" ht="10.5" customHeight="1"/>
    <row r="45042" ht="10.5" customHeight="1"/>
    <row r="45043" ht="10.5" customHeight="1"/>
    <row r="45044" ht="10.5" customHeight="1"/>
    <row r="45045" ht="10.5" customHeight="1"/>
    <row r="45046" ht="10.5" customHeight="1"/>
    <row r="45047" ht="10.5" customHeight="1"/>
    <row r="45048" ht="10.5" customHeight="1"/>
    <row r="45049" ht="10.5" customHeight="1"/>
    <row r="45050" ht="10.5" customHeight="1"/>
    <row r="45051" ht="10.5" customHeight="1"/>
    <row r="45052" ht="10.5" customHeight="1"/>
    <row r="45053" ht="10.5" customHeight="1"/>
    <row r="45054" ht="10.5" customHeight="1"/>
    <row r="45055" ht="10.5" customHeight="1"/>
    <row r="45056" ht="10.5" customHeight="1"/>
    <row r="45057" ht="10.5" customHeight="1"/>
    <row r="45058" ht="10.5" customHeight="1"/>
    <row r="45059" ht="10.5" customHeight="1"/>
    <row r="45060" ht="10.5" customHeight="1"/>
    <row r="45061" ht="10.5" customHeight="1"/>
    <row r="45062" ht="10.5" customHeight="1"/>
    <row r="45063" ht="10.5" customHeight="1"/>
    <row r="45064" ht="10.5" customHeight="1"/>
    <row r="45065" ht="10.5" customHeight="1"/>
    <row r="45066" ht="10.5" customHeight="1"/>
    <row r="45067" ht="10.5" customHeight="1"/>
    <row r="45068" ht="10.5" customHeight="1"/>
    <row r="45069" ht="10.5" customHeight="1"/>
    <row r="45070" ht="10.5" customHeight="1"/>
    <row r="45071" ht="10.5" customHeight="1"/>
    <row r="45072" ht="10.5" customHeight="1"/>
    <row r="45073" ht="10.5" customHeight="1"/>
    <row r="45074" ht="10.5" customHeight="1"/>
    <row r="45075" ht="10.5" customHeight="1"/>
    <row r="45076" ht="10.5" customHeight="1"/>
    <row r="45077" ht="10.5" customHeight="1"/>
    <row r="45078" ht="10.5" customHeight="1"/>
    <row r="45079" ht="10.5" customHeight="1"/>
    <row r="45080" ht="10.5" customHeight="1"/>
    <row r="45081" ht="10.5" customHeight="1"/>
    <row r="45082" ht="10.5" customHeight="1"/>
    <row r="45083" ht="10.5" customHeight="1"/>
    <row r="45084" ht="10.5" customHeight="1"/>
    <row r="45085" ht="10.5" customHeight="1"/>
    <row r="45086" ht="10.5" customHeight="1"/>
    <row r="45087" ht="10.5" customHeight="1"/>
    <row r="45088" ht="10.5" customHeight="1"/>
    <row r="45089" ht="10.5" customHeight="1"/>
    <row r="45090" ht="10.5" customHeight="1"/>
    <row r="45091" ht="10.5" customHeight="1"/>
    <row r="45092" ht="10.5" customHeight="1"/>
    <row r="45093" ht="10.5" customHeight="1"/>
    <row r="45094" ht="10.5" customHeight="1"/>
    <row r="45095" ht="10.5" customHeight="1"/>
    <row r="45096" ht="10.5" customHeight="1"/>
    <row r="45097" ht="10.5" customHeight="1"/>
    <row r="45098" ht="10.5" customHeight="1"/>
    <row r="45099" ht="10.5" customHeight="1"/>
    <row r="45100" ht="10.5" customHeight="1"/>
    <row r="45101" ht="10.5" customHeight="1"/>
    <row r="45102" ht="10.5" customHeight="1"/>
    <row r="45103" ht="10.5" customHeight="1"/>
    <row r="45104" ht="10.5" customHeight="1"/>
    <row r="45105" ht="10.5" customHeight="1"/>
    <row r="45106" ht="10.5" customHeight="1"/>
    <row r="45107" ht="10.5" customHeight="1"/>
    <row r="45108" ht="10.5" customHeight="1"/>
    <row r="45109" ht="10.5" customHeight="1"/>
    <row r="45110" ht="10.5" customHeight="1"/>
    <row r="45111" ht="10.5" customHeight="1"/>
    <row r="45112" ht="10.5" customHeight="1"/>
    <row r="45113" ht="10.5" customHeight="1"/>
    <row r="45114" ht="10.5" customHeight="1"/>
    <row r="45115" ht="10.5" customHeight="1"/>
    <row r="45116" ht="10.5" customHeight="1"/>
    <row r="45117" ht="10.5" customHeight="1"/>
    <row r="45118" ht="10.5" customHeight="1"/>
    <row r="45119" ht="10.5" customHeight="1"/>
    <row r="45120" ht="10.5" customHeight="1"/>
    <row r="45121" ht="10.5" customHeight="1"/>
    <row r="45122" ht="10.5" customHeight="1"/>
    <row r="45123" ht="10.5" customHeight="1"/>
    <row r="45124" ht="10.5" customHeight="1"/>
    <row r="45125" ht="10.5" customHeight="1"/>
    <row r="45126" ht="10.5" customHeight="1"/>
    <row r="45127" ht="10.5" customHeight="1"/>
    <row r="45128" ht="10.5" customHeight="1"/>
    <row r="45129" ht="10.5" customHeight="1"/>
    <row r="45130" ht="10.5" customHeight="1"/>
    <row r="45131" ht="10.5" customHeight="1"/>
    <row r="45132" ht="10.5" customHeight="1"/>
    <row r="45133" ht="10.5" customHeight="1"/>
    <row r="45134" ht="10.5" customHeight="1"/>
    <row r="45135" ht="10.5" customHeight="1"/>
    <row r="45136" ht="10.5" customHeight="1"/>
    <row r="45137" ht="10.5" customHeight="1"/>
    <row r="45138" ht="10.5" customHeight="1"/>
    <row r="45139" ht="10.5" customHeight="1"/>
    <row r="45140" ht="10.5" customHeight="1"/>
    <row r="45141" ht="10.5" customHeight="1"/>
    <row r="45142" ht="10.5" customHeight="1"/>
    <row r="45143" ht="10.5" customHeight="1"/>
    <row r="45144" ht="10.5" customHeight="1"/>
    <row r="45145" ht="10.5" customHeight="1"/>
    <row r="45146" ht="10.5" customHeight="1"/>
    <row r="45147" ht="10.5" customHeight="1"/>
    <row r="45148" ht="10.5" customHeight="1"/>
    <row r="45149" ht="10.5" customHeight="1"/>
    <row r="45150" ht="10.5" customHeight="1"/>
    <row r="45151" ht="10.5" customHeight="1"/>
    <row r="45152" ht="10.5" customHeight="1"/>
    <row r="45153" ht="10.5" customHeight="1"/>
    <row r="45154" ht="10.5" customHeight="1"/>
    <row r="45155" ht="10.5" customHeight="1"/>
    <row r="45156" ht="10.5" customHeight="1"/>
    <row r="45157" ht="10.5" customHeight="1"/>
    <row r="45158" ht="10.5" customHeight="1"/>
    <row r="45159" ht="10.5" customHeight="1"/>
    <row r="45160" ht="10.5" customHeight="1"/>
    <row r="45161" ht="10.5" customHeight="1"/>
    <row r="45162" ht="10.5" customHeight="1"/>
    <row r="45163" ht="10.5" customHeight="1"/>
    <row r="45164" ht="10.5" customHeight="1"/>
    <row r="45165" ht="10.5" customHeight="1"/>
    <row r="45166" ht="10.5" customHeight="1"/>
    <row r="45167" ht="10.5" customHeight="1"/>
    <row r="45168" ht="10.5" customHeight="1"/>
    <row r="45169" ht="10.5" customHeight="1"/>
    <row r="45170" ht="10.5" customHeight="1"/>
    <row r="45171" ht="10.5" customHeight="1"/>
    <row r="45172" ht="10.5" customHeight="1"/>
    <row r="45173" ht="10.5" customHeight="1"/>
    <row r="45174" ht="10.5" customHeight="1"/>
    <row r="45175" ht="10.5" customHeight="1"/>
    <row r="45176" ht="10.5" customHeight="1"/>
    <row r="45177" ht="10.5" customHeight="1"/>
    <row r="45178" ht="10.5" customHeight="1"/>
    <row r="45179" ht="10.5" customHeight="1"/>
    <row r="45180" ht="10.5" customHeight="1"/>
    <row r="45181" ht="10.5" customHeight="1"/>
    <row r="45182" ht="10.5" customHeight="1"/>
    <row r="45183" ht="10.5" customHeight="1"/>
    <row r="45184" ht="10.5" customHeight="1"/>
    <row r="45185" ht="10.5" customHeight="1"/>
    <row r="45186" ht="10.5" customHeight="1"/>
    <row r="45187" ht="10.5" customHeight="1"/>
    <row r="45188" ht="10.5" customHeight="1"/>
    <row r="45189" ht="10.5" customHeight="1"/>
    <row r="45190" ht="10.5" customHeight="1"/>
    <row r="45191" ht="10.5" customHeight="1"/>
    <row r="45192" ht="10.5" customHeight="1"/>
    <row r="45193" ht="10.5" customHeight="1"/>
    <row r="45194" ht="10.5" customHeight="1"/>
    <row r="45195" ht="10.5" customHeight="1"/>
    <row r="45196" ht="10.5" customHeight="1"/>
    <row r="45197" ht="10.5" customHeight="1"/>
    <row r="45198" ht="10.5" customHeight="1"/>
    <row r="45199" ht="10.5" customHeight="1"/>
    <row r="45200" ht="10.5" customHeight="1"/>
    <row r="45201" ht="10.5" customHeight="1"/>
    <row r="45202" ht="10.5" customHeight="1"/>
    <row r="45203" ht="10.5" customHeight="1"/>
    <row r="45204" ht="10.5" customHeight="1"/>
    <row r="45205" ht="10.5" customHeight="1"/>
    <row r="45206" ht="10.5" customHeight="1"/>
    <row r="45207" ht="10.5" customHeight="1"/>
    <row r="45208" ht="10.5" customHeight="1"/>
    <row r="45209" ht="10.5" customHeight="1"/>
    <row r="45210" ht="10.5" customHeight="1"/>
    <row r="45211" ht="10.5" customHeight="1"/>
    <row r="45212" ht="10.5" customHeight="1"/>
    <row r="45213" ht="10.5" customHeight="1"/>
    <row r="45214" ht="10.5" customHeight="1"/>
    <row r="45215" ht="10.5" customHeight="1"/>
    <row r="45216" ht="10.5" customHeight="1"/>
    <row r="45217" ht="10.5" customHeight="1"/>
    <row r="45218" ht="10.5" customHeight="1"/>
    <row r="45219" ht="10.5" customHeight="1"/>
    <row r="45220" ht="10.5" customHeight="1"/>
    <row r="45221" ht="10.5" customHeight="1"/>
    <row r="45222" ht="10.5" customHeight="1"/>
    <row r="45223" ht="10.5" customHeight="1"/>
    <row r="45224" ht="10.5" customHeight="1"/>
    <row r="45225" ht="10.5" customHeight="1"/>
    <row r="45226" ht="10.5" customHeight="1"/>
    <row r="45227" ht="10.5" customHeight="1"/>
    <row r="45228" ht="10.5" customHeight="1"/>
    <row r="45229" ht="10.5" customHeight="1"/>
    <row r="45230" ht="10.5" customHeight="1"/>
    <row r="45231" ht="10.5" customHeight="1"/>
    <row r="45232" ht="10.5" customHeight="1"/>
    <row r="45233" ht="10.5" customHeight="1"/>
    <row r="45234" ht="10.5" customHeight="1"/>
    <row r="45235" ht="10.5" customHeight="1"/>
    <row r="45236" ht="10.5" customHeight="1"/>
    <row r="45237" ht="10.5" customHeight="1"/>
    <row r="45238" ht="10.5" customHeight="1"/>
    <row r="45239" ht="10.5" customHeight="1"/>
    <row r="45240" ht="10.5" customHeight="1"/>
    <row r="45241" ht="10.5" customHeight="1"/>
    <row r="45242" ht="10.5" customHeight="1"/>
    <row r="45243" ht="10.5" customHeight="1"/>
    <row r="45244" ht="10.5" customHeight="1"/>
    <row r="45245" ht="10.5" customHeight="1"/>
    <row r="45246" ht="10.5" customHeight="1"/>
    <row r="45247" ht="10.5" customHeight="1"/>
    <row r="45248" ht="10.5" customHeight="1"/>
    <row r="45249" ht="10.5" customHeight="1"/>
    <row r="45250" ht="10.5" customHeight="1"/>
    <row r="45251" ht="10.5" customHeight="1"/>
    <row r="45252" ht="10.5" customHeight="1"/>
    <row r="45253" ht="10.5" customHeight="1"/>
    <row r="45254" ht="10.5" customHeight="1"/>
    <row r="45255" ht="10.5" customHeight="1"/>
    <row r="45256" ht="10.5" customHeight="1"/>
    <row r="45257" ht="10.5" customHeight="1"/>
    <row r="45258" ht="10.5" customHeight="1"/>
    <row r="45259" ht="10.5" customHeight="1"/>
    <row r="45260" ht="10.5" customHeight="1"/>
    <row r="45261" ht="10.5" customHeight="1"/>
    <row r="45262" ht="10.5" customHeight="1"/>
    <row r="45263" ht="10.5" customHeight="1"/>
    <row r="45264" ht="10.5" customHeight="1"/>
    <row r="45265" ht="10.5" customHeight="1"/>
    <row r="45266" ht="10.5" customHeight="1"/>
    <row r="45267" ht="10.5" customHeight="1"/>
    <row r="45268" ht="10.5" customHeight="1"/>
    <row r="45269" ht="10.5" customHeight="1"/>
    <row r="45270" ht="10.5" customHeight="1"/>
    <row r="45271" ht="10.5" customHeight="1"/>
    <row r="45272" ht="10.5" customHeight="1"/>
    <row r="45273" ht="10.5" customHeight="1"/>
    <row r="45274" ht="10.5" customHeight="1"/>
    <row r="45275" ht="10.5" customHeight="1"/>
    <row r="45276" ht="10.5" customHeight="1"/>
    <row r="45277" ht="10.5" customHeight="1"/>
    <row r="45278" ht="10.5" customHeight="1"/>
    <row r="45279" ht="10.5" customHeight="1"/>
    <row r="45280" ht="10.5" customHeight="1"/>
    <row r="45281" ht="10.5" customHeight="1"/>
    <row r="45282" ht="10.5" customHeight="1"/>
    <row r="45283" ht="10.5" customHeight="1"/>
    <row r="45284" ht="10.5" customHeight="1"/>
    <row r="45285" ht="10.5" customHeight="1"/>
    <row r="45286" ht="10.5" customHeight="1"/>
    <row r="45287" ht="10.5" customHeight="1"/>
    <row r="45288" ht="10.5" customHeight="1"/>
    <row r="45289" ht="10.5" customHeight="1"/>
    <row r="45290" ht="10.5" customHeight="1"/>
    <row r="45291" ht="10.5" customHeight="1"/>
    <row r="45292" ht="10.5" customHeight="1"/>
    <row r="45293" ht="10.5" customHeight="1"/>
    <row r="45294" ht="10.5" customHeight="1"/>
    <row r="45295" ht="10.5" customHeight="1"/>
    <row r="45296" ht="10.5" customHeight="1"/>
    <row r="45297" ht="10.5" customHeight="1"/>
    <row r="45298" ht="10.5" customHeight="1"/>
    <row r="45299" ht="10.5" customHeight="1"/>
    <row r="45300" ht="10.5" customHeight="1"/>
    <row r="45301" ht="10.5" customHeight="1"/>
    <row r="45302" ht="10.5" customHeight="1"/>
    <row r="45303" ht="10.5" customHeight="1"/>
    <row r="45304" ht="10.5" customHeight="1"/>
    <row r="45305" ht="10.5" customHeight="1"/>
    <row r="45306" ht="10.5" customHeight="1"/>
    <row r="45307" ht="10.5" customHeight="1"/>
    <row r="45308" ht="10.5" customHeight="1"/>
    <row r="45309" ht="10.5" customHeight="1"/>
    <row r="45310" ht="10.5" customHeight="1"/>
    <row r="45311" ht="10.5" customHeight="1"/>
    <row r="45312" ht="10.5" customHeight="1"/>
    <row r="45313" ht="10.5" customHeight="1"/>
    <row r="45314" ht="10.5" customHeight="1"/>
    <row r="45315" ht="10.5" customHeight="1"/>
    <row r="45316" ht="10.5" customHeight="1"/>
    <row r="45317" ht="10.5" customHeight="1"/>
    <row r="45318" ht="10.5" customHeight="1"/>
    <row r="45319" ht="10.5" customHeight="1"/>
    <row r="45320" ht="10.5" customHeight="1"/>
    <row r="45321" ht="10.5" customHeight="1"/>
    <row r="45322" ht="10.5" customHeight="1"/>
    <row r="45323" ht="10.5" customHeight="1"/>
    <row r="45324" ht="10.5" customHeight="1"/>
    <row r="45325" ht="10.5" customHeight="1"/>
    <row r="45326" ht="10.5" customHeight="1"/>
    <row r="45327" ht="10.5" customHeight="1"/>
    <row r="45328" ht="10.5" customHeight="1"/>
    <row r="45329" ht="10.5" customHeight="1"/>
    <row r="45330" ht="10.5" customHeight="1"/>
    <row r="45331" ht="10.5" customHeight="1"/>
    <row r="45332" ht="10.5" customHeight="1"/>
    <row r="45333" ht="10.5" customHeight="1"/>
    <row r="45334" ht="10.5" customHeight="1"/>
    <row r="45335" ht="10.5" customHeight="1"/>
    <row r="45336" ht="10.5" customHeight="1"/>
    <row r="45337" ht="10.5" customHeight="1"/>
    <row r="45338" ht="10.5" customHeight="1"/>
    <row r="45339" ht="10.5" customHeight="1"/>
    <row r="45340" ht="10.5" customHeight="1"/>
    <row r="45341" ht="10.5" customHeight="1"/>
    <row r="45342" ht="10.5" customHeight="1"/>
    <row r="45343" ht="10.5" customHeight="1"/>
    <row r="45344" ht="10.5" customHeight="1"/>
    <row r="45345" ht="10.5" customHeight="1"/>
    <row r="45346" ht="10.5" customHeight="1"/>
    <row r="45347" ht="10.5" customHeight="1"/>
    <row r="45348" ht="10.5" customHeight="1"/>
    <row r="45349" ht="10.5" customHeight="1"/>
    <row r="45350" ht="10.5" customHeight="1"/>
    <row r="45351" ht="10.5" customHeight="1"/>
    <row r="45352" ht="10.5" customHeight="1"/>
    <row r="45353" ht="10.5" customHeight="1"/>
    <row r="45354" ht="10.5" customHeight="1"/>
    <row r="45355" ht="10.5" customHeight="1"/>
    <row r="45356" ht="10.5" customHeight="1"/>
    <row r="45357" ht="10.5" customHeight="1"/>
    <row r="45358" ht="10.5" customHeight="1"/>
    <row r="45359" ht="10.5" customHeight="1"/>
    <row r="45360" ht="10.5" customHeight="1"/>
    <row r="45361" ht="10.5" customHeight="1"/>
    <row r="45362" ht="10.5" customHeight="1"/>
    <row r="45363" ht="10.5" customHeight="1"/>
    <row r="45364" ht="10.5" customHeight="1"/>
    <row r="45365" ht="10.5" customHeight="1"/>
    <row r="45366" ht="10.5" customHeight="1"/>
    <row r="45367" ht="10.5" customHeight="1"/>
    <row r="45368" ht="10.5" customHeight="1"/>
    <row r="45369" ht="10.5" customHeight="1"/>
    <row r="45370" ht="10.5" customHeight="1"/>
    <row r="45371" ht="10.5" customHeight="1"/>
    <row r="45372" ht="10.5" customHeight="1"/>
    <row r="45373" ht="10.5" customHeight="1"/>
    <row r="45374" ht="10.5" customHeight="1"/>
    <row r="45375" ht="10.5" customHeight="1"/>
    <row r="45376" ht="10.5" customHeight="1"/>
    <row r="45377" ht="10.5" customHeight="1"/>
    <row r="45378" ht="10.5" customHeight="1"/>
    <row r="45379" ht="10.5" customHeight="1"/>
    <row r="45380" ht="10.5" customHeight="1"/>
    <row r="45381" ht="10.5" customHeight="1"/>
    <row r="45382" ht="10.5" customHeight="1"/>
    <row r="45383" ht="10.5" customHeight="1"/>
    <row r="45384" ht="10.5" customHeight="1"/>
    <row r="45385" ht="10.5" customHeight="1"/>
    <row r="45386" ht="10.5" customHeight="1"/>
    <row r="45387" ht="10.5" customHeight="1"/>
    <row r="45388" ht="10.5" customHeight="1"/>
    <row r="45389" ht="10.5" customHeight="1"/>
    <row r="45390" ht="10.5" customHeight="1"/>
    <row r="45391" ht="10.5" customHeight="1"/>
    <row r="45392" ht="10.5" customHeight="1"/>
    <row r="45393" ht="10.5" customHeight="1"/>
    <row r="45394" ht="10.5" customHeight="1"/>
    <row r="45395" ht="10.5" customHeight="1"/>
    <row r="45396" ht="10.5" customHeight="1"/>
    <row r="45397" ht="10.5" customHeight="1"/>
    <row r="45398" ht="10.5" customHeight="1"/>
    <row r="45399" ht="10.5" customHeight="1"/>
    <row r="45400" ht="10.5" customHeight="1"/>
    <row r="45401" ht="10.5" customHeight="1"/>
    <row r="45402" ht="10.5" customHeight="1"/>
    <row r="45403" ht="10.5" customHeight="1"/>
    <row r="45404" ht="10.5" customHeight="1"/>
    <row r="45405" ht="10.5" customHeight="1"/>
    <row r="45406" ht="10.5" customHeight="1"/>
    <row r="45407" ht="10.5" customHeight="1"/>
    <row r="45408" ht="10.5" customHeight="1"/>
    <row r="45409" ht="10.5" customHeight="1"/>
    <row r="45410" ht="10.5" customHeight="1"/>
    <row r="45411" ht="10.5" customHeight="1"/>
    <row r="45412" ht="10.5" customHeight="1"/>
    <row r="45413" ht="10.5" customHeight="1"/>
    <row r="45414" ht="10.5" customHeight="1"/>
    <row r="45415" ht="10.5" customHeight="1"/>
    <row r="45416" ht="10.5" customHeight="1"/>
    <row r="45417" ht="10.5" customHeight="1"/>
    <row r="45418" ht="10.5" customHeight="1"/>
    <row r="45419" ht="10.5" customHeight="1"/>
    <row r="45420" ht="10.5" customHeight="1"/>
    <row r="45421" ht="10.5" customHeight="1"/>
    <row r="45422" ht="10.5" customHeight="1"/>
    <row r="45423" ht="10.5" customHeight="1"/>
    <row r="45424" ht="10.5" customHeight="1"/>
    <row r="45425" ht="10.5" customHeight="1"/>
    <row r="45426" ht="10.5" customHeight="1"/>
    <row r="45427" ht="10.5" customHeight="1"/>
    <row r="45428" ht="10.5" customHeight="1"/>
    <row r="45429" ht="10.5" customHeight="1"/>
    <row r="45430" ht="10.5" customHeight="1"/>
    <row r="45431" ht="10.5" customHeight="1"/>
    <row r="45432" ht="10.5" customHeight="1"/>
    <row r="45433" ht="10.5" customHeight="1"/>
    <row r="45434" ht="10.5" customHeight="1"/>
    <row r="45435" ht="10.5" customHeight="1"/>
    <row r="45436" ht="10.5" customHeight="1"/>
    <row r="45437" ht="10.5" customHeight="1"/>
    <row r="45438" ht="10.5" customHeight="1"/>
    <row r="45439" ht="10.5" customHeight="1"/>
    <row r="45440" ht="10.5" customHeight="1"/>
    <row r="45441" ht="10.5" customHeight="1"/>
    <row r="45442" ht="10.5" customHeight="1"/>
    <row r="45443" ht="10.5" customHeight="1"/>
    <row r="45444" ht="10.5" customHeight="1"/>
    <row r="45445" ht="10.5" customHeight="1"/>
    <row r="45446" ht="10.5" customHeight="1"/>
    <row r="45447" ht="10.5" customHeight="1"/>
    <row r="45448" ht="10.5" customHeight="1"/>
    <row r="45449" ht="10.5" customHeight="1"/>
    <row r="45450" ht="10.5" customHeight="1"/>
    <row r="45451" ht="10.5" customHeight="1"/>
    <row r="45452" ht="10.5" customHeight="1"/>
    <row r="45453" ht="10.5" customHeight="1"/>
    <row r="45454" ht="10.5" customHeight="1"/>
    <row r="45455" ht="10.5" customHeight="1"/>
    <row r="45456" ht="10.5" customHeight="1"/>
    <row r="45457" ht="10.5" customHeight="1"/>
    <row r="45458" ht="10.5" customHeight="1"/>
    <row r="45459" ht="10.5" customHeight="1"/>
    <row r="45460" ht="10.5" customHeight="1"/>
    <row r="45461" ht="10.5" customHeight="1"/>
    <row r="45462" ht="10.5" customHeight="1"/>
    <row r="45463" ht="10.5" customHeight="1"/>
    <row r="45464" ht="10.5" customHeight="1"/>
    <row r="45465" ht="10.5" customHeight="1"/>
    <row r="45466" ht="10.5" customHeight="1"/>
    <row r="45467" ht="10.5" customHeight="1"/>
    <row r="45468" ht="10.5" customHeight="1"/>
    <row r="45469" ht="10.5" customHeight="1"/>
    <row r="45470" ht="10.5" customHeight="1"/>
    <row r="45471" ht="10.5" customHeight="1"/>
    <row r="45472" ht="10.5" customHeight="1"/>
    <row r="45473" ht="10.5" customHeight="1"/>
    <row r="45474" ht="10.5" customHeight="1"/>
    <row r="45475" ht="10.5" customHeight="1"/>
    <row r="45476" ht="10.5" customHeight="1"/>
    <row r="45477" ht="10.5" customHeight="1"/>
    <row r="45478" ht="10.5" customHeight="1"/>
    <row r="45479" ht="10.5" customHeight="1"/>
    <row r="45480" ht="10.5" customHeight="1"/>
    <row r="45481" ht="10.5" customHeight="1"/>
    <row r="45482" ht="10.5" customHeight="1"/>
    <row r="45483" ht="10.5" customHeight="1"/>
    <row r="45484" ht="10.5" customHeight="1"/>
    <row r="45485" ht="10.5" customHeight="1"/>
    <row r="45486" ht="10.5" customHeight="1"/>
    <row r="45487" ht="10.5" customHeight="1"/>
    <row r="45488" ht="10.5" customHeight="1"/>
    <row r="45489" ht="10.5" customHeight="1"/>
    <row r="45490" ht="10.5" customHeight="1"/>
    <row r="45491" ht="10.5" customHeight="1"/>
    <row r="45492" ht="10.5" customHeight="1"/>
    <row r="45493" ht="10.5" customHeight="1"/>
    <row r="45494" ht="10.5" customHeight="1"/>
    <row r="45495" ht="10.5" customHeight="1"/>
    <row r="45496" ht="10.5" customHeight="1"/>
    <row r="45497" ht="10.5" customHeight="1"/>
    <row r="45498" ht="10.5" customHeight="1"/>
    <row r="45499" ht="10.5" customHeight="1"/>
    <row r="45500" ht="10.5" customHeight="1"/>
    <row r="45501" ht="10.5" customHeight="1"/>
    <row r="45502" ht="10.5" customHeight="1"/>
    <row r="45503" ht="10.5" customHeight="1"/>
    <row r="45504" ht="10.5" customHeight="1"/>
    <row r="45505" ht="10.5" customHeight="1"/>
    <row r="45506" ht="10.5" customHeight="1"/>
    <row r="45507" ht="10.5" customHeight="1"/>
    <row r="45508" ht="10.5" customHeight="1"/>
    <row r="45509" ht="10.5" customHeight="1"/>
    <row r="45510" ht="10.5" customHeight="1"/>
    <row r="45511" ht="10.5" customHeight="1"/>
    <row r="45512" ht="10.5" customHeight="1"/>
    <row r="45513" ht="10.5" customHeight="1"/>
    <row r="45514" ht="10.5" customHeight="1"/>
    <row r="45515" ht="10.5" customHeight="1"/>
    <row r="45516" ht="10.5" customHeight="1"/>
    <row r="45517" ht="10.5" customHeight="1"/>
    <row r="45518" ht="10.5" customHeight="1"/>
    <row r="45519" ht="10.5" customHeight="1"/>
    <row r="45520" ht="10.5" customHeight="1"/>
    <row r="45521" ht="10.5" customHeight="1"/>
    <row r="45522" ht="10.5" customHeight="1"/>
    <row r="45523" ht="10.5" customHeight="1"/>
    <row r="45524" ht="10.5" customHeight="1"/>
    <row r="45525" ht="10.5" customHeight="1"/>
    <row r="45526" ht="10.5" customHeight="1"/>
    <row r="45527" ht="10.5" customHeight="1"/>
    <row r="45528" ht="10.5" customHeight="1"/>
    <row r="45529" ht="10.5" customHeight="1"/>
    <row r="45530" ht="10.5" customHeight="1"/>
    <row r="45531" ht="10.5" customHeight="1"/>
    <row r="45532" ht="10.5" customHeight="1"/>
    <row r="45533" ht="10.5" customHeight="1"/>
    <row r="45534" ht="10.5" customHeight="1"/>
    <row r="45535" ht="10.5" customHeight="1"/>
    <row r="45536" ht="10.5" customHeight="1"/>
    <row r="45537" ht="10.5" customHeight="1"/>
    <row r="45538" ht="10.5" customHeight="1"/>
    <row r="45539" ht="10.5" customHeight="1"/>
    <row r="45540" ht="10.5" customHeight="1"/>
    <row r="45541" ht="10.5" customHeight="1"/>
    <row r="45542" ht="10.5" customHeight="1"/>
    <row r="45543" ht="10.5" customHeight="1"/>
    <row r="45544" ht="10.5" customHeight="1"/>
    <row r="45545" ht="10.5" customHeight="1"/>
    <row r="45546" ht="10.5" customHeight="1"/>
    <row r="45547" ht="10.5" customHeight="1"/>
    <row r="45548" ht="10.5" customHeight="1"/>
    <row r="45549" ht="10.5" customHeight="1"/>
    <row r="45550" ht="10.5" customHeight="1"/>
    <row r="45551" ht="10.5" customHeight="1"/>
    <row r="45552" ht="10.5" customHeight="1"/>
    <row r="45553" ht="10.5" customHeight="1"/>
    <row r="45554" ht="10.5" customHeight="1"/>
    <row r="45555" ht="10.5" customHeight="1"/>
    <row r="45556" ht="10.5" customHeight="1"/>
    <row r="45557" ht="10.5" customHeight="1"/>
    <row r="45558" ht="10.5" customHeight="1"/>
    <row r="45559" ht="10.5" customHeight="1"/>
    <row r="45560" ht="10.5" customHeight="1"/>
    <row r="45561" ht="10.5" customHeight="1"/>
    <row r="45562" ht="10.5" customHeight="1"/>
    <row r="45563" ht="10.5" customHeight="1"/>
    <row r="45564" ht="10.5" customHeight="1"/>
    <row r="45565" ht="10.5" customHeight="1"/>
    <row r="45566" ht="10.5" customHeight="1"/>
    <row r="45567" ht="10.5" customHeight="1"/>
    <row r="45568" ht="10.5" customHeight="1"/>
    <row r="45569" ht="10.5" customHeight="1"/>
    <row r="45570" ht="10.5" customHeight="1"/>
    <row r="45571" ht="10.5" customHeight="1"/>
    <row r="45572" ht="10.5" customHeight="1"/>
    <row r="45573" ht="10.5" customHeight="1"/>
    <row r="45574" ht="10.5" customHeight="1"/>
    <row r="45575" ht="10.5" customHeight="1"/>
    <row r="45576" ht="10.5" customHeight="1"/>
    <row r="45577" ht="10.5" customHeight="1"/>
    <row r="45578" ht="10.5" customHeight="1"/>
    <row r="45579" ht="10.5" customHeight="1"/>
    <row r="45580" ht="10.5" customHeight="1"/>
    <row r="45581" ht="10.5" customHeight="1"/>
    <row r="45582" ht="10.5" customHeight="1"/>
    <row r="45583" ht="10.5" customHeight="1"/>
    <row r="45584" ht="10.5" customHeight="1"/>
    <row r="45585" ht="10.5" customHeight="1"/>
    <row r="45586" ht="10.5" customHeight="1"/>
    <row r="45587" ht="10.5" customHeight="1"/>
    <row r="45588" ht="10.5" customHeight="1"/>
    <row r="45589" ht="10.5" customHeight="1"/>
    <row r="45590" ht="10.5" customHeight="1"/>
    <row r="45591" ht="10.5" customHeight="1"/>
    <row r="45592" ht="10.5" customHeight="1"/>
    <row r="45593" ht="10.5" customHeight="1"/>
    <row r="45594" ht="10.5" customHeight="1"/>
    <row r="45595" ht="10.5" customHeight="1"/>
    <row r="45596" ht="10.5" customHeight="1"/>
    <row r="45597" ht="10.5" customHeight="1"/>
    <row r="45598" ht="10.5" customHeight="1"/>
    <row r="45599" ht="10.5" customHeight="1"/>
    <row r="45600" ht="10.5" customHeight="1"/>
    <row r="45601" ht="10.5" customHeight="1"/>
    <row r="45602" ht="10.5" customHeight="1"/>
    <row r="45603" ht="10.5" customHeight="1"/>
    <row r="45604" ht="10.5" customHeight="1"/>
    <row r="45605" ht="10.5" customHeight="1"/>
    <row r="45606" ht="10.5" customHeight="1"/>
    <row r="45607" ht="10.5" customHeight="1"/>
    <row r="45608" ht="10.5" customHeight="1"/>
    <row r="45609" ht="10.5" customHeight="1"/>
    <row r="45610" ht="10.5" customHeight="1"/>
    <row r="45611" ht="10.5" customHeight="1"/>
    <row r="45612" ht="10.5" customHeight="1"/>
    <row r="45613" ht="10.5" customHeight="1"/>
    <row r="45614" ht="10.5" customHeight="1"/>
    <row r="45615" ht="10.5" customHeight="1"/>
    <row r="45616" ht="10.5" customHeight="1"/>
    <row r="45617" ht="10.5" customHeight="1"/>
    <row r="45618" ht="10.5" customHeight="1"/>
    <row r="45619" ht="10.5" customHeight="1"/>
    <row r="45620" ht="10.5" customHeight="1"/>
    <row r="45621" ht="10.5" customHeight="1"/>
    <row r="45622" ht="10.5" customHeight="1"/>
    <row r="45623" ht="10.5" customHeight="1"/>
    <row r="45624" ht="10.5" customHeight="1"/>
    <row r="45625" ht="10.5" customHeight="1"/>
    <row r="45626" ht="10.5" customHeight="1"/>
    <row r="45627" ht="10.5" customHeight="1"/>
    <row r="45628" ht="10.5" customHeight="1"/>
    <row r="45629" ht="10.5" customHeight="1"/>
    <row r="45630" ht="10.5" customHeight="1"/>
    <row r="45631" ht="10.5" customHeight="1"/>
    <row r="45632" ht="10.5" customHeight="1"/>
    <row r="45633" ht="10.5" customHeight="1"/>
    <row r="45634" ht="10.5" customHeight="1"/>
    <row r="45635" ht="10.5" customHeight="1"/>
    <row r="45636" ht="10.5" customHeight="1"/>
    <row r="45637" ht="10.5" customHeight="1"/>
    <row r="45638" ht="10.5" customHeight="1"/>
    <row r="45639" ht="10.5" customHeight="1"/>
    <row r="45640" ht="10.5" customHeight="1"/>
    <row r="45641" ht="10.5" customHeight="1"/>
    <row r="45642" ht="10.5" customHeight="1"/>
    <row r="45643" ht="10.5" customHeight="1"/>
    <row r="45644" ht="10.5" customHeight="1"/>
    <row r="45645" ht="10.5" customHeight="1"/>
    <row r="45646" ht="10.5" customHeight="1"/>
    <row r="45647" ht="10.5" customHeight="1"/>
    <row r="45648" ht="10.5" customHeight="1"/>
    <row r="45649" ht="10.5" customHeight="1"/>
    <row r="45650" ht="10.5" customHeight="1"/>
    <row r="45651" ht="10.5" customHeight="1"/>
    <row r="45652" ht="10.5" customHeight="1"/>
    <row r="45653" ht="10.5" customHeight="1"/>
    <row r="45654" ht="10.5" customHeight="1"/>
    <row r="45655" ht="10.5" customHeight="1"/>
    <row r="45656" ht="10.5" customHeight="1"/>
    <row r="45657" ht="10.5" customHeight="1"/>
    <row r="45658" ht="10.5" customHeight="1"/>
    <row r="45659" ht="10.5" customHeight="1"/>
    <row r="45660" ht="10.5" customHeight="1"/>
    <row r="45661" ht="10.5" customHeight="1"/>
    <row r="45662" ht="10.5" customHeight="1"/>
    <row r="45663" ht="10.5" customHeight="1"/>
    <row r="45664" ht="10.5" customHeight="1"/>
    <row r="45665" ht="10.5" customHeight="1"/>
    <row r="45666" ht="10.5" customHeight="1"/>
    <row r="45667" ht="10.5" customHeight="1"/>
    <row r="45668" ht="10.5" customHeight="1"/>
    <row r="45669" ht="10.5" customHeight="1"/>
    <row r="45670" ht="10.5" customHeight="1"/>
    <row r="45671" ht="10.5" customHeight="1"/>
    <row r="45672" ht="10.5" customHeight="1"/>
    <row r="45673" ht="10.5" customHeight="1"/>
    <row r="45674" ht="10.5" customHeight="1"/>
    <row r="45675" ht="10.5" customHeight="1"/>
    <row r="45676" ht="10.5" customHeight="1"/>
    <row r="45677" ht="10.5" customHeight="1"/>
    <row r="45678" ht="10.5" customHeight="1"/>
    <row r="45679" ht="10.5" customHeight="1"/>
    <row r="45680" ht="10.5" customHeight="1"/>
    <row r="45681" ht="10.5" customHeight="1"/>
    <row r="45682" ht="10.5" customHeight="1"/>
    <row r="45683" ht="10.5" customHeight="1"/>
    <row r="45684" ht="10.5" customHeight="1"/>
    <row r="45685" ht="10.5" customHeight="1"/>
    <row r="45686" ht="10.5" customHeight="1"/>
    <row r="45687" ht="10.5" customHeight="1"/>
    <row r="45688" ht="10.5" customHeight="1"/>
    <row r="45689" ht="10.5" customHeight="1"/>
    <row r="45690" ht="10.5" customHeight="1"/>
    <row r="45691" ht="10.5" customHeight="1"/>
    <row r="45692" ht="10.5" customHeight="1"/>
    <row r="45693" ht="10.5" customHeight="1"/>
    <row r="45694" ht="10.5" customHeight="1"/>
    <row r="45695" ht="10.5" customHeight="1"/>
    <row r="45696" ht="10.5" customHeight="1"/>
    <row r="45697" ht="10.5" customHeight="1"/>
    <row r="45698" ht="10.5" customHeight="1"/>
    <row r="45699" ht="10.5" customHeight="1"/>
    <row r="45700" ht="10.5" customHeight="1"/>
    <row r="45701" ht="10.5" customHeight="1"/>
    <row r="45702" ht="10.5" customHeight="1"/>
    <row r="45703" ht="10.5" customHeight="1"/>
    <row r="45704" ht="10.5" customHeight="1"/>
    <row r="45705" ht="10.5" customHeight="1"/>
    <row r="45706" ht="10.5" customHeight="1"/>
    <row r="45707" ht="10.5" customHeight="1"/>
    <row r="45708" ht="10.5" customHeight="1"/>
    <row r="45709" ht="10.5" customHeight="1"/>
    <row r="45710" ht="10.5" customHeight="1"/>
    <row r="45711" ht="10.5" customHeight="1"/>
    <row r="45712" ht="10.5" customHeight="1"/>
    <row r="45713" ht="10.5" customHeight="1"/>
    <row r="45714" ht="10.5" customHeight="1"/>
    <row r="45715" ht="10.5" customHeight="1"/>
    <row r="45716" ht="10.5" customHeight="1"/>
    <row r="45717" ht="10.5" customHeight="1"/>
    <row r="45718" ht="10.5" customHeight="1"/>
    <row r="45719" ht="10.5" customHeight="1"/>
    <row r="45720" ht="10.5" customHeight="1"/>
    <row r="45721" ht="10.5" customHeight="1"/>
    <row r="45722" ht="10.5" customHeight="1"/>
    <row r="45723" ht="10.5" customHeight="1"/>
    <row r="45724" ht="10.5" customHeight="1"/>
    <row r="45725" ht="10.5" customHeight="1"/>
    <row r="45726" ht="10.5" customHeight="1"/>
    <row r="45727" ht="10.5" customHeight="1"/>
    <row r="45728" ht="10.5" customHeight="1"/>
    <row r="45729" ht="10.5" customHeight="1"/>
    <row r="45730" ht="10.5" customHeight="1"/>
    <row r="45731" ht="10.5" customHeight="1"/>
    <row r="45732" ht="10.5" customHeight="1"/>
    <row r="45733" ht="10.5" customHeight="1"/>
    <row r="45734" ht="10.5" customHeight="1"/>
    <row r="45735" ht="10.5" customHeight="1"/>
    <row r="45736" ht="10.5" customHeight="1"/>
    <row r="45737" ht="10.5" customHeight="1"/>
    <row r="45738" ht="10.5" customHeight="1"/>
    <row r="45739" ht="10.5" customHeight="1"/>
    <row r="45740" ht="10.5" customHeight="1"/>
    <row r="45741" ht="10.5" customHeight="1"/>
    <row r="45742" ht="10.5" customHeight="1"/>
    <row r="45743" ht="10.5" customHeight="1"/>
    <row r="45744" ht="10.5" customHeight="1"/>
    <row r="45745" ht="10.5" customHeight="1"/>
    <row r="45746" ht="10.5" customHeight="1"/>
    <row r="45747" ht="10.5" customHeight="1"/>
    <row r="45748" ht="10.5" customHeight="1"/>
    <row r="45749" ht="10.5" customHeight="1"/>
    <row r="45750" ht="10.5" customHeight="1"/>
    <row r="45751" ht="10.5" customHeight="1"/>
    <row r="45752" ht="10.5" customHeight="1"/>
    <row r="45753" ht="10.5" customHeight="1"/>
    <row r="45754" ht="10.5" customHeight="1"/>
    <row r="45755" ht="10.5" customHeight="1"/>
    <row r="45756" ht="10.5" customHeight="1"/>
    <row r="45757" ht="10.5" customHeight="1"/>
    <row r="45758" ht="10.5" customHeight="1"/>
    <row r="45759" ht="10.5" customHeight="1"/>
    <row r="45760" ht="10.5" customHeight="1"/>
    <row r="45761" ht="10.5" customHeight="1"/>
    <row r="45762" ht="10.5" customHeight="1"/>
    <row r="45763" ht="10.5" customHeight="1"/>
    <row r="45764" ht="10.5" customHeight="1"/>
    <row r="45765" ht="10.5" customHeight="1"/>
    <row r="45766" ht="10.5" customHeight="1"/>
    <row r="45767" ht="10.5" customHeight="1"/>
    <row r="45768" ht="10.5" customHeight="1"/>
    <row r="45769" ht="10.5" customHeight="1"/>
    <row r="45770" ht="10.5" customHeight="1"/>
    <row r="45771" ht="10.5" customHeight="1"/>
    <row r="45772" ht="10.5" customHeight="1"/>
    <row r="45773" ht="10.5" customHeight="1"/>
    <row r="45774" ht="10.5" customHeight="1"/>
    <row r="45775" ht="10.5" customHeight="1"/>
    <row r="45776" ht="10.5" customHeight="1"/>
    <row r="45777" ht="10.5" customHeight="1"/>
    <row r="45778" ht="10.5" customHeight="1"/>
    <row r="45779" ht="10.5" customHeight="1"/>
    <row r="45780" ht="10.5" customHeight="1"/>
    <row r="45781" ht="10.5" customHeight="1"/>
    <row r="45782" ht="10.5" customHeight="1"/>
    <row r="45783" ht="10.5" customHeight="1"/>
    <row r="45784" ht="10.5" customHeight="1"/>
    <row r="45785" ht="10.5" customHeight="1"/>
    <row r="45786" ht="10.5" customHeight="1"/>
    <row r="45787" ht="10.5" customHeight="1"/>
    <row r="45788" ht="10.5" customHeight="1"/>
    <row r="45789" ht="10.5" customHeight="1"/>
    <row r="45790" ht="10.5" customHeight="1"/>
    <row r="45791" ht="10.5" customHeight="1"/>
    <row r="45792" ht="10.5" customHeight="1"/>
    <row r="45793" ht="10.5" customHeight="1"/>
    <row r="45794" ht="10.5" customHeight="1"/>
    <row r="45795" ht="10.5" customHeight="1"/>
    <row r="45796" ht="10.5" customHeight="1"/>
    <row r="45797" ht="10.5" customHeight="1"/>
    <row r="45798" ht="10.5" customHeight="1"/>
    <row r="45799" ht="10.5" customHeight="1"/>
    <row r="45800" ht="10.5" customHeight="1"/>
    <row r="45801" ht="10.5" customHeight="1"/>
    <row r="45802" ht="10.5" customHeight="1"/>
    <row r="45803" ht="10.5" customHeight="1"/>
    <row r="45804" ht="10.5" customHeight="1"/>
    <row r="45805" ht="10.5" customHeight="1"/>
    <row r="45806" ht="10.5" customHeight="1"/>
    <row r="45807" ht="10.5" customHeight="1"/>
    <row r="45808" ht="10.5" customHeight="1"/>
    <row r="45809" ht="10.5" customHeight="1"/>
    <row r="45810" ht="10.5" customHeight="1"/>
    <row r="45811" ht="10.5" customHeight="1"/>
    <row r="45812" ht="10.5" customHeight="1"/>
    <row r="45813" ht="10.5" customHeight="1"/>
    <row r="45814" ht="10.5" customHeight="1"/>
    <row r="45815" ht="10.5" customHeight="1"/>
    <row r="45816" ht="10.5" customHeight="1"/>
    <row r="45817" ht="10.5" customHeight="1"/>
    <row r="45818" ht="10.5" customHeight="1"/>
    <row r="45819" ht="10.5" customHeight="1"/>
    <row r="45820" ht="10.5" customHeight="1"/>
    <row r="45821" ht="10.5" customHeight="1"/>
    <row r="45822" ht="10.5" customHeight="1"/>
    <row r="45823" ht="10.5" customHeight="1"/>
    <row r="45824" ht="10.5" customHeight="1"/>
    <row r="45825" ht="10.5" customHeight="1"/>
    <row r="45826" ht="10.5" customHeight="1"/>
    <row r="45827" ht="10.5" customHeight="1"/>
    <row r="45828" ht="10.5" customHeight="1"/>
    <row r="45829" ht="10.5" customHeight="1"/>
    <row r="45830" ht="10.5" customHeight="1"/>
    <row r="45831" ht="10.5" customHeight="1"/>
    <row r="45832" ht="10.5" customHeight="1"/>
    <row r="45833" ht="10.5" customHeight="1"/>
    <row r="45834" ht="10.5" customHeight="1"/>
    <row r="45835" ht="10.5" customHeight="1"/>
    <row r="45836" ht="10.5" customHeight="1"/>
    <row r="45837" ht="10.5" customHeight="1"/>
    <row r="45838" ht="10.5" customHeight="1"/>
    <row r="45839" ht="10.5" customHeight="1"/>
    <row r="45840" ht="10.5" customHeight="1"/>
    <row r="45841" ht="10.5" customHeight="1"/>
    <row r="45842" ht="10.5" customHeight="1"/>
    <row r="45843" ht="10.5" customHeight="1"/>
    <row r="45844" ht="10.5" customHeight="1"/>
    <row r="45845" ht="10.5" customHeight="1"/>
    <row r="45846" ht="10.5" customHeight="1"/>
    <row r="45847" ht="10.5" customHeight="1"/>
    <row r="45848" ht="10.5" customHeight="1"/>
    <row r="45849" ht="10.5" customHeight="1"/>
    <row r="45850" ht="10.5" customHeight="1"/>
    <row r="45851" ht="10.5" customHeight="1"/>
    <row r="45852" ht="10.5" customHeight="1"/>
    <row r="45853" ht="10.5" customHeight="1"/>
    <row r="45854" ht="10.5" customHeight="1"/>
    <row r="45855" ht="10.5" customHeight="1"/>
    <row r="45856" ht="10.5" customHeight="1"/>
    <row r="45857" ht="10.5" customHeight="1"/>
    <row r="45858" ht="10.5" customHeight="1"/>
    <row r="45859" ht="10.5" customHeight="1"/>
    <row r="45860" ht="10.5" customHeight="1"/>
    <row r="45861" ht="10.5" customHeight="1"/>
    <row r="45862" ht="10.5" customHeight="1"/>
    <row r="45863" ht="10.5" customHeight="1"/>
    <row r="45864" ht="10.5" customHeight="1"/>
    <row r="45865" ht="10.5" customHeight="1"/>
    <row r="45866" ht="10.5" customHeight="1"/>
    <row r="45867" ht="10.5" customHeight="1"/>
    <row r="45868" ht="10.5" customHeight="1"/>
    <row r="45869" ht="10.5" customHeight="1"/>
    <row r="45870" ht="10.5" customHeight="1"/>
    <row r="45871" ht="10.5" customHeight="1"/>
    <row r="45872" ht="10.5" customHeight="1"/>
    <row r="45873" ht="10.5" customHeight="1"/>
    <row r="45874" ht="10.5" customHeight="1"/>
    <row r="45875" ht="10.5" customHeight="1"/>
    <row r="45876" ht="10.5" customHeight="1"/>
    <row r="45877" ht="10.5" customHeight="1"/>
    <row r="45878" ht="10.5" customHeight="1"/>
    <row r="45879" ht="10.5" customHeight="1"/>
    <row r="45880" ht="10.5" customHeight="1"/>
    <row r="45881" ht="10.5" customHeight="1"/>
    <row r="45882" ht="10.5" customHeight="1"/>
    <row r="45883" ht="10.5" customHeight="1"/>
    <row r="45884" ht="10.5" customHeight="1"/>
    <row r="45885" ht="10.5" customHeight="1"/>
    <row r="45886" ht="10.5" customHeight="1"/>
    <row r="45887" ht="10.5" customHeight="1"/>
    <row r="45888" ht="10.5" customHeight="1"/>
    <row r="45889" ht="10.5" customHeight="1"/>
    <row r="45890" ht="10.5" customHeight="1"/>
    <row r="45891" ht="10.5" customHeight="1"/>
    <row r="45892" ht="10.5" customHeight="1"/>
    <row r="45893" ht="10.5" customHeight="1"/>
    <row r="45894" ht="10.5" customHeight="1"/>
    <row r="45895" ht="10.5" customHeight="1"/>
    <row r="45896" ht="10.5" customHeight="1"/>
    <row r="45897" ht="10.5" customHeight="1"/>
    <row r="45898" ht="10.5" customHeight="1"/>
    <row r="45899" ht="10.5" customHeight="1"/>
    <row r="45900" ht="10.5" customHeight="1"/>
    <row r="45901" ht="10.5" customHeight="1"/>
    <row r="45902" ht="10.5" customHeight="1"/>
    <row r="45903" ht="10.5" customHeight="1"/>
    <row r="45904" ht="10.5" customHeight="1"/>
    <row r="45905" ht="10.5" customHeight="1"/>
    <row r="45906" ht="10.5" customHeight="1"/>
    <row r="45907" ht="10.5" customHeight="1"/>
    <row r="45908" ht="10.5" customHeight="1"/>
    <row r="45909" ht="10.5" customHeight="1"/>
    <row r="45910" ht="10.5" customHeight="1"/>
    <row r="45911" ht="10.5" customHeight="1"/>
    <row r="45912" ht="10.5" customHeight="1"/>
    <row r="45913" ht="10.5" customHeight="1"/>
    <row r="45914" ht="10.5" customHeight="1"/>
    <row r="45915" ht="10.5" customHeight="1"/>
    <row r="45916" ht="10.5" customHeight="1"/>
    <row r="45917" ht="10.5" customHeight="1"/>
    <row r="45918" ht="10.5" customHeight="1"/>
    <row r="45919" ht="10.5" customHeight="1"/>
    <row r="45920" ht="10.5" customHeight="1"/>
    <row r="45921" ht="10.5" customHeight="1"/>
    <row r="45922" ht="10.5" customHeight="1"/>
    <row r="45923" ht="10.5" customHeight="1"/>
    <row r="45924" ht="10.5" customHeight="1"/>
    <row r="45925" ht="10.5" customHeight="1"/>
    <row r="45926" ht="10.5" customHeight="1"/>
    <row r="45927" ht="10.5" customHeight="1"/>
    <row r="45928" ht="10.5" customHeight="1"/>
    <row r="45929" ht="10.5" customHeight="1"/>
    <row r="45930" ht="10.5" customHeight="1"/>
    <row r="45931" ht="10.5" customHeight="1"/>
    <row r="45932" ht="10.5" customHeight="1"/>
    <row r="45933" ht="10.5" customHeight="1"/>
    <row r="45934" ht="10.5" customHeight="1"/>
    <row r="45935" ht="10.5" customHeight="1"/>
    <row r="45936" ht="10.5" customHeight="1"/>
    <row r="45937" ht="10.5" customHeight="1"/>
    <row r="45938" ht="10.5" customHeight="1"/>
    <row r="45939" ht="10.5" customHeight="1"/>
    <row r="45940" ht="10.5" customHeight="1"/>
    <row r="45941" ht="10.5" customHeight="1"/>
    <row r="45942" ht="10.5" customHeight="1"/>
    <row r="45943" ht="10.5" customHeight="1"/>
    <row r="45944" ht="10.5" customHeight="1"/>
    <row r="45945" ht="10.5" customHeight="1"/>
    <row r="45946" ht="10.5" customHeight="1"/>
    <row r="45947" ht="10.5" customHeight="1"/>
    <row r="45948" ht="10.5" customHeight="1"/>
    <row r="45949" ht="10.5" customHeight="1"/>
    <row r="45950" ht="10.5" customHeight="1"/>
    <row r="45951" ht="10.5" customHeight="1"/>
    <row r="45952" ht="10.5" customHeight="1"/>
    <row r="45953" ht="10.5" customHeight="1"/>
    <row r="45954" ht="10.5" customHeight="1"/>
    <row r="45955" ht="10.5" customHeight="1"/>
    <row r="45956" ht="10.5" customHeight="1"/>
    <row r="45957" ht="10.5" customHeight="1"/>
    <row r="45958" ht="10.5" customHeight="1"/>
    <row r="45959" ht="10.5" customHeight="1"/>
    <row r="45960" ht="10.5" customHeight="1"/>
    <row r="45961" ht="10.5" customHeight="1"/>
    <row r="45962" ht="10.5" customHeight="1"/>
    <row r="45963" ht="10.5" customHeight="1"/>
    <row r="45964" ht="10.5" customHeight="1"/>
    <row r="45965" ht="10.5" customHeight="1"/>
    <row r="45966" ht="10.5" customHeight="1"/>
    <row r="45967" ht="10.5" customHeight="1"/>
    <row r="45968" ht="10.5" customHeight="1"/>
    <row r="45969" ht="10.5" customHeight="1"/>
    <row r="45970" ht="10.5" customHeight="1"/>
    <row r="45971" ht="10.5" customHeight="1"/>
    <row r="45972" ht="10.5" customHeight="1"/>
    <row r="45973" ht="10.5" customHeight="1"/>
    <row r="45974" ht="10.5" customHeight="1"/>
    <row r="45975" ht="10.5" customHeight="1"/>
    <row r="45976" ht="10.5" customHeight="1"/>
    <row r="45977" ht="10.5" customHeight="1"/>
    <row r="45978" ht="10.5" customHeight="1"/>
    <row r="45979" ht="10.5" customHeight="1"/>
    <row r="45980" ht="10.5" customHeight="1"/>
    <row r="45981" ht="10.5" customHeight="1"/>
    <row r="45982" ht="10.5" customHeight="1"/>
    <row r="45983" ht="10.5" customHeight="1"/>
    <row r="45984" ht="10.5" customHeight="1"/>
    <row r="45985" ht="10.5" customHeight="1"/>
    <row r="45986" ht="10.5" customHeight="1"/>
    <row r="45987" ht="10.5" customHeight="1"/>
    <row r="45988" ht="10.5" customHeight="1"/>
    <row r="45989" ht="10.5" customHeight="1"/>
    <row r="45990" ht="10.5" customHeight="1"/>
    <row r="45991" ht="10.5" customHeight="1"/>
    <row r="45992" ht="10.5" customHeight="1"/>
    <row r="45993" ht="10.5" customHeight="1"/>
    <row r="45994" ht="10.5" customHeight="1"/>
    <row r="45995" ht="10.5" customHeight="1"/>
    <row r="45996" ht="10.5" customHeight="1"/>
    <row r="45997" ht="10.5" customHeight="1"/>
    <row r="45998" ht="10.5" customHeight="1"/>
    <row r="45999" ht="10.5" customHeight="1"/>
    <row r="46000" ht="10.5" customHeight="1"/>
    <row r="46001" ht="10.5" customHeight="1"/>
    <row r="46002" ht="10.5" customHeight="1"/>
    <row r="46003" ht="10.5" customHeight="1"/>
    <row r="46004" ht="10.5" customHeight="1"/>
    <row r="46005" ht="10.5" customHeight="1"/>
    <row r="46006" ht="10.5" customHeight="1"/>
    <row r="46007" ht="10.5" customHeight="1"/>
    <row r="46008" ht="10.5" customHeight="1"/>
    <row r="46009" ht="10.5" customHeight="1"/>
    <row r="46010" ht="10.5" customHeight="1"/>
    <row r="46011" ht="10.5" customHeight="1"/>
    <row r="46012" ht="10.5" customHeight="1"/>
    <row r="46013" ht="10.5" customHeight="1"/>
    <row r="46014" ht="10.5" customHeight="1"/>
    <row r="46015" ht="10.5" customHeight="1"/>
    <row r="46016" ht="10.5" customHeight="1"/>
    <row r="46017" ht="10.5" customHeight="1"/>
    <row r="46018" ht="10.5" customHeight="1"/>
    <row r="46019" ht="10.5" customHeight="1"/>
    <row r="46020" ht="10.5" customHeight="1"/>
    <row r="46021" ht="10.5" customHeight="1"/>
    <row r="46022" ht="10.5" customHeight="1"/>
    <row r="46023" ht="10.5" customHeight="1"/>
    <row r="46024" ht="10.5" customHeight="1"/>
    <row r="46025" ht="10.5" customHeight="1"/>
    <row r="46026" ht="10.5" customHeight="1"/>
    <row r="46027" ht="10.5" customHeight="1"/>
    <row r="46028" ht="10.5" customHeight="1"/>
    <row r="46029" ht="10.5" customHeight="1"/>
    <row r="46030" ht="10.5" customHeight="1"/>
    <row r="46031" ht="10.5" customHeight="1"/>
    <row r="46032" ht="10.5" customHeight="1"/>
    <row r="46033" ht="10.5" customHeight="1"/>
    <row r="46034" ht="10.5" customHeight="1"/>
    <row r="46035" ht="10.5" customHeight="1"/>
    <row r="46036" ht="10.5" customHeight="1"/>
    <row r="46037" ht="10.5" customHeight="1"/>
    <row r="46038" ht="10.5" customHeight="1"/>
    <row r="46039" ht="10.5" customHeight="1"/>
    <row r="46040" ht="10.5" customHeight="1"/>
    <row r="46041" ht="10.5" customHeight="1"/>
    <row r="46042" ht="10.5" customHeight="1"/>
    <row r="46043" ht="10.5" customHeight="1"/>
    <row r="46044" ht="10.5" customHeight="1"/>
    <row r="46045" ht="10.5" customHeight="1"/>
    <row r="46046" ht="10.5" customHeight="1"/>
    <row r="46047" ht="10.5" customHeight="1"/>
    <row r="46048" ht="10.5" customHeight="1"/>
    <row r="46049" ht="10.5" customHeight="1"/>
    <row r="46050" ht="10.5" customHeight="1"/>
    <row r="46051" ht="10.5" customHeight="1"/>
    <row r="46052" ht="10.5" customHeight="1"/>
    <row r="46053" ht="10.5" customHeight="1"/>
    <row r="46054" ht="10.5" customHeight="1"/>
    <row r="46055" ht="10.5" customHeight="1"/>
    <row r="46056" ht="10.5" customHeight="1"/>
    <row r="46057" ht="10.5" customHeight="1"/>
    <row r="46058" ht="10.5" customHeight="1"/>
    <row r="46059" ht="10.5" customHeight="1"/>
    <row r="46060" ht="10.5" customHeight="1"/>
    <row r="46061" ht="10.5" customHeight="1"/>
    <row r="46062" ht="10.5" customHeight="1"/>
    <row r="46063" ht="10.5" customHeight="1"/>
    <row r="46064" ht="10.5" customHeight="1"/>
    <row r="46065" ht="10.5" customHeight="1"/>
    <row r="46066" ht="10.5" customHeight="1"/>
    <row r="46067" ht="10.5" customHeight="1"/>
    <row r="46068" ht="10.5" customHeight="1"/>
    <row r="46069" ht="10.5" customHeight="1"/>
    <row r="46070" ht="10.5" customHeight="1"/>
    <row r="46071" ht="10.5" customHeight="1"/>
    <row r="46072" ht="10.5" customHeight="1"/>
    <row r="46073" ht="10.5" customHeight="1"/>
    <row r="46074" ht="10.5" customHeight="1"/>
    <row r="46075" ht="10.5" customHeight="1"/>
    <row r="46076" ht="10.5" customHeight="1"/>
    <row r="46077" ht="10.5" customHeight="1"/>
    <row r="46078" ht="10.5" customHeight="1"/>
    <row r="46079" ht="10.5" customHeight="1"/>
    <row r="46080" ht="10.5" customHeight="1"/>
    <row r="46081" ht="10.5" customHeight="1"/>
    <row r="46082" ht="10.5" customHeight="1"/>
    <row r="46083" ht="10.5" customHeight="1"/>
    <row r="46084" ht="10.5" customHeight="1"/>
    <row r="46085" ht="10.5" customHeight="1"/>
    <row r="46086" ht="10.5" customHeight="1"/>
    <row r="46087" ht="10.5" customHeight="1"/>
    <row r="46088" ht="10.5" customHeight="1"/>
    <row r="46089" ht="10.5" customHeight="1"/>
    <row r="46090" ht="10.5" customHeight="1"/>
    <row r="46091" ht="10.5" customHeight="1"/>
    <row r="46092" ht="10.5" customHeight="1"/>
    <row r="46093" ht="10.5" customHeight="1"/>
    <row r="46094" ht="10.5" customHeight="1"/>
    <row r="46095" ht="10.5" customHeight="1"/>
    <row r="46096" ht="10.5" customHeight="1"/>
    <row r="46097" ht="10.5" customHeight="1"/>
    <row r="46098" ht="10.5" customHeight="1"/>
    <row r="46099" ht="10.5" customHeight="1"/>
    <row r="46100" ht="10.5" customHeight="1"/>
    <row r="46101" ht="10.5" customHeight="1"/>
    <row r="46102" ht="10.5" customHeight="1"/>
    <row r="46103" ht="10.5" customHeight="1"/>
    <row r="46104" ht="10.5" customHeight="1"/>
    <row r="46105" ht="10.5" customHeight="1"/>
    <row r="46106" ht="10.5" customHeight="1"/>
    <row r="46107" ht="10.5" customHeight="1"/>
    <row r="46108" ht="10.5" customHeight="1"/>
    <row r="46109" ht="10.5" customHeight="1"/>
    <row r="46110" ht="10.5" customHeight="1"/>
    <row r="46111" ht="10.5" customHeight="1"/>
    <row r="46112" ht="10.5" customHeight="1"/>
    <row r="46113" ht="10.5" customHeight="1"/>
    <row r="46114" ht="10.5" customHeight="1"/>
    <row r="46115" ht="10.5" customHeight="1"/>
    <row r="46116" ht="10.5" customHeight="1"/>
    <row r="46117" ht="10.5" customHeight="1"/>
    <row r="46118" ht="10.5" customHeight="1"/>
    <row r="46119" ht="10.5" customHeight="1"/>
    <row r="46120" ht="10.5" customHeight="1"/>
    <row r="46121" ht="10.5" customHeight="1"/>
    <row r="46122" ht="10.5" customHeight="1"/>
    <row r="46123" ht="10.5" customHeight="1"/>
    <row r="46124" ht="10.5" customHeight="1"/>
    <row r="46125" ht="10.5" customHeight="1"/>
    <row r="46126" ht="10.5" customHeight="1"/>
    <row r="46127" ht="10.5" customHeight="1"/>
    <row r="46128" ht="10.5" customHeight="1"/>
    <row r="46129" ht="10.5" customHeight="1"/>
    <row r="46130" ht="10.5" customHeight="1"/>
    <row r="46131" ht="10.5" customHeight="1"/>
    <row r="46132" ht="10.5" customHeight="1"/>
    <row r="46133" ht="10.5" customHeight="1"/>
    <row r="46134" ht="10.5" customHeight="1"/>
    <row r="46135" ht="10.5" customHeight="1"/>
    <row r="46136" ht="10.5" customHeight="1"/>
    <row r="46137" ht="10.5" customHeight="1"/>
    <row r="46138" ht="10.5" customHeight="1"/>
    <row r="46139" ht="10.5" customHeight="1"/>
    <row r="46140" ht="10.5" customHeight="1"/>
    <row r="46141" ht="10.5" customHeight="1"/>
    <row r="46142" ht="10.5" customHeight="1"/>
    <row r="46143" ht="10.5" customHeight="1"/>
    <row r="46144" ht="10.5" customHeight="1"/>
    <row r="46145" ht="10.5" customHeight="1"/>
    <row r="46146" ht="10.5" customHeight="1"/>
    <row r="46147" ht="10.5" customHeight="1"/>
    <row r="46148" ht="10.5" customHeight="1"/>
    <row r="46149" ht="10.5" customHeight="1"/>
    <row r="46150" ht="10.5" customHeight="1"/>
    <row r="46151" ht="10.5" customHeight="1"/>
    <row r="46152" ht="10.5" customHeight="1"/>
    <row r="46153" ht="10.5" customHeight="1"/>
    <row r="46154" ht="10.5" customHeight="1"/>
    <row r="46155" ht="10.5" customHeight="1"/>
    <row r="46156" ht="10.5" customHeight="1"/>
    <row r="46157" ht="10.5" customHeight="1"/>
    <row r="46158" ht="10.5" customHeight="1"/>
    <row r="46159" ht="10.5" customHeight="1"/>
    <row r="46160" ht="10.5" customHeight="1"/>
    <row r="46161" ht="10.5" customHeight="1"/>
    <row r="46162" ht="10.5" customHeight="1"/>
    <row r="46163" ht="10.5" customHeight="1"/>
    <row r="46164" ht="10.5" customHeight="1"/>
    <row r="46165" ht="10.5" customHeight="1"/>
    <row r="46166" ht="10.5" customHeight="1"/>
    <row r="46167" ht="10.5" customHeight="1"/>
    <row r="46168" ht="10.5" customHeight="1"/>
    <row r="46169" ht="10.5" customHeight="1"/>
    <row r="46170" ht="10.5" customHeight="1"/>
    <row r="46171" ht="10.5" customHeight="1"/>
    <row r="46172" ht="10.5" customHeight="1"/>
    <row r="46173" ht="10.5" customHeight="1"/>
    <row r="46174" ht="10.5" customHeight="1"/>
    <row r="46175" ht="10.5" customHeight="1"/>
    <row r="46176" ht="10.5" customHeight="1"/>
    <row r="46177" ht="10.5" customHeight="1"/>
    <row r="46178" ht="10.5" customHeight="1"/>
    <row r="46179" ht="10.5" customHeight="1"/>
    <row r="46180" ht="10.5" customHeight="1"/>
    <row r="46181" ht="10.5" customHeight="1"/>
    <row r="46182" ht="10.5" customHeight="1"/>
    <row r="46183" ht="10.5" customHeight="1"/>
    <row r="46184" ht="10.5" customHeight="1"/>
    <row r="46185" ht="10.5" customHeight="1"/>
    <row r="46186" ht="10.5" customHeight="1"/>
    <row r="46187" ht="10.5" customHeight="1"/>
    <row r="46188" ht="10.5" customHeight="1"/>
    <row r="46189" ht="10.5" customHeight="1"/>
    <row r="46190" ht="10.5" customHeight="1"/>
    <row r="46191" ht="10.5" customHeight="1"/>
    <row r="46192" ht="10.5" customHeight="1"/>
    <row r="46193" ht="10.5" customHeight="1"/>
    <row r="46194" ht="10.5" customHeight="1"/>
    <row r="46195" ht="10.5" customHeight="1"/>
    <row r="46196" ht="10.5" customHeight="1"/>
    <row r="46197" ht="10.5" customHeight="1"/>
    <row r="46198" ht="10.5" customHeight="1"/>
    <row r="46199" ht="10.5" customHeight="1"/>
    <row r="46200" ht="10.5" customHeight="1"/>
    <row r="46201" ht="10.5" customHeight="1"/>
    <row r="46202" ht="10.5" customHeight="1"/>
    <row r="46203" ht="10.5" customHeight="1"/>
    <row r="46204" ht="10.5" customHeight="1"/>
    <row r="46205" ht="10.5" customHeight="1"/>
    <row r="46206" ht="10.5" customHeight="1"/>
    <row r="46207" ht="10.5" customHeight="1"/>
    <row r="46208" ht="10.5" customHeight="1"/>
    <row r="46209" ht="10.5" customHeight="1"/>
    <row r="46210" ht="10.5" customHeight="1"/>
    <row r="46211" ht="10.5" customHeight="1"/>
    <row r="46212" ht="10.5" customHeight="1"/>
    <row r="46213" ht="10.5" customHeight="1"/>
    <row r="46214" ht="10.5" customHeight="1"/>
    <row r="46215" ht="10.5" customHeight="1"/>
    <row r="46216" ht="10.5" customHeight="1"/>
    <row r="46217" ht="10.5" customHeight="1"/>
    <row r="46218" ht="10.5" customHeight="1"/>
    <row r="46219" ht="10.5" customHeight="1"/>
    <row r="46220" ht="10.5" customHeight="1"/>
    <row r="46221" ht="10.5" customHeight="1"/>
    <row r="46222" ht="10.5" customHeight="1"/>
    <row r="46223" ht="10.5" customHeight="1"/>
    <row r="46224" ht="10.5" customHeight="1"/>
    <row r="46225" ht="10.5" customHeight="1"/>
    <row r="46226" ht="10.5" customHeight="1"/>
    <row r="46227" ht="10.5" customHeight="1"/>
    <row r="46228" ht="10.5" customHeight="1"/>
    <row r="46229" ht="10.5" customHeight="1"/>
    <row r="46230" ht="10.5" customHeight="1"/>
    <row r="46231" ht="10.5" customHeight="1"/>
    <row r="46232" ht="10.5" customHeight="1"/>
    <row r="46233" ht="10.5" customHeight="1"/>
    <row r="46234" ht="10.5" customHeight="1"/>
    <row r="46235" ht="10.5" customHeight="1"/>
    <row r="46236" ht="10.5" customHeight="1"/>
    <row r="46237" ht="10.5" customHeight="1"/>
    <row r="46238" ht="10.5" customHeight="1"/>
    <row r="46239" ht="10.5" customHeight="1"/>
    <row r="46240" ht="10.5" customHeight="1"/>
    <row r="46241" ht="10.5" customHeight="1"/>
    <row r="46242" ht="10.5" customHeight="1"/>
    <row r="46243" ht="10.5" customHeight="1"/>
    <row r="46244" ht="10.5" customHeight="1"/>
    <row r="46245" ht="10.5" customHeight="1"/>
    <row r="46246" ht="10.5" customHeight="1"/>
    <row r="46247" ht="10.5" customHeight="1"/>
    <row r="46248" ht="10.5" customHeight="1"/>
    <row r="46249" ht="10.5" customHeight="1"/>
    <row r="46250" ht="10.5" customHeight="1"/>
    <row r="46251" ht="10.5" customHeight="1"/>
    <row r="46252" ht="10.5" customHeight="1"/>
    <row r="46253" ht="10.5" customHeight="1"/>
    <row r="46254" ht="10.5" customHeight="1"/>
    <row r="46255" ht="10.5" customHeight="1"/>
    <row r="46256" ht="10.5" customHeight="1"/>
    <row r="46257" ht="10.5" customHeight="1"/>
    <row r="46258" ht="10.5" customHeight="1"/>
    <row r="46259" ht="10.5" customHeight="1"/>
    <row r="46260" ht="10.5" customHeight="1"/>
    <row r="46261" ht="10.5" customHeight="1"/>
    <row r="46262" ht="10.5" customHeight="1"/>
    <row r="46263" ht="10.5" customHeight="1"/>
    <row r="46264" ht="10.5" customHeight="1"/>
    <row r="46265" ht="10.5" customHeight="1"/>
    <row r="46266" ht="10.5" customHeight="1"/>
    <row r="46267" ht="10.5" customHeight="1"/>
    <row r="46268" ht="10.5" customHeight="1"/>
    <row r="46269" ht="10.5" customHeight="1"/>
    <row r="46270" ht="10.5" customHeight="1"/>
    <row r="46271" ht="10.5" customHeight="1"/>
    <row r="46272" ht="10.5" customHeight="1"/>
    <row r="46273" ht="10.5" customHeight="1"/>
    <row r="46274" ht="10.5" customHeight="1"/>
    <row r="46275" ht="10.5" customHeight="1"/>
    <row r="46276" ht="10.5" customHeight="1"/>
    <row r="46277" ht="10.5" customHeight="1"/>
    <row r="46278" ht="10.5" customHeight="1"/>
    <row r="46279" ht="10.5" customHeight="1"/>
    <row r="46280" ht="10.5" customHeight="1"/>
    <row r="46281" ht="10.5" customHeight="1"/>
    <row r="46282" ht="10.5" customHeight="1"/>
    <row r="46283" ht="10.5" customHeight="1"/>
    <row r="46284" ht="10.5" customHeight="1"/>
    <row r="46285" ht="10.5" customHeight="1"/>
    <row r="46286" ht="10.5" customHeight="1"/>
    <row r="46287" ht="10.5" customHeight="1"/>
    <row r="46288" ht="10.5" customHeight="1"/>
    <row r="46289" ht="10.5" customHeight="1"/>
    <row r="46290" ht="10.5" customHeight="1"/>
    <row r="46291" ht="10.5" customHeight="1"/>
    <row r="46292" ht="10.5" customHeight="1"/>
    <row r="46293" ht="10.5" customHeight="1"/>
    <row r="46294" ht="10.5" customHeight="1"/>
    <row r="46295" ht="10.5" customHeight="1"/>
    <row r="46296" ht="10.5" customHeight="1"/>
    <row r="46297" ht="10.5" customHeight="1"/>
    <row r="46298" ht="10.5" customHeight="1"/>
    <row r="46299" ht="10.5" customHeight="1"/>
    <row r="46300" ht="10.5" customHeight="1"/>
    <row r="46301" ht="10.5" customHeight="1"/>
    <row r="46302" ht="10.5" customHeight="1"/>
    <row r="46303" ht="10.5" customHeight="1"/>
    <row r="46304" ht="10.5" customHeight="1"/>
    <row r="46305" ht="10.5" customHeight="1"/>
    <row r="46306" ht="10.5" customHeight="1"/>
    <row r="46307" ht="10.5" customHeight="1"/>
    <row r="46308" ht="10.5" customHeight="1"/>
    <row r="46309" ht="10.5" customHeight="1"/>
    <row r="46310" ht="10.5" customHeight="1"/>
    <row r="46311" ht="10.5" customHeight="1"/>
    <row r="46312" ht="10.5" customHeight="1"/>
    <row r="46313" ht="10.5" customHeight="1"/>
    <row r="46314" ht="10.5" customHeight="1"/>
    <row r="46315" ht="10.5" customHeight="1"/>
    <row r="46316" ht="10.5" customHeight="1"/>
    <row r="46317" ht="10.5" customHeight="1"/>
    <row r="46318" ht="10.5" customHeight="1"/>
    <row r="46319" ht="10.5" customHeight="1"/>
    <row r="46320" ht="10.5" customHeight="1"/>
    <row r="46321" ht="10.5" customHeight="1"/>
    <row r="46322" ht="10.5" customHeight="1"/>
    <row r="46323" ht="10.5" customHeight="1"/>
    <row r="46324" ht="10.5" customHeight="1"/>
    <row r="46325" ht="10.5" customHeight="1"/>
    <row r="46326" ht="10.5" customHeight="1"/>
    <row r="46327" ht="10.5" customHeight="1"/>
    <row r="46328" ht="10.5" customHeight="1"/>
    <row r="46329" ht="10.5" customHeight="1"/>
    <row r="46330" ht="10.5" customHeight="1"/>
    <row r="46331" ht="10.5" customHeight="1"/>
    <row r="46332" ht="10.5" customHeight="1"/>
    <row r="46333" ht="10.5" customHeight="1"/>
    <row r="46334" ht="10.5" customHeight="1"/>
    <row r="46335" ht="10.5" customHeight="1"/>
    <row r="46336" ht="10.5" customHeight="1"/>
    <row r="46337" ht="10.5" customHeight="1"/>
    <row r="46338" ht="10.5" customHeight="1"/>
    <row r="46339" ht="10.5" customHeight="1"/>
    <row r="46340" ht="10.5" customHeight="1"/>
    <row r="46341" ht="10.5" customHeight="1"/>
    <row r="46342" ht="10.5" customHeight="1"/>
    <row r="46343" ht="10.5" customHeight="1"/>
    <row r="46344" ht="10.5" customHeight="1"/>
    <row r="46345" ht="10.5" customHeight="1"/>
    <row r="46346" ht="10.5" customHeight="1"/>
    <row r="46347" ht="10.5" customHeight="1"/>
    <row r="46348" ht="10.5" customHeight="1"/>
    <row r="46349" ht="10.5" customHeight="1"/>
    <row r="46350" ht="10.5" customHeight="1"/>
    <row r="46351" ht="10.5" customHeight="1"/>
    <row r="46352" ht="10.5" customHeight="1"/>
    <row r="46353" ht="10.5" customHeight="1"/>
    <row r="46354" ht="10.5" customHeight="1"/>
    <row r="46355" ht="10.5" customHeight="1"/>
    <row r="46356" ht="10.5" customHeight="1"/>
    <row r="46357" ht="10.5" customHeight="1"/>
    <row r="46358" ht="10.5" customHeight="1"/>
    <row r="46359" ht="10.5" customHeight="1"/>
    <row r="46360" ht="10.5" customHeight="1"/>
    <row r="46361" ht="10.5" customHeight="1"/>
    <row r="46362" ht="10.5" customHeight="1"/>
    <row r="46363" ht="10.5" customHeight="1"/>
    <row r="46364" ht="10.5" customHeight="1"/>
    <row r="46365" ht="10.5" customHeight="1"/>
    <row r="46366" ht="10.5" customHeight="1"/>
    <row r="46367" ht="10.5" customHeight="1"/>
    <row r="46368" ht="10.5" customHeight="1"/>
    <row r="46369" ht="10.5" customHeight="1"/>
    <row r="46370" ht="10.5" customHeight="1"/>
    <row r="46371" ht="10.5" customHeight="1"/>
    <row r="46372" ht="10.5" customHeight="1"/>
    <row r="46373" ht="10.5" customHeight="1"/>
    <row r="46374" ht="10.5" customHeight="1"/>
    <row r="46375" ht="10.5" customHeight="1"/>
    <row r="46376" ht="10.5" customHeight="1"/>
    <row r="46377" ht="10.5" customHeight="1"/>
    <row r="46378" ht="10.5" customHeight="1"/>
    <row r="46379" ht="10.5" customHeight="1"/>
    <row r="46380" ht="10.5" customHeight="1"/>
    <row r="46381" ht="10.5" customHeight="1"/>
    <row r="46382" ht="10.5" customHeight="1"/>
    <row r="46383" ht="10.5" customHeight="1"/>
    <row r="46384" ht="10.5" customHeight="1"/>
    <row r="46385" ht="10.5" customHeight="1"/>
    <row r="46386" ht="10.5" customHeight="1"/>
    <row r="46387" ht="10.5" customHeight="1"/>
    <row r="46388" ht="10.5" customHeight="1"/>
    <row r="46389" ht="10.5" customHeight="1"/>
    <row r="46390" ht="10.5" customHeight="1"/>
    <row r="46391" ht="10.5" customHeight="1"/>
    <row r="46392" ht="10.5" customHeight="1"/>
    <row r="46393" ht="10.5" customHeight="1"/>
    <row r="46394" ht="10.5" customHeight="1"/>
    <row r="46395" ht="10.5" customHeight="1"/>
    <row r="46396" ht="10.5" customHeight="1"/>
    <row r="46397" ht="10.5" customHeight="1"/>
    <row r="46398" ht="10.5" customHeight="1"/>
    <row r="46399" ht="10.5" customHeight="1"/>
    <row r="46400" ht="10.5" customHeight="1"/>
    <row r="46401" ht="10.5" customHeight="1"/>
    <row r="46402" ht="10.5" customHeight="1"/>
    <row r="46403" ht="10.5" customHeight="1"/>
    <row r="46404" ht="10.5" customHeight="1"/>
    <row r="46405" ht="10.5" customHeight="1"/>
    <row r="46406" ht="10.5" customHeight="1"/>
    <row r="46407" ht="10.5" customHeight="1"/>
    <row r="46408" ht="10.5" customHeight="1"/>
    <row r="46409" ht="10.5" customHeight="1"/>
    <row r="46410" ht="10.5" customHeight="1"/>
    <row r="46411" ht="10.5" customHeight="1"/>
    <row r="46412" ht="10.5" customHeight="1"/>
    <row r="46413" ht="10.5" customHeight="1"/>
    <row r="46414" ht="10.5" customHeight="1"/>
    <row r="46415" ht="10.5" customHeight="1"/>
    <row r="46416" ht="10.5" customHeight="1"/>
    <row r="46417" ht="10.5" customHeight="1"/>
    <row r="46418" ht="10.5" customHeight="1"/>
    <row r="46419" ht="10.5" customHeight="1"/>
    <row r="46420" ht="10.5" customHeight="1"/>
    <row r="46421" ht="10.5" customHeight="1"/>
    <row r="46422" ht="10.5" customHeight="1"/>
    <row r="46423" ht="10.5" customHeight="1"/>
    <row r="46424" ht="10.5" customHeight="1"/>
    <row r="46425" ht="10.5" customHeight="1"/>
    <row r="46426" ht="10.5" customHeight="1"/>
    <row r="46427" ht="10.5" customHeight="1"/>
    <row r="46428" ht="10.5" customHeight="1"/>
    <row r="46429" ht="10.5" customHeight="1"/>
    <row r="46430" ht="10.5" customHeight="1"/>
    <row r="46431" ht="10.5" customHeight="1"/>
    <row r="46432" ht="10.5" customHeight="1"/>
    <row r="46433" ht="10.5" customHeight="1"/>
    <row r="46434" ht="10.5" customHeight="1"/>
    <row r="46435" ht="10.5" customHeight="1"/>
    <row r="46436" ht="10.5" customHeight="1"/>
    <row r="46437" ht="10.5" customHeight="1"/>
    <row r="46438" ht="10.5" customHeight="1"/>
    <row r="46439" ht="10.5" customHeight="1"/>
    <row r="46440" ht="10.5" customHeight="1"/>
    <row r="46441" ht="10.5" customHeight="1"/>
    <row r="46442" ht="10.5" customHeight="1"/>
    <row r="46443" ht="10.5" customHeight="1"/>
    <row r="46444" ht="10.5" customHeight="1"/>
    <row r="46445" ht="10.5" customHeight="1"/>
    <row r="46446" ht="10.5" customHeight="1"/>
    <row r="46447" ht="10.5" customHeight="1"/>
    <row r="46448" ht="10.5" customHeight="1"/>
    <row r="46449" ht="10.5" customHeight="1"/>
    <row r="46450" ht="10.5" customHeight="1"/>
    <row r="46451" ht="10.5" customHeight="1"/>
    <row r="46452" ht="10.5" customHeight="1"/>
    <row r="46453" ht="10.5" customHeight="1"/>
    <row r="46454" ht="10.5" customHeight="1"/>
    <row r="46455" ht="10.5" customHeight="1"/>
    <row r="46456" ht="10.5" customHeight="1"/>
    <row r="46457" ht="10.5" customHeight="1"/>
    <row r="46458" ht="10.5" customHeight="1"/>
    <row r="46459" ht="10.5" customHeight="1"/>
    <row r="46460" ht="10.5" customHeight="1"/>
    <row r="46461" ht="10.5" customHeight="1"/>
    <row r="46462" ht="10.5" customHeight="1"/>
    <row r="46463" ht="10.5" customHeight="1"/>
    <row r="46464" ht="10.5" customHeight="1"/>
    <row r="46465" ht="10.5" customHeight="1"/>
    <row r="46466" ht="10.5" customHeight="1"/>
    <row r="46467" ht="10.5" customHeight="1"/>
    <row r="46468" ht="10.5" customHeight="1"/>
    <row r="46469" ht="10.5" customHeight="1"/>
    <row r="46470" ht="10.5" customHeight="1"/>
    <row r="46471" ht="10.5" customHeight="1"/>
    <row r="46472" ht="10.5" customHeight="1"/>
    <row r="46473" ht="10.5" customHeight="1"/>
    <row r="46474" ht="10.5" customHeight="1"/>
    <row r="46475" ht="10.5" customHeight="1"/>
    <row r="46476" ht="10.5" customHeight="1"/>
    <row r="46477" ht="10.5" customHeight="1"/>
    <row r="46478" ht="10.5" customHeight="1"/>
    <row r="46479" ht="10.5" customHeight="1"/>
    <row r="46480" ht="10.5" customHeight="1"/>
    <row r="46481" ht="10.5" customHeight="1"/>
    <row r="46482" ht="10.5" customHeight="1"/>
    <row r="46483" ht="10.5" customHeight="1"/>
    <row r="46484" ht="10.5" customHeight="1"/>
    <row r="46485" ht="10.5" customHeight="1"/>
    <row r="46486" ht="10.5" customHeight="1"/>
    <row r="46487" ht="10.5" customHeight="1"/>
    <row r="46488" ht="10.5" customHeight="1"/>
    <row r="46489" ht="10.5" customHeight="1"/>
    <row r="46490" ht="10.5" customHeight="1"/>
    <row r="46491" ht="10.5" customHeight="1"/>
    <row r="46492" ht="10.5" customHeight="1"/>
    <row r="46493" ht="10.5" customHeight="1"/>
    <row r="46494" ht="10.5" customHeight="1"/>
    <row r="46495" ht="10.5" customHeight="1"/>
    <row r="46496" ht="10.5" customHeight="1"/>
    <row r="46497" ht="10.5" customHeight="1"/>
    <row r="46498" ht="10.5" customHeight="1"/>
    <row r="46499" ht="10.5" customHeight="1"/>
    <row r="46500" ht="10.5" customHeight="1"/>
    <row r="46501" ht="10.5" customHeight="1"/>
    <row r="46502" ht="10.5" customHeight="1"/>
    <row r="46503" ht="10.5" customHeight="1"/>
    <row r="46504" ht="10.5" customHeight="1"/>
    <row r="46505" ht="10.5" customHeight="1"/>
    <row r="46506" ht="10.5" customHeight="1"/>
    <row r="46507" ht="10.5" customHeight="1"/>
    <row r="46508" ht="10.5" customHeight="1"/>
    <row r="46509" ht="10.5" customHeight="1"/>
    <row r="46510" ht="10.5" customHeight="1"/>
    <row r="46511" ht="10.5" customHeight="1"/>
    <row r="46512" ht="10.5" customHeight="1"/>
    <row r="46513" ht="10.5" customHeight="1"/>
    <row r="46514" ht="10.5" customHeight="1"/>
    <row r="46515" ht="10.5" customHeight="1"/>
    <row r="46516" ht="10.5" customHeight="1"/>
    <row r="46517" ht="10.5" customHeight="1"/>
    <row r="46518" ht="10.5" customHeight="1"/>
    <row r="46519" ht="10.5" customHeight="1"/>
    <row r="46520" ht="10.5" customHeight="1"/>
    <row r="46521" ht="10.5" customHeight="1"/>
    <row r="46522" ht="10.5" customHeight="1"/>
    <row r="46523" ht="10.5" customHeight="1"/>
    <row r="46524" ht="10.5" customHeight="1"/>
    <row r="46525" ht="10.5" customHeight="1"/>
    <row r="46526" ht="10.5" customHeight="1"/>
    <row r="46527" ht="10.5" customHeight="1"/>
    <row r="46528" ht="10.5" customHeight="1"/>
    <row r="46529" ht="10.5" customHeight="1"/>
    <row r="46530" ht="10.5" customHeight="1"/>
    <row r="46531" ht="10.5" customHeight="1"/>
    <row r="46532" ht="10.5" customHeight="1"/>
    <row r="46533" ht="10.5" customHeight="1"/>
    <row r="46534" ht="10.5" customHeight="1"/>
    <row r="46535" ht="10.5" customHeight="1"/>
    <row r="46536" ht="10.5" customHeight="1"/>
    <row r="46537" ht="10.5" customHeight="1"/>
    <row r="46538" ht="10.5" customHeight="1"/>
    <row r="46539" ht="10.5" customHeight="1"/>
    <row r="46540" ht="10.5" customHeight="1"/>
    <row r="46541" ht="10.5" customHeight="1"/>
    <row r="46542" ht="10.5" customHeight="1"/>
    <row r="46543" ht="10.5" customHeight="1"/>
    <row r="46544" ht="10.5" customHeight="1"/>
    <row r="46545" ht="10.5" customHeight="1"/>
    <row r="46546" ht="10.5" customHeight="1"/>
    <row r="46547" ht="10.5" customHeight="1"/>
    <row r="46548" ht="10.5" customHeight="1"/>
    <row r="46549" ht="10.5" customHeight="1"/>
    <row r="46550" ht="10.5" customHeight="1"/>
    <row r="46551" ht="10.5" customHeight="1"/>
    <row r="46552" ht="10.5" customHeight="1"/>
    <row r="46553" ht="10.5" customHeight="1"/>
    <row r="46554" ht="10.5" customHeight="1"/>
    <row r="46555" ht="10.5" customHeight="1"/>
    <row r="46556" ht="10.5" customHeight="1"/>
    <row r="46557" ht="10.5" customHeight="1"/>
    <row r="46558" ht="10.5" customHeight="1"/>
    <row r="46559" ht="10.5" customHeight="1"/>
    <row r="46560" ht="10.5" customHeight="1"/>
    <row r="46561" ht="10.5" customHeight="1"/>
    <row r="46562" ht="10.5" customHeight="1"/>
    <row r="46563" ht="10.5" customHeight="1"/>
    <row r="46564" ht="10.5" customHeight="1"/>
    <row r="46565" ht="10.5" customHeight="1"/>
    <row r="46566" ht="10.5" customHeight="1"/>
    <row r="46567" ht="10.5" customHeight="1"/>
    <row r="46568" ht="10.5" customHeight="1"/>
    <row r="46569" ht="10.5" customHeight="1"/>
    <row r="46570" ht="10.5" customHeight="1"/>
    <row r="46571" ht="10.5" customHeight="1"/>
    <row r="46572" ht="10.5" customHeight="1"/>
    <row r="46573" ht="10.5" customHeight="1"/>
    <row r="46574" ht="10.5" customHeight="1"/>
    <row r="46575" ht="10.5" customHeight="1"/>
    <row r="46576" ht="10.5" customHeight="1"/>
    <row r="46577" ht="10.5" customHeight="1"/>
    <row r="46578" ht="10.5" customHeight="1"/>
    <row r="46579" ht="10.5" customHeight="1"/>
    <row r="46580" ht="10.5" customHeight="1"/>
    <row r="46581" ht="10.5" customHeight="1"/>
    <row r="46582" ht="10.5" customHeight="1"/>
    <row r="46583" ht="10.5" customHeight="1"/>
    <row r="46584" ht="10.5" customHeight="1"/>
    <row r="46585" ht="10.5" customHeight="1"/>
    <row r="46586" ht="10.5" customHeight="1"/>
    <row r="46587" ht="10.5" customHeight="1"/>
    <row r="46588" ht="10.5" customHeight="1"/>
    <row r="46589" ht="10.5" customHeight="1"/>
    <row r="46590" ht="10.5" customHeight="1"/>
    <row r="46591" ht="10.5" customHeight="1"/>
    <row r="46592" ht="10.5" customHeight="1"/>
    <row r="46593" ht="10.5" customHeight="1"/>
    <row r="46594" ht="10.5" customHeight="1"/>
    <row r="46595" ht="10.5" customHeight="1"/>
    <row r="46596" ht="10.5" customHeight="1"/>
    <row r="46597" ht="10.5" customHeight="1"/>
    <row r="46598" ht="10.5" customHeight="1"/>
    <row r="46599" ht="10.5" customHeight="1"/>
    <row r="46600" ht="10.5" customHeight="1"/>
    <row r="46601" ht="10.5" customHeight="1"/>
    <row r="46602" ht="10.5" customHeight="1"/>
    <row r="46603" ht="10.5" customHeight="1"/>
    <row r="46604" ht="10.5" customHeight="1"/>
    <row r="46605" ht="10.5" customHeight="1"/>
    <row r="46606" ht="10.5" customHeight="1"/>
    <row r="46607" ht="10.5" customHeight="1"/>
    <row r="46608" ht="10.5" customHeight="1"/>
    <row r="46609" ht="10.5" customHeight="1"/>
    <row r="46610" ht="10.5" customHeight="1"/>
    <row r="46611" ht="10.5" customHeight="1"/>
    <row r="46612" ht="10.5" customHeight="1"/>
    <row r="46613" ht="10.5" customHeight="1"/>
    <row r="46614" ht="10.5" customHeight="1"/>
    <row r="46615" ht="10.5" customHeight="1"/>
    <row r="46616" ht="10.5" customHeight="1"/>
    <row r="46617" ht="10.5" customHeight="1"/>
    <row r="46618" ht="10.5" customHeight="1"/>
    <row r="46619" ht="10.5" customHeight="1"/>
    <row r="46620" ht="10.5" customHeight="1"/>
    <row r="46621" ht="10.5" customHeight="1"/>
    <row r="46622" ht="10.5" customHeight="1"/>
    <row r="46623" ht="10.5" customHeight="1"/>
    <row r="46624" ht="10.5" customHeight="1"/>
    <row r="46625" ht="10.5" customHeight="1"/>
    <row r="46626" ht="10.5" customHeight="1"/>
    <row r="46627" ht="10.5" customHeight="1"/>
    <row r="46628" ht="10.5" customHeight="1"/>
    <row r="46629" ht="10.5" customHeight="1"/>
    <row r="46630" ht="10.5" customHeight="1"/>
    <row r="46631" ht="10.5" customHeight="1"/>
    <row r="46632" ht="10.5" customHeight="1"/>
    <row r="46633" ht="10.5" customHeight="1"/>
    <row r="46634" ht="10.5" customHeight="1"/>
    <row r="46635" ht="10.5" customHeight="1"/>
    <row r="46636" ht="10.5" customHeight="1"/>
    <row r="46637" ht="10.5" customHeight="1"/>
    <row r="46638" ht="10.5" customHeight="1"/>
    <row r="46639" ht="10.5" customHeight="1"/>
    <row r="46640" ht="10.5" customHeight="1"/>
    <row r="46641" ht="10.5" customHeight="1"/>
    <row r="46642" ht="10.5" customHeight="1"/>
    <row r="46643" ht="10.5" customHeight="1"/>
    <row r="46644" ht="10.5" customHeight="1"/>
    <row r="46645" ht="10.5" customHeight="1"/>
    <row r="46646" ht="10.5" customHeight="1"/>
    <row r="46647" ht="10.5" customHeight="1"/>
    <row r="46648" ht="10.5" customHeight="1"/>
    <row r="46649" ht="10.5" customHeight="1"/>
    <row r="46650" ht="10.5" customHeight="1"/>
    <row r="46651" ht="10.5" customHeight="1"/>
    <row r="46652" ht="10.5" customHeight="1"/>
    <row r="46653" ht="10.5" customHeight="1"/>
    <row r="46654" ht="10.5" customHeight="1"/>
    <row r="46655" ht="10.5" customHeight="1"/>
    <row r="46656" ht="10.5" customHeight="1"/>
    <row r="46657" ht="10.5" customHeight="1"/>
    <row r="46658" ht="10.5" customHeight="1"/>
    <row r="46659" ht="10.5" customHeight="1"/>
    <row r="46660" ht="10.5" customHeight="1"/>
    <row r="46661" ht="10.5" customHeight="1"/>
    <row r="46662" ht="10.5" customHeight="1"/>
    <row r="46663" ht="10.5" customHeight="1"/>
    <row r="46664" ht="10.5" customHeight="1"/>
    <row r="46665" ht="10.5" customHeight="1"/>
    <row r="46666" ht="10.5" customHeight="1"/>
    <row r="46667" ht="10.5" customHeight="1"/>
    <row r="46668" ht="10.5" customHeight="1"/>
    <row r="46669" ht="10.5" customHeight="1"/>
    <row r="46670" ht="10.5" customHeight="1"/>
    <row r="46671" ht="10.5" customHeight="1"/>
    <row r="46672" ht="10.5" customHeight="1"/>
    <row r="46673" ht="10.5" customHeight="1"/>
    <row r="46674" ht="10.5" customHeight="1"/>
    <row r="46675" ht="10.5" customHeight="1"/>
    <row r="46676" ht="10.5" customHeight="1"/>
    <row r="46677" ht="10.5" customHeight="1"/>
    <row r="46678" ht="10.5" customHeight="1"/>
    <row r="46679" ht="10.5" customHeight="1"/>
    <row r="46680" ht="10.5" customHeight="1"/>
    <row r="46681" ht="10.5" customHeight="1"/>
    <row r="46682" ht="10.5" customHeight="1"/>
    <row r="46683" ht="10.5" customHeight="1"/>
    <row r="46684" ht="10.5" customHeight="1"/>
    <row r="46685" ht="10.5" customHeight="1"/>
    <row r="46686" ht="10.5" customHeight="1"/>
    <row r="46687" ht="10.5" customHeight="1"/>
    <row r="46688" ht="10.5" customHeight="1"/>
    <row r="46689" ht="10.5" customHeight="1"/>
    <row r="46690" ht="10.5" customHeight="1"/>
    <row r="46691" ht="10.5" customHeight="1"/>
    <row r="46692" ht="10.5" customHeight="1"/>
    <row r="46693" ht="10.5" customHeight="1"/>
    <row r="46694" ht="10.5" customHeight="1"/>
    <row r="46695" ht="10.5" customHeight="1"/>
    <row r="46696" ht="10.5" customHeight="1"/>
    <row r="46697" ht="10.5" customHeight="1"/>
    <row r="46698" ht="10.5" customHeight="1"/>
    <row r="46699" ht="10.5" customHeight="1"/>
    <row r="46700" ht="10.5" customHeight="1"/>
    <row r="46701" ht="10.5" customHeight="1"/>
    <row r="46702" ht="10.5" customHeight="1"/>
    <row r="46703" ht="10.5" customHeight="1"/>
    <row r="46704" ht="10.5" customHeight="1"/>
    <row r="46705" ht="10.5" customHeight="1"/>
    <row r="46706" ht="10.5" customHeight="1"/>
    <row r="46707" ht="10.5" customHeight="1"/>
    <row r="46708" ht="10.5" customHeight="1"/>
    <row r="46709" ht="10.5" customHeight="1"/>
    <row r="46710" ht="10.5" customHeight="1"/>
    <row r="46711" ht="10.5" customHeight="1"/>
    <row r="46712" ht="10.5" customHeight="1"/>
    <row r="46713" ht="10.5" customHeight="1"/>
    <row r="46714" ht="10.5" customHeight="1"/>
    <row r="46715" ht="10.5" customHeight="1"/>
    <row r="46716" ht="10.5" customHeight="1"/>
    <row r="46717" ht="10.5" customHeight="1"/>
    <row r="46718" ht="10.5" customHeight="1"/>
    <row r="46719" ht="10.5" customHeight="1"/>
    <row r="46720" ht="10.5" customHeight="1"/>
    <row r="46721" ht="10.5" customHeight="1"/>
    <row r="46722" ht="10.5" customHeight="1"/>
    <row r="46723" ht="10.5" customHeight="1"/>
    <row r="46724" ht="10.5" customHeight="1"/>
    <row r="46725" ht="10.5" customHeight="1"/>
    <row r="46726" ht="10.5" customHeight="1"/>
    <row r="46727" ht="10.5" customHeight="1"/>
    <row r="46728" ht="10.5" customHeight="1"/>
    <row r="46729" ht="10.5" customHeight="1"/>
    <row r="46730" ht="10.5" customHeight="1"/>
    <row r="46731" ht="10.5" customHeight="1"/>
    <row r="46732" ht="10.5" customHeight="1"/>
    <row r="46733" ht="10.5" customHeight="1"/>
    <row r="46734" ht="10.5" customHeight="1"/>
    <row r="46735" ht="10.5" customHeight="1"/>
    <row r="46736" ht="10.5" customHeight="1"/>
    <row r="46737" ht="10.5" customHeight="1"/>
    <row r="46738" ht="10.5" customHeight="1"/>
    <row r="46739" ht="10.5" customHeight="1"/>
    <row r="46740" ht="10.5" customHeight="1"/>
    <row r="46741" ht="10.5" customHeight="1"/>
    <row r="46742" ht="10.5" customHeight="1"/>
    <row r="46743" ht="10.5" customHeight="1"/>
    <row r="46744" ht="10.5" customHeight="1"/>
    <row r="46745" ht="10.5" customHeight="1"/>
    <row r="46746" ht="10.5" customHeight="1"/>
    <row r="46747" ht="10.5" customHeight="1"/>
    <row r="46748" ht="10.5" customHeight="1"/>
    <row r="46749" ht="10.5" customHeight="1"/>
    <row r="46750" ht="10.5" customHeight="1"/>
    <row r="46751" ht="10.5" customHeight="1"/>
    <row r="46752" ht="10.5" customHeight="1"/>
    <row r="46753" ht="10.5" customHeight="1"/>
    <row r="46754" ht="10.5" customHeight="1"/>
    <row r="46755" ht="10.5" customHeight="1"/>
    <row r="46756" ht="10.5" customHeight="1"/>
    <row r="46757" ht="10.5" customHeight="1"/>
    <row r="46758" ht="10.5" customHeight="1"/>
    <row r="46759" ht="10.5" customHeight="1"/>
    <row r="46760" ht="10.5" customHeight="1"/>
    <row r="46761" ht="10.5" customHeight="1"/>
    <row r="46762" ht="10.5" customHeight="1"/>
    <row r="46763" ht="10.5" customHeight="1"/>
    <row r="46764" ht="10.5" customHeight="1"/>
    <row r="46765" ht="10.5" customHeight="1"/>
    <row r="46766" ht="10.5" customHeight="1"/>
    <row r="46767" ht="10.5" customHeight="1"/>
    <row r="46768" ht="10.5" customHeight="1"/>
    <row r="46769" ht="10.5" customHeight="1"/>
    <row r="46770" ht="10.5" customHeight="1"/>
    <row r="46771" ht="10.5" customHeight="1"/>
    <row r="46772" ht="10.5" customHeight="1"/>
    <row r="46773" ht="10.5" customHeight="1"/>
    <row r="46774" ht="10.5" customHeight="1"/>
    <row r="46775" ht="10.5" customHeight="1"/>
    <row r="46776" ht="10.5" customHeight="1"/>
    <row r="46777" ht="10.5" customHeight="1"/>
    <row r="46778" ht="10.5" customHeight="1"/>
    <row r="46779" ht="10.5" customHeight="1"/>
    <row r="46780" ht="10.5" customHeight="1"/>
    <row r="46781" ht="10.5" customHeight="1"/>
    <row r="46782" ht="10.5" customHeight="1"/>
    <row r="46783" ht="10.5" customHeight="1"/>
    <row r="46784" ht="10.5" customHeight="1"/>
    <row r="46785" ht="10.5" customHeight="1"/>
    <row r="46786" ht="10.5" customHeight="1"/>
    <row r="46787" ht="10.5" customHeight="1"/>
    <row r="46788" ht="10.5" customHeight="1"/>
    <row r="46789" ht="10.5" customHeight="1"/>
    <row r="46790" ht="10.5" customHeight="1"/>
    <row r="46791" ht="10.5" customHeight="1"/>
    <row r="46792" ht="10.5" customHeight="1"/>
    <row r="46793" ht="10.5" customHeight="1"/>
    <row r="46794" ht="10.5" customHeight="1"/>
    <row r="46795" ht="10.5" customHeight="1"/>
    <row r="46796" ht="10.5" customHeight="1"/>
    <row r="46797" ht="10.5" customHeight="1"/>
    <row r="46798" ht="10.5" customHeight="1"/>
    <row r="46799" ht="10.5" customHeight="1"/>
    <row r="46800" ht="10.5" customHeight="1"/>
    <row r="46801" ht="10.5" customHeight="1"/>
    <row r="46802" ht="10.5" customHeight="1"/>
    <row r="46803" ht="10.5" customHeight="1"/>
    <row r="46804" ht="10.5" customHeight="1"/>
    <row r="46805" ht="10.5" customHeight="1"/>
    <row r="46806" ht="10.5" customHeight="1"/>
    <row r="46807" ht="10.5" customHeight="1"/>
    <row r="46808" ht="10.5" customHeight="1"/>
    <row r="46809" ht="10.5" customHeight="1"/>
    <row r="46810" ht="10.5" customHeight="1"/>
    <row r="46811" ht="10.5" customHeight="1"/>
    <row r="46812" ht="10.5" customHeight="1"/>
    <row r="46813" ht="10.5" customHeight="1"/>
    <row r="46814" ht="10.5" customHeight="1"/>
    <row r="46815" ht="10.5" customHeight="1"/>
    <row r="46816" ht="10.5" customHeight="1"/>
    <row r="46817" ht="10.5" customHeight="1"/>
    <row r="46818" ht="10.5" customHeight="1"/>
    <row r="46819" ht="10.5" customHeight="1"/>
    <row r="46820" ht="10.5" customHeight="1"/>
    <row r="46821" ht="10.5" customHeight="1"/>
    <row r="46822" ht="10.5" customHeight="1"/>
    <row r="46823" ht="10.5" customHeight="1"/>
    <row r="46824" ht="10.5" customHeight="1"/>
    <row r="46825" ht="10.5" customHeight="1"/>
    <row r="46826" ht="10.5" customHeight="1"/>
    <row r="46827" ht="10.5" customHeight="1"/>
    <row r="46828" ht="10.5" customHeight="1"/>
    <row r="46829" ht="10.5" customHeight="1"/>
    <row r="46830" ht="10.5" customHeight="1"/>
    <row r="46831" ht="10.5" customHeight="1"/>
    <row r="46832" ht="10.5" customHeight="1"/>
    <row r="46833" ht="10.5" customHeight="1"/>
    <row r="46834" ht="10.5" customHeight="1"/>
    <row r="46835" ht="10.5" customHeight="1"/>
    <row r="46836" ht="10.5" customHeight="1"/>
    <row r="46837" ht="10.5" customHeight="1"/>
    <row r="46838" ht="10.5" customHeight="1"/>
    <row r="46839" ht="10.5" customHeight="1"/>
    <row r="46840" ht="10.5" customHeight="1"/>
    <row r="46841" ht="10.5" customHeight="1"/>
    <row r="46842" ht="10.5" customHeight="1"/>
    <row r="46843" ht="10.5" customHeight="1"/>
    <row r="46844" ht="10.5" customHeight="1"/>
    <row r="46845" ht="10.5" customHeight="1"/>
    <row r="46846" ht="10.5" customHeight="1"/>
    <row r="46847" ht="10.5" customHeight="1"/>
    <row r="46848" ht="10.5" customHeight="1"/>
    <row r="46849" ht="10.5" customHeight="1"/>
    <row r="46850" ht="10.5" customHeight="1"/>
    <row r="46851" ht="10.5" customHeight="1"/>
    <row r="46852" ht="10.5" customHeight="1"/>
    <row r="46853" ht="10.5" customHeight="1"/>
    <row r="46854" ht="10.5" customHeight="1"/>
    <row r="46855" ht="10.5" customHeight="1"/>
    <row r="46856" ht="10.5" customHeight="1"/>
    <row r="46857" ht="10.5" customHeight="1"/>
    <row r="46858" ht="10.5" customHeight="1"/>
    <row r="46859" ht="10.5" customHeight="1"/>
    <row r="46860" ht="10.5" customHeight="1"/>
    <row r="46861" ht="10.5" customHeight="1"/>
    <row r="46862" ht="10.5" customHeight="1"/>
    <row r="46863" ht="10.5" customHeight="1"/>
    <row r="46864" ht="10.5" customHeight="1"/>
    <row r="46865" ht="10.5" customHeight="1"/>
    <row r="46866" ht="10.5" customHeight="1"/>
    <row r="46867" ht="10.5" customHeight="1"/>
    <row r="46868" ht="10.5" customHeight="1"/>
    <row r="46869" ht="10.5" customHeight="1"/>
    <row r="46870" ht="10.5" customHeight="1"/>
    <row r="46871" ht="10.5" customHeight="1"/>
    <row r="46872" ht="10.5" customHeight="1"/>
    <row r="46873" ht="10.5" customHeight="1"/>
    <row r="46874" ht="10.5" customHeight="1"/>
    <row r="46875" ht="10.5" customHeight="1"/>
    <row r="46876" ht="10.5" customHeight="1"/>
    <row r="46877" ht="10.5" customHeight="1"/>
    <row r="46878" ht="10.5" customHeight="1"/>
    <row r="46879" ht="10.5" customHeight="1"/>
    <row r="46880" ht="10.5" customHeight="1"/>
    <row r="46881" ht="10.5" customHeight="1"/>
    <row r="46882" ht="10.5" customHeight="1"/>
    <row r="46883" ht="10.5" customHeight="1"/>
    <row r="46884" ht="10.5" customHeight="1"/>
    <row r="46885" ht="10.5" customHeight="1"/>
    <row r="46886" ht="10.5" customHeight="1"/>
    <row r="46887" ht="10.5" customHeight="1"/>
    <row r="46888" ht="10.5" customHeight="1"/>
    <row r="46889" ht="10.5" customHeight="1"/>
    <row r="46890" ht="10.5" customHeight="1"/>
    <row r="46891" ht="10.5" customHeight="1"/>
    <row r="46892" ht="10.5" customHeight="1"/>
    <row r="46893" ht="10.5" customHeight="1"/>
    <row r="46894" ht="10.5" customHeight="1"/>
    <row r="46895" ht="10.5" customHeight="1"/>
    <row r="46896" ht="10.5" customHeight="1"/>
    <row r="46897" ht="10.5" customHeight="1"/>
    <row r="46898" ht="10.5" customHeight="1"/>
    <row r="46899" ht="10.5" customHeight="1"/>
    <row r="46900" ht="10.5" customHeight="1"/>
    <row r="46901" ht="10.5" customHeight="1"/>
    <row r="46902" ht="10.5" customHeight="1"/>
    <row r="46903" ht="10.5" customHeight="1"/>
    <row r="46904" ht="10.5" customHeight="1"/>
    <row r="46905" ht="10.5" customHeight="1"/>
    <row r="46906" ht="10.5" customHeight="1"/>
    <row r="46907" ht="10.5" customHeight="1"/>
    <row r="46908" ht="10.5" customHeight="1"/>
    <row r="46909" ht="10.5" customHeight="1"/>
    <row r="46910" ht="10.5" customHeight="1"/>
    <row r="46911" ht="10.5" customHeight="1"/>
    <row r="46912" ht="10.5" customHeight="1"/>
    <row r="46913" ht="10.5" customHeight="1"/>
    <row r="46914" ht="10.5" customHeight="1"/>
    <row r="46915" ht="10.5" customHeight="1"/>
    <row r="46916" ht="10.5" customHeight="1"/>
    <row r="46917" ht="10.5" customHeight="1"/>
    <row r="46918" ht="10.5" customHeight="1"/>
    <row r="46919" ht="10.5" customHeight="1"/>
    <row r="46920" ht="10.5" customHeight="1"/>
    <row r="46921" ht="10.5" customHeight="1"/>
    <row r="46922" ht="10.5" customHeight="1"/>
    <row r="46923" ht="10.5" customHeight="1"/>
    <row r="46924" ht="10.5" customHeight="1"/>
    <row r="46925" ht="10.5" customHeight="1"/>
    <row r="46926" ht="10.5" customHeight="1"/>
    <row r="46927" ht="10.5" customHeight="1"/>
    <row r="46928" ht="10.5" customHeight="1"/>
    <row r="46929" ht="10.5" customHeight="1"/>
    <row r="46930" ht="10.5" customHeight="1"/>
    <row r="46931" ht="10.5" customHeight="1"/>
    <row r="46932" ht="10.5" customHeight="1"/>
    <row r="46933" ht="10.5" customHeight="1"/>
    <row r="46934" ht="10.5" customHeight="1"/>
    <row r="46935" ht="10.5" customHeight="1"/>
    <row r="46936" ht="10.5" customHeight="1"/>
    <row r="46937" ht="10.5" customHeight="1"/>
    <row r="46938" ht="10.5" customHeight="1"/>
    <row r="46939" ht="10.5" customHeight="1"/>
    <row r="46940" ht="10.5" customHeight="1"/>
    <row r="46941" ht="10.5" customHeight="1"/>
    <row r="46942" ht="10.5" customHeight="1"/>
    <row r="46943" ht="10.5" customHeight="1"/>
    <row r="46944" ht="10.5" customHeight="1"/>
    <row r="46945" ht="10.5" customHeight="1"/>
    <row r="46946" ht="10.5" customHeight="1"/>
    <row r="46947" ht="10.5" customHeight="1"/>
    <row r="46948" ht="10.5" customHeight="1"/>
    <row r="46949" ht="10.5" customHeight="1"/>
    <row r="46950" ht="10.5" customHeight="1"/>
    <row r="46951" ht="10.5" customHeight="1"/>
    <row r="46952" ht="10.5" customHeight="1"/>
    <row r="46953" ht="10.5" customHeight="1"/>
    <row r="46954" ht="10.5" customHeight="1"/>
    <row r="46955" ht="10.5" customHeight="1"/>
    <row r="46956" ht="10.5" customHeight="1"/>
    <row r="46957" ht="10.5" customHeight="1"/>
    <row r="46958" ht="10.5" customHeight="1"/>
    <row r="46959" ht="10.5" customHeight="1"/>
    <row r="46960" ht="10.5" customHeight="1"/>
    <row r="46961" ht="10.5" customHeight="1"/>
    <row r="46962" ht="10.5" customHeight="1"/>
    <row r="46963" ht="10.5" customHeight="1"/>
    <row r="46964" ht="10.5" customHeight="1"/>
    <row r="46965" ht="10.5" customHeight="1"/>
    <row r="46966" ht="10.5" customHeight="1"/>
    <row r="46967" ht="10.5" customHeight="1"/>
    <row r="46968" ht="10.5" customHeight="1"/>
    <row r="46969" ht="10.5" customHeight="1"/>
    <row r="46970" ht="10.5" customHeight="1"/>
    <row r="46971" ht="10.5" customHeight="1"/>
    <row r="46972" ht="10.5" customHeight="1"/>
    <row r="46973" ht="10.5" customHeight="1"/>
    <row r="46974" ht="10.5" customHeight="1"/>
    <row r="46975" ht="10.5" customHeight="1"/>
    <row r="46976" ht="10.5" customHeight="1"/>
    <row r="46977" ht="10.5" customHeight="1"/>
    <row r="46978" ht="10.5" customHeight="1"/>
    <row r="46979" ht="10.5" customHeight="1"/>
    <row r="46980" ht="10.5" customHeight="1"/>
    <row r="46981" ht="10.5" customHeight="1"/>
    <row r="46982" ht="10.5" customHeight="1"/>
    <row r="46983" ht="10.5" customHeight="1"/>
    <row r="46984" ht="10.5" customHeight="1"/>
    <row r="46985" ht="10.5" customHeight="1"/>
    <row r="46986" ht="10.5" customHeight="1"/>
    <row r="46987" ht="10.5" customHeight="1"/>
    <row r="46988" ht="10.5" customHeight="1"/>
    <row r="46989" ht="10.5" customHeight="1"/>
    <row r="46990" ht="10.5" customHeight="1"/>
    <row r="46991" ht="10.5" customHeight="1"/>
    <row r="46992" ht="10.5" customHeight="1"/>
    <row r="46993" ht="10.5" customHeight="1"/>
    <row r="46994" ht="10.5" customHeight="1"/>
    <row r="46995" ht="10.5" customHeight="1"/>
    <row r="46996" ht="10.5" customHeight="1"/>
    <row r="46997" ht="10.5" customHeight="1"/>
    <row r="46998" ht="10.5" customHeight="1"/>
    <row r="46999" ht="10.5" customHeight="1"/>
    <row r="47000" ht="10.5" customHeight="1"/>
    <row r="47001" ht="10.5" customHeight="1"/>
    <row r="47002" ht="10.5" customHeight="1"/>
    <row r="47003" ht="10.5" customHeight="1"/>
    <row r="47004" ht="10.5" customHeight="1"/>
    <row r="47005" ht="10.5" customHeight="1"/>
    <row r="47006" ht="10.5" customHeight="1"/>
    <row r="47007" ht="10.5" customHeight="1"/>
    <row r="47008" ht="10.5" customHeight="1"/>
    <row r="47009" ht="10.5" customHeight="1"/>
    <row r="47010" ht="10.5" customHeight="1"/>
    <row r="47011" ht="10.5" customHeight="1"/>
    <row r="47012" ht="10.5" customHeight="1"/>
    <row r="47013" ht="10.5" customHeight="1"/>
    <row r="47014" ht="10.5" customHeight="1"/>
    <row r="47015" ht="10.5" customHeight="1"/>
    <row r="47016" ht="10.5" customHeight="1"/>
    <row r="47017" ht="10.5" customHeight="1"/>
    <row r="47018" ht="10.5" customHeight="1"/>
    <row r="47019" ht="10.5" customHeight="1"/>
    <row r="47020" ht="10.5" customHeight="1"/>
    <row r="47021" ht="10.5" customHeight="1"/>
    <row r="47022" ht="10.5" customHeight="1"/>
    <row r="47023" ht="10.5" customHeight="1"/>
    <row r="47024" ht="10.5" customHeight="1"/>
    <row r="47025" ht="10.5" customHeight="1"/>
    <row r="47026" ht="10.5" customHeight="1"/>
    <row r="47027" ht="10.5" customHeight="1"/>
    <row r="47028" ht="10.5" customHeight="1"/>
    <row r="47029" ht="10.5" customHeight="1"/>
    <row r="47030" ht="10.5" customHeight="1"/>
    <row r="47031" ht="10.5" customHeight="1"/>
    <row r="47032" ht="10.5" customHeight="1"/>
    <row r="47033" ht="10.5" customHeight="1"/>
    <row r="47034" ht="10.5" customHeight="1"/>
    <row r="47035" ht="10.5" customHeight="1"/>
    <row r="47036" ht="10.5" customHeight="1"/>
    <row r="47037" ht="10.5" customHeight="1"/>
    <row r="47038" ht="10.5" customHeight="1"/>
    <row r="47039" ht="10.5" customHeight="1"/>
    <row r="47040" ht="10.5" customHeight="1"/>
    <row r="47041" ht="10.5" customHeight="1"/>
    <row r="47042" ht="10.5" customHeight="1"/>
    <row r="47043" ht="10.5" customHeight="1"/>
    <row r="47044" ht="10.5" customHeight="1"/>
    <row r="47045" ht="10.5" customHeight="1"/>
    <row r="47046" ht="10.5" customHeight="1"/>
    <row r="47047" ht="10.5" customHeight="1"/>
    <row r="47048" ht="10.5" customHeight="1"/>
    <row r="47049" ht="10.5" customHeight="1"/>
    <row r="47050" ht="10.5" customHeight="1"/>
    <row r="47051" ht="10.5" customHeight="1"/>
    <row r="47052" ht="10.5" customHeight="1"/>
    <row r="47053" ht="10.5" customHeight="1"/>
    <row r="47054" ht="10.5" customHeight="1"/>
    <row r="47055" ht="10.5" customHeight="1"/>
    <row r="47056" ht="10.5" customHeight="1"/>
    <row r="47057" ht="10.5" customHeight="1"/>
    <row r="47058" ht="10.5" customHeight="1"/>
    <row r="47059" ht="10.5" customHeight="1"/>
    <row r="47060" ht="10.5" customHeight="1"/>
    <row r="47061" ht="10.5" customHeight="1"/>
    <row r="47062" ht="10.5" customHeight="1"/>
    <row r="47063" ht="10.5" customHeight="1"/>
    <row r="47064" ht="10.5" customHeight="1"/>
    <row r="47065" ht="10.5" customHeight="1"/>
    <row r="47066" ht="10.5" customHeight="1"/>
    <row r="47067" ht="10.5" customHeight="1"/>
    <row r="47068" ht="10.5" customHeight="1"/>
    <row r="47069" ht="10.5" customHeight="1"/>
    <row r="47070" ht="10.5" customHeight="1"/>
    <row r="47071" ht="10.5" customHeight="1"/>
    <row r="47072" ht="10.5" customHeight="1"/>
    <row r="47073" ht="10.5" customHeight="1"/>
    <row r="47074" ht="10.5" customHeight="1"/>
    <row r="47075" ht="10.5" customHeight="1"/>
    <row r="47076" ht="10.5" customHeight="1"/>
    <row r="47077" ht="10.5" customHeight="1"/>
    <row r="47078" ht="10.5" customHeight="1"/>
    <row r="47079" ht="10.5" customHeight="1"/>
    <row r="47080" ht="10.5" customHeight="1"/>
    <row r="47081" ht="10.5" customHeight="1"/>
    <row r="47082" ht="10.5" customHeight="1"/>
    <row r="47083" ht="10.5" customHeight="1"/>
    <row r="47084" ht="10.5" customHeight="1"/>
    <row r="47085" ht="10.5" customHeight="1"/>
    <row r="47086" ht="10.5" customHeight="1"/>
    <row r="47087" ht="10.5" customHeight="1"/>
    <row r="47088" ht="10.5" customHeight="1"/>
    <row r="47089" ht="10.5" customHeight="1"/>
    <row r="47090" ht="10.5" customHeight="1"/>
    <row r="47091" ht="10.5" customHeight="1"/>
    <row r="47092" ht="10.5" customHeight="1"/>
    <row r="47093" ht="10.5" customHeight="1"/>
    <row r="47094" ht="10.5" customHeight="1"/>
    <row r="47095" ht="10.5" customHeight="1"/>
    <row r="47096" ht="10.5" customHeight="1"/>
    <row r="47097" ht="10.5" customHeight="1"/>
    <row r="47098" ht="10.5" customHeight="1"/>
    <row r="47099" ht="10.5" customHeight="1"/>
    <row r="47100" ht="10.5" customHeight="1"/>
    <row r="47101" ht="10.5" customHeight="1"/>
    <row r="47102" ht="10.5" customHeight="1"/>
    <row r="47103" ht="10.5" customHeight="1"/>
    <row r="47104" ht="10.5" customHeight="1"/>
    <row r="47105" ht="10.5" customHeight="1"/>
    <row r="47106" ht="10.5" customHeight="1"/>
    <row r="47107" ht="10.5" customHeight="1"/>
    <row r="47108" ht="10.5" customHeight="1"/>
    <row r="47109" ht="10.5" customHeight="1"/>
    <row r="47110" ht="10.5" customHeight="1"/>
    <row r="47111" ht="10.5" customHeight="1"/>
    <row r="47112" ht="10.5" customHeight="1"/>
    <row r="47113" ht="10.5" customHeight="1"/>
    <row r="47114" ht="10.5" customHeight="1"/>
    <row r="47115" ht="10.5" customHeight="1"/>
    <row r="47116" ht="10.5" customHeight="1"/>
    <row r="47117" ht="10.5" customHeight="1"/>
    <row r="47118" ht="10.5" customHeight="1"/>
    <row r="47119" ht="10.5" customHeight="1"/>
    <row r="47120" ht="10.5" customHeight="1"/>
    <row r="47121" ht="10.5" customHeight="1"/>
    <row r="47122" ht="10.5" customHeight="1"/>
    <row r="47123" ht="10.5" customHeight="1"/>
    <row r="47124" ht="10.5" customHeight="1"/>
    <row r="47125" ht="10.5" customHeight="1"/>
    <row r="47126" ht="10.5" customHeight="1"/>
    <row r="47127" ht="10.5" customHeight="1"/>
    <row r="47128" ht="10.5" customHeight="1"/>
    <row r="47129" ht="10.5" customHeight="1"/>
    <row r="47130" ht="10.5" customHeight="1"/>
    <row r="47131" ht="10.5" customHeight="1"/>
    <row r="47132" ht="10.5" customHeight="1"/>
    <row r="47133" ht="10.5" customHeight="1"/>
    <row r="47134" ht="10.5" customHeight="1"/>
    <row r="47135" ht="10.5" customHeight="1"/>
    <row r="47136" ht="10.5" customHeight="1"/>
    <row r="47137" ht="10.5" customHeight="1"/>
    <row r="47138" ht="10.5" customHeight="1"/>
    <row r="47139" ht="10.5" customHeight="1"/>
    <row r="47140" ht="10.5" customHeight="1"/>
    <row r="47141" ht="10.5" customHeight="1"/>
    <row r="47142" ht="10.5" customHeight="1"/>
    <row r="47143" ht="10.5" customHeight="1"/>
    <row r="47144" ht="10.5" customHeight="1"/>
    <row r="47145" ht="10.5" customHeight="1"/>
    <row r="47146" ht="10.5" customHeight="1"/>
    <row r="47147" ht="10.5" customHeight="1"/>
    <row r="47148" ht="10.5" customHeight="1"/>
    <row r="47149" ht="10.5" customHeight="1"/>
    <row r="47150" ht="10.5" customHeight="1"/>
    <row r="47151" ht="10.5" customHeight="1"/>
    <row r="47152" ht="10.5" customHeight="1"/>
    <row r="47153" ht="10.5" customHeight="1"/>
    <row r="47154" ht="10.5" customHeight="1"/>
    <row r="47155" ht="10.5" customHeight="1"/>
    <row r="47156" ht="10.5" customHeight="1"/>
    <row r="47157" ht="10.5" customHeight="1"/>
    <row r="47158" ht="10.5" customHeight="1"/>
    <row r="47159" ht="10.5" customHeight="1"/>
    <row r="47160" ht="10.5" customHeight="1"/>
    <row r="47161" ht="10.5" customHeight="1"/>
    <row r="47162" ht="10.5" customHeight="1"/>
    <row r="47163" ht="10.5" customHeight="1"/>
    <row r="47164" ht="10.5" customHeight="1"/>
    <row r="47165" ht="10.5" customHeight="1"/>
    <row r="47166" ht="10.5" customHeight="1"/>
    <row r="47167" ht="10.5" customHeight="1"/>
    <row r="47168" ht="10.5" customHeight="1"/>
    <row r="47169" ht="10.5" customHeight="1"/>
    <row r="47170" ht="10.5" customHeight="1"/>
    <row r="47171" ht="10.5" customHeight="1"/>
    <row r="47172" ht="10.5" customHeight="1"/>
    <row r="47173" ht="10.5" customHeight="1"/>
    <row r="47174" ht="10.5" customHeight="1"/>
    <row r="47175" ht="10.5" customHeight="1"/>
    <row r="47176" ht="10.5" customHeight="1"/>
    <row r="47177" ht="10.5" customHeight="1"/>
    <row r="47178" ht="10.5" customHeight="1"/>
    <row r="47179" ht="10.5" customHeight="1"/>
    <row r="47180" ht="10.5" customHeight="1"/>
    <row r="47181" ht="10.5" customHeight="1"/>
    <row r="47182" ht="10.5" customHeight="1"/>
    <row r="47183" ht="10.5" customHeight="1"/>
    <row r="47184" ht="10.5" customHeight="1"/>
    <row r="47185" ht="10.5" customHeight="1"/>
    <row r="47186" ht="10.5" customHeight="1"/>
    <row r="47187" ht="10.5" customHeight="1"/>
    <row r="47188" ht="10.5" customHeight="1"/>
    <row r="47189" ht="10.5" customHeight="1"/>
    <row r="47190" ht="10.5" customHeight="1"/>
    <row r="47191" ht="10.5" customHeight="1"/>
    <row r="47192" ht="10.5" customHeight="1"/>
    <row r="47193" ht="10.5" customHeight="1"/>
    <row r="47194" ht="10.5" customHeight="1"/>
    <row r="47195" ht="10.5" customHeight="1"/>
    <row r="47196" ht="10.5" customHeight="1"/>
    <row r="47197" ht="10.5" customHeight="1"/>
    <row r="47198" ht="10.5" customHeight="1"/>
    <row r="47199" ht="10.5" customHeight="1"/>
    <row r="47200" ht="10.5" customHeight="1"/>
    <row r="47201" ht="10.5" customHeight="1"/>
    <row r="47202" ht="10.5" customHeight="1"/>
    <row r="47203" ht="10.5" customHeight="1"/>
    <row r="47204" ht="10.5" customHeight="1"/>
    <row r="47205" ht="10.5" customHeight="1"/>
    <row r="47206" ht="10.5" customHeight="1"/>
    <row r="47207" ht="10.5" customHeight="1"/>
    <row r="47208" ht="10.5" customHeight="1"/>
    <row r="47209" ht="10.5" customHeight="1"/>
    <row r="47210" ht="10.5" customHeight="1"/>
    <row r="47211" ht="10.5" customHeight="1"/>
    <row r="47212" ht="10.5" customHeight="1"/>
    <row r="47213" ht="10.5" customHeight="1"/>
    <row r="47214" ht="10.5" customHeight="1"/>
    <row r="47215" ht="10.5" customHeight="1"/>
    <row r="47216" ht="10.5" customHeight="1"/>
    <row r="47217" ht="10.5" customHeight="1"/>
    <row r="47218" ht="10.5" customHeight="1"/>
    <row r="47219" ht="10.5" customHeight="1"/>
    <row r="47220" ht="10.5" customHeight="1"/>
    <row r="47221" ht="10.5" customHeight="1"/>
    <row r="47222" ht="10.5" customHeight="1"/>
    <row r="47223" ht="10.5" customHeight="1"/>
    <row r="47224" ht="10.5" customHeight="1"/>
    <row r="47225" ht="10.5" customHeight="1"/>
    <row r="47226" ht="10.5" customHeight="1"/>
    <row r="47227" ht="10.5" customHeight="1"/>
    <row r="47228" ht="10.5" customHeight="1"/>
    <row r="47229" ht="10.5" customHeight="1"/>
    <row r="47230" ht="10.5" customHeight="1"/>
    <row r="47231" ht="10.5" customHeight="1"/>
    <row r="47232" ht="10.5" customHeight="1"/>
    <row r="47233" ht="10.5" customHeight="1"/>
    <row r="47234" ht="10.5" customHeight="1"/>
    <row r="47235" ht="10.5" customHeight="1"/>
    <row r="47236" ht="10.5" customHeight="1"/>
    <row r="47237" ht="10.5" customHeight="1"/>
    <row r="47238" ht="10.5" customHeight="1"/>
    <row r="47239" ht="10.5" customHeight="1"/>
    <row r="47240" ht="10.5" customHeight="1"/>
    <row r="47241" ht="10.5" customHeight="1"/>
    <row r="47242" ht="10.5" customHeight="1"/>
    <row r="47243" ht="10.5" customHeight="1"/>
    <row r="47244" ht="10.5" customHeight="1"/>
    <row r="47245" ht="10.5" customHeight="1"/>
    <row r="47246" ht="10.5" customHeight="1"/>
    <row r="47247" ht="10.5" customHeight="1"/>
    <row r="47248" ht="10.5" customHeight="1"/>
    <row r="47249" ht="10.5" customHeight="1"/>
    <row r="47250" ht="10.5" customHeight="1"/>
    <row r="47251" ht="10.5" customHeight="1"/>
    <row r="47252" ht="10.5" customHeight="1"/>
    <row r="47253" ht="10.5" customHeight="1"/>
    <row r="47254" ht="10.5" customHeight="1"/>
    <row r="47255" ht="10.5" customHeight="1"/>
    <row r="47256" ht="10.5" customHeight="1"/>
    <row r="47257" ht="10.5" customHeight="1"/>
    <row r="47258" ht="10.5" customHeight="1"/>
    <row r="47259" ht="10.5" customHeight="1"/>
    <row r="47260" ht="10.5" customHeight="1"/>
    <row r="47261" ht="10.5" customHeight="1"/>
    <row r="47262" ht="10.5" customHeight="1"/>
    <row r="47263" ht="10.5" customHeight="1"/>
    <row r="47264" ht="10.5" customHeight="1"/>
    <row r="47265" ht="10.5" customHeight="1"/>
    <row r="47266" ht="10.5" customHeight="1"/>
    <row r="47267" ht="10.5" customHeight="1"/>
    <row r="47268" ht="10.5" customHeight="1"/>
    <row r="47269" ht="10.5" customHeight="1"/>
    <row r="47270" ht="10.5" customHeight="1"/>
    <row r="47271" ht="10.5" customHeight="1"/>
    <row r="47272" ht="10.5" customHeight="1"/>
    <row r="47273" ht="10.5" customHeight="1"/>
    <row r="47274" ht="10.5" customHeight="1"/>
    <row r="47275" ht="10.5" customHeight="1"/>
    <row r="47276" ht="10.5" customHeight="1"/>
    <row r="47277" ht="10.5" customHeight="1"/>
    <row r="47278" ht="10.5" customHeight="1"/>
    <row r="47279" ht="10.5" customHeight="1"/>
    <row r="47280" ht="10.5" customHeight="1"/>
    <row r="47281" ht="10.5" customHeight="1"/>
    <row r="47282" ht="10.5" customHeight="1"/>
    <row r="47283" ht="10.5" customHeight="1"/>
    <row r="47284" ht="10.5" customHeight="1"/>
    <row r="47285" ht="10.5" customHeight="1"/>
    <row r="47286" ht="10.5" customHeight="1"/>
    <row r="47287" ht="10.5" customHeight="1"/>
    <row r="47288" ht="10.5" customHeight="1"/>
    <row r="47289" ht="10.5" customHeight="1"/>
    <row r="47290" ht="10.5" customHeight="1"/>
    <row r="47291" ht="10.5" customHeight="1"/>
    <row r="47292" ht="10.5" customHeight="1"/>
    <row r="47293" ht="10.5" customHeight="1"/>
    <row r="47294" ht="10.5" customHeight="1"/>
    <row r="47295" ht="10.5" customHeight="1"/>
    <row r="47296" ht="10.5" customHeight="1"/>
    <row r="47297" ht="10.5" customHeight="1"/>
    <row r="47298" ht="10.5" customHeight="1"/>
    <row r="47299" ht="10.5" customHeight="1"/>
    <row r="47300" ht="10.5" customHeight="1"/>
    <row r="47301" ht="10.5" customHeight="1"/>
    <row r="47302" ht="10.5" customHeight="1"/>
    <row r="47303" ht="10.5" customHeight="1"/>
    <row r="47304" ht="10.5" customHeight="1"/>
    <row r="47305" ht="10.5" customHeight="1"/>
    <row r="47306" ht="10.5" customHeight="1"/>
    <row r="47307" ht="10.5" customHeight="1"/>
    <row r="47308" ht="10.5" customHeight="1"/>
    <row r="47309" ht="10.5" customHeight="1"/>
    <row r="47310" ht="10.5" customHeight="1"/>
    <row r="47311" ht="10.5" customHeight="1"/>
    <row r="47312" ht="10.5" customHeight="1"/>
    <row r="47313" ht="10.5" customHeight="1"/>
    <row r="47314" ht="10.5" customHeight="1"/>
    <row r="47315" ht="10.5" customHeight="1"/>
    <row r="47316" ht="10.5" customHeight="1"/>
    <row r="47317" ht="10.5" customHeight="1"/>
    <row r="47318" ht="10.5" customHeight="1"/>
    <row r="47319" ht="10.5" customHeight="1"/>
    <row r="47320" ht="10.5" customHeight="1"/>
    <row r="47321" ht="10.5" customHeight="1"/>
    <row r="47322" ht="10.5" customHeight="1"/>
    <row r="47323" ht="10.5" customHeight="1"/>
    <row r="47324" ht="10.5" customHeight="1"/>
    <row r="47325" ht="10.5" customHeight="1"/>
    <row r="47326" ht="10.5" customHeight="1"/>
    <row r="47327" ht="10.5" customHeight="1"/>
    <row r="47328" ht="10.5" customHeight="1"/>
    <row r="47329" ht="10.5" customHeight="1"/>
    <row r="47330" ht="10.5" customHeight="1"/>
    <row r="47331" ht="10.5" customHeight="1"/>
    <row r="47332" ht="10.5" customHeight="1"/>
    <row r="47333" ht="10.5" customHeight="1"/>
    <row r="47334" ht="10.5" customHeight="1"/>
    <row r="47335" ht="10.5" customHeight="1"/>
    <row r="47336" ht="10.5" customHeight="1"/>
    <row r="47337" ht="10.5" customHeight="1"/>
    <row r="47338" ht="10.5" customHeight="1"/>
    <row r="47339" ht="10.5" customHeight="1"/>
    <row r="47340" ht="10.5" customHeight="1"/>
    <row r="47341" ht="10.5" customHeight="1"/>
    <row r="47342" ht="10.5" customHeight="1"/>
    <row r="47343" ht="10.5" customHeight="1"/>
    <row r="47344" ht="10.5" customHeight="1"/>
    <row r="47345" ht="10.5" customHeight="1"/>
    <row r="47346" ht="10.5" customHeight="1"/>
    <row r="47347" ht="10.5" customHeight="1"/>
    <row r="47348" ht="10.5" customHeight="1"/>
    <row r="47349" ht="10.5" customHeight="1"/>
    <row r="47350" ht="10.5" customHeight="1"/>
    <row r="47351" ht="10.5" customHeight="1"/>
    <row r="47352" ht="10.5" customHeight="1"/>
    <row r="47353" ht="10.5" customHeight="1"/>
    <row r="47354" ht="10.5" customHeight="1"/>
    <row r="47355" ht="10.5" customHeight="1"/>
    <row r="47356" ht="10.5" customHeight="1"/>
    <row r="47357" ht="10.5" customHeight="1"/>
    <row r="47358" ht="10.5" customHeight="1"/>
    <row r="47359" ht="10.5" customHeight="1"/>
    <row r="47360" ht="10.5" customHeight="1"/>
    <row r="47361" ht="10.5" customHeight="1"/>
    <row r="47362" ht="10.5" customHeight="1"/>
    <row r="47363" ht="10.5" customHeight="1"/>
    <row r="47364" ht="10.5" customHeight="1"/>
    <row r="47365" ht="10.5" customHeight="1"/>
    <row r="47366" ht="10.5" customHeight="1"/>
    <row r="47367" ht="10.5" customHeight="1"/>
    <row r="47368" ht="10.5" customHeight="1"/>
    <row r="47369" ht="10.5" customHeight="1"/>
    <row r="47370" ht="10.5" customHeight="1"/>
    <row r="47371" ht="10.5" customHeight="1"/>
    <row r="47372" ht="10.5" customHeight="1"/>
    <row r="47373" ht="10.5" customHeight="1"/>
    <row r="47374" ht="10.5" customHeight="1"/>
    <row r="47375" ht="10.5" customHeight="1"/>
    <row r="47376" ht="10.5" customHeight="1"/>
    <row r="47377" ht="10.5" customHeight="1"/>
    <row r="47378" ht="10.5" customHeight="1"/>
    <row r="47379" ht="10.5" customHeight="1"/>
    <row r="47380" ht="10.5" customHeight="1"/>
    <row r="47381" ht="10.5" customHeight="1"/>
    <row r="47382" ht="10.5" customHeight="1"/>
    <row r="47383" ht="10.5" customHeight="1"/>
    <row r="47384" ht="10.5" customHeight="1"/>
    <row r="47385" ht="10.5" customHeight="1"/>
    <row r="47386" ht="10.5" customHeight="1"/>
    <row r="47387" ht="10.5" customHeight="1"/>
    <row r="47388" ht="10.5" customHeight="1"/>
    <row r="47389" ht="10.5" customHeight="1"/>
    <row r="47390" ht="10.5" customHeight="1"/>
    <row r="47391" ht="10.5" customHeight="1"/>
    <row r="47392" ht="10.5" customHeight="1"/>
    <row r="47393" ht="10.5" customHeight="1"/>
    <row r="47394" ht="10.5" customHeight="1"/>
    <row r="47395" ht="10.5" customHeight="1"/>
    <row r="47396" ht="10.5" customHeight="1"/>
    <row r="47397" ht="10.5" customHeight="1"/>
    <row r="47398" ht="10.5" customHeight="1"/>
    <row r="47399" ht="10.5" customHeight="1"/>
    <row r="47400" ht="10.5" customHeight="1"/>
    <row r="47401" ht="10.5" customHeight="1"/>
    <row r="47402" ht="10.5" customHeight="1"/>
    <row r="47403" ht="10.5" customHeight="1"/>
    <row r="47404" ht="10.5" customHeight="1"/>
    <row r="47405" ht="10.5" customHeight="1"/>
    <row r="47406" ht="10.5" customHeight="1"/>
    <row r="47407" ht="10.5" customHeight="1"/>
    <row r="47408" ht="10.5" customHeight="1"/>
    <row r="47409" ht="10.5" customHeight="1"/>
    <row r="47410" ht="10.5" customHeight="1"/>
    <row r="47411" ht="10.5" customHeight="1"/>
    <row r="47412" ht="10.5" customHeight="1"/>
    <row r="47413" ht="10.5" customHeight="1"/>
    <row r="47414" ht="10.5" customHeight="1"/>
    <row r="47415" ht="10.5" customHeight="1"/>
    <row r="47416" ht="10.5" customHeight="1"/>
    <row r="47417" ht="10.5" customHeight="1"/>
    <row r="47418" ht="10.5" customHeight="1"/>
    <row r="47419" ht="10.5" customHeight="1"/>
    <row r="47420" ht="10.5" customHeight="1"/>
    <row r="47421" ht="10.5" customHeight="1"/>
    <row r="47422" ht="10.5" customHeight="1"/>
    <row r="47423" ht="10.5" customHeight="1"/>
    <row r="47424" ht="10.5" customHeight="1"/>
    <row r="47425" ht="10.5" customHeight="1"/>
    <row r="47426" ht="10.5" customHeight="1"/>
    <row r="47427" ht="10.5" customHeight="1"/>
    <row r="47428" ht="10.5" customHeight="1"/>
    <row r="47429" ht="10.5" customHeight="1"/>
    <row r="47430" ht="10.5" customHeight="1"/>
    <row r="47431" ht="10.5" customHeight="1"/>
    <row r="47432" ht="10.5" customHeight="1"/>
    <row r="47433" ht="10.5" customHeight="1"/>
    <row r="47434" ht="10.5" customHeight="1"/>
    <row r="47435" ht="10.5" customHeight="1"/>
    <row r="47436" ht="10.5" customHeight="1"/>
    <row r="47437" ht="10.5" customHeight="1"/>
    <row r="47438" ht="10.5" customHeight="1"/>
    <row r="47439" ht="10.5" customHeight="1"/>
    <row r="47440" ht="10.5" customHeight="1"/>
    <row r="47441" ht="10.5" customHeight="1"/>
    <row r="47442" ht="10.5" customHeight="1"/>
    <row r="47443" ht="10.5" customHeight="1"/>
    <row r="47444" ht="10.5" customHeight="1"/>
    <row r="47445" ht="10.5" customHeight="1"/>
    <row r="47446" ht="10.5" customHeight="1"/>
    <row r="47447" ht="10.5" customHeight="1"/>
    <row r="47448" ht="10.5" customHeight="1"/>
    <row r="47449" ht="10.5" customHeight="1"/>
    <row r="47450" ht="10.5" customHeight="1"/>
    <row r="47451" ht="10.5" customHeight="1"/>
    <row r="47452" ht="10.5" customHeight="1"/>
    <row r="47453" ht="10.5" customHeight="1"/>
    <row r="47454" ht="10.5" customHeight="1"/>
    <row r="47455" ht="10.5" customHeight="1"/>
    <row r="47456" ht="10.5" customHeight="1"/>
    <row r="47457" ht="10.5" customHeight="1"/>
    <row r="47458" ht="10.5" customHeight="1"/>
    <row r="47459" ht="10.5" customHeight="1"/>
    <row r="47460" ht="10.5" customHeight="1"/>
    <row r="47461" ht="10.5" customHeight="1"/>
    <row r="47462" ht="10.5" customHeight="1"/>
    <row r="47463" ht="10.5" customHeight="1"/>
    <row r="47464" ht="10.5" customHeight="1"/>
    <row r="47465" ht="10.5" customHeight="1"/>
    <row r="47466" ht="10.5" customHeight="1"/>
    <row r="47467" ht="10.5" customHeight="1"/>
    <row r="47468" ht="10.5" customHeight="1"/>
    <row r="47469" ht="10.5" customHeight="1"/>
    <row r="47470" ht="10.5" customHeight="1"/>
    <row r="47471" ht="10.5" customHeight="1"/>
    <row r="47472" ht="10.5" customHeight="1"/>
    <row r="47473" ht="10.5" customHeight="1"/>
    <row r="47474" ht="10.5" customHeight="1"/>
    <row r="47475" ht="10.5" customHeight="1"/>
    <row r="47476" ht="10.5" customHeight="1"/>
    <row r="47477" ht="10.5" customHeight="1"/>
    <row r="47478" ht="10.5" customHeight="1"/>
    <row r="47479" ht="10.5" customHeight="1"/>
    <row r="47480" ht="10.5" customHeight="1"/>
    <row r="47481" ht="10.5" customHeight="1"/>
    <row r="47482" ht="10.5" customHeight="1"/>
    <row r="47483" ht="10.5" customHeight="1"/>
    <row r="47484" ht="10.5" customHeight="1"/>
    <row r="47485" ht="10.5" customHeight="1"/>
    <row r="47486" ht="10.5" customHeight="1"/>
    <row r="47487" ht="10.5" customHeight="1"/>
    <row r="47488" ht="10.5" customHeight="1"/>
    <row r="47489" ht="10.5" customHeight="1"/>
    <row r="47490" ht="10.5" customHeight="1"/>
    <row r="47491" ht="10.5" customHeight="1"/>
    <row r="47492" ht="10.5" customHeight="1"/>
    <row r="47493" ht="10.5" customHeight="1"/>
    <row r="47494" ht="10.5" customHeight="1"/>
    <row r="47495" ht="10.5" customHeight="1"/>
    <row r="47496" ht="10.5" customHeight="1"/>
    <row r="47497" ht="10.5" customHeight="1"/>
    <row r="47498" ht="10.5" customHeight="1"/>
    <row r="47499" ht="10.5" customHeight="1"/>
    <row r="47500" ht="10.5" customHeight="1"/>
    <row r="47501" ht="10.5" customHeight="1"/>
    <row r="47502" ht="10.5" customHeight="1"/>
    <row r="47503" ht="10.5" customHeight="1"/>
    <row r="47504" ht="10.5" customHeight="1"/>
    <row r="47505" ht="10.5" customHeight="1"/>
    <row r="47506" ht="10.5" customHeight="1"/>
    <row r="47507" ht="10.5" customHeight="1"/>
    <row r="47508" ht="10.5" customHeight="1"/>
    <row r="47509" ht="10.5" customHeight="1"/>
    <row r="47510" ht="10.5" customHeight="1"/>
    <row r="47511" ht="10.5" customHeight="1"/>
    <row r="47512" ht="10.5" customHeight="1"/>
    <row r="47513" ht="10.5" customHeight="1"/>
    <row r="47514" ht="10.5" customHeight="1"/>
    <row r="47515" ht="10.5" customHeight="1"/>
    <row r="47516" ht="10.5" customHeight="1"/>
    <row r="47517" ht="10.5" customHeight="1"/>
    <row r="47518" ht="10.5" customHeight="1"/>
    <row r="47519" ht="10.5" customHeight="1"/>
    <row r="47520" ht="10.5" customHeight="1"/>
    <row r="47521" ht="10.5" customHeight="1"/>
    <row r="47522" ht="10.5" customHeight="1"/>
    <row r="47523" ht="10.5" customHeight="1"/>
    <row r="47524" ht="10.5" customHeight="1"/>
    <row r="47525" ht="10.5" customHeight="1"/>
    <row r="47526" ht="10.5" customHeight="1"/>
    <row r="47527" ht="10.5" customHeight="1"/>
    <row r="47528" ht="10.5" customHeight="1"/>
    <row r="47529" ht="10.5" customHeight="1"/>
    <row r="47530" ht="10.5" customHeight="1"/>
    <row r="47531" ht="10.5" customHeight="1"/>
    <row r="47532" ht="10.5" customHeight="1"/>
    <row r="47533" ht="10.5" customHeight="1"/>
    <row r="47534" ht="10.5" customHeight="1"/>
    <row r="47535" ht="10.5" customHeight="1"/>
    <row r="47536" ht="10.5" customHeight="1"/>
    <row r="47537" ht="10.5" customHeight="1"/>
    <row r="47538" ht="10.5" customHeight="1"/>
    <row r="47539" ht="10.5" customHeight="1"/>
    <row r="47540" ht="10.5" customHeight="1"/>
    <row r="47541" ht="10.5" customHeight="1"/>
    <row r="47542" ht="10.5" customHeight="1"/>
    <row r="47543" ht="10.5" customHeight="1"/>
    <row r="47544" ht="10.5" customHeight="1"/>
    <row r="47545" ht="10.5" customHeight="1"/>
    <row r="47546" ht="10.5" customHeight="1"/>
    <row r="47547" ht="10.5" customHeight="1"/>
    <row r="47548" ht="10.5" customHeight="1"/>
    <row r="47549" ht="10.5" customHeight="1"/>
    <row r="47550" ht="10.5" customHeight="1"/>
    <row r="47551" ht="10.5" customHeight="1"/>
    <row r="47552" ht="10.5" customHeight="1"/>
    <row r="47553" ht="10.5" customHeight="1"/>
    <row r="47554" ht="10.5" customHeight="1"/>
    <row r="47555" ht="10.5" customHeight="1"/>
    <row r="47556" ht="10.5" customHeight="1"/>
    <row r="47557" ht="10.5" customHeight="1"/>
    <row r="47558" ht="10.5" customHeight="1"/>
    <row r="47559" ht="10.5" customHeight="1"/>
    <row r="47560" ht="10.5" customHeight="1"/>
    <row r="47561" ht="10.5" customHeight="1"/>
    <row r="47562" ht="10.5" customHeight="1"/>
    <row r="47563" ht="10.5" customHeight="1"/>
    <row r="47564" ht="10.5" customHeight="1"/>
    <row r="47565" ht="10.5" customHeight="1"/>
    <row r="47566" ht="10.5" customHeight="1"/>
    <row r="47567" ht="10.5" customHeight="1"/>
    <row r="47568" ht="10.5" customHeight="1"/>
    <row r="47569" ht="10.5" customHeight="1"/>
    <row r="47570" ht="10.5" customHeight="1"/>
    <row r="47571" ht="10.5" customHeight="1"/>
    <row r="47572" ht="10.5" customHeight="1"/>
    <row r="47573" ht="10.5" customHeight="1"/>
    <row r="47574" ht="10.5" customHeight="1"/>
    <row r="47575" ht="10.5" customHeight="1"/>
    <row r="47576" ht="10.5" customHeight="1"/>
    <row r="47577" ht="10.5" customHeight="1"/>
    <row r="47578" ht="10.5" customHeight="1"/>
    <row r="47579" ht="10.5" customHeight="1"/>
    <row r="47580" ht="10.5" customHeight="1"/>
    <row r="47581" ht="10.5" customHeight="1"/>
    <row r="47582" ht="10.5" customHeight="1"/>
    <row r="47583" ht="10.5" customHeight="1"/>
    <row r="47584" ht="10.5" customHeight="1"/>
    <row r="47585" ht="10.5" customHeight="1"/>
    <row r="47586" ht="10.5" customHeight="1"/>
    <row r="47587" ht="10.5" customHeight="1"/>
    <row r="47588" ht="10.5" customHeight="1"/>
    <row r="47589" ht="10.5" customHeight="1"/>
    <row r="47590" ht="10.5" customHeight="1"/>
    <row r="47591" ht="10.5" customHeight="1"/>
    <row r="47592" ht="10.5" customHeight="1"/>
    <row r="47593" ht="10.5" customHeight="1"/>
    <row r="47594" ht="10.5" customHeight="1"/>
    <row r="47595" ht="10.5" customHeight="1"/>
    <row r="47596" ht="10.5" customHeight="1"/>
    <row r="47597" ht="10.5" customHeight="1"/>
    <row r="47598" ht="10.5" customHeight="1"/>
    <row r="47599" ht="10.5" customHeight="1"/>
    <row r="47600" ht="10.5" customHeight="1"/>
    <row r="47601" ht="10.5" customHeight="1"/>
    <row r="47602" ht="10.5" customHeight="1"/>
    <row r="47603" ht="10.5" customHeight="1"/>
    <row r="47604" ht="10.5" customHeight="1"/>
    <row r="47605" ht="10.5" customHeight="1"/>
    <row r="47606" ht="10.5" customHeight="1"/>
    <row r="47607" ht="10.5" customHeight="1"/>
    <row r="47608" ht="10.5" customHeight="1"/>
    <row r="47609" ht="10.5" customHeight="1"/>
    <row r="47610" ht="10.5" customHeight="1"/>
    <row r="47611" ht="10.5" customHeight="1"/>
    <row r="47612" ht="10.5" customHeight="1"/>
    <row r="47613" ht="10.5" customHeight="1"/>
    <row r="47614" ht="10.5" customHeight="1"/>
    <row r="47615" ht="10.5" customHeight="1"/>
    <row r="47616" ht="10.5" customHeight="1"/>
    <row r="47617" ht="10.5" customHeight="1"/>
    <row r="47618" ht="10.5" customHeight="1"/>
    <row r="47619" ht="10.5" customHeight="1"/>
    <row r="47620" ht="10.5" customHeight="1"/>
    <row r="47621" ht="10.5" customHeight="1"/>
    <row r="47622" ht="10.5" customHeight="1"/>
    <row r="47623" ht="10.5" customHeight="1"/>
    <row r="47624" ht="10.5" customHeight="1"/>
    <row r="47625" ht="10.5" customHeight="1"/>
    <row r="47626" ht="10.5" customHeight="1"/>
    <row r="47627" ht="10.5" customHeight="1"/>
    <row r="47628" ht="10.5" customHeight="1"/>
    <row r="47629" ht="10.5" customHeight="1"/>
    <row r="47630" ht="10.5" customHeight="1"/>
    <row r="47631" ht="10.5" customHeight="1"/>
    <row r="47632" ht="10.5" customHeight="1"/>
    <row r="47633" ht="10.5" customHeight="1"/>
    <row r="47634" ht="10.5" customHeight="1"/>
    <row r="47635" ht="10.5" customHeight="1"/>
    <row r="47636" ht="10.5" customHeight="1"/>
    <row r="47637" ht="10.5" customHeight="1"/>
    <row r="47638" ht="10.5" customHeight="1"/>
    <row r="47639" ht="10.5" customHeight="1"/>
    <row r="47640" ht="10.5" customHeight="1"/>
    <row r="47641" ht="10.5" customHeight="1"/>
    <row r="47642" ht="10.5" customHeight="1"/>
    <row r="47643" ht="10.5" customHeight="1"/>
    <row r="47644" ht="10.5" customHeight="1"/>
    <row r="47645" ht="10.5" customHeight="1"/>
    <row r="47646" ht="10.5" customHeight="1"/>
    <row r="47647" ht="10.5" customHeight="1"/>
    <row r="47648" ht="10.5" customHeight="1"/>
    <row r="47649" ht="10.5" customHeight="1"/>
    <row r="47650" ht="10.5" customHeight="1"/>
    <row r="47651" ht="10.5" customHeight="1"/>
    <row r="47652" ht="10.5" customHeight="1"/>
    <row r="47653" ht="10.5" customHeight="1"/>
    <row r="47654" ht="10.5" customHeight="1"/>
    <row r="47655" ht="10.5" customHeight="1"/>
    <row r="47656" ht="10.5" customHeight="1"/>
    <row r="47657" ht="10.5" customHeight="1"/>
    <row r="47658" ht="10.5" customHeight="1"/>
    <row r="47659" ht="10.5" customHeight="1"/>
    <row r="47660" ht="10.5" customHeight="1"/>
    <row r="47661" ht="10.5" customHeight="1"/>
    <row r="47662" ht="10.5" customHeight="1"/>
    <row r="47663" ht="10.5" customHeight="1"/>
    <row r="47664" ht="10.5" customHeight="1"/>
    <row r="47665" ht="10.5" customHeight="1"/>
    <row r="47666" ht="10.5" customHeight="1"/>
    <row r="47667" ht="10.5" customHeight="1"/>
    <row r="47668" ht="10.5" customHeight="1"/>
    <row r="47669" ht="10.5" customHeight="1"/>
    <row r="47670" ht="10.5" customHeight="1"/>
    <row r="47671" ht="10.5" customHeight="1"/>
    <row r="47672" ht="10.5" customHeight="1"/>
    <row r="47673" ht="10.5" customHeight="1"/>
    <row r="47674" ht="10.5" customHeight="1"/>
    <row r="47675" ht="10.5" customHeight="1"/>
    <row r="47676" ht="10.5" customHeight="1"/>
    <row r="47677" ht="10.5" customHeight="1"/>
    <row r="47678" ht="10.5" customHeight="1"/>
    <row r="47679" ht="10.5" customHeight="1"/>
    <row r="47680" ht="10.5" customHeight="1"/>
    <row r="47681" ht="10.5" customHeight="1"/>
    <row r="47682" ht="10.5" customHeight="1"/>
    <row r="47683" ht="10.5" customHeight="1"/>
    <row r="47684" ht="10.5" customHeight="1"/>
    <row r="47685" ht="10.5" customHeight="1"/>
    <row r="47686" ht="10.5" customHeight="1"/>
    <row r="47687" ht="10.5" customHeight="1"/>
    <row r="47688" ht="10.5" customHeight="1"/>
    <row r="47689" ht="10.5" customHeight="1"/>
    <row r="47690" ht="10.5" customHeight="1"/>
    <row r="47691" ht="10.5" customHeight="1"/>
    <row r="47692" ht="10.5" customHeight="1"/>
    <row r="47693" ht="10.5" customHeight="1"/>
    <row r="47694" ht="10.5" customHeight="1"/>
    <row r="47695" ht="10.5" customHeight="1"/>
    <row r="47696" ht="10.5" customHeight="1"/>
    <row r="47697" ht="10.5" customHeight="1"/>
    <row r="47698" ht="10.5" customHeight="1"/>
    <row r="47699" ht="10.5" customHeight="1"/>
    <row r="47700" ht="10.5" customHeight="1"/>
    <row r="47701" ht="10.5" customHeight="1"/>
    <row r="47702" ht="10.5" customHeight="1"/>
    <row r="47703" ht="10.5" customHeight="1"/>
    <row r="47704" ht="10.5" customHeight="1"/>
    <row r="47705" ht="10.5" customHeight="1"/>
    <row r="47706" ht="10.5" customHeight="1"/>
    <row r="47707" ht="10.5" customHeight="1"/>
    <row r="47708" ht="10.5" customHeight="1"/>
    <row r="47709" ht="10.5" customHeight="1"/>
    <row r="47710" ht="10.5" customHeight="1"/>
    <row r="47711" ht="10.5" customHeight="1"/>
    <row r="47712" ht="10.5" customHeight="1"/>
    <row r="47713" ht="10.5" customHeight="1"/>
    <row r="47714" ht="10.5" customHeight="1"/>
    <row r="47715" ht="10.5" customHeight="1"/>
    <row r="47716" ht="10.5" customHeight="1"/>
    <row r="47717" ht="10.5" customHeight="1"/>
    <row r="47718" ht="10.5" customHeight="1"/>
    <row r="47719" ht="10.5" customHeight="1"/>
    <row r="47720" ht="10.5" customHeight="1"/>
    <row r="47721" ht="10.5" customHeight="1"/>
    <row r="47722" ht="10.5" customHeight="1"/>
    <row r="47723" ht="10.5" customHeight="1"/>
    <row r="47724" ht="10.5" customHeight="1"/>
    <row r="47725" ht="10.5" customHeight="1"/>
    <row r="47726" ht="10.5" customHeight="1"/>
    <row r="47727" ht="10.5" customHeight="1"/>
    <row r="47728" ht="10.5" customHeight="1"/>
    <row r="47729" ht="10.5" customHeight="1"/>
    <row r="47730" ht="10.5" customHeight="1"/>
    <row r="47731" ht="10.5" customHeight="1"/>
    <row r="47732" ht="10.5" customHeight="1"/>
    <row r="47733" ht="10.5" customHeight="1"/>
    <row r="47734" ht="10.5" customHeight="1"/>
    <row r="47735" ht="10.5" customHeight="1"/>
    <row r="47736" ht="10.5" customHeight="1"/>
    <row r="47737" ht="10.5" customHeight="1"/>
    <row r="47738" ht="10.5" customHeight="1"/>
    <row r="47739" ht="10.5" customHeight="1"/>
    <row r="47740" ht="10.5" customHeight="1"/>
    <row r="47741" ht="10.5" customHeight="1"/>
    <row r="47742" ht="10.5" customHeight="1"/>
    <row r="47743" ht="10.5" customHeight="1"/>
    <row r="47744" ht="10.5" customHeight="1"/>
    <row r="47745" ht="10.5" customHeight="1"/>
    <row r="47746" ht="10.5" customHeight="1"/>
    <row r="47747" ht="10.5" customHeight="1"/>
    <row r="47748" ht="10.5" customHeight="1"/>
    <row r="47749" ht="10.5" customHeight="1"/>
    <row r="47750" ht="10.5" customHeight="1"/>
    <row r="47751" ht="10.5" customHeight="1"/>
    <row r="47752" ht="10.5" customHeight="1"/>
    <row r="47753" ht="10.5" customHeight="1"/>
    <row r="47754" ht="10.5" customHeight="1"/>
    <row r="47755" ht="10.5" customHeight="1"/>
    <row r="47756" ht="10.5" customHeight="1"/>
    <row r="47757" ht="10.5" customHeight="1"/>
    <row r="47758" ht="10.5" customHeight="1"/>
    <row r="47759" ht="10.5" customHeight="1"/>
    <row r="47760" ht="10.5" customHeight="1"/>
    <row r="47761" ht="10.5" customHeight="1"/>
    <row r="47762" ht="10.5" customHeight="1"/>
    <row r="47763" ht="10.5" customHeight="1"/>
    <row r="47764" ht="10.5" customHeight="1"/>
    <row r="47765" ht="10.5" customHeight="1"/>
    <row r="47766" ht="10.5" customHeight="1"/>
    <row r="47767" ht="10.5" customHeight="1"/>
    <row r="47768" ht="10.5" customHeight="1"/>
    <row r="47769" ht="10.5" customHeight="1"/>
    <row r="47770" ht="10.5" customHeight="1"/>
    <row r="47771" ht="10.5" customHeight="1"/>
    <row r="47772" ht="10.5" customHeight="1"/>
    <row r="47773" ht="10.5" customHeight="1"/>
    <row r="47774" ht="10.5" customHeight="1"/>
    <row r="47775" ht="10.5" customHeight="1"/>
    <row r="47776" ht="10.5" customHeight="1"/>
    <row r="47777" ht="10.5" customHeight="1"/>
    <row r="47778" ht="10.5" customHeight="1"/>
    <row r="47779" ht="10.5" customHeight="1"/>
    <row r="47780" ht="10.5" customHeight="1"/>
    <row r="47781" ht="10.5" customHeight="1"/>
    <row r="47782" ht="10.5" customHeight="1"/>
    <row r="47783" ht="10.5" customHeight="1"/>
    <row r="47784" ht="10.5" customHeight="1"/>
    <row r="47785" ht="10.5" customHeight="1"/>
    <row r="47786" ht="10.5" customHeight="1"/>
    <row r="47787" ht="10.5" customHeight="1"/>
    <row r="47788" ht="10.5" customHeight="1"/>
    <row r="47789" ht="10.5" customHeight="1"/>
    <row r="47790" ht="10.5" customHeight="1"/>
    <row r="47791" ht="10.5" customHeight="1"/>
    <row r="47792" ht="10.5" customHeight="1"/>
    <row r="47793" ht="10.5" customHeight="1"/>
    <row r="47794" ht="10.5" customHeight="1"/>
    <row r="47795" ht="10.5" customHeight="1"/>
    <row r="47796" ht="10.5" customHeight="1"/>
    <row r="47797" ht="10.5" customHeight="1"/>
    <row r="47798" ht="10.5" customHeight="1"/>
    <row r="47799" ht="10.5" customHeight="1"/>
    <row r="47800" ht="10.5" customHeight="1"/>
    <row r="47801" ht="10.5" customHeight="1"/>
    <row r="47802" ht="10.5" customHeight="1"/>
    <row r="47803" ht="10.5" customHeight="1"/>
    <row r="47804" ht="10.5" customHeight="1"/>
    <row r="47805" ht="10.5" customHeight="1"/>
    <row r="47806" ht="10.5" customHeight="1"/>
    <row r="47807" ht="10.5" customHeight="1"/>
    <row r="47808" ht="10.5" customHeight="1"/>
    <row r="47809" ht="10.5" customHeight="1"/>
    <row r="47810" ht="10.5" customHeight="1"/>
    <row r="47811" ht="10.5" customHeight="1"/>
    <row r="47812" ht="10.5" customHeight="1"/>
    <row r="47813" ht="10.5" customHeight="1"/>
    <row r="47814" ht="10.5" customHeight="1"/>
    <row r="47815" ht="10.5" customHeight="1"/>
    <row r="47816" ht="10.5" customHeight="1"/>
    <row r="47817" ht="10.5" customHeight="1"/>
    <row r="47818" ht="10.5" customHeight="1"/>
    <row r="47819" ht="10.5" customHeight="1"/>
    <row r="47820" ht="10.5" customHeight="1"/>
    <row r="47821" ht="10.5" customHeight="1"/>
    <row r="47822" ht="10.5" customHeight="1"/>
    <row r="47823" ht="10.5" customHeight="1"/>
    <row r="47824" ht="10.5" customHeight="1"/>
    <row r="47825" ht="10.5" customHeight="1"/>
    <row r="47826" ht="10.5" customHeight="1"/>
    <row r="47827" ht="10.5" customHeight="1"/>
    <row r="47828" ht="10.5" customHeight="1"/>
    <row r="47829" ht="10.5" customHeight="1"/>
    <row r="47830" ht="10.5" customHeight="1"/>
    <row r="47831" ht="10.5" customHeight="1"/>
    <row r="47832" ht="10.5" customHeight="1"/>
    <row r="47833" ht="10.5" customHeight="1"/>
    <row r="47834" ht="10.5" customHeight="1"/>
    <row r="47835" ht="10.5" customHeight="1"/>
    <row r="47836" ht="10.5" customHeight="1"/>
    <row r="47837" ht="10.5" customHeight="1"/>
    <row r="47838" ht="10.5" customHeight="1"/>
    <row r="47839" ht="10.5" customHeight="1"/>
    <row r="47840" ht="10.5" customHeight="1"/>
    <row r="47841" ht="10.5" customHeight="1"/>
    <row r="47842" ht="10.5" customHeight="1"/>
    <row r="47843" ht="10.5" customHeight="1"/>
    <row r="47844" ht="10.5" customHeight="1"/>
    <row r="47845" ht="10.5" customHeight="1"/>
    <row r="47846" ht="10.5" customHeight="1"/>
    <row r="47847" ht="10.5" customHeight="1"/>
    <row r="47848" ht="10.5" customHeight="1"/>
    <row r="47849" ht="10.5" customHeight="1"/>
    <row r="47850" ht="10.5" customHeight="1"/>
    <row r="47851" ht="10.5" customHeight="1"/>
    <row r="47852" ht="10.5" customHeight="1"/>
    <row r="47853" ht="10.5" customHeight="1"/>
    <row r="47854" ht="10.5" customHeight="1"/>
    <row r="47855" ht="10.5" customHeight="1"/>
    <row r="47856" ht="10.5" customHeight="1"/>
    <row r="47857" ht="10.5" customHeight="1"/>
    <row r="47858" ht="10.5" customHeight="1"/>
    <row r="47859" ht="10.5" customHeight="1"/>
    <row r="47860" ht="10.5" customHeight="1"/>
    <row r="47861" ht="10.5" customHeight="1"/>
    <row r="47862" ht="10.5" customHeight="1"/>
    <row r="47863" ht="10.5" customHeight="1"/>
    <row r="47864" ht="10.5" customHeight="1"/>
    <row r="47865" ht="10.5" customHeight="1"/>
    <row r="47866" ht="10.5" customHeight="1"/>
    <row r="47867" ht="10.5" customHeight="1"/>
    <row r="47868" ht="10.5" customHeight="1"/>
    <row r="47869" ht="10.5" customHeight="1"/>
    <row r="47870" ht="10.5" customHeight="1"/>
    <row r="47871" ht="10.5" customHeight="1"/>
    <row r="47872" ht="10.5" customHeight="1"/>
    <row r="47873" ht="10.5" customHeight="1"/>
    <row r="47874" ht="10.5" customHeight="1"/>
    <row r="47875" ht="10.5" customHeight="1"/>
    <row r="47876" ht="10.5" customHeight="1"/>
    <row r="47877" ht="10.5" customHeight="1"/>
    <row r="47878" ht="10.5" customHeight="1"/>
    <row r="47879" ht="10.5" customHeight="1"/>
    <row r="47880" ht="10.5" customHeight="1"/>
    <row r="47881" ht="10.5" customHeight="1"/>
    <row r="47882" ht="10.5" customHeight="1"/>
    <row r="47883" ht="10.5" customHeight="1"/>
    <row r="47884" ht="10.5" customHeight="1"/>
    <row r="47885" ht="10.5" customHeight="1"/>
    <row r="47886" ht="10.5" customHeight="1"/>
    <row r="47887" ht="10.5" customHeight="1"/>
    <row r="47888" ht="10.5" customHeight="1"/>
    <row r="47889" ht="10.5" customHeight="1"/>
    <row r="47890" ht="10.5" customHeight="1"/>
    <row r="47891" ht="10.5" customHeight="1"/>
    <row r="47892" ht="10.5" customHeight="1"/>
    <row r="47893" ht="10.5" customHeight="1"/>
    <row r="47894" ht="10.5" customHeight="1"/>
    <row r="47895" ht="10.5" customHeight="1"/>
    <row r="47896" ht="10.5" customHeight="1"/>
    <row r="47897" ht="10.5" customHeight="1"/>
    <row r="47898" ht="10.5" customHeight="1"/>
    <row r="47899" ht="10.5" customHeight="1"/>
    <row r="47900" ht="10.5" customHeight="1"/>
    <row r="47901" ht="10.5" customHeight="1"/>
    <row r="47902" ht="10.5" customHeight="1"/>
    <row r="47903" ht="10.5" customHeight="1"/>
    <row r="47904" ht="10.5" customHeight="1"/>
    <row r="47905" ht="10.5" customHeight="1"/>
    <row r="47906" ht="10.5" customHeight="1"/>
    <row r="47907" ht="10.5" customHeight="1"/>
    <row r="47908" ht="10.5" customHeight="1"/>
    <row r="47909" ht="10.5" customHeight="1"/>
    <row r="47910" ht="10.5" customHeight="1"/>
    <row r="47911" ht="10.5" customHeight="1"/>
    <row r="47912" ht="10.5" customHeight="1"/>
    <row r="47913" ht="10.5" customHeight="1"/>
    <row r="47914" ht="10.5" customHeight="1"/>
    <row r="47915" ht="10.5" customHeight="1"/>
    <row r="47916" ht="10.5" customHeight="1"/>
    <row r="47917" ht="10.5" customHeight="1"/>
    <row r="47918" ht="10.5" customHeight="1"/>
    <row r="47919" ht="10.5" customHeight="1"/>
    <row r="47920" ht="10.5" customHeight="1"/>
    <row r="47921" ht="10.5" customHeight="1"/>
    <row r="47922" ht="10.5" customHeight="1"/>
    <row r="47923" ht="10.5" customHeight="1"/>
    <row r="47924" ht="10.5" customHeight="1"/>
    <row r="47925" ht="10.5" customHeight="1"/>
    <row r="47926" ht="10.5" customHeight="1"/>
    <row r="47927" ht="10.5" customHeight="1"/>
    <row r="47928" ht="10.5" customHeight="1"/>
    <row r="47929" ht="10.5" customHeight="1"/>
    <row r="47930" ht="10.5" customHeight="1"/>
    <row r="47931" ht="10.5" customHeight="1"/>
    <row r="47932" ht="10.5" customHeight="1"/>
    <row r="47933" ht="10.5" customHeight="1"/>
    <row r="47934" ht="10.5" customHeight="1"/>
    <row r="47935" ht="10.5" customHeight="1"/>
    <row r="47936" ht="10.5" customHeight="1"/>
    <row r="47937" ht="10.5" customHeight="1"/>
    <row r="47938" ht="10.5" customHeight="1"/>
    <row r="47939" ht="10.5" customHeight="1"/>
    <row r="47940" ht="10.5" customHeight="1"/>
    <row r="47941" ht="10.5" customHeight="1"/>
    <row r="47942" ht="10.5" customHeight="1"/>
    <row r="47943" ht="10.5" customHeight="1"/>
    <row r="47944" ht="10.5" customHeight="1"/>
    <row r="47945" ht="10.5" customHeight="1"/>
    <row r="47946" ht="10.5" customHeight="1"/>
    <row r="47947" ht="10.5" customHeight="1"/>
    <row r="47948" ht="10.5" customHeight="1"/>
    <row r="47949" ht="10.5" customHeight="1"/>
    <row r="47950" ht="10.5" customHeight="1"/>
    <row r="47951" ht="10.5" customHeight="1"/>
    <row r="47952" ht="10.5" customHeight="1"/>
    <row r="47953" ht="10.5" customHeight="1"/>
    <row r="47954" ht="10.5" customHeight="1"/>
    <row r="47955" ht="10.5" customHeight="1"/>
    <row r="47956" ht="10.5" customHeight="1"/>
    <row r="47957" ht="10.5" customHeight="1"/>
    <row r="47958" ht="10.5" customHeight="1"/>
    <row r="47959" ht="10.5" customHeight="1"/>
    <row r="47960" ht="10.5" customHeight="1"/>
    <row r="47961" ht="10.5" customHeight="1"/>
    <row r="47962" ht="10.5" customHeight="1"/>
    <row r="47963" ht="10.5" customHeight="1"/>
    <row r="47964" ht="10.5" customHeight="1"/>
    <row r="47965" ht="10.5" customHeight="1"/>
    <row r="47966" ht="10.5" customHeight="1"/>
    <row r="47967" ht="10.5" customHeight="1"/>
    <row r="47968" ht="10.5" customHeight="1"/>
    <row r="47969" ht="10.5" customHeight="1"/>
    <row r="47970" ht="10.5" customHeight="1"/>
    <row r="47971" ht="10.5" customHeight="1"/>
    <row r="47972" ht="10.5" customHeight="1"/>
    <row r="47973" ht="10.5" customHeight="1"/>
    <row r="47974" ht="10.5" customHeight="1"/>
    <row r="47975" ht="10.5" customHeight="1"/>
    <row r="47976" ht="10.5" customHeight="1"/>
    <row r="47977" ht="10.5" customHeight="1"/>
    <row r="47978" ht="10.5" customHeight="1"/>
    <row r="47979" ht="10.5" customHeight="1"/>
    <row r="47980" ht="10.5" customHeight="1"/>
    <row r="47981" ht="10.5" customHeight="1"/>
    <row r="47982" ht="10.5" customHeight="1"/>
    <row r="47983" ht="10.5" customHeight="1"/>
    <row r="47984" ht="10.5" customHeight="1"/>
    <row r="47985" ht="10.5" customHeight="1"/>
    <row r="47986" ht="10.5" customHeight="1"/>
    <row r="47987" ht="10.5" customHeight="1"/>
    <row r="47988" ht="10.5" customHeight="1"/>
    <row r="47989" ht="10.5" customHeight="1"/>
    <row r="47990" ht="10.5" customHeight="1"/>
    <row r="47991" ht="10.5" customHeight="1"/>
    <row r="47992" ht="10.5" customHeight="1"/>
    <row r="47993" ht="10.5" customHeight="1"/>
    <row r="47994" ht="10.5" customHeight="1"/>
    <row r="47995" ht="10.5" customHeight="1"/>
    <row r="47996" ht="10.5" customHeight="1"/>
    <row r="47997" ht="10.5" customHeight="1"/>
    <row r="47998" ht="10.5" customHeight="1"/>
    <row r="47999" ht="10.5" customHeight="1"/>
    <row r="48000" ht="10.5" customHeight="1"/>
    <row r="48001" ht="10.5" customHeight="1"/>
    <row r="48002" ht="10.5" customHeight="1"/>
    <row r="48003" ht="10.5" customHeight="1"/>
    <row r="48004" ht="10.5" customHeight="1"/>
    <row r="48005" ht="10.5" customHeight="1"/>
    <row r="48006" ht="10.5" customHeight="1"/>
    <row r="48007" ht="10.5" customHeight="1"/>
    <row r="48008" ht="10.5" customHeight="1"/>
    <row r="48009" ht="10.5" customHeight="1"/>
    <row r="48010" ht="10.5" customHeight="1"/>
    <row r="48011" ht="10.5" customHeight="1"/>
    <row r="48012" ht="10.5" customHeight="1"/>
    <row r="48013" ht="10.5" customHeight="1"/>
    <row r="48014" ht="10.5" customHeight="1"/>
    <row r="48015" ht="10.5" customHeight="1"/>
    <row r="48016" ht="10.5" customHeight="1"/>
    <row r="48017" ht="10.5" customHeight="1"/>
    <row r="48018" ht="10.5" customHeight="1"/>
    <row r="48019" ht="10.5" customHeight="1"/>
    <row r="48020" ht="10.5" customHeight="1"/>
    <row r="48021" ht="10.5" customHeight="1"/>
    <row r="48022" ht="10.5" customHeight="1"/>
    <row r="48023" ht="10.5" customHeight="1"/>
    <row r="48024" ht="10.5" customHeight="1"/>
    <row r="48025" ht="10.5" customHeight="1"/>
    <row r="48026" ht="10.5" customHeight="1"/>
    <row r="48027" ht="10.5" customHeight="1"/>
    <row r="48028" ht="10.5" customHeight="1"/>
    <row r="48029" ht="10.5" customHeight="1"/>
    <row r="48030" ht="10.5" customHeight="1"/>
    <row r="48031" ht="10.5" customHeight="1"/>
    <row r="48032" ht="10.5" customHeight="1"/>
    <row r="48033" ht="10.5" customHeight="1"/>
    <row r="48034" ht="10.5" customHeight="1"/>
    <row r="48035" ht="10.5" customHeight="1"/>
    <row r="48036" ht="10.5" customHeight="1"/>
    <row r="48037" ht="10.5" customHeight="1"/>
    <row r="48038" ht="10.5" customHeight="1"/>
    <row r="48039" ht="10.5" customHeight="1"/>
    <row r="48040" ht="10.5" customHeight="1"/>
    <row r="48041" ht="10.5" customHeight="1"/>
    <row r="48042" ht="10.5" customHeight="1"/>
    <row r="48043" ht="10.5" customHeight="1"/>
    <row r="48044" ht="10.5" customHeight="1"/>
    <row r="48045" ht="10.5" customHeight="1"/>
    <row r="48046" ht="10.5" customHeight="1"/>
    <row r="48047" ht="10.5" customHeight="1"/>
    <row r="48048" ht="10.5" customHeight="1"/>
    <row r="48049" ht="10.5" customHeight="1"/>
    <row r="48050" ht="10.5" customHeight="1"/>
    <row r="48051" ht="10.5" customHeight="1"/>
    <row r="48052" ht="10.5" customHeight="1"/>
    <row r="48053" ht="10.5" customHeight="1"/>
    <row r="48054" ht="10.5" customHeight="1"/>
    <row r="48055" ht="10.5" customHeight="1"/>
    <row r="48056" ht="10.5" customHeight="1"/>
    <row r="48057" ht="10.5" customHeight="1"/>
    <row r="48058" ht="10.5" customHeight="1"/>
    <row r="48059" ht="10.5" customHeight="1"/>
    <row r="48060" ht="10.5" customHeight="1"/>
    <row r="48061" ht="10.5" customHeight="1"/>
    <row r="48062" ht="10.5" customHeight="1"/>
    <row r="48063" ht="10.5" customHeight="1"/>
    <row r="48064" ht="10.5" customHeight="1"/>
    <row r="48065" ht="10.5" customHeight="1"/>
    <row r="48066" ht="10.5" customHeight="1"/>
    <row r="48067" ht="10.5" customHeight="1"/>
    <row r="48068" ht="10.5" customHeight="1"/>
    <row r="48069" ht="10.5" customHeight="1"/>
    <row r="48070" ht="10.5" customHeight="1"/>
    <row r="48071" ht="10.5" customHeight="1"/>
    <row r="48072" ht="10.5" customHeight="1"/>
    <row r="48073" ht="10.5" customHeight="1"/>
    <row r="48074" ht="10.5" customHeight="1"/>
    <row r="48075" ht="10.5" customHeight="1"/>
    <row r="48076" ht="10.5" customHeight="1"/>
    <row r="48077" ht="10.5" customHeight="1"/>
    <row r="48078" ht="10.5" customHeight="1"/>
    <row r="48079" ht="10.5" customHeight="1"/>
    <row r="48080" ht="10.5" customHeight="1"/>
    <row r="48081" ht="10.5" customHeight="1"/>
    <row r="48082" ht="10.5" customHeight="1"/>
    <row r="48083" ht="10.5" customHeight="1"/>
    <row r="48084" ht="10.5" customHeight="1"/>
    <row r="48085" ht="10.5" customHeight="1"/>
    <row r="48086" ht="10.5" customHeight="1"/>
    <row r="48087" ht="10.5" customHeight="1"/>
    <row r="48088" ht="10.5" customHeight="1"/>
    <row r="48089" ht="10.5" customHeight="1"/>
    <row r="48090" ht="10.5" customHeight="1"/>
    <row r="48091" ht="10.5" customHeight="1"/>
    <row r="48092" ht="10.5" customHeight="1"/>
    <row r="48093" ht="10.5" customHeight="1"/>
    <row r="48094" ht="10.5" customHeight="1"/>
    <row r="48095" ht="10.5" customHeight="1"/>
    <row r="48096" ht="10.5" customHeight="1"/>
    <row r="48097" ht="10.5" customHeight="1"/>
    <row r="48098" ht="10.5" customHeight="1"/>
    <row r="48099" ht="10.5" customHeight="1"/>
    <row r="48100" ht="10.5" customHeight="1"/>
    <row r="48101" ht="10.5" customHeight="1"/>
    <row r="48102" ht="10.5" customHeight="1"/>
    <row r="48103" ht="10.5" customHeight="1"/>
    <row r="48104" ht="10.5" customHeight="1"/>
    <row r="48105" ht="10.5" customHeight="1"/>
    <row r="48106" ht="10.5" customHeight="1"/>
    <row r="48107" ht="10.5" customHeight="1"/>
    <row r="48108" ht="10.5" customHeight="1"/>
    <row r="48109" ht="10.5" customHeight="1"/>
    <row r="48110" ht="10.5" customHeight="1"/>
    <row r="48111" ht="10.5" customHeight="1"/>
    <row r="48112" ht="10.5" customHeight="1"/>
    <row r="48113" ht="10.5" customHeight="1"/>
    <row r="48114" ht="10.5" customHeight="1"/>
    <row r="48115" ht="10.5" customHeight="1"/>
    <row r="48116" ht="10.5" customHeight="1"/>
    <row r="48117" ht="10.5" customHeight="1"/>
    <row r="48118" ht="10.5" customHeight="1"/>
    <row r="48119" ht="10.5" customHeight="1"/>
    <row r="48120" ht="10.5" customHeight="1"/>
    <row r="48121" ht="10.5" customHeight="1"/>
    <row r="48122" ht="10.5" customHeight="1"/>
    <row r="48123" ht="10.5" customHeight="1"/>
    <row r="48124" ht="10.5" customHeight="1"/>
    <row r="48125" ht="10.5" customHeight="1"/>
    <row r="48126" ht="10.5" customHeight="1"/>
    <row r="48127" ht="10.5" customHeight="1"/>
    <row r="48128" ht="10.5" customHeight="1"/>
    <row r="48129" ht="10.5" customHeight="1"/>
    <row r="48130" ht="10.5" customHeight="1"/>
    <row r="48131" ht="10.5" customHeight="1"/>
    <row r="48132" ht="10.5" customHeight="1"/>
    <row r="48133" ht="10.5" customHeight="1"/>
    <row r="48134" ht="10.5" customHeight="1"/>
    <row r="48135" ht="10.5" customHeight="1"/>
    <row r="48136" ht="10.5" customHeight="1"/>
    <row r="48137" ht="10.5" customHeight="1"/>
    <row r="48138" ht="10.5" customHeight="1"/>
    <row r="48139" ht="10.5" customHeight="1"/>
    <row r="48140" ht="10.5" customHeight="1"/>
    <row r="48141" ht="10.5" customHeight="1"/>
    <row r="48142" ht="10.5" customHeight="1"/>
    <row r="48143" ht="10.5" customHeight="1"/>
    <row r="48144" ht="10.5" customHeight="1"/>
    <row r="48145" ht="10.5" customHeight="1"/>
    <row r="48146" ht="10.5" customHeight="1"/>
    <row r="48147" ht="10.5" customHeight="1"/>
    <row r="48148" ht="10.5" customHeight="1"/>
    <row r="48149" ht="10.5" customHeight="1"/>
    <row r="48150" ht="10.5" customHeight="1"/>
    <row r="48151" ht="10.5" customHeight="1"/>
    <row r="48152" ht="10.5" customHeight="1"/>
    <row r="48153" ht="10.5" customHeight="1"/>
    <row r="48154" ht="10.5" customHeight="1"/>
    <row r="48155" ht="10.5" customHeight="1"/>
    <row r="48156" ht="10.5" customHeight="1"/>
    <row r="48157" ht="10.5" customHeight="1"/>
    <row r="48158" ht="10.5" customHeight="1"/>
    <row r="48159" ht="10.5" customHeight="1"/>
    <row r="48160" ht="10.5" customHeight="1"/>
    <row r="48161" ht="10.5" customHeight="1"/>
    <row r="48162" ht="10.5" customHeight="1"/>
    <row r="48163" ht="10.5" customHeight="1"/>
    <row r="48164" ht="10.5" customHeight="1"/>
    <row r="48165" ht="10.5" customHeight="1"/>
    <row r="48166" ht="10.5" customHeight="1"/>
    <row r="48167" ht="10.5" customHeight="1"/>
    <row r="48168" ht="10.5" customHeight="1"/>
    <row r="48169" ht="10.5" customHeight="1"/>
    <row r="48170" ht="10.5" customHeight="1"/>
    <row r="48171" ht="10.5" customHeight="1"/>
    <row r="48172" ht="10.5" customHeight="1"/>
    <row r="48173" ht="10.5" customHeight="1"/>
    <row r="48174" ht="10.5" customHeight="1"/>
    <row r="48175" ht="10.5" customHeight="1"/>
    <row r="48176" ht="10.5" customHeight="1"/>
    <row r="48177" ht="10.5" customHeight="1"/>
    <row r="48178" ht="10.5" customHeight="1"/>
    <row r="48179" ht="10.5" customHeight="1"/>
    <row r="48180" ht="10.5" customHeight="1"/>
    <row r="48181" ht="10.5" customHeight="1"/>
    <row r="48182" ht="10.5" customHeight="1"/>
    <row r="48183" ht="10.5" customHeight="1"/>
    <row r="48184" ht="10.5" customHeight="1"/>
    <row r="48185" ht="10.5" customHeight="1"/>
    <row r="48186" ht="10.5" customHeight="1"/>
    <row r="48187" ht="10.5" customHeight="1"/>
    <row r="48188" ht="10.5" customHeight="1"/>
    <row r="48189" ht="10.5" customHeight="1"/>
    <row r="48190" ht="10.5" customHeight="1"/>
    <row r="48191" ht="10.5" customHeight="1"/>
    <row r="48192" ht="10.5" customHeight="1"/>
    <row r="48193" ht="10.5" customHeight="1"/>
    <row r="48194" ht="10.5" customHeight="1"/>
    <row r="48195" ht="10.5" customHeight="1"/>
    <row r="48196" ht="10.5" customHeight="1"/>
    <row r="48197" ht="10.5" customHeight="1"/>
    <row r="48198" ht="10.5" customHeight="1"/>
    <row r="48199" ht="10.5" customHeight="1"/>
    <row r="48200" ht="10.5" customHeight="1"/>
    <row r="48201" ht="10.5" customHeight="1"/>
    <row r="48202" ht="10.5" customHeight="1"/>
    <row r="48203" ht="10.5" customHeight="1"/>
    <row r="48204" ht="10.5" customHeight="1"/>
    <row r="48205" ht="10.5" customHeight="1"/>
    <row r="48206" ht="10.5" customHeight="1"/>
    <row r="48207" ht="10.5" customHeight="1"/>
    <row r="48208" ht="10.5" customHeight="1"/>
    <row r="48209" ht="10.5" customHeight="1"/>
    <row r="48210" ht="10.5" customHeight="1"/>
    <row r="48211" ht="10.5" customHeight="1"/>
    <row r="48212" ht="10.5" customHeight="1"/>
    <row r="48213" ht="10.5" customHeight="1"/>
    <row r="48214" ht="10.5" customHeight="1"/>
    <row r="48215" ht="10.5" customHeight="1"/>
    <row r="48216" ht="10.5" customHeight="1"/>
    <row r="48217" ht="10.5" customHeight="1"/>
    <row r="48218" ht="10.5" customHeight="1"/>
    <row r="48219" ht="10.5" customHeight="1"/>
    <row r="48220" ht="10.5" customHeight="1"/>
    <row r="48221" ht="10.5" customHeight="1"/>
    <row r="48222" ht="10.5" customHeight="1"/>
    <row r="48223" ht="10.5" customHeight="1"/>
    <row r="48224" ht="10.5" customHeight="1"/>
    <row r="48225" ht="10.5" customHeight="1"/>
    <row r="48226" ht="10.5" customHeight="1"/>
    <row r="48227" ht="10.5" customHeight="1"/>
    <row r="48228" ht="10.5" customHeight="1"/>
    <row r="48229" ht="10.5" customHeight="1"/>
    <row r="48230" ht="10.5" customHeight="1"/>
    <row r="48231" ht="10.5" customHeight="1"/>
    <row r="48232" ht="10.5" customHeight="1"/>
    <row r="48233" ht="10.5" customHeight="1"/>
    <row r="48234" ht="10.5" customHeight="1"/>
    <row r="48235" ht="10.5" customHeight="1"/>
    <row r="48236" ht="10.5" customHeight="1"/>
    <row r="48237" ht="10.5" customHeight="1"/>
    <row r="48238" ht="10.5" customHeight="1"/>
    <row r="48239" ht="10.5" customHeight="1"/>
    <row r="48240" ht="10.5" customHeight="1"/>
    <row r="48241" ht="10.5" customHeight="1"/>
    <row r="48242" ht="10.5" customHeight="1"/>
    <row r="48243" ht="10.5" customHeight="1"/>
    <row r="48244" ht="10.5" customHeight="1"/>
    <row r="48245" ht="10.5" customHeight="1"/>
    <row r="48246" ht="10.5" customHeight="1"/>
    <row r="48247" ht="10.5" customHeight="1"/>
    <row r="48248" ht="10.5" customHeight="1"/>
    <row r="48249" ht="10.5" customHeight="1"/>
    <row r="48250" ht="10.5" customHeight="1"/>
    <row r="48251" ht="10.5" customHeight="1"/>
    <row r="48252" ht="10.5" customHeight="1"/>
    <row r="48253" ht="10.5" customHeight="1"/>
    <row r="48254" ht="10.5" customHeight="1"/>
    <row r="48255" ht="10.5" customHeight="1"/>
    <row r="48256" ht="10.5" customHeight="1"/>
    <row r="48257" ht="10.5" customHeight="1"/>
    <row r="48258" ht="10.5" customHeight="1"/>
    <row r="48259" ht="10.5" customHeight="1"/>
    <row r="48260" ht="10.5" customHeight="1"/>
    <row r="48261" ht="10.5" customHeight="1"/>
    <row r="48262" ht="10.5" customHeight="1"/>
    <row r="48263" ht="10.5" customHeight="1"/>
    <row r="48264" ht="10.5" customHeight="1"/>
    <row r="48265" ht="10.5" customHeight="1"/>
    <row r="48266" ht="10.5" customHeight="1"/>
    <row r="48267" ht="10.5" customHeight="1"/>
    <row r="48268" ht="10.5" customHeight="1"/>
    <row r="48269" ht="10.5" customHeight="1"/>
    <row r="48270" ht="10.5" customHeight="1"/>
    <row r="48271" ht="10.5" customHeight="1"/>
    <row r="48272" ht="10.5" customHeight="1"/>
    <row r="48273" ht="10.5" customHeight="1"/>
    <row r="48274" ht="10.5" customHeight="1"/>
    <row r="48275" ht="10.5" customHeight="1"/>
    <row r="48276" ht="10.5" customHeight="1"/>
    <row r="48277" ht="10.5" customHeight="1"/>
    <row r="48278" ht="10.5" customHeight="1"/>
    <row r="48279" ht="10.5" customHeight="1"/>
    <row r="48280" ht="10.5" customHeight="1"/>
    <row r="48281" ht="10.5" customHeight="1"/>
    <row r="48282" ht="10.5" customHeight="1"/>
    <row r="48283" ht="10.5" customHeight="1"/>
    <row r="48284" ht="10.5" customHeight="1"/>
    <row r="48285" ht="10.5" customHeight="1"/>
    <row r="48286" ht="10.5" customHeight="1"/>
    <row r="48287" ht="10.5" customHeight="1"/>
    <row r="48288" ht="10.5" customHeight="1"/>
    <row r="48289" ht="10.5" customHeight="1"/>
    <row r="48290" ht="10.5" customHeight="1"/>
    <row r="48291" ht="10.5" customHeight="1"/>
    <row r="48292" ht="10.5" customHeight="1"/>
    <row r="48293" ht="10.5" customHeight="1"/>
    <row r="48294" ht="10.5" customHeight="1"/>
    <row r="48295" ht="10.5" customHeight="1"/>
    <row r="48296" ht="10.5" customHeight="1"/>
    <row r="48297" ht="10.5" customHeight="1"/>
    <row r="48298" ht="10.5" customHeight="1"/>
    <row r="48299" ht="10.5" customHeight="1"/>
    <row r="48300" ht="10.5" customHeight="1"/>
    <row r="48301" ht="10.5" customHeight="1"/>
    <row r="48302" ht="10.5" customHeight="1"/>
    <row r="48303" ht="10.5" customHeight="1"/>
    <row r="48304" ht="10.5" customHeight="1"/>
    <row r="48305" ht="10.5" customHeight="1"/>
    <row r="48306" ht="10.5" customHeight="1"/>
    <row r="48307" ht="10.5" customHeight="1"/>
    <row r="48308" ht="10.5" customHeight="1"/>
    <row r="48309" ht="10.5" customHeight="1"/>
    <row r="48310" ht="10.5" customHeight="1"/>
    <row r="48311" ht="10.5" customHeight="1"/>
    <row r="48312" ht="10.5" customHeight="1"/>
    <row r="48313" ht="10.5" customHeight="1"/>
    <row r="48314" ht="10.5" customHeight="1"/>
    <row r="48315" ht="10.5" customHeight="1"/>
    <row r="48316" ht="10.5" customHeight="1"/>
    <row r="48317" ht="10.5" customHeight="1"/>
    <row r="48318" ht="10.5" customHeight="1"/>
    <row r="48319" ht="10.5" customHeight="1"/>
    <row r="48320" ht="10.5" customHeight="1"/>
    <row r="48321" ht="10.5" customHeight="1"/>
    <row r="48322" ht="10.5" customHeight="1"/>
    <row r="48323" ht="10.5" customHeight="1"/>
    <row r="48324" ht="10.5" customHeight="1"/>
    <row r="48325" ht="10.5" customHeight="1"/>
    <row r="48326" ht="10.5" customHeight="1"/>
    <row r="48327" ht="10.5" customHeight="1"/>
    <row r="48328" ht="10.5" customHeight="1"/>
    <row r="48329" ht="10.5" customHeight="1"/>
    <row r="48330" ht="10.5" customHeight="1"/>
    <row r="48331" ht="10.5" customHeight="1"/>
    <row r="48332" ht="10.5" customHeight="1"/>
    <row r="48333" ht="10.5" customHeight="1"/>
    <row r="48334" ht="10.5" customHeight="1"/>
    <row r="48335" ht="10.5" customHeight="1"/>
    <row r="48336" ht="10.5" customHeight="1"/>
    <row r="48337" ht="10.5" customHeight="1"/>
    <row r="48338" ht="10.5" customHeight="1"/>
    <row r="48339" ht="10.5" customHeight="1"/>
    <row r="48340" ht="10.5" customHeight="1"/>
    <row r="48341" ht="10.5" customHeight="1"/>
    <row r="48342" ht="10.5" customHeight="1"/>
    <row r="48343" ht="10.5" customHeight="1"/>
    <row r="48344" ht="10.5" customHeight="1"/>
    <row r="48345" ht="10.5" customHeight="1"/>
    <row r="48346" ht="10.5" customHeight="1"/>
    <row r="48347" ht="10.5" customHeight="1"/>
    <row r="48348" ht="10.5" customHeight="1"/>
    <row r="48349" ht="10.5" customHeight="1"/>
    <row r="48350" ht="10.5" customHeight="1"/>
    <row r="48351" ht="10.5" customHeight="1"/>
    <row r="48352" ht="10.5" customHeight="1"/>
    <row r="48353" ht="10.5" customHeight="1"/>
    <row r="48354" ht="10.5" customHeight="1"/>
    <row r="48355" ht="10.5" customHeight="1"/>
    <row r="48356" ht="10.5" customHeight="1"/>
    <row r="48357" ht="10.5" customHeight="1"/>
    <row r="48358" ht="10.5" customHeight="1"/>
    <row r="48359" ht="10.5" customHeight="1"/>
    <row r="48360" ht="10.5" customHeight="1"/>
    <row r="48361" ht="10.5" customHeight="1"/>
    <row r="48362" ht="10.5" customHeight="1"/>
    <row r="48363" ht="10.5" customHeight="1"/>
    <row r="48364" ht="10.5" customHeight="1"/>
    <row r="48365" ht="10.5" customHeight="1"/>
    <row r="48366" ht="10.5" customHeight="1"/>
    <row r="48367" ht="10.5" customHeight="1"/>
    <row r="48368" ht="10.5" customHeight="1"/>
    <row r="48369" ht="10.5" customHeight="1"/>
    <row r="48370" ht="10.5" customHeight="1"/>
    <row r="48371" ht="10.5" customHeight="1"/>
    <row r="48372" ht="10.5" customHeight="1"/>
    <row r="48373" ht="10.5" customHeight="1"/>
    <row r="48374" ht="10.5" customHeight="1"/>
    <row r="48375" ht="10.5" customHeight="1"/>
    <row r="48376" ht="10.5" customHeight="1"/>
    <row r="48377" ht="10.5" customHeight="1"/>
    <row r="48378" ht="10.5" customHeight="1"/>
    <row r="48379" ht="10.5" customHeight="1"/>
    <row r="48380" ht="10.5" customHeight="1"/>
    <row r="48381" ht="10.5" customHeight="1"/>
    <row r="48382" ht="10.5" customHeight="1"/>
    <row r="48383" ht="10.5" customHeight="1"/>
    <row r="48384" ht="10.5" customHeight="1"/>
    <row r="48385" ht="10.5" customHeight="1"/>
    <row r="48386" ht="10.5" customHeight="1"/>
    <row r="48387" ht="10.5" customHeight="1"/>
    <row r="48388" ht="10.5" customHeight="1"/>
    <row r="48389" ht="10.5" customHeight="1"/>
    <row r="48390" ht="10.5" customHeight="1"/>
    <row r="48391" ht="10.5" customHeight="1"/>
    <row r="48392" ht="10.5" customHeight="1"/>
    <row r="48393" ht="10.5" customHeight="1"/>
    <row r="48394" ht="10.5" customHeight="1"/>
    <row r="48395" ht="10.5" customHeight="1"/>
    <row r="48396" ht="10.5" customHeight="1"/>
    <row r="48397" ht="10.5" customHeight="1"/>
    <row r="48398" ht="10.5" customHeight="1"/>
    <row r="48399" ht="10.5" customHeight="1"/>
    <row r="48400" ht="10.5" customHeight="1"/>
    <row r="48401" ht="10.5" customHeight="1"/>
    <row r="48402" ht="10.5" customHeight="1"/>
    <row r="48403" ht="10.5" customHeight="1"/>
    <row r="48404" ht="10.5" customHeight="1"/>
    <row r="48405" ht="10.5" customHeight="1"/>
    <row r="48406" ht="10.5" customHeight="1"/>
    <row r="48407" ht="10.5" customHeight="1"/>
    <row r="48408" ht="10.5" customHeight="1"/>
    <row r="48409" ht="10.5" customHeight="1"/>
    <row r="48410" ht="10.5" customHeight="1"/>
    <row r="48411" ht="10.5" customHeight="1"/>
    <row r="48412" ht="10.5" customHeight="1"/>
    <row r="48413" ht="10.5" customHeight="1"/>
    <row r="48414" ht="10.5" customHeight="1"/>
    <row r="48415" ht="10.5" customHeight="1"/>
    <row r="48416" ht="10.5" customHeight="1"/>
    <row r="48417" ht="10.5" customHeight="1"/>
    <row r="48418" ht="10.5" customHeight="1"/>
    <row r="48419" ht="10.5" customHeight="1"/>
    <row r="48420" ht="10.5" customHeight="1"/>
    <row r="48421" ht="10.5" customHeight="1"/>
    <row r="48422" ht="10.5" customHeight="1"/>
    <row r="48423" ht="10.5" customHeight="1"/>
    <row r="48424" ht="10.5" customHeight="1"/>
    <row r="48425" ht="10.5" customHeight="1"/>
    <row r="48426" ht="10.5" customHeight="1"/>
    <row r="48427" ht="10.5" customHeight="1"/>
    <row r="48428" ht="10.5" customHeight="1"/>
    <row r="48429" ht="10.5" customHeight="1"/>
    <row r="48430" ht="10.5" customHeight="1"/>
    <row r="48431" ht="10.5" customHeight="1"/>
    <row r="48432" ht="10.5" customHeight="1"/>
    <row r="48433" ht="10.5" customHeight="1"/>
    <row r="48434" ht="10.5" customHeight="1"/>
    <row r="48435" ht="10.5" customHeight="1"/>
    <row r="48436" ht="10.5" customHeight="1"/>
    <row r="48437" ht="10.5" customHeight="1"/>
    <row r="48438" ht="10.5" customHeight="1"/>
    <row r="48439" ht="10.5" customHeight="1"/>
    <row r="48440" ht="10.5" customHeight="1"/>
    <row r="48441" ht="10.5" customHeight="1"/>
    <row r="48442" ht="10.5" customHeight="1"/>
    <row r="48443" ht="10.5" customHeight="1"/>
    <row r="48444" ht="10.5" customHeight="1"/>
    <row r="48445" ht="10.5" customHeight="1"/>
    <row r="48446" ht="10.5" customHeight="1"/>
    <row r="48447" ht="10.5" customHeight="1"/>
    <row r="48448" ht="10.5" customHeight="1"/>
    <row r="48449" ht="10.5" customHeight="1"/>
    <row r="48450" ht="10.5" customHeight="1"/>
    <row r="48451" ht="10.5" customHeight="1"/>
    <row r="48452" ht="10.5" customHeight="1"/>
    <row r="48453" ht="10.5" customHeight="1"/>
    <row r="48454" ht="10.5" customHeight="1"/>
    <row r="48455" ht="10.5" customHeight="1"/>
    <row r="48456" ht="10.5" customHeight="1"/>
    <row r="48457" ht="10.5" customHeight="1"/>
    <row r="48458" ht="10.5" customHeight="1"/>
    <row r="48459" ht="10.5" customHeight="1"/>
    <row r="48460" ht="10.5" customHeight="1"/>
    <row r="48461" ht="10.5" customHeight="1"/>
    <row r="48462" ht="10.5" customHeight="1"/>
    <row r="48463" ht="10.5" customHeight="1"/>
    <row r="48464" ht="10.5" customHeight="1"/>
    <row r="48465" ht="10.5" customHeight="1"/>
    <row r="48466" ht="10.5" customHeight="1"/>
    <row r="48467" ht="10.5" customHeight="1"/>
    <row r="48468" ht="10.5" customHeight="1"/>
    <row r="48469" ht="10.5" customHeight="1"/>
    <row r="48470" ht="10.5" customHeight="1"/>
    <row r="48471" ht="10.5" customHeight="1"/>
    <row r="48472" ht="10.5" customHeight="1"/>
    <row r="48473" ht="10.5" customHeight="1"/>
    <row r="48474" ht="10.5" customHeight="1"/>
    <row r="48475" ht="10.5" customHeight="1"/>
    <row r="48476" ht="10.5" customHeight="1"/>
    <row r="48477" ht="10.5" customHeight="1"/>
    <row r="48478" ht="10.5" customHeight="1"/>
    <row r="48479" ht="10.5" customHeight="1"/>
    <row r="48480" ht="10.5" customHeight="1"/>
    <row r="48481" ht="10.5" customHeight="1"/>
    <row r="48482" ht="10.5" customHeight="1"/>
    <row r="48483" ht="10.5" customHeight="1"/>
    <row r="48484" ht="10.5" customHeight="1"/>
    <row r="48485" ht="10.5" customHeight="1"/>
    <row r="48486" ht="10.5" customHeight="1"/>
    <row r="48487" ht="10.5" customHeight="1"/>
    <row r="48488" ht="10.5" customHeight="1"/>
    <row r="48489" ht="10.5" customHeight="1"/>
    <row r="48490" ht="10.5" customHeight="1"/>
    <row r="48491" ht="10.5" customHeight="1"/>
    <row r="48492" ht="10.5" customHeight="1"/>
    <row r="48493" ht="10.5" customHeight="1"/>
    <row r="48494" ht="10.5" customHeight="1"/>
    <row r="48495" ht="10.5" customHeight="1"/>
    <row r="48496" ht="10.5" customHeight="1"/>
    <row r="48497" ht="10.5" customHeight="1"/>
    <row r="48498" ht="10.5" customHeight="1"/>
    <row r="48499" ht="10.5" customHeight="1"/>
    <row r="48500" ht="10.5" customHeight="1"/>
    <row r="48501" ht="10.5" customHeight="1"/>
    <row r="48502" ht="10.5" customHeight="1"/>
    <row r="48503" ht="10.5" customHeight="1"/>
    <row r="48504" ht="10.5" customHeight="1"/>
    <row r="48505" ht="10.5" customHeight="1"/>
    <row r="48506" ht="10.5" customHeight="1"/>
    <row r="48507" ht="10.5" customHeight="1"/>
    <row r="48508" ht="10.5" customHeight="1"/>
    <row r="48509" ht="10.5" customHeight="1"/>
    <row r="48510" ht="10.5" customHeight="1"/>
    <row r="48511" ht="10.5" customHeight="1"/>
    <row r="48512" ht="10.5" customHeight="1"/>
    <row r="48513" ht="10.5" customHeight="1"/>
    <row r="48514" ht="10.5" customHeight="1"/>
    <row r="48515" ht="10.5" customHeight="1"/>
    <row r="48516" ht="10.5" customHeight="1"/>
    <row r="48517" ht="10.5" customHeight="1"/>
    <row r="48518" ht="10.5" customHeight="1"/>
    <row r="48519" ht="10.5" customHeight="1"/>
    <row r="48520" ht="10.5" customHeight="1"/>
    <row r="48521" ht="10.5" customHeight="1"/>
    <row r="48522" ht="10.5" customHeight="1"/>
    <row r="48523" ht="10.5" customHeight="1"/>
    <row r="48524" ht="10.5" customHeight="1"/>
    <row r="48525" ht="10.5" customHeight="1"/>
    <row r="48526" ht="10.5" customHeight="1"/>
    <row r="48527" ht="10.5" customHeight="1"/>
    <row r="48528" ht="10.5" customHeight="1"/>
    <row r="48529" ht="10.5" customHeight="1"/>
    <row r="48530" ht="10.5" customHeight="1"/>
    <row r="48531" ht="10.5" customHeight="1"/>
    <row r="48532" ht="10.5" customHeight="1"/>
    <row r="48533" ht="10.5" customHeight="1"/>
    <row r="48534" ht="10.5" customHeight="1"/>
    <row r="48535" ht="10.5" customHeight="1"/>
    <row r="48536" ht="10.5" customHeight="1"/>
    <row r="48537" ht="10.5" customHeight="1"/>
    <row r="48538" ht="10.5" customHeight="1"/>
    <row r="48539" ht="10.5" customHeight="1"/>
    <row r="48540" ht="10.5" customHeight="1"/>
    <row r="48541" ht="10.5" customHeight="1"/>
    <row r="48542" ht="10.5" customHeight="1"/>
    <row r="48543" ht="10.5" customHeight="1"/>
    <row r="48544" ht="10.5" customHeight="1"/>
    <row r="48545" ht="10.5" customHeight="1"/>
    <row r="48546" ht="10.5" customHeight="1"/>
    <row r="48547" ht="10.5" customHeight="1"/>
    <row r="48548" ht="10.5" customHeight="1"/>
    <row r="48549" ht="10.5" customHeight="1"/>
    <row r="48550" ht="10.5" customHeight="1"/>
    <row r="48551" ht="10.5" customHeight="1"/>
    <row r="48552" ht="10.5" customHeight="1"/>
    <row r="48553" ht="10.5" customHeight="1"/>
    <row r="48554" ht="10.5" customHeight="1"/>
    <row r="48555" ht="10.5" customHeight="1"/>
    <row r="48556" ht="10.5" customHeight="1"/>
    <row r="48557" ht="10.5" customHeight="1"/>
    <row r="48558" ht="10.5" customHeight="1"/>
    <row r="48559" ht="10.5" customHeight="1"/>
    <row r="48560" ht="10.5" customHeight="1"/>
    <row r="48561" ht="10.5" customHeight="1"/>
    <row r="48562" ht="10.5" customHeight="1"/>
    <row r="48563" ht="10.5" customHeight="1"/>
    <row r="48564" ht="10.5" customHeight="1"/>
    <row r="48565" ht="10.5" customHeight="1"/>
    <row r="48566" ht="10.5" customHeight="1"/>
    <row r="48567" ht="10.5" customHeight="1"/>
    <row r="48568" ht="10.5" customHeight="1"/>
    <row r="48569" ht="10.5" customHeight="1"/>
    <row r="48570" ht="10.5" customHeight="1"/>
    <row r="48571" ht="10.5" customHeight="1"/>
    <row r="48572" ht="10.5" customHeight="1"/>
    <row r="48573" ht="10.5" customHeight="1"/>
    <row r="48574" ht="10.5" customHeight="1"/>
    <row r="48575" ht="10.5" customHeight="1"/>
    <row r="48576" ht="10.5" customHeight="1"/>
    <row r="48577" ht="10.5" customHeight="1"/>
    <row r="48578" ht="10.5" customHeight="1"/>
    <row r="48579" ht="10.5" customHeight="1"/>
    <row r="48580" ht="10.5" customHeight="1"/>
    <row r="48581" ht="10.5" customHeight="1"/>
    <row r="48582" ht="10.5" customHeight="1"/>
    <row r="48583" ht="10.5" customHeight="1"/>
    <row r="48584" ht="10.5" customHeight="1"/>
    <row r="48585" ht="10.5" customHeight="1"/>
    <row r="48586" ht="10.5" customHeight="1"/>
    <row r="48587" ht="10.5" customHeight="1"/>
    <row r="48588" ht="10.5" customHeight="1"/>
    <row r="48589" ht="10.5" customHeight="1"/>
    <row r="48590" ht="10.5" customHeight="1"/>
    <row r="48591" ht="10.5" customHeight="1"/>
    <row r="48592" ht="10.5" customHeight="1"/>
    <row r="48593" ht="10.5" customHeight="1"/>
    <row r="48594" ht="10.5" customHeight="1"/>
    <row r="48595" ht="10.5" customHeight="1"/>
    <row r="48596" ht="10.5" customHeight="1"/>
    <row r="48597" ht="10.5" customHeight="1"/>
    <row r="48598" ht="10.5" customHeight="1"/>
    <row r="48599" ht="10.5" customHeight="1"/>
    <row r="48600" ht="10.5" customHeight="1"/>
    <row r="48601" ht="10.5" customHeight="1"/>
    <row r="48602" ht="10.5" customHeight="1"/>
    <row r="48603" ht="10.5" customHeight="1"/>
    <row r="48604" ht="10.5" customHeight="1"/>
    <row r="48605" ht="10.5" customHeight="1"/>
    <row r="48606" ht="10.5" customHeight="1"/>
    <row r="48607" ht="10.5" customHeight="1"/>
    <row r="48608" ht="10.5" customHeight="1"/>
    <row r="48609" ht="10.5" customHeight="1"/>
    <row r="48610" ht="10.5" customHeight="1"/>
    <row r="48611" ht="10.5" customHeight="1"/>
    <row r="48612" ht="10.5" customHeight="1"/>
    <row r="48613" ht="10.5" customHeight="1"/>
    <row r="48614" ht="10.5" customHeight="1"/>
    <row r="48615" ht="10.5" customHeight="1"/>
    <row r="48616" ht="10.5" customHeight="1"/>
    <row r="48617" ht="10.5" customHeight="1"/>
    <row r="48618" ht="10.5" customHeight="1"/>
    <row r="48619" ht="10.5" customHeight="1"/>
    <row r="48620" ht="10.5" customHeight="1"/>
    <row r="48621" ht="10.5" customHeight="1"/>
    <row r="48622" ht="10.5" customHeight="1"/>
    <row r="48623" ht="10.5" customHeight="1"/>
    <row r="48624" ht="10.5" customHeight="1"/>
    <row r="48625" ht="10.5" customHeight="1"/>
    <row r="48626" ht="10.5" customHeight="1"/>
    <row r="48627" ht="10.5" customHeight="1"/>
    <row r="48628" ht="10.5" customHeight="1"/>
    <row r="48629" ht="10.5" customHeight="1"/>
    <row r="48630" ht="10.5" customHeight="1"/>
    <row r="48631" ht="10.5" customHeight="1"/>
    <row r="48632" ht="10.5" customHeight="1"/>
    <row r="48633" ht="10.5" customHeight="1"/>
    <row r="48634" ht="10.5" customHeight="1"/>
    <row r="48635" ht="10.5" customHeight="1"/>
    <row r="48636" ht="10.5" customHeight="1"/>
    <row r="48637" ht="10.5" customHeight="1"/>
    <row r="48638" ht="10.5" customHeight="1"/>
    <row r="48639" ht="10.5" customHeight="1"/>
    <row r="48640" ht="10.5" customHeight="1"/>
    <row r="48641" ht="10.5" customHeight="1"/>
    <row r="48642" ht="10.5" customHeight="1"/>
    <row r="48643" ht="10.5" customHeight="1"/>
    <row r="48644" ht="10.5" customHeight="1"/>
    <row r="48645" ht="10.5" customHeight="1"/>
    <row r="48646" ht="10.5" customHeight="1"/>
    <row r="48647" ht="10.5" customHeight="1"/>
    <row r="48648" ht="10.5" customHeight="1"/>
    <row r="48649" ht="10.5" customHeight="1"/>
    <row r="48650" ht="10.5" customHeight="1"/>
    <row r="48651" ht="10.5" customHeight="1"/>
    <row r="48652" ht="10.5" customHeight="1"/>
    <row r="48653" ht="10.5" customHeight="1"/>
    <row r="48654" ht="10.5" customHeight="1"/>
    <row r="48655" ht="10.5" customHeight="1"/>
    <row r="48656" ht="10.5" customHeight="1"/>
    <row r="48657" ht="10.5" customHeight="1"/>
    <row r="48658" ht="10.5" customHeight="1"/>
    <row r="48659" ht="10.5" customHeight="1"/>
    <row r="48660" ht="10.5" customHeight="1"/>
    <row r="48661" ht="10.5" customHeight="1"/>
    <row r="48662" ht="10.5" customHeight="1"/>
    <row r="48663" ht="10.5" customHeight="1"/>
    <row r="48664" ht="10.5" customHeight="1"/>
    <row r="48665" ht="10.5" customHeight="1"/>
    <row r="48666" ht="10.5" customHeight="1"/>
    <row r="48667" ht="10.5" customHeight="1"/>
    <row r="48668" ht="10.5" customHeight="1"/>
    <row r="48669" ht="10.5" customHeight="1"/>
    <row r="48670" ht="10.5" customHeight="1"/>
    <row r="48671" ht="10.5" customHeight="1"/>
    <row r="48672" ht="10.5" customHeight="1"/>
    <row r="48673" ht="10.5" customHeight="1"/>
    <row r="48674" ht="10.5" customHeight="1"/>
    <row r="48675" ht="10.5" customHeight="1"/>
    <row r="48676" ht="10.5" customHeight="1"/>
    <row r="48677" ht="10.5" customHeight="1"/>
    <row r="48678" ht="10.5" customHeight="1"/>
    <row r="48679" ht="10.5" customHeight="1"/>
    <row r="48680" ht="10.5" customHeight="1"/>
    <row r="48681" ht="10.5" customHeight="1"/>
    <row r="48682" ht="10.5" customHeight="1"/>
    <row r="48683" ht="10.5" customHeight="1"/>
    <row r="48684" ht="10.5" customHeight="1"/>
    <row r="48685" ht="10.5" customHeight="1"/>
    <row r="48686" ht="10.5" customHeight="1"/>
    <row r="48687" ht="10.5" customHeight="1"/>
    <row r="48688" ht="10.5" customHeight="1"/>
    <row r="48689" ht="10.5" customHeight="1"/>
    <row r="48690" ht="10.5" customHeight="1"/>
    <row r="48691" ht="10.5" customHeight="1"/>
    <row r="48692" ht="10.5" customHeight="1"/>
    <row r="48693" ht="10.5" customHeight="1"/>
    <row r="48694" ht="10.5" customHeight="1"/>
    <row r="48695" ht="10.5" customHeight="1"/>
    <row r="48696" ht="10.5" customHeight="1"/>
    <row r="48697" ht="10.5" customHeight="1"/>
    <row r="48698" ht="10.5" customHeight="1"/>
    <row r="48699" ht="10.5" customHeight="1"/>
    <row r="48700" ht="10.5" customHeight="1"/>
    <row r="48701" ht="10.5" customHeight="1"/>
    <row r="48702" ht="10.5" customHeight="1"/>
    <row r="48703" ht="10.5" customHeight="1"/>
    <row r="48704" ht="10.5" customHeight="1"/>
    <row r="48705" ht="10.5" customHeight="1"/>
    <row r="48706" ht="10.5" customHeight="1"/>
    <row r="48707" ht="10.5" customHeight="1"/>
    <row r="48708" ht="10.5" customHeight="1"/>
    <row r="48709" ht="10.5" customHeight="1"/>
    <row r="48710" ht="10.5" customHeight="1"/>
    <row r="48711" ht="10.5" customHeight="1"/>
    <row r="48712" ht="10.5" customHeight="1"/>
    <row r="48713" ht="10.5" customHeight="1"/>
    <row r="48714" ht="10.5" customHeight="1"/>
    <row r="48715" ht="10.5" customHeight="1"/>
    <row r="48716" ht="10.5" customHeight="1"/>
    <row r="48717" ht="10.5" customHeight="1"/>
    <row r="48718" ht="10.5" customHeight="1"/>
    <row r="48719" ht="10.5" customHeight="1"/>
    <row r="48720" ht="10.5" customHeight="1"/>
    <row r="48721" ht="10.5" customHeight="1"/>
    <row r="48722" ht="10.5" customHeight="1"/>
    <row r="48723" ht="10.5" customHeight="1"/>
    <row r="48724" ht="10.5" customHeight="1"/>
    <row r="48725" ht="10.5" customHeight="1"/>
    <row r="48726" ht="10.5" customHeight="1"/>
    <row r="48727" ht="10.5" customHeight="1"/>
    <row r="48728" ht="10.5" customHeight="1"/>
    <row r="48729" ht="10.5" customHeight="1"/>
    <row r="48730" ht="10.5" customHeight="1"/>
    <row r="48731" ht="10.5" customHeight="1"/>
    <row r="48732" ht="10.5" customHeight="1"/>
    <row r="48733" ht="10.5" customHeight="1"/>
    <row r="48734" ht="10.5" customHeight="1"/>
    <row r="48735" ht="10.5" customHeight="1"/>
    <row r="48736" ht="10.5" customHeight="1"/>
    <row r="48737" ht="10.5" customHeight="1"/>
    <row r="48738" ht="10.5" customHeight="1"/>
    <row r="48739" ht="10.5" customHeight="1"/>
    <row r="48740" ht="10.5" customHeight="1"/>
    <row r="48741" ht="10.5" customHeight="1"/>
    <row r="48742" ht="10.5" customHeight="1"/>
    <row r="48743" ht="10.5" customHeight="1"/>
    <row r="48744" ht="10.5" customHeight="1"/>
    <row r="48745" ht="10.5" customHeight="1"/>
    <row r="48746" ht="10.5" customHeight="1"/>
    <row r="48747" ht="10.5" customHeight="1"/>
    <row r="48748" ht="10.5" customHeight="1"/>
    <row r="48749" ht="10.5" customHeight="1"/>
    <row r="48750" ht="10.5" customHeight="1"/>
    <row r="48751" ht="10.5" customHeight="1"/>
    <row r="48752" ht="10.5" customHeight="1"/>
    <row r="48753" ht="10.5" customHeight="1"/>
    <row r="48754" ht="10.5" customHeight="1"/>
    <row r="48755" ht="10.5" customHeight="1"/>
    <row r="48756" ht="10.5" customHeight="1"/>
    <row r="48757" ht="10.5" customHeight="1"/>
    <row r="48758" ht="10.5" customHeight="1"/>
    <row r="48759" ht="10.5" customHeight="1"/>
    <row r="48760" ht="10.5" customHeight="1"/>
    <row r="48761" ht="10.5" customHeight="1"/>
    <row r="48762" ht="10.5" customHeight="1"/>
    <row r="48763" ht="10.5" customHeight="1"/>
    <row r="48764" ht="10.5" customHeight="1"/>
    <row r="48765" ht="10.5" customHeight="1"/>
    <row r="48766" ht="10.5" customHeight="1"/>
    <row r="48767" ht="10.5" customHeight="1"/>
    <row r="48768" ht="10.5" customHeight="1"/>
    <row r="48769" ht="10.5" customHeight="1"/>
    <row r="48770" ht="10.5" customHeight="1"/>
    <row r="48771" ht="10.5" customHeight="1"/>
    <row r="48772" ht="10.5" customHeight="1"/>
    <row r="48773" ht="10.5" customHeight="1"/>
    <row r="48774" ht="10.5" customHeight="1"/>
    <row r="48775" ht="10.5" customHeight="1"/>
    <row r="48776" ht="10.5" customHeight="1"/>
    <row r="48777" ht="10.5" customHeight="1"/>
    <row r="48778" ht="10.5" customHeight="1"/>
    <row r="48779" ht="10.5" customHeight="1"/>
    <row r="48780" ht="10.5" customHeight="1"/>
    <row r="48781" ht="10.5" customHeight="1"/>
    <row r="48782" ht="10.5" customHeight="1"/>
    <row r="48783" ht="10.5" customHeight="1"/>
    <row r="48784" ht="10.5" customHeight="1"/>
    <row r="48785" ht="10.5" customHeight="1"/>
    <row r="48786" ht="10.5" customHeight="1"/>
    <row r="48787" ht="10.5" customHeight="1"/>
    <row r="48788" ht="10.5" customHeight="1"/>
    <row r="48789" ht="10.5" customHeight="1"/>
    <row r="48790" ht="10.5" customHeight="1"/>
    <row r="48791" ht="10.5" customHeight="1"/>
    <row r="48792" ht="10.5" customHeight="1"/>
    <row r="48793" ht="10.5" customHeight="1"/>
    <row r="48794" ht="10.5" customHeight="1"/>
    <row r="48795" ht="10.5" customHeight="1"/>
    <row r="48796" ht="10.5" customHeight="1"/>
    <row r="48797" ht="10.5" customHeight="1"/>
    <row r="48798" ht="10.5" customHeight="1"/>
    <row r="48799" ht="10.5" customHeight="1"/>
    <row r="48800" ht="10.5" customHeight="1"/>
    <row r="48801" ht="10.5" customHeight="1"/>
    <row r="48802" ht="10.5" customHeight="1"/>
    <row r="48803" ht="10.5" customHeight="1"/>
    <row r="48804" ht="10.5" customHeight="1"/>
    <row r="48805" ht="10.5" customHeight="1"/>
    <row r="48806" ht="10.5" customHeight="1"/>
    <row r="48807" ht="10.5" customHeight="1"/>
    <row r="48808" ht="10.5" customHeight="1"/>
    <row r="48809" ht="10.5" customHeight="1"/>
    <row r="48810" ht="10.5" customHeight="1"/>
    <row r="48811" ht="10.5" customHeight="1"/>
    <row r="48812" ht="10.5" customHeight="1"/>
    <row r="48813" ht="10.5" customHeight="1"/>
    <row r="48814" ht="10.5" customHeight="1"/>
    <row r="48815" ht="10.5" customHeight="1"/>
    <row r="48816" ht="10.5" customHeight="1"/>
    <row r="48817" ht="10.5" customHeight="1"/>
    <row r="48818" ht="10.5" customHeight="1"/>
    <row r="48819" ht="10.5" customHeight="1"/>
    <row r="48820" ht="10.5" customHeight="1"/>
    <row r="48821" ht="10.5" customHeight="1"/>
    <row r="48822" ht="10.5" customHeight="1"/>
    <row r="48823" ht="10.5" customHeight="1"/>
    <row r="48824" ht="10.5" customHeight="1"/>
    <row r="48825" ht="10.5" customHeight="1"/>
    <row r="48826" ht="10.5" customHeight="1"/>
    <row r="48827" ht="10.5" customHeight="1"/>
    <row r="48828" ht="10.5" customHeight="1"/>
    <row r="48829" ht="10.5" customHeight="1"/>
    <row r="48830" ht="10.5" customHeight="1"/>
    <row r="48831" ht="10.5" customHeight="1"/>
    <row r="48832" ht="10.5" customHeight="1"/>
    <row r="48833" ht="10.5" customHeight="1"/>
    <row r="48834" ht="10.5" customHeight="1"/>
    <row r="48835" ht="10.5" customHeight="1"/>
    <row r="48836" ht="10.5" customHeight="1"/>
    <row r="48837" ht="10.5" customHeight="1"/>
    <row r="48838" ht="10.5" customHeight="1"/>
    <row r="48839" ht="10.5" customHeight="1"/>
    <row r="48840" ht="10.5" customHeight="1"/>
    <row r="48841" ht="10.5" customHeight="1"/>
    <row r="48842" ht="10.5" customHeight="1"/>
    <row r="48843" ht="10.5" customHeight="1"/>
    <row r="48844" ht="10.5" customHeight="1"/>
    <row r="48845" ht="10.5" customHeight="1"/>
    <row r="48846" ht="10.5" customHeight="1"/>
    <row r="48847" ht="10.5" customHeight="1"/>
    <row r="48848" ht="10.5" customHeight="1"/>
    <row r="48849" ht="10.5" customHeight="1"/>
    <row r="48850" ht="10.5" customHeight="1"/>
    <row r="48851" ht="10.5" customHeight="1"/>
    <row r="48852" ht="10.5" customHeight="1"/>
    <row r="48853" ht="10.5" customHeight="1"/>
    <row r="48854" ht="10.5" customHeight="1"/>
    <row r="48855" ht="10.5" customHeight="1"/>
    <row r="48856" ht="10.5" customHeight="1"/>
    <row r="48857" ht="10.5" customHeight="1"/>
    <row r="48858" ht="10.5" customHeight="1"/>
    <row r="48859" ht="10.5" customHeight="1"/>
    <row r="48860" ht="10.5" customHeight="1"/>
    <row r="48861" ht="10.5" customHeight="1"/>
    <row r="48862" ht="10.5" customHeight="1"/>
    <row r="48863" ht="10.5" customHeight="1"/>
    <row r="48864" ht="10.5" customHeight="1"/>
    <row r="48865" ht="10.5" customHeight="1"/>
    <row r="48866" ht="10.5" customHeight="1"/>
    <row r="48867" ht="10.5" customHeight="1"/>
    <row r="48868" ht="10.5" customHeight="1"/>
    <row r="48869" ht="10.5" customHeight="1"/>
    <row r="48870" ht="10.5" customHeight="1"/>
    <row r="48871" ht="10.5" customHeight="1"/>
    <row r="48872" ht="10.5" customHeight="1"/>
    <row r="48873" ht="10.5" customHeight="1"/>
    <row r="48874" ht="10.5" customHeight="1"/>
    <row r="48875" ht="10.5" customHeight="1"/>
    <row r="48876" ht="10.5" customHeight="1"/>
    <row r="48877" ht="10.5" customHeight="1"/>
    <row r="48878" ht="10.5" customHeight="1"/>
    <row r="48879" ht="10.5" customHeight="1"/>
    <row r="48880" ht="10.5" customHeight="1"/>
    <row r="48881" ht="10.5" customHeight="1"/>
    <row r="48882" ht="10.5" customHeight="1"/>
    <row r="48883" ht="10.5" customHeight="1"/>
    <row r="48884" ht="10.5" customHeight="1"/>
    <row r="48885" ht="10.5" customHeight="1"/>
    <row r="48886" ht="10.5" customHeight="1"/>
    <row r="48887" ht="10.5" customHeight="1"/>
    <row r="48888" ht="10.5" customHeight="1"/>
    <row r="48889" ht="10.5" customHeight="1"/>
    <row r="48890" ht="10.5" customHeight="1"/>
    <row r="48891" ht="10.5" customHeight="1"/>
    <row r="48892" ht="10.5" customHeight="1"/>
    <row r="48893" ht="10.5" customHeight="1"/>
    <row r="48894" ht="10.5" customHeight="1"/>
    <row r="48895" ht="10.5" customHeight="1"/>
    <row r="48896" ht="10.5" customHeight="1"/>
    <row r="48897" ht="10.5" customHeight="1"/>
    <row r="48898" ht="10.5" customHeight="1"/>
    <row r="48899" ht="10.5" customHeight="1"/>
    <row r="48900" ht="10.5" customHeight="1"/>
    <row r="48901" ht="10.5" customHeight="1"/>
    <row r="48902" ht="10.5" customHeight="1"/>
    <row r="48903" ht="10.5" customHeight="1"/>
    <row r="48904" ht="10.5" customHeight="1"/>
    <row r="48905" ht="10.5" customHeight="1"/>
    <row r="48906" ht="10.5" customHeight="1"/>
    <row r="48907" ht="10.5" customHeight="1"/>
    <row r="48908" ht="10.5" customHeight="1"/>
    <row r="48909" ht="10.5" customHeight="1"/>
    <row r="48910" ht="10.5" customHeight="1"/>
    <row r="48911" ht="10.5" customHeight="1"/>
    <row r="48912" ht="10.5" customHeight="1"/>
    <row r="48913" ht="10.5" customHeight="1"/>
    <row r="48914" ht="10.5" customHeight="1"/>
    <row r="48915" ht="10.5" customHeight="1"/>
    <row r="48916" ht="10.5" customHeight="1"/>
    <row r="48917" ht="10.5" customHeight="1"/>
    <row r="48918" ht="10.5" customHeight="1"/>
    <row r="48919" ht="10.5" customHeight="1"/>
    <row r="48920" ht="10.5" customHeight="1"/>
    <row r="48921" ht="10.5" customHeight="1"/>
    <row r="48922" ht="10.5" customHeight="1"/>
    <row r="48923" ht="10.5" customHeight="1"/>
    <row r="48924" ht="10.5" customHeight="1"/>
    <row r="48925" ht="10.5" customHeight="1"/>
    <row r="48926" ht="10.5" customHeight="1"/>
    <row r="48927" ht="10.5" customHeight="1"/>
    <row r="48928" ht="10.5" customHeight="1"/>
    <row r="48929" ht="10.5" customHeight="1"/>
    <row r="48930" ht="10.5" customHeight="1"/>
    <row r="48931" ht="10.5" customHeight="1"/>
    <row r="48932" ht="10.5" customHeight="1"/>
    <row r="48933" ht="10.5" customHeight="1"/>
    <row r="48934" ht="10.5" customHeight="1"/>
    <row r="48935" ht="10.5" customHeight="1"/>
    <row r="48936" ht="10.5" customHeight="1"/>
    <row r="48937" ht="10.5" customHeight="1"/>
    <row r="48938" ht="10.5" customHeight="1"/>
    <row r="48939" ht="10.5" customHeight="1"/>
    <row r="48940" ht="10.5" customHeight="1"/>
    <row r="48941" ht="10.5" customHeight="1"/>
    <row r="48942" ht="10.5" customHeight="1"/>
    <row r="48943" ht="10.5" customHeight="1"/>
    <row r="48944" ht="10.5" customHeight="1"/>
    <row r="48945" ht="10.5" customHeight="1"/>
    <row r="48946" ht="10.5" customHeight="1"/>
    <row r="48947" ht="10.5" customHeight="1"/>
    <row r="48948" ht="10.5" customHeight="1"/>
    <row r="48949" ht="10.5" customHeight="1"/>
    <row r="48950" ht="10.5" customHeight="1"/>
    <row r="48951" ht="10.5" customHeight="1"/>
    <row r="48952" ht="10.5" customHeight="1"/>
    <row r="48953" ht="10.5" customHeight="1"/>
    <row r="48954" ht="10.5" customHeight="1"/>
    <row r="48955" ht="10.5" customHeight="1"/>
    <row r="48956" ht="10.5" customHeight="1"/>
    <row r="48957" ht="10.5" customHeight="1"/>
    <row r="48958" ht="10.5" customHeight="1"/>
    <row r="48959" ht="10.5" customHeight="1"/>
    <row r="48960" ht="10.5" customHeight="1"/>
    <row r="48961" ht="10.5" customHeight="1"/>
    <row r="48962" ht="10.5" customHeight="1"/>
    <row r="48963" ht="10.5" customHeight="1"/>
    <row r="48964" ht="10.5" customHeight="1"/>
    <row r="48965" ht="10.5" customHeight="1"/>
    <row r="48966" ht="10.5" customHeight="1"/>
    <row r="48967" ht="10.5" customHeight="1"/>
    <row r="48968" ht="10.5" customHeight="1"/>
    <row r="48969" ht="10.5" customHeight="1"/>
    <row r="48970" ht="10.5" customHeight="1"/>
    <row r="48971" ht="10.5" customHeight="1"/>
    <row r="48972" ht="10.5" customHeight="1"/>
    <row r="48973" ht="10.5" customHeight="1"/>
    <row r="48974" ht="10.5" customHeight="1"/>
    <row r="48975" ht="10.5" customHeight="1"/>
    <row r="48976" ht="10.5" customHeight="1"/>
    <row r="48977" ht="10.5" customHeight="1"/>
    <row r="48978" ht="10.5" customHeight="1"/>
    <row r="48979" ht="10.5" customHeight="1"/>
    <row r="48980" ht="10.5" customHeight="1"/>
    <row r="48981" ht="10.5" customHeight="1"/>
    <row r="48982" ht="10.5" customHeight="1"/>
    <row r="48983" ht="10.5" customHeight="1"/>
    <row r="48984" ht="10.5" customHeight="1"/>
    <row r="48985" ht="10.5" customHeight="1"/>
    <row r="48986" ht="10.5" customHeight="1"/>
    <row r="48987" ht="10.5" customHeight="1"/>
    <row r="48988" ht="10.5" customHeight="1"/>
    <row r="48989" ht="10.5" customHeight="1"/>
    <row r="48990" ht="10.5" customHeight="1"/>
    <row r="48991" ht="10.5" customHeight="1"/>
    <row r="48992" ht="10.5" customHeight="1"/>
    <row r="48993" ht="10.5" customHeight="1"/>
    <row r="48994" ht="10.5" customHeight="1"/>
    <row r="48995" ht="10.5" customHeight="1"/>
    <row r="48996" ht="10.5" customHeight="1"/>
    <row r="48997" ht="10.5" customHeight="1"/>
    <row r="48998" ht="10.5" customHeight="1"/>
    <row r="48999" ht="10.5" customHeight="1"/>
    <row r="49000" ht="10.5" customHeight="1"/>
    <row r="49001" ht="10.5" customHeight="1"/>
    <row r="49002" ht="10.5" customHeight="1"/>
    <row r="49003" ht="10.5" customHeight="1"/>
    <row r="49004" ht="10.5" customHeight="1"/>
    <row r="49005" ht="10.5" customHeight="1"/>
    <row r="49006" ht="10.5" customHeight="1"/>
    <row r="49007" ht="10.5" customHeight="1"/>
    <row r="49008" ht="10.5" customHeight="1"/>
    <row r="49009" ht="10.5" customHeight="1"/>
    <row r="49010" ht="10.5" customHeight="1"/>
    <row r="49011" ht="10.5" customHeight="1"/>
    <row r="49012" ht="10.5" customHeight="1"/>
    <row r="49013" ht="10.5" customHeight="1"/>
    <row r="49014" ht="10.5" customHeight="1"/>
    <row r="49015" ht="10.5" customHeight="1"/>
    <row r="49016" ht="10.5" customHeight="1"/>
    <row r="49017" ht="10.5" customHeight="1"/>
    <row r="49018" ht="10.5" customHeight="1"/>
    <row r="49019" ht="10.5" customHeight="1"/>
    <row r="49020" ht="10.5" customHeight="1"/>
    <row r="49021" ht="10.5" customHeight="1"/>
    <row r="49022" ht="10.5" customHeight="1"/>
    <row r="49023" ht="10.5" customHeight="1"/>
    <row r="49024" ht="10.5" customHeight="1"/>
    <row r="49025" ht="10.5" customHeight="1"/>
    <row r="49026" ht="10.5" customHeight="1"/>
    <row r="49027" ht="10.5" customHeight="1"/>
    <row r="49028" ht="10.5" customHeight="1"/>
    <row r="49029" ht="10.5" customHeight="1"/>
    <row r="49030" ht="10.5" customHeight="1"/>
    <row r="49031" ht="10.5" customHeight="1"/>
    <row r="49032" ht="10.5" customHeight="1"/>
    <row r="49033" ht="10.5" customHeight="1"/>
    <row r="49034" ht="10.5" customHeight="1"/>
    <row r="49035" ht="10.5" customHeight="1"/>
    <row r="49036" ht="10.5" customHeight="1"/>
    <row r="49037" ht="10.5" customHeight="1"/>
    <row r="49038" ht="10.5" customHeight="1"/>
    <row r="49039" ht="10.5" customHeight="1"/>
    <row r="49040" ht="10.5" customHeight="1"/>
    <row r="49041" ht="10.5" customHeight="1"/>
    <row r="49042" ht="10.5" customHeight="1"/>
    <row r="49043" ht="10.5" customHeight="1"/>
    <row r="49044" ht="10.5" customHeight="1"/>
    <row r="49045" ht="10.5" customHeight="1"/>
    <row r="49046" ht="10.5" customHeight="1"/>
    <row r="49047" ht="10.5" customHeight="1"/>
    <row r="49048" ht="10.5" customHeight="1"/>
    <row r="49049" ht="10.5" customHeight="1"/>
    <row r="49050" ht="10.5" customHeight="1"/>
    <row r="49051" ht="10.5" customHeight="1"/>
    <row r="49052" ht="10.5" customHeight="1"/>
    <row r="49053" ht="10.5" customHeight="1"/>
    <row r="49054" ht="10.5" customHeight="1"/>
    <row r="49055" ht="10.5" customHeight="1"/>
    <row r="49056" ht="10.5" customHeight="1"/>
    <row r="49057" ht="10.5" customHeight="1"/>
    <row r="49058" ht="10.5" customHeight="1"/>
    <row r="49059" ht="10.5" customHeight="1"/>
    <row r="49060" ht="10.5" customHeight="1"/>
    <row r="49061" ht="10.5" customHeight="1"/>
    <row r="49062" ht="10.5" customHeight="1"/>
    <row r="49063" ht="10.5" customHeight="1"/>
    <row r="49064" ht="10.5" customHeight="1"/>
    <row r="49065" ht="10.5" customHeight="1"/>
    <row r="49066" ht="10.5" customHeight="1"/>
    <row r="49067" ht="10.5" customHeight="1"/>
    <row r="49068" ht="10.5" customHeight="1"/>
    <row r="49069" ht="10.5" customHeight="1"/>
    <row r="49070" ht="10.5" customHeight="1"/>
    <row r="49071" ht="10.5" customHeight="1"/>
    <row r="49072" ht="10.5" customHeight="1"/>
    <row r="49073" ht="10.5" customHeight="1"/>
    <row r="49074" ht="10.5" customHeight="1"/>
    <row r="49075" ht="10.5" customHeight="1"/>
    <row r="49076" ht="10.5" customHeight="1"/>
    <row r="49077" ht="10.5" customHeight="1"/>
    <row r="49078" ht="10.5" customHeight="1"/>
    <row r="49079" ht="10.5" customHeight="1"/>
    <row r="49080" ht="10.5" customHeight="1"/>
    <row r="49081" ht="10.5" customHeight="1"/>
    <row r="49082" ht="10.5" customHeight="1"/>
    <row r="49083" ht="10.5" customHeight="1"/>
    <row r="49084" ht="10.5" customHeight="1"/>
    <row r="49085" ht="10.5" customHeight="1"/>
    <row r="49086" ht="10.5" customHeight="1"/>
    <row r="49087" ht="10.5" customHeight="1"/>
    <row r="49088" ht="10.5" customHeight="1"/>
    <row r="49089" ht="10.5" customHeight="1"/>
    <row r="49090" ht="10.5" customHeight="1"/>
    <row r="49091" ht="10.5" customHeight="1"/>
    <row r="49092" ht="10.5" customHeight="1"/>
    <row r="49093" ht="10.5" customHeight="1"/>
    <row r="49094" ht="10.5" customHeight="1"/>
    <row r="49095" ht="10.5" customHeight="1"/>
    <row r="49096" ht="10.5" customHeight="1"/>
    <row r="49097" ht="10.5" customHeight="1"/>
    <row r="49098" ht="10.5" customHeight="1"/>
    <row r="49099" ht="10.5" customHeight="1"/>
    <row r="49100" ht="10.5" customHeight="1"/>
    <row r="49101" ht="10.5" customHeight="1"/>
    <row r="49102" ht="10.5" customHeight="1"/>
    <row r="49103" ht="10.5" customHeight="1"/>
    <row r="49104" ht="10.5" customHeight="1"/>
    <row r="49105" ht="10.5" customHeight="1"/>
    <row r="49106" ht="10.5" customHeight="1"/>
    <row r="49107" ht="10.5" customHeight="1"/>
    <row r="49108" ht="10.5" customHeight="1"/>
    <row r="49109" ht="10.5" customHeight="1"/>
    <row r="49110" ht="10.5" customHeight="1"/>
    <row r="49111" ht="10.5" customHeight="1"/>
    <row r="49112" ht="10.5" customHeight="1"/>
    <row r="49113" ht="10.5" customHeight="1"/>
    <row r="49114" ht="10.5" customHeight="1"/>
    <row r="49115" ht="10.5" customHeight="1"/>
    <row r="49116" ht="10.5" customHeight="1"/>
    <row r="49117" ht="10.5" customHeight="1"/>
    <row r="49118" ht="10.5" customHeight="1"/>
    <row r="49119" ht="10.5" customHeight="1"/>
    <row r="49120" ht="10.5" customHeight="1"/>
    <row r="49121" ht="10.5" customHeight="1"/>
    <row r="49122" ht="10.5" customHeight="1"/>
    <row r="49123" ht="10.5" customHeight="1"/>
    <row r="49124" ht="10.5" customHeight="1"/>
    <row r="49125" ht="10.5" customHeight="1"/>
    <row r="49126" ht="10.5" customHeight="1"/>
    <row r="49127" ht="10.5" customHeight="1"/>
    <row r="49128" ht="10.5" customHeight="1"/>
    <row r="49129" ht="10.5" customHeight="1"/>
    <row r="49130" ht="10.5" customHeight="1"/>
    <row r="49131" ht="10.5" customHeight="1"/>
    <row r="49132" ht="10.5" customHeight="1"/>
    <row r="49133" ht="10.5" customHeight="1"/>
    <row r="49134" ht="10.5" customHeight="1"/>
    <row r="49135" ht="10.5" customHeight="1"/>
    <row r="49136" ht="10.5" customHeight="1"/>
    <row r="49137" ht="10.5" customHeight="1"/>
    <row r="49138" ht="10.5" customHeight="1"/>
    <row r="49139" ht="10.5" customHeight="1"/>
    <row r="49140" ht="10.5" customHeight="1"/>
    <row r="49141" ht="10.5" customHeight="1"/>
    <row r="49142" ht="10.5" customHeight="1"/>
    <row r="49143" ht="10.5" customHeight="1"/>
    <row r="49144" ht="10.5" customHeight="1"/>
    <row r="49145" ht="10.5" customHeight="1"/>
    <row r="49146" ht="10.5" customHeight="1"/>
    <row r="49147" ht="10.5" customHeight="1"/>
    <row r="49148" ht="10.5" customHeight="1"/>
    <row r="49149" ht="10.5" customHeight="1"/>
    <row r="49150" ht="10.5" customHeight="1"/>
    <row r="49151" ht="10.5" customHeight="1"/>
    <row r="49152" ht="10.5" customHeight="1"/>
    <row r="49153" ht="10.5" customHeight="1"/>
    <row r="49154" ht="10.5" customHeight="1"/>
    <row r="49155" ht="10.5" customHeight="1"/>
    <row r="49156" ht="10.5" customHeight="1"/>
    <row r="49157" ht="10.5" customHeight="1"/>
    <row r="49158" ht="10.5" customHeight="1"/>
    <row r="49159" ht="10.5" customHeight="1"/>
    <row r="49160" ht="10.5" customHeight="1"/>
    <row r="49161" ht="10.5" customHeight="1"/>
    <row r="49162" ht="10.5" customHeight="1"/>
    <row r="49163" ht="10.5" customHeight="1"/>
    <row r="49164" ht="10.5" customHeight="1"/>
    <row r="49165" ht="10.5" customHeight="1"/>
    <row r="49166" ht="10.5" customHeight="1"/>
    <row r="49167" ht="10.5" customHeight="1"/>
    <row r="49168" ht="10.5" customHeight="1"/>
    <row r="49169" ht="10.5" customHeight="1"/>
    <row r="49170" ht="10.5" customHeight="1"/>
    <row r="49171" ht="10.5" customHeight="1"/>
    <row r="49172" ht="10.5" customHeight="1"/>
    <row r="49173" ht="10.5" customHeight="1"/>
    <row r="49174" ht="10.5" customHeight="1"/>
    <row r="49175" ht="10.5" customHeight="1"/>
    <row r="49176" ht="10.5" customHeight="1"/>
    <row r="49177" ht="10.5" customHeight="1"/>
    <row r="49178" ht="10.5" customHeight="1"/>
    <row r="49179" ht="10.5" customHeight="1"/>
    <row r="49180" ht="10.5" customHeight="1"/>
    <row r="49181" ht="10.5" customHeight="1"/>
    <row r="49182" ht="10.5" customHeight="1"/>
    <row r="49183" ht="10.5" customHeight="1"/>
    <row r="49184" ht="10.5" customHeight="1"/>
    <row r="49185" ht="10.5" customHeight="1"/>
    <row r="49186" ht="10.5" customHeight="1"/>
    <row r="49187" ht="10.5" customHeight="1"/>
    <row r="49188" ht="10.5" customHeight="1"/>
    <row r="49189" ht="10.5" customHeight="1"/>
    <row r="49190" ht="10.5" customHeight="1"/>
    <row r="49191" ht="10.5" customHeight="1"/>
    <row r="49192" ht="10.5" customHeight="1"/>
    <row r="49193" ht="10.5" customHeight="1"/>
    <row r="49194" ht="10.5" customHeight="1"/>
    <row r="49195" ht="10.5" customHeight="1"/>
    <row r="49196" ht="10.5" customHeight="1"/>
    <row r="49197" ht="10.5" customHeight="1"/>
    <row r="49198" ht="10.5" customHeight="1"/>
    <row r="49199" ht="10.5" customHeight="1"/>
    <row r="49200" ht="10.5" customHeight="1"/>
    <row r="49201" ht="10.5" customHeight="1"/>
    <row r="49202" ht="10.5" customHeight="1"/>
    <row r="49203" ht="10.5" customHeight="1"/>
    <row r="49204" ht="10.5" customHeight="1"/>
    <row r="49205" ht="10.5" customHeight="1"/>
    <row r="49206" ht="10.5" customHeight="1"/>
    <row r="49207" ht="10.5" customHeight="1"/>
    <row r="49208" ht="10.5" customHeight="1"/>
    <row r="49209" ht="10.5" customHeight="1"/>
    <row r="49210" ht="10.5" customHeight="1"/>
    <row r="49211" ht="10.5" customHeight="1"/>
    <row r="49212" ht="10.5" customHeight="1"/>
    <row r="49213" ht="10.5" customHeight="1"/>
    <row r="49214" ht="10.5" customHeight="1"/>
    <row r="49215" ht="10.5" customHeight="1"/>
    <row r="49216" ht="10.5" customHeight="1"/>
    <row r="49217" ht="10.5" customHeight="1"/>
    <row r="49218" ht="10.5" customHeight="1"/>
    <row r="49219" ht="10.5" customHeight="1"/>
    <row r="49220" ht="10.5" customHeight="1"/>
    <row r="49221" ht="10.5" customHeight="1"/>
    <row r="49222" ht="10.5" customHeight="1"/>
    <row r="49223" ht="10.5" customHeight="1"/>
    <row r="49224" ht="10.5" customHeight="1"/>
    <row r="49225" ht="10.5" customHeight="1"/>
    <row r="49226" ht="10.5" customHeight="1"/>
    <row r="49227" ht="10.5" customHeight="1"/>
    <row r="49228" ht="10.5" customHeight="1"/>
    <row r="49229" ht="10.5" customHeight="1"/>
    <row r="49230" ht="10.5" customHeight="1"/>
    <row r="49231" ht="10.5" customHeight="1"/>
    <row r="49232" ht="10.5" customHeight="1"/>
    <row r="49233" ht="10.5" customHeight="1"/>
    <row r="49234" ht="10.5" customHeight="1"/>
    <row r="49235" ht="10.5" customHeight="1"/>
    <row r="49236" ht="10.5" customHeight="1"/>
    <row r="49237" ht="10.5" customHeight="1"/>
    <row r="49238" ht="10.5" customHeight="1"/>
    <row r="49239" ht="10.5" customHeight="1"/>
    <row r="49240" ht="10.5" customHeight="1"/>
    <row r="49241" ht="10.5" customHeight="1"/>
    <row r="49242" ht="10.5" customHeight="1"/>
    <row r="49243" ht="10.5" customHeight="1"/>
    <row r="49244" ht="10.5" customHeight="1"/>
    <row r="49245" ht="10.5" customHeight="1"/>
    <row r="49246" ht="10.5" customHeight="1"/>
    <row r="49247" ht="10.5" customHeight="1"/>
    <row r="49248" ht="10.5" customHeight="1"/>
    <row r="49249" ht="10.5" customHeight="1"/>
    <row r="49250" ht="10.5" customHeight="1"/>
    <row r="49251" ht="10.5" customHeight="1"/>
    <row r="49252" ht="10.5" customHeight="1"/>
    <row r="49253" ht="10.5" customHeight="1"/>
    <row r="49254" ht="10.5" customHeight="1"/>
    <row r="49255" ht="10.5" customHeight="1"/>
    <row r="49256" ht="10.5" customHeight="1"/>
    <row r="49257" ht="10.5" customHeight="1"/>
    <row r="49258" ht="10.5" customHeight="1"/>
    <row r="49259" ht="10.5" customHeight="1"/>
    <row r="49260" ht="10.5" customHeight="1"/>
    <row r="49261" ht="10.5" customHeight="1"/>
    <row r="49262" ht="10.5" customHeight="1"/>
    <row r="49263" ht="10.5" customHeight="1"/>
    <row r="49264" ht="10.5" customHeight="1"/>
    <row r="49265" ht="10.5" customHeight="1"/>
    <row r="49266" ht="10.5" customHeight="1"/>
    <row r="49267" ht="10.5" customHeight="1"/>
    <row r="49268" ht="10.5" customHeight="1"/>
    <row r="49269" ht="10.5" customHeight="1"/>
    <row r="49270" ht="10.5" customHeight="1"/>
    <row r="49271" ht="10.5" customHeight="1"/>
    <row r="49272" ht="10.5" customHeight="1"/>
    <row r="49273" ht="10.5" customHeight="1"/>
    <row r="49274" ht="10.5" customHeight="1"/>
    <row r="49275" ht="10.5" customHeight="1"/>
    <row r="49276" ht="10.5" customHeight="1"/>
    <row r="49277" ht="10.5" customHeight="1"/>
    <row r="49278" ht="10.5" customHeight="1"/>
    <row r="49279" ht="10.5" customHeight="1"/>
    <row r="49280" ht="10.5" customHeight="1"/>
    <row r="49281" ht="10.5" customHeight="1"/>
    <row r="49282" ht="10.5" customHeight="1"/>
    <row r="49283" ht="10.5" customHeight="1"/>
    <row r="49284" ht="10.5" customHeight="1"/>
    <row r="49285" ht="10.5" customHeight="1"/>
    <row r="49286" ht="10.5" customHeight="1"/>
    <row r="49287" ht="10.5" customHeight="1"/>
    <row r="49288" ht="10.5" customHeight="1"/>
    <row r="49289" ht="10.5" customHeight="1"/>
    <row r="49290" ht="10.5" customHeight="1"/>
    <row r="49291" ht="10.5" customHeight="1"/>
    <row r="49292" ht="10.5" customHeight="1"/>
    <row r="49293" ht="10.5" customHeight="1"/>
    <row r="49294" ht="10.5" customHeight="1"/>
    <row r="49295" ht="10.5" customHeight="1"/>
    <row r="49296" ht="10.5" customHeight="1"/>
    <row r="49297" ht="10.5" customHeight="1"/>
    <row r="49298" ht="10.5" customHeight="1"/>
    <row r="49299" ht="10.5" customHeight="1"/>
    <row r="49300" ht="10.5" customHeight="1"/>
    <row r="49301" ht="10.5" customHeight="1"/>
    <row r="49302" ht="10.5" customHeight="1"/>
    <row r="49303" ht="10.5" customHeight="1"/>
    <row r="49304" ht="10.5" customHeight="1"/>
    <row r="49305" ht="10.5" customHeight="1"/>
    <row r="49306" ht="10.5" customHeight="1"/>
    <row r="49307" ht="10.5" customHeight="1"/>
    <row r="49308" ht="10.5" customHeight="1"/>
    <row r="49309" ht="10.5" customHeight="1"/>
    <row r="49310" ht="10.5" customHeight="1"/>
    <row r="49311" ht="10.5" customHeight="1"/>
    <row r="49312" ht="10.5" customHeight="1"/>
    <row r="49313" ht="10.5" customHeight="1"/>
    <row r="49314" ht="10.5" customHeight="1"/>
    <row r="49315" ht="10.5" customHeight="1"/>
    <row r="49316" ht="10.5" customHeight="1"/>
    <row r="49317" ht="10.5" customHeight="1"/>
    <row r="49318" ht="10.5" customHeight="1"/>
    <row r="49319" ht="10.5" customHeight="1"/>
    <row r="49320" ht="10.5" customHeight="1"/>
    <row r="49321" ht="10.5" customHeight="1"/>
    <row r="49322" ht="10.5" customHeight="1"/>
    <row r="49323" ht="10.5" customHeight="1"/>
    <row r="49324" ht="10.5" customHeight="1"/>
    <row r="49325" ht="10.5" customHeight="1"/>
    <row r="49326" ht="10.5" customHeight="1"/>
    <row r="49327" ht="10.5" customHeight="1"/>
    <row r="49328" ht="10.5" customHeight="1"/>
    <row r="49329" ht="10.5" customHeight="1"/>
    <row r="49330" ht="10.5" customHeight="1"/>
    <row r="49331" ht="10.5" customHeight="1"/>
    <row r="49332" ht="10.5" customHeight="1"/>
    <row r="49333" ht="10.5" customHeight="1"/>
    <row r="49334" ht="10.5" customHeight="1"/>
    <row r="49335" ht="10.5" customHeight="1"/>
    <row r="49336" ht="10.5" customHeight="1"/>
    <row r="49337" ht="10.5" customHeight="1"/>
    <row r="49338" ht="10.5" customHeight="1"/>
    <row r="49339" ht="10.5" customHeight="1"/>
    <row r="49340" ht="10.5" customHeight="1"/>
    <row r="49341" ht="10.5" customHeight="1"/>
    <row r="49342" ht="10.5" customHeight="1"/>
    <row r="49343" ht="10.5" customHeight="1"/>
    <row r="49344" ht="10.5" customHeight="1"/>
    <row r="49345" ht="10.5" customHeight="1"/>
    <row r="49346" ht="10.5" customHeight="1"/>
    <row r="49347" ht="10.5" customHeight="1"/>
    <row r="49348" ht="10.5" customHeight="1"/>
    <row r="49349" ht="10.5" customHeight="1"/>
    <row r="49350" ht="10.5" customHeight="1"/>
    <row r="49351" ht="10.5" customHeight="1"/>
    <row r="49352" ht="10.5" customHeight="1"/>
    <row r="49353" ht="10.5" customHeight="1"/>
    <row r="49354" ht="10.5" customHeight="1"/>
    <row r="49355" ht="10.5" customHeight="1"/>
    <row r="49356" ht="10.5" customHeight="1"/>
    <row r="49357" ht="10.5" customHeight="1"/>
    <row r="49358" ht="10.5" customHeight="1"/>
    <row r="49359" ht="10.5" customHeight="1"/>
    <row r="49360" ht="10.5" customHeight="1"/>
    <row r="49361" ht="10.5" customHeight="1"/>
    <row r="49362" ht="10.5" customHeight="1"/>
    <row r="49363" ht="10.5" customHeight="1"/>
    <row r="49364" ht="10.5" customHeight="1"/>
    <row r="49365" ht="10.5" customHeight="1"/>
    <row r="49366" ht="10.5" customHeight="1"/>
    <row r="49367" ht="10.5" customHeight="1"/>
    <row r="49368" ht="10.5" customHeight="1"/>
    <row r="49369" ht="10.5" customHeight="1"/>
    <row r="49370" ht="10.5" customHeight="1"/>
    <row r="49371" ht="10.5" customHeight="1"/>
    <row r="49372" ht="10.5" customHeight="1"/>
    <row r="49373" ht="10.5" customHeight="1"/>
    <row r="49374" ht="10.5" customHeight="1"/>
    <row r="49375" ht="10.5" customHeight="1"/>
    <row r="49376" ht="10.5" customHeight="1"/>
    <row r="49377" ht="10.5" customHeight="1"/>
    <row r="49378" ht="10.5" customHeight="1"/>
    <row r="49379" ht="10.5" customHeight="1"/>
    <row r="49380" ht="10.5" customHeight="1"/>
    <row r="49381" ht="10.5" customHeight="1"/>
    <row r="49382" ht="10.5" customHeight="1"/>
    <row r="49383" ht="10.5" customHeight="1"/>
    <row r="49384" ht="10.5" customHeight="1"/>
    <row r="49385" ht="10.5" customHeight="1"/>
    <row r="49386" ht="10.5" customHeight="1"/>
    <row r="49387" ht="10.5" customHeight="1"/>
    <row r="49388" ht="10.5" customHeight="1"/>
    <row r="49389" ht="10.5" customHeight="1"/>
    <row r="49390" ht="10.5" customHeight="1"/>
    <row r="49391" ht="10.5" customHeight="1"/>
    <row r="49392" ht="10.5" customHeight="1"/>
    <row r="49393" ht="10.5" customHeight="1"/>
    <row r="49394" ht="10.5" customHeight="1"/>
    <row r="49395" ht="10.5" customHeight="1"/>
    <row r="49396" ht="10.5" customHeight="1"/>
    <row r="49397" ht="10.5" customHeight="1"/>
    <row r="49398" ht="10.5" customHeight="1"/>
    <row r="49399" ht="10.5" customHeight="1"/>
    <row r="49400" ht="10.5" customHeight="1"/>
    <row r="49401" ht="10.5" customHeight="1"/>
    <row r="49402" ht="10.5" customHeight="1"/>
    <row r="49403" ht="10.5" customHeight="1"/>
    <row r="49404" ht="10.5" customHeight="1"/>
    <row r="49405" ht="10.5" customHeight="1"/>
    <row r="49406" ht="10.5" customHeight="1"/>
    <row r="49407" ht="10.5" customHeight="1"/>
    <row r="49408" ht="10.5" customHeight="1"/>
    <row r="49409" ht="10.5" customHeight="1"/>
    <row r="49410" ht="10.5" customHeight="1"/>
    <row r="49411" ht="10.5" customHeight="1"/>
    <row r="49412" ht="10.5" customHeight="1"/>
    <row r="49413" ht="10.5" customHeight="1"/>
    <row r="49414" ht="10.5" customHeight="1"/>
    <row r="49415" ht="10.5" customHeight="1"/>
    <row r="49416" ht="10.5" customHeight="1"/>
    <row r="49417" ht="10.5" customHeight="1"/>
    <row r="49418" ht="10.5" customHeight="1"/>
    <row r="49419" ht="10.5" customHeight="1"/>
    <row r="49420" ht="10.5" customHeight="1"/>
    <row r="49421" ht="10.5" customHeight="1"/>
    <row r="49422" ht="10.5" customHeight="1"/>
    <row r="49423" ht="10.5" customHeight="1"/>
    <row r="49424" ht="10.5" customHeight="1"/>
    <row r="49425" ht="10.5" customHeight="1"/>
    <row r="49426" ht="10.5" customHeight="1"/>
    <row r="49427" ht="10.5" customHeight="1"/>
    <row r="49428" ht="10.5" customHeight="1"/>
    <row r="49429" ht="10.5" customHeight="1"/>
    <row r="49430" ht="10.5" customHeight="1"/>
    <row r="49431" ht="10.5" customHeight="1"/>
    <row r="49432" ht="10.5" customHeight="1"/>
    <row r="49433" ht="10.5" customHeight="1"/>
    <row r="49434" ht="10.5" customHeight="1"/>
    <row r="49435" ht="10.5" customHeight="1"/>
    <row r="49436" ht="10.5" customHeight="1"/>
    <row r="49437" ht="10.5" customHeight="1"/>
    <row r="49438" ht="10.5" customHeight="1"/>
    <row r="49439" ht="10.5" customHeight="1"/>
    <row r="49440" ht="10.5" customHeight="1"/>
    <row r="49441" ht="10.5" customHeight="1"/>
    <row r="49442" ht="10.5" customHeight="1"/>
    <row r="49443" ht="10.5" customHeight="1"/>
    <row r="49444" ht="10.5" customHeight="1"/>
    <row r="49445" ht="10.5" customHeight="1"/>
    <row r="49446" ht="10.5" customHeight="1"/>
    <row r="49447" ht="10.5" customHeight="1"/>
    <row r="49448" ht="10.5" customHeight="1"/>
    <row r="49449" ht="10.5" customHeight="1"/>
    <row r="49450" ht="10.5" customHeight="1"/>
    <row r="49451" ht="10.5" customHeight="1"/>
    <row r="49452" ht="10.5" customHeight="1"/>
    <row r="49453" ht="10.5" customHeight="1"/>
    <row r="49454" ht="10.5" customHeight="1"/>
    <row r="49455" ht="10.5" customHeight="1"/>
    <row r="49456" ht="10.5" customHeight="1"/>
    <row r="49457" ht="10.5" customHeight="1"/>
    <row r="49458" ht="10.5" customHeight="1"/>
    <row r="49459" ht="10.5" customHeight="1"/>
    <row r="49460" ht="10.5" customHeight="1"/>
    <row r="49461" ht="10.5" customHeight="1"/>
    <row r="49462" ht="10.5" customHeight="1"/>
    <row r="49463" ht="10.5" customHeight="1"/>
    <row r="49464" ht="10.5" customHeight="1"/>
    <row r="49465" ht="10.5" customHeight="1"/>
    <row r="49466" ht="10.5" customHeight="1"/>
    <row r="49467" ht="10.5" customHeight="1"/>
    <row r="49468" ht="10.5" customHeight="1"/>
    <row r="49469" ht="10.5" customHeight="1"/>
    <row r="49470" ht="10.5" customHeight="1"/>
    <row r="49471" ht="10.5" customHeight="1"/>
    <row r="49472" ht="10.5" customHeight="1"/>
    <row r="49473" ht="10.5" customHeight="1"/>
    <row r="49474" ht="10.5" customHeight="1"/>
    <row r="49475" ht="10.5" customHeight="1"/>
    <row r="49476" ht="10.5" customHeight="1"/>
    <row r="49477" ht="10.5" customHeight="1"/>
    <row r="49478" ht="10.5" customHeight="1"/>
    <row r="49479" ht="10.5" customHeight="1"/>
    <row r="49480" ht="10.5" customHeight="1"/>
    <row r="49481" ht="10.5" customHeight="1"/>
    <row r="49482" ht="10.5" customHeight="1"/>
    <row r="49483" ht="10.5" customHeight="1"/>
    <row r="49484" ht="10.5" customHeight="1"/>
    <row r="49485" ht="10.5" customHeight="1"/>
    <row r="49486" ht="10.5" customHeight="1"/>
    <row r="49487" ht="10.5" customHeight="1"/>
    <row r="49488" ht="10.5" customHeight="1"/>
    <row r="49489" ht="10.5" customHeight="1"/>
    <row r="49490" ht="10.5" customHeight="1"/>
    <row r="49491" ht="10.5" customHeight="1"/>
    <row r="49492" ht="10.5" customHeight="1"/>
    <row r="49493" ht="10.5" customHeight="1"/>
    <row r="49494" ht="10.5" customHeight="1"/>
    <row r="49495" ht="10.5" customHeight="1"/>
    <row r="49496" ht="10.5" customHeight="1"/>
    <row r="49497" ht="10.5" customHeight="1"/>
    <row r="49498" ht="10.5" customHeight="1"/>
    <row r="49499" ht="10.5" customHeight="1"/>
    <row r="49500" ht="10.5" customHeight="1"/>
    <row r="49501" ht="10.5" customHeight="1"/>
    <row r="49502" ht="10.5" customHeight="1"/>
    <row r="49503" ht="10.5" customHeight="1"/>
    <row r="49504" ht="10.5" customHeight="1"/>
    <row r="49505" ht="10.5" customHeight="1"/>
    <row r="49506" ht="10.5" customHeight="1"/>
    <row r="49507" ht="10.5" customHeight="1"/>
    <row r="49508" ht="10.5" customHeight="1"/>
    <row r="49509" ht="10.5" customHeight="1"/>
    <row r="49510" ht="10.5" customHeight="1"/>
    <row r="49511" ht="10.5" customHeight="1"/>
    <row r="49512" ht="10.5" customHeight="1"/>
    <row r="49513" ht="10.5" customHeight="1"/>
    <row r="49514" ht="10.5" customHeight="1"/>
    <row r="49515" ht="10.5" customHeight="1"/>
    <row r="49516" ht="10.5" customHeight="1"/>
    <row r="49517" ht="10.5" customHeight="1"/>
    <row r="49518" ht="10.5" customHeight="1"/>
    <row r="49519" ht="10.5" customHeight="1"/>
    <row r="49520" ht="10.5" customHeight="1"/>
    <row r="49521" ht="10.5" customHeight="1"/>
    <row r="49522" ht="10.5" customHeight="1"/>
    <row r="49523" ht="10.5" customHeight="1"/>
    <row r="49524" ht="10.5" customHeight="1"/>
    <row r="49525" ht="10.5" customHeight="1"/>
    <row r="49526" ht="10.5" customHeight="1"/>
    <row r="49527" ht="10.5" customHeight="1"/>
    <row r="49528" ht="10.5" customHeight="1"/>
    <row r="49529" ht="10.5" customHeight="1"/>
    <row r="49530" ht="10.5" customHeight="1"/>
    <row r="49531" ht="10.5" customHeight="1"/>
    <row r="49532" ht="10.5" customHeight="1"/>
    <row r="49533" ht="10.5" customHeight="1"/>
    <row r="49534" ht="10.5" customHeight="1"/>
    <row r="49535" ht="10.5" customHeight="1"/>
    <row r="49536" ht="10.5" customHeight="1"/>
    <row r="49537" ht="10.5" customHeight="1"/>
    <row r="49538" ht="10.5" customHeight="1"/>
    <row r="49539" ht="10.5" customHeight="1"/>
    <row r="49540" ht="10.5" customHeight="1"/>
    <row r="49541" ht="10.5" customHeight="1"/>
    <row r="49542" ht="10.5" customHeight="1"/>
    <row r="49543" ht="10.5" customHeight="1"/>
    <row r="49544" ht="10.5" customHeight="1"/>
    <row r="49545" ht="10.5" customHeight="1"/>
    <row r="49546" ht="10.5" customHeight="1"/>
    <row r="49547" ht="10.5" customHeight="1"/>
    <row r="49548" ht="10.5" customHeight="1"/>
    <row r="49549" ht="10.5" customHeight="1"/>
    <row r="49550" ht="10.5" customHeight="1"/>
    <row r="49551" ht="10.5" customHeight="1"/>
    <row r="49552" ht="10.5" customHeight="1"/>
    <row r="49553" ht="10.5" customHeight="1"/>
    <row r="49554" ht="10.5" customHeight="1"/>
    <row r="49555" ht="10.5" customHeight="1"/>
    <row r="49556" ht="10.5" customHeight="1"/>
    <row r="49557" ht="10.5" customHeight="1"/>
    <row r="49558" ht="10.5" customHeight="1"/>
    <row r="49559" ht="10.5" customHeight="1"/>
    <row r="49560" ht="10.5" customHeight="1"/>
    <row r="49561" ht="10.5" customHeight="1"/>
    <row r="49562" ht="10.5" customHeight="1"/>
    <row r="49563" ht="10.5" customHeight="1"/>
    <row r="49564" ht="10.5" customHeight="1"/>
    <row r="49565" ht="10.5" customHeight="1"/>
    <row r="49566" ht="10.5" customHeight="1"/>
    <row r="49567" ht="10.5" customHeight="1"/>
    <row r="49568" ht="10.5" customHeight="1"/>
    <row r="49569" ht="10.5" customHeight="1"/>
    <row r="49570" ht="10.5" customHeight="1"/>
    <row r="49571" ht="10.5" customHeight="1"/>
    <row r="49572" ht="10.5" customHeight="1"/>
    <row r="49573" ht="10.5" customHeight="1"/>
    <row r="49574" ht="10.5" customHeight="1"/>
    <row r="49575" ht="10.5" customHeight="1"/>
    <row r="49576" ht="10.5" customHeight="1"/>
    <row r="49577" ht="10.5" customHeight="1"/>
    <row r="49578" ht="10.5" customHeight="1"/>
    <row r="49579" ht="10.5" customHeight="1"/>
    <row r="49580" ht="10.5" customHeight="1"/>
    <row r="49581" ht="10.5" customHeight="1"/>
    <row r="49582" ht="10.5" customHeight="1"/>
    <row r="49583" ht="10.5" customHeight="1"/>
    <row r="49584" ht="10.5" customHeight="1"/>
    <row r="49585" ht="10.5" customHeight="1"/>
    <row r="49586" ht="10.5" customHeight="1"/>
    <row r="49587" ht="10.5" customHeight="1"/>
    <row r="49588" ht="10.5" customHeight="1"/>
    <row r="49589" ht="10.5" customHeight="1"/>
    <row r="49590" ht="10.5" customHeight="1"/>
    <row r="49591" ht="10.5" customHeight="1"/>
    <row r="49592" ht="10.5" customHeight="1"/>
    <row r="49593" ht="10.5" customHeight="1"/>
    <row r="49594" ht="10.5" customHeight="1"/>
    <row r="49595" ht="10.5" customHeight="1"/>
    <row r="49596" ht="10.5" customHeight="1"/>
    <row r="49597" ht="10.5" customHeight="1"/>
    <row r="49598" ht="10.5" customHeight="1"/>
    <row r="49599" ht="10.5" customHeight="1"/>
    <row r="49600" ht="10.5" customHeight="1"/>
    <row r="49601" ht="10.5" customHeight="1"/>
    <row r="49602" ht="10.5" customHeight="1"/>
    <row r="49603" ht="10.5" customHeight="1"/>
    <row r="49604" ht="10.5" customHeight="1"/>
    <row r="49605" ht="10.5" customHeight="1"/>
    <row r="49606" ht="10.5" customHeight="1"/>
    <row r="49607" ht="10.5" customHeight="1"/>
    <row r="49608" ht="10.5" customHeight="1"/>
    <row r="49609" ht="10.5" customHeight="1"/>
    <row r="49610" ht="10.5" customHeight="1"/>
    <row r="49611" ht="10.5" customHeight="1"/>
    <row r="49612" ht="10.5" customHeight="1"/>
    <row r="49613" ht="10.5" customHeight="1"/>
    <row r="49614" ht="10.5" customHeight="1"/>
    <row r="49615" ht="10.5" customHeight="1"/>
    <row r="49616" ht="10.5" customHeight="1"/>
    <row r="49617" ht="10.5" customHeight="1"/>
    <row r="49618" ht="10.5" customHeight="1"/>
    <row r="49619" ht="10.5" customHeight="1"/>
    <row r="49620" ht="10.5" customHeight="1"/>
    <row r="49621" ht="10.5" customHeight="1"/>
    <row r="49622" ht="10.5" customHeight="1"/>
    <row r="49623" ht="10.5" customHeight="1"/>
    <row r="49624" ht="10.5" customHeight="1"/>
    <row r="49625" ht="10.5" customHeight="1"/>
    <row r="49626" ht="10.5" customHeight="1"/>
    <row r="49627" ht="10.5" customHeight="1"/>
    <row r="49628" ht="10.5" customHeight="1"/>
    <row r="49629" ht="10.5" customHeight="1"/>
    <row r="49630" ht="10.5" customHeight="1"/>
    <row r="49631" ht="10.5" customHeight="1"/>
    <row r="49632" ht="10.5" customHeight="1"/>
    <row r="49633" ht="10.5" customHeight="1"/>
    <row r="49634" ht="10.5" customHeight="1"/>
    <row r="49635" ht="10.5" customHeight="1"/>
    <row r="49636" ht="10.5" customHeight="1"/>
    <row r="49637" ht="10.5" customHeight="1"/>
    <row r="49638" ht="10.5" customHeight="1"/>
    <row r="49639" ht="10.5" customHeight="1"/>
    <row r="49640" ht="10.5" customHeight="1"/>
    <row r="49641" ht="10.5" customHeight="1"/>
    <row r="49642" ht="10.5" customHeight="1"/>
    <row r="49643" ht="10.5" customHeight="1"/>
    <row r="49644" ht="10.5" customHeight="1"/>
    <row r="49645" ht="10.5" customHeight="1"/>
    <row r="49646" ht="10.5" customHeight="1"/>
    <row r="49647" ht="10.5" customHeight="1"/>
    <row r="49648" ht="10.5" customHeight="1"/>
    <row r="49649" ht="10.5" customHeight="1"/>
    <row r="49650" ht="10.5" customHeight="1"/>
    <row r="49651" ht="10.5" customHeight="1"/>
    <row r="49652" ht="10.5" customHeight="1"/>
    <row r="49653" ht="10.5" customHeight="1"/>
    <row r="49654" ht="10.5" customHeight="1"/>
    <row r="49655" ht="10.5" customHeight="1"/>
    <row r="49656" ht="10.5" customHeight="1"/>
    <row r="49657" ht="10.5" customHeight="1"/>
    <row r="49658" ht="10.5" customHeight="1"/>
    <row r="49659" ht="10.5" customHeight="1"/>
    <row r="49660" ht="10.5" customHeight="1"/>
    <row r="49661" ht="10.5" customHeight="1"/>
    <row r="49662" ht="10.5" customHeight="1"/>
    <row r="49663" ht="10.5" customHeight="1"/>
    <row r="49664" ht="10.5" customHeight="1"/>
    <row r="49665" ht="10.5" customHeight="1"/>
    <row r="49666" ht="10.5" customHeight="1"/>
    <row r="49667" ht="10.5" customHeight="1"/>
    <row r="49668" ht="10.5" customHeight="1"/>
    <row r="49669" ht="10.5" customHeight="1"/>
    <row r="49670" ht="10.5" customHeight="1"/>
    <row r="49671" ht="10.5" customHeight="1"/>
    <row r="49672" ht="10.5" customHeight="1"/>
    <row r="49673" ht="10.5" customHeight="1"/>
    <row r="49674" ht="10.5" customHeight="1"/>
    <row r="49675" ht="10.5" customHeight="1"/>
    <row r="49676" ht="10.5" customHeight="1"/>
    <row r="49677" ht="10.5" customHeight="1"/>
    <row r="49678" ht="10.5" customHeight="1"/>
    <row r="49679" ht="10.5" customHeight="1"/>
    <row r="49680" ht="10.5" customHeight="1"/>
    <row r="49681" ht="10.5" customHeight="1"/>
    <row r="49682" ht="10.5" customHeight="1"/>
    <row r="49683" ht="10.5" customHeight="1"/>
    <row r="49684" ht="10.5" customHeight="1"/>
    <row r="49685" ht="10.5" customHeight="1"/>
    <row r="49686" ht="10.5" customHeight="1"/>
    <row r="49687" ht="10.5" customHeight="1"/>
    <row r="49688" ht="10.5" customHeight="1"/>
    <row r="49689" ht="10.5" customHeight="1"/>
    <row r="49690" ht="10.5" customHeight="1"/>
    <row r="49691" ht="10.5" customHeight="1"/>
    <row r="49692" ht="10.5" customHeight="1"/>
    <row r="49693" ht="10.5" customHeight="1"/>
    <row r="49694" ht="10.5" customHeight="1"/>
    <row r="49695" ht="10.5" customHeight="1"/>
    <row r="49696" ht="10.5" customHeight="1"/>
    <row r="49697" ht="10.5" customHeight="1"/>
    <row r="49698" ht="10.5" customHeight="1"/>
    <row r="49699" ht="10.5" customHeight="1"/>
    <row r="49700" ht="10.5" customHeight="1"/>
    <row r="49701" ht="10.5" customHeight="1"/>
    <row r="49702" ht="10.5" customHeight="1"/>
    <row r="49703" ht="10.5" customHeight="1"/>
    <row r="49704" ht="10.5" customHeight="1"/>
    <row r="49705" ht="10.5" customHeight="1"/>
    <row r="49706" ht="10.5" customHeight="1"/>
    <row r="49707" ht="10.5" customHeight="1"/>
    <row r="49708" ht="10.5" customHeight="1"/>
    <row r="49709" ht="10.5" customHeight="1"/>
    <row r="49710" ht="10.5" customHeight="1"/>
    <row r="49711" ht="10.5" customHeight="1"/>
    <row r="49712" ht="10.5" customHeight="1"/>
    <row r="49713" ht="10.5" customHeight="1"/>
    <row r="49714" ht="10.5" customHeight="1"/>
    <row r="49715" ht="10.5" customHeight="1"/>
    <row r="49716" ht="10.5" customHeight="1"/>
    <row r="49717" ht="10.5" customHeight="1"/>
    <row r="49718" ht="10.5" customHeight="1"/>
    <row r="49719" ht="10.5" customHeight="1"/>
    <row r="49720" ht="10.5" customHeight="1"/>
    <row r="49721" ht="10.5" customHeight="1"/>
    <row r="49722" ht="10.5" customHeight="1"/>
    <row r="49723" ht="10.5" customHeight="1"/>
    <row r="49724" ht="10.5" customHeight="1"/>
    <row r="49725" ht="10.5" customHeight="1"/>
    <row r="49726" ht="10.5" customHeight="1"/>
    <row r="49727" ht="10.5" customHeight="1"/>
    <row r="49728" ht="10.5" customHeight="1"/>
    <row r="49729" ht="10.5" customHeight="1"/>
    <row r="49730" ht="10.5" customHeight="1"/>
    <row r="49731" ht="10.5" customHeight="1"/>
    <row r="49732" ht="10.5" customHeight="1"/>
    <row r="49733" ht="10.5" customHeight="1"/>
    <row r="49734" ht="10.5" customHeight="1"/>
    <row r="49735" ht="10.5" customHeight="1"/>
    <row r="49736" ht="10.5" customHeight="1"/>
    <row r="49737" ht="10.5" customHeight="1"/>
    <row r="49738" ht="10.5" customHeight="1"/>
    <row r="49739" ht="10.5" customHeight="1"/>
    <row r="49740" ht="10.5" customHeight="1"/>
    <row r="49741" ht="10.5" customHeight="1"/>
    <row r="49742" ht="10.5" customHeight="1"/>
    <row r="49743" ht="10.5" customHeight="1"/>
    <row r="49744" ht="10.5" customHeight="1"/>
    <row r="49745" ht="10.5" customHeight="1"/>
    <row r="49746" ht="10.5" customHeight="1"/>
    <row r="49747" ht="10.5" customHeight="1"/>
    <row r="49748" ht="10.5" customHeight="1"/>
    <row r="49749" ht="10.5" customHeight="1"/>
    <row r="49750" ht="10.5" customHeight="1"/>
    <row r="49751" ht="10.5" customHeight="1"/>
    <row r="49752" ht="10.5" customHeight="1"/>
    <row r="49753" ht="10.5" customHeight="1"/>
    <row r="49754" ht="10.5" customHeight="1"/>
    <row r="49755" ht="10.5" customHeight="1"/>
    <row r="49756" ht="10.5" customHeight="1"/>
    <row r="49757" ht="10.5" customHeight="1"/>
    <row r="49758" ht="10.5" customHeight="1"/>
    <row r="49759" ht="10.5" customHeight="1"/>
    <row r="49760" ht="10.5" customHeight="1"/>
    <row r="49761" ht="10.5" customHeight="1"/>
    <row r="49762" ht="10.5" customHeight="1"/>
    <row r="49763" ht="10.5" customHeight="1"/>
    <row r="49764" ht="10.5" customHeight="1"/>
    <row r="49765" ht="10.5" customHeight="1"/>
    <row r="49766" ht="10.5" customHeight="1"/>
    <row r="49767" ht="10.5" customHeight="1"/>
    <row r="49768" ht="10.5" customHeight="1"/>
    <row r="49769" ht="10.5" customHeight="1"/>
    <row r="49770" ht="10.5" customHeight="1"/>
    <row r="49771" ht="10.5" customHeight="1"/>
    <row r="49772" ht="10.5" customHeight="1"/>
    <row r="49773" ht="10.5" customHeight="1"/>
    <row r="49774" ht="10.5" customHeight="1"/>
    <row r="49775" ht="10.5" customHeight="1"/>
    <row r="49776" ht="10.5" customHeight="1"/>
    <row r="49777" ht="10.5" customHeight="1"/>
    <row r="49778" ht="10.5" customHeight="1"/>
    <row r="49779" ht="10.5" customHeight="1"/>
    <row r="49780" ht="10.5" customHeight="1"/>
    <row r="49781" ht="10.5" customHeight="1"/>
    <row r="49782" ht="10.5" customHeight="1"/>
    <row r="49783" ht="10.5" customHeight="1"/>
    <row r="49784" ht="10.5" customHeight="1"/>
    <row r="49785" ht="10.5" customHeight="1"/>
    <row r="49786" ht="10.5" customHeight="1"/>
    <row r="49787" ht="10.5" customHeight="1"/>
    <row r="49788" ht="10.5" customHeight="1"/>
    <row r="49789" ht="10.5" customHeight="1"/>
    <row r="49790" ht="10.5" customHeight="1"/>
    <row r="49791" ht="10.5" customHeight="1"/>
    <row r="49792" ht="10.5" customHeight="1"/>
    <row r="49793" ht="10.5" customHeight="1"/>
    <row r="49794" ht="10.5" customHeight="1"/>
    <row r="49795" ht="10.5" customHeight="1"/>
    <row r="49796" ht="10.5" customHeight="1"/>
    <row r="49797" ht="10.5" customHeight="1"/>
    <row r="49798" ht="10.5" customHeight="1"/>
    <row r="49799" ht="10.5" customHeight="1"/>
    <row r="49800" ht="10.5" customHeight="1"/>
    <row r="49801" ht="10.5" customHeight="1"/>
    <row r="49802" ht="10.5" customHeight="1"/>
    <row r="49803" ht="10.5" customHeight="1"/>
    <row r="49804" ht="10.5" customHeight="1"/>
    <row r="49805" ht="10.5" customHeight="1"/>
    <row r="49806" ht="10.5" customHeight="1"/>
    <row r="49807" ht="10.5" customHeight="1"/>
    <row r="49808" ht="10.5" customHeight="1"/>
    <row r="49809" ht="10.5" customHeight="1"/>
    <row r="49810" ht="10.5" customHeight="1"/>
    <row r="49811" ht="10.5" customHeight="1"/>
    <row r="49812" ht="10.5" customHeight="1"/>
    <row r="49813" ht="10.5" customHeight="1"/>
    <row r="49814" ht="10.5" customHeight="1"/>
    <row r="49815" ht="10.5" customHeight="1"/>
    <row r="49816" ht="10.5" customHeight="1"/>
    <row r="49817" ht="10.5" customHeight="1"/>
    <row r="49818" ht="10.5" customHeight="1"/>
    <row r="49819" ht="10.5" customHeight="1"/>
    <row r="49820" ht="10.5" customHeight="1"/>
    <row r="49821" ht="10.5" customHeight="1"/>
    <row r="49822" ht="10.5" customHeight="1"/>
    <row r="49823" ht="10.5" customHeight="1"/>
    <row r="49824" ht="10.5" customHeight="1"/>
    <row r="49825" ht="10.5" customHeight="1"/>
    <row r="49826" ht="10.5" customHeight="1"/>
    <row r="49827" ht="10.5" customHeight="1"/>
    <row r="49828" ht="10.5" customHeight="1"/>
    <row r="49829" ht="10.5" customHeight="1"/>
    <row r="49830" ht="10.5" customHeight="1"/>
    <row r="49831" ht="10.5" customHeight="1"/>
    <row r="49832" ht="10.5" customHeight="1"/>
    <row r="49833" ht="10.5" customHeight="1"/>
    <row r="49834" ht="10.5" customHeight="1"/>
    <row r="49835" ht="10.5" customHeight="1"/>
    <row r="49836" ht="10.5" customHeight="1"/>
    <row r="49837" ht="10.5" customHeight="1"/>
    <row r="49838" ht="10.5" customHeight="1"/>
    <row r="49839" ht="10.5" customHeight="1"/>
    <row r="49840" ht="10.5" customHeight="1"/>
    <row r="49841" ht="10.5" customHeight="1"/>
    <row r="49842" ht="10.5" customHeight="1"/>
    <row r="49843" ht="10.5" customHeight="1"/>
    <row r="49844" ht="10.5" customHeight="1"/>
    <row r="49845" ht="10.5" customHeight="1"/>
    <row r="49846" ht="10.5" customHeight="1"/>
    <row r="49847" ht="10.5" customHeight="1"/>
    <row r="49848" ht="10.5" customHeight="1"/>
    <row r="49849" ht="10.5" customHeight="1"/>
    <row r="49850" ht="10.5" customHeight="1"/>
    <row r="49851" ht="10.5" customHeight="1"/>
    <row r="49852" ht="10.5" customHeight="1"/>
    <row r="49853" ht="10.5" customHeight="1"/>
    <row r="49854" ht="10.5" customHeight="1"/>
    <row r="49855" ht="10.5" customHeight="1"/>
    <row r="49856" ht="10.5" customHeight="1"/>
    <row r="49857" ht="10.5" customHeight="1"/>
    <row r="49858" ht="10.5" customHeight="1"/>
    <row r="49859" ht="10.5" customHeight="1"/>
    <row r="49860" ht="10.5" customHeight="1"/>
    <row r="49861" ht="10.5" customHeight="1"/>
    <row r="49862" ht="10.5" customHeight="1"/>
    <row r="49863" ht="10.5" customHeight="1"/>
    <row r="49864" ht="10.5" customHeight="1"/>
    <row r="49865" ht="10.5" customHeight="1"/>
    <row r="49866" ht="10.5" customHeight="1"/>
    <row r="49867" ht="10.5" customHeight="1"/>
    <row r="49868" ht="10.5" customHeight="1"/>
    <row r="49869" ht="10.5" customHeight="1"/>
    <row r="49870" ht="10.5" customHeight="1"/>
    <row r="49871" ht="10.5" customHeight="1"/>
    <row r="49872" ht="10.5" customHeight="1"/>
    <row r="49873" ht="10.5" customHeight="1"/>
    <row r="49874" ht="10.5" customHeight="1"/>
    <row r="49875" ht="10.5" customHeight="1"/>
    <row r="49876" ht="10.5" customHeight="1"/>
    <row r="49877" ht="10.5" customHeight="1"/>
    <row r="49878" ht="10.5" customHeight="1"/>
    <row r="49879" ht="10.5" customHeight="1"/>
    <row r="49880" ht="10.5" customHeight="1"/>
    <row r="49881" ht="10.5" customHeight="1"/>
    <row r="49882" ht="10.5" customHeight="1"/>
    <row r="49883" ht="10.5" customHeight="1"/>
    <row r="49884" ht="10.5" customHeight="1"/>
    <row r="49885" ht="10.5" customHeight="1"/>
    <row r="49886" ht="10.5" customHeight="1"/>
    <row r="49887" ht="10.5" customHeight="1"/>
    <row r="49888" ht="10.5" customHeight="1"/>
    <row r="49889" ht="10.5" customHeight="1"/>
    <row r="49890" ht="10.5" customHeight="1"/>
    <row r="49891" ht="10.5" customHeight="1"/>
    <row r="49892" ht="10.5" customHeight="1"/>
    <row r="49893" ht="10.5" customHeight="1"/>
    <row r="49894" ht="10.5" customHeight="1"/>
    <row r="49895" ht="10.5" customHeight="1"/>
    <row r="49896" ht="10.5" customHeight="1"/>
    <row r="49897" ht="10.5" customHeight="1"/>
    <row r="49898" ht="10.5" customHeight="1"/>
    <row r="49899" ht="10.5" customHeight="1"/>
    <row r="49900" ht="10.5" customHeight="1"/>
    <row r="49901" ht="10.5" customHeight="1"/>
    <row r="49902" ht="10.5" customHeight="1"/>
    <row r="49903" ht="10.5" customHeight="1"/>
    <row r="49904" ht="10.5" customHeight="1"/>
    <row r="49905" ht="10.5" customHeight="1"/>
    <row r="49906" ht="10.5" customHeight="1"/>
    <row r="49907" ht="10.5" customHeight="1"/>
    <row r="49908" ht="10.5" customHeight="1"/>
    <row r="49909" ht="10.5" customHeight="1"/>
    <row r="49910" ht="10.5" customHeight="1"/>
    <row r="49911" ht="10.5" customHeight="1"/>
    <row r="49912" ht="10.5" customHeight="1"/>
    <row r="49913" ht="10.5" customHeight="1"/>
    <row r="49914" ht="10.5" customHeight="1"/>
    <row r="49915" ht="10.5" customHeight="1"/>
    <row r="49916" ht="10.5" customHeight="1"/>
    <row r="49917" ht="10.5" customHeight="1"/>
    <row r="49918" ht="10.5" customHeight="1"/>
    <row r="49919" ht="10.5" customHeight="1"/>
    <row r="49920" ht="10.5" customHeight="1"/>
    <row r="49921" ht="10.5" customHeight="1"/>
    <row r="49922" ht="10.5" customHeight="1"/>
    <row r="49923" ht="10.5" customHeight="1"/>
    <row r="49924" ht="10.5" customHeight="1"/>
    <row r="49925" ht="10.5" customHeight="1"/>
    <row r="49926" ht="10.5" customHeight="1"/>
    <row r="49927" ht="10.5" customHeight="1"/>
    <row r="49928" ht="10.5" customHeight="1"/>
    <row r="49929" ht="10.5" customHeight="1"/>
    <row r="49930" ht="10.5" customHeight="1"/>
    <row r="49931" ht="10.5" customHeight="1"/>
    <row r="49932" ht="10.5" customHeight="1"/>
    <row r="49933" ht="10.5" customHeight="1"/>
    <row r="49934" ht="10.5" customHeight="1"/>
    <row r="49935" ht="10.5" customHeight="1"/>
    <row r="49936" ht="10.5" customHeight="1"/>
    <row r="49937" ht="10.5" customHeight="1"/>
    <row r="49938" ht="10.5" customHeight="1"/>
    <row r="49939" ht="10.5" customHeight="1"/>
    <row r="49940" ht="10.5" customHeight="1"/>
    <row r="49941" ht="10.5" customHeight="1"/>
    <row r="49942" ht="10.5" customHeight="1"/>
    <row r="49943" ht="10.5" customHeight="1"/>
    <row r="49944" ht="10.5" customHeight="1"/>
    <row r="49945" ht="10.5" customHeight="1"/>
    <row r="49946" ht="10.5" customHeight="1"/>
    <row r="49947" ht="10.5" customHeight="1"/>
    <row r="49948" ht="10.5" customHeight="1"/>
    <row r="49949" ht="10.5" customHeight="1"/>
    <row r="49950" ht="10.5" customHeight="1"/>
    <row r="49951" ht="10.5" customHeight="1"/>
    <row r="49952" ht="10.5" customHeight="1"/>
    <row r="49953" ht="10.5" customHeight="1"/>
    <row r="49954" ht="10.5" customHeight="1"/>
    <row r="49955" ht="10.5" customHeight="1"/>
    <row r="49956" ht="10.5" customHeight="1"/>
    <row r="49957" ht="10.5" customHeight="1"/>
    <row r="49958" ht="10.5" customHeight="1"/>
    <row r="49959" ht="10.5" customHeight="1"/>
    <row r="49960" ht="10.5" customHeight="1"/>
    <row r="49961" ht="10.5" customHeight="1"/>
    <row r="49962" ht="10.5" customHeight="1"/>
    <row r="49963" ht="10.5" customHeight="1"/>
    <row r="49964" ht="10.5" customHeight="1"/>
    <row r="49965" ht="10.5" customHeight="1"/>
    <row r="49966" ht="10.5" customHeight="1"/>
    <row r="49967" ht="10.5" customHeight="1"/>
    <row r="49968" ht="10.5" customHeight="1"/>
    <row r="49969" ht="10.5" customHeight="1"/>
    <row r="49970" ht="10.5" customHeight="1"/>
    <row r="49971" ht="10.5" customHeight="1"/>
    <row r="49972" ht="10.5" customHeight="1"/>
    <row r="49973" ht="10.5" customHeight="1"/>
    <row r="49974" ht="10.5" customHeight="1"/>
    <row r="49975" ht="10.5" customHeight="1"/>
    <row r="49976" ht="10.5" customHeight="1"/>
    <row r="49977" ht="10.5" customHeight="1"/>
    <row r="49978" ht="10.5" customHeight="1"/>
    <row r="49979" ht="10.5" customHeight="1"/>
    <row r="49980" ht="10.5" customHeight="1"/>
    <row r="49981" ht="10.5" customHeight="1"/>
    <row r="49982" ht="10.5" customHeight="1"/>
    <row r="49983" ht="10.5" customHeight="1"/>
    <row r="49984" ht="10.5" customHeight="1"/>
    <row r="49985" ht="10.5" customHeight="1"/>
    <row r="49986" ht="10.5" customHeight="1"/>
    <row r="49987" ht="10.5" customHeight="1"/>
    <row r="49988" ht="10.5" customHeight="1"/>
    <row r="49989" ht="10.5" customHeight="1"/>
    <row r="49990" ht="10.5" customHeight="1"/>
    <row r="49991" ht="10.5" customHeight="1"/>
    <row r="49992" ht="10.5" customHeight="1"/>
    <row r="49993" ht="10.5" customHeight="1"/>
    <row r="49994" ht="10.5" customHeight="1"/>
    <row r="49995" ht="10.5" customHeight="1"/>
    <row r="49996" ht="10.5" customHeight="1"/>
    <row r="49997" ht="10.5" customHeight="1"/>
    <row r="49998" ht="10.5" customHeight="1"/>
    <row r="49999" ht="10.5" customHeight="1"/>
    <row r="50000" ht="10.5" customHeight="1"/>
    <row r="50001" ht="10.5" customHeight="1"/>
    <row r="50002" ht="10.5" customHeight="1"/>
    <row r="50003" ht="10.5" customHeight="1"/>
    <row r="50004" ht="10.5" customHeight="1"/>
    <row r="50005" ht="10.5" customHeight="1"/>
    <row r="50006" ht="10.5" customHeight="1"/>
    <row r="50007" ht="10.5" customHeight="1"/>
    <row r="50008" ht="10.5" customHeight="1"/>
    <row r="50009" ht="10.5" customHeight="1"/>
    <row r="50010" ht="10.5" customHeight="1"/>
    <row r="50011" ht="10.5" customHeight="1"/>
    <row r="50012" ht="10.5" customHeight="1"/>
    <row r="50013" ht="10.5" customHeight="1"/>
    <row r="50014" ht="10.5" customHeight="1"/>
    <row r="50015" ht="10.5" customHeight="1"/>
    <row r="50016" ht="10.5" customHeight="1"/>
    <row r="50017" ht="10.5" customHeight="1"/>
    <row r="50018" ht="10.5" customHeight="1"/>
    <row r="50019" ht="10.5" customHeight="1"/>
    <row r="50020" ht="10.5" customHeight="1"/>
    <row r="50021" ht="10.5" customHeight="1"/>
    <row r="50022" ht="10.5" customHeight="1"/>
    <row r="50023" ht="10.5" customHeight="1"/>
    <row r="50024" ht="10.5" customHeight="1"/>
    <row r="50025" ht="10.5" customHeight="1"/>
    <row r="50026" ht="10.5" customHeight="1"/>
    <row r="50027" ht="10.5" customHeight="1"/>
    <row r="50028" ht="10.5" customHeight="1"/>
    <row r="50029" ht="10.5" customHeight="1"/>
    <row r="50030" ht="10.5" customHeight="1"/>
    <row r="50031" ht="10.5" customHeight="1"/>
    <row r="50032" ht="10.5" customHeight="1"/>
    <row r="50033" ht="10.5" customHeight="1"/>
    <row r="50034" ht="10.5" customHeight="1"/>
    <row r="50035" ht="10.5" customHeight="1"/>
    <row r="50036" ht="10.5" customHeight="1"/>
    <row r="50037" ht="10.5" customHeight="1"/>
    <row r="50038" ht="10.5" customHeight="1"/>
    <row r="50039" ht="10.5" customHeight="1"/>
    <row r="50040" ht="10.5" customHeight="1"/>
    <row r="50041" ht="10.5" customHeight="1"/>
    <row r="50042" ht="10.5" customHeight="1"/>
    <row r="50043" ht="10.5" customHeight="1"/>
    <row r="50044" ht="10.5" customHeight="1"/>
    <row r="50045" ht="10.5" customHeight="1"/>
    <row r="50046" ht="10.5" customHeight="1"/>
    <row r="50047" ht="10.5" customHeight="1"/>
    <row r="50048" ht="10.5" customHeight="1"/>
    <row r="50049" ht="10.5" customHeight="1"/>
    <row r="50050" ht="10.5" customHeight="1"/>
    <row r="50051" ht="10.5" customHeight="1"/>
    <row r="50052" ht="10.5" customHeight="1"/>
    <row r="50053" ht="10.5" customHeight="1"/>
    <row r="50054" ht="10.5" customHeight="1"/>
    <row r="50055" ht="10.5" customHeight="1"/>
    <row r="50056" ht="10.5" customHeight="1"/>
    <row r="50057" ht="10.5" customHeight="1"/>
    <row r="50058" ht="10.5" customHeight="1"/>
    <row r="50059" ht="10.5" customHeight="1"/>
    <row r="50060" ht="10.5" customHeight="1"/>
    <row r="50061" ht="10.5" customHeight="1"/>
    <row r="50062" ht="10.5" customHeight="1"/>
    <row r="50063" ht="10.5" customHeight="1"/>
    <row r="50064" ht="10.5" customHeight="1"/>
    <row r="50065" ht="10.5" customHeight="1"/>
    <row r="50066" ht="10.5" customHeight="1"/>
    <row r="50067" ht="10.5" customHeight="1"/>
    <row r="50068" ht="10.5" customHeight="1"/>
    <row r="50069" ht="10.5" customHeight="1"/>
    <row r="50070" ht="10.5" customHeight="1"/>
    <row r="50071" ht="10.5" customHeight="1"/>
    <row r="50072" ht="10.5" customHeight="1"/>
    <row r="50073" ht="10.5" customHeight="1"/>
    <row r="50074" ht="10.5" customHeight="1"/>
    <row r="50075" ht="10.5" customHeight="1"/>
    <row r="50076" ht="10.5" customHeight="1"/>
    <row r="50077" ht="10.5" customHeight="1"/>
    <row r="50078" ht="10.5" customHeight="1"/>
    <row r="50079" ht="10.5" customHeight="1"/>
    <row r="50080" ht="10.5" customHeight="1"/>
    <row r="50081" ht="10.5" customHeight="1"/>
    <row r="50082" ht="10.5" customHeight="1"/>
    <row r="50083" ht="10.5" customHeight="1"/>
    <row r="50084" ht="10.5" customHeight="1"/>
    <row r="50085" ht="10.5" customHeight="1"/>
    <row r="50086" ht="10.5" customHeight="1"/>
    <row r="50087" ht="10.5" customHeight="1"/>
    <row r="50088" ht="10.5" customHeight="1"/>
    <row r="50089" ht="10.5" customHeight="1"/>
    <row r="50090" ht="10.5" customHeight="1"/>
    <row r="50091" ht="10.5" customHeight="1"/>
    <row r="50092" ht="10.5" customHeight="1"/>
    <row r="50093" ht="10.5" customHeight="1"/>
    <row r="50094" ht="10.5" customHeight="1"/>
    <row r="50095" ht="10.5" customHeight="1"/>
    <row r="50096" ht="10.5" customHeight="1"/>
    <row r="50097" ht="10.5" customHeight="1"/>
    <row r="50098" ht="10.5" customHeight="1"/>
    <row r="50099" ht="10.5" customHeight="1"/>
    <row r="50100" ht="10.5" customHeight="1"/>
    <row r="50101" ht="10.5" customHeight="1"/>
    <row r="50102" ht="10.5" customHeight="1"/>
    <row r="50103" ht="10.5" customHeight="1"/>
    <row r="50104" ht="10.5" customHeight="1"/>
    <row r="50105" ht="10.5" customHeight="1"/>
    <row r="50106" ht="10.5" customHeight="1"/>
    <row r="50107" ht="10.5" customHeight="1"/>
    <row r="50108" ht="10.5" customHeight="1"/>
    <row r="50109" ht="10.5" customHeight="1"/>
    <row r="50110" ht="10.5" customHeight="1"/>
    <row r="50111" ht="10.5" customHeight="1"/>
    <row r="50112" ht="10.5" customHeight="1"/>
    <row r="50113" ht="10.5" customHeight="1"/>
    <row r="50114" ht="10.5" customHeight="1"/>
    <row r="50115" ht="10.5" customHeight="1"/>
    <row r="50116" ht="10.5" customHeight="1"/>
    <row r="50117" ht="10.5" customHeight="1"/>
    <row r="50118" ht="10.5" customHeight="1"/>
    <row r="50119" ht="10.5" customHeight="1"/>
    <row r="50120" ht="10.5" customHeight="1"/>
    <row r="50121" ht="10.5" customHeight="1"/>
    <row r="50122" ht="10.5" customHeight="1"/>
    <row r="50123" ht="10.5" customHeight="1"/>
    <row r="50124" ht="10.5" customHeight="1"/>
    <row r="50125" ht="10.5" customHeight="1"/>
    <row r="50126" ht="10.5" customHeight="1"/>
    <row r="50127" ht="10.5" customHeight="1"/>
    <row r="50128" ht="10.5" customHeight="1"/>
    <row r="50129" ht="10.5" customHeight="1"/>
    <row r="50130" ht="10.5" customHeight="1"/>
    <row r="50131" ht="10.5" customHeight="1"/>
    <row r="50132" ht="10.5" customHeight="1"/>
    <row r="50133" ht="10.5" customHeight="1"/>
    <row r="50134" ht="10.5" customHeight="1"/>
    <row r="50135" ht="10.5" customHeight="1"/>
    <row r="50136" ht="10.5" customHeight="1"/>
    <row r="50137" ht="10.5" customHeight="1"/>
    <row r="50138" ht="10.5" customHeight="1"/>
    <row r="50139" ht="10.5" customHeight="1"/>
    <row r="50140" ht="10.5" customHeight="1"/>
    <row r="50141" ht="10.5" customHeight="1"/>
    <row r="50142" ht="10.5" customHeight="1"/>
    <row r="50143" ht="10.5" customHeight="1"/>
    <row r="50144" ht="10.5" customHeight="1"/>
    <row r="50145" ht="10.5" customHeight="1"/>
    <row r="50146" ht="10.5" customHeight="1"/>
    <row r="50147" ht="10.5" customHeight="1"/>
    <row r="50148" ht="10.5" customHeight="1"/>
    <row r="50149" ht="10.5" customHeight="1"/>
    <row r="50150" ht="10.5" customHeight="1"/>
    <row r="50151" ht="10.5" customHeight="1"/>
    <row r="50152" ht="10.5" customHeight="1"/>
    <row r="50153" ht="10.5" customHeight="1"/>
    <row r="50154" ht="10.5" customHeight="1"/>
    <row r="50155" ht="10.5" customHeight="1"/>
    <row r="50156" ht="10.5" customHeight="1"/>
    <row r="50157" ht="10.5" customHeight="1"/>
    <row r="50158" ht="10.5" customHeight="1"/>
    <row r="50159" ht="10.5" customHeight="1"/>
    <row r="50160" ht="10.5" customHeight="1"/>
    <row r="50161" ht="10.5" customHeight="1"/>
    <row r="50162" ht="10.5" customHeight="1"/>
    <row r="50163" ht="10.5" customHeight="1"/>
    <row r="50164" ht="10.5" customHeight="1"/>
    <row r="50165" ht="10.5" customHeight="1"/>
    <row r="50166" ht="10.5" customHeight="1"/>
    <row r="50167" ht="10.5" customHeight="1"/>
    <row r="50168" ht="10.5" customHeight="1"/>
    <row r="50169" ht="10.5" customHeight="1"/>
    <row r="50170" ht="10.5" customHeight="1"/>
    <row r="50171" ht="10.5" customHeight="1"/>
    <row r="50172" ht="10.5" customHeight="1"/>
    <row r="50173" ht="10.5" customHeight="1"/>
    <row r="50174" ht="10.5" customHeight="1"/>
    <row r="50175" ht="10.5" customHeight="1"/>
    <row r="50176" ht="10.5" customHeight="1"/>
    <row r="50177" ht="10.5" customHeight="1"/>
    <row r="50178" ht="10.5" customHeight="1"/>
    <row r="50179" ht="10.5" customHeight="1"/>
    <row r="50180" ht="10.5" customHeight="1"/>
    <row r="50181" ht="10.5" customHeight="1"/>
    <row r="50182" ht="10.5" customHeight="1"/>
    <row r="50183" ht="10.5" customHeight="1"/>
    <row r="50184" ht="10.5" customHeight="1"/>
    <row r="50185" ht="10.5" customHeight="1"/>
    <row r="50186" ht="10.5" customHeight="1"/>
    <row r="50187" ht="10.5" customHeight="1"/>
    <row r="50188" ht="10.5" customHeight="1"/>
    <row r="50189" ht="10.5" customHeight="1"/>
    <row r="50190" ht="10.5" customHeight="1"/>
    <row r="50191" ht="10.5" customHeight="1"/>
    <row r="50192" ht="10.5" customHeight="1"/>
    <row r="50193" ht="10.5" customHeight="1"/>
    <row r="50194" ht="10.5" customHeight="1"/>
    <row r="50195" ht="10.5" customHeight="1"/>
    <row r="50196" ht="10.5" customHeight="1"/>
    <row r="50197" ht="10.5" customHeight="1"/>
    <row r="50198" ht="10.5" customHeight="1"/>
    <row r="50199" ht="10.5" customHeight="1"/>
    <row r="50200" ht="10.5" customHeight="1"/>
    <row r="50201" ht="10.5" customHeight="1"/>
    <row r="50202" ht="10.5" customHeight="1"/>
    <row r="50203" ht="10.5" customHeight="1"/>
    <row r="50204" ht="10.5" customHeight="1"/>
    <row r="50205" ht="10.5" customHeight="1"/>
    <row r="50206" ht="10.5" customHeight="1"/>
    <row r="50207" ht="10.5" customHeight="1"/>
    <row r="50208" ht="10.5" customHeight="1"/>
    <row r="50209" ht="10.5" customHeight="1"/>
    <row r="50210" ht="10.5" customHeight="1"/>
    <row r="50211" ht="10.5" customHeight="1"/>
    <row r="50212" ht="10.5" customHeight="1"/>
    <row r="50213" ht="10.5" customHeight="1"/>
    <row r="50214" ht="10.5" customHeight="1"/>
    <row r="50215" ht="10.5" customHeight="1"/>
    <row r="50216" ht="10.5" customHeight="1"/>
    <row r="50217" ht="10.5" customHeight="1"/>
    <row r="50218" ht="10.5" customHeight="1"/>
    <row r="50219" ht="10.5" customHeight="1"/>
    <row r="50220" ht="10.5" customHeight="1"/>
    <row r="50221" ht="10.5" customHeight="1"/>
    <row r="50222" ht="10.5" customHeight="1"/>
    <row r="50223" ht="10.5" customHeight="1"/>
    <row r="50224" ht="10.5" customHeight="1"/>
    <row r="50225" ht="10.5" customHeight="1"/>
    <row r="50226" ht="10.5" customHeight="1"/>
    <row r="50227" ht="10.5" customHeight="1"/>
    <row r="50228" ht="10.5" customHeight="1"/>
    <row r="50229" ht="10.5" customHeight="1"/>
    <row r="50230" ht="10.5" customHeight="1"/>
    <row r="50231" ht="10.5" customHeight="1"/>
    <row r="50232" ht="10.5" customHeight="1"/>
    <row r="50233" ht="10.5" customHeight="1"/>
    <row r="50234" ht="10.5" customHeight="1"/>
    <row r="50235" ht="10.5" customHeight="1"/>
    <row r="50236" ht="10.5" customHeight="1"/>
    <row r="50237" ht="10.5" customHeight="1"/>
    <row r="50238" ht="10.5" customHeight="1"/>
    <row r="50239" ht="10.5" customHeight="1"/>
    <row r="50240" ht="10.5" customHeight="1"/>
    <row r="50241" ht="10.5" customHeight="1"/>
    <row r="50242" ht="10.5" customHeight="1"/>
    <row r="50243" ht="10.5" customHeight="1"/>
    <row r="50244" ht="10.5" customHeight="1"/>
    <row r="50245" ht="10.5" customHeight="1"/>
    <row r="50246" ht="10.5" customHeight="1"/>
    <row r="50247" ht="10.5" customHeight="1"/>
    <row r="50248" ht="10.5" customHeight="1"/>
    <row r="50249" ht="10.5" customHeight="1"/>
    <row r="50250" ht="10.5" customHeight="1"/>
    <row r="50251" ht="10.5" customHeight="1"/>
    <row r="50252" ht="10.5" customHeight="1"/>
    <row r="50253" ht="10.5" customHeight="1"/>
    <row r="50254" ht="10.5" customHeight="1"/>
    <row r="50255" ht="10.5" customHeight="1"/>
    <row r="50256" ht="10.5" customHeight="1"/>
    <row r="50257" ht="10.5" customHeight="1"/>
    <row r="50258" ht="10.5" customHeight="1"/>
    <row r="50259" ht="10.5" customHeight="1"/>
    <row r="50260" ht="10.5" customHeight="1"/>
    <row r="50261" ht="10.5" customHeight="1"/>
    <row r="50262" ht="10.5" customHeight="1"/>
    <row r="50263" ht="10.5" customHeight="1"/>
    <row r="50264" ht="10.5" customHeight="1"/>
    <row r="50265" ht="10.5" customHeight="1"/>
    <row r="50266" ht="10.5" customHeight="1"/>
    <row r="50267" ht="10.5" customHeight="1"/>
    <row r="50268" ht="10.5" customHeight="1"/>
    <row r="50269" ht="10.5" customHeight="1"/>
    <row r="50270" ht="10.5" customHeight="1"/>
    <row r="50271" ht="10.5" customHeight="1"/>
    <row r="50272" ht="10.5" customHeight="1"/>
    <row r="50273" ht="10.5" customHeight="1"/>
    <row r="50274" ht="10.5" customHeight="1"/>
    <row r="50275" ht="10.5" customHeight="1"/>
    <row r="50276" ht="10.5" customHeight="1"/>
    <row r="50277" ht="10.5" customHeight="1"/>
    <row r="50278" ht="10.5" customHeight="1"/>
    <row r="50279" ht="10.5" customHeight="1"/>
    <row r="50280" ht="10.5" customHeight="1"/>
    <row r="50281" ht="10.5" customHeight="1"/>
    <row r="50282" ht="10.5" customHeight="1"/>
    <row r="50283" ht="10.5" customHeight="1"/>
    <row r="50284" ht="10.5" customHeight="1"/>
    <row r="50285" ht="10.5" customHeight="1"/>
    <row r="50286" ht="10.5" customHeight="1"/>
    <row r="50287" ht="10.5" customHeight="1"/>
    <row r="50288" ht="10.5" customHeight="1"/>
    <row r="50289" ht="10.5" customHeight="1"/>
    <row r="50290" ht="10.5" customHeight="1"/>
    <row r="50291" ht="10.5" customHeight="1"/>
    <row r="50292" ht="10.5" customHeight="1"/>
    <row r="50293" ht="10.5" customHeight="1"/>
    <row r="50294" ht="10.5" customHeight="1"/>
    <row r="50295" ht="10.5" customHeight="1"/>
    <row r="50296" ht="10.5" customHeight="1"/>
    <row r="50297" ht="10.5" customHeight="1"/>
    <row r="50298" ht="10.5" customHeight="1"/>
    <row r="50299" ht="10.5" customHeight="1"/>
    <row r="50300" ht="10.5" customHeight="1"/>
    <row r="50301" ht="10.5" customHeight="1"/>
    <row r="50302" ht="10.5" customHeight="1"/>
    <row r="50303" ht="10.5" customHeight="1"/>
    <row r="50304" ht="10.5" customHeight="1"/>
    <row r="50305" ht="10.5" customHeight="1"/>
    <row r="50306" ht="10.5" customHeight="1"/>
    <row r="50307" ht="10.5" customHeight="1"/>
    <row r="50308" ht="10.5" customHeight="1"/>
    <row r="50309" ht="10.5" customHeight="1"/>
    <row r="50310" ht="10.5" customHeight="1"/>
    <row r="50311" ht="10.5" customHeight="1"/>
    <row r="50312" ht="10.5" customHeight="1"/>
    <row r="50313" ht="10.5" customHeight="1"/>
    <row r="50314" ht="10.5" customHeight="1"/>
    <row r="50315" ht="10.5" customHeight="1"/>
    <row r="50316" ht="10.5" customHeight="1"/>
    <row r="50317" ht="10.5" customHeight="1"/>
    <row r="50318" ht="10.5" customHeight="1"/>
    <row r="50319" ht="10.5" customHeight="1"/>
    <row r="50320" ht="10.5" customHeight="1"/>
    <row r="50321" ht="10.5" customHeight="1"/>
    <row r="50322" ht="10.5" customHeight="1"/>
    <row r="50323" ht="10.5" customHeight="1"/>
    <row r="50324" ht="10.5" customHeight="1"/>
    <row r="50325" ht="10.5" customHeight="1"/>
    <row r="50326" ht="10.5" customHeight="1"/>
    <row r="50327" ht="10.5" customHeight="1"/>
    <row r="50328" ht="10.5" customHeight="1"/>
    <row r="50329" ht="10.5" customHeight="1"/>
    <row r="50330" ht="10.5" customHeight="1"/>
    <row r="50331" ht="10.5" customHeight="1"/>
    <row r="50332" ht="10.5" customHeight="1"/>
    <row r="50333" ht="10.5" customHeight="1"/>
    <row r="50334" ht="10.5" customHeight="1"/>
    <row r="50335" ht="10.5" customHeight="1"/>
    <row r="50336" ht="10.5" customHeight="1"/>
    <row r="50337" ht="10.5" customHeight="1"/>
    <row r="50338" ht="10.5" customHeight="1"/>
    <row r="50339" ht="10.5" customHeight="1"/>
    <row r="50340" ht="10.5" customHeight="1"/>
    <row r="50341" ht="10.5" customHeight="1"/>
    <row r="50342" ht="10.5" customHeight="1"/>
    <row r="50343" ht="10.5" customHeight="1"/>
    <row r="50344" ht="10.5" customHeight="1"/>
    <row r="50345" ht="10.5" customHeight="1"/>
    <row r="50346" ht="10.5" customHeight="1"/>
    <row r="50347" ht="10.5" customHeight="1"/>
    <row r="50348" ht="10.5" customHeight="1"/>
    <row r="50349" ht="10.5" customHeight="1"/>
    <row r="50350" ht="10.5" customHeight="1"/>
    <row r="50351" ht="10.5" customHeight="1"/>
    <row r="50352" ht="10.5" customHeight="1"/>
    <row r="50353" ht="10.5" customHeight="1"/>
    <row r="50354" ht="10.5" customHeight="1"/>
    <row r="50355" ht="10.5" customHeight="1"/>
    <row r="50356" ht="10.5" customHeight="1"/>
    <row r="50357" ht="10.5" customHeight="1"/>
    <row r="50358" ht="10.5" customHeight="1"/>
    <row r="50359" ht="10.5" customHeight="1"/>
    <row r="50360" ht="10.5" customHeight="1"/>
    <row r="50361" ht="10.5" customHeight="1"/>
    <row r="50362" ht="10.5" customHeight="1"/>
    <row r="50363" ht="10.5" customHeight="1"/>
    <row r="50364" ht="10.5" customHeight="1"/>
    <row r="50365" ht="10.5" customHeight="1"/>
    <row r="50366" ht="10.5" customHeight="1"/>
    <row r="50367" ht="10.5" customHeight="1"/>
    <row r="50368" ht="10.5" customHeight="1"/>
    <row r="50369" ht="10.5" customHeight="1"/>
    <row r="50370" ht="10.5" customHeight="1"/>
    <row r="50371" ht="10.5" customHeight="1"/>
    <row r="50372" ht="10.5" customHeight="1"/>
    <row r="50373" ht="10.5" customHeight="1"/>
    <row r="50374" ht="10.5" customHeight="1"/>
    <row r="50375" ht="10.5" customHeight="1"/>
    <row r="50376" ht="10.5" customHeight="1"/>
    <row r="50377" ht="10.5" customHeight="1"/>
    <row r="50378" ht="10.5" customHeight="1"/>
    <row r="50379" ht="10.5" customHeight="1"/>
    <row r="50380" ht="10.5" customHeight="1"/>
    <row r="50381" ht="10.5" customHeight="1"/>
    <row r="50382" ht="10.5" customHeight="1"/>
    <row r="50383" ht="10.5" customHeight="1"/>
    <row r="50384" ht="10.5" customHeight="1"/>
    <row r="50385" ht="10.5" customHeight="1"/>
    <row r="50386" ht="10.5" customHeight="1"/>
    <row r="50387" ht="10.5" customHeight="1"/>
    <row r="50388" ht="10.5" customHeight="1"/>
    <row r="50389" ht="10.5" customHeight="1"/>
    <row r="50390" ht="10.5" customHeight="1"/>
    <row r="50391" ht="10.5" customHeight="1"/>
    <row r="50392" ht="10.5" customHeight="1"/>
    <row r="50393" ht="10.5" customHeight="1"/>
    <row r="50394" ht="10.5" customHeight="1"/>
    <row r="50395" ht="10.5" customHeight="1"/>
    <row r="50396" ht="10.5" customHeight="1"/>
    <row r="50397" ht="10.5" customHeight="1"/>
    <row r="50398" ht="10.5" customHeight="1"/>
    <row r="50399" ht="10.5" customHeight="1"/>
    <row r="50400" ht="10.5" customHeight="1"/>
    <row r="50401" ht="10.5" customHeight="1"/>
    <row r="50402" ht="10.5" customHeight="1"/>
    <row r="50403" ht="10.5" customHeight="1"/>
    <row r="50404" ht="10.5" customHeight="1"/>
    <row r="50405" ht="10.5" customHeight="1"/>
    <row r="50406" ht="10.5" customHeight="1"/>
    <row r="50407" ht="10.5" customHeight="1"/>
    <row r="50408" ht="10.5" customHeight="1"/>
    <row r="50409" ht="10.5" customHeight="1"/>
    <row r="50410" ht="10.5" customHeight="1"/>
    <row r="50411" ht="10.5" customHeight="1"/>
    <row r="50412" ht="10.5" customHeight="1"/>
    <row r="50413" ht="10.5" customHeight="1"/>
    <row r="50414" ht="10.5" customHeight="1"/>
    <row r="50415" ht="10.5" customHeight="1"/>
    <row r="50416" ht="10.5" customHeight="1"/>
    <row r="50417" ht="10.5" customHeight="1"/>
    <row r="50418" ht="10.5" customHeight="1"/>
    <row r="50419" ht="10.5" customHeight="1"/>
    <row r="50420" ht="10.5" customHeight="1"/>
    <row r="50421" ht="10.5" customHeight="1"/>
    <row r="50422" ht="10.5" customHeight="1"/>
    <row r="50423" ht="10.5" customHeight="1"/>
    <row r="50424" ht="10.5" customHeight="1"/>
    <row r="50425" ht="10.5" customHeight="1"/>
    <row r="50426" ht="10.5" customHeight="1"/>
    <row r="50427" ht="10.5" customHeight="1"/>
    <row r="50428" ht="10.5" customHeight="1"/>
    <row r="50429" ht="10.5" customHeight="1"/>
    <row r="50430" ht="10.5" customHeight="1"/>
    <row r="50431" ht="10.5" customHeight="1"/>
    <row r="50432" ht="10.5" customHeight="1"/>
    <row r="50433" ht="10.5" customHeight="1"/>
    <row r="50434" ht="10.5" customHeight="1"/>
    <row r="50435" ht="10.5" customHeight="1"/>
    <row r="50436" ht="10.5" customHeight="1"/>
    <row r="50437" ht="10.5" customHeight="1"/>
    <row r="50438" ht="10.5" customHeight="1"/>
    <row r="50439" ht="10.5" customHeight="1"/>
    <row r="50440" ht="10.5" customHeight="1"/>
    <row r="50441" ht="10.5" customHeight="1"/>
    <row r="50442" ht="10.5" customHeight="1"/>
    <row r="50443" ht="10.5" customHeight="1"/>
    <row r="50444" ht="10.5" customHeight="1"/>
    <row r="50445" ht="10.5" customHeight="1"/>
    <row r="50446" ht="10.5" customHeight="1"/>
    <row r="50447" ht="10.5" customHeight="1"/>
    <row r="50448" ht="10.5" customHeight="1"/>
    <row r="50449" ht="10.5" customHeight="1"/>
    <row r="50450" ht="10.5" customHeight="1"/>
    <row r="50451" ht="10.5" customHeight="1"/>
    <row r="50452" ht="10.5" customHeight="1"/>
    <row r="50453" ht="10.5" customHeight="1"/>
    <row r="50454" ht="10.5" customHeight="1"/>
    <row r="50455" ht="10.5" customHeight="1"/>
    <row r="50456" ht="10.5" customHeight="1"/>
    <row r="50457" ht="10.5" customHeight="1"/>
    <row r="50458" ht="10.5" customHeight="1"/>
    <row r="50459" ht="10.5" customHeight="1"/>
    <row r="50460" ht="10.5" customHeight="1"/>
    <row r="50461" ht="10.5" customHeight="1"/>
    <row r="50462" ht="10.5" customHeight="1"/>
    <row r="50463" ht="10.5" customHeight="1"/>
    <row r="50464" ht="10.5" customHeight="1"/>
    <row r="50465" ht="10.5" customHeight="1"/>
    <row r="50466" ht="10.5" customHeight="1"/>
    <row r="50467" ht="10.5" customHeight="1"/>
    <row r="50468" ht="10.5" customHeight="1"/>
    <row r="50469" ht="10.5" customHeight="1"/>
    <row r="50470" ht="10.5" customHeight="1"/>
    <row r="50471" ht="10.5" customHeight="1"/>
    <row r="50472" ht="10.5" customHeight="1"/>
    <row r="50473" ht="10.5" customHeight="1"/>
    <row r="50474" ht="10.5" customHeight="1"/>
    <row r="50475" ht="10.5" customHeight="1"/>
    <row r="50476" ht="10.5" customHeight="1"/>
    <row r="50477" ht="10.5" customHeight="1"/>
    <row r="50478" ht="10.5" customHeight="1"/>
    <row r="50479" ht="10.5" customHeight="1"/>
    <row r="50480" ht="10.5" customHeight="1"/>
    <row r="50481" ht="10.5" customHeight="1"/>
    <row r="50482" ht="10.5" customHeight="1"/>
    <row r="50483" ht="10.5" customHeight="1"/>
    <row r="50484" ht="10.5" customHeight="1"/>
    <row r="50485" ht="10.5" customHeight="1"/>
    <row r="50486" ht="10.5" customHeight="1"/>
    <row r="50487" ht="10.5" customHeight="1"/>
    <row r="50488" ht="10.5" customHeight="1"/>
    <row r="50489" ht="10.5" customHeight="1"/>
    <row r="50490" ht="10.5" customHeight="1"/>
    <row r="50491" ht="10.5" customHeight="1"/>
    <row r="50492" ht="10.5" customHeight="1"/>
    <row r="50493" ht="10.5" customHeight="1"/>
    <row r="50494" ht="10.5" customHeight="1"/>
    <row r="50495" ht="10.5" customHeight="1"/>
    <row r="50496" ht="10.5" customHeight="1"/>
    <row r="50497" ht="10.5" customHeight="1"/>
    <row r="50498" ht="10.5" customHeight="1"/>
    <row r="50499" ht="10.5" customHeight="1"/>
    <row r="50500" ht="10.5" customHeight="1"/>
    <row r="50501" ht="10.5" customHeight="1"/>
    <row r="50502" ht="10.5" customHeight="1"/>
    <row r="50503" ht="10.5" customHeight="1"/>
    <row r="50504" ht="10.5" customHeight="1"/>
    <row r="50505" ht="10.5" customHeight="1"/>
    <row r="50506" ht="10.5" customHeight="1"/>
    <row r="50507" ht="10.5" customHeight="1"/>
    <row r="50508" ht="10.5" customHeight="1"/>
    <row r="50509" ht="10.5" customHeight="1"/>
    <row r="50510" ht="10.5" customHeight="1"/>
    <row r="50511" ht="10.5" customHeight="1"/>
    <row r="50512" ht="10.5" customHeight="1"/>
    <row r="50513" ht="10.5" customHeight="1"/>
    <row r="50514" ht="10.5" customHeight="1"/>
    <row r="50515" ht="10.5" customHeight="1"/>
    <row r="50516" ht="10.5" customHeight="1"/>
    <row r="50517" ht="10.5" customHeight="1"/>
    <row r="50518" ht="10.5" customHeight="1"/>
    <row r="50519" ht="10.5" customHeight="1"/>
    <row r="50520" ht="10.5" customHeight="1"/>
    <row r="50521" ht="10.5" customHeight="1"/>
    <row r="50522" ht="10.5" customHeight="1"/>
    <row r="50523" ht="10.5" customHeight="1"/>
    <row r="50524" ht="10.5" customHeight="1"/>
    <row r="50525" ht="10.5" customHeight="1"/>
    <row r="50526" ht="10.5" customHeight="1"/>
    <row r="50527" ht="10.5" customHeight="1"/>
    <row r="50528" ht="10.5" customHeight="1"/>
    <row r="50529" ht="10.5" customHeight="1"/>
    <row r="50530" ht="10.5" customHeight="1"/>
    <row r="50531" ht="10.5" customHeight="1"/>
    <row r="50532" ht="10.5" customHeight="1"/>
    <row r="50533" ht="10.5" customHeight="1"/>
    <row r="50534" ht="10.5" customHeight="1"/>
    <row r="50535" ht="10.5" customHeight="1"/>
    <row r="50536" ht="10.5" customHeight="1"/>
    <row r="50537" ht="10.5" customHeight="1"/>
    <row r="50538" ht="10.5" customHeight="1"/>
    <row r="50539" ht="10.5" customHeight="1"/>
    <row r="50540" ht="10.5" customHeight="1"/>
    <row r="50541" ht="10.5" customHeight="1"/>
    <row r="50542" ht="10.5" customHeight="1"/>
    <row r="50543" ht="10.5" customHeight="1"/>
    <row r="50544" ht="10.5" customHeight="1"/>
    <row r="50545" ht="10.5" customHeight="1"/>
    <row r="50546" ht="10.5" customHeight="1"/>
    <row r="50547" ht="10.5" customHeight="1"/>
    <row r="50548" ht="10.5" customHeight="1"/>
    <row r="50549" ht="10.5" customHeight="1"/>
    <row r="50550" ht="10.5" customHeight="1"/>
    <row r="50551" ht="10.5" customHeight="1"/>
    <row r="50552" ht="10.5" customHeight="1"/>
    <row r="50553" ht="10.5" customHeight="1"/>
    <row r="50554" ht="10.5" customHeight="1"/>
    <row r="50555" ht="10.5" customHeight="1"/>
    <row r="50556" ht="10.5" customHeight="1"/>
    <row r="50557" ht="10.5" customHeight="1"/>
    <row r="50558" ht="10.5" customHeight="1"/>
    <row r="50559" ht="10.5" customHeight="1"/>
    <row r="50560" ht="10.5" customHeight="1"/>
    <row r="50561" ht="10.5" customHeight="1"/>
    <row r="50562" ht="10.5" customHeight="1"/>
    <row r="50563" ht="10.5" customHeight="1"/>
    <row r="50564" ht="10.5" customHeight="1"/>
    <row r="50565" ht="10.5" customHeight="1"/>
    <row r="50566" ht="10.5" customHeight="1"/>
    <row r="50567" ht="10.5" customHeight="1"/>
    <row r="50568" ht="10.5" customHeight="1"/>
    <row r="50569" ht="10.5" customHeight="1"/>
    <row r="50570" ht="10.5" customHeight="1"/>
    <row r="50571" ht="10.5" customHeight="1"/>
    <row r="50572" ht="10.5" customHeight="1"/>
    <row r="50573" ht="10.5" customHeight="1"/>
    <row r="50574" ht="10.5" customHeight="1"/>
    <row r="50575" ht="10.5" customHeight="1"/>
    <row r="50576" ht="10.5" customHeight="1"/>
    <row r="50577" ht="10.5" customHeight="1"/>
    <row r="50578" ht="10.5" customHeight="1"/>
    <row r="50579" ht="10.5" customHeight="1"/>
    <row r="50580" ht="10.5" customHeight="1"/>
    <row r="50581" ht="10.5" customHeight="1"/>
    <row r="50582" ht="10.5" customHeight="1"/>
    <row r="50583" ht="10.5" customHeight="1"/>
    <row r="50584" ht="10.5" customHeight="1"/>
    <row r="50585" ht="10.5" customHeight="1"/>
    <row r="50586" ht="10.5" customHeight="1"/>
    <row r="50587" ht="10.5" customHeight="1"/>
    <row r="50588" ht="10.5" customHeight="1"/>
    <row r="50589" ht="10.5" customHeight="1"/>
    <row r="50590" ht="10.5" customHeight="1"/>
    <row r="50591" ht="10.5" customHeight="1"/>
    <row r="50592" ht="10.5" customHeight="1"/>
    <row r="50593" ht="10.5" customHeight="1"/>
    <row r="50594" ht="10.5" customHeight="1"/>
    <row r="50595" ht="10.5" customHeight="1"/>
    <row r="50596" ht="10.5" customHeight="1"/>
    <row r="50597" ht="10.5" customHeight="1"/>
    <row r="50598" ht="10.5" customHeight="1"/>
    <row r="50599" ht="10.5" customHeight="1"/>
    <row r="50600" ht="10.5" customHeight="1"/>
    <row r="50601" ht="10.5" customHeight="1"/>
    <row r="50602" ht="10.5" customHeight="1"/>
    <row r="50603" ht="10.5" customHeight="1"/>
    <row r="50604" ht="10.5" customHeight="1"/>
    <row r="50605" ht="10.5" customHeight="1"/>
    <row r="50606" ht="10.5" customHeight="1"/>
    <row r="50607" ht="10.5" customHeight="1"/>
    <row r="50608" ht="10.5" customHeight="1"/>
    <row r="50609" ht="10.5" customHeight="1"/>
    <row r="50610" ht="10.5" customHeight="1"/>
    <row r="50611" ht="10.5" customHeight="1"/>
    <row r="50612" ht="10.5" customHeight="1"/>
    <row r="50613" ht="10.5" customHeight="1"/>
    <row r="50614" ht="10.5" customHeight="1"/>
    <row r="50615" ht="10.5" customHeight="1"/>
    <row r="50616" ht="10.5" customHeight="1"/>
    <row r="50617" ht="10.5" customHeight="1"/>
    <row r="50618" ht="10.5" customHeight="1"/>
    <row r="50619" ht="10.5" customHeight="1"/>
    <row r="50620" ht="10.5" customHeight="1"/>
    <row r="50621" ht="10.5" customHeight="1"/>
    <row r="50622" ht="10.5" customHeight="1"/>
    <row r="50623" ht="10.5" customHeight="1"/>
    <row r="50624" ht="10.5" customHeight="1"/>
    <row r="50625" ht="10.5" customHeight="1"/>
    <row r="50626" ht="10.5" customHeight="1"/>
    <row r="50627" ht="10.5" customHeight="1"/>
    <row r="50628" ht="10.5" customHeight="1"/>
    <row r="50629" ht="10.5" customHeight="1"/>
    <row r="50630" ht="10.5" customHeight="1"/>
    <row r="50631" ht="10.5" customHeight="1"/>
    <row r="50632" ht="10.5" customHeight="1"/>
    <row r="50633" ht="10.5" customHeight="1"/>
    <row r="50634" ht="10.5" customHeight="1"/>
    <row r="50635" ht="10.5" customHeight="1"/>
    <row r="50636" ht="10.5" customHeight="1"/>
    <row r="50637" ht="10.5" customHeight="1"/>
    <row r="50638" ht="10.5" customHeight="1"/>
    <row r="50639" ht="10.5" customHeight="1"/>
    <row r="50640" ht="10.5" customHeight="1"/>
    <row r="50641" ht="10.5" customHeight="1"/>
    <row r="50642" ht="10.5" customHeight="1"/>
    <row r="50643" ht="10.5" customHeight="1"/>
    <row r="50644" ht="10.5" customHeight="1"/>
    <row r="50645" ht="10.5" customHeight="1"/>
    <row r="50646" ht="10.5" customHeight="1"/>
    <row r="50647" ht="10.5" customHeight="1"/>
    <row r="50648" ht="10.5" customHeight="1"/>
    <row r="50649" ht="10.5" customHeight="1"/>
    <row r="50650" ht="10.5" customHeight="1"/>
    <row r="50651" ht="10.5" customHeight="1"/>
    <row r="50652" ht="10.5" customHeight="1"/>
    <row r="50653" ht="10.5" customHeight="1"/>
    <row r="50654" ht="10.5" customHeight="1"/>
    <row r="50655" ht="10.5" customHeight="1"/>
    <row r="50656" ht="10.5" customHeight="1"/>
    <row r="50657" ht="10.5" customHeight="1"/>
    <row r="50658" ht="10.5" customHeight="1"/>
    <row r="50659" ht="10.5" customHeight="1"/>
    <row r="50660" ht="10.5" customHeight="1"/>
    <row r="50661" ht="10.5" customHeight="1"/>
    <row r="50662" ht="10.5" customHeight="1"/>
    <row r="50663" ht="10.5" customHeight="1"/>
    <row r="50664" ht="10.5" customHeight="1"/>
    <row r="50665" ht="10.5" customHeight="1"/>
    <row r="50666" ht="10.5" customHeight="1"/>
    <row r="50667" ht="10.5" customHeight="1"/>
    <row r="50668" ht="10.5" customHeight="1"/>
    <row r="50669" ht="10.5" customHeight="1"/>
    <row r="50670" ht="10.5" customHeight="1"/>
    <row r="50671" ht="10.5" customHeight="1"/>
    <row r="50672" ht="10.5" customHeight="1"/>
    <row r="50673" ht="10.5" customHeight="1"/>
    <row r="50674" ht="10.5" customHeight="1"/>
    <row r="50675" ht="10.5" customHeight="1"/>
    <row r="50676" ht="10.5" customHeight="1"/>
    <row r="50677" ht="10.5" customHeight="1"/>
    <row r="50678" ht="10.5" customHeight="1"/>
    <row r="50679" ht="10.5" customHeight="1"/>
    <row r="50680" ht="10.5" customHeight="1"/>
    <row r="50681" ht="10.5" customHeight="1"/>
    <row r="50682" ht="10.5" customHeight="1"/>
    <row r="50683" ht="10.5" customHeight="1"/>
    <row r="50684" ht="10.5" customHeight="1"/>
    <row r="50685" ht="10.5" customHeight="1"/>
    <row r="50686" ht="10.5" customHeight="1"/>
    <row r="50687" ht="10.5" customHeight="1"/>
    <row r="50688" ht="10.5" customHeight="1"/>
    <row r="50689" ht="10.5" customHeight="1"/>
    <row r="50690" ht="10.5" customHeight="1"/>
    <row r="50691" ht="10.5" customHeight="1"/>
    <row r="50692" ht="10.5" customHeight="1"/>
    <row r="50693" ht="10.5" customHeight="1"/>
    <row r="50694" ht="10.5" customHeight="1"/>
    <row r="50695" ht="10.5" customHeight="1"/>
    <row r="50696" ht="10.5" customHeight="1"/>
    <row r="50697" ht="10.5" customHeight="1"/>
    <row r="50698" ht="10.5" customHeight="1"/>
    <row r="50699" ht="10.5" customHeight="1"/>
    <row r="50700" ht="10.5" customHeight="1"/>
    <row r="50701" ht="10.5" customHeight="1"/>
    <row r="50702" ht="10.5" customHeight="1"/>
    <row r="50703" ht="10.5" customHeight="1"/>
    <row r="50704" ht="10.5" customHeight="1"/>
    <row r="50705" ht="10.5" customHeight="1"/>
    <row r="50706" ht="10.5" customHeight="1"/>
    <row r="50707" ht="10.5" customHeight="1"/>
    <row r="50708" ht="10.5" customHeight="1"/>
    <row r="50709" ht="10.5" customHeight="1"/>
    <row r="50710" ht="10.5" customHeight="1"/>
    <row r="50711" ht="10.5" customHeight="1"/>
    <row r="50712" ht="10.5" customHeight="1"/>
    <row r="50713" ht="10.5" customHeight="1"/>
    <row r="50714" ht="10.5" customHeight="1"/>
    <row r="50715" ht="10.5" customHeight="1"/>
    <row r="50716" ht="10.5" customHeight="1"/>
    <row r="50717" ht="10.5" customHeight="1"/>
    <row r="50718" ht="10.5" customHeight="1"/>
    <row r="50719" ht="10.5" customHeight="1"/>
    <row r="50720" ht="10.5" customHeight="1"/>
    <row r="50721" ht="10.5" customHeight="1"/>
    <row r="50722" ht="10.5" customHeight="1"/>
    <row r="50723" ht="10.5" customHeight="1"/>
    <row r="50724" ht="10.5" customHeight="1"/>
    <row r="50725" ht="10.5" customHeight="1"/>
    <row r="50726" ht="10.5" customHeight="1"/>
    <row r="50727" ht="10.5" customHeight="1"/>
    <row r="50728" ht="10.5" customHeight="1"/>
    <row r="50729" ht="10.5" customHeight="1"/>
    <row r="50730" ht="10.5" customHeight="1"/>
    <row r="50731" ht="10.5" customHeight="1"/>
    <row r="50732" ht="10.5" customHeight="1"/>
    <row r="50733" ht="10.5" customHeight="1"/>
    <row r="50734" ht="10.5" customHeight="1"/>
    <row r="50735" ht="10.5" customHeight="1"/>
    <row r="50736" ht="10.5" customHeight="1"/>
    <row r="50737" ht="10.5" customHeight="1"/>
    <row r="50738" ht="10.5" customHeight="1"/>
    <row r="50739" ht="10.5" customHeight="1"/>
    <row r="50740" ht="10.5" customHeight="1"/>
    <row r="50741" ht="10.5" customHeight="1"/>
    <row r="50742" ht="10.5" customHeight="1"/>
    <row r="50743" ht="10.5" customHeight="1"/>
    <row r="50744" ht="10.5" customHeight="1"/>
    <row r="50745" ht="10.5" customHeight="1"/>
    <row r="50746" ht="10.5" customHeight="1"/>
    <row r="50747" ht="10.5" customHeight="1"/>
    <row r="50748" ht="10.5" customHeight="1"/>
    <row r="50749" ht="10.5" customHeight="1"/>
    <row r="50750" ht="10.5" customHeight="1"/>
    <row r="50751" ht="10.5" customHeight="1"/>
    <row r="50752" ht="10.5" customHeight="1"/>
    <row r="50753" ht="10.5" customHeight="1"/>
    <row r="50754" ht="10.5" customHeight="1"/>
    <row r="50755" ht="10.5" customHeight="1"/>
    <row r="50756" ht="10.5" customHeight="1"/>
    <row r="50757" ht="10.5" customHeight="1"/>
    <row r="50758" ht="10.5" customHeight="1"/>
    <row r="50759" ht="10.5" customHeight="1"/>
    <row r="50760" ht="10.5" customHeight="1"/>
    <row r="50761" ht="10.5" customHeight="1"/>
    <row r="50762" ht="10.5" customHeight="1"/>
    <row r="50763" ht="10.5" customHeight="1"/>
    <row r="50764" ht="10.5" customHeight="1"/>
    <row r="50765" ht="10.5" customHeight="1"/>
    <row r="50766" ht="10.5" customHeight="1"/>
    <row r="50767" ht="10.5" customHeight="1"/>
    <row r="50768" ht="10.5" customHeight="1"/>
    <row r="50769" ht="10.5" customHeight="1"/>
    <row r="50770" ht="10.5" customHeight="1"/>
    <row r="50771" ht="10.5" customHeight="1"/>
    <row r="50772" ht="10.5" customHeight="1"/>
    <row r="50773" ht="10.5" customHeight="1"/>
    <row r="50774" ht="10.5" customHeight="1"/>
    <row r="50775" ht="10.5" customHeight="1"/>
    <row r="50776" ht="10.5" customHeight="1"/>
    <row r="50777" ht="10.5" customHeight="1"/>
    <row r="50778" ht="10.5" customHeight="1"/>
    <row r="50779" ht="10.5" customHeight="1"/>
    <row r="50780" ht="10.5" customHeight="1"/>
    <row r="50781" ht="10.5" customHeight="1"/>
    <row r="50782" ht="10.5" customHeight="1"/>
    <row r="50783" ht="10.5" customHeight="1"/>
    <row r="50784" ht="10.5" customHeight="1"/>
    <row r="50785" ht="10.5" customHeight="1"/>
    <row r="50786" ht="10.5" customHeight="1"/>
    <row r="50787" ht="10.5" customHeight="1"/>
    <row r="50788" ht="10.5" customHeight="1"/>
    <row r="50789" ht="10.5" customHeight="1"/>
    <row r="50790" ht="10.5" customHeight="1"/>
    <row r="50791" ht="10.5" customHeight="1"/>
    <row r="50792" ht="10.5" customHeight="1"/>
    <row r="50793" ht="10.5" customHeight="1"/>
    <row r="50794" ht="10.5" customHeight="1"/>
    <row r="50795" ht="10.5" customHeight="1"/>
    <row r="50796" ht="10.5" customHeight="1"/>
    <row r="50797" ht="10.5" customHeight="1"/>
    <row r="50798" ht="10.5" customHeight="1"/>
    <row r="50799" ht="10.5" customHeight="1"/>
    <row r="50800" ht="10.5" customHeight="1"/>
    <row r="50801" ht="10.5" customHeight="1"/>
    <row r="50802" ht="10.5" customHeight="1"/>
    <row r="50803" ht="10.5" customHeight="1"/>
    <row r="50804" ht="10.5" customHeight="1"/>
    <row r="50805" ht="10.5" customHeight="1"/>
    <row r="50806" ht="10.5" customHeight="1"/>
    <row r="50807" ht="10.5" customHeight="1"/>
    <row r="50808" ht="10.5" customHeight="1"/>
    <row r="50809" ht="10.5" customHeight="1"/>
    <row r="50810" ht="10.5" customHeight="1"/>
    <row r="50811" ht="10.5" customHeight="1"/>
    <row r="50812" ht="10.5" customHeight="1"/>
    <row r="50813" ht="10.5" customHeight="1"/>
    <row r="50814" ht="10.5" customHeight="1"/>
    <row r="50815" ht="10.5" customHeight="1"/>
    <row r="50816" ht="10.5" customHeight="1"/>
    <row r="50817" ht="10.5" customHeight="1"/>
    <row r="50818" ht="10.5" customHeight="1"/>
    <row r="50819" ht="10.5" customHeight="1"/>
    <row r="50820" ht="10.5" customHeight="1"/>
    <row r="50821" ht="10.5" customHeight="1"/>
    <row r="50822" ht="10.5" customHeight="1"/>
    <row r="50823" ht="10.5" customHeight="1"/>
    <row r="50824" ht="10.5" customHeight="1"/>
    <row r="50825" ht="10.5" customHeight="1"/>
    <row r="50826" ht="10.5" customHeight="1"/>
    <row r="50827" ht="10.5" customHeight="1"/>
    <row r="50828" ht="10.5" customHeight="1"/>
    <row r="50829" ht="10.5" customHeight="1"/>
    <row r="50830" ht="10.5" customHeight="1"/>
    <row r="50831" ht="10.5" customHeight="1"/>
    <row r="50832" ht="10.5" customHeight="1"/>
    <row r="50833" ht="10.5" customHeight="1"/>
    <row r="50834" ht="10.5" customHeight="1"/>
    <row r="50835" ht="10.5" customHeight="1"/>
    <row r="50836" ht="10.5" customHeight="1"/>
    <row r="50837" ht="10.5" customHeight="1"/>
    <row r="50838" ht="10.5" customHeight="1"/>
    <row r="50839" ht="10.5" customHeight="1"/>
    <row r="50840" ht="10.5" customHeight="1"/>
    <row r="50841" ht="10.5" customHeight="1"/>
    <row r="50842" ht="10.5" customHeight="1"/>
    <row r="50843" ht="10.5" customHeight="1"/>
    <row r="50844" ht="10.5" customHeight="1"/>
    <row r="50845" ht="10.5" customHeight="1"/>
    <row r="50846" ht="10.5" customHeight="1"/>
    <row r="50847" ht="10.5" customHeight="1"/>
    <row r="50848" ht="10.5" customHeight="1"/>
    <row r="50849" ht="10.5" customHeight="1"/>
    <row r="50850" ht="10.5" customHeight="1"/>
    <row r="50851" ht="10.5" customHeight="1"/>
    <row r="50852" ht="10.5" customHeight="1"/>
    <row r="50853" ht="10.5" customHeight="1"/>
    <row r="50854" ht="10.5" customHeight="1"/>
    <row r="50855" ht="10.5" customHeight="1"/>
    <row r="50856" ht="10.5" customHeight="1"/>
    <row r="50857" ht="10.5" customHeight="1"/>
    <row r="50858" ht="10.5" customHeight="1"/>
    <row r="50859" ht="10.5" customHeight="1"/>
    <row r="50860" ht="10.5" customHeight="1"/>
    <row r="50861" ht="10.5" customHeight="1"/>
    <row r="50862" ht="10.5" customHeight="1"/>
    <row r="50863" ht="10.5" customHeight="1"/>
    <row r="50864" ht="10.5" customHeight="1"/>
    <row r="50865" ht="10.5" customHeight="1"/>
    <row r="50866" ht="10.5" customHeight="1"/>
    <row r="50867" ht="10.5" customHeight="1"/>
    <row r="50868" ht="10.5" customHeight="1"/>
    <row r="50869" ht="10.5" customHeight="1"/>
    <row r="50870" ht="10.5" customHeight="1"/>
    <row r="50871" ht="10.5" customHeight="1"/>
    <row r="50872" ht="10.5" customHeight="1"/>
    <row r="50873" ht="10.5" customHeight="1"/>
    <row r="50874" ht="10.5" customHeight="1"/>
    <row r="50875" ht="10.5" customHeight="1"/>
    <row r="50876" ht="10.5" customHeight="1"/>
    <row r="50877" ht="10.5" customHeight="1"/>
    <row r="50878" ht="10.5" customHeight="1"/>
    <row r="50879" ht="10.5" customHeight="1"/>
    <row r="50880" ht="10.5" customHeight="1"/>
    <row r="50881" ht="10.5" customHeight="1"/>
    <row r="50882" ht="10.5" customHeight="1"/>
    <row r="50883" ht="10.5" customHeight="1"/>
    <row r="50884" ht="10.5" customHeight="1"/>
    <row r="50885" ht="10.5" customHeight="1"/>
    <row r="50886" ht="10.5" customHeight="1"/>
    <row r="50887" ht="10.5" customHeight="1"/>
    <row r="50888" ht="10.5" customHeight="1"/>
    <row r="50889" ht="10.5" customHeight="1"/>
    <row r="50890" ht="10.5" customHeight="1"/>
    <row r="50891" ht="10.5" customHeight="1"/>
    <row r="50892" ht="10.5" customHeight="1"/>
    <row r="50893" ht="10.5" customHeight="1"/>
    <row r="50894" ht="10.5" customHeight="1"/>
    <row r="50895" ht="10.5" customHeight="1"/>
    <row r="50896" ht="10.5" customHeight="1"/>
    <row r="50897" ht="10.5" customHeight="1"/>
    <row r="50898" ht="10.5" customHeight="1"/>
    <row r="50899" ht="10.5" customHeight="1"/>
    <row r="50900" ht="10.5" customHeight="1"/>
    <row r="50901" ht="10.5" customHeight="1"/>
    <row r="50902" ht="10.5" customHeight="1"/>
    <row r="50903" ht="10.5" customHeight="1"/>
    <row r="50904" ht="10.5" customHeight="1"/>
    <row r="50905" ht="10.5" customHeight="1"/>
    <row r="50906" ht="10.5" customHeight="1"/>
    <row r="50907" ht="10.5" customHeight="1"/>
    <row r="50908" ht="10.5" customHeight="1"/>
    <row r="50909" ht="10.5" customHeight="1"/>
    <row r="50910" ht="10.5" customHeight="1"/>
    <row r="50911" ht="10.5" customHeight="1"/>
    <row r="50912" ht="10.5" customHeight="1"/>
    <row r="50913" ht="10.5" customHeight="1"/>
    <row r="50914" ht="10.5" customHeight="1"/>
    <row r="50915" ht="10.5" customHeight="1"/>
    <row r="50916" ht="10.5" customHeight="1"/>
    <row r="50917" ht="10.5" customHeight="1"/>
    <row r="50918" ht="10.5" customHeight="1"/>
    <row r="50919" ht="10.5" customHeight="1"/>
    <row r="50920" ht="10.5" customHeight="1"/>
    <row r="50921" ht="10.5" customHeight="1"/>
    <row r="50922" ht="10.5" customHeight="1"/>
    <row r="50923" ht="10.5" customHeight="1"/>
    <row r="50924" ht="10.5" customHeight="1"/>
    <row r="50925" ht="10.5" customHeight="1"/>
    <row r="50926" ht="10.5" customHeight="1"/>
    <row r="50927" ht="10.5" customHeight="1"/>
    <row r="50928" ht="10.5" customHeight="1"/>
    <row r="50929" ht="10.5" customHeight="1"/>
    <row r="50930" ht="10.5" customHeight="1"/>
    <row r="50931" ht="10.5" customHeight="1"/>
    <row r="50932" ht="10.5" customHeight="1"/>
    <row r="50933" ht="10.5" customHeight="1"/>
    <row r="50934" ht="10.5" customHeight="1"/>
    <row r="50935" ht="10.5" customHeight="1"/>
    <row r="50936" ht="10.5" customHeight="1"/>
    <row r="50937" ht="10.5" customHeight="1"/>
    <row r="50938" ht="10.5" customHeight="1"/>
    <row r="50939" ht="10.5" customHeight="1"/>
    <row r="50940" ht="10.5" customHeight="1"/>
    <row r="50941" ht="10.5" customHeight="1"/>
    <row r="50942" ht="10.5" customHeight="1"/>
    <row r="50943" ht="10.5" customHeight="1"/>
    <row r="50944" ht="10.5" customHeight="1"/>
    <row r="50945" ht="10.5" customHeight="1"/>
    <row r="50946" ht="10.5" customHeight="1"/>
    <row r="50947" ht="10.5" customHeight="1"/>
    <row r="50948" ht="10.5" customHeight="1"/>
    <row r="50949" ht="10.5" customHeight="1"/>
    <row r="50950" ht="10.5" customHeight="1"/>
    <row r="50951" ht="10.5" customHeight="1"/>
    <row r="50952" ht="10.5" customHeight="1"/>
    <row r="50953" ht="10.5" customHeight="1"/>
    <row r="50954" ht="10.5" customHeight="1"/>
    <row r="50955" ht="10.5" customHeight="1"/>
    <row r="50956" ht="10.5" customHeight="1"/>
    <row r="50957" ht="10.5" customHeight="1"/>
    <row r="50958" ht="10.5" customHeight="1"/>
    <row r="50959" ht="10.5" customHeight="1"/>
    <row r="50960" ht="10.5" customHeight="1"/>
    <row r="50961" ht="10.5" customHeight="1"/>
    <row r="50962" ht="10.5" customHeight="1"/>
    <row r="50963" ht="10.5" customHeight="1"/>
    <row r="50964" ht="10.5" customHeight="1"/>
    <row r="50965" ht="10.5" customHeight="1"/>
    <row r="50966" ht="10.5" customHeight="1"/>
    <row r="50967" ht="10.5" customHeight="1"/>
    <row r="50968" ht="10.5" customHeight="1"/>
    <row r="50969" ht="10.5" customHeight="1"/>
    <row r="50970" ht="10.5" customHeight="1"/>
    <row r="50971" ht="10.5" customHeight="1"/>
    <row r="50972" ht="10.5" customHeight="1"/>
    <row r="50973" ht="10.5" customHeight="1"/>
    <row r="50974" ht="10.5" customHeight="1"/>
    <row r="50975" ht="10.5" customHeight="1"/>
    <row r="50976" ht="10.5" customHeight="1"/>
    <row r="50977" ht="10.5" customHeight="1"/>
    <row r="50978" ht="10.5" customHeight="1"/>
    <row r="50979" ht="10.5" customHeight="1"/>
    <row r="50980" ht="10.5" customHeight="1"/>
    <row r="50981" ht="10.5" customHeight="1"/>
    <row r="50982" ht="10.5" customHeight="1"/>
    <row r="50983" ht="10.5" customHeight="1"/>
    <row r="50984" ht="10.5" customHeight="1"/>
    <row r="50985" ht="10.5" customHeight="1"/>
    <row r="50986" ht="10.5" customHeight="1"/>
    <row r="50987" ht="10.5" customHeight="1"/>
    <row r="50988" ht="10.5" customHeight="1"/>
    <row r="50989" ht="10.5" customHeight="1"/>
    <row r="50990" ht="10.5" customHeight="1"/>
    <row r="50991" ht="10.5" customHeight="1"/>
    <row r="50992" ht="10.5" customHeight="1"/>
    <row r="50993" ht="10.5" customHeight="1"/>
    <row r="50994" ht="10.5" customHeight="1"/>
    <row r="50995" ht="10.5" customHeight="1"/>
    <row r="50996" ht="10.5" customHeight="1"/>
    <row r="50997" ht="10.5" customHeight="1"/>
    <row r="50998" ht="10.5" customHeight="1"/>
    <row r="50999" ht="10.5" customHeight="1"/>
    <row r="51000" ht="10.5" customHeight="1"/>
    <row r="51001" ht="10.5" customHeight="1"/>
    <row r="51002" ht="10.5" customHeight="1"/>
    <row r="51003" ht="10.5" customHeight="1"/>
    <row r="51004" ht="10.5" customHeight="1"/>
    <row r="51005" ht="10.5" customHeight="1"/>
    <row r="51006" ht="10.5" customHeight="1"/>
    <row r="51007" ht="10.5" customHeight="1"/>
    <row r="51008" ht="10.5" customHeight="1"/>
    <row r="51009" ht="10.5" customHeight="1"/>
    <row r="51010" ht="10.5" customHeight="1"/>
    <row r="51011" ht="10.5" customHeight="1"/>
    <row r="51012" ht="10.5" customHeight="1"/>
    <row r="51013" ht="10.5" customHeight="1"/>
    <row r="51014" ht="10.5" customHeight="1"/>
    <row r="51015" ht="10.5" customHeight="1"/>
    <row r="51016" ht="10.5" customHeight="1"/>
    <row r="51017" ht="10.5" customHeight="1"/>
    <row r="51018" ht="10.5" customHeight="1"/>
    <row r="51019" ht="10.5" customHeight="1"/>
    <row r="51020" ht="10.5" customHeight="1"/>
    <row r="51021" ht="10.5" customHeight="1"/>
    <row r="51022" ht="10.5" customHeight="1"/>
    <row r="51023" ht="10.5" customHeight="1"/>
    <row r="51024" ht="10.5" customHeight="1"/>
    <row r="51025" ht="10.5" customHeight="1"/>
    <row r="51026" ht="10.5" customHeight="1"/>
    <row r="51027" ht="10.5" customHeight="1"/>
    <row r="51028" ht="10.5" customHeight="1"/>
    <row r="51029" ht="10.5" customHeight="1"/>
    <row r="51030" ht="10.5" customHeight="1"/>
    <row r="51031" ht="10.5" customHeight="1"/>
    <row r="51032" ht="10.5" customHeight="1"/>
    <row r="51033" ht="10.5" customHeight="1"/>
    <row r="51034" ht="10.5" customHeight="1"/>
    <row r="51035" ht="10.5" customHeight="1"/>
    <row r="51036" ht="10.5" customHeight="1"/>
    <row r="51037" ht="10.5" customHeight="1"/>
    <row r="51038" ht="10.5" customHeight="1"/>
    <row r="51039" ht="10.5" customHeight="1"/>
    <row r="51040" ht="10.5" customHeight="1"/>
    <row r="51041" ht="10.5" customHeight="1"/>
    <row r="51042" ht="10.5" customHeight="1"/>
    <row r="51043" ht="10.5" customHeight="1"/>
    <row r="51044" ht="10.5" customHeight="1"/>
    <row r="51045" ht="10.5" customHeight="1"/>
    <row r="51046" ht="10.5" customHeight="1"/>
    <row r="51047" ht="10.5" customHeight="1"/>
    <row r="51048" ht="10.5" customHeight="1"/>
    <row r="51049" ht="10.5" customHeight="1"/>
    <row r="51050" ht="10.5" customHeight="1"/>
    <row r="51051" ht="10.5" customHeight="1"/>
    <row r="51052" ht="10.5" customHeight="1"/>
    <row r="51053" ht="10.5" customHeight="1"/>
    <row r="51054" ht="10.5" customHeight="1"/>
    <row r="51055" ht="10.5" customHeight="1"/>
    <row r="51056" ht="10.5" customHeight="1"/>
    <row r="51057" ht="10.5" customHeight="1"/>
    <row r="51058" ht="10.5" customHeight="1"/>
    <row r="51059" ht="10.5" customHeight="1"/>
    <row r="51060" ht="10.5" customHeight="1"/>
    <row r="51061" ht="10.5" customHeight="1"/>
    <row r="51062" ht="10.5" customHeight="1"/>
    <row r="51063" ht="10.5" customHeight="1"/>
    <row r="51064" ht="10.5" customHeight="1"/>
    <row r="51065" ht="10.5" customHeight="1"/>
    <row r="51066" ht="10.5" customHeight="1"/>
    <row r="51067" ht="10.5" customHeight="1"/>
    <row r="51068" ht="10.5" customHeight="1"/>
    <row r="51069" ht="10.5" customHeight="1"/>
    <row r="51070" ht="10.5" customHeight="1"/>
    <row r="51071" ht="10.5" customHeight="1"/>
    <row r="51072" ht="10.5" customHeight="1"/>
    <row r="51073" ht="10.5" customHeight="1"/>
    <row r="51074" ht="10.5" customHeight="1"/>
    <row r="51075" ht="10.5" customHeight="1"/>
    <row r="51076" ht="10.5" customHeight="1"/>
    <row r="51077" ht="10.5" customHeight="1"/>
    <row r="51078" ht="10.5" customHeight="1"/>
    <row r="51079" ht="10.5" customHeight="1"/>
    <row r="51080" ht="10.5" customHeight="1"/>
    <row r="51081" ht="10.5" customHeight="1"/>
    <row r="51082" ht="10.5" customHeight="1"/>
    <row r="51083" ht="10.5" customHeight="1"/>
    <row r="51084" ht="10.5" customHeight="1"/>
    <row r="51085" ht="10.5" customHeight="1"/>
    <row r="51086" ht="10.5" customHeight="1"/>
    <row r="51087" ht="10.5" customHeight="1"/>
    <row r="51088" ht="10.5" customHeight="1"/>
    <row r="51089" ht="10.5" customHeight="1"/>
    <row r="51090" ht="10.5" customHeight="1"/>
    <row r="51091" ht="10.5" customHeight="1"/>
    <row r="51092" ht="10.5" customHeight="1"/>
    <row r="51093" ht="10.5" customHeight="1"/>
    <row r="51094" ht="10.5" customHeight="1"/>
    <row r="51095" ht="10.5" customHeight="1"/>
    <row r="51096" ht="10.5" customHeight="1"/>
    <row r="51097" ht="10.5" customHeight="1"/>
    <row r="51098" ht="10.5" customHeight="1"/>
    <row r="51099" ht="10.5" customHeight="1"/>
    <row r="51100" ht="10.5" customHeight="1"/>
    <row r="51101" ht="10.5" customHeight="1"/>
    <row r="51102" ht="10.5" customHeight="1"/>
    <row r="51103" ht="10.5" customHeight="1"/>
    <row r="51104" ht="10.5" customHeight="1"/>
    <row r="51105" ht="10.5" customHeight="1"/>
    <row r="51106" ht="10.5" customHeight="1"/>
    <row r="51107" ht="10.5" customHeight="1"/>
    <row r="51108" ht="10.5" customHeight="1"/>
    <row r="51109" ht="10.5" customHeight="1"/>
    <row r="51110" ht="10.5" customHeight="1"/>
    <row r="51111" ht="10.5" customHeight="1"/>
    <row r="51112" ht="10.5" customHeight="1"/>
    <row r="51113" ht="10.5" customHeight="1"/>
    <row r="51114" ht="10.5" customHeight="1"/>
    <row r="51115" ht="10.5" customHeight="1"/>
    <row r="51116" ht="10.5" customHeight="1"/>
    <row r="51117" ht="10.5" customHeight="1"/>
    <row r="51118" ht="10.5" customHeight="1"/>
    <row r="51119" ht="10.5" customHeight="1"/>
    <row r="51120" ht="10.5" customHeight="1"/>
    <row r="51121" ht="10.5" customHeight="1"/>
    <row r="51122" ht="10.5" customHeight="1"/>
    <row r="51123" ht="10.5" customHeight="1"/>
    <row r="51124" ht="10.5" customHeight="1"/>
    <row r="51125" ht="10.5" customHeight="1"/>
    <row r="51126" ht="10.5" customHeight="1"/>
    <row r="51127" ht="10.5" customHeight="1"/>
    <row r="51128" ht="10.5" customHeight="1"/>
    <row r="51129" ht="10.5" customHeight="1"/>
    <row r="51130" ht="10.5" customHeight="1"/>
    <row r="51131" ht="10.5" customHeight="1"/>
    <row r="51132" ht="10.5" customHeight="1"/>
    <row r="51133" ht="10.5" customHeight="1"/>
    <row r="51134" ht="10.5" customHeight="1"/>
    <row r="51135" ht="10.5" customHeight="1"/>
    <row r="51136" ht="10.5" customHeight="1"/>
    <row r="51137" ht="10.5" customHeight="1"/>
    <row r="51138" ht="10.5" customHeight="1"/>
    <row r="51139" ht="10.5" customHeight="1"/>
    <row r="51140" ht="10.5" customHeight="1"/>
    <row r="51141" ht="10.5" customHeight="1"/>
    <row r="51142" ht="10.5" customHeight="1"/>
    <row r="51143" ht="10.5" customHeight="1"/>
    <row r="51144" ht="10.5" customHeight="1"/>
    <row r="51145" ht="10.5" customHeight="1"/>
    <row r="51146" ht="10.5" customHeight="1"/>
    <row r="51147" ht="10.5" customHeight="1"/>
    <row r="51148" ht="10.5" customHeight="1"/>
    <row r="51149" ht="10.5" customHeight="1"/>
    <row r="51150" ht="10.5" customHeight="1"/>
    <row r="51151" ht="10.5" customHeight="1"/>
    <row r="51152" ht="10.5" customHeight="1"/>
    <row r="51153" ht="10.5" customHeight="1"/>
    <row r="51154" ht="10.5" customHeight="1"/>
    <row r="51155" ht="10.5" customHeight="1"/>
    <row r="51156" ht="10.5" customHeight="1"/>
    <row r="51157" ht="10.5" customHeight="1"/>
    <row r="51158" ht="10.5" customHeight="1"/>
    <row r="51159" ht="10.5" customHeight="1"/>
    <row r="51160" ht="10.5" customHeight="1"/>
    <row r="51161" ht="10.5" customHeight="1"/>
    <row r="51162" ht="10.5" customHeight="1"/>
    <row r="51163" ht="10.5" customHeight="1"/>
    <row r="51164" ht="10.5" customHeight="1"/>
    <row r="51165" ht="10.5" customHeight="1"/>
    <row r="51166" ht="10.5" customHeight="1"/>
    <row r="51167" ht="10.5" customHeight="1"/>
    <row r="51168" ht="10.5" customHeight="1"/>
    <row r="51169" ht="10.5" customHeight="1"/>
    <row r="51170" ht="10.5" customHeight="1"/>
    <row r="51171" ht="10.5" customHeight="1"/>
    <row r="51172" ht="10.5" customHeight="1"/>
    <row r="51173" ht="10.5" customHeight="1"/>
    <row r="51174" ht="10.5" customHeight="1"/>
    <row r="51175" ht="10.5" customHeight="1"/>
    <row r="51176" ht="10.5" customHeight="1"/>
    <row r="51177" ht="10.5" customHeight="1"/>
    <row r="51178" ht="10.5" customHeight="1"/>
    <row r="51179" ht="10.5" customHeight="1"/>
    <row r="51180" ht="10.5" customHeight="1"/>
    <row r="51181" ht="10.5" customHeight="1"/>
    <row r="51182" ht="10.5" customHeight="1"/>
    <row r="51183" ht="10.5" customHeight="1"/>
    <row r="51184" ht="10.5" customHeight="1"/>
    <row r="51185" ht="10.5" customHeight="1"/>
    <row r="51186" ht="10.5" customHeight="1"/>
    <row r="51187" ht="10.5" customHeight="1"/>
    <row r="51188" ht="10.5" customHeight="1"/>
    <row r="51189" ht="10.5" customHeight="1"/>
    <row r="51190" ht="10.5" customHeight="1"/>
    <row r="51191" ht="10.5" customHeight="1"/>
    <row r="51192" ht="10.5" customHeight="1"/>
    <row r="51193" ht="10.5" customHeight="1"/>
    <row r="51194" ht="10.5" customHeight="1"/>
    <row r="51195" ht="10.5" customHeight="1"/>
    <row r="51196" ht="10.5" customHeight="1"/>
    <row r="51197" ht="10.5" customHeight="1"/>
    <row r="51198" ht="10.5" customHeight="1"/>
    <row r="51199" ht="10.5" customHeight="1"/>
    <row r="51200" ht="10.5" customHeight="1"/>
    <row r="51201" ht="10.5" customHeight="1"/>
    <row r="51202" ht="10.5" customHeight="1"/>
    <row r="51203" ht="10.5" customHeight="1"/>
    <row r="51204" ht="10.5" customHeight="1"/>
    <row r="51205" ht="10.5" customHeight="1"/>
    <row r="51206" ht="10.5" customHeight="1"/>
    <row r="51207" ht="10.5" customHeight="1"/>
    <row r="51208" ht="10.5" customHeight="1"/>
    <row r="51209" ht="10.5" customHeight="1"/>
    <row r="51210" ht="10.5" customHeight="1"/>
    <row r="51211" ht="10.5" customHeight="1"/>
    <row r="51212" ht="10.5" customHeight="1"/>
    <row r="51213" ht="10.5" customHeight="1"/>
    <row r="51214" ht="10.5" customHeight="1"/>
    <row r="51215" ht="10.5" customHeight="1"/>
    <row r="51216" ht="10.5" customHeight="1"/>
    <row r="51217" ht="10.5" customHeight="1"/>
    <row r="51218" ht="10.5" customHeight="1"/>
    <row r="51219" ht="10.5" customHeight="1"/>
    <row r="51220" ht="10.5" customHeight="1"/>
    <row r="51221" ht="10.5" customHeight="1"/>
    <row r="51222" ht="10.5" customHeight="1"/>
    <row r="51223" ht="10.5" customHeight="1"/>
    <row r="51224" ht="10.5" customHeight="1"/>
    <row r="51225" ht="10.5" customHeight="1"/>
    <row r="51226" ht="10.5" customHeight="1"/>
    <row r="51227" ht="10.5" customHeight="1"/>
    <row r="51228" ht="10.5" customHeight="1"/>
    <row r="51229" ht="10.5" customHeight="1"/>
    <row r="51230" ht="10.5" customHeight="1"/>
    <row r="51231" ht="10.5" customHeight="1"/>
    <row r="51232" ht="10.5" customHeight="1"/>
    <row r="51233" ht="10.5" customHeight="1"/>
    <row r="51234" ht="10.5" customHeight="1"/>
    <row r="51235" ht="10.5" customHeight="1"/>
    <row r="51236" ht="10.5" customHeight="1"/>
    <row r="51237" ht="10.5" customHeight="1"/>
    <row r="51238" ht="10.5" customHeight="1"/>
    <row r="51239" ht="10.5" customHeight="1"/>
    <row r="51240" ht="10.5" customHeight="1"/>
    <row r="51241" ht="10.5" customHeight="1"/>
    <row r="51242" ht="10.5" customHeight="1"/>
    <row r="51243" ht="10.5" customHeight="1"/>
    <row r="51244" ht="10.5" customHeight="1"/>
    <row r="51245" ht="10.5" customHeight="1"/>
    <row r="51246" ht="10.5" customHeight="1"/>
    <row r="51247" ht="10.5" customHeight="1"/>
    <row r="51248" ht="10.5" customHeight="1"/>
    <row r="51249" ht="10.5" customHeight="1"/>
    <row r="51250" ht="10.5" customHeight="1"/>
    <row r="51251" ht="10.5" customHeight="1"/>
    <row r="51252" ht="10.5" customHeight="1"/>
    <row r="51253" ht="10.5" customHeight="1"/>
    <row r="51254" ht="10.5" customHeight="1"/>
    <row r="51255" ht="10.5" customHeight="1"/>
    <row r="51256" ht="10.5" customHeight="1"/>
    <row r="51257" ht="10.5" customHeight="1"/>
    <row r="51258" ht="10.5" customHeight="1"/>
    <row r="51259" ht="10.5" customHeight="1"/>
    <row r="51260" ht="10.5" customHeight="1"/>
    <row r="51261" ht="10.5" customHeight="1"/>
    <row r="51262" ht="10.5" customHeight="1"/>
    <row r="51263" ht="10.5" customHeight="1"/>
    <row r="51264" ht="10.5" customHeight="1"/>
    <row r="51265" ht="10.5" customHeight="1"/>
    <row r="51266" ht="10.5" customHeight="1"/>
    <row r="51267" ht="10.5" customHeight="1"/>
    <row r="51268" ht="10.5" customHeight="1"/>
    <row r="51269" ht="10.5" customHeight="1"/>
    <row r="51270" ht="10.5" customHeight="1"/>
    <row r="51271" ht="10.5" customHeight="1"/>
    <row r="51272" ht="10.5" customHeight="1"/>
    <row r="51273" ht="10.5" customHeight="1"/>
    <row r="51274" ht="10.5" customHeight="1"/>
    <row r="51275" ht="10.5" customHeight="1"/>
    <row r="51276" ht="10.5" customHeight="1"/>
    <row r="51277" ht="10.5" customHeight="1"/>
    <row r="51278" ht="10.5" customHeight="1"/>
    <row r="51279" ht="10.5" customHeight="1"/>
    <row r="51280" ht="10.5" customHeight="1"/>
    <row r="51281" ht="10.5" customHeight="1"/>
    <row r="51282" ht="10.5" customHeight="1"/>
    <row r="51283" ht="10.5" customHeight="1"/>
    <row r="51284" ht="10.5" customHeight="1"/>
    <row r="51285" ht="10.5" customHeight="1"/>
    <row r="51286" ht="10.5" customHeight="1"/>
    <row r="51287" ht="10.5" customHeight="1"/>
    <row r="51288" ht="10.5" customHeight="1"/>
    <row r="51289" ht="10.5" customHeight="1"/>
    <row r="51290" ht="10.5" customHeight="1"/>
    <row r="51291" ht="10.5" customHeight="1"/>
    <row r="51292" ht="10.5" customHeight="1"/>
    <row r="51293" ht="10.5" customHeight="1"/>
    <row r="51294" ht="10.5" customHeight="1"/>
    <row r="51295" ht="10.5" customHeight="1"/>
    <row r="51296" ht="10.5" customHeight="1"/>
    <row r="51297" ht="10.5" customHeight="1"/>
    <row r="51298" ht="10.5" customHeight="1"/>
    <row r="51299" ht="10.5" customHeight="1"/>
    <row r="51300" ht="10.5" customHeight="1"/>
    <row r="51301" ht="10.5" customHeight="1"/>
    <row r="51302" ht="10.5" customHeight="1"/>
    <row r="51303" ht="10.5" customHeight="1"/>
    <row r="51304" ht="10.5" customHeight="1"/>
    <row r="51305" ht="10.5" customHeight="1"/>
    <row r="51306" ht="10.5" customHeight="1"/>
    <row r="51307" ht="10.5" customHeight="1"/>
    <row r="51308" ht="10.5" customHeight="1"/>
    <row r="51309" ht="10.5" customHeight="1"/>
    <row r="51310" ht="10.5" customHeight="1"/>
    <row r="51311" ht="10.5" customHeight="1"/>
    <row r="51312" ht="10.5" customHeight="1"/>
    <row r="51313" ht="10.5" customHeight="1"/>
    <row r="51314" ht="10.5" customHeight="1"/>
    <row r="51315" ht="10.5" customHeight="1"/>
    <row r="51316" ht="10.5" customHeight="1"/>
    <row r="51317" ht="10.5" customHeight="1"/>
    <row r="51318" ht="10.5" customHeight="1"/>
    <row r="51319" ht="10.5" customHeight="1"/>
    <row r="51320" ht="10.5" customHeight="1"/>
    <row r="51321" ht="10.5" customHeight="1"/>
    <row r="51322" ht="10.5" customHeight="1"/>
    <row r="51323" ht="10.5" customHeight="1"/>
    <row r="51324" ht="10.5" customHeight="1"/>
    <row r="51325" ht="10.5" customHeight="1"/>
    <row r="51326" ht="10.5" customHeight="1"/>
    <row r="51327" ht="10.5" customHeight="1"/>
    <row r="51328" ht="10.5" customHeight="1"/>
    <row r="51329" ht="10.5" customHeight="1"/>
    <row r="51330" ht="10.5" customHeight="1"/>
    <row r="51331" ht="10.5" customHeight="1"/>
    <row r="51332" ht="10.5" customHeight="1"/>
    <row r="51333" ht="10.5" customHeight="1"/>
    <row r="51334" ht="10.5" customHeight="1"/>
    <row r="51335" ht="10.5" customHeight="1"/>
    <row r="51336" ht="10.5" customHeight="1"/>
    <row r="51337" ht="10.5" customHeight="1"/>
    <row r="51338" ht="10.5" customHeight="1"/>
    <row r="51339" ht="10.5" customHeight="1"/>
    <row r="51340" ht="10.5" customHeight="1"/>
    <row r="51341" ht="10.5" customHeight="1"/>
    <row r="51342" ht="10.5" customHeight="1"/>
    <row r="51343" ht="10.5" customHeight="1"/>
    <row r="51344" ht="10.5" customHeight="1"/>
    <row r="51345" ht="10.5" customHeight="1"/>
    <row r="51346" ht="10.5" customHeight="1"/>
    <row r="51347" ht="10.5" customHeight="1"/>
    <row r="51348" ht="10.5" customHeight="1"/>
    <row r="51349" ht="10.5" customHeight="1"/>
    <row r="51350" ht="10.5" customHeight="1"/>
    <row r="51351" ht="10.5" customHeight="1"/>
    <row r="51352" ht="10.5" customHeight="1"/>
    <row r="51353" ht="10.5" customHeight="1"/>
    <row r="51354" ht="10.5" customHeight="1"/>
    <row r="51355" ht="10.5" customHeight="1"/>
    <row r="51356" ht="10.5" customHeight="1"/>
    <row r="51357" ht="10.5" customHeight="1"/>
    <row r="51358" ht="10.5" customHeight="1"/>
    <row r="51359" ht="10.5" customHeight="1"/>
    <row r="51360" ht="10.5" customHeight="1"/>
    <row r="51361" ht="10.5" customHeight="1"/>
    <row r="51362" ht="10.5" customHeight="1"/>
    <row r="51363" ht="10.5" customHeight="1"/>
    <row r="51364" ht="10.5" customHeight="1"/>
    <row r="51365" ht="10.5" customHeight="1"/>
    <row r="51366" ht="10.5" customHeight="1"/>
    <row r="51367" ht="10.5" customHeight="1"/>
    <row r="51368" ht="10.5" customHeight="1"/>
    <row r="51369" ht="10.5" customHeight="1"/>
    <row r="51370" ht="10.5" customHeight="1"/>
    <row r="51371" ht="10.5" customHeight="1"/>
    <row r="51372" ht="10.5" customHeight="1"/>
    <row r="51373" ht="10.5" customHeight="1"/>
    <row r="51374" ht="10.5" customHeight="1"/>
    <row r="51375" ht="10.5" customHeight="1"/>
    <row r="51376" ht="10.5" customHeight="1"/>
    <row r="51377" ht="10.5" customHeight="1"/>
    <row r="51378" ht="10.5" customHeight="1"/>
    <row r="51379" ht="10.5" customHeight="1"/>
    <row r="51380" ht="10.5" customHeight="1"/>
    <row r="51381" ht="10.5" customHeight="1"/>
    <row r="51382" ht="10.5" customHeight="1"/>
    <row r="51383" ht="10.5" customHeight="1"/>
    <row r="51384" ht="10.5" customHeight="1"/>
    <row r="51385" ht="10.5" customHeight="1"/>
    <row r="51386" ht="10.5" customHeight="1"/>
    <row r="51387" ht="10.5" customHeight="1"/>
    <row r="51388" ht="10.5" customHeight="1"/>
    <row r="51389" ht="10.5" customHeight="1"/>
    <row r="51390" ht="10.5" customHeight="1"/>
    <row r="51391" ht="10.5" customHeight="1"/>
    <row r="51392" ht="10.5" customHeight="1"/>
    <row r="51393" ht="10.5" customHeight="1"/>
    <row r="51394" ht="10.5" customHeight="1"/>
    <row r="51395" ht="10.5" customHeight="1"/>
    <row r="51396" ht="10.5" customHeight="1"/>
    <row r="51397" ht="10.5" customHeight="1"/>
    <row r="51398" ht="10.5" customHeight="1"/>
    <row r="51399" ht="10.5" customHeight="1"/>
    <row r="51400" ht="10.5" customHeight="1"/>
    <row r="51401" ht="10.5" customHeight="1"/>
    <row r="51402" ht="10.5" customHeight="1"/>
    <row r="51403" ht="10.5" customHeight="1"/>
    <row r="51404" ht="10.5" customHeight="1"/>
    <row r="51405" ht="10.5" customHeight="1"/>
    <row r="51406" ht="10.5" customHeight="1"/>
    <row r="51407" ht="10.5" customHeight="1"/>
    <row r="51408" ht="10.5" customHeight="1"/>
    <row r="51409" ht="10.5" customHeight="1"/>
    <row r="51410" ht="10.5" customHeight="1"/>
    <row r="51411" ht="10.5" customHeight="1"/>
    <row r="51412" ht="10.5" customHeight="1"/>
    <row r="51413" ht="10.5" customHeight="1"/>
    <row r="51414" ht="10.5" customHeight="1"/>
    <row r="51415" ht="10.5" customHeight="1"/>
    <row r="51416" ht="10.5" customHeight="1"/>
    <row r="51417" ht="10.5" customHeight="1"/>
    <row r="51418" ht="10.5" customHeight="1"/>
    <row r="51419" ht="10.5" customHeight="1"/>
    <row r="51420" ht="10.5" customHeight="1"/>
    <row r="51421" ht="10.5" customHeight="1"/>
    <row r="51422" ht="10.5" customHeight="1"/>
    <row r="51423" ht="10.5" customHeight="1"/>
    <row r="51424" ht="10.5" customHeight="1"/>
    <row r="51425" ht="10.5" customHeight="1"/>
    <row r="51426" ht="10.5" customHeight="1"/>
    <row r="51427" ht="10.5" customHeight="1"/>
    <row r="51428" ht="10.5" customHeight="1"/>
    <row r="51429" ht="10.5" customHeight="1"/>
    <row r="51430" ht="10.5" customHeight="1"/>
    <row r="51431" ht="10.5" customHeight="1"/>
    <row r="51432" ht="10.5" customHeight="1"/>
    <row r="51433" ht="10.5" customHeight="1"/>
    <row r="51434" ht="10.5" customHeight="1"/>
    <row r="51435" ht="10.5" customHeight="1"/>
    <row r="51436" ht="10.5" customHeight="1"/>
    <row r="51437" ht="10.5" customHeight="1"/>
    <row r="51438" ht="10.5" customHeight="1"/>
    <row r="51439" ht="10.5" customHeight="1"/>
    <row r="51440" ht="10.5" customHeight="1"/>
    <row r="51441" ht="10.5" customHeight="1"/>
    <row r="51442" ht="10.5" customHeight="1"/>
    <row r="51443" ht="10.5" customHeight="1"/>
    <row r="51444" ht="10.5" customHeight="1"/>
    <row r="51445" ht="10.5" customHeight="1"/>
    <row r="51446" ht="10.5" customHeight="1"/>
    <row r="51447" ht="10.5" customHeight="1"/>
    <row r="51448" ht="10.5" customHeight="1"/>
    <row r="51449" ht="10.5" customHeight="1"/>
    <row r="51450" ht="10.5" customHeight="1"/>
    <row r="51451" ht="10.5" customHeight="1"/>
    <row r="51452" ht="10.5" customHeight="1"/>
    <row r="51453" ht="10.5" customHeight="1"/>
    <row r="51454" ht="10.5" customHeight="1"/>
    <row r="51455" ht="10.5" customHeight="1"/>
    <row r="51456" ht="10.5" customHeight="1"/>
    <row r="51457" ht="10.5" customHeight="1"/>
    <row r="51458" ht="10.5" customHeight="1"/>
    <row r="51459" ht="10.5" customHeight="1"/>
    <row r="51460" ht="10.5" customHeight="1"/>
    <row r="51461" ht="10.5" customHeight="1"/>
    <row r="51462" ht="10.5" customHeight="1"/>
    <row r="51463" ht="10.5" customHeight="1"/>
    <row r="51464" ht="10.5" customHeight="1"/>
    <row r="51465" ht="10.5" customHeight="1"/>
    <row r="51466" ht="10.5" customHeight="1"/>
    <row r="51467" ht="10.5" customHeight="1"/>
    <row r="51468" ht="10.5" customHeight="1"/>
    <row r="51469" ht="10.5" customHeight="1"/>
    <row r="51470" ht="10.5" customHeight="1"/>
    <row r="51471" ht="10.5" customHeight="1"/>
    <row r="51472" ht="10.5" customHeight="1"/>
    <row r="51473" ht="10.5" customHeight="1"/>
    <row r="51474" ht="10.5" customHeight="1"/>
    <row r="51475" ht="10.5" customHeight="1"/>
    <row r="51476" ht="10.5" customHeight="1"/>
    <row r="51477" ht="10.5" customHeight="1"/>
    <row r="51478" ht="10.5" customHeight="1"/>
    <row r="51479" ht="10.5" customHeight="1"/>
    <row r="51480" ht="10.5" customHeight="1"/>
    <row r="51481" ht="10.5" customHeight="1"/>
    <row r="51482" ht="10.5" customHeight="1"/>
    <row r="51483" ht="10.5" customHeight="1"/>
    <row r="51484" ht="10.5" customHeight="1"/>
    <row r="51485" ht="10.5" customHeight="1"/>
    <row r="51486" ht="10.5" customHeight="1"/>
    <row r="51487" ht="10.5" customHeight="1"/>
    <row r="51488" ht="10.5" customHeight="1"/>
    <row r="51489" ht="10.5" customHeight="1"/>
    <row r="51490" ht="10.5" customHeight="1"/>
    <row r="51491" ht="10.5" customHeight="1"/>
    <row r="51492" ht="10.5" customHeight="1"/>
    <row r="51493" ht="10.5" customHeight="1"/>
    <row r="51494" ht="10.5" customHeight="1"/>
    <row r="51495" ht="10.5" customHeight="1"/>
    <row r="51496" ht="10.5" customHeight="1"/>
    <row r="51497" ht="10.5" customHeight="1"/>
    <row r="51498" ht="10.5" customHeight="1"/>
    <row r="51499" ht="10.5" customHeight="1"/>
    <row r="51500" ht="10.5" customHeight="1"/>
    <row r="51501" ht="10.5" customHeight="1"/>
    <row r="51502" ht="10.5" customHeight="1"/>
    <row r="51503" ht="10.5" customHeight="1"/>
    <row r="51504" ht="10.5" customHeight="1"/>
    <row r="51505" ht="10.5" customHeight="1"/>
    <row r="51506" ht="10.5" customHeight="1"/>
    <row r="51507" ht="10.5" customHeight="1"/>
    <row r="51508" ht="10.5" customHeight="1"/>
    <row r="51509" ht="10.5" customHeight="1"/>
    <row r="51510" ht="10.5" customHeight="1"/>
    <row r="51511" ht="10.5" customHeight="1"/>
    <row r="51512" ht="10.5" customHeight="1"/>
    <row r="51513" ht="10.5" customHeight="1"/>
    <row r="51514" ht="10.5" customHeight="1"/>
    <row r="51515" ht="10.5" customHeight="1"/>
    <row r="51516" ht="10.5" customHeight="1"/>
    <row r="51517" ht="10.5" customHeight="1"/>
    <row r="51518" ht="10.5" customHeight="1"/>
    <row r="51519" ht="10.5" customHeight="1"/>
    <row r="51520" ht="10.5" customHeight="1"/>
    <row r="51521" ht="10.5" customHeight="1"/>
    <row r="51522" ht="10.5" customHeight="1"/>
    <row r="51523" ht="10.5" customHeight="1"/>
    <row r="51524" ht="10.5" customHeight="1"/>
    <row r="51525" ht="10.5" customHeight="1"/>
    <row r="51526" ht="10.5" customHeight="1"/>
    <row r="51527" ht="10.5" customHeight="1"/>
    <row r="51528" ht="10.5" customHeight="1"/>
    <row r="51529" ht="10.5" customHeight="1"/>
    <row r="51530" ht="10.5" customHeight="1"/>
    <row r="51531" ht="10.5" customHeight="1"/>
    <row r="51532" ht="10.5" customHeight="1"/>
    <row r="51533" ht="10.5" customHeight="1"/>
    <row r="51534" ht="10.5" customHeight="1"/>
    <row r="51535" ht="10.5" customHeight="1"/>
    <row r="51536" ht="10.5" customHeight="1"/>
    <row r="51537" ht="10.5" customHeight="1"/>
    <row r="51538" ht="10.5" customHeight="1"/>
    <row r="51539" ht="10.5" customHeight="1"/>
    <row r="51540" ht="10.5" customHeight="1"/>
    <row r="51541" ht="10.5" customHeight="1"/>
    <row r="51542" ht="10.5" customHeight="1"/>
    <row r="51543" ht="10.5" customHeight="1"/>
    <row r="51544" ht="10.5" customHeight="1"/>
    <row r="51545" ht="10.5" customHeight="1"/>
    <row r="51546" ht="10.5" customHeight="1"/>
    <row r="51547" ht="10.5" customHeight="1"/>
    <row r="51548" ht="10.5" customHeight="1"/>
    <row r="51549" ht="10.5" customHeight="1"/>
    <row r="51550" ht="10.5" customHeight="1"/>
    <row r="51551" ht="10.5" customHeight="1"/>
    <row r="51552" ht="10.5" customHeight="1"/>
    <row r="51553" ht="10.5" customHeight="1"/>
    <row r="51554" ht="10.5" customHeight="1"/>
    <row r="51555" ht="10.5" customHeight="1"/>
    <row r="51556" ht="10.5" customHeight="1"/>
    <row r="51557" ht="10.5" customHeight="1"/>
    <row r="51558" ht="10.5" customHeight="1"/>
    <row r="51559" ht="10.5" customHeight="1"/>
    <row r="51560" ht="10.5" customHeight="1"/>
    <row r="51561" ht="10.5" customHeight="1"/>
    <row r="51562" ht="10.5" customHeight="1"/>
    <row r="51563" ht="10.5" customHeight="1"/>
    <row r="51564" ht="10.5" customHeight="1"/>
    <row r="51565" ht="10.5" customHeight="1"/>
    <row r="51566" ht="10.5" customHeight="1"/>
    <row r="51567" ht="10.5" customHeight="1"/>
    <row r="51568" ht="10.5" customHeight="1"/>
    <row r="51569" ht="10.5" customHeight="1"/>
    <row r="51570" ht="10.5" customHeight="1"/>
    <row r="51571" ht="10.5" customHeight="1"/>
    <row r="51572" ht="10.5" customHeight="1"/>
    <row r="51573" ht="10.5" customHeight="1"/>
    <row r="51574" ht="10.5" customHeight="1"/>
    <row r="51575" ht="10.5" customHeight="1"/>
    <row r="51576" ht="10.5" customHeight="1"/>
    <row r="51577" ht="10.5" customHeight="1"/>
    <row r="51578" ht="10.5" customHeight="1"/>
    <row r="51579" ht="10.5" customHeight="1"/>
    <row r="51580" ht="10.5" customHeight="1"/>
    <row r="51581" ht="10.5" customHeight="1"/>
    <row r="51582" ht="10.5" customHeight="1"/>
    <row r="51583" ht="10.5" customHeight="1"/>
    <row r="51584" ht="10.5" customHeight="1"/>
    <row r="51585" ht="10.5" customHeight="1"/>
    <row r="51586" ht="10.5" customHeight="1"/>
    <row r="51587" ht="10.5" customHeight="1"/>
    <row r="51588" ht="10.5" customHeight="1"/>
    <row r="51589" ht="10.5" customHeight="1"/>
    <row r="51590" ht="10.5" customHeight="1"/>
    <row r="51591" ht="10.5" customHeight="1"/>
    <row r="51592" ht="10.5" customHeight="1"/>
    <row r="51593" ht="10.5" customHeight="1"/>
    <row r="51594" ht="10.5" customHeight="1"/>
    <row r="51595" ht="10.5" customHeight="1"/>
    <row r="51596" ht="10.5" customHeight="1"/>
    <row r="51597" ht="10.5" customHeight="1"/>
    <row r="51598" ht="10.5" customHeight="1"/>
    <row r="51599" ht="10.5" customHeight="1"/>
    <row r="51600" ht="10.5" customHeight="1"/>
    <row r="51601" ht="10.5" customHeight="1"/>
    <row r="51602" ht="10.5" customHeight="1"/>
    <row r="51603" ht="10.5" customHeight="1"/>
    <row r="51604" ht="10.5" customHeight="1"/>
    <row r="51605" ht="10.5" customHeight="1"/>
    <row r="51606" ht="10.5" customHeight="1"/>
    <row r="51607" ht="10.5" customHeight="1"/>
    <row r="51608" ht="10.5" customHeight="1"/>
    <row r="51609" ht="10.5" customHeight="1"/>
    <row r="51610" ht="10.5" customHeight="1"/>
    <row r="51611" ht="10.5" customHeight="1"/>
    <row r="51612" ht="10.5" customHeight="1"/>
    <row r="51613" ht="10.5" customHeight="1"/>
    <row r="51614" ht="10.5" customHeight="1"/>
    <row r="51615" ht="10.5" customHeight="1"/>
    <row r="51616" ht="10.5" customHeight="1"/>
    <row r="51617" ht="10.5" customHeight="1"/>
    <row r="51618" ht="10.5" customHeight="1"/>
    <row r="51619" ht="10.5" customHeight="1"/>
    <row r="51620" ht="10.5" customHeight="1"/>
    <row r="51621" ht="10.5" customHeight="1"/>
    <row r="51622" ht="10.5" customHeight="1"/>
    <row r="51623" ht="10.5" customHeight="1"/>
    <row r="51624" ht="10.5" customHeight="1"/>
    <row r="51625" ht="10.5" customHeight="1"/>
    <row r="51626" ht="10.5" customHeight="1"/>
    <row r="51627" ht="10.5" customHeight="1"/>
    <row r="51628" ht="10.5" customHeight="1"/>
    <row r="51629" ht="10.5" customHeight="1"/>
    <row r="51630" ht="10.5" customHeight="1"/>
    <row r="51631" ht="10.5" customHeight="1"/>
    <row r="51632" ht="10.5" customHeight="1"/>
    <row r="51633" ht="10.5" customHeight="1"/>
    <row r="51634" ht="10.5" customHeight="1"/>
    <row r="51635" ht="10.5" customHeight="1"/>
    <row r="51636" ht="10.5" customHeight="1"/>
    <row r="51637" ht="10.5" customHeight="1"/>
    <row r="51638" ht="10.5" customHeight="1"/>
    <row r="51639" ht="10.5" customHeight="1"/>
    <row r="51640" ht="10.5" customHeight="1"/>
    <row r="51641" ht="10.5" customHeight="1"/>
    <row r="51642" ht="10.5" customHeight="1"/>
    <row r="51643" ht="10.5" customHeight="1"/>
    <row r="51644" ht="10.5" customHeight="1"/>
    <row r="51645" ht="10.5" customHeight="1"/>
    <row r="51646" ht="10.5" customHeight="1"/>
    <row r="51647" ht="10.5" customHeight="1"/>
    <row r="51648" ht="10.5" customHeight="1"/>
    <row r="51649" ht="10.5" customHeight="1"/>
    <row r="51650" ht="10.5" customHeight="1"/>
    <row r="51651" ht="10.5" customHeight="1"/>
    <row r="51652" ht="10.5" customHeight="1"/>
    <row r="51653" ht="10.5" customHeight="1"/>
    <row r="51654" ht="10.5" customHeight="1"/>
    <row r="51655" ht="10.5" customHeight="1"/>
    <row r="51656" ht="10.5" customHeight="1"/>
    <row r="51657" ht="10.5" customHeight="1"/>
    <row r="51658" ht="10.5" customHeight="1"/>
    <row r="51659" ht="10.5" customHeight="1"/>
    <row r="51660" ht="10.5" customHeight="1"/>
    <row r="51661" ht="10.5" customHeight="1"/>
    <row r="51662" ht="10.5" customHeight="1"/>
    <row r="51663" ht="10.5" customHeight="1"/>
    <row r="51664" ht="10.5" customHeight="1"/>
    <row r="51665" ht="10.5" customHeight="1"/>
    <row r="51666" ht="10.5" customHeight="1"/>
    <row r="51667" ht="10.5" customHeight="1"/>
    <row r="51668" ht="10.5" customHeight="1"/>
    <row r="51669" ht="10.5" customHeight="1"/>
    <row r="51670" ht="10.5" customHeight="1"/>
    <row r="51671" ht="10.5" customHeight="1"/>
    <row r="51672" ht="10.5" customHeight="1"/>
    <row r="51673" ht="10.5" customHeight="1"/>
    <row r="51674" ht="10.5" customHeight="1"/>
    <row r="51675" ht="10.5" customHeight="1"/>
    <row r="51676" ht="10.5" customHeight="1"/>
    <row r="51677" ht="10.5" customHeight="1"/>
    <row r="51678" ht="10.5" customHeight="1"/>
    <row r="51679" ht="10.5" customHeight="1"/>
    <row r="51680" ht="10.5" customHeight="1"/>
    <row r="51681" ht="10.5" customHeight="1"/>
    <row r="51682" ht="10.5" customHeight="1"/>
    <row r="51683" ht="10.5" customHeight="1"/>
    <row r="51684" ht="10.5" customHeight="1"/>
    <row r="51685" ht="10.5" customHeight="1"/>
    <row r="51686" ht="10.5" customHeight="1"/>
    <row r="51687" ht="10.5" customHeight="1"/>
    <row r="51688" ht="10.5" customHeight="1"/>
    <row r="51689" ht="10.5" customHeight="1"/>
    <row r="51690" ht="10.5" customHeight="1"/>
    <row r="51691" ht="10.5" customHeight="1"/>
    <row r="51692" ht="10.5" customHeight="1"/>
    <row r="51693" ht="10.5" customHeight="1"/>
    <row r="51694" ht="10.5" customHeight="1"/>
    <row r="51695" ht="10.5" customHeight="1"/>
    <row r="51696" ht="10.5" customHeight="1"/>
    <row r="51697" ht="10.5" customHeight="1"/>
    <row r="51698" ht="10.5" customHeight="1"/>
    <row r="51699" ht="10.5" customHeight="1"/>
    <row r="51700" ht="10.5" customHeight="1"/>
    <row r="51701" ht="10.5" customHeight="1"/>
    <row r="51702" ht="10.5" customHeight="1"/>
    <row r="51703" ht="10.5" customHeight="1"/>
    <row r="51704" ht="10.5" customHeight="1"/>
    <row r="51705" ht="10.5" customHeight="1"/>
    <row r="51706" ht="10.5" customHeight="1"/>
    <row r="51707" ht="10.5" customHeight="1"/>
    <row r="51708" ht="10.5" customHeight="1"/>
    <row r="51709" ht="10.5" customHeight="1"/>
    <row r="51710" ht="10.5" customHeight="1"/>
    <row r="51711" ht="10.5" customHeight="1"/>
    <row r="51712" ht="10.5" customHeight="1"/>
    <row r="51713" ht="10.5" customHeight="1"/>
    <row r="51714" ht="10.5" customHeight="1"/>
    <row r="51715" ht="10.5" customHeight="1"/>
    <row r="51716" ht="10.5" customHeight="1"/>
    <row r="51717" ht="10.5" customHeight="1"/>
    <row r="51718" ht="10.5" customHeight="1"/>
    <row r="51719" ht="10.5" customHeight="1"/>
    <row r="51720" ht="10.5" customHeight="1"/>
    <row r="51721" ht="10.5" customHeight="1"/>
    <row r="51722" ht="10.5" customHeight="1"/>
    <row r="51723" ht="10.5" customHeight="1"/>
    <row r="51724" ht="10.5" customHeight="1"/>
    <row r="51725" ht="10.5" customHeight="1"/>
    <row r="51726" ht="10.5" customHeight="1"/>
    <row r="51727" ht="10.5" customHeight="1"/>
    <row r="51728" ht="10.5" customHeight="1"/>
    <row r="51729" ht="10.5" customHeight="1"/>
    <row r="51730" ht="10.5" customHeight="1"/>
    <row r="51731" ht="10.5" customHeight="1"/>
    <row r="51732" ht="10.5" customHeight="1"/>
    <row r="51733" ht="10.5" customHeight="1"/>
    <row r="51734" ht="10.5" customHeight="1"/>
    <row r="51735" ht="10.5" customHeight="1"/>
    <row r="51736" ht="10.5" customHeight="1"/>
    <row r="51737" ht="10.5" customHeight="1"/>
    <row r="51738" ht="10.5" customHeight="1"/>
    <row r="51739" ht="10.5" customHeight="1"/>
    <row r="51740" ht="10.5" customHeight="1"/>
    <row r="51741" ht="10.5" customHeight="1"/>
    <row r="51742" ht="10.5" customHeight="1"/>
    <row r="51743" ht="10.5" customHeight="1"/>
    <row r="51744" ht="10.5" customHeight="1"/>
    <row r="51745" ht="10.5" customHeight="1"/>
    <row r="51746" ht="10.5" customHeight="1"/>
    <row r="51747" ht="10.5" customHeight="1"/>
    <row r="51748" ht="10.5" customHeight="1"/>
    <row r="51749" ht="10.5" customHeight="1"/>
    <row r="51750" ht="10.5" customHeight="1"/>
    <row r="51751" ht="10.5" customHeight="1"/>
    <row r="51752" ht="10.5" customHeight="1"/>
    <row r="51753" ht="10.5" customHeight="1"/>
    <row r="51754" ht="10.5" customHeight="1"/>
    <row r="51755" ht="10.5" customHeight="1"/>
    <row r="51756" ht="10.5" customHeight="1"/>
    <row r="51757" ht="10.5" customHeight="1"/>
    <row r="51758" ht="10.5" customHeight="1"/>
    <row r="51759" ht="10.5" customHeight="1"/>
    <row r="51760" ht="10.5" customHeight="1"/>
    <row r="51761" ht="10.5" customHeight="1"/>
    <row r="51762" ht="10.5" customHeight="1"/>
    <row r="51763" ht="10.5" customHeight="1"/>
    <row r="51764" ht="10.5" customHeight="1"/>
    <row r="51765" ht="10.5" customHeight="1"/>
    <row r="51766" ht="10.5" customHeight="1"/>
    <row r="51767" ht="10.5" customHeight="1"/>
    <row r="51768" ht="10.5" customHeight="1"/>
    <row r="51769" ht="10.5" customHeight="1"/>
    <row r="51770" ht="10.5" customHeight="1"/>
    <row r="51771" ht="10.5" customHeight="1"/>
    <row r="51772" ht="10.5" customHeight="1"/>
    <row r="51773" ht="10.5" customHeight="1"/>
    <row r="51774" ht="10.5" customHeight="1"/>
    <row r="51775" ht="10.5" customHeight="1"/>
    <row r="51776" ht="10.5" customHeight="1"/>
    <row r="51777" ht="10.5" customHeight="1"/>
    <row r="51778" ht="10.5" customHeight="1"/>
    <row r="51779" ht="10.5" customHeight="1"/>
    <row r="51780" ht="10.5" customHeight="1"/>
    <row r="51781" ht="10.5" customHeight="1"/>
    <row r="51782" ht="10.5" customHeight="1"/>
    <row r="51783" ht="10.5" customHeight="1"/>
    <row r="51784" ht="10.5" customHeight="1"/>
    <row r="51785" ht="10.5" customHeight="1"/>
    <row r="51786" ht="10.5" customHeight="1"/>
    <row r="51787" ht="10.5" customHeight="1"/>
    <row r="51788" ht="10.5" customHeight="1"/>
    <row r="51789" ht="10.5" customHeight="1"/>
    <row r="51790" ht="10.5" customHeight="1"/>
    <row r="51791" ht="10.5" customHeight="1"/>
    <row r="51792" ht="10.5" customHeight="1"/>
    <row r="51793" ht="10.5" customHeight="1"/>
    <row r="51794" ht="10.5" customHeight="1"/>
    <row r="51795" ht="10.5" customHeight="1"/>
    <row r="51796" ht="10.5" customHeight="1"/>
    <row r="51797" ht="10.5" customHeight="1"/>
    <row r="51798" ht="10.5" customHeight="1"/>
    <row r="51799" ht="10.5" customHeight="1"/>
    <row r="51800" ht="10.5" customHeight="1"/>
    <row r="51801" ht="10.5" customHeight="1"/>
    <row r="51802" ht="10.5" customHeight="1"/>
    <row r="51803" ht="10.5" customHeight="1"/>
    <row r="51804" ht="10.5" customHeight="1"/>
    <row r="51805" ht="10.5" customHeight="1"/>
    <row r="51806" ht="10.5" customHeight="1"/>
    <row r="51807" ht="10.5" customHeight="1"/>
    <row r="51808" ht="10.5" customHeight="1"/>
    <row r="51809" ht="10.5" customHeight="1"/>
    <row r="51810" ht="10.5" customHeight="1"/>
    <row r="51811" ht="10.5" customHeight="1"/>
    <row r="51812" ht="10.5" customHeight="1"/>
    <row r="51813" ht="10.5" customHeight="1"/>
    <row r="51814" ht="10.5" customHeight="1"/>
    <row r="51815" ht="10.5" customHeight="1"/>
    <row r="51816" ht="10.5" customHeight="1"/>
    <row r="51817" ht="10.5" customHeight="1"/>
    <row r="51818" ht="10.5" customHeight="1"/>
    <row r="51819" ht="10.5" customHeight="1"/>
    <row r="51820" ht="10.5" customHeight="1"/>
    <row r="51821" ht="10.5" customHeight="1"/>
    <row r="51822" ht="10.5" customHeight="1"/>
    <row r="51823" ht="10.5" customHeight="1"/>
    <row r="51824" ht="10.5" customHeight="1"/>
    <row r="51825" ht="10.5" customHeight="1"/>
    <row r="51826" ht="10.5" customHeight="1"/>
    <row r="51827" ht="10.5" customHeight="1"/>
    <row r="51828" ht="10.5" customHeight="1"/>
    <row r="51829" ht="10.5" customHeight="1"/>
    <row r="51830" ht="10.5" customHeight="1"/>
    <row r="51831" ht="10.5" customHeight="1"/>
    <row r="51832" ht="10.5" customHeight="1"/>
    <row r="51833" ht="10.5" customHeight="1"/>
    <row r="51834" ht="10.5" customHeight="1"/>
    <row r="51835" ht="10.5" customHeight="1"/>
    <row r="51836" ht="10.5" customHeight="1"/>
    <row r="51837" ht="10.5" customHeight="1"/>
    <row r="51838" ht="10.5" customHeight="1"/>
    <row r="51839" ht="10.5" customHeight="1"/>
    <row r="51840" ht="10.5" customHeight="1"/>
    <row r="51841" ht="10.5" customHeight="1"/>
    <row r="51842" ht="10.5" customHeight="1"/>
    <row r="51843" ht="10.5" customHeight="1"/>
    <row r="51844" ht="10.5" customHeight="1"/>
    <row r="51845" ht="10.5" customHeight="1"/>
    <row r="51846" ht="10.5" customHeight="1"/>
    <row r="51847" ht="10.5" customHeight="1"/>
    <row r="51848" ht="10.5" customHeight="1"/>
    <row r="51849" ht="10.5" customHeight="1"/>
    <row r="51850" ht="10.5" customHeight="1"/>
    <row r="51851" ht="10.5" customHeight="1"/>
    <row r="51852" ht="10.5" customHeight="1"/>
    <row r="51853" ht="10.5" customHeight="1"/>
    <row r="51854" ht="10.5" customHeight="1"/>
    <row r="51855" ht="10.5" customHeight="1"/>
    <row r="51856" ht="10.5" customHeight="1"/>
    <row r="51857" ht="10.5" customHeight="1"/>
    <row r="51858" ht="10.5" customHeight="1"/>
    <row r="51859" ht="10.5" customHeight="1"/>
    <row r="51860" ht="10.5" customHeight="1"/>
    <row r="51861" ht="10.5" customHeight="1"/>
    <row r="51862" ht="10.5" customHeight="1"/>
    <row r="51863" ht="10.5" customHeight="1"/>
    <row r="51864" ht="10.5" customHeight="1"/>
    <row r="51865" ht="10.5" customHeight="1"/>
    <row r="51866" ht="10.5" customHeight="1"/>
    <row r="51867" ht="10.5" customHeight="1"/>
    <row r="51868" ht="10.5" customHeight="1"/>
    <row r="51869" ht="10.5" customHeight="1"/>
    <row r="51870" ht="10.5" customHeight="1"/>
    <row r="51871" ht="10.5" customHeight="1"/>
    <row r="51872" ht="10.5" customHeight="1"/>
    <row r="51873" ht="10.5" customHeight="1"/>
    <row r="51874" ht="10.5" customHeight="1"/>
    <row r="51875" ht="10.5" customHeight="1"/>
    <row r="51876" ht="10.5" customHeight="1"/>
    <row r="51877" ht="10.5" customHeight="1"/>
    <row r="51878" ht="10.5" customHeight="1"/>
    <row r="51879" ht="10.5" customHeight="1"/>
    <row r="51880" ht="10.5" customHeight="1"/>
    <row r="51881" ht="10.5" customHeight="1"/>
    <row r="51882" ht="10.5" customHeight="1"/>
    <row r="51883" ht="10.5" customHeight="1"/>
    <row r="51884" ht="10.5" customHeight="1"/>
    <row r="51885" ht="10.5" customHeight="1"/>
    <row r="51886" ht="10.5" customHeight="1"/>
    <row r="51887" ht="10.5" customHeight="1"/>
    <row r="51888" ht="10.5" customHeight="1"/>
    <row r="51889" ht="10.5" customHeight="1"/>
    <row r="51890" ht="10.5" customHeight="1"/>
    <row r="51891" ht="10.5" customHeight="1"/>
    <row r="51892" ht="10.5" customHeight="1"/>
    <row r="51893" ht="10.5" customHeight="1"/>
    <row r="51894" ht="10.5" customHeight="1"/>
    <row r="51895" ht="10.5" customHeight="1"/>
    <row r="51896" ht="10.5" customHeight="1"/>
    <row r="51897" ht="10.5" customHeight="1"/>
    <row r="51898" ht="10.5" customHeight="1"/>
    <row r="51899" ht="10.5" customHeight="1"/>
    <row r="51900" ht="10.5" customHeight="1"/>
    <row r="51901" ht="10.5" customHeight="1"/>
    <row r="51902" ht="10.5" customHeight="1"/>
    <row r="51903" ht="10.5" customHeight="1"/>
    <row r="51904" ht="10.5" customHeight="1"/>
    <row r="51905" ht="10.5" customHeight="1"/>
    <row r="51906" ht="10.5" customHeight="1"/>
    <row r="51907" ht="10.5" customHeight="1"/>
    <row r="51908" ht="10.5" customHeight="1"/>
    <row r="51909" ht="10.5" customHeight="1"/>
    <row r="51910" ht="10.5" customHeight="1"/>
    <row r="51911" ht="10.5" customHeight="1"/>
    <row r="51912" ht="10.5" customHeight="1"/>
    <row r="51913" ht="10.5" customHeight="1"/>
    <row r="51914" ht="10.5" customHeight="1"/>
    <row r="51915" ht="10.5" customHeight="1"/>
    <row r="51916" ht="10.5" customHeight="1"/>
    <row r="51917" ht="10.5" customHeight="1"/>
    <row r="51918" ht="10.5" customHeight="1"/>
    <row r="51919" ht="10.5" customHeight="1"/>
    <row r="51920" ht="10.5" customHeight="1"/>
    <row r="51921" ht="10.5" customHeight="1"/>
    <row r="51922" ht="10.5" customHeight="1"/>
    <row r="51923" ht="10.5" customHeight="1"/>
    <row r="51924" ht="10.5" customHeight="1"/>
    <row r="51925" ht="10.5" customHeight="1"/>
    <row r="51926" ht="10.5" customHeight="1"/>
    <row r="51927" ht="10.5" customHeight="1"/>
    <row r="51928" ht="10.5" customHeight="1"/>
    <row r="51929" ht="10.5" customHeight="1"/>
    <row r="51930" ht="10.5" customHeight="1"/>
    <row r="51931" ht="10.5" customHeight="1"/>
    <row r="51932" ht="10.5" customHeight="1"/>
    <row r="51933" ht="10.5" customHeight="1"/>
    <row r="51934" ht="10.5" customHeight="1"/>
    <row r="51935" ht="10.5" customHeight="1"/>
    <row r="51936" ht="10.5" customHeight="1"/>
    <row r="51937" ht="10.5" customHeight="1"/>
    <row r="51938" ht="10.5" customHeight="1"/>
    <row r="51939" ht="10.5" customHeight="1"/>
    <row r="51940" ht="10.5" customHeight="1"/>
    <row r="51941" ht="10.5" customHeight="1"/>
    <row r="51942" ht="10.5" customHeight="1"/>
    <row r="51943" ht="10.5" customHeight="1"/>
    <row r="51944" ht="10.5" customHeight="1"/>
    <row r="51945" ht="10.5" customHeight="1"/>
    <row r="51946" ht="10.5" customHeight="1"/>
    <row r="51947" ht="10.5" customHeight="1"/>
    <row r="51948" ht="10.5" customHeight="1"/>
    <row r="51949" ht="10.5" customHeight="1"/>
    <row r="51950" ht="10.5" customHeight="1"/>
    <row r="51951" ht="10.5" customHeight="1"/>
    <row r="51952" ht="10.5" customHeight="1"/>
    <row r="51953" ht="10.5" customHeight="1"/>
    <row r="51954" ht="10.5" customHeight="1"/>
    <row r="51955" ht="10.5" customHeight="1"/>
    <row r="51956" ht="10.5" customHeight="1"/>
    <row r="51957" ht="10.5" customHeight="1"/>
    <row r="51958" ht="10.5" customHeight="1"/>
    <row r="51959" ht="10.5" customHeight="1"/>
    <row r="51960" ht="10.5" customHeight="1"/>
    <row r="51961" ht="10.5" customHeight="1"/>
    <row r="51962" ht="10.5" customHeight="1"/>
    <row r="51963" ht="10.5" customHeight="1"/>
    <row r="51964" ht="10.5" customHeight="1"/>
    <row r="51965" ht="10.5" customHeight="1"/>
    <row r="51966" ht="10.5" customHeight="1"/>
    <row r="51967" ht="10.5" customHeight="1"/>
    <row r="51968" ht="10.5" customHeight="1"/>
    <row r="51969" ht="10.5" customHeight="1"/>
    <row r="51970" ht="10.5" customHeight="1"/>
    <row r="51971" ht="10.5" customHeight="1"/>
    <row r="51972" ht="10.5" customHeight="1"/>
    <row r="51973" ht="10.5" customHeight="1"/>
    <row r="51974" ht="10.5" customHeight="1"/>
    <row r="51975" ht="10.5" customHeight="1"/>
    <row r="51976" ht="10.5" customHeight="1"/>
    <row r="51977" ht="10.5" customHeight="1"/>
    <row r="51978" ht="10.5" customHeight="1"/>
    <row r="51979" ht="10.5" customHeight="1"/>
    <row r="51980" ht="10.5" customHeight="1"/>
    <row r="51981" ht="10.5" customHeight="1"/>
    <row r="51982" ht="10.5" customHeight="1"/>
    <row r="51983" ht="10.5" customHeight="1"/>
    <row r="51984" ht="10.5" customHeight="1"/>
    <row r="51985" ht="10.5" customHeight="1"/>
    <row r="51986" ht="10.5" customHeight="1"/>
    <row r="51987" ht="10.5" customHeight="1"/>
    <row r="51988" ht="10.5" customHeight="1"/>
    <row r="51989" ht="10.5" customHeight="1"/>
    <row r="51990" ht="10.5" customHeight="1"/>
    <row r="51991" ht="10.5" customHeight="1"/>
    <row r="51992" ht="10.5" customHeight="1"/>
    <row r="51993" ht="10.5" customHeight="1"/>
    <row r="51994" ht="10.5" customHeight="1"/>
    <row r="51995" ht="10.5" customHeight="1"/>
    <row r="51996" ht="10.5" customHeight="1"/>
    <row r="51997" ht="10.5" customHeight="1"/>
    <row r="51998" ht="10.5" customHeight="1"/>
    <row r="51999" ht="10.5" customHeight="1"/>
    <row r="52000" ht="10.5" customHeight="1"/>
    <row r="52001" ht="10.5" customHeight="1"/>
    <row r="52002" ht="10.5" customHeight="1"/>
    <row r="52003" ht="10.5" customHeight="1"/>
    <row r="52004" ht="10.5" customHeight="1"/>
    <row r="52005" ht="10.5" customHeight="1"/>
    <row r="52006" ht="10.5" customHeight="1"/>
    <row r="52007" ht="10.5" customHeight="1"/>
    <row r="52008" ht="10.5" customHeight="1"/>
    <row r="52009" ht="10.5" customHeight="1"/>
    <row r="52010" ht="10.5" customHeight="1"/>
    <row r="52011" ht="10.5" customHeight="1"/>
    <row r="52012" ht="10.5" customHeight="1"/>
    <row r="52013" ht="10.5" customHeight="1"/>
    <row r="52014" ht="10.5" customHeight="1"/>
    <row r="52015" ht="10.5" customHeight="1"/>
    <row r="52016" ht="10.5" customHeight="1"/>
    <row r="52017" ht="10.5" customHeight="1"/>
    <row r="52018" ht="10.5" customHeight="1"/>
    <row r="52019" ht="10.5" customHeight="1"/>
    <row r="52020" ht="10.5" customHeight="1"/>
    <row r="52021" ht="10.5" customHeight="1"/>
    <row r="52022" ht="10.5" customHeight="1"/>
    <row r="52023" ht="10.5" customHeight="1"/>
    <row r="52024" ht="10.5" customHeight="1"/>
    <row r="52025" ht="10.5" customHeight="1"/>
    <row r="52026" ht="10.5" customHeight="1"/>
    <row r="52027" ht="10.5" customHeight="1"/>
    <row r="52028" ht="10.5" customHeight="1"/>
    <row r="52029" ht="10.5" customHeight="1"/>
    <row r="52030" ht="10.5" customHeight="1"/>
    <row r="52031" ht="10.5" customHeight="1"/>
    <row r="52032" ht="10.5" customHeight="1"/>
    <row r="52033" ht="10.5" customHeight="1"/>
    <row r="52034" ht="10.5" customHeight="1"/>
    <row r="52035" ht="10.5" customHeight="1"/>
    <row r="52036" ht="10.5" customHeight="1"/>
    <row r="52037" ht="10.5" customHeight="1"/>
    <row r="52038" ht="10.5" customHeight="1"/>
    <row r="52039" ht="10.5" customHeight="1"/>
    <row r="52040" ht="10.5" customHeight="1"/>
    <row r="52041" ht="10.5" customHeight="1"/>
    <row r="52042" ht="10.5" customHeight="1"/>
    <row r="52043" ht="10.5" customHeight="1"/>
    <row r="52044" ht="10.5" customHeight="1"/>
    <row r="52045" ht="10.5" customHeight="1"/>
    <row r="52046" ht="10.5" customHeight="1"/>
    <row r="52047" ht="10.5" customHeight="1"/>
    <row r="52048" ht="10.5" customHeight="1"/>
    <row r="52049" ht="10.5" customHeight="1"/>
    <row r="52050" ht="10.5" customHeight="1"/>
    <row r="52051" ht="10.5" customHeight="1"/>
    <row r="52052" ht="10.5" customHeight="1"/>
    <row r="52053" ht="10.5" customHeight="1"/>
    <row r="52054" ht="10.5" customHeight="1"/>
    <row r="52055" ht="10.5" customHeight="1"/>
    <row r="52056" ht="10.5" customHeight="1"/>
    <row r="52057" ht="10.5" customHeight="1"/>
    <row r="52058" ht="10.5" customHeight="1"/>
    <row r="52059" ht="10.5" customHeight="1"/>
    <row r="52060" ht="10.5" customHeight="1"/>
    <row r="52061" ht="10.5" customHeight="1"/>
    <row r="52062" ht="10.5" customHeight="1"/>
    <row r="52063" ht="10.5" customHeight="1"/>
    <row r="52064" ht="10.5" customHeight="1"/>
    <row r="52065" ht="10.5" customHeight="1"/>
    <row r="52066" ht="10.5" customHeight="1"/>
    <row r="52067" ht="10.5" customHeight="1"/>
    <row r="52068" ht="10.5" customHeight="1"/>
    <row r="52069" ht="10.5" customHeight="1"/>
    <row r="52070" ht="10.5" customHeight="1"/>
    <row r="52071" ht="10.5" customHeight="1"/>
    <row r="52072" ht="10.5" customHeight="1"/>
    <row r="52073" ht="10.5" customHeight="1"/>
    <row r="52074" ht="10.5" customHeight="1"/>
    <row r="52075" ht="10.5" customHeight="1"/>
    <row r="52076" ht="10.5" customHeight="1"/>
    <row r="52077" ht="10.5" customHeight="1"/>
    <row r="52078" ht="10.5" customHeight="1"/>
    <row r="52079" ht="10.5" customHeight="1"/>
    <row r="52080" ht="10.5" customHeight="1"/>
    <row r="52081" ht="10.5" customHeight="1"/>
    <row r="52082" ht="10.5" customHeight="1"/>
    <row r="52083" ht="10.5" customHeight="1"/>
    <row r="52084" ht="10.5" customHeight="1"/>
    <row r="52085" ht="10.5" customHeight="1"/>
    <row r="52086" ht="10.5" customHeight="1"/>
    <row r="52087" ht="10.5" customHeight="1"/>
    <row r="52088" ht="10.5" customHeight="1"/>
    <row r="52089" ht="10.5" customHeight="1"/>
    <row r="52090" ht="10.5" customHeight="1"/>
    <row r="52091" ht="10.5" customHeight="1"/>
    <row r="52092" ht="10.5" customHeight="1"/>
    <row r="52093" ht="10.5" customHeight="1"/>
    <row r="52094" ht="10.5" customHeight="1"/>
    <row r="52095" ht="10.5" customHeight="1"/>
    <row r="52096" ht="10.5" customHeight="1"/>
    <row r="52097" ht="10.5" customHeight="1"/>
    <row r="52098" ht="10.5" customHeight="1"/>
    <row r="52099" ht="10.5" customHeight="1"/>
    <row r="52100" ht="10.5" customHeight="1"/>
    <row r="52101" ht="10.5" customHeight="1"/>
    <row r="52102" ht="10.5" customHeight="1"/>
    <row r="52103" ht="10.5" customHeight="1"/>
    <row r="52104" ht="10.5" customHeight="1"/>
    <row r="52105" ht="10.5" customHeight="1"/>
    <row r="52106" ht="10.5" customHeight="1"/>
    <row r="52107" ht="10.5" customHeight="1"/>
    <row r="52108" ht="10.5" customHeight="1"/>
    <row r="52109" ht="10.5" customHeight="1"/>
    <row r="52110" ht="10.5" customHeight="1"/>
    <row r="52111" ht="10.5" customHeight="1"/>
    <row r="52112" ht="10.5" customHeight="1"/>
    <row r="52113" ht="10.5" customHeight="1"/>
    <row r="52114" ht="10.5" customHeight="1"/>
    <row r="52115" ht="10.5" customHeight="1"/>
    <row r="52116" ht="10.5" customHeight="1"/>
    <row r="52117" ht="10.5" customHeight="1"/>
    <row r="52118" ht="10.5" customHeight="1"/>
    <row r="52119" ht="10.5" customHeight="1"/>
    <row r="52120" ht="10.5" customHeight="1"/>
    <row r="52121" ht="10.5" customHeight="1"/>
    <row r="52122" ht="10.5" customHeight="1"/>
    <row r="52123" ht="10.5" customHeight="1"/>
    <row r="52124" ht="10.5" customHeight="1"/>
    <row r="52125" ht="10.5" customHeight="1"/>
    <row r="52126" ht="10.5" customHeight="1"/>
    <row r="52127" ht="10.5" customHeight="1"/>
    <row r="52128" ht="10.5" customHeight="1"/>
    <row r="52129" ht="10.5" customHeight="1"/>
    <row r="52130" ht="10.5" customHeight="1"/>
    <row r="52131" ht="10.5" customHeight="1"/>
    <row r="52132" ht="10.5" customHeight="1"/>
    <row r="52133" ht="10.5" customHeight="1"/>
    <row r="52134" ht="10.5" customHeight="1"/>
    <row r="52135" ht="10.5" customHeight="1"/>
    <row r="52136" ht="10.5" customHeight="1"/>
    <row r="52137" ht="10.5" customHeight="1"/>
    <row r="52138" ht="10.5" customHeight="1"/>
    <row r="52139" ht="10.5" customHeight="1"/>
    <row r="52140" ht="10.5" customHeight="1"/>
    <row r="52141" ht="10.5" customHeight="1"/>
    <row r="52142" ht="10.5" customHeight="1"/>
    <row r="52143" ht="10.5" customHeight="1"/>
    <row r="52144" ht="10.5" customHeight="1"/>
    <row r="52145" ht="10.5" customHeight="1"/>
    <row r="52146" ht="10.5" customHeight="1"/>
    <row r="52147" ht="10.5" customHeight="1"/>
    <row r="52148" ht="10.5" customHeight="1"/>
    <row r="52149" ht="10.5" customHeight="1"/>
    <row r="52150" ht="10.5" customHeight="1"/>
    <row r="52151" ht="10.5" customHeight="1"/>
    <row r="52152" ht="10.5" customHeight="1"/>
    <row r="52153" ht="10.5" customHeight="1"/>
    <row r="52154" ht="10.5" customHeight="1"/>
    <row r="52155" ht="10.5" customHeight="1"/>
    <row r="52156" ht="10.5" customHeight="1"/>
    <row r="52157" ht="10.5" customHeight="1"/>
    <row r="52158" ht="10.5" customHeight="1"/>
    <row r="52159" ht="10.5" customHeight="1"/>
    <row r="52160" ht="10.5" customHeight="1"/>
    <row r="52161" ht="10.5" customHeight="1"/>
    <row r="52162" ht="10.5" customHeight="1"/>
    <row r="52163" ht="10.5" customHeight="1"/>
    <row r="52164" ht="10.5" customHeight="1"/>
    <row r="52165" ht="10.5" customHeight="1"/>
    <row r="52166" ht="10.5" customHeight="1"/>
    <row r="52167" ht="10.5" customHeight="1"/>
    <row r="52168" ht="10.5" customHeight="1"/>
    <row r="52169" ht="10.5" customHeight="1"/>
    <row r="52170" ht="10.5" customHeight="1"/>
    <row r="52171" ht="10.5" customHeight="1"/>
    <row r="52172" ht="10.5" customHeight="1"/>
    <row r="52173" ht="10.5" customHeight="1"/>
    <row r="52174" ht="10.5" customHeight="1"/>
    <row r="52175" ht="10.5" customHeight="1"/>
    <row r="52176" ht="10.5" customHeight="1"/>
    <row r="52177" ht="10.5" customHeight="1"/>
    <row r="52178" ht="10.5" customHeight="1"/>
    <row r="52179" ht="10.5" customHeight="1"/>
    <row r="52180" ht="10.5" customHeight="1"/>
    <row r="52181" ht="10.5" customHeight="1"/>
    <row r="52182" ht="10.5" customHeight="1"/>
    <row r="52183" ht="10.5" customHeight="1"/>
    <row r="52184" ht="10.5" customHeight="1"/>
    <row r="52185" ht="10.5" customHeight="1"/>
    <row r="52186" ht="10.5" customHeight="1"/>
    <row r="52187" ht="10.5" customHeight="1"/>
    <row r="52188" ht="10.5" customHeight="1"/>
    <row r="52189" ht="10.5" customHeight="1"/>
    <row r="52190" ht="10.5" customHeight="1"/>
    <row r="52191" ht="10.5" customHeight="1"/>
    <row r="52192" ht="10.5" customHeight="1"/>
    <row r="52193" ht="10.5" customHeight="1"/>
    <row r="52194" ht="10.5" customHeight="1"/>
    <row r="52195" ht="10.5" customHeight="1"/>
    <row r="52196" ht="10.5" customHeight="1"/>
    <row r="52197" ht="10.5" customHeight="1"/>
    <row r="52198" ht="10.5" customHeight="1"/>
    <row r="52199" ht="10.5" customHeight="1"/>
    <row r="52200" ht="10.5" customHeight="1"/>
    <row r="52201" ht="10.5" customHeight="1"/>
    <row r="52202" ht="10.5" customHeight="1"/>
    <row r="52203" ht="10.5" customHeight="1"/>
    <row r="52204" ht="10.5" customHeight="1"/>
    <row r="52205" ht="10.5" customHeight="1"/>
    <row r="52206" ht="10.5" customHeight="1"/>
    <row r="52207" ht="10.5" customHeight="1"/>
    <row r="52208" ht="10.5" customHeight="1"/>
    <row r="52209" ht="10.5" customHeight="1"/>
    <row r="52210" ht="10.5" customHeight="1"/>
    <row r="52211" ht="10.5" customHeight="1"/>
    <row r="52212" ht="10.5" customHeight="1"/>
    <row r="52213" ht="10.5" customHeight="1"/>
    <row r="52214" ht="10.5" customHeight="1"/>
    <row r="52215" ht="10.5" customHeight="1"/>
    <row r="52216" ht="10.5" customHeight="1"/>
    <row r="52217" ht="10.5" customHeight="1"/>
    <row r="52218" ht="10.5" customHeight="1"/>
    <row r="52219" ht="10.5" customHeight="1"/>
    <row r="52220" ht="10.5" customHeight="1"/>
    <row r="52221" ht="10.5" customHeight="1"/>
    <row r="52222" ht="10.5" customHeight="1"/>
    <row r="52223" ht="10.5" customHeight="1"/>
    <row r="52224" ht="10.5" customHeight="1"/>
    <row r="52225" ht="10.5" customHeight="1"/>
    <row r="52226" ht="10.5" customHeight="1"/>
    <row r="52227" ht="10.5" customHeight="1"/>
    <row r="52228" ht="10.5" customHeight="1"/>
    <row r="52229" ht="10.5" customHeight="1"/>
    <row r="52230" ht="10.5" customHeight="1"/>
    <row r="52231" ht="10.5" customHeight="1"/>
    <row r="52232" ht="10.5" customHeight="1"/>
    <row r="52233" ht="10.5" customHeight="1"/>
    <row r="52234" ht="10.5" customHeight="1"/>
    <row r="52235" ht="10.5" customHeight="1"/>
    <row r="52236" ht="10.5" customHeight="1"/>
    <row r="52237" ht="10.5" customHeight="1"/>
    <row r="52238" ht="10.5" customHeight="1"/>
    <row r="52239" ht="10.5" customHeight="1"/>
    <row r="52240" ht="10.5" customHeight="1"/>
    <row r="52241" ht="10.5" customHeight="1"/>
    <row r="52242" ht="10.5" customHeight="1"/>
    <row r="52243" ht="10.5" customHeight="1"/>
    <row r="52244" ht="10.5" customHeight="1"/>
    <row r="52245" ht="10.5" customHeight="1"/>
    <row r="52246" ht="10.5" customHeight="1"/>
    <row r="52247" ht="10.5" customHeight="1"/>
    <row r="52248" ht="10.5" customHeight="1"/>
    <row r="52249" ht="10.5" customHeight="1"/>
    <row r="52250" ht="10.5" customHeight="1"/>
    <row r="52251" ht="10.5" customHeight="1"/>
    <row r="52252" ht="10.5" customHeight="1"/>
    <row r="52253" ht="10.5" customHeight="1"/>
    <row r="52254" ht="10.5" customHeight="1"/>
    <row r="52255" ht="10.5" customHeight="1"/>
    <row r="52256" ht="10.5" customHeight="1"/>
    <row r="52257" ht="10.5" customHeight="1"/>
    <row r="52258" ht="10.5" customHeight="1"/>
    <row r="52259" ht="10.5" customHeight="1"/>
    <row r="52260" ht="10.5" customHeight="1"/>
    <row r="52261" ht="10.5" customHeight="1"/>
    <row r="52262" ht="10.5" customHeight="1"/>
    <row r="52263" ht="10.5" customHeight="1"/>
    <row r="52264" ht="10.5" customHeight="1"/>
    <row r="52265" ht="10.5" customHeight="1"/>
    <row r="52266" ht="10.5" customHeight="1"/>
    <row r="52267" ht="10.5" customHeight="1"/>
    <row r="52268" ht="10.5" customHeight="1"/>
    <row r="52269" ht="10.5" customHeight="1"/>
    <row r="52270" ht="10.5" customHeight="1"/>
    <row r="52271" ht="10.5" customHeight="1"/>
    <row r="52272" ht="10.5" customHeight="1"/>
    <row r="52273" ht="10.5" customHeight="1"/>
    <row r="52274" ht="10.5" customHeight="1"/>
    <row r="52275" ht="10.5" customHeight="1"/>
    <row r="52276" ht="10.5" customHeight="1"/>
    <row r="52277" ht="10.5" customHeight="1"/>
    <row r="52278" ht="10.5" customHeight="1"/>
    <row r="52279" ht="10.5" customHeight="1"/>
    <row r="52280" ht="10.5" customHeight="1"/>
    <row r="52281" ht="10.5" customHeight="1"/>
    <row r="52282" ht="10.5" customHeight="1"/>
    <row r="52283" ht="10.5" customHeight="1"/>
    <row r="52284" ht="10.5" customHeight="1"/>
    <row r="52285" ht="10.5" customHeight="1"/>
    <row r="52286" ht="10.5" customHeight="1"/>
    <row r="52287" ht="10.5" customHeight="1"/>
    <row r="52288" ht="10.5" customHeight="1"/>
    <row r="52289" ht="10.5" customHeight="1"/>
    <row r="52290" ht="10.5" customHeight="1"/>
    <row r="52291" ht="10.5" customHeight="1"/>
    <row r="52292" ht="10.5" customHeight="1"/>
    <row r="52293" ht="10.5" customHeight="1"/>
    <row r="52294" ht="10.5" customHeight="1"/>
    <row r="52295" ht="10.5" customHeight="1"/>
    <row r="52296" ht="10.5" customHeight="1"/>
    <row r="52297" ht="10.5" customHeight="1"/>
    <row r="52298" ht="10.5" customHeight="1"/>
    <row r="52299" ht="10.5" customHeight="1"/>
    <row r="52300" ht="10.5" customHeight="1"/>
    <row r="52301" ht="10.5" customHeight="1"/>
    <row r="52302" ht="10.5" customHeight="1"/>
    <row r="52303" ht="10.5" customHeight="1"/>
    <row r="52304" ht="10.5" customHeight="1"/>
    <row r="52305" ht="10.5" customHeight="1"/>
    <row r="52306" ht="10.5" customHeight="1"/>
    <row r="52307" ht="10.5" customHeight="1"/>
    <row r="52308" ht="10.5" customHeight="1"/>
    <row r="52309" ht="10.5" customHeight="1"/>
    <row r="52310" ht="10.5" customHeight="1"/>
    <row r="52311" ht="10.5" customHeight="1"/>
    <row r="52312" ht="10.5" customHeight="1"/>
    <row r="52313" ht="10.5" customHeight="1"/>
    <row r="52314" ht="10.5" customHeight="1"/>
    <row r="52315" ht="10.5" customHeight="1"/>
    <row r="52316" ht="10.5" customHeight="1"/>
    <row r="52317" ht="10.5" customHeight="1"/>
    <row r="52318" ht="10.5" customHeight="1"/>
    <row r="52319" ht="10.5" customHeight="1"/>
    <row r="52320" ht="10.5" customHeight="1"/>
    <row r="52321" ht="10.5" customHeight="1"/>
    <row r="52322" ht="10.5" customHeight="1"/>
    <row r="52323" ht="10.5" customHeight="1"/>
    <row r="52324" ht="10.5" customHeight="1"/>
    <row r="52325" ht="10.5" customHeight="1"/>
    <row r="52326" ht="10.5" customHeight="1"/>
    <row r="52327" ht="10.5" customHeight="1"/>
    <row r="52328" ht="10.5" customHeight="1"/>
    <row r="52329" ht="10.5" customHeight="1"/>
    <row r="52330" ht="10.5" customHeight="1"/>
    <row r="52331" ht="10.5" customHeight="1"/>
    <row r="52332" ht="10.5" customHeight="1"/>
    <row r="52333" ht="10.5" customHeight="1"/>
    <row r="52334" ht="10.5" customHeight="1"/>
    <row r="52335" ht="10.5" customHeight="1"/>
    <row r="52336" ht="10.5" customHeight="1"/>
    <row r="52337" ht="10.5" customHeight="1"/>
    <row r="52338" ht="10.5" customHeight="1"/>
    <row r="52339" ht="10.5" customHeight="1"/>
    <row r="52340" ht="10.5" customHeight="1"/>
    <row r="52341" ht="10.5" customHeight="1"/>
    <row r="52342" ht="10.5" customHeight="1"/>
    <row r="52343" ht="10.5" customHeight="1"/>
    <row r="52344" ht="10.5" customHeight="1"/>
    <row r="52345" ht="10.5" customHeight="1"/>
    <row r="52346" ht="10.5" customHeight="1"/>
    <row r="52347" ht="10.5" customHeight="1"/>
    <row r="52348" ht="10.5" customHeight="1"/>
    <row r="52349" ht="10.5" customHeight="1"/>
    <row r="52350" ht="10.5" customHeight="1"/>
    <row r="52351" ht="10.5" customHeight="1"/>
    <row r="52352" ht="10.5" customHeight="1"/>
    <row r="52353" ht="10.5" customHeight="1"/>
    <row r="52354" ht="10.5" customHeight="1"/>
    <row r="52355" ht="10.5" customHeight="1"/>
    <row r="52356" ht="10.5" customHeight="1"/>
    <row r="52357" ht="10.5" customHeight="1"/>
    <row r="52358" ht="10.5" customHeight="1"/>
    <row r="52359" ht="10.5" customHeight="1"/>
    <row r="52360" ht="10.5" customHeight="1"/>
    <row r="52361" ht="10.5" customHeight="1"/>
    <row r="52362" ht="10.5" customHeight="1"/>
    <row r="52363" ht="10.5" customHeight="1"/>
    <row r="52364" ht="10.5" customHeight="1"/>
    <row r="52365" ht="10.5" customHeight="1"/>
    <row r="52366" ht="10.5" customHeight="1"/>
    <row r="52367" ht="10.5" customHeight="1"/>
    <row r="52368" ht="10.5" customHeight="1"/>
    <row r="52369" ht="10.5" customHeight="1"/>
    <row r="52370" ht="10.5" customHeight="1"/>
    <row r="52371" ht="10.5" customHeight="1"/>
    <row r="52372" ht="10.5" customHeight="1"/>
    <row r="52373" ht="10.5" customHeight="1"/>
    <row r="52374" ht="10.5" customHeight="1"/>
    <row r="52375" ht="10.5" customHeight="1"/>
    <row r="52376" ht="10.5" customHeight="1"/>
    <row r="52377" ht="10.5" customHeight="1"/>
    <row r="52378" ht="10.5" customHeight="1"/>
    <row r="52379" ht="10.5" customHeight="1"/>
    <row r="52380" ht="10.5" customHeight="1"/>
    <row r="52381" ht="10.5" customHeight="1"/>
    <row r="52382" ht="10.5" customHeight="1"/>
    <row r="52383" ht="10.5" customHeight="1"/>
    <row r="52384" ht="10.5" customHeight="1"/>
    <row r="52385" ht="10.5" customHeight="1"/>
    <row r="52386" ht="10.5" customHeight="1"/>
    <row r="52387" ht="10.5" customHeight="1"/>
    <row r="52388" ht="10.5" customHeight="1"/>
    <row r="52389" ht="10.5" customHeight="1"/>
    <row r="52390" ht="10.5" customHeight="1"/>
    <row r="52391" ht="10.5" customHeight="1"/>
    <row r="52392" ht="10.5" customHeight="1"/>
    <row r="52393" ht="10.5" customHeight="1"/>
    <row r="52394" ht="10.5" customHeight="1"/>
    <row r="52395" ht="10.5" customHeight="1"/>
    <row r="52396" ht="10.5" customHeight="1"/>
    <row r="52397" ht="10.5" customHeight="1"/>
    <row r="52398" ht="10.5" customHeight="1"/>
    <row r="52399" ht="10.5" customHeight="1"/>
    <row r="52400" ht="10.5" customHeight="1"/>
    <row r="52401" ht="10.5" customHeight="1"/>
    <row r="52402" ht="10.5" customHeight="1"/>
    <row r="52403" ht="10.5" customHeight="1"/>
    <row r="52404" ht="10.5" customHeight="1"/>
    <row r="52405" ht="10.5" customHeight="1"/>
    <row r="52406" ht="10.5" customHeight="1"/>
    <row r="52407" ht="10.5" customHeight="1"/>
    <row r="52408" ht="10.5" customHeight="1"/>
    <row r="52409" ht="10.5" customHeight="1"/>
    <row r="52410" ht="10.5" customHeight="1"/>
    <row r="52411" ht="10.5" customHeight="1"/>
    <row r="52412" ht="10.5" customHeight="1"/>
    <row r="52413" ht="10.5" customHeight="1"/>
    <row r="52414" ht="10.5" customHeight="1"/>
    <row r="52415" ht="10.5" customHeight="1"/>
    <row r="52416" ht="10.5" customHeight="1"/>
    <row r="52417" ht="10.5" customHeight="1"/>
    <row r="52418" ht="10.5" customHeight="1"/>
    <row r="52419" ht="10.5" customHeight="1"/>
    <row r="52420" ht="10.5" customHeight="1"/>
    <row r="52421" ht="10.5" customHeight="1"/>
    <row r="52422" ht="10.5" customHeight="1"/>
    <row r="52423" ht="10.5" customHeight="1"/>
    <row r="52424" ht="10.5" customHeight="1"/>
    <row r="52425" ht="10.5" customHeight="1"/>
    <row r="52426" ht="10.5" customHeight="1"/>
    <row r="52427" ht="10.5" customHeight="1"/>
    <row r="52428" ht="10.5" customHeight="1"/>
    <row r="52429" ht="10.5" customHeight="1"/>
    <row r="52430" ht="10.5" customHeight="1"/>
    <row r="52431" ht="10.5" customHeight="1"/>
    <row r="52432" ht="10.5" customHeight="1"/>
    <row r="52433" ht="10.5" customHeight="1"/>
    <row r="52434" ht="10.5" customHeight="1"/>
    <row r="52435" ht="10.5" customHeight="1"/>
    <row r="52436" ht="10.5" customHeight="1"/>
    <row r="52437" ht="10.5" customHeight="1"/>
    <row r="52438" ht="10.5" customHeight="1"/>
    <row r="52439" ht="10.5" customHeight="1"/>
    <row r="52440" ht="10.5" customHeight="1"/>
    <row r="52441" ht="10.5" customHeight="1"/>
    <row r="52442" ht="10.5" customHeight="1"/>
    <row r="52443" ht="10.5" customHeight="1"/>
    <row r="52444" ht="10.5" customHeight="1"/>
    <row r="52445" ht="10.5" customHeight="1"/>
    <row r="52446" ht="10.5" customHeight="1"/>
    <row r="52447" ht="10.5" customHeight="1"/>
    <row r="52448" ht="10.5" customHeight="1"/>
    <row r="52449" ht="10.5" customHeight="1"/>
    <row r="52450" ht="10.5" customHeight="1"/>
    <row r="52451" ht="10.5" customHeight="1"/>
    <row r="52452" ht="10.5" customHeight="1"/>
    <row r="52453" ht="10.5" customHeight="1"/>
    <row r="52454" ht="10.5" customHeight="1"/>
    <row r="52455" ht="10.5" customHeight="1"/>
    <row r="52456" ht="10.5" customHeight="1"/>
    <row r="52457" ht="10.5" customHeight="1"/>
    <row r="52458" ht="10.5" customHeight="1"/>
    <row r="52459" ht="10.5" customHeight="1"/>
    <row r="52460" ht="10.5" customHeight="1"/>
    <row r="52461" ht="10.5" customHeight="1"/>
    <row r="52462" ht="10.5" customHeight="1"/>
    <row r="52463" ht="10.5" customHeight="1"/>
    <row r="52464" ht="10.5" customHeight="1"/>
    <row r="52465" ht="10.5" customHeight="1"/>
    <row r="52466" ht="10.5" customHeight="1"/>
    <row r="52467" ht="10.5" customHeight="1"/>
    <row r="52468" ht="10.5" customHeight="1"/>
    <row r="52469" ht="10.5" customHeight="1"/>
    <row r="52470" ht="10.5" customHeight="1"/>
    <row r="52471" ht="10.5" customHeight="1"/>
    <row r="52472" ht="10.5" customHeight="1"/>
    <row r="52473" ht="10.5" customHeight="1"/>
    <row r="52474" ht="10.5" customHeight="1"/>
    <row r="52475" ht="10.5" customHeight="1"/>
    <row r="52476" ht="10.5" customHeight="1"/>
    <row r="52477" ht="10.5" customHeight="1"/>
    <row r="52478" ht="10.5" customHeight="1"/>
    <row r="52479" ht="10.5" customHeight="1"/>
    <row r="52480" ht="10.5" customHeight="1"/>
    <row r="52481" ht="10.5" customHeight="1"/>
    <row r="52482" ht="10.5" customHeight="1"/>
    <row r="52483" ht="10.5" customHeight="1"/>
    <row r="52484" ht="10.5" customHeight="1"/>
    <row r="52485" ht="10.5" customHeight="1"/>
    <row r="52486" ht="10.5" customHeight="1"/>
    <row r="52487" ht="10.5" customHeight="1"/>
    <row r="52488" ht="10.5" customHeight="1"/>
    <row r="52489" ht="10.5" customHeight="1"/>
    <row r="52490" ht="10.5" customHeight="1"/>
    <row r="52491" ht="10.5" customHeight="1"/>
    <row r="52492" ht="10.5" customHeight="1"/>
    <row r="52493" ht="10.5" customHeight="1"/>
    <row r="52494" ht="10.5" customHeight="1"/>
    <row r="52495" ht="10.5" customHeight="1"/>
    <row r="52496" ht="10.5" customHeight="1"/>
    <row r="52497" ht="10.5" customHeight="1"/>
    <row r="52498" ht="10.5" customHeight="1"/>
    <row r="52499" ht="10.5" customHeight="1"/>
    <row r="52500" ht="10.5" customHeight="1"/>
    <row r="52501" ht="10.5" customHeight="1"/>
    <row r="52502" ht="10.5" customHeight="1"/>
    <row r="52503" ht="10.5" customHeight="1"/>
    <row r="52504" ht="10.5" customHeight="1"/>
    <row r="52505" ht="10.5" customHeight="1"/>
    <row r="52506" ht="10.5" customHeight="1"/>
    <row r="52507" ht="10.5" customHeight="1"/>
    <row r="52508" ht="10.5" customHeight="1"/>
    <row r="52509" ht="10.5" customHeight="1"/>
    <row r="52510" ht="10.5" customHeight="1"/>
    <row r="52511" ht="10.5" customHeight="1"/>
    <row r="52512" ht="10.5" customHeight="1"/>
    <row r="52513" ht="10.5" customHeight="1"/>
    <row r="52514" ht="10.5" customHeight="1"/>
    <row r="52515" ht="10.5" customHeight="1"/>
    <row r="52516" ht="10.5" customHeight="1"/>
    <row r="52517" ht="10.5" customHeight="1"/>
    <row r="52518" ht="10.5" customHeight="1"/>
    <row r="52519" ht="10.5" customHeight="1"/>
    <row r="52520" ht="10.5" customHeight="1"/>
    <row r="52521" ht="10.5" customHeight="1"/>
    <row r="52522" ht="10.5" customHeight="1"/>
    <row r="52523" ht="10.5" customHeight="1"/>
    <row r="52524" ht="10.5" customHeight="1"/>
    <row r="52525" ht="10.5" customHeight="1"/>
    <row r="52526" ht="10.5" customHeight="1"/>
    <row r="52527" ht="10.5" customHeight="1"/>
    <row r="52528" ht="10.5" customHeight="1"/>
    <row r="52529" ht="10.5" customHeight="1"/>
    <row r="52530" ht="10.5" customHeight="1"/>
    <row r="52531" ht="10.5" customHeight="1"/>
    <row r="52532" ht="10.5" customHeight="1"/>
    <row r="52533" ht="10.5" customHeight="1"/>
    <row r="52534" ht="10.5" customHeight="1"/>
    <row r="52535" ht="10.5" customHeight="1"/>
    <row r="52536" ht="10.5" customHeight="1"/>
    <row r="52537" ht="10.5" customHeight="1"/>
    <row r="52538" ht="10.5" customHeight="1"/>
    <row r="52539" ht="10.5" customHeight="1"/>
    <row r="52540" ht="10.5" customHeight="1"/>
    <row r="52541" ht="10.5" customHeight="1"/>
    <row r="52542" ht="10.5" customHeight="1"/>
    <row r="52543" ht="10.5" customHeight="1"/>
    <row r="52544" ht="10.5" customHeight="1"/>
    <row r="52545" ht="10.5" customHeight="1"/>
    <row r="52546" ht="10.5" customHeight="1"/>
    <row r="52547" ht="10.5" customHeight="1"/>
    <row r="52548" ht="10.5" customHeight="1"/>
    <row r="52549" ht="10.5" customHeight="1"/>
    <row r="52550" ht="10.5" customHeight="1"/>
    <row r="52551" ht="10.5" customHeight="1"/>
    <row r="52552" ht="10.5" customHeight="1"/>
    <row r="52553" ht="10.5" customHeight="1"/>
    <row r="52554" ht="10.5" customHeight="1"/>
    <row r="52555" ht="10.5" customHeight="1"/>
    <row r="52556" ht="10.5" customHeight="1"/>
    <row r="52557" ht="10.5" customHeight="1"/>
    <row r="52558" ht="10.5" customHeight="1"/>
    <row r="52559" ht="10.5" customHeight="1"/>
    <row r="52560" ht="10.5" customHeight="1"/>
    <row r="52561" ht="10.5" customHeight="1"/>
    <row r="52562" ht="10.5" customHeight="1"/>
    <row r="52563" ht="10.5" customHeight="1"/>
    <row r="52564" ht="10.5" customHeight="1"/>
    <row r="52565" ht="10.5" customHeight="1"/>
    <row r="52566" ht="10.5" customHeight="1"/>
    <row r="52567" ht="10.5" customHeight="1"/>
    <row r="52568" ht="10.5" customHeight="1"/>
    <row r="52569" ht="10.5" customHeight="1"/>
    <row r="52570" ht="10.5" customHeight="1"/>
    <row r="52571" ht="10.5" customHeight="1"/>
    <row r="52572" ht="10.5" customHeight="1"/>
    <row r="52573" ht="10.5" customHeight="1"/>
    <row r="52574" ht="10.5" customHeight="1"/>
    <row r="52575" ht="10.5" customHeight="1"/>
    <row r="52576" ht="10.5" customHeight="1"/>
    <row r="52577" ht="10.5" customHeight="1"/>
    <row r="52578" ht="10.5" customHeight="1"/>
    <row r="52579" ht="10.5" customHeight="1"/>
    <row r="52580" ht="10.5" customHeight="1"/>
    <row r="52581" ht="10.5" customHeight="1"/>
    <row r="52582" ht="10.5" customHeight="1"/>
    <row r="52583" ht="10.5" customHeight="1"/>
    <row r="52584" ht="10.5" customHeight="1"/>
    <row r="52585" ht="10.5" customHeight="1"/>
    <row r="52586" ht="10.5" customHeight="1"/>
    <row r="52587" ht="10.5" customHeight="1"/>
    <row r="52588" ht="10.5" customHeight="1"/>
    <row r="52589" ht="10.5" customHeight="1"/>
    <row r="52590" ht="10.5" customHeight="1"/>
    <row r="52591" ht="10.5" customHeight="1"/>
    <row r="52592" ht="10.5" customHeight="1"/>
    <row r="52593" ht="10.5" customHeight="1"/>
    <row r="52594" ht="10.5" customHeight="1"/>
    <row r="52595" ht="10.5" customHeight="1"/>
    <row r="52596" ht="10.5" customHeight="1"/>
    <row r="52597" ht="10.5" customHeight="1"/>
    <row r="52598" ht="10.5" customHeight="1"/>
    <row r="52599" ht="10.5" customHeight="1"/>
    <row r="52600" ht="10.5" customHeight="1"/>
    <row r="52601" ht="10.5" customHeight="1"/>
    <row r="52602" ht="10.5" customHeight="1"/>
    <row r="52603" ht="10.5" customHeight="1"/>
    <row r="52604" ht="10.5" customHeight="1"/>
    <row r="52605" ht="10.5" customHeight="1"/>
    <row r="52606" ht="10.5" customHeight="1"/>
    <row r="52607" ht="10.5" customHeight="1"/>
    <row r="52608" ht="10.5" customHeight="1"/>
    <row r="52609" ht="10.5" customHeight="1"/>
    <row r="52610" ht="10.5" customHeight="1"/>
    <row r="52611" ht="10.5" customHeight="1"/>
    <row r="52612" ht="10.5" customHeight="1"/>
    <row r="52613" ht="10.5" customHeight="1"/>
    <row r="52614" ht="10.5" customHeight="1"/>
    <row r="52615" ht="10.5" customHeight="1"/>
    <row r="52616" ht="10.5" customHeight="1"/>
    <row r="52617" ht="10.5" customHeight="1"/>
    <row r="52618" ht="10.5" customHeight="1"/>
    <row r="52619" ht="10.5" customHeight="1"/>
    <row r="52620" ht="10.5" customHeight="1"/>
    <row r="52621" ht="10.5" customHeight="1"/>
    <row r="52622" ht="10.5" customHeight="1"/>
    <row r="52623" ht="10.5" customHeight="1"/>
    <row r="52624" ht="10.5" customHeight="1"/>
    <row r="52625" ht="10.5" customHeight="1"/>
    <row r="52626" ht="10.5" customHeight="1"/>
    <row r="52627" ht="10.5" customHeight="1"/>
    <row r="52628" ht="10.5" customHeight="1"/>
    <row r="52629" ht="10.5" customHeight="1"/>
    <row r="52630" ht="10.5" customHeight="1"/>
    <row r="52631" ht="10.5" customHeight="1"/>
    <row r="52632" ht="10.5" customHeight="1"/>
    <row r="52633" ht="10.5" customHeight="1"/>
    <row r="52634" ht="10.5" customHeight="1"/>
    <row r="52635" ht="10.5" customHeight="1"/>
    <row r="52636" ht="10.5" customHeight="1"/>
    <row r="52637" ht="10.5" customHeight="1"/>
    <row r="52638" ht="10.5" customHeight="1"/>
    <row r="52639" ht="10.5" customHeight="1"/>
    <row r="52640" ht="10.5" customHeight="1"/>
    <row r="52641" ht="10.5" customHeight="1"/>
    <row r="52642" ht="10.5" customHeight="1"/>
    <row r="52643" ht="10.5" customHeight="1"/>
    <row r="52644" ht="10.5" customHeight="1"/>
    <row r="52645" ht="10.5" customHeight="1"/>
    <row r="52646" ht="10.5" customHeight="1"/>
    <row r="52647" ht="10.5" customHeight="1"/>
    <row r="52648" ht="10.5" customHeight="1"/>
    <row r="52649" ht="10.5" customHeight="1"/>
    <row r="52650" ht="10.5" customHeight="1"/>
    <row r="52651" ht="10.5" customHeight="1"/>
    <row r="52652" ht="10.5" customHeight="1"/>
    <row r="52653" ht="10.5" customHeight="1"/>
    <row r="52654" ht="10.5" customHeight="1"/>
    <row r="52655" ht="10.5" customHeight="1"/>
    <row r="52656" ht="10.5" customHeight="1"/>
    <row r="52657" ht="10.5" customHeight="1"/>
    <row r="52658" ht="10.5" customHeight="1"/>
    <row r="52659" ht="10.5" customHeight="1"/>
    <row r="52660" ht="10.5" customHeight="1"/>
    <row r="52661" ht="10.5" customHeight="1"/>
    <row r="52662" ht="10.5" customHeight="1"/>
    <row r="52663" ht="10.5" customHeight="1"/>
    <row r="52664" ht="10.5" customHeight="1"/>
    <row r="52665" ht="10.5" customHeight="1"/>
    <row r="52666" ht="10.5" customHeight="1"/>
    <row r="52667" ht="10.5" customHeight="1"/>
    <row r="52668" ht="10.5" customHeight="1"/>
    <row r="52669" ht="10.5" customHeight="1"/>
    <row r="52670" ht="10.5" customHeight="1"/>
    <row r="52671" ht="10.5" customHeight="1"/>
    <row r="52672" ht="10.5" customHeight="1"/>
    <row r="52673" ht="10.5" customHeight="1"/>
    <row r="52674" ht="10.5" customHeight="1"/>
    <row r="52675" ht="10.5" customHeight="1"/>
    <row r="52676" ht="10.5" customHeight="1"/>
    <row r="52677" ht="10.5" customHeight="1"/>
    <row r="52678" ht="10.5" customHeight="1"/>
    <row r="52679" ht="10.5" customHeight="1"/>
    <row r="52680" ht="10.5" customHeight="1"/>
    <row r="52681" ht="10.5" customHeight="1"/>
    <row r="52682" ht="10.5" customHeight="1"/>
    <row r="52683" ht="10.5" customHeight="1"/>
    <row r="52684" ht="10.5" customHeight="1"/>
    <row r="52685" ht="10.5" customHeight="1"/>
    <row r="52686" ht="10.5" customHeight="1"/>
    <row r="52687" ht="10.5" customHeight="1"/>
    <row r="52688" ht="10.5" customHeight="1"/>
    <row r="52689" ht="10.5" customHeight="1"/>
    <row r="52690" ht="10.5" customHeight="1"/>
    <row r="52691" ht="10.5" customHeight="1"/>
    <row r="52692" ht="10.5" customHeight="1"/>
    <row r="52693" ht="10.5" customHeight="1"/>
    <row r="52694" ht="10.5" customHeight="1"/>
    <row r="52695" ht="10.5" customHeight="1"/>
    <row r="52696" ht="10.5" customHeight="1"/>
    <row r="52697" ht="10.5" customHeight="1"/>
    <row r="52698" ht="10.5" customHeight="1"/>
    <row r="52699" ht="10.5" customHeight="1"/>
    <row r="52700" ht="10.5" customHeight="1"/>
    <row r="52701" ht="10.5" customHeight="1"/>
    <row r="52702" ht="10.5" customHeight="1"/>
    <row r="52703" ht="10.5" customHeight="1"/>
    <row r="52704" ht="10.5" customHeight="1"/>
    <row r="52705" ht="10.5" customHeight="1"/>
    <row r="52706" ht="10.5" customHeight="1"/>
    <row r="52707" ht="10.5" customHeight="1"/>
    <row r="52708" ht="10.5" customHeight="1"/>
    <row r="52709" ht="10.5" customHeight="1"/>
    <row r="52710" ht="10.5" customHeight="1"/>
    <row r="52711" ht="10.5" customHeight="1"/>
    <row r="52712" ht="10.5" customHeight="1"/>
    <row r="52713" ht="10.5" customHeight="1"/>
    <row r="52714" ht="10.5" customHeight="1"/>
    <row r="52715" ht="10.5" customHeight="1"/>
    <row r="52716" ht="10.5" customHeight="1"/>
    <row r="52717" ht="10.5" customHeight="1"/>
    <row r="52718" ht="10.5" customHeight="1"/>
    <row r="52719" ht="10.5" customHeight="1"/>
    <row r="52720" ht="10.5" customHeight="1"/>
    <row r="52721" ht="10.5" customHeight="1"/>
    <row r="52722" ht="10.5" customHeight="1"/>
    <row r="52723" ht="10.5" customHeight="1"/>
    <row r="52724" ht="10.5" customHeight="1"/>
    <row r="52725" ht="10.5" customHeight="1"/>
    <row r="52726" ht="10.5" customHeight="1"/>
    <row r="52727" ht="10.5" customHeight="1"/>
    <row r="52728" ht="10.5" customHeight="1"/>
    <row r="52729" ht="10.5" customHeight="1"/>
    <row r="52730" ht="10.5" customHeight="1"/>
    <row r="52731" ht="10.5" customHeight="1"/>
    <row r="52732" ht="10.5" customHeight="1"/>
    <row r="52733" ht="10.5" customHeight="1"/>
    <row r="52734" ht="10.5" customHeight="1"/>
    <row r="52735" ht="10.5" customHeight="1"/>
    <row r="52736" ht="10.5" customHeight="1"/>
    <row r="52737" ht="10.5" customHeight="1"/>
    <row r="52738" ht="10.5" customHeight="1"/>
    <row r="52739" ht="10.5" customHeight="1"/>
    <row r="52740" ht="10.5" customHeight="1"/>
    <row r="52741" ht="10.5" customHeight="1"/>
    <row r="52742" ht="10.5" customHeight="1"/>
    <row r="52743" ht="10.5" customHeight="1"/>
    <row r="52744" ht="10.5" customHeight="1"/>
    <row r="52745" ht="10.5" customHeight="1"/>
    <row r="52746" ht="10.5" customHeight="1"/>
    <row r="52747" ht="10.5" customHeight="1"/>
    <row r="52748" ht="10.5" customHeight="1"/>
    <row r="52749" ht="10.5" customHeight="1"/>
    <row r="52750" ht="10.5" customHeight="1"/>
    <row r="52751" ht="10.5" customHeight="1"/>
    <row r="52752" ht="10.5" customHeight="1"/>
    <row r="52753" ht="10.5" customHeight="1"/>
    <row r="52754" ht="10.5" customHeight="1"/>
    <row r="52755" ht="10.5" customHeight="1"/>
    <row r="52756" ht="10.5" customHeight="1"/>
    <row r="52757" ht="10.5" customHeight="1"/>
    <row r="52758" ht="10.5" customHeight="1"/>
    <row r="52759" ht="10.5" customHeight="1"/>
    <row r="52760" ht="10.5" customHeight="1"/>
    <row r="52761" ht="10.5" customHeight="1"/>
    <row r="52762" ht="10.5" customHeight="1"/>
    <row r="52763" ht="10.5" customHeight="1"/>
    <row r="52764" ht="10.5" customHeight="1"/>
    <row r="52765" ht="10.5" customHeight="1"/>
    <row r="52766" ht="10.5" customHeight="1"/>
    <row r="52767" ht="10.5" customHeight="1"/>
    <row r="52768" ht="10.5" customHeight="1"/>
    <row r="52769" ht="10.5" customHeight="1"/>
    <row r="52770" ht="10.5" customHeight="1"/>
    <row r="52771" ht="10.5" customHeight="1"/>
    <row r="52772" ht="10.5" customHeight="1"/>
    <row r="52773" ht="10.5" customHeight="1"/>
    <row r="52774" ht="10.5" customHeight="1"/>
    <row r="52775" ht="10.5" customHeight="1"/>
    <row r="52776" ht="10.5" customHeight="1"/>
    <row r="52777" ht="10.5" customHeight="1"/>
    <row r="52778" ht="10.5" customHeight="1"/>
    <row r="52779" ht="10.5" customHeight="1"/>
    <row r="52780" ht="10.5" customHeight="1"/>
    <row r="52781" ht="10.5" customHeight="1"/>
    <row r="52782" ht="10.5" customHeight="1"/>
    <row r="52783" ht="10.5" customHeight="1"/>
    <row r="52784" ht="10.5" customHeight="1"/>
    <row r="52785" ht="10.5" customHeight="1"/>
    <row r="52786" ht="10.5" customHeight="1"/>
    <row r="52787" ht="10.5" customHeight="1"/>
    <row r="52788" ht="10.5" customHeight="1"/>
    <row r="52789" ht="10.5" customHeight="1"/>
    <row r="52790" ht="10.5" customHeight="1"/>
    <row r="52791" ht="10.5" customHeight="1"/>
    <row r="52792" ht="10.5" customHeight="1"/>
    <row r="52793" ht="10.5" customHeight="1"/>
    <row r="52794" ht="10.5" customHeight="1"/>
    <row r="52795" ht="10.5" customHeight="1"/>
    <row r="52796" ht="10.5" customHeight="1"/>
    <row r="52797" ht="10.5" customHeight="1"/>
    <row r="52798" ht="10.5" customHeight="1"/>
    <row r="52799" ht="10.5" customHeight="1"/>
    <row r="52800" ht="10.5" customHeight="1"/>
    <row r="52801" ht="10.5" customHeight="1"/>
    <row r="52802" ht="10.5" customHeight="1"/>
    <row r="52803" ht="10.5" customHeight="1"/>
    <row r="52804" ht="10.5" customHeight="1"/>
    <row r="52805" ht="10.5" customHeight="1"/>
    <row r="52806" ht="10.5" customHeight="1"/>
    <row r="52807" ht="10.5" customHeight="1"/>
    <row r="52808" ht="10.5" customHeight="1"/>
    <row r="52809" ht="10.5" customHeight="1"/>
    <row r="52810" ht="10.5" customHeight="1"/>
    <row r="52811" ht="10.5" customHeight="1"/>
    <row r="52812" ht="10.5" customHeight="1"/>
    <row r="52813" ht="10.5" customHeight="1"/>
    <row r="52814" ht="10.5" customHeight="1"/>
    <row r="52815" ht="10.5" customHeight="1"/>
    <row r="52816" ht="10.5" customHeight="1"/>
    <row r="52817" ht="10.5" customHeight="1"/>
    <row r="52818" ht="10.5" customHeight="1"/>
    <row r="52819" ht="10.5" customHeight="1"/>
    <row r="52820" ht="10.5" customHeight="1"/>
    <row r="52821" ht="10.5" customHeight="1"/>
    <row r="52822" ht="10.5" customHeight="1"/>
    <row r="52823" ht="10.5" customHeight="1"/>
    <row r="52824" ht="10.5" customHeight="1"/>
    <row r="52825" ht="10.5" customHeight="1"/>
    <row r="52826" ht="10.5" customHeight="1"/>
    <row r="52827" ht="10.5" customHeight="1"/>
    <row r="52828" ht="10.5" customHeight="1"/>
    <row r="52829" ht="10.5" customHeight="1"/>
    <row r="52830" ht="10.5" customHeight="1"/>
    <row r="52831" ht="10.5" customHeight="1"/>
    <row r="52832" ht="10.5" customHeight="1"/>
    <row r="52833" ht="10.5" customHeight="1"/>
    <row r="52834" ht="10.5" customHeight="1"/>
    <row r="52835" ht="10.5" customHeight="1"/>
    <row r="52836" ht="10.5" customHeight="1"/>
    <row r="52837" ht="10.5" customHeight="1"/>
    <row r="52838" ht="10.5" customHeight="1"/>
    <row r="52839" ht="10.5" customHeight="1"/>
    <row r="52840" ht="10.5" customHeight="1"/>
    <row r="52841" ht="10.5" customHeight="1"/>
    <row r="52842" ht="10.5" customHeight="1"/>
    <row r="52843" ht="10.5" customHeight="1"/>
    <row r="52844" ht="10.5" customHeight="1"/>
    <row r="52845" ht="10.5" customHeight="1"/>
    <row r="52846" ht="10.5" customHeight="1"/>
    <row r="52847" ht="10.5" customHeight="1"/>
    <row r="52848" ht="10.5" customHeight="1"/>
    <row r="52849" ht="10.5" customHeight="1"/>
    <row r="52850" ht="10.5" customHeight="1"/>
    <row r="52851" ht="10.5" customHeight="1"/>
    <row r="52852" ht="10.5" customHeight="1"/>
    <row r="52853" ht="10.5" customHeight="1"/>
    <row r="52854" ht="10.5" customHeight="1"/>
    <row r="52855" ht="10.5" customHeight="1"/>
    <row r="52856" ht="10.5" customHeight="1"/>
    <row r="52857" ht="10.5" customHeight="1"/>
    <row r="52858" ht="10.5" customHeight="1"/>
    <row r="52859" ht="10.5" customHeight="1"/>
    <row r="52860" ht="10.5" customHeight="1"/>
    <row r="52861" ht="10.5" customHeight="1"/>
    <row r="52862" ht="10.5" customHeight="1"/>
    <row r="52863" ht="10.5" customHeight="1"/>
    <row r="52864" ht="10.5" customHeight="1"/>
    <row r="52865" ht="10.5" customHeight="1"/>
    <row r="52866" ht="10.5" customHeight="1"/>
    <row r="52867" ht="10.5" customHeight="1"/>
    <row r="52868" ht="10.5" customHeight="1"/>
    <row r="52869" ht="10.5" customHeight="1"/>
    <row r="52870" ht="10.5" customHeight="1"/>
    <row r="52871" ht="10.5" customHeight="1"/>
    <row r="52872" ht="10.5" customHeight="1"/>
    <row r="52873" ht="10.5" customHeight="1"/>
    <row r="52874" ht="10.5" customHeight="1"/>
    <row r="52875" ht="10.5" customHeight="1"/>
    <row r="52876" ht="10.5" customHeight="1"/>
    <row r="52877" ht="10.5" customHeight="1"/>
    <row r="52878" ht="10.5" customHeight="1"/>
    <row r="52879" ht="10.5" customHeight="1"/>
    <row r="52880" ht="10.5" customHeight="1"/>
    <row r="52881" ht="10.5" customHeight="1"/>
    <row r="52882" ht="10.5" customHeight="1"/>
    <row r="52883" ht="10.5" customHeight="1"/>
    <row r="52884" ht="10.5" customHeight="1"/>
    <row r="52885" ht="10.5" customHeight="1"/>
    <row r="52886" ht="10.5" customHeight="1"/>
    <row r="52887" ht="10.5" customHeight="1"/>
    <row r="52888" ht="10.5" customHeight="1"/>
    <row r="52889" ht="10.5" customHeight="1"/>
    <row r="52890" ht="10.5" customHeight="1"/>
    <row r="52891" ht="10.5" customHeight="1"/>
    <row r="52892" ht="10.5" customHeight="1"/>
    <row r="52893" ht="10.5" customHeight="1"/>
    <row r="52894" ht="10.5" customHeight="1"/>
    <row r="52895" ht="10.5" customHeight="1"/>
    <row r="52896" ht="10.5" customHeight="1"/>
    <row r="52897" ht="10.5" customHeight="1"/>
    <row r="52898" ht="10.5" customHeight="1"/>
    <row r="52899" ht="10.5" customHeight="1"/>
    <row r="52900" ht="10.5" customHeight="1"/>
    <row r="52901" ht="10.5" customHeight="1"/>
    <row r="52902" ht="10.5" customHeight="1"/>
    <row r="52903" ht="10.5" customHeight="1"/>
    <row r="52904" ht="10.5" customHeight="1"/>
    <row r="52905" ht="10.5" customHeight="1"/>
    <row r="52906" ht="10.5" customHeight="1"/>
    <row r="52907" ht="10.5" customHeight="1"/>
    <row r="52908" ht="10.5" customHeight="1"/>
    <row r="52909" ht="10.5" customHeight="1"/>
    <row r="52910" ht="10.5" customHeight="1"/>
    <row r="52911" ht="10.5" customHeight="1"/>
    <row r="52912" ht="10.5" customHeight="1"/>
    <row r="52913" ht="10.5" customHeight="1"/>
    <row r="52914" ht="10.5" customHeight="1"/>
    <row r="52915" ht="10.5" customHeight="1"/>
    <row r="52916" ht="10.5" customHeight="1"/>
    <row r="52917" ht="10.5" customHeight="1"/>
    <row r="52918" ht="10.5" customHeight="1"/>
    <row r="52919" ht="10.5" customHeight="1"/>
    <row r="52920" ht="10.5" customHeight="1"/>
    <row r="52921" ht="10.5" customHeight="1"/>
    <row r="52922" ht="10.5" customHeight="1"/>
    <row r="52923" ht="10.5" customHeight="1"/>
    <row r="52924" ht="10.5" customHeight="1"/>
    <row r="52925" ht="10.5" customHeight="1"/>
    <row r="52926" ht="10.5" customHeight="1"/>
    <row r="52927" ht="10.5" customHeight="1"/>
    <row r="52928" ht="10.5" customHeight="1"/>
    <row r="52929" ht="10.5" customHeight="1"/>
    <row r="52930" ht="10.5" customHeight="1"/>
    <row r="52931" ht="10.5" customHeight="1"/>
    <row r="52932" ht="10.5" customHeight="1"/>
    <row r="52933" ht="10.5" customHeight="1"/>
    <row r="52934" ht="10.5" customHeight="1"/>
    <row r="52935" ht="10.5" customHeight="1"/>
    <row r="52936" ht="10.5" customHeight="1"/>
    <row r="52937" ht="10.5" customHeight="1"/>
    <row r="52938" ht="10.5" customHeight="1"/>
    <row r="52939" ht="10.5" customHeight="1"/>
    <row r="52940" ht="10.5" customHeight="1"/>
    <row r="52941" ht="10.5" customHeight="1"/>
    <row r="52942" ht="10.5" customHeight="1"/>
    <row r="52943" ht="10.5" customHeight="1"/>
    <row r="52944" ht="10.5" customHeight="1"/>
    <row r="52945" ht="10.5" customHeight="1"/>
    <row r="52946" ht="10.5" customHeight="1"/>
    <row r="52947" ht="10.5" customHeight="1"/>
    <row r="52948" ht="10.5" customHeight="1"/>
    <row r="52949" ht="10.5" customHeight="1"/>
    <row r="52950" ht="10.5" customHeight="1"/>
    <row r="52951" ht="10.5" customHeight="1"/>
    <row r="52952" ht="10.5" customHeight="1"/>
    <row r="52953" ht="10.5" customHeight="1"/>
    <row r="52954" ht="10.5" customHeight="1"/>
    <row r="52955" ht="10.5" customHeight="1"/>
    <row r="52956" ht="10.5" customHeight="1"/>
    <row r="52957" ht="10.5" customHeight="1"/>
    <row r="52958" ht="10.5" customHeight="1"/>
    <row r="52959" ht="10.5" customHeight="1"/>
    <row r="52960" ht="10.5" customHeight="1"/>
    <row r="52961" ht="10.5" customHeight="1"/>
    <row r="52962" ht="10.5" customHeight="1"/>
    <row r="52963" ht="10.5" customHeight="1"/>
    <row r="52964" ht="10.5" customHeight="1"/>
    <row r="52965" ht="10.5" customHeight="1"/>
    <row r="52966" ht="10.5" customHeight="1"/>
    <row r="52967" ht="10.5" customHeight="1"/>
    <row r="52968" ht="10.5" customHeight="1"/>
    <row r="52969" ht="10.5" customHeight="1"/>
    <row r="52970" ht="10.5" customHeight="1"/>
    <row r="52971" ht="10.5" customHeight="1"/>
    <row r="52972" ht="10.5" customHeight="1"/>
    <row r="52973" ht="10.5" customHeight="1"/>
    <row r="52974" ht="10.5" customHeight="1"/>
    <row r="52975" ht="10.5" customHeight="1"/>
    <row r="52976" ht="10.5" customHeight="1"/>
    <row r="52977" ht="10.5" customHeight="1"/>
    <row r="52978" ht="10.5" customHeight="1"/>
    <row r="52979" ht="10.5" customHeight="1"/>
    <row r="52980" ht="10.5" customHeight="1"/>
    <row r="52981" ht="10.5" customHeight="1"/>
    <row r="52982" ht="10.5" customHeight="1"/>
    <row r="52983" ht="10.5" customHeight="1"/>
    <row r="52984" ht="10.5" customHeight="1"/>
    <row r="52985" ht="10.5" customHeight="1"/>
    <row r="52986" ht="10.5" customHeight="1"/>
    <row r="52987" ht="10.5" customHeight="1"/>
    <row r="52988" ht="10.5" customHeight="1"/>
    <row r="52989" ht="10.5" customHeight="1"/>
    <row r="52990" ht="10.5" customHeight="1"/>
    <row r="52991" ht="10.5" customHeight="1"/>
    <row r="52992" ht="10.5" customHeight="1"/>
    <row r="52993" ht="10.5" customHeight="1"/>
    <row r="52994" ht="10.5" customHeight="1"/>
    <row r="52995" ht="10.5" customHeight="1"/>
    <row r="52996" ht="10.5" customHeight="1"/>
    <row r="52997" ht="10.5" customHeight="1"/>
    <row r="52998" ht="10.5" customHeight="1"/>
    <row r="52999" ht="10.5" customHeight="1"/>
    <row r="53000" ht="10.5" customHeight="1"/>
    <row r="53001" ht="10.5" customHeight="1"/>
    <row r="53002" ht="10.5" customHeight="1"/>
    <row r="53003" ht="10.5" customHeight="1"/>
    <row r="53004" ht="10.5" customHeight="1"/>
    <row r="53005" ht="10.5" customHeight="1"/>
    <row r="53006" ht="10.5" customHeight="1"/>
    <row r="53007" ht="10.5" customHeight="1"/>
    <row r="53008" ht="10.5" customHeight="1"/>
    <row r="53009" ht="10.5" customHeight="1"/>
    <row r="53010" ht="10.5" customHeight="1"/>
    <row r="53011" ht="10.5" customHeight="1"/>
    <row r="53012" ht="10.5" customHeight="1"/>
    <row r="53013" ht="10.5" customHeight="1"/>
    <row r="53014" ht="10.5" customHeight="1"/>
    <row r="53015" ht="10.5" customHeight="1"/>
    <row r="53016" ht="10.5" customHeight="1"/>
    <row r="53017" ht="10.5" customHeight="1"/>
    <row r="53018" ht="10.5" customHeight="1"/>
    <row r="53019" ht="10.5" customHeight="1"/>
    <row r="53020" ht="10.5" customHeight="1"/>
    <row r="53021" ht="10.5" customHeight="1"/>
    <row r="53022" ht="10.5" customHeight="1"/>
    <row r="53023" ht="10.5" customHeight="1"/>
    <row r="53024" ht="10.5" customHeight="1"/>
    <row r="53025" ht="10.5" customHeight="1"/>
    <row r="53026" ht="10.5" customHeight="1"/>
    <row r="53027" ht="10.5" customHeight="1"/>
    <row r="53028" ht="10.5" customHeight="1"/>
    <row r="53029" ht="10.5" customHeight="1"/>
    <row r="53030" ht="10.5" customHeight="1"/>
    <row r="53031" ht="10.5" customHeight="1"/>
    <row r="53032" ht="10.5" customHeight="1"/>
    <row r="53033" ht="10.5" customHeight="1"/>
    <row r="53034" ht="10.5" customHeight="1"/>
    <row r="53035" ht="10.5" customHeight="1"/>
    <row r="53036" ht="10.5" customHeight="1"/>
    <row r="53037" ht="10.5" customHeight="1"/>
    <row r="53038" ht="10.5" customHeight="1"/>
    <row r="53039" ht="10.5" customHeight="1"/>
    <row r="53040" ht="10.5" customHeight="1"/>
    <row r="53041" ht="10.5" customHeight="1"/>
    <row r="53042" ht="10.5" customHeight="1"/>
    <row r="53043" ht="10.5" customHeight="1"/>
    <row r="53044" ht="10.5" customHeight="1"/>
    <row r="53045" ht="10.5" customHeight="1"/>
    <row r="53046" ht="10.5" customHeight="1"/>
    <row r="53047" ht="10.5" customHeight="1"/>
    <row r="53048" ht="10.5" customHeight="1"/>
    <row r="53049" ht="10.5" customHeight="1"/>
    <row r="53050" ht="10.5" customHeight="1"/>
    <row r="53051" ht="10.5" customHeight="1"/>
    <row r="53052" ht="10.5" customHeight="1"/>
    <row r="53053" ht="10.5" customHeight="1"/>
    <row r="53054" ht="10.5" customHeight="1"/>
    <row r="53055" ht="10.5" customHeight="1"/>
    <row r="53056" ht="10.5" customHeight="1"/>
    <row r="53057" ht="10.5" customHeight="1"/>
    <row r="53058" ht="10.5" customHeight="1"/>
    <row r="53059" ht="10.5" customHeight="1"/>
    <row r="53060" ht="10.5" customHeight="1"/>
    <row r="53061" ht="10.5" customHeight="1"/>
    <row r="53062" ht="10.5" customHeight="1"/>
    <row r="53063" ht="10.5" customHeight="1"/>
    <row r="53064" ht="10.5" customHeight="1"/>
    <row r="53065" ht="10.5" customHeight="1"/>
    <row r="53066" ht="10.5" customHeight="1"/>
    <row r="53067" ht="10.5" customHeight="1"/>
    <row r="53068" ht="10.5" customHeight="1"/>
    <row r="53069" ht="10.5" customHeight="1"/>
    <row r="53070" ht="10.5" customHeight="1"/>
    <row r="53071" ht="10.5" customHeight="1"/>
    <row r="53072" ht="10.5" customHeight="1"/>
    <row r="53073" ht="10.5" customHeight="1"/>
    <row r="53074" ht="10.5" customHeight="1"/>
    <row r="53075" ht="10.5" customHeight="1"/>
    <row r="53076" ht="10.5" customHeight="1"/>
    <row r="53077" ht="10.5" customHeight="1"/>
    <row r="53078" ht="10.5" customHeight="1"/>
    <row r="53079" ht="10.5" customHeight="1"/>
    <row r="53080" ht="10.5" customHeight="1"/>
    <row r="53081" ht="10.5" customHeight="1"/>
    <row r="53082" ht="10.5" customHeight="1"/>
    <row r="53083" ht="10.5" customHeight="1"/>
    <row r="53084" ht="10.5" customHeight="1"/>
    <row r="53085" ht="10.5" customHeight="1"/>
    <row r="53086" ht="10.5" customHeight="1"/>
    <row r="53087" ht="10.5" customHeight="1"/>
    <row r="53088" ht="10.5" customHeight="1"/>
    <row r="53089" ht="10.5" customHeight="1"/>
    <row r="53090" ht="10.5" customHeight="1"/>
    <row r="53091" ht="10.5" customHeight="1"/>
    <row r="53092" ht="10.5" customHeight="1"/>
    <row r="53093" ht="10.5" customHeight="1"/>
    <row r="53094" ht="10.5" customHeight="1"/>
    <row r="53095" ht="10.5" customHeight="1"/>
    <row r="53096" ht="10.5" customHeight="1"/>
    <row r="53097" ht="10.5" customHeight="1"/>
    <row r="53098" ht="10.5" customHeight="1"/>
    <row r="53099" ht="10.5" customHeight="1"/>
    <row r="53100" ht="10.5" customHeight="1"/>
    <row r="53101" ht="10.5" customHeight="1"/>
    <row r="53102" ht="10.5" customHeight="1"/>
    <row r="53103" ht="10.5" customHeight="1"/>
    <row r="53104" ht="10.5" customHeight="1"/>
    <row r="53105" ht="10.5" customHeight="1"/>
    <row r="53106" ht="10.5" customHeight="1"/>
    <row r="53107" ht="10.5" customHeight="1"/>
    <row r="53108" ht="10.5" customHeight="1"/>
    <row r="53109" ht="10.5" customHeight="1"/>
    <row r="53110" ht="10.5" customHeight="1"/>
    <row r="53111" ht="10.5" customHeight="1"/>
    <row r="53112" ht="10.5" customHeight="1"/>
    <row r="53113" ht="10.5" customHeight="1"/>
    <row r="53114" ht="10.5" customHeight="1"/>
    <row r="53115" ht="10.5" customHeight="1"/>
    <row r="53116" ht="10.5" customHeight="1"/>
    <row r="53117" ht="10.5" customHeight="1"/>
    <row r="53118" ht="10.5" customHeight="1"/>
    <row r="53119" ht="10.5" customHeight="1"/>
    <row r="53120" ht="10.5" customHeight="1"/>
    <row r="53121" ht="10.5" customHeight="1"/>
    <row r="53122" ht="10.5" customHeight="1"/>
    <row r="53123" ht="10.5" customHeight="1"/>
    <row r="53124" ht="10.5" customHeight="1"/>
    <row r="53125" ht="10.5" customHeight="1"/>
    <row r="53126" ht="10.5" customHeight="1"/>
    <row r="53127" ht="10.5" customHeight="1"/>
    <row r="53128" ht="10.5" customHeight="1"/>
    <row r="53129" ht="10.5" customHeight="1"/>
    <row r="53130" ht="10.5" customHeight="1"/>
    <row r="53131" ht="10.5" customHeight="1"/>
    <row r="53132" ht="10.5" customHeight="1"/>
    <row r="53133" ht="10.5" customHeight="1"/>
    <row r="53134" ht="10.5" customHeight="1"/>
    <row r="53135" ht="10.5" customHeight="1"/>
    <row r="53136" ht="10.5" customHeight="1"/>
    <row r="53137" ht="10.5" customHeight="1"/>
    <row r="53138" ht="10.5" customHeight="1"/>
    <row r="53139" ht="10.5" customHeight="1"/>
    <row r="53140" ht="10.5" customHeight="1"/>
    <row r="53141" ht="10.5" customHeight="1"/>
    <row r="53142" ht="10.5" customHeight="1"/>
    <row r="53143" ht="10.5" customHeight="1"/>
    <row r="53144" ht="10.5" customHeight="1"/>
    <row r="53145" ht="10.5" customHeight="1"/>
    <row r="53146" ht="10.5" customHeight="1"/>
    <row r="53147" ht="10.5" customHeight="1"/>
    <row r="53148" ht="10.5" customHeight="1"/>
    <row r="53149" ht="10.5" customHeight="1"/>
    <row r="53150" ht="10.5" customHeight="1"/>
    <row r="53151" ht="10.5" customHeight="1"/>
    <row r="53152" ht="10.5" customHeight="1"/>
    <row r="53153" ht="10.5" customHeight="1"/>
    <row r="53154" ht="10.5" customHeight="1"/>
    <row r="53155" ht="10.5" customHeight="1"/>
    <row r="53156" ht="10.5" customHeight="1"/>
    <row r="53157" ht="10.5" customHeight="1"/>
    <row r="53158" ht="10.5" customHeight="1"/>
    <row r="53159" ht="10.5" customHeight="1"/>
    <row r="53160" ht="10.5" customHeight="1"/>
    <row r="53161" ht="10.5" customHeight="1"/>
    <row r="53162" ht="10.5" customHeight="1"/>
    <row r="53163" ht="10.5" customHeight="1"/>
    <row r="53164" ht="10.5" customHeight="1"/>
    <row r="53165" ht="10.5" customHeight="1"/>
    <row r="53166" ht="10.5" customHeight="1"/>
    <row r="53167" ht="10.5" customHeight="1"/>
    <row r="53168" ht="10.5" customHeight="1"/>
    <row r="53169" ht="10.5" customHeight="1"/>
    <row r="53170" ht="10.5" customHeight="1"/>
    <row r="53171" ht="10.5" customHeight="1"/>
    <row r="53172" ht="10.5" customHeight="1"/>
    <row r="53173" ht="10.5" customHeight="1"/>
    <row r="53174" ht="10.5" customHeight="1"/>
    <row r="53175" ht="10.5" customHeight="1"/>
    <row r="53176" ht="10.5" customHeight="1"/>
    <row r="53177" ht="10.5" customHeight="1"/>
    <row r="53178" ht="10.5" customHeight="1"/>
    <row r="53179" ht="10.5" customHeight="1"/>
    <row r="53180" ht="10.5" customHeight="1"/>
    <row r="53181" ht="10.5" customHeight="1"/>
    <row r="53182" ht="10.5" customHeight="1"/>
    <row r="53183" ht="10.5" customHeight="1"/>
    <row r="53184" ht="10.5" customHeight="1"/>
    <row r="53185" ht="10.5" customHeight="1"/>
    <row r="53186" ht="10.5" customHeight="1"/>
    <row r="53187" ht="10.5" customHeight="1"/>
    <row r="53188" ht="10.5" customHeight="1"/>
    <row r="53189" ht="10.5" customHeight="1"/>
    <row r="53190" ht="10.5" customHeight="1"/>
    <row r="53191" ht="10.5" customHeight="1"/>
    <row r="53192" ht="10.5" customHeight="1"/>
    <row r="53193" ht="10.5" customHeight="1"/>
    <row r="53194" ht="10.5" customHeight="1"/>
    <row r="53195" ht="10.5" customHeight="1"/>
    <row r="53196" ht="10.5" customHeight="1"/>
    <row r="53197" ht="10.5" customHeight="1"/>
    <row r="53198" ht="10.5" customHeight="1"/>
    <row r="53199" ht="10.5" customHeight="1"/>
    <row r="53200" ht="10.5" customHeight="1"/>
    <row r="53201" ht="10.5" customHeight="1"/>
    <row r="53202" ht="10.5" customHeight="1"/>
    <row r="53203" ht="10.5" customHeight="1"/>
    <row r="53204" ht="10.5" customHeight="1"/>
    <row r="53205" ht="10.5" customHeight="1"/>
    <row r="53206" ht="10.5" customHeight="1"/>
    <row r="53207" ht="10.5" customHeight="1"/>
    <row r="53208" ht="10.5" customHeight="1"/>
    <row r="53209" ht="10.5" customHeight="1"/>
    <row r="53210" ht="10.5" customHeight="1"/>
    <row r="53211" ht="10.5" customHeight="1"/>
    <row r="53212" ht="10.5" customHeight="1"/>
    <row r="53213" ht="10.5" customHeight="1"/>
    <row r="53214" ht="10.5" customHeight="1"/>
    <row r="53215" ht="10.5" customHeight="1"/>
    <row r="53216" ht="10.5" customHeight="1"/>
    <row r="53217" ht="10.5" customHeight="1"/>
    <row r="53218" ht="10.5" customHeight="1"/>
    <row r="53219" ht="10.5" customHeight="1"/>
    <row r="53220" ht="10.5" customHeight="1"/>
    <row r="53221" ht="10.5" customHeight="1"/>
    <row r="53222" ht="10.5" customHeight="1"/>
    <row r="53223" ht="10.5" customHeight="1"/>
    <row r="53224" ht="10.5" customHeight="1"/>
    <row r="53225" ht="10.5" customHeight="1"/>
    <row r="53226" ht="10.5" customHeight="1"/>
    <row r="53227" ht="10.5" customHeight="1"/>
    <row r="53228" ht="10.5" customHeight="1"/>
    <row r="53229" ht="10.5" customHeight="1"/>
    <row r="53230" ht="10.5" customHeight="1"/>
    <row r="53231" ht="10.5" customHeight="1"/>
    <row r="53232" ht="10.5" customHeight="1"/>
    <row r="53233" ht="10.5" customHeight="1"/>
    <row r="53234" ht="10.5" customHeight="1"/>
    <row r="53235" ht="10.5" customHeight="1"/>
    <row r="53236" ht="10.5" customHeight="1"/>
    <row r="53237" ht="10.5" customHeight="1"/>
    <row r="53238" ht="10.5" customHeight="1"/>
    <row r="53239" ht="10.5" customHeight="1"/>
    <row r="53240" ht="10.5" customHeight="1"/>
    <row r="53241" ht="10.5" customHeight="1"/>
    <row r="53242" ht="10.5" customHeight="1"/>
    <row r="53243" ht="10.5" customHeight="1"/>
    <row r="53244" ht="10.5" customHeight="1"/>
    <row r="53245" ht="10.5" customHeight="1"/>
    <row r="53246" ht="10.5" customHeight="1"/>
    <row r="53247" ht="10.5" customHeight="1"/>
    <row r="53248" ht="10.5" customHeight="1"/>
    <row r="53249" ht="10.5" customHeight="1"/>
    <row r="53250" ht="10.5" customHeight="1"/>
    <row r="53251" ht="10.5" customHeight="1"/>
    <row r="53252" ht="10.5" customHeight="1"/>
    <row r="53253" ht="10.5" customHeight="1"/>
    <row r="53254" ht="10.5" customHeight="1"/>
    <row r="53255" ht="10.5" customHeight="1"/>
    <row r="53256" ht="10.5" customHeight="1"/>
    <row r="53257" ht="10.5" customHeight="1"/>
    <row r="53258" ht="10.5" customHeight="1"/>
    <row r="53259" ht="10.5" customHeight="1"/>
    <row r="53260" ht="10.5" customHeight="1"/>
    <row r="53261" ht="10.5" customHeight="1"/>
    <row r="53262" ht="10.5" customHeight="1"/>
    <row r="53263" ht="10.5" customHeight="1"/>
    <row r="53264" ht="10.5" customHeight="1"/>
    <row r="53265" ht="10.5" customHeight="1"/>
    <row r="53266" ht="10.5" customHeight="1"/>
    <row r="53267" ht="10.5" customHeight="1"/>
    <row r="53268" ht="10.5" customHeight="1"/>
    <row r="53269" ht="10.5" customHeight="1"/>
    <row r="53270" ht="10.5" customHeight="1"/>
    <row r="53271" ht="10.5" customHeight="1"/>
    <row r="53272" ht="10.5" customHeight="1"/>
    <row r="53273" ht="10.5" customHeight="1"/>
    <row r="53274" ht="10.5" customHeight="1"/>
    <row r="53275" ht="10.5" customHeight="1"/>
    <row r="53276" ht="10.5" customHeight="1"/>
    <row r="53277" ht="10.5" customHeight="1"/>
    <row r="53278" ht="10.5" customHeight="1"/>
    <row r="53279" ht="10.5" customHeight="1"/>
    <row r="53280" ht="10.5" customHeight="1"/>
    <row r="53281" ht="10.5" customHeight="1"/>
    <row r="53282" ht="10.5" customHeight="1"/>
    <row r="53283" ht="10.5" customHeight="1"/>
    <row r="53284" ht="10.5" customHeight="1"/>
    <row r="53285" ht="10.5" customHeight="1"/>
    <row r="53286" ht="10.5" customHeight="1"/>
    <row r="53287" ht="10.5" customHeight="1"/>
    <row r="53288" ht="10.5" customHeight="1"/>
    <row r="53289" ht="10.5" customHeight="1"/>
    <row r="53290" ht="10.5" customHeight="1"/>
    <row r="53291" ht="10.5" customHeight="1"/>
    <row r="53292" ht="10.5" customHeight="1"/>
    <row r="53293" ht="10.5" customHeight="1"/>
    <row r="53294" ht="10.5" customHeight="1"/>
    <row r="53295" ht="10.5" customHeight="1"/>
    <row r="53296" ht="10.5" customHeight="1"/>
    <row r="53297" ht="10.5" customHeight="1"/>
    <row r="53298" ht="10.5" customHeight="1"/>
    <row r="53299" ht="10.5" customHeight="1"/>
    <row r="53300" ht="10.5" customHeight="1"/>
    <row r="53301" ht="10.5" customHeight="1"/>
    <row r="53302" ht="10.5" customHeight="1"/>
    <row r="53303" ht="10.5" customHeight="1"/>
    <row r="53304" ht="10.5" customHeight="1"/>
    <row r="53305" ht="10.5" customHeight="1"/>
    <row r="53306" ht="10.5" customHeight="1"/>
    <row r="53307" ht="10.5" customHeight="1"/>
    <row r="53308" ht="10.5" customHeight="1"/>
    <row r="53309" ht="10.5" customHeight="1"/>
    <row r="53310" ht="10.5" customHeight="1"/>
    <row r="53311" ht="10.5" customHeight="1"/>
    <row r="53312" ht="10.5" customHeight="1"/>
    <row r="53313" ht="10.5" customHeight="1"/>
    <row r="53314" ht="10.5" customHeight="1"/>
    <row r="53315" ht="10.5" customHeight="1"/>
    <row r="53316" ht="10.5" customHeight="1"/>
    <row r="53317" ht="10.5" customHeight="1"/>
    <row r="53318" ht="10.5" customHeight="1"/>
    <row r="53319" ht="10.5" customHeight="1"/>
    <row r="53320" ht="10.5" customHeight="1"/>
    <row r="53321" ht="10.5" customHeight="1"/>
    <row r="53322" ht="10.5" customHeight="1"/>
    <row r="53323" ht="10.5" customHeight="1"/>
    <row r="53324" ht="10.5" customHeight="1"/>
    <row r="53325" ht="10.5" customHeight="1"/>
    <row r="53326" ht="10.5" customHeight="1"/>
    <row r="53327" ht="10.5" customHeight="1"/>
    <row r="53328" ht="10.5" customHeight="1"/>
    <row r="53329" ht="10.5" customHeight="1"/>
    <row r="53330" ht="10.5" customHeight="1"/>
    <row r="53331" ht="10.5" customHeight="1"/>
    <row r="53332" ht="10.5" customHeight="1"/>
    <row r="53333" ht="10.5" customHeight="1"/>
    <row r="53334" ht="10.5" customHeight="1"/>
    <row r="53335" ht="10.5" customHeight="1"/>
    <row r="53336" ht="10.5" customHeight="1"/>
    <row r="53337" ht="10.5" customHeight="1"/>
    <row r="53338" ht="10.5" customHeight="1"/>
    <row r="53339" ht="10.5" customHeight="1"/>
    <row r="53340" ht="10.5" customHeight="1"/>
    <row r="53341" ht="10.5" customHeight="1"/>
    <row r="53342" ht="10.5" customHeight="1"/>
    <row r="53343" ht="10.5" customHeight="1"/>
    <row r="53344" ht="10.5" customHeight="1"/>
    <row r="53345" ht="10.5" customHeight="1"/>
    <row r="53346" ht="10.5" customHeight="1"/>
    <row r="53347" ht="10.5" customHeight="1"/>
    <row r="53348" ht="10.5" customHeight="1"/>
    <row r="53349" ht="10.5" customHeight="1"/>
    <row r="53350" ht="10.5" customHeight="1"/>
    <row r="53351" ht="10.5" customHeight="1"/>
    <row r="53352" ht="10.5" customHeight="1"/>
    <row r="53353" ht="10.5" customHeight="1"/>
    <row r="53354" ht="10.5" customHeight="1"/>
    <row r="53355" ht="10.5" customHeight="1"/>
    <row r="53356" ht="10.5" customHeight="1"/>
    <row r="53357" ht="10.5" customHeight="1"/>
    <row r="53358" ht="10.5" customHeight="1"/>
    <row r="53359" ht="10.5" customHeight="1"/>
    <row r="53360" ht="10.5" customHeight="1"/>
    <row r="53361" ht="10.5" customHeight="1"/>
    <row r="53362" ht="10.5" customHeight="1"/>
    <row r="53363" ht="10.5" customHeight="1"/>
    <row r="53364" ht="10.5" customHeight="1"/>
    <row r="53365" ht="10.5" customHeight="1"/>
    <row r="53366" ht="10.5" customHeight="1"/>
    <row r="53367" ht="10.5" customHeight="1"/>
    <row r="53368" ht="10.5" customHeight="1"/>
    <row r="53369" ht="10.5" customHeight="1"/>
    <row r="53370" ht="10.5" customHeight="1"/>
    <row r="53371" ht="10.5" customHeight="1"/>
    <row r="53372" ht="10.5" customHeight="1"/>
    <row r="53373" ht="10.5" customHeight="1"/>
    <row r="53374" ht="10.5" customHeight="1"/>
    <row r="53375" ht="10.5" customHeight="1"/>
    <row r="53376" ht="10.5" customHeight="1"/>
    <row r="53377" ht="10.5" customHeight="1"/>
    <row r="53378" ht="10.5" customHeight="1"/>
    <row r="53379" ht="10.5" customHeight="1"/>
    <row r="53380" ht="10.5" customHeight="1"/>
    <row r="53381" ht="10.5" customHeight="1"/>
    <row r="53382" ht="10.5" customHeight="1"/>
    <row r="53383" ht="10.5" customHeight="1"/>
    <row r="53384" ht="10.5" customHeight="1"/>
    <row r="53385" ht="10.5" customHeight="1"/>
    <row r="53386" ht="10.5" customHeight="1"/>
    <row r="53387" ht="10.5" customHeight="1"/>
    <row r="53388" ht="10.5" customHeight="1"/>
    <row r="53389" ht="10.5" customHeight="1"/>
    <row r="53390" ht="10.5" customHeight="1"/>
    <row r="53391" ht="10.5" customHeight="1"/>
    <row r="53392" ht="10.5" customHeight="1"/>
    <row r="53393" ht="10.5" customHeight="1"/>
    <row r="53394" ht="10.5" customHeight="1"/>
    <row r="53395" ht="10.5" customHeight="1"/>
    <row r="53396" ht="10.5" customHeight="1"/>
    <row r="53397" ht="10.5" customHeight="1"/>
    <row r="53398" ht="10.5" customHeight="1"/>
    <row r="53399" ht="10.5" customHeight="1"/>
    <row r="53400" ht="10.5" customHeight="1"/>
    <row r="53401" ht="10.5" customHeight="1"/>
    <row r="53402" ht="10.5" customHeight="1"/>
    <row r="53403" ht="10.5" customHeight="1"/>
    <row r="53404" ht="10.5" customHeight="1"/>
    <row r="53405" ht="10.5" customHeight="1"/>
    <row r="53406" ht="10.5" customHeight="1"/>
    <row r="53407" ht="10.5" customHeight="1"/>
    <row r="53408" ht="10.5" customHeight="1"/>
    <row r="53409" ht="10.5" customHeight="1"/>
    <row r="53410" ht="10.5" customHeight="1"/>
    <row r="53411" ht="10.5" customHeight="1"/>
    <row r="53412" ht="10.5" customHeight="1"/>
    <row r="53413" ht="10.5" customHeight="1"/>
    <row r="53414" ht="10.5" customHeight="1"/>
    <row r="53415" ht="10.5" customHeight="1"/>
    <row r="53416" ht="10.5" customHeight="1"/>
    <row r="53417" ht="10.5" customHeight="1"/>
    <row r="53418" ht="10.5" customHeight="1"/>
    <row r="53419" ht="10.5" customHeight="1"/>
    <row r="53420" ht="10.5" customHeight="1"/>
    <row r="53421" ht="10.5" customHeight="1"/>
    <row r="53422" ht="10.5" customHeight="1"/>
    <row r="53423" ht="10.5" customHeight="1"/>
    <row r="53424" ht="10.5" customHeight="1"/>
    <row r="53425" ht="10.5" customHeight="1"/>
    <row r="53426" ht="10.5" customHeight="1"/>
    <row r="53427" ht="10.5" customHeight="1"/>
    <row r="53428" ht="10.5" customHeight="1"/>
    <row r="53429" ht="10.5" customHeight="1"/>
    <row r="53430" ht="10.5" customHeight="1"/>
    <row r="53431" ht="10.5" customHeight="1"/>
    <row r="53432" ht="10.5" customHeight="1"/>
    <row r="53433" ht="10.5" customHeight="1"/>
    <row r="53434" ht="10.5" customHeight="1"/>
    <row r="53435" ht="10.5" customHeight="1"/>
    <row r="53436" ht="10.5" customHeight="1"/>
    <row r="53437" ht="10.5" customHeight="1"/>
    <row r="53438" ht="10.5" customHeight="1"/>
    <row r="53439" ht="10.5" customHeight="1"/>
    <row r="53440" ht="10.5" customHeight="1"/>
    <row r="53441" ht="10.5" customHeight="1"/>
    <row r="53442" ht="10.5" customHeight="1"/>
    <row r="53443" ht="10.5" customHeight="1"/>
    <row r="53444" ht="10.5" customHeight="1"/>
    <row r="53445" ht="10.5" customHeight="1"/>
    <row r="53446" ht="10.5" customHeight="1"/>
    <row r="53447" ht="10.5" customHeight="1"/>
    <row r="53448" ht="10.5" customHeight="1"/>
    <row r="53449" ht="10.5" customHeight="1"/>
    <row r="53450" ht="10.5" customHeight="1"/>
    <row r="53451" ht="10.5" customHeight="1"/>
    <row r="53452" ht="10.5" customHeight="1"/>
    <row r="53453" ht="10.5" customHeight="1"/>
    <row r="53454" ht="10.5" customHeight="1"/>
    <row r="53455" ht="10.5" customHeight="1"/>
    <row r="53456" ht="10.5" customHeight="1"/>
    <row r="53457" ht="10.5" customHeight="1"/>
    <row r="53458" ht="10.5" customHeight="1"/>
    <row r="53459" ht="10.5" customHeight="1"/>
    <row r="53460" ht="10.5" customHeight="1"/>
    <row r="53461" ht="10.5" customHeight="1"/>
    <row r="53462" ht="10.5" customHeight="1"/>
    <row r="53463" ht="10.5" customHeight="1"/>
    <row r="53464" ht="10.5" customHeight="1"/>
    <row r="53465" ht="10.5" customHeight="1"/>
    <row r="53466" ht="10.5" customHeight="1"/>
    <row r="53467" ht="10.5" customHeight="1"/>
    <row r="53468" ht="10.5" customHeight="1"/>
    <row r="53469" ht="10.5" customHeight="1"/>
    <row r="53470" ht="10.5" customHeight="1"/>
    <row r="53471" ht="10.5" customHeight="1"/>
    <row r="53472" ht="10.5" customHeight="1"/>
    <row r="53473" ht="10.5" customHeight="1"/>
    <row r="53474" ht="10.5" customHeight="1"/>
    <row r="53475" ht="10.5" customHeight="1"/>
    <row r="53476" ht="10.5" customHeight="1"/>
    <row r="53477" ht="10.5" customHeight="1"/>
    <row r="53478" ht="10.5" customHeight="1"/>
    <row r="53479" ht="10.5" customHeight="1"/>
    <row r="53480" ht="10.5" customHeight="1"/>
    <row r="53481" ht="10.5" customHeight="1"/>
    <row r="53482" ht="10.5" customHeight="1"/>
    <row r="53483" ht="10.5" customHeight="1"/>
    <row r="53484" ht="10.5" customHeight="1"/>
    <row r="53485" ht="10.5" customHeight="1"/>
    <row r="53486" ht="10.5" customHeight="1"/>
    <row r="53487" ht="10.5" customHeight="1"/>
    <row r="53488" ht="10.5" customHeight="1"/>
    <row r="53489" ht="10.5" customHeight="1"/>
    <row r="53490" ht="10.5" customHeight="1"/>
    <row r="53491" ht="10.5" customHeight="1"/>
    <row r="53492" ht="10.5" customHeight="1"/>
    <row r="53493" ht="10.5" customHeight="1"/>
    <row r="53494" ht="10.5" customHeight="1"/>
    <row r="53495" ht="10.5" customHeight="1"/>
    <row r="53496" ht="10.5" customHeight="1"/>
    <row r="53497" ht="10.5" customHeight="1"/>
    <row r="53498" ht="10.5" customHeight="1"/>
    <row r="53499" ht="10.5" customHeight="1"/>
    <row r="53500" ht="10.5" customHeight="1"/>
    <row r="53501" ht="10.5" customHeight="1"/>
    <row r="53502" ht="10.5" customHeight="1"/>
    <row r="53503" ht="10.5" customHeight="1"/>
    <row r="53504" ht="10.5" customHeight="1"/>
    <row r="53505" ht="10.5" customHeight="1"/>
    <row r="53506" ht="10.5" customHeight="1"/>
    <row r="53507" ht="10.5" customHeight="1"/>
    <row r="53508" ht="10.5" customHeight="1"/>
    <row r="53509" ht="10.5" customHeight="1"/>
    <row r="53510" ht="10.5" customHeight="1"/>
    <row r="53511" ht="10.5" customHeight="1"/>
    <row r="53512" ht="10.5" customHeight="1"/>
    <row r="53513" ht="10.5" customHeight="1"/>
    <row r="53514" ht="10.5" customHeight="1"/>
    <row r="53515" ht="10.5" customHeight="1"/>
    <row r="53516" ht="10.5" customHeight="1"/>
    <row r="53517" ht="10.5" customHeight="1"/>
    <row r="53518" ht="10.5" customHeight="1"/>
    <row r="53519" ht="10.5" customHeight="1"/>
    <row r="53520" ht="10.5" customHeight="1"/>
    <row r="53521" ht="10.5" customHeight="1"/>
    <row r="53522" ht="10.5" customHeight="1"/>
    <row r="53523" ht="10.5" customHeight="1"/>
    <row r="53524" ht="10.5" customHeight="1"/>
    <row r="53525" ht="10.5" customHeight="1"/>
    <row r="53526" ht="10.5" customHeight="1"/>
    <row r="53527" ht="10.5" customHeight="1"/>
    <row r="53528" ht="10.5" customHeight="1"/>
    <row r="53529" ht="10.5" customHeight="1"/>
    <row r="53530" ht="10.5" customHeight="1"/>
    <row r="53531" ht="10.5" customHeight="1"/>
    <row r="53532" ht="10.5" customHeight="1"/>
    <row r="53533" ht="10.5" customHeight="1"/>
    <row r="53534" ht="10.5" customHeight="1"/>
    <row r="53535" ht="10.5" customHeight="1"/>
    <row r="53536" ht="10.5" customHeight="1"/>
    <row r="53537" ht="10.5" customHeight="1"/>
    <row r="53538" ht="10.5" customHeight="1"/>
    <row r="53539" ht="10.5" customHeight="1"/>
    <row r="53540" ht="10.5" customHeight="1"/>
    <row r="53541" ht="10.5" customHeight="1"/>
    <row r="53542" ht="10.5" customHeight="1"/>
    <row r="53543" ht="10.5" customHeight="1"/>
    <row r="53544" ht="10.5" customHeight="1"/>
    <row r="53545" ht="10.5" customHeight="1"/>
    <row r="53546" ht="10.5" customHeight="1"/>
    <row r="53547" ht="10.5" customHeight="1"/>
    <row r="53548" ht="10.5" customHeight="1"/>
    <row r="53549" ht="10.5" customHeight="1"/>
    <row r="53550" ht="10.5" customHeight="1"/>
    <row r="53551" ht="10.5" customHeight="1"/>
    <row r="53552" ht="10.5" customHeight="1"/>
    <row r="53553" ht="10.5" customHeight="1"/>
    <row r="53554" ht="10.5" customHeight="1"/>
    <row r="53555" ht="10.5" customHeight="1"/>
    <row r="53556" ht="10.5" customHeight="1"/>
    <row r="53557" ht="10.5" customHeight="1"/>
    <row r="53558" ht="10.5" customHeight="1"/>
    <row r="53559" ht="10.5" customHeight="1"/>
    <row r="53560" ht="10.5" customHeight="1"/>
    <row r="53561" ht="10.5" customHeight="1"/>
    <row r="53562" ht="10.5" customHeight="1"/>
    <row r="53563" ht="10.5" customHeight="1"/>
    <row r="53564" ht="10.5" customHeight="1"/>
    <row r="53565" ht="10.5" customHeight="1"/>
    <row r="53566" ht="10.5" customHeight="1"/>
    <row r="53567" ht="10.5" customHeight="1"/>
    <row r="53568" ht="10.5" customHeight="1"/>
    <row r="53569" ht="10.5" customHeight="1"/>
    <row r="53570" ht="10.5" customHeight="1"/>
    <row r="53571" ht="10.5" customHeight="1"/>
    <row r="53572" ht="10.5" customHeight="1"/>
    <row r="53573" ht="10.5" customHeight="1"/>
    <row r="53574" ht="10.5" customHeight="1"/>
    <row r="53575" ht="10.5" customHeight="1"/>
    <row r="53576" ht="10.5" customHeight="1"/>
    <row r="53577" ht="10.5" customHeight="1"/>
    <row r="53578" ht="10.5" customHeight="1"/>
    <row r="53579" ht="10.5" customHeight="1"/>
    <row r="53580" ht="10.5" customHeight="1"/>
    <row r="53581" ht="10.5" customHeight="1"/>
    <row r="53582" ht="10.5" customHeight="1"/>
    <row r="53583" ht="10.5" customHeight="1"/>
    <row r="53584" ht="10.5" customHeight="1"/>
    <row r="53585" ht="10.5" customHeight="1"/>
    <row r="53586" ht="10.5" customHeight="1"/>
    <row r="53587" ht="10.5" customHeight="1"/>
    <row r="53588" ht="10.5" customHeight="1"/>
    <row r="53589" ht="10.5" customHeight="1"/>
    <row r="53590" ht="10.5" customHeight="1"/>
    <row r="53591" ht="10.5" customHeight="1"/>
    <row r="53592" ht="10.5" customHeight="1"/>
    <row r="53593" ht="10.5" customHeight="1"/>
    <row r="53594" ht="10.5" customHeight="1"/>
    <row r="53595" ht="10.5" customHeight="1"/>
    <row r="53596" ht="10.5" customHeight="1"/>
    <row r="53597" ht="10.5" customHeight="1"/>
    <row r="53598" ht="10.5" customHeight="1"/>
    <row r="53599" ht="10.5" customHeight="1"/>
    <row r="53600" ht="10.5" customHeight="1"/>
    <row r="53601" ht="10.5" customHeight="1"/>
    <row r="53602" ht="10.5" customHeight="1"/>
    <row r="53603" ht="10.5" customHeight="1"/>
    <row r="53604" ht="10.5" customHeight="1"/>
    <row r="53605" ht="10.5" customHeight="1"/>
    <row r="53606" ht="10.5" customHeight="1"/>
    <row r="53607" ht="10.5" customHeight="1"/>
    <row r="53608" ht="10.5" customHeight="1"/>
    <row r="53609" ht="10.5" customHeight="1"/>
    <row r="53610" ht="10.5" customHeight="1"/>
    <row r="53611" ht="10.5" customHeight="1"/>
    <row r="53612" ht="10.5" customHeight="1"/>
    <row r="53613" ht="10.5" customHeight="1"/>
    <row r="53614" ht="10.5" customHeight="1"/>
    <row r="53615" ht="10.5" customHeight="1"/>
    <row r="53616" ht="10.5" customHeight="1"/>
    <row r="53617" ht="10.5" customHeight="1"/>
    <row r="53618" ht="10.5" customHeight="1"/>
    <row r="53619" ht="10.5" customHeight="1"/>
    <row r="53620" ht="10.5" customHeight="1"/>
    <row r="53621" ht="10.5" customHeight="1"/>
    <row r="53622" ht="10.5" customHeight="1"/>
    <row r="53623" ht="10.5" customHeight="1"/>
    <row r="53624" ht="10.5" customHeight="1"/>
    <row r="53625" ht="10.5" customHeight="1"/>
    <row r="53626" ht="10.5" customHeight="1"/>
    <row r="53627" ht="10.5" customHeight="1"/>
    <row r="53628" ht="10.5" customHeight="1"/>
    <row r="53629" ht="10.5" customHeight="1"/>
    <row r="53630" ht="10.5" customHeight="1"/>
    <row r="53631" ht="10.5" customHeight="1"/>
    <row r="53632" ht="10.5" customHeight="1"/>
    <row r="53633" ht="10.5" customHeight="1"/>
    <row r="53634" ht="10.5" customHeight="1"/>
    <row r="53635" ht="10.5" customHeight="1"/>
    <row r="53636" ht="10.5" customHeight="1"/>
    <row r="53637" ht="10.5" customHeight="1"/>
    <row r="53638" ht="10.5" customHeight="1"/>
    <row r="53639" ht="10.5" customHeight="1"/>
    <row r="53640" ht="10.5" customHeight="1"/>
    <row r="53641" ht="10.5" customHeight="1"/>
    <row r="53642" ht="10.5" customHeight="1"/>
    <row r="53643" ht="10.5" customHeight="1"/>
    <row r="53644" ht="10.5" customHeight="1"/>
    <row r="53645" ht="10.5" customHeight="1"/>
    <row r="53646" ht="10.5" customHeight="1"/>
    <row r="53647" ht="10.5" customHeight="1"/>
    <row r="53648" ht="10.5" customHeight="1"/>
    <row r="53649" ht="10.5" customHeight="1"/>
    <row r="53650" ht="10.5" customHeight="1"/>
    <row r="53651" ht="10.5" customHeight="1"/>
    <row r="53652" ht="10.5" customHeight="1"/>
    <row r="53653" ht="10.5" customHeight="1"/>
    <row r="53654" ht="10.5" customHeight="1"/>
    <row r="53655" ht="10.5" customHeight="1"/>
    <row r="53656" ht="10.5" customHeight="1"/>
    <row r="53657" ht="10.5" customHeight="1"/>
    <row r="53658" ht="10.5" customHeight="1"/>
    <row r="53659" ht="10.5" customHeight="1"/>
    <row r="53660" ht="10.5" customHeight="1"/>
    <row r="53661" ht="10.5" customHeight="1"/>
    <row r="53662" ht="10.5" customHeight="1"/>
    <row r="53663" ht="10.5" customHeight="1"/>
    <row r="53664" ht="10.5" customHeight="1"/>
    <row r="53665" ht="10.5" customHeight="1"/>
    <row r="53666" ht="10.5" customHeight="1"/>
    <row r="53667" ht="10.5" customHeight="1"/>
    <row r="53668" ht="10.5" customHeight="1"/>
    <row r="53669" ht="10.5" customHeight="1"/>
    <row r="53670" ht="10.5" customHeight="1"/>
    <row r="53671" ht="10.5" customHeight="1"/>
    <row r="53672" ht="10.5" customHeight="1"/>
    <row r="53673" ht="10.5" customHeight="1"/>
    <row r="53674" ht="10.5" customHeight="1"/>
    <row r="53675" ht="10.5" customHeight="1"/>
    <row r="53676" ht="10.5" customHeight="1"/>
    <row r="53677" ht="10.5" customHeight="1"/>
    <row r="53678" ht="10.5" customHeight="1"/>
    <row r="53679" ht="10.5" customHeight="1"/>
    <row r="53680" ht="10.5" customHeight="1"/>
    <row r="53681" ht="10.5" customHeight="1"/>
    <row r="53682" ht="10.5" customHeight="1"/>
    <row r="53683" ht="10.5" customHeight="1"/>
    <row r="53684" ht="10.5" customHeight="1"/>
    <row r="53685" ht="10.5" customHeight="1"/>
    <row r="53686" ht="10.5" customHeight="1"/>
    <row r="53687" ht="10.5" customHeight="1"/>
    <row r="53688" ht="10.5" customHeight="1"/>
    <row r="53689" ht="10.5" customHeight="1"/>
    <row r="53690" ht="10.5" customHeight="1"/>
    <row r="53691" ht="10.5" customHeight="1"/>
    <row r="53692" ht="10.5" customHeight="1"/>
    <row r="53693" ht="10.5" customHeight="1"/>
    <row r="53694" ht="10.5" customHeight="1"/>
    <row r="53695" ht="10.5" customHeight="1"/>
    <row r="53696" ht="10.5" customHeight="1"/>
    <row r="53697" ht="10.5" customHeight="1"/>
    <row r="53698" ht="10.5" customHeight="1"/>
    <row r="53699" ht="10.5" customHeight="1"/>
    <row r="53700" ht="10.5" customHeight="1"/>
    <row r="53701" ht="10.5" customHeight="1"/>
    <row r="53702" ht="10.5" customHeight="1"/>
    <row r="53703" ht="10.5" customHeight="1"/>
    <row r="53704" ht="10.5" customHeight="1"/>
    <row r="53705" ht="10.5" customHeight="1"/>
    <row r="53706" ht="10.5" customHeight="1"/>
    <row r="53707" ht="10.5" customHeight="1"/>
    <row r="53708" ht="10.5" customHeight="1"/>
    <row r="53709" ht="10.5" customHeight="1"/>
    <row r="53710" ht="10.5" customHeight="1"/>
    <row r="53711" ht="10.5" customHeight="1"/>
    <row r="53712" ht="10.5" customHeight="1"/>
    <row r="53713" ht="10.5" customHeight="1"/>
    <row r="53714" ht="10.5" customHeight="1"/>
    <row r="53715" ht="10.5" customHeight="1"/>
    <row r="53716" ht="10.5" customHeight="1"/>
    <row r="53717" ht="10.5" customHeight="1"/>
    <row r="53718" ht="10.5" customHeight="1"/>
    <row r="53719" ht="10.5" customHeight="1"/>
    <row r="53720" ht="10.5" customHeight="1"/>
    <row r="53721" ht="10.5" customHeight="1"/>
    <row r="53722" ht="10.5" customHeight="1"/>
    <row r="53723" ht="10.5" customHeight="1"/>
    <row r="53724" ht="10.5" customHeight="1"/>
    <row r="53725" ht="10.5" customHeight="1"/>
    <row r="53726" ht="10.5" customHeight="1"/>
    <row r="53727" ht="10.5" customHeight="1"/>
    <row r="53728" ht="10.5" customHeight="1"/>
    <row r="53729" ht="10.5" customHeight="1"/>
    <row r="53730" ht="10.5" customHeight="1"/>
    <row r="53731" ht="10.5" customHeight="1"/>
    <row r="53732" ht="10.5" customHeight="1"/>
    <row r="53733" ht="10.5" customHeight="1"/>
    <row r="53734" ht="10.5" customHeight="1"/>
    <row r="53735" ht="10.5" customHeight="1"/>
    <row r="53736" ht="10.5" customHeight="1"/>
    <row r="53737" ht="10.5" customHeight="1"/>
    <row r="53738" ht="10.5" customHeight="1"/>
    <row r="53739" ht="10.5" customHeight="1"/>
    <row r="53740" ht="10.5" customHeight="1"/>
    <row r="53741" ht="10.5" customHeight="1"/>
    <row r="53742" ht="10.5" customHeight="1"/>
    <row r="53743" ht="10.5" customHeight="1"/>
    <row r="53744" ht="10.5" customHeight="1"/>
    <row r="53745" ht="10.5" customHeight="1"/>
    <row r="53746" ht="10.5" customHeight="1"/>
    <row r="53747" ht="10.5" customHeight="1"/>
    <row r="53748" ht="10.5" customHeight="1"/>
    <row r="53749" ht="10.5" customHeight="1"/>
    <row r="53750" ht="10.5" customHeight="1"/>
    <row r="53751" ht="10.5" customHeight="1"/>
    <row r="53752" ht="10.5" customHeight="1"/>
    <row r="53753" ht="10.5" customHeight="1"/>
    <row r="53754" ht="10.5" customHeight="1"/>
    <row r="53755" ht="10.5" customHeight="1"/>
    <row r="53756" ht="10.5" customHeight="1"/>
    <row r="53757" ht="10.5" customHeight="1"/>
    <row r="53758" ht="10.5" customHeight="1"/>
    <row r="53759" ht="10.5" customHeight="1"/>
    <row r="53760" ht="10.5" customHeight="1"/>
    <row r="53761" ht="10.5" customHeight="1"/>
    <row r="53762" ht="10.5" customHeight="1"/>
    <row r="53763" ht="10.5" customHeight="1"/>
    <row r="53764" ht="10.5" customHeight="1"/>
    <row r="53765" ht="10.5" customHeight="1"/>
    <row r="53766" ht="10.5" customHeight="1"/>
    <row r="53767" ht="10.5" customHeight="1"/>
    <row r="53768" ht="10.5" customHeight="1"/>
    <row r="53769" ht="10.5" customHeight="1"/>
    <row r="53770" ht="10.5" customHeight="1"/>
    <row r="53771" ht="10.5" customHeight="1"/>
    <row r="53772" ht="10.5" customHeight="1"/>
    <row r="53773" ht="10.5" customHeight="1"/>
    <row r="53774" ht="10.5" customHeight="1"/>
    <row r="53775" ht="10.5" customHeight="1"/>
    <row r="53776" ht="10.5" customHeight="1"/>
    <row r="53777" ht="10.5" customHeight="1"/>
    <row r="53778" ht="10.5" customHeight="1"/>
    <row r="53779" ht="10.5" customHeight="1"/>
    <row r="53780" ht="10.5" customHeight="1"/>
    <row r="53781" ht="10.5" customHeight="1"/>
    <row r="53782" ht="10.5" customHeight="1"/>
    <row r="53783" ht="10.5" customHeight="1"/>
    <row r="53784" ht="10.5" customHeight="1"/>
    <row r="53785" ht="10.5" customHeight="1"/>
    <row r="53786" ht="10.5" customHeight="1"/>
    <row r="53787" ht="10.5" customHeight="1"/>
    <row r="53788" ht="10.5" customHeight="1"/>
    <row r="53789" ht="10.5" customHeight="1"/>
    <row r="53790" ht="10.5" customHeight="1"/>
    <row r="53791" ht="10.5" customHeight="1"/>
    <row r="53792" ht="10.5" customHeight="1"/>
    <row r="53793" ht="10.5" customHeight="1"/>
    <row r="53794" ht="10.5" customHeight="1"/>
    <row r="53795" ht="10.5" customHeight="1"/>
    <row r="53796" ht="10.5" customHeight="1"/>
    <row r="53797" ht="10.5" customHeight="1"/>
    <row r="53798" ht="10.5" customHeight="1"/>
    <row r="53799" ht="10.5" customHeight="1"/>
    <row r="53800" ht="10.5" customHeight="1"/>
    <row r="53801" ht="10.5" customHeight="1"/>
    <row r="53802" ht="10.5" customHeight="1"/>
    <row r="53803" ht="10.5" customHeight="1"/>
    <row r="53804" ht="10.5" customHeight="1"/>
    <row r="53805" ht="10.5" customHeight="1"/>
    <row r="53806" ht="10.5" customHeight="1"/>
    <row r="53807" ht="10.5" customHeight="1"/>
    <row r="53808" ht="10.5" customHeight="1"/>
    <row r="53809" ht="10.5" customHeight="1"/>
    <row r="53810" ht="10.5" customHeight="1"/>
    <row r="53811" ht="10.5" customHeight="1"/>
    <row r="53812" ht="10.5" customHeight="1"/>
    <row r="53813" ht="10.5" customHeight="1"/>
    <row r="53814" ht="10.5" customHeight="1"/>
    <row r="53815" ht="10.5" customHeight="1"/>
    <row r="53816" ht="10.5" customHeight="1"/>
    <row r="53817" ht="10.5" customHeight="1"/>
    <row r="53818" ht="10.5" customHeight="1"/>
    <row r="53819" ht="10.5" customHeight="1"/>
    <row r="53820" ht="10.5" customHeight="1"/>
    <row r="53821" ht="10.5" customHeight="1"/>
    <row r="53822" ht="10.5" customHeight="1"/>
    <row r="53823" ht="10.5" customHeight="1"/>
    <row r="53824" ht="10.5" customHeight="1"/>
    <row r="53825" ht="10.5" customHeight="1"/>
    <row r="53826" ht="10.5" customHeight="1"/>
    <row r="53827" ht="10.5" customHeight="1"/>
    <row r="53828" ht="10.5" customHeight="1"/>
    <row r="53829" ht="10.5" customHeight="1"/>
    <row r="53830" ht="10.5" customHeight="1"/>
    <row r="53831" ht="10.5" customHeight="1"/>
    <row r="53832" ht="10.5" customHeight="1"/>
    <row r="53833" ht="10.5" customHeight="1"/>
    <row r="53834" ht="10.5" customHeight="1"/>
    <row r="53835" ht="10.5" customHeight="1"/>
    <row r="53836" ht="10.5" customHeight="1"/>
    <row r="53837" ht="10.5" customHeight="1"/>
    <row r="53838" ht="10.5" customHeight="1"/>
    <row r="53839" ht="10.5" customHeight="1"/>
    <row r="53840" ht="10.5" customHeight="1"/>
    <row r="53841" ht="10.5" customHeight="1"/>
    <row r="53842" ht="10.5" customHeight="1"/>
    <row r="53843" ht="10.5" customHeight="1"/>
    <row r="53844" ht="10.5" customHeight="1"/>
    <row r="53845" ht="10.5" customHeight="1"/>
    <row r="53846" ht="10.5" customHeight="1"/>
    <row r="53847" ht="10.5" customHeight="1"/>
    <row r="53848" ht="10.5" customHeight="1"/>
    <row r="53849" ht="10.5" customHeight="1"/>
    <row r="53850" ht="10.5" customHeight="1"/>
    <row r="53851" ht="10.5" customHeight="1"/>
    <row r="53852" ht="10.5" customHeight="1"/>
    <row r="53853" ht="10.5" customHeight="1"/>
    <row r="53854" ht="10.5" customHeight="1"/>
    <row r="53855" ht="10.5" customHeight="1"/>
    <row r="53856" ht="10.5" customHeight="1"/>
    <row r="53857" ht="10.5" customHeight="1"/>
    <row r="53858" ht="10.5" customHeight="1"/>
    <row r="53859" ht="10.5" customHeight="1"/>
    <row r="53860" ht="10.5" customHeight="1"/>
    <row r="53861" ht="10.5" customHeight="1"/>
    <row r="53862" ht="10.5" customHeight="1"/>
    <row r="53863" ht="10.5" customHeight="1"/>
    <row r="53864" ht="10.5" customHeight="1"/>
    <row r="53865" ht="10.5" customHeight="1"/>
    <row r="53866" ht="10.5" customHeight="1"/>
    <row r="53867" ht="10.5" customHeight="1"/>
    <row r="53868" ht="10.5" customHeight="1"/>
    <row r="53869" ht="10.5" customHeight="1"/>
    <row r="53870" ht="10.5" customHeight="1"/>
    <row r="53871" ht="10.5" customHeight="1"/>
    <row r="53872" ht="10.5" customHeight="1"/>
    <row r="53873" ht="10.5" customHeight="1"/>
    <row r="53874" ht="10.5" customHeight="1"/>
    <row r="53875" ht="10.5" customHeight="1"/>
    <row r="53876" ht="10.5" customHeight="1"/>
    <row r="53877" ht="10.5" customHeight="1"/>
    <row r="53878" ht="10.5" customHeight="1"/>
    <row r="53879" ht="10.5" customHeight="1"/>
    <row r="53880" ht="10.5" customHeight="1"/>
    <row r="53881" ht="10.5" customHeight="1"/>
    <row r="53882" ht="10.5" customHeight="1"/>
    <row r="53883" ht="10.5" customHeight="1"/>
    <row r="53884" ht="10.5" customHeight="1"/>
    <row r="53885" ht="10.5" customHeight="1"/>
    <row r="53886" ht="10.5" customHeight="1"/>
    <row r="53887" ht="10.5" customHeight="1"/>
    <row r="53888" ht="10.5" customHeight="1"/>
    <row r="53889" ht="10.5" customHeight="1"/>
    <row r="53890" ht="10.5" customHeight="1"/>
    <row r="53891" ht="10.5" customHeight="1"/>
    <row r="53892" ht="10.5" customHeight="1"/>
    <row r="53893" ht="10.5" customHeight="1"/>
    <row r="53894" ht="10.5" customHeight="1"/>
    <row r="53895" ht="10.5" customHeight="1"/>
    <row r="53896" ht="10.5" customHeight="1"/>
    <row r="53897" ht="10.5" customHeight="1"/>
    <row r="53898" ht="10.5" customHeight="1"/>
    <row r="53899" ht="10.5" customHeight="1"/>
    <row r="53900" ht="10.5" customHeight="1"/>
    <row r="53901" ht="10.5" customHeight="1"/>
    <row r="53902" ht="10.5" customHeight="1"/>
    <row r="53903" ht="10.5" customHeight="1"/>
    <row r="53904" ht="10.5" customHeight="1"/>
    <row r="53905" ht="10.5" customHeight="1"/>
    <row r="53906" ht="10.5" customHeight="1"/>
    <row r="53907" ht="10.5" customHeight="1"/>
    <row r="53908" ht="10.5" customHeight="1"/>
    <row r="53909" ht="10.5" customHeight="1"/>
    <row r="53910" ht="10.5" customHeight="1"/>
    <row r="53911" ht="10.5" customHeight="1"/>
    <row r="53912" ht="10.5" customHeight="1"/>
    <row r="53913" ht="10.5" customHeight="1"/>
    <row r="53914" ht="10.5" customHeight="1"/>
    <row r="53915" ht="10.5" customHeight="1"/>
    <row r="53916" ht="10.5" customHeight="1"/>
    <row r="53917" ht="10.5" customHeight="1"/>
    <row r="53918" ht="10.5" customHeight="1"/>
    <row r="53919" ht="10.5" customHeight="1"/>
    <row r="53920" ht="10.5" customHeight="1"/>
    <row r="53921" ht="10.5" customHeight="1"/>
    <row r="53922" ht="10.5" customHeight="1"/>
    <row r="53923" ht="10.5" customHeight="1"/>
    <row r="53924" ht="10.5" customHeight="1"/>
    <row r="53925" ht="10.5" customHeight="1"/>
    <row r="53926" ht="10.5" customHeight="1"/>
    <row r="53927" ht="10.5" customHeight="1"/>
    <row r="53928" ht="10.5" customHeight="1"/>
    <row r="53929" ht="10.5" customHeight="1"/>
    <row r="53930" ht="10.5" customHeight="1"/>
    <row r="53931" ht="10.5" customHeight="1"/>
    <row r="53932" ht="10.5" customHeight="1"/>
    <row r="53933" ht="10.5" customHeight="1"/>
    <row r="53934" ht="10.5" customHeight="1"/>
    <row r="53935" ht="10.5" customHeight="1"/>
    <row r="53936" ht="10.5" customHeight="1"/>
    <row r="53937" ht="10.5" customHeight="1"/>
    <row r="53938" ht="10.5" customHeight="1"/>
    <row r="53939" ht="10.5" customHeight="1"/>
    <row r="53940" ht="10.5" customHeight="1"/>
    <row r="53941" ht="10.5" customHeight="1"/>
    <row r="53942" ht="10.5" customHeight="1"/>
    <row r="53943" ht="10.5" customHeight="1"/>
    <row r="53944" ht="10.5" customHeight="1"/>
    <row r="53945" ht="10.5" customHeight="1"/>
    <row r="53946" ht="10.5" customHeight="1"/>
    <row r="53947" ht="10.5" customHeight="1"/>
    <row r="53948" ht="10.5" customHeight="1"/>
    <row r="53949" ht="10.5" customHeight="1"/>
    <row r="53950" ht="10.5" customHeight="1"/>
    <row r="53951" ht="10.5" customHeight="1"/>
    <row r="53952" ht="10.5" customHeight="1"/>
    <row r="53953" ht="10.5" customHeight="1"/>
    <row r="53954" ht="10.5" customHeight="1"/>
    <row r="53955" ht="10.5" customHeight="1"/>
    <row r="53956" ht="10.5" customHeight="1"/>
    <row r="53957" ht="10.5" customHeight="1"/>
    <row r="53958" ht="10.5" customHeight="1"/>
    <row r="53959" ht="10.5" customHeight="1"/>
    <row r="53960" ht="10.5" customHeight="1"/>
    <row r="53961" ht="10.5" customHeight="1"/>
    <row r="53962" ht="10.5" customHeight="1"/>
    <row r="53963" ht="10.5" customHeight="1"/>
    <row r="53964" ht="10.5" customHeight="1"/>
    <row r="53965" ht="10.5" customHeight="1"/>
    <row r="53966" ht="10.5" customHeight="1"/>
    <row r="53967" ht="10.5" customHeight="1"/>
    <row r="53968" ht="10.5" customHeight="1"/>
    <row r="53969" ht="10.5" customHeight="1"/>
    <row r="53970" ht="10.5" customHeight="1"/>
    <row r="53971" ht="10.5" customHeight="1"/>
    <row r="53972" ht="10.5" customHeight="1"/>
    <row r="53973" ht="10.5" customHeight="1"/>
    <row r="53974" ht="10.5" customHeight="1"/>
    <row r="53975" ht="10.5" customHeight="1"/>
    <row r="53976" ht="10.5" customHeight="1"/>
    <row r="53977" ht="10.5" customHeight="1"/>
    <row r="53978" ht="10.5" customHeight="1"/>
    <row r="53979" ht="10.5" customHeight="1"/>
    <row r="53980" ht="10.5" customHeight="1"/>
    <row r="53981" ht="10.5" customHeight="1"/>
    <row r="53982" ht="10.5" customHeight="1"/>
    <row r="53983" ht="10.5" customHeight="1"/>
    <row r="53984" ht="10.5" customHeight="1"/>
    <row r="53985" ht="10.5" customHeight="1"/>
    <row r="53986" ht="10.5" customHeight="1"/>
    <row r="53987" ht="10.5" customHeight="1"/>
    <row r="53988" ht="10.5" customHeight="1"/>
    <row r="53989" ht="10.5" customHeight="1"/>
    <row r="53990" ht="10.5" customHeight="1"/>
    <row r="53991" ht="10.5" customHeight="1"/>
    <row r="53992" ht="10.5" customHeight="1"/>
    <row r="53993" ht="10.5" customHeight="1"/>
    <row r="53994" ht="10.5" customHeight="1"/>
    <row r="53995" ht="10.5" customHeight="1"/>
    <row r="53996" ht="10.5" customHeight="1"/>
    <row r="53997" ht="10.5" customHeight="1"/>
    <row r="53998" ht="10.5" customHeight="1"/>
    <row r="53999" ht="10.5" customHeight="1"/>
    <row r="54000" ht="10.5" customHeight="1"/>
    <row r="54001" ht="10.5" customHeight="1"/>
    <row r="54002" ht="10.5" customHeight="1"/>
    <row r="54003" ht="10.5" customHeight="1"/>
    <row r="54004" ht="10.5" customHeight="1"/>
    <row r="54005" ht="10.5" customHeight="1"/>
    <row r="54006" ht="10.5" customHeight="1"/>
    <row r="54007" ht="10.5" customHeight="1"/>
    <row r="54008" ht="10.5" customHeight="1"/>
    <row r="54009" ht="10.5" customHeight="1"/>
    <row r="54010" ht="10.5" customHeight="1"/>
    <row r="54011" ht="10.5" customHeight="1"/>
    <row r="54012" ht="10.5" customHeight="1"/>
    <row r="54013" ht="10.5" customHeight="1"/>
    <row r="54014" ht="10.5" customHeight="1"/>
    <row r="54015" ht="10.5" customHeight="1"/>
    <row r="54016" ht="10.5" customHeight="1"/>
    <row r="54017" ht="10.5" customHeight="1"/>
    <row r="54018" ht="10.5" customHeight="1"/>
    <row r="54019" ht="10.5" customHeight="1"/>
    <row r="54020" ht="10.5" customHeight="1"/>
    <row r="54021" ht="10.5" customHeight="1"/>
    <row r="54022" ht="10.5" customHeight="1"/>
    <row r="54023" ht="10.5" customHeight="1"/>
    <row r="54024" ht="10.5" customHeight="1"/>
    <row r="54025" ht="10.5" customHeight="1"/>
    <row r="54026" ht="10.5" customHeight="1"/>
    <row r="54027" ht="10.5" customHeight="1"/>
    <row r="54028" ht="10.5" customHeight="1"/>
    <row r="54029" ht="10.5" customHeight="1"/>
    <row r="54030" ht="10.5" customHeight="1"/>
    <row r="54031" ht="10.5" customHeight="1"/>
    <row r="54032" ht="10.5" customHeight="1"/>
    <row r="54033" ht="10.5" customHeight="1"/>
    <row r="54034" ht="10.5" customHeight="1"/>
    <row r="54035" ht="10.5" customHeight="1"/>
    <row r="54036" ht="10.5" customHeight="1"/>
    <row r="54037" ht="10.5" customHeight="1"/>
    <row r="54038" ht="10.5" customHeight="1"/>
    <row r="54039" ht="10.5" customHeight="1"/>
    <row r="54040" ht="10.5" customHeight="1"/>
    <row r="54041" ht="10.5" customHeight="1"/>
    <row r="54042" ht="10.5" customHeight="1"/>
    <row r="54043" ht="10.5" customHeight="1"/>
    <row r="54044" ht="10.5" customHeight="1"/>
    <row r="54045" ht="10.5" customHeight="1"/>
    <row r="54046" ht="10.5" customHeight="1"/>
    <row r="54047" ht="10.5" customHeight="1"/>
    <row r="54048" ht="10.5" customHeight="1"/>
    <row r="54049" ht="10.5" customHeight="1"/>
    <row r="54050" ht="10.5" customHeight="1"/>
    <row r="54051" ht="10.5" customHeight="1"/>
    <row r="54052" ht="10.5" customHeight="1"/>
    <row r="54053" ht="10.5" customHeight="1"/>
    <row r="54054" ht="10.5" customHeight="1"/>
    <row r="54055" ht="10.5" customHeight="1"/>
    <row r="54056" ht="10.5" customHeight="1"/>
    <row r="54057" ht="10.5" customHeight="1"/>
    <row r="54058" ht="10.5" customHeight="1"/>
    <row r="54059" ht="10.5" customHeight="1"/>
    <row r="54060" ht="10.5" customHeight="1"/>
    <row r="54061" ht="10.5" customHeight="1"/>
    <row r="54062" ht="10.5" customHeight="1"/>
    <row r="54063" ht="10.5" customHeight="1"/>
    <row r="54064" ht="10.5" customHeight="1"/>
    <row r="54065" ht="10.5" customHeight="1"/>
    <row r="54066" ht="10.5" customHeight="1"/>
    <row r="54067" ht="10.5" customHeight="1"/>
    <row r="54068" ht="10.5" customHeight="1"/>
    <row r="54069" ht="10.5" customHeight="1"/>
    <row r="54070" ht="10.5" customHeight="1"/>
    <row r="54071" ht="10.5" customHeight="1"/>
    <row r="54072" ht="10.5" customHeight="1"/>
    <row r="54073" ht="10.5" customHeight="1"/>
    <row r="54074" ht="10.5" customHeight="1"/>
    <row r="54075" ht="10.5" customHeight="1"/>
    <row r="54076" ht="10.5" customHeight="1"/>
    <row r="54077" ht="10.5" customHeight="1"/>
    <row r="54078" ht="10.5" customHeight="1"/>
    <row r="54079" ht="10.5" customHeight="1"/>
    <row r="54080" ht="10.5" customHeight="1"/>
    <row r="54081" ht="10.5" customHeight="1"/>
    <row r="54082" ht="10.5" customHeight="1"/>
    <row r="54083" ht="10.5" customHeight="1"/>
    <row r="54084" ht="10.5" customHeight="1"/>
    <row r="54085" ht="10.5" customHeight="1"/>
    <row r="54086" ht="10.5" customHeight="1"/>
    <row r="54087" ht="10.5" customHeight="1"/>
    <row r="54088" ht="10.5" customHeight="1"/>
    <row r="54089" ht="10.5" customHeight="1"/>
    <row r="54090" ht="10.5" customHeight="1"/>
    <row r="54091" ht="10.5" customHeight="1"/>
    <row r="54092" ht="10.5" customHeight="1"/>
    <row r="54093" ht="10.5" customHeight="1"/>
    <row r="54094" ht="10.5" customHeight="1"/>
    <row r="54095" ht="10.5" customHeight="1"/>
    <row r="54096" ht="10.5" customHeight="1"/>
    <row r="54097" ht="10.5" customHeight="1"/>
    <row r="54098" ht="10.5" customHeight="1"/>
    <row r="54099" ht="10.5" customHeight="1"/>
    <row r="54100" ht="10.5" customHeight="1"/>
    <row r="54101" ht="10.5" customHeight="1"/>
    <row r="54102" ht="10.5" customHeight="1"/>
    <row r="54103" ht="10.5" customHeight="1"/>
    <row r="54104" ht="10.5" customHeight="1"/>
    <row r="54105" ht="10.5" customHeight="1"/>
    <row r="54106" ht="10.5" customHeight="1"/>
    <row r="54107" ht="10.5" customHeight="1"/>
    <row r="54108" ht="10.5" customHeight="1"/>
    <row r="54109" ht="10.5" customHeight="1"/>
    <row r="54110" ht="10.5" customHeight="1"/>
    <row r="54111" ht="10.5" customHeight="1"/>
    <row r="54112" ht="10.5" customHeight="1"/>
    <row r="54113" ht="10.5" customHeight="1"/>
    <row r="54114" ht="10.5" customHeight="1"/>
    <row r="54115" ht="10.5" customHeight="1"/>
    <row r="54116" ht="10.5" customHeight="1"/>
    <row r="54117" ht="10.5" customHeight="1"/>
    <row r="54118" ht="10.5" customHeight="1"/>
    <row r="54119" ht="10.5" customHeight="1"/>
    <row r="54120" ht="10.5" customHeight="1"/>
    <row r="54121" ht="10.5" customHeight="1"/>
    <row r="54122" ht="10.5" customHeight="1"/>
    <row r="54123" ht="10.5" customHeight="1"/>
    <row r="54124" ht="10.5" customHeight="1"/>
    <row r="54125" ht="10.5" customHeight="1"/>
    <row r="54126" ht="10.5" customHeight="1"/>
    <row r="54127" ht="10.5" customHeight="1"/>
    <row r="54128" ht="10.5" customHeight="1"/>
    <row r="54129" ht="10.5" customHeight="1"/>
    <row r="54130" ht="10.5" customHeight="1"/>
    <row r="54131" ht="10.5" customHeight="1"/>
    <row r="54132" ht="10.5" customHeight="1"/>
    <row r="54133" ht="10.5" customHeight="1"/>
    <row r="54134" ht="10.5" customHeight="1"/>
    <row r="54135" ht="10.5" customHeight="1"/>
    <row r="54136" ht="10.5" customHeight="1"/>
    <row r="54137" ht="10.5" customHeight="1"/>
    <row r="54138" ht="10.5" customHeight="1"/>
    <row r="54139" ht="10.5" customHeight="1"/>
    <row r="54140" ht="10.5" customHeight="1"/>
    <row r="54141" ht="10.5" customHeight="1"/>
    <row r="54142" ht="10.5" customHeight="1"/>
    <row r="54143" ht="10.5" customHeight="1"/>
    <row r="54144" ht="10.5" customHeight="1"/>
    <row r="54145" ht="10.5" customHeight="1"/>
    <row r="54146" ht="10.5" customHeight="1"/>
    <row r="54147" ht="10.5" customHeight="1"/>
    <row r="54148" ht="10.5" customHeight="1"/>
    <row r="54149" ht="10.5" customHeight="1"/>
    <row r="54150" ht="10.5" customHeight="1"/>
    <row r="54151" ht="10.5" customHeight="1"/>
    <row r="54152" ht="10.5" customHeight="1"/>
    <row r="54153" ht="10.5" customHeight="1"/>
    <row r="54154" ht="10.5" customHeight="1"/>
    <row r="54155" ht="10.5" customHeight="1"/>
    <row r="54156" ht="10.5" customHeight="1"/>
    <row r="54157" ht="10.5" customHeight="1"/>
    <row r="54158" ht="10.5" customHeight="1"/>
    <row r="54159" ht="10.5" customHeight="1"/>
    <row r="54160" ht="10.5" customHeight="1"/>
    <row r="54161" ht="10.5" customHeight="1"/>
    <row r="54162" ht="10.5" customHeight="1"/>
    <row r="54163" ht="10.5" customHeight="1"/>
    <row r="54164" ht="10.5" customHeight="1"/>
    <row r="54165" ht="10.5" customHeight="1"/>
    <row r="54166" ht="10.5" customHeight="1"/>
    <row r="54167" ht="10.5" customHeight="1"/>
    <row r="54168" ht="10.5" customHeight="1"/>
    <row r="54169" ht="10.5" customHeight="1"/>
    <row r="54170" ht="10.5" customHeight="1"/>
    <row r="54171" ht="10.5" customHeight="1"/>
    <row r="54172" ht="10.5" customHeight="1"/>
    <row r="54173" ht="10.5" customHeight="1"/>
    <row r="54174" ht="10.5" customHeight="1"/>
    <row r="54175" ht="10.5" customHeight="1"/>
    <row r="54176" ht="10.5" customHeight="1"/>
    <row r="54177" ht="10.5" customHeight="1"/>
    <row r="54178" ht="10.5" customHeight="1"/>
    <row r="54179" ht="10.5" customHeight="1"/>
    <row r="54180" ht="10.5" customHeight="1"/>
    <row r="54181" ht="10.5" customHeight="1"/>
    <row r="54182" ht="10.5" customHeight="1"/>
    <row r="54183" ht="10.5" customHeight="1"/>
    <row r="54184" ht="10.5" customHeight="1"/>
    <row r="54185" ht="10.5" customHeight="1"/>
    <row r="54186" ht="10.5" customHeight="1"/>
    <row r="54187" ht="10.5" customHeight="1"/>
    <row r="54188" ht="10.5" customHeight="1"/>
    <row r="54189" ht="10.5" customHeight="1"/>
    <row r="54190" ht="10.5" customHeight="1"/>
    <row r="54191" ht="10.5" customHeight="1"/>
    <row r="54192" ht="10.5" customHeight="1"/>
    <row r="54193" ht="10.5" customHeight="1"/>
    <row r="54194" ht="10.5" customHeight="1"/>
    <row r="54195" ht="10.5" customHeight="1"/>
    <row r="54196" ht="10.5" customHeight="1"/>
    <row r="54197" ht="10.5" customHeight="1"/>
    <row r="54198" ht="10.5" customHeight="1"/>
    <row r="54199" ht="10.5" customHeight="1"/>
    <row r="54200" ht="10.5" customHeight="1"/>
    <row r="54201" ht="10.5" customHeight="1"/>
    <row r="54202" ht="10.5" customHeight="1"/>
    <row r="54203" ht="10.5" customHeight="1"/>
    <row r="54204" ht="10.5" customHeight="1"/>
    <row r="54205" ht="10.5" customHeight="1"/>
    <row r="54206" ht="10.5" customHeight="1"/>
    <row r="54207" ht="10.5" customHeight="1"/>
    <row r="54208" ht="10.5" customHeight="1"/>
    <row r="54209" ht="10.5" customHeight="1"/>
    <row r="54210" ht="10.5" customHeight="1"/>
    <row r="54211" ht="10.5" customHeight="1"/>
    <row r="54212" ht="10.5" customHeight="1"/>
    <row r="54213" ht="10.5" customHeight="1"/>
    <row r="54214" ht="10.5" customHeight="1"/>
    <row r="54215" ht="10.5" customHeight="1"/>
    <row r="54216" ht="10.5" customHeight="1"/>
    <row r="54217" ht="10.5" customHeight="1"/>
    <row r="54218" ht="10.5" customHeight="1"/>
    <row r="54219" ht="10.5" customHeight="1"/>
    <row r="54220" ht="10.5" customHeight="1"/>
    <row r="54221" ht="10.5" customHeight="1"/>
    <row r="54222" ht="10.5" customHeight="1"/>
    <row r="54223" ht="10.5" customHeight="1"/>
    <row r="54224" ht="10.5" customHeight="1"/>
    <row r="54225" ht="10.5" customHeight="1"/>
    <row r="54226" ht="10.5" customHeight="1"/>
    <row r="54227" ht="10.5" customHeight="1"/>
    <row r="54228" ht="10.5" customHeight="1"/>
    <row r="54229" ht="10.5" customHeight="1"/>
    <row r="54230" ht="10.5" customHeight="1"/>
    <row r="54231" ht="10.5" customHeight="1"/>
    <row r="54232" ht="10.5" customHeight="1"/>
    <row r="54233" ht="10.5" customHeight="1"/>
    <row r="54234" ht="10.5" customHeight="1"/>
    <row r="54235" ht="10.5" customHeight="1"/>
    <row r="54236" ht="10.5" customHeight="1"/>
    <row r="54237" ht="10.5" customHeight="1"/>
    <row r="54238" ht="10.5" customHeight="1"/>
    <row r="54239" ht="10.5" customHeight="1"/>
    <row r="54240" ht="10.5" customHeight="1"/>
    <row r="54241" ht="10.5" customHeight="1"/>
    <row r="54242" ht="10.5" customHeight="1"/>
    <row r="54243" ht="10.5" customHeight="1"/>
    <row r="54244" ht="10.5" customHeight="1"/>
    <row r="54245" ht="10.5" customHeight="1"/>
    <row r="54246" ht="10.5" customHeight="1"/>
    <row r="54247" ht="10.5" customHeight="1"/>
    <row r="54248" ht="10.5" customHeight="1"/>
    <row r="54249" ht="10.5" customHeight="1"/>
    <row r="54250" ht="10.5" customHeight="1"/>
    <row r="54251" ht="10.5" customHeight="1"/>
    <row r="54252" ht="10.5" customHeight="1"/>
    <row r="54253" ht="10.5" customHeight="1"/>
    <row r="54254" ht="10.5" customHeight="1"/>
    <row r="54255" ht="10.5" customHeight="1"/>
    <row r="54256" ht="10.5" customHeight="1"/>
    <row r="54257" ht="10.5" customHeight="1"/>
    <row r="54258" ht="10.5" customHeight="1"/>
    <row r="54259" ht="10.5" customHeight="1"/>
    <row r="54260" ht="10.5" customHeight="1"/>
    <row r="54261" ht="10.5" customHeight="1"/>
    <row r="54262" ht="10.5" customHeight="1"/>
    <row r="54263" ht="10.5" customHeight="1"/>
    <row r="54264" ht="10.5" customHeight="1"/>
    <row r="54265" ht="10.5" customHeight="1"/>
    <row r="54266" ht="10.5" customHeight="1"/>
    <row r="54267" ht="10.5" customHeight="1"/>
    <row r="54268" ht="10.5" customHeight="1"/>
    <row r="54269" ht="10.5" customHeight="1"/>
    <row r="54270" ht="10.5" customHeight="1"/>
    <row r="54271" ht="10.5" customHeight="1"/>
    <row r="54272" ht="10.5" customHeight="1"/>
    <row r="54273" ht="10.5" customHeight="1"/>
    <row r="54274" ht="10.5" customHeight="1"/>
    <row r="54275" ht="10.5" customHeight="1"/>
    <row r="54276" ht="10.5" customHeight="1"/>
    <row r="54277" ht="10.5" customHeight="1"/>
    <row r="54278" ht="10.5" customHeight="1"/>
    <row r="54279" ht="10.5" customHeight="1"/>
    <row r="54280" ht="10.5" customHeight="1"/>
    <row r="54281" ht="10.5" customHeight="1"/>
    <row r="54282" ht="10.5" customHeight="1"/>
    <row r="54283" ht="10.5" customHeight="1"/>
    <row r="54284" ht="10.5" customHeight="1"/>
    <row r="54285" ht="10.5" customHeight="1"/>
    <row r="54286" ht="10.5" customHeight="1"/>
    <row r="54287" ht="10.5" customHeight="1"/>
    <row r="54288" ht="10.5" customHeight="1"/>
    <row r="54289" ht="10.5" customHeight="1"/>
    <row r="54290" ht="10.5" customHeight="1"/>
    <row r="54291" ht="10.5" customHeight="1"/>
    <row r="54292" ht="10.5" customHeight="1"/>
    <row r="54293" ht="10.5" customHeight="1"/>
    <row r="54294" ht="10.5" customHeight="1"/>
    <row r="54295" ht="10.5" customHeight="1"/>
    <row r="54296" ht="10.5" customHeight="1"/>
    <row r="54297" ht="10.5" customHeight="1"/>
    <row r="54298" ht="10.5" customHeight="1"/>
    <row r="54299" ht="10.5" customHeight="1"/>
    <row r="54300" ht="10.5" customHeight="1"/>
    <row r="54301" ht="10.5" customHeight="1"/>
    <row r="54302" ht="10.5" customHeight="1"/>
    <row r="54303" ht="10.5" customHeight="1"/>
    <row r="54304" ht="10.5" customHeight="1"/>
    <row r="54305" ht="10.5" customHeight="1"/>
    <row r="54306" ht="10.5" customHeight="1"/>
    <row r="54307" ht="10.5" customHeight="1"/>
    <row r="54308" ht="10.5" customHeight="1"/>
    <row r="54309" ht="10.5" customHeight="1"/>
    <row r="54310" ht="10.5" customHeight="1"/>
    <row r="54311" ht="10.5" customHeight="1"/>
    <row r="54312" ht="10.5" customHeight="1"/>
    <row r="54313" ht="10.5" customHeight="1"/>
    <row r="54314" ht="10.5" customHeight="1"/>
    <row r="54315" ht="10.5" customHeight="1"/>
    <row r="54316" ht="10.5" customHeight="1"/>
    <row r="54317" ht="10.5" customHeight="1"/>
    <row r="54318" ht="10.5" customHeight="1"/>
    <row r="54319" ht="10.5" customHeight="1"/>
    <row r="54320" ht="10.5" customHeight="1"/>
    <row r="54321" ht="10.5" customHeight="1"/>
    <row r="54322" ht="10.5" customHeight="1"/>
    <row r="54323" ht="10.5" customHeight="1"/>
    <row r="54324" ht="10.5" customHeight="1"/>
    <row r="54325" ht="10.5" customHeight="1"/>
    <row r="54326" ht="10.5" customHeight="1"/>
    <row r="54327" ht="10.5" customHeight="1"/>
    <row r="54328" ht="10.5" customHeight="1"/>
    <row r="54329" ht="10.5" customHeight="1"/>
    <row r="54330" ht="10.5" customHeight="1"/>
    <row r="54331" ht="10.5" customHeight="1"/>
    <row r="54332" ht="10.5" customHeight="1"/>
    <row r="54333" ht="10.5" customHeight="1"/>
    <row r="54334" ht="10.5" customHeight="1"/>
    <row r="54335" ht="10.5" customHeight="1"/>
    <row r="54336" ht="10.5" customHeight="1"/>
    <row r="54337" ht="10.5" customHeight="1"/>
    <row r="54338" ht="10.5" customHeight="1"/>
    <row r="54339" ht="10.5" customHeight="1"/>
    <row r="54340" ht="10.5" customHeight="1"/>
    <row r="54341" ht="10.5" customHeight="1"/>
    <row r="54342" ht="10.5" customHeight="1"/>
    <row r="54343" ht="10.5" customHeight="1"/>
    <row r="54344" ht="10.5" customHeight="1"/>
    <row r="54345" ht="10.5" customHeight="1"/>
    <row r="54346" ht="10.5" customHeight="1"/>
    <row r="54347" ht="10.5" customHeight="1"/>
    <row r="54348" ht="10.5" customHeight="1"/>
    <row r="54349" ht="10.5" customHeight="1"/>
    <row r="54350" ht="10.5" customHeight="1"/>
    <row r="54351" ht="10.5" customHeight="1"/>
    <row r="54352" ht="10.5" customHeight="1"/>
    <row r="54353" ht="10.5" customHeight="1"/>
    <row r="54354" ht="10.5" customHeight="1"/>
    <row r="54355" ht="10.5" customHeight="1"/>
    <row r="54356" ht="10.5" customHeight="1"/>
    <row r="54357" ht="10.5" customHeight="1"/>
    <row r="54358" ht="10.5" customHeight="1"/>
    <row r="54359" ht="10.5" customHeight="1"/>
    <row r="54360" ht="10.5" customHeight="1"/>
    <row r="54361" ht="10.5" customHeight="1"/>
    <row r="54362" ht="10.5" customHeight="1"/>
    <row r="54363" ht="10.5" customHeight="1"/>
    <row r="54364" ht="10.5" customHeight="1"/>
    <row r="54365" ht="10.5" customHeight="1"/>
    <row r="54366" ht="10.5" customHeight="1"/>
    <row r="54367" ht="10.5" customHeight="1"/>
    <row r="54368" ht="10.5" customHeight="1"/>
    <row r="54369" ht="10.5" customHeight="1"/>
    <row r="54370" ht="10.5" customHeight="1"/>
    <row r="54371" ht="10.5" customHeight="1"/>
    <row r="54372" ht="10.5" customHeight="1"/>
    <row r="54373" ht="10.5" customHeight="1"/>
    <row r="54374" ht="10.5" customHeight="1"/>
    <row r="54375" ht="10.5" customHeight="1"/>
    <row r="54376" ht="10.5" customHeight="1"/>
    <row r="54377" ht="10.5" customHeight="1"/>
    <row r="54378" ht="10.5" customHeight="1"/>
    <row r="54379" ht="10.5" customHeight="1"/>
    <row r="54380" ht="10.5" customHeight="1"/>
    <row r="54381" ht="10.5" customHeight="1"/>
    <row r="54382" ht="10.5" customHeight="1"/>
    <row r="54383" ht="10.5" customHeight="1"/>
    <row r="54384" ht="10.5" customHeight="1"/>
    <row r="54385" ht="10.5" customHeight="1"/>
    <row r="54386" ht="10.5" customHeight="1"/>
    <row r="54387" ht="10.5" customHeight="1"/>
    <row r="54388" ht="10.5" customHeight="1"/>
    <row r="54389" ht="10.5" customHeight="1"/>
    <row r="54390" ht="10.5" customHeight="1"/>
    <row r="54391" ht="10.5" customHeight="1"/>
    <row r="54392" ht="10.5" customHeight="1"/>
    <row r="54393" ht="10.5" customHeight="1"/>
    <row r="54394" ht="10.5" customHeight="1"/>
    <row r="54395" ht="10.5" customHeight="1"/>
    <row r="54396" ht="10.5" customHeight="1"/>
    <row r="54397" ht="10.5" customHeight="1"/>
    <row r="54398" ht="10.5" customHeight="1"/>
    <row r="54399" ht="10.5" customHeight="1"/>
    <row r="54400" ht="10.5" customHeight="1"/>
    <row r="54401" ht="10.5" customHeight="1"/>
    <row r="54402" ht="10.5" customHeight="1"/>
    <row r="54403" ht="10.5" customHeight="1"/>
    <row r="54404" ht="10.5" customHeight="1"/>
    <row r="54405" ht="10.5" customHeight="1"/>
    <row r="54406" ht="10.5" customHeight="1"/>
    <row r="54407" ht="10.5" customHeight="1"/>
    <row r="54408" ht="10.5" customHeight="1"/>
    <row r="54409" ht="10.5" customHeight="1"/>
    <row r="54410" ht="10.5" customHeight="1"/>
    <row r="54411" ht="10.5" customHeight="1"/>
    <row r="54412" ht="10.5" customHeight="1"/>
    <row r="54413" ht="10.5" customHeight="1"/>
    <row r="54414" ht="10.5" customHeight="1"/>
    <row r="54415" ht="10.5" customHeight="1"/>
    <row r="54416" ht="10.5" customHeight="1"/>
    <row r="54417" ht="10.5" customHeight="1"/>
    <row r="54418" ht="10.5" customHeight="1"/>
    <row r="54419" ht="10.5" customHeight="1"/>
    <row r="54420" ht="10.5" customHeight="1"/>
    <row r="54421" ht="10.5" customHeight="1"/>
    <row r="54422" ht="10.5" customHeight="1"/>
    <row r="54423" ht="10.5" customHeight="1"/>
    <row r="54424" ht="10.5" customHeight="1"/>
    <row r="54425" ht="10.5" customHeight="1"/>
    <row r="54426" ht="10.5" customHeight="1"/>
    <row r="54427" ht="10.5" customHeight="1"/>
    <row r="54428" ht="10.5" customHeight="1"/>
    <row r="54429" ht="10.5" customHeight="1"/>
    <row r="54430" ht="10.5" customHeight="1"/>
    <row r="54431" ht="10.5" customHeight="1"/>
    <row r="54432" ht="10.5" customHeight="1"/>
    <row r="54433" ht="10.5" customHeight="1"/>
    <row r="54434" ht="10.5" customHeight="1"/>
    <row r="54435" ht="10.5" customHeight="1"/>
    <row r="54436" ht="10.5" customHeight="1"/>
    <row r="54437" ht="10.5" customHeight="1"/>
    <row r="54438" ht="10.5" customHeight="1"/>
    <row r="54439" ht="10.5" customHeight="1"/>
    <row r="54440" ht="10.5" customHeight="1"/>
    <row r="54441" ht="10.5" customHeight="1"/>
    <row r="54442" ht="10.5" customHeight="1"/>
    <row r="54443" ht="10.5" customHeight="1"/>
    <row r="54444" ht="10.5" customHeight="1"/>
    <row r="54445" ht="10.5" customHeight="1"/>
    <row r="54446" ht="10.5" customHeight="1"/>
    <row r="54447" ht="10.5" customHeight="1"/>
    <row r="54448" ht="10.5" customHeight="1"/>
    <row r="54449" ht="10.5" customHeight="1"/>
    <row r="54450" ht="10.5" customHeight="1"/>
    <row r="54451" ht="10.5" customHeight="1"/>
    <row r="54452" ht="10.5" customHeight="1"/>
    <row r="54453" ht="10.5" customHeight="1"/>
    <row r="54454" ht="10.5" customHeight="1"/>
    <row r="54455" ht="10.5" customHeight="1"/>
    <row r="54456" ht="10.5" customHeight="1"/>
    <row r="54457" ht="10.5" customHeight="1"/>
    <row r="54458" ht="10.5" customHeight="1"/>
    <row r="54459" ht="10.5" customHeight="1"/>
    <row r="54460" ht="10.5" customHeight="1"/>
    <row r="54461" ht="10.5" customHeight="1"/>
    <row r="54462" ht="10.5" customHeight="1"/>
    <row r="54463" ht="10.5" customHeight="1"/>
    <row r="54464" ht="10.5" customHeight="1"/>
    <row r="54465" ht="10.5" customHeight="1"/>
    <row r="54466" ht="10.5" customHeight="1"/>
    <row r="54467" ht="10.5" customHeight="1"/>
    <row r="54468" ht="10.5" customHeight="1"/>
    <row r="54469" ht="10.5" customHeight="1"/>
    <row r="54470" ht="10.5" customHeight="1"/>
    <row r="54471" ht="10.5" customHeight="1"/>
    <row r="54472" ht="10.5" customHeight="1"/>
    <row r="54473" ht="10.5" customHeight="1"/>
    <row r="54474" ht="10.5" customHeight="1"/>
    <row r="54475" ht="10.5" customHeight="1"/>
    <row r="54476" ht="10.5" customHeight="1"/>
    <row r="54477" ht="10.5" customHeight="1"/>
    <row r="54478" ht="10.5" customHeight="1"/>
    <row r="54479" ht="10.5" customHeight="1"/>
    <row r="54480" ht="10.5" customHeight="1"/>
    <row r="54481" ht="10.5" customHeight="1"/>
    <row r="54482" ht="10.5" customHeight="1"/>
    <row r="54483" ht="10.5" customHeight="1"/>
    <row r="54484" ht="10.5" customHeight="1"/>
    <row r="54485" ht="10.5" customHeight="1"/>
    <row r="54486" ht="10.5" customHeight="1"/>
    <row r="54487" ht="10.5" customHeight="1"/>
    <row r="54488" ht="10.5" customHeight="1"/>
    <row r="54489" ht="10.5" customHeight="1"/>
    <row r="54490" ht="10.5" customHeight="1"/>
    <row r="54491" ht="10.5" customHeight="1"/>
    <row r="54492" ht="10.5" customHeight="1"/>
    <row r="54493" ht="10.5" customHeight="1"/>
    <row r="54494" ht="10.5" customHeight="1"/>
    <row r="54495" ht="10.5" customHeight="1"/>
    <row r="54496" ht="10.5" customHeight="1"/>
    <row r="54497" ht="10.5" customHeight="1"/>
    <row r="54498" ht="10.5" customHeight="1"/>
    <row r="54499" ht="10.5" customHeight="1"/>
    <row r="54500" ht="10.5" customHeight="1"/>
    <row r="54501" ht="10.5" customHeight="1"/>
    <row r="54502" ht="10.5" customHeight="1"/>
    <row r="54503" ht="10.5" customHeight="1"/>
    <row r="54504" ht="10.5" customHeight="1"/>
    <row r="54505" ht="10.5" customHeight="1"/>
    <row r="54506" ht="10.5" customHeight="1"/>
    <row r="54507" ht="10.5" customHeight="1"/>
    <row r="54508" ht="10.5" customHeight="1"/>
    <row r="54509" ht="10.5" customHeight="1"/>
    <row r="54510" ht="10.5" customHeight="1"/>
    <row r="54511" ht="10.5" customHeight="1"/>
    <row r="54512" ht="10.5" customHeight="1"/>
    <row r="54513" ht="10.5" customHeight="1"/>
    <row r="54514" ht="10.5" customHeight="1"/>
    <row r="54515" ht="10.5" customHeight="1"/>
    <row r="54516" ht="10.5" customHeight="1"/>
    <row r="54517" ht="10.5" customHeight="1"/>
    <row r="54518" ht="10.5" customHeight="1"/>
    <row r="54519" ht="10.5" customHeight="1"/>
    <row r="54520" ht="10.5" customHeight="1"/>
    <row r="54521" ht="10.5" customHeight="1"/>
    <row r="54522" ht="10.5" customHeight="1"/>
    <row r="54523" ht="10.5" customHeight="1"/>
    <row r="54524" ht="10.5" customHeight="1"/>
    <row r="54525" ht="10.5" customHeight="1"/>
    <row r="54526" ht="10.5" customHeight="1"/>
    <row r="54527" ht="10.5" customHeight="1"/>
    <row r="54528" ht="10.5" customHeight="1"/>
    <row r="54529" ht="10.5" customHeight="1"/>
    <row r="54530" ht="10.5" customHeight="1"/>
    <row r="54531" ht="10.5" customHeight="1"/>
    <row r="54532" ht="10.5" customHeight="1"/>
    <row r="54533" ht="10.5" customHeight="1"/>
    <row r="54534" ht="10.5" customHeight="1"/>
    <row r="54535" ht="10.5" customHeight="1"/>
    <row r="54536" ht="10.5" customHeight="1"/>
    <row r="54537" ht="10.5" customHeight="1"/>
    <row r="54538" ht="10.5" customHeight="1"/>
    <row r="54539" ht="10.5" customHeight="1"/>
    <row r="54540" ht="10.5" customHeight="1"/>
    <row r="54541" ht="10.5" customHeight="1"/>
    <row r="54542" ht="10.5" customHeight="1"/>
    <row r="54543" ht="10.5" customHeight="1"/>
    <row r="54544" ht="10.5" customHeight="1"/>
    <row r="54545" ht="10.5" customHeight="1"/>
    <row r="54546" ht="10.5" customHeight="1"/>
    <row r="54547" ht="10.5" customHeight="1"/>
    <row r="54548" ht="10.5" customHeight="1"/>
    <row r="54549" ht="10.5" customHeight="1"/>
    <row r="54550" ht="10.5" customHeight="1"/>
    <row r="54551" ht="10.5" customHeight="1"/>
    <row r="54552" ht="10.5" customHeight="1"/>
    <row r="54553" ht="10.5" customHeight="1"/>
    <row r="54554" ht="10.5" customHeight="1"/>
    <row r="54555" ht="10.5" customHeight="1"/>
    <row r="54556" ht="10.5" customHeight="1"/>
    <row r="54557" ht="10.5" customHeight="1"/>
    <row r="54558" ht="10.5" customHeight="1"/>
    <row r="54559" ht="10.5" customHeight="1"/>
    <row r="54560" ht="10.5" customHeight="1"/>
    <row r="54561" ht="10.5" customHeight="1"/>
    <row r="54562" ht="10.5" customHeight="1"/>
    <row r="54563" ht="10.5" customHeight="1"/>
    <row r="54564" ht="10.5" customHeight="1"/>
    <row r="54565" ht="10.5" customHeight="1"/>
    <row r="54566" ht="10.5" customHeight="1"/>
    <row r="54567" ht="10.5" customHeight="1"/>
    <row r="54568" ht="10.5" customHeight="1"/>
    <row r="54569" ht="10.5" customHeight="1"/>
    <row r="54570" ht="10.5" customHeight="1"/>
    <row r="54571" ht="10.5" customHeight="1"/>
    <row r="54572" ht="10.5" customHeight="1"/>
    <row r="54573" ht="10.5" customHeight="1"/>
    <row r="54574" ht="10.5" customHeight="1"/>
    <row r="54575" ht="10.5" customHeight="1"/>
    <row r="54576" ht="10.5" customHeight="1"/>
    <row r="54577" ht="10.5" customHeight="1"/>
    <row r="54578" ht="10.5" customHeight="1"/>
    <row r="54579" ht="10.5" customHeight="1"/>
    <row r="54580" ht="10.5" customHeight="1"/>
    <row r="54581" ht="10.5" customHeight="1"/>
    <row r="54582" ht="10.5" customHeight="1"/>
    <row r="54583" ht="10.5" customHeight="1"/>
    <row r="54584" ht="10.5" customHeight="1"/>
    <row r="54585" ht="10.5" customHeight="1"/>
    <row r="54586" ht="10.5" customHeight="1"/>
    <row r="54587" ht="10.5" customHeight="1"/>
    <row r="54588" ht="10.5" customHeight="1"/>
    <row r="54589" ht="10.5" customHeight="1"/>
    <row r="54590" ht="10.5" customHeight="1"/>
    <row r="54591" ht="10.5" customHeight="1"/>
    <row r="54592" ht="10.5" customHeight="1"/>
    <row r="54593" ht="10.5" customHeight="1"/>
    <row r="54594" ht="10.5" customHeight="1"/>
    <row r="54595" ht="10.5" customHeight="1"/>
    <row r="54596" ht="10.5" customHeight="1"/>
    <row r="54597" ht="10.5" customHeight="1"/>
    <row r="54598" ht="10.5" customHeight="1"/>
    <row r="54599" ht="10.5" customHeight="1"/>
    <row r="54600" ht="10.5" customHeight="1"/>
    <row r="54601" ht="10.5" customHeight="1"/>
    <row r="54602" ht="10.5" customHeight="1"/>
    <row r="54603" ht="10.5" customHeight="1"/>
    <row r="54604" ht="10.5" customHeight="1"/>
    <row r="54605" ht="10.5" customHeight="1"/>
    <row r="54606" ht="10.5" customHeight="1"/>
    <row r="54607" ht="10.5" customHeight="1"/>
    <row r="54608" ht="10.5" customHeight="1"/>
    <row r="54609" ht="10.5" customHeight="1"/>
    <row r="54610" ht="10.5" customHeight="1"/>
    <row r="54611" ht="10.5" customHeight="1"/>
    <row r="54612" ht="10.5" customHeight="1"/>
    <row r="54613" ht="10.5" customHeight="1"/>
    <row r="54614" ht="10.5" customHeight="1"/>
    <row r="54615" ht="10.5" customHeight="1"/>
    <row r="54616" ht="10.5" customHeight="1"/>
    <row r="54617" ht="10.5" customHeight="1"/>
    <row r="54618" ht="10.5" customHeight="1"/>
    <row r="54619" ht="10.5" customHeight="1"/>
    <row r="54620" ht="10.5" customHeight="1"/>
    <row r="54621" ht="10.5" customHeight="1"/>
    <row r="54622" ht="10.5" customHeight="1"/>
    <row r="54623" ht="10.5" customHeight="1"/>
    <row r="54624" ht="10.5" customHeight="1"/>
    <row r="54625" ht="10.5" customHeight="1"/>
    <row r="54626" ht="10.5" customHeight="1"/>
    <row r="54627" ht="10.5" customHeight="1"/>
    <row r="54628" ht="10.5" customHeight="1"/>
    <row r="54629" ht="10.5" customHeight="1"/>
    <row r="54630" ht="10.5" customHeight="1"/>
    <row r="54631" ht="10.5" customHeight="1"/>
    <row r="54632" ht="10.5" customHeight="1"/>
    <row r="54633" ht="10.5" customHeight="1"/>
    <row r="54634" ht="10.5" customHeight="1"/>
    <row r="54635" ht="10.5" customHeight="1"/>
    <row r="54636" ht="10.5" customHeight="1"/>
    <row r="54637" ht="10.5" customHeight="1"/>
    <row r="54638" ht="10.5" customHeight="1"/>
    <row r="54639" ht="10.5" customHeight="1"/>
    <row r="54640" ht="10.5" customHeight="1"/>
    <row r="54641" ht="10.5" customHeight="1"/>
    <row r="54642" ht="10.5" customHeight="1"/>
    <row r="54643" ht="10.5" customHeight="1"/>
    <row r="54644" ht="10.5" customHeight="1"/>
    <row r="54645" ht="10.5" customHeight="1"/>
    <row r="54646" ht="10.5" customHeight="1"/>
    <row r="54647" ht="10.5" customHeight="1"/>
    <row r="54648" ht="10.5" customHeight="1"/>
    <row r="54649" ht="10.5" customHeight="1"/>
    <row r="54650" ht="10.5" customHeight="1"/>
    <row r="54651" ht="10.5" customHeight="1"/>
    <row r="54652" ht="10.5" customHeight="1"/>
    <row r="54653" ht="10.5" customHeight="1"/>
    <row r="54654" ht="10.5" customHeight="1"/>
    <row r="54655" ht="10.5" customHeight="1"/>
    <row r="54656" ht="10.5" customHeight="1"/>
    <row r="54657" ht="10.5" customHeight="1"/>
    <row r="54658" ht="10.5" customHeight="1"/>
    <row r="54659" ht="10.5" customHeight="1"/>
    <row r="54660" ht="10.5" customHeight="1"/>
    <row r="54661" ht="10.5" customHeight="1"/>
    <row r="54662" ht="10.5" customHeight="1"/>
    <row r="54663" ht="10.5" customHeight="1"/>
    <row r="54664" ht="10.5" customHeight="1"/>
    <row r="54665" ht="10.5" customHeight="1"/>
    <row r="54666" ht="10.5" customHeight="1"/>
    <row r="54667" ht="10.5" customHeight="1"/>
    <row r="54668" ht="10.5" customHeight="1"/>
    <row r="54669" ht="10.5" customHeight="1"/>
    <row r="54670" ht="10.5" customHeight="1"/>
    <row r="54671" ht="10.5" customHeight="1"/>
    <row r="54672" ht="10.5" customHeight="1"/>
    <row r="54673" ht="10.5" customHeight="1"/>
    <row r="54674" ht="10.5" customHeight="1"/>
    <row r="54675" ht="10.5" customHeight="1"/>
    <row r="54676" ht="10.5" customHeight="1"/>
    <row r="54677" ht="10.5" customHeight="1"/>
    <row r="54678" ht="10.5" customHeight="1"/>
    <row r="54679" ht="10.5" customHeight="1"/>
    <row r="54680" ht="10.5" customHeight="1"/>
    <row r="54681" ht="10.5" customHeight="1"/>
    <row r="54682" ht="10.5" customHeight="1"/>
    <row r="54683" ht="10.5" customHeight="1"/>
    <row r="54684" ht="10.5" customHeight="1"/>
    <row r="54685" ht="10.5" customHeight="1"/>
    <row r="54686" ht="10.5" customHeight="1"/>
    <row r="54687" ht="10.5" customHeight="1"/>
    <row r="54688" ht="10.5" customHeight="1"/>
    <row r="54689" ht="10.5" customHeight="1"/>
    <row r="54690" ht="10.5" customHeight="1"/>
    <row r="54691" ht="10.5" customHeight="1"/>
    <row r="54692" ht="10.5" customHeight="1"/>
    <row r="54693" ht="10.5" customHeight="1"/>
    <row r="54694" ht="10.5" customHeight="1"/>
    <row r="54695" ht="10.5" customHeight="1"/>
    <row r="54696" ht="10.5" customHeight="1"/>
    <row r="54697" ht="10.5" customHeight="1"/>
    <row r="54698" ht="10.5" customHeight="1"/>
    <row r="54699" ht="10.5" customHeight="1"/>
    <row r="54700" ht="10.5" customHeight="1"/>
    <row r="54701" ht="10.5" customHeight="1"/>
    <row r="54702" ht="10.5" customHeight="1"/>
    <row r="54703" ht="10.5" customHeight="1"/>
    <row r="54704" ht="10.5" customHeight="1"/>
    <row r="54705" ht="10.5" customHeight="1"/>
    <row r="54706" ht="10.5" customHeight="1"/>
    <row r="54707" ht="10.5" customHeight="1"/>
    <row r="54708" ht="10.5" customHeight="1"/>
    <row r="54709" ht="10.5" customHeight="1"/>
    <row r="54710" ht="10.5" customHeight="1"/>
    <row r="54711" ht="10.5" customHeight="1"/>
    <row r="54712" ht="10.5" customHeight="1"/>
    <row r="54713" ht="10.5" customHeight="1"/>
    <row r="54714" ht="10.5" customHeight="1"/>
    <row r="54715" ht="10.5" customHeight="1"/>
    <row r="54716" ht="10.5" customHeight="1"/>
    <row r="54717" ht="10.5" customHeight="1"/>
    <row r="54718" ht="10.5" customHeight="1"/>
    <row r="54719" ht="10.5" customHeight="1"/>
    <row r="54720" ht="10.5" customHeight="1"/>
    <row r="54721" ht="10.5" customHeight="1"/>
    <row r="54722" ht="10.5" customHeight="1"/>
    <row r="54723" ht="10.5" customHeight="1"/>
    <row r="54724" ht="10.5" customHeight="1"/>
    <row r="54725" ht="10.5" customHeight="1"/>
    <row r="54726" ht="10.5" customHeight="1"/>
    <row r="54727" ht="10.5" customHeight="1"/>
    <row r="54728" ht="10.5" customHeight="1"/>
    <row r="54729" ht="10.5" customHeight="1"/>
    <row r="54730" ht="10.5" customHeight="1"/>
    <row r="54731" ht="10.5" customHeight="1"/>
    <row r="54732" ht="10.5" customHeight="1"/>
    <row r="54733" ht="10.5" customHeight="1"/>
    <row r="54734" ht="10.5" customHeight="1"/>
    <row r="54735" ht="10.5" customHeight="1"/>
    <row r="54736" ht="10.5" customHeight="1"/>
    <row r="54737" ht="10.5" customHeight="1"/>
    <row r="54738" ht="10.5" customHeight="1"/>
    <row r="54739" ht="10.5" customHeight="1"/>
    <row r="54740" ht="10.5" customHeight="1"/>
    <row r="54741" ht="10.5" customHeight="1"/>
    <row r="54742" ht="10.5" customHeight="1"/>
    <row r="54743" ht="10.5" customHeight="1"/>
    <row r="54744" ht="10.5" customHeight="1"/>
    <row r="54745" ht="10.5" customHeight="1"/>
    <row r="54746" ht="10.5" customHeight="1"/>
    <row r="54747" ht="10.5" customHeight="1"/>
    <row r="54748" ht="10.5" customHeight="1"/>
    <row r="54749" ht="10.5" customHeight="1"/>
    <row r="54750" ht="10.5" customHeight="1"/>
    <row r="54751" ht="10.5" customHeight="1"/>
    <row r="54752" ht="10.5" customHeight="1"/>
    <row r="54753" ht="10.5" customHeight="1"/>
    <row r="54754" ht="10.5" customHeight="1"/>
    <row r="54755" ht="10.5" customHeight="1"/>
    <row r="54756" ht="10.5" customHeight="1"/>
    <row r="54757" ht="10.5" customHeight="1"/>
    <row r="54758" ht="10.5" customHeight="1"/>
    <row r="54759" ht="10.5" customHeight="1"/>
    <row r="54760" ht="10.5" customHeight="1"/>
    <row r="54761" ht="10.5" customHeight="1"/>
    <row r="54762" ht="10.5" customHeight="1"/>
    <row r="54763" ht="10.5" customHeight="1"/>
    <row r="54764" ht="10.5" customHeight="1"/>
    <row r="54765" ht="10.5" customHeight="1"/>
    <row r="54766" ht="10.5" customHeight="1"/>
    <row r="54767" ht="10.5" customHeight="1"/>
    <row r="54768" ht="10.5" customHeight="1"/>
    <row r="54769" ht="10.5" customHeight="1"/>
    <row r="54770" ht="10.5" customHeight="1"/>
    <row r="54771" ht="10.5" customHeight="1"/>
    <row r="54772" ht="10.5" customHeight="1"/>
    <row r="54773" ht="10.5" customHeight="1"/>
    <row r="54774" ht="10.5" customHeight="1"/>
    <row r="54775" ht="10.5" customHeight="1"/>
    <row r="54776" ht="10.5" customHeight="1"/>
    <row r="54777" ht="10.5" customHeight="1"/>
    <row r="54778" ht="10.5" customHeight="1"/>
    <row r="54779" ht="10.5" customHeight="1"/>
    <row r="54780" ht="10.5" customHeight="1"/>
    <row r="54781" ht="10.5" customHeight="1"/>
    <row r="54782" ht="10.5" customHeight="1"/>
    <row r="54783" ht="10.5" customHeight="1"/>
    <row r="54784" ht="10.5" customHeight="1"/>
    <row r="54785" ht="10.5" customHeight="1"/>
    <row r="54786" ht="10.5" customHeight="1"/>
    <row r="54787" ht="10.5" customHeight="1"/>
    <row r="54788" ht="10.5" customHeight="1"/>
    <row r="54789" ht="10.5" customHeight="1"/>
    <row r="54790" ht="10.5" customHeight="1"/>
    <row r="54791" ht="10.5" customHeight="1"/>
    <row r="54792" ht="10.5" customHeight="1"/>
    <row r="54793" ht="10.5" customHeight="1"/>
    <row r="54794" ht="10.5" customHeight="1"/>
    <row r="54795" ht="10.5" customHeight="1"/>
    <row r="54796" ht="10.5" customHeight="1"/>
    <row r="54797" ht="10.5" customHeight="1"/>
    <row r="54798" ht="10.5" customHeight="1"/>
    <row r="54799" ht="10.5" customHeight="1"/>
    <row r="54800" ht="10.5" customHeight="1"/>
    <row r="54801" ht="10.5" customHeight="1"/>
    <row r="54802" ht="10.5" customHeight="1"/>
    <row r="54803" ht="10.5" customHeight="1"/>
    <row r="54804" ht="10.5" customHeight="1"/>
    <row r="54805" ht="10.5" customHeight="1"/>
    <row r="54806" ht="10.5" customHeight="1"/>
    <row r="54807" ht="10.5" customHeight="1"/>
    <row r="54808" ht="10.5" customHeight="1"/>
    <row r="54809" ht="10.5" customHeight="1"/>
    <row r="54810" ht="10.5" customHeight="1"/>
    <row r="54811" ht="10.5" customHeight="1"/>
    <row r="54812" ht="10.5" customHeight="1"/>
    <row r="54813" ht="10.5" customHeight="1"/>
    <row r="54814" ht="10.5" customHeight="1"/>
    <row r="54815" ht="10.5" customHeight="1"/>
    <row r="54816" ht="10.5" customHeight="1"/>
    <row r="54817" ht="10.5" customHeight="1"/>
    <row r="54818" ht="10.5" customHeight="1"/>
    <row r="54819" ht="10.5" customHeight="1"/>
    <row r="54820" ht="10.5" customHeight="1"/>
    <row r="54821" ht="10.5" customHeight="1"/>
    <row r="54822" ht="10.5" customHeight="1"/>
    <row r="54823" ht="10.5" customHeight="1"/>
    <row r="54824" ht="10.5" customHeight="1"/>
    <row r="54825" ht="10.5" customHeight="1"/>
    <row r="54826" ht="10.5" customHeight="1"/>
    <row r="54827" ht="10.5" customHeight="1"/>
    <row r="54828" ht="10.5" customHeight="1"/>
    <row r="54829" ht="10.5" customHeight="1"/>
    <row r="54830" ht="10.5" customHeight="1"/>
    <row r="54831" ht="10.5" customHeight="1"/>
    <row r="54832" ht="10.5" customHeight="1"/>
    <row r="54833" ht="10.5" customHeight="1"/>
    <row r="54834" ht="10.5" customHeight="1"/>
    <row r="54835" ht="10.5" customHeight="1"/>
    <row r="54836" ht="10.5" customHeight="1"/>
    <row r="54837" ht="10.5" customHeight="1"/>
    <row r="54838" ht="10.5" customHeight="1"/>
    <row r="54839" ht="10.5" customHeight="1"/>
    <row r="54840" ht="10.5" customHeight="1"/>
    <row r="54841" ht="10.5" customHeight="1"/>
    <row r="54842" ht="10.5" customHeight="1"/>
    <row r="54843" ht="10.5" customHeight="1"/>
    <row r="54844" ht="10.5" customHeight="1"/>
    <row r="54845" ht="10.5" customHeight="1"/>
    <row r="54846" ht="10.5" customHeight="1"/>
    <row r="54847" ht="10.5" customHeight="1"/>
    <row r="54848" ht="10.5" customHeight="1"/>
    <row r="54849" ht="10.5" customHeight="1"/>
    <row r="54850" ht="10.5" customHeight="1"/>
    <row r="54851" ht="10.5" customHeight="1"/>
    <row r="54852" ht="10.5" customHeight="1"/>
    <row r="54853" ht="10.5" customHeight="1"/>
    <row r="54854" ht="10.5" customHeight="1"/>
    <row r="54855" ht="10.5" customHeight="1"/>
    <row r="54856" ht="10.5" customHeight="1"/>
    <row r="54857" ht="10.5" customHeight="1"/>
    <row r="54858" ht="10.5" customHeight="1"/>
    <row r="54859" ht="10.5" customHeight="1"/>
    <row r="54860" ht="10.5" customHeight="1"/>
    <row r="54861" ht="10.5" customHeight="1"/>
    <row r="54862" ht="10.5" customHeight="1"/>
    <row r="54863" ht="10.5" customHeight="1"/>
    <row r="54864" ht="10.5" customHeight="1"/>
    <row r="54865" ht="10.5" customHeight="1"/>
    <row r="54866" ht="10.5" customHeight="1"/>
    <row r="54867" ht="10.5" customHeight="1"/>
    <row r="54868" ht="10.5" customHeight="1"/>
    <row r="54869" ht="10.5" customHeight="1"/>
    <row r="54870" ht="10.5" customHeight="1"/>
    <row r="54871" ht="10.5" customHeight="1"/>
    <row r="54872" ht="10.5" customHeight="1"/>
    <row r="54873" ht="10.5" customHeight="1"/>
    <row r="54874" ht="10.5" customHeight="1"/>
    <row r="54875" ht="10.5" customHeight="1"/>
    <row r="54876" ht="10.5" customHeight="1"/>
    <row r="54877" ht="10.5" customHeight="1"/>
    <row r="54878" ht="10.5" customHeight="1"/>
    <row r="54879" ht="10.5" customHeight="1"/>
    <row r="54880" ht="10.5" customHeight="1"/>
    <row r="54881" ht="10.5" customHeight="1"/>
    <row r="54882" ht="10.5" customHeight="1"/>
    <row r="54883" ht="10.5" customHeight="1"/>
    <row r="54884" ht="10.5" customHeight="1"/>
    <row r="54885" ht="10.5" customHeight="1"/>
    <row r="54886" ht="10.5" customHeight="1"/>
    <row r="54887" ht="10.5" customHeight="1"/>
    <row r="54888" ht="10.5" customHeight="1"/>
    <row r="54889" ht="10.5" customHeight="1"/>
    <row r="54890" ht="10.5" customHeight="1"/>
    <row r="54891" ht="10.5" customHeight="1"/>
    <row r="54892" ht="10.5" customHeight="1"/>
    <row r="54893" ht="10.5" customHeight="1"/>
    <row r="54894" ht="10.5" customHeight="1"/>
    <row r="54895" ht="10.5" customHeight="1"/>
    <row r="54896" ht="10.5" customHeight="1"/>
    <row r="54897" ht="10.5" customHeight="1"/>
    <row r="54898" ht="10.5" customHeight="1"/>
    <row r="54899" ht="10.5" customHeight="1"/>
    <row r="54900" ht="10.5" customHeight="1"/>
    <row r="54901" ht="10.5" customHeight="1"/>
    <row r="54902" ht="10.5" customHeight="1"/>
    <row r="54903" ht="10.5" customHeight="1"/>
    <row r="54904" ht="10.5" customHeight="1"/>
    <row r="54905" ht="10.5" customHeight="1"/>
    <row r="54906" ht="10.5" customHeight="1"/>
    <row r="54907" ht="10.5" customHeight="1"/>
    <row r="54908" ht="10.5" customHeight="1"/>
    <row r="54909" ht="10.5" customHeight="1"/>
    <row r="54910" ht="10.5" customHeight="1"/>
    <row r="54911" ht="10.5" customHeight="1"/>
    <row r="54912" ht="10.5" customHeight="1"/>
    <row r="54913" ht="10.5" customHeight="1"/>
    <row r="54914" ht="10.5" customHeight="1"/>
    <row r="54915" ht="10.5" customHeight="1"/>
    <row r="54916" ht="10.5" customHeight="1"/>
    <row r="54917" ht="10.5" customHeight="1"/>
    <row r="54918" ht="10.5" customHeight="1"/>
    <row r="54919" ht="10.5" customHeight="1"/>
    <row r="54920" ht="10.5" customHeight="1"/>
    <row r="54921" ht="10.5" customHeight="1"/>
    <row r="54922" ht="10.5" customHeight="1"/>
    <row r="54923" ht="10.5" customHeight="1"/>
    <row r="54924" ht="10.5" customHeight="1"/>
    <row r="54925" ht="10.5" customHeight="1"/>
    <row r="54926" ht="10.5" customHeight="1"/>
    <row r="54927" ht="10.5" customHeight="1"/>
    <row r="54928" ht="10.5" customHeight="1"/>
    <row r="54929" ht="10.5" customHeight="1"/>
    <row r="54930" ht="10.5" customHeight="1"/>
    <row r="54931" ht="10.5" customHeight="1"/>
    <row r="54932" ht="10.5" customHeight="1"/>
    <row r="54933" ht="10.5" customHeight="1"/>
    <row r="54934" ht="10.5" customHeight="1"/>
    <row r="54935" ht="10.5" customHeight="1"/>
    <row r="54936" ht="10.5" customHeight="1"/>
    <row r="54937" ht="10.5" customHeight="1"/>
    <row r="54938" ht="10.5" customHeight="1"/>
    <row r="54939" ht="10.5" customHeight="1"/>
    <row r="54940" ht="10.5" customHeight="1"/>
    <row r="54941" ht="10.5" customHeight="1"/>
    <row r="54942" ht="10.5" customHeight="1"/>
    <row r="54943" ht="10.5" customHeight="1"/>
    <row r="54944" ht="10.5" customHeight="1"/>
    <row r="54945" ht="10.5" customHeight="1"/>
    <row r="54946" ht="10.5" customHeight="1"/>
    <row r="54947" ht="10.5" customHeight="1"/>
    <row r="54948" ht="10.5" customHeight="1"/>
    <row r="54949" ht="10.5" customHeight="1"/>
    <row r="54950" ht="10.5" customHeight="1"/>
    <row r="54951" ht="10.5" customHeight="1"/>
    <row r="54952" ht="10.5" customHeight="1"/>
    <row r="54953" ht="10.5" customHeight="1"/>
    <row r="54954" ht="10.5" customHeight="1"/>
    <row r="54955" ht="10.5" customHeight="1"/>
    <row r="54956" ht="10.5" customHeight="1"/>
    <row r="54957" ht="10.5" customHeight="1"/>
    <row r="54958" ht="10.5" customHeight="1"/>
    <row r="54959" ht="10.5" customHeight="1"/>
    <row r="54960" ht="10.5" customHeight="1"/>
    <row r="54961" ht="10.5" customHeight="1"/>
    <row r="54962" ht="10.5" customHeight="1"/>
    <row r="54963" ht="10.5" customHeight="1"/>
    <row r="54964" ht="10.5" customHeight="1"/>
    <row r="54965" ht="10.5" customHeight="1"/>
    <row r="54966" ht="10.5" customHeight="1"/>
    <row r="54967" ht="10.5" customHeight="1"/>
    <row r="54968" ht="10.5" customHeight="1"/>
    <row r="54969" ht="10.5" customHeight="1"/>
    <row r="54970" ht="10.5" customHeight="1"/>
    <row r="54971" ht="10.5" customHeight="1"/>
    <row r="54972" ht="10.5" customHeight="1"/>
    <row r="54973" ht="10.5" customHeight="1"/>
    <row r="54974" ht="10.5" customHeight="1"/>
    <row r="54975" ht="10.5" customHeight="1"/>
    <row r="54976" ht="10.5" customHeight="1"/>
    <row r="54977" ht="10.5" customHeight="1"/>
    <row r="54978" ht="10.5" customHeight="1"/>
    <row r="54979" ht="10.5" customHeight="1"/>
    <row r="54980" ht="10.5" customHeight="1"/>
    <row r="54981" ht="10.5" customHeight="1"/>
    <row r="54982" ht="10.5" customHeight="1"/>
    <row r="54983" ht="10.5" customHeight="1"/>
    <row r="54984" ht="10.5" customHeight="1"/>
    <row r="54985" ht="10.5" customHeight="1"/>
    <row r="54986" ht="10.5" customHeight="1"/>
    <row r="54987" ht="10.5" customHeight="1"/>
    <row r="54988" ht="10.5" customHeight="1"/>
    <row r="54989" ht="10.5" customHeight="1"/>
    <row r="54990" ht="10.5" customHeight="1"/>
    <row r="54991" ht="10.5" customHeight="1"/>
    <row r="54992" ht="10.5" customHeight="1"/>
    <row r="54993" ht="10.5" customHeight="1"/>
    <row r="54994" ht="10.5" customHeight="1"/>
    <row r="54995" ht="10.5" customHeight="1"/>
    <row r="54996" ht="10.5" customHeight="1"/>
    <row r="54997" ht="10.5" customHeight="1"/>
    <row r="54998" ht="10.5" customHeight="1"/>
    <row r="54999" ht="10.5" customHeight="1"/>
    <row r="55000" ht="10.5" customHeight="1"/>
    <row r="55001" ht="10.5" customHeight="1"/>
    <row r="55002" ht="10.5" customHeight="1"/>
    <row r="55003" ht="10.5" customHeight="1"/>
    <row r="55004" ht="10.5" customHeight="1"/>
    <row r="55005" ht="10.5" customHeight="1"/>
    <row r="55006" ht="10.5" customHeight="1"/>
    <row r="55007" ht="10.5" customHeight="1"/>
    <row r="55008" ht="10.5" customHeight="1"/>
    <row r="55009" ht="10.5" customHeight="1"/>
    <row r="55010" ht="10.5" customHeight="1"/>
    <row r="55011" ht="10.5" customHeight="1"/>
    <row r="55012" ht="10.5" customHeight="1"/>
    <row r="55013" ht="10.5" customHeight="1"/>
    <row r="55014" ht="10.5" customHeight="1"/>
    <row r="55015" ht="10.5" customHeight="1"/>
    <row r="55016" ht="10.5" customHeight="1"/>
    <row r="55017" ht="10.5" customHeight="1"/>
    <row r="55018" ht="10.5" customHeight="1"/>
    <row r="55019" ht="10.5" customHeight="1"/>
    <row r="55020" ht="10.5" customHeight="1"/>
    <row r="55021" ht="10.5" customHeight="1"/>
    <row r="55022" ht="10.5" customHeight="1"/>
    <row r="55023" ht="10.5" customHeight="1"/>
    <row r="55024" ht="10.5" customHeight="1"/>
    <row r="55025" ht="10.5" customHeight="1"/>
    <row r="55026" ht="10.5" customHeight="1"/>
    <row r="55027" ht="10.5" customHeight="1"/>
    <row r="55028" ht="10.5" customHeight="1"/>
    <row r="55029" ht="10.5" customHeight="1"/>
    <row r="55030" ht="10.5" customHeight="1"/>
    <row r="55031" ht="10.5" customHeight="1"/>
    <row r="55032" ht="10.5" customHeight="1"/>
    <row r="55033" ht="10.5" customHeight="1"/>
    <row r="55034" ht="10.5" customHeight="1"/>
    <row r="55035" ht="10.5" customHeight="1"/>
    <row r="55036" ht="10.5" customHeight="1"/>
    <row r="55037" ht="10.5" customHeight="1"/>
    <row r="55038" ht="10.5" customHeight="1"/>
    <row r="55039" ht="10.5" customHeight="1"/>
    <row r="55040" ht="10.5" customHeight="1"/>
    <row r="55041" ht="10.5" customHeight="1"/>
    <row r="55042" ht="10.5" customHeight="1"/>
    <row r="55043" ht="10.5" customHeight="1"/>
    <row r="55044" ht="10.5" customHeight="1"/>
    <row r="55045" ht="10.5" customHeight="1"/>
    <row r="55046" ht="10.5" customHeight="1"/>
    <row r="55047" ht="10.5" customHeight="1"/>
    <row r="55048" ht="10.5" customHeight="1"/>
    <row r="55049" ht="10.5" customHeight="1"/>
    <row r="55050" ht="10.5" customHeight="1"/>
    <row r="55051" ht="10.5" customHeight="1"/>
    <row r="55052" ht="10.5" customHeight="1"/>
    <row r="55053" ht="10.5" customHeight="1"/>
    <row r="55054" ht="10.5" customHeight="1"/>
    <row r="55055" ht="10.5" customHeight="1"/>
    <row r="55056" ht="10.5" customHeight="1"/>
    <row r="55057" ht="10.5" customHeight="1"/>
    <row r="55058" ht="10.5" customHeight="1"/>
    <row r="55059" ht="10.5" customHeight="1"/>
    <row r="55060" ht="10.5" customHeight="1"/>
    <row r="55061" ht="10.5" customHeight="1"/>
    <row r="55062" ht="10.5" customHeight="1"/>
    <row r="55063" ht="10.5" customHeight="1"/>
    <row r="55064" ht="10.5" customHeight="1"/>
    <row r="55065" ht="10.5" customHeight="1"/>
    <row r="55066" ht="10.5" customHeight="1"/>
    <row r="55067" ht="10.5" customHeight="1"/>
    <row r="55068" ht="10.5" customHeight="1"/>
    <row r="55069" ht="10.5" customHeight="1"/>
    <row r="55070" ht="10.5" customHeight="1"/>
    <row r="55071" ht="10.5" customHeight="1"/>
    <row r="55072" ht="10.5" customHeight="1"/>
    <row r="55073" ht="10.5" customHeight="1"/>
    <row r="55074" ht="10.5" customHeight="1"/>
    <row r="55075" ht="10.5" customHeight="1"/>
    <row r="55076" ht="10.5" customHeight="1"/>
    <row r="55077" ht="10.5" customHeight="1"/>
    <row r="55078" ht="10.5" customHeight="1"/>
    <row r="55079" ht="10.5" customHeight="1"/>
    <row r="55080" ht="10.5" customHeight="1"/>
    <row r="55081" ht="10.5" customHeight="1"/>
    <row r="55082" ht="10.5" customHeight="1"/>
    <row r="55083" ht="10.5" customHeight="1"/>
    <row r="55084" ht="10.5" customHeight="1"/>
    <row r="55085" ht="10.5" customHeight="1"/>
    <row r="55086" ht="10.5" customHeight="1"/>
    <row r="55087" ht="10.5" customHeight="1"/>
    <row r="55088" ht="10.5" customHeight="1"/>
    <row r="55089" ht="10.5" customHeight="1"/>
    <row r="55090" ht="10.5" customHeight="1"/>
    <row r="55091" ht="10.5" customHeight="1"/>
    <row r="55092" ht="10.5" customHeight="1"/>
    <row r="55093" ht="10.5" customHeight="1"/>
    <row r="55094" ht="10.5" customHeight="1"/>
    <row r="55095" ht="10.5" customHeight="1"/>
    <row r="55096" ht="10.5" customHeight="1"/>
    <row r="55097" ht="10.5" customHeight="1"/>
    <row r="55098" ht="10.5" customHeight="1"/>
    <row r="55099" ht="10.5" customHeight="1"/>
    <row r="55100" ht="10.5" customHeight="1"/>
    <row r="55101" ht="10.5" customHeight="1"/>
    <row r="55102" ht="10.5" customHeight="1"/>
    <row r="55103" ht="10.5" customHeight="1"/>
    <row r="55104" ht="10.5" customHeight="1"/>
    <row r="55105" ht="10.5" customHeight="1"/>
    <row r="55106" ht="10.5" customHeight="1"/>
    <row r="55107" ht="10.5" customHeight="1"/>
    <row r="55108" ht="10.5" customHeight="1"/>
    <row r="55109" ht="10.5" customHeight="1"/>
    <row r="55110" ht="10.5" customHeight="1"/>
    <row r="55111" ht="10.5" customHeight="1"/>
    <row r="55112" ht="10.5" customHeight="1"/>
    <row r="55113" ht="10.5" customHeight="1"/>
    <row r="55114" ht="10.5" customHeight="1"/>
    <row r="55115" ht="10.5" customHeight="1"/>
    <row r="55116" ht="10.5" customHeight="1"/>
    <row r="55117" ht="10.5" customHeight="1"/>
    <row r="55118" ht="10.5" customHeight="1"/>
    <row r="55119" ht="10.5" customHeight="1"/>
    <row r="55120" ht="10.5" customHeight="1"/>
    <row r="55121" ht="10.5" customHeight="1"/>
    <row r="55122" ht="10.5" customHeight="1"/>
    <row r="55123" ht="10.5" customHeight="1"/>
    <row r="55124" ht="10.5" customHeight="1"/>
    <row r="55125" ht="10.5" customHeight="1"/>
    <row r="55126" ht="10.5" customHeight="1"/>
    <row r="55127" ht="10.5" customHeight="1"/>
    <row r="55128" ht="10.5" customHeight="1"/>
    <row r="55129" ht="10.5" customHeight="1"/>
    <row r="55130" ht="10.5" customHeight="1"/>
    <row r="55131" ht="10.5" customHeight="1"/>
    <row r="55132" ht="10.5" customHeight="1"/>
    <row r="55133" ht="10.5" customHeight="1"/>
    <row r="55134" ht="10.5" customHeight="1"/>
    <row r="55135" ht="10.5" customHeight="1"/>
    <row r="55136" ht="10.5" customHeight="1"/>
    <row r="55137" ht="10.5" customHeight="1"/>
    <row r="55138" ht="10.5" customHeight="1"/>
    <row r="55139" ht="10.5" customHeight="1"/>
    <row r="55140" ht="10.5" customHeight="1"/>
    <row r="55141" ht="10.5" customHeight="1"/>
    <row r="55142" ht="10.5" customHeight="1"/>
    <row r="55143" ht="10.5" customHeight="1"/>
    <row r="55144" ht="10.5" customHeight="1"/>
    <row r="55145" ht="10.5" customHeight="1"/>
    <row r="55146" ht="10.5" customHeight="1"/>
    <row r="55147" ht="10.5" customHeight="1"/>
    <row r="55148" ht="10.5" customHeight="1"/>
    <row r="55149" ht="10.5" customHeight="1"/>
    <row r="55150" ht="10.5" customHeight="1"/>
    <row r="55151" ht="10.5" customHeight="1"/>
    <row r="55152" ht="10.5" customHeight="1"/>
    <row r="55153" ht="10.5" customHeight="1"/>
    <row r="55154" ht="10.5" customHeight="1"/>
    <row r="55155" ht="10.5" customHeight="1"/>
    <row r="55156" ht="10.5" customHeight="1"/>
    <row r="55157" ht="10.5" customHeight="1"/>
    <row r="55158" ht="10.5" customHeight="1"/>
    <row r="55159" ht="10.5" customHeight="1"/>
    <row r="55160" ht="10.5" customHeight="1"/>
    <row r="55161" ht="10.5" customHeight="1"/>
    <row r="55162" ht="10.5" customHeight="1"/>
    <row r="55163" ht="10.5" customHeight="1"/>
    <row r="55164" ht="10.5" customHeight="1"/>
    <row r="55165" ht="10.5" customHeight="1"/>
    <row r="55166" ht="10.5" customHeight="1"/>
    <row r="55167" ht="10.5" customHeight="1"/>
    <row r="55168" ht="10.5" customHeight="1"/>
    <row r="55169" ht="10.5" customHeight="1"/>
    <row r="55170" ht="10.5" customHeight="1"/>
    <row r="55171" ht="10.5" customHeight="1"/>
    <row r="55172" ht="10.5" customHeight="1"/>
    <row r="55173" ht="10.5" customHeight="1"/>
    <row r="55174" ht="10.5" customHeight="1"/>
    <row r="55175" ht="10.5" customHeight="1"/>
    <row r="55176" ht="10.5" customHeight="1"/>
    <row r="55177" ht="10.5" customHeight="1"/>
    <row r="55178" ht="10.5" customHeight="1"/>
    <row r="55179" ht="10.5" customHeight="1"/>
    <row r="55180" ht="10.5" customHeight="1"/>
    <row r="55181" ht="10.5" customHeight="1"/>
    <row r="55182" ht="10.5" customHeight="1"/>
    <row r="55183" ht="10.5" customHeight="1"/>
    <row r="55184" ht="10.5" customHeight="1"/>
    <row r="55185" ht="10.5" customHeight="1"/>
    <row r="55186" ht="10.5" customHeight="1"/>
    <row r="55187" ht="10.5" customHeight="1"/>
    <row r="55188" ht="10.5" customHeight="1"/>
    <row r="55189" ht="10.5" customHeight="1"/>
    <row r="55190" ht="10.5" customHeight="1"/>
    <row r="55191" ht="10.5" customHeight="1"/>
    <row r="55192" ht="10.5" customHeight="1"/>
    <row r="55193" ht="10.5" customHeight="1"/>
    <row r="55194" ht="10.5" customHeight="1"/>
    <row r="55195" ht="10.5" customHeight="1"/>
    <row r="55196" ht="10.5" customHeight="1"/>
    <row r="55197" ht="10.5" customHeight="1"/>
    <row r="55198" ht="10.5" customHeight="1"/>
    <row r="55199" ht="10.5" customHeight="1"/>
    <row r="55200" ht="10.5" customHeight="1"/>
    <row r="55201" ht="10.5" customHeight="1"/>
    <row r="55202" ht="10.5" customHeight="1"/>
    <row r="55203" ht="10.5" customHeight="1"/>
    <row r="55204" ht="10.5" customHeight="1"/>
    <row r="55205" ht="10.5" customHeight="1"/>
    <row r="55206" ht="10.5" customHeight="1"/>
    <row r="55207" ht="10.5" customHeight="1"/>
    <row r="55208" ht="10.5" customHeight="1"/>
    <row r="55209" ht="10.5" customHeight="1"/>
    <row r="55210" ht="10.5" customHeight="1"/>
    <row r="55211" ht="10.5" customHeight="1"/>
    <row r="55212" ht="10.5" customHeight="1"/>
    <row r="55213" ht="10.5" customHeight="1"/>
    <row r="55214" ht="10.5" customHeight="1"/>
    <row r="55215" ht="10.5" customHeight="1"/>
    <row r="55216" ht="10.5" customHeight="1"/>
    <row r="55217" ht="10.5" customHeight="1"/>
    <row r="55218" ht="10.5" customHeight="1"/>
    <row r="55219" ht="10.5" customHeight="1"/>
    <row r="55220" ht="10.5" customHeight="1"/>
    <row r="55221" ht="10.5" customHeight="1"/>
    <row r="55222" ht="10.5" customHeight="1"/>
    <row r="55223" ht="10.5" customHeight="1"/>
    <row r="55224" ht="10.5" customHeight="1"/>
    <row r="55225" ht="10.5" customHeight="1"/>
    <row r="55226" ht="10.5" customHeight="1"/>
    <row r="55227" ht="10.5" customHeight="1"/>
    <row r="55228" ht="10.5" customHeight="1"/>
    <row r="55229" ht="10.5" customHeight="1"/>
    <row r="55230" ht="10.5" customHeight="1"/>
    <row r="55231" ht="10.5" customHeight="1"/>
    <row r="55232" ht="10.5" customHeight="1"/>
    <row r="55233" ht="10.5" customHeight="1"/>
    <row r="55234" ht="10.5" customHeight="1"/>
    <row r="55235" ht="10.5" customHeight="1"/>
    <row r="55236" ht="10.5" customHeight="1"/>
    <row r="55237" ht="10.5" customHeight="1"/>
    <row r="55238" ht="10.5" customHeight="1"/>
    <row r="55239" ht="10.5" customHeight="1"/>
    <row r="55240" ht="10.5" customHeight="1"/>
    <row r="55241" ht="10.5" customHeight="1"/>
    <row r="55242" ht="10.5" customHeight="1"/>
    <row r="55243" ht="10.5" customHeight="1"/>
    <row r="55244" ht="10.5" customHeight="1"/>
    <row r="55245" ht="10.5" customHeight="1"/>
    <row r="55246" ht="10.5" customHeight="1"/>
    <row r="55247" ht="10.5" customHeight="1"/>
    <row r="55248" ht="10.5" customHeight="1"/>
    <row r="55249" ht="10.5" customHeight="1"/>
    <row r="55250" ht="10.5" customHeight="1"/>
    <row r="55251" ht="10.5" customHeight="1"/>
    <row r="55252" ht="10.5" customHeight="1"/>
    <row r="55253" ht="10.5" customHeight="1"/>
    <row r="55254" ht="10.5" customHeight="1"/>
    <row r="55255" ht="10.5" customHeight="1"/>
    <row r="55256" ht="10.5" customHeight="1"/>
    <row r="55257" ht="10.5" customHeight="1"/>
    <row r="55258" ht="10.5" customHeight="1"/>
    <row r="55259" ht="10.5" customHeight="1"/>
    <row r="55260" ht="10.5" customHeight="1"/>
    <row r="55261" ht="10.5" customHeight="1"/>
    <row r="55262" ht="10.5" customHeight="1"/>
    <row r="55263" ht="10.5" customHeight="1"/>
    <row r="55264" ht="10.5" customHeight="1"/>
    <row r="55265" ht="10.5" customHeight="1"/>
    <row r="55266" ht="10.5" customHeight="1"/>
    <row r="55267" ht="10.5" customHeight="1"/>
    <row r="55268" ht="10.5" customHeight="1"/>
    <row r="55269" ht="10.5" customHeight="1"/>
    <row r="55270" ht="10.5" customHeight="1"/>
    <row r="55271" ht="10.5" customHeight="1"/>
    <row r="55272" ht="10.5" customHeight="1"/>
    <row r="55273" ht="10.5" customHeight="1"/>
    <row r="55274" ht="10.5" customHeight="1"/>
    <row r="55275" ht="10.5" customHeight="1"/>
    <row r="55276" ht="10.5" customHeight="1"/>
    <row r="55277" ht="10.5" customHeight="1"/>
    <row r="55278" ht="10.5" customHeight="1"/>
    <row r="55279" ht="10.5" customHeight="1"/>
    <row r="55280" ht="10.5" customHeight="1"/>
    <row r="55281" ht="10.5" customHeight="1"/>
    <row r="55282" ht="10.5" customHeight="1"/>
    <row r="55283" ht="10.5" customHeight="1"/>
    <row r="55284" ht="10.5" customHeight="1"/>
    <row r="55285" ht="10.5" customHeight="1"/>
    <row r="55286" ht="10.5" customHeight="1"/>
    <row r="55287" ht="10.5" customHeight="1"/>
    <row r="55288" ht="10.5" customHeight="1"/>
    <row r="55289" ht="10.5" customHeight="1"/>
    <row r="55290" ht="10.5" customHeight="1"/>
    <row r="55291" ht="10.5" customHeight="1"/>
    <row r="55292" ht="10.5" customHeight="1"/>
    <row r="55293" ht="10.5" customHeight="1"/>
    <row r="55294" ht="10.5" customHeight="1"/>
    <row r="55295" ht="10.5" customHeight="1"/>
    <row r="55296" ht="10.5" customHeight="1"/>
    <row r="55297" ht="10.5" customHeight="1"/>
    <row r="55298" ht="10.5" customHeight="1"/>
    <row r="55299" ht="10.5" customHeight="1"/>
    <row r="55300" ht="10.5" customHeight="1"/>
    <row r="55301" ht="10.5" customHeight="1"/>
    <row r="55302" ht="10.5" customHeight="1"/>
    <row r="55303" ht="10.5" customHeight="1"/>
    <row r="55304" ht="10.5" customHeight="1"/>
    <row r="55305" ht="10.5" customHeight="1"/>
    <row r="55306" ht="10.5" customHeight="1"/>
    <row r="55307" ht="10.5" customHeight="1"/>
    <row r="55308" ht="10.5" customHeight="1"/>
    <row r="55309" ht="10.5" customHeight="1"/>
    <row r="55310" ht="10.5" customHeight="1"/>
    <row r="55311" ht="10.5" customHeight="1"/>
    <row r="55312" ht="10.5" customHeight="1"/>
    <row r="55313" ht="10.5" customHeight="1"/>
    <row r="55314" ht="10.5" customHeight="1"/>
    <row r="55315" ht="10.5" customHeight="1"/>
    <row r="55316" ht="10.5" customHeight="1"/>
    <row r="55317" ht="10.5" customHeight="1"/>
    <row r="55318" ht="10.5" customHeight="1"/>
    <row r="55319" ht="10.5" customHeight="1"/>
    <row r="55320" ht="10.5" customHeight="1"/>
    <row r="55321" ht="10.5" customHeight="1"/>
    <row r="55322" ht="10.5" customHeight="1"/>
    <row r="55323" ht="10.5" customHeight="1"/>
    <row r="55324" ht="10.5" customHeight="1"/>
    <row r="55325" ht="10.5" customHeight="1"/>
    <row r="55326" ht="10.5" customHeight="1"/>
    <row r="55327" ht="10.5" customHeight="1"/>
    <row r="55328" ht="10.5" customHeight="1"/>
    <row r="55329" ht="10.5" customHeight="1"/>
    <row r="55330" ht="10.5" customHeight="1"/>
    <row r="55331" ht="10.5" customHeight="1"/>
    <row r="55332" ht="10.5" customHeight="1"/>
    <row r="55333" ht="10.5" customHeight="1"/>
    <row r="55334" ht="10.5" customHeight="1"/>
    <row r="55335" ht="10.5" customHeight="1"/>
    <row r="55336" ht="10.5" customHeight="1"/>
    <row r="55337" ht="10.5" customHeight="1"/>
    <row r="55338" ht="10.5" customHeight="1"/>
    <row r="55339" ht="10.5" customHeight="1"/>
    <row r="55340" ht="10.5" customHeight="1"/>
    <row r="55341" ht="10.5" customHeight="1"/>
    <row r="55342" ht="10.5" customHeight="1"/>
    <row r="55343" ht="10.5" customHeight="1"/>
    <row r="55344" ht="10.5" customHeight="1"/>
    <row r="55345" ht="10.5" customHeight="1"/>
    <row r="55346" ht="10.5" customHeight="1"/>
    <row r="55347" ht="10.5" customHeight="1"/>
    <row r="55348" ht="10.5" customHeight="1"/>
    <row r="55349" ht="10.5" customHeight="1"/>
    <row r="55350" ht="10.5" customHeight="1"/>
    <row r="55351" ht="10.5" customHeight="1"/>
    <row r="55352" ht="10.5" customHeight="1"/>
    <row r="55353" ht="10.5" customHeight="1"/>
    <row r="55354" ht="10.5" customHeight="1"/>
    <row r="55355" ht="10.5" customHeight="1"/>
    <row r="55356" ht="10.5" customHeight="1"/>
    <row r="55357" ht="10.5" customHeight="1"/>
    <row r="55358" ht="10.5" customHeight="1"/>
    <row r="55359" ht="10.5" customHeight="1"/>
    <row r="55360" ht="10.5" customHeight="1"/>
    <row r="55361" ht="10.5" customHeight="1"/>
    <row r="55362" ht="10.5" customHeight="1"/>
    <row r="55363" ht="10.5" customHeight="1"/>
    <row r="55364" ht="10.5" customHeight="1"/>
    <row r="55365" ht="10.5" customHeight="1"/>
    <row r="55366" ht="10.5" customHeight="1"/>
    <row r="55367" ht="10.5" customHeight="1"/>
    <row r="55368" ht="10.5" customHeight="1"/>
    <row r="55369" ht="10.5" customHeight="1"/>
    <row r="55370" ht="10.5" customHeight="1"/>
    <row r="55371" ht="10.5" customHeight="1"/>
    <row r="55372" ht="10.5" customHeight="1"/>
    <row r="55373" ht="10.5" customHeight="1"/>
    <row r="55374" ht="10.5" customHeight="1"/>
    <row r="55375" ht="10.5" customHeight="1"/>
    <row r="55376" ht="10.5" customHeight="1"/>
    <row r="55377" ht="10.5" customHeight="1"/>
    <row r="55378" ht="10.5" customHeight="1"/>
    <row r="55379" ht="10.5" customHeight="1"/>
    <row r="55380" ht="10.5" customHeight="1"/>
    <row r="55381" ht="10.5" customHeight="1"/>
    <row r="55382" ht="10.5" customHeight="1"/>
    <row r="55383" ht="10.5" customHeight="1"/>
    <row r="55384" ht="10.5" customHeight="1"/>
    <row r="55385" ht="10.5" customHeight="1"/>
    <row r="55386" ht="10.5" customHeight="1"/>
    <row r="55387" ht="10.5" customHeight="1"/>
    <row r="55388" ht="10.5" customHeight="1"/>
    <row r="55389" ht="10.5" customHeight="1"/>
    <row r="55390" ht="10.5" customHeight="1"/>
    <row r="55391" ht="10.5" customHeight="1"/>
    <row r="55392" ht="10.5" customHeight="1"/>
    <row r="55393" ht="10.5" customHeight="1"/>
    <row r="55394" ht="10.5" customHeight="1"/>
    <row r="55395" ht="10.5" customHeight="1"/>
    <row r="55396" ht="10.5" customHeight="1"/>
    <row r="55397" ht="10.5" customHeight="1"/>
    <row r="55398" ht="10.5" customHeight="1"/>
    <row r="55399" ht="10.5" customHeight="1"/>
    <row r="55400" ht="10.5" customHeight="1"/>
    <row r="55401" ht="10.5" customHeight="1"/>
    <row r="55402" ht="10.5" customHeight="1"/>
    <row r="55403" ht="10.5" customHeight="1"/>
    <row r="55404" ht="10.5" customHeight="1"/>
    <row r="55405" ht="10.5" customHeight="1"/>
    <row r="55406" ht="10.5" customHeight="1"/>
    <row r="55407" ht="10.5" customHeight="1"/>
    <row r="55408" ht="10.5" customHeight="1"/>
    <row r="55409" ht="10.5" customHeight="1"/>
    <row r="55410" ht="10.5" customHeight="1"/>
    <row r="55411" ht="10.5" customHeight="1"/>
    <row r="55412" ht="10.5" customHeight="1"/>
    <row r="55413" ht="10.5" customHeight="1"/>
    <row r="55414" ht="10.5" customHeight="1"/>
    <row r="55415" ht="10.5" customHeight="1"/>
    <row r="55416" ht="10.5" customHeight="1"/>
    <row r="55417" ht="10.5" customHeight="1"/>
    <row r="55418" ht="10.5" customHeight="1"/>
    <row r="55419" ht="10.5" customHeight="1"/>
    <row r="55420" ht="10.5" customHeight="1"/>
    <row r="55421" ht="10.5" customHeight="1"/>
    <row r="55422" ht="10.5" customHeight="1"/>
    <row r="55423" ht="10.5" customHeight="1"/>
    <row r="55424" ht="10.5" customHeight="1"/>
    <row r="55425" ht="10.5" customHeight="1"/>
    <row r="55426" ht="10.5" customHeight="1"/>
    <row r="55427" ht="10.5" customHeight="1"/>
    <row r="55428" ht="10.5" customHeight="1"/>
    <row r="55429" ht="10.5" customHeight="1"/>
    <row r="55430" ht="10.5" customHeight="1"/>
    <row r="55431" ht="10.5" customHeight="1"/>
    <row r="55432" ht="10.5" customHeight="1"/>
    <row r="55433" ht="10.5" customHeight="1"/>
    <row r="55434" ht="10.5" customHeight="1"/>
    <row r="55435" ht="10.5" customHeight="1"/>
    <row r="55436" ht="10.5" customHeight="1"/>
    <row r="55437" ht="10.5" customHeight="1"/>
    <row r="55438" ht="10.5" customHeight="1"/>
    <row r="55439" ht="10.5" customHeight="1"/>
    <row r="55440" ht="10.5" customHeight="1"/>
    <row r="55441" ht="10.5" customHeight="1"/>
    <row r="55442" ht="10.5" customHeight="1"/>
    <row r="55443" ht="10.5" customHeight="1"/>
    <row r="55444" ht="10.5" customHeight="1"/>
    <row r="55445" ht="10.5" customHeight="1"/>
    <row r="55446" ht="10.5" customHeight="1"/>
    <row r="55447" ht="10.5" customHeight="1"/>
    <row r="55448" ht="10.5" customHeight="1"/>
    <row r="55449" ht="10.5" customHeight="1"/>
    <row r="55450" ht="10.5" customHeight="1"/>
    <row r="55451" ht="10.5" customHeight="1"/>
    <row r="55452" ht="10.5" customHeight="1"/>
    <row r="55453" ht="10.5" customHeight="1"/>
    <row r="55454" ht="10.5" customHeight="1"/>
    <row r="55455" ht="10.5" customHeight="1"/>
    <row r="55456" ht="10.5" customHeight="1"/>
    <row r="55457" ht="10.5" customHeight="1"/>
    <row r="55458" ht="10.5" customHeight="1"/>
    <row r="55459" ht="10.5" customHeight="1"/>
    <row r="55460" ht="10.5" customHeight="1"/>
    <row r="55461" ht="10.5" customHeight="1"/>
    <row r="55462" ht="10.5" customHeight="1"/>
    <row r="55463" ht="10.5" customHeight="1"/>
    <row r="55464" ht="10.5" customHeight="1"/>
    <row r="55465" ht="10.5" customHeight="1"/>
    <row r="55466" ht="10.5" customHeight="1"/>
    <row r="55467" ht="10.5" customHeight="1"/>
    <row r="55468" ht="10.5" customHeight="1"/>
    <row r="55469" ht="10.5" customHeight="1"/>
    <row r="55470" ht="10.5" customHeight="1"/>
    <row r="55471" ht="10.5" customHeight="1"/>
    <row r="55472" ht="10.5" customHeight="1"/>
    <row r="55473" ht="10.5" customHeight="1"/>
    <row r="55474" ht="10.5" customHeight="1"/>
    <row r="55475" ht="10.5" customHeight="1"/>
    <row r="55476" ht="10.5" customHeight="1"/>
    <row r="55477" ht="10.5" customHeight="1"/>
    <row r="55478" ht="10.5" customHeight="1"/>
    <row r="55479" ht="10.5" customHeight="1"/>
    <row r="55480" ht="10.5" customHeight="1"/>
    <row r="55481" ht="10.5" customHeight="1"/>
    <row r="55482" ht="10.5" customHeight="1"/>
    <row r="55483" ht="10.5" customHeight="1"/>
    <row r="55484" ht="10.5" customHeight="1"/>
    <row r="55485" ht="10.5" customHeight="1"/>
    <row r="55486" ht="10.5" customHeight="1"/>
    <row r="55487" ht="10.5" customHeight="1"/>
    <row r="55488" ht="10.5" customHeight="1"/>
    <row r="55489" ht="10.5" customHeight="1"/>
    <row r="55490" ht="10.5" customHeight="1"/>
    <row r="55491" ht="10.5" customHeight="1"/>
    <row r="55492" ht="10.5" customHeight="1"/>
    <row r="55493" ht="10.5" customHeight="1"/>
    <row r="55494" ht="10.5" customHeight="1"/>
    <row r="55495" ht="10.5" customHeight="1"/>
    <row r="55496" ht="10.5" customHeight="1"/>
    <row r="55497" ht="10.5" customHeight="1"/>
    <row r="55498" ht="10.5" customHeight="1"/>
    <row r="55499" ht="10.5" customHeight="1"/>
    <row r="55500" ht="10.5" customHeight="1"/>
    <row r="55501" ht="10.5" customHeight="1"/>
    <row r="55502" ht="10.5" customHeight="1"/>
    <row r="55503" ht="10.5" customHeight="1"/>
    <row r="55504" ht="10.5" customHeight="1"/>
    <row r="55505" ht="10.5" customHeight="1"/>
    <row r="55506" ht="10.5" customHeight="1"/>
    <row r="55507" ht="10.5" customHeight="1"/>
    <row r="55508" ht="10.5" customHeight="1"/>
    <row r="55509" ht="10.5" customHeight="1"/>
    <row r="55510" ht="10.5" customHeight="1"/>
    <row r="55511" ht="10.5" customHeight="1"/>
    <row r="55512" ht="10.5" customHeight="1"/>
    <row r="55513" ht="10.5" customHeight="1"/>
    <row r="55514" ht="10.5" customHeight="1"/>
    <row r="55515" ht="10.5" customHeight="1"/>
    <row r="55516" ht="10.5" customHeight="1"/>
    <row r="55517" ht="10.5" customHeight="1"/>
    <row r="55518" ht="10.5" customHeight="1"/>
    <row r="55519" ht="10.5" customHeight="1"/>
    <row r="55520" ht="10.5" customHeight="1"/>
    <row r="55521" ht="10.5" customHeight="1"/>
    <row r="55522" ht="10.5" customHeight="1"/>
    <row r="55523" ht="10.5" customHeight="1"/>
    <row r="55524" ht="10.5" customHeight="1"/>
    <row r="55525" ht="10.5" customHeight="1"/>
    <row r="55526" ht="10.5" customHeight="1"/>
    <row r="55527" ht="10.5" customHeight="1"/>
    <row r="55528" ht="10.5" customHeight="1"/>
    <row r="55529" ht="10.5" customHeight="1"/>
    <row r="55530" ht="10.5" customHeight="1"/>
    <row r="55531" ht="10.5" customHeight="1"/>
    <row r="55532" ht="10.5" customHeight="1"/>
    <row r="55533" ht="10.5" customHeight="1"/>
    <row r="55534" ht="10.5" customHeight="1"/>
    <row r="55535" ht="10.5" customHeight="1"/>
    <row r="55536" ht="10.5" customHeight="1"/>
    <row r="55537" ht="10.5" customHeight="1"/>
    <row r="55538" ht="10.5" customHeight="1"/>
    <row r="55539" ht="10.5" customHeight="1"/>
    <row r="55540" ht="10.5" customHeight="1"/>
    <row r="55541" ht="10.5" customHeight="1"/>
    <row r="55542" ht="10.5" customHeight="1"/>
    <row r="55543" ht="10.5" customHeight="1"/>
    <row r="55544" ht="10.5" customHeight="1"/>
    <row r="55545" ht="10.5" customHeight="1"/>
    <row r="55546" ht="10.5" customHeight="1"/>
    <row r="55547" ht="10.5" customHeight="1"/>
    <row r="55548" ht="10.5" customHeight="1"/>
    <row r="55549" ht="10.5" customHeight="1"/>
    <row r="55550" ht="10.5" customHeight="1"/>
    <row r="55551" ht="10.5" customHeight="1"/>
    <row r="55552" ht="10.5" customHeight="1"/>
    <row r="55553" ht="10.5" customHeight="1"/>
    <row r="55554" ht="10.5" customHeight="1"/>
    <row r="55555" ht="10.5" customHeight="1"/>
    <row r="55556" ht="10.5" customHeight="1"/>
    <row r="55557" ht="10.5" customHeight="1"/>
    <row r="55558" ht="10.5" customHeight="1"/>
    <row r="55559" ht="10.5" customHeight="1"/>
    <row r="55560" ht="10.5" customHeight="1"/>
    <row r="55561" ht="10.5" customHeight="1"/>
    <row r="55562" ht="10.5" customHeight="1"/>
    <row r="55563" ht="10.5" customHeight="1"/>
    <row r="55564" ht="10.5" customHeight="1"/>
    <row r="55565" ht="10.5" customHeight="1"/>
    <row r="55566" ht="10.5" customHeight="1"/>
    <row r="55567" ht="10.5" customHeight="1"/>
    <row r="55568" ht="10.5" customHeight="1"/>
    <row r="55569" ht="10.5" customHeight="1"/>
    <row r="55570" ht="10.5" customHeight="1"/>
    <row r="55571" ht="10.5" customHeight="1"/>
    <row r="55572" ht="10.5" customHeight="1"/>
    <row r="55573" ht="10.5" customHeight="1"/>
    <row r="55574" ht="10.5" customHeight="1"/>
    <row r="55575" ht="10.5" customHeight="1"/>
    <row r="55576" ht="10.5" customHeight="1"/>
    <row r="55577" ht="10.5" customHeight="1"/>
    <row r="55578" ht="10.5" customHeight="1"/>
    <row r="55579" ht="10.5" customHeight="1"/>
    <row r="55580" ht="10.5" customHeight="1"/>
    <row r="55581" ht="10.5" customHeight="1"/>
    <row r="55582" ht="10.5" customHeight="1"/>
    <row r="55583" ht="10.5" customHeight="1"/>
    <row r="55584" ht="10.5" customHeight="1"/>
    <row r="55585" ht="10.5" customHeight="1"/>
    <row r="55586" ht="10.5" customHeight="1"/>
    <row r="55587" ht="10.5" customHeight="1"/>
    <row r="55588" ht="10.5" customHeight="1"/>
    <row r="55589" ht="10.5" customHeight="1"/>
    <row r="55590" ht="10.5" customHeight="1"/>
    <row r="55591" ht="10.5" customHeight="1"/>
    <row r="55592" ht="10.5" customHeight="1"/>
    <row r="55593" ht="10.5" customHeight="1"/>
    <row r="55594" ht="10.5" customHeight="1"/>
    <row r="55595" ht="10.5" customHeight="1"/>
    <row r="55596" ht="10.5" customHeight="1"/>
    <row r="55597" ht="10.5" customHeight="1"/>
    <row r="55598" ht="10.5" customHeight="1"/>
    <row r="55599" ht="10.5" customHeight="1"/>
    <row r="55600" ht="10.5" customHeight="1"/>
    <row r="55601" ht="10.5" customHeight="1"/>
    <row r="55602" ht="10.5" customHeight="1"/>
    <row r="55603" ht="10.5" customHeight="1"/>
    <row r="55604" ht="10.5" customHeight="1"/>
    <row r="55605" ht="10.5" customHeight="1"/>
    <row r="55606" ht="10.5" customHeight="1"/>
    <row r="55607" ht="10.5" customHeight="1"/>
    <row r="55608" ht="10.5" customHeight="1"/>
    <row r="55609" ht="10.5" customHeight="1"/>
    <row r="55610" ht="10.5" customHeight="1"/>
    <row r="55611" ht="10.5" customHeight="1"/>
    <row r="55612" ht="10.5" customHeight="1"/>
    <row r="55613" ht="10.5" customHeight="1"/>
    <row r="55614" ht="10.5" customHeight="1"/>
    <row r="55615" ht="10.5" customHeight="1"/>
    <row r="55616" ht="10.5" customHeight="1"/>
    <row r="55617" ht="10.5" customHeight="1"/>
    <row r="55618" ht="10.5" customHeight="1"/>
    <row r="55619" ht="10.5" customHeight="1"/>
    <row r="55620" ht="10.5" customHeight="1"/>
    <row r="55621" ht="10.5" customHeight="1"/>
    <row r="55622" ht="10.5" customHeight="1"/>
    <row r="55623" ht="10.5" customHeight="1"/>
    <row r="55624" ht="10.5" customHeight="1"/>
    <row r="55625" ht="10.5" customHeight="1"/>
    <row r="55626" ht="10.5" customHeight="1"/>
    <row r="55627" ht="10.5" customHeight="1"/>
    <row r="55628" ht="10.5" customHeight="1"/>
    <row r="55629" ht="10.5" customHeight="1"/>
    <row r="55630" ht="10.5" customHeight="1"/>
    <row r="55631" ht="10.5" customHeight="1"/>
    <row r="55632" ht="10.5" customHeight="1"/>
    <row r="55633" ht="10.5" customHeight="1"/>
    <row r="55634" ht="10.5" customHeight="1"/>
    <row r="55635" ht="10.5" customHeight="1"/>
    <row r="55636" ht="10.5" customHeight="1"/>
    <row r="55637" ht="10.5" customHeight="1"/>
    <row r="55638" ht="10.5" customHeight="1"/>
    <row r="55639" ht="10.5" customHeight="1"/>
    <row r="55640" ht="10.5" customHeight="1"/>
    <row r="55641" ht="10.5" customHeight="1"/>
    <row r="55642" ht="10.5" customHeight="1"/>
    <row r="55643" ht="10.5" customHeight="1"/>
    <row r="55644" ht="10.5" customHeight="1"/>
    <row r="55645" ht="10.5" customHeight="1"/>
    <row r="55646" ht="10.5" customHeight="1"/>
    <row r="55647" ht="10.5" customHeight="1"/>
    <row r="55648" ht="10.5" customHeight="1"/>
    <row r="55649" ht="10.5" customHeight="1"/>
    <row r="55650" ht="10.5" customHeight="1"/>
    <row r="55651" ht="10.5" customHeight="1"/>
    <row r="55652" ht="10.5" customHeight="1"/>
    <row r="55653" ht="10.5" customHeight="1"/>
    <row r="55654" ht="10.5" customHeight="1"/>
    <row r="55655" ht="10.5" customHeight="1"/>
    <row r="55656" ht="10.5" customHeight="1"/>
    <row r="55657" ht="10.5" customHeight="1"/>
    <row r="55658" ht="10.5" customHeight="1"/>
    <row r="55659" ht="10.5" customHeight="1"/>
    <row r="55660" ht="10.5" customHeight="1"/>
    <row r="55661" ht="10.5" customHeight="1"/>
    <row r="55662" ht="10.5" customHeight="1"/>
    <row r="55663" ht="10.5" customHeight="1"/>
    <row r="55664" ht="10.5" customHeight="1"/>
    <row r="55665" ht="10.5" customHeight="1"/>
    <row r="55666" ht="10.5" customHeight="1"/>
    <row r="55667" ht="10.5" customHeight="1"/>
    <row r="55668" ht="10.5" customHeight="1"/>
    <row r="55669" ht="10.5" customHeight="1"/>
    <row r="55670" ht="10.5" customHeight="1"/>
    <row r="55671" ht="10.5" customHeight="1"/>
    <row r="55672" ht="10.5" customHeight="1"/>
    <row r="55673" ht="10.5" customHeight="1"/>
    <row r="55674" ht="10.5" customHeight="1"/>
    <row r="55675" ht="10.5" customHeight="1"/>
    <row r="55676" ht="10.5" customHeight="1"/>
    <row r="55677" ht="10.5" customHeight="1"/>
    <row r="55678" ht="10.5" customHeight="1"/>
    <row r="55679" ht="10.5" customHeight="1"/>
    <row r="55680" ht="10.5" customHeight="1"/>
    <row r="55681" ht="10.5" customHeight="1"/>
    <row r="55682" ht="10.5" customHeight="1"/>
    <row r="55683" ht="10.5" customHeight="1"/>
    <row r="55684" ht="10.5" customHeight="1"/>
    <row r="55685" ht="10.5" customHeight="1"/>
    <row r="55686" ht="10.5" customHeight="1"/>
    <row r="55687" ht="10.5" customHeight="1"/>
    <row r="55688" ht="10.5" customHeight="1"/>
    <row r="55689" ht="10.5" customHeight="1"/>
    <row r="55690" ht="10.5" customHeight="1"/>
    <row r="55691" ht="10.5" customHeight="1"/>
    <row r="55692" ht="10.5" customHeight="1"/>
    <row r="55693" ht="10.5" customHeight="1"/>
    <row r="55694" ht="10.5" customHeight="1"/>
    <row r="55695" ht="10.5" customHeight="1"/>
    <row r="55696" ht="10.5" customHeight="1"/>
    <row r="55697" ht="10.5" customHeight="1"/>
    <row r="55698" ht="10.5" customHeight="1"/>
    <row r="55699" ht="10.5" customHeight="1"/>
    <row r="55700" ht="10.5" customHeight="1"/>
    <row r="55701" ht="10.5" customHeight="1"/>
    <row r="55702" ht="10.5" customHeight="1"/>
    <row r="55703" ht="10.5" customHeight="1"/>
    <row r="55704" ht="10.5" customHeight="1"/>
    <row r="55705" ht="10.5" customHeight="1"/>
    <row r="55706" ht="10.5" customHeight="1"/>
    <row r="55707" ht="10.5" customHeight="1"/>
    <row r="55708" ht="10.5" customHeight="1"/>
    <row r="55709" ht="10.5" customHeight="1"/>
    <row r="55710" ht="10.5" customHeight="1"/>
    <row r="55711" ht="10.5" customHeight="1"/>
    <row r="55712" ht="10.5" customHeight="1"/>
    <row r="55713" ht="10.5" customHeight="1"/>
    <row r="55714" ht="10.5" customHeight="1"/>
    <row r="55715" ht="10.5" customHeight="1"/>
    <row r="55716" ht="10.5" customHeight="1"/>
    <row r="55717" ht="10.5" customHeight="1"/>
    <row r="55718" ht="10.5" customHeight="1"/>
    <row r="55719" ht="10.5" customHeight="1"/>
    <row r="55720" ht="10.5" customHeight="1"/>
    <row r="55721" ht="10.5" customHeight="1"/>
    <row r="55722" ht="10.5" customHeight="1"/>
    <row r="55723" ht="10.5" customHeight="1"/>
    <row r="55724" ht="10.5" customHeight="1"/>
    <row r="55725" ht="10.5" customHeight="1"/>
    <row r="55726" ht="10.5" customHeight="1"/>
    <row r="55727" ht="10.5" customHeight="1"/>
    <row r="55728" ht="10.5" customHeight="1"/>
    <row r="55729" ht="10.5" customHeight="1"/>
    <row r="55730" ht="10.5" customHeight="1"/>
    <row r="55731" ht="10.5" customHeight="1"/>
    <row r="55732" ht="10.5" customHeight="1"/>
    <row r="55733" ht="10.5" customHeight="1"/>
    <row r="55734" ht="10.5" customHeight="1"/>
    <row r="55735" ht="10.5" customHeight="1"/>
    <row r="55736" ht="10.5" customHeight="1"/>
    <row r="55737" ht="10.5" customHeight="1"/>
    <row r="55738" ht="10.5" customHeight="1"/>
    <row r="55739" ht="10.5" customHeight="1"/>
    <row r="55740" ht="10.5" customHeight="1"/>
    <row r="55741" ht="10.5" customHeight="1"/>
    <row r="55742" ht="10.5" customHeight="1"/>
    <row r="55743" ht="10.5" customHeight="1"/>
    <row r="55744" ht="10.5" customHeight="1"/>
    <row r="55745" ht="10.5" customHeight="1"/>
    <row r="55746" ht="10.5" customHeight="1"/>
    <row r="55747" ht="10.5" customHeight="1"/>
    <row r="55748" ht="10.5" customHeight="1"/>
    <row r="55749" ht="10.5" customHeight="1"/>
    <row r="55750" ht="10.5" customHeight="1"/>
    <row r="55751" ht="10.5" customHeight="1"/>
    <row r="55752" ht="10.5" customHeight="1"/>
    <row r="55753" ht="10.5" customHeight="1"/>
    <row r="55754" ht="10.5" customHeight="1"/>
    <row r="55755" ht="10.5" customHeight="1"/>
    <row r="55756" ht="10.5" customHeight="1"/>
    <row r="55757" ht="10.5" customHeight="1"/>
    <row r="55758" ht="10.5" customHeight="1"/>
    <row r="55759" ht="10.5" customHeight="1"/>
    <row r="55760" ht="10.5" customHeight="1"/>
    <row r="55761" ht="10.5" customHeight="1"/>
    <row r="55762" ht="10.5" customHeight="1"/>
    <row r="55763" ht="10.5" customHeight="1"/>
    <row r="55764" ht="10.5" customHeight="1"/>
    <row r="55765" ht="10.5" customHeight="1"/>
    <row r="55766" ht="10.5" customHeight="1"/>
    <row r="55767" ht="10.5" customHeight="1"/>
    <row r="55768" ht="10.5" customHeight="1"/>
    <row r="55769" ht="10.5" customHeight="1"/>
    <row r="55770" ht="10.5" customHeight="1"/>
    <row r="55771" ht="10.5" customHeight="1"/>
    <row r="55772" ht="10.5" customHeight="1"/>
    <row r="55773" ht="10.5" customHeight="1"/>
    <row r="55774" ht="10.5" customHeight="1"/>
    <row r="55775" ht="10.5" customHeight="1"/>
    <row r="55776" ht="10.5" customHeight="1"/>
    <row r="55777" ht="10.5" customHeight="1"/>
    <row r="55778" ht="10.5" customHeight="1"/>
    <row r="55779" ht="10.5" customHeight="1"/>
    <row r="55780" ht="10.5" customHeight="1"/>
    <row r="55781" ht="10.5" customHeight="1"/>
    <row r="55782" ht="10.5" customHeight="1"/>
    <row r="55783" ht="10.5" customHeight="1"/>
    <row r="55784" ht="10.5" customHeight="1"/>
    <row r="55785" ht="10.5" customHeight="1"/>
    <row r="55786" ht="10.5" customHeight="1"/>
    <row r="55787" ht="10.5" customHeight="1"/>
    <row r="55788" ht="10.5" customHeight="1"/>
    <row r="55789" ht="10.5" customHeight="1"/>
    <row r="55790" ht="10.5" customHeight="1"/>
    <row r="55791" ht="10.5" customHeight="1"/>
    <row r="55792" ht="10.5" customHeight="1"/>
    <row r="55793" ht="10.5" customHeight="1"/>
    <row r="55794" ht="10.5" customHeight="1"/>
    <row r="55795" ht="10.5" customHeight="1"/>
    <row r="55796" ht="10.5" customHeight="1"/>
    <row r="55797" ht="10.5" customHeight="1"/>
    <row r="55798" ht="10.5" customHeight="1"/>
    <row r="55799" ht="10.5" customHeight="1"/>
    <row r="55800" ht="10.5" customHeight="1"/>
    <row r="55801" ht="10.5" customHeight="1"/>
    <row r="55802" ht="10.5" customHeight="1"/>
    <row r="55803" ht="10.5" customHeight="1"/>
    <row r="55804" ht="10.5" customHeight="1"/>
    <row r="55805" ht="10.5" customHeight="1"/>
    <row r="55806" ht="10.5" customHeight="1"/>
    <row r="55807" ht="10.5" customHeight="1"/>
    <row r="55808" ht="10.5" customHeight="1"/>
    <row r="55809" ht="10.5" customHeight="1"/>
    <row r="55810" ht="10.5" customHeight="1"/>
    <row r="55811" ht="10.5" customHeight="1"/>
    <row r="55812" ht="10.5" customHeight="1"/>
    <row r="55813" ht="10.5" customHeight="1"/>
    <row r="55814" ht="10.5" customHeight="1"/>
    <row r="55815" ht="10.5" customHeight="1"/>
    <row r="55816" ht="10.5" customHeight="1"/>
    <row r="55817" ht="10.5" customHeight="1"/>
    <row r="55818" ht="10.5" customHeight="1"/>
    <row r="55819" ht="10.5" customHeight="1"/>
    <row r="55820" ht="10.5" customHeight="1"/>
    <row r="55821" ht="10.5" customHeight="1"/>
    <row r="55822" ht="10.5" customHeight="1"/>
    <row r="55823" ht="10.5" customHeight="1"/>
    <row r="55824" ht="10.5" customHeight="1"/>
    <row r="55825" ht="10.5" customHeight="1"/>
    <row r="55826" ht="10.5" customHeight="1"/>
    <row r="55827" ht="10.5" customHeight="1"/>
    <row r="55828" ht="10.5" customHeight="1"/>
    <row r="55829" ht="10.5" customHeight="1"/>
    <row r="55830" ht="10.5" customHeight="1"/>
    <row r="55831" ht="10.5" customHeight="1"/>
    <row r="55832" ht="10.5" customHeight="1"/>
    <row r="55833" ht="10.5" customHeight="1"/>
    <row r="55834" ht="10.5" customHeight="1"/>
    <row r="55835" ht="10.5" customHeight="1"/>
    <row r="55836" ht="10.5" customHeight="1"/>
    <row r="55837" ht="10.5" customHeight="1"/>
    <row r="55838" ht="10.5" customHeight="1"/>
    <row r="55839" ht="10.5" customHeight="1"/>
    <row r="55840" ht="10.5" customHeight="1"/>
    <row r="55841" ht="10.5" customHeight="1"/>
    <row r="55842" ht="10.5" customHeight="1"/>
    <row r="55843" ht="10.5" customHeight="1"/>
    <row r="55844" ht="10.5" customHeight="1"/>
    <row r="55845" ht="10.5" customHeight="1"/>
    <row r="55846" ht="10.5" customHeight="1"/>
    <row r="55847" ht="10.5" customHeight="1"/>
    <row r="55848" ht="10.5" customHeight="1"/>
    <row r="55849" ht="10.5" customHeight="1"/>
    <row r="55850" ht="10.5" customHeight="1"/>
    <row r="55851" ht="10.5" customHeight="1"/>
    <row r="55852" ht="10.5" customHeight="1"/>
    <row r="55853" ht="10.5" customHeight="1"/>
    <row r="55854" ht="10.5" customHeight="1"/>
    <row r="55855" ht="10.5" customHeight="1"/>
    <row r="55856" ht="10.5" customHeight="1"/>
    <row r="55857" ht="10.5" customHeight="1"/>
    <row r="55858" ht="10.5" customHeight="1"/>
    <row r="55859" ht="10.5" customHeight="1"/>
    <row r="55860" ht="10.5" customHeight="1"/>
    <row r="55861" ht="10.5" customHeight="1"/>
    <row r="55862" ht="10.5" customHeight="1"/>
    <row r="55863" ht="10.5" customHeight="1"/>
    <row r="55864" ht="10.5" customHeight="1"/>
    <row r="55865" ht="10.5" customHeight="1"/>
    <row r="55866" ht="10.5" customHeight="1"/>
    <row r="55867" ht="10.5" customHeight="1"/>
    <row r="55868" ht="10.5" customHeight="1"/>
    <row r="55869" ht="10.5" customHeight="1"/>
    <row r="55870" ht="10.5" customHeight="1"/>
    <row r="55871" ht="10.5" customHeight="1"/>
    <row r="55872" ht="10.5" customHeight="1"/>
    <row r="55873" ht="10.5" customHeight="1"/>
    <row r="55874" ht="10.5" customHeight="1"/>
    <row r="55875" ht="10.5" customHeight="1"/>
    <row r="55876" ht="10.5" customHeight="1"/>
    <row r="55877" ht="10.5" customHeight="1"/>
    <row r="55878" ht="10.5" customHeight="1"/>
    <row r="55879" ht="10.5" customHeight="1"/>
    <row r="55880" ht="10.5" customHeight="1"/>
    <row r="55881" ht="10.5" customHeight="1"/>
    <row r="55882" ht="10.5" customHeight="1"/>
    <row r="55883" ht="10.5" customHeight="1"/>
    <row r="55884" ht="10.5" customHeight="1"/>
    <row r="55885" ht="10.5" customHeight="1"/>
    <row r="55886" ht="10.5" customHeight="1"/>
    <row r="55887" ht="10.5" customHeight="1"/>
    <row r="55888" ht="10.5" customHeight="1"/>
    <row r="55889" ht="10.5" customHeight="1"/>
    <row r="55890" ht="10.5" customHeight="1"/>
    <row r="55891" ht="10.5" customHeight="1"/>
    <row r="55892" ht="10.5" customHeight="1"/>
    <row r="55893" ht="10.5" customHeight="1"/>
    <row r="55894" ht="10.5" customHeight="1"/>
    <row r="55895" ht="10.5" customHeight="1"/>
    <row r="55896" ht="10.5" customHeight="1"/>
    <row r="55897" ht="10.5" customHeight="1"/>
    <row r="55898" ht="10.5" customHeight="1"/>
    <row r="55899" ht="10.5" customHeight="1"/>
    <row r="55900" ht="10.5" customHeight="1"/>
    <row r="55901" ht="10.5" customHeight="1"/>
    <row r="55902" ht="10.5" customHeight="1"/>
    <row r="55903" ht="10.5" customHeight="1"/>
    <row r="55904" ht="10.5" customHeight="1"/>
    <row r="55905" ht="10.5" customHeight="1"/>
    <row r="55906" ht="10.5" customHeight="1"/>
    <row r="55907" ht="10.5" customHeight="1"/>
    <row r="55908" ht="10.5" customHeight="1"/>
    <row r="55909" ht="10.5" customHeight="1"/>
    <row r="55910" ht="10.5" customHeight="1"/>
    <row r="55911" ht="10.5" customHeight="1"/>
    <row r="55912" ht="10.5" customHeight="1"/>
    <row r="55913" ht="10.5" customHeight="1"/>
    <row r="55914" ht="10.5" customHeight="1"/>
    <row r="55915" ht="10.5" customHeight="1"/>
    <row r="55916" ht="10.5" customHeight="1"/>
    <row r="55917" ht="10.5" customHeight="1"/>
    <row r="55918" ht="10.5" customHeight="1"/>
    <row r="55919" ht="10.5" customHeight="1"/>
    <row r="55920" ht="10.5" customHeight="1"/>
    <row r="55921" ht="10.5" customHeight="1"/>
    <row r="55922" ht="10.5" customHeight="1"/>
    <row r="55923" ht="10.5" customHeight="1"/>
    <row r="55924" ht="10.5" customHeight="1"/>
    <row r="55925" ht="10.5" customHeight="1"/>
    <row r="55926" ht="10.5" customHeight="1"/>
    <row r="55927" ht="10.5" customHeight="1"/>
    <row r="55928" ht="10.5" customHeight="1"/>
    <row r="55929" ht="10.5" customHeight="1"/>
    <row r="55930" ht="10.5" customHeight="1"/>
    <row r="55931" ht="10.5" customHeight="1"/>
    <row r="55932" ht="10.5" customHeight="1"/>
    <row r="55933" ht="10.5" customHeight="1"/>
    <row r="55934" ht="10.5" customHeight="1"/>
    <row r="55935" ht="10.5" customHeight="1"/>
    <row r="55936" ht="10.5" customHeight="1"/>
    <row r="55937" ht="10.5" customHeight="1"/>
    <row r="55938" ht="10.5" customHeight="1"/>
    <row r="55939" ht="10.5" customHeight="1"/>
    <row r="55940" ht="10.5" customHeight="1"/>
    <row r="55941" ht="10.5" customHeight="1"/>
    <row r="55942" ht="10.5" customHeight="1"/>
    <row r="55943" ht="10.5" customHeight="1"/>
    <row r="55944" ht="10.5" customHeight="1"/>
    <row r="55945" ht="10.5" customHeight="1"/>
    <row r="55946" ht="10.5" customHeight="1"/>
    <row r="55947" ht="10.5" customHeight="1"/>
    <row r="55948" ht="10.5" customHeight="1"/>
    <row r="55949" ht="10.5" customHeight="1"/>
    <row r="55950" ht="10.5" customHeight="1"/>
    <row r="55951" ht="10.5" customHeight="1"/>
    <row r="55952" ht="10.5" customHeight="1"/>
    <row r="55953" ht="10.5" customHeight="1"/>
    <row r="55954" ht="10.5" customHeight="1"/>
    <row r="55955" ht="10.5" customHeight="1"/>
    <row r="55956" ht="10.5" customHeight="1"/>
    <row r="55957" ht="10.5" customHeight="1"/>
    <row r="55958" ht="10.5" customHeight="1"/>
    <row r="55959" ht="10.5" customHeight="1"/>
    <row r="55960" ht="10.5" customHeight="1"/>
    <row r="55961" ht="10.5" customHeight="1"/>
    <row r="55962" ht="10.5" customHeight="1"/>
    <row r="55963" ht="10.5" customHeight="1"/>
    <row r="55964" ht="10.5" customHeight="1"/>
    <row r="55965" ht="10.5" customHeight="1"/>
    <row r="55966" ht="10.5" customHeight="1"/>
    <row r="55967" ht="10.5" customHeight="1"/>
    <row r="55968" ht="10.5" customHeight="1"/>
    <row r="55969" ht="10.5" customHeight="1"/>
    <row r="55970" ht="10.5" customHeight="1"/>
    <row r="55971" ht="10.5" customHeight="1"/>
    <row r="55972" ht="10.5" customHeight="1"/>
    <row r="55973" ht="10.5" customHeight="1"/>
    <row r="55974" ht="10.5" customHeight="1"/>
    <row r="55975" ht="10.5" customHeight="1"/>
    <row r="55976" ht="10.5" customHeight="1"/>
    <row r="55977" ht="10.5" customHeight="1"/>
    <row r="55978" ht="10.5" customHeight="1"/>
    <row r="55979" ht="10.5" customHeight="1"/>
    <row r="55980" ht="10.5" customHeight="1"/>
    <row r="55981" ht="10.5" customHeight="1"/>
    <row r="55982" ht="10.5" customHeight="1"/>
    <row r="55983" ht="10.5" customHeight="1"/>
    <row r="55984" ht="10.5" customHeight="1"/>
    <row r="55985" ht="10.5" customHeight="1"/>
    <row r="55986" ht="10.5" customHeight="1"/>
    <row r="55987" ht="10.5" customHeight="1"/>
    <row r="55988" ht="10.5" customHeight="1"/>
    <row r="55989" ht="10.5" customHeight="1"/>
    <row r="55990" ht="10.5" customHeight="1"/>
    <row r="55991" ht="10.5" customHeight="1"/>
    <row r="55992" ht="10.5" customHeight="1"/>
    <row r="55993" ht="10.5" customHeight="1"/>
    <row r="55994" ht="10.5" customHeight="1"/>
    <row r="55995" ht="10.5" customHeight="1"/>
    <row r="55996" ht="10.5" customHeight="1"/>
    <row r="55997" ht="10.5" customHeight="1"/>
    <row r="55998" ht="10.5" customHeight="1"/>
    <row r="55999" ht="10.5" customHeight="1"/>
    <row r="56000" ht="10.5" customHeight="1"/>
    <row r="56001" ht="10.5" customHeight="1"/>
    <row r="56002" ht="10.5" customHeight="1"/>
    <row r="56003" ht="10.5" customHeight="1"/>
    <row r="56004" ht="10.5" customHeight="1"/>
    <row r="56005" ht="10.5" customHeight="1"/>
    <row r="56006" ht="10.5" customHeight="1"/>
    <row r="56007" ht="10.5" customHeight="1"/>
    <row r="56008" ht="10.5" customHeight="1"/>
    <row r="56009" ht="10.5" customHeight="1"/>
    <row r="56010" ht="10.5" customHeight="1"/>
    <row r="56011" ht="10.5" customHeight="1"/>
    <row r="56012" ht="10.5" customHeight="1"/>
    <row r="56013" ht="10.5" customHeight="1"/>
    <row r="56014" ht="10.5" customHeight="1"/>
    <row r="56015" ht="10.5" customHeight="1"/>
    <row r="56016" ht="10.5" customHeight="1"/>
    <row r="56017" ht="10.5" customHeight="1"/>
    <row r="56018" ht="10.5" customHeight="1"/>
    <row r="56019" ht="10.5" customHeight="1"/>
    <row r="56020" ht="10.5" customHeight="1"/>
    <row r="56021" ht="10.5" customHeight="1"/>
    <row r="56022" ht="10.5" customHeight="1"/>
    <row r="56023" ht="10.5" customHeight="1"/>
    <row r="56024" ht="10.5" customHeight="1"/>
    <row r="56025" ht="10.5" customHeight="1"/>
    <row r="56026" ht="10.5" customHeight="1"/>
    <row r="56027" ht="10.5" customHeight="1"/>
    <row r="56028" ht="10.5" customHeight="1"/>
    <row r="56029" ht="10.5" customHeight="1"/>
    <row r="56030" ht="10.5" customHeight="1"/>
    <row r="56031" ht="10.5" customHeight="1"/>
    <row r="56032" ht="10.5" customHeight="1"/>
    <row r="56033" ht="10.5" customHeight="1"/>
    <row r="56034" ht="10.5" customHeight="1"/>
    <row r="56035" ht="10.5" customHeight="1"/>
    <row r="56036" ht="10.5" customHeight="1"/>
    <row r="56037" ht="10.5" customHeight="1"/>
    <row r="56038" ht="10.5" customHeight="1"/>
    <row r="56039" ht="10.5" customHeight="1"/>
    <row r="56040" ht="10.5" customHeight="1"/>
    <row r="56041" ht="10.5" customHeight="1"/>
    <row r="56042" ht="10.5" customHeight="1"/>
    <row r="56043" ht="10.5" customHeight="1"/>
    <row r="56044" ht="10.5" customHeight="1"/>
    <row r="56045" ht="10.5" customHeight="1"/>
    <row r="56046" ht="10.5" customHeight="1"/>
    <row r="56047" ht="10.5" customHeight="1"/>
    <row r="56048" ht="10.5" customHeight="1"/>
    <row r="56049" ht="10.5" customHeight="1"/>
    <row r="56050" ht="10.5" customHeight="1"/>
    <row r="56051" ht="10.5" customHeight="1"/>
    <row r="56052" ht="10.5" customHeight="1"/>
    <row r="56053" ht="10.5" customHeight="1"/>
    <row r="56054" ht="10.5" customHeight="1"/>
    <row r="56055" ht="10.5" customHeight="1"/>
    <row r="56056" ht="10.5" customHeight="1"/>
    <row r="56057" ht="10.5" customHeight="1"/>
    <row r="56058" ht="10.5" customHeight="1"/>
    <row r="56059" ht="10.5" customHeight="1"/>
    <row r="56060" ht="10.5" customHeight="1"/>
    <row r="56061" ht="10.5" customHeight="1"/>
    <row r="56062" ht="10.5" customHeight="1"/>
    <row r="56063" ht="10.5" customHeight="1"/>
    <row r="56064" ht="10.5" customHeight="1"/>
    <row r="56065" ht="10.5" customHeight="1"/>
    <row r="56066" ht="10.5" customHeight="1"/>
    <row r="56067" ht="10.5" customHeight="1"/>
    <row r="56068" ht="10.5" customHeight="1"/>
    <row r="56069" ht="10.5" customHeight="1"/>
    <row r="56070" ht="10.5" customHeight="1"/>
    <row r="56071" ht="10.5" customHeight="1"/>
    <row r="56072" ht="10.5" customHeight="1"/>
    <row r="56073" ht="10.5" customHeight="1"/>
    <row r="56074" ht="10.5" customHeight="1"/>
    <row r="56075" ht="10.5" customHeight="1"/>
    <row r="56076" ht="10.5" customHeight="1"/>
    <row r="56077" ht="10.5" customHeight="1"/>
    <row r="56078" ht="10.5" customHeight="1"/>
    <row r="56079" ht="10.5" customHeight="1"/>
    <row r="56080" ht="10.5" customHeight="1"/>
    <row r="56081" ht="10.5" customHeight="1"/>
    <row r="56082" ht="10.5" customHeight="1"/>
    <row r="56083" ht="10.5" customHeight="1"/>
    <row r="56084" ht="10.5" customHeight="1"/>
    <row r="56085" ht="10.5" customHeight="1"/>
    <row r="56086" ht="10.5" customHeight="1"/>
    <row r="56087" ht="10.5" customHeight="1"/>
    <row r="56088" ht="10.5" customHeight="1"/>
    <row r="56089" ht="10.5" customHeight="1"/>
    <row r="56090" ht="10.5" customHeight="1"/>
    <row r="56091" ht="10.5" customHeight="1"/>
    <row r="56092" ht="10.5" customHeight="1"/>
    <row r="56093" ht="10.5" customHeight="1"/>
    <row r="56094" ht="10.5" customHeight="1"/>
    <row r="56095" ht="10.5" customHeight="1"/>
    <row r="56096" ht="10.5" customHeight="1"/>
    <row r="56097" ht="10.5" customHeight="1"/>
    <row r="56098" ht="10.5" customHeight="1"/>
    <row r="56099" ht="10.5" customHeight="1"/>
    <row r="56100" ht="10.5" customHeight="1"/>
    <row r="56101" ht="10.5" customHeight="1"/>
    <row r="56102" ht="10.5" customHeight="1"/>
    <row r="56103" ht="10.5" customHeight="1"/>
    <row r="56104" ht="10.5" customHeight="1"/>
    <row r="56105" ht="10.5" customHeight="1"/>
    <row r="56106" ht="10.5" customHeight="1"/>
    <row r="56107" ht="10.5" customHeight="1"/>
    <row r="56108" ht="10.5" customHeight="1"/>
    <row r="56109" ht="10.5" customHeight="1"/>
    <row r="56110" ht="10.5" customHeight="1"/>
    <row r="56111" ht="10.5" customHeight="1"/>
    <row r="56112" ht="10.5" customHeight="1"/>
    <row r="56113" ht="10.5" customHeight="1"/>
    <row r="56114" ht="10.5" customHeight="1"/>
    <row r="56115" ht="10.5" customHeight="1"/>
    <row r="56116" ht="10.5" customHeight="1"/>
    <row r="56117" ht="10.5" customHeight="1"/>
    <row r="56118" ht="10.5" customHeight="1"/>
    <row r="56119" ht="10.5" customHeight="1"/>
    <row r="56120" ht="10.5" customHeight="1"/>
    <row r="56121" ht="10.5" customHeight="1"/>
    <row r="56122" ht="10.5" customHeight="1"/>
    <row r="56123" ht="10.5" customHeight="1"/>
    <row r="56124" ht="10.5" customHeight="1"/>
    <row r="56125" ht="10.5" customHeight="1"/>
    <row r="56126" ht="10.5" customHeight="1"/>
    <row r="56127" ht="10.5" customHeight="1"/>
    <row r="56128" ht="10.5" customHeight="1"/>
    <row r="56129" ht="10.5" customHeight="1"/>
    <row r="56130" ht="10.5" customHeight="1"/>
    <row r="56131" ht="10.5" customHeight="1"/>
    <row r="56132" ht="10.5" customHeight="1"/>
    <row r="56133" ht="10.5" customHeight="1"/>
    <row r="56134" ht="10.5" customHeight="1"/>
    <row r="56135" ht="10.5" customHeight="1"/>
    <row r="56136" ht="10.5" customHeight="1"/>
    <row r="56137" ht="10.5" customHeight="1"/>
    <row r="56138" ht="10.5" customHeight="1"/>
    <row r="56139" ht="10.5" customHeight="1"/>
    <row r="56140" ht="10.5" customHeight="1"/>
    <row r="56141" ht="10.5" customHeight="1"/>
    <row r="56142" ht="10.5" customHeight="1"/>
    <row r="56143" ht="10.5" customHeight="1"/>
    <row r="56144" ht="10.5" customHeight="1"/>
    <row r="56145" ht="10.5" customHeight="1"/>
    <row r="56146" ht="10.5" customHeight="1"/>
    <row r="56147" ht="10.5" customHeight="1"/>
    <row r="56148" ht="10.5" customHeight="1"/>
    <row r="56149" ht="10.5" customHeight="1"/>
    <row r="56150" ht="10.5" customHeight="1"/>
    <row r="56151" ht="10.5" customHeight="1"/>
    <row r="56152" ht="10.5" customHeight="1"/>
    <row r="56153" ht="10.5" customHeight="1"/>
    <row r="56154" ht="10.5" customHeight="1"/>
    <row r="56155" ht="10.5" customHeight="1"/>
    <row r="56156" ht="10.5" customHeight="1"/>
    <row r="56157" ht="10.5" customHeight="1"/>
    <row r="56158" ht="10.5" customHeight="1"/>
    <row r="56159" ht="10.5" customHeight="1"/>
    <row r="56160" ht="10.5" customHeight="1"/>
    <row r="56161" ht="10.5" customHeight="1"/>
    <row r="56162" ht="10.5" customHeight="1"/>
    <row r="56163" ht="10.5" customHeight="1"/>
    <row r="56164" ht="10.5" customHeight="1"/>
    <row r="56165" ht="10.5" customHeight="1"/>
    <row r="56166" ht="10.5" customHeight="1"/>
    <row r="56167" ht="10.5" customHeight="1"/>
    <row r="56168" ht="10.5" customHeight="1"/>
    <row r="56169" ht="10.5" customHeight="1"/>
    <row r="56170" ht="10.5" customHeight="1"/>
    <row r="56171" ht="10.5" customHeight="1"/>
    <row r="56172" ht="10.5" customHeight="1"/>
    <row r="56173" ht="10.5" customHeight="1"/>
    <row r="56174" ht="10.5" customHeight="1"/>
    <row r="56175" ht="10.5" customHeight="1"/>
    <row r="56176" ht="10.5" customHeight="1"/>
    <row r="56177" ht="10.5" customHeight="1"/>
    <row r="56178" ht="10.5" customHeight="1"/>
    <row r="56179" ht="10.5" customHeight="1"/>
    <row r="56180" ht="10.5" customHeight="1"/>
    <row r="56181" ht="10.5" customHeight="1"/>
    <row r="56182" ht="10.5" customHeight="1"/>
    <row r="56183" ht="10.5" customHeight="1"/>
    <row r="56184" ht="10.5" customHeight="1"/>
    <row r="56185" ht="10.5" customHeight="1"/>
    <row r="56186" ht="10.5" customHeight="1"/>
    <row r="56187" ht="10.5" customHeight="1"/>
    <row r="56188" ht="10.5" customHeight="1"/>
    <row r="56189" ht="10.5" customHeight="1"/>
    <row r="56190" ht="10.5" customHeight="1"/>
    <row r="56191" ht="10.5" customHeight="1"/>
    <row r="56192" ht="10.5" customHeight="1"/>
    <row r="56193" ht="10.5" customHeight="1"/>
    <row r="56194" ht="10.5" customHeight="1"/>
    <row r="56195" ht="10.5" customHeight="1"/>
    <row r="56196" ht="10.5" customHeight="1"/>
    <row r="56197" ht="10.5" customHeight="1"/>
    <row r="56198" ht="10.5" customHeight="1"/>
    <row r="56199" ht="10.5" customHeight="1"/>
    <row r="56200" ht="10.5" customHeight="1"/>
    <row r="56201" ht="10.5" customHeight="1"/>
    <row r="56202" ht="10.5" customHeight="1"/>
    <row r="56203" ht="10.5" customHeight="1"/>
    <row r="56204" ht="10.5" customHeight="1"/>
    <row r="56205" ht="10.5" customHeight="1"/>
    <row r="56206" ht="10.5" customHeight="1"/>
    <row r="56207" ht="10.5" customHeight="1"/>
    <row r="56208" ht="10.5" customHeight="1"/>
    <row r="56209" ht="10.5" customHeight="1"/>
    <row r="56210" ht="10.5" customHeight="1"/>
    <row r="56211" ht="10.5" customHeight="1"/>
    <row r="56212" ht="10.5" customHeight="1"/>
    <row r="56213" ht="10.5" customHeight="1"/>
    <row r="56214" ht="10.5" customHeight="1"/>
    <row r="56215" ht="10.5" customHeight="1"/>
    <row r="56216" ht="10.5" customHeight="1"/>
    <row r="56217" ht="10.5" customHeight="1"/>
    <row r="56218" ht="10.5" customHeight="1"/>
    <row r="56219" ht="10.5" customHeight="1"/>
    <row r="56220" ht="10.5" customHeight="1"/>
    <row r="56221" ht="10.5" customHeight="1"/>
    <row r="56222" ht="10.5" customHeight="1"/>
    <row r="56223" ht="10.5" customHeight="1"/>
    <row r="56224" ht="10.5" customHeight="1"/>
    <row r="56225" ht="10.5" customHeight="1"/>
    <row r="56226" ht="10.5" customHeight="1"/>
    <row r="56227" ht="10.5" customHeight="1"/>
    <row r="56228" ht="10.5" customHeight="1"/>
    <row r="56229" ht="10.5" customHeight="1"/>
    <row r="56230" ht="10.5" customHeight="1"/>
    <row r="56231" ht="10.5" customHeight="1"/>
    <row r="56232" ht="10.5" customHeight="1"/>
    <row r="56233" ht="10.5" customHeight="1"/>
    <row r="56234" ht="10.5" customHeight="1"/>
    <row r="56235" ht="10.5" customHeight="1"/>
    <row r="56236" ht="10.5" customHeight="1"/>
    <row r="56237" ht="10.5" customHeight="1"/>
    <row r="56238" ht="10.5" customHeight="1"/>
    <row r="56239" ht="10.5" customHeight="1"/>
    <row r="56240" ht="10.5" customHeight="1"/>
    <row r="56241" ht="10.5" customHeight="1"/>
    <row r="56242" ht="10.5" customHeight="1"/>
    <row r="56243" ht="10.5" customHeight="1"/>
    <row r="56244" ht="10.5" customHeight="1"/>
    <row r="56245" ht="10.5" customHeight="1"/>
    <row r="56246" ht="10.5" customHeight="1"/>
    <row r="56247" ht="10.5" customHeight="1"/>
    <row r="56248" ht="10.5" customHeight="1"/>
    <row r="56249" ht="10.5" customHeight="1"/>
    <row r="56250" ht="10.5" customHeight="1"/>
    <row r="56251" ht="10.5" customHeight="1"/>
    <row r="56252" ht="10.5" customHeight="1"/>
    <row r="56253" ht="10.5" customHeight="1"/>
    <row r="56254" ht="10.5" customHeight="1"/>
    <row r="56255" ht="10.5" customHeight="1"/>
    <row r="56256" ht="10.5" customHeight="1"/>
    <row r="56257" ht="10.5" customHeight="1"/>
    <row r="56258" ht="10.5" customHeight="1"/>
    <row r="56259" ht="10.5" customHeight="1"/>
    <row r="56260" ht="10.5" customHeight="1"/>
    <row r="56261" ht="10.5" customHeight="1"/>
    <row r="56262" ht="10.5" customHeight="1"/>
    <row r="56263" ht="10.5" customHeight="1"/>
    <row r="56264" ht="10.5" customHeight="1"/>
    <row r="56265" ht="10.5" customHeight="1"/>
    <row r="56266" ht="10.5" customHeight="1"/>
    <row r="56267" ht="10.5" customHeight="1"/>
    <row r="56268" ht="10.5" customHeight="1"/>
    <row r="56269" ht="10.5" customHeight="1"/>
    <row r="56270" ht="10.5" customHeight="1"/>
    <row r="56271" ht="10.5" customHeight="1"/>
    <row r="56272" ht="10.5" customHeight="1"/>
    <row r="56273" ht="10.5" customHeight="1"/>
    <row r="56274" ht="10.5" customHeight="1"/>
    <row r="56275" ht="10.5" customHeight="1"/>
    <row r="56276" ht="10.5" customHeight="1"/>
    <row r="56277" ht="10.5" customHeight="1"/>
    <row r="56278" ht="10.5" customHeight="1"/>
    <row r="56279" ht="10.5" customHeight="1"/>
    <row r="56280" ht="10.5" customHeight="1"/>
    <row r="56281" ht="10.5" customHeight="1"/>
    <row r="56282" ht="10.5" customHeight="1"/>
    <row r="56283" ht="10.5" customHeight="1"/>
    <row r="56284" ht="10.5" customHeight="1"/>
    <row r="56285" ht="10.5" customHeight="1"/>
    <row r="56286" ht="10.5" customHeight="1"/>
    <row r="56287" ht="10.5" customHeight="1"/>
    <row r="56288" ht="10.5" customHeight="1"/>
    <row r="56289" ht="10.5" customHeight="1"/>
    <row r="56290" ht="10.5" customHeight="1"/>
    <row r="56291" ht="10.5" customHeight="1"/>
    <row r="56292" ht="10.5" customHeight="1"/>
    <row r="56293" ht="10.5" customHeight="1"/>
    <row r="56294" ht="10.5" customHeight="1"/>
    <row r="56295" ht="10.5" customHeight="1"/>
    <row r="56296" ht="10.5" customHeight="1"/>
    <row r="56297" ht="10.5" customHeight="1"/>
    <row r="56298" ht="10.5" customHeight="1"/>
    <row r="56299" ht="10.5" customHeight="1"/>
    <row r="56300" ht="10.5" customHeight="1"/>
    <row r="56301" ht="10.5" customHeight="1"/>
    <row r="56302" ht="10.5" customHeight="1"/>
    <row r="56303" ht="10.5" customHeight="1"/>
    <row r="56304" ht="10.5" customHeight="1"/>
    <row r="56305" ht="10.5" customHeight="1"/>
    <row r="56306" ht="10.5" customHeight="1"/>
    <row r="56307" ht="10.5" customHeight="1"/>
    <row r="56308" ht="10.5" customHeight="1"/>
    <row r="56309" ht="10.5" customHeight="1"/>
    <row r="56310" ht="10.5" customHeight="1"/>
    <row r="56311" ht="10.5" customHeight="1"/>
    <row r="56312" ht="10.5" customHeight="1"/>
    <row r="56313" ht="10.5" customHeight="1"/>
    <row r="56314" ht="10.5" customHeight="1"/>
    <row r="56315" ht="10.5" customHeight="1"/>
    <row r="56316" ht="10.5" customHeight="1"/>
    <row r="56317" ht="10.5" customHeight="1"/>
    <row r="56318" ht="10.5" customHeight="1"/>
    <row r="56319" ht="10.5" customHeight="1"/>
    <row r="56320" ht="10.5" customHeight="1"/>
    <row r="56321" ht="10.5" customHeight="1"/>
    <row r="56322" ht="10.5" customHeight="1"/>
    <row r="56323" ht="10.5" customHeight="1"/>
    <row r="56324" ht="10.5" customHeight="1"/>
    <row r="56325" ht="10.5" customHeight="1"/>
    <row r="56326" ht="10.5" customHeight="1"/>
    <row r="56327" ht="10.5" customHeight="1"/>
    <row r="56328" ht="10.5" customHeight="1"/>
    <row r="56329" ht="10.5" customHeight="1"/>
    <row r="56330" ht="10.5" customHeight="1"/>
    <row r="56331" ht="10.5" customHeight="1"/>
    <row r="56332" ht="10.5" customHeight="1"/>
    <row r="56333" ht="10.5" customHeight="1"/>
    <row r="56334" ht="10.5" customHeight="1"/>
    <row r="56335" ht="10.5" customHeight="1"/>
    <row r="56336" ht="10.5" customHeight="1"/>
    <row r="56337" ht="10.5" customHeight="1"/>
    <row r="56338" ht="10.5" customHeight="1"/>
    <row r="56339" ht="10.5" customHeight="1"/>
    <row r="56340" ht="10.5" customHeight="1"/>
    <row r="56341" ht="10.5" customHeight="1"/>
    <row r="56342" ht="10.5" customHeight="1"/>
    <row r="56343" ht="10.5" customHeight="1"/>
    <row r="56344" ht="10.5" customHeight="1"/>
    <row r="56345" ht="10.5" customHeight="1"/>
    <row r="56346" ht="10.5" customHeight="1"/>
    <row r="56347" ht="10.5" customHeight="1"/>
    <row r="56348" ht="10.5" customHeight="1"/>
    <row r="56349" ht="10.5" customHeight="1"/>
    <row r="56350" ht="10.5" customHeight="1"/>
    <row r="56351" ht="10.5" customHeight="1"/>
    <row r="56352" ht="10.5" customHeight="1"/>
    <row r="56353" ht="10.5" customHeight="1"/>
    <row r="56354" ht="10.5" customHeight="1"/>
    <row r="56355" ht="10.5" customHeight="1"/>
    <row r="56356" ht="10.5" customHeight="1"/>
    <row r="56357" ht="10.5" customHeight="1"/>
    <row r="56358" ht="10.5" customHeight="1"/>
    <row r="56359" ht="10.5" customHeight="1"/>
    <row r="56360" ht="10.5" customHeight="1"/>
    <row r="56361" ht="10.5" customHeight="1"/>
    <row r="56362" ht="10.5" customHeight="1"/>
    <row r="56363" ht="10.5" customHeight="1"/>
    <row r="56364" ht="10.5" customHeight="1"/>
    <row r="56365" ht="10.5" customHeight="1"/>
    <row r="56366" ht="10.5" customHeight="1"/>
    <row r="56367" ht="10.5" customHeight="1"/>
    <row r="56368" ht="10.5" customHeight="1"/>
    <row r="56369" ht="10.5" customHeight="1"/>
    <row r="56370" ht="10.5" customHeight="1"/>
    <row r="56371" ht="10.5" customHeight="1"/>
    <row r="56372" ht="10.5" customHeight="1"/>
    <row r="56373" ht="10.5" customHeight="1"/>
    <row r="56374" ht="10.5" customHeight="1"/>
    <row r="56375" ht="10.5" customHeight="1"/>
    <row r="56376" ht="10.5" customHeight="1"/>
    <row r="56377" ht="10.5" customHeight="1"/>
    <row r="56378" ht="10.5" customHeight="1"/>
    <row r="56379" ht="10.5" customHeight="1"/>
    <row r="56380" ht="10.5" customHeight="1"/>
    <row r="56381" ht="10.5" customHeight="1"/>
    <row r="56382" ht="10.5" customHeight="1"/>
    <row r="56383" ht="10.5" customHeight="1"/>
    <row r="56384" ht="10.5" customHeight="1"/>
    <row r="56385" ht="10.5" customHeight="1"/>
    <row r="56386" ht="10.5" customHeight="1"/>
    <row r="56387" ht="10.5" customHeight="1"/>
    <row r="56388" ht="10.5" customHeight="1"/>
    <row r="56389" ht="10.5" customHeight="1"/>
    <row r="56390" ht="10.5" customHeight="1"/>
    <row r="56391" ht="10.5" customHeight="1"/>
    <row r="56392" ht="10.5" customHeight="1"/>
    <row r="56393" ht="10.5" customHeight="1"/>
    <row r="56394" ht="10.5" customHeight="1"/>
    <row r="56395" ht="10.5" customHeight="1"/>
    <row r="56396" ht="10.5" customHeight="1"/>
    <row r="56397" ht="10.5" customHeight="1"/>
    <row r="56398" ht="10.5" customHeight="1"/>
    <row r="56399" ht="10.5" customHeight="1"/>
    <row r="56400" ht="10.5" customHeight="1"/>
    <row r="56401" ht="10.5" customHeight="1"/>
    <row r="56402" ht="10.5" customHeight="1"/>
    <row r="56403" ht="10.5" customHeight="1"/>
    <row r="56404" ht="10.5" customHeight="1"/>
    <row r="56405" ht="10.5" customHeight="1"/>
    <row r="56406" ht="10.5" customHeight="1"/>
    <row r="56407" ht="10.5" customHeight="1"/>
    <row r="56408" ht="10.5" customHeight="1"/>
    <row r="56409" ht="10.5" customHeight="1"/>
    <row r="56410" ht="10.5" customHeight="1"/>
    <row r="56411" ht="10.5" customHeight="1"/>
    <row r="56412" ht="10.5" customHeight="1"/>
    <row r="56413" ht="10.5" customHeight="1"/>
    <row r="56414" ht="10.5" customHeight="1"/>
    <row r="56415" ht="10.5" customHeight="1"/>
    <row r="56416" ht="10.5" customHeight="1"/>
    <row r="56417" ht="10.5" customHeight="1"/>
    <row r="56418" ht="10.5" customHeight="1"/>
    <row r="56419" ht="10.5" customHeight="1"/>
    <row r="56420" ht="10.5" customHeight="1"/>
    <row r="56421" ht="10.5" customHeight="1"/>
    <row r="56422" ht="10.5" customHeight="1"/>
    <row r="56423" ht="10.5" customHeight="1"/>
    <row r="56424" ht="10.5" customHeight="1"/>
    <row r="56425" ht="10.5" customHeight="1"/>
    <row r="56426" ht="10.5" customHeight="1"/>
    <row r="56427" ht="10.5" customHeight="1"/>
    <row r="56428" ht="10.5" customHeight="1"/>
    <row r="56429" ht="10.5" customHeight="1"/>
    <row r="56430" ht="10.5" customHeight="1"/>
    <row r="56431" ht="10.5" customHeight="1"/>
    <row r="56432" ht="10.5" customHeight="1"/>
    <row r="56433" ht="10.5" customHeight="1"/>
    <row r="56434" ht="10.5" customHeight="1"/>
    <row r="56435" ht="10.5" customHeight="1"/>
    <row r="56436" ht="10.5" customHeight="1"/>
    <row r="56437" ht="10.5" customHeight="1"/>
    <row r="56438" ht="10.5" customHeight="1"/>
    <row r="56439" ht="10.5" customHeight="1"/>
    <row r="56440" ht="10.5" customHeight="1"/>
    <row r="56441" ht="10.5" customHeight="1"/>
    <row r="56442" ht="10.5" customHeight="1"/>
    <row r="56443" ht="10.5" customHeight="1"/>
    <row r="56444" ht="10.5" customHeight="1"/>
    <row r="56445" ht="10.5" customHeight="1"/>
    <row r="56446" ht="10.5" customHeight="1"/>
    <row r="56447" ht="10.5" customHeight="1"/>
    <row r="56448" ht="10.5" customHeight="1"/>
    <row r="56449" ht="10.5" customHeight="1"/>
    <row r="56450" ht="10.5" customHeight="1"/>
    <row r="56451" ht="10.5" customHeight="1"/>
    <row r="56452" ht="10.5" customHeight="1"/>
    <row r="56453" ht="10.5" customHeight="1"/>
    <row r="56454" ht="10.5" customHeight="1"/>
    <row r="56455" ht="10.5" customHeight="1"/>
    <row r="56456" ht="10.5" customHeight="1"/>
    <row r="56457" ht="10.5" customHeight="1"/>
    <row r="56458" ht="10.5" customHeight="1"/>
    <row r="56459" ht="10.5" customHeight="1"/>
    <row r="56460" ht="10.5" customHeight="1"/>
    <row r="56461" ht="10.5" customHeight="1"/>
    <row r="56462" ht="10.5" customHeight="1"/>
    <row r="56463" ht="10.5" customHeight="1"/>
    <row r="56464" ht="10.5" customHeight="1"/>
    <row r="56465" ht="10.5" customHeight="1"/>
    <row r="56466" ht="10.5" customHeight="1"/>
    <row r="56467" ht="10.5" customHeight="1"/>
    <row r="56468" ht="10.5" customHeight="1"/>
    <row r="56469" ht="10.5" customHeight="1"/>
    <row r="56470" ht="10.5" customHeight="1"/>
    <row r="56471" ht="10.5" customHeight="1"/>
    <row r="56472" ht="10.5" customHeight="1"/>
    <row r="56473" ht="10.5" customHeight="1"/>
    <row r="56474" ht="10.5" customHeight="1"/>
    <row r="56475" ht="10.5" customHeight="1"/>
    <row r="56476" ht="10.5" customHeight="1"/>
    <row r="56477" ht="10.5" customHeight="1"/>
    <row r="56478" ht="10.5" customHeight="1"/>
    <row r="56479" ht="10.5" customHeight="1"/>
    <row r="56480" ht="10.5" customHeight="1"/>
    <row r="56481" ht="10.5" customHeight="1"/>
    <row r="56482" ht="10.5" customHeight="1"/>
    <row r="56483" ht="10.5" customHeight="1"/>
    <row r="56484" ht="10.5" customHeight="1"/>
    <row r="56485" ht="10.5" customHeight="1"/>
    <row r="56486" ht="10.5" customHeight="1"/>
    <row r="56487" ht="10.5" customHeight="1"/>
    <row r="56488" ht="10.5" customHeight="1"/>
    <row r="56489" ht="10.5" customHeight="1"/>
    <row r="56490" ht="10.5" customHeight="1"/>
    <row r="56491" ht="10.5" customHeight="1"/>
    <row r="56492" ht="10.5" customHeight="1"/>
    <row r="56493" ht="10.5" customHeight="1"/>
    <row r="56494" ht="10.5" customHeight="1"/>
    <row r="56495" ht="10.5" customHeight="1"/>
    <row r="56496" ht="10.5" customHeight="1"/>
    <row r="56497" ht="10.5" customHeight="1"/>
    <row r="56498" ht="10.5" customHeight="1"/>
    <row r="56499" ht="10.5" customHeight="1"/>
    <row r="56500" ht="10.5" customHeight="1"/>
    <row r="56501" ht="10.5" customHeight="1"/>
    <row r="56502" ht="10.5" customHeight="1"/>
    <row r="56503" ht="10.5" customHeight="1"/>
    <row r="56504" ht="10.5" customHeight="1"/>
    <row r="56505" ht="10.5" customHeight="1"/>
    <row r="56506" ht="10.5" customHeight="1"/>
    <row r="56507" ht="10.5" customHeight="1"/>
    <row r="56508" ht="10.5" customHeight="1"/>
    <row r="56509" ht="10.5" customHeight="1"/>
    <row r="56510" ht="10.5" customHeight="1"/>
    <row r="56511" ht="10.5" customHeight="1"/>
    <row r="56512" ht="10.5" customHeight="1"/>
    <row r="56513" ht="10.5" customHeight="1"/>
    <row r="56514" ht="10.5" customHeight="1"/>
    <row r="56515" ht="10.5" customHeight="1"/>
    <row r="56516" ht="10.5" customHeight="1"/>
    <row r="56517" ht="10.5" customHeight="1"/>
    <row r="56518" ht="10.5" customHeight="1"/>
    <row r="56519" ht="10.5" customHeight="1"/>
    <row r="56520" ht="10.5" customHeight="1"/>
    <row r="56521" ht="10.5" customHeight="1"/>
    <row r="56522" ht="10.5" customHeight="1"/>
    <row r="56523" ht="10.5" customHeight="1"/>
    <row r="56524" ht="10.5" customHeight="1"/>
    <row r="56525" ht="10.5" customHeight="1"/>
    <row r="56526" ht="10.5" customHeight="1"/>
    <row r="56527" ht="10.5" customHeight="1"/>
    <row r="56528" ht="10.5" customHeight="1"/>
    <row r="56529" ht="10.5" customHeight="1"/>
    <row r="56530" ht="10.5" customHeight="1"/>
    <row r="56531" ht="10.5" customHeight="1"/>
    <row r="56532" ht="10.5" customHeight="1"/>
    <row r="56533" ht="10.5" customHeight="1"/>
    <row r="56534" ht="10.5" customHeight="1"/>
    <row r="56535" ht="10.5" customHeight="1"/>
    <row r="56536" ht="10.5" customHeight="1"/>
    <row r="56537" ht="10.5" customHeight="1"/>
    <row r="56538" ht="10.5" customHeight="1"/>
    <row r="56539" ht="10.5" customHeight="1"/>
    <row r="56540" ht="10.5" customHeight="1"/>
    <row r="56541" ht="10.5" customHeight="1"/>
    <row r="56542" ht="10.5" customHeight="1"/>
    <row r="56543" ht="10.5" customHeight="1"/>
    <row r="56544" ht="10.5" customHeight="1"/>
    <row r="56545" ht="10.5" customHeight="1"/>
    <row r="56546" ht="10.5" customHeight="1"/>
    <row r="56547" ht="10.5" customHeight="1"/>
    <row r="56548" ht="10.5" customHeight="1"/>
    <row r="56549" ht="10.5" customHeight="1"/>
    <row r="56550" ht="10.5" customHeight="1"/>
    <row r="56551" ht="10.5" customHeight="1"/>
    <row r="56552" ht="10.5" customHeight="1"/>
    <row r="56553" ht="10.5" customHeight="1"/>
    <row r="56554" ht="10.5" customHeight="1"/>
    <row r="56555" ht="10.5" customHeight="1"/>
    <row r="56556" ht="10.5" customHeight="1"/>
    <row r="56557" ht="10.5" customHeight="1"/>
    <row r="56558" ht="10.5" customHeight="1"/>
    <row r="56559" ht="10.5" customHeight="1"/>
    <row r="56560" ht="10.5" customHeight="1"/>
    <row r="56561" ht="10.5" customHeight="1"/>
    <row r="56562" ht="10.5" customHeight="1"/>
    <row r="56563" ht="10.5" customHeight="1"/>
    <row r="56564" ht="10.5" customHeight="1"/>
    <row r="56565" ht="10.5" customHeight="1"/>
    <row r="56566" ht="10.5" customHeight="1"/>
    <row r="56567" ht="10.5" customHeight="1"/>
    <row r="56568" ht="10.5" customHeight="1"/>
    <row r="56569" ht="10.5" customHeight="1"/>
    <row r="56570" ht="10.5" customHeight="1"/>
    <row r="56571" ht="10.5" customHeight="1"/>
    <row r="56572" ht="10.5" customHeight="1"/>
    <row r="56573" ht="10.5" customHeight="1"/>
    <row r="56574" ht="10.5" customHeight="1"/>
    <row r="56575" ht="10.5" customHeight="1"/>
    <row r="56576" ht="10.5" customHeight="1"/>
    <row r="56577" ht="10.5" customHeight="1"/>
    <row r="56578" ht="10.5" customHeight="1"/>
    <row r="56579" ht="10.5" customHeight="1"/>
    <row r="56580" ht="10.5" customHeight="1"/>
    <row r="56581" ht="10.5" customHeight="1"/>
    <row r="56582" ht="10.5" customHeight="1"/>
    <row r="56583" ht="10.5" customHeight="1"/>
    <row r="56584" ht="10.5" customHeight="1"/>
    <row r="56585" ht="10.5" customHeight="1"/>
    <row r="56586" ht="10.5" customHeight="1"/>
    <row r="56587" ht="10.5" customHeight="1"/>
    <row r="56588" ht="10.5" customHeight="1"/>
    <row r="56589" ht="10.5" customHeight="1"/>
    <row r="56590" ht="10.5" customHeight="1"/>
    <row r="56591" ht="10.5" customHeight="1"/>
    <row r="56592" ht="10.5" customHeight="1"/>
    <row r="56593" ht="10.5" customHeight="1"/>
    <row r="56594" ht="10.5" customHeight="1"/>
    <row r="56595" ht="10.5" customHeight="1"/>
    <row r="56596" ht="10.5" customHeight="1"/>
    <row r="56597" ht="10.5" customHeight="1"/>
    <row r="56598" ht="10.5" customHeight="1"/>
    <row r="56599" ht="10.5" customHeight="1"/>
    <row r="56600" ht="10.5" customHeight="1"/>
    <row r="56601" ht="10.5" customHeight="1"/>
    <row r="56602" ht="10.5" customHeight="1"/>
    <row r="56603" ht="10.5" customHeight="1"/>
    <row r="56604" ht="10.5" customHeight="1"/>
    <row r="56605" ht="10.5" customHeight="1"/>
    <row r="56606" ht="10.5" customHeight="1"/>
    <row r="56607" ht="10.5" customHeight="1"/>
    <row r="56608" ht="10.5" customHeight="1"/>
    <row r="56609" ht="10.5" customHeight="1"/>
    <row r="56610" ht="10.5" customHeight="1"/>
    <row r="56611" ht="10.5" customHeight="1"/>
    <row r="56612" ht="10.5" customHeight="1"/>
    <row r="56613" ht="10.5" customHeight="1"/>
    <row r="56614" ht="10.5" customHeight="1"/>
    <row r="56615" ht="10.5" customHeight="1"/>
    <row r="56616" ht="10.5" customHeight="1"/>
    <row r="56617" ht="10.5" customHeight="1"/>
    <row r="56618" ht="10.5" customHeight="1"/>
    <row r="56619" ht="10.5" customHeight="1"/>
    <row r="56620" ht="10.5" customHeight="1"/>
    <row r="56621" ht="10.5" customHeight="1"/>
    <row r="56622" ht="10.5" customHeight="1"/>
    <row r="56623" ht="10.5" customHeight="1"/>
    <row r="56624" ht="10.5" customHeight="1"/>
    <row r="56625" ht="10.5" customHeight="1"/>
    <row r="56626" ht="10.5" customHeight="1"/>
    <row r="56627" ht="10.5" customHeight="1"/>
    <row r="56628" ht="10.5" customHeight="1"/>
    <row r="56629" ht="10.5" customHeight="1"/>
    <row r="56630" ht="10.5" customHeight="1"/>
    <row r="56631" ht="10.5" customHeight="1"/>
    <row r="56632" ht="10.5" customHeight="1"/>
    <row r="56633" ht="10.5" customHeight="1"/>
    <row r="56634" ht="10.5" customHeight="1"/>
    <row r="56635" ht="10.5" customHeight="1"/>
    <row r="56636" ht="10.5" customHeight="1"/>
    <row r="56637" ht="10.5" customHeight="1"/>
    <row r="56638" ht="10.5" customHeight="1"/>
    <row r="56639" ht="10.5" customHeight="1"/>
    <row r="56640" ht="10.5" customHeight="1"/>
    <row r="56641" ht="10.5" customHeight="1"/>
    <row r="56642" ht="10.5" customHeight="1"/>
    <row r="56643" ht="10.5" customHeight="1"/>
    <row r="56644" ht="10.5" customHeight="1"/>
    <row r="56645" ht="10.5" customHeight="1"/>
    <row r="56646" ht="10.5" customHeight="1"/>
    <row r="56647" ht="10.5" customHeight="1"/>
    <row r="56648" ht="10.5" customHeight="1"/>
    <row r="56649" ht="10.5" customHeight="1"/>
    <row r="56650" ht="10.5" customHeight="1"/>
    <row r="56651" ht="10.5" customHeight="1"/>
    <row r="56652" ht="10.5" customHeight="1"/>
    <row r="56653" ht="10.5" customHeight="1"/>
    <row r="56654" ht="10.5" customHeight="1"/>
    <row r="56655" ht="10.5" customHeight="1"/>
    <row r="56656" ht="10.5" customHeight="1"/>
    <row r="56657" ht="10.5" customHeight="1"/>
    <row r="56658" ht="10.5" customHeight="1"/>
    <row r="56659" ht="10.5" customHeight="1"/>
    <row r="56660" ht="10.5" customHeight="1"/>
    <row r="56661" ht="10.5" customHeight="1"/>
    <row r="56662" ht="10.5" customHeight="1"/>
    <row r="56663" ht="10.5" customHeight="1"/>
    <row r="56664" ht="10.5" customHeight="1"/>
    <row r="56665" ht="10.5" customHeight="1"/>
    <row r="56666" ht="10.5" customHeight="1"/>
    <row r="56667" ht="10.5" customHeight="1"/>
    <row r="56668" ht="10.5" customHeight="1"/>
    <row r="56669" ht="10.5" customHeight="1"/>
    <row r="56670" ht="10.5" customHeight="1"/>
    <row r="56671" ht="10.5" customHeight="1"/>
    <row r="56672" ht="10.5" customHeight="1"/>
    <row r="56673" ht="10.5" customHeight="1"/>
    <row r="56674" ht="10.5" customHeight="1"/>
    <row r="56675" ht="10.5" customHeight="1"/>
    <row r="56676" ht="10.5" customHeight="1"/>
    <row r="56677" ht="10.5" customHeight="1"/>
    <row r="56678" ht="10.5" customHeight="1"/>
    <row r="56679" ht="10.5" customHeight="1"/>
    <row r="56680" ht="10.5" customHeight="1"/>
    <row r="56681" ht="10.5" customHeight="1"/>
    <row r="56682" ht="10.5" customHeight="1"/>
    <row r="56683" ht="10.5" customHeight="1"/>
    <row r="56684" ht="10.5" customHeight="1"/>
    <row r="56685" ht="10.5" customHeight="1"/>
    <row r="56686" ht="10.5" customHeight="1"/>
    <row r="56687" ht="10.5" customHeight="1"/>
    <row r="56688" ht="10.5" customHeight="1"/>
    <row r="56689" ht="10.5" customHeight="1"/>
    <row r="56690" ht="10.5" customHeight="1"/>
    <row r="56691" ht="10.5" customHeight="1"/>
    <row r="56692" ht="10.5" customHeight="1"/>
    <row r="56693" ht="10.5" customHeight="1"/>
    <row r="56694" ht="10.5" customHeight="1"/>
    <row r="56695" ht="10.5" customHeight="1"/>
    <row r="56696" ht="10.5" customHeight="1"/>
    <row r="56697" ht="10.5" customHeight="1"/>
    <row r="56698" ht="10.5" customHeight="1"/>
    <row r="56699" ht="10.5" customHeight="1"/>
    <row r="56700" ht="10.5" customHeight="1"/>
    <row r="56701" ht="10.5" customHeight="1"/>
    <row r="56702" ht="10.5" customHeight="1"/>
    <row r="56703" ht="10.5" customHeight="1"/>
    <row r="56704" ht="10.5" customHeight="1"/>
    <row r="56705" ht="10.5" customHeight="1"/>
    <row r="56706" ht="10.5" customHeight="1"/>
    <row r="56707" ht="10.5" customHeight="1"/>
    <row r="56708" ht="10.5" customHeight="1"/>
    <row r="56709" ht="10.5" customHeight="1"/>
    <row r="56710" ht="10.5" customHeight="1"/>
    <row r="56711" ht="10.5" customHeight="1"/>
    <row r="56712" ht="10.5" customHeight="1"/>
    <row r="56713" ht="10.5" customHeight="1"/>
    <row r="56714" ht="10.5" customHeight="1"/>
    <row r="56715" ht="10.5" customHeight="1"/>
    <row r="56716" ht="10.5" customHeight="1"/>
    <row r="56717" ht="10.5" customHeight="1"/>
    <row r="56718" ht="10.5" customHeight="1"/>
    <row r="56719" ht="10.5" customHeight="1"/>
    <row r="56720" ht="10.5" customHeight="1"/>
    <row r="56721" ht="10.5" customHeight="1"/>
    <row r="56722" ht="10.5" customHeight="1"/>
    <row r="56723" ht="10.5" customHeight="1"/>
    <row r="56724" ht="10.5" customHeight="1"/>
    <row r="56725" ht="10.5" customHeight="1"/>
    <row r="56726" ht="10.5" customHeight="1"/>
    <row r="56727" ht="10.5" customHeight="1"/>
    <row r="56728" ht="10.5" customHeight="1"/>
    <row r="56729" ht="10.5" customHeight="1"/>
    <row r="56730" ht="10.5" customHeight="1"/>
    <row r="56731" ht="10.5" customHeight="1"/>
    <row r="56732" ht="10.5" customHeight="1"/>
    <row r="56733" ht="10.5" customHeight="1"/>
    <row r="56734" ht="10.5" customHeight="1"/>
    <row r="56735" ht="10.5" customHeight="1"/>
    <row r="56736" ht="10.5" customHeight="1"/>
    <row r="56737" ht="10.5" customHeight="1"/>
    <row r="56738" ht="10.5" customHeight="1"/>
    <row r="56739" ht="10.5" customHeight="1"/>
    <row r="56740" ht="10.5" customHeight="1"/>
    <row r="56741" ht="10.5" customHeight="1"/>
    <row r="56742" ht="10.5" customHeight="1"/>
    <row r="56743" ht="10.5" customHeight="1"/>
    <row r="56744" ht="10.5" customHeight="1"/>
    <row r="56745" ht="10.5" customHeight="1"/>
    <row r="56746" ht="10.5" customHeight="1"/>
    <row r="56747" ht="10.5" customHeight="1"/>
    <row r="56748" ht="10.5" customHeight="1"/>
    <row r="56749" ht="10.5" customHeight="1"/>
    <row r="56750" ht="10.5" customHeight="1"/>
    <row r="56751" ht="10.5" customHeight="1"/>
    <row r="56752" ht="10.5" customHeight="1"/>
    <row r="56753" ht="10.5" customHeight="1"/>
    <row r="56754" ht="10.5" customHeight="1"/>
    <row r="56755" ht="10.5" customHeight="1"/>
    <row r="56756" ht="10.5" customHeight="1"/>
    <row r="56757" ht="10.5" customHeight="1"/>
    <row r="56758" ht="10.5" customHeight="1"/>
    <row r="56759" ht="10.5" customHeight="1"/>
    <row r="56760" ht="10.5" customHeight="1"/>
    <row r="56761" ht="10.5" customHeight="1"/>
    <row r="56762" ht="10.5" customHeight="1"/>
    <row r="56763" ht="10.5" customHeight="1"/>
    <row r="56764" ht="10.5" customHeight="1"/>
    <row r="56765" ht="10.5" customHeight="1"/>
    <row r="56766" ht="10.5" customHeight="1"/>
    <row r="56767" ht="10.5" customHeight="1"/>
    <row r="56768" ht="10.5" customHeight="1"/>
    <row r="56769" ht="10.5" customHeight="1"/>
    <row r="56770" ht="10.5" customHeight="1"/>
    <row r="56771" ht="10.5" customHeight="1"/>
    <row r="56772" ht="10.5" customHeight="1"/>
    <row r="56773" ht="10.5" customHeight="1"/>
    <row r="56774" ht="10.5" customHeight="1"/>
    <row r="56775" ht="10.5" customHeight="1"/>
    <row r="56776" ht="10.5" customHeight="1"/>
    <row r="56777" ht="10.5" customHeight="1"/>
    <row r="56778" ht="10.5" customHeight="1"/>
    <row r="56779" ht="10.5" customHeight="1"/>
    <row r="56780" ht="10.5" customHeight="1"/>
    <row r="56781" ht="10.5" customHeight="1"/>
    <row r="56782" ht="10.5" customHeight="1"/>
    <row r="56783" ht="10.5" customHeight="1"/>
    <row r="56784" ht="10.5" customHeight="1"/>
    <row r="56785" ht="10.5" customHeight="1"/>
    <row r="56786" ht="10.5" customHeight="1"/>
    <row r="56787" ht="10.5" customHeight="1"/>
    <row r="56788" ht="10.5" customHeight="1"/>
    <row r="56789" ht="10.5" customHeight="1"/>
    <row r="56790" ht="10.5" customHeight="1"/>
    <row r="56791" ht="10.5" customHeight="1"/>
    <row r="56792" ht="10.5" customHeight="1"/>
    <row r="56793" ht="10.5" customHeight="1"/>
    <row r="56794" ht="10.5" customHeight="1"/>
    <row r="56795" ht="10.5" customHeight="1"/>
    <row r="56796" ht="10.5" customHeight="1"/>
    <row r="56797" ht="10.5" customHeight="1"/>
    <row r="56798" ht="10.5" customHeight="1"/>
    <row r="56799" ht="10.5" customHeight="1"/>
    <row r="56800" ht="10.5" customHeight="1"/>
    <row r="56801" ht="10.5" customHeight="1"/>
    <row r="56802" ht="10.5" customHeight="1"/>
    <row r="56803" ht="10.5" customHeight="1"/>
    <row r="56804" ht="10.5" customHeight="1"/>
    <row r="56805" ht="10.5" customHeight="1"/>
    <row r="56806" ht="10.5" customHeight="1"/>
    <row r="56807" ht="10.5" customHeight="1"/>
    <row r="56808" ht="10.5" customHeight="1"/>
    <row r="56809" ht="10.5" customHeight="1"/>
    <row r="56810" ht="10.5" customHeight="1"/>
    <row r="56811" ht="10.5" customHeight="1"/>
    <row r="56812" ht="10.5" customHeight="1"/>
    <row r="56813" ht="10.5" customHeight="1"/>
    <row r="56814" ht="10.5" customHeight="1"/>
    <row r="56815" ht="10.5" customHeight="1"/>
    <row r="56816" ht="10.5" customHeight="1"/>
    <row r="56817" ht="10.5" customHeight="1"/>
    <row r="56818" ht="10.5" customHeight="1"/>
    <row r="56819" ht="10.5" customHeight="1"/>
    <row r="56820" ht="10.5" customHeight="1"/>
    <row r="56821" ht="10.5" customHeight="1"/>
    <row r="56822" ht="10.5" customHeight="1"/>
    <row r="56823" ht="10.5" customHeight="1"/>
    <row r="56824" ht="10.5" customHeight="1"/>
    <row r="56825" ht="10.5" customHeight="1"/>
    <row r="56826" ht="10.5" customHeight="1"/>
    <row r="56827" ht="10.5" customHeight="1"/>
    <row r="56828" ht="10.5" customHeight="1"/>
    <row r="56829" ht="10.5" customHeight="1"/>
    <row r="56830" ht="10.5" customHeight="1"/>
    <row r="56831" ht="10.5" customHeight="1"/>
    <row r="56832" ht="10.5" customHeight="1"/>
    <row r="56833" ht="10.5" customHeight="1"/>
    <row r="56834" ht="10.5" customHeight="1"/>
    <row r="56835" ht="10.5" customHeight="1"/>
    <row r="56836" ht="10.5" customHeight="1"/>
    <row r="56837" ht="10.5" customHeight="1"/>
    <row r="56838" ht="10.5" customHeight="1"/>
    <row r="56839" ht="10.5" customHeight="1"/>
    <row r="56840" ht="10.5" customHeight="1"/>
    <row r="56841" ht="10.5" customHeight="1"/>
    <row r="56842" ht="10.5" customHeight="1"/>
    <row r="56843" ht="10.5" customHeight="1"/>
    <row r="56844" ht="10.5" customHeight="1"/>
    <row r="56845" ht="10.5" customHeight="1"/>
    <row r="56846" ht="10.5" customHeight="1"/>
    <row r="56847" ht="10.5" customHeight="1"/>
    <row r="56848" ht="10.5" customHeight="1"/>
    <row r="56849" ht="10.5" customHeight="1"/>
    <row r="56850" ht="10.5" customHeight="1"/>
    <row r="56851" ht="10.5" customHeight="1"/>
    <row r="56852" ht="10.5" customHeight="1"/>
    <row r="56853" ht="10.5" customHeight="1"/>
    <row r="56854" ht="10.5" customHeight="1"/>
    <row r="56855" ht="10.5" customHeight="1"/>
    <row r="56856" ht="10.5" customHeight="1"/>
    <row r="56857" ht="10.5" customHeight="1"/>
    <row r="56858" ht="10.5" customHeight="1"/>
    <row r="56859" ht="10.5" customHeight="1"/>
    <row r="56860" ht="10.5" customHeight="1"/>
    <row r="56861" ht="10.5" customHeight="1"/>
    <row r="56862" ht="10.5" customHeight="1"/>
    <row r="56863" ht="10.5" customHeight="1"/>
    <row r="56864" ht="10.5" customHeight="1"/>
    <row r="56865" ht="10.5" customHeight="1"/>
    <row r="56866" ht="10.5" customHeight="1"/>
    <row r="56867" ht="10.5" customHeight="1"/>
    <row r="56868" ht="10.5" customHeight="1"/>
    <row r="56869" ht="10.5" customHeight="1"/>
    <row r="56870" ht="10.5" customHeight="1"/>
    <row r="56871" ht="10.5" customHeight="1"/>
    <row r="56872" ht="10.5" customHeight="1"/>
    <row r="56873" ht="10.5" customHeight="1"/>
    <row r="56874" ht="10.5" customHeight="1"/>
    <row r="56875" ht="10.5" customHeight="1"/>
    <row r="56876" ht="10.5" customHeight="1"/>
    <row r="56877" ht="10.5" customHeight="1"/>
    <row r="56878" ht="10.5" customHeight="1"/>
    <row r="56879" ht="10.5" customHeight="1"/>
    <row r="56880" ht="10.5" customHeight="1"/>
    <row r="56881" ht="10.5" customHeight="1"/>
    <row r="56882" ht="10.5" customHeight="1"/>
    <row r="56883" ht="10.5" customHeight="1"/>
    <row r="56884" ht="10.5" customHeight="1"/>
    <row r="56885" ht="10.5" customHeight="1"/>
    <row r="56886" ht="10.5" customHeight="1"/>
    <row r="56887" ht="10.5" customHeight="1"/>
    <row r="56888" ht="10.5" customHeight="1"/>
    <row r="56889" ht="10.5" customHeight="1"/>
    <row r="56890" ht="10.5" customHeight="1"/>
    <row r="56891" ht="10.5" customHeight="1"/>
    <row r="56892" ht="10.5" customHeight="1"/>
    <row r="56893" ht="10.5" customHeight="1"/>
    <row r="56894" ht="10.5" customHeight="1"/>
    <row r="56895" ht="10.5" customHeight="1"/>
    <row r="56896" ht="10.5" customHeight="1"/>
    <row r="56897" ht="10.5" customHeight="1"/>
    <row r="56898" ht="10.5" customHeight="1"/>
    <row r="56899" ht="10.5" customHeight="1"/>
    <row r="56900" ht="10.5" customHeight="1"/>
    <row r="56901" ht="10.5" customHeight="1"/>
    <row r="56902" ht="10.5" customHeight="1"/>
    <row r="56903" ht="10.5" customHeight="1"/>
    <row r="56904" ht="10.5" customHeight="1"/>
    <row r="56905" ht="10.5" customHeight="1"/>
    <row r="56906" ht="10.5" customHeight="1"/>
    <row r="56907" ht="10.5" customHeight="1"/>
    <row r="56908" ht="10.5" customHeight="1"/>
    <row r="56909" ht="10.5" customHeight="1"/>
    <row r="56910" ht="10.5" customHeight="1"/>
    <row r="56911" ht="10.5" customHeight="1"/>
    <row r="56912" ht="10.5" customHeight="1"/>
    <row r="56913" ht="10.5" customHeight="1"/>
    <row r="56914" ht="10.5" customHeight="1"/>
    <row r="56915" ht="10.5" customHeight="1"/>
    <row r="56916" ht="10.5" customHeight="1"/>
    <row r="56917" ht="10.5" customHeight="1"/>
    <row r="56918" ht="10.5" customHeight="1"/>
    <row r="56919" ht="10.5" customHeight="1"/>
    <row r="56920" ht="10.5" customHeight="1"/>
    <row r="56921" ht="10.5" customHeight="1"/>
    <row r="56922" ht="10.5" customHeight="1"/>
    <row r="56923" ht="10.5" customHeight="1"/>
    <row r="56924" ht="10.5" customHeight="1"/>
    <row r="56925" ht="10.5" customHeight="1"/>
    <row r="56926" ht="10.5" customHeight="1"/>
    <row r="56927" ht="10.5" customHeight="1"/>
    <row r="56928" ht="10.5" customHeight="1"/>
    <row r="56929" ht="10.5" customHeight="1"/>
    <row r="56930" ht="10.5" customHeight="1"/>
    <row r="56931" ht="10.5" customHeight="1"/>
    <row r="56932" ht="10.5" customHeight="1"/>
    <row r="56933" ht="10.5" customHeight="1"/>
    <row r="56934" ht="10.5" customHeight="1"/>
    <row r="56935" ht="10.5" customHeight="1"/>
    <row r="56936" ht="10.5" customHeight="1"/>
    <row r="56937" ht="10.5" customHeight="1"/>
    <row r="56938" ht="10.5" customHeight="1"/>
    <row r="56939" ht="10.5" customHeight="1"/>
    <row r="56940" ht="10.5" customHeight="1"/>
    <row r="56941" ht="10.5" customHeight="1"/>
    <row r="56942" ht="10.5" customHeight="1"/>
    <row r="56943" ht="10.5" customHeight="1"/>
    <row r="56944" ht="10.5" customHeight="1"/>
    <row r="56945" ht="10.5" customHeight="1"/>
    <row r="56946" ht="10.5" customHeight="1"/>
    <row r="56947" ht="10.5" customHeight="1"/>
    <row r="56948" ht="10.5" customHeight="1"/>
    <row r="56949" ht="10.5" customHeight="1"/>
    <row r="56950" ht="10.5" customHeight="1"/>
    <row r="56951" ht="10.5" customHeight="1"/>
    <row r="56952" ht="10.5" customHeight="1"/>
    <row r="56953" ht="10.5" customHeight="1"/>
    <row r="56954" ht="10.5" customHeight="1"/>
    <row r="56955" ht="10.5" customHeight="1"/>
    <row r="56956" ht="10.5" customHeight="1"/>
    <row r="56957" ht="10.5" customHeight="1"/>
    <row r="56958" ht="10.5" customHeight="1"/>
    <row r="56959" ht="10.5" customHeight="1"/>
    <row r="56960" ht="10.5" customHeight="1"/>
    <row r="56961" ht="10.5" customHeight="1"/>
    <row r="56962" ht="10.5" customHeight="1"/>
    <row r="56963" ht="10.5" customHeight="1"/>
    <row r="56964" ht="10.5" customHeight="1"/>
    <row r="56965" ht="10.5" customHeight="1"/>
    <row r="56966" ht="10.5" customHeight="1"/>
    <row r="56967" ht="10.5" customHeight="1"/>
    <row r="56968" ht="10.5" customHeight="1"/>
    <row r="56969" ht="10.5" customHeight="1"/>
    <row r="56970" ht="10.5" customHeight="1"/>
    <row r="56971" ht="10.5" customHeight="1"/>
    <row r="56972" ht="10.5" customHeight="1"/>
    <row r="56973" ht="10.5" customHeight="1"/>
    <row r="56974" ht="10.5" customHeight="1"/>
    <row r="56975" ht="10.5" customHeight="1"/>
    <row r="56976" ht="10.5" customHeight="1"/>
    <row r="56977" ht="10.5" customHeight="1"/>
    <row r="56978" ht="10.5" customHeight="1"/>
    <row r="56979" ht="10.5" customHeight="1"/>
    <row r="56980" ht="10.5" customHeight="1"/>
    <row r="56981" ht="10.5" customHeight="1"/>
    <row r="56982" ht="10.5" customHeight="1"/>
    <row r="56983" ht="10.5" customHeight="1"/>
    <row r="56984" ht="10.5" customHeight="1"/>
    <row r="56985" ht="10.5" customHeight="1"/>
    <row r="56986" ht="10.5" customHeight="1"/>
    <row r="56987" ht="10.5" customHeight="1"/>
    <row r="56988" ht="10.5" customHeight="1"/>
    <row r="56989" ht="10.5" customHeight="1"/>
    <row r="56990" ht="10.5" customHeight="1"/>
    <row r="56991" ht="10.5" customHeight="1"/>
    <row r="56992" ht="10.5" customHeight="1"/>
    <row r="56993" ht="10.5" customHeight="1"/>
    <row r="56994" ht="10.5" customHeight="1"/>
    <row r="56995" ht="10.5" customHeight="1"/>
    <row r="56996" ht="10.5" customHeight="1"/>
    <row r="56997" ht="10.5" customHeight="1"/>
    <row r="56998" ht="10.5" customHeight="1"/>
    <row r="56999" ht="10.5" customHeight="1"/>
    <row r="57000" ht="10.5" customHeight="1"/>
    <row r="57001" ht="10.5" customHeight="1"/>
    <row r="57002" ht="10.5" customHeight="1"/>
    <row r="57003" ht="10.5" customHeight="1"/>
    <row r="57004" ht="10.5" customHeight="1"/>
    <row r="57005" ht="10.5" customHeight="1"/>
    <row r="57006" ht="10.5" customHeight="1"/>
    <row r="57007" ht="10.5" customHeight="1"/>
    <row r="57008" ht="10.5" customHeight="1"/>
    <row r="57009" ht="10.5" customHeight="1"/>
    <row r="57010" ht="10.5" customHeight="1"/>
    <row r="57011" ht="10.5" customHeight="1"/>
    <row r="57012" ht="10.5" customHeight="1"/>
    <row r="57013" ht="10.5" customHeight="1"/>
    <row r="57014" ht="10.5" customHeight="1"/>
    <row r="57015" ht="10.5" customHeight="1"/>
    <row r="57016" ht="10.5" customHeight="1"/>
    <row r="57017" ht="10.5" customHeight="1"/>
    <row r="57018" ht="10.5" customHeight="1"/>
    <row r="57019" ht="10.5" customHeight="1"/>
    <row r="57020" ht="10.5" customHeight="1"/>
    <row r="57021" ht="10.5" customHeight="1"/>
    <row r="57022" ht="10.5" customHeight="1"/>
    <row r="57023" ht="10.5" customHeight="1"/>
    <row r="57024" ht="10.5" customHeight="1"/>
    <row r="57025" ht="10.5" customHeight="1"/>
    <row r="57026" ht="10.5" customHeight="1"/>
    <row r="57027" ht="10.5" customHeight="1"/>
    <row r="57028" ht="10.5" customHeight="1"/>
    <row r="57029" ht="10.5" customHeight="1"/>
    <row r="57030" ht="10.5" customHeight="1"/>
    <row r="57031" ht="10.5" customHeight="1"/>
    <row r="57032" ht="10.5" customHeight="1"/>
    <row r="57033" ht="10.5" customHeight="1"/>
    <row r="57034" ht="10.5" customHeight="1"/>
    <row r="57035" ht="10.5" customHeight="1"/>
    <row r="57036" ht="10.5" customHeight="1"/>
    <row r="57037" ht="10.5" customHeight="1"/>
    <row r="57038" ht="10.5" customHeight="1"/>
    <row r="57039" ht="10.5" customHeight="1"/>
    <row r="57040" ht="10.5" customHeight="1"/>
    <row r="57041" ht="10.5" customHeight="1"/>
    <row r="57042" ht="10.5" customHeight="1"/>
    <row r="57043" ht="10.5" customHeight="1"/>
    <row r="57044" ht="10.5" customHeight="1"/>
    <row r="57045" ht="10.5" customHeight="1"/>
    <row r="57046" ht="10.5" customHeight="1"/>
    <row r="57047" ht="10.5" customHeight="1"/>
    <row r="57048" ht="10.5" customHeight="1"/>
    <row r="57049" ht="10.5" customHeight="1"/>
    <row r="57050" ht="10.5" customHeight="1"/>
    <row r="57051" ht="10.5" customHeight="1"/>
    <row r="57052" ht="10.5" customHeight="1"/>
    <row r="57053" ht="10.5" customHeight="1"/>
    <row r="57054" ht="10.5" customHeight="1"/>
    <row r="57055" ht="10.5" customHeight="1"/>
    <row r="57056" ht="10.5" customHeight="1"/>
    <row r="57057" ht="10.5" customHeight="1"/>
    <row r="57058" ht="10.5" customHeight="1"/>
    <row r="57059" ht="10.5" customHeight="1"/>
    <row r="57060" ht="10.5" customHeight="1"/>
    <row r="57061" ht="10.5" customHeight="1"/>
    <row r="57062" ht="10.5" customHeight="1"/>
    <row r="57063" ht="10.5" customHeight="1"/>
    <row r="57064" ht="10.5" customHeight="1"/>
    <row r="57065" ht="10.5" customHeight="1"/>
    <row r="57066" ht="10.5" customHeight="1"/>
    <row r="57067" ht="10.5" customHeight="1"/>
    <row r="57068" ht="10.5" customHeight="1"/>
    <row r="57069" ht="10.5" customHeight="1"/>
    <row r="57070" ht="10.5" customHeight="1"/>
    <row r="57071" ht="10.5" customHeight="1"/>
    <row r="57072" ht="10.5" customHeight="1"/>
    <row r="57073" ht="10.5" customHeight="1"/>
    <row r="57074" ht="10.5" customHeight="1"/>
    <row r="57075" ht="10.5" customHeight="1"/>
    <row r="57076" ht="10.5" customHeight="1"/>
    <row r="57077" ht="10.5" customHeight="1"/>
    <row r="57078" ht="10.5" customHeight="1"/>
    <row r="57079" ht="10.5" customHeight="1"/>
    <row r="57080" ht="10.5" customHeight="1"/>
    <row r="57081" ht="10.5" customHeight="1"/>
    <row r="57082" ht="10.5" customHeight="1"/>
    <row r="57083" ht="10.5" customHeight="1"/>
    <row r="57084" ht="10.5" customHeight="1"/>
    <row r="57085" ht="10.5" customHeight="1"/>
    <row r="57086" ht="10.5" customHeight="1"/>
    <row r="57087" ht="10.5" customHeight="1"/>
    <row r="57088" ht="10.5" customHeight="1"/>
    <row r="57089" ht="10.5" customHeight="1"/>
    <row r="57090" ht="10.5" customHeight="1"/>
    <row r="57091" ht="10.5" customHeight="1"/>
    <row r="57092" ht="10.5" customHeight="1"/>
    <row r="57093" ht="10.5" customHeight="1"/>
    <row r="57094" ht="10.5" customHeight="1"/>
    <row r="57095" ht="10.5" customHeight="1"/>
    <row r="57096" ht="10.5" customHeight="1"/>
    <row r="57097" ht="10.5" customHeight="1"/>
    <row r="57098" ht="10.5" customHeight="1"/>
    <row r="57099" ht="10.5" customHeight="1"/>
    <row r="57100" ht="10.5" customHeight="1"/>
    <row r="57101" ht="10.5" customHeight="1"/>
    <row r="57102" ht="10.5" customHeight="1"/>
    <row r="57103" ht="10.5" customHeight="1"/>
    <row r="57104" ht="10.5" customHeight="1"/>
    <row r="57105" ht="10.5" customHeight="1"/>
    <row r="57106" ht="10.5" customHeight="1"/>
    <row r="57107" ht="10.5" customHeight="1"/>
    <row r="57108" ht="10.5" customHeight="1"/>
    <row r="57109" ht="10.5" customHeight="1"/>
    <row r="57110" ht="10.5" customHeight="1"/>
    <row r="57111" ht="10.5" customHeight="1"/>
    <row r="57112" ht="10.5" customHeight="1"/>
    <row r="57113" ht="10.5" customHeight="1"/>
    <row r="57114" ht="10.5" customHeight="1"/>
    <row r="57115" ht="10.5" customHeight="1"/>
    <row r="57116" ht="10.5" customHeight="1"/>
    <row r="57117" ht="10.5" customHeight="1"/>
    <row r="57118" ht="10.5" customHeight="1"/>
    <row r="57119" ht="10.5" customHeight="1"/>
    <row r="57120" ht="10.5" customHeight="1"/>
    <row r="57121" ht="10.5" customHeight="1"/>
    <row r="57122" ht="10.5" customHeight="1"/>
    <row r="57123" ht="10.5" customHeight="1"/>
    <row r="57124" ht="10.5" customHeight="1"/>
    <row r="57125" ht="10.5" customHeight="1"/>
    <row r="57126" ht="10.5" customHeight="1"/>
    <row r="57127" ht="10.5" customHeight="1"/>
    <row r="57128" ht="10.5" customHeight="1"/>
    <row r="57129" ht="10.5" customHeight="1"/>
    <row r="57130" ht="10.5" customHeight="1"/>
    <row r="57131" ht="10.5" customHeight="1"/>
    <row r="57132" ht="10.5" customHeight="1"/>
    <row r="57133" ht="10.5" customHeight="1"/>
    <row r="57134" ht="10.5" customHeight="1"/>
    <row r="57135" ht="10.5" customHeight="1"/>
    <row r="57136" ht="10.5" customHeight="1"/>
    <row r="57137" ht="10.5" customHeight="1"/>
    <row r="57138" ht="10.5" customHeight="1"/>
    <row r="57139" ht="10.5" customHeight="1"/>
    <row r="57140" ht="10.5" customHeight="1"/>
    <row r="57141" ht="10.5" customHeight="1"/>
    <row r="57142" ht="10.5" customHeight="1"/>
    <row r="57143" ht="10.5" customHeight="1"/>
    <row r="57144" ht="10.5" customHeight="1"/>
    <row r="57145" ht="10.5" customHeight="1"/>
    <row r="57146" ht="10.5" customHeight="1"/>
    <row r="57147" ht="10.5" customHeight="1"/>
    <row r="57148" ht="10.5" customHeight="1"/>
    <row r="57149" ht="10.5" customHeight="1"/>
    <row r="57150" ht="10.5" customHeight="1"/>
    <row r="57151" ht="10.5" customHeight="1"/>
    <row r="57152" ht="10.5" customHeight="1"/>
    <row r="57153" ht="10.5" customHeight="1"/>
    <row r="57154" ht="10.5" customHeight="1"/>
    <row r="57155" ht="10.5" customHeight="1"/>
    <row r="57156" ht="10.5" customHeight="1"/>
    <row r="57157" ht="10.5" customHeight="1"/>
    <row r="57158" ht="10.5" customHeight="1"/>
    <row r="57159" ht="10.5" customHeight="1"/>
    <row r="57160" ht="10.5" customHeight="1"/>
    <row r="57161" ht="10.5" customHeight="1"/>
    <row r="57162" ht="10.5" customHeight="1"/>
    <row r="57163" ht="10.5" customHeight="1"/>
    <row r="57164" ht="10.5" customHeight="1"/>
    <row r="57165" ht="10.5" customHeight="1"/>
    <row r="57166" ht="10.5" customHeight="1"/>
    <row r="57167" ht="10.5" customHeight="1"/>
    <row r="57168" ht="10.5" customHeight="1"/>
    <row r="57169" ht="10.5" customHeight="1"/>
    <row r="57170" ht="10.5" customHeight="1"/>
    <row r="57171" ht="10.5" customHeight="1"/>
    <row r="57172" ht="10.5" customHeight="1"/>
    <row r="57173" ht="10.5" customHeight="1"/>
    <row r="57174" ht="10.5" customHeight="1"/>
    <row r="57175" ht="10.5" customHeight="1"/>
    <row r="57176" ht="10.5" customHeight="1"/>
    <row r="57177" ht="10.5" customHeight="1"/>
    <row r="57178" ht="10.5" customHeight="1"/>
    <row r="57179" ht="10.5" customHeight="1"/>
    <row r="57180" ht="10.5" customHeight="1"/>
    <row r="57181" ht="10.5" customHeight="1"/>
    <row r="57182" ht="10.5" customHeight="1"/>
    <row r="57183" ht="10.5" customHeight="1"/>
    <row r="57184" ht="10.5" customHeight="1"/>
    <row r="57185" ht="10.5" customHeight="1"/>
    <row r="57186" ht="10.5" customHeight="1"/>
    <row r="57187" ht="10.5" customHeight="1"/>
    <row r="57188" ht="10.5" customHeight="1"/>
    <row r="57189" ht="10.5" customHeight="1"/>
    <row r="57190" ht="10.5" customHeight="1"/>
    <row r="57191" ht="10.5" customHeight="1"/>
    <row r="57192" ht="10.5" customHeight="1"/>
    <row r="57193" ht="10.5" customHeight="1"/>
    <row r="57194" ht="10.5" customHeight="1"/>
    <row r="57195" ht="10.5" customHeight="1"/>
    <row r="57196" ht="10.5" customHeight="1"/>
    <row r="57197" ht="10.5" customHeight="1"/>
    <row r="57198" ht="10.5" customHeight="1"/>
    <row r="57199" ht="10.5" customHeight="1"/>
    <row r="57200" ht="10.5" customHeight="1"/>
    <row r="57201" ht="10.5" customHeight="1"/>
    <row r="57202" ht="10.5" customHeight="1"/>
    <row r="57203" ht="10.5" customHeight="1"/>
    <row r="57204" ht="10.5" customHeight="1"/>
    <row r="57205" ht="10.5" customHeight="1"/>
    <row r="57206" ht="10.5" customHeight="1"/>
    <row r="57207" ht="10.5" customHeight="1"/>
    <row r="57208" ht="10.5" customHeight="1"/>
    <row r="57209" ht="10.5" customHeight="1"/>
    <row r="57210" ht="10.5" customHeight="1"/>
    <row r="57211" ht="10.5" customHeight="1"/>
    <row r="57212" ht="10.5" customHeight="1"/>
    <row r="57213" ht="10.5" customHeight="1"/>
    <row r="57214" ht="10.5" customHeight="1"/>
    <row r="57215" ht="10.5" customHeight="1"/>
    <row r="57216" ht="10.5" customHeight="1"/>
    <row r="57217" ht="10.5" customHeight="1"/>
    <row r="57218" ht="10.5" customHeight="1"/>
    <row r="57219" ht="10.5" customHeight="1"/>
    <row r="57220" ht="10.5" customHeight="1"/>
    <row r="57221" ht="10.5" customHeight="1"/>
    <row r="57222" ht="10.5" customHeight="1"/>
    <row r="57223" ht="10.5" customHeight="1"/>
    <row r="57224" ht="10.5" customHeight="1"/>
    <row r="57225" ht="10.5" customHeight="1"/>
    <row r="57226" ht="10.5" customHeight="1"/>
    <row r="57227" ht="10.5" customHeight="1"/>
    <row r="57228" ht="10.5" customHeight="1"/>
    <row r="57229" ht="10.5" customHeight="1"/>
    <row r="57230" ht="10.5" customHeight="1"/>
    <row r="57231" ht="10.5" customHeight="1"/>
    <row r="57232" ht="10.5" customHeight="1"/>
    <row r="57233" ht="10.5" customHeight="1"/>
    <row r="57234" ht="10.5" customHeight="1"/>
    <row r="57235" ht="10.5" customHeight="1"/>
    <row r="57236" ht="10.5" customHeight="1"/>
    <row r="57237" ht="10.5" customHeight="1"/>
    <row r="57238" ht="10.5" customHeight="1"/>
    <row r="57239" ht="10.5" customHeight="1"/>
    <row r="57240" ht="10.5" customHeight="1"/>
    <row r="57241" ht="10.5" customHeight="1"/>
    <row r="57242" ht="10.5" customHeight="1"/>
    <row r="57243" ht="10.5" customHeight="1"/>
    <row r="57244" ht="10.5" customHeight="1"/>
    <row r="57245" ht="10.5" customHeight="1"/>
    <row r="57246" ht="10.5" customHeight="1"/>
    <row r="57247" ht="10.5" customHeight="1"/>
    <row r="57248" ht="10.5" customHeight="1"/>
    <row r="57249" ht="10.5" customHeight="1"/>
    <row r="57250" ht="10.5" customHeight="1"/>
    <row r="57251" ht="10.5" customHeight="1"/>
    <row r="57252" ht="10.5" customHeight="1"/>
    <row r="57253" ht="10.5" customHeight="1"/>
    <row r="57254" ht="10.5" customHeight="1"/>
    <row r="57255" ht="10.5" customHeight="1"/>
    <row r="57256" ht="10.5" customHeight="1"/>
    <row r="57257" ht="10.5" customHeight="1"/>
    <row r="57258" ht="10.5" customHeight="1"/>
    <row r="57259" ht="10.5" customHeight="1"/>
    <row r="57260" ht="10.5" customHeight="1"/>
    <row r="57261" ht="10.5" customHeight="1"/>
    <row r="57262" ht="10.5" customHeight="1"/>
    <row r="57263" ht="10.5" customHeight="1"/>
    <row r="57264" ht="10.5" customHeight="1"/>
    <row r="57265" ht="10.5" customHeight="1"/>
    <row r="57266" ht="10.5" customHeight="1"/>
    <row r="57267" ht="10.5" customHeight="1"/>
    <row r="57268" ht="10.5" customHeight="1"/>
    <row r="57269" ht="10.5" customHeight="1"/>
    <row r="57270" ht="10.5" customHeight="1"/>
    <row r="57271" ht="10.5" customHeight="1"/>
    <row r="57272" ht="10.5" customHeight="1"/>
    <row r="57273" ht="10.5" customHeight="1"/>
    <row r="57274" ht="10.5" customHeight="1"/>
    <row r="57275" ht="10.5" customHeight="1"/>
    <row r="57276" ht="10.5" customHeight="1"/>
    <row r="57277" ht="10.5" customHeight="1"/>
    <row r="57278" ht="10.5" customHeight="1"/>
    <row r="57279" ht="10.5" customHeight="1"/>
    <row r="57280" ht="10.5" customHeight="1"/>
    <row r="57281" ht="10.5" customHeight="1"/>
    <row r="57282" ht="10.5" customHeight="1"/>
    <row r="57283" ht="10.5" customHeight="1"/>
    <row r="57284" ht="10.5" customHeight="1"/>
    <row r="57285" ht="10.5" customHeight="1"/>
    <row r="57286" ht="10.5" customHeight="1"/>
    <row r="57287" ht="10.5" customHeight="1"/>
    <row r="57288" ht="10.5" customHeight="1"/>
    <row r="57289" ht="10.5" customHeight="1"/>
    <row r="57290" ht="10.5" customHeight="1"/>
    <row r="57291" ht="10.5" customHeight="1"/>
    <row r="57292" ht="10.5" customHeight="1"/>
    <row r="57293" ht="10.5" customHeight="1"/>
    <row r="57294" ht="10.5" customHeight="1"/>
    <row r="57295" ht="10.5" customHeight="1"/>
    <row r="57296" ht="10.5" customHeight="1"/>
    <row r="57297" ht="10.5" customHeight="1"/>
    <row r="57298" ht="10.5" customHeight="1"/>
    <row r="57299" ht="10.5" customHeight="1"/>
    <row r="57300" ht="10.5" customHeight="1"/>
    <row r="57301" ht="10.5" customHeight="1"/>
    <row r="57302" ht="10.5" customHeight="1"/>
    <row r="57303" ht="10.5" customHeight="1"/>
    <row r="57304" ht="10.5" customHeight="1"/>
    <row r="57305" ht="10.5" customHeight="1"/>
    <row r="57306" ht="10.5" customHeight="1"/>
    <row r="57307" ht="10.5" customHeight="1"/>
    <row r="57308" ht="10.5" customHeight="1"/>
    <row r="57309" ht="10.5" customHeight="1"/>
    <row r="57310" ht="10.5" customHeight="1"/>
    <row r="57311" ht="10.5" customHeight="1"/>
    <row r="57312" ht="10.5" customHeight="1"/>
    <row r="57313" ht="10.5" customHeight="1"/>
    <row r="57314" ht="10.5" customHeight="1"/>
    <row r="57315" ht="10.5" customHeight="1"/>
    <row r="57316" ht="10.5" customHeight="1"/>
    <row r="57317" ht="10.5" customHeight="1"/>
    <row r="57318" ht="10.5" customHeight="1"/>
    <row r="57319" ht="10.5" customHeight="1"/>
    <row r="57320" ht="10.5" customHeight="1"/>
    <row r="57321" ht="10.5" customHeight="1"/>
    <row r="57322" ht="10.5" customHeight="1"/>
    <row r="57323" ht="10.5" customHeight="1"/>
    <row r="57324" ht="10.5" customHeight="1"/>
    <row r="57325" ht="10.5" customHeight="1"/>
    <row r="57326" ht="10.5" customHeight="1"/>
    <row r="57327" ht="10.5" customHeight="1"/>
    <row r="57328" ht="10.5" customHeight="1"/>
    <row r="57329" ht="10.5" customHeight="1"/>
    <row r="57330" ht="10.5" customHeight="1"/>
    <row r="57331" ht="10.5" customHeight="1"/>
    <row r="57332" ht="10.5" customHeight="1"/>
    <row r="57333" ht="10.5" customHeight="1"/>
    <row r="57334" ht="10.5" customHeight="1"/>
    <row r="57335" ht="10.5" customHeight="1"/>
    <row r="57336" ht="10.5" customHeight="1"/>
    <row r="57337" ht="10.5" customHeight="1"/>
    <row r="57338" ht="10.5" customHeight="1"/>
    <row r="57339" ht="10.5" customHeight="1"/>
    <row r="57340" ht="10.5" customHeight="1"/>
    <row r="57341" ht="10.5" customHeight="1"/>
    <row r="57342" ht="10.5" customHeight="1"/>
    <row r="57343" ht="10.5" customHeight="1"/>
    <row r="57344" ht="10.5" customHeight="1"/>
    <row r="57345" ht="10.5" customHeight="1"/>
    <row r="57346" ht="10.5" customHeight="1"/>
    <row r="57347" ht="10.5" customHeight="1"/>
    <row r="57348" ht="10.5" customHeight="1"/>
    <row r="57349" ht="10.5" customHeight="1"/>
    <row r="57350" ht="10.5" customHeight="1"/>
    <row r="57351" ht="10.5" customHeight="1"/>
    <row r="57352" ht="10.5" customHeight="1"/>
    <row r="57353" ht="10.5" customHeight="1"/>
    <row r="57354" ht="10.5" customHeight="1"/>
    <row r="57355" ht="10.5" customHeight="1"/>
    <row r="57356" ht="10.5" customHeight="1"/>
    <row r="57357" ht="10.5" customHeight="1"/>
    <row r="57358" ht="10.5" customHeight="1"/>
    <row r="57359" ht="10.5" customHeight="1"/>
    <row r="57360" ht="10.5" customHeight="1"/>
    <row r="57361" ht="10.5" customHeight="1"/>
    <row r="57362" ht="10.5" customHeight="1"/>
    <row r="57363" ht="10.5" customHeight="1"/>
    <row r="57364" ht="10.5" customHeight="1"/>
    <row r="57365" ht="10.5" customHeight="1"/>
    <row r="57366" ht="10.5" customHeight="1"/>
    <row r="57367" ht="10.5" customHeight="1"/>
    <row r="57368" ht="10.5" customHeight="1"/>
    <row r="57369" ht="10.5" customHeight="1"/>
    <row r="57370" ht="10.5" customHeight="1"/>
    <row r="57371" ht="10.5" customHeight="1"/>
    <row r="57372" ht="10.5" customHeight="1"/>
    <row r="57373" ht="10.5" customHeight="1"/>
    <row r="57374" ht="10.5" customHeight="1"/>
    <row r="57375" ht="10.5" customHeight="1"/>
    <row r="57376" ht="10.5" customHeight="1"/>
    <row r="57377" ht="10.5" customHeight="1"/>
    <row r="57378" ht="10.5" customHeight="1"/>
    <row r="57379" ht="10.5" customHeight="1"/>
    <row r="57380" ht="10.5" customHeight="1"/>
    <row r="57381" ht="10.5" customHeight="1"/>
    <row r="57382" ht="10.5" customHeight="1"/>
    <row r="57383" ht="10.5" customHeight="1"/>
    <row r="57384" ht="10.5" customHeight="1"/>
    <row r="57385" ht="10.5" customHeight="1"/>
    <row r="57386" ht="10.5" customHeight="1"/>
    <row r="57387" ht="10.5" customHeight="1"/>
    <row r="57388" ht="10.5" customHeight="1"/>
    <row r="57389" ht="10.5" customHeight="1"/>
    <row r="57390" ht="10.5" customHeight="1"/>
    <row r="57391" ht="10.5" customHeight="1"/>
    <row r="57392" ht="10.5" customHeight="1"/>
    <row r="57393" ht="10.5" customHeight="1"/>
    <row r="57394" ht="10.5" customHeight="1"/>
    <row r="57395" ht="10.5" customHeight="1"/>
    <row r="57396" ht="10.5" customHeight="1"/>
    <row r="57397" ht="10.5" customHeight="1"/>
    <row r="57398" ht="10.5" customHeight="1"/>
    <row r="57399" ht="10.5" customHeight="1"/>
    <row r="57400" ht="10.5" customHeight="1"/>
    <row r="57401" ht="10.5" customHeight="1"/>
    <row r="57402" ht="10.5" customHeight="1"/>
    <row r="57403" ht="10.5" customHeight="1"/>
    <row r="57404" ht="10.5" customHeight="1"/>
    <row r="57405" ht="10.5" customHeight="1"/>
    <row r="57406" ht="10.5" customHeight="1"/>
    <row r="57407" ht="10.5" customHeight="1"/>
    <row r="57408" ht="10.5" customHeight="1"/>
    <row r="57409" ht="10.5" customHeight="1"/>
    <row r="57410" ht="10.5" customHeight="1"/>
    <row r="57411" ht="10.5" customHeight="1"/>
    <row r="57412" ht="10.5" customHeight="1"/>
    <row r="57413" ht="10.5" customHeight="1"/>
    <row r="57414" ht="10.5" customHeight="1"/>
    <row r="57415" ht="10.5" customHeight="1"/>
    <row r="57416" ht="10.5" customHeight="1"/>
    <row r="57417" ht="10.5" customHeight="1"/>
    <row r="57418" ht="10.5" customHeight="1"/>
    <row r="57419" ht="10.5" customHeight="1"/>
    <row r="57420" ht="10.5" customHeight="1"/>
    <row r="57421" ht="10.5" customHeight="1"/>
    <row r="57422" ht="10.5" customHeight="1"/>
    <row r="57423" ht="10.5" customHeight="1"/>
    <row r="57424" ht="10.5" customHeight="1"/>
    <row r="57425" ht="10.5" customHeight="1"/>
    <row r="57426" ht="10.5" customHeight="1"/>
    <row r="57427" ht="10.5" customHeight="1"/>
    <row r="57428" ht="10.5" customHeight="1"/>
    <row r="57429" ht="10.5" customHeight="1"/>
    <row r="57430" ht="10.5" customHeight="1"/>
    <row r="57431" ht="10.5" customHeight="1"/>
    <row r="57432" ht="10.5" customHeight="1"/>
    <row r="57433" ht="10.5" customHeight="1"/>
    <row r="57434" ht="10.5" customHeight="1"/>
    <row r="57435" ht="10.5" customHeight="1"/>
    <row r="57436" ht="10.5" customHeight="1"/>
    <row r="57437" ht="10.5" customHeight="1"/>
    <row r="57438" ht="10.5" customHeight="1"/>
    <row r="57439" ht="10.5" customHeight="1"/>
    <row r="57440" ht="10.5" customHeight="1"/>
    <row r="57441" ht="10.5" customHeight="1"/>
    <row r="57442" ht="10.5" customHeight="1"/>
    <row r="57443" ht="10.5" customHeight="1"/>
    <row r="57444" ht="10.5" customHeight="1"/>
    <row r="57445" ht="10.5" customHeight="1"/>
    <row r="57446" ht="10.5" customHeight="1"/>
    <row r="57447" ht="10.5" customHeight="1"/>
    <row r="57448" ht="10.5" customHeight="1"/>
    <row r="57449" ht="10.5" customHeight="1"/>
    <row r="57450" ht="10.5" customHeight="1"/>
    <row r="57451" ht="10.5" customHeight="1"/>
    <row r="57452" ht="10.5" customHeight="1"/>
    <row r="57453" ht="10.5" customHeight="1"/>
    <row r="57454" ht="10.5" customHeight="1"/>
    <row r="57455" ht="10.5" customHeight="1"/>
    <row r="57456" ht="10.5" customHeight="1"/>
    <row r="57457" ht="10.5" customHeight="1"/>
    <row r="57458" ht="10.5" customHeight="1"/>
    <row r="57459" ht="10.5" customHeight="1"/>
    <row r="57460" ht="10.5" customHeight="1"/>
    <row r="57461" ht="10.5" customHeight="1"/>
    <row r="57462" ht="10.5" customHeight="1"/>
    <row r="57463" ht="10.5" customHeight="1"/>
    <row r="57464" ht="10.5" customHeight="1"/>
    <row r="57465" ht="10.5" customHeight="1"/>
    <row r="57466" ht="10.5" customHeight="1"/>
    <row r="57467" ht="10.5" customHeight="1"/>
    <row r="57468" ht="10.5" customHeight="1"/>
    <row r="57469" ht="10.5" customHeight="1"/>
    <row r="57470" ht="10.5" customHeight="1"/>
    <row r="57471" ht="10.5" customHeight="1"/>
    <row r="57472" ht="10.5" customHeight="1"/>
    <row r="57473" ht="10.5" customHeight="1"/>
    <row r="57474" ht="10.5" customHeight="1"/>
    <row r="57475" ht="10.5" customHeight="1"/>
    <row r="57476" ht="10.5" customHeight="1"/>
    <row r="57477" ht="10.5" customHeight="1"/>
    <row r="57478" ht="10.5" customHeight="1"/>
    <row r="57479" ht="10.5" customHeight="1"/>
    <row r="57480" ht="10.5" customHeight="1"/>
    <row r="57481" ht="10.5" customHeight="1"/>
    <row r="57482" ht="10.5" customHeight="1"/>
    <row r="57483" ht="10.5" customHeight="1"/>
    <row r="57484" ht="10.5" customHeight="1"/>
    <row r="57485" ht="10.5" customHeight="1"/>
    <row r="57486" ht="10.5" customHeight="1"/>
    <row r="57487" ht="10.5" customHeight="1"/>
    <row r="57488" ht="10.5" customHeight="1"/>
    <row r="57489" ht="10.5" customHeight="1"/>
    <row r="57490" ht="10.5" customHeight="1"/>
    <row r="57491" ht="10.5" customHeight="1"/>
    <row r="57492" ht="10.5" customHeight="1"/>
    <row r="57493" ht="10.5" customHeight="1"/>
    <row r="57494" ht="10.5" customHeight="1"/>
    <row r="57495" ht="10.5" customHeight="1"/>
    <row r="57496" ht="10.5" customHeight="1"/>
    <row r="57497" ht="10.5" customHeight="1"/>
    <row r="57498" ht="10.5" customHeight="1"/>
    <row r="57499" ht="10.5" customHeight="1"/>
    <row r="57500" ht="10.5" customHeight="1"/>
    <row r="57501" ht="10.5" customHeight="1"/>
    <row r="57502" ht="10.5" customHeight="1"/>
    <row r="57503" ht="10.5" customHeight="1"/>
    <row r="57504" ht="10.5" customHeight="1"/>
    <row r="57505" ht="10.5" customHeight="1"/>
    <row r="57506" ht="10.5" customHeight="1"/>
    <row r="57507" ht="10.5" customHeight="1"/>
    <row r="57508" ht="10.5" customHeight="1"/>
    <row r="57509" ht="10.5" customHeight="1"/>
    <row r="57510" ht="10.5" customHeight="1"/>
    <row r="57511" ht="10.5" customHeight="1"/>
    <row r="57512" ht="10.5" customHeight="1"/>
    <row r="57513" ht="10.5" customHeight="1"/>
    <row r="57514" ht="10.5" customHeight="1"/>
    <row r="57515" ht="10.5" customHeight="1"/>
    <row r="57516" ht="10.5" customHeight="1"/>
    <row r="57517" ht="10.5" customHeight="1"/>
    <row r="57518" ht="10.5" customHeight="1"/>
    <row r="57519" ht="10.5" customHeight="1"/>
    <row r="57520" ht="10.5" customHeight="1"/>
    <row r="57521" ht="10.5" customHeight="1"/>
    <row r="57522" ht="10.5" customHeight="1"/>
    <row r="57523" ht="10.5" customHeight="1"/>
    <row r="57524" ht="10.5" customHeight="1"/>
    <row r="57525" ht="10.5" customHeight="1"/>
    <row r="57526" ht="10.5" customHeight="1"/>
    <row r="57527" ht="10.5" customHeight="1"/>
    <row r="57528" ht="10.5" customHeight="1"/>
    <row r="57529" ht="10.5" customHeight="1"/>
    <row r="57530" ht="10.5" customHeight="1"/>
    <row r="57531" ht="10.5" customHeight="1"/>
    <row r="57532" ht="10.5" customHeight="1"/>
    <row r="57533" ht="10.5" customHeight="1"/>
    <row r="57534" ht="10.5" customHeight="1"/>
    <row r="57535" ht="10.5" customHeight="1"/>
    <row r="57536" ht="10.5" customHeight="1"/>
    <row r="57537" ht="10.5" customHeight="1"/>
    <row r="57538" ht="10.5" customHeight="1"/>
    <row r="57539" ht="10.5" customHeight="1"/>
    <row r="57540" ht="10.5" customHeight="1"/>
    <row r="57541" ht="10.5" customHeight="1"/>
    <row r="57542" ht="10.5" customHeight="1"/>
    <row r="57543" ht="10.5" customHeight="1"/>
    <row r="57544" ht="10.5" customHeight="1"/>
    <row r="57545" ht="10.5" customHeight="1"/>
    <row r="57546" ht="10.5" customHeight="1"/>
    <row r="57547" ht="10.5" customHeight="1"/>
    <row r="57548" ht="10.5" customHeight="1"/>
    <row r="57549" ht="10.5" customHeight="1"/>
    <row r="57550" ht="10.5" customHeight="1"/>
    <row r="57551" ht="10.5" customHeight="1"/>
    <row r="57552" ht="10.5" customHeight="1"/>
    <row r="57553" ht="10.5" customHeight="1"/>
    <row r="57554" ht="10.5" customHeight="1"/>
    <row r="57555" ht="10.5" customHeight="1"/>
    <row r="57556" ht="10.5" customHeight="1"/>
    <row r="57557" ht="10.5" customHeight="1"/>
    <row r="57558" ht="10.5" customHeight="1"/>
    <row r="57559" ht="10.5" customHeight="1"/>
    <row r="57560" ht="10.5" customHeight="1"/>
    <row r="57561" ht="10.5" customHeight="1"/>
    <row r="57562" ht="10.5" customHeight="1"/>
    <row r="57563" ht="10.5" customHeight="1"/>
    <row r="57564" ht="10.5" customHeight="1"/>
    <row r="57565" ht="10.5" customHeight="1"/>
    <row r="57566" ht="10.5" customHeight="1"/>
    <row r="57567" ht="10.5" customHeight="1"/>
    <row r="57568" ht="10.5" customHeight="1"/>
    <row r="57569" ht="10.5" customHeight="1"/>
    <row r="57570" ht="10.5" customHeight="1"/>
    <row r="57571" ht="10.5" customHeight="1"/>
    <row r="57572" ht="10.5" customHeight="1"/>
    <row r="57573" ht="10.5" customHeight="1"/>
    <row r="57574" ht="10.5" customHeight="1"/>
    <row r="57575" ht="10.5" customHeight="1"/>
    <row r="57576" ht="10.5" customHeight="1"/>
    <row r="57577" ht="10.5" customHeight="1"/>
    <row r="57578" ht="10.5" customHeight="1"/>
    <row r="57579" ht="10.5" customHeight="1"/>
    <row r="57580" ht="10.5" customHeight="1"/>
    <row r="57581" ht="10.5" customHeight="1"/>
    <row r="57582" ht="10.5" customHeight="1"/>
    <row r="57583" ht="10.5" customHeight="1"/>
    <row r="57584" ht="10.5" customHeight="1"/>
    <row r="57585" ht="10.5" customHeight="1"/>
    <row r="57586" ht="10.5" customHeight="1"/>
    <row r="57587" ht="10.5" customHeight="1"/>
    <row r="57588" ht="10.5" customHeight="1"/>
    <row r="57589" ht="10.5" customHeight="1"/>
    <row r="57590" ht="10.5" customHeight="1"/>
    <row r="57591" ht="10.5" customHeight="1"/>
    <row r="57592" ht="10.5" customHeight="1"/>
    <row r="57593" ht="10.5" customHeight="1"/>
    <row r="57594" ht="10.5" customHeight="1"/>
    <row r="57595" ht="10.5" customHeight="1"/>
    <row r="57596" ht="10.5" customHeight="1"/>
    <row r="57597" ht="10.5" customHeight="1"/>
    <row r="57598" ht="10.5" customHeight="1"/>
    <row r="57599" ht="10.5" customHeight="1"/>
    <row r="57600" ht="10.5" customHeight="1"/>
    <row r="57601" ht="10.5" customHeight="1"/>
    <row r="57602" ht="10.5" customHeight="1"/>
    <row r="57603" ht="10.5" customHeight="1"/>
    <row r="57604" ht="10.5" customHeight="1"/>
    <row r="57605" ht="10.5" customHeight="1"/>
    <row r="57606" ht="10.5" customHeight="1"/>
    <row r="57607" ht="10.5" customHeight="1"/>
    <row r="57608" ht="10.5" customHeight="1"/>
    <row r="57609" ht="10.5" customHeight="1"/>
    <row r="57610" ht="10.5" customHeight="1"/>
    <row r="57611" ht="10.5" customHeight="1"/>
    <row r="57612" ht="10.5" customHeight="1"/>
    <row r="57613" ht="10.5" customHeight="1"/>
    <row r="57614" ht="10.5" customHeight="1"/>
    <row r="57615" ht="10.5" customHeight="1"/>
    <row r="57616" ht="10.5" customHeight="1"/>
    <row r="57617" ht="10.5" customHeight="1"/>
    <row r="57618" ht="10.5" customHeight="1"/>
    <row r="57619" ht="10.5" customHeight="1"/>
    <row r="57620" ht="10.5" customHeight="1"/>
    <row r="57621" ht="10.5" customHeight="1"/>
    <row r="57622" ht="10.5" customHeight="1"/>
    <row r="57623" ht="10.5" customHeight="1"/>
    <row r="57624" ht="10.5" customHeight="1"/>
    <row r="57625" ht="10.5" customHeight="1"/>
    <row r="57626" ht="10.5" customHeight="1"/>
    <row r="57627" ht="10.5" customHeight="1"/>
    <row r="57628" ht="10.5" customHeight="1"/>
    <row r="57629" ht="10.5" customHeight="1"/>
    <row r="57630" ht="10.5" customHeight="1"/>
    <row r="57631" ht="10.5" customHeight="1"/>
    <row r="57632" ht="10.5" customHeight="1"/>
    <row r="57633" ht="10.5" customHeight="1"/>
    <row r="57634" ht="10.5" customHeight="1"/>
    <row r="57635" ht="10.5" customHeight="1"/>
    <row r="57636" ht="10.5" customHeight="1"/>
    <row r="57637" ht="10.5" customHeight="1"/>
    <row r="57638" ht="10.5" customHeight="1"/>
    <row r="57639" ht="10.5" customHeight="1"/>
    <row r="57640" ht="10.5" customHeight="1"/>
    <row r="57641" ht="10.5" customHeight="1"/>
    <row r="57642" ht="10.5" customHeight="1"/>
    <row r="57643" ht="10.5" customHeight="1"/>
    <row r="57644" ht="10.5" customHeight="1"/>
    <row r="57645" ht="10.5" customHeight="1"/>
    <row r="57646" ht="10.5" customHeight="1"/>
    <row r="57647" ht="10.5" customHeight="1"/>
    <row r="57648" ht="10.5" customHeight="1"/>
    <row r="57649" ht="10.5" customHeight="1"/>
    <row r="57650" ht="10.5" customHeight="1"/>
    <row r="57651" ht="10.5" customHeight="1"/>
    <row r="57652" ht="10.5" customHeight="1"/>
    <row r="57653" ht="10.5" customHeight="1"/>
    <row r="57654" ht="10.5" customHeight="1"/>
    <row r="57655" ht="10.5" customHeight="1"/>
    <row r="57656" ht="10.5" customHeight="1"/>
    <row r="57657" ht="10.5" customHeight="1"/>
    <row r="57658" ht="10.5" customHeight="1"/>
    <row r="57659" ht="10.5" customHeight="1"/>
    <row r="57660" ht="10.5" customHeight="1"/>
    <row r="57661" ht="10.5" customHeight="1"/>
    <row r="57662" ht="10.5" customHeight="1"/>
    <row r="57663" ht="10.5" customHeight="1"/>
    <row r="57664" ht="10.5" customHeight="1"/>
    <row r="57665" ht="10.5" customHeight="1"/>
    <row r="57666" ht="10.5" customHeight="1"/>
    <row r="57667" ht="10.5" customHeight="1"/>
    <row r="57668" ht="10.5" customHeight="1"/>
    <row r="57669" ht="10.5" customHeight="1"/>
    <row r="57670" ht="10.5" customHeight="1"/>
    <row r="57671" ht="10.5" customHeight="1"/>
    <row r="57672" ht="10.5" customHeight="1"/>
    <row r="57673" ht="10.5" customHeight="1"/>
    <row r="57674" ht="10.5" customHeight="1"/>
    <row r="57675" ht="10.5" customHeight="1"/>
    <row r="57676" ht="10.5" customHeight="1"/>
    <row r="57677" ht="10.5" customHeight="1"/>
    <row r="57678" ht="10.5" customHeight="1"/>
    <row r="57679" ht="10.5" customHeight="1"/>
    <row r="57680" ht="10.5" customHeight="1"/>
    <row r="57681" ht="10.5" customHeight="1"/>
    <row r="57682" ht="10.5" customHeight="1"/>
    <row r="57683" ht="10.5" customHeight="1"/>
    <row r="57684" ht="10.5" customHeight="1"/>
    <row r="57685" ht="10.5" customHeight="1"/>
    <row r="57686" ht="10.5" customHeight="1"/>
    <row r="57687" ht="10.5" customHeight="1"/>
    <row r="57688" ht="10.5" customHeight="1"/>
    <row r="57689" ht="10.5" customHeight="1"/>
    <row r="57690" ht="10.5" customHeight="1"/>
    <row r="57691" ht="10.5" customHeight="1"/>
    <row r="57692" ht="10.5" customHeight="1"/>
    <row r="57693" ht="10.5" customHeight="1"/>
    <row r="57694" ht="10.5" customHeight="1"/>
    <row r="57695" ht="10.5" customHeight="1"/>
    <row r="57696" ht="10.5" customHeight="1"/>
    <row r="57697" ht="10.5" customHeight="1"/>
    <row r="57698" ht="10.5" customHeight="1"/>
    <row r="57699" ht="10.5" customHeight="1"/>
    <row r="57700" ht="10.5" customHeight="1"/>
    <row r="57701" ht="10.5" customHeight="1"/>
    <row r="57702" ht="10.5" customHeight="1"/>
    <row r="57703" ht="10.5" customHeight="1"/>
    <row r="57704" ht="10.5" customHeight="1"/>
    <row r="57705" ht="10.5" customHeight="1"/>
    <row r="57706" ht="10.5" customHeight="1"/>
    <row r="57707" ht="10.5" customHeight="1"/>
    <row r="57708" ht="10.5" customHeight="1"/>
    <row r="57709" ht="10.5" customHeight="1"/>
    <row r="57710" ht="10.5" customHeight="1"/>
    <row r="57711" ht="10.5" customHeight="1"/>
    <row r="57712" ht="10.5" customHeight="1"/>
    <row r="57713" ht="10.5" customHeight="1"/>
    <row r="57714" ht="10.5" customHeight="1"/>
    <row r="57715" ht="10.5" customHeight="1"/>
    <row r="57716" ht="10.5" customHeight="1"/>
    <row r="57717" ht="10.5" customHeight="1"/>
    <row r="57718" ht="10.5" customHeight="1"/>
    <row r="57719" ht="10.5" customHeight="1"/>
    <row r="57720" ht="10.5" customHeight="1"/>
    <row r="57721" ht="10.5" customHeight="1"/>
    <row r="57722" ht="10.5" customHeight="1"/>
    <row r="57723" ht="10.5" customHeight="1"/>
    <row r="57724" ht="10.5" customHeight="1"/>
    <row r="57725" ht="10.5" customHeight="1"/>
    <row r="57726" ht="10.5" customHeight="1"/>
    <row r="57727" ht="10.5" customHeight="1"/>
    <row r="57728" ht="10.5" customHeight="1"/>
    <row r="57729" ht="10.5" customHeight="1"/>
    <row r="57730" ht="10.5" customHeight="1"/>
    <row r="57731" ht="10.5" customHeight="1"/>
    <row r="57732" ht="10.5" customHeight="1"/>
    <row r="57733" ht="10.5" customHeight="1"/>
    <row r="57734" ht="10.5" customHeight="1"/>
    <row r="57735" ht="10.5" customHeight="1"/>
    <row r="57736" ht="10.5" customHeight="1"/>
    <row r="57737" ht="10.5" customHeight="1"/>
    <row r="57738" ht="10.5" customHeight="1"/>
    <row r="57739" ht="10.5" customHeight="1"/>
    <row r="57740" ht="10.5" customHeight="1"/>
    <row r="57741" ht="10.5" customHeight="1"/>
    <row r="57742" ht="10.5" customHeight="1"/>
    <row r="57743" ht="10.5" customHeight="1"/>
    <row r="57744" ht="10.5" customHeight="1"/>
    <row r="57745" ht="10.5" customHeight="1"/>
    <row r="57746" ht="10.5" customHeight="1"/>
    <row r="57747" ht="10.5" customHeight="1"/>
    <row r="57748" ht="10.5" customHeight="1"/>
    <row r="57749" ht="10.5" customHeight="1"/>
    <row r="57750" ht="10.5" customHeight="1"/>
    <row r="57751" ht="10.5" customHeight="1"/>
    <row r="57752" ht="10.5" customHeight="1"/>
    <row r="57753" ht="10.5" customHeight="1"/>
    <row r="57754" ht="10.5" customHeight="1"/>
    <row r="57755" ht="10.5" customHeight="1"/>
    <row r="57756" ht="10.5" customHeight="1"/>
    <row r="57757" ht="10.5" customHeight="1"/>
    <row r="57758" ht="10.5" customHeight="1"/>
    <row r="57759" ht="10.5" customHeight="1"/>
    <row r="57760" ht="10.5" customHeight="1"/>
    <row r="57761" ht="10.5" customHeight="1"/>
    <row r="57762" ht="10.5" customHeight="1"/>
    <row r="57763" ht="10.5" customHeight="1"/>
    <row r="57764" ht="10.5" customHeight="1"/>
    <row r="57765" ht="10.5" customHeight="1"/>
    <row r="57766" ht="10.5" customHeight="1"/>
    <row r="57767" ht="10.5" customHeight="1"/>
    <row r="57768" ht="10.5" customHeight="1"/>
    <row r="57769" ht="10.5" customHeight="1"/>
    <row r="57770" ht="10.5" customHeight="1"/>
    <row r="57771" ht="10.5" customHeight="1"/>
    <row r="57772" ht="10.5" customHeight="1"/>
    <row r="57773" ht="10.5" customHeight="1"/>
    <row r="57774" ht="10.5" customHeight="1"/>
    <row r="57775" ht="10.5" customHeight="1"/>
    <row r="57776" ht="10.5" customHeight="1"/>
    <row r="57777" ht="10.5" customHeight="1"/>
    <row r="57778" ht="10.5" customHeight="1"/>
    <row r="57779" ht="10.5" customHeight="1"/>
    <row r="57780" ht="10.5" customHeight="1"/>
    <row r="57781" ht="10.5" customHeight="1"/>
    <row r="57782" ht="10.5" customHeight="1"/>
    <row r="57783" ht="10.5" customHeight="1"/>
    <row r="57784" ht="10.5" customHeight="1"/>
    <row r="57785" ht="10.5" customHeight="1"/>
    <row r="57786" ht="10.5" customHeight="1"/>
    <row r="57787" ht="10.5" customHeight="1"/>
    <row r="57788" ht="10.5" customHeight="1"/>
    <row r="57789" ht="10.5" customHeight="1"/>
    <row r="57790" ht="10.5" customHeight="1"/>
    <row r="57791" ht="10.5" customHeight="1"/>
    <row r="57792" ht="10.5" customHeight="1"/>
    <row r="57793" ht="10.5" customHeight="1"/>
    <row r="57794" ht="10.5" customHeight="1"/>
    <row r="57795" ht="10.5" customHeight="1"/>
    <row r="57796" ht="10.5" customHeight="1"/>
    <row r="57797" ht="10.5" customHeight="1"/>
    <row r="57798" ht="10.5" customHeight="1"/>
    <row r="57799" ht="10.5" customHeight="1"/>
    <row r="57800" ht="10.5" customHeight="1"/>
    <row r="57801" ht="10.5" customHeight="1"/>
    <row r="57802" ht="10.5" customHeight="1"/>
    <row r="57803" ht="10.5" customHeight="1"/>
    <row r="57804" ht="10.5" customHeight="1"/>
    <row r="57805" ht="10.5" customHeight="1"/>
    <row r="57806" ht="10.5" customHeight="1"/>
    <row r="57807" ht="10.5" customHeight="1"/>
    <row r="57808" ht="10.5" customHeight="1"/>
    <row r="57809" ht="10.5" customHeight="1"/>
    <row r="57810" ht="10.5" customHeight="1"/>
    <row r="57811" ht="10.5" customHeight="1"/>
    <row r="57812" ht="10.5" customHeight="1"/>
    <row r="57813" ht="10.5" customHeight="1"/>
    <row r="57814" ht="10.5" customHeight="1"/>
    <row r="57815" ht="10.5" customHeight="1"/>
    <row r="57816" ht="10.5" customHeight="1"/>
    <row r="57817" ht="10.5" customHeight="1"/>
    <row r="57818" ht="10.5" customHeight="1"/>
    <row r="57819" ht="10.5" customHeight="1"/>
    <row r="57820" ht="10.5" customHeight="1"/>
    <row r="57821" ht="10.5" customHeight="1"/>
    <row r="57822" ht="10.5" customHeight="1"/>
    <row r="57823" ht="10.5" customHeight="1"/>
    <row r="57824" ht="10.5" customHeight="1"/>
    <row r="57825" ht="10.5" customHeight="1"/>
    <row r="57826" ht="10.5" customHeight="1"/>
    <row r="57827" ht="10.5" customHeight="1"/>
    <row r="57828" ht="10.5" customHeight="1"/>
    <row r="57829" ht="10.5" customHeight="1"/>
    <row r="57830" ht="10.5" customHeight="1"/>
    <row r="57831" ht="10.5" customHeight="1"/>
    <row r="57832" ht="10.5" customHeight="1"/>
    <row r="57833" ht="10.5" customHeight="1"/>
    <row r="57834" ht="10.5" customHeight="1"/>
    <row r="57835" ht="10.5" customHeight="1"/>
    <row r="57836" ht="10.5" customHeight="1"/>
    <row r="57837" ht="10.5" customHeight="1"/>
    <row r="57838" ht="10.5" customHeight="1"/>
    <row r="57839" ht="10.5" customHeight="1"/>
    <row r="57840" ht="10.5" customHeight="1"/>
    <row r="57841" ht="10.5" customHeight="1"/>
    <row r="57842" ht="10.5" customHeight="1"/>
    <row r="57843" ht="10.5" customHeight="1"/>
    <row r="57844" ht="10.5" customHeight="1"/>
    <row r="57845" ht="10.5" customHeight="1"/>
    <row r="57846" ht="10.5" customHeight="1"/>
    <row r="57847" ht="10.5" customHeight="1"/>
    <row r="57848" ht="10.5" customHeight="1"/>
    <row r="57849" ht="10.5" customHeight="1"/>
    <row r="57850" ht="10.5" customHeight="1"/>
    <row r="57851" ht="10.5" customHeight="1"/>
    <row r="57852" ht="10.5" customHeight="1"/>
    <row r="57853" ht="10.5" customHeight="1"/>
    <row r="57854" ht="10.5" customHeight="1"/>
    <row r="57855" ht="10.5" customHeight="1"/>
    <row r="57856" ht="10.5" customHeight="1"/>
    <row r="57857" ht="10.5" customHeight="1"/>
    <row r="57858" ht="10.5" customHeight="1"/>
    <row r="57859" ht="10.5" customHeight="1"/>
    <row r="57860" ht="10.5" customHeight="1"/>
    <row r="57861" ht="10.5" customHeight="1"/>
    <row r="57862" ht="10.5" customHeight="1"/>
    <row r="57863" ht="10.5" customHeight="1"/>
    <row r="57864" ht="10.5" customHeight="1"/>
    <row r="57865" ht="10.5" customHeight="1"/>
    <row r="57866" ht="10.5" customHeight="1"/>
    <row r="57867" ht="10.5" customHeight="1"/>
    <row r="57868" ht="10.5" customHeight="1"/>
    <row r="57869" ht="10.5" customHeight="1"/>
    <row r="57870" ht="10.5" customHeight="1"/>
    <row r="57871" ht="10.5" customHeight="1"/>
    <row r="57872" ht="10.5" customHeight="1"/>
    <row r="57873" ht="10.5" customHeight="1"/>
    <row r="57874" ht="10.5" customHeight="1"/>
    <row r="57875" ht="10.5" customHeight="1"/>
    <row r="57876" ht="10.5" customHeight="1"/>
    <row r="57877" ht="10.5" customHeight="1"/>
    <row r="57878" ht="10.5" customHeight="1"/>
    <row r="57879" ht="10.5" customHeight="1"/>
    <row r="57880" ht="10.5" customHeight="1"/>
    <row r="57881" ht="10.5" customHeight="1"/>
    <row r="57882" ht="10.5" customHeight="1"/>
    <row r="57883" ht="10.5" customHeight="1"/>
    <row r="57884" ht="10.5" customHeight="1"/>
    <row r="57885" ht="10.5" customHeight="1"/>
    <row r="57886" ht="10.5" customHeight="1"/>
    <row r="57887" ht="10.5" customHeight="1"/>
    <row r="57888" ht="10.5" customHeight="1"/>
    <row r="57889" ht="10.5" customHeight="1"/>
    <row r="57890" ht="10.5" customHeight="1"/>
    <row r="57891" ht="10.5" customHeight="1"/>
    <row r="57892" ht="10.5" customHeight="1"/>
    <row r="57893" ht="10.5" customHeight="1"/>
    <row r="57894" ht="10.5" customHeight="1"/>
    <row r="57895" ht="10.5" customHeight="1"/>
    <row r="57896" ht="10.5" customHeight="1"/>
    <row r="57897" ht="10.5" customHeight="1"/>
    <row r="57898" ht="10.5" customHeight="1"/>
    <row r="57899" ht="10.5" customHeight="1"/>
    <row r="57900" ht="10.5" customHeight="1"/>
    <row r="57901" ht="10.5" customHeight="1"/>
    <row r="57902" ht="10.5" customHeight="1"/>
    <row r="57903" ht="10.5" customHeight="1"/>
    <row r="57904" ht="10.5" customHeight="1"/>
    <row r="57905" ht="10.5" customHeight="1"/>
    <row r="57906" ht="10.5" customHeight="1"/>
    <row r="57907" ht="10.5" customHeight="1"/>
    <row r="57908" ht="10.5" customHeight="1"/>
    <row r="57909" ht="10.5" customHeight="1"/>
    <row r="57910" ht="10.5" customHeight="1"/>
    <row r="57911" ht="10.5" customHeight="1"/>
    <row r="57912" ht="10.5" customHeight="1"/>
    <row r="57913" ht="10.5" customHeight="1"/>
    <row r="57914" ht="10.5" customHeight="1"/>
    <row r="57915" ht="10.5" customHeight="1"/>
    <row r="57916" ht="10.5" customHeight="1"/>
    <row r="57917" ht="10.5" customHeight="1"/>
    <row r="57918" ht="10.5" customHeight="1"/>
    <row r="57919" ht="10.5" customHeight="1"/>
    <row r="57920" ht="10.5" customHeight="1"/>
    <row r="57921" ht="10.5" customHeight="1"/>
    <row r="57922" ht="10.5" customHeight="1"/>
    <row r="57923" ht="10.5" customHeight="1"/>
    <row r="57924" ht="10.5" customHeight="1"/>
    <row r="57925" ht="10.5" customHeight="1"/>
    <row r="57926" ht="10.5" customHeight="1"/>
    <row r="57927" ht="10.5" customHeight="1"/>
    <row r="57928" ht="10.5" customHeight="1"/>
    <row r="57929" ht="10.5" customHeight="1"/>
    <row r="57930" ht="10.5" customHeight="1"/>
    <row r="57931" ht="10.5" customHeight="1"/>
    <row r="57932" ht="10.5" customHeight="1"/>
    <row r="57933" ht="10.5" customHeight="1"/>
    <row r="57934" ht="10.5" customHeight="1"/>
    <row r="57935" ht="10.5" customHeight="1"/>
    <row r="57936" ht="10.5" customHeight="1"/>
    <row r="57937" ht="10.5" customHeight="1"/>
    <row r="57938" ht="10.5" customHeight="1"/>
    <row r="57939" ht="10.5" customHeight="1"/>
    <row r="57940" ht="10.5" customHeight="1"/>
    <row r="57941" ht="10.5" customHeight="1"/>
    <row r="57942" ht="10.5" customHeight="1"/>
    <row r="57943" ht="10.5" customHeight="1"/>
    <row r="57944" ht="10.5" customHeight="1"/>
    <row r="57945" ht="10.5" customHeight="1"/>
    <row r="57946" ht="10.5" customHeight="1"/>
    <row r="57947" ht="10.5" customHeight="1"/>
    <row r="57948" ht="10.5" customHeight="1"/>
    <row r="57949" ht="10.5" customHeight="1"/>
    <row r="57950" ht="10.5" customHeight="1"/>
    <row r="57951" ht="10.5" customHeight="1"/>
    <row r="57952" ht="10.5" customHeight="1"/>
    <row r="57953" ht="10.5" customHeight="1"/>
    <row r="57954" ht="10.5" customHeight="1"/>
    <row r="57955" ht="10.5" customHeight="1"/>
    <row r="57956" ht="10.5" customHeight="1"/>
    <row r="57957" ht="10.5" customHeight="1"/>
    <row r="57958" ht="10.5" customHeight="1"/>
    <row r="57959" ht="10.5" customHeight="1"/>
    <row r="57960" ht="10.5" customHeight="1"/>
    <row r="57961" ht="10.5" customHeight="1"/>
    <row r="57962" ht="10.5" customHeight="1"/>
    <row r="57963" ht="10.5" customHeight="1"/>
    <row r="57964" ht="10.5" customHeight="1"/>
    <row r="57965" ht="10.5" customHeight="1"/>
    <row r="57966" ht="10.5" customHeight="1"/>
    <row r="57967" ht="10.5" customHeight="1"/>
    <row r="57968" ht="10.5" customHeight="1"/>
    <row r="57969" ht="10.5" customHeight="1"/>
    <row r="57970" ht="10.5" customHeight="1"/>
    <row r="57971" ht="10.5" customHeight="1"/>
    <row r="57972" ht="10.5" customHeight="1"/>
    <row r="57973" ht="10.5" customHeight="1"/>
    <row r="57974" ht="10.5" customHeight="1"/>
    <row r="57975" ht="10.5" customHeight="1"/>
    <row r="57976" ht="10.5" customHeight="1"/>
    <row r="57977" ht="10.5" customHeight="1"/>
    <row r="57978" ht="10.5" customHeight="1"/>
    <row r="57979" ht="10.5" customHeight="1"/>
    <row r="57980" ht="10.5" customHeight="1"/>
    <row r="57981" ht="10.5" customHeight="1"/>
    <row r="57982" ht="10.5" customHeight="1"/>
    <row r="57983" ht="10.5" customHeight="1"/>
    <row r="57984" ht="10.5" customHeight="1"/>
    <row r="57985" ht="10.5" customHeight="1"/>
    <row r="57986" ht="10.5" customHeight="1"/>
    <row r="57987" ht="10.5" customHeight="1"/>
    <row r="57988" ht="10.5" customHeight="1"/>
    <row r="57989" ht="10.5" customHeight="1"/>
    <row r="57990" ht="10.5" customHeight="1"/>
    <row r="57991" ht="10.5" customHeight="1"/>
    <row r="57992" ht="10.5" customHeight="1"/>
    <row r="57993" ht="10.5" customHeight="1"/>
    <row r="57994" ht="10.5" customHeight="1"/>
    <row r="57995" ht="10.5" customHeight="1"/>
    <row r="57996" ht="10.5" customHeight="1"/>
    <row r="57997" ht="10.5" customHeight="1"/>
    <row r="57998" ht="10.5" customHeight="1"/>
    <row r="57999" ht="10.5" customHeight="1"/>
    <row r="58000" ht="10.5" customHeight="1"/>
    <row r="58001" ht="10.5" customHeight="1"/>
    <row r="58002" ht="10.5" customHeight="1"/>
    <row r="58003" ht="10.5" customHeight="1"/>
    <row r="58004" ht="10.5" customHeight="1"/>
    <row r="58005" ht="10.5" customHeight="1"/>
    <row r="58006" ht="10.5" customHeight="1"/>
    <row r="58007" ht="10.5" customHeight="1"/>
    <row r="58008" ht="10.5" customHeight="1"/>
    <row r="58009" ht="10.5" customHeight="1"/>
    <row r="58010" ht="10.5" customHeight="1"/>
    <row r="58011" ht="10.5" customHeight="1"/>
    <row r="58012" ht="10.5" customHeight="1"/>
    <row r="58013" ht="10.5" customHeight="1"/>
    <row r="58014" ht="10.5" customHeight="1"/>
    <row r="58015" ht="10.5" customHeight="1"/>
    <row r="58016" ht="10.5" customHeight="1"/>
    <row r="58017" ht="10.5" customHeight="1"/>
    <row r="58018" ht="10.5" customHeight="1"/>
    <row r="58019" ht="10.5" customHeight="1"/>
    <row r="58020" ht="10.5" customHeight="1"/>
    <row r="58021" ht="10.5" customHeight="1"/>
    <row r="58022" ht="10.5" customHeight="1"/>
    <row r="58023" ht="10.5" customHeight="1"/>
    <row r="58024" ht="10.5" customHeight="1"/>
    <row r="58025" ht="10.5" customHeight="1"/>
    <row r="58026" ht="10.5" customHeight="1"/>
    <row r="58027" ht="10.5" customHeight="1"/>
    <row r="58028" ht="10.5" customHeight="1"/>
    <row r="58029" ht="10.5" customHeight="1"/>
    <row r="58030" ht="10.5" customHeight="1"/>
    <row r="58031" ht="10.5" customHeight="1"/>
    <row r="58032" ht="10.5" customHeight="1"/>
    <row r="58033" ht="10.5" customHeight="1"/>
    <row r="58034" ht="10.5" customHeight="1"/>
    <row r="58035" ht="10.5" customHeight="1"/>
    <row r="58036" ht="10.5" customHeight="1"/>
    <row r="58037" ht="10.5" customHeight="1"/>
    <row r="58038" ht="10.5" customHeight="1"/>
    <row r="58039" ht="10.5" customHeight="1"/>
    <row r="58040" ht="10.5" customHeight="1"/>
    <row r="58041" ht="10.5" customHeight="1"/>
    <row r="58042" ht="10.5" customHeight="1"/>
    <row r="58043" ht="10.5" customHeight="1"/>
    <row r="58044" ht="10.5" customHeight="1"/>
    <row r="58045" ht="10.5" customHeight="1"/>
    <row r="58046" ht="10.5" customHeight="1"/>
    <row r="58047" ht="10.5" customHeight="1"/>
    <row r="58048" ht="10.5" customHeight="1"/>
    <row r="58049" ht="10.5" customHeight="1"/>
    <row r="58050" ht="10.5" customHeight="1"/>
    <row r="58051" ht="10.5" customHeight="1"/>
    <row r="58052" ht="10.5" customHeight="1"/>
    <row r="58053" ht="10.5" customHeight="1"/>
    <row r="58054" ht="10.5" customHeight="1"/>
    <row r="58055" ht="10.5" customHeight="1"/>
    <row r="58056" ht="10.5" customHeight="1"/>
    <row r="58057" ht="10.5" customHeight="1"/>
    <row r="58058" ht="10.5" customHeight="1"/>
    <row r="58059" ht="10.5" customHeight="1"/>
    <row r="58060" ht="10.5" customHeight="1"/>
    <row r="58061" ht="10.5" customHeight="1"/>
    <row r="58062" ht="10.5" customHeight="1"/>
    <row r="58063" ht="10.5" customHeight="1"/>
    <row r="58064" ht="10.5" customHeight="1"/>
    <row r="58065" ht="10.5" customHeight="1"/>
    <row r="58066" ht="10.5" customHeight="1"/>
    <row r="58067" ht="10.5" customHeight="1"/>
    <row r="58068" ht="10.5" customHeight="1"/>
    <row r="58069" ht="10.5" customHeight="1"/>
    <row r="58070" ht="10.5" customHeight="1"/>
    <row r="58071" ht="10.5" customHeight="1"/>
    <row r="58072" ht="10.5" customHeight="1"/>
    <row r="58073" ht="10.5" customHeight="1"/>
    <row r="58074" ht="10.5" customHeight="1"/>
    <row r="58075" ht="10.5" customHeight="1"/>
    <row r="58076" ht="10.5" customHeight="1"/>
    <row r="58077" ht="10.5" customHeight="1"/>
    <row r="58078" ht="10.5" customHeight="1"/>
    <row r="58079" ht="10.5" customHeight="1"/>
    <row r="58080" ht="10.5" customHeight="1"/>
    <row r="58081" ht="10.5" customHeight="1"/>
    <row r="58082" ht="10.5" customHeight="1"/>
    <row r="58083" ht="10.5" customHeight="1"/>
    <row r="58084" ht="10.5" customHeight="1"/>
    <row r="58085" ht="10.5" customHeight="1"/>
    <row r="58086" ht="10.5" customHeight="1"/>
    <row r="58087" ht="10.5" customHeight="1"/>
    <row r="58088" ht="10.5" customHeight="1"/>
    <row r="58089" ht="10.5" customHeight="1"/>
    <row r="58090" ht="10.5" customHeight="1"/>
    <row r="58091" ht="10.5" customHeight="1"/>
    <row r="58092" ht="10.5" customHeight="1"/>
    <row r="58093" ht="10.5" customHeight="1"/>
    <row r="58094" ht="10.5" customHeight="1"/>
    <row r="58095" ht="10.5" customHeight="1"/>
    <row r="58096" ht="10.5" customHeight="1"/>
    <row r="58097" ht="10.5" customHeight="1"/>
    <row r="58098" ht="10.5" customHeight="1"/>
    <row r="58099" ht="10.5" customHeight="1"/>
    <row r="58100" ht="10.5" customHeight="1"/>
    <row r="58101" ht="10.5" customHeight="1"/>
    <row r="58102" ht="10.5" customHeight="1"/>
    <row r="58103" ht="10.5" customHeight="1"/>
    <row r="58104" ht="10.5" customHeight="1"/>
    <row r="58105" ht="10.5" customHeight="1"/>
    <row r="58106" ht="10.5" customHeight="1"/>
    <row r="58107" ht="10.5" customHeight="1"/>
    <row r="58108" ht="10.5" customHeight="1"/>
    <row r="58109" ht="10.5" customHeight="1"/>
    <row r="58110" ht="10.5" customHeight="1"/>
    <row r="58111" ht="10.5" customHeight="1"/>
    <row r="58112" ht="10.5" customHeight="1"/>
    <row r="58113" ht="10.5" customHeight="1"/>
    <row r="58114" ht="10.5" customHeight="1"/>
    <row r="58115" ht="10.5" customHeight="1"/>
    <row r="58116" ht="10.5" customHeight="1"/>
    <row r="58117" ht="10.5" customHeight="1"/>
    <row r="58118" ht="10.5" customHeight="1"/>
    <row r="58119" ht="10.5" customHeight="1"/>
    <row r="58120" ht="10.5" customHeight="1"/>
    <row r="58121" ht="10.5" customHeight="1"/>
    <row r="58122" ht="10.5" customHeight="1"/>
    <row r="58123" ht="10.5" customHeight="1"/>
    <row r="58124" ht="10.5" customHeight="1"/>
    <row r="58125" ht="10.5" customHeight="1"/>
    <row r="58126" ht="10.5" customHeight="1"/>
    <row r="58127" ht="10.5" customHeight="1"/>
    <row r="58128" ht="10.5" customHeight="1"/>
    <row r="58129" ht="10.5" customHeight="1"/>
    <row r="58130" ht="10.5" customHeight="1"/>
    <row r="58131" ht="10.5" customHeight="1"/>
    <row r="58132" ht="10.5" customHeight="1"/>
    <row r="58133" ht="10.5" customHeight="1"/>
    <row r="58134" ht="10.5" customHeight="1"/>
    <row r="58135" ht="10.5" customHeight="1"/>
    <row r="58136" ht="10.5" customHeight="1"/>
    <row r="58137" ht="10.5" customHeight="1"/>
    <row r="58138" ht="10.5" customHeight="1"/>
    <row r="58139" ht="10.5" customHeight="1"/>
    <row r="58140" ht="10.5" customHeight="1"/>
    <row r="58141" ht="10.5" customHeight="1"/>
    <row r="58142" ht="10.5" customHeight="1"/>
    <row r="58143" ht="10.5" customHeight="1"/>
    <row r="58144" ht="10.5" customHeight="1"/>
    <row r="58145" ht="10.5" customHeight="1"/>
    <row r="58146" ht="10.5" customHeight="1"/>
    <row r="58147" ht="10.5" customHeight="1"/>
    <row r="58148" ht="10.5" customHeight="1"/>
    <row r="58149" ht="10.5" customHeight="1"/>
    <row r="58150" ht="10.5" customHeight="1"/>
    <row r="58151" ht="10.5" customHeight="1"/>
    <row r="58152" ht="10.5" customHeight="1"/>
    <row r="58153" ht="10.5" customHeight="1"/>
    <row r="58154" ht="10.5" customHeight="1"/>
    <row r="58155" ht="10.5" customHeight="1"/>
    <row r="58156" ht="10.5" customHeight="1"/>
    <row r="58157" ht="10.5" customHeight="1"/>
    <row r="58158" ht="10.5" customHeight="1"/>
    <row r="58159" ht="10.5" customHeight="1"/>
    <row r="58160" ht="10.5" customHeight="1"/>
    <row r="58161" ht="10.5" customHeight="1"/>
    <row r="58162" ht="10.5" customHeight="1"/>
    <row r="58163" ht="10.5" customHeight="1"/>
    <row r="58164" ht="10.5" customHeight="1"/>
    <row r="58165" ht="10.5" customHeight="1"/>
    <row r="58166" ht="10.5" customHeight="1"/>
    <row r="58167" ht="10.5" customHeight="1"/>
    <row r="58168" ht="10.5" customHeight="1"/>
    <row r="58169" ht="10.5" customHeight="1"/>
    <row r="58170" ht="10.5" customHeight="1"/>
    <row r="58171" ht="10.5" customHeight="1"/>
    <row r="58172" ht="10.5" customHeight="1"/>
    <row r="58173" ht="10.5" customHeight="1"/>
    <row r="58174" ht="10.5" customHeight="1"/>
    <row r="58175" ht="10.5" customHeight="1"/>
    <row r="58176" ht="10.5" customHeight="1"/>
    <row r="58177" ht="10.5" customHeight="1"/>
    <row r="58178" ht="10.5" customHeight="1"/>
    <row r="58179" ht="10.5" customHeight="1"/>
    <row r="58180" ht="10.5" customHeight="1"/>
    <row r="58181" ht="10.5" customHeight="1"/>
    <row r="58182" ht="10.5" customHeight="1"/>
    <row r="58183" ht="10.5" customHeight="1"/>
    <row r="58184" ht="10.5" customHeight="1"/>
    <row r="58185" ht="10.5" customHeight="1"/>
    <row r="58186" ht="10.5" customHeight="1"/>
    <row r="58187" ht="10.5" customHeight="1"/>
    <row r="58188" ht="10.5" customHeight="1"/>
    <row r="58189" ht="10.5" customHeight="1"/>
    <row r="58190" ht="10.5" customHeight="1"/>
    <row r="58191" ht="10.5" customHeight="1"/>
    <row r="58192" ht="10.5" customHeight="1"/>
    <row r="58193" ht="10.5" customHeight="1"/>
    <row r="58194" ht="10.5" customHeight="1"/>
    <row r="58195" ht="10.5" customHeight="1"/>
    <row r="58196" ht="10.5" customHeight="1"/>
    <row r="58197" ht="10.5" customHeight="1"/>
    <row r="58198" ht="10.5" customHeight="1"/>
    <row r="58199" ht="10.5" customHeight="1"/>
    <row r="58200" ht="10.5" customHeight="1"/>
    <row r="58201" ht="10.5" customHeight="1"/>
    <row r="58202" ht="10.5" customHeight="1"/>
    <row r="58203" ht="10.5" customHeight="1"/>
    <row r="58204" ht="10.5" customHeight="1"/>
    <row r="58205" ht="10.5" customHeight="1"/>
    <row r="58206" ht="10.5" customHeight="1"/>
    <row r="58207" ht="10.5" customHeight="1"/>
    <row r="58208" ht="10.5" customHeight="1"/>
    <row r="58209" ht="10.5" customHeight="1"/>
    <row r="58210" ht="10.5" customHeight="1"/>
    <row r="58211" ht="10.5" customHeight="1"/>
    <row r="58212" ht="10.5" customHeight="1"/>
    <row r="58213" ht="10.5" customHeight="1"/>
    <row r="58214" ht="10.5" customHeight="1"/>
    <row r="58215" ht="10.5" customHeight="1"/>
    <row r="58216" ht="10.5" customHeight="1"/>
    <row r="58217" ht="10.5" customHeight="1"/>
    <row r="58218" ht="10.5" customHeight="1"/>
    <row r="58219" ht="10.5" customHeight="1"/>
    <row r="58220" ht="10.5" customHeight="1"/>
    <row r="58221" ht="10.5" customHeight="1"/>
    <row r="58222" ht="10.5" customHeight="1"/>
    <row r="58223" ht="10.5" customHeight="1"/>
    <row r="58224" ht="10.5" customHeight="1"/>
    <row r="58225" ht="10.5" customHeight="1"/>
    <row r="58226" ht="10.5" customHeight="1"/>
    <row r="58227" ht="10.5" customHeight="1"/>
    <row r="58228" ht="10.5" customHeight="1"/>
    <row r="58229" ht="10.5" customHeight="1"/>
    <row r="58230" ht="10.5" customHeight="1"/>
    <row r="58231" ht="10.5" customHeight="1"/>
    <row r="58232" ht="10.5" customHeight="1"/>
    <row r="58233" ht="10.5" customHeight="1"/>
    <row r="58234" ht="10.5" customHeight="1"/>
    <row r="58235" ht="10.5" customHeight="1"/>
    <row r="58236" ht="10.5" customHeight="1"/>
    <row r="58237" ht="10.5" customHeight="1"/>
    <row r="58238" ht="10.5" customHeight="1"/>
    <row r="58239" ht="10.5" customHeight="1"/>
    <row r="58240" ht="10.5" customHeight="1"/>
    <row r="58241" ht="10.5" customHeight="1"/>
    <row r="58242" ht="10.5" customHeight="1"/>
    <row r="58243" ht="10.5" customHeight="1"/>
    <row r="58244" ht="10.5" customHeight="1"/>
    <row r="58245" ht="10.5" customHeight="1"/>
    <row r="58246" ht="10.5" customHeight="1"/>
    <row r="58247" ht="10.5" customHeight="1"/>
    <row r="58248" ht="10.5" customHeight="1"/>
    <row r="58249" ht="10.5" customHeight="1"/>
    <row r="58250" ht="10.5" customHeight="1"/>
    <row r="58251" ht="10.5" customHeight="1"/>
    <row r="58252" ht="10.5" customHeight="1"/>
    <row r="58253" ht="10.5" customHeight="1"/>
    <row r="58254" ht="10.5" customHeight="1"/>
    <row r="58255" ht="10.5" customHeight="1"/>
    <row r="58256" ht="10.5" customHeight="1"/>
    <row r="58257" ht="10.5" customHeight="1"/>
    <row r="58258" ht="10.5" customHeight="1"/>
    <row r="58259" ht="10.5" customHeight="1"/>
    <row r="58260" ht="10.5" customHeight="1"/>
    <row r="58261" ht="10.5" customHeight="1"/>
    <row r="58262" ht="10.5" customHeight="1"/>
    <row r="58263" ht="10.5" customHeight="1"/>
    <row r="58264" ht="10.5" customHeight="1"/>
    <row r="58265" ht="10.5" customHeight="1"/>
    <row r="58266" ht="10.5" customHeight="1"/>
    <row r="58267" ht="10.5" customHeight="1"/>
    <row r="58268" ht="10.5" customHeight="1"/>
    <row r="58269" ht="10.5" customHeight="1"/>
    <row r="58270" ht="10.5" customHeight="1"/>
    <row r="58271" ht="10.5" customHeight="1"/>
    <row r="58272" ht="10.5" customHeight="1"/>
    <row r="58273" ht="10.5" customHeight="1"/>
    <row r="58274" ht="10.5" customHeight="1"/>
    <row r="58275" ht="10.5" customHeight="1"/>
    <row r="58276" ht="10.5" customHeight="1"/>
    <row r="58277" ht="10.5" customHeight="1"/>
    <row r="58278" ht="10.5" customHeight="1"/>
    <row r="58279" ht="10.5" customHeight="1"/>
    <row r="58280" ht="10.5" customHeight="1"/>
    <row r="58281" ht="10.5" customHeight="1"/>
    <row r="58282" ht="10.5" customHeight="1"/>
    <row r="58283" ht="10.5" customHeight="1"/>
    <row r="58284" ht="10.5" customHeight="1"/>
    <row r="58285" ht="10.5" customHeight="1"/>
    <row r="58286" ht="10.5" customHeight="1"/>
    <row r="58287" ht="10.5" customHeight="1"/>
    <row r="58288" ht="10.5" customHeight="1"/>
    <row r="58289" ht="10.5" customHeight="1"/>
    <row r="58290" ht="10.5" customHeight="1"/>
    <row r="58291" ht="10.5" customHeight="1"/>
    <row r="58292" ht="10.5" customHeight="1"/>
    <row r="58293" ht="10.5" customHeight="1"/>
    <row r="58294" ht="10.5" customHeight="1"/>
    <row r="58295" ht="10.5" customHeight="1"/>
    <row r="58296" ht="10.5" customHeight="1"/>
    <row r="58297" ht="10.5" customHeight="1"/>
    <row r="58298" ht="10.5" customHeight="1"/>
    <row r="58299" ht="10.5" customHeight="1"/>
    <row r="58300" ht="10.5" customHeight="1"/>
    <row r="58301" ht="10.5" customHeight="1"/>
    <row r="58302" ht="10.5" customHeight="1"/>
    <row r="58303" ht="10.5" customHeight="1"/>
    <row r="58304" ht="10.5" customHeight="1"/>
    <row r="58305" ht="10.5" customHeight="1"/>
    <row r="58306" ht="10.5" customHeight="1"/>
    <row r="58307" ht="10.5" customHeight="1"/>
    <row r="58308" ht="10.5" customHeight="1"/>
    <row r="58309" ht="10.5" customHeight="1"/>
    <row r="58310" ht="10.5" customHeight="1"/>
    <row r="58311" ht="10.5" customHeight="1"/>
    <row r="58312" ht="10.5" customHeight="1"/>
    <row r="58313" ht="10.5" customHeight="1"/>
    <row r="58314" ht="10.5" customHeight="1"/>
    <row r="58315" ht="10.5" customHeight="1"/>
    <row r="58316" ht="10.5" customHeight="1"/>
    <row r="58317" ht="10.5" customHeight="1"/>
    <row r="58318" ht="10.5" customHeight="1"/>
    <row r="58319" ht="10.5" customHeight="1"/>
    <row r="58320" ht="10.5" customHeight="1"/>
    <row r="58321" ht="10.5" customHeight="1"/>
    <row r="58322" ht="10.5" customHeight="1"/>
    <row r="58323" ht="10.5" customHeight="1"/>
    <row r="58324" ht="10.5" customHeight="1"/>
    <row r="58325" ht="10.5" customHeight="1"/>
    <row r="58326" ht="10.5" customHeight="1"/>
    <row r="58327" ht="10.5" customHeight="1"/>
    <row r="58328" ht="10.5" customHeight="1"/>
    <row r="58329" ht="10.5" customHeight="1"/>
    <row r="58330" ht="10.5" customHeight="1"/>
    <row r="58331" ht="10.5" customHeight="1"/>
    <row r="58332" ht="10.5" customHeight="1"/>
    <row r="58333" ht="10.5" customHeight="1"/>
    <row r="58334" ht="10.5" customHeight="1"/>
    <row r="58335" ht="10.5" customHeight="1"/>
    <row r="58336" ht="10.5" customHeight="1"/>
    <row r="58337" ht="10.5" customHeight="1"/>
    <row r="58338" ht="10.5" customHeight="1"/>
    <row r="58339" ht="10.5" customHeight="1"/>
    <row r="58340" ht="10.5" customHeight="1"/>
    <row r="58341" ht="10.5" customHeight="1"/>
    <row r="58342" ht="10.5" customHeight="1"/>
    <row r="58343" ht="10.5" customHeight="1"/>
    <row r="58344" ht="10.5" customHeight="1"/>
    <row r="58345" ht="10.5" customHeight="1"/>
    <row r="58346" ht="10.5" customHeight="1"/>
    <row r="58347" ht="10.5" customHeight="1"/>
    <row r="58348" ht="10.5" customHeight="1"/>
    <row r="58349" ht="10.5" customHeight="1"/>
    <row r="58350" ht="10.5" customHeight="1"/>
    <row r="58351" ht="10.5" customHeight="1"/>
    <row r="58352" ht="10.5" customHeight="1"/>
    <row r="58353" ht="10.5" customHeight="1"/>
    <row r="58354" ht="10.5" customHeight="1"/>
    <row r="58355" ht="10.5" customHeight="1"/>
    <row r="58356" ht="10.5" customHeight="1"/>
    <row r="58357" ht="10.5" customHeight="1"/>
    <row r="58358" ht="10.5" customHeight="1"/>
    <row r="58359" ht="10.5" customHeight="1"/>
    <row r="58360" ht="10.5" customHeight="1"/>
    <row r="58361" ht="10.5" customHeight="1"/>
    <row r="58362" ht="10.5" customHeight="1"/>
    <row r="58363" ht="10.5" customHeight="1"/>
    <row r="58364" ht="10.5" customHeight="1"/>
    <row r="58365" ht="10.5" customHeight="1"/>
    <row r="58366" ht="10.5" customHeight="1"/>
    <row r="58367" ht="10.5" customHeight="1"/>
    <row r="58368" ht="10.5" customHeight="1"/>
    <row r="58369" ht="10.5" customHeight="1"/>
    <row r="58370" ht="10.5" customHeight="1"/>
    <row r="58371" ht="10.5" customHeight="1"/>
    <row r="58372" ht="10.5" customHeight="1"/>
    <row r="58373" ht="10.5" customHeight="1"/>
    <row r="58374" ht="10.5" customHeight="1"/>
    <row r="58375" ht="10.5" customHeight="1"/>
    <row r="58376" ht="10.5" customHeight="1"/>
    <row r="58377" ht="10.5" customHeight="1"/>
    <row r="58378" ht="10.5" customHeight="1"/>
    <row r="58379" ht="10.5" customHeight="1"/>
    <row r="58380" ht="10.5" customHeight="1"/>
    <row r="58381" ht="10.5" customHeight="1"/>
    <row r="58382" ht="10.5" customHeight="1"/>
    <row r="58383" ht="10.5" customHeight="1"/>
    <row r="58384" ht="10.5" customHeight="1"/>
    <row r="58385" ht="10.5" customHeight="1"/>
    <row r="58386" ht="10.5" customHeight="1"/>
    <row r="58387" ht="10.5" customHeight="1"/>
    <row r="58388" ht="10.5" customHeight="1"/>
    <row r="58389" ht="10.5" customHeight="1"/>
    <row r="58390" ht="10.5" customHeight="1"/>
    <row r="58391" ht="10.5" customHeight="1"/>
    <row r="58392" ht="10.5" customHeight="1"/>
    <row r="58393" ht="10.5" customHeight="1"/>
    <row r="58394" ht="10.5" customHeight="1"/>
    <row r="58395" ht="10.5" customHeight="1"/>
    <row r="58396" ht="10.5" customHeight="1"/>
    <row r="58397" ht="10.5" customHeight="1"/>
    <row r="58398" ht="10.5" customHeight="1"/>
    <row r="58399" ht="10.5" customHeight="1"/>
    <row r="58400" ht="10.5" customHeight="1"/>
    <row r="58401" ht="10.5" customHeight="1"/>
    <row r="58402" ht="10.5" customHeight="1"/>
    <row r="58403" ht="10.5" customHeight="1"/>
    <row r="58404" ht="10.5" customHeight="1"/>
    <row r="58405" ht="10.5" customHeight="1"/>
    <row r="58406" ht="10.5" customHeight="1"/>
    <row r="58407" ht="10.5" customHeight="1"/>
    <row r="58408" ht="10.5" customHeight="1"/>
    <row r="58409" ht="10.5" customHeight="1"/>
    <row r="58410" ht="10.5" customHeight="1"/>
    <row r="58411" ht="10.5" customHeight="1"/>
    <row r="58412" ht="10.5" customHeight="1"/>
    <row r="58413" ht="10.5" customHeight="1"/>
    <row r="58414" ht="10.5" customHeight="1"/>
    <row r="58415" ht="10.5" customHeight="1"/>
    <row r="58416" ht="10.5" customHeight="1"/>
    <row r="58417" ht="10.5" customHeight="1"/>
    <row r="58418" ht="10.5" customHeight="1"/>
    <row r="58419" ht="10.5" customHeight="1"/>
    <row r="58420" ht="10.5" customHeight="1"/>
    <row r="58421" ht="10.5" customHeight="1"/>
    <row r="58422" ht="10.5" customHeight="1"/>
    <row r="58423" ht="10.5" customHeight="1"/>
    <row r="58424" ht="10.5" customHeight="1"/>
    <row r="58425" ht="10.5" customHeight="1"/>
    <row r="58426" ht="10.5" customHeight="1"/>
    <row r="58427" ht="10.5" customHeight="1"/>
    <row r="58428" ht="10.5" customHeight="1"/>
    <row r="58429" ht="10.5" customHeight="1"/>
    <row r="58430" ht="10.5" customHeight="1"/>
    <row r="58431" ht="10.5" customHeight="1"/>
    <row r="58432" ht="10.5" customHeight="1"/>
    <row r="58433" ht="10.5" customHeight="1"/>
    <row r="58434" ht="10.5" customHeight="1"/>
    <row r="58435" ht="10.5" customHeight="1"/>
    <row r="58436" ht="10.5" customHeight="1"/>
    <row r="58437" ht="10.5" customHeight="1"/>
    <row r="58438" ht="10.5" customHeight="1"/>
    <row r="58439" ht="10.5" customHeight="1"/>
    <row r="58440" ht="10.5" customHeight="1"/>
    <row r="58441" ht="10.5" customHeight="1"/>
    <row r="58442" ht="10.5" customHeight="1"/>
    <row r="58443" ht="10.5" customHeight="1"/>
    <row r="58444" ht="10.5" customHeight="1"/>
    <row r="58445" ht="10.5" customHeight="1"/>
    <row r="58446" ht="10.5" customHeight="1"/>
    <row r="58447" ht="10.5" customHeight="1"/>
    <row r="58448" ht="10.5" customHeight="1"/>
    <row r="58449" ht="10.5" customHeight="1"/>
    <row r="58450" ht="10.5" customHeight="1"/>
    <row r="58451" ht="10.5" customHeight="1"/>
    <row r="58452" ht="10.5" customHeight="1"/>
    <row r="58453" ht="10.5" customHeight="1"/>
    <row r="58454" ht="10.5" customHeight="1"/>
    <row r="58455" ht="10.5" customHeight="1"/>
    <row r="58456" ht="10.5" customHeight="1"/>
    <row r="58457" ht="10.5" customHeight="1"/>
    <row r="58458" ht="10.5" customHeight="1"/>
    <row r="58459" ht="10.5" customHeight="1"/>
    <row r="58460" ht="10.5" customHeight="1"/>
    <row r="58461" ht="10.5" customHeight="1"/>
    <row r="58462" ht="10.5" customHeight="1"/>
    <row r="58463" ht="10.5" customHeight="1"/>
    <row r="58464" ht="10.5" customHeight="1"/>
    <row r="58465" ht="10.5" customHeight="1"/>
    <row r="58466" ht="10.5" customHeight="1"/>
    <row r="58467" ht="10.5" customHeight="1"/>
    <row r="58468" ht="10.5" customHeight="1"/>
    <row r="58469" ht="10.5" customHeight="1"/>
    <row r="58470" ht="10.5" customHeight="1"/>
    <row r="58471" ht="10.5" customHeight="1"/>
    <row r="58472" ht="10.5" customHeight="1"/>
    <row r="58473" ht="10.5" customHeight="1"/>
    <row r="58474" ht="10.5" customHeight="1"/>
    <row r="58475" ht="10.5" customHeight="1"/>
    <row r="58476" ht="10.5" customHeight="1"/>
    <row r="58477" ht="10.5" customHeight="1"/>
    <row r="58478" ht="10.5" customHeight="1"/>
    <row r="58479" ht="10.5" customHeight="1"/>
    <row r="58480" ht="10.5" customHeight="1"/>
    <row r="58481" ht="10.5" customHeight="1"/>
    <row r="58482" ht="10.5" customHeight="1"/>
    <row r="58483" ht="10.5" customHeight="1"/>
    <row r="58484" ht="10.5" customHeight="1"/>
    <row r="58485" ht="10.5" customHeight="1"/>
    <row r="58486" ht="10.5" customHeight="1"/>
    <row r="58487" ht="10.5" customHeight="1"/>
    <row r="58488" ht="10.5" customHeight="1"/>
    <row r="58489" ht="10.5" customHeight="1"/>
    <row r="58490" ht="10.5" customHeight="1"/>
    <row r="58491" ht="10.5" customHeight="1"/>
    <row r="58492" ht="10.5" customHeight="1"/>
    <row r="58493" ht="10.5" customHeight="1"/>
    <row r="58494" ht="10.5" customHeight="1"/>
    <row r="58495" ht="10.5" customHeight="1"/>
    <row r="58496" ht="10.5" customHeight="1"/>
    <row r="58497" ht="10.5" customHeight="1"/>
    <row r="58498" ht="10.5" customHeight="1"/>
    <row r="58499" ht="10.5" customHeight="1"/>
    <row r="58500" ht="10.5" customHeight="1"/>
    <row r="58501" ht="10.5" customHeight="1"/>
    <row r="58502" ht="10.5" customHeight="1"/>
    <row r="58503" ht="10.5" customHeight="1"/>
    <row r="58504" ht="10.5" customHeight="1"/>
    <row r="58505" ht="10.5" customHeight="1"/>
    <row r="58506" ht="10.5" customHeight="1"/>
    <row r="58507" ht="10.5" customHeight="1"/>
    <row r="58508" ht="10.5" customHeight="1"/>
    <row r="58509" ht="10.5" customHeight="1"/>
    <row r="58510" ht="10.5" customHeight="1"/>
    <row r="58511" ht="10.5" customHeight="1"/>
    <row r="58512" ht="10.5" customHeight="1"/>
    <row r="58513" ht="10.5" customHeight="1"/>
    <row r="58514" ht="10.5" customHeight="1"/>
    <row r="58515" ht="10.5" customHeight="1"/>
    <row r="58516" ht="10.5" customHeight="1"/>
    <row r="58517" ht="10.5" customHeight="1"/>
    <row r="58518" ht="10.5" customHeight="1"/>
    <row r="58519" ht="10.5" customHeight="1"/>
    <row r="58520" ht="10.5" customHeight="1"/>
    <row r="58521" ht="10.5" customHeight="1"/>
    <row r="58522" ht="10.5" customHeight="1"/>
    <row r="58523" ht="10.5" customHeight="1"/>
    <row r="58524" ht="10.5" customHeight="1"/>
    <row r="58525" ht="10.5" customHeight="1"/>
    <row r="58526" ht="10.5" customHeight="1"/>
    <row r="58527" ht="10.5" customHeight="1"/>
    <row r="58528" ht="10.5" customHeight="1"/>
    <row r="58529" ht="10.5" customHeight="1"/>
    <row r="58530" ht="10.5" customHeight="1"/>
    <row r="58531" ht="10.5" customHeight="1"/>
    <row r="58532" ht="10.5" customHeight="1"/>
    <row r="58533" ht="10.5" customHeight="1"/>
    <row r="58534" ht="10.5" customHeight="1"/>
    <row r="58535" ht="10.5" customHeight="1"/>
    <row r="58536" ht="10.5" customHeight="1"/>
    <row r="58537" ht="10.5" customHeight="1"/>
    <row r="58538" ht="10.5" customHeight="1"/>
    <row r="58539" ht="10.5" customHeight="1"/>
    <row r="58540" ht="10.5" customHeight="1"/>
    <row r="58541" ht="10.5" customHeight="1"/>
    <row r="58542" ht="10.5" customHeight="1"/>
    <row r="58543" ht="10.5" customHeight="1"/>
    <row r="58544" ht="10.5" customHeight="1"/>
    <row r="58545" ht="10.5" customHeight="1"/>
    <row r="58546" ht="10.5" customHeight="1"/>
    <row r="58547" ht="10.5" customHeight="1"/>
    <row r="58548" ht="10.5" customHeight="1"/>
    <row r="58549" ht="10.5" customHeight="1"/>
    <row r="58550" ht="10.5" customHeight="1"/>
    <row r="58551" ht="10.5" customHeight="1"/>
    <row r="58552" ht="10.5" customHeight="1"/>
    <row r="58553" ht="10.5" customHeight="1"/>
    <row r="58554" ht="10.5" customHeight="1"/>
    <row r="58555" ht="10.5" customHeight="1"/>
    <row r="58556" ht="10.5" customHeight="1"/>
    <row r="58557" ht="10.5" customHeight="1"/>
    <row r="58558" ht="10.5" customHeight="1"/>
    <row r="58559" ht="10.5" customHeight="1"/>
    <row r="58560" ht="10.5" customHeight="1"/>
    <row r="58561" ht="10.5" customHeight="1"/>
    <row r="58562" ht="10.5" customHeight="1"/>
    <row r="58563" ht="10.5" customHeight="1"/>
    <row r="58564" ht="10.5" customHeight="1"/>
    <row r="58565" ht="10.5" customHeight="1"/>
    <row r="58566" ht="10.5" customHeight="1"/>
    <row r="58567" ht="10.5" customHeight="1"/>
    <row r="58568" ht="10.5" customHeight="1"/>
    <row r="58569" ht="10.5" customHeight="1"/>
    <row r="58570" ht="10.5" customHeight="1"/>
    <row r="58571" ht="10.5" customHeight="1"/>
    <row r="58572" ht="10.5" customHeight="1"/>
    <row r="58573" ht="10.5" customHeight="1"/>
    <row r="58574" ht="10.5" customHeight="1"/>
    <row r="58575" ht="10.5" customHeight="1"/>
    <row r="58576" ht="10.5" customHeight="1"/>
    <row r="58577" ht="10.5" customHeight="1"/>
    <row r="58578" ht="10.5" customHeight="1"/>
    <row r="58579" ht="10.5" customHeight="1"/>
    <row r="58580" ht="10.5" customHeight="1"/>
    <row r="58581" ht="10.5" customHeight="1"/>
    <row r="58582" ht="10.5" customHeight="1"/>
    <row r="58583" ht="10.5" customHeight="1"/>
    <row r="58584" ht="10.5" customHeight="1"/>
    <row r="58585" ht="10.5" customHeight="1"/>
    <row r="58586" ht="10.5" customHeight="1"/>
    <row r="58587" ht="10.5" customHeight="1"/>
    <row r="58588" ht="10.5" customHeight="1"/>
    <row r="58589" ht="10.5" customHeight="1"/>
    <row r="58590" ht="10.5" customHeight="1"/>
    <row r="58591" ht="10.5" customHeight="1"/>
    <row r="58592" ht="10.5" customHeight="1"/>
    <row r="58593" ht="10.5" customHeight="1"/>
    <row r="58594" ht="10.5" customHeight="1"/>
    <row r="58595" ht="10.5" customHeight="1"/>
    <row r="58596" ht="10.5" customHeight="1"/>
    <row r="58597" ht="10.5" customHeight="1"/>
    <row r="58598" ht="10.5" customHeight="1"/>
    <row r="58599" ht="10.5" customHeight="1"/>
    <row r="58600" ht="10.5" customHeight="1"/>
    <row r="58601" ht="10.5" customHeight="1"/>
    <row r="58602" ht="10.5" customHeight="1"/>
    <row r="58603" ht="10.5" customHeight="1"/>
    <row r="58604" ht="10.5" customHeight="1"/>
    <row r="58605" ht="10.5" customHeight="1"/>
    <row r="58606" ht="10.5" customHeight="1"/>
    <row r="58607" ht="10.5" customHeight="1"/>
    <row r="58608" ht="10.5" customHeight="1"/>
    <row r="58609" ht="10.5" customHeight="1"/>
    <row r="58610" ht="10.5" customHeight="1"/>
    <row r="58611" ht="10.5" customHeight="1"/>
    <row r="58612" ht="10.5" customHeight="1"/>
    <row r="58613" ht="10.5" customHeight="1"/>
    <row r="58614" ht="10.5" customHeight="1"/>
    <row r="58615" ht="10.5" customHeight="1"/>
    <row r="58616" ht="10.5" customHeight="1"/>
    <row r="58617" ht="10.5" customHeight="1"/>
    <row r="58618" ht="10.5" customHeight="1"/>
    <row r="58619" ht="10.5" customHeight="1"/>
    <row r="58620" ht="10.5" customHeight="1"/>
    <row r="58621" ht="10.5" customHeight="1"/>
    <row r="58622" ht="10.5" customHeight="1"/>
    <row r="58623" ht="10.5" customHeight="1"/>
    <row r="58624" ht="10.5" customHeight="1"/>
    <row r="58625" ht="10.5" customHeight="1"/>
    <row r="58626" ht="10.5" customHeight="1"/>
    <row r="58627" ht="10.5" customHeight="1"/>
    <row r="58628" ht="10.5" customHeight="1"/>
    <row r="58629" ht="10.5" customHeight="1"/>
    <row r="58630" ht="10.5" customHeight="1"/>
    <row r="58631" ht="10.5" customHeight="1"/>
    <row r="58632" ht="10.5" customHeight="1"/>
    <row r="58633" ht="10.5" customHeight="1"/>
    <row r="58634" ht="10.5" customHeight="1"/>
    <row r="58635" ht="10.5" customHeight="1"/>
    <row r="58636" ht="10.5" customHeight="1"/>
    <row r="58637" ht="10.5" customHeight="1"/>
    <row r="58638" ht="10.5" customHeight="1"/>
    <row r="58639" ht="10.5" customHeight="1"/>
    <row r="58640" ht="10.5" customHeight="1"/>
    <row r="58641" ht="10.5" customHeight="1"/>
    <row r="58642" ht="10.5" customHeight="1"/>
    <row r="58643" ht="10.5" customHeight="1"/>
    <row r="58644" ht="10.5" customHeight="1"/>
    <row r="58645" ht="10.5" customHeight="1"/>
    <row r="58646" ht="10.5" customHeight="1"/>
    <row r="58647" ht="10.5" customHeight="1"/>
    <row r="58648" ht="10.5" customHeight="1"/>
    <row r="58649" ht="10.5" customHeight="1"/>
    <row r="58650" ht="10.5" customHeight="1"/>
    <row r="58651" ht="10.5" customHeight="1"/>
    <row r="58652" ht="10.5" customHeight="1"/>
    <row r="58653" ht="10.5" customHeight="1"/>
    <row r="58654" ht="10.5" customHeight="1"/>
    <row r="58655" ht="10.5" customHeight="1"/>
    <row r="58656" ht="10.5" customHeight="1"/>
    <row r="58657" ht="10.5" customHeight="1"/>
    <row r="58658" ht="10.5" customHeight="1"/>
    <row r="58659" ht="10.5" customHeight="1"/>
    <row r="58660" ht="10.5" customHeight="1"/>
    <row r="58661" ht="10.5" customHeight="1"/>
    <row r="58662" ht="10.5" customHeight="1"/>
    <row r="58663" ht="10.5" customHeight="1"/>
    <row r="58664" ht="10.5" customHeight="1"/>
    <row r="58665" ht="10.5" customHeight="1"/>
    <row r="58666" ht="10.5" customHeight="1"/>
    <row r="58667" ht="10.5" customHeight="1"/>
    <row r="58668" ht="10.5" customHeight="1"/>
    <row r="58669" ht="10.5" customHeight="1"/>
    <row r="58670" ht="10.5" customHeight="1"/>
    <row r="58671" ht="10.5" customHeight="1"/>
    <row r="58672" ht="10.5" customHeight="1"/>
    <row r="58673" ht="10.5" customHeight="1"/>
    <row r="58674" ht="10.5" customHeight="1"/>
    <row r="58675" ht="10.5" customHeight="1"/>
    <row r="58676" ht="10.5" customHeight="1"/>
    <row r="58677" ht="10.5" customHeight="1"/>
    <row r="58678" ht="10.5" customHeight="1"/>
    <row r="58679" ht="10.5" customHeight="1"/>
    <row r="58680" ht="10.5" customHeight="1"/>
    <row r="58681" ht="10.5" customHeight="1"/>
    <row r="58682" ht="10.5" customHeight="1"/>
    <row r="58683" ht="10.5" customHeight="1"/>
    <row r="58684" ht="10.5" customHeight="1"/>
    <row r="58685" ht="10.5" customHeight="1"/>
    <row r="58686" ht="10.5" customHeight="1"/>
    <row r="58687" ht="10.5" customHeight="1"/>
    <row r="58688" ht="10.5" customHeight="1"/>
    <row r="58689" ht="10.5" customHeight="1"/>
    <row r="58690" ht="10.5" customHeight="1"/>
    <row r="58691" ht="10.5" customHeight="1"/>
    <row r="58692" ht="10.5" customHeight="1"/>
    <row r="58693" ht="10.5" customHeight="1"/>
    <row r="58694" ht="10.5" customHeight="1"/>
    <row r="58695" ht="10.5" customHeight="1"/>
    <row r="58696" ht="10.5" customHeight="1"/>
    <row r="58697" ht="10.5" customHeight="1"/>
    <row r="58698" ht="10.5" customHeight="1"/>
    <row r="58699" ht="10.5" customHeight="1"/>
    <row r="58700" ht="10.5" customHeight="1"/>
    <row r="58701" ht="10.5" customHeight="1"/>
    <row r="58702" ht="10.5" customHeight="1"/>
    <row r="58703" ht="10.5" customHeight="1"/>
    <row r="58704" ht="10.5" customHeight="1"/>
    <row r="58705" ht="10.5" customHeight="1"/>
    <row r="58706" ht="10.5" customHeight="1"/>
    <row r="58707" ht="10.5" customHeight="1"/>
    <row r="58708" ht="10.5" customHeight="1"/>
    <row r="58709" ht="10.5" customHeight="1"/>
    <row r="58710" ht="10.5" customHeight="1"/>
    <row r="58711" ht="10.5" customHeight="1"/>
    <row r="58712" ht="10.5" customHeight="1"/>
    <row r="58713" ht="10.5" customHeight="1"/>
    <row r="58714" ht="10.5" customHeight="1"/>
    <row r="58715" ht="10.5" customHeight="1"/>
    <row r="58716" ht="10.5" customHeight="1"/>
    <row r="58717" ht="10.5" customHeight="1"/>
    <row r="58718" ht="10.5" customHeight="1"/>
    <row r="58719" ht="10.5" customHeight="1"/>
    <row r="58720" ht="10.5" customHeight="1"/>
    <row r="58721" ht="10.5" customHeight="1"/>
    <row r="58722" ht="10.5" customHeight="1"/>
    <row r="58723" ht="10.5" customHeight="1"/>
    <row r="58724" ht="10.5" customHeight="1"/>
    <row r="58725" ht="10.5" customHeight="1"/>
    <row r="58726" ht="10.5" customHeight="1"/>
    <row r="58727" ht="10.5" customHeight="1"/>
    <row r="58728" ht="10.5" customHeight="1"/>
    <row r="58729" ht="10.5" customHeight="1"/>
    <row r="58730" ht="10.5" customHeight="1"/>
    <row r="58731" ht="10.5" customHeight="1"/>
    <row r="58732" ht="10.5" customHeight="1"/>
    <row r="58733" ht="10.5" customHeight="1"/>
    <row r="58734" ht="10.5" customHeight="1"/>
    <row r="58735" ht="10.5" customHeight="1"/>
    <row r="58736" ht="10.5" customHeight="1"/>
    <row r="58737" ht="10.5" customHeight="1"/>
    <row r="58738" ht="10.5" customHeight="1"/>
    <row r="58739" ht="10.5" customHeight="1"/>
    <row r="58740" ht="10.5" customHeight="1"/>
    <row r="58741" ht="10.5" customHeight="1"/>
    <row r="58742" ht="10.5" customHeight="1"/>
    <row r="58743" ht="10.5" customHeight="1"/>
    <row r="58744" ht="10.5" customHeight="1"/>
    <row r="58745" ht="10.5" customHeight="1"/>
    <row r="58746" ht="10.5" customHeight="1"/>
    <row r="58747" ht="10.5" customHeight="1"/>
    <row r="58748" ht="10.5" customHeight="1"/>
    <row r="58749" ht="10.5" customHeight="1"/>
    <row r="58750" ht="10.5" customHeight="1"/>
    <row r="58751" ht="10.5" customHeight="1"/>
    <row r="58752" ht="10.5" customHeight="1"/>
    <row r="58753" ht="10.5" customHeight="1"/>
    <row r="58754" ht="10.5" customHeight="1"/>
    <row r="58755" ht="10.5" customHeight="1"/>
    <row r="58756" ht="10.5" customHeight="1"/>
    <row r="58757" ht="10.5" customHeight="1"/>
    <row r="58758" ht="10.5" customHeight="1"/>
    <row r="58759" ht="10.5" customHeight="1"/>
    <row r="58760" ht="10.5" customHeight="1"/>
    <row r="58761" ht="10.5" customHeight="1"/>
    <row r="58762" ht="10.5" customHeight="1"/>
    <row r="58763" ht="10.5" customHeight="1"/>
    <row r="58764" ht="10.5" customHeight="1"/>
    <row r="58765" ht="10.5" customHeight="1"/>
    <row r="58766" ht="10.5" customHeight="1"/>
    <row r="58767" ht="10.5" customHeight="1"/>
    <row r="58768" ht="10.5" customHeight="1"/>
    <row r="58769" ht="10.5" customHeight="1"/>
    <row r="58770" ht="10.5" customHeight="1"/>
    <row r="58771" ht="10.5" customHeight="1"/>
    <row r="58772" ht="10.5" customHeight="1"/>
    <row r="58773" ht="10.5" customHeight="1"/>
    <row r="58774" ht="10.5" customHeight="1"/>
    <row r="58775" ht="10.5" customHeight="1"/>
    <row r="58776" ht="10.5" customHeight="1"/>
    <row r="58777" ht="10.5" customHeight="1"/>
    <row r="58778" ht="10.5" customHeight="1"/>
    <row r="58779" ht="10.5" customHeight="1"/>
    <row r="58780" ht="10.5" customHeight="1"/>
    <row r="58781" ht="10.5" customHeight="1"/>
    <row r="58782" ht="10.5" customHeight="1"/>
    <row r="58783" ht="10.5" customHeight="1"/>
    <row r="58784" ht="10.5" customHeight="1"/>
    <row r="58785" ht="10.5" customHeight="1"/>
    <row r="58786" ht="10.5" customHeight="1"/>
    <row r="58787" ht="10.5" customHeight="1"/>
    <row r="58788" ht="10.5" customHeight="1"/>
    <row r="58789" ht="10.5" customHeight="1"/>
    <row r="58790" ht="10.5" customHeight="1"/>
    <row r="58791" ht="10.5" customHeight="1"/>
    <row r="58792" ht="10.5" customHeight="1"/>
    <row r="58793" ht="10.5" customHeight="1"/>
    <row r="58794" ht="10.5" customHeight="1"/>
    <row r="58795" ht="10.5" customHeight="1"/>
    <row r="58796" ht="10.5" customHeight="1"/>
    <row r="58797" ht="10.5" customHeight="1"/>
    <row r="58798" ht="10.5" customHeight="1"/>
    <row r="58799" ht="10.5" customHeight="1"/>
    <row r="58800" ht="10.5" customHeight="1"/>
    <row r="58801" ht="10.5" customHeight="1"/>
    <row r="58802" ht="10.5" customHeight="1"/>
    <row r="58803" ht="10.5" customHeight="1"/>
    <row r="58804" ht="10.5" customHeight="1"/>
    <row r="58805" ht="10.5" customHeight="1"/>
    <row r="58806" ht="10.5" customHeight="1"/>
    <row r="58807" ht="10.5" customHeight="1"/>
    <row r="58808" ht="10.5" customHeight="1"/>
    <row r="58809" ht="10.5" customHeight="1"/>
    <row r="58810" ht="10.5" customHeight="1"/>
    <row r="58811" ht="10.5" customHeight="1"/>
    <row r="58812" ht="10.5" customHeight="1"/>
    <row r="58813" ht="10.5" customHeight="1"/>
    <row r="58814" ht="10.5" customHeight="1"/>
    <row r="58815" ht="10.5" customHeight="1"/>
    <row r="58816" ht="10.5" customHeight="1"/>
    <row r="58817" ht="10.5" customHeight="1"/>
    <row r="58818" ht="10.5" customHeight="1"/>
    <row r="58819" ht="10.5" customHeight="1"/>
    <row r="58820" ht="10.5" customHeight="1"/>
    <row r="58821" ht="10.5" customHeight="1"/>
    <row r="58822" ht="10.5" customHeight="1"/>
    <row r="58823" ht="10.5" customHeight="1"/>
    <row r="58824" ht="10.5" customHeight="1"/>
    <row r="58825" ht="10.5" customHeight="1"/>
    <row r="58826" ht="10.5" customHeight="1"/>
    <row r="58827" ht="10.5" customHeight="1"/>
    <row r="58828" ht="10.5" customHeight="1"/>
    <row r="58829" ht="10.5" customHeight="1"/>
    <row r="58830" ht="10.5" customHeight="1"/>
    <row r="58831" ht="10.5" customHeight="1"/>
    <row r="58832" ht="10.5" customHeight="1"/>
    <row r="58833" ht="10.5" customHeight="1"/>
    <row r="58834" ht="10.5" customHeight="1"/>
    <row r="58835" ht="10.5" customHeight="1"/>
    <row r="58836" ht="10.5" customHeight="1"/>
    <row r="58837" ht="10.5" customHeight="1"/>
    <row r="58838" ht="10.5" customHeight="1"/>
    <row r="58839" ht="10.5" customHeight="1"/>
    <row r="58840" ht="10.5" customHeight="1"/>
    <row r="58841" ht="10.5" customHeight="1"/>
    <row r="58842" ht="10.5" customHeight="1"/>
    <row r="58843" ht="10.5" customHeight="1"/>
    <row r="58844" ht="10.5" customHeight="1"/>
    <row r="58845" ht="10.5" customHeight="1"/>
    <row r="58846" ht="10.5" customHeight="1"/>
    <row r="58847" ht="10.5" customHeight="1"/>
    <row r="58848" ht="10.5" customHeight="1"/>
    <row r="58849" ht="10.5" customHeight="1"/>
    <row r="58850" ht="10.5" customHeight="1"/>
    <row r="58851" ht="10.5" customHeight="1"/>
    <row r="58852" ht="10.5" customHeight="1"/>
    <row r="58853" ht="10.5" customHeight="1"/>
    <row r="58854" ht="10.5" customHeight="1"/>
    <row r="58855" ht="10.5" customHeight="1"/>
    <row r="58856" ht="10.5" customHeight="1"/>
    <row r="58857" ht="10.5" customHeight="1"/>
    <row r="58858" ht="10.5" customHeight="1"/>
    <row r="58859" ht="10.5" customHeight="1"/>
    <row r="58860" ht="10.5" customHeight="1"/>
    <row r="58861" ht="10.5" customHeight="1"/>
    <row r="58862" ht="10.5" customHeight="1"/>
    <row r="58863" ht="10.5" customHeight="1"/>
    <row r="58864" ht="10.5" customHeight="1"/>
    <row r="58865" ht="10.5" customHeight="1"/>
    <row r="58866" ht="10.5" customHeight="1"/>
    <row r="58867" ht="10.5" customHeight="1"/>
    <row r="58868" ht="10.5" customHeight="1"/>
    <row r="58869" ht="10.5" customHeight="1"/>
    <row r="58870" ht="10.5" customHeight="1"/>
    <row r="58871" ht="10.5" customHeight="1"/>
    <row r="58872" ht="10.5" customHeight="1"/>
    <row r="58873" ht="10.5" customHeight="1"/>
    <row r="58874" ht="10.5" customHeight="1"/>
    <row r="58875" ht="10.5" customHeight="1"/>
    <row r="58876" ht="10.5" customHeight="1"/>
    <row r="58877" ht="10.5" customHeight="1"/>
    <row r="58878" ht="10.5" customHeight="1"/>
    <row r="58879" ht="10.5" customHeight="1"/>
    <row r="58880" ht="10.5" customHeight="1"/>
    <row r="58881" ht="10.5" customHeight="1"/>
    <row r="58882" ht="10.5" customHeight="1"/>
    <row r="58883" ht="10.5" customHeight="1"/>
    <row r="58884" ht="10.5" customHeight="1"/>
    <row r="58885" ht="10.5" customHeight="1"/>
    <row r="58886" ht="10.5" customHeight="1"/>
    <row r="58887" ht="10.5" customHeight="1"/>
    <row r="58888" ht="10.5" customHeight="1"/>
    <row r="58889" ht="10.5" customHeight="1"/>
    <row r="58890" ht="10.5" customHeight="1"/>
    <row r="58891" ht="10.5" customHeight="1"/>
    <row r="58892" ht="10.5" customHeight="1"/>
    <row r="58893" ht="10.5" customHeight="1"/>
    <row r="58894" ht="10.5" customHeight="1"/>
    <row r="58895" ht="10.5" customHeight="1"/>
    <row r="58896" ht="10.5" customHeight="1"/>
    <row r="58897" ht="10.5" customHeight="1"/>
    <row r="58898" ht="10.5" customHeight="1"/>
    <row r="58899" ht="10.5" customHeight="1"/>
    <row r="58900" ht="10.5" customHeight="1"/>
    <row r="58901" ht="10.5" customHeight="1"/>
    <row r="58902" ht="10.5" customHeight="1"/>
    <row r="58903" ht="10.5" customHeight="1"/>
    <row r="58904" ht="10.5" customHeight="1"/>
    <row r="58905" ht="10.5" customHeight="1"/>
    <row r="58906" ht="10.5" customHeight="1"/>
    <row r="58907" ht="10.5" customHeight="1"/>
    <row r="58908" ht="10.5" customHeight="1"/>
    <row r="58909" ht="10.5" customHeight="1"/>
    <row r="58910" ht="10.5" customHeight="1"/>
    <row r="58911" ht="10.5" customHeight="1"/>
    <row r="58912" ht="10.5" customHeight="1"/>
    <row r="58913" ht="10.5" customHeight="1"/>
    <row r="58914" ht="10.5" customHeight="1"/>
    <row r="58915" ht="10.5" customHeight="1"/>
    <row r="58916" ht="10.5" customHeight="1"/>
    <row r="58917" ht="10.5" customHeight="1"/>
    <row r="58918" ht="10.5" customHeight="1"/>
    <row r="58919" ht="10.5" customHeight="1"/>
    <row r="58920" ht="10.5" customHeight="1"/>
    <row r="58921" ht="10.5" customHeight="1"/>
    <row r="58922" ht="10.5" customHeight="1"/>
    <row r="58923" ht="10.5" customHeight="1"/>
    <row r="58924" ht="10.5" customHeight="1"/>
    <row r="58925" ht="10.5" customHeight="1"/>
    <row r="58926" ht="10.5" customHeight="1"/>
    <row r="58927" ht="10.5" customHeight="1"/>
    <row r="58928" ht="10.5" customHeight="1"/>
    <row r="58929" ht="10.5" customHeight="1"/>
    <row r="58930" ht="10.5" customHeight="1"/>
    <row r="58931" ht="10.5" customHeight="1"/>
    <row r="58932" ht="10.5" customHeight="1"/>
    <row r="58933" ht="10.5" customHeight="1"/>
    <row r="58934" ht="10.5" customHeight="1"/>
    <row r="58935" ht="10.5" customHeight="1"/>
    <row r="58936" ht="10.5" customHeight="1"/>
    <row r="58937" ht="10.5" customHeight="1"/>
    <row r="58938" ht="10.5" customHeight="1"/>
    <row r="58939" ht="10.5" customHeight="1"/>
    <row r="58940" ht="10.5" customHeight="1"/>
    <row r="58941" ht="10.5" customHeight="1"/>
    <row r="58942" ht="10.5" customHeight="1"/>
    <row r="58943" ht="10.5" customHeight="1"/>
    <row r="58944" ht="10.5" customHeight="1"/>
    <row r="58945" ht="10.5" customHeight="1"/>
    <row r="58946" ht="10.5" customHeight="1"/>
    <row r="58947" ht="10.5" customHeight="1"/>
    <row r="58948" ht="10.5" customHeight="1"/>
    <row r="58949" ht="10.5" customHeight="1"/>
    <row r="58950" ht="10.5" customHeight="1"/>
    <row r="58951" ht="10.5" customHeight="1"/>
    <row r="58952" ht="10.5" customHeight="1"/>
    <row r="58953" ht="10.5" customHeight="1"/>
    <row r="58954" ht="10.5" customHeight="1"/>
    <row r="58955" ht="10.5" customHeight="1"/>
    <row r="58956" ht="10.5" customHeight="1"/>
    <row r="58957" ht="10.5" customHeight="1"/>
    <row r="58958" ht="10.5" customHeight="1"/>
    <row r="58959" ht="10.5" customHeight="1"/>
    <row r="58960" ht="10.5" customHeight="1"/>
    <row r="58961" ht="10.5" customHeight="1"/>
    <row r="58962" ht="10.5" customHeight="1"/>
    <row r="58963" ht="10.5" customHeight="1"/>
    <row r="58964" ht="10.5" customHeight="1"/>
    <row r="58965" ht="10.5" customHeight="1"/>
    <row r="58966" ht="10.5" customHeight="1"/>
    <row r="58967" ht="10.5" customHeight="1"/>
    <row r="58968" ht="10.5" customHeight="1"/>
    <row r="58969" ht="10.5" customHeight="1"/>
    <row r="58970" ht="10.5" customHeight="1"/>
    <row r="58971" ht="10.5" customHeight="1"/>
    <row r="58972" ht="10.5" customHeight="1"/>
    <row r="58973" ht="10.5" customHeight="1"/>
    <row r="58974" ht="10.5" customHeight="1"/>
    <row r="58975" ht="10.5" customHeight="1"/>
    <row r="58976" ht="10.5" customHeight="1"/>
    <row r="58977" ht="10.5" customHeight="1"/>
    <row r="58978" ht="10.5" customHeight="1"/>
    <row r="58979" ht="10.5" customHeight="1"/>
    <row r="58980" ht="10.5" customHeight="1"/>
    <row r="58981" ht="10.5" customHeight="1"/>
    <row r="58982" ht="10.5" customHeight="1"/>
    <row r="58983" ht="10.5" customHeight="1"/>
    <row r="58984" ht="10.5" customHeight="1"/>
    <row r="58985" ht="10.5" customHeight="1"/>
    <row r="58986" ht="10.5" customHeight="1"/>
    <row r="58987" ht="10.5" customHeight="1"/>
    <row r="58988" ht="10.5" customHeight="1"/>
    <row r="58989" ht="10.5" customHeight="1"/>
    <row r="58990" ht="10.5" customHeight="1"/>
    <row r="58991" ht="10.5" customHeight="1"/>
    <row r="58992" ht="10.5" customHeight="1"/>
    <row r="58993" ht="10.5" customHeight="1"/>
    <row r="58994" ht="10.5" customHeight="1"/>
    <row r="58995" ht="10.5" customHeight="1"/>
    <row r="58996" ht="10.5" customHeight="1"/>
    <row r="58997" ht="10.5" customHeight="1"/>
    <row r="58998" ht="10.5" customHeight="1"/>
    <row r="58999" ht="10.5" customHeight="1"/>
    <row r="59000" ht="10.5" customHeight="1"/>
    <row r="59001" ht="10.5" customHeight="1"/>
    <row r="59002" ht="10.5" customHeight="1"/>
    <row r="59003" ht="10.5" customHeight="1"/>
    <row r="59004" ht="10.5" customHeight="1"/>
    <row r="59005" ht="10.5" customHeight="1"/>
    <row r="59006" ht="10.5" customHeight="1"/>
    <row r="59007" ht="10.5" customHeight="1"/>
    <row r="59008" ht="10.5" customHeight="1"/>
    <row r="59009" ht="10.5" customHeight="1"/>
    <row r="59010" ht="10.5" customHeight="1"/>
    <row r="59011" ht="10.5" customHeight="1"/>
    <row r="59012" ht="10.5" customHeight="1"/>
    <row r="59013" ht="10.5" customHeight="1"/>
    <row r="59014" ht="10.5" customHeight="1"/>
    <row r="59015" ht="10.5" customHeight="1"/>
    <row r="59016" ht="10.5" customHeight="1"/>
    <row r="59017" ht="10.5" customHeight="1"/>
    <row r="59018" ht="10.5" customHeight="1"/>
    <row r="59019" ht="10.5" customHeight="1"/>
    <row r="59020" ht="10.5" customHeight="1"/>
    <row r="59021" ht="10.5" customHeight="1"/>
    <row r="59022" ht="10.5" customHeight="1"/>
    <row r="59023" ht="10.5" customHeight="1"/>
    <row r="59024" ht="10.5" customHeight="1"/>
    <row r="59025" ht="10.5" customHeight="1"/>
    <row r="59026" ht="10.5" customHeight="1"/>
    <row r="59027" ht="10.5" customHeight="1"/>
    <row r="59028" ht="10.5" customHeight="1"/>
    <row r="59029" ht="10.5" customHeight="1"/>
    <row r="59030" ht="10.5" customHeight="1"/>
    <row r="59031" ht="10.5" customHeight="1"/>
    <row r="59032" ht="10.5" customHeight="1"/>
    <row r="59033" ht="10.5" customHeight="1"/>
    <row r="59034" ht="10.5" customHeight="1"/>
    <row r="59035" ht="10.5" customHeight="1"/>
    <row r="59036" ht="10.5" customHeight="1"/>
    <row r="59037" ht="10.5" customHeight="1"/>
    <row r="59038" ht="10.5" customHeight="1"/>
    <row r="59039" ht="10.5" customHeight="1"/>
    <row r="59040" ht="10.5" customHeight="1"/>
    <row r="59041" ht="10.5" customHeight="1"/>
    <row r="59042" ht="10.5" customHeight="1"/>
    <row r="59043" ht="10.5" customHeight="1"/>
    <row r="59044" ht="10.5" customHeight="1"/>
    <row r="59045" ht="10.5" customHeight="1"/>
    <row r="59046" ht="10.5" customHeight="1"/>
    <row r="59047" ht="10.5" customHeight="1"/>
    <row r="59048" ht="10.5" customHeight="1"/>
    <row r="59049" ht="10.5" customHeight="1"/>
    <row r="59050" ht="10.5" customHeight="1"/>
    <row r="59051" ht="10.5" customHeight="1"/>
    <row r="59052" ht="10.5" customHeight="1"/>
    <row r="59053" ht="10.5" customHeight="1"/>
    <row r="59054" ht="10.5" customHeight="1"/>
    <row r="59055" ht="10.5" customHeight="1"/>
    <row r="59056" ht="10.5" customHeight="1"/>
    <row r="59057" ht="10.5" customHeight="1"/>
    <row r="59058" ht="10.5" customHeight="1"/>
    <row r="59059" ht="10.5" customHeight="1"/>
    <row r="59060" ht="10.5" customHeight="1"/>
    <row r="59061" ht="10.5" customHeight="1"/>
    <row r="59062" ht="10.5" customHeight="1"/>
    <row r="59063" ht="10.5" customHeight="1"/>
    <row r="59064" ht="10.5" customHeight="1"/>
    <row r="59065" ht="10.5" customHeight="1"/>
    <row r="59066" ht="10.5" customHeight="1"/>
    <row r="59067" ht="10.5" customHeight="1"/>
    <row r="59068" ht="10.5" customHeight="1"/>
    <row r="59069" ht="10.5" customHeight="1"/>
    <row r="59070" ht="10.5" customHeight="1"/>
    <row r="59071" ht="10.5" customHeight="1"/>
    <row r="59072" ht="10.5" customHeight="1"/>
    <row r="59073" ht="10.5" customHeight="1"/>
    <row r="59074" ht="10.5" customHeight="1"/>
    <row r="59075" ht="10.5" customHeight="1"/>
    <row r="59076" ht="10.5" customHeight="1"/>
    <row r="59077" ht="10.5" customHeight="1"/>
    <row r="59078" ht="10.5" customHeight="1"/>
    <row r="59079" ht="10.5" customHeight="1"/>
    <row r="59080" ht="10.5" customHeight="1"/>
    <row r="59081" ht="10.5" customHeight="1"/>
    <row r="59082" ht="10.5" customHeight="1"/>
    <row r="59083" ht="10.5" customHeight="1"/>
    <row r="59084" ht="10.5" customHeight="1"/>
    <row r="59085" ht="10.5" customHeight="1"/>
    <row r="59086" ht="10.5" customHeight="1"/>
    <row r="59087" ht="10.5" customHeight="1"/>
    <row r="59088" ht="10.5" customHeight="1"/>
    <row r="59089" ht="10.5" customHeight="1"/>
    <row r="59090" ht="10.5" customHeight="1"/>
    <row r="59091" ht="10.5" customHeight="1"/>
    <row r="59092" ht="10.5" customHeight="1"/>
    <row r="59093" ht="10.5" customHeight="1"/>
    <row r="59094" ht="10.5" customHeight="1"/>
    <row r="59095" ht="10.5" customHeight="1"/>
    <row r="59096" ht="10.5" customHeight="1"/>
    <row r="59097" ht="10.5" customHeight="1"/>
    <row r="59098" ht="10.5" customHeight="1"/>
    <row r="59099" ht="10.5" customHeight="1"/>
    <row r="59100" ht="10.5" customHeight="1"/>
    <row r="59101" ht="10.5" customHeight="1"/>
    <row r="59102" ht="10.5" customHeight="1"/>
    <row r="59103" ht="10.5" customHeight="1"/>
    <row r="59104" ht="10.5" customHeight="1"/>
    <row r="59105" ht="10.5" customHeight="1"/>
    <row r="59106" ht="10.5" customHeight="1"/>
    <row r="59107" ht="10.5" customHeight="1"/>
    <row r="59108" ht="10.5" customHeight="1"/>
    <row r="59109" ht="10.5" customHeight="1"/>
    <row r="59110" ht="10.5" customHeight="1"/>
    <row r="59111" ht="10.5" customHeight="1"/>
    <row r="59112" ht="10.5" customHeight="1"/>
    <row r="59113" ht="10.5" customHeight="1"/>
    <row r="59114" ht="10.5" customHeight="1"/>
    <row r="59115" ht="10.5" customHeight="1"/>
    <row r="59116" ht="10.5" customHeight="1"/>
    <row r="59117" ht="10.5" customHeight="1"/>
    <row r="59118" ht="10.5" customHeight="1"/>
    <row r="59119" ht="10.5" customHeight="1"/>
    <row r="59120" ht="10.5" customHeight="1"/>
    <row r="59121" ht="10.5" customHeight="1"/>
    <row r="59122" ht="10.5" customHeight="1"/>
    <row r="59123" ht="10.5" customHeight="1"/>
    <row r="59124" ht="10.5" customHeight="1"/>
    <row r="59125" ht="10.5" customHeight="1"/>
    <row r="59126" ht="10.5" customHeight="1"/>
    <row r="59127" ht="10.5" customHeight="1"/>
    <row r="59128" ht="10.5" customHeight="1"/>
    <row r="59129" ht="10.5" customHeight="1"/>
    <row r="59130" ht="10.5" customHeight="1"/>
    <row r="59131" ht="10.5" customHeight="1"/>
    <row r="59132" ht="10.5" customHeight="1"/>
    <row r="59133" ht="10.5" customHeight="1"/>
    <row r="59134" ht="10.5" customHeight="1"/>
    <row r="59135" ht="10.5" customHeight="1"/>
    <row r="59136" ht="10.5" customHeight="1"/>
    <row r="59137" ht="10.5" customHeight="1"/>
    <row r="59138" ht="10.5" customHeight="1"/>
    <row r="59139" ht="10.5" customHeight="1"/>
    <row r="59140" ht="10.5" customHeight="1"/>
    <row r="59141" ht="10.5" customHeight="1"/>
    <row r="59142" ht="10.5" customHeight="1"/>
    <row r="59143" ht="10.5" customHeight="1"/>
    <row r="59144" ht="10.5" customHeight="1"/>
    <row r="59145" ht="10.5" customHeight="1"/>
    <row r="59146" ht="10.5" customHeight="1"/>
    <row r="59147" ht="10.5" customHeight="1"/>
    <row r="59148" ht="10.5" customHeight="1"/>
    <row r="59149" ht="10.5" customHeight="1"/>
    <row r="59150" ht="10.5" customHeight="1"/>
    <row r="59151" ht="10.5" customHeight="1"/>
    <row r="59152" ht="10.5" customHeight="1"/>
    <row r="59153" ht="10.5" customHeight="1"/>
    <row r="59154" ht="10.5" customHeight="1"/>
    <row r="59155" ht="10.5" customHeight="1"/>
    <row r="59156" ht="10.5" customHeight="1"/>
    <row r="59157" ht="10.5" customHeight="1"/>
    <row r="59158" ht="10.5" customHeight="1"/>
    <row r="59159" ht="10.5" customHeight="1"/>
    <row r="59160" ht="10.5" customHeight="1"/>
    <row r="59161" ht="10.5" customHeight="1"/>
    <row r="59162" ht="10.5" customHeight="1"/>
    <row r="59163" ht="10.5" customHeight="1"/>
    <row r="59164" ht="10.5" customHeight="1"/>
    <row r="59165" ht="10.5" customHeight="1"/>
    <row r="59166" ht="10.5" customHeight="1"/>
    <row r="59167" ht="10.5" customHeight="1"/>
    <row r="59168" ht="10.5" customHeight="1"/>
    <row r="59169" ht="10.5" customHeight="1"/>
    <row r="59170" ht="10.5" customHeight="1"/>
    <row r="59171" ht="10.5" customHeight="1"/>
    <row r="59172" ht="10.5" customHeight="1"/>
    <row r="59173" ht="10.5" customHeight="1"/>
    <row r="59174" ht="10.5" customHeight="1"/>
    <row r="59175" ht="10.5" customHeight="1"/>
    <row r="59176" ht="10.5" customHeight="1"/>
    <row r="59177" ht="10.5" customHeight="1"/>
    <row r="59178" ht="10.5" customHeight="1"/>
    <row r="59179" ht="10.5" customHeight="1"/>
    <row r="59180" ht="10.5" customHeight="1"/>
    <row r="59181" ht="10.5" customHeight="1"/>
    <row r="59182" ht="10.5" customHeight="1"/>
    <row r="59183" ht="10.5" customHeight="1"/>
    <row r="59184" ht="10.5" customHeight="1"/>
    <row r="59185" ht="10.5" customHeight="1"/>
    <row r="59186" ht="10.5" customHeight="1"/>
    <row r="59187" ht="10.5" customHeight="1"/>
    <row r="59188" ht="10.5" customHeight="1"/>
    <row r="59189" ht="10.5" customHeight="1"/>
    <row r="59190" ht="10.5" customHeight="1"/>
    <row r="59191" ht="10.5" customHeight="1"/>
    <row r="59192" ht="10.5" customHeight="1"/>
    <row r="59193" ht="10.5" customHeight="1"/>
    <row r="59194" ht="10.5" customHeight="1"/>
    <row r="59195" ht="10.5" customHeight="1"/>
    <row r="59196" ht="10.5" customHeight="1"/>
    <row r="59197" ht="10.5" customHeight="1"/>
    <row r="59198" ht="10.5" customHeight="1"/>
    <row r="59199" ht="10.5" customHeight="1"/>
    <row r="59200" ht="10.5" customHeight="1"/>
    <row r="59201" ht="10.5" customHeight="1"/>
    <row r="59202" ht="10.5" customHeight="1"/>
    <row r="59203" ht="10.5" customHeight="1"/>
    <row r="59204" ht="10.5" customHeight="1"/>
    <row r="59205" ht="10.5" customHeight="1"/>
    <row r="59206" ht="10.5" customHeight="1"/>
    <row r="59207" ht="10.5" customHeight="1"/>
    <row r="59208" ht="10.5" customHeight="1"/>
    <row r="59209" ht="10.5" customHeight="1"/>
    <row r="59210" ht="10.5" customHeight="1"/>
    <row r="59211" ht="10.5" customHeight="1"/>
    <row r="59212" ht="10.5" customHeight="1"/>
    <row r="59213" ht="10.5" customHeight="1"/>
    <row r="59214" ht="10.5" customHeight="1"/>
    <row r="59215" ht="10.5" customHeight="1"/>
    <row r="59216" ht="10.5" customHeight="1"/>
    <row r="59217" ht="10.5" customHeight="1"/>
    <row r="59218" ht="10.5" customHeight="1"/>
    <row r="59219" ht="10.5" customHeight="1"/>
    <row r="59220" ht="10.5" customHeight="1"/>
    <row r="59221" ht="10.5" customHeight="1"/>
    <row r="59222" ht="10.5" customHeight="1"/>
    <row r="59223" ht="10.5" customHeight="1"/>
    <row r="59224" ht="10.5" customHeight="1"/>
    <row r="59225" ht="10.5" customHeight="1"/>
    <row r="59226" ht="10.5" customHeight="1"/>
    <row r="59227" ht="10.5" customHeight="1"/>
    <row r="59228" ht="10.5" customHeight="1"/>
    <row r="59229" ht="10.5" customHeight="1"/>
    <row r="59230" ht="10.5" customHeight="1"/>
    <row r="59231" ht="10.5" customHeight="1"/>
    <row r="59232" ht="10.5" customHeight="1"/>
    <row r="59233" ht="10.5" customHeight="1"/>
    <row r="59234" ht="10.5" customHeight="1"/>
    <row r="59235" ht="10.5" customHeight="1"/>
    <row r="59236" ht="10.5" customHeight="1"/>
    <row r="59237" ht="10.5" customHeight="1"/>
    <row r="59238" ht="10.5" customHeight="1"/>
    <row r="59239" ht="10.5" customHeight="1"/>
    <row r="59240" ht="10.5" customHeight="1"/>
    <row r="59241" ht="10.5" customHeight="1"/>
    <row r="59242" ht="10.5" customHeight="1"/>
    <row r="59243" ht="10.5" customHeight="1"/>
    <row r="59244" ht="10.5" customHeight="1"/>
    <row r="59245" ht="10.5" customHeight="1"/>
    <row r="59246" ht="10.5" customHeight="1"/>
    <row r="59247" ht="10.5" customHeight="1"/>
    <row r="59248" ht="10.5" customHeight="1"/>
    <row r="59249" ht="10.5" customHeight="1"/>
    <row r="59250" ht="10.5" customHeight="1"/>
    <row r="59251" ht="10.5" customHeight="1"/>
    <row r="59252" ht="10.5" customHeight="1"/>
    <row r="59253" ht="10.5" customHeight="1"/>
    <row r="59254" ht="10.5" customHeight="1"/>
    <row r="59255" ht="10.5" customHeight="1"/>
    <row r="59256" ht="10.5" customHeight="1"/>
    <row r="59257" ht="10.5" customHeight="1"/>
    <row r="59258" ht="10.5" customHeight="1"/>
    <row r="59259" ht="10.5" customHeight="1"/>
    <row r="59260" ht="10.5" customHeight="1"/>
    <row r="59261" ht="10.5" customHeight="1"/>
    <row r="59262" ht="10.5" customHeight="1"/>
    <row r="59263" ht="10.5" customHeight="1"/>
    <row r="59264" ht="10.5" customHeight="1"/>
    <row r="59265" ht="10.5" customHeight="1"/>
    <row r="59266" ht="10.5" customHeight="1"/>
    <row r="59267" ht="10.5" customHeight="1"/>
    <row r="59268" ht="10.5" customHeight="1"/>
    <row r="59269" ht="10.5" customHeight="1"/>
    <row r="59270" ht="10.5" customHeight="1"/>
    <row r="59271" ht="10.5" customHeight="1"/>
    <row r="59272" ht="10.5" customHeight="1"/>
    <row r="59273" ht="10.5" customHeight="1"/>
    <row r="59274" ht="10.5" customHeight="1"/>
    <row r="59275" ht="10.5" customHeight="1"/>
    <row r="59276" ht="10.5" customHeight="1"/>
    <row r="59277" ht="10.5" customHeight="1"/>
    <row r="59278" ht="10.5" customHeight="1"/>
    <row r="59279" ht="10.5" customHeight="1"/>
    <row r="59280" ht="10.5" customHeight="1"/>
    <row r="59281" ht="10.5" customHeight="1"/>
    <row r="59282" ht="10.5" customHeight="1"/>
    <row r="59283" ht="10.5" customHeight="1"/>
    <row r="59284" ht="10.5" customHeight="1"/>
    <row r="59285" ht="10.5" customHeight="1"/>
    <row r="59286" ht="10.5" customHeight="1"/>
    <row r="59287" ht="10.5" customHeight="1"/>
    <row r="59288" ht="10.5" customHeight="1"/>
    <row r="59289" ht="10.5" customHeight="1"/>
    <row r="59290" ht="10.5" customHeight="1"/>
    <row r="59291" ht="10.5" customHeight="1"/>
    <row r="59292" ht="10.5" customHeight="1"/>
    <row r="59293" ht="10.5" customHeight="1"/>
    <row r="59294" ht="10.5" customHeight="1"/>
    <row r="59295" ht="10.5" customHeight="1"/>
    <row r="59296" ht="10.5" customHeight="1"/>
    <row r="59297" ht="10.5" customHeight="1"/>
    <row r="59298" ht="10.5" customHeight="1"/>
    <row r="59299" ht="10.5" customHeight="1"/>
    <row r="59300" ht="10.5" customHeight="1"/>
    <row r="59301" ht="10.5" customHeight="1"/>
    <row r="59302" ht="10.5" customHeight="1"/>
    <row r="59303" ht="10.5" customHeight="1"/>
    <row r="59304" ht="10.5" customHeight="1"/>
    <row r="59305" ht="10.5" customHeight="1"/>
    <row r="59306" ht="10.5" customHeight="1"/>
    <row r="59307" ht="10.5" customHeight="1"/>
    <row r="59308" ht="10.5" customHeight="1"/>
    <row r="59309" ht="10.5" customHeight="1"/>
    <row r="59310" ht="10.5" customHeight="1"/>
    <row r="59311" ht="10.5" customHeight="1"/>
    <row r="59312" ht="10.5" customHeight="1"/>
    <row r="59313" ht="10.5" customHeight="1"/>
    <row r="59314" ht="10.5" customHeight="1"/>
    <row r="59315" ht="10.5" customHeight="1"/>
    <row r="59316" ht="10.5" customHeight="1"/>
    <row r="59317" ht="10.5" customHeight="1"/>
    <row r="59318" ht="10.5" customHeight="1"/>
    <row r="59319" ht="10.5" customHeight="1"/>
    <row r="59320" ht="10.5" customHeight="1"/>
    <row r="59321" ht="10.5" customHeight="1"/>
    <row r="59322" ht="10.5" customHeight="1"/>
    <row r="59323" ht="10.5" customHeight="1"/>
    <row r="59324" ht="10.5" customHeight="1"/>
    <row r="59325" ht="10.5" customHeight="1"/>
    <row r="59326" ht="10.5" customHeight="1"/>
    <row r="59327" ht="10.5" customHeight="1"/>
    <row r="59328" ht="10.5" customHeight="1"/>
    <row r="59329" ht="10.5" customHeight="1"/>
    <row r="59330" ht="10.5" customHeight="1"/>
    <row r="59331" ht="10.5" customHeight="1"/>
    <row r="59332" ht="10.5" customHeight="1"/>
    <row r="59333" ht="10.5" customHeight="1"/>
    <row r="59334" ht="10.5" customHeight="1"/>
    <row r="59335" ht="10.5" customHeight="1"/>
    <row r="59336" ht="10.5" customHeight="1"/>
    <row r="59337" ht="10.5" customHeight="1"/>
    <row r="59338" ht="10.5" customHeight="1"/>
    <row r="59339" ht="10.5" customHeight="1"/>
    <row r="59340" ht="10.5" customHeight="1"/>
    <row r="59341" ht="10.5" customHeight="1"/>
    <row r="59342" ht="10.5" customHeight="1"/>
    <row r="59343" ht="10.5" customHeight="1"/>
    <row r="59344" ht="10.5" customHeight="1"/>
    <row r="59345" ht="10.5" customHeight="1"/>
    <row r="59346" ht="10.5" customHeight="1"/>
    <row r="59347" ht="10.5" customHeight="1"/>
    <row r="59348" ht="10.5" customHeight="1"/>
    <row r="59349" ht="10.5" customHeight="1"/>
    <row r="59350" ht="10.5" customHeight="1"/>
    <row r="59351" ht="10.5" customHeight="1"/>
    <row r="59352" ht="10.5" customHeight="1"/>
    <row r="59353" ht="10.5" customHeight="1"/>
    <row r="59354" ht="10.5" customHeight="1"/>
    <row r="59355" ht="10.5" customHeight="1"/>
    <row r="59356" ht="10.5" customHeight="1"/>
    <row r="59357" ht="10.5" customHeight="1"/>
    <row r="59358" ht="10.5" customHeight="1"/>
    <row r="59359" ht="10.5" customHeight="1"/>
    <row r="59360" ht="10.5" customHeight="1"/>
    <row r="59361" ht="10.5" customHeight="1"/>
    <row r="59362" ht="10.5" customHeight="1"/>
    <row r="59363" ht="10.5" customHeight="1"/>
    <row r="59364" ht="10.5" customHeight="1"/>
    <row r="59365" ht="10.5" customHeight="1"/>
    <row r="59366" ht="10.5" customHeight="1"/>
    <row r="59367" ht="10.5" customHeight="1"/>
    <row r="59368" ht="10.5" customHeight="1"/>
    <row r="59369" ht="10.5" customHeight="1"/>
    <row r="59370" ht="10.5" customHeight="1"/>
    <row r="59371" ht="10.5" customHeight="1"/>
    <row r="59372" ht="10.5" customHeight="1"/>
    <row r="59373" ht="10.5" customHeight="1"/>
    <row r="59374" ht="10.5" customHeight="1"/>
    <row r="59375" ht="10.5" customHeight="1"/>
    <row r="59376" ht="10.5" customHeight="1"/>
    <row r="59377" ht="10.5" customHeight="1"/>
    <row r="59378" ht="10.5" customHeight="1"/>
    <row r="59379" ht="10.5" customHeight="1"/>
    <row r="59380" ht="10.5" customHeight="1"/>
    <row r="59381" ht="10.5" customHeight="1"/>
    <row r="59382" ht="10.5" customHeight="1"/>
    <row r="59383" ht="10.5" customHeight="1"/>
    <row r="59384" ht="10.5" customHeight="1"/>
    <row r="59385" ht="10.5" customHeight="1"/>
    <row r="59386" ht="10.5" customHeight="1"/>
    <row r="59387" ht="10.5" customHeight="1"/>
    <row r="59388" ht="10.5" customHeight="1"/>
    <row r="59389" ht="10.5" customHeight="1"/>
    <row r="59390" ht="10.5" customHeight="1"/>
    <row r="59391" ht="10.5" customHeight="1"/>
    <row r="59392" ht="10.5" customHeight="1"/>
    <row r="59393" ht="10.5" customHeight="1"/>
    <row r="59394" ht="10.5" customHeight="1"/>
    <row r="59395" ht="10.5" customHeight="1"/>
    <row r="59396" ht="10.5" customHeight="1"/>
    <row r="59397" ht="10.5" customHeight="1"/>
    <row r="59398" ht="10.5" customHeight="1"/>
    <row r="59399" ht="10.5" customHeight="1"/>
    <row r="59400" ht="10.5" customHeight="1"/>
    <row r="59401" ht="10.5" customHeight="1"/>
    <row r="59402" ht="10.5" customHeight="1"/>
    <row r="59403" ht="10.5" customHeight="1"/>
    <row r="59404" ht="10.5" customHeight="1"/>
    <row r="59405" ht="10.5" customHeight="1"/>
    <row r="59406" ht="10.5" customHeight="1"/>
    <row r="59407" ht="10.5" customHeight="1"/>
    <row r="59408" ht="10.5" customHeight="1"/>
    <row r="59409" ht="10.5" customHeight="1"/>
    <row r="59410" ht="10.5" customHeight="1"/>
    <row r="59411" ht="10.5" customHeight="1"/>
    <row r="59412" ht="10.5" customHeight="1"/>
    <row r="59413" ht="10.5" customHeight="1"/>
    <row r="59414" ht="10.5" customHeight="1"/>
    <row r="59415" ht="10.5" customHeight="1"/>
    <row r="59416" ht="10.5" customHeight="1"/>
    <row r="59417" ht="10.5" customHeight="1"/>
    <row r="59418" ht="10.5" customHeight="1"/>
    <row r="59419" ht="10.5" customHeight="1"/>
    <row r="59420" ht="10.5" customHeight="1"/>
    <row r="59421" ht="10.5" customHeight="1"/>
    <row r="59422" ht="10.5" customHeight="1"/>
    <row r="59423" ht="10.5" customHeight="1"/>
    <row r="59424" ht="10.5" customHeight="1"/>
    <row r="59425" ht="10.5" customHeight="1"/>
    <row r="59426" ht="10.5" customHeight="1"/>
    <row r="59427" ht="10.5" customHeight="1"/>
    <row r="59428" ht="10.5" customHeight="1"/>
    <row r="59429" ht="10.5" customHeight="1"/>
    <row r="59430" ht="10.5" customHeight="1"/>
    <row r="59431" ht="10.5" customHeight="1"/>
    <row r="59432" ht="10.5" customHeight="1"/>
    <row r="59433" ht="10.5" customHeight="1"/>
    <row r="59434" ht="10.5" customHeight="1"/>
    <row r="59435" ht="10.5" customHeight="1"/>
    <row r="59436" ht="10.5" customHeight="1"/>
    <row r="59437" ht="10.5" customHeight="1"/>
    <row r="59438" ht="10.5" customHeight="1"/>
    <row r="59439" ht="10.5" customHeight="1"/>
    <row r="59440" ht="10.5" customHeight="1"/>
    <row r="59441" ht="10.5" customHeight="1"/>
    <row r="59442" ht="10.5" customHeight="1"/>
    <row r="59443" ht="10.5" customHeight="1"/>
    <row r="59444" ht="10.5" customHeight="1"/>
    <row r="59445" ht="10.5" customHeight="1"/>
    <row r="59446" ht="10.5" customHeight="1"/>
    <row r="59447" ht="10.5" customHeight="1"/>
    <row r="59448" ht="10.5" customHeight="1"/>
    <row r="59449" ht="10.5" customHeight="1"/>
    <row r="59450" ht="10.5" customHeight="1"/>
    <row r="59451" ht="10.5" customHeight="1"/>
    <row r="59452" ht="10.5" customHeight="1"/>
    <row r="59453" ht="10.5" customHeight="1"/>
    <row r="59454" ht="10.5" customHeight="1"/>
    <row r="59455" ht="10.5" customHeight="1"/>
    <row r="59456" ht="10.5" customHeight="1"/>
    <row r="59457" ht="10.5" customHeight="1"/>
    <row r="59458" ht="10.5" customHeight="1"/>
    <row r="59459" ht="10.5" customHeight="1"/>
    <row r="59460" ht="10.5" customHeight="1"/>
    <row r="59461" ht="10.5" customHeight="1"/>
    <row r="59462" ht="10.5" customHeight="1"/>
    <row r="59463" ht="10.5" customHeight="1"/>
    <row r="59464" ht="10.5" customHeight="1"/>
    <row r="59465" ht="10.5" customHeight="1"/>
    <row r="59466" ht="10.5" customHeight="1"/>
    <row r="59467" ht="10.5" customHeight="1"/>
    <row r="59468" ht="10.5" customHeight="1"/>
    <row r="59469" ht="10.5" customHeight="1"/>
    <row r="59470" ht="10.5" customHeight="1"/>
    <row r="59471" ht="10.5" customHeight="1"/>
    <row r="59472" ht="10.5" customHeight="1"/>
    <row r="59473" ht="10.5" customHeight="1"/>
    <row r="59474" ht="10.5" customHeight="1"/>
    <row r="59475" ht="10.5" customHeight="1"/>
    <row r="59476" ht="10.5" customHeight="1"/>
    <row r="59477" ht="10.5" customHeight="1"/>
    <row r="59478" ht="10.5" customHeight="1"/>
    <row r="59479" ht="10.5" customHeight="1"/>
    <row r="59480" ht="10.5" customHeight="1"/>
    <row r="59481" ht="10.5" customHeight="1"/>
    <row r="59482" ht="10.5" customHeight="1"/>
    <row r="59483" ht="10.5" customHeight="1"/>
    <row r="59484" ht="10.5" customHeight="1"/>
    <row r="59485" ht="10.5" customHeight="1"/>
    <row r="59486" ht="10.5" customHeight="1"/>
    <row r="59487" ht="10.5" customHeight="1"/>
    <row r="59488" ht="10.5" customHeight="1"/>
    <row r="59489" ht="10.5" customHeight="1"/>
    <row r="59490" ht="10.5" customHeight="1"/>
    <row r="59491" ht="10.5" customHeight="1"/>
    <row r="59492" ht="10.5" customHeight="1"/>
    <row r="59493" ht="10.5" customHeight="1"/>
    <row r="59494" ht="10.5" customHeight="1"/>
    <row r="59495" ht="10.5" customHeight="1"/>
    <row r="59496" ht="10.5" customHeight="1"/>
    <row r="59497" ht="10.5" customHeight="1"/>
    <row r="59498" ht="10.5" customHeight="1"/>
    <row r="59499" ht="10.5" customHeight="1"/>
    <row r="59500" ht="10.5" customHeight="1"/>
    <row r="59501" ht="10.5" customHeight="1"/>
    <row r="59502" ht="10.5" customHeight="1"/>
    <row r="59503" ht="10.5" customHeight="1"/>
    <row r="59504" ht="10.5" customHeight="1"/>
    <row r="59505" ht="10.5" customHeight="1"/>
    <row r="59506" ht="10.5" customHeight="1"/>
    <row r="59507" ht="10.5" customHeight="1"/>
    <row r="59508" ht="10.5" customHeight="1"/>
    <row r="59509" ht="10.5" customHeight="1"/>
    <row r="59510" ht="10.5" customHeight="1"/>
    <row r="59511" ht="10.5" customHeight="1"/>
    <row r="59512" ht="10.5" customHeight="1"/>
    <row r="59513" ht="10.5" customHeight="1"/>
    <row r="59514" ht="10.5" customHeight="1"/>
    <row r="59515" ht="10.5" customHeight="1"/>
    <row r="59516" ht="10.5" customHeight="1"/>
    <row r="59517" ht="10.5" customHeight="1"/>
    <row r="59518" ht="10.5" customHeight="1"/>
    <row r="59519" ht="10.5" customHeight="1"/>
    <row r="59520" ht="10.5" customHeight="1"/>
    <row r="59521" ht="10.5" customHeight="1"/>
    <row r="59522" ht="10.5" customHeight="1"/>
    <row r="59523" ht="10.5" customHeight="1"/>
    <row r="59524" ht="10.5" customHeight="1"/>
    <row r="59525" ht="10.5" customHeight="1"/>
    <row r="59526" ht="10.5" customHeight="1"/>
    <row r="59527" ht="10.5" customHeight="1"/>
    <row r="59528" ht="10.5" customHeight="1"/>
    <row r="59529" ht="10.5" customHeight="1"/>
    <row r="59530" ht="10.5" customHeight="1"/>
    <row r="59531" ht="10.5" customHeight="1"/>
    <row r="59532" ht="10.5" customHeight="1"/>
    <row r="59533" ht="10.5" customHeight="1"/>
    <row r="59534" ht="10.5" customHeight="1"/>
    <row r="59535" ht="10.5" customHeight="1"/>
    <row r="59536" ht="10.5" customHeight="1"/>
    <row r="59537" ht="10.5" customHeight="1"/>
    <row r="59538" ht="10.5" customHeight="1"/>
    <row r="59539" ht="10.5" customHeight="1"/>
    <row r="59540" ht="10.5" customHeight="1"/>
    <row r="59541" ht="10.5" customHeight="1"/>
    <row r="59542" ht="10.5" customHeight="1"/>
    <row r="59543" ht="10.5" customHeight="1"/>
    <row r="59544" ht="10.5" customHeight="1"/>
    <row r="59545" ht="10.5" customHeight="1"/>
    <row r="59546" ht="10.5" customHeight="1"/>
    <row r="59547" ht="10.5" customHeight="1"/>
    <row r="59548" ht="10.5" customHeight="1"/>
    <row r="59549" ht="10.5" customHeight="1"/>
    <row r="59550" ht="10.5" customHeight="1"/>
    <row r="59551" ht="10.5" customHeight="1"/>
    <row r="59552" ht="10.5" customHeight="1"/>
    <row r="59553" ht="10.5" customHeight="1"/>
    <row r="59554" ht="10.5" customHeight="1"/>
    <row r="59555" ht="10.5" customHeight="1"/>
    <row r="59556" ht="10.5" customHeight="1"/>
    <row r="59557" ht="10.5" customHeight="1"/>
    <row r="59558" ht="10.5" customHeight="1"/>
    <row r="59559" ht="10.5" customHeight="1"/>
    <row r="59560" ht="10.5" customHeight="1"/>
    <row r="59561" ht="10.5" customHeight="1"/>
    <row r="59562" ht="10.5" customHeight="1"/>
    <row r="59563" ht="10.5" customHeight="1"/>
    <row r="59564" ht="10.5" customHeight="1"/>
    <row r="59565" ht="10.5" customHeight="1"/>
    <row r="59566" ht="10.5" customHeight="1"/>
    <row r="59567" ht="10.5" customHeight="1"/>
    <row r="59568" ht="10.5" customHeight="1"/>
    <row r="59569" ht="10.5" customHeight="1"/>
    <row r="59570" ht="10.5" customHeight="1"/>
    <row r="59571" ht="10.5" customHeight="1"/>
    <row r="59572" ht="10.5" customHeight="1"/>
    <row r="59573" ht="10.5" customHeight="1"/>
    <row r="59574" ht="10.5" customHeight="1"/>
    <row r="59575" ht="10.5" customHeight="1"/>
    <row r="59576" ht="10.5" customHeight="1"/>
    <row r="59577" ht="10.5" customHeight="1"/>
    <row r="59578" ht="10.5" customHeight="1"/>
    <row r="59579" ht="10.5" customHeight="1"/>
    <row r="59580" ht="10.5" customHeight="1"/>
    <row r="59581" ht="10.5" customHeight="1"/>
    <row r="59582" ht="10.5" customHeight="1"/>
    <row r="59583" ht="10.5" customHeight="1"/>
    <row r="59584" ht="10.5" customHeight="1"/>
    <row r="59585" ht="10.5" customHeight="1"/>
    <row r="59586" ht="10.5" customHeight="1"/>
    <row r="59587" ht="10.5" customHeight="1"/>
    <row r="59588" ht="10.5" customHeight="1"/>
    <row r="59589" ht="10.5" customHeight="1"/>
    <row r="59590" ht="10.5" customHeight="1"/>
    <row r="59591" ht="10.5" customHeight="1"/>
    <row r="59592" ht="10.5" customHeight="1"/>
    <row r="59593" ht="10.5" customHeight="1"/>
    <row r="59594" ht="10.5" customHeight="1"/>
    <row r="59595" ht="10.5" customHeight="1"/>
    <row r="59596" ht="10.5" customHeight="1"/>
    <row r="59597" ht="10.5" customHeight="1"/>
    <row r="59598" ht="10.5" customHeight="1"/>
    <row r="59599" ht="10.5" customHeight="1"/>
    <row r="59600" ht="10.5" customHeight="1"/>
    <row r="59601" ht="10.5" customHeight="1"/>
    <row r="59602" ht="10.5" customHeight="1"/>
    <row r="59603" ht="10.5" customHeight="1"/>
    <row r="59604" ht="10.5" customHeight="1"/>
    <row r="59605" ht="10.5" customHeight="1"/>
    <row r="59606" ht="10.5" customHeight="1"/>
    <row r="59607" ht="10.5" customHeight="1"/>
    <row r="59608" ht="10.5" customHeight="1"/>
    <row r="59609" ht="10.5" customHeight="1"/>
    <row r="59610" ht="10.5" customHeight="1"/>
    <row r="59611" ht="10.5" customHeight="1"/>
    <row r="59612" ht="10.5" customHeight="1"/>
    <row r="59613" ht="10.5" customHeight="1"/>
    <row r="59614" ht="10.5" customHeight="1"/>
    <row r="59615" ht="10.5" customHeight="1"/>
    <row r="59616" ht="10.5" customHeight="1"/>
    <row r="59617" ht="10.5" customHeight="1"/>
    <row r="59618" ht="10.5" customHeight="1"/>
    <row r="59619" ht="10.5" customHeight="1"/>
    <row r="59620" ht="10.5" customHeight="1"/>
    <row r="59621" ht="10.5" customHeight="1"/>
    <row r="59622" ht="10.5" customHeight="1"/>
    <row r="59623" ht="10.5" customHeight="1"/>
    <row r="59624" ht="10.5" customHeight="1"/>
    <row r="59625" ht="10.5" customHeight="1"/>
    <row r="59626" ht="10.5" customHeight="1"/>
    <row r="59627" ht="10.5" customHeight="1"/>
    <row r="59628" ht="10.5" customHeight="1"/>
    <row r="59629" ht="10.5" customHeight="1"/>
    <row r="59630" ht="10.5" customHeight="1"/>
    <row r="59631" ht="10.5" customHeight="1"/>
    <row r="59632" ht="10.5" customHeight="1"/>
    <row r="59633" ht="10.5" customHeight="1"/>
    <row r="59634" ht="10.5" customHeight="1"/>
    <row r="59635" ht="10.5" customHeight="1"/>
    <row r="59636" ht="10.5" customHeight="1"/>
    <row r="59637" ht="10.5" customHeight="1"/>
    <row r="59638" ht="10.5" customHeight="1"/>
    <row r="59639" ht="10.5" customHeight="1"/>
    <row r="59640" ht="10.5" customHeight="1"/>
    <row r="59641" ht="10.5" customHeight="1"/>
    <row r="59642" ht="10.5" customHeight="1"/>
    <row r="59643" ht="10.5" customHeight="1"/>
    <row r="59644" ht="10.5" customHeight="1"/>
    <row r="59645" ht="10.5" customHeight="1"/>
    <row r="59646" ht="10.5" customHeight="1"/>
    <row r="59647" ht="10.5" customHeight="1"/>
    <row r="59648" ht="10.5" customHeight="1"/>
    <row r="59649" ht="10.5" customHeight="1"/>
    <row r="59650" ht="10.5" customHeight="1"/>
    <row r="59651" ht="10.5" customHeight="1"/>
    <row r="59652" ht="10.5" customHeight="1"/>
    <row r="59653" ht="10.5" customHeight="1"/>
    <row r="59654" ht="10.5" customHeight="1"/>
    <row r="59655" ht="10.5" customHeight="1"/>
    <row r="59656" ht="10.5" customHeight="1"/>
    <row r="59657" ht="10.5" customHeight="1"/>
    <row r="59658" ht="10.5" customHeight="1"/>
    <row r="59659" ht="10.5" customHeight="1"/>
    <row r="59660" ht="10.5" customHeight="1"/>
    <row r="59661" ht="10.5" customHeight="1"/>
    <row r="59662" ht="10.5" customHeight="1"/>
    <row r="59663" ht="10.5" customHeight="1"/>
    <row r="59664" ht="10.5" customHeight="1"/>
    <row r="59665" ht="10.5" customHeight="1"/>
    <row r="59666" ht="10.5" customHeight="1"/>
    <row r="59667" ht="10.5" customHeight="1"/>
    <row r="59668" ht="10.5" customHeight="1"/>
    <row r="59669" ht="10.5" customHeight="1"/>
    <row r="59670" ht="10.5" customHeight="1"/>
    <row r="59671" ht="10.5" customHeight="1"/>
    <row r="59672" ht="10.5" customHeight="1"/>
    <row r="59673" ht="10.5" customHeight="1"/>
    <row r="59674" ht="10.5" customHeight="1"/>
    <row r="59675" ht="10.5" customHeight="1"/>
    <row r="59676" ht="10.5" customHeight="1"/>
    <row r="59677" ht="10.5" customHeight="1"/>
    <row r="59678" ht="10.5" customHeight="1"/>
    <row r="59679" ht="10.5" customHeight="1"/>
    <row r="59680" ht="10.5" customHeight="1"/>
    <row r="59681" ht="10.5" customHeight="1"/>
    <row r="59682" ht="10.5" customHeight="1"/>
    <row r="59683" ht="10.5" customHeight="1"/>
    <row r="59684" ht="10.5" customHeight="1"/>
    <row r="59685" ht="10.5" customHeight="1"/>
    <row r="59686" ht="10.5" customHeight="1"/>
    <row r="59687" ht="10.5" customHeight="1"/>
    <row r="59688" ht="10.5" customHeight="1"/>
    <row r="59689" ht="10.5" customHeight="1"/>
    <row r="59690" ht="10.5" customHeight="1"/>
    <row r="59691" ht="10.5" customHeight="1"/>
    <row r="59692" ht="10.5" customHeight="1"/>
    <row r="59693" ht="10.5" customHeight="1"/>
    <row r="59694" ht="10.5" customHeight="1"/>
    <row r="59695" ht="10.5" customHeight="1"/>
    <row r="59696" ht="10.5" customHeight="1"/>
    <row r="59697" ht="10.5" customHeight="1"/>
    <row r="59698" ht="10.5" customHeight="1"/>
    <row r="59699" ht="10.5" customHeight="1"/>
    <row r="59700" ht="10.5" customHeight="1"/>
    <row r="59701" ht="10.5" customHeight="1"/>
    <row r="59702" ht="10.5" customHeight="1"/>
    <row r="59703" ht="10.5" customHeight="1"/>
    <row r="59704" ht="10.5" customHeight="1"/>
    <row r="59705" ht="10.5" customHeight="1"/>
    <row r="59706" ht="10.5" customHeight="1"/>
    <row r="59707" ht="10.5" customHeight="1"/>
    <row r="59708" ht="10.5" customHeight="1"/>
    <row r="59709" ht="10.5" customHeight="1"/>
    <row r="59710" ht="10.5" customHeight="1"/>
    <row r="59711" ht="10.5" customHeight="1"/>
    <row r="59712" ht="10.5" customHeight="1"/>
    <row r="59713" ht="10.5" customHeight="1"/>
    <row r="59714" ht="10.5" customHeight="1"/>
    <row r="59715" ht="10.5" customHeight="1"/>
    <row r="59716" ht="10.5" customHeight="1"/>
    <row r="59717" ht="10.5" customHeight="1"/>
    <row r="59718" ht="10.5" customHeight="1"/>
    <row r="59719" ht="10.5" customHeight="1"/>
    <row r="59720" ht="10.5" customHeight="1"/>
    <row r="59721" ht="10.5" customHeight="1"/>
    <row r="59722" ht="10.5" customHeight="1"/>
    <row r="59723" ht="10.5" customHeight="1"/>
    <row r="59724" ht="10.5" customHeight="1"/>
    <row r="59725" ht="10.5" customHeight="1"/>
    <row r="59726" ht="10.5" customHeight="1"/>
    <row r="59727" ht="10.5" customHeight="1"/>
    <row r="59728" ht="10.5" customHeight="1"/>
    <row r="59729" ht="10.5" customHeight="1"/>
    <row r="59730" ht="10.5" customHeight="1"/>
    <row r="59731" ht="10.5" customHeight="1"/>
    <row r="59732" ht="10.5" customHeight="1"/>
    <row r="59733" ht="10.5" customHeight="1"/>
    <row r="59734" ht="10.5" customHeight="1"/>
    <row r="59735" ht="10.5" customHeight="1"/>
    <row r="59736" ht="10.5" customHeight="1"/>
    <row r="59737" ht="10.5" customHeight="1"/>
    <row r="59738" ht="10.5" customHeight="1"/>
    <row r="59739" ht="10.5" customHeight="1"/>
    <row r="59740" ht="10.5" customHeight="1"/>
    <row r="59741" ht="10.5" customHeight="1"/>
    <row r="59742" ht="10.5" customHeight="1"/>
    <row r="59743" ht="10.5" customHeight="1"/>
    <row r="59744" ht="10.5" customHeight="1"/>
    <row r="59745" ht="10.5" customHeight="1"/>
    <row r="59746" ht="10.5" customHeight="1"/>
    <row r="59747" ht="10.5" customHeight="1"/>
    <row r="59748" ht="10.5" customHeight="1"/>
    <row r="59749" ht="10.5" customHeight="1"/>
    <row r="59750" ht="10.5" customHeight="1"/>
    <row r="59751" ht="10.5" customHeight="1"/>
    <row r="59752" ht="10.5" customHeight="1"/>
    <row r="59753" ht="10.5" customHeight="1"/>
    <row r="59754" ht="10.5" customHeight="1"/>
    <row r="59755" ht="10.5" customHeight="1"/>
    <row r="59756" ht="10.5" customHeight="1"/>
    <row r="59757" ht="10.5" customHeight="1"/>
    <row r="59758" ht="10.5" customHeight="1"/>
    <row r="59759" ht="10.5" customHeight="1"/>
    <row r="59760" ht="10.5" customHeight="1"/>
    <row r="59761" ht="10.5" customHeight="1"/>
    <row r="59762" ht="10.5" customHeight="1"/>
    <row r="59763" ht="10.5" customHeight="1"/>
    <row r="59764" ht="10.5" customHeight="1"/>
    <row r="59765" ht="10.5" customHeight="1"/>
    <row r="59766" ht="10.5" customHeight="1"/>
    <row r="59767" ht="10.5" customHeight="1"/>
    <row r="59768" ht="10.5" customHeight="1"/>
    <row r="59769" ht="10.5" customHeight="1"/>
    <row r="59770" ht="10.5" customHeight="1"/>
    <row r="59771" ht="10.5" customHeight="1"/>
    <row r="59772" ht="10.5" customHeight="1"/>
    <row r="59773" ht="10.5" customHeight="1"/>
    <row r="59774" ht="10.5" customHeight="1"/>
    <row r="59775" ht="10.5" customHeight="1"/>
    <row r="59776" ht="10.5" customHeight="1"/>
    <row r="59777" ht="10.5" customHeight="1"/>
    <row r="59778" ht="10.5" customHeight="1"/>
    <row r="59779" ht="10.5" customHeight="1"/>
    <row r="59780" ht="10.5" customHeight="1"/>
    <row r="59781" ht="10.5" customHeight="1"/>
    <row r="59782" ht="10.5" customHeight="1"/>
    <row r="59783" ht="10.5" customHeight="1"/>
    <row r="59784" ht="10.5" customHeight="1"/>
    <row r="59785" ht="10.5" customHeight="1"/>
    <row r="59786" ht="10.5" customHeight="1"/>
    <row r="59787" ht="10.5" customHeight="1"/>
    <row r="59788" ht="10.5" customHeight="1"/>
    <row r="59789" ht="10.5" customHeight="1"/>
    <row r="59790" ht="10.5" customHeight="1"/>
    <row r="59791" ht="10.5" customHeight="1"/>
    <row r="59792" ht="10.5" customHeight="1"/>
    <row r="59793" ht="10.5" customHeight="1"/>
    <row r="59794" ht="10.5" customHeight="1"/>
    <row r="59795" ht="10.5" customHeight="1"/>
    <row r="59796" ht="10.5" customHeight="1"/>
    <row r="59797" ht="10.5" customHeight="1"/>
    <row r="59798" ht="10.5" customHeight="1"/>
    <row r="59799" ht="10.5" customHeight="1"/>
    <row r="59800" ht="10.5" customHeight="1"/>
    <row r="59801" ht="10.5" customHeight="1"/>
    <row r="59802" ht="10.5" customHeight="1"/>
    <row r="59803" ht="10.5" customHeight="1"/>
    <row r="59804" ht="10.5" customHeight="1"/>
    <row r="59805" ht="10.5" customHeight="1"/>
    <row r="59806" ht="10.5" customHeight="1"/>
    <row r="59807" ht="10.5" customHeight="1"/>
    <row r="59808" ht="10.5" customHeight="1"/>
    <row r="59809" ht="10.5" customHeight="1"/>
    <row r="59810" ht="10.5" customHeight="1"/>
    <row r="59811" ht="10.5" customHeight="1"/>
    <row r="59812" ht="10.5" customHeight="1"/>
    <row r="59813" ht="10.5" customHeight="1"/>
    <row r="59814" ht="10.5" customHeight="1"/>
    <row r="59815" ht="10.5" customHeight="1"/>
    <row r="59816" ht="10.5" customHeight="1"/>
    <row r="59817" ht="10.5" customHeight="1"/>
    <row r="59818" ht="10.5" customHeight="1"/>
    <row r="59819" ht="10.5" customHeight="1"/>
    <row r="59820" ht="10.5" customHeight="1"/>
    <row r="59821" ht="10.5" customHeight="1"/>
    <row r="59822" ht="10.5" customHeight="1"/>
    <row r="59823" ht="10.5" customHeight="1"/>
    <row r="59824" ht="10.5" customHeight="1"/>
    <row r="59825" ht="10.5" customHeight="1"/>
    <row r="59826" ht="10.5" customHeight="1"/>
    <row r="59827" ht="10.5" customHeight="1"/>
    <row r="59828" ht="10.5" customHeight="1"/>
    <row r="59829" ht="10.5" customHeight="1"/>
    <row r="59830" ht="10.5" customHeight="1"/>
    <row r="59831" ht="10.5" customHeight="1"/>
    <row r="59832" ht="10.5" customHeight="1"/>
    <row r="59833" ht="10.5" customHeight="1"/>
    <row r="59834" ht="10.5" customHeight="1"/>
    <row r="59835" ht="10.5" customHeight="1"/>
    <row r="59836" ht="10.5" customHeight="1"/>
    <row r="59837" ht="10.5" customHeight="1"/>
    <row r="59838" ht="10.5" customHeight="1"/>
    <row r="59839" ht="10.5" customHeight="1"/>
    <row r="59840" ht="10.5" customHeight="1"/>
    <row r="59841" ht="10.5" customHeight="1"/>
    <row r="59842" ht="10.5" customHeight="1"/>
    <row r="59843" ht="10.5" customHeight="1"/>
    <row r="59844" ht="10.5" customHeight="1"/>
    <row r="59845" ht="10.5" customHeight="1"/>
    <row r="59846" ht="10.5" customHeight="1"/>
    <row r="59847" ht="10.5" customHeight="1"/>
    <row r="59848" ht="10.5" customHeight="1"/>
    <row r="59849" ht="10.5" customHeight="1"/>
    <row r="59850" ht="10.5" customHeight="1"/>
    <row r="59851" ht="10.5" customHeight="1"/>
    <row r="59852" ht="10.5" customHeight="1"/>
    <row r="59853" ht="10.5" customHeight="1"/>
    <row r="59854" ht="10.5" customHeight="1"/>
    <row r="59855" ht="10.5" customHeight="1"/>
    <row r="59856" ht="10.5" customHeight="1"/>
    <row r="59857" ht="10.5" customHeight="1"/>
    <row r="59858" ht="10.5" customHeight="1"/>
    <row r="59859" ht="10.5" customHeight="1"/>
    <row r="59860" ht="10.5" customHeight="1"/>
    <row r="59861" ht="10.5" customHeight="1"/>
    <row r="59862" ht="10.5" customHeight="1"/>
    <row r="59863" ht="10.5" customHeight="1"/>
    <row r="59864" ht="10.5" customHeight="1"/>
    <row r="59865" ht="10.5" customHeight="1"/>
    <row r="59866" ht="10.5" customHeight="1"/>
    <row r="59867" ht="10.5" customHeight="1"/>
    <row r="59868" ht="10.5" customHeight="1"/>
    <row r="59869" ht="10.5" customHeight="1"/>
    <row r="59870" ht="10.5" customHeight="1"/>
    <row r="59871" ht="10.5" customHeight="1"/>
    <row r="59872" ht="10.5" customHeight="1"/>
    <row r="59873" ht="10.5" customHeight="1"/>
    <row r="59874" ht="10.5" customHeight="1"/>
    <row r="59875" ht="10.5" customHeight="1"/>
    <row r="59876" ht="10.5" customHeight="1"/>
    <row r="59877" ht="10.5" customHeight="1"/>
    <row r="59878" ht="10.5" customHeight="1"/>
    <row r="59879" ht="10.5" customHeight="1"/>
    <row r="59880" ht="10.5" customHeight="1"/>
    <row r="59881" ht="10.5" customHeight="1"/>
    <row r="59882" ht="10.5" customHeight="1"/>
    <row r="59883" ht="10.5" customHeight="1"/>
    <row r="59884" ht="10.5" customHeight="1"/>
    <row r="59885" ht="10.5" customHeight="1"/>
    <row r="59886" ht="10.5" customHeight="1"/>
    <row r="59887" ht="10.5" customHeight="1"/>
    <row r="59888" ht="10.5" customHeight="1"/>
    <row r="59889" ht="10.5" customHeight="1"/>
    <row r="59890" ht="10.5" customHeight="1"/>
    <row r="59891" ht="10.5" customHeight="1"/>
    <row r="59892" ht="10.5" customHeight="1"/>
    <row r="59893" ht="10.5" customHeight="1"/>
    <row r="59894" ht="10.5" customHeight="1"/>
    <row r="59895" ht="10.5" customHeight="1"/>
    <row r="59896" ht="10.5" customHeight="1"/>
    <row r="59897" ht="10.5" customHeight="1"/>
    <row r="59898" ht="10.5" customHeight="1"/>
    <row r="59899" ht="10.5" customHeight="1"/>
    <row r="59900" ht="10.5" customHeight="1"/>
    <row r="59901" ht="10.5" customHeight="1"/>
    <row r="59902" ht="10.5" customHeight="1"/>
    <row r="59903" ht="10.5" customHeight="1"/>
    <row r="59904" ht="10.5" customHeight="1"/>
    <row r="59905" ht="10.5" customHeight="1"/>
    <row r="59906" ht="10.5" customHeight="1"/>
    <row r="59907" ht="10.5" customHeight="1"/>
    <row r="59908" ht="10.5" customHeight="1"/>
    <row r="59909" ht="10.5" customHeight="1"/>
    <row r="59910" ht="10.5" customHeight="1"/>
    <row r="59911" ht="10.5" customHeight="1"/>
    <row r="59912" ht="10.5" customHeight="1"/>
    <row r="59913" ht="10.5" customHeight="1"/>
    <row r="59914" ht="10.5" customHeight="1"/>
    <row r="59915" ht="10.5" customHeight="1"/>
    <row r="59916" ht="10.5" customHeight="1"/>
    <row r="59917" ht="10.5" customHeight="1"/>
    <row r="59918" ht="10.5" customHeight="1"/>
    <row r="59919" ht="10.5" customHeight="1"/>
    <row r="59920" ht="10.5" customHeight="1"/>
    <row r="59921" ht="10.5" customHeight="1"/>
    <row r="59922" ht="10.5" customHeight="1"/>
    <row r="59923" ht="10.5" customHeight="1"/>
    <row r="59924" ht="10.5" customHeight="1"/>
    <row r="59925" ht="10.5" customHeight="1"/>
    <row r="59926" ht="10.5" customHeight="1"/>
    <row r="59927" ht="10.5" customHeight="1"/>
    <row r="59928" ht="10.5" customHeight="1"/>
    <row r="59929" ht="10.5" customHeight="1"/>
    <row r="59930" ht="10.5" customHeight="1"/>
    <row r="59931" ht="10.5" customHeight="1"/>
    <row r="59932" ht="10.5" customHeight="1"/>
    <row r="59933" ht="10.5" customHeight="1"/>
    <row r="59934" ht="10.5" customHeight="1"/>
    <row r="59935" ht="10.5" customHeight="1"/>
    <row r="59936" ht="10.5" customHeight="1"/>
    <row r="59937" ht="10.5" customHeight="1"/>
    <row r="59938" ht="10.5" customHeight="1"/>
    <row r="59939" ht="10.5" customHeight="1"/>
    <row r="59940" ht="10.5" customHeight="1"/>
    <row r="59941" ht="10.5" customHeight="1"/>
    <row r="59942" ht="10.5" customHeight="1"/>
    <row r="59943" ht="10.5" customHeight="1"/>
    <row r="59944" ht="10.5" customHeight="1"/>
    <row r="59945" ht="10.5" customHeight="1"/>
    <row r="59946" ht="10.5" customHeight="1"/>
    <row r="59947" ht="10.5" customHeight="1"/>
    <row r="59948" ht="10.5" customHeight="1"/>
    <row r="59949" ht="10.5" customHeight="1"/>
    <row r="59950" ht="10.5" customHeight="1"/>
    <row r="59951" ht="10.5" customHeight="1"/>
    <row r="59952" ht="10.5" customHeight="1"/>
    <row r="59953" ht="10.5" customHeight="1"/>
    <row r="59954" ht="10.5" customHeight="1"/>
    <row r="59955" ht="10.5" customHeight="1"/>
    <row r="59956" ht="10.5" customHeight="1"/>
    <row r="59957" ht="10.5" customHeight="1"/>
    <row r="59958" ht="10.5" customHeight="1"/>
    <row r="59959" ht="10.5" customHeight="1"/>
    <row r="59960" ht="10.5" customHeight="1"/>
    <row r="59961" ht="10.5" customHeight="1"/>
    <row r="59962" ht="10.5" customHeight="1"/>
    <row r="59963" ht="10.5" customHeight="1"/>
    <row r="59964" ht="10.5" customHeight="1"/>
    <row r="59965" ht="10.5" customHeight="1"/>
    <row r="59966" ht="10.5" customHeight="1"/>
    <row r="59967" ht="10.5" customHeight="1"/>
    <row r="59968" ht="10.5" customHeight="1"/>
    <row r="59969" ht="10.5" customHeight="1"/>
    <row r="59970" ht="10.5" customHeight="1"/>
    <row r="59971" ht="10.5" customHeight="1"/>
    <row r="59972" ht="10.5" customHeight="1"/>
    <row r="59973" ht="10.5" customHeight="1"/>
    <row r="59974" ht="10.5" customHeight="1"/>
    <row r="59975" ht="10.5" customHeight="1"/>
    <row r="59976" ht="10.5" customHeight="1"/>
    <row r="59977" ht="10.5" customHeight="1"/>
    <row r="59978" ht="10.5" customHeight="1"/>
    <row r="59979" ht="10.5" customHeight="1"/>
    <row r="59980" ht="10.5" customHeight="1"/>
    <row r="59981" ht="10.5" customHeight="1"/>
    <row r="59982" ht="10.5" customHeight="1"/>
    <row r="59983" ht="10.5" customHeight="1"/>
    <row r="59984" ht="10.5" customHeight="1"/>
    <row r="59985" ht="10.5" customHeight="1"/>
    <row r="59986" ht="10.5" customHeight="1"/>
    <row r="59987" ht="10.5" customHeight="1"/>
    <row r="59988" ht="10.5" customHeight="1"/>
    <row r="59989" ht="10.5" customHeight="1"/>
    <row r="59990" ht="10.5" customHeight="1"/>
    <row r="59991" ht="10.5" customHeight="1"/>
    <row r="59992" ht="10.5" customHeight="1"/>
    <row r="59993" ht="10.5" customHeight="1"/>
    <row r="59994" ht="10.5" customHeight="1"/>
    <row r="59995" ht="10.5" customHeight="1"/>
    <row r="59996" ht="10.5" customHeight="1"/>
    <row r="59997" ht="10.5" customHeight="1"/>
    <row r="59998" ht="10.5" customHeight="1"/>
    <row r="59999" ht="10.5" customHeight="1"/>
    <row r="60000" ht="10.5" customHeight="1"/>
    <row r="60001" ht="10.5" customHeight="1"/>
    <row r="60002" ht="10.5" customHeight="1"/>
    <row r="60003" ht="10.5" customHeight="1"/>
    <row r="60004" ht="10.5" customHeight="1"/>
    <row r="60005" ht="10.5" customHeight="1"/>
    <row r="60006" ht="10.5" customHeight="1"/>
    <row r="60007" ht="10.5" customHeight="1"/>
    <row r="60008" ht="10.5" customHeight="1"/>
    <row r="60009" ht="10.5" customHeight="1"/>
    <row r="60010" ht="10.5" customHeight="1"/>
    <row r="60011" ht="10.5" customHeight="1"/>
    <row r="60012" ht="10.5" customHeight="1"/>
    <row r="60013" ht="10.5" customHeight="1"/>
    <row r="60014" ht="10.5" customHeight="1"/>
    <row r="60015" ht="10.5" customHeight="1"/>
    <row r="60016" ht="10.5" customHeight="1"/>
    <row r="60017" ht="10.5" customHeight="1"/>
    <row r="60018" ht="10.5" customHeight="1"/>
    <row r="60019" ht="10.5" customHeight="1"/>
    <row r="60020" ht="10.5" customHeight="1"/>
    <row r="60021" ht="10.5" customHeight="1"/>
    <row r="60022" ht="10.5" customHeight="1"/>
    <row r="60023" ht="10.5" customHeight="1"/>
    <row r="60024" ht="10.5" customHeight="1"/>
    <row r="60025" ht="10.5" customHeight="1"/>
    <row r="60026" ht="10.5" customHeight="1"/>
    <row r="60027" ht="10.5" customHeight="1"/>
    <row r="60028" ht="10.5" customHeight="1"/>
    <row r="60029" ht="10.5" customHeight="1"/>
    <row r="60030" ht="10.5" customHeight="1"/>
    <row r="60031" ht="10.5" customHeight="1"/>
    <row r="60032" ht="10.5" customHeight="1"/>
    <row r="60033" ht="10.5" customHeight="1"/>
    <row r="60034" ht="10.5" customHeight="1"/>
    <row r="60035" ht="10.5" customHeight="1"/>
    <row r="60036" ht="10.5" customHeight="1"/>
    <row r="60037" ht="10.5" customHeight="1"/>
    <row r="60038" ht="10.5" customHeight="1"/>
    <row r="60039" ht="10.5" customHeight="1"/>
    <row r="60040" ht="10.5" customHeight="1"/>
    <row r="60041" ht="10.5" customHeight="1"/>
    <row r="60042" ht="10.5" customHeight="1"/>
    <row r="60043" ht="10.5" customHeight="1"/>
    <row r="60044" ht="10.5" customHeight="1"/>
    <row r="60045" ht="10.5" customHeight="1"/>
    <row r="60046" ht="10.5" customHeight="1"/>
    <row r="60047" ht="10.5" customHeight="1"/>
    <row r="60048" ht="10.5" customHeight="1"/>
    <row r="60049" ht="10.5" customHeight="1"/>
    <row r="60050" ht="10.5" customHeight="1"/>
    <row r="60051" ht="10.5" customHeight="1"/>
    <row r="60052" ht="10.5" customHeight="1"/>
    <row r="60053" ht="10.5" customHeight="1"/>
    <row r="60054" ht="10.5" customHeight="1"/>
    <row r="60055" ht="10.5" customHeight="1"/>
    <row r="60056" ht="10.5" customHeight="1"/>
    <row r="60057" ht="10.5" customHeight="1"/>
    <row r="60058" ht="10.5" customHeight="1"/>
    <row r="60059" ht="10.5" customHeight="1"/>
    <row r="60060" ht="10.5" customHeight="1"/>
    <row r="60061" ht="10.5" customHeight="1"/>
    <row r="60062" ht="10.5" customHeight="1"/>
    <row r="60063" ht="10.5" customHeight="1"/>
    <row r="60064" ht="10.5" customHeight="1"/>
    <row r="60065" ht="10.5" customHeight="1"/>
    <row r="60066" ht="10.5" customHeight="1"/>
    <row r="60067" ht="10.5" customHeight="1"/>
    <row r="60068" ht="10.5" customHeight="1"/>
    <row r="60069" ht="10.5" customHeight="1"/>
    <row r="60070" ht="10.5" customHeight="1"/>
    <row r="60071" ht="10.5" customHeight="1"/>
    <row r="60072" ht="10.5" customHeight="1"/>
    <row r="60073" ht="10.5" customHeight="1"/>
    <row r="60074" ht="10.5" customHeight="1"/>
    <row r="60075" ht="10.5" customHeight="1"/>
    <row r="60076" ht="10.5" customHeight="1"/>
    <row r="60077" ht="10.5" customHeight="1"/>
    <row r="60078" ht="10.5" customHeight="1"/>
    <row r="60079" ht="10.5" customHeight="1"/>
    <row r="60080" ht="10.5" customHeight="1"/>
    <row r="60081" ht="10.5" customHeight="1"/>
    <row r="60082" ht="10.5" customHeight="1"/>
    <row r="60083" ht="10.5" customHeight="1"/>
    <row r="60084" ht="10.5" customHeight="1"/>
    <row r="60085" ht="10.5" customHeight="1"/>
    <row r="60086" ht="10.5" customHeight="1"/>
    <row r="60087" ht="10.5" customHeight="1"/>
    <row r="60088" ht="10.5" customHeight="1"/>
    <row r="60089" ht="10.5" customHeight="1"/>
    <row r="60090" ht="10.5" customHeight="1"/>
    <row r="60091" ht="10.5" customHeight="1"/>
    <row r="60092" ht="10.5" customHeight="1"/>
    <row r="60093" ht="10.5" customHeight="1"/>
    <row r="60094" ht="10.5" customHeight="1"/>
    <row r="60095" ht="10.5" customHeight="1"/>
    <row r="60096" ht="10.5" customHeight="1"/>
    <row r="60097" ht="10.5" customHeight="1"/>
    <row r="60098" ht="10.5" customHeight="1"/>
    <row r="60099" ht="10.5" customHeight="1"/>
    <row r="60100" ht="10.5" customHeight="1"/>
    <row r="60101" ht="10.5" customHeight="1"/>
    <row r="60102" ht="10.5" customHeight="1"/>
    <row r="60103" ht="10.5" customHeight="1"/>
    <row r="60104" ht="10.5" customHeight="1"/>
    <row r="60105" ht="10.5" customHeight="1"/>
    <row r="60106" ht="10.5" customHeight="1"/>
    <row r="60107" ht="10.5" customHeight="1"/>
    <row r="60108" ht="10.5" customHeight="1"/>
    <row r="60109" ht="10.5" customHeight="1"/>
    <row r="60110" ht="10.5" customHeight="1"/>
    <row r="60111" ht="10.5" customHeight="1"/>
    <row r="60112" ht="10.5" customHeight="1"/>
    <row r="60113" ht="10.5" customHeight="1"/>
    <row r="60114" ht="10.5" customHeight="1"/>
    <row r="60115" ht="10.5" customHeight="1"/>
    <row r="60116" ht="10.5" customHeight="1"/>
    <row r="60117" ht="10.5" customHeight="1"/>
    <row r="60118" ht="10.5" customHeight="1"/>
    <row r="60119" ht="10.5" customHeight="1"/>
    <row r="60120" ht="10.5" customHeight="1"/>
    <row r="60121" ht="10.5" customHeight="1"/>
    <row r="60122" ht="10.5" customHeight="1"/>
    <row r="60123" ht="10.5" customHeight="1"/>
    <row r="60124" ht="10.5" customHeight="1"/>
    <row r="60125" ht="10.5" customHeight="1"/>
    <row r="60126" ht="10.5" customHeight="1"/>
    <row r="60127" ht="10.5" customHeight="1"/>
    <row r="60128" ht="10.5" customHeight="1"/>
    <row r="60129" ht="10.5" customHeight="1"/>
    <row r="60130" ht="10.5" customHeight="1"/>
    <row r="60131" ht="10.5" customHeight="1"/>
    <row r="60132" ht="10.5" customHeight="1"/>
    <row r="60133" ht="10.5" customHeight="1"/>
    <row r="60134" ht="10.5" customHeight="1"/>
    <row r="60135" ht="10.5" customHeight="1"/>
    <row r="60136" ht="10.5" customHeight="1"/>
    <row r="60137" ht="10.5" customHeight="1"/>
    <row r="60138" ht="10.5" customHeight="1"/>
    <row r="60139" ht="10.5" customHeight="1"/>
    <row r="60140" ht="10.5" customHeight="1"/>
    <row r="60141" ht="10.5" customHeight="1"/>
    <row r="60142" ht="10.5" customHeight="1"/>
    <row r="60143" ht="10.5" customHeight="1"/>
    <row r="60144" ht="10.5" customHeight="1"/>
    <row r="60145" ht="10.5" customHeight="1"/>
    <row r="60146" ht="10.5" customHeight="1"/>
    <row r="60147" ht="10.5" customHeight="1"/>
    <row r="60148" ht="10.5" customHeight="1"/>
    <row r="60149" ht="10.5" customHeight="1"/>
    <row r="60150" ht="10.5" customHeight="1"/>
    <row r="60151" ht="10.5" customHeight="1"/>
    <row r="60152" ht="10.5" customHeight="1"/>
    <row r="60153" ht="10.5" customHeight="1"/>
    <row r="60154" ht="10.5" customHeight="1"/>
    <row r="60155" ht="10.5" customHeight="1"/>
    <row r="60156" ht="10.5" customHeight="1"/>
    <row r="60157" ht="10.5" customHeight="1"/>
    <row r="60158" ht="10.5" customHeight="1"/>
    <row r="60159" ht="10.5" customHeight="1"/>
    <row r="60160" ht="10.5" customHeight="1"/>
    <row r="60161" ht="10.5" customHeight="1"/>
    <row r="60162" ht="10.5" customHeight="1"/>
    <row r="60163" ht="10.5" customHeight="1"/>
    <row r="60164" ht="10.5" customHeight="1"/>
    <row r="60165" ht="10.5" customHeight="1"/>
    <row r="60166" ht="10.5" customHeight="1"/>
    <row r="60167" ht="10.5" customHeight="1"/>
    <row r="60168" ht="10.5" customHeight="1"/>
    <row r="60169" ht="10.5" customHeight="1"/>
    <row r="60170" ht="10.5" customHeight="1"/>
    <row r="60171" ht="10.5" customHeight="1"/>
    <row r="60172" ht="10.5" customHeight="1"/>
    <row r="60173" ht="10.5" customHeight="1"/>
    <row r="60174" ht="10.5" customHeight="1"/>
    <row r="60175" ht="10.5" customHeight="1"/>
    <row r="60176" ht="10.5" customHeight="1"/>
    <row r="60177" ht="10.5" customHeight="1"/>
    <row r="60178" ht="10.5" customHeight="1"/>
    <row r="60179" ht="10.5" customHeight="1"/>
    <row r="60180" ht="10.5" customHeight="1"/>
    <row r="60181" ht="10.5" customHeight="1"/>
    <row r="60182" ht="10.5" customHeight="1"/>
    <row r="60183" ht="10.5" customHeight="1"/>
    <row r="60184" ht="10.5" customHeight="1"/>
    <row r="60185" ht="10.5" customHeight="1"/>
    <row r="60186" ht="10.5" customHeight="1"/>
    <row r="60187" ht="10.5" customHeight="1"/>
    <row r="60188" ht="10.5" customHeight="1"/>
    <row r="60189" ht="10.5" customHeight="1"/>
    <row r="60190" ht="10.5" customHeight="1"/>
    <row r="60191" ht="10.5" customHeight="1"/>
    <row r="60192" ht="10.5" customHeight="1"/>
    <row r="60193" ht="10.5" customHeight="1"/>
    <row r="60194" ht="10.5" customHeight="1"/>
    <row r="60195" ht="10.5" customHeight="1"/>
    <row r="60196" ht="10.5" customHeight="1"/>
    <row r="60197" ht="10.5" customHeight="1"/>
    <row r="60198" ht="10.5" customHeight="1"/>
    <row r="60199" ht="10.5" customHeight="1"/>
    <row r="60200" ht="10.5" customHeight="1"/>
    <row r="60201" ht="10.5" customHeight="1"/>
    <row r="60202" ht="10.5" customHeight="1"/>
    <row r="60203" ht="10.5" customHeight="1"/>
    <row r="60204" ht="10.5" customHeight="1"/>
    <row r="60205" ht="10.5" customHeight="1"/>
    <row r="60206" ht="10.5" customHeight="1"/>
    <row r="60207" ht="10.5" customHeight="1"/>
    <row r="60208" ht="10.5" customHeight="1"/>
    <row r="60209" ht="10.5" customHeight="1"/>
    <row r="60210" ht="10.5" customHeight="1"/>
    <row r="60211" ht="10.5" customHeight="1"/>
    <row r="60212" ht="10.5" customHeight="1"/>
    <row r="60213" ht="10.5" customHeight="1"/>
    <row r="60214" ht="10.5" customHeight="1"/>
    <row r="60215" ht="10.5" customHeight="1"/>
    <row r="60216" ht="10.5" customHeight="1"/>
    <row r="60217" ht="10.5" customHeight="1"/>
    <row r="60218" ht="10.5" customHeight="1"/>
    <row r="60219" ht="10.5" customHeight="1"/>
    <row r="60220" ht="10.5" customHeight="1"/>
    <row r="60221" ht="10.5" customHeight="1"/>
    <row r="60222" ht="10.5" customHeight="1"/>
    <row r="60223" ht="10.5" customHeight="1"/>
    <row r="60224" ht="10.5" customHeight="1"/>
    <row r="60225" ht="10.5" customHeight="1"/>
    <row r="60226" ht="10.5" customHeight="1"/>
    <row r="60227" ht="10.5" customHeight="1"/>
    <row r="60228" ht="10.5" customHeight="1"/>
    <row r="60229" ht="10.5" customHeight="1"/>
    <row r="60230" ht="10.5" customHeight="1"/>
    <row r="60231" ht="10.5" customHeight="1"/>
    <row r="60232" ht="10.5" customHeight="1"/>
    <row r="60233" ht="10.5" customHeight="1"/>
    <row r="60234" ht="10.5" customHeight="1"/>
    <row r="60235" ht="10.5" customHeight="1"/>
    <row r="60236" ht="10.5" customHeight="1"/>
    <row r="60237" ht="10.5" customHeight="1"/>
    <row r="60238" ht="10.5" customHeight="1"/>
    <row r="60239" ht="10.5" customHeight="1"/>
    <row r="60240" ht="10.5" customHeight="1"/>
    <row r="60241" ht="10.5" customHeight="1"/>
    <row r="60242" ht="10.5" customHeight="1"/>
    <row r="60243" ht="10.5" customHeight="1"/>
    <row r="60244" ht="10.5" customHeight="1"/>
    <row r="60245" ht="10.5" customHeight="1"/>
    <row r="60246" ht="10.5" customHeight="1"/>
    <row r="60247" ht="10.5" customHeight="1"/>
    <row r="60248" ht="10.5" customHeight="1"/>
    <row r="60249" ht="10.5" customHeight="1"/>
    <row r="60250" ht="10.5" customHeight="1"/>
    <row r="60251" ht="10.5" customHeight="1"/>
    <row r="60252" ht="10.5" customHeight="1"/>
    <row r="60253" ht="10.5" customHeight="1"/>
    <row r="60254" ht="10.5" customHeight="1"/>
    <row r="60255" ht="10.5" customHeight="1"/>
    <row r="60256" ht="10.5" customHeight="1"/>
    <row r="60257" ht="10.5" customHeight="1"/>
    <row r="60258" ht="10.5" customHeight="1"/>
    <row r="60259" ht="10.5" customHeight="1"/>
    <row r="60260" ht="10.5" customHeight="1"/>
    <row r="60261" ht="10.5" customHeight="1"/>
    <row r="60262" ht="10.5" customHeight="1"/>
    <row r="60263" ht="10.5" customHeight="1"/>
    <row r="60264" ht="10.5" customHeight="1"/>
    <row r="60265" ht="10.5" customHeight="1"/>
    <row r="60266" ht="10.5" customHeight="1"/>
    <row r="60267" ht="10.5" customHeight="1"/>
    <row r="60268" ht="10.5" customHeight="1"/>
    <row r="60269" ht="10.5" customHeight="1"/>
    <row r="60270" ht="10.5" customHeight="1"/>
    <row r="60271" ht="10.5" customHeight="1"/>
    <row r="60272" ht="10.5" customHeight="1"/>
    <row r="60273" ht="10.5" customHeight="1"/>
    <row r="60274" ht="10.5" customHeight="1"/>
    <row r="60275" ht="10.5" customHeight="1"/>
    <row r="60276" ht="10.5" customHeight="1"/>
    <row r="60277" ht="10.5" customHeight="1"/>
    <row r="60278" ht="10.5" customHeight="1"/>
    <row r="60279" ht="10.5" customHeight="1"/>
    <row r="60280" ht="10.5" customHeight="1"/>
    <row r="60281" ht="10.5" customHeight="1"/>
    <row r="60282" ht="10.5" customHeight="1"/>
    <row r="60283" ht="10.5" customHeight="1"/>
    <row r="60284" ht="10.5" customHeight="1"/>
    <row r="60285" ht="10.5" customHeight="1"/>
    <row r="60286" ht="10.5" customHeight="1"/>
    <row r="60287" ht="10.5" customHeight="1"/>
    <row r="60288" ht="10.5" customHeight="1"/>
    <row r="60289" ht="10.5" customHeight="1"/>
    <row r="60290" ht="10.5" customHeight="1"/>
    <row r="60291" ht="10.5" customHeight="1"/>
    <row r="60292" ht="10.5" customHeight="1"/>
    <row r="60293" ht="10.5" customHeight="1"/>
    <row r="60294" ht="10.5" customHeight="1"/>
    <row r="60295" ht="10.5" customHeight="1"/>
    <row r="60296" ht="10.5" customHeight="1"/>
    <row r="60297" ht="10.5" customHeight="1"/>
    <row r="60298" ht="10.5" customHeight="1"/>
    <row r="60299" ht="10.5" customHeight="1"/>
    <row r="60300" ht="10.5" customHeight="1"/>
    <row r="60301" ht="10.5" customHeight="1"/>
    <row r="60302" ht="10.5" customHeight="1"/>
    <row r="60303" ht="10.5" customHeight="1"/>
    <row r="60304" ht="10.5" customHeight="1"/>
    <row r="60305" ht="10.5" customHeight="1"/>
    <row r="60306" ht="10.5" customHeight="1"/>
    <row r="60307" ht="10.5" customHeight="1"/>
    <row r="60308" ht="10.5" customHeight="1"/>
    <row r="60309" ht="10.5" customHeight="1"/>
    <row r="60310" ht="10.5" customHeight="1"/>
    <row r="60311" ht="10.5" customHeight="1"/>
    <row r="60312" ht="10.5" customHeight="1"/>
    <row r="60313" ht="10.5" customHeight="1"/>
    <row r="60314" ht="10.5" customHeight="1"/>
    <row r="60315" ht="10.5" customHeight="1"/>
    <row r="60316" ht="10.5" customHeight="1"/>
    <row r="60317" ht="10.5" customHeight="1"/>
    <row r="60318" ht="10.5" customHeight="1"/>
    <row r="60319" ht="10.5" customHeight="1"/>
    <row r="60320" ht="10.5" customHeight="1"/>
    <row r="60321" ht="10.5" customHeight="1"/>
    <row r="60322" ht="10.5" customHeight="1"/>
    <row r="60323" ht="10.5" customHeight="1"/>
    <row r="60324" ht="10.5" customHeight="1"/>
    <row r="60325" ht="10.5" customHeight="1"/>
    <row r="60326" ht="10.5" customHeight="1"/>
    <row r="60327" ht="10.5" customHeight="1"/>
    <row r="60328" ht="10.5" customHeight="1"/>
    <row r="60329" ht="10.5" customHeight="1"/>
    <row r="60330" ht="10.5" customHeight="1"/>
    <row r="60331" ht="10.5" customHeight="1"/>
    <row r="60332" ht="10.5" customHeight="1"/>
    <row r="60333" ht="10.5" customHeight="1"/>
    <row r="60334" ht="10.5" customHeight="1"/>
    <row r="60335" ht="10.5" customHeight="1"/>
    <row r="60336" ht="10.5" customHeight="1"/>
    <row r="60337" ht="10.5" customHeight="1"/>
    <row r="60338" ht="10.5" customHeight="1"/>
    <row r="60339" ht="10.5" customHeight="1"/>
    <row r="60340" ht="10.5" customHeight="1"/>
    <row r="60341" ht="10.5" customHeight="1"/>
    <row r="60342" ht="10.5" customHeight="1"/>
    <row r="60343" ht="10.5" customHeight="1"/>
    <row r="60344" ht="10.5" customHeight="1"/>
    <row r="60345" ht="10.5" customHeight="1"/>
    <row r="60346" ht="10.5" customHeight="1"/>
    <row r="60347" ht="10.5" customHeight="1"/>
    <row r="60348" ht="10.5" customHeight="1"/>
    <row r="60349" ht="10.5" customHeight="1"/>
    <row r="60350" ht="10.5" customHeight="1"/>
    <row r="60351" ht="10.5" customHeight="1"/>
    <row r="60352" ht="10.5" customHeight="1"/>
    <row r="60353" ht="10.5" customHeight="1"/>
    <row r="60354" ht="10.5" customHeight="1"/>
    <row r="60355" ht="10.5" customHeight="1"/>
    <row r="60356" ht="10.5" customHeight="1"/>
    <row r="60357" ht="10.5" customHeight="1"/>
    <row r="60358" ht="10.5" customHeight="1"/>
    <row r="60359" ht="10.5" customHeight="1"/>
    <row r="60360" ht="10.5" customHeight="1"/>
    <row r="60361" ht="10.5" customHeight="1"/>
    <row r="60362" ht="10.5" customHeight="1"/>
    <row r="60363" ht="10.5" customHeight="1"/>
    <row r="60364" ht="10.5" customHeight="1"/>
    <row r="60365" ht="10.5" customHeight="1"/>
    <row r="60366" ht="10.5" customHeight="1"/>
    <row r="60367" ht="10.5" customHeight="1"/>
    <row r="60368" ht="10.5" customHeight="1"/>
    <row r="60369" ht="10.5" customHeight="1"/>
    <row r="60370" ht="10.5" customHeight="1"/>
    <row r="60371" ht="10.5" customHeight="1"/>
    <row r="60372" ht="10.5" customHeight="1"/>
    <row r="60373" ht="10.5" customHeight="1"/>
    <row r="60374" ht="10.5" customHeight="1"/>
    <row r="60375" ht="10.5" customHeight="1"/>
    <row r="60376" ht="10.5" customHeight="1"/>
    <row r="60377" ht="10.5" customHeight="1"/>
    <row r="60378" ht="10.5" customHeight="1"/>
    <row r="60379" ht="10.5" customHeight="1"/>
    <row r="60380" ht="10.5" customHeight="1"/>
    <row r="60381" ht="10.5" customHeight="1"/>
    <row r="60382" ht="10.5" customHeight="1"/>
    <row r="60383" ht="10.5" customHeight="1"/>
    <row r="60384" ht="10.5" customHeight="1"/>
    <row r="60385" ht="10.5" customHeight="1"/>
    <row r="60386" ht="10.5" customHeight="1"/>
    <row r="60387" ht="10.5" customHeight="1"/>
    <row r="60388" ht="10.5" customHeight="1"/>
    <row r="60389" ht="10.5" customHeight="1"/>
    <row r="60390" ht="10.5" customHeight="1"/>
    <row r="60391" ht="10.5" customHeight="1"/>
    <row r="60392" ht="10.5" customHeight="1"/>
    <row r="60393" ht="10.5" customHeight="1"/>
    <row r="60394" ht="10.5" customHeight="1"/>
    <row r="60395" ht="10.5" customHeight="1"/>
    <row r="60396" ht="10.5" customHeight="1"/>
    <row r="60397" ht="10.5" customHeight="1"/>
    <row r="60398" ht="10.5" customHeight="1"/>
    <row r="60399" ht="10.5" customHeight="1"/>
    <row r="60400" ht="10.5" customHeight="1"/>
    <row r="60401" ht="10.5" customHeight="1"/>
    <row r="60402" ht="10.5" customHeight="1"/>
    <row r="60403" ht="10.5" customHeight="1"/>
    <row r="60404" ht="10.5" customHeight="1"/>
    <row r="60405" ht="10.5" customHeight="1"/>
    <row r="60406" ht="10.5" customHeight="1"/>
    <row r="60407" ht="10.5" customHeight="1"/>
    <row r="60408" ht="10.5" customHeight="1"/>
    <row r="60409" ht="10.5" customHeight="1"/>
    <row r="60410" ht="10.5" customHeight="1"/>
    <row r="60411" ht="10.5" customHeight="1"/>
    <row r="60412" ht="10.5" customHeight="1"/>
    <row r="60413" ht="10.5" customHeight="1"/>
    <row r="60414" ht="10.5" customHeight="1"/>
    <row r="60415" ht="10.5" customHeight="1"/>
    <row r="60416" ht="10.5" customHeight="1"/>
    <row r="60417" ht="10.5" customHeight="1"/>
    <row r="60418" ht="10.5" customHeight="1"/>
    <row r="60419" ht="10.5" customHeight="1"/>
    <row r="60420" ht="10.5" customHeight="1"/>
    <row r="60421" ht="10.5" customHeight="1"/>
    <row r="60422" ht="10.5" customHeight="1"/>
    <row r="60423" ht="10.5" customHeight="1"/>
    <row r="60424" ht="10.5" customHeight="1"/>
    <row r="60425" ht="10.5" customHeight="1"/>
    <row r="60426" ht="10.5" customHeight="1"/>
    <row r="60427" ht="10.5" customHeight="1"/>
    <row r="60428" ht="10.5" customHeight="1"/>
    <row r="60429" ht="10.5" customHeight="1"/>
    <row r="60430" ht="10.5" customHeight="1"/>
    <row r="60431" ht="10.5" customHeight="1"/>
    <row r="60432" ht="10.5" customHeight="1"/>
    <row r="60433" ht="10.5" customHeight="1"/>
    <row r="60434" ht="10.5" customHeight="1"/>
    <row r="60435" ht="10.5" customHeight="1"/>
    <row r="60436" ht="10.5" customHeight="1"/>
    <row r="60437" ht="10.5" customHeight="1"/>
    <row r="60438" ht="10.5" customHeight="1"/>
    <row r="60439" ht="10.5" customHeight="1"/>
    <row r="60440" ht="10.5" customHeight="1"/>
    <row r="60441" ht="10.5" customHeight="1"/>
    <row r="60442" ht="10.5" customHeight="1"/>
    <row r="60443" ht="10.5" customHeight="1"/>
    <row r="60444" ht="10.5" customHeight="1"/>
    <row r="60445" ht="10.5" customHeight="1"/>
    <row r="60446" ht="10.5" customHeight="1"/>
    <row r="60447" ht="10.5" customHeight="1"/>
    <row r="60448" ht="10.5" customHeight="1"/>
    <row r="60449" ht="10.5" customHeight="1"/>
    <row r="60450" ht="10.5" customHeight="1"/>
    <row r="60451" ht="10.5" customHeight="1"/>
    <row r="60452" ht="10.5" customHeight="1"/>
    <row r="60453" ht="10.5" customHeight="1"/>
    <row r="60454" ht="10.5" customHeight="1"/>
    <row r="60455" ht="10.5" customHeight="1"/>
    <row r="60456" ht="10.5" customHeight="1"/>
    <row r="60457" ht="10.5" customHeight="1"/>
    <row r="60458" ht="10.5" customHeight="1"/>
    <row r="60459" ht="10.5" customHeight="1"/>
    <row r="60460" ht="10.5" customHeight="1"/>
    <row r="60461" ht="10.5" customHeight="1"/>
    <row r="60462" ht="10.5" customHeight="1"/>
    <row r="60463" ht="10.5" customHeight="1"/>
    <row r="60464" ht="10.5" customHeight="1"/>
    <row r="60465" ht="10.5" customHeight="1"/>
    <row r="60466" ht="10.5" customHeight="1"/>
    <row r="60467" ht="10.5" customHeight="1"/>
    <row r="60468" ht="10.5" customHeight="1"/>
    <row r="60469" ht="10.5" customHeight="1"/>
    <row r="60470" ht="10.5" customHeight="1"/>
    <row r="60471" ht="10.5" customHeight="1"/>
    <row r="60472" ht="10.5" customHeight="1"/>
    <row r="60473" ht="10.5" customHeight="1"/>
    <row r="60474" ht="10.5" customHeight="1"/>
    <row r="60475" ht="10.5" customHeight="1"/>
    <row r="60476" ht="10.5" customHeight="1"/>
    <row r="60477" ht="10.5" customHeight="1"/>
    <row r="60478" ht="10.5" customHeight="1"/>
    <row r="60479" ht="10.5" customHeight="1"/>
    <row r="60480" ht="10.5" customHeight="1"/>
    <row r="60481" ht="10.5" customHeight="1"/>
    <row r="60482" ht="10.5" customHeight="1"/>
    <row r="60483" ht="10.5" customHeight="1"/>
    <row r="60484" ht="10.5" customHeight="1"/>
    <row r="60485" ht="10.5" customHeight="1"/>
    <row r="60486" ht="10.5" customHeight="1"/>
    <row r="60487" ht="10.5" customHeight="1"/>
    <row r="60488" ht="10.5" customHeight="1"/>
    <row r="60489" ht="10.5" customHeight="1"/>
    <row r="60490" ht="10.5" customHeight="1"/>
    <row r="60491" ht="10.5" customHeight="1"/>
    <row r="60492" ht="10.5" customHeight="1"/>
    <row r="60493" ht="10.5" customHeight="1"/>
    <row r="60494" ht="10.5" customHeight="1"/>
    <row r="60495" ht="10.5" customHeight="1"/>
    <row r="60496" ht="10.5" customHeight="1"/>
    <row r="60497" ht="10.5" customHeight="1"/>
    <row r="60498" ht="10.5" customHeight="1"/>
    <row r="60499" ht="10.5" customHeight="1"/>
    <row r="60500" ht="10.5" customHeight="1"/>
    <row r="60501" ht="10.5" customHeight="1"/>
    <row r="60502" ht="10.5" customHeight="1"/>
    <row r="60503" ht="10.5" customHeight="1"/>
    <row r="60504" ht="10.5" customHeight="1"/>
    <row r="60505" ht="10.5" customHeight="1"/>
    <row r="60506" ht="10.5" customHeight="1"/>
    <row r="60507" ht="10.5" customHeight="1"/>
    <row r="60508" ht="10.5" customHeight="1"/>
    <row r="60509" ht="10.5" customHeight="1"/>
    <row r="60510" ht="10.5" customHeight="1"/>
    <row r="60511" ht="10.5" customHeight="1"/>
    <row r="60512" ht="10.5" customHeight="1"/>
    <row r="60513" ht="10.5" customHeight="1"/>
    <row r="60514" ht="10.5" customHeight="1"/>
    <row r="60515" ht="10.5" customHeight="1"/>
    <row r="60516" ht="10.5" customHeight="1"/>
    <row r="60517" ht="10.5" customHeight="1"/>
    <row r="60518" ht="10.5" customHeight="1"/>
    <row r="60519" ht="10.5" customHeight="1"/>
    <row r="60520" ht="10.5" customHeight="1"/>
    <row r="60521" ht="10.5" customHeight="1"/>
    <row r="60522" ht="10.5" customHeight="1"/>
    <row r="60523" ht="10.5" customHeight="1"/>
    <row r="60524" ht="10.5" customHeight="1"/>
    <row r="60525" ht="10.5" customHeight="1"/>
    <row r="60526" ht="10.5" customHeight="1"/>
    <row r="60527" ht="10.5" customHeight="1"/>
    <row r="60528" ht="10.5" customHeight="1"/>
    <row r="60529" ht="10.5" customHeight="1"/>
    <row r="60530" ht="10.5" customHeight="1"/>
    <row r="60531" ht="10.5" customHeight="1"/>
    <row r="60532" ht="10.5" customHeight="1"/>
    <row r="60533" ht="10.5" customHeight="1"/>
    <row r="60534" ht="10.5" customHeight="1"/>
    <row r="60535" ht="10.5" customHeight="1"/>
    <row r="60536" ht="10.5" customHeight="1"/>
    <row r="60537" ht="10.5" customHeight="1"/>
    <row r="60538" ht="10.5" customHeight="1"/>
    <row r="60539" ht="10.5" customHeight="1"/>
    <row r="60540" ht="10.5" customHeight="1"/>
    <row r="60541" ht="10.5" customHeight="1"/>
    <row r="60542" ht="10.5" customHeight="1"/>
    <row r="60543" ht="10.5" customHeight="1"/>
    <row r="60544" ht="10.5" customHeight="1"/>
    <row r="60545" ht="10.5" customHeight="1"/>
    <row r="60546" ht="10.5" customHeight="1"/>
    <row r="60547" ht="10.5" customHeight="1"/>
    <row r="60548" ht="10.5" customHeight="1"/>
    <row r="60549" ht="10.5" customHeight="1"/>
    <row r="60550" ht="10.5" customHeight="1"/>
    <row r="60551" ht="10.5" customHeight="1"/>
    <row r="60552" ht="10.5" customHeight="1"/>
    <row r="60553" ht="10.5" customHeight="1"/>
    <row r="60554" ht="10.5" customHeight="1"/>
    <row r="60555" ht="10.5" customHeight="1"/>
    <row r="60556" ht="10.5" customHeight="1"/>
    <row r="60557" ht="10.5" customHeight="1"/>
    <row r="60558" ht="10.5" customHeight="1"/>
    <row r="60559" ht="10.5" customHeight="1"/>
    <row r="60560" ht="10.5" customHeight="1"/>
    <row r="60561" ht="10.5" customHeight="1"/>
    <row r="60562" ht="10.5" customHeight="1"/>
    <row r="60563" ht="10.5" customHeight="1"/>
    <row r="60564" ht="10.5" customHeight="1"/>
    <row r="60565" ht="10.5" customHeight="1"/>
    <row r="60566" ht="10.5" customHeight="1"/>
    <row r="60567" ht="10.5" customHeight="1"/>
    <row r="60568" ht="10.5" customHeight="1"/>
    <row r="60569" ht="10.5" customHeight="1"/>
    <row r="60570" ht="10.5" customHeight="1"/>
    <row r="60571" ht="10.5" customHeight="1"/>
    <row r="60572" ht="10.5" customHeight="1"/>
    <row r="60573" ht="10.5" customHeight="1"/>
    <row r="60574" ht="10.5" customHeight="1"/>
    <row r="60575" ht="10.5" customHeight="1"/>
    <row r="60576" ht="10.5" customHeight="1"/>
    <row r="60577" ht="10.5" customHeight="1"/>
    <row r="60578" ht="10.5" customHeight="1"/>
    <row r="60579" ht="10.5" customHeight="1"/>
    <row r="60580" ht="10.5" customHeight="1"/>
    <row r="60581" ht="10.5" customHeight="1"/>
    <row r="60582" ht="10.5" customHeight="1"/>
    <row r="60583" ht="10.5" customHeight="1"/>
    <row r="60584" ht="10.5" customHeight="1"/>
    <row r="60585" ht="10.5" customHeight="1"/>
    <row r="60586" ht="10.5" customHeight="1"/>
    <row r="60587" ht="10.5" customHeight="1"/>
    <row r="60588" ht="10.5" customHeight="1"/>
    <row r="60589" ht="10.5" customHeight="1"/>
    <row r="60590" ht="10.5" customHeight="1"/>
    <row r="60591" ht="10.5" customHeight="1"/>
    <row r="60592" ht="10.5" customHeight="1"/>
    <row r="60593" ht="10.5" customHeight="1"/>
    <row r="60594" ht="10.5" customHeight="1"/>
    <row r="60595" ht="10.5" customHeight="1"/>
    <row r="60596" ht="10.5" customHeight="1"/>
    <row r="60597" ht="10.5" customHeight="1"/>
    <row r="60598" ht="10.5" customHeight="1"/>
    <row r="60599" ht="10.5" customHeight="1"/>
    <row r="60600" ht="10.5" customHeight="1"/>
    <row r="60601" ht="10.5" customHeight="1"/>
    <row r="60602" ht="10.5" customHeight="1"/>
    <row r="60603" ht="10.5" customHeight="1"/>
    <row r="60604" ht="10.5" customHeight="1"/>
    <row r="60605" ht="10.5" customHeight="1"/>
    <row r="60606" ht="10.5" customHeight="1"/>
    <row r="60607" ht="10.5" customHeight="1"/>
    <row r="60608" ht="10.5" customHeight="1"/>
    <row r="60609" ht="10.5" customHeight="1"/>
    <row r="60610" ht="10.5" customHeight="1"/>
    <row r="60611" ht="10.5" customHeight="1"/>
    <row r="60612" ht="10.5" customHeight="1"/>
    <row r="60613" ht="10.5" customHeight="1"/>
    <row r="60614" ht="10.5" customHeight="1"/>
    <row r="60615" ht="10.5" customHeight="1"/>
    <row r="60616" ht="10.5" customHeight="1"/>
    <row r="60617" ht="10.5" customHeight="1"/>
    <row r="60618" ht="10.5" customHeight="1"/>
    <row r="60619" ht="10.5" customHeight="1"/>
    <row r="60620" ht="10.5" customHeight="1"/>
    <row r="60621" ht="10.5" customHeight="1"/>
    <row r="60622" ht="10.5" customHeight="1"/>
    <row r="60623" ht="10.5" customHeight="1"/>
    <row r="60624" ht="10.5" customHeight="1"/>
    <row r="60625" ht="10.5" customHeight="1"/>
    <row r="60626" ht="10.5" customHeight="1"/>
    <row r="60627" ht="10.5" customHeight="1"/>
    <row r="60628" ht="10.5" customHeight="1"/>
    <row r="60629" ht="10.5" customHeight="1"/>
    <row r="60630" ht="10.5" customHeight="1"/>
    <row r="60631" ht="10.5" customHeight="1"/>
    <row r="60632" ht="10.5" customHeight="1"/>
    <row r="60633" ht="10.5" customHeight="1"/>
    <row r="60634" ht="10.5" customHeight="1"/>
    <row r="60635" ht="10.5" customHeight="1"/>
    <row r="60636" ht="10.5" customHeight="1"/>
    <row r="60637" ht="10.5" customHeight="1"/>
    <row r="60638" ht="10.5" customHeight="1"/>
    <row r="60639" ht="10.5" customHeight="1"/>
    <row r="60640" ht="10.5" customHeight="1"/>
    <row r="60641" ht="10.5" customHeight="1"/>
    <row r="60642" ht="10.5" customHeight="1"/>
    <row r="60643" ht="10.5" customHeight="1"/>
    <row r="60644" ht="10.5" customHeight="1"/>
    <row r="60645" ht="10.5" customHeight="1"/>
    <row r="60646" ht="10.5" customHeight="1"/>
    <row r="60647" ht="10.5" customHeight="1"/>
    <row r="60648" ht="10.5" customHeight="1"/>
    <row r="60649" ht="10.5" customHeight="1"/>
    <row r="60650" ht="10.5" customHeight="1"/>
    <row r="60651" ht="10.5" customHeight="1"/>
    <row r="60652" ht="10.5" customHeight="1"/>
    <row r="60653" ht="10.5" customHeight="1"/>
    <row r="60654" ht="10.5" customHeight="1"/>
    <row r="60655" ht="10.5" customHeight="1"/>
    <row r="60656" ht="10.5" customHeight="1"/>
    <row r="60657" ht="10.5" customHeight="1"/>
    <row r="60658" ht="10.5" customHeight="1"/>
    <row r="60659" ht="10.5" customHeight="1"/>
    <row r="60660" ht="10.5" customHeight="1"/>
    <row r="60661" ht="10.5" customHeight="1"/>
    <row r="60662" ht="10.5" customHeight="1"/>
    <row r="60663" ht="10.5" customHeight="1"/>
    <row r="60664" ht="10.5" customHeight="1"/>
    <row r="60665" ht="10.5" customHeight="1"/>
    <row r="60666" ht="10.5" customHeight="1"/>
    <row r="60667" ht="10.5" customHeight="1"/>
    <row r="60668" ht="10.5" customHeight="1"/>
    <row r="60669" ht="10.5" customHeight="1"/>
    <row r="60670" ht="10.5" customHeight="1"/>
    <row r="60671" ht="10.5" customHeight="1"/>
    <row r="60672" ht="10.5" customHeight="1"/>
    <row r="60673" ht="10.5" customHeight="1"/>
    <row r="60674" ht="10.5" customHeight="1"/>
    <row r="60675" ht="10.5" customHeight="1"/>
    <row r="60676" ht="10.5" customHeight="1"/>
    <row r="60677" ht="10.5" customHeight="1"/>
    <row r="60678" ht="10.5" customHeight="1"/>
    <row r="60679" ht="10.5" customHeight="1"/>
    <row r="60680" ht="10.5" customHeight="1"/>
    <row r="60681" ht="10.5" customHeight="1"/>
    <row r="60682" ht="10.5" customHeight="1"/>
    <row r="60683" ht="10.5" customHeight="1"/>
    <row r="60684" ht="10.5" customHeight="1"/>
    <row r="60685" ht="10.5" customHeight="1"/>
    <row r="60686" ht="10.5" customHeight="1"/>
    <row r="60687" ht="10.5" customHeight="1"/>
    <row r="60688" ht="10.5" customHeight="1"/>
    <row r="60689" ht="10.5" customHeight="1"/>
    <row r="60690" ht="10.5" customHeight="1"/>
    <row r="60691" ht="10.5" customHeight="1"/>
    <row r="60692" ht="10.5" customHeight="1"/>
    <row r="60693" ht="10.5" customHeight="1"/>
    <row r="60694" ht="10.5" customHeight="1"/>
    <row r="60695" ht="10.5" customHeight="1"/>
    <row r="60696" ht="10.5" customHeight="1"/>
    <row r="60697" ht="10.5" customHeight="1"/>
    <row r="60698" ht="10.5" customHeight="1"/>
    <row r="60699" ht="10.5" customHeight="1"/>
    <row r="60700" ht="10.5" customHeight="1"/>
    <row r="60701" ht="10.5" customHeight="1"/>
    <row r="60702" ht="10.5" customHeight="1"/>
    <row r="60703" ht="10.5" customHeight="1"/>
    <row r="60704" ht="10.5" customHeight="1"/>
    <row r="60705" ht="10.5" customHeight="1"/>
    <row r="60706" ht="10.5" customHeight="1"/>
    <row r="60707" ht="10.5" customHeight="1"/>
    <row r="60708" ht="10.5" customHeight="1"/>
    <row r="60709" ht="10.5" customHeight="1"/>
    <row r="60710" ht="10.5" customHeight="1"/>
    <row r="60711" ht="10.5" customHeight="1"/>
    <row r="60712" ht="10.5" customHeight="1"/>
    <row r="60713" ht="10.5" customHeight="1"/>
    <row r="60714" ht="10.5" customHeight="1"/>
    <row r="60715" ht="10.5" customHeight="1"/>
    <row r="60716" ht="10.5" customHeight="1"/>
    <row r="60717" ht="10.5" customHeight="1"/>
    <row r="60718" ht="10.5" customHeight="1"/>
    <row r="60719" ht="10.5" customHeight="1"/>
    <row r="60720" ht="10.5" customHeight="1"/>
    <row r="60721" ht="10.5" customHeight="1"/>
    <row r="60722" ht="10.5" customHeight="1"/>
    <row r="60723" ht="10.5" customHeight="1"/>
    <row r="60724" ht="10.5" customHeight="1"/>
    <row r="60725" ht="10.5" customHeight="1"/>
    <row r="60726" ht="10.5" customHeight="1"/>
    <row r="60727" ht="10.5" customHeight="1"/>
    <row r="60728" ht="10.5" customHeight="1"/>
    <row r="60729" ht="10.5" customHeight="1"/>
    <row r="60730" ht="10.5" customHeight="1"/>
    <row r="60731" ht="10.5" customHeight="1"/>
    <row r="60732" ht="10.5" customHeight="1"/>
    <row r="60733" ht="10.5" customHeight="1"/>
    <row r="60734" ht="10.5" customHeight="1"/>
    <row r="60735" ht="10.5" customHeight="1"/>
    <row r="60736" ht="10.5" customHeight="1"/>
    <row r="60737" ht="10.5" customHeight="1"/>
    <row r="60738" ht="10.5" customHeight="1"/>
    <row r="60739" ht="10.5" customHeight="1"/>
    <row r="60740" ht="10.5" customHeight="1"/>
    <row r="60741" ht="10.5" customHeight="1"/>
    <row r="60742" ht="10.5" customHeight="1"/>
    <row r="60743" ht="10.5" customHeight="1"/>
    <row r="60744" ht="10.5" customHeight="1"/>
    <row r="60745" ht="10.5" customHeight="1"/>
    <row r="60746" ht="10.5" customHeight="1"/>
    <row r="60747" ht="10.5" customHeight="1"/>
    <row r="60748" ht="10.5" customHeight="1"/>
    <row r="60749" ht="10.5" customHeight="1"/>
    <row r="60750" ht="10.5" customHeight="1"/>
    <row r="60751" ht="10.5" customHeight="1"/>
    <row r="60752" ht="10.5" customHeight="1"/>
    <row r="60753" ht="10.5" customHeight="1"/>
    <row r="60754" ht="10.5" customHeight="1"/>
    <row r="60755" ht="10.5" customHeight="1"/>
    <row r="60756" ht="10.5" customHeight="1"/>
    <row r="60757" ht="10.5" customHeight="1"/>
    <row r="60758" ht="10.5" customHeight="1"/>
    <row r="60759" ht="10.5" customHeight="1"/>
    <row r="60760" ht="10.5" customHeight="1"/>
    <row r="60761" ht="10.5" customHeight="1"/>
    <row r="60762" ht="10.5" customHeight="1"/>
    <row r="60763" ht="10.5" customHeight="1"/>
    <row r="60764" ht="10.5" customHeight="1"/>
    <row r="60765" ht="10.5" customHeight="1"/>
    <row r="60766" ht="10.5" customHeight="1"/>
    <row r="60767" ht="10.5" customHeight="1"/>
    <row r="60768" ht="10.5" customHeight="1"/>
    <row r="60769" ht="10.5" customHeight="1"/>
    <row r="60770" ht="10.5" customHeight="1"/>
    <row r="60771" ht="10.5" customHeight="1"/>
    <row r="60772" ht="10.5" customHeight="1"/>
    <row r="60773" ht="10.5" customHeight="1"/>
    <row r="60774" ht="10.5" customHeight="1"/>
    <row r="60775" ht="10.5" customHeight="1"/>
    <row r="60776" ht="10.5" customHeight="1"/>
    <row r="60777" ht="10.5" customHeight="1"/>
    <row r="60778" ht="10.5" customHeight="1"/>
    <row r="60779" ht="10.5" customHeight="1"/>
    <row r="60780" ht="10.5" customHeight="1"/>
    <row r="60781" ht="10.5" customHeight="1"/>
    <row r="60782" ht="10.5" customHeight="1"/>
    <row r="60783" ht="10.5" customHeight="1"/>
    <row r="60784" ht="10.5" customHeight="1"/>
    <row r="60785" ht="10.5" customHeight="1"/>
    <row r="60786" ht="10.5" customHeight="1"/>
    <row r="60787" ht="10.5" customHeight="1"/>
    <row r="60788" ht="10.5" customHeight="1"/>
    <row r="60789" ht="10.5" customHeight="1"/>
    <row r="60790" ht="10.5" customHeight="1"/>
    <row r="60791" ht="10.5" customHeight="1"/>
    <row r="60792" ht="10.5" customHeight="1"/>
    <row r="60793" ht="10.5" customHeight="1"/>
    <row r="60794" ht="10.5" customHeight="1"/>
    <row r="60795" ht="10.5" customHeight="1"/>
    <row r="60796" ht="10.5" customHeight="1"/>
    <row r="60797" ht="10.5" customHeight="1"/>
    <row r="60798" ht="10.5" customHeight="1"/>
    <row r="60799" ht="10.5" customHeight="1"/>
    <row r="60800" ht="10.5" customHeight="1"/>
    <row r="60801" ht="10.5" customHeight="1"/>
    <row r="60802" ht="10.5" customHeight="1"/>
    <row r="60803" ht="10.5" customHeight="1"/>
    <row r="60804" ht="10.5" customHeight="1"/>
    <row r="60805" ht="10.5" customHeight="1"/>
    <row r="60806" ht="10.5" customHeight="1"/>
    <row r="60807" ht="10.5" customHeight="1"/>
    <row r="60808" ht="10.5" customHeight="1"/>
    <row r="60809" ht="10.5" customHeight="1"/>
    <row r="60810" ht="10.5" customHeight="1"/>
    <row r="60811" ht="10.5" customHeight="1"/>
    <row r="60812" ht="10.5" customHeight="1"/>
    <row r="60813" ht="10.5" customHeight="1"/>
    <row r="60814" ht="10.5" customHeight="1"/>
    <row r="60815" ht="10.5" customHeight="1"/>
    <row r="60816" ht="10.5" customHeight="1"/>
    <row r="60817" ht="10.5" customHeight="1"/>
    <row r="60818" ht="10.5" customHeight="1"/>
    <row r="60819" ht="10.5" customHeight="1"/>
    <row r="60820" ht="10.5" customHeight="1"/>
    <row r="60821" ht="10.5" customHeight="1"/>
    <row r="60822" ht="10.5" customHeight="1"/>
    <row r="60823" ht="10.5" customHeight="1"/>
    <row r="60824" ht="10.5" customHeight="1"/>
    <row r="60825" ht="10.5" customHeight="1"/>
    <row r="60826" ht="10.5" customHeight="1"/>
    <row r="60827" ht="10.5" customHeight="1"/>
    <row r="60828" ht="10.5" customHeight="1"/>
    <row r="60829" ht="10.5" customHeight="1"/>
    <row r="60830" ht="10.5" customHeight="1"/>
    <row r="60831" ht="10.5" customHeight="1"/>
    <row r="60832" ht="10.5" customHeight="1"/>
    <row r="60833" ht="10.5" customHeight="1"/>
    <row r="60834" ht="10.5" customHeight="1"/>
    <row r="60835" ht="10.5" customHeight="1"/>
    <row r="60836" ht="10.5" customHeight="1"/>
    <row r="60837" ht="10.5" customHeight="1"/>
    <row r="60838" ht="10.5" customHeight="1"/>
    <row r="60839" ht="10.5" customHeight="1"/>
    <row r="60840" ht="10.5" customHeight="1"/>
    <row r="60841" ht="10.5" customHeight="1"/>
    <row r="60842" ht="10.5" customHeight="1"/>
    <row r="60843" ht="10.5" customHeight="1"/>
    <row r="60844" ht="10.5" customHeight="1"/>
    <row r="60845" ht="10.5" customHeight="1"/>
    <row r="60846" ht="10.5" customHeight="1"/>
    <row r="60847" ht="10.5" customHeight="1"/>
    <row r="60848" ht="10.5" customHeight="1"/>
    <row r="60849" ht="10.5" customHeight="1"/>
    <row r="60850" ht="10.5" customHeight="1"/>
    <row r="60851" ht="10.5" customHeight="1"/>
    <row r="60852" ht="10.5" customHeight="1"/>
    <row r="60853" ht="10.5" customHeight="1"/>
    <row r="60854" ht="10.5" customHeight="1"/>
    <row r="60855" ht="10.5" customHeight="1"/>
    <row r="60856" ht="10.5" customHeight="1"/>
    <row r="60857" ht="10.5" customHeight="1"/>
    <row r="60858" ht="10.5" customHeight="1"/>
    <row r="60859" ht="10.5" customHeight="1"/>
    <row r="60860" ht="10.5" customHeight="1"/>
    <row r="60861" ht="10.5" customHeight="1"/>
    <row r="60862" ht="10.5" customHeight="1"/>
    <row r="60863" ht="10.5" customHeight="1"/>
    <row r="60864" ht="10.5" customHeight="1"/>
    <row r="60865" ht="10.5" customHeight="1"/>
    <row r="60866" ht="10.5" customHeight="1"/>
    <row r="60867" ht="10.5" customHeight="1"/>
    <row r="60868" ht="10.5" customHeight="1"/>
    <row r="60869" ht="10.5" customHeight="1"/>
    <row r="60870" ht="10.5" customHeight="1"/>
    <row r="60871" ht="10.5" customHeight="1"/>
    <row r="60872" ht="10.5" customHeight="1"/>
    <row r="60873" ht="10.5" customHeight="1"/>
    <row r="60874" ht="10.5" customHeight="1"/>
    <row r="60875" ht="10.5" customHeight="1"/>
    <row r="60876" ht="10.5" customHeight="1"/>
    <row r="60877" ht="10.5" customHeight="1"/>
    <row r="60878" ht="10.5" customHeight="1"/>
    <row r="60879" ht="10.5" customHeight="1"/>
    <row r="60880" ht="10.5" customHeight="1"/>
    <row r="60881" ht="10.5" customHeight="1"/>
    <row r="60882" ht="10.5" customHeight="1"/>
    <row r="60883" ht="10.5" customHeight="1"/>
    <row r="60884" ht="10.5" customHeight="1"/>
    <row r="60885" ht="10.5" customHeight="1"/>
    <row r="60886" ht="10.5" customHeight="1"/>
    <row r="60887" ht="10.5" customHeight="1"/>
    <row r="60888" ht="10.5" customHeight="1"/>
    <row r="60889" ht="10.5" customHeight="1"/>
    <row r="60890" ht="10.5" customHeight="1"/>
    <row r="60891" ht="10.5" customHeight="1"/>
    <row r="60892" ht="10.5" customHeight="1"/>
    <row r="60893" ht="10.5" customHeight="1"/>
    <row r="60894" ht="10.5" customHeight="1"/>
    <row r="60895" ht="10.5" customHeight="1"/>
    <row r="60896" ht="10.5" customHeight="1"/>
    <row r="60897" ht="10.5" customHeight="1"/>
    <row r="60898" ht="10.5" customHeight="1"/>
    <row r="60899" ht="10.5" customHeight="1"/>
    <row r="60900" ht="10.5" customHeight="1"/>
    <row r="60901" ht="10.5" customHeight="1"/>
    <row r="60902" ht="10.5" customHeight="1"/>
    <row r="60903" ht="10.5" customHeight="1"/>
    <row r="60904" ht="10.5" customHeight="1"/>
    <row r="60905" ht="10.5" customHeight="1"/>
    <row r="60906" ht="10.5" customHeight="1"/>
    <row r="60907" ht="10.5" customHeight="1"/>
    <row r="60908" ht="10.5" customHeight="1"/>
    <row r="60909" ht="10.5" customHeight="1"/>
    <row r="60910" ht="10.5" customHeight="1"/>
    <row r="60911" ht="10.5" customHeight="1"/>
    <row r="60912" ht="10.5" customHeight="1"/>
    <row r="60913" ht="10.5" customHeight="1"/>
    <row r="60914" ht="10.5" customHeight="1"/>
    <row r="60915" ht="10.5" customHeight="1"/>
    <row r="60916" ht="10.5" customHeight="1"/>
    <row r="60917" ht="10.5" customHeight="1"/>
    <row r="60918" ht="10.5" customHeight="1"/>
    <row r="60919" ht="10.5" customHeight="1"/>
    <row r="60920" ht="10.5" customHeight="1"/>
    <row r="60921" ht="10.5" customHeight="1"/>
    <row r="60922" ht="10.5" customHeight="1"/>
    <row r="60923" ht="10.5" customHeight="1"/>
    <row r="60924" ht="10.5" customHeight="1"/>
    <row r="60925" ht="10.5" customHeight="1"/>
    <row r="60926" ht="10.5" customHeight="1"/>
    <row r="60927" ht="10.5" customHeight="1"/>
    <row r="60928" ht="10.5" customHeight="1"/>
    <row r="60929" ht="10.5" customHeight="1"/>
    <row r="60930" ht="10.5" customHeight="1"/>
    <row r="60931" ht="10.5" customHeight="1"/>
    <row r="60932" ht="10.5" customHeight="1"/>
    <row r="60933" ht="10.5" customHeight="1"/>
    <row r="60934" ht="10.5" customHeight="1"/>
    <row r="60935" ht="10.5" customHeight="1"/>
    <row r="60936" ht="10.5" customHeight="1"/>
    <row r="60937" ht="10.5" customHeight="1"/>
    <row r="60938" ht="10.5" customHeight="1"/>
    <row r="60939" ht="10.5" customHeight="1"/>
    <row r="60940" ht="10.5" customHeight="1"/>
    <row r="60941" ht="10.5" customHeight="1"/>
    <row r="60942" ht="10.5" customHeight="1"/>
    <row r="60943" ht="10.5" customHeight="1"/>
    <row r="60944" ht="10.5" customHeight="1"/>
    <row r="60945" ht="10.5" customHeight="1"/>
    <row r="60946" ht="10.5" customHeight="1"/>
    <row r="60947" ht="10.5" customHeight="1"/>
    <row r="60948" ht="10.5" customHeight="1"/>
    <row r="60949" ht="10.5" customHeight="1"/>
    <row r="60950" ht="10.5" customHeight="1"/>
    <row r="60951" ht="10.5" customHeight="1"/>
    <row r="60952" ht="10.5" customHeight="1"/>
    <row r="60953" ht="10.5" customHeight="1"/>
    <row r="60954" ht="10.5" customHeight="1"/>
    <row r="60955" ht="10.5" customHeight="1"/>
    <row r="60956" ht="10.5" customHeight="1"/>
    <row r="60957" ht="10.5" customHeight="1"/>
    <row r="60958" ht="10.5" customHeight="1"/>
    <row r="60959" ht="10.5" customHeight="1"/>
    <row r="60960" ht="10.5" customHeight="1"/>
    <row r="60961" ht="10.5" customHeight="1"/>
    <row r="60962" ht="10.5" customHeight="1"/>
    <row r="60963" ht="10.5" customHeight="1"/>
    <row r="60964" ht="10.5" customHeight="1"/>
    <row r="60965" ht="10.5" customHeight="1"/>
    <row r="60966" ht="10.5" customHeight="1"/>
    <row r="60967" ht="10.5" customHeight="1"/>
    <row r="60968" ht="10.5" customHeight="1"/>
    <row r="60969" ht="10.5" customHeight="1"/>
    <row r="60970" ht="10.5" customHeight="1"/>
    <row r="60971" ht="10.5" customHeight="1"/>
    <row r="60972" ht="10.5" customHeight="1"/>
    <row r="60973" ht="10.5" customHeight="1"/>
    <row r="60974" ht="10.5" customHeight="1"/>
    <row r="60975" ht="10.5" customHeight="1"/>
    <row r="60976" ht="10.5" customHeight="1"/>
    <row r="60977" ht="10.5" customHeight="1"/>
    <row r="60978" ht="10.5" customHeight="1"/>
    <row r="60979" ht="10.5" customHeight="1"/>
    <row r="60980" ht="10.5" customHeight="1"/>
    <row r="60981" ht="10.5" customHeight="1"/>
    <row r="60982" ht="10.5" customHeight="1"/>
    <row r="60983" ht="10.5" customHeight="1"/>
    <row r="60984" ht="10.5" customHeight="1"/>
    <row r="60985" ht="10.5" customHeight="1"/>
    <row r="60986" ht="10.5" customHeight="1"/>
    <row r="60987" ht="10.5" customHeight="1"/>
    <row r="60988" ht="10.5" customHeight="1"/>
    <row r="60989" ht="10.5" customHeight="1"/>
    <row r="60990" ht="10.5" customHeight="1"/>
    <row r="60991" ht="10.5" customHeight="1"/>
    <row r="60992" ht="10.5" customHeight="1"/>
    <row r="60993" ht="10.5" customHeight="1"/>
    <row r="60994" ht="10.5" customHeight="1"/>
    <row r="60995" ht="10.5" customHeight="1"/>
    <row r="60996" ht="10.5" customHeight="1"/>
    <row r="60997" ht="10.5" customHeight="1"/>
    <row r="60998" ht="10.5" customHeight="1"/>
    <row r="60999" ht="10.5" customHeight="1"/>
    <row r="61000" ht="10.5" customHeight="1"/>
    <row r="61001" ht="10.5" customHeight="1"/>
    <row r="61002" ht="10.5" customHeight="1"/>
    <row r="61003" ht="10.5" customHeight="1"/>
    <row r="61004" ht="10.5" customHeight="1"/>
    <row r="61005" ht="10.5" customHeight="1"/>
    <row r="61006" ht="10.5" customHeight="1"/>
    <row r="61007" ht="10.5" customHeight="1"/>
    <row r="61008" ht="10.5" customHeight="1"/>
    <row r="61009" ht="10.5" customHeight="1"/>
    <row r="61010" ht="10.5" customHeight="1"/>
    <row r="61011" ht="10.5" customHeight="1"/>
    <row r="61012" ht="10.5" customHeight="1"/>
    <row r="61013" ht="10.5" customHeight="1"/>
    <row r="61014" ht="10.5" customHeight="1"/>
    <row r="61015" ht="10.5" customHeight="1"/>
    <row r="61016" ht="10.5" customHeight="1"/>
    <row r="61017" ht="10.5" customHeight="1"/>
    <row r="61018" ht="10.5" customHeight="1"/>
    <row r="61019" ht="10.5" customHeight="1"/>
    <row r="61020" ht="10.5" customHeight="1"/>
    <row r="61021" ht="10.5" customHeight="1"/>
    <row r="61022" ht="10.5" customHeight="1"/>
    <row r="61023" ht="10.5" customHeight="1"/>
    <row r="61024" ht="10.5" customHeight="1"/>
    <row r="61025" ht="10.5" customHeight="1"/>
    <row r="61026" ht="10.5" customHeight="1"/>
    <row r="61027" ht="10.5" customHeight="1"/>
    <row r="61028" ht="10.5" customHeight="1"/>
    <row r="61029" ht="10.5" customHeight="1"/>
    <row r="61030" ht="10.5" customHeight="1"/>
    <row r="61031" ht="10.5" customHeight="1"/>
    <row r="61032" ht="10.5" customHeight="1"/>
    <row r="61033" ht="10.5" customHeight="1"/>
    <row r="61034" ht="10.5" customHeight="1"/>
    <row r="61035" ht="10.5" customHeight="1"/>
    <row r="61036" ht="10.5" customHeight="1"/>
    <row r="61037" ht="10.5" customHeight="1"/>
    <row r="61038" ht="10.5" customHeight="1"/>
    <row r="61039" ht="10.5" customHeight="1"/>
    <row r="61040" ht="10.5" customHeight="1"/>
    <row r="61041" ht="10.5" customHeight="1"/>
    <row r="61042" ht="10.5" customHeight="1"/>
    <row r="61043" ht="10.5" customHeight="1"/>
    <row r="61044" ht="10.5" customHeight="1"/>
    <row r="61045" ht="10.5" customHeight="1"/>
    <row r="61046" ht="10.5" customHeight="1"/>
    <row r="61047" ht="10.5" customHeight="1"/>
    <row r="61048" ht="10.5" customHeight="1"/>
    <row r="61049" ht="10.5" customHeight="1"/>
    <row r="61050" ht="10.5" customHeight="1"/>
    <row r="61051" ht="10.5" customHeight="1"/>
    <row r="61052" ht="10.5" customHeight="1"/>
    <row r="61053" ht="10.5" customHeight="1"/>
    <row r="61054" ht="10.5" customHeight="1"/>
    <row r="61055" ht="10.5" customHeight="1"/>
    <row r="61056" ht="10.5" customHeight="1"/>
    <row r="61057" ht="10.5" customHeight="1"/>
    <row r="61058" ht="10.5" customHeight="1"/>
    <row r="61059" ht="10.5" customHeight="1"/>
    <row r="61060" ht="10.5" customHeight="1"/>
    <row r="61061" ht="10.5" customHeight="1"/>
    <row r="61062" ht="10.5" customHeight="1"/>
    <row r="61063" ht="10.5" customHeight="1"/>
    <row r="61064" ht="10.5" customHeight="1"/>
    <row r="61065" ht="10.5" customHeight="1"/>
    <row r="61066" ht="10.5" customHeight="1"/>
    <row r="61067" ht="10.5" customHeight="1"/>
    <row r="61068" ht="10.5" customHeight="1"/>
    <row r="61069" ht="10.5" customHeight="1"/>
    <row r="61070" ht="10.5" customHeight="1"/>
    <row r="61071" ht="10.5" customHeight="1"/>
    <row r="61072" ht="10.5" customHeight="1"/>
    <row r="61073" ht="10.5" customHeight="1"/>
    <row r="61074" ht="10.5" customHeight="1"/>
    <row r="61075" ht="10.5" customHeight="1"/>
    <row r="61076" ht="10.5" customHeight="1"/>
    <row r="61077" ht="10.5" customHeight="1"/>
    <row r="61078" ht="10.5" customHeight="1"/>
    <row r="61079" ht="10.5" customHeight="1"/>
    <row r="61080" ht="10.5" customHeight="1"/>
    <row r="61081" ht="10.5" customHeight="1"/>
    <row r="61082" ht="10.5" customHeight="1"/>
    <row r="61083" ht="10.5" customHeight="1"/>
    <row r="61084" ht="10.5" customHeight="1"/>
    <row r="61085" ht="10.5" customHeight="1"/>
    <row r="61086" ht="10.5" customHeight="1"/>
    <row r="61087" ht="10.5" customHeight="1"/>
    <row r="61088" ht="10.5" customHeight="1"/>
    <row r="61089" ht="10.5" customHeight="1"/>
    <row r="61090" ht="10.5" customHeight="1"/>
    <row r="61091" ht="10.5" customHeight="1"/>
    <row r="61092" ht="10.5" customHeight="1"/>
    <row r="61093" ht="10.5" customHeight="1"/>
    <row r="61094" ht="10.5" customHeight="1"/>
    <row r="61095" ht="10.5" customHeight="1"/>
    <row r="61096" ht="10.5" customHeight="1"/>
    <row r="61097" ht="10.5" customHeight="1"/>
    <row r="61098" ht="10.5" customHeight="1"/>
    <row r="61099" ht="10.5" customHeight="1"/>
    <row r="61100" ht="10.5" customHeight="1"/>
    <row r="61101" ht="10.5" customHeight="1"/>
    <row r="61102" ht="10.5" customHeight="1"/>
    <row r="61103" ht="10.5" customHeight="1"/>
    <row r="61104" ht="10.5" customHeight="1"/>
    <row r="61105" ht="10.5" customHeight="1"/>
    <row r="61106" ht="10.5" customHeight="1"/>
    <row r="61107" ht="10.5" customHeight="1"/>
    <row r="61108" ht="10.5" customHeight="1"/>
    <row r="61109" ht="10.5" customHeight="1"/>
    <row r="61110" ht="10.5" customHeight="1"/>
    <row r="61111" ht="10.5" customHeight="1"/>
    <row r="61112" ht="10.5" customHeight="1"/>
    <row r="61113" ht="10.5" customHeight="1"/>
    <row r="61114" ht="10.5" customHeight="1"/>
    <row r="61115" ht="10.5" customHeight="1"/>
    <row r="61116" ht="10.5" customHeight="1"/>
    <row r="61117" ht="10.5" customHeight="1"/>
    <row r="61118" ht="10.5" customHeight="1"/>
    <row r="61119" ht="10.5" customHeight="1"/>
    <row r="61120" ht="10.5" customHeight="1"/>
    <row r="61121" ht="10.5" customHeight="1"/>
    <row r="61122" ht="10.5" customHeight="1"/>
    <row r="61123" ht="10.5" customHeight="1"/>
    <row r="61124" ht="10.5" customHeight="1"/>
    <row r="61125" ht="10.5" customHeight="1"/>
    <row r="61126" ht="10.5" customHeight="1"/>
    <row r="61127" ht="10.5" customHeight="1"/>
    <row r="61128" ht="10.5" customHeight="1"/>
    <row r="61129" ht="10.5" customHeight="1"/>
    <row r="61130" ht="10.5" customHeight="1"/>
    <row r="61131" ht="10.5" customHeight="1"/>
    <row r="61132" ht="10.5" customHeight="1"/>
    <row r="61133" ht="10.5" customHeight="1"/>
    <row r="61134" ht="10.5" customHeight="1"/>
    <row r="61135" ht="10.5" customHeight="1"/>
    <row r="61136" ht="10.5" customHeight="1"/>
    <row r="61137" ht="10.5" customHeight="1"/>
    <row r="61138" ht="10.5" customHeight="1"/>
    <row r="61139" ht="10.5" customHeight="1"/>
    <row r="61140" ht="10.5" customHeight="1"/>
    <row r="61141" ht="10.5" customHeight="1"/>
    <row r="61142" ht="10.5" customHeight="1"/>
    <row r="61143" ht="10.5" customHeight="1"/>
    <row r="61144" ht="10.5" customHeight="1"/>
    <row r="61145" ht="10.5" customHeight="1"/>
    <row r="61146" ht="10.5" customHeight="1"/>
    <row r="61147" ht="10.5" customHeight="1"/>
    <row r="61148" ht="10.5" customHeight="1"/>
    <row r="61149" ht="10.5" customHeight="1"/>
    <row r="61150" ht="10.5" customHeight="1"/>
    <row r="61151" ht="10.5" customHeight="1"/>
    <row r="61152" ht="10.5" customHeight="1"/>
    <row r="61153" ht="10.5" customHeight="1"/>
    <row r="61154" ht="10.5" customHeight="1"/>
    <row r="61155" ht="10.5" customHeight="1"/>
    <row r="61156" ht="10.5" customHeight="1"/>
    <row r="61157" ht="10.5" customHeight="1"/>
    <row r="61158" ht="10.5" customHeight="1"/>
    <row r="61159" ht="10.5" customHeight="1"/>
    <row r="61160" ht="10.5" customHeight="1"/>
    <row r="61161" ht="10.5" customHeight="1"/>
    <row r="61162" ht="10.5" customHeight="1"/>
    <row r="61163" ht="10.5" customHeight="1"/>
    <row r="61164" ht="10.5" customHeight="1"/>
    <row r="61165" ht="10.5" customHeight="1"/>
    <row r="61166" ht="10.5" customHeight="1"/>
    <row r="61167" ht="10.5" customHeight="1"/>
    <row r="61168" ht="10.5" customHeight="1"/>
    <row r="61169" ht="10.5" customHeight="1"/>
    <row r="61170" ht="10.5" customHeight="1"/>
    <row r="61171" ht="10.5" customHeight="1"/>
    <row r="61172" ht="10.5" customHeight="1"/>
    <row r="61173" ht="10.5" customHeight="1"/>
    <row r="61174" ht="10.5" customHeight="1"/>
    <row r="61175" ht="10.5" customHeight="1"/>
    <row r="61176" ht="10.5" customHeight="1"/>
    <row r="61177" ht="10.5" customHeight="1"/>
    <row r="61178" ht="10.5" customHeight="1"/>
    <row r="61179" ht="10.5" customHeight="1"/>
    <row r="61180" ht="10.5" customHeight="1"/>
    <row r="61181" ht="10.5" customHeight="1"/>
    <row r="61182" ht="10.5" customHeight="1"/>
    <row r="61183" ht="10.5" customHeight="1"/>
    <row r="61184" ht="10.5" customHeight="1"/>
    <row r="61185" ht="10.5" customHeight="1"/>
    <row r="61186" ht="10.5" customHeight="1"/>
    <row r="61187" ht="10.5" customHeight="1"/>
    <row r="61188" ht="10.5" customHeight="1"/>
    <row r="61189" ht="10.5" customHeight="1"/>
    <row r="61190" ht="10.5" customHeight="1"/>
    <row r="61191" ht="10.5" customHeight="1"/>
    <row r="61192" ht="10.5" customHeight="1"/>
    <row r="61193" ht="10.5" customHeight="1"/>
    <row r="61194" ht="10.5" customHeight="1"/>
    <row r="61195" ht="10.5" customHeight="1"/>
    <row r="61196" ht="10.5" customHeight="1"/>
    <row r="61197" ht="10.5" customHeight="1"/>
    <row r="61198" ht="10.5" customHeight="1"/>
    <row r="61199" ht="10.5" customHeight="1"/>
    <row r="61200" ht="10.5" customHeight="1"/>
    <row r="61201" ht="10.5" customHeight="1"/>
    <row r="61202" ht="10.5" customHeight="1"/>
    <row r="61203" ht="10.5" customHeight="1"/>
    <row r="61204" ht="10.5" customHeight="1"/>
    <row r="61205" ht="10.5" customHeight="1"/>
    <row r="61206" ht="10.5" customHeight="1"/>
    <row r="61207" ht="10.5" customHeight="1"/>
    <row r="61208" ht="10.5" customHeight="1"/>
    <row r="61209" ht="10.5" customHeight="1"/>
    <row r="61210" ht="10.5" customHeight="1"/>
    <row r="61211" ht="10.5" customHeight="1"/>
    <row r="61212" ht="10.5" customHeight="1"/>
    <row r="61213" ht="10.5" customHeight="1"/>
    <row r="61214" ht="10.5" customHeight="1"/>
    <row r="61215" ht="10.5" customHeight="1"/>
    <row r="61216" ht="10.5" customHeight="1"/>
    <row r="61217" ht="10.5" customHeight="1"/>
    <row r="61218" ht="10.5" customHeight="1"/>
    <row r="61219" ht="10.5" customHeight="1"/>
    <row r="61220" ht="10.5" customHeight="1"/>
    <row r="61221" ht="10.5" customHeight="1"/>
    <row r="61222" ht="10.5" customHeight="1"/>
    <row r="61223" ht="10.5" customHeight="1"/>
    <row r="61224" ht="10.5" customHeight="1"/>
    <row r="61225" ht="10.5" customHeight="1"/>
    <row r="61226" ht="10.5" customHeight="1"/>
    <row r="61227" ht="10.5" customHeight="1"/>
    <row r="61228" ht="10.5" customHeight="1"/>
    <row r="61229" ht="10.5" customHeight="1"/>
    <row r="61230" ht="10.5" customHeight="1"/>
    <row r="61231" ht="10.5" customHeight="1"/>
    <row r="61232" ht="10.5" customHeight="1"/>
    <row r="61233" ht="10.5" customHeight="1"/>
    <row r="61234" ht="10.5" customHeight="1"/>
    <row r="61235" ht="10.5" customHeight="1"/>
    <row r="61236" ht="10.5" customHeight="1"/>
    <row r="61237" ht="10.5" customHeight="1"/>
    <row r="61238" ht="10.5" customHeight="1"/>
    <row r="61239" ht="10.5" customHeight="1"/>
    <row r="61240" ht="10.5" customHeight="1"/>
    <row r="61241" ht="10.5" customHeight="1"/>
    <row r="61242" ht="10.5" customHeight="1"/>
    <row r="61243" ht="10.5" customHeight="1"/>
    <row r="61244" ht="10.5" customHeight="1"/>
    <row r="61245" ht="10.5" customHeight="1"/>
    <row r="61246" ht="10.5" customHeight="1"/>
    <row r="61247" ht="10.5" customHeight="1"/>
    <row r="61248" ht="10.5" customHeight="1"/>
    <row r="61249" ht="10.5" customHeight="1"/>
    <row r="61250" ht="10.5" customHeight="1"/>
    <row r="61251" ht="10.5" customHeight="1"/>
    <row r="61252" ht="10.5" customHeight="1"/>
    <row r="61253" ht="10.5" customHeight="1"/>
    <row r="61254" ht="10.5" customHeight="1"/>
    <row r="61255" ht="10.5" customHeight="1"/>
    <row r="61256" ht="10.5" customHeight="1"/>
    <row r="61257" ht="10.5" customHeight="1"/>
    <row r="61258" ht="10.5" customHeight="1"/>
    <row r="61259" ht="10.5" customHeight="1"/>
    <row r="61260" ht="10.5" customHeight="1"/>
    <row r="61261" ht="10.5" customHeight="1"/>
    <row r="61262" ht="10.5" customHeight="1"/>
    <row r="61263" ht="10.5" customHeight="1"/>
    <row r="61264" ht="10.5" customHeight="1"/>
    <row r="61265" ht="10.5" customHeight="1"/>
    <row r="61266" ht="10.5" customHeight="1"/>
    <row r="61267" ht="10.5" customHeight="1"/>
    <row r="61268" ht="10.5" customHeight="1"/>
    <row r="61269" ht="10.5" customHeight="1"/>
    <row r="61270" ht="10.5" customHeight="1"/>
    <row r="61271" ht="10.5" customHeight="1"/>
    <row r="61272" ht="10.5" customHeight="1"/>
    <row r="61273" ht="10.5" customHeight="1"/>
    <row r="61274" ht="10.5" customHeight="1"/>
    <row r="61275" ht="10.5" customHeight="1"/>
    <row r="61276" ht="10.5" customHeight="1"/>
    <row r="61277" ht="10.5" customHeight="1"/>
    <row r="61278" ht="10.5" customHeight="1"/>
    <row r="61279" ht="10.5" customHeight="1"/>
    <row r="61280" ht="10.5" customHeight="1"/>
    <row r="61281" ht="10.5" customHeight="1"/>
    <row r="61282" ht="10.5" customHeight="1"/>
    <row r="61283" ht="10.5" customHeight="1"/>
    <row r="61284" ht="10.5" customHeight="1"/>
    <row r="61285" ht="10.5" customHeight="1"/>
    <row r="61286" ht="10.5" customHeight="1"/>
    <row r="61287" ht="10.5" customHeight="1"/>
    <row r="61288" ht="10.5" customHeight="1"/>
    <row r="61289" ht="10.5" customHeight="1"/>
    <row r="61290" ht="10.5" customHeight="1"/>
    <row r="61291" ht="10.5" customHeight="1"/>
    <row r="61292" ht="10.5" customHeight="1"/>
    <row r="61293" ht="10.5" customHeight="1"/>
    <row r="61294" ht="10.5" customHeight="1"/>
    <row r="61295" ht="10.5" customHeight="1"/>
    <row r="61296" ht="10.5" customHeight="1"/>
    <row r="61297" ht="10.5" customHeight="1"/>
    <row r="61298" ht="10.5" customHeight="1"/>
    <row r="61299" ht="10.5" customHeight="1"/>
    <row r="61300" ht="10.5" customHeight="1"/>
    <row r="61301" ht="10.5" customHeight="1"/>
    <row r="61302" ht="10.5" customHeight="1"/>
    <row r="61303" ht="10.5" customHeight="1"/>
    <row r="61304" ht="10.5" customHeight="1"/>
    <row r="61305" ht="10.5" customHeight="1"/>
    <row r="61306" ht="10.5" customHeight="1"/>
    <row r="61307" ht="10.5" customHeight="1"/>
    <row r="61308" ht="10.5" customHeight="1"/>
    <row r="61309" ht="10.5" customHeight="1"/>
    <row r="61310" ht="10.5" customHeight="1"/>
    <row r="61311" ht="10.5" customHeight="1"/>
    <row r="61312" ht="10.5" customHeight="1"/>
    <row r="61313" ht="10.5" customHeight="1"/>
    <row r="61314" ht="10.5" customHeight="1"/>
    <row r="61315" ht="10.5" customHeight="1"/>
    <row r="61316" ht="10.5" customHeight="1"/>
    <row r="61317" ht="10.5" customHeight="1"/>
    <row r="61318" ht="10.5" customHeight="1"/>
    <row r="61319" ht="10.5" customHeight="1"/>
    <row r="61320" ht="10.5" customHeight="1"/>
    <row r="61321" ht="10.5" customHeight="1"/>
    <row r="61322" ht="10.5" customHeight="1"/>
    <row r="61323" ht="10.5" customHeight="1"/>
    <row r="61324" ht="10.5" customHeight="1"/>
    <row r="61325" ht="10.5" customHeight="1"/>
    <row r="61326" ht="10.5" customHeight="1"/>
    <row r="61327" ht="10.5" customHeight="1"/>
    <row r="61328" ht="10.5" customHeight="1"/>
    <row r="61329" ht="10.5" customHeight="1"/>
    <row r="61330" ht="10.5" customHeight="1"/>
    <row r="61331" ht="10.5" customHeight="1"/>
    <row r="61332" ht="10.5" customHeight="1"/>
    <row r="61333" ht="10.5" customHeight="1"/>
    <row r="61334" ht="10.5" customHeight="1"/>
    <row r="61335" ht="10.5" customHeight="1"/>
    <row r="61336" ht="10.5" customHeight="1"/>
    <row r="61337" ht="10.5" customHeight="1"/>
    <row r="61338" ht="10.5" customHeight="1"/>
    <row r="61339" ht="10.5" customHeight="1"/>
    <row r="61340" ht="10.5" customHeight="1"/>
    <row r="61341" ht="10.5" customHeight="1"/>
    <row r="61342" ht="10.5" customHeight="1"/>
    <row r="61343" ht="10.5" customHeight="1"/>
    <row r="61344" ht="10.5" customHeight="1"/>
    <row r="61345" ht="10.5" customHeight="1"/>
    <row r="61346" ht="10.5" customHeight="1"/>
    <row r="61347" ht="10.5" customHeight="1"/>
    <row r="61348" ht="10.5" customHeight="1"/>
    <row r="61349" ht="10.5" customHeight="1"/>
    <row r="61350" ht="10.5" customHeight="1"/>
    <row r="61351" ht="10.5" customHeight="1"/>
    <row r="61352" ht="10.5" customHeight="1"/>
    <row r="61353" ht="10.5" customHeight="1"/>
    <row r="61354" ht="10.5" customHeight="1"/>
    <row r="61355" ht="10.5" customHeight="1"/>
    <row r="61356" ht="10.5" customHeight="1"/>
    <row r="61357" ht="10.5" customHeight="1"/>
    <row r="61358" ht="10.5" customHeight="1"/>
    <row r="61359" ht="10.5" customHeight="1"/>
    <row r="61360" ht="10.5" customHeight="1"/>
    <row r="61361" ht="10.5" customHeight="1"/>
    <row r="61362" ht="10.5" customHeight="1"/>
    <row r="61363" ht="10.5" customHeight="1"/>
    <row r="61364" ht="10.5" customHeight="1"/>
    <row r="61365" ht="10.5" customHeight="1"/>
    <row r="61366" ht="10.5" customHeight="1"/>
    <row r="61367" ht="10.5" customHeight="1"/>
    <row r="61368" ht="10.5" customHeight="1"/>
    <row r="61369" ht="10.5" customHeight="1"/>
    <row r="61370" ht="10.5" customHeight="1"/>
    <row r="61371" ht="10.5" customHeight="1"/>
    <row r="61372" ht="10.5" customHeight="1"/>
    <row r="61373" ht="10.5" customHeight="1"/>
    <row r="61374" ht="10.5" customHeight="1"/>
    <row r="61375" ht="10.5" customHeight="1"/>
    <row r="61376" ht="10.5" customHeight="1"/>
    <row r="61377" ht="10.5" customHeight="1"/>
    <row r="61378" ht="10.5" customHeight="1"/>
    <row r="61379" ht="10.5" customHeight="1"/>
    <row r="61380" ht="10.5" customHeight="1"/>
    <row r="61381" ht="10.5" customHeight="1"/>
    <row r="61382" ht="10.5" customHeight="1"/>
    <row r="61383" ht="10.5" customHeight="1"/>
    <row r="61384" ht="10.5" customHeight="1"/>
    <row r="61385" ht="10.5" customHeight="1"/>
    <row r="61386" ht="10.5" customHeight="1"/>
    <row r="61387" ht="10.5" customHeight="1"/>
    <row r="61388" ht="10.5" customHeight="1"/>
    <row r="61389" ht="10.5" customHeight="1"/>
    <row r="61390" ht="10.5" customHeight="1"/>
    <row r="61391" ht="10.5" customHeight="1"/>
    <row r="61392" ht="10.5" customHeight="1"/>
    <row r="61393" ht="10.5" customHeight="1"/>
    <row r="61394" ht="10.5" customHeight="1"/>
    <row r="61395" ht="10.5" customHeight="1"/>
    <row r="61396" ht="10.5" customHeight="1"/>
    <row r="61397" ht="10.5" customHeight="1"/>
    <row r="61398" ht="10.5" customHeight="1"/>
    <row r="61399" ht="10.5" customHeight="1"/>
    <row r="61400" ht="10.5" customHeight="1"/>
    <row r="61401" ht="10.5" customHeight="1"/>
    <row r="61402" ht="10.5" customHeight="1"/>
    <row r="61403" ht="10.5" customHeight="1"/>
    <row r="61404" ht="10.5" customHeight="1"/>
    <row r="61405" ht="10.5" customHeight="1"/>
    <row r="61406" ht="10.5" customHeight="1"/>
    <row r="61407" ht="10.5" customHeight="1"/>
    <row r="61408" ht="10.5" customHeight="1"/>
    <row r="61409" ht="10.5" customHeight="1"/>
    <row r="61410" ht="10.5" customHeight="1"/>
    <row r="61411" ht="10.5" customHeight="1"/>
    <row r="61412" ht="10.5" customHeight="1"/>
    <row r="61413" ht="10.5" customHeight="1"/>
    <row r="61414" ht="10.5" customHeight="1"/>
    <row r="61415" ht="10.5" customHeight="1"/>
    <row r="61416" ht="10.5" customHeight="1"/>
    <row r="61417" ht="10.5" customHeight="1"/>
    <row r="61418" ht="10.5" customHeight="1"/>
    <row r="61419" ht="10.5" customHeight="1"/>
    <row r="61420" ht="10.5" customHeight="1"/>
    <row r="61421" ht="10.5" customHeight="1"/>
    <row r="61422" ht="10.5" customHeight="1"/>
    <row r="61423" ht="10.5" customHeight="1"/>
    <row r="61424" ht="10.5" customHeight="1"/>
    <row r="61425" ht="10.5" customHeight="1"/>
    <row r="61426" ht="10.5" customHeight="1"/>
    <row r="61427" ht="10.5" customHeight="1"/>
    <row r="61428" ht="10.5" customHeight="1"/>
    <row r="61429" ht="10.5" customHeight="1"/>
    <row r="61430" ht="10.5" customHeight="1"/>
    <row r="61431" ht="10.5" customHeight="1"/>
    <row r="61432" ht="10.5" customHeight="1"/>
    <row r="61433" ht="10.5" customHeight="1"/>
    <row r="61434" ht="10.5" customHeight="1"/>
    <row r="61435" ht="10.5" customHeight="1"/>
    <row r="61436" ht="10.5" customHeight="1"/>
    <row r="61437" ht="10.5" customHeight="1"/>
    <row r="61438" ht="10.5" customHeight="1"/>
    <row r="61439" ht="10.5" customHeight="1"/>
    <row r="61440" ht="10.5" customHeight="1"/>
    <row r="61441" ht="10.5" customHeight="1"/>
    <row r="61442" ht="10.5" customHeight="1"/>
    <row r="61443" ht="10.5" customHeight="1"/>
    <row r="61444" ht="10.5" customHeight="1"/>
    <row r="61445" ht="10.5" customHeight="1"/>
    <row r="61446" ht="10.5" customHeight="1"/>
    <row r="61447" ht="10.5" customHeight="1"/>
    <row r="61448" ht="10.5" customHeight="1"/>
    <row r="61449" ht="10.5" customHeight="1"/>
    <row r="61450" ht="10.5" customHeight="1"/>
    <row r="61451" ht="10.5" customHeight="1"/>
    <row r="61452" ht="10.5" customHeight="1"/>
    <row r="61453" ht="10.5" customHeight="1"/>
    <row r="61454" ht="10.5" customHeight="1"/>
    <row r="61455" ht="10.5" customHeight="1"/>
    <row r="61456" ht="10.5" customHeight="1"/>
    <row r="61457" ht="10.5" customHeight="1"/>
    <row r="61458" ht="10.5" customHeight="1"/>
    <row r="61459" ht="10.5" customHeight="1"/>
    <row r="61460" ht="10.5" customHeight="1"/>
    <row r="61461" ht="10.5" customHeight="1"/>
    <row r="61462" ht="10.5" customHeight="1"/>
    <row r="61463" ht="10.5" customHeight="1"/>
    <row r="61464" ht="10.5" customHeight="1"/>
    <row r="61465" ht="10.5" customHeight="1"/>
    <row r="61466" ht="10.5" customHeight="1"/>
    <row r="61467" ht="10.5" customHeight="1"/>
    <row r="61468" ht="10.5" customHeight="1"/>
    <row r="61469" ht="10.5" customHeight="1"/>
    <row r="61470" ht="10.5" customHeight="1"/>
    <row r="61471" ht="10.5" customHeight="1"/>
    <row r="61472" ht="10.5" customHeight="1"/>
    <row r="61473" ht="10.5" customHeight="1"/>
    <row r="61474" ht="10.5" customHeight="1"/>
    <row r="61475" ht="10.5" customHeight="1"/>
    <row r="61476" ht="10.5" customHeight="1"/>
    <row r="61477" ht="10.5" customHeight="1"/>
    <row r="61478" ht="10.5" customHeight="1"/>
    <row r="61479" ht="10.5" customHeight="1"/>
    <row r="61480" ht="10.5" customHeight="1"/>
    <row r="61481" ht="10.5" customHeight="1"/>
    <row r="61482" ht="10.5" customHeight="1"/>
    <row r="61483" ht="10.5" customHeight="1"/>
    <row r="61484" ht="10.5" customHeight="1"/>
    <row r="61485" ht="10.5" customHeight="1"/>
    <row r="61486" ht="10.5" customHeight="1"/>
    <row r="61487" ht="10.5" customHeight="1"/>
    <row r="61488" ht="10.5" customHeight="1"/>
    <row r="61489" ht="10.5" customHeight="1"/>
    <row r="61490" ht="10.5" customHeight="1"/>
    <row r="61491" ht="10.5" customHeight="1"/>
    <row r="61492" ht="10.5" customHeight="1"/>
    <row r="61493" ht="10.5" customHeight="1"/>
    <row r="61494" ht="10.5" customHeight="1"/>
    <row r="61495" ht="10.5" customHeight="1"/>
    <row r="61496" ht="10.5" customHeight="1"/>
    <row r="61497" ht="10.5" customHeight="1"/>
    <row r="61498" ht="10.5" customHeight="1"/>
    <row r="61499" ht="10.5" customHeight="1"/>
    <row r="61500" ht="10.5" customHeight="1"/>
    <row r="61501" ht="10.5" customHeight="1"/>
    <row r="61502" ht="10.5" customHeight="1"/>
    <row r="61503" ht="10.5" customHeight="1"/>
    <row r="61504" ht="10.5" customHeight="1"/>
    <row r="61505" ht="10.5" customHeight="1"/>
    <row r="61506" ht="10.5" customHeight="1"/>
    <row r="61507" ht="10.5" customHeight="1"/>
    <row r="61508" ht="10.5" customHeight="1"/>
    <row r="61509" ht="10.5" customHeight="1"/>
    <row r="61510" ht="10.5" customHeight="1"/>
    <row r="61511" ht="10.5" customHeight="1"/>
    <row r="61512" ht="10.5" customHeight="1"/>
    <row r="61513" ht="10.5" customHeight="1"/>
    <row r="61514" ht="10.5" customHeight="1"/>
    <row r="61515" ht="10.5" customHeight="1"/>
    <row r="61516" ht="10.5" customHeight="1"/>
    <row r="61517" ht="10.5" customHeight="1"/>
    <row r="61518" ht="10.5" customHeight="1"/>
    <row r="61519" ht="10.5" customHeight="1"/>
    <row r="61520" ht="10.5" customHeight="1"/>
    <row r="61521" ht="10.5" customHeight="1"/>
    <row r="61522" ht="10.5" customHeight="1"/>
    <row r="61523" ht="10.5" customHeight="1"/>
    <row r="61524" ht="10.5" customHeight="1"/>
    <row r="61525" ht="10.5" customHeight="1"/>
    <row r="61526" ht="10.5" customHeight="1"/>
    <row r="61527" ht="10.5" customHeight="1"/>
    <row r="61528" ht="10.5" customHeight="1"/>
    <row r="61529" ht="10.5" customHeight="1"/>
    <row r="61530" ht="10.5" customHeight="1"/>
    <row r="61531" ht="10.5" customHeight="1"/>
    <row r="61532" ht="10.5" customHeight="1"/>
    <row r="61533" ht="10.5" customHeight="1"/>
    <row r="61534" ht="10.5" customHeight="1"/>
    <row r="61535" ht="10.5" customHeight="1"/>
    <row r="61536" ht="10.5" customHeight="1"/>
    <row r="61537" ht="10.5" customHeight="1"/>
    <row r="61538" ht="10.5" customHeight="1"/>
    <row r="61539" ht="10.5" customHeight="1"/>
    <row r="61540" ht="10.5" customHeight="1"/>
    <row r="61541" ht="10.5" customHeight="1"/>
    <row r="61542" ht="10.5" customHeight="1"/>
    <row r="61543" ht="10.5" customHeight="1"/>
    <row r="61544" ht="10.5" customHeight="1"/>
    <row r="61545" ht="10.5" customHeight="1"/>
    <row r="61546" ht="10.5" customHeight="1"/>
    <row r="61547" ht="10.5" customHeight="1"/>
    <row r="61548" ht="10.5" customHeight="1"/>
    <row r="61549" ht="10.5" customHeight="1"/>
    <row r="61550" ht="10.5" customHeight="1"/>
    <row r="61551" ht="10.5" customHeight="1"/>
    <row r="61552" ht="10.5" customHeight="1"/>
    <row r="61553" ht="10.5" customHeight="1"/>
    <row r="61554" ht="10.5" customHeight="1"/>
    <row r="61555" ht="10.5" customHeight="1"/>
    <row r="61556" ht="10.5" customHeight="1"/>
    <row r="61557" ht="10.5" customHeight="1"/>
    <row r="61558" ht="10.5" customHeight="1"/>
    <row r="61559" ht="10.5" customHeight="1"/>
    <row r="61560" ht="10.5" customHeight="1"/>
    <row r="61561" ht="10.5" customHeight="1"/>
    <row r="61562" ht="10.5" customHeight="1"/>
    <row r="61563" ht="10.5" customHeight="1"/>
    <row r="61564" ht="10.5" customHeight="1"/>
    <row r="61565" ht="10.5" customHeight="1"/>
    <row r="61566" ht="10.5" customHeight="1"/>
    <row r="61567" ht="10.5" customHeight="1"/>
    <row r="61568" ht="10.5" customHeight="1"/>
    <row r="61569" ht="10.5" customHeight="1"/>
    <row r="61570" ht="10.5" customHeight="1"/>
    <row r="61571" ht="10.5" customHeight="1"/>
    <row r="61572" ht="10.5" customHeight="1"/>
    <row r="61573" ht="10.5" customHeight="1"/>
    <row r="61574" ht="10.5" customHeight="1"/>
    <row r="61575" ht="10.5" customHeight="1"/>
    <row r="61576" ht="10.5" customHeight="1"/>
    <row r="61577" ht="10.5" customHeight="1"/>
    <row r="61578" ht="10.5" customHeight="1"/>
    <row r="61579" ht="10.5" customHeight="1"/>
    <row r="61580" ht="10.5" customHeight="1"/>
    <row r="61581" ht="10.5" customHeight="1"/>
    <row r="61582" ht="10.5" customHeight="1"/>
    <row r="61583" ht="10.5" customHeight="1"/>
    <row r="61584" ht="10.5" customHeight="1"/>
    <row r="61585" ht="10.5" customHeight="1"/>
    <row r="61586" ht="10.5" customHeight="1"/>
    <row r="61587" ht="10.5" customHeight="1"/>
    <row r="61588" ht="10.5" customHeight="1"/>
    <row r="61589" ht="10.5" customHeight="1"/>
    <row r="61590" ht="10.5" customHeight="1"/>
    <row r="61591" ht="10.5" customHeight="1"/>
    <row r="61592" ht="10.5" customHeight="1"/>
    <row r="61593" ht="10.5" customHeight="1"/>
    <row r="61594" ht="10.5" customHeight="1"/>
    <row r="61595" ht="10.5" customHeight="1"/>
    <row r="61596" ht="10.5" customHeight="1"/>
    <row r="61597" ht="10.5" customHeight="1"/>
    <row r="61598" ht="10.5" customHeight="1"/>
    <row r="61599" ht="10.5" customHeight="1"/>
    <row r="61600" ht="10.5" customHeight="1"/>
    <row r="61601" ht="10.5" customHeight="1"/>
    <row r="61602" ht="10.5" customHeight="1"/>
    <row r="61603" ht="10.5" customHeight="1"/>
    <row r="61604" ht="10.5" customHeight="1"/>
    <row r="61605" ht="10.5" customHeight="1"/>
    <row r="61606" ht="10.5" customHeight="1"/>
    <row r="61607" ht="10.5" customHeight="1"/>
    <row r="61608" ht="10.5" customHeight="1"/>
    <row r="61609" ht="10.5" customHeight="1"/>
    <row r="61610" ht="10.5" customHeight="1"/>
    <row r="61611" ht="10.5" customHeight="1"/>
    <row r="61612" ht="10.5" customHeight="1"/>
    <row r="61613" ht="10.5" customHeight="1"/>
    <row r="61614" ht="10.5" customHeight="1"/>
    <row r="61615" ht="10.5" customHeight="1"/>
    <row r="61616" ht="10.5" customHeight="1"/>
    <row r="61617" ht="10.5" customHeight="1"/>
    <row r="61618" ht="10.5" customHeight="1"/>
    <row r="61619" ht="10.5" customHeight="1"/>
    <row r="61620" ht="10.5" customHeight="1"/>
    <row r="61621" ht="10.5" customHeight="1"/>
    <row r="61622" ht="10.5" customHeight="1"/>
    <row r="61623" ht="10.5" customHeight="1"/>
    <row r="61624" ht="10.5" customHeight="1"/>
    <row r="61625" ht="10.5" customHeight="1"/>
    <row r="61626" ht="10.5" customHeight="1"/>
    <row r="61627" ht="10.5" customHeight="1"/>
    <row r="61628" ht="10.5" customHeight="1"/>
    <row r="61629" ht="10.5" customHeight="1"/>
    <row r="61630" ht="10.5" customHeight="1"/>
    <row r="61631" ht="10.5" customHeight="1"/>
    <row r="61632" ht="10.5" customHeight="1"/>
    <row r="61633" ht="10.5" customHeight="1"/>
    <row r="61634" ht="10.5" customHeight="1"/>
    <row r="61635" ht="10.5" customHeight="1"/>
    <row r="61636" ht="10.5" customHeight="1"/>
    <row r="61637" ht="10.5" customHeight="1"/>
    <row r="61638" ht="10.5" customHeight="1"/>
    <row r="61639" ht="10.5" customHeight="1"/>
    <row r="61640" ht="10.5" customHeight="1"/>
    <row r="61641" ht="10.5" customHeight="1"/>
    <row r="61642" ht="10.5" customHeight="1"/>
    <row r="61643" ht="10.5" customHeight="1"/>
    <row r="61644" ht="10.5" customHeight="1"/>
    <row r="61645" ht="10.5" customHeight="1"/>
    <row r="61646" ht="10.5" customHeight="1"/>
    <row r="61647" ht="10.5" customHeight="1"/>
    <row r="61648" ht="10.5" customHeight="1"/>
    <row r="61649" ht="10.5" customHeight="1"/>
    <row r="61650" ht="10.5" customHeight="1"/>
    <row r="61651" ht="10.5" customHeight="1"/>
    <row r="61652" ht="10.5" customHeight="1"/>
    <row r="61653" ht="10.5" customHeight="1"/>
    <row r="61654" ht="10.5" customHeight="1"/>
    <row r="61655" ht="10.5" customHeight="1"/>
    <row r="61656" ht="10.5" customHeight="1"/>
    <row r="61657" ht="10.5" customHeight="1"/>
    <row r="61658" ht="10.5" customHeight="1"/>
    <row r="61659" ht="10.5" customHeight="1"/>
    <row r="61660" ht="10.5" customHeight="1"/>
    <row r="61661" ht="10.5" customHeight="1"/>
    <row r="61662" ht="10.5" customHeight="1"/>
    <row r="61663" ht="10.5" customHeight="1"/>
    <row r="61664" ht="10.5" customHeight="1"/>
    <row r="61665" ht="10.5" customHeight="1"/>
    <row r="61666" ht="10.5" customHeight="1"/>
    <row r="61667" ht="10.5" customHeight="1"/>
    <row r="61668" ht="10.5" customHeight="1"/>
    <row r="61669" ht="10.5" customHeight="1"/>
    <row r="61670" ht="10.5" customHeight="1"/>
    <row r="61671" ht="10.5" customHeight="1"/>
    <row r="61672" ht="10.5" customHeight="1"/>
    <row r="61673" ht="10.5" customHeight="1"/>
    <row r="61674" ht="10.5" customHeight="1"/>
    <row r="61675" ht="10.5" customHeight="1"/>
    <row r="61676" ht="10.5" customHeight="1"/>
    <row r="61677" ht="10.5" customHeight="1"/>
    <row r="61678" ht="10.5" customHeight="1"/>
    <row r="61679" ht="10.5" customHeight="1"/>
    <row r="61680" ht="10.5" customHeight="1"/>
    <row r="61681" ht="10.5" customHeight="1"/>
    <row r="61682" ht="10.5" customHeight="1"/>
    <row r="61683" ht="10.5" customHeight="1"/>
    <row r="61684" ht="10.5" customHeight="1"/>
    <row r="61685" ht="10.5" customHeight="1"/>
    <row r="61686" ht="10.5" customHeight="1"/>
    <row r="61687" ht="10.5" customHeight="1"/>
    <row r="61688" ht="10.5" customHeight="1"/>
    <row r="61689" ht="10.5" customHeight="1"/>
    <row r="61690" ht="10.5" customHeight="1"/>
    <row r="61691" ht="10.5" customHeight="1"/>
    <row r="61692" ht="10.5" customHeight="1"/>
    <row r="61693" ht="10.5" customHeight="1"/>
    <row r="61694" ht="10.5" customHeight="1"/>
    <row r="61695" ht="10.5" customHeight="1"/>
    <row r="61696" ht="10.5" customHeight="1"/>
    <row r="61697" ht="10.5" customHeight="1"/>
    <row r="61698" ht="10.5" customHeight="1"/>
    <row r="61699" ht="10.5" customHeight="1"/>
    <row r="61700" ht="10.5" customHeight="1"/>
    <row r="61701" ht="10.5" customHeight="1"/>
    <row r="61702" ht="10.5" customHeight="1"/>
    <row r="61703" ht="10.5" customHeight="1"/>
    <row r="61704" ht="10.5" customHeight="1"/>
    <row r="61705" ht="10.5" customHeight="1"/>
    <row r="61706" ht="10.5" customHeight="1"/>
    <row r="61707" ht="10.5" customHeight="1"/>
    <row r="61708" ht="10.5" customHeight="1"/>
    <row r="61709" ht="10.5" customHeight="1"/>
    <row r="61710" ht="10.5" customHeight="1"/>
    <row r="61711" ht="10.5" customHeight="1"/>
    <row r="61712" ht="10.5" customHeight="1"/>
    <row r="61713" ht="10.5" customHeight="1"/>
    <row r="61714" ht="10.5" customHeight="1"/>
    <row r="61715" ht="10.5" customHeight="1"/>
    <row r="61716" ht="10.5" customHeight="1"/>
    <row r="61717" ht="10.5" customHeight="1"/>
    <row r="61718" ht="10.5" customHeight="1"/>
    <row r="61719" ht="10.5" customHeight="1"/>
    <row r="61720" ht="10.5" customHeight="1"/>
    <row r="61721" ht="10.5" customHeight="1"/>
    <row r="61722" ht="10.5" customHeight="1"/>
    <row r="61723" ht="10.5" customHeight="1"/>
    <row r="61724" ht="10.5" customHeight="1"/>
    <row r="61725" ht="10.5" customHeight="1"/>
    <row r="61726" ht="10.5" customHeight="1"/>
    <row r="61727" ht="10.5" customHeight="1"/>
    <row r="61728" ht="10.5" customHeight="1"/>
    <row r="61729" ht="10.5" customHeight="1"/>
    <row r="61730" ht="10.5" customHeight="1"/>
    <row r="61731" ht="10.5" customHeight="1"/>
    <row r="61732" ht="10.5" customHeight="1"/>
    <row r="61733" ht="10.5" customHeight="1"/>
    <row r="61734" ht="10.5" customHeight="1"/>
    <row r="61735" ht="10.5" customHeight="1"/>
    <row r="61736" ht="10.5" customHeight="1"/>
    <row r="61737" ht="10.5" customHeight="1"/>
    <row r="61738" ht="10.5" customHeight="1"/>
    <row r="61739" ht="10.5" customHeight="1"/>
    <row r="61740" ht="10.5" customHeight="1"/>
    <row r="61741" ht="10.5" customHeight="1"/>
    <row r="61742" ht="10.5" customHeight="1"/>
    <row r="61743" ht="10.5" customHeight="1"/>
    <row r="61744" ht="10.5" customHeight="1"/>
    <row r="61745" ht="10.5" customHeight="1"/>
    <row r="61746" ht="10.5" customHeight="1"/>
    <row r="61747" ht="10.5" customHeight="1"/>
    <row r="61748" ht="10.5" customHeight="1"/>
    <row r="61749" ht="10.5" customHeight="1"/>
    <row r="61750" ht="10.5" customHeight="1"/>
    <row r="61751" ht="10.5" customHeight="1"/>
    <row r="61752" ht="10.5" customHeight="1"/>
    <row r="61753" ht="10.5" customHeight="1"/>
    <row r="61754" ht="10.5" customHeight="1"/>
    <row r="61755" ht="10.5" customHeight="1"/>
    <row r="61756" ht="10.5" customHeight="1"/>
    <row r="61757" ht="10.5" customHeight="1"/>
    <row r="61758" ht="10.5" customHeight="1"/>
    <row r="61759" ht="10.5" customHeight="1"/>
    <row r="61760" ht="10.5" customHeight="1"/>
    <row r="61761" ht="10.5" customHeight="1"/>
    <row r="61762" ht="10.5" customHeight="1"/>
    <row r="61763" ht="10.5" customHeight="1"/>
    <row r="61764" ht="10.5" customHeight="1"/>
    <row r="61765" ht="10.5" customHeight="1"/>
    <row r="61766" ht="10.5" customHeight="1"/>
    <row r="61767" ht="10.5" customHeight="1"/>
    <row r="61768" ht="10.5" customHeight="1"/>
    <row r="61769" ht="10.5" customHeight="1"/>
    <row r="61770" ht="10.5" customHeight="1"/>
    <row r="61771" ht="10.5" customHeight="1"/>
    <row r="61772" ht="10.5" customHeight="1"/>
    <row r="61773" ht="10.5" customHeight="1"/>
    <row r="61774" ht="10.5" customHeight="1"/>
    <row r="61775" ht="10.5" customHeight="1"/>
    <row r="61776" ht="10.5" customHeight="1"/>
    <row r="61777" ht="10.5" customHeight="1"/>
    <row r="61778" ht="10.5" customHeight="1"/>
    <row r="61779" ht="10.5" customHeight="1"/>
    <row r="61780" ht="10.5" customHeight="1"/>
    <row r="61781" ht="10.5" customHeight="1"/>
    <row r="61782" ht="10.5" customHeight="1"/>
    <row r="61783" ht="10.5" customHeight="1"/>
    <row r="61784" ht="10.5" customHeight="1"/>
    <row r="61785" ht="10.5" customHeight="1"/>
    <row r="61786" ht="10.5" customHeight="1"/>
    <row r="61787" ht="10.5" customHeight="1"/>
    <row r="61788" ht="10.5" customHeight="1"/>
    <row r="61789" ht="10.5" customHeight="1"/>
    <row r="61790" ht="10.5" customHeight="1"/>
    <row r="61791" ht="10.5" customHeight="1"/>
    <row r="61792" ht="10.5" customHeight="1"/>
    <row r="61793" ht="10.5" customHeight="1"/>
    <row r="61794" ht="10.5" customHeight="1"/>
    <row r="61795" ht="10.5" customHeight="1"/>
    <row r="61796" ht="10.5" customHeight="1"/>
    <row r="61797" ht="10.5" customHeight="1"/>
    <row r="61798" ht="10.5" customHeight="1"/>
    <row r="61799" ht="10.5" customHeight="1"/>
    <row r="61800" ht="10.5" customHeight="1"/>
    <row r="61801" ht="10.5" customHeight="1"/>
    <row r="61802" ht="10.5" customHeight="1"/>
    <row r="61803" ht="10.5" customHeight="1"/>
    <row r="61804" ht="10.5" customHeight="1"/>
    <row r="61805" ht="10.5" customHeight="1"/>
    <row r="61806" ht="10.5" customHeight="1"/>
    <row r="61807" ht="10.5" customHeight="1"/>
    <row r="61808" ht="10.5" customHeight="1"/>
    <row r="61809" ht="10.5" customHeight="1"/>
    <row r="61810" ht="10.5" customHeight="1"/>
    <row r="61811" ht="10.5" customHeight="1"/>
    <row r="61812" ht="10.5" customHeight="1"/>
    <row r="61813" ht="10.5" customHeight="1"/>
    <row r="61814" ht="10.5" customHeight="1"/>
    <row r="61815" ht="10.5" customHeight="1"/>
    <row r="61816" ht="10.5" customHeight="1"/>
    <row r="61817" ht="10.5" customHeight="1"/>
    <row r="61818" ht="10.5" customHeight="1"/>
    <row r="61819" ht="10.5" customHeight="1"/>
    <row r="61820" ht="10.5" customHeight="1"/>
    <row r="61821" ht="10.5" customHeight="1"/>
    <row r="61822" ht="10.5" customHeight="1"/>
    <row r="61823" ht="10.5" customHeight="1"/>
    <row r="61824" ht="10.5" customHeight="1"/>
    <row r="61825" ht="10.5" customHeight="1"/>
    <row r="61826" ht="10.5" customHeight="1"/>
    <row r="61827" ht="10.5" customHeight="1"/>
    <row r="61828" ht="10.5" customHeight="1"/>
    <row r="61829" ht="10.5" customHeight="1"/>
    <row r="61830" ht="10.5" customHeight="1"/>
    <row r="61831" ht="10.5" customHeight="1"/>
    <row r="61832" ht="10.5" customHeight="1"/>
    <row r="61833" ht="10.5" customHeight="1"/>
    <row r="61834" ht="10.5" customHeight="1"/>
    <row r="61835" ht="10.5" customHeight="1"/>
    <row r="61836" ht="10.5" customHeight="1"/>
    <row r="61837" ht="10.5" customHeight="1"/>
    <row r="61838" ht="10.5" customHeight="1"/>
    <row r="61839" ht="10.5" customHeight="1"/>
    <row r="61840" ht="10.5" customHeight="1"/>
    <row r="61841" ht="10.5" customHeight="1"/>
    <row r="61842" ht="10.5" customHeight="1"/>
    <row r="61843" ht="10.5" customHeight="1"/>
    <row r="61844" ht="10.5" customHeight="1"/>
    <row r="61845" ht="10.5" customHeight="1"/>
    <row r="61846" ht="10.5" customHeight="1"/>
    <row r="61847" ht="10.5" customHeight="1"/>
    <row r="61848" ht="10.5" customHeight="1"/>
    <row r="61849" ht="10.5" customHeight="1"/>
    <row r="61850" ht="10.5" customHeight="1"/>
    <row r="61851" ht="10.5" customHeight="1"/>
    <row r="61852" ht="10.5" customHeight="1"/>
    <row r="61853" ht="10.5" customHeight="1"/>
    <row r="61854" ht="10.5" customHeight="1"/>
    <row r="61855" ht="10.5" customHeight="1"/>
    <row r="61856" ht="10.5" customHeight="1"/>
    <row r="61857" ht="10.5" customHeight="1"/>
    <row r="61858" ht="10.5" customHeight="1"/>
    <row r="61859" ht="10.5" customHeight="1"/>
    <row r="61860" ht="10.5" customHeight="1"/>
    <row r="61861" ht="10.5" customHeight="1"/>
    <row r="61862" ht="10.5" customHeight="1"/>
    <row r="61863" ht="10.5" customHeight="1"/>
    <row r="61864" ht="10.5" customHeight="1"/>
    <row r="61865" ht="10.5" customHeight="1"/>
    <row r="61866" ht="10.5" customHeight="1"/>
    <row r="61867" ht="10.5" customHeight="1"/>
    <row r="61868" ht="10.5" customHeight="1"/>
    <row r="61869" ht="10.5" customHeight="1"/>
    <row r="61870" ht="10.5" customHeight="1"/>
    <row r="61871" ht="10.5" customHeight="1"/>
    <row r="61872" ht="10.5" customHeight="1"/>
    <row r="61873" ht="10.5" customHeight="1"/>
    <row r="61874" ht="10.5" customHeight="1"/>
    <row r="61875" ht="10.5" customHeight="1"/>
    <row r="61876" ht="10.5" customHeight="1"/>
    <row r="61877" ht="10.5" customHeight="1"/>
    <row r="61878" ht="10.5" customHeight="1"/>
    <row r="61879" ht="10.5" customHeight="1"/>
    <row r="61880" ht="10.5" customHeight="1"/>
    <row r="61881" ht="10.5" customHeight="1"/>
    <row r="61882" ht="10.5" customHeight="1"/>
    <row r="61883" ht="10.5" customHeight="1"/>
    <row r="61884" ht="10.5" customHeight="1"/>
    <row r="61885" ht="10.5" customHeight="1"/>
    <row r="61886" ht="10.5" customHeight="1"/>
    <row r="61887" ht="10.5" customHeight="1"/>
    <row r="61888" ht="10.5" customHeight="1"/>
    <row r="61889" ht="10.5" customHeight="1"/>
    <row r="61890" ht="10.5" customHeight="1"/>
    <row r="61891" ht="10.5" customHeight="1"/>
    <row r="61892" ht="10.5" customHeight="1"/>
    <row r="61893" ht="10.5" customHeight="1"/>
    <row r="61894" ht="10.5" customHeight="1"/>
    <row r="61895" ht="10.5" customHeight="1"/>
    <row r="61896" ht="10.5" customHeight="1"/>
    <row r="61897" ht="10.5" customHeight="1"/>
    <row r="61898" ht="10.5" customHeight="1"/>
    <row r="61899" ht="10.5" customHeight="1"/>
    <row r="61900" ht="10.5" customHeight="1"/>
    <row r="61901" ht="10.5" customHeight="1"/>
    <row r="61902" ht="10.5" customHeight="1"/>
    <row r="61903" ht="10.5" customHeight="1"/>
    <row r="61904" ht="10.5" customHeight="1"/>
    <row r="61905" ht="10.5" customHeight="1"/>
    <row r="61906" ht="10.5" customHeight="1"/>
    <row r="61907" ht="10.5" customHeight="1"/>
    <row r="61908" ht="10.5" customHeight="1"/>
    <row r="61909" ht="10.5" customHeight="1"/>
    <row r="61910" ht="10.5" customHeight="1"/>
    <row r="61911" ht="10.5" customHeight="1"/>
    <row r="61912" ht="10.5" customHeight="1"/>
    <row r="61913" ht="10.5" customHeight="1"/>
    <row r="61914" ht="10.5" customHeight="1"/>
    <row r="61915" ht="10.5" customHeight="1"/>
    <row r="61916" ht="10.5" customHeight="1"/>
    <row r="61917" ht="10.5" customHeight="1"/>
    <row r="61918" ht="10.5" customHeight="1"/>
    <row r="61919" ht="10.5" customHeight="1"/>
    <row r="61920" ht="10.5" customHeight="1"/>
    <row r="61921" ht="10.5" customHeight="1"/>
    <row r="61922" ht="10.5" customHeight="1"/>
    <row r="61923" ht="10.5" customHeight="1"/>
    <row r="61924" ht="10.5" customHeight="1"/>
    <row r="61925" ht="10.5" customHeight="1"/>
    <row r="61926" ht="10.5" customHeight="1"/>
    <row r="61927" ht="10.5" customHeight="1"/>
    <row r="61928" ht="10.5" customHeight="1"/>
    <row r="61929" ht="10.5" customHeight="1"/>
    <row r="61930" ht="10.5" customHeight="1"/>
    <row r="61931" ht="10.5" customHeight="1"/>
    <row r="61932" ht="10.5" customHeight="1"/>
    <row r="61933" ht="10.5" customHeight="1"/>
    <row r="61934" ht="10.5" customHeight="1"/>
    <row r="61935" ht="10.5" customHeight="1"/>
    <row r="61936" ht="10.5" customHeight="1"/>
    <row r="61937" ht="10.5" customHeight="1"/>
    <row r="61938" ht="10.5" customHeight="1"/>
    <row r="61939" ht="10.5" customHeight="1"/>
    <row r="61940" ht="10.5" customHeight="1"/>
    <row r="61941" ht="10.5" customHeight="1"/>
    <row r="61942" ht="10.5" customHeight="1"/>
    <row r="61943" ht="10.5" customHeight="1"/>
    <row r="61944" ht="10.5" customHeight="1"/>
    <row r="61945" ht="10.5" customHeight="1"/>
    <row r="61946" ht="10.5" customHeight="1"/>
    <row r="61947" ht="10.5" customHeight="1"/>
    <row r="61948" ht="10.5" customHeight="1"/>
    <row r="61949" ht="10.5" customHeight="1"/>
    <row r="61950" ht="10.5" customHeight="1"/>
    <row r="61951" ht="10.5" customHeight="1"/>
    <row r="61952" ht="10.5" customHeight="1"/>
    <row r="61953" ht="10.5" customHeight="1"/>
    <row r="61954" ht="10.5" customHeight="1"/>
    <row r="61955" ht="10.5" customHeight="1"/>
    <row r="61956" ht="10.5" customHeight="1"/>
    <row r="61957" ht="10.5" customHeight="1"/>
    <row r="61958" ht="10.5" customHeight="1"/>
    <row r="61959" ht="10.5" customHeight="1"/>
    <row r="61960" ht="10.5" customHeight="1"/>
    <row r="61961" ht="10.5" customHeight="1"/>
    <row r="61962" ht="10.5" customHeight="1"/>
    <row r="61963" ht="10.5" customHeight="1"/>
    <row r="61964" ht="10.5" customHeight="1"/>
    <row r="61965" ht="10.5" customHeight="1"/>
    <row r="61966" ht="10.5" customHeight="1"/>
    <row r="61967" ht="10.5" customHeight="1"/>
    <row r="61968" ht="10.5" customHeight="1"/>
    <row r="61969" ht="10.5" customHeight="1"/>
    <row r="61970" ht="10.5" customHeight="1"/>
    <row r="61971" ht="10.5" customHeight="1"/>
    <row r="61972" ht="10.5" customHeight="1"/>
    <row r="61973" ht="10.5" customHeight="1"/>
    <row r="61974" ht="10.5" customHeight="1"/>
    <row r="61975" ht="10.5" customHeight="1"/>
    <row r="61976" ht="10.5" customHeight="1"/>
    <row r="61977" ht="10.5" customHeight="1"/>
    <row r="61978" ht="10.5" customHeight="1"/>
    <row r="61979" ht="10.5" customHeight="1"/>
    <row r="61980" ht="10.5" customHeight="1"/>
    <row r="61981" ht="10.5" customHeight="1"/>
    <row r="61982" ht="10.5" customHeight="1"/>
    <row r="61983" ht="10.5" customHeight="1"/>
    <row r="61984" ht="10.5" customHeight="1"/>
    <row r="61985" ht="10.5" customHeight="1"/>
    <row r="61986" ht="10.5" customHeight="1"/>
    <row r="61987" ht="10.5" customHeight="1"/>
    <row r="61988" ht="10.5" customHeight="1"/>
    <row r="61989" ht="10.5" customHeight="1"/>
    <row r="61990" ht="10.5" customHeight="1"/>
    <row r="61991" ht="10.5" customHeight="1"/>
    <row r="61992" ht="10.5" customHeight="1"/>
    <row r="61993" ht="10.5" customHeight="1"/>
    <row r="61994" ht="10.5" customHeight="1"/>
    <row r="61995" ht="10.5" customHeight="1"/>
    <row r="61996" ht="10.5" customHeight="1"/>
    <row r="61997" ht="10.5" customHeight="1"/>
    <row r="61998" ht="10.5" customHeight="1"/>
    <row r="61999" ht="10.5" customHeight="1"/>
    <row r="62000" ht="10.5" customHeight="1"/>
    <row r="62001" ht="10.5" customHeight="1"/>
    <row r="62002" ht="10.5" customHeight="1"/>
    <row r="62003" ht="10.5" customHeight="1"/>
    <row r="62004" ht="10.5" customHeight="1"/>
    <row r="62005" ht="10.5" customHeight="1"/>
    <row r="62006" ht="10.5" customHeight="1"/>
    <row r="62007" ht="10.5" customHeight="1"/>
    <row r="62008" ht="10.5" customHeight="1"/>
    <row r="62009" ht="10.5" customHeight="1"/>
    <row r="62010" ht="10.5" customHeight="1"/>
    <row r="62011" ht="10.5" customHeight="1"/>
    <row r="62012" ht="10.5" customHeight="1"/>
    <row r="62013" ht="10.5" customHeight="1"/>
    <row r="62014" ht="10.5" customHeight="1"/>
    <row r="62015" ht="10.5" customHeight="1"/>
    <row r="62016" ht="10.5" customHeight="1"/>
    <row r="62017" ht="10.5" customHeight="1"/>
    <row r="62018" ht="10.5" customHeight="1"/>
    <row r="62019" ht="10.5" customHeight="1"/>
    <row r="62020" ht="10.5" customHeight="1"/>
    <row r="62021" ht="10.5" customHeight="1"/>
    <row r="62022" ht="10.5" customHeight="1"/>
    <row r="62023" ht="10.5" customHeight="1"/>
    <row r="62024" ht="10.5" customHeight="1"/>
    <row r="62025" ht="10.5" customHeight="1"/>
    <row r="62026" ht="10.5" customHeight="1"/>
    <row r="62027" ht="10.5" customHeight="1"/>
    <row r="62028" ht="10.5" customHeight="1"/>
    <row r="62029" ht="10.5" customHeight="1"/>
    <row r="62030" ht="10.5" customHeight="1"/>
    <row r="62031" ht="10.5" customHeight="1"/>
    <row r="62032" ht="10.5" customHeight="1"/>
    <row r="62033" ht="10.5" customHeight="1"/>
    <row r="62034" ht="10.5" customHeight="1"/>
    <row r="62035" ht="10.5" customHeight="1"/>
    <row r="62036" ht="10.5" customHeight="1"/>
    <row r="62037" ht="10.5" customHeight="1"/>
    <row r="62038" ht="10.5" customHeight="1"/>
    <row r="62039" ht="10.5" customHeight="1"/>
    <row r="62040" ht="10.5" customHeight="1"/>
    <row r="62041" ht="10.5" customHeight="1"/>
    <row r="62042" ht="10.5" customHeight="1"/>
    <row r="62043" ht="10.5" customHeight="1"/>
    <row r="62044" ht="10.5" customHeight="1"/>
    <row r="62045" ht="10.5" customHeight="1"/>
    <row r="62046" ht="10.5" customHeight="1"/>
    <row r="62047" ht="10.5" customHeight="1"/>
    <row r="62048" ht="10.5" customHeight="1"/>
    <row r="62049" ht="10.5" customHeight="1"/>
    <row r="62050" ht="10.5" customHeight="1"/>
    <row r="62051" ht="10.5" customHeight="1"/>
    <row r="62052" ht="10.5" customHeight="1"/>
    <row r="62053" ht="10.5" customHeight="1"/>
    <row r="62054" ht="10.5" customHeight="1"/>
    <row r="62055" ht="10.5" customHeight="1"/>
    <row r="62056" ht="10.5" customHeight="1"/>
    <row r="62057" ht="10.5" customHeight="1"/>
    <row r="62058" ht="10.5" customHeight="1"/>
    <row r="62059" ht="10.5" customHeight="1"/>
    <row r="62060" ht="10.5" customHeight="1"/>
    <row r="62061" ht="10.5" customHeight="1"/>
    <row r="62062" ht="10.5" customHeight="1"/>
    <row r="62063" ht="10.5" customHeight="1"/>
    <row r="62064" ht="10.5" customHeight="1"/>
    <row r="62065" ht="10.5" customHeight="1"/>
    <row r="62066" ht="10.5" customHeight="1"/>
    <row r="62067" ht="10.5" customHeight="1"/>
    <row r="62068" ht="10.5" customHeight="1"/>
    <row r="62069" ht="10.5" customHeight="1"/>
    <row r="62070" ht="10.5" customHeight="1"/>
    <row r="62071" ht="10.5" customHeight="1"/>
    <row r="62072" ht="10.5" customHeight="1"/>
    <row r="62073" ht="10.5" customHeight="1"/>
    <row r="62074" ht="10.5" customHeight="1"/>
    <row r="62075" ht="10.5" customHeight="1"/>
    <row r="62076" ht="10.5" customHeight="1"/>
    <row r="62077" ht="10.5" customHeight="1"/>
    <row r="62078" ht="10.5" customHeight="1"/>
    <row r="62079" ht="10.5" customHeight="1"/>
    <row r="62080" ht="10.5" customHeight="1"/>
    <row r="62081" ht="10.5" customHeight="1"/>
    <row r="62082" ht="10.5" customHeight="1"/>
    <row r="62083" ht="10.5" customHeight="1"/>
    <row r="62084" ht="10.5" customHeight="1"/>
    <row r="62085" ht="10.5" customHeight="1"/>
    <row r="62086" ht="10.5" customHeight="1"/>
    <row r="62087" ht="10.5" customHeight="1"/>
    <row r="62088" ht="10.5" customHeight="1"/>
    <row r="62089" ht="10.5" customHeight="1"/>
    <row r="62090" ht="10.5" customHeight="1"/>
    <row r="62091" ht="10.5" customHeight="1"/>
    <row r="62092" ht="10.5" customHeight="1"/>
    <row r="62093" ht="10.5" customHeight="1"/>
    <row r="62094" ht="10.5" customHeight="1"/>
    <row r="62095" ht="10.5" customHeight="1"/>
    <row r="62096" ht="10.5" customHeight="1"/>
    <row r="62097" ht="10.5" customHeight="1"/>
    <row r="62098" ht="10.5" customHeight="1"/>
    <row r="62099" ht="10.5" customHeight="1"/>
    <row r="62100" ht="10.5" customHeight="1"/>
    <row r="62101" ht="10.5" customHeight="1"/>
    <row r="62102" ht="10.5" customHeight="1"/>
    <row r="62103" ht="10.5" customHeight="1"/>
    <row r="62104" ht="10.5" customHeight="1"/>
    <row r="62105" ht="10.5" customHeight="1"/>
    <row r="62106" ht="10.5" customHeight="1"/>
    <row r="62107" ht="10.5" customHeight="1"/>
    <row r="62108" ht="10.5" customHeight="1"/>
    <row r="62109" ht="10.5" customHeight="1"/>
    <row r="62110" ht="10.5" customHeight="1"/>
    <row r="62111" ht="10.5" customHeight="1"/>
    <row r="62112" ht="10.5" customHeight="1"/>
    <row r="62113" ht="10.5" customHeight="1"/>
    <row r="62114" ht="10.5" customHeight="1"/>
    <row r="62115" ht="10.5" customHeight="1"/>
    <row r="62116" ht="10.5" customHeight="1"/>
    <row r="62117" ht="10.5" customHeight="1"/>
    <row r="62118" ht="10.5" customHeight="1"/>
    <row r="62119" ht="10.5" customHeight="1"/>
    <row r="62120" ht="10.5" customHeight="1"/>
    <row r="62121" ht="10.5" customHeight="1"/>
    <row r="62122" ht="10.5" customHeight="1"/>
    <row r="62123" ht="10.5" customHeight="1"/>
    <row r="62124" ht="10.5" customHeight="1"/>
    <row r="62125" ht="10.5" customHeight="1"/>
    <row r="62126" ht="10.5" customHeight="1"/>
    <row r="62127" ht="10.5" customHeight="1"/>
    <row r="62128" ht="10.5" customHeight="1"/>
    <row r="62129" ht="10.5" customHeight="1"/>
    <row r="62130" ht="10.5" customHeight="1"/>
    <row r="62131" ht="10.5" customHeight="1"/>
    <row r="62132" ht="10.5" customHeight="1"/>
    <row r="62133" ht="10.5" customHeight="1"/>
    <row r="62134" ht="10.5" customHeight="1"/>
    <row r="62135" ht="10.5" customHeight="1"/>
    <row r="62136" ht="10.5" customHeight="1"/>
    <row r="62137" ht="10.5" customHeight="1"/>
    <row r="62138" ht="10.5" customHeight="1"/>
    <row r="62139" ht="10.5" customHeight="1"/>
    <row r="62140" ht="10.5" customHeight="1"/>
    <row r="62141" ht="10.5" customHeight="1"/>
    <row r="62142" ht="10.5" customHeight="1"/>
    <row r="62143" ht="10.5" customHeight="1"/>
    <row r="62144" ht="10.5" customHeight="1"/>
    <row r="62145" ht="10.5" customHeight="1"/>
    <row r="62146" ht="10.5" customHeight="1"/>
    <row r="62147" ht="10.5" customHeight="1"/>
    <row r="62148" ht="10.5" customHeight="1"/>
    <row r="62149" ht="10.5" customHeight="1"/>
    <row r="62150" ht="10.5" customHeight="1"/>
    <row r="62151" ht="10.5" customHeight="1"/>
    <row r="62152" ht="10.5" customHeight="1"/>
    <row r="62153" ht="10.5" customHeight="1"/>
    <row r="62154" ht="10.5" customHeight="1"/>
    <row r="62155" ht="10.5" customHeight="1"/>
    <row r="62156" ht="10.5" customHeight="1"/>
    <row r="62157" ht="10.5" customHeight="1"/>
    <row r="62158" ht="10.5" customHeight="1"/>
    <row r="62159" ht="10.5" customHeight="1"/>
    <row r="62160" ht="10.5" customHeight="1"/>
    <row r="62161" ht="10.5" customHeight="1"/>
    <row r="62162" ht="10.5" customHeight="1"/>
    <row r="62163" ht="10.5" customHeight="1"/>
    <row r="62164" ht="10.5" customHeight="1"/>
    <row r="62165" ht="10.5" customHeight="1"/>
    <row r="62166" ht="10.5" customHeight="1"/>
    <row r="62167" ht="10.5" customHeight="1"/>
    <row r="62168" ht="10.5" customHeight="1"/>
    <row r="62169" ht="10.5" customHeight="1"/>
    <row r="62170" ht="10.5" customHeight="1"/>
    <row r="62171" ht="10.5" customHeight="1"/>
    <row r="62172" ht="10.5" customHeight="1"/>
    <row r="62173" ht="10.5" customHeight="1"/>
    <row r="62174" ht="10.5" customHeight="1"/>
    <row r="62175" ht="10.5" customHeight="1"/>
    <row r="62176" ht="10.5" customHeight="1"/>
    <row r="62177" ht="10.5" customHeight="1"/>
    <row r="62178" ht="10.5" customHeight="1"/>
    <row r="62179" ht="10.5" customHeight="1"/>
    <row r="62180" ht="10.5" customHeight="1"/>
    <row r="62181" ht="10.5" customHeight="1"/>
    <row r="62182" ht="10.5" customHeight="1"/>
    <row r="62183" ht="10.5" customHeight="1"/>
    <row r="62184" ht="10.5" customHeight="1"/>
    <row r="62185" ht="10.5" customHeight="1"/>
    <row r="62186" ht="10.5" customHeight="1"/>
    <row r="62187" ht="10.5" customHeight="1"/>
    <row r="62188" ht="10.5" customHeight="1"/>
    <row r="62189" ht="10.5" customHeight="1"/>
    <row r="62190" ht="10.5" customHeight="1"/>
    <row r="62191" ht="10.5" customHeight="1"/>
    <row r="62192" ht="10.5" customHeight="1"/>
    <row r="62193" ht="10.5" customHeight="1"/>
    <row r="62194" ht="10.5" customHeight="1"/>
    <row r="62195" ht="10.5" customHeight="1"/>
    <row r="62196" ht="10.5" customHeight="1"/>
    <row r="62197" ht="10.5" customHeight="1"/>
    <row r="62198" ht="10.5" customHeight="1"/>
    <row r="62199" ht="10.5" customHeight="1"/>
    <row r="62200" ht="10.5" customHeight="1"/>
    <row r="62201" ht="10.5" customHeight="1"/>
    <row r="62202" ht="10.5" customHeight="1"/>
    <row r="62203" ht="10.5" customHeight="1"/>
    <row r="62204" ht="10.5" customHeight="1"/>
    <row r="62205" ht="10.5" customHeight="1"/>
    <row r="62206" ht="10.5" customHeight="1"/>
    <row r="62207" ht="10.5" customHeight="1"/>
    <row r="62208" ht="10.5" customHeight="1"/>
    <row r="62209" ht="10.5" customHeight="1"/>
    <row r="62210" ht="10.5" customHeight="1"/>
    <row r="62211" ht="10.5" customHeight="1"/>
    <row r="62212" ht="10.5" customHeight="1"/>
    <row r="62213" ht="10.5" customHeight="1"/>
    <row r="62214" ht="10.5" customHeight="1"/>
    <row r="62215" ht="10.5" customHeight="1"/>
    <row r="62216" ht="10.5" customHeight="1"/>
    <row r="62217" ht="10.5" customHeight="1"/>
    <row r="62218" ht="10.5" customHeight="1"/>
    <row r="62219" ht="10.5" customHeight="1"/>
    <row r="62220" ht="10.5" customHeight="1"/>
    <row r="62221" ht="10.5" customHeight="1"/>
    <row r="62222" ht="10.5" customHeight="1"/>
    <row r="62223" ht="10.5" customHeight="1"/>
    <row r="62224" ht="10.5" customHeight="1"/>
    <row r="62225" ht="10.5" customHeight="1"/>
    <row r="62226" ht="10.5" customHeight="1"/>
    <row r="62227" ht="10.5" customHeight="1"/>
    <row r="62228" ht="10.5" customHeight="1"/>
    <row r="62229" ht="10.5" customHeight="1"/>
    <row r="62230" ht="10.5" customHeight="1"/>
    <row r="62231" ht="10.5" customHeight="1"/>
    <row r="62232" ht="10.5" customHeight="1"/>
    <row r="62233" ht="10.5" customHeight="1"/>
    <row r="62234" ht="10.5" customHeight="1"/>
    <row r="62235" ht="10.5" customHeight="1"/>
    <row r="62236" ht="10.5" customHeight="1"/>
    <row r="62237" ht="10.5" customHeight="1"/>
    <row r="62238" ht="10.5" customHeight="1"/>
    <row r="62239" ht="10.5" customHeight="1"/>
    <row r="62240" ht="10.5" customHeight="1"/>
    <row r="62241" ht="10.5" customHeight="1"/>
    <row r="62242" ht="10.5" customHeight="1"/>
    <row r="62243" ht="10.5" customHeight="1"/>
    <row r="62244" ht="10.5" customHeight="1"/>
    <row r="62245" ht="10.5" customHeight="1"/>
    <row r="62246" ht="10.5" customHeight="1"/>
    <row r="62247" ht="10.5" customHeight="1"/>
    <row r="62248" ht="10.5" customHeight="1"/>
    <row r="62249" ht="10.5" customHeight="1"/>
    <row r="62250" ht="10.5" customHeight="1"/>
    <row r="62251" ht="10.5" customHeight="1"/>
    <row r="62252" ht="10.5" customHeight="1"/>
    <row r="62253" ht="10.5" customHeight="1"/>
    <row r="62254" ht="10.5" customHeight="1"/>
    <row r="62255" ht="10.5" customHeight="1"/>
    <row r="62256" ht="10.5" customHeight="1"/>
    <row r="62257" ht="10.5" customHeight="1"/>
    <row r="62258" ht="10.5" customHeight="1"/>
    <row r="62259" ht="10.5" customHeight="1"/>
    <row r="62260" ht="10.5" customHeight="1"/>
    <row r="62261" ht="10.5" customHeight="1"/>
    <row r="62262" ht="10.5" customHeight="1"/>
    <row r="62263" ht="10.5" customHeight="1"/>
    <row r="62264" ht="10.5" customHeight="1"/>
    <row r="62265" ht="10.5" customHeight="1"/>
    <row r="62266" ht="10.5" customHeight="1"/>
    <row r="62267" ht="10.5" customHeight="1"/>
    <row r="62268" ht="10.5" customHeight="1"/>
    <row r="62269" ht="10.5" customHeight="1"/>
    <row r="62270" ht="10.5" customHeight="1"/>
    <row r="62271" ht="10.5" customHeight="1"/>
    <row r="62272" ht="10.5" customHeight="1"/>
    <row r="62273" ht="10.5" customHeight="1"/>
    <row r="62274" ht="10.5" customHeight="1"/>
    <row r="62275" ht="10.5" customHeight="1"/>
    <row r="62276" ht="10.5" customHeight="1"/>
    <row r="62277" ht="10.5" customHeight="1"/>
    <row r="62278" ht="10.5" customHeight="1"/>
    <row r="62279" ht="10.5" customHeight="1"/>
    <row r="62280" ht="10.5" customHeight="1"/>
    <row r="62281" ht="10.5" customHeight="1"/>
    <row r="62282" ht="10.5" customHeight="1"/>
    <row r="62283" ht="10.5" customHeight="1"/>
    <row r="62284" ht="10.5" customHeight="1"/>
    <row r="62285" ht="10.5" customHeight="1"/>
    <row r="62286" ht="10.5" customHeight="1"/>
    <row r="62287" ht="10.5" customHeight="1"/>
    <row r="62288" ht="10.5" customHeight="1"/>
    <row r="62289" ht="10.5" customHeight="1"/>
    <row r="62290" ht="10.5" customHeight="1"/>
    <row r="62291" ht="10.5" customHeight="1"/>
    <row r="62292" ht="10.5" customHeight="1"/>
    <row r="62293" ht="10.5" customHeight="1"/>
    <row r="62294" ht="10.5" customHeight="1"/>
    <row r="62295" ht="10.5" customHeight="1"/>
    <row r="62296" ht="10.5" customHeight="1"/>
    <row r="62297" ht="10.5" customHeight="1"/>
    <row r="62298" ht="10.5" customHeight="1"/>
    <row r="62299" ht="10.5" customHeight="1"/>
    <row r="62300" ht="10.5" customHeight="1"/>
    <row r="62301" ht="10.5" customHeight="1"/>
    <row r="62302" ht="10.5" customHeight="1"/>
    <row r="62303" ht="10.5" customHeight="1"/>
    <row r="62304" ht="10.5" customHeight="1"/>
    <row r="62305" ht="10.5" customHeight="1"/>
    <row r="62306" ht="10.5" customHeight="1"/>
    <row r="62307" ht="10.5" customHeight="1"/>
    <row r="62308" ht="10.5" customHeight="1"/>
    <row r="62309" ht="10.5" customHeight="1"/>
    <row r="62310" ht="10.5" customHeight="1"/>
    <row r="62311" ht="10.5" customHeight="1"/>
    <row r="62312" ht="10.5" customHeight="1"/>
    <row r="62313" ht="10.5" customHeight="1"/>
    <row r="62314" ht="10.5" customHeight="1"/>
    <row r="62315" ht="10.5" customHeight="1"/>
    <row r="62316" ht="10.5" customHeight="1"/>
    <row r="62317" ht="10.5" customHeight="1"/>
    <row r="62318" ht="10.5" customHeight="1"/>
    <row r="62319" ht="10.5" customHeight="1"/>
    <row r="62320" ht="10.5" customHeight="1"/>
    <row r="62321" ht="10.5" customHeight="1"/>
    <row r="62322" ht="10.5" customHeight="1"/>
    <row r="62323" ht="10.5" customHeight="1"/>
    <row r="62324" ht="10.5" customHeight="1"/>
    <row r="62325" ht="10.5" customHeight="1"/>
    <row r="62326" ht="10.5" customHeight="1"/>
    <row r="62327" ht="10.5" customHeight="1"/>
    <row r="62328" ht="10.5" customHeight="1"/>
    <row r="62329" ht="10.5" customHeight="1"/>
    <row r="62330" ht="10.5" customHeight="1"/>
    <row r="62331" ht="10.5" customHeight="1"/>
    <row r="62332" ht="10.5" customHeight="1"/>
    <row r="62333" ht="10.5" customHeight="1"/>
    <row r="62334" ht="10.5" customHeight="1"/>
    <row r="62335" ht="10.5" customHeight="1"/>
    <row r="62336" ht="10.5" customHeight="1"/>
    <row r="62337" ht="10.5" customHeight="1"/>
    <row r="62338" ht="10.5" customHeight="1"/>
    <row r="62339" ht="10.5" customHeight="1"/>
    <row r="62340" ht="10.5" customHeight="1"/>
    <row r="62341" ht="10.5" customHeight="1"/>
    <row r="62342" ht="10.5" customHeight="1"/>
    <row r="62343" ht="10.5" customHeight="1"/>
    <row r="62344" ht="10.5" customHeight="1"/>
    <row r="62345" ht="10.5" customHeight="1"/>
    <row r="62346" ht="10.5" customHeight="1"/>
    <row r="62347" ht="10.5" customHeight="1"/>
    <row r="62348" ht="10.5" customHeight="1"/>
    <row r="62349" ht="10.5" customHeight="1"/>
    <row r="62350" ht="10.5" customHeight="1"/>
    <row r="62351" ht="10.5" customHeight="1"/>
    <row r="62352" ht="10.5" customHeight="1"/>
    <row r="62353" ht="10.5" customHeight="1"/>
    <row r="62354" ht="10.5" customHeight="1"/>
    <row r="62355" ht="10.5" customHeight="1"/>
    <row r="62356" ht="10.5" customHeight="1"/>
    <row r="62357" ht="10.5" customHeight="1"/>
    <row r="62358" ht="10.5" customHeight="1"/>
    <row r="62359" ht="10.5" customHeight="1"/>
    <row r="62360" ht="10.5" customHeight="1"/>
    <row r="62361" ht="10.5" customHeight="1"/>
    <row r="62362" ht="10.5" customHeight="1"/>
    <row r="62363" ht="10.5" customHeight="1"/>
    <row r="62364" ht="10.5" customHeight="1"/>
    <row r="62365" ht="10.5" customHeight="1"/>
    <row r="62366" ht="10.5" customHeight="1"/>
    <row r="62367" ht="10.5" customHeight="1"/>
    <row r="62368" ht="10.5" customHeight="1"/>
    <row r="62369" ht="10.5" customHeight="1"/>
    <row r="62370" ht="10.5" customHeight="1"/>
    <row r="62371" ht="10.5" customHeight="1"/>
    <row r="62372" ht="10.5" customHeight="1"/>
    <row r="62373" ht="10.5" customHeight="1"/>
    <row r="62374" ht="10.5" customHeight="1"/>
    <row r="62375" ht="10.5" customHeight="1"/>
    <row r="62376" ht="10.5" customHeight="1"/>
    <row r="62377" ht="10.5" customHeight="1"/>
    <row r="62378" ht="10.5" customHeight="1"/>
    <row r="62379" ht="10.5" customHeight="1"/>
    <row r="62380" ht="10.5" customHeight="1"/>
    <row r="62381" ht="10.5" customHeight="1"/>
    <row r="62382" ht="10.5" customHeight="1"/>
    <row r="62383" ht="10.5" customHeight="1"/>
    <row r="62384" ht="10.5" customHeight="1"/>
    <row r="62385" ht="10.5" customHeight="1"/>
    <row r="62386" ht="10.5" customHeight="1"/>
    <row r="62387" ht="10.5" customHeight="1"/>
    <row r="62388" ht="10.5" customHeight="1"/>
    <row r="62389" ht="10.5" customHeight="1"/>
    <row r="62390" ht="10.5" customHeight="1"/>
    <row r="62391" ht="10.5" customHeight="1"/>
    <row r="62392" ht="10.5" customHeight="1"/>
    <row r="62393" ht="10.5" customHeight="1"/>
    <row r="62394" ht="10.5" customHeight="1"/>
    <row r="62395" ht="10.5" customHeight="1"/>
    <row r="62396" ht="10.5" customHeight="1"/>
    <row r="62397" ht="10.5" customHeight="1"/>
    <row r="62398" ht="10.5" customHeight="1"/>
    <row r="62399" ht="10.5" customHeight="1"/>
    <row r="62400" ht="10.5" customHeight="1"/>
    <row r="62401" ht="10.5" customHeight="1"/>
    <row r="62402" ht="10.5" customHeight="1"/>
    <row r="62403" ht="10.5" customHeight="1"/>
    <row r="62404" ht="10.5" customHeight="1"/>
    <row r="62405" ht="10.5" customHeight="1"/>
    <row r="62406" ht="10.5" customHeight="1"/>
    <row r="62407" ht="10.5" customHeight="1"/>
    <row r="62408" ht="10.5" customHeight="1"/>
    <row r="62409" ht="10.5" customHeight="1"/>
    <row r="62410" ht="10.5" customHeight="1"/>
    <row r="62411" ht="10.5" customHeight="1"/>
    <row r="62412" ht="10.5" customHeight="1"/>
    <row r="62413" ht="10.5" customHeight="1"/>
    <row r="62414" ht="10.5" customHeight="1"/>
    <row r="62415" ht="10.5" customHeight="1"/>
    <row r="62416" ht="10.5" customHeight="1"/>
    <row r="62417" ht="10.5" customHeight="1"/>
    <row r="62418" ht="10.5" customHeight="1"/>
    <row r="62419" ht="10.5" customHeight="1"/>
    <row r="62420" ht="10.5" customHeight="1"/>
    <row r="62421" ht="10.5" customHeight="1"/>
    <row r="62422" ht="10.5" customHeight="1"/>
    <row r="62423" ht="10.5" customHeight="1"/>
    <row r="62424" ht="10.5" customHeight="1"/>
    <row r="62425" ht="10.5" customHeight="1"/>
    <row r="62426" ht="10.5" customHeight="1"/>
    <row r="62427" ht="10.5" customHeight="1"/>
    <row r="62428" ht="10.5" customHeight="1"/>
    <row r="62429" ht="10.5" customHeight="1"/>
    <row r="62430" ht="10.5" customHeight="1"/>
    <row r="62431" ht="10.5" customHeight="1"/>
    <row r="62432" ht="10.5" customHeight="1"/>
    <row r="62433" ht="10.5" customHeight="1"/>
    <row r="62434" ht="10.5" customHeight="1"/>
    <row r="62435" ht="10.5" customHeight="1"/>
    <row r="62436" ht="10.5" customHeight="1"/>
    <row r="62437" ht="10.5" customHeight="1"/>
    <row r="62438" ht="10.5" customHeight="1"/>
    <row r="62439" ht="10.5" customHeight="1"/>
    <row r="62440" ht="10.5" customHeight="1"/>
    <row r="62441" ht="10.5" customHeight="1"/>
    <row r="62442" ht="10.5" customHeight="1"/>
    <row r="62443" ht="10.5" customHeight="1"/>
    <row r="62444" ht="10.5" customHeight="1"/>
    <row r="62445" ht="10.5" customHeight="1"/>
    <row r="62446" ht="10.5" customHeight="1"/>
    <row r="62447" ht="10.5" customHeight="1"/>
    <row r="62448" ht="10.5" customHeight="1"/>
    <row r="62449" ht="10.5" customHeight="1"/>
    <row r="62450" ht="10.5" customHeight="1"/>
    <row r="62451" ht="10.5" customHeight="1"/>
    <row r="62452" ht="10.5" customHeight="1"/>
    <row r="62453" ht="10.5" customHeight="1"/>
    <row r="62454" ht="10.5" customHeight="1"/>
    <row r="62455" ht="10.5" customHeight="1"/>
    <row r="62456" ht="10.5" customHeight="1"/>
    <row r="62457" ht="10.5" customHeight="1"/>
    <row r="62458" ht="10.5" customHeight="1"/>
    <row r="62459" ht="10.5" customHeight="1"/>
    <row r="62460" ht="10.5" customHeight="1"/>
    <row r="62461" ht="10.5" customHeight="1"/>
    <row r="62462" ht="10.5" customHeight="1"/>
    <row r="62463" ht="10.5" customHeight="1"/>
    <row r="62464" ht="10.5" customHeight="1"/>
    <row r="62465" ht="10.5" customHeight="1"/>
    <row r="62466" ht="10.5" customHeight="1"/>
    <row r="62467" ht="10.5" customHeight="1"/>
    <row r="62468" ht="10.5" customHeight="1"/>
    <row r="62469" ht="10.5" customHeight="1"/>
    <row r="62470" ht="10.5" customHeight="1"/>
    <row r="62471" ht="10.5" customHeight="1"/>
    <row r="62472" ht="10.5" customHeight="1"/>
    <row r="62473" ht="10.5" customHeight="1"/>
    <row r="62474" ht="10.5" customHeight="1"/>
    <row r="62475" ht="10.5" customHeight="1"/>
    <row r="62476" ht="10.5" customHeight="1"/>
    <row r="62477" ht="10.5" customHeight="1"/>
    <row r="62478" ht="10.5" customHeight="1"/>
    <row r="62479" ht="10.5" customHeight="1"/>
    <row r="62480" ht="10.5" customHeight="1"/>
    <row r="62481" ht="10.5" customHeight="1"/>
    <row r="62482" ht="10.5" customHeight="1"/>
    <row r="62483" ht="10.5" customHeight="1"/>
    <row r="62484" ht="10.5" customHeight="1"/>
    <row r="62485" ht="10.5" customHeight="1"/>
    <row r="62486" ht="10.5" customHeight="1"/>
    <row r="62487" ht="10.5" customHeight="1"/>
    <row r="62488" ht="10.5" customHeight="1"/>
    <row r="62489" ht="10.5" customHeight="1"/>
    <row r="62490" ht="10.5" customHeight="1"/>
    <row r="62491" ht="10.5" customHeight="1"/>
    <row r="62492" ht="10.5" customHeight="1"/>
    <row r="62493" ht="10.5" customHeight="1"/>
    <row r="62494" ht="10.5" customHeight="1"/>
    <row r="62495" ht="10.5" customHeight="1"/>
    <row r="62496" ht="10.5" customHeight="1"/>
    <row r="62497" ht="10.5" customHeight="1"/>
    <row r="62498" ht="10.5" customHeight="1"/>
    <row r="62499" ht="10.5" customHeight="1"/>
    <row r="62500" ht="10.5" customHeight="1"/>
    <row r="62501" ht="10.5" customHeight="1"/>
    <row r="62502" ht="10.5" customHeight="1"/>
    <row r="62503" ht="10.5" customHeight="1"/>
    <row r="62504" ht="10.5" customHeight="1"/>
    <row r="62505" ht="10.5" customHeight="1"/>
    <row r="62506" ht="10.5" customHeight="1"/>
    <row r="62507" ht="10.5" customHeight="1"/>
    <row r="62508" ht="10.5" customHeight="1"/>
    <row r="62509" ht="10.5" customHeight="1"/>
    <row r="62510" ht="10.5" customHeight="1"/>
    <row r="62511" ht="10.5" customHeight="1"/>
    <row r="62512" ht="10.5" customHeight="1"/>
    <row r="62513" ht="10.5" customHeight="1"/>
    <row r="62514" ht="10.5" customHeight="1"/>
    <row r="62515" ht="10.5" customHeight="1"/>
    <row r="62516" ht="10.5" customHeight="1"/>
    <row r="62517" ht="10.5" customHeight="1"/>
    <row r="62518" ht="10.5" customHeight="1"/>
    <row r="62519" ht="10.5" customHeight="1"/>
    <row r="62520" ht="10.5" customHeight="1"/>
    <row r="62521" ht="10.5" customHeight="1"/>
    <row r="62522" ht="10.5" customHeight="1"/>
    <row r="62523" ht="10.5" customHeight="1"/>
    <row r="62524" ht="10.5" customHeight="1"/>
    <row r="62525" ht="10.5" customHeight="1"/>
    <row r="62526" ht="10.5" customHeight="1"/>
    <row r="62527" ht="10.5" customHeight="1"/>
    <row r="62528" ht="10.5" customHeight="1"/>
    <row r="62529" ht="10.5" customHeight="1"/>
    <row r="62530" ht="10.5" customHeight="1"/>
    <row r="62531" ht="10.5" customHeight="1"/>
    <row r="62532" ht="10.5" customHeight="1"/>
    <row r="62533" ht="10.5" customHeight="1"/>
    <row r="62534" ht="10.5" customHeight="1"/>
    <row r="62535" ht="10.5" customHeight="1"/>
    <row r="62536" ht="10.5" customHeight="1"/>
    <row r="62537" ht="10.5" customHeight="1"/>
    <row r="62538" ht="10.5" customHeight="1"/>
    <row r="62539" ht="10.5" customHeight="1"/>
    <row r="62540" ht="10.5" customHeight="1"/>
    <row r="62541" ht="10.5" customHeight="1"/>
    <row r="62542" ht="10.5" customHeight="1"/>
    <row r="62543" ht="10.5" customHeight="1"/>
    <row r="62544" ht="10.5" customHeight="1"/>
    <row r="62545" ht="10.5" customHeight="1"/>
    <row r="62546" ht="10.5" customHeight="1"/>
    <row r="62547" ht="10.5" customHeight="1"/>
    <row r="62548" ht="10.5" customHeight="1"/>
    <row r="62549" ht="10.5" customHeight="1"/>
    <row r="62550" ht="10.5" customHeight="1"/>
    <row r="62551" ht="10.5" customHeight="1"/>
    <row r="62552" ht="10.5" customHeight="1"/>
    <row r="62553" ht="10.5" customHeight="1"/>
    <row r="62554" ht="10.5" customHeight="1"/>
    <row r="62555" ht="10.5" customHeight="1"/>
    <row r="62556" ht="10.5" customHeight="1"/>
    <row r="62557" ht="10.5" customHeight="1"/>
    <row r="62558" ht="10.5" customHeight="1"/>
    <row r="62559" ht="10.5" customHeight="1"/>
    <row r="62560" ht="10.5" customHeight="1"/>
    <row r="62561" ht="10.5" customHeight="1"/>
    <row r="62562" ht="10.5" customHeight="1"/>
    <row r="62563" ht="10.5" customHeight="1"/>
    <row r="62564" ht="10.5" customHeight="1"/>
    <row r="62565" ht="10.5" customHeight="1"/>
    <row r="62566" ht="10.5" customHeight="1"/>
    <row r="62567" ht="10.5" customHeight="1"/>
    <row r="62568" ht="10.5" customHeight="1"/>
    <row r="62569" ht="10.5" customHeight="1"/>
    <row r="62570" ht="10.5" customHeight="1"/>
    <row r="62571" ht="10.5" customHeight="1"/>
    <row r="62572" ht="10.5" customHeight="1"/>
    <row r="62573" ht="10.5" customHeight="1"/>
    <row r="62574" ht="10.5" customHeight="1"/>
    <row r="62575" ht="10.5" customHeight="1"/>
    <row r="62576" ht="10.5" customHeight="1"/>
    <row r="62577" ht="10.5" customHeight="1"/>
    <row r="62578" ht="10.5" customHeight="1"/>
    <row r="62579" ht="10.5" customHeight="1"/>
    <row r="62580" ht="10.5" customHeight="1"/>
    <row r="62581" ht="10.5" customHeight="1"/>
    <row r="62582" ht="10.5" customHeight="1"/>
    <row r="62583" ht="10.5" customHeight="1"/>
    <row r="62584" ht="10.5" customHeight="1"/>
    <row r="62585" ht="10.5" customHeight="1"/>
    <row r="62586" ht="10.5" customHeight="1"/>
    <row r="62587" ht="10.5" customHeight="1"/>
    <row r="62588" ht="10.5" customHeight="1"/>
    <row r="62589" ht="10.5" customHeight="1"/>
    <row r="62590" ht="10.5" customHeight="1"/>
    <row r="62591" ht="10.5" customHeight="1"/>
    <row r="62592" ht="10.5" customHeight="1"/>
    <row r="62593" ht="10.5" customHeight="1"/>
    <row r="62594" ht="10.5" customHeight="1"/>
    <row r="62595" ht="10.5" customHeight="1"/>
    <row r="62596" ht="10.5" customHeight="1"/>
    <row r="62597" ht="10.5" customHeight="1"/>
    <row r="62598" ht="10.5" customHeight="1"/>
    <row r="62599" ht="10.5" customHeight="1"/>
    <row r="62600" ht="10.5" customHeight="1"/>
    <row r="62601" ht="10.5" customHeight="1"/>
    <row r="62602" ht="10.5" customHeight="1"/>
    <row r="62603" ht="10.5" customHeight="1"/>
    <row r="62604" ht="10.5" customHeight="1"/>
    <row r="62605" ht="10.5" customHeight="1"/>
    <row r="62606" ht="10.5" customHeight="1"/>
    <row r="62607" ht="10.5" customHeight="1"/>
    <row r="62608" ht="10.5" customHeight="1"/>
    <row r="62609" ht="10.5" customHeight="1"/>
    <row r="62610" ht="10.5" customHeight="1"/>
    <row r="62611" ht="10.5" customHeight="1"/>
    <row r="62612" ht="10.5" customHeight="1"/>
    <row r="62613" ht="10.5" customHeight="1"/>
    <row r="62614" ht="10.5" customHeight="1"/>
    <row r="62615" ht="10.5" customHeight="1"/>
    <row r="62616" ht="10.5" customHeight="1"/>
    <row r="62617" ht="10.5" customHeight="1"/>
    <row r="62618" ht="10.5" customHeight="1"/>
    <row r="62619" ht="10.5" customHeight="1"/>
    <row r="62620" ht="10.5" customHeight="1"/>
    <row r="62621" ht="10.5" customHeight="1"/>
    <row r="62622" ht="10.5" customHeight="1"/>
    <row r="62623" ht="10.5" customHeight="1"/>
    <row r="62624" ht="10.5" customHeight="1"/>
    <row r="62625" ht="10.5" customHeight="1"/>
    <row r="62626" ht="10.5" customHeight="1"/>
    <row r="62627" ht="10.5" customHeight="1"/>
    <row r="62628" ht="10.5" customHeight="1"/>
    <row r="62629" ht="10.5" customHeight="1"/>
    <row r="62630" ht="10.5" customHeight="1"/>
    <row r="62631" ht="10.5" customHeight="1"/>
    <row r="62632" ht="10.5" customHeight="1"/>
    <row r="62633" ht="10.5" customHeight="1"/>
    <row r="62634" ht="10.5" customHeight="1"/>
    <row r="62635" ht="10.5" customHeight="1"/>
    <row r="62636" ht="10.5" customHeight="1"/>
    <row r="62637" ht="10.5" customHeight="1"/>
    <row r="62638" ht="10.5" customHeight="1"/>
    <row r="62639" ht="10.5" customHeight="1"/>
    <row r="62640" ht="10.5" customHeight="1"/>
    <row r="62641" ht="10.5" customHeight="1"/>
    <row r="62642" ht="10.5" customHeight="1"/>
    <row r="62643" ht="10.5" customHeight="1"/>
    <row r="62644" ht="10.5" customHeight="1"/>
    <row r="62645" ht="10.5" customHeight="1"/>
    <row r="62646" ht="10.5" customHeight="1"/>
    <row r="62647" ht="10.5" customHeight="1"/>
    <row r="62648" ht="10.5" customHeight="1"/>
    <row r="62649" ht="10.5" customHeight="1"/>
    <row r="62650" ht="10.5" customHeight="1"/>
    <row r="62651" ht="10.5" customHeight="1"/>
    <row r="62652" ht="10.5" customHeight="1"/>
    <row r="62653" ht="10.5" customHeight="1"/>
    <row r="62654" ht="10.5" customHeight="1"/>
    <row r="62655" ht="10.5" customHeight="1"/>
    <row r="62656" ht="10.5" customHeight="1"/>
    <row r="62657" ht="10.5" customHeight="1"/>
    <row r="62658" ht="10.5" customHeight="1"/>
    <row r="62659" ht="10.5" customHeight="1"/>
    <row r="62660" ht="10.5" customHeight="1"/>
    <row r="62661" ht="10.5" customHeight="1"/>
    <row r="62662" ht="10.5" customHeight="1"/>
    <row r="62663" ht="10.5" customHeight="1"/>
    <row r="62664" ht="10.5" customHeight="1"/>
    <row r="62665" ht="10.5" customHeight="1"/>
    <row r="62666" ht="10.5" customHeight="1"/>
    <row r="62667" ht="10.5" customHeight="1"/>
    <row r="62668" ht="10.5" customHeight="1"/>
    <row r="62669" ht="10.5" customHeight="1"/>
    <row r="62670" ht="10.5" customHeight="1"/>
    <row r="62671" ht="10.5" customHeight="1"/>
    <row r="62672" ht="10.5" customHeight="1"/>
    <row r="62673" ht="10.5" customHeight="1"/>
    <row r="62674" ht="10.5" customHeight="1"/>
    <row r="62675" ht="10.5" customHeight="1"/>
    <row r="62676" ht="10.5" customHeight="1"/>
    <row r="62677" ht="10.5" customHeight="1"/>
    <row r="62678" ht="10.5" customHeight="1"/>
    <row r="62679" ht="10.5" customHeight="1"/>
    <row r="62680" ht="10.5" customHeight="1"/>
    <row r="62681" ht="10.5" customHeight="1"/>
    <row r="62682" ht="10.5" customHeight="1"/>
    <row r="62683" ht="10.5" customHeight="1"/>
    <row r="62684" ht="10.5" customHeight="1"/>
    <row r="62685" ht="10.5" customHeight="1"/>
    <row r="62686" ht="10.5" customHeight="1"/>
    <row r="62687" ht="10.5" customHeight="1"/>
    <row r="62688" ht="10.5" customHeight="1"/>
    <row r="62689" ht="10.5" customHeight="1"/>
    <row r="62690" ht="10.5" customHeight="1"/>
    <row r="62691" ht="10.5" customHeight="1"/>
    <row r="62692" ht="10.5" customHeight="1"/>
    <row r="62693" ht="10.5" customHeight="1"/>
    <row r="62694" ht="10.5" customHeight="1"/>
    <row r="62695" ht="10.5" customHeight="1"/>
    <row r="62696" ht="10.5" customHeight="1"/>
    <row r="62697" ht="10.5" customHeight="1"/>
    <row r="62698" ht="10.5" customHeight="1"/>
    <row r="62699" ht="10.5" customHeight="1"/>
    <row r="62700" ht="10.5" customHeight="1"/>
    <row r="62701" ht="10.5" customHeight="1"/>
    <row r="62702" ht="10.5" customHeight="1"/>
    <row r="62703" ht="10.5" customHeight="1"/>
    <row r="62704" ht="10.5" customHeight="1"/>
    <row r="62705" ht="10.5" customHeight="1"/>
    <row r="62706" ht="10.5" customHeight="1"/>
    <row r="62707" ht="10.5" customHeight="1"/>
    <row r="62708" ht="10.5" customHeight="1"/>
    <row r="62709" ht="10.5" customHeight="1"/>
    <row r="62710" ht="10.5" customHeight="1"/>
    <row r="62711" ht="10.5" customHeight="1"/>
    <row r="62712" ht="10.5" customHeight="1"/>
    <row r="62713" ht="10.5" customHeight="1"/>
    <row r="62714" ht="10.5" customHeight="1"/>
    <row r="62715" ht="10.5" customHeight="1"/>
    <row r="62716" ht="10.5" customHeight="1"/>
    <row r="62717" ht="10.5" customHeight="1"/>
    <row r="62718" ht="10.5" customHeight="1"/>
    <row r="62719" ht="10.5" customHeight="1"/>
    <row r="62720" ht="10.5" customHeight="1"/>
    <row r="62721" ht="10.5" customHeight="1"/>
    <row r="62722" ht="10.5" customHeight="1"/>
    <row r="62723" ht="10.5" customHeight="1"/>
    <row r="62724" ht="10.5" customHeight="1"/>
    <row r="62725" ht="10.5" customHeight="1"/>
    <row r="62726" ht="10.5" customHeight="1"/>
    <row r="62727" ht="10.5" customHeight="1"/>
    <row r="62728" ht="10.5" customHeight="1"/>
    <row r="62729" ht="10.5" customHeight="1"/>
    <row r="62730" ht="10.5" customHeight="1"/>
    <row r="62731" ht="10.5" customHeight="1"/>
    <row r="62732" ht="10.5" customHeight="1"/>
    <row r="62733" ht="10.5" customHeight="1"/>
    <row r="62734" ht="10.5" customHeight="1"/>
    <row r="62735" ht="10.5" customHeight="1"/>
    <row r="62736" ht="10.5" customHeight="1"/>
    <row r="62737" ht="10.5" customHeight="1"/>
    <row r="62738" ht="10.5" customHeight="1"/>
    <row r="62739" ht="10.5" customHeight="1"/>
    <row r="62740" ht="10.5" customHeight="1"/>
    <row r="62741" ht="10.5" customHeight="1"/>
    <row r="62742" ht="10.5" customHeight="1"/>
    <row r="62743" ht="10.5" customHeight="1"/>
    <row r="62744" ht="10.5" customHeight="1"/>
    <row r="62745" ht="10.5" customHeight="1"/>
    <row r="62746" ht="10.5" customHeight="1"/>
    <row r="62747" ht="10.5" customHeight="1"/>
    <row r="62748" ht="10.5" customHeight="1"/>
    <row r="62749" ht="10.5" customHeight="1"/>
    <row r="62750" ht="10.5" customHeight="1"/>
    <row r="62751" ht="10.5" customHeight="1"/>
    <row r="62752" ht="10.5" customHeight="1"/>
    <row r="62753" ht="10.5" customHeight="1"/>
    <row r="62754" ht="10.5" customHeight="1"/>
    <row r="62755" ht="10.5" customHeight="1"/>
    <row r="62756" ht="10.5" customHeight="1"/>
    <row r="62757" ht="10.5" customHeight="1"/>
    <row r="62758" ht="10.5" customHeight="1"/>
    <row r="62759" ht="10.5" customHeight="1"/>
    <row r="62760" ht="10.5" customHeight="1"/>
    <row r="62761" ht="10.5" customHeight="1"/>
    <row r="62762" ht="10.5" customHeight="1"/>
    <row r="62763" ht="10.5" customHeight="1"/>
    <row r="62764" ht="10.5" customHeight="1"/>
    <row r="62765" ht="10.5" customHeight="1"/>
    <row r="62766" ht="10.5" customHeight="1"/>
    <row r="62767" ht="10.5" customHeight="1"/>
    <row r="62768" ht="10.5" customHeight="1"/>
    <row r="62769" ht="10.5" customHeight="1"/>
    <row r="62770" ht="10.5" customHeight="1"/>
    <row r="62771" ht="10.5" customHeight="1"/>
    <row r="62772" ht="10.5" customHeight="1"/>
    <row r="62773" ht="10.5" customHeight="1"/>
    <row r="62774" ht="10.5" customHeight="1"/>
    <row r="62775" ht="10.5" customHeight="1"/>
    <row r="62776" ht="10.5" customHeight="1"/>
    <row r="62777" ht="10.5" customHeight="1"/>
    <row r="62778" ht="10.5" customHeight="1"/>
    <row r="62779" ht="10.5" customHeight="1"/>
    <row r="62780" ht="10.5" customHeight="1"/>
    <row r="62781" ht="10.5" customHeight="1"/>
    <row r="62782" ht="10.5" customHeight="1"/>
    <row r="62783" ht="10.5" customHeight="1"/>
    <row r="62784" ht="10.5" customHeight="1"/>
    <row r="62785" ht="10.5" customHeight="1"/>
    <row r="62786" ht="10.5" customHeight="1"/>
    <row r="62787" ht="10.5" customHeight="1"/>
    <row r="62788" ht="10.5" customHeight="1"/>
    <row r="62789" ht="10.5" customHeight="1"/>
    <row r="62790" ht="10.5" customHeight="1"/>
    <row r="62791" ht="10.5" customHeight="1"/>
    <row r="62792" ht="10.5" customHeight="1"/>
    <row r="62793" ht="10.5" customHeight="1"/>
    <row r="62794" ht="10.5" customHeight="1"/>
    <row r="62795" ht="10.5" customHeight="1"/>
    <row r="62796" ht="10.5" customHeight="1"/>
    <row r="62797" ht="10.5" customHeight="1"/>
    <row r="62798" ht="10.5" customHeight="1"/>
    <row r="62799" ht="10.5" customHeight="1"/>
    <row r="62800" ht="10.5" customHeight="1"/>
    <row r="62801" ht="10.5" customHeight="1"/>
    <row r="62802" ht="10.5" customHeight="1"/>
    <row r="62803" ht="10.5" customHeight="1"/>
    <row r="62804" ht="10.5" customHeight="1"/>
    <row r="62805" ht="10.5" customHeight="1"/>
    <row r="62806" ht="10.5" customHeight="1"/>
    <row r="62807" ht="10.5" customHeight="1"/>
    <row r="62808" ht="10.5" customHeight="1"/>
    <row r="62809" ht="10.5" customHeight="1"/>
    <row r="62810" ht="10.5" customHeight="1"/>
    <row r="62811" ht="10.5" customHeight="1"/>
    <row r="62812" ht="10.5" customHeight="1"/>
    <row r="62813" ht="10.5" customHeight="1"/>
    <row r="62814" ht="10.5" customHeight="1"/>
    <row r="62815" ht="10.5" customHeight="1"/>
    <row r="62816" ht="10.5" customHeight="1"/>
    <row r="62817" ht="10.5" customHeight="1"/>
    <row r="62818" ht="10.5" customHeight="1"/>
    <row r="62819" ht="10.5" customHeight="1"/>
    <row r="62820" ht="10.5" customHeight="1"/>
    <row r="62821" ht="10.5" customHeight="1"/>
    <row r="62822" ht="10.5" customHeight="1"/>
    <row r="62823" ht="10.5" customHeight="1"/>
    <row r="62824" ht="10.5" customHeight="1"/>
    <row r="62825" ht="10.5" customHeight="1"/>
    <row r="62826" ht="10.5" customHeight="1"/>
    <row r="62827" ht="10.5" customHeight="1"/>
    <row r="62828" ht="10.5" customHeight="1"/>
    <row r="62829" ht="10.5" customHeight="1"/>
    <row r="62830" ht="10.5" customHeight="1"/>
    <row r="62831" ht="10.5" customHeight="1"/>
    <row r="62832" ht="10.5" customHeight="1"/>
    <row r="62833" ht="10.5" customHeight="1"/>
    <row r="62834" ht="10.5" customHeight="1"/>
    <row r="62835" ht="10.5" customHeight="1"/>
    <row r="62836" ht="10.5" customHeight="1"/>
    <row r="62837" ht="10.5" customHeight="1"/>
    <row r="62838" ht="10.5" customHeight="1"/>
    <row r="62839" ht="10.5" customHeight="1"/>
    <row r="62840" ht="10.5" customHeight="1"/>
    <row r="62841" ht="10.5" customHeight="1"/>
    <row r="62842" ht="10.5" customHeight="1"/>
    <row r="62843" ht="10.5" customHeight="1"/>
    <row r="62844" ht="10.5" customHeight="1"/>
    <row r="62845" ht="10.5" customHeight="1"/>
    <row r="62846" ht="10.5" customHeight="1"/>
    <row r="62847" ht="10.5" customHeight="1"/>
    <row r="62848" ht="10.5" customHeight="1"/>
    <row r="62849" ht="10.5" customHeight="1"/>
    <row r="62850" ht="10.5" customHeight="1"/>
    <row r="62851" ht="10.5" customHeight="1"/>
    <row r="62852" ht="10.5" customHeight="1"/>
    <row r="62853" ht="10.5" customHeight="1"/>
    <row r="62854" ht="10.5" customHeight="1"/>
    <row r="62855" ht="10.5" customHeight="1"/>
    <row r="62856" ht="10.5" customHeight="1"/>
    <row r="62857" ht="10.5" customHeight="1"/>
    <row r="62858" ht="10.5" customHeight="1"/>
    <row r="62859" ht="10.5" customHeight="1"/>
    <row r="62860" ht="10.5" customHeight="1"/>
    <row r="62861" ht="10.5" customHeight="1"/>
    <row r="62862" ht="10.5" customHeight="1"/>
    <row r="62863" ht="10.5" customHeight="1"/>
    <row r="62864" ht="10.5" customHeight="1"/>
    <row r="62865" ht="10.5" customHeight="1"/>
    <row r="62866" ht="10.5" customHeight="1"/>
    <row r="62867" ht="10.5" customHeight="1"/>
    <row r="62868" ht="10.5" customHeight="1"/>
    <row r="62869" ht="10.5" customHeight="1"/>
    <row r="62870" ht="10.5" customHeight="1"/>
    <row r="62871" ht="10.5" customHeight="1"/>
    <row r="62872" ht="10.5" customHeight="1"/>
    <row r="62873" ht="10.5" customHeight="1"/>
    <row r="62874" ht="10.5" customHeight="1"/>
    <row r="62875" ht="10.5" customHeight="1"/>
    <row r="62876" ht="10.5" customHeight="1"/>
    <row r="62877" ht="10.5" customHeight="1"/>
    <row r="62878" ht="10.5" customHeight="1"/>
    <row r="62879" ht="10.5" customHeight="1"/>
    <row r="62880" ht="10.5" customHeight="1"/>
    <row r="62881" ht="10.5" customHeight="1"/>
    <row r="62882" ht="10.5" customHeight="1"/>
    <row r="62883" ht="10.5" customHeight="1"/>
    <row r="62884" ht="10.5" customHeight="1"/>
    <row r="62885" ht="10.5" customHeight="1"/>
    <row r="62886" ht="10.5" customHeight="1"/>
    <row r="62887" ht="10.5" customHeight="1"/>
    <row r="62888" ht="10.5" customHeight="1"/>
    <row r="62889" ht="10.5" customHeight="1"/>
    <row r="62890" ht="10.5" customHeight="1"/>
    <row r="62891" ht="10.5" customHeight="1"/>
    <row r="62892" ht="10.5" customHeight="1"/>
    <row r="62893" ht="10.5" customHeight="1"/>
    <row r="62894" ht="10.5" customHeight="1"/>
    <row r="62895" ht="10.5" customHeight="1"/>
    <row r="62896" ht="10.5" customHeight="1"/>
    <row r="62897" ht="10.5" customHeight="1"/>
    <row r="62898" ht="10.5" customHeight="1"/>
    <row r="62899" ht="10.5" customHeight="1"/>
    <row r="62900" ht="10.5" customHeight="1"/>
    <row r="62901" ht="10.5" customHeight="1"/>
    <row r="62902" ht="10.5" customHeight="1"/>
    <row r="62903" ht="10.5" customHeight="1"/>
    <row r="62904" ht="10.5" customHeight="1"/>
    <row r="62905" ht="10.5" customHeight="1"/>
    <row r="62906" ht="10.5" customHeight="1"/>
    <row r="62907" ht="10.5" customHeight="1"/>
    <row r="62908" ht="10.5" customHeight="1"/>
    <row r="62909" ht="10.5" customHeight="1"/>
    <row r="62910" ht="10.5" customHeight="1"/>
    <row r="62911" ht="10.5" customHeight="1"/>
    <row r="62912" ht="10.5" customHeight="1"/>
    <row r="62913" ht="10.5" customHeight="1"/>
    <row r="62914" ht="10.5" customHeight="1"/>
    <row r="62915" ht="10.5" customHeight="1"/>
    <row r="62916" ht="10.5" customHeight="1"/>
    <row r="62917" ht="10.5" customHeight="1"/>
    <row r="62918" ht="10.5" customHeight="1"/>
    <row r="62919" ht="10.5" customHeight="1"/>
    <row r="62920" ht="10.5" customHeight="1"/>
    <row r="62921" ht="10.5" customHeight="1"/>
    <row r="62922" ht="10.5" customHeight="1"/>
    <row r="62923" ht="10.5" customHeight="1"/>
    <row r="62924" ht="10.5" customHeight="1"/>
    <row r="62925" ht="10.5" customHeight="1"/>
    <row r="62926" ht="10.5" customHeight="1"/>
    <row r="62927" ht="10.5" customHeight="1"/>
    <row r="62928" ht="10.5" customHeight="1"/>
    <row r="62929" ht="10.5" customHeight="1"/>
    <row r="62930" ht="10.5" customHeight="1"/>
    <row r="62931" ht="10.5" customHeight="1"/>
    <row r="62932" ht="10.5" customHeight="1"/>
    <row r="62933" ht="10.5" customHeight="1"/>
    <row r="62934" ht="10.5" customHeight="1"/>
    <row r="62935" ht="10.5" customHeight="1"/>
    <row r="62936" ht="10.5" customHeight="1"/>
    <row r="62937" ht="10.5" customHeight="1"/>
    <row r="62938" ht="10.5" customHeight="1"/>
    <row r="62939" ht="10.5" customHeight="1"/>
    <row r="62940" ht="10.5" customHeight="1"/>
    <row r="62941" ht="10.5" customHeight="1"/>
    <row r="62942" ht="10.5" customHeight="1"/>
    <row r="62943" ht="10.5" customHeight="1"/>
    <row r="62944" ht="10.5" customHeight="1"/>
    <row r="62945" ht="10.5" customHeight="1"/>
    <row r="62946" ht="10.5" customHeight="1"/>
    <row r="62947" ht="10.5" customHeight="1"/>
    <row r="62948" ht="10.5" customHeight="1"/>
    <row r="62949" ht="10.5" customHeight="1"/>
    <row r="62950" ht="10.5" customHeight="1"/>
    <row r="62951" ht="10.5" customHeight="1"/>
    <row r="62952" ht="10.5" customHeight="1"/>
    <row r="62953" ht="10.5" customHeight="1"/>
    <row r="62954" ht="10.5" customHeight="1"/>
    <row r="62955" ht="10.5" customHeight="1"/>
    <row r="62956" ht="10.5" customHeight="1"/>
    <row r="62957" ht="10.5" customHeight="1"/>
    <row r="62958" ht="10.5" customHeight="1"/>
    <row r="62959" ht="10.5" customHeight="1"/>
    <row r="62960" ht="10.5" customHeight="1"/>
    <row r="62961" ht="10.5" customHeight="1"/>
    <row r="62962" ht="10.5" customHeight="1"/>
    <row r="62963" ht="10.5" customHeight="1"/>
    <row r="62964" ht="10.5" customHeight="1"/>
    <row r="62965" ht="10.5" customHeight="1"/>
    <row r="62966" ht="10.5" customHeight="1"/>
    <row r="62967" ht="10.5" customHeight="1"/>
    <row r="62968" ht="10.5" customHeight="1"/>
    <row r="62969" ht="10.5" customHeight="1"/>
    <row r="62970" ht="10.5" customHeight="1"/>
    <row r="62971" ht="10.5" customHeight="1"/>
    <row r="62972" ht="10.5" customHeight="1"/>
    <row r="62973" ht="10.5" customHeight="1"/>
    <row r="62974" ht="10.5" customHeight="1"/>
    <row r="62975" ht="10.5" customHeight="1"/>
    <row r="62976" ht="10.5" customHeight="1"/>
    <row r="62977" ht="10.5" customHeight="1"/>
    <row r="62978" ht="10.5" customHeight="1"/>
    <row r="62979" ht="10.5" customHeight="1"/>
    <row r="62980" ht="10.5" customHeight="1"/>
    <row r="62981" ht="10.5" customHeight="1"/>
    <row r="62982" ht="10.5" customHeight="1"/>
    <row r="62983" ht="10.5" customHeight="1"/>
    <row r="62984" ht="10.5" customHeight="1"/>
    <row r="62985" ht="10.5" customHeight="1"/>
    <row r="62986" ht="10.5" customHeight="1"/>
    <row r="62987" ht="10.5" customHeight="1"/>
    <row r="62988" ht="10.5" customHeight="1"/>
    <row r="62989" ht="10.5" customHeight="1"/>
    <row r="62990" ht="10.5" customHeight="1"/>
    <row r="62991" ht="10.5" customHeight="1"/>
    <row r="62992" ht="10.5" customHeight="1"/>
    <row r="62993" ht="10.5" customHeight="1"/>
    <row r="62994" ht="10.5" customHeight="1"/>
    <row r="62995" ht="10.5" customHeight="1"/>
    <row r="62996" ht="10.5" customHeight="1"/>
    <row r="62997" ht="10.5" customHeight="1"/>
    <row r="62998" ht="10.5" customHeight="1"/>
    <row r="62999" ht="10.5" customHeight="1"/>
    <row r="63000" ht="10.5" customHeight="1"/>
    <row r="63001" ht="10.5" customHeight="1"/>
    <row r="63002" ht="10.5" customHeight="1"/>
    <row r="63003" ht="10.5" customHeight="1"/>
    <row r="63004" ht="10.5" customHeight="1"/>
    <row r="63005" ht="10.5" customHeight="1"/>
    <row r="63006" ht="10.5" customHeight="1"/>
    <row r="63007" ht="10.5" customHeight="1"/>
    <row r="63008" ht="10.5" customHeight="1"/>
    <row r="63009" ht="10.5" customHeight="1"/>
    <row r="63010" ht="10.5" customHeight="1"/>
    <row r="63011" ht="10.5" customHeight="1"/>
    <row r="63012" ht="10.5" customHeight="1"/>
    <row r="63013" ht="10.5" customHeight="1"/>
    <row r="63014" ht="10.5" customHeight="1"/>
    <row r="63015" ht="10.5" customHeight="1"/>
    <row r="63016" ht="10.5" customHeight="1"/>
    <row r="63017" ht="10.5" customHeight="1"/>
    <row r="63018" ht="10.5" customHeight="1"/>
    <row r="63019" ht="10.5" customHeight="1"/>
    <row r="63020" ht="10.5" customHeight="1"/>
    <row r="63021" ht="10.5" customHeight="1"/>
    <row r="63022" ht="10.5" customHeight="1"/>
    <row r="63023" ht="10.5" customHeight="1"/>
    <row r="63024" ht="10.5" customHeight="1"/>
    <row r="63025" ht="10.5" customHeight="1"/>
    <row r="63026" ht="10.5" customHeight="1"/>
    <row r="63027" ht="10.5" customHeight="1"/>
    <row r="63028" ht="10.5" customHeight="1"/>
    <row r="63029" ht="10.5" customHeight="1"/>
    <row r="63030" ht="10.5" customHeight="1"/>
    <row r="63031" ht="10.5" customHeight="1"/>
    <row r="63032" ht="10.5" customHeight="1"/>
    <row r="63033" ht="10.5" customHeight="1"/>
    <row r="63034" ht="10.5" customHeight="1"/>
    <row r="63035" ht="10.5" customHeight="1"/>
    <row r="63036" ht="10.5" customHeight="1"/>
    <row r="63037" ht="10.5" customHeight="1"/>
    <row r="63038" ht="10.5" customHeight="1"/>
    <row r="63039" ht="10.5" customHeight="1"/>
    <row r="63040" ht="10.5" customHeight="1"/>
    <row r="63041" ht="10.5" customHeight="1"/>
    <row r="63042" ht="10.5" customHeight="1"/>
    <row r="63043" ht="10.5" customHeight="1"/>
    <row r="63044" ht="10.5" customHeight="1"/>
    <row r="63045" ht="10.5" customHeight="1"/>
    <row r="63046" ht="10.5" customHeight="1"/>
    <row r="63047" ht="10.5" customHeight="1"/>
    <row r="63048" ht="10.5" customHeight="1"/>
    <row r="63049" ht="10.5" customHeight="1"/>
    <row r="63050" ht="10.5" customHeight="1"/>
    <row r="63051" ht="10.5" customHeight="1"/>
    <row r="63052" ht="10.5" customHeight="1"/>
    <row r="63053" ht="10.5" customHeight="1"/>
    <row r="63054" ht="10.5" customHeight="1"/>
    <row r="63055" ht="10.5" customHeight="1"/>
    <row r="63056" ht="10.5" customHeight="1"/>
    <row r="63057" ht="10.5" customHeight="1"/>
    <row r="63058" ht="10.5" customHeight="1"/>
    <row r="63059" ht="10.5" customHeight="1"/>
    <row r="63060" ht="10.5" customHeight="1"/>
    <row r="63061" ht="10.5" customHeight="1"/>
    <row r="63062" ht="10.5" customHeight="1"/>
    <row r="63063" ht="10.5" customHeight="1"/>
    <row r="63064" ht="10.5" customHeight="1"/>
    <row r="63065" ht="10.5" customHeight="1"/>
    <row r="63066" ht="10.5" customHeight="1"/>
    <row r="63067" ht="10.5" customHeight="1"/>
    <row r="63068" ht="10.5" customHeight="1"/>
    <row r="63069" ht="10.5" customHeight="1"/>
    <row r="63070" ht="10.5" customHeight="1"/>
    <row r="63071" ht="10.5" customHeight="1"/>
    <row r="63072" ht="10.5" customHeight="1"/>
    <row r="63073" ht="10.5" customHeight="1"/>
    <row r="63074" ht="10.5" customHeight="1"/>
    <row r="63075" ht="10.5" customHeight="1"/>
    <row r="63076" ht="10.5" customHeight="1"/>
    <row r="63077" ht="10.5" customHeight="1"/>
    <row r="63078" ht="10.5" customHeight="1"/>
    <row r="63079" ht="10.5" customHeight="1"/>
    <row r="63080" ht="10.5" customHeight="1"/>
    <row r="63081" ht="10.5" customHeight="1"/>
    <row r="63082" ht="10.5" customHeight="1"/>
    <row r="63083" ht="10.5" customHeight="1"/>
    <row r="63084" ht="10.5" customHeight="1"/>
    <row r="63085" ht="10.5" customHeight="1"/>
    <row r="63086" ht="10.5" customHeight="1"/>
    <row r="63087" ht="10.5" customHeight="1"/>
    <row r="63088" ht="10.5" customHeight="1"/>
    <row r="63089" ht="10.5" customHeight="1"/>
    <row r="63090" ht="10.5" customHeight="1"/>
    <row r="63091" ht="10.5" customHeight="1"/>
    <row r="63092" ht="10.5" customHeight="1"/>
    <row r="63093" ht="10.5" customHeight="1"/>
    <row r="63094" ht="10.5" customHeight="1"/>
    <row r="63095" ht="10.5" customHeight="1"/>
    <row r="63096" ht="10.5" customHeight="1"/>
    <row r="63097" ht="10.5" customHeight="1"/>
    <row r="63098" ht="10.5" customHeight="1"/>
    <row r="63099" ht="10.5" customHeight="1"/>
    <row r="63100" ht="10.5" customHeight="1"/>
    <row r="63101" ht="10.5" customHeight="1"/>
    <row r="63102" ht="10.5" customHeight="1"/>
    <row r="63103" ht="10.5" customHeight="1"/>
    <row r="63104" ht="10.5" customHeight="1"/>
    <row r="63105" ht="10.5" customHeight="1"/>
    <row r="63106" ht="10.5" customHeight="1"/>
    <row r="63107" ht="10.5" customHeight="1"/>
    <row r="63108" ht="10.5" customHeight="1"/>
    <row r="63109" ht="10.5" customHeight="1"/>
    <row r="63110" ht="10.5" customHeight="1"/>
    <row r="63111" ht="10.5" customHeight="1"/>
    <row r="63112" ht="10.5" customHeight="1"/>
    <row r="63113" ht="10.5" customHeight="1"/>
    <row r="63114" ht="10.5" customHeight="1"/>
    <row r="63115" ht="10.5" customHeight="1"/>
    <row r="63116" ht="10.5" customHeight="1"/>
    <row r="63117" ht="10.5" customHeight="1"/>
    <row r="63118" ht="10.5" customHeight="1"/>
    <row r="63119" ht="10.5" customHeight="1"/>
    <row r="63120" ht="10.5" customHeight="1"/>
    <row r="63121" ht="10.5" customHeight="1"/>
    <row r="63122" ht="10.5" customHeight="1"/>
    <row r="63123" ht="10.5" customHeight="1"/>
    <row r="63124" ht="10.5" customHeight="1"/>
    <row r="63125" ht="10.5" customHeight="1"/>
    <row r="63126" ht="10.5" customHeight="1"/>
    <row r="63127" ht="10.5" customHeight="1"/>
    <row r="63128" ht="10.5" customHeight="1"/>
    <row r="63129" ht="10.5" customHeight="1"/>
    <row r="63130" ht="10.5" customHeight="1"/>
    <row r="63131" ht="10.5" customHeight="1"/>
    <row r="63132" ht="10.5" customHeight="1"/>
    <row r="63133" ht="10.5" customHeight="1"/>
    <row r="63134" ht="10.5" customHeight="1"/>
    <row r="63135" ht="10.5" customHeight="1"/>
    <row r="63136" ht="10.5" customHeight="1"/>
    <row r="63137" ht="10.5" customHeight="1"/>
    <row r="63138" ht="10.5" customHeight="1"/>
    <row r="63139" ht="10.5" customHeight="1"/>
    <row r="63140" ht="10.5" customHeight="1"/>
    <row r="63141" ht="10.5" customHeight="1"/>
    <row r="63142" ht="10.5" customHeight="1"/>
    <row r="63143" ht="10.5" customHeight="1"/>
    <row r="63144" ht="10.5" customHeight="1"/>
    <row r="63145" ht="10.5" customHeight="1"/>
    <row r="63146" ht="10.5" customHeight="1"/>
    <row r="63147" ht="10.5" customHeight="1"/>
    <row r="63148" ht="10.5" customHeight="1"/>
    <row r="63149" ht="10.5" customHeight="1"/>
    <row r="63150" ht="10.5" customHeight="1"/>
    <row r="63151" ht="10.5" customHeight="1"/>
    <row r="63152" ht="10.5" customHeight="1"/>
    <row r="63153" ht="10.5" customHeight="1"/>
    <row r="63154" ht="10.5" customHeight="1"/>
    <row r="63155" ht="10.5" customHeight="1"/>
    <row r="63156" ht="10.5" customHeight="1"/>
    <row r="63157" ht="10.5" customHeight="1"/>
    <row r="63158" ht="10.5" customHeight="1"/>
    <row r="63159" ht="10.5" customHeight="1"/>
    <row r="63160" ht="10.5" customHeight="1"/>
    <row r="63161" ht="10.5" customHeight="1"/>
    <row r="63162" ht="10.5" customHeight="1"/>
    <row r="63163" ht="10.5" customHeight="1"/>
    <row r="63164" ht="10.5" customHeight="1"/>
    <row r="63165" ht="10.5" customHeight="1"/>
    <row r="63166" ht="10.5" customHeight="1"/>
    <row r="63167" ht="10.5" customHeight="1"/>
    <row r="63168" ht="10.5" customHeight="1"/>
    <row r="63169" ht="10.5" customHeight="1"/>
    <row r="63170" ht="10.5" customHeight="1"/>
    <row r="63171" ht="10.5" customHeight="1"/>
    <row r="63172" ht="10.5" customHeight="1"/>
    <row r="63173" ht="10.5" customHeight="1"/>
    <row r="63174" ht="10.5" customHeight="1"/>
    <row r="63175" ht="10.5" customHeight="1"/>
    <row r="63176" ht="10.5" customHeight="1"/>
    <row r="63177" ht="10.5" customHeight="1"/>
    <row r="63178" ht="10.5" customHeight="1"/>
    <row r="63179" ht="10.5" customHeight="1"/>
    <row r="63180" ht="10.5" customHeight="1"/>
    <row r="63181" ht="10.5" customHeight="1"/>
    <row r="63182" ht="10.5" customHeight="1"/>
    <row r="63183" ht="10.5" customHeight="1"/>
    <row r="63184" ht="10.5" customHeight="1"/>
    <row r="63185" ht="10.5" customHeight="1"/>
    <row r="63186" ht="10.5" customHeight="1"/>
    <row r="63187" ht="10.5" customHeight="1"/>
    <row r="63188" ht="10.5" customHeight="1"/>
    <row r="63189" ht="10.5" customHeight="1"/>
    <row r="63190" ht="10.5" customHeight="1"/>
    <row r="63191" ht="10.5" customHeight="1"/>
    <row r="63192" ht="10.5" customHeight="1"/>
    <row r="63193" ht="10.5" customHeight="1"/>
    <row r="63194" ht="10.5" customHeight="1"/>
    <row r="63195" ht="10.5" customHeight="1"/>
    <row r="63196" ht="10.5" customHeight="1"/>
    <row r="63197" ht="10.5" customHeight="1"/>
    <row r="63198" ht="10.5" customHeight="1"/>
    <row r="63199" ht="10.5" customHeight="1"/>
    <row r="63200" ht="10.5" customHeight="1"/>
    <row r="63201" ht="10.5" customHeight="1"/>
    <row r="63202" ht="10.5" customHeight="1"/>
    <row r="63203" ht="10.5" customHeight="1"/>
    <row r="63204" ht="10.5" customHeight="1"/>
    <row r="63205" ht="10.5" customHeight="1"/>
    <row r="63206" ht="10.5" customHeight="1"/>
    <row r="63207" ht="10.5" customHeight="1"/>
    <row r="63208" ht="10.5" customHeight="1"/>
    <row r="63209" ht="10.5" customHeight="1"/>
    <row r="63210" ht="10.5" customHeight="1"/>
    <row r="63211" ht="10.5" customHeight="1"/>
    <row r="63212" ht="10.5" customHeight="1"/>
    <row r="63213" ht="10.5" customHeight="1"/>
    <row r="63214" ht="10.5" customHeight="1"/>
    <row r="63215" ht="10.5" customHeight="1"/>
    <row r="63216" ht="10.5" customHeight="1"/>
    <row r="63217" ht="10.5" customHeight="1"/>
    <row r="63218" ht="10.5" customHeight="1"/>
    <row r="63219" ht="10.5" customHeight="1"/>
    <row r="63220" ht="10.5" customHeight="1"/>
    <row r="63221" ht="10.5" customHeight="1"/>
    <row r="63222" ht="10.5" customHeight="1"/>
    <row r="63223" ht="10.5" customHeight="1"/>
    <row r="63224" ht="10.5" customHeight="1"/>
    <row r="63225" ht="10.5" customHeight="1"/>
    <row r="63226" ht="10.5" customHeight="1"/>
    <row r="63227" ht="10.5" customHeight="1"/>
    <row r="63228" ht="10.5" customHeight="1"/>
    <row r="63229" ht="10.5" customHeight="1"/>
    <row r="63230" ht="10.5" customHeight="1"/>
    <row r="63231" ht="10.5" customHeight="1"/>
    <row r="63232" ht="10.5" customHeight="1"/>
    <row r="63233" ht="10.5" customHeight="1"/>
    <row r="63234" ht="10.5" customHeight="1"/>
    <row r="63235" ht="10.5" customHeight="1"/>
    <row r="63236" ht="10.5" customHeight="1"/>
    <row r="63237" ht="10.5" customHeight="1"/>
    <row r="63238" ht="10.5" customHeight="1"/>
    <row r="63239" ht="10.5" customHeight="1"/>
    <row r="63240" ht="10.5" customHeight="1"/>
    <row r="63241" ht="10.5" customHeight="1"/>
    <row r="63242" ht="10.5" customHeight="1"/>
    <row r="63243" ht="10.5" customHeight="1"/>
    <row r="63244" ht="10.5" customHeight="1"/>
    <row r="63245" ht="10.5" customHeight="1"/>
    <row r="63246" ht="10.5" customHeight="1"/>
    <row r="63247" ht="10.5" customHeight="1"/>
    <row r="63248" ht="10.5" customHeight="1"/>
    <row r="63249" ht="10.5" customHeight="1"/>
    <row r="63250" ht="10.5" customHeight="1"/>
    <row r="63251" ht="10.5" customHeight="1"/>
    <row r="63252" ht="10.5" customHeight="1"/>
    <row r="63253" ht="10.5" customHeight="1"/>
    <row r="63254" ht="10.5" customHeight="1"/>
    <row r="63255" ht="10.5" customHeight="1"/>
    <row r="63256" ht="10.5" customHeight="1"/>
    <row r="63257" ht="10.5" customHeight="1"/>
    <row r="63258" ht="10.5" customHeight="1"/>
    <row r="63259" ht="10.5" customHeight="1"/>
    <row r="63260" ht="10.5" customHeight="1"/>
    <row r="63261" ht="10.5" customHeight="1"/>
    <row r="63262" ht="10.5" customHeight="1"/>
    <row r="63263" ht="10.5" customHeight="1"/>
    <row r="63264" ht="10.5" customHeight="1"/>
    <row r="63265" ht="10.5" customHeight="1"/>
    <row r="63266" ht="10.5" customHeight="1"/>
    <row r="63267" ht="10.5" customHeight="1"/>
    <row r="63268" ht="10.5" customHeight="1"/>
    <row r="63269" ht="10.5" customHeight="1"/>
    <row r="63270" ht="10.5" customHeight="1"/>
    <row r="63271" ht="10.5" customHeight="1"/>
    <row r="63272" ht="10.5" customHeight="1"/>
    <row r="63273" ht="10.5" customHeight="1"/>
    <row r="63274" ht="10.5" customHeight="1"/>
    <row r="63275" ht="10.5" customHeight="1"/>
    <row r="63276" ht="10.5" customHeight="1"/>
    <row r="63277" ht="10.5" customHeight="1"/>
    <row r="63278" ht="10.5" customHeight="1"/>
    <row r="63279" ht="10.5" customHeight="1"/>
    <row r="63280" ht="10.5" customHeight="1"/>
    <row r="63281" ht="10.5" customHeight="1"/>
    <row r="63282" ht="10.5" customHeight="1"/>
    <row r="63283" ht="10.5" customHeight="1"/>
    <row r="63284" ht="10.5" customHeight="1"/>
    <row r="63285" ht="10.5" customHeight="1"/>
    <row r="63286" ht="10.5" customHeight="1"/>
    <row r="63287" ht="10.5" customHeight="1"/>
    <row r="63288" ht="10.5" customHeight="1"/>
    <row r="63289" ht="10.5" customHeight="1"/>
    <row r="63290" ht="10.5" customHeight="1"/>
    <row r="63291" ht="10.5" customHeight="1"/>
    <row r="63292" ht="10.5" customHeight="1"/>
    <row r="63293" ht="10.5" customHeight="1"/>
    <row r="63294" ht="10.5" customHeight="1"/>
    <row r="63295" ht="10.5" customHeight="1"/>
    <row r="63296" ht="10.5" customHeight="1"/>
    <row r="63297" ht="10.5" customHeight="1"/>
    <row r="63298" ht="10.5" customHeight="1"/>
    <row r="63299" ht="10.5" customHeight="1"/>
    <row r="63300" ht="10.5" customHeight="1"/>
    <row r="63301" ht="10.5" customHeight="1"/>
    <row r="63302" ht="10.5" customHeight="1"/>
    <row r="63303" ht="10.5" customHeight="1"/>
    <row r="63304" ht="10.5" customHeight="1"/>
    <row r="63305" ht="10.5" customHeight="1"/>
    <row r="63306" ht="10.5" customHeight="1"/>
    <row r="63307" ht="10.5" customHeight="1"/>
    <row r="63308" ht="10.5" customHeight="1"/>
    <row r="63309" ht="10.5" customHeight="1"/>
    <row r="63310" ht="10.5" customHeight="1"/>
    <row r="63311" ht="10.5" customHeight="1"/>
    <row r="63312" ht="10.5" customHeight="1"/>
    <row r="63313" ht="10.5" customHeight="1"/>
    <row r="63314" ht="10.5" customHeight="1"/>
    <row r="63315" ht="10.5" customHeight="1"/>
    <row r="63316" ht="10.5" customHeight="1"/>
    <row r="63317" ht="10.5" customHeight="1"/>
    <row r="63318" ht="10.5" customHeight="1"/>
    <row r="63319" ht="10.5" customHeight="1"/>
    <row r="63320" ht="10.5" customHeight="1"/>
    <row r="63321" ht="10.5" customHeight="1"/>
    <row r="63322" ht="10.5" customHeight="1"/>
    <row r="63323" ht="10.5" customHeight="1"/>
    <row r="63324" ht="10.5" customHeight="1"/>
    <row r="63325" ht="10.5" customHeight="1"/>
    <row r="63326" ht="10.5" customHeight="1"/>
    <row r="63327" ht="10.5" customHeight="1"/>
    <row r="63328" ht="10.5" customHeight="1"/>
    <row r="63329" ht="10.5" customHeight="1"/>
    <row r="63330" ht="10.5" customHeight="1"/>
    <row r="63331" ht="10.5" customHeight="1"/>
    <row r="63332" ht="10.5" customHeight="1"/>
    <row r="63333" ht="10.5" customHeight="1"/>
    <row r="63334" ht="10.5" customHeight="1"/>
    <row r="63335" ht="10.5" customHeight="1"/>
    <row r="63336" ht="10.5" customHeight="1"/>
    <row r="63337" ht="10.5" customHeight="1"/>
    <row r="63338" ht="10.5" customHeight="1"/>
    <row r="63339" ht="10.5" customHeight="1"/>
    <row r="63340" ht="10.5" customHeight="1"/>
    <row r="63341" ht="10.5" customHeight="1"/>
    <row r="63342" ht="10.5" customHeight="1"/>
    <row r="63343" ht="10.5" customHeight="1"/>
    <row r="63344" ht="10.5" customHeight="1"/>
    <row r="63345" ht="10.5" customHeight="1"/>
    <row r="63346" ht="10.5" customHeight="1"/>
    <row r="63347" ht="10.5" customHeight="1"/>
    <row r="63348" ht="10.5" customHeight="1"/>
    <row r="63349" ht="10.5" customHeight="1"/>
    <row r="63350" ht="10.5" customHeight="1"/>
    <row r="63351" ht="10.5" customHeight="1"/>
    <row r="63352" ht="10.5" customHeight="1"/>
    <row r="63353" ht="10.5" customHeight="1"/>
    <row r="63354" ht="10.5" customHeight="1"/>
    <row r="63355" ht="10.5" customHeight="1"/>
    <row r="63356" ht="10.5" customHeight="1"/>
    <row r="63357" ht="10.5" customHeight="1"/>
    <row r="63358" ht="10.5" customHeight="1"/>
    <row r="63359" ht="10.5" customHeight="1"/>
    <row r="63360" ht="10.5" customHeight="1"/>
    <row r="63361" ht="10.5" customHeight="1"/>
    <row r="63362" ht="10.5" customHeight="1"/>
    <row r="63363" ht="10.5" customHeight="1"/>
    <row r="63364" ht="10.5" customHeight="1"/>
    <row r="63365" ht="10.5" customHeight="1"/>
    <row r="63366" ht="10.5" customHeight="1"/>
    <row r="63367" ht="10.5" customHeight="1"/>
    <row r="63368" ht="10.5" customHeight="1"/>
    <row r="63369" ht="10.5" customHeight="1"/>
    <row r="63370" ht="10.5" customHeight="1"/>
    <row r="63371" ht="10.5" customHeight="1"/>
    <row r="63372" ht="10.5" customHeight="1"/>
    <row r="63373" ht="10.5" customHeight="1"/>
    <row r="63374" ht="10.5" customHeight="1"/>
    <row r="63375" ht="10.5" customHeight="1"/>
    <row r="63376" ht="10.5" customHeight="1"/>
    <row r="63377" ht="10.5" customHeight="1"/>
    <row r="63378" ht="10.5" customHeight="1"/>
    <row r="63379" ht="10.5" customHeight="1"/>
    <row r="63380" ht="10.5" customHeight="1"/>
    <row r="63381" ht="10.5" customHeight="1"/>
    <row r="63382" ht="10.5" customHeight="1"/>
    <row r="63383" ht="10.5" customHeight="1"/>
    <row r="63384" ht="10.5" customHeight="1"/>
    <row r="63385" ht="10.5" customHeight="1"/>
    <row r="63386" ht="10.5" customHeight="1"/>
    <row r="63387" ht="10.5" customHeight="1"/>
    <row r="63388" ht="10.5" customHeight="1"/>
    <row r="63389" ht="10.5" customHeight="1"/>
    <row r="63390" ht="10.5" customHeight="1"/>
    <row r="63391" ht="10.5" customHeight="1"/>
    <row r="63392" ht="10.5" customHeight="1"/>
    <row r="63393" ht="10.5" customHeight="1"/>
    <row r="63394" ht="10.5" customHeight="1"/>
    <row r="63395" ht="10.5" customHeight="1"/>
    <row r="63396" ht="10.5" customHeight="1"/>
    <row r="63397" ht="10.5" customHeight="1"/>
    <row r="63398" ht="10.5" customHeight="1"/>
    <row r="63399" ht="10.5" customHeight="1"/>
    <row r="63400" ht="10.5" customHeight="1"/>
    <row r="63401" ht="10.5" customHeight="1"/>
    <row r="63402" ht="10.5" customHeight="1"/>
    <row r="63403" ht="10.5" customHeight="1"/>
    <row r="63404" ht="10.5" customHeight="1"/>
    <row r="63405" ht="10.5" customHeight="1"/>
    <row r="63406" ht="10.5" customHeight="1"/>
    <row r="63407" ht="10.5" customHeight="1"/>
    <row r="63408" ht="10.5" customHeight="1"/>
    <row r="63409" ht="10.5" customHeight="1"/>
    <row r="63410" ht="10.5" customHeight="1"/>
    <row r="63411" ht="10.5" customHeight="1"/>
    <row r="63412" ht="10.5" customHeight="1"/>
    <row r="63413" ht="10.5" customHeight="1"/>
    <row r="63414" ht="10.5" customHeight="1"/>
    <row r="63415" ht="10.5" customHeight="1"/>
    <row r="63416" ht="10.5" customHeight="1"/>
    <row r="63417" ht="10.5" customHeight="1"/>
    <row r="63418" ht="10.5" customHeight="1"/>
    <row r="63419" ht="10.5" customHeight="1"/>
    <row r="63420" ht="10.5" customHeight="1"/>
    <row r="63421" ht="10.5" customHeight="1"/>
    <row r="63422" ht="10.5" customHeight="1"/>
    <row r="63423" ht="10.5" customHeight="1"/>
    <row r="63424" ht="10.5" customHeight="1"/>
    <row r="63425" ht="10.5" customHeight="1"/>
    <row r="63426" ht="10.5" customHeight="1"/>
    <row r="63427" ht="10.5" customHeight="1"/>
    <row r="63428" ht="10.5" customHeight="1"/>
    <row r="63429" ht="10.5" customHeight="1"/>
    <row r="63430" ht="10.5" customHeight="1"/>
    <row r="63431" ht="10.5" customHeight="1"/>
    <row r="63432" ht="10.5" customHeight="1"/>
    <row r="63433" ht="10.5" customHeight="1"/>
    <row r="63434" ht="10.5" customHeight="1"/>
    <row r="63435" ht="10.5" customHeight="1"/>
    <row r="63436" ht="10.5" customHeight="1"/>
    <row r="63437" ht="10.5" customHeight="1"/>
    <row r="63438" ht="10.5" customHeight="1"/>
    <row r="63439" ht="10.5" customHeight="1"/>
    <row r="63440" ht="10.5" customHeight="1"/>
    <row r="63441" ht="10.5" customHeight="1"/>
    <row r="63442" ht="10.5" customHeight="1"/>
    <row r="63443" ht="10.5" customHeight="1"/>
    <row r="63444" ht="10.5" customHeight="1"/>
    <row r="63445" ht="10.5" customHeight="1"/>
    <row r="63446" ht="10.5" customHeight="1"/>
    <row r="63447" ht="10.5" customHeight="1"/>
    <row r="63448" ht="10.5" customHeight="1"/>
    <row r="63449" ht="10.5" customHeight="1"/>
    <row r="63450" ht="10.5" customHeight="1"/>
    <row r="63451" ht="10.5" customHeight="1"/>
    <row r="63452" ht="10.5" customHeight="1"/>
    <row r="63453" ht="10.5" customHeight="1"/>
    <row r="63454" ht="10.5" customHeight="1"/>
    <row r="63455" ht="10.5" customHeight="1"/>
    <row r="63456" ht="10.5" customHeight="1"/>
    <row r="63457" ht="10.5" customHeight="1"/>
    <row r="63458" ht="10.5" customHeight="1"/>
    <row r="63459" ht="10.5" customHeight="1"/>
    <row r="63460" ht="10.5" customHeight="1"/>
    <row r="63461" ht="10.5" customHeight="1"/>
    <row r="63462" ht="10.5" customHeight="1"/>
    <row r="63463" ht="10.5" customHeight="1"/>
    <row r="63464" ht="10.5" customHeight="1"/>
    <row r="63465" ht="10.5" customHeight="1"/>
    <row r="63466" ht="10.5" customHeight="1"/>
    <row r="63467" ht="10.5" customHeight="1"/>
    <row r="63468" ht="10.5" customHeight="1"/>
    <row r="63469" ht="10.5" customHeight="1"/>
    <row r="63470" ht="10.5" customHeight="1"/>
    <row r="63471" ht="10.5" customHeight="1"/>
    <row r="63472" ht="10.5" customHeight="1"/>
    <row r="63473" ht="10.5" customHeight="1"/>
    <row r="63474" ht="10.5" customHeight="1"/>
    <row r="63475" ht="10.5" customHeight="1"/>
    <row r="63476" ht="10.5" customHeight="1"/>
    <row r="63477" ht="10.5" customHeight="1"/>
    <row r="63478" ht="10.5" customHeight="1"/>
    <row r="63479" ht="10.5" customHeight="1"/>
    <row r="63480" ht="10.5" customHeight="1"/>
    <row r="63481" ht="10.5" customHeight="1"/>
    <row r="63482" ht="10.5" customHeight="1"/>
    <row r="63483" ht="10.5" customHeight="1"/>
    <row r="63484" ht="10.5" customHeight="1"/>
    <row r="63485" ht="10.5" customHeight="1"/>
    <row r="63486" ht="10.5" customHeight="1"/>
    <row r="63487" ht="10.5" customHeight="1"/>
    <row r="63488" ht="10.5" customHeight="1"/>
    <row r="63489" ht="10.5" customHeight="1"/>
    <row r="63490" ht="10.5" customHeight="1"/>
    <row r="63491" ht="10.5" customHeight="1"/>
    <row r="63492" ht="10.5" customHeight="1"/>
    <row r="63493" ht="10.5" customHeight="1"/>
    <row r="63494" ht="10.5" customHeight="1"/>
    <row r="63495" ht="10.5" customHeight="1"/>
    <row r="63496" ht="10.5" customHeight="1"/>
    <row r="63497" ht="10.5" customHeight="1"/>
    <row r="63498" ht="10.5" customHeight="1"/>
    <row r="63499" ht="10.5" customHeight="1"/>
    <row r="63500" ht="10.5" customHeight="1"/>
    <row r="63501" ht="10.5" customHeight="1"/>
    <row r="63502" ht="10.5" customHeight="1"/>
    <row r="63503" ht="10.5" customHeight="1"/>
    <row r="63504" ht="10.5" customHeight="1"/>
    <row r="63505" ht="10.5" customHeight="1"/>
    <row r="63506" ht="10.5" customHeight="1"/>
    <row r="63507" ht="10.5" customHeight="1"/>
    <row r="63508" ht="10.5" customHeight="1"/>
    <row r="63509" ht="10.5" customHeight="1"/>
    <row r="63510" ht="10.5" customHeight="1"/>
    <row r="63511" ht="10.5" customHeight="1"/>
    <row r="63512" ht="10.5" customHeight="1"/>
    <row r="63513" ht="10.5" customHeight="1"/>
    <row r="63514" ht="10.5" customHeight="1"/>
    <row r="63515" ht="10.5" customHeight="1"/>
    <row r="63516" ht="10.5" customHeight="1"/>
    <row r="63517" ht="10.5" customHeight="1"/>
    <row r="63518" ht="10.5" customHeight="1"/>
    <row r="63519" ht="10.5" customHeight="1"/>
    <row r="63520" ht="10.5" customHeight="1"/>
    <row r="63521" ht="10.5" customHeight="1"/>
    <row r="63522" ht="10.5" customHeight="1"/>
    <row r="63523" ht="10.5" customHeight="1"/>
    <row r="63524" ht="10.5" customHeight="1"/>
    <row r="63525" ht="10.5" customHeight="1"/>
    <row r="63526" ht="10.5" customHeight="1"/>
    <row r="63527" ht="10.5" customHeight="1"/>
    <row r="63528" ht="10.5" customHeight="1"/>
    <row r="63529" ht="10.5" customHeight="1"/>
    <row r="63530" ht="10.5" customHeight="1"/>
    <row r="63531" ht="10.5" customHeight="1"/>
    <row r="63532" ht="10.5" customHeight="1"/>
    <row r="63533" ht="10.5" customHeight="1"/>
    <row r="63534" ht="10.5" customHeight="1"/>
    <row r="63535" ht="10.5" customHeight="1"/>
    <row r="63536" ht="10.5" customHeight="1"/>
    <row r="63537" ht="10.5" customHeight="1"/>
    <row r="63538" ht="10.5" customHeight="1"/>
    <row r="63539" ht="10.5" customHeight="1"/>
    <row r="63540" ht="10.5" customHeight="1"/>
    <row r="63541" ht="10.5" customHeight="1"/>
    <row r="63542" ht="10.5" customHeight="1"/>
    <row r="63543" ht="10.5" customHeight="1"/>
    <row r="63544" ht="10.5" customHeight="1"/>
    <row r="63545" ht="10.5" customHeight="1"/>
    <row r="63546" ht="10.5" customHeight="1"/>
    <row r="63547" ht="10.5" customHeight="1"/>
    <row r="63548" ht="10.5" customHeight="1"/>
    <row r="63549" ht="10.5" customHeight="1"/>
    <row r="63550" ht="10.5" customHeight="1"/>
    <row r="63551" ht="10.5" customHeight="1"/>
    <row r="63552" ht="10.5" customHeight="1"/>
    <row r="63553" ht="10.5" customHeight="1"/>
    <row r="63554" ht="10.5" customHeight="1"/>
    <row r="63555" ht="10.5" customHeight="1"/>
    <row r="63556" ht="10.5" customHeight="1"/>
    <row r="63557" ht="10.5" customHeight="1"/>
    <row r="63558" ht="10.5" customHeight="1"/>
    <row r="63559" ht="10.5" customHeight="1"/>
    <row r="63560" ht="10.5" customHeight="1"/>
    <row r="63561" ht="10.5" customHeight="1"/>
    <row r="63562" ht="10.5" customHeight="1"/>
    <row r="63563" ht="10.5" customHeight="1"/>
    <row r="63564" ht="10.5" customHeight="1"/>
    <row r="63565" ht="10.5" customHeight="1"/>
    <row r="63566" ht="10.5" customHeight="1"/>
    <row r="63567" ht="10.5" customHeight="1"/>
    <row r="63568" ht="10.5" customHeight="1"/>
    <row r="63569" ht="10.5" customHeight="1"/>
    <row r="63570" ht="10.5" customHeight="1"/>
    <row r="63571" ht="10.5" customHeight="1"/>
    <row r="63572" ht="10.5" customHeight="1"/>
    <row r="63573" ht="10.5" customHeight="1"/>
    <row r="63574" ht="10.5" customHeight="1"/>
    <row r="63575" ht="10.5" customHeight="1"/>
    <row r="63576" ht="10.5" customHeight="1"/>
    <row r="63577" ht="10.5" customHeight="1"/>
    <row r="63578" ht="10.5" customHeight="1"/>
    <row r="63579" ht="10.5" customHeight="1"/>
    <row r="63580" ht="10.5" customHeight="1"/>
    <row r="63581" ht="10.5" customHeight="1"/>
    <row r="63582" ht="10.5" customHeight="1"/>
    <row r="63583" ht="10.5" customHeight="1"/>
    <row r="63584" ht="10.5" customHeight="1"/>
    <row r="63585" ht="10.5" customHeight="1"/>
    <row r="63586" ht="10.5" customHeight="1"/>
    <row r="63587" ht="10.5" customHeight="1"/>
    <row r="63588" ht="10.5" customHeight="1"/>
    <row r="63589" ht="10.5" customHeight="1"/>
    <row r="63590" ht="10.5" customHeight="1"/>
    <row r="63591" ht="10.5" customHeight="1"/>
    <row r="63592" ht="10.5" customHeight="1"/>
    <row r="63593" ht="10.5" customHeight="1"/>
    <row r="63594" ht="10.5" customHeight="1"/>
    <row r="63595" ht="10.5" customHeight="1"/>
    <row r="63596" ht="10.5" customHeight="1"/>
    <row r="63597" ht="10.5" customHeight="1"/>
    <row r="63598" ht="10.5" customHeight="1"/>
    <row r="63599" ht="10.5" customHeight="1"/>
    <row r="63600" ht="10.5" customHeight="1"/>
    <row r="63601" ht="10.5" customHeight="1"/>
    <row r="63602" ht="10.5" customHeight="1"/>
    <row r="63603" ht="10.5" customHeight="1"/>
    <row r="63604" ht="10.5" customHeight="1"/>
    <row r="63605" ht="10.5" customHeight="1"/>
    <row r="63606" ht="10.5" customHeight="1"/>
    <row r="63607" ht="10.5" customHeight="1"/>
    <row r="63608" ht="10.5" customHeight="1"/>
    <row r="63609" ht="10.5" customHeight="1"/>
    <row r="63610" ht="10.5" customHeight="1"/>
    <row r="63611" ht="10.5" customHeight="1"/>
    <row r="63612" ht="10.5" customHeight="1"/>
    <row r="63613" ht="10.5" customHeight="1"/>
    <row r="63614" ht="10.5" customHeight="1"/>
    <row r="63615" ht="10.5" customHeight="1"/>
    <row r="63616" ht="10.5" customHeight="1"/>
    <row r="63617" ht="10.5" customHeight="1"/>
    <row r="63618" ht="10.5" customHeight="1"/>
    <row r="63619" ht="10.5" customHeight="1"/>
    <row r="63620" ht="10.5" customHeight="1"/>
    <row r="63621" ht="10.5" customHeight="1"/>
    <row r="63622" ht="10.5" customHeight="1"/>
    <row r="63623" ht="10.5" customHeight="1"/>
    <row r="63624" ht="10.5" customHeight="1"/>
    <row r="63625" ht="10.5" customHeight="1"/>
    <row r="63626" ht="10.5" customHeight="1"/>
    <row r="63627" ht="10.5" customHeight="1"/>
    <row r="63628" ht="10.5" customHeight="1"/>
    <row r="63629" ht="10.5" customHeight="1"/>
    <row r="63630" ht="10.5" customHeight="1"/>
    <row r="63631" ht="10.5" customHeight="1"/>
    <row r="63632" ht="10.5" customHeight="1"/>
    <row r="63633" ht="10.5" customHeight="1"/>
    <row r="63634" ht="10.5" customHeight="1"/>
    <row r="63635" ht="10.5" customHeight="1"/>
    <row r="63636" ht="10.5" customHeight="1"/>
    <row r="63637" ht="10.5" customHeight="1"/>
    <row r="63638" ht="10.5" customHeight="1"/>
    <row r="63639" ht="10.5" customHeight="1"/>
    <row r="63640" ht="10.5" customHeight="1"/>
    <row r="63641" ht="10.5" customHeight="1"/>
    <row r="63642" ht="10.5" customHeight="1"/>
    <row r="63643" ht="10.5" customHeight="1"/>
    <row r="63644" ht="10.5" customHeight="1"/>
    <row r="63645" ht="10.5" customHeight="1"/>
    <row r="63646" ht="10.5" customHeight="1"/>
    <row r="63647" ht="10.5" customHeight="1"/>
    <row r="63648" ht="10.5" customHeight="1"/>
    <row r="63649" ht="10.5" customHeight="1"/>
    <row r="63650" ht="10.5" customHeight="1"/>
    <row r="63651" ht="10.5" customHeight="1"/>
    <row r="63652" ht="10.5" customHeight="1"/>
    <row r="63653" ht="10.5" customHeight="1"/>
    <row r="63654" ht="10.5" customHeight="1"/>
    <row r="63655" ht="10.5" customHeight="1"/>
    <row r="63656" ht="10.5" customHeight="1"/>
    <row r="63657" ht="10.5" customHeight="1"/>
    <row r="63658" ht="10.5" customHeight="1"/>
    <row r="63659" ht="10.5" customHeight="1"/>
    <row r="63660" ht="10.5" customHeight="1"/>
    <row r="63661" ht="10.5" customHeight="1"/>
    <row r="63662" ht="10.5" customHeight="1"/>
    <row r="63663" ht="10.5" customHeight="1"/>
    <row r="63664" ht="10.5" customHeight="1"/>
    <row r="63665" ht="10.5" customHeight="1"/>
    <row r="63666" ht="10.5" customHeight="1"/>
    <row r="63667" ht="10.5" customHeight="1"/>
    <row r="63668" ht="10.5" customHeight="1"/>
    <row r="63669" ht="10.5" customHeight="1"/>
    <row r="63670" ht="10.5" customHeight="1"/>
    <row r="63671" ht="10.5" customHeight="1"/>
    <row r="63672" ht="10.5" customHeight="1"/>
    <row r="63673" ht="10.5" customHeight="1"/>
    <row r="63674" ht="10.5" customHeight="1"/>
    <row r="63675" ht="10.5" customHeight="1"/>
    <row r="63676" ht="10.5" customHeight="1"/>
    <row r="63677" ht="10.5" customHeight="1"/>
    <row r="63678" ht="10.5" customHeight="1"/>
    <row r="63679" ht="10.5" customHeight="1"/>
    <row r="63680" ht="10.5" customHeight="1"/>
    <row r="63681" ht="10.5" customHeight="1"/>
    <row r="63682" ht="10.5" customHeight="1"/>
    <row r="63683" ht="10.5" customHeight="1"/>
    <row r="63684" ht="10.5" customHeight="1"/>
    <row r="63685" ht="10.5" customHeight="1"/>
    <row r="63686" ht="10.5" customHeight="1"/>
    <row r="63687" ht="10.5" customHeight="1"/>
    <row r="63688" ht="10.5" customHeight="1"/>
    <row r="63689" ht="10.5" customHeight="1"/>
    <row r="63690" ht="10.5" customHeight="1"/>
    <row r="63691" ht="10.5" customHeight="1"/>
    <row r="63692" ht="10.5" customHeight="1"/>
    <row r="63693" ht="10.5" customHeight="1"/>
    <row r="63694" ht="10.5" customHeight="1"/>
    <row r="63695" ht="10.5" customHeight="1"/>
    <row r="63696" ht="10.5" customHeight="1"/>
    <row r="63697" ht="10.5" customHeight="1"/>
    <row r="63698" ht="10.5" customHeight="1"/>
    <row r="63699" ht="10.5" customHeight="1"/>
    <row r="63700" ht="10.5" customHeight="1"/>
    <row r="63701" ht="10.5" customHeight="1"/>
    <row r="63702" ht="10.5" customHeight="1"/>
    <row r="63703" ht="10.5" customHeight="1"/>
    <row r="63704" ht="10.5" customHeight="1"/>
    <row r="63705" ht="10.5" customHeight="1"/>
    <row r="63706" ht="10.5" customHeight="1"/>
    <row r="63707" ht="10.5" customHeight="1"/>
    <row r="63708" ht="10.5" customHeight="1"/>
    <row r="63709" ht="10.5" customHeight="1"/>
    <row r="63710" ht="10.5" customHeight="1"/>
    <row r="63711" ht="10.5" customHeight="1"/>
    <row r="63712" ht="10.5" customHeight="1"/>
    <row r="63713" ht="10.5" customHeight="1"/>
    <row r="63714" ht="10.5" customHeight="1"/>
    <row r="63715" ht="10.5" customHeight="1"/>
    <row r="63716" ht="10.5" customHeight="1"/>
    <row r="63717" ht="10.5" customHeight="1"/>
    <row r="63718" ht="10.5" customHeight="1"/>
    <row r="63719" ht="10.5" customHeight="1"/>
    <row r="63720" ht="10.5" customHeight="1"/>
    <row r="63721" ht="10.5" customHeight="1"/>
    <row r="63722" ht="10.5" customHeight="1"/>
    <row r="63723" ht="10.5" customHeight="1"/>
    <row r="63724" ht="10.5" customHeight="1"/>
    <row r="63725" ht="10.5" customHeight="1"/>
    <row r="63726" ht="10.5" customHeight="1"/>
    <row r="63727" ht="10.5" customHeight="1"/>
    <row r="63728" ht="10.5" customHeight="1"/>
    <row r="63729" ht="10.5" customHeight="1"/>
    <row r="63730" ht="10.5" customHeight="1"/>
    <row r="63731" ht="10.5" customHeight="1"/>
    <row r="63732" ht="10.5" customHeight="1"/>
    <row r="63733" ht="10.5" customHeight="1"/>
    <row r="63734" ht="10.5" customHeight="1"/>
    <row r="63735" ht="10.5" customHeight="1"/>
    <row r="63736" ht="10.5" customHeight="1"/>
    <row r="63737" ht="10.5" customHeight="1"/>
    <row r="63738" ht="10.5" customHeight="1"/>
    <row r="63739" ht="10.5" customHeight="1"/>
    <row r="63740" ht="10.5" customHeight="1"/>
    <row r="63741" ht="10.5" customHeight="1"/>
    <row r="63742" ht="10.5" customHeight="1"/>
    <row r="63743" ht="10.5" customHeight="1"/>
    <row r="63744" ht="10.5" customHeight="1"/>
    <row r="63745" ht="10.5" customHeight="1"/>
    <row r="63746" ht="10.5" customHeight="1"/>
    <row r="63747" ht="10.5" customHeight="1"/>
    <row r="63748" ht="10.5" customHeight="1"/>
    <row r="63749" ht="10.5" customHeight="1"/>
    <row r="63750" ht="10.5" customHeight="1"/>
    <row r="63751" ht="10.5" customHeight="1"/>
    <row r="63752" ht="10.5" customHeight="1"/>
    <row r="63753" ht="10.5" customHeight="1"/>
    <row r="63754" ht="10.5" customHeight="1"/>
    <row r="63755" ht="10.5" customHeight="1"/>
    <row r="63756" ht="10.5" customHeight="1"/>
    <row r="63757" ht="10.5" customHeight="1"/>
    <row r="63758" ht="10.5" customHeight="1"/>
    <row r="63759" ht="10.5" customHeight="1"/>
    <row r="63760" ht="10.5" customHeight="1"/>
    <row r="63761" ht="10.5" customHeight="1"/>
    <row r="63762" ht="10.5" customHeight="1"/>
    <row r="63763" ht="10.5" customHeight="1"/>
    <row r="63764" ht="10.5" customHeight="1"/>
    <row r="63765" ht="10.5" customHeight="1"/>
    <row r="63766" ht="10.5" customHeight="1"/>
    <row r="63767" ht="10.5" customHeight="1"/>
    <row r="63768" ht="10.5" customHeight="1"/>
    <row r="63769" ht="10.5" customHeight="1"/>
    <row r="63770" ht="10.5" customHeight="1"/>
    <row r="63771" ht="10.5" customHeight="1"/>
    <row r="63772" ht="10.5" customHeight="1"/>
    <row r="63773" ht="10.5" customHeight="1"/>
    <row r="63774" ht="10.5" customHeight="1"/>
    <row r="63775" ht="10.5" customHeight="1"/>
    <row r="63776" ht="10.5" customHeight="1"/>
    <row r="63777" ht="10.5" customHeight="1"/>
    <row r="63778" ht="10.5" customHeight="1"/>
    <row r="63779" ht="10.5" customHeight="1"/>
    <row r="63780" ht="10.5" customHeight="1"/>
    <row r="63781" ht="10.5" customHeight="1"/>
    <row r="63782" ht="10.5" customHeight="1"/>
    <row r="63783" ht="10.5" customHeight="1"/>
    <row r="63784" ht="10.5" customHeight="1"/>
    <row r="63785" ht="10.5" customHeight="1"/>
    <row r="63786" ht="10.5" customHeight="1"/>
    <row r="63787" ht="10.5" customHeight="1"/>
    <row r="63788" ht="10.5" customHeight="1"/>
    <row r="63789" ht="10.5" customHeight="1"/>
    <row r="63790" ht="10.5" customHeight="1"/>
    <row r="63791" ht="10.5" customHeight="1"/>
    <row r="63792" ht="10.5" customHeight="1"/>
    <row r="63793" ht="10.5" customHeight="1"/>
    <row r="63794" ht="10.5" customHeight="1"/>
    <row r="63795" ht="10.5" customHeight="1"/>
    <row r="63796" ht="10.5" customHeight="1"/>
    <row r="63797" ht="10.5" customHeight="1"/>
    <row r="63798" ht="10.5" customHeight="1"/>
    <row r="63799" ht="10.5" customHeight="1"/>
    <row r="63800" ht="10.5" customHeight="1"/>
    <row r="63801" ht="10.5" customHeight="1"/>
    <row r="63802" ht="10.5" customHeight="1"/>
    <row r="63803" ht="10.5" customHeight="1"/>
    <row r="63804" ht="10.5" customHeight="1"/>
    <row r="63805" ht="10.5" customHeight="1"/>
    <row r="63806" ht="10.5" customHeight="1"/>
    <row r="63807" ht="10.5" customHeight="1"/>
    <row r="63808" ht="10.5" customHeight="1"/>
    <row r="63809" ht="10.5" customHeight="1"/>
    <row r="63810" ht="10.5" customHeight="1"/>
    <row r="63811" ht="10.5" customHeight="1"/>
    <row r="63812" ht="10.5" customHeight="1"/>
    <row r="63813" ht="10.5" customHeight="1"/>
    <row r="63814" ht="10.5" customHeight="1"/>
    <row r="63815" ht="10.5" customHeight="1"/>
    <row r="63816" ht="10.5" customHeight="1"/>
    <row r="63817" ht="10.5" customHeight="1"/>
    <row r="63818" ht="10.5" customHeight="1"/>
    <row r="63819" ht="10.5" customHeight="1"/>
    <row r="63820" ht="10.5" customHeight="1"/>
    <row r="63821" ht="10.5" customHeight="1"/>
    <row r="63822" ht="10.5" customHeight="1"/>
    <row r="63823" ht="10.5" customHeight="1"/>
    <row r="63824" ht="10.5" customHeight="1"/>
    <row r="63825" ht="10.5" customHeight="1"/>
    <row r="63826" ht="10.5" customHeight="1"/>
    <row r="63827" ht="10.5" customHeight="1"/>
    <row r="63828" ht="10.5" customHeight="1"/>
    <row r="63829" ht="10.5" customHeight="1"/>
    <row r="63830" ht="10.5" customHeight="1"/>
    <row r="63831" ht="10.5" customHeight="1"/>
    <row r="63832" ht="10.5" customHeight="1"/>
    <row r="63833" ht="10.5" customHeight="1"/>
    <row r="63834" ht="10.5" customHeight="1"/>
    <row r="63835" ht="10.5" customHeight="1"/>
    <row r="63836" ht="10.5" customHeight="1"/>
    <row r="63837" ht="10.5" customHeight="1"/>
    <row r="63838" ht="10.5" customHeight="1"/>
    <row r="63839" ht="10.5" customHeight="1"/>
    <row r="63840" ht="10.5" customHeight="1"/>
    <row r="63841" ht="10.5" customHeight="1"/>
    <row r="63842" ht="10.5" customHeight="1"/>
    <row r="63843" ht="10.5" customHeight="1"/>
    <row r="63844" ht="10.5" customHeight="1"/>
    <row r="63845" ht="10.5" customHeight="1"/>
    <row r="63846" ht="10.5" customHeight="1"/>
    <row r="63847" ht="10.5" customHeight="1"/>
    <row r="63848" ht="10.5" customHeight="1"/>
    <row r="63849" ht="10.5" customHeight="1"/>
    <row r="63850" ht="10.5" customHeight="1"/>
    <row r="63851" ht="10.5" customHeight="1"/>
    <row r="63852" ht="10.5" customHeight="1"/>
    <row r="63853" ht="10.5" customHeight="1"/>
    <row r="63854" ht="10.5" customHeight="1"/>
    <row r="63855" ht="10.5" customHeight="1"/>
    <row r="63856" ht="10.5" customHeight="1"/>
    <row r="63857" ht="10.5" customHeight="1"/>
    <row r="63858" ht="10.5" customHeight="1"/>
    <row r="63859" ht="10.5" customHeight="1"/>
    <row r="63860" ht="10.5" customHeight="1"/>
    <row r="63861" ht="10.5" customHeight="1"/>
    <row r="63862" ht="10.5" customHeight="1"/>
    <row r="63863" ht="10.5" customHeight="1"/>
    <row r="63864" ht="10.5" customHeight="1"/>
    <row r="63865" ht="10.5" customHeight="1"/>
    <row r="63866" ht="10.5" customHeight="1"/>
    <row r="63867" ht="10.5" customHeight="1"/>
    <row r="63868" ht="10.5" customHeight="1"/>
    <row r="63869" ht="10.5" customHeight="1"/>
    <row r="63870" ht="10.5" customHeight="1"/>
    <row r="63871" ht="10.5" customHeight="1"/>
    <row r="63872" ht="10.5" customHeight="1"/>
    <row r="63873" ht="10.5" customHeight="1"/>
    <row r="63874" ht="10.5" customHeight="1"/>
    <row r="63875" ht="10.5" customHeight="1"/>
    <row r="63876" ht="10.5" customHeight="1"/>
    <row r="63877" ht="10.5" customHeight="1"/>
    <row r="63878" ht="10.5" customHeight="1"/>
    <row r="63879" ht="10.5" customHeight="1"/>
    <row r="63880" ht="10.5" customHeight="1"/>
    <row r="63881" ht="10.5" customHeight="1"/>
    <row r="63882" ht="10.5" customHeight="1"/>
    <row r="63883" ht="10.5" customHeight="1"/>
    <row r="63884" ht="10.5" customHeight="1"/>
    <row r="63885" ht="10.5" customHeight="1"/>
    <row r="63886" ht="10.5" customHeight="1"/>
    <row r="63887" ht="10.5" customHeight="1"/>
    <row r="63888" ht="10.5" customHeight="1"/>
    <row r="63889" ht="10.5" customHeight="1"/>
    <row r="63890" ht="10.5" customHeight="1"/>
    <row r="63891" ht="10.5" customHeight="1"/>
    <row r="63892" ht="10.5" customHeight="1"/>
    <row r="63893" ht="10.5" customHeight="1"/>
    <row r="63894" ht="10.5" customHeight="1"/>
    <row r="63895" ht="10.5" customHeight="1"/>
    <row r="63896" ht="10.5" customHeight="1"/>
    <row r="63897" ht="10.5" customHeight="1"/>
    <row r="63898" ht="10.5" customHeight="1"/>
    <row r="63899" ht="10.5" customHeight="1"/>
    <row r="63900" ht="10.5" customHeight="1"/>
    <row r="63901" ht="10.5" customHeight="1"/>
    <row r="63902" ht="10.5" customHeight="1"/>
    <row r="63903" ht="10.5" customHeight="1"/>
    <row r="63904" ht="10.5" customHeight="1"/>
    <row r="63905" ht="10.5" customHeight="1"/>
    <row r="63906" ht="10.5" customHeight="1"/>
    <row r="63907" ht="10.5" customHeight="1"/>
    <row r="63908" ht="10.5" customHeight="1"/>
    <row r="63909" ht="10.5" customHeight="1"/>
    <row r="63910" ht="10.5" customHeight="1"/>
    <row r="63911" ht="10.5" customHeight="1"/>
    <row r="63912" ht="10.5" customHeight="1"/>
    <row r="63913" ht="10.5" customHeight="1"/>
    <row r="63914" ht="10.5" customHeight="1"/>
    <row r="63915" ht="10.5" customHeight="1"/>
    <row r="63916" ht="10.5" customHeight="1"/>
    <row r="63917" ht="10.5" customHeight="1"/>
    <row r="63918" ht="10.5" customHeight="1"/>
    <row r="63919" ht="10.5" customHeight="1"/>
    <row r="63920" ht="10.5" customHeight="1"/>
    <row r="63921" ht="10.5" customHeight="1"/>
    <row r="63922" ht="10.5" customHeight="1"/>
    <row r="63923" ht="10.5" customHeight="1"/>
    <row r="63924" ht="10.5" customHeight="1"/>
    <row r="63925" ht="10.5" customHeight="1"/>
    <row r="63926" ht="10.5" customHeight="1"/>
    <row r="63927" ht="10.5" customHeight="1"/>
    <row r="63928" ht="10.5" customHeight="1"/>
    <row r="63929" ht="10.5" customHeight="1"/>
    <row r="63930" ht="10.5" customHeight="1"/>
    <row r="63931" ht="10.5" customHeight="1"/>
    <row r="63932" ht="10.5" customHeight="1"/>
    <row r="63933" ht="10.5" customHeight="1"/>
    <row r="63934" ht="10.5" customHeight="1"/>
    <row r="63935" ht="10.5" customHeight="1"/>
    <row r="63936" ht="10.5" customHeight="1"/>
    <row r="63937" ht="10.5" customHeight="1"/>
    <row r="63938" ht="10.5" customHeight="1"/>
    <row r="63939" ht="10.5" customHeight="1"/>
    <row r="63940" ht="10.5" customHeight="1"/>
    <row r="63941" ht="10.5" customHeight="1"/>
    <row r="63942" ht="10.5" customHeight="1"/>
    <row r="63943" ht="10.5" customHeight="1"/>
    <row r="63944" ht="10.5" customHeight="1"/>
    <row r="63945" ht="10.5" customHeight="1"/>
    <row r="63946" ht="10.5" customHeight="1"/>
    <row r="63947" ht="10.5" customHeight="1"/>
    <row r="63948" ht="10.5" customHeight="1"/>
    <row r="63949" ht="10.5" customHeight="1"/>
    <row r="63950" ht="10.5" customHeight="1"/>
    <row r="63951" ht="10.5" customHeight="1"/>
    <row r="63952" ht="10.5" customHeight="1"/>
    <row r="63953" ht="10.5" customHeight="1"/>
    <row r="63954" ht="10.5" customHeight="1"/>
    <row r="63955" ht="10.5" customHeight="1"/>
    <row r="63956" ht="10.5" customHeight="1"/>
    <row r="63957" ht="10.5" customHeight="1"/>
    <row r="63958" ht="10.5" customHeight="1"/>
    <row r="63959" ht="10.5" customHeight="1"/>
    <row r="63960" ht="10.5" customHeight="1"/>
    <row r="63961" ht="10.5" customHeight="1"/>
    <row r="63962" ht="10.5" customHeight="1"/>
    <row r="63963" ht="10.5" customHeight="1"/>
    <row r="63964" ht="10.5" customHeight="1"/>
    <row r="63965" ht="10.5" customHeight="1"/>
    <row r="63966" ht="10.5" customHeight="1"/>
    <row r="63967" ht="10.5" customHeight="1"/>
    <row r="63968" ht="10.5" customHeight="1"/>
    <row r="63969" ht="10.5" customHeight="1"/>
    <row r="63970" ht="10.5" customHeight="1"/>
    <row r="63971" ht="10.5" customHeight="1"/>
    <row r="63972" ht="10.5" customHeight="1"/>
    <row r="63973" ht="10.5" customHeight="1"/>
    <row r="63974" ht="10.5" customHeight="1"/>
    <row r="63975" ht="10.5" customHeight="1"/>
    <row r="63976" ht="10.5" customHeight="1"/>
    <row r="63977" ht="10.5" customHeight="1"/>
    <row r="63978" ht="10.5" customHeight="1"/>
    <row r="63979" ht="10.5" customHeight="1"/>
    <row r="63980" ht="10.5" customHeight="1"/>
    <row r="63981" ht="10.5" customHeight="1"/>
    <row r="63982" ht="10.5" customHeight="1"/>
    <row r="63983" ht="10.5" customHeight="1"/>
    <row r="63984" ht="10.5" customHeight="1"/>
    <row r="63985" ht="10.5" customHeight="1"/>
    <row r="63986" ht="10.5" customHeight="1"/>
    <row r="63987" ht="10.5" customHeight="1"/>
    <row r="63988" ht="10.5" customHeight="1"/>
    <row r="63989" ht="10.5" customHeight="1"/>
    <row r="63990" ht="10.5" customHeight="1"/>
    <row r="63991" ht="10.5" customHeight="1"/>
    <row r="63992" ht="10.5" customHeight="1"/>
    <row r="63993" ht="10.5" customHeight="1"/>
    <row r="63994" ht="10.5" customHeight="1"/>
    <row r="63995" ht="10.5" customHeight="1"/>
    <row r="63996" ht="10.5" customHeight="1"/>
    <row r="63997" ht="10.5" customHeight="1"/>
    <row r="63998" ht="10.5" customHeight="1"/>
    <row r="63999" ht="10.5" customHeight="1"/>
    <row r="64000" ht="10.5" customHeight="1"/>
    <row r="64001" ht="10.5" customHeight="1"/>
    <row r="64002" ht="10.5" customHeight="1"/>
    <row r="64003" ht="10.5" customHeight="1"/>
    <row r="64004" ht="10.5" customHeight="1"/>
    <row r="64005" ht="10.5" customHeight="1"/>
    <row r="64006" ht="10.5" customHeight="1"/>
    <row r="64007" ht="10.5" customHeight="1"/>
    <row r="64008" ht="10.5" customHeight="1"/>
    <row r="64009" ht="10.5" customHeight="1"/>
    <row r="64010" ht="10.5" customHeight="1"/>
    <row r="64011" ht="10.5" customHeight="1"/>
    <row r="64012" ht="10.5" customHeight="1"/>
    <row r="64013" ht="10.5" customHeight="1"/>
    <row r="64014" ht="10.5" customHeight="1"/>
    <row r="64015" ht="10.5" customHeight="1"/>
    <row r="64016" ht="10.5" customHeight="1"/>
    <row r="64017" ht="10.5" customHeight="1"/>
    <row r="64018" ht="10.5" customHeight="1"/>
    <row r="64019" ht="10.5" customHeight="1"/>
    <row r="64020" ht="10.5" customHeight="1"/>
    <row r="64021" ht="10.5" customHeight="1"/>
    <row r="64022" ht="10.5" customHeight="1"/>
    <row r="64023" ht="10.5" customHeight="1"/>
    <row r="64024" ht="10.5" customHeight="1"/>
    <row r="64025" ht="10.5" customHeight="1"/>
    <row r="64026" ht="10.5" customHeight="1"/>
    <row r="64027" ht="10.5" customHeight="1"/>
    <row r="64028" ht="10.5" customHeight="1"/>
    <row r="64029" ht="10.5" customHeight="1"/>
    <row r="64030" ht="10.5" customHeight="1"/>
    <row r="64031" ht="10.5" customHeight="1"/>
    <row r="64032" ht="10.5" customHeight="1"/>
    <row r="64033" ht="10.5" customHeight="1"/>
    <row r="64034" ht="10.5" customHeight="1"/>
    <row r="64035" ht="10.5" customHeight="1"/>
    <row r="64036" ht="10.5" customHeight="1"/>
    <row r="64037" ht="10.5" customHeight="1"/>
    <row r="64038" ht="10.5" customHeight="1"/>
    <row r="64039" ht="10.5" customHeight="1"/>
    <row r="64040" ht="10.5" customHeight="1"/>
    <row r="64041" ht="10.5" customHeight="1"/>
    <row r="64042" ht="10.5" customHeight="1"/>
    <row r="64043" ht="10.5" customHeight="1"/>
    <row r="64044" ht="10.5" customHeight="1"/>
    <row r="64045" ht="10.5" customHeight="1"/>
    <row r="64046" ht="10.5" customHeight="1"/>
    <row r="64047" ht="10.5" customHeight="1"/>
    <row r="64048" ht="10.5" customHeight="1"/>
    <row r="64049" ht="10.5" customHeight="1"/>
    <row r="64050" ht="10.5" customHeight="1"/>
    <row r="64051" ht="10.5" customHeight="1"/>
    <row r="64052" ht="10.5" customHeight="1"/>
    <row r="64053" ht="10.5" customHeight="1"/>
    <row r="64054" ht="10.5" customHeight="1"/>
    <row r="64055" ht="10.5" customHeight="1"/>
    <row r="64056" ht="10.5" customHeight="1"/>
    <row r="64057" ht="10.5" customHeight="1"/>
    <row r="64058" ht="10.5" customHeight="1"/>
    <row r="64059" ht="10.5" customHeight="1"/>
    <row r="64060" ht="10.5" customHeight="1"/>
    <row r="64061" ht="10.5" customHeight="1"/>
    <row r="64062" ht="10.5" customHeight="1"/>
    <row r="64063" ht="10.5" customHeight="1"/>
    <row r="64064" ht="10.5" customHeight="1"/>
    <row r="64065" ht="10.5" customHeight="1"/>
    <row r="64066" ht="10.5" customHeight="1"/>
    <row r="64067" ht="10.5" customHeight="1"/>
    <row r="64068" ht="10.5" customHeight="1"/>
    <row r="64069" ht="10.5" customHeight="1"/>
    <row r="64070" ht="10.5" customHeight="1"/>
    <row r="64071" ht="10.5" customHeight="1"/>
    <row r="64072" ht="10.5" customHeight="1"/>
    <row r="64073" ht="10.5" customHeight="1"/>
    <row r="64074" ht="10.5" customHeight="1"/>
    <row r="64075" ht="10.5" customHeight="1"/>
    <row r="64076" ht="10.5" customHeight="1"/>
    <row r="64077" ht="10.5" customHeight="1"/>
    <row r="64078" ht="10.5" customHeight="1"/>
    <row r="64079" ht="10.5" customHeight="1"/>
    <row r="64080" ht="10.5" customHeight="1"/>
    <row r="64081" ht="10.5" customHeight="1"/>
    <row r="64082" ht="10.5" customHeight="1"/>
    <row r="64083" ht="10.5" customHeight="1"/>
    <row r="64084" ht="10.5" customHeight="1"/>
    <row r="64085" ht="10.5" customHeight="1"/>
    <row r="64086" ht="10.5" customHeight="1"/>
    <row r="64087" ht="10.5" customHeight="1"/>
    <row r="64088" ht="10.5" customHeight="1"/>
    <row r="64089" ht="10.5" customHeight="1"/>
    <row r="64090" ht="10.5" customHeight="1"/>
    <row r="64091" ht="10.5" customHeight="1"/>
    <row r="64092" ht="10.5" customHeight="1"/>
    <row r="64093" ht="10.5" customHeight="1"/>
    <row r="64094" ht="10.5" customHeight="1"/>
    <row r="64095" ht="10.5" customHeight="1"/>
    <row r="64096" ht="10.5" customHeight="1"/>
    <row r="64097" ht="10.5" customHeight="1"/>
    <row r="64098" ht="10.5" customHeight="1"/>
    <row r="64099" ht="10.5" customHeight="1"/>
    <row r="64100" ht="10.5" customHeight="1"/>
    <row r="64101" ht="10.5" customHeight="1"/>
    <row r="64102" ht="10.5" customHeight="1"/>
    <row r="64103" ht="10.5" customHeight="1"/>
    <row r="64104" ht="10.5" customHeight="1"/>
    <row r="64105" ht="10.5" customHeight="1"/>
    <row r="64106" ht="10.5" customHeight="1"/>
    <row r="64107" ht="10.5" customHeight="1"/>
    <row r="64108" ht="10.5" customHeight="1"/>
    <row r="64109" ht="10.5" customHeight="1"/>
    <row r="64110" ht="10.5" customHeight="1"/>
    <row r="64111" ht="10.5" customHeight="1"/>
    <row r="64112" ht="10.5" customHeight="1"/>
    <row r="64113" ht="10.5" customHeight="1"/>
    <row r="64114" ht="10.5" customHeight="1"/>
    <row r="64115" ht="10.5" customHeight="1"/>
    <row r="64116" ht="10.5" customHeight="1"/>
    <row r="64117" ht="10.5" customHeight="1"/>
    <row r="64118" ht="10.5" customHeight="1"/>
    <row r="64119" ht="10.5" customHeight="1"/>
    <row r="64120" ht="10.5" customHeight="1"/>
    <row r="64121" ht="10.5" customHeight="1"/>
    <row r="64122" ht="10.5" customHeight="1"/>
    <row r="64123" ht="10.5" customHeight="1"/>
    <row r="64124" ht="10.5" customHeight="1"/>
    <row r="64125" ht="10.5" customHeight="1"/>
    <row r="64126" ht="10.5" customHeight="1"/>
    <row r="64127" ht="10.5" customHeight="1"/>
    <row r="64128" ht="10.5" customHeight="1"/>
    <row r="64129" ht="10.5" customHeight="1"/>
    <row r="64130" ht="10.5" customHeight="1"/>
    <row r="64131" ht="10.5" customHeight="1"/>
    <row r="64132" ht="10.5" customHeight="1"/>
    <row r="64133" ht="10.5" customHeight="1"/>
    <row r="64134" ht="10.5" customHeight="1"/>
    <row r="64135" ht="10.5" customHeight="1"/>
    <row r="64136" ht="10.5" customHeight="1"/>
    <row r="64137" ht="10.5" customHeight="1"/>
    <row r="64138" ht="10.5" customHeight="1"/>
    <row r="64139" ht="10.5" customHeight="1"/>
    <row r="64140" ht="10.5" customHeight="1"/>
    <row r="64141" ht="10.5" customHeight="1"/>
    <row r="64142" ht="10.5" customHeight="1"/>
    <row r="64143" ht="10.5" customHeight="1"/>
    <row r="64144" ht="10.5" customHeight="1"/>
    <row r="64145" ht="10.5" customHeight="1"/>
    <row r="64146" ht="10.5" customHeight="1"/>
    <row r="64147" ht="10.5" customHeight="1"/>
    <row r="64148" ht="10.5" customHeight="1"/>
    <row r="64149" ht="10.5" customHeight="1"/>
    <row r="64150" ht="10.5" customHeight="1"/>
    <row r="64151" ht="10.5" customHeight="1"/>
    <row r="64152" ht="10.5" customHeight="1"/>
    <row r="64153" ht="10.5" customHeight="1"/>
    <row r="64154" ht="10.5" customHeight="1"/>
    <row r="64155" ht="10.5" customHeight="1"/>
    <row r="64156" ht="10.5" customHeight="1"/>
    <row r="64157" ht="10.5" customHeight="1"/>
    <row r="64158" ht="10.5" customHeight="1"/>
    <row r="64159" ht="10.5" customHeight="1"/>
    <row r="64160" ht="10.5" customHeight="1"/>
    <row r="64161" ht="10.5" customHeight="1"/>
    <row r="64162" ht="10.5" customHeight="1"/>
    <row r="64163" ht="10.5" customHeight="1"/>
    <row r="64164" ht="10.5" customHeight="1"/>
    <row r="64165" ht="10.5" customHeight="1"/>
    <row r="64166" ht="10.5" customHeight="1"/>
    <row r="64167" ht="10.5" customHeight="1"/>
    <row r="64168" ht="10.5" customHeight="1"/>
    <row r="64169" ht="10.5" customHeight="1"/>
    <row r="64170" ht="10.5" customHeight="1"/>
    <row r="64171" ht="10.5" customHeight="1"/>
    <row r="64172" ht="10.5" customHeight="1"/>
    <row r="64173" ht="10.5" customHeight="1"/>
    <row r="64174" ht="10.5" customHeight="1"/>
    <row r="64175" ht="10.5" customHeight="1"/>
    <row r="64176" ht="10.5" customHeight="1"/>
    <row r="64177" ht="10.5" customHeight="1"/>
    <row r="64178" ht="10.5" customHeight="1"/>
    <row r="64179" ht="10.5" customHeight="1"/>
    <row r="64180" ht="10.5" customHeight="1"/>
    <row r="64181" ht="10.5" customHeight="1"/>
    <row r="64182" ht="10.5" customHeight="1"/>
    <row r="64183" ht="10.5" customHeight="1"/>
    <row r="64184" ht="10.5" customHeight="1"/>
    <row r="64185" ht="10.5" customHeight="1"/>
    <row r="64186" ht="10.5" customHeight="1"/>
    <row r="64187" ht="10.5" customHeight="1"/>
    <row r="64188" ht="10.5" customHeight="1"/>
    <row r="64189" ht="10.5" customHeight="1"/>
    <row r="64190" ht="10.5" customHeight="1"/>
    <row r="64191" ht="10.5" customHeight="1"/>
    <row r="64192" ht="10.5" customHeight="1"/>
    <row r="64193" ht="10.5" customHeight="1"/>
    <row r="64194" ht="10.5" customHeight="1"/>
    <row r="64195" ht="10.5" customHeight="1"/>
    <row r="64196" ht="10.5" customHeight="1"/>
    <row r="64197" ht="10.5" customHeight="1"/>
    <row r="64198" ht="10.5" customHeight="1"/>
    <row r="64199" ht="10.5" customHeight="1"/>
    <row r="64200" ht="10.5" customHeight="1"/>
    <row r="64201" ht="10.5" customHeight="1"/>
    <row r="64202" ht="10.5" customHeight="1"/>
    <row r="64203" ht="10.5" customHeight="1"/>
    <row r="64204" ht="10.5" customHeight="1"/>
    <row r="64205" ht="10.5" customHeight="1"/>
    <row r="64206" ht="10.5" customHeight="1"/>
    <row r="64207" ht="10.5" customHeight="1"/>
    <row r="64208" ht="10.5" customHeight="1"/>
    <row r="64209" ht="10.5" customHeight="1"/>
    <row r="64210" ht="10.5" customHeight="1"/>
    <row r="64211" ht="10.5" customHeight="1"/>
    <row r="64212" ht="10.5" customHeight="1"/>
    <row r="64213" ht="10.5" customHeight="1"/>
    <row r="64214" ht="10.5" customHeight="1"/>
    <row r="64215" ht="10.5" customHeight="1"/>
    <row r="64216" ht="10.5" customHeight="1"/>
    <row r="64217" ht="10.5" customHeight="1"/>
    <row r="64218" ht="10.5" customHeight="1"/>
    <row r="64219" ht="10.5" customHeight="1"/>
    <row r="64220" ht="10.5" customHeight="1"/>
    <row r="64221" ht="10.5" customHeight="1"/>
    <row r="64222" ht="10.5" customHeight="1"/>
    <row r="64223" ht="10.5" customHeight="1"/>
    <row r="64224" ht="10.5" customHeight="1"/>
    <row r="64225" ht="10.5" customHeight="1"/>
    <row r="64226" ht="10.5" customHeight="1"/>
    <row r="64227" ht="10.5" customHeight="1"/>
    <row r="64228" ht="10.5" customHeight="1"/>
    <row r="64229" ht="10.5" customHeight="1"/>
    <row r="64230" ht="10.5" customHeight="1"/>
    <row r="64231" ht="10.5" customHeight="1"/>
    <row r="64232" ht="10.5" customHeight="1"/>
    <row r="64233" ht="10.5" customHeight="1"/>
    <row r="64234" ht="10.5" customHeight="1"/>
    <row r="64235" ht="10.5" customHeight="1"/>
    <row r="64236" ht="10.5" customHeight="1"/>
    <row r="64237" ht="10.5" customHeight="1"/>
    <row r="64238" ht="10.5" customHeight="1"/>
    <row r="64239" ht="10.5" customHeight="1"/>
    <row r="64240" ht="10.5" customHeight="1"/>
    <row r="64241" ht="10.5" customHeight="1"/>
    <row r="64242" ht="10.5" customHeight="1"/>
    <row r="64243" ht="10.5" customHeight="1"/>
    <row r="64244" ht="10.5" customHeight="1"/>
    <row r="64245" ht="10.5" customHeight="1"/>
    <row r="64246" ht="10.5" customHeight="1"/>
    <row r="64247" ht="10.5" customHeight="1"/>
    <row r="64248" ht="10.5" customHeight="1"/>
    <row r="64249" ht="10.5" customHeight="1"/>
    <row r="64250" ht="10.5" customHeight="1"/>
    <row r="64251" ht="10.5" customHeight="1"/>
    <row r="64252" ht="10.5" customHeight="1"/>
    <row r="64253" ht="10.5" customHeight="1"/>
    <row r="64254" ht="10.5" customHeight="1"/>
    <row r="64255" ht="10.5" customHeight="1"/>
    <row r="64256" ht="10.5" customHeight="1"/>
    <row r="64257" ht="10.5" customHeight="1"/>
    <row r="64258" ht="10.5" customHeight="1"/>
    <row r="64259" ht="10.5" customHeight="1"/>
    <row r="64260" ht="10.5" customHeight="1"/>
    <row r="64261" ht="10.5" customHeight="1"/>
    <row r="64262" ht="10.5" customHeight="1"/>
    <row r="64263" ht="10.5" customHeight="1"/>
    <row r="64264" ht="10.5" customHeight="1"/>
    <row r="64265" ht="10.5" customHeight="1"/>
    <row r="64266" ht="10.5" customHeight="1"/>
    <row r="64267" ht="10.5" customHeight="1"/>
    <row r="64268" ht="10.5" customHeight="1"/>
    <row r="64269" ht="10.5" customHeight="1"/>
    <row r="64270" ht="10.5" customHeight="1"/>
    <row r="64271" ht="10.5" customHeight="1"/>
    <row r="64272" ht="10.5" customHeight="1"/>
    <row r="64273" ht="10.5" customHeight="1"/>
    <row r="64274" ht="10.5" customHeight="1"/>
    <row r="64275" ht="10.5" customHeight="1"/>
    <row r="64276" ht="10.5" customHeight="1"/>
    <row r="64277" ht="10.5" customHeight="1"/>
    <row r="64278" ht="10.5" customHeight="1"/>
    <row r="64279" ht="10.5" customHeight="1"/>
    <row r="64280" ht="10.5" customHeight="1"/>
    <row r="64281" ht="10.5" customHeight="1"/>
    <row r="64282" ht="10.5" customHeight="1"/>
    <row r="64283" ht="10.5" customHeight="1"/>
    <row r="64284" ht="10.5" customHeight="1"/>
    <row r="64285" ht="10.5" customHeight="1"/>
    <row r="64286" ht="10.5" customHeight="1"/>
    <row r="64287" ht="10.5" customHeight="1"/>
    <row r="64288" ht="10.5" customHeight="1"/>
    <row r="64289" ht="10.5" customHeight="1"/>
    <row r="64290" ht="10.5" customHeight="1"/>
    <row r="64291" ht="10.5" customHeight="1"/>
    <row r="64292" ht="10.5" customHeight="1"/>
    <row r="64293" ht="10.5" customHeight="1"/>
    <row r="64294" ht="10.5" customHeight="1"/>
    <row r="64295" ht="10.5" customHeight="1"/>
    <row r="64296" ht="10.5" customHeight="1"/>
    <row r="64297" ht="10.5" customHeight="1"/>
    <row r="64298" ht="10.5" customHeight="1"/>
    <row r="64299" ht="10.5" customHeight="1"/>
    <row r="64300" ht="10.5" customHeight="1"/>
    <row r="64301" ht="10.5" customHeight="1"/>
    <row r="64302" ht="10.5" customHeight="1"/>
    <row r="64303" ht="10.5" customHeight="1"/>
    <row r="64304" ht="10.5" customHeight="1"/>
    <row r="64305" ht="10.5" customHeight="1"/>
    <row r="64306" ht="10.5" customHeight="1"/>
    <row r="64307" ht="10.5" customHeight="1"/>
    <row r="64308" ht="10.5" customHeight="1"/>
    <row r="64309" ht="10.5" customHeight="1"/>
    <row r="64310" ht="10.5" customHeight="1"/>
    <row r="64311" ht="10.5" customHeight="1"/>
    <row r="64312" ht="10.5" customHeight="1"/>
    <row r="64313" ht="10.5" customHeight="1"/>
    <row r="64314" ht="10.5" customHeight="1"/>
    <row r="64315" ht="10.5" customHeight="1"/>
    <row r="64316" ht="10.5" customHeight="1"/>
    <row r="64317" ht="10.5" customHeight="1"/>
    <row r="64318" ht="10.5" customHeight="1"/>
    <row r="64319" ht="10.5" customHeight="1"/>
    <row r="64320" ht="10.5" customHeight="1"/>
    <row r="64321" ht="10.5" customHeight="1"/>
    <row r="64322" ht="10.5" customHeight="1"/>
    <row r="64323" ht="10.5" customHeight="1"/>
    <row r="64324" ht="10.5" customHeight="1"/>
    <row r="64325" ht="10.5" customHeight="1"/>
    <row r="64326" ht="10.5" customHeight="1"/>
    <row r="64327" ht="10.5" customHeight="1"/>
    <row r="64328" ht="10.5" customHeight="1"/>
    <row r="64329" ht="10.5" customHeight="1"/>
    <row r="64330" ht="10.5" customHeight="1"/>
    <row r="64331" ht="10.5" customHeight="1"/>
    <row r="64332" ht="10.5" customHeight="1"/>
    <row r="64333" ht="10.5" customHeight="1"/>
    <row r="64334" ht="10.5" customHeight="1"/>
    <row r="64335" ht="10.5" customHeight="1"/>
    <row r="64336" ht="10.5" customHeight="1"/>
    <row r="64337" ht="10.5" customHeight="1"/>
    <row r="64338" ht="10.5" customHeight="1"/>
    <row r="64339" ht="10.5" customHeight="1"/>
    <row r="64340" ht="10.5" customHeight="1"/>
    <row r="64341" ht="10.5" customHeight="1"/>
    <row r="64342" ht="10.5" customHeight="1"/>
    <row r="64343" ht="10.5" customHeight="1"/>
    <row r="64344" ht="10.5" customHeight="1"/>
    <row r="64345" ht="10.5" customHeight="1"/>
    <row r="64346" ht="10.5" customHeight="1"/>
    <row r="64347" ht="10.5" customHeight="1"/>
    <row r="64348" ht="10.5" customHeight="1"/>
    <row r="64349" ht="10.5" customHeight="1"/>
    <row r="64350" ht="10.5" customHeight="1"/>
    <row r="64351" ht="10.5" customHeight="1"/>
    <row r="64352" ht="10.5" customHeight="1"/>
    <row r="64353" ht="10.5" customHeight="1"/>
    <row r="64354" ht="10.5" customHeight="1"/>
    <row r="64355" ht="10.5" customHeight="1"/>
    <row r="64356" ht="10.5" customHeight="1"/>
    <row r="64357" ht="10.5" customHeight="1"/>
    <row r="64358" ht="10.5" customHeight="1"/>
    <row r="64359" ht="10.5" customHeight="1"/>
    <row r="64360" ht="10.5" customHeight="1"/>
    <row r="64361" ht="10.5" customHeight="1"/>
    <row r="64362" ht="10.5" customHeight="1"/>
    <row r="64363" ht="10.5" customHeight="1"/>
    <row r="64364" ht="10.5" customHeight="1"/>
    <row r="64365" ht="10.5" customHeight="1"/>
    <row r="64366" ht="10.5" customHeight="1"/>
    <row r="64367" ht="10.5" customHeight="1"/>
    <row r="64368" ht="10.5" customHeight="1"/>
    <row r="64369" ht="10.5" customHeight="1"/>
    <row r="64370" ht="10.5" customHeight="1"/>
    <row r="64371" ht="10.5" customHeight="1"/>
    <row r="64372" ht="10.5" customHeight="1"/>
    <row r="64373" ht="10.5" customHeight="1"/>
    <row r="64374" ht="10.5" customHeight="1"/>
    <row r="64375" ht="10.5" customHeight="1"/>
    <row r="64376" ht="10.5" customHeight="1"/>
    <row r="64377" ht="10.5" customHeight="1"/>
    <row r="64378" ht="10.5" customHeight="1"/>
    <row r="64379" ht="10.5" customHeight="1"/>
    <row r="64380" ht="10.5" customHeight="1"/>
    <row r="64381" ht="10.5" customHeight="1"/>
    <row r="64382" ht="10.5" customHeight="1"/>
    <row r="64383" ht="10.5" customHeight="1"/>
    <row r="64384" ht="10.5" customHeight="1"/>
    <row r="64385" ht="10.5" customHeight="1"/>
    <row r="64386" ht="10.5" customHeight="1"/>
    <row r="64387" ht="10.5" customHeight="1"/>
    <row r="64388" ht="10.5" customHeight="1"/>
    <row r="64389" ht="10.5" customHeight="1"/>
    <row r="64390" ht="10.5" customHeight="1"/>
    <row r="64391" ht="10.5" customHeight="1"/>
    <row r="64392" ht="10.5" customHeight="1"/>
    <row r="64393" ht="10.5" customHeight="1"/>
    <row r="64394" ht="10.5" customHeight="1"/>
    <row r="64395" ht="10.5" customHeight="1"/>
    <row r="64396" ht="10.5" customHeight="1"/>
    <row r="64397" ht="10.5" customHeight="1"/>
    <row r="64398" ht="10.5" customHeight="1"/>
    <row r="64399" ht="10.5" customHeight="1"/>
    <row r="64400" ht="10.5" customHeight="1"/>
    <row r="64401" ht="10.5" customHeight="1"/>
    <row r="64402" ht="10.5" customHeight="1"/>
    <row r="64403" ht="10.5" customHeight="1"/>
    <row r="64404" ht="10.5" customHeight="1"/>
    <row r="64405" ht="10.5" customHeight="1"/>
    <row r="64406" ht="10.5" customHeight="1"/>
    <row r="64407" ht="10.5" customHeight="1"/>
    <row r="64408" ht="10.5" customHeight="1"/>
    <row r="64409" ht="10.5" customHeight="1"/>
    <row r="64410" ht="10.5" customHeight="1"/>
    <row r="64411" ht="10.5" customHeight="1"/>
    <row r="64412" ht="10.5" customHeight="1"/>
    <row r="64413" ht="10.5" customHeight="1"/>
    <row r="64414" ht="10.5" customHeight="1"/>
    <row r="64415" ht="10.5" customHeight="1"/>
    <row r="64416" ht="10.5" customHeight="1"/>
    <row r="64417" ht="10.5" customHeight="1"/>
    <row r="64418" ht="10.5" customHeight="1"/>
    <row r="64419" ht="10.5" customHeight="1"/>
    <row r="64420" ht="10.5" customHeight="1"/>
    <row r="64421" ht="10.5" customHeight="1"/>
    <row r="64422" ht="10.5" customHeight="1"/>
    <row r="64423" ht="10.5" customHeight="1"/>
    <row r="64424" ht="10.5" customHeight="1"/>
    <row r="64425" ht="10.5" customHeight="1"/>
    <row r="64426" ht="10.5" customHeight="1"/>
    <row r="64427" ht="10.5" customHeight="1"/>
    <row r="64428" ht="10.5" customHeight="1"/>
    <row r="64429" ht="10.5" customHeight="1"/>
    <row r="64430" ht="10.5" customHeight="1"/>
    <row r="64431" ht="10.5" customHeight="1"/>
    <row r="64432" ht="10.5" customHeight="1"/>
    <row r="64433" ht="10.5" customHeight="1"/>
    <row r="64434" ht="10.5" customHeight="1"/>
    <row r="64435" ht="10.5" customHeight="1"/>
    <row r="64436" ht="10.5" customHeight="1"/>
    <row r="64437" ht="10.5" customHeight="1"/>
    <row r="64438" ht="10.5" customHeight="1"/>
    <row r="64439" ht="10.5" customHeight="1"/>
    <row r="64440" ht="10.5" customHeight="1"/>
    <row r="64441" ht="10.5" customHeight="1"/>
    <row r="64442" ht="10.5" customHeight="1"/>
    <row r="64443" ht="10.5" customHeight="1"/>
    <row r="64444" ht="10.5" customHeight="1"/>
    <row r="64445" ht="10.5" customHeight="1"/>
    <row r="64446" ht="10.5" customHeight="1"/>
    <row r="64447" ht="10.5" customHeight="1"/>
    <row r="64448" ht="10.5" customHeight="1"/>
    <row r="64449" ht="10.5" customHeight="1"/>
    <row r="64450" ht="10.5" customHeight="1"/>
    <row r="64451" ht="10.5" customHeight="1"/>
    <row r="64452" ht="10.5" customHeight="1"/>
    <row r="64453" ht="10.5" customHeight="1"/>
    <row r="64454" ht="10.5" customHeight="1"/>
    <row r="64455" ht="10.5" customHeight="1"/>
    <row r="64456" ht="10.5" customHeight="1"/>
    <row r="64457" ht="10.5" customHeight="1"/>
    <row r="64458" ht="10.5" customHeight="1"/>
    <row r="64459" ht="10.5" customHeight="1"/>
    <row r="64460" ht="10.5" customHeight="1"/>
    <row r="64461" ht="10.5" customHeight="1"/>
    <row r="64462" ht="10.5" customHeight="1"/>
    <row r="64463" ht="10.5" customHeight="1"/>
    <row r="64464" ht="10.5" customHeight="1"/>
    <row r="64465" ht="10.5" customHeight="1"/>
    <row r="64466" ht="10.5" customHeight="1"/>
    <row r="64467" ht="10.5" customHeight="1"/>
    <row r="64468" ht="10.5" customHeight="1"/>
    <row r="64469" ht="10.5" customHeight="1"/>
    <row r="64470" ht="10.5" customHeight="1"/>
    <row r="64471" ht="10.5" customHeight="1"/>
    <row r="64472" ht="10.5" customHeight="1"/>
    <row r="64473" ht="10.5" customHeight="1"/>
    <row r="64474" ht="10.5" customHeight="1"/>
    <row r="64475" ht="10.5" customHeight="1"/>
    <row r="64476" ht="10.5" customHeight="1"/>
    <row r="64477" ht="10.5" customHeight="1"/>
    <row r="64478" ht="10.5" customHeight="1"/>
    <row r="64479" ht="10.5" customHeight="1"/>
    <row r="64480" ht="10.5" customHeight="1"/>
    <row r="64481" ht="10.5" customHeight="1"/>
    <row r="64482" ht="10.5" customHeight="1"/>
    <row r="64483" ht="10.5" customHeight="1"/>
    <row r="64484" ht="10.5" customHeight="1"/>
    <row r="64485" ht="10.5" customHeight="1"/>
    <row r="64486" ht="10.5" customHeight="1"/>
    <row r="64487" ht="10.5" customHeight="1"/>
    <row r="64488" ht="10.5" customHeight="1"/>
    <row r="64489" ht="10.5" customHeight="1"/>
    <row r="64490" ht="10.5" customHeight="1"/>
    <row r="64491" ht="10.5" customHeight="1"/>
    <row r="64492" ht="10.5" customHeight="1"/>
    <row r="64493" ht="10.5" customHeight="1"/>
    <row r="64494" ht="10.5" customHeight="1"/>
    <row r="64495" ht="10.5" customHeight="1"/>
    <row r="64496" ht="10.5" customHeight="1"/>
    <row r="64497" ht="10.5" customHeight="1"/>
    <row r="64498" ht="10.5" customHeight="1"/>
    <row r="64499" ht="10.5" customHeight="1"/>
    <row r="64500" ht="10.5" customHeight="1"/>
    <row r="64501" ht="10.5" customHeight="1"/>
    <row r="64502" ht="10.5" customHeight="1"/>
    <row r="64503" ht="10.5" customHeight="1"/>
    <row r="64504" ht="10.5" customHeight="1"/>
    <row r="64505" ht="10.5" customHeight="1"/>
    <row r="64506" ht="10.5" customHeight="1"/>
    <row r="64507" ht="10.5" customHeight="1"/>
    <row r="64508" ht="10.5" customHeight="1"/>
    <row r="64509" ht="10.5" customHeight="1"/>
    <row r="64510" ht="10.5" customHeight="1"/>
    <row r="64511" ht="10.5" customHeight="1"/>
    <row r="64512" ht="10.5" customHeight="1"/>
    <row r="64513" ht="10.5" customHeight="1"/>
    <row r="64514" ht="10.5" customHeight="1"/>
    <row r="64515" ht="10.5" customHeight="1"/>
    <row r="64516" ht="10.5" customHeight="1"/>
    <row r="64517" ht="10.5" customHeight="1"/>
    <row r="64518" ht="10.5" customHeight="1"/>
    <row r="64519" ht="10.5" customHeight="1"/>
    <row r="64520" ht="10.5" customHeight="1"/>
    <row r="64521" ht="10.5" customHeight="1"/>
    <row r="64522" ht="10.5" customHeight="1"/>
    <row r="64523" ht="10.5" customHeight="1"/>
    <row r="64524" ht="10.5" customHeight="1"/>
    <row r="64525" ht="10.5" customHeight="1"/>
    <row r="64526" ht="10.5" customHeight="1"/>
    <row r="64527" ht="10.5" customHeight="1"/>
    <row r="64528" ht="10.5" customHeight="1"/>
    <row r="64529" ht="10.5" customHeight="1"/>
    <row r="64530" ht="10.5" customHeight="1"/>
    <row r="64531" ht="10.5" customHeight="1"/>
    <row r="64532" ht="10.5" customHeight="1"/>
    <row r="64533" ht="10.5" customHeight="1"/>
    <row r="64534" ht="10.5" customHeight="1"/>
    <row r="64535" ht="10.5" customHeight="1"/>
    <row r="64536" ht="10.5" customHeight="1"/>
    <row r="64537" ht="10.5" customHeight="1"/>
    <row r="64538" ht="10.5" customHeight="1"/>
    <row r="64539" ht="10.5" customHeight="1"/>
    <row r="64540" ht="10.5" customHeight="1"/>
    <row r="64541" ht="10.5" customHeight="1"/>
    <row r="64542" ht="10.5" customHeight="1"/>
    <row r="64543" ht="10.5" customHeight="1"/>
    <row r="64544" ht="10.5" customHeight="1"/>
    <row r="64545" ht="10.5" customHeight="1"/>
    <row r="64546" ht="10.5" customHeight="1"/>
    <row r="64547" ht="10.5" customHeight="1"/>
    <row r="64548" ht="10.5" customHeight="1"/>
    <row r="64549" ht="10.5" customHeight="1"/>
    <row r="64550" ht="10.5" customHeight="1"/>
    <row r="64551" ht="10.5" customHeight="1"/>
    <row r="64552" ht="10.5" customHeight="1"/>
    <row r="64553" ht="10.5" customHeight="1"/>
    <row r="64554" ht="10.5" customHeight="1"/>
    <row r="64555" ht="10.5" customHeight="1"/>
    <row r="64556" ht="10.5" customHeight="1"/>
    <row r="64557" ht="10.5" customHeight="1"/>
    <row r="64558" ht="10.5" customHeight="1"/>
    <row r="64559" ht="10.5" customHeight="1"/>
    <row r="64560" ht="10.5" customHeight="1"/>
    <row r="64561" ht="10.5" customHeight="1"/>
    <row r="64562" ht="10.5" customHeight="1"/>
    <row r="64563" ht="10.5" customHeight="1"/>
    <row r="64564" ht="10.5" customHeight="1"/>
    <row r="64565" ht="10.5" customHeight="1"/>
    <row r="64566" ht="10.5" customHeight="1"/>
    <row r="64567" ht="10.5" customHeight="1"/>
    <row r="64568" ht="10.5" customHeight="1"/>
    <row r="64569" ht="10.5" customHeight="1"/>
    <row r="64570" ht="10.5" customHeight="1"/>
    <row r="64571" ht="10.5" customHeight="1"/>
    <row r="64572" ht="10.5" customHeight="1"/>
    <row r="64573" ht="10.5" customHeight="1"/>
    <row r="64574" ht="10.5" customHeight="1"/>
    <row r="64575" ht="10.5" customHeight="1"/>
    <row r="64576" ht="10.5" customHeight="1"/>
    <row r="64577" ht="10.5" customHeight="1"/>
    <row r="64578" ht="10.5" customHeight="1"/>
    <row r="64579" ht="10.5" customHeight="1"/>
    <row r="64580" ht="10.5" customHeight="1"/>
    <row r="64581" ht="10.5" customHeight="1"/>
    <row r="64582" ht="10.5" customHeight="1"/>
    <row r="64583" ht="10.5" customHeight="1"/>
    <row r="64584" ht="10.5" customHeight="1"/>
    <row r="64585" ht="10.5" customHeight="1"/>
    <row r="64586" ht="10.5" customHeight="1"/>
    <row r="64587" ht="10.5" customHeight="1"/>
    <row r="64588" ht="10.5" customHeight="1"/>
    <row r="64589" ht="10.5" customHeight="1"/>
    <row r="64590" ht="10.5" customHeight="1"/>
    <row r="64591" ht="10.5" customHeight="1"/>
    <row r="64592" ht="10.5" customHeight="1"/>
    <row r="64593" ht="10.5" customHeight="1"/>
    <row r="64594" ht="10.5" customHeight="1"/>
    <row r="64595" ht="10.5" customHeight="1"/>
    <row r="64596" ht="10.5" customHeight="1"/>
    <row r="64597" ht="10.5" customHeight="1"/>
    <row r="64598" ht="10.5" customHeight="1"/>
    <row r="64599" ht="10.5" customHeight="1"/>
    <row r="64600" ht="10.5" customHeight="1"/>
    <row r="64601" ht="10.5" customHeight="1"/>
    <row r="64602" ht="10.5" customHeight="1"/>
    <row r="64603" ht="10.5" customHeight="1"/>
    <row r="64604" ht="10.5" customHeight="1"/>
    <row r="64605" ht="10.5" customHeight="1"/>
    <row r="64606" ht="10.5" customHeight="1"/>
    <row r="64607" ht="10.5" customHeight="1"/>
    <row r="64608" ht="10.5" customHeight="1"/>
    <row r="64609" ht="10.5" customHeight="1"/>
    <row r="64610" ht="10.5" customHeight="1"/>
    <row r="64611" ht="10.5" customHeight="1"/>
    <row r="64612" ht="10.5" customHeight="1"/>
    <row r="64613" ht="10.5" customHeight="1"/>
    <row r="64614" ht="10.5" customHeight="1"/>
    <row r="64615" ht="10.5" customHeight="1"/>
    <row r="64616" ht="10.5" customHeight="1"/>
    <row r="64617" ht="10.5" customHeight="1"/>
    <row r="64618" ht="10.5" customHeight="1"/>
    <row r="64619" ht="10.5" customHeight="1"/>
    <row r="64620" ht="10.5" customHeight="1"/>
    <row r="64621" ht="10.5" customHeight="1"/>
    <row r="64622" ht="10.5" customHeight="1"/>
    <row r="64623" ht="10.5" customHeight="1"/>
    <row r="64624" ht="10.5" customHeight="1"/>
    <row r="64625" ht="10.5" customHeight="1"/>
    <row r="64626" ht="10.5" customHeight="1"/>
    <row r="64627" ht="10.5" customHeight="1"/>
    <row r="64628" ht="10.5" customHeight="1"/>
    <row r="64629" ht="10.5" customHeight="1"/>
    <row r="64630" ht="10.5" customHeight="1"/>
    <row r="64631" ht="10.5" customHeight="1"/>
    <row r="64632" ht="10.5" customHeight="1"/>
    <row r="64633" ht="10.5" customHeight="1"/>
    <row r="64634" ht="10.5" customHeight="1"/>
    <row r="64635" ht="10.5" customHeight="1"/>
    <row r="64636" ht="10.5" customHeight="1"/>
    <row r="64637" ht="10.5" customHeight="1"/>
    <row r="64638" ht="10.5" customHeight="1"/>
    <row r="64639" ht="10.5" customHeight="1"/>
    <row r="64640" ht="10.5" customHeight="1"/>
    <row r="64641" ht="10.5" customHeight="1"/>
    <row r="64642" ht="10.5" customHeight="1"/>
    <row r="64643" ht="10.5" customHeight="1"/>
    <row r="64644" ht="10.5" customHeight="1"/>
    <row r="64645" ht="10.5" customHeight="1"/>
    <row r="64646" ht="10.5" customHeight="1"/>
    <row r="64647" ht="10.5" customHeight="1"/>
    <row r="64648" ht="10.5" customHeight="1"/>
    <row r="64649" ht="10.5" customHeight="1"/>
    <row r="64650" ht="10.5" customHeight="1"/>
    <row r="64651" ht="10.5" customHeight="1"/>
    <row r="64652" ht="10.5" customHeight="1"/>
    <row r="64653" ht="10.5" customHeight="1"/>
    <row r="64654" ht="10.5" customHeight="1"/>
    <row r="64655" ht="10.5" customHeight="1"/>
    <row r="64656" ht="10.5" customHeight="1"/>
    <row r="64657" ht="10.5" customHeight="1"/>
    <row r="64658" ht="10.5" customHeight="1"/>
    <row r="64659" ht="10.5" customHeight="1"/>
    <row r="64660" ht="10.5" customHeight="1"/>
    <row r="64661" ht="10.5" customHeight="1"/>
    <row r="64662" ht="10.5" customHeight="1"/>
    <row r="64663" ht="10.5" customHeight="1"/>
    <row r="64664" ht="10.5" customHeight="1"/>
    <row r="64665" ht="10.5" customHeight="1"/>
    <row r="64666" ht="10.5" customHeight="1"/>
    <row r="64667" ht="10.5" customHeight="1"/>
    <row r="64668" ht="10.5" customHeight="1"/>
    <row r="64669" ht="10.5" customHeight="1"/>
    <row r="64670" ht="10.5" customHeight="1"/>
    <row r="64671" ht="10.5" customHeight="1"/>
    <row r="64672" ht="10.5" customHeight="1"/>
    <row r="64673" ht="10.5" customHeight="1"/>
    <row r="64674" ht="10.5" customHeight="1"/>
    <row r="64675" ht="10.5" customHeight="1"/>
    <row r="64676" ht="10.5" customHeight="1"/>
    <row r="64677" ht="10.5" customHeight="1"/>
    <row r="64678" ht="10.5" customHeight="1"/>
    <row r="64679" ht="10.5" customHeight="1"/>
    <row r="64680" ht="10.5" customHeight="1"/>
    <row r="64681" ht="10.5" customHeight="1"/>
    <row r="64682" ht="10.5" customHeight="1"/>
    <row r="64683" ht="10.5" customHeight="1"/>
    <row r="64684" ht="10.5" customHeight="1"/>
    <row r="64685" ht="10.5" customHeight="1"/>
    <row r="64686" ht="10.5" customHeight="1"/>
    <row r="64687" ht="10.5" customHeight="1"/>
    <row r="64688" ht="10.5" customHeight="1"/>
    <row r="64689" ht="10.5" customHeight="1"/>
    <row r="64690" ht="10.5" customHeight="1"/>
    <row r="64691" ht="10.5" customHeight="1"/>
    <row r="64692" ht="10.5" customHeight="1"/>
    <row r="64693" ht="10.5" customHeight="1"/>
    <row r="64694" ht="10.5" customHeight="1"/>
    <row r="64695" ht="10.5" customHeight="1"/>
    <row r="64696" ht="10.5" customHeight="1"/>
    <row r="64697" ht="10.5" customHeight="1"/>
    <row r="64698" ht="10.5" customHeight="1"/>
    <row r="64699" ht="10.5" customHeight="1"/>
    <row r="64700" ht="10.5" customHeight="1"/>
    <row r="64701" ht="10.5" customHeight="1"/>
    <row r="64702" ht="10.5" customHeight="1"/>
    <row r="64703" ht="10.5" customHeight="1"/>
    <row r="64704" ht="10.5" customHeight="1"/>
    <row r="64705" ht="10.5" customHeight="1"/>
    <row r="64706" ht="10.5" customHeight="1"/>
    <row r="64707" ht="10.5" customHeight="1"/>
    <row r="64708" ht="10.5" customHeight="1"/>
    <row r="64709" ht="10.5" customHeight="1"/>
    <row r="64710" ht="10.5" customHeight="1"/>
    <row r="64711" ht="10.5" customHeight="1"/>
    <row r="64712" ht="10.5" customHeight="1"/>
    <row r="64713" ht="10.5" customHeight="1"/>
    <row r="64714" ht="10.5" customHeight="1"/>
    <row r="64715" ht="10.5" customHeight="1"/>
    <row r="64716" ht="10.5" customHeight="1"/>
    <row r="64717" ht="10.5" customHeight="1"/>
    <row r="64718" ht="10.5" customHeight="1"/>
    <row r="64719" ht="10.5" customHeight="1"/>
    <row r="64720" ht="10.5" customHeight="1"/>
    <row r="64721" ht="10.5" customHeight="1"/>
    <row r="64722" ht="10.5" customHeight="1"/>
    <row r="64723" ht="10.5" customHeight="1"/>
    <row r="64724" ht="10.5" customHeight="1"/>
    <row r="64725" ht="10.5" customHeight="1"/>
    <row r="64726" ht="10.5" customHeight="1"/>
    <row r="64727" ht="10.5" customHeight="1"/>
    <row r="64728" ht="10.5" customHeight="1"/>
    <row r="64729" ht="10.5" customHeight="1"/>
    <row r="64730" ht="10.5" customHeight="1"/>
    <row r="64731" ht="10.5" customHeight="1"/>
    <row r="64732" ht="10.5" customHeight="1"/>
    <row r="64733" ht="10.5" customHeight="1"/>
    <row r="64734" ht="10.5" customHeight="1"/>
    <row r="64735" ht="10.5" customHeight="1"/>
    <row r="64736" ht="10.5" customHeight="1"/>
    <row r="64737" ht="10.5" customHeight="1"/>
    <row r="64738" ht="10.5" customHeight="1"/>
    <row r="64739" ht="10.5" customHeight="1"/>
    <row r="64740" ht="10.5" customHeight="1"/>
    <row r="64741" ht="10.5" customHeight="1"/>
    <row r="64742" ht="10.5" customHeight="1"/>
    <row r="64743" ht="10.5" customHeight="1"/>
    <row r="64744" ht="10.5" customHeight="1"/>
    <row r="64745" ht="10.5" customHeight="1"/>
    <row r="64746" ht="10.5" customHeight="1"/>
    <row r="64747" ht="10.5" customHeight="1"/>
    <row r="64748" ht="10.5" customHeight="1"/>
    <row r="64749" ht="10.5" customHeight="1"/>
    <row r="64750" ht="10.5" customHeight="1"/>
    <row r="64751" ht="10.5" customHeight="1"/>
    <row r="64752" ht="10.5" customHeight="1"/>
    <row r="64753" ht="10.5" customHeight="1"/>
    <row r="64754" ht="10.5" customHeight="1"/>
    <row r="64755" ht="10.5" customHeight="1"/>
    <row r="64756" ht="10.5" customHeight="1"/>
    <row r="64757" ht="10.5" customHeight="1"/>
    <row r="64758" ht="10.5" customHeight="1"/>
    <row r="64759" ht="10.5" customHeight="1"/>
    <row r="64760" ht="10.5" customHeight="1"/>
    <row r="64761" ht="10.5" customHeight="1"/>
    <row r="64762" ht="10.5" customHeight="1"/>
    <row r="64763" ht="10.5" customHeight="1"/>
    <row r="64764" ht="10.5" customHeight="1"/>
    <row r="64765" ht="10.5" customHeight="1"/>
    <row r="64766" ht="10.5" customHeight="1"/>
    <row r="64767" ht="10.5" customHeight="1"/>
    <row r="64768" ht="10.5" customHeight="1"/>
    <row r="64769" ht="10.5" customHeight="1"/>
    <row r="64770" ht="10.5" customHeight="1"/>
    <row r="64771" ht="10.5" customHeight="1"/>
    <row r="64772" ht="10.5" customHeight="1"/>
    <row r="64773" ht="10.5" customHeight="1"/>
    <row r="64774" ht="10.5" customHeight="1"/>
    <row r="64775" ht="10.5" customHeight="1"/>
    <row r="64776" ht="10.5" customHeight="1"/>
    <row r="64777" ht="10.5" customHeight="1"/>
    <row r="64778" ht="10.5" customHeight="1"/>
    <row r="64779" ht="10.5" customHeight="1"/>
    <row r="64780" ht="10.5" customHeight="1"/>
    <row r="64781" ht="10.5" customHeight="1"/>
    <row r="64782" ht="10.5" customHeight="1"/>
    <row r="64783" ht="10.5" customHeight="1"/>
    <row r="64784" ht="10.5" customHeight="1"/>
    <row r="64785" ht="10.5" customHeight="1"/>
    <row r="64786" ht="10.5" customHeight="1"/>
    <row r="64787" ht="10.5" customHeight="1"/>
    <row r="64788" ht="10.5" customHeight="1"/>
    <row r="64789" ht="10.5" customHeight="1"/>
    <row r="64790" ht="10.5" customHeight="1"/>
    <row r="64791" ht="10.5" customHeight="1"/>
    <row r="64792" ht="10.5" customHeight="1"/>
    <row r="64793" ht="10.5" customHeight="1"/>
    <row r="64794" ht="10.5" customHeight="1"/>
    <row r="64795" ht="10.5" customHeight="1"/>
    <row r="64796" ht="10.5" customHeight="1"/>
    <row r="64797" ht="10.5" customHeight="1"/>
    <row r="64798" ht="10.5" customHeight="1"/>
    <row r="64799" ht="10.5" customHeight="1"/>
    <row r="64800" ht="10.5" customHeight="1"/>
    <row r="64801" ht="10.5" customHeight="1"/>
    <row r="64802" ht="10.5" customHeight="1"/>
    <row r="64803" ht="10.5" customHeight="1"/>
    <row r="64804" ht="10.5" customHeight="1"/>
    <row r="64805" ht="10.5" customHeight="1"/>
    <row r="64806" ht="10.5" customHeight="1"/>
    <row r="64807" ht="10.5" customHeight="1"/>
    <row r="64808" ht="10.5" customHeight="1"/>
    <row r="64809" ht="10.5" customHeight="1"/>
    <row r="64810" ht="10.5" customHeight="1"/>
    <row r="64811" ht="10.5" customHeight="1"/>
    <row r="64812" ht="10.5" customHeight="1"/>
    <row r="64813" ht="10.5" customHeight="1"/>
    <row r="64814" ht="10.5" customHeight="1"/>
    <row r="64815" ht="10.5" customHeight="1"/>
    <row r="64816" ht="10.5" customHeight="1"/>
    <row r="64817" ht="10.5" customHeight="1"/>
    <row r="64818" ht="10.5" customHeight="1"/>
    <row r="64819" ht="10.5" customHeight="1"/>
    <row r="64820" ht="10.5" customHeight="1"/>
    <row r="64821" ht="10.5" customHeight="1"/>
    <row r="64822" ht="10.5" customHeight="1"/>
    <row r="64823" ht="10.5" customHeight="1"/>
    <row r="64824" ht="10.5" customHeight="1"/>
    <row r="64825" ht="10.5" customHeight="1"/>
    <row r="64826" ht="10.5" customHeight="1"/>
    <row r="64827" ht="10.5" customHeight="1"/>
    <row r="64828" ht="10.5" customHeight="1"/>
    <row r="64829" ht="10.5" customHeight="1"/>
    <row r="64830" ht="10.5" customHeight="1"/>
    <row r="64831" ht="10.5" customHeight="1"/>
    <row r="64832" ht="10.5" customHeight="1"/>
    <row r="64833" ht="10.5" customHeight="1"/>
    <row r="64834" ht="10.5" customHeight="1"/>
    <row r="64835" ht="10.5" customHeight="1"/>
    <row r="64836" ht="10.5" customHeight="1"/>
    <row r="64837" ht="10.5" customHeight="1"/>
    <row r="64838" ht="10.5" customHeight="1"/>
    <row r="64839" ht="10.5" customHeight="1"/>
    <row r="64840" ht="10.5" customHeight="1"/>
    <row r="64841" ht="10.5" customHeight="1"/>
    <row r="64842" ht="10.5" customHeight="1"/>
    <row r="64843" ht="10.5" customHeight="1"/>
    <row r="64844" ht="10.5" customHeight="1"/>
    <row r="64845" ht="10.5" customHeight="1"/>
    <row r="64846" ht="10.5" customHeight="1"/>
    <row r="64847" ht="10.5" customHeight="1"/>
    <row r="64848" ht="10.5" customHeight="1"/>
    <row r="64849" ht="10.5" customHeight="1"/>
    <row r="64850" ht="10.5" customHeight="1"/>
    <row r="64851" ht="10.5" customHeight="1"/>
    <row r="64852" ht="10.5" customHeight="1"/>
    <row r="64853" ht="10.5" customHeight="1"/>
    <row r="64854" ht="10.5" customHeight="1"/>
    <row r="64855" ht="10.5" customHeight="1"/>
    <row r="64856" ht="10.5" customHeight="1"/>
    <row r="64857" ht="10.5" customHeight="1"/>
    <row r="64858" ht="10.5" customHeight="1"/>
    <row r="64859" ht="10.5" customHeight="1"/>
    <row r="64860" ht="10.5" customHeight="1"/>
    <row r="64861" ht="10.5" customHeight="1"/>
    <row r="64862" ht="10.5" customHeight="1"/>
    <row r="64863" ht="10.5" customHeight="1"/>
    <row r="64864" ht="10.5" customHeight="1"/>
    <row r="64865" ht="10.5" customHeight="1"/>
    <row r="64866" ht="10.5" customHeight="1"/>
    <row r="64867" ht="10.5" customHeight="1"/>
    <row r="64868" ht="10.5" customHeight="1"/>
    <row r="64869" ht="10.5" customHeight="1"/>
    <row r="64870" ht="10.5" customHeight="1"/>
    <row r="64871" ht="10.5" customHeight="1"/>
    <row r="64872" ht="10.5" customHeight="1"/>
    <row r="64873" ht="10.5" customHeight="1"/>
    <row r="64874" ht="10.5" customHeight="1"/>
    <row r="64875" ht="10.5" customHeight="1"/>
    <row r="64876" ht="10.5" customHeight="1"/>
    <row r="64877" ht="10.5" customHeight="1"/>
    <row r="64878" ht="10.5" customHeight="1"/>
    <row r="64879" ht="10.5" customHeight="1"/>
    <row r="64880" ht="10.5" customHeight="1"/>
    <row r="64881" ht="10.5" customHeight="1"/>
    <row r="64882" ht="10.5" customHeight="1"/>
    <row r="64883" ht="10.5" customHeight="1"/>
    <row r="64884" ht="10.5" customHeight="1"/>
    <row r="64885" ht="10.5" customHeight="1"/>
    <row r="64886" ht="10.5" customHeight="1"/>
    <row r="64887" ht="10.5" customHeight="1"/>
    <row r="64888" ht="10.5" customHeight="1"/>
    <row r="64889" ht="10.5" customHeight="1"/>
    <row r="64890" ht="10.5" customHeight="1"/>
    <row r="64891" ht="10.5" customHeight="1"/>
    <row r="64892" ht="10.5" customHeight="1"/>
    <row r="64893" ht="10.5" customHeight="1"/>
    <row r="64894" ht="10.5" customHeight="1"/>
    <row r="64895" ht="10.5" customHeight="1"/>
    <row r="64896" ht="10.5" customHeight="1"/>
    <row r="64897" ht="10.5" customHeight="1"/>
    <row r="64898" ht="10.5" customHeight="1"/>
    <row r="64899" ht="10.5" customHeight="1"/>
    <row r="64900" ht="10.5" customHeight="1"/>
    <row r="64901" ht="10.5" customHeight="1"/>
    <row r="64902" ht="10.5" customHeight="1"/>
    <row r="64903" ht="10.5" customHeight="1"/>
    <row r="64904" ht="10.5" customHeight="1"/>
    <row r="64905" ht="10.5" customHeight="1"/>
    <row r="64906" ht="10.5" customHeight="1"/>
    <row r="64907" ht="10.5" customHeight="1"/>
    <row r="64908" ht="10.5" customHeight="1"/>
    <row r="64909" ht="10.5" customHeight="1"/>
    <row r="64910" ht="10.5" customHeight="1"/>
    <row r="64911" ht="10.5" customHeight="1"/>
    <row r="64912" ht="10.5" customHeight="1"/>
    <row r="64913" ht="10.5" customHeight="1"/>
    <row r="64914" ht="10.5" customHeight="1"/>
    <row r="64915" ht="10.5" customHeight="1"/>
    <row r="64916" ht="10.5" customHeight="1"/>
    <row r="64917" ht="10.5" customHeight="1"/>
    <row r="64918" ht="10.5" customHeight="1"/>
    <row r="64919" ht="10.5" customHeight="1"/>
    <row r="64920" ht="10.5" customHeight="1"/>
    <row r="64921" ht="10.5" customHeight="1"/>
    <row r="64922" ht="10.5" customHeight="1"/>
    <row r="64923" ht="10.5" customHeight="1"/>
    <row r="64924" ht="10.5" customHeight="1"/>
    <row r="64925" ht="10.5" customHeight="1"/>
    <row r="64926" ht="10.5" customHeight="1"/>
    <row r="64927" ht="10.5" customHeight="1"/>
    <row r="64928" ht="10.5" customHeight="1"/>
    <row r="64929" ht="10.5" customHeight="1"/>
    <row r="64930" ht="10.5" customHeight="1"/>
    <row r="64931" ht="10.5" customHeight="1"/>
    <row r="64932" ht="10.5" customHeight="1"/>
    <row r="64933" ht="10.5" customHeight="1"/>
    <row r="64934" ht="10.5" customHeight="1"/>
    <row r="64935" ht="10.5" customHeight="1"/>
    <row r="64936" ht="10.5" customHeight="1"/>
    <row r="64937" ht="10.5" customHeight="1"/>
    <row r="64938" ht="10.5" customHeight="1"/>
    <row r="64939" ht="10.5" customHeight="1"/>
    <row r="64940" ht="10.5" customHeight="1"/>
    <row r="64941" ht="10.5" customHeight="1"/>
    <row r="64942" ht="10.5" customHeight="1"/>
    <row r="64943" ht="10.5" customHeight="1"/>
    <row r="64944" ht="10.5" customHeight="1"/>
    <row r="64945" ht="10.5" customHeight="1"/>
    <row r="64946" ht="10.5" customHeight="1"/>
    <row r="64947" ht="10.5" customHeight="1"/>
    <row r="64948" ht="10.5" customHeight="1"/>
    <row r="64949" ht="10.5" customHeight="1"/>
    <row r="64950" ht="10.5" customHeight="1"/>
    <row r="64951" ht="10.5" customHeight="1"/>
    <row r="64952" ht="10.5" customHeight="1"/>
    <row r="64953" ht="10.5" customHeight="1"/>
    <row r="64954" ht="10.5" customHeight="1"/>
    <row r="64955" ht="10.5" customHeight="1"/>
    <row r="64956" ht="10.5" customHeight="1"/>
    <row r="64957" ht="10.5" customHeight="1"/>
    <row r="64958" ht="10.5" customHeight="1"/>
    <row r="64959" ht="10.5" customHeight="1"/>
    <row r="64960" ht="10.5" customHeight="1"/>
    <row r="64961" ht="10.5" customHeight="1"/>
    <row r="64962" ht="10.5" customHeight="1"/>
    <row r="64963" ht="10.5" customHeight="1"/>
    <row r="64964" ht="10.5" customHeight="1"/>
    <row r="64965" ht="10.5" customHeight="1"/>
    <row r="64966" ht="10.5" customHeight="1"/>
    <row r="64967" ht="10.5" customHeight="1"/>
    <row r="64968" ht="10.5" customHeight="1"/>
    <row r="64969" ht="10.5" customHeight="1"/>
    <row r="64970" ht="10.5" customHeight="1"/>
    <row r="64971" ht="10.5" customHeight="1"/>
    <row r="64972" ht="10.5" customHeight="1"/>
    <row r="64973" ht="10.5" customHeight="1"/>
    <row r="64974" ht="10.5" customHeight="1"/>
    <row r="64975" ht="10.5" customHeight="1"/>
    <row r="64976" ht="10.5" customHeight="1"/>
    <row r="64977" ht="10.5" customHeight="1"/>
    <row r="64978" ht="10.5" customHeight="1"/>
    <row r="64979" ht="10.5" customHeight="1"/>
    <row r="64980" ht="10.5" customHeight="1"/>
    <row r="64981" ht="10.5" customHeight="1"/>
    <row r="64982" ht="10.5" customHeight="1"/>
    <row r="64983" ht="10.5" customHeight="1"/>
    <row r="64984" ht="10.5" customHeight="1"/>
    <row r="64985" ht="10.5" customHeight="1"/>
    <row r="64986" ht="10.5" customHeight="1"/>
    <row r="64987" ht="10.5" customHeight="1"/>
    <row r="64988" ht="10.5" customHeight="1"/>
    <row r="64989" ht="10.5" customHeight="1"/>
    <row r="64990" ht="10.5" customHeight="1"/>
    <row r="64991" ht="10.5" customHeight="1"/>
    <row r="64992" ht="10.5" customHeight="1"/>
    <row r="64993" ht="10.5" customHeight="1"/>
    <row r="64994" ht="10.5" customHeight="1"/>
    <row r="64995" ht="10.5" customHeight="1"/>
    <row r="64996" ht="10.5" customHeight="1"/>
    <row r="64997" ht="10.5" customHeight="1"/>
    <row r="64998" ht="10.5" customHeight="1"/>
    <row r="64999" ht="10.5" customHeight="1"/>
    <row r="65000" ht="10.5" customHeight="1"/>
    <row r="65001" ht="10.5" customHeight="1"/>
    <row r="65002" ht="10.5" customHeight="1"/>
    <row r="65003" ht="10.5" customHeight="1"/>
    <row r="65004" ht="10.5" customHeight="1"/>
    <row r="65005" ht="10.5" customHeight="1"/>
    <row r="65006" ht="10.5" customHeight="1"/>
    <row r="65007" ht="10.5" customHeight="1"/>
    <row r="65008" ht="10.5" customHeight="1"/>
    <row r="65009" ht="10.5" customHeight="1"/>
    <row r="65010" ht="10.5" customHeight="1"/>
    <row r="65011" ht="10.5" customHeight="1"/>
    <row r="65012" ht="10.5" customHeight="1"/>
    <row r="65013" ht="10.5" customHeight="1"/>
    <row r="65014" ht="10.5" customHeight="1"/>
    <row r="65015" ht="10.5" customHeight="1"/>
    <row r="65016" ht="10.5" customHeight="1"/>
    <row r="65017" ht="10.5" customHeight="1"/>
    <row r="65018" ht="10.5" customHeight="1"/>
    <row r="65019" ht="10.5" customHeight="1"/>
    <row r="65020" ht="10.5" customHeight="1"/>
    <row r="65021" ht="10.5" customHeight="1"/>
    <row r="65022" ht="10.5" customHeight="1"/>
    <row r="65023" ht="10.5" customHeight="1"/>
    <row r="65024" ht="10.5" customHeight="1"/>
    <row r="65025" ht="10.5" customHeight="1"/>
    <row r="65026" ht="10.5" customHeight="1"/>
    <row r="65027" ht="10.5" customHeight="1"/>
    <row r="65028" ht="10.5" customHeight="1"/>
    <row r="65029" ht="10.5" customHeight="1"/>
    <row r="65030" ht="10.5" customHeight="1"/>
    <row r="65031" ht="10.5" customHeight="1"/>
    <row r="65032" ht="10.5" customHeight="1"/>
    <row r="65033" ht="10.5" customHeight="1"/>
    <row r="65034" ht="10.5" customHeight="1"/>
    <row r="65035" ht="10.5" customHeight="1"/>
    <row r="65036" ht="10.5" customHeight="1"/>
    <row r="65037" ht="10.5" customHeight="1"/>
    <row r="65038" ht="10.5" customHeight="1"/>
    <row r="65039" ht="10.5" customHeight="1"/>
    <row r="65040" ht="10.5" customHeight="1"/>
    <row r="65041" ht="10.5" customHeight="1"/>
    <row r="65042" ht="10.5" customHeight="1"/>
    <row r="65043" ht="10.5" customHeight="1"/>
    <row r="65044" ht="10.5" customHeight="1"/>
    <row r="65045" ht="10.5" customHeight="1"/>
    <row r="65046" ht="10.5" customHeight="1"/>
    <row r="65047" ht="10.5" customHeight="1"/>
    <row r="65048" ht="10.5" customHeight="1"/>
    <row r="65049" ht="10.5" customHeight="1"/>
    <row r="65050" ht="10.5" customHeight="1"/>
    <row r="65051" ht="10.5" customHeight="1"/>
    <row r="65052" ht="10.5" customHeight="1"/>
    <row r="65053" ht="10.5" customHeight="1"/>
    <row r="65054" ht="10.5" customHeight="1"/>
    <row r="65055" ht="10.5" customHeight="1"/>
    <row r="65056" ht="10.5" customHeight="1"/>
    <row r="65057" ht="10.5" customHeight="1"/>
    <row r="65058" ht="10.5" customHeight="1"/>
    <row r="65059" ht="10.5" customHeight="1"/>
    <row r="65060" ht="10.5" customHeight="1"/>
    <row r="65061" ht="10.5" customHeight="1"/>
    <row r="65062" ht="10.5" customHeight="1"/>
    <row r="65063" ht="10.5" customHeight="1"/>
    <row r="65064" ht="10.5" customHeight="1"/>
    <row r="65065" ht="10.5" customHeight="1"/>
    <row r="65066" ht="10.5" customHeight="1"/>
    <row r="65067" ht="10.5" customHeight="1"/>
    <row r="65068" ht="10.5" customHeight="1"/>
    <row r="65069" ht="10.5" customHeight="1"/>
    <row r="65070" ht="10.5" customHeight="1"/>
    <row r="65071" ht="10.5" customHeight="1"/>
    <row r="65072" ht="10.5" customHeight="1"/>
    <row r="65073" ht="10.5" customHeight="1"/>
    <row r="65074" ht="10.5" customHeight="1"/>
    <row r="65075" ht="10.5" customHeight="1"/>
    <row r="65076" ht="10.5" customHeight="1"/>
    <row r="65077" ht="10.5" customHeight="1"/>
    <row r="65078" ht="10.5" customHeight="1"/>
    <row r="65079" ht="10.5" customHeight="1"/>
    <row r="65080" ht="10.5" customHeight="1"/>
    <row r="65081" ht="10.5" customHeight="1"/>
    <row r="65082" ht="10.5" customHeight="1"/>
    <row r="65083" ht="10.5" customHeight="1"/>
    <row r="65084" ht="10.5" customHeight="1"/>
    <row r="65085" ht="10.5" customHeight="1"/>
    <row r="65086" ht="10.5" customHeight="1"/>
    <row r="65087" ht="10.5" customHeight="1"/>
    <row r="65088" ht="10.5" customHeight="1"/>
    <row r="65089" ht="10.5" customHeight="1"/>
    <row r="65090" ht="10.5" customHeight="1"/>
    <row r="65091" ht="10.5" customHeight="1"/>
    <row r="65092" ht="10.5" customHeight="1"/>
    <row r="65093" ht="10.5" customHeight="1"/>
    <row r="65094" ht="10.5" customHeight="1"/>
    <row r="65095" ht="10.5" customHeight="1"/>
    <row r="65096" ht="10.5" customHeight="1"/>
    <row r="65097" ht="10.5" customHeight="1"/>
    <row r="65098" ht="10.5" customHeight="1"/>
    <row r="65099" ht="10.5" customHeight="1"/>
    <row r="65100" ht="10.5" customHeight="1"/>
    <row r="65101" ht="10.5" customHeight="1"/>
    <row r="65102" ht="10.5" customHeight="1"/>
    <row r="65103" ht="10.5" customHeight="1"/>
    <row r="65104" ht="10.5" customHeight="1"/>
    <row r="65105" ht="10.5" customHeight="1"/>
    <row r="65106" ht="10.5" customHeight="1"/>
    <row r="65107" ht="10.5" customHeight="1"/>
    <row r="65108" ht="10.5" customHeight="1"/>
    <row r="65109" ht="10.5" customHeight="1"/>
    <row r="65110" ht="10.5" customHeight="1"/>
    <row r="65111" ht="10.5" customHeight="1"/>
    <row r="65112" ht="10.5" customHeight="1"/>
    <row r="65113" ht="10.5" customHeight="1"/>
    <row r="65114" ht="10.5" customHeight="1"/>
    <row r="65115" ht="10.5" customHeight="1"/>
    <row r="65116" ht="10.5" customHeight="1"/>
    <row r="65117" ht="10.5" customHeight="1"/>
    <row r="65118" ht="10.5" customHeight="1"/>
    <row r="65119" ht="10.5" customHeight="1"/>
    <row r="65120" ht="10.5" customHeight="1"/>
    <row r="65121" ht="10.5" customHeight="1"/>
    <row r="65122" ht="10.5" customHeight="1"/>
    <row r="65123" ht="10.5" customHeight="1"/>
    <row r="65124" ht="10.5" customHeight="1"/>
    <row r="65125" ht="10.5" customHeight="1"/>
    <row r="65126" ht="10.5" customHeight="1"/>
    <row r="65127" ht="10.5" customHeight="1"/>
    <row r="65128" ht="10.5" customHeight="1"/>
    <row r="65129" ht="10.5" customHeight="1"/>
    <row r="65130" ht="10.5" customHeight="1"/>
    <row r="65131" ht="10.5" customHeight="1"/>
    <row r="65132" ht="10.5" customHeight="1"/>
    <row r="65133" ht="10.5" customHeight="1"/>
    <row r="65134" ht="10.5" customHeight="1"/>
    <row r="65135" ht="10.5" customHeight="1"/>
    <row r="65136" ht="10.5" customHeight="1"/>
    <row r="65137" ht="10.5" customHeight="1"/>
    <row r="65138" ht="10.5" customHeight="1"/>
    <row r="65139" ht="10.5" customHeight="1"/>
    <row r="65140" ht="10.5" customHeight="1"/>
    <row r="65141" ht="10.5" customHeight="1"/>
    <row r="65142" ht="10.5" customHeight="1"/>
    <row r="65143" ht="10.5" customHeight="1"/>
    <row r="65144" ht="10.5" customHeight="1"/>
    <row r="65145" ht="10.5" customHeight="1"/>
    <row r="65146" ht="10.5" customHeight="1"/>
    <row r="65147" ht="10.5" customHeight="1"/>
    <row r="65148" ht="10.5" customHeight="1"/>
    <row r="65149" ht="10.5" customHeight="1"/>
    <row r="65150" ht="10.5" customHeight="1"/>
    <row r="65151" ht="10.5" customHeight="1"/>
    <row r="65152" ht="10.5" customHeight="1"/>
    <row r="65153" ht="10.5" customHeight="1"/>
    <row r="65154" ht="10.5" customHeight="1"/>
    <row r="65155" ht="10.5" customHeight="1"/>
    <row r="65156" ht="10.5" customHeight="1"/>
    <row r="65157" ht="10.5" customHeight="1"/>
    <row r="65158" ht="10.5" customHeight="1"/>
    <row r="65159" ht="10.5" customHeight="1"/>
    <row r="65160" ht="10.5" customHeight="1"/>
    <row r="65161" ht="10.5" customHeight="1"/>
    <row r="65162" ht="10.5" customHeight="1"/>
    <row r="65163" ht="10.5" customHeight="1"/>
    <row r="65164" ht="10.5" customHeight="1"/>
    <row r="65165" ht="10.5" customHeight="1"/>
    <row r="65166" ht="10.5" customHeight="1"/>
    <row r="65167" ht="10.5" customHeight="1"/>
    <row r="65168" ht="10.5" customHeight="1"/>
    <row r="65169" ht="10.5" customHeight="1"/>
    <row r="65170" ht="10.5" customHeight="1"/>
    <row r="65171" ht="10.5" customHeight="1"/>
    <row r="65172" ht="10.5" customHeight="1"/>
    <row r="65173" ht="10.5" customHeight="1"/>
    <row r="65174" ht="10.5" customHeight="1"/>
    <row r="65175" ht="10.5" customHeight="1"/>
    <row r="65176" ht="10.5" customHeight="1"/>
    <row r="65177" ht="10.5" customHeight="1"/>
    <row r="65178" ht="10.5" customHeight="1"/>
    <row r="65179" ht="10.5" customHeight="1"/>
    <row r="65180" ht="10.5" customHeight="1"/>
    <row r="65181" ht="10.5" customHeight="1"/>
    <row r="65182" ht="10.5" customHeight="1"/>
    <row r="65183" ht="10.5" customHeight="1"/>
    <row r="65184" ht="10.5" customHeight="1"/>
    <row r="65185" ht="10.5" customHeight="1"/>
    <row r="65186" ht="10.5" customHeight="1"/>
    <row r="65187" ht="10.5" customHeight="1"/>
    <row r="65188" ht="10.5" customHeight="1"/>
    <row r="65189" ht="10.5" customHeight="1"/>
    <row r="65190" ht="10.5" customHeight="1"/>
    <row r="65191" ht="10.5" customHeight="1"/>
    <row r="65192" ht="10.5" customHeight="1"/>
    <row r="65193" ht="10.5" customHeight="1"/>
    <row r="65194" ht="10.5" customHeight="1"/>
    <row r="65195" ht="10.5" customHeight="1"/>
    <row r="65196" ht="10.5" customHeight="1"/>
    <row r="65197" ht="10.5" customHeight="1"/>
    <row r="65198" ht="10.5" customHeight="1"/>
    <row r="65199" ht="10.5" customHeight="1"/>
    <row r="65200" ht="10.5" customHeight="1"/>
    <row r="65201" ht="10.5" customHeight="1"/>
    <row r="65202" ht="10.5" customHeight="1"/>
    <row r="65203" ht="10.5" customHeight="1"/>
    <row r="65204" ht="10.5" customHeight="1"/>
    <row r="65205" ht="10.5" customHeight="1"/>
    <row r="65206" ht="10.5" customHeight="1"/>
    <row r="65207" ht="10.5" customHeight="1"/>
    <row r="65208" ht="10.5" customHeight="1"/>
    <row r="65209" ht="10.5" customHeight="1"/>
    <row r="65210" ht="10.5" customHeight="1"/>
    <row r="65211" ht="10.5" customHeight="1"/>
    <row r="65212" ht="10.5" customHeight="1"/>
    <row r="65213" ht="10.5" customHeight="1"/>
    <row r="65214" ht="10.5" customHeight="1"/>
    <row r="65215" ht="10.5" customHeight="1"/>
    <row r="65216" ht="10.5" customHeight="1"/>
    <row r="65217" ht="10.5" customHeight="1"/>
    <row r="65218" ht="10.5" customHeight="1"/>
    <row r="65219" ht="10.5" customHeight="1"/>
    <row r="65220" ht="10.5" customHeight="1"/>
    <row r="65221" ht="10.5" customHeight="1"/>
    <row r="65222" ht="10.5" customHeight="1"/>
    <row r="65223" ht="10.5" customHeight="1"/>
    <row r="65224" ht="10.5" customHeight="1"/>
    <row r="65225" ht="10.5" customHeight="1"/>
    <row r="65226" ht="10.5" customHeight="1"/>
    <row r="65227" ht="10.5" customHeight="1"/>
    <row r="65228" ht="10.5" customHeight="1"/>
    <row r="65229" ht="10.5" customHeight="1"/>
    <row r="65230" ht="10.5" customHeight="1"/>
    <row r="65231" ht="10.5" customHeight="1"/>
    <row r="65232" ht="10.5" customHeight="1"/>
    <row r="65233" ht="10.5" customHeight="1"/>
    <row r="65234" ht="10.5" customHeight="1"/>
    <row r="65235" ht="10.5" customHeight="1"/>
    <row r="65236" ht="10.5" customHeight="1"/>
    <row r="65237" ht="10.5" customHeight="1"/>
    <row r="65238" ht="10.5" customHeight="1"/>
    <row r="65239" ht="10.5" customHeight="1"/>
    <row r="65240" ht="10.5" customHeight="1"/>
    <row r="65241" ht="10.5" customHeight="1"/>
    <row r="65242" ht="10.5" customHeight="1"/>
    <row r="65243" ht="10.5" customHeight="1"/>
    <row r="65244" ht="10.5" customHeight="1"/>
    <row r="65245" ht="10.5" customHeight="1"/>
    <row r="65246" ht="10.5" customHeight="1"/>
    <row r="65247" ht="10.5" customHeight="1"/>
    <row r="65248" ht="10.5" customHeight="1"/>
    <row r="65249" ht="10.5" customHeight="1"/>
    <row r="65250" ht="10.5" customHeight="1"/>
    <row r="65251" ht="10.5" customHeight="1"/>
    <row r="65252" ht="10.5" customHeight="1"/>
    <row r="65253" ht="10.5" customHeight="1"/>
    <row r="65254" ht="10.5" customHeight="1"/>
    <row r="65255" ht="10.5" customHeight="1"/>
    <row r="65256" ht="10.5" customHeight="1"/>
    <row r="65257" ht="10.5" customHeight="1"/>
    <row r="65258" ht="10.5" customHeight="1"/>
    <row r="65259" ht="10.5" customHeight="1"/>
    <row r="65260" ht="10.5" customHeight="1"/>
    <row r="65261" ht="10.5" customHeight="1"/>
    <row r="65262" ht="10.5" customHeight="1"/>
    <row r="65263" ht="10.5" customHeight="1"/>
    <row r="65264" ht="10.5" customHeight="1"/>
    <row r="65265" ht="10.5" customHeight="1"/>
    <row r="65266" ht="10.5" customHeight="1"/>
    <row r="65267" ht="10.5" customHeight="1"/>
    <row r="65268" ht="10.5" customHeight="1"/>
    <row r="65269" ht="10.5" customHeight="1"/>
    <row r="65270" ht="10.5" customHeight="1"/>
    <row r="65271" ht="10.5" customHeight="1"/>
    <row r="65272" ht="10.5" customHeight="1"/>
    <row r="65273" ht="10.5" customHeight="1"/>
    <row r="65274" ht="10.5" customHeight="1"/>
    <row r="65275" ht="10.5" customHeight="1"/>
    <row r="65276" ht="10.5" customHeight="1"/>
    <row r="65277" ht="10.5" customHeight="1"/>
    <row r="65278" ht="10.5" customHeight="1"/>
    <row r="65279" ht="10.5" customHeight="1"/>
    <row r="65280" ht="10.5" customHeight="1"/>
    <row r="65281" ht="10.5" customHeight="1"/>
    <row r="65282" ht="10.5" customHeight="1"/>
    <row r="65283" ht="10.5" customHeight="1"/>
    <row r="65284" ht="10.5" customHeight="1"/>
    <row r="65285" ht="10.5" customHeight="1"/>
    <row r="65286" ht="10.5" customHeight="1"/>
    <row r="65287" ht="10.5" customHeight="1"/>
    <row r="65288" ht="10.5" customHeight="1"/>
    <row r="65289" ht="10.5" customHeight="1"/>
    <row r="65290" ht="10.5" customHeight="1"/>
    <row r="65291" ht="10.5" customHeight="1"/>
    <row r="65292" ht="10.5" customHeight="1"/>
    <row r="65293" ht="10.5" customHeight="1"/>
    <row r="65294" ht="10.5" customHeight="1"/>
    <row r="65295" ht="10.5" customHeight="1"/>
    <row r="65296" ht="10.5" customHeight="1"/>
    <row r="65297" ht="10.5" customHeight="1"/>
    <row r="65298" ht="10.5" customHeight="1"/>
    <row r="65299" ht="10.5" customHeight="1"/>
    <row r="65300" ht="10.5" customHeight="1"/>
    <row r="65301" ht="10.5" customHeight="1"/>
    <row r="65302" ht="10.5" customHeight="1"/>
    <row r="65303" ht="10.5" customHeight="1"/>
    <row r="65304" ht="10.5" customHeight="1"/>
    <row r="65305" ht="10.5" customHeight="1"/>
    <row r="65306" ht="10.5" customHeight="1"/>
    <row r="65307" ht="10.5" customHeight="1"/>
    <row r="65308" ht="10.5" customHeight="1"/>
    <row r="65309" ht="10.5" customHeight="1"/>
    <row r="65310" ht="10.5" customHeight="1"/>
    <row r="65311" ht="10.5" customHeight="1"/>
    <row r="65312" ht="10.5" customHeight="1"/>
    <row r="65313" ht="10.5" customHeight="1"/>
    <row r="65314" ht="10.5" customHeight="1"/>
    <row r="65315" ht="10.5" customHeight="1"/>
    <row r="65316" ht="10.5" customHeight="1"/>
    <row r="65317" ht="10.5" customHeight="1"/>
    <row r="65318" ht="10.5" customHeight="1"/>
    <row r="65319" ht="10.5" customHeight="1"/>
    <row r="65320" ht="10.5" customHeight="1"/>
    <row r="65321" ht="10.5" customHeight="1"/>
    <row r="65322" ht="10.5" customHeight="1"/>
    <row r="65323" ht="10.5" customHeight="1"/>
    <row r="65324" ht="10.5" customHeight="1"/>
    <row r="65325" ht="10.5" customHeight="1"/>
    <row r="65326" ht="10.5" customHeight="1"/>
    <row r="65327" ht="10.5" customHeight="1"/>
    <row r="65328" ht="10.5" customHeight="1"/>
    <row r="65329" ht="10.5" customHeight="1"/>
    <row r="65330" ht="10.5" customHeight="1"/>
    <row r="65331" ht="10.5" customHeight="1"/>
    <row r="65332" ht="10.5" customHeight="1"/>
    <row r="65333" ht="10.5" customHeight="1"/>
    <row r="65334" ht="10.5" customHeight="1"/>
    <row r="65335" ht="10.5" customHeight="1"/>
    <row r="65336" ht="10.5" customHeight="1"/>
    <row r="65337" ht="10.5" customHeight="1"/>
    <row r="65338" ht="10.5" customHeight="1"/>
    <row r="65339" ht="10.5" customHeight="1"/>
    <row r="65340" ht="10.5" customHeight="1"/>
    <row r="65341" ht="10.5" customHeight="1"/>
    <row r="65342" ht="10.5" customHeight="1"/>
    <row r="65343" ht="10.5" customHeight="1"/>
    <row r="65344" ht="10.5" customHeight="1"/>
    <row r="65345" ht="10.5" customHeight="1"/>
    <row r="65346" ht="10.5" customHeight="1"/>
    <row r="65347" ht="10.5" customHeight="1"/>
    <row r="65348" ht="10.5" customHeight="1"/>
    <row r="65349" ht="10.5" customHeight="1"/>
    <row r="65350" ht="10.5" customHeight="1"/>
    <row r="65351" ht="10.5" customHeight="1"/>
    <row r="65352" ht="10.5" customHeight="1"/>
    <row r="65353" ht="10.5" customHeight="1"/>
    <row r="65354" ht="10.5" customHeight="1"/>
    <row r="65355" ht="10.5" customHeight="1"/>
    <row r="65356" ht="10.5" customHeight="1"/>
    <row r="65357" ht="10.5" customHeight="1"/>
    <row r="65358" ht="10.5" customHeight="1"/>
    <row r="65359" ht="10.5" customHeight="1"/>
    <row r="65360" ht="10.5" customHeight="1"/>
    <row r="65361" ht="10.5" customHeight="1"/>
    <row r="65362" ht="10.5" customHeight="1"/>
    <row r="65363" ht="10.5" customHeight="1"/>
    <row r="65364" ht="10.5" customHeight="1"/>
    <row r="65365" ht="10.5" customHeight="1"/>
    <row r="65366" ht="10.5" customHeight="1"/>
    <row r="65367" ht="10.5" customHeight="1"/>
    <row r="65368" ht="10.5" customHeight="1"/>
    <row r="65369" ht="10.5" customHeight="1"/>
    <row r="65370" ht="10.5" customHeight="1"/>
    <row r="65371" ht="10.5" customHeight="1"/>
    <row r="65372" ht="10.5" customHeight="1"/>
    <row r="65373" ht="10.5" customHeight="1"/>
    <row r="65374" ht="10.5" customHeight="1"/>
    <row r="65375" ht="10.5" customHeight="1"/>
    <row r="65376" ht="10.5" customHeight="1"/>
    <row r="65377" ht="10.5" customHeight="1"/>
    <row r="65378" ht="10.5" customHeight="1"/>
    <row r="65379" ht="10.5" customHeight="1"/>
    <row r="65380" ht="10.5" customHeight="1"/>
    <row r="65381" ht="10.5" customHeight="1"/>
    <row r="65382" ht="10.5" customHeight="1"/>
    <row r="65383" ht="10.5" customHeight="1"/>
    <row r="65384" ht="10.5" customHeight="1"/>
    <row r="65385" ht="10.5" customHeight="1"/>
    <row r="65386" ht="10.5" customHeight="1"/>
    <row r="65387" ht="10.5" customHeight="1"/>
    <row r="65388" ht="10.5" customHeight="1"/>
    <row r="65389" ht="10.5" customHeight="1"/>
    <row r="65390" ht="10.5" customHeight="1"/>
    <row r="65391" ht="10.5" customHeight="1"/>
    <row r="65392" ht="10.5" customHeight="1"/>
    <row r="65393" ht="10.5" customHeight="1"/>
    <row r="65394" ht="10.5" customHeight="1"/>
    <row r="65395" ht="10.5" customHeight="1"/>
    <row r="65396" ht="10.5" customHeight="1"/>
    <row r="65397" ht="10.5" customHeight="1"/>
    <row r="65398" ht="10.5" customHeight="1"/>
    <row r="65399" ht="10.5" customHeight="1"/>
    <row r="65400" ht="10.5" customHeight="1"/>
    <row r="65401" ht="10.5" customHeight="1"/>
    <row r="65402" ht="10.5" customHeight="1"/>
    <row r="65403" ht="10.5" customHeight="1"/>
    <row r="65404" ht="10.5" customHeight="1"/>
    <row r="65405" ht="10.5" customHeight="1"/>
    <row r="65406" ht="10.5" customHeight="1"/>
    <row r="65407" ht="10.5" customHeight="1"/>
    <row r="65408" ht="10.5" customHeight="1"/>
    <row r="65409" ht="10.5" customHeight="1"/>
    <row r="65410" ht="10.5" customHeight="1"/>
    <row r="65411" ht="10.5" customHeight="1"/>
    <row r="65412" ht="10.5" customHeight="1"/>
    <row r="65413" ht="10.5" customHeight="1"/>
    <row r="65414" ht="10.5" customHeight="1"/>
    <row r="65415" ht="10.5" customHeight="1"/>
    <row r="65416" ht="10.5" customHeight="1"/>
    <row r="65417" ht="10.5" customHeight="1"/>
    <row r="65418" ht="10.5" customHeight="1"/>
    <row r="65419" ht="10.5" customHeight="1"/>
    <row r="65420" ht="10.5" customHeight="1"/>
    <row r="65421" ht="10.5" customHeight="1"/>
    <row r="65422" ht="10.5" customHeight="1"/>
    <row r="65423" ht="10.5" customHeight="1"/>
    <row r="65424" ht="10.5" customHeight="1"/>
    <row r="65425" ht="10.5" customHeight="1"/>
    <row r="65426" ht="10.5" customHeight="1"/>
    <row r="65427" ht="10.5" customHeight="1"/>
    <row r="65428" ht="10.5" customHeight="1"/>
    <row r="65429" ht="10.5" customHeight="1"/>
    <row r="65430" ht="10.5" customHeight="1"/>
    <row r="65431" ht="10.5" customHeight="1"/>
    <row r="65432" ht="10.5" customHeight="1"/>
    <row r="65433" ht="10.5" customHeight="1"/>
    <row r="65434" ht="10.5" customHeight="1"/>
    <row r="65435" ht="10.5" customHeight="1"/>
    <row r="65436" ht="10.5" customHeight="1"/>
    <row r="65437" ht="10.5" customHeight="1"/>
    <row r="65438" ht="10.5" customHeight="1"/>
    <row r="65439" ht="10.5" customHeight="1"/>
    <row r="65440" ht="10.5" customHeight="1"/>
    <row r="65441" ht="10.5" customHeight="1"/>
    <row r="65442" ht="10.5" customHeight="1"/>
    <row r="65443" ht="10.5" customHeight="1"/>
    <row r="65444" ht="10.5" customHeight="1"/>
    <row r="65445" ht="10.5" customHeight="1"/>
    <row r="65446" ht="10.5" customHeight="1"/>
    <row r="65447" ht="10.5" customHeight="1"/>
    <row r="65448" ht="10.5" customHeight="1"/>
    <row r="65449" ht="10.5" customHeight="1"/>
    <row r="65450" ht="10.5" customHeight="1"/>
    <row r="65451" ht="10.5" customHeight="1"/>
    <row r="65452" ht="10.5" customHeight="1"/>
    <row r="65453" ht="10.5" customHeight="1"/>
    <row r="65454" ht="10.5" customHeight="1"/>
    <row r="65455" ht="10.5" customHeight="1"/>
    <row r="65456" ht="10.5" customHeight="1"/>
    <row r="65457" ht="10.5" customHeight="1"/>
    <row r="65458" ht="10.5" customHeight="1"/>
    <row r="65459" ht="10.5" customHeight="1"/>
    <row r="65460" ht="10.5" customHeight="1"/>
    <row r="65461" ht="10.5" customHeight="1"/>
    <row r="65462" ht="10.5" customHeight="1"/>
    <row r="65463" ht="10.5" customHeight="1"/>
    <row r="65464" ht="10.5" customHeight="1"/>
    <row r="65465" ht="10.5" customHeight="1"/>
    <row r="65466" ht="10.5" customHeight="1"/>
    <row r="65467" ht="10.5" customHeight="1"/>
    <row r="65468" ht="10.5" customHeight="1"/>
    <row r="65469" ht="10.5" customHeight="1"/>
    <row r="65470" ht="10.5" customHeight="1"/>
    <row r="65471" ht="10.5" customHeight="1"/>
    <row r="65472" ht="10.5" customHeight="1"/>
    <row r="65473" ht="10.5" customHeight="1"/>
    <row r="65474" ht="10.5" customHeight="1"/>
    <row r="65475" ht="10.5" customHeight="1"/>
    <row r="65476" ht="10.5" customHeight="1"/>
    <row r="65477" ht="10.5" customHeight="1"/>
    <row r="65478" ht="10.5" customHeight="1"/>
    <row r="65479" ht="10.5" customHeight="1"/>
    <row r="65480" ht="10.5" customHeight="1"/>
    <row r="65481" ht="10.5" customHeight="1"/>
    <row r="65482" ht="10.5" customHeight="1"/>
    <row r="65483" ht="10.5" customHeight="1"/>
    <row r="65484" ht="10.5" customHeight="1"/>
    <row r="65485" ht="10.5" customHeight="1"/>
    <row r="65486" ht="10.5" customHeight="1"/>
    <row r="65487" ht="10.5" customHeight="1"/>
    <row r="65488" ht="10.5" customHeight="1"/>
    <row r="65489" ht="10.5" customHeight="1"/>
    <row r="65490" ht="10.5" customHeight="1"/>
    <row r="65491" ht="10.5" customHeight="1"/>
    <row r="65492" ht="10.5" customHeight="1"/>
    <row r="65493" ht="10.5" customHeight="1"/>
    <row r="65494" ht="10.5" customHeight="1"/>
    <row r="65495" ht="10.5" customHeight="1"/>
    <row r="65496" ht="10.5" customHeight="1"/>
    <row r="65497" ht="10.5" customHeight="1"/>
    <row r="65498" ht="10.5" customHeight="1"/>
    <row r="65499" ht="10.5" customHeight="1"/>
    <row r="65500" ht="10.5" customHeight="1"/>
    <row r="65501" ht="10.5" customHeight="1"/>
    <row r="65502" ht="10.5" customHeight="1"/>
    <row r="65503" ht="10.5" customHeight="1"/>
    <row r="65504" ht="10.5" customHeight="1"/>
    <row r="65505" ht="10.5" customHeight="1"/>
    <row r="65506" ht="10.5" customHeight="1"/>
    <row r="65507" ht="10.5" customHeight="1"/>
    <row r="65508" ht="10.5" customHeight="1"/>
    <row r="65509" ht="10.5" customHeight="1"/>
    <row r="65510" ht="10.5" customHeight="1"/>
    <row r="65511" ht="10.5" customHeight="1"/>
    <row r="65512" ht="10.5" customHeight="1"/>
    <row r="65513" ht="10.5" customHeight="1"/>
    <row r="65514" ht="10.5" customHeight="1"/>
    <row r="65515" ht="10.5" customHeight="1"/>
    <row r="65516" ht="10.5" customHeight="1"/>
    <row r="65517" ht="10.5" customHeight="1"/>
    <row r="65518" ht="10.5" customHeight="1"/>
    <row r="65519" ht="10.5" customHeight="1"/>
    <row r="65520" ht="10.5" customHeight="1"/>
    <row r="65521" ht="10.5" customHeight="1"/>
    <row r="65522" ht="10.5" customHeight="1"/>
    <row r="65523" ht="10.5" customHeight="1"/>
    <row r="65524" ht="10.5" customHeight="1"/>
    <row r="65525" ht="10.5" customHeight="1"/>
    <row r="65526" ht="10.5" customHeight="1"/>
    <row r="65527" ht="10.5" customHeight="1"/>
    <row r="65528" ht="10.5" customHeight="1"/>
    <row r="65529" ht="10.5" customHeight="1"/>
    <row r="65530" ht="10.5" customHeight="1"/>
    <row r="65531" ht="10.5" customHeight="1"/>
    <row r="65532" ht="10.5" customHeight="1"/>
    <row r="65533" ht="10.5" customHeight="1"/>
    <row r="65534" ht="10.5" customHeight="1"/>
    <row r="65535" ht="10.5" customHeight="1"/>
    <row r="65536" ht="10.5" customHeight="1"/>
  </sheetData>
  <mergeCells count="1">
    <mergeCell ref="A1:B1"/>
  </mergeCells>
  <hyperlinks>
    <hyperlink ref="A15" location="Contents!A1" display="Contents" xr:uid="{00000000-0004-0000-0300-000000000000}"/>
  </hyperlinks>
  <pageMargins left="0.7" right="0.7" top="0.75" bottom="0.75" header="0.51180555555555496" footer="0.51180555555555496"/>
  <pageSetup paperSize="0" scale="0" firstPageNumber="0" orientation="portrait" usePrinterDefaults="0"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B3AC-5003-44E6-BAF8-5622665EF279}">
  <dimension ref="A1:E65536"/>
  <sheetViews>
    <sheetView zoomScale="130" zoomScaleNormal="130" workbookViewId="0">
      <selection sqref="A1:B1"/>
    </sheetView>
  </sheetViews>
  <sheetFormatPr defaultColWidth="6.88671875" defaultRowHeight="10.199999999999999"/>
  <cols>
    <col min="1" max="1" width="14.33203125" style="9" customWidth="1"/>
    <col min="2" max="2" width="10.5546875" style="9" customWidth="1"/>
    <col min="3" max="4" width="6.88671875" style="9"/>
    <col min="5" max="5" width="7.88671875" style="9" bestFit="1" customWidth="1"/>
    <col min="6" max="16384" width="6.88671875" style="9"/>
  </cols>
  <sheetData>
    <row r="1" spans="1:5" ht="10.5" customHeight="1">
      <c r="A1" s="112" t="s">
        <v>297</v>
      </c>
      <c r="B1" s="112"/>
    </row>
    <row r="2" spans="1:5" ht="10.5" customHeight="1"/>
    <row r="3" spans="1:5" ht="10.5" customHeight="1">
      <c r="A3" s="14" t="s">
        <v>99</v>
      </c>
      <c r="B3" s="14" t="s">
        <v>100</v>
      </c>
      <c r="E3" s="122"/>
    </row>
    <row r="4" spans="1:5" ht="10.5" customHeight="1">
      <c r="A4" s="9" t="s">
        <v>101</v>
      </c>
      <c r="B4" s="121">
        <v>22000</v>
      </c>
    </row>
    <row r="5" spans="1:5" ht="10.5" customHeight="1">
      <c r="A5" s="9" t="s">
        <v>296</v>
      </c>
      <c r="B5" s="121">
        <v>5500</v>
      </c>
    </row>
    <row r="6" spans="1:5" ht="10.5" customHeight="1">
      <c r="A6" s="9" t="s">
        <v>103</v>
      </c>
      <c r="B6" s="121">
        <v>2500</v>
      </c>
    </row>
    <row r="7" spans="1:5" ht="10.5" customHeight="1">
      <c r="A7" s="9" t="s">
        <v>295</v>
      </c>
      <c r="B7" s="121">
        <v>220000</v>
      </c>
    </row>
    <row r="8" spans="1:5" ht="10.5" customHeight="1">
      <c r="A8" s="9" t="s">
        <v>294</v>
      </c>
      <c r="B8" s="121">
        <v>2200</v>
      </c>
    </row>
    <row r="9" spans="1:5" ht="10.5" customHeight="1">
      <c r="A9" s="9" t="s">
        <v>293</v>
      </c>
      <c r="B9" s="121">
        <v>30000</v>
      </c>
    </row>
    <row r="10" spans="1:5" ht="10.5" customHeight="1">
      <c r="A10" s="9" t="s">
        <v>292</v>
      </c>
      <c r="B10" s="121">
        <v>6500</v>
      </c>
    </row>
    <row r="11" spans="1:5" ht="10.5" customHeight="1">
      <c r="A11" s="14" t="s">
        <v>108</v>
      </c>
      <c r="B11" s="120">
        <f>SUM(B4:B10)</f>
        <v>288700</v>
      </c>
    </row>
    <row r="12" spans="1:5" ht="10.5" customHeight="1"/>
    <row r="13" spans="1:5" ht="10.5" customHeight="1"/>
    <row r="14" spans="1:5" ht="10.5" customHeight="1"/>
    <row r="15" spans="1:5" ht="10.5" customHeight="1"/>
    <row r="16" spans="1:5" ht="10.5" customHeight="1"/>
    <row r="17" s="9" customFormat="1" ht="10.5" customHeight="1"/>
    <row r="18" s="9" customFormat="1" ht="10.5" customHeight="1"/>
    <row r="19" s="9" customFormat="1" ht="10.5" customHeight="1"/>
    <row r="20" s="9" customFormat="1" ht="10.5" customHeight="1"/>
    <row r="21" s="9" customFormat="1" ht="10.5" customHeight="1"/>
    <row r="22" s="9" customFormat="1" ht="10.5" customHeight="1"/>
    <row r="23" s="9" customFormat="1" ht="10.5" customHeight="1"/>
    <row r="24" s="9" customFormat="1" ht="10.5" customHeight="1"/>
    <row r="25" s="9" customFormat="1" ht="10.5" customHeight="1"/>
    <row r="26" s="9" customFormat="1" ht="10.5" customHeight="1"/>
    <row r="27" s="9" customFormat="1" ht="10.5" customHeight="1"/>
    <row r="28" s="9" customFormat="1" ht="10.5" customHeight="1"/>
    <row r="29" s="9" customFormat="1" ht="10.5" customHeight="1"/>
    <row r="30" s="9" customFormat="1" ht="10.5" customHeight="1"/>
    <row r="31" s="9" customFormat="1" ht="10.5" customHeight="1"/>
    <row r="32" s="9" customFormat="1" ht="10.5" customHeight="1"/>
    <row r="33" s="9" customFormat="1" ht="10.5" customHeight="1"/>
    <row r="34" s="9" customFormat="1" ht="10.5" customHeight="1"/>
    <row r="35" s="9" customFormat="1" ht="10.5" customHeight="1"/>
    <row r="36" s="9" customFormat="1" ht="10.5" customHeight="1"/>
    <row r="37" s="9" customFormat="1" ht="10.5" customHeight="1"/>
    <row r="38" s="9" customFormat="1" ht="10.5" customHeight="1"/>
    <row r="39" s="9" customFormat="1" ht="10.5" customHeight="1"/>
    <row r="40" s="9" customFormat="1" ht="10.5" customHeight="1"/>
    <row r="41" s="9" customFormat="1" ht="10.5" customHeight="1"/>
    <row r="42" s="9" customFormat="1" ht="10.5" customHeight="1"/>
    <row r="43" s="9" customFormat="1" ht="10.5" customHeight="1"/>
    <row r="44" s="9" customFormat="1" ht="10.5" customHeight="1"/>
    <row r="45" s="9" customFormat="1" ht="10.5" customHeight="1"/>
    <row r="46" s="9" customFormat="1" ht="10.5" customHeight="1"/>
    <row r="47" s="9" customFormat="1" ht="10.5" customHeight="1"/>
    <row r="48" s="9" customFormat="1" ht="10.5" customHeight="1"/>
    <row r="49" s="9" customFormat="1" ht="10.5" customHeight="1"/>
    <row r="50" s="9" customFormat="1" ht="10.5" customHeight="1"/>
    <row r="51" s="9" customFormat="1" ht="10.5" customHeight="1"/>
    <row r="52" s="9" customFormat="1" ht="10.5" customHeight="1"/>
    <row r="53" s="9" customFormat="1" ht="10.5" customHeight="1"/>
    <row r="54" s="9" customFormat="1" ht="10.5" customHeight="1"/>
    <row r="55" s="9" customFormat="1" ht="10.5" customHeight="1"/>
    <row r="56" s="9" customFormat="1" ht="10.5" customHeight="1"/>
    <row r="57" s="9" customFormat="1" ht="10.5" customHeight="1"/>
    <row r="58" s="9" customFormat="1" ht="10.5" customHeight="1"/>
    <row r="59" s="9" customFormat="1" ht="10.5" customHeight="1"/>
    <row r="60" s="9" customFormat="1" ht="10.5" customHeight="1"/>
    <row r="61" s="9" customFormat="1" ht="10.5" customHeight="1"/>
    <row r="62" s="9" customFormat="1" ht="10.5" customHeight="1"/>
    <row r="63" s="9" customFormat="1" ht="10.5" customHeight="1"/>
    <row r="64" s="9" customFormat="1" ht="10.5" customHeight="1"/>
    <row r="65" s="9" customFormat="1" ht="10.5" customHeight="1"/>
    <row r="66" s="9" customFormat="1" ht="10.5" customHeight="1"/>
    <row r="67" s="9" customFormat="1" ht="10.5" customHeight="1"/>
    <row r="68" s="9" customFormat="1" ht="10.5" customHeight="1"/>
    <row r="69" s="9" customFormat="1" ht="10.5" customHeight="1"/>
    <row r="70" s="9" customFormat="1" ht="10.5" customHeight="1"/>
    <row r="71" s="9" customFormat="1" ht="10.5" customHeight="1"/>
    <row r="72" s="9" customFormat="1" ht="10.5" customHeight="1"/>
    <row r="73" s="9" customFormat="1" ht="10.5" customHeight="1"/>
    <row r="74" s="9" customFormat="1" ht="10.5" customHeight="1"/>
    <row r="75" s="9" customFormat="1" ht="10.5" customHeight="1"/>
    <row r="76" s="9" customFormat="1" ht="10.5" customHeight="1"/>
    <row r="77" s="9" customFormat="1" ht="10.5" customHeight="1"/>
    <row r="78" s="9" customFormat="1" ht="10.5" customHeight="1"/>
    <row r="79" s="9" customFormat="1" ht="10.5" customHeight="1"/>
    <row r="80" s="9" customFormat="1" ht="10.5" customHeight="1"/>
    <row r="81" s="9" customFormat="1" ht="10.5" customHeight="1"/>
    <row r="82" s="9" customFormat="1" ht="10.5" customHeight="1"/>
    <row r="83" s="9" customFormat="1" ht="10.5" customHeight="1"/>
    <row r="84" s="9" customFormat="1" ht="10.5" customHeight="1"/>
    <row r="85" s="9" customFormat="1" ht="10.5" customHeight="1"/>
    <row r="86" s="9" customFormat="1" ht="10.5" customHeight="1"/>
    <row r="87" s="9" customFormat="1" ht="10.5" customHeight="1"/>
    <row r="88" s="9" customFormat="1" ht="10.5" customHeight="1"/>
    <row r="89" s="9" customFormat="1" ht="10.5" customHeight="1"/>
    <row r="90" s="9" customFormat="1" ht="10.5" customHeight="1"/>
    <row r="91" s="9" customFormat="1" ht="10.5" customHeight="1"/>
    <row r="92" s="9" customFormat="1" ht="10.5" customHeight="1"/>
    <row r="93" s="9" customFormat="1" ht="10.5" customHeight="1"/>
    <row r="94" s="9" customFormat="1" ht="10.5" customHeight="1"/>
    <row r="95" s="9" customFormat="1" ht="10.5" customHeight="1"/>
    <row r="96" s="9" customFormat="1" ht="10.5" customHeight="1"/>
    <row r="97" s="9" customFormat="1" ht="10.5" customHeight="1"/>
    <row r="98" s="9" customFormat="1" ht="10.5" customHeight="1"/>
    <row r="99" s="9" customFormat="1" ht="10.5" customHeight="1"/>
    <row r="100" s="9" customFormat="1" ht="10.5" customHeight="1"/>
    <row r="101" s="9" customFormat="1" ht="10.5" customHeight="1"/>
    <row r="102" s="9" customFormat="1" ht="10.5" customHeight="1"/>
    <row r="103" s="9" customFormat="1" ht="10.5" customHeight="1"/>
    <row r="104" s="9" customFormat="1" ht="10.5" customHeight="1"/>
    <row r="105" s="9" customFormat="1" ht="10.5" customHeight="1"/>
    <row r="106" s="9" customFormat="1" ht="10.5" customHeight="1"/>
    <row r="107" s="9" customFormat="1" ht="10.5" customHeight="1"/>
    <row r="108" s="9" customFormat="1" ht="10.5" customHeight="1"/>
    <row r="109" s="9" customFormat="1" ht="10.5" customHeight="1"/>
    <row r="110" s="9" customFormat="1" ht="10.5" customHeight="1"/>
    <row r="111" s="9" customFormat="1" ht="10.5" customHeight="1"/>
    <row r="112" s="9" customFormat="1" ht="10.5" customHeight="1"/>
    <row r="113" s="9" customFormat="1" ht="10.5" customHeight="1"/>
    <row r="114" s="9" customFormat="1" ht="10.5" customHeight="1"/>
    <row r="115" s="9" customFormat="1" ht="10.5" customHeight="1"/>
    <row r="116" s="9" customFormat="1" ht="10.5" customHeight="1"/>
    <row r="117" s="9" customFormat="1" ht="10.5" customHeight="1"/>
    <row r="118" s="9" customFormat="1" ht="10.5" customHeight="1"/>
    <row r="119" s="9" customFormat="1" ht="10.5" customHeight="1"/>
    <row r="120" s="9" customFormat="1" ht="10.5" customHeight="1"/>
    <row r="121" s="9" customFormat="1" ht="10.5" customHeight="1"/>
    <row r="122" s="9" customFormat="1" ht="10.5" customHeight="1"/>
    <row r="123" s="9" customFormat="1" ht="10.5" customHeight="1"/>
    <row r="124" s="9" customFormat="1" ht="10.5" customHeight="1"/>
    <row r="125" s="9" customFormat="1" ht="10.5" customHeight="1"/>
    <row r="126" s="9" customFormat="1" ht="10.5" customHeight="1"/>
    <row r="127" s="9" customFormat="1" ht="10.5" customHeight="1"/>
    <row r="128" s="9" customFormat="1" ht="10.5" customHeight="1"/>
    <row r="129" s="9" customFormat="1" ht="10.5" customHeight="1"/>
    <row r="130" s="9" customFormat="1" ht="10.5" customHeight="1"/>
    <row r="131" s="9" customFormat="1" ht="10.5" customHeight="1"/>
    <row r="132" s="9" customFormat="1" ht="10.5" customHeight="1"/>
    <row r="133" s="9" customFormat="1" ht="10.5" customHeight="1"/>
    <row r="134" s="9" customFormat="1" ht="10.5" customHeight="1"/>
    <row r="135" s="9" customFormat="1" ht="10.5" customHeight="1"/>
    <row r="136" s="9" customFormat="1" ht="10.5" customHeight="1"/>
    <row r="137" s="9" customFormat="1" ht="10.5" customHeight="1"/>
    <row r="138" s="9" customFormat="1" ht="10.5" customHeight="1"/>
    <row r="139" s="9" customFormat="1" ht="10.5" customHeight="1"/>
    <row r="140" s="9" customFormat="1" ht="10.5" customHeight="1"/>
    <row r="141" s="9" customFormat="1" ht="10.5" customHeight="1"/>
    <row r="142" s="9" customFormat="1" ht="10.5" customHeight="1"/>
    <row r="143" s="9" customFormat="1" ht="10.5" customHeight="1"/>
    <row r="144" s="9" customFormat="1" ht="10.5" customHeight="1"/>
    <row r="145" s="9" customFormat="1" ht="10.5" customHeight="1"/>
    <row r="146" s="9" customFormat="1" ht="10.5" customHeight="1"/>
    <row r="147" s="9" customFormat="1" ht="10.5" customHeight="1"/>
    <row r="148" s="9" customFormat="1" ht="10.5" customHeight="1"/>
    <row r="149" s="9" customFormat="1" ht="10.5" customHeight="1"/>
    <row r="150" s="9" customFormat="1" ht="10.5" customHeight="1"/>
    <row r="151" s="9" customFormat="1" ht="10.5" customHeight="1"/>
    <row r="152" s="9" customFormat="1" ht="10.5" customHeight="1"/>
    <row r="153" s="9" customFormat="1" ht="10.5" customHeight="1"/>
    <row r="154" s="9" customFormat="1" ht="10.5" customHeight="1"/>
    <row r="155" s="9" customFormat="1" ht="10.5" customHeight="1"/>
    <row r="156" s="9" customFormat="1" ht="10.5" customHeight="1"/>
    <row r="157" s="9" customFormat="1" ht="10.5" customHeight="1"/>
    <row r="158" s="9" customFormat="1" ht="10.5" customHeight="1"/>
    <row r="159" s="9" customFormat="1" ht="10.5" customHeight="1"/>
    <row r="160" s="9" customFormat="1" ht="10.5" customHeight="1"/>
    <row r="161" s="9" customFormat="1" ht="10.5" customHeight="1"/>
    <row r="162" s="9" customFormat="1" ht="10.5" customHeight="1"/>
    <row r="163" s="9" customFormat="1" ht="10.5" customHeight="1"/>
    <row r="164" s="9" customFormat="1" ht="10.5" customHeight="1"/>
    <row r="165" s="9" customFormat="1" ht="10.5" customHeight="1"/>
    <row r="166" s="9" customFormat="1" ht="10.5" customHeight="1"/>
    <row r="167" s="9" customFormat="1" ht="10.5" customHeight="1"/>
    <row r="168" s="9" customFormat="1" ht="10.5" customHeight="1"/>
    <row r="169" s="9" customFormat="1" ht="10.5" customHeight="1"/>
    <row r="170" s="9" customFormat="1" ht="10.5" customHeight="1"/>
    <row r="171" s="9" customFormat="1" ht="10.5" customHeight="1"/>
    <row r="172" s="9" customFormat="1" ht="10.5" customHeight="1"/>
    <row r="173" s="9" customFormat="1" ht="10.5" customHeight="1"/>
    <row r="174" s="9" customFormat="1" ht="10.5" customHeight="1"/>
    <row r="175" s="9" customFormat="1" ht="10.5" customHeight="1"/>
    <row r="176" s="9" customFormat="1" ht="10.5" customHeight="1"/>
    <row r="177" s="9" customFormat="1" ht="10.5" customHeight="1"/>
    <row r="178" s="9" customFormat="1" ht="10.5" customHeight="1"/>
    <row r="179" s="9" customFormat="1" ht="10.5" customHeight="1"/>
    <row r="180" s="9" customFormat="1" ht="10.5" customHeight="1"/>
    <row r="181" s="9" customFormat="1" ht="10.5" customHeight="1"/>
    <row r="182" s="9" customFormat="1" ht="10.5" customHeight="1"/>
    <row r="183" s="9" customFormat="1" ht="10.5" customHeight="1"/>
    <row r="184" s="9" customFormat="1" ht="10.5" customHeight="1"/>
    <row r="185" s="9" customFormat="1" ht="10.5" customHeight="1"/>
    <row r="186" s="9" customFormat="1" ht="10.5" customHeight="1"/>
    <row r="187" s="9" customFormat="1" ht="10.5" customHeight="1"/>
    <row r="188" s="9" customFormat="1" ht="10.5" customHeight="1"/>
    <row r="189" s="9" customFormat="1" ht="10.5" customHeight="1"/>
    <row r="190" s="9" customFormat="1" ht="10.5" customHeight="1"/>
    <row r="191" s="9" customFormat="1" ht="10.5" customHeight="1"/>
    <row r="192" s="9" customFormat="1" ht="10.5" customHeight="1"/>
    <row r="193" s="9" customFormat="1" ht="10.5" customHeight="1"/>
    <row r="194" s="9" customFormat="1" ht="10.5" customHeight="1"/>
    <row r="195" s="9" customFormat="1" ht="10.5" customHeight="1"/>
    <row r="196" s="9" customFormat="1" ht="10.5" customHeight="1"/>
    <row r="197" s="9" customFormat="1" ht="10.5" customHeight="1"/>
    <row r="198" s="9" customFormat="1" ht="10.5" customHeight="1"/>
    <row r="199" s="9" customFormat="1" ht="10.5" customHeight="1"/>
    <row r="200" s="9" customFormat="1" ht="10.5" customHeight="1"/>
    <row r="201" s="9" customFormat="1" ht="10.5" customHeight="1"/>
    <row r="202" s="9" customFormat="1" ht="10.5" customHeight="1"/>
    <row r="203" s="9" customFormat="1" ht="10.5" customHeight="1"/>
    <row r="204" s="9" customFormat="1" ht="10.5" customHeight="1"/>
    <row r="205" s="9" customFormat="1" ht="10.5" customHeight="1"/>
    <row r="206" s="9" customFormat="1" ht="10.5" customHeight="1"/>
    <row r="207" s="9" customFormat="1" ht="10.5" customHeight="1"/>
    <row r="208" s="9" customFormat="1" ht="10.5" customHeight="1"/>
    <row r="209" s="9" customFormat="1" ht="10.5" customHeight="1"/>
    <row r="210" s="9" customFormat="1" ht="10.5" customHeight="1"/>
    <row r="211" s="9" customFormat="1" ht="10.5" customHeight="1"/>
    <row r="212" s="9" customFormat="1" ht="10.5" customHeight="1"/>
    <row r="213" s="9" customFormat="1" ht="10.5" customHeight="1"/>
    <row r="214" s="9" customFormat="1" ht="10.5" customHeight="1"/>
    <row r="215" s="9" customFormat="1" ht="10.5" customHeight="1"/>
    <row r="216" s="9" customFormat="1" ht="10.5" customHeight="1"/>
    <row r="217" s="9" customFormat="1" ht="10.5" customHeight="1"/>
    <row r="218" s="9" customFormat="1" ht="10.5" customHeight="1"/>
    <row r="219" s="9" customFormat="1" ht="10.5" customHeight="1"/>
    <row r="220" s="9" customFormat="1" ht="10.5" customHeight="1"/>
    <row r="221" s="9" customFormat="1" ht="10.5" customHeight="1"/>
    <row r="222" s="9" customFormat="1" ht="10.5" customHeight="1"/>
    <row r="223" s="9" customFormat="1" ht="10.5" customHeight="1"/>
    <row r="224" s="9" customFormat="1" ht="10.5" customHeight="1"/>
    <row r="225" s="9" customFormat="1" ht="10.5" customHeight="1"/>
    <row r="226" s="9" customFormat="1" ht="10.5" customHeight="1"/>
    <row r="227" s="9" customFormat="1" ht="10.5" customHeight="1"/>
    <row r="228" s="9" customFormat="1" ht="10.5" customHeight="1"/>
    <row r="229" s="9" customFormat="1" ht="10.5" customHeight="1"/>
    <row r="230" s="9" customFormat="1" ht="10.5" customHeight="1"/>
    <row r="231" s="9" customFormat="1" ht="10.5" customHeight="1"/>
    <row r="232" s="9" customFormat="1" ht="10.5" customHeight="1"/>
    <row r="233" s="9" customFormat="1" ht="10.5" customHeight="1"/>
    <row r="234" s="9" customFormat="1" ht="10.5" customHeight="1"/>
    <row r="235" s="9" customFormat="1" ht="10.5" customHeight="1"/>
    <row r="236" s="9" customFormat="1" ht="10.5" customHeight="1"/>
    <row r="237" s="9" customFormat="1" ht="10.5" customHeight="1"/>
    <row r="238" s="9" customFormat="1" ht="10.5" customHeight="1"/>
    <row r="239" s="9" customFormat="1" ht="10.5" customHeight="1"/>
    <row r="240" s="9" customFormat="1" ht="10.5" customHeight="1"/>
    <row r="241" s="9" customFormat="1" ht="10.5" customHeight="1"/>
    <row r="242" s="9" customFormat="1" ht="10.5" customHeight="1"/>
    <row r="243" s="9" customFormat="1" ht="10.5" customHeight="1"/>
    <row r="244" s="9" customFormat="1" ht="10.5" customHeight="1"/>
    <row r="245" s="9" customFormat="1" ht="10.5" customHeight="1"/>
    <row r="246" s="9" customFormat="1" ht="10.5" customHeight="1"/>
    <row r="247" s="9" customFormat="1" ht="10.5" customHeight="1"/>
    <row r="248" s="9" customFormat="1" ht="10.5" customHeight="1"/>
    <row r="249" s="9" customFormat="1" ht="10.5" customHeight="1"/>
    <row r="250" s="9" customFormat="1" ht="10.5" customHeight="1"/>
    <row r="251" s="9" customFormat="1" ht="10.5" customHeight="1"/>
    <row r="252" s="9" customFormat="1" ht="10.5" customHeight="1"/>
    <row r="253" s="9" customFormat="1" ht="10.5" customHeight="1"/>
    <row r="254" s="9" customFormat="1" ht="10.5" customHeight="1"/>
    <row r="255" s="9" customFormat="1" ht="10.5" customHeight="1"/>
    <row r="256" s="9" customFormat="1" ht="10.5" customHeight="1"/>
    <row r="257" s="9" customFormat="1" ht="10.5" customHeight="1"/>
    <row r="258" s="9" customFormat="1" ht="10.5" customHeight="1"/>
    <row r="259" s="9" customFormat="1" ht="10.5" customHeight="1"/>
    <row r="260" s="9" customFormat="1" ht="10.5" customHeight="1"/>
    <row r="261" s="9" customFormat="1" ht="10.5" customHeight="1"/>
    <row r="262" s="9" customFormat="1" ht="10.5" customHeight="1"/>
    <row r="263" s="9" customFormat="1" ht="10.5" customHeight="1"/>
    <row r="264" s="9" customFormat="1" ht="10.5" customHeight="1"/>
    <row r="265" s="9" customFormat="1" ht="10.5" customHeight="1"/>
    <row r="266" s="9" customFormat="1" ht="10.5" customHeight="1"/>
    <row r="267" s="9" customFormat="1" ht="10.5" customHeight="1"/>
    <row r="268" s="9" customFormat="1" ht="10.5" customHeight="1"/>
    <row r="269" s="9" customFormat="1" ht="10.5" customHeight="1"/>
    <row r="270" s="9" customFormat="1" ht="10.5" customHeight="1"/>
    <row r="271" s="9" customFormat="1" ht="10.5" customHeight="1"/>
    <row r="272" s="9" customFormat="1" ht="10.5" customHeight="1"/>
    <row r="273" s="9" customFormat="1" ht="10.5" customHeight="1"/>
    <row r="274" s="9" customFormat="1" ht="10.5" customHeight="1"/>
    <row r="275" s="9" customFormat="1" ht="10.5" customHeight="1"/>
    <row r="276" s="9" customFormat="1" ht="10.5" customHeight="1"/>
    <row r="277" s="9" customFormat="1" ht="10.5" customHeight="1"/>
    <row r="278" s="9" customFormat="1" ht="10.5" customHeight="1"/>
    <row r="279" s="9" customFormat="1" ht="10.5" customHeight="1"/>
    <row r="280" s="9" customFormat="1" ht="10.5" customHeight="1"/>
    <row r="281" s="9" customFormat="1" ht="10.5" customHeight="1"/>
    <row r="282" s="9" customFormat="1" ht="10.5" customHeight="1"/>
    <row r="283" s="9" customFormat="1" ht="10.5" customHeight="1"/>
    <row r="284" s="9" customFormat="1" ht="10.5" customHeight="1"/>
    <row r="285" s="9" customFormat="1" ht="10.5" customHeight="1"/>
    <row r="286" s="9" customFormat="1" ht="10.5" customHeight="1"/>
    <row r="287" s="9" customFormat="1" ht="10.5" customHeight="1"/>
    <row r="288" s="9" customFormat="1" ht="10.5" customHeight="1"/>
    <row r="289" s="9" customFormat="1" ht="10.5" customHeight="1"/>
    <row r="290" s="9" customFormat="1" ht="10.5" customHeight="1"/>
    <row r="291" s="9" customFormat="1" ht="10.5" customHeight="1"/>
    <row r="292" s="9" customFormat="1" ht="10.5" customHeight="1"/>
    <row r="293" s="9" customFormat="1" ht="10.5" customHeight="1"/>
    <row r="294" s="9" customFormat="1" ht="10.5" customHeight="1"/>
    <row r="295" s="9" customFormat="1" ht="10.5" customHeight="1"/>
    <row r="296" s="9" customFormat="1" ht="10.5" customHeight="1"/>
    <row r="297" s="9" customFormat="1" ht="10.5" customHeight="1"/>
    <row r="298" s="9" customFormat="1" ht="10.5" customHeight="1"/>
    <row r="299" s="9" customFormat="1" ht="10.5" customHeight="1"/>
    <row r="300" s="9" customFormat="1" ht="10.5" customHeight="1"/>
    <row r="301" s="9" customFormat="1" ht="10.5" customHeight="1"/>
    <row r="302" s="9" customFormat="1" ht="10.5" customHeight="1"/>
    <row r="303" s="9" customFormat="1" ht="10.5" customHeight="1"/>
    <row r="304" s="9" customFormat="1" ht="10.5" customHeight="1"/>
    <row r="305" s="9" customFormat="1" ht="10.5" customHeight="1"/>
    <row r="306" s="9" customFormat="1" ht="10.5" customHeight="1"/>
    <row r="307" s="9" customFormat="1" ht="10.5" customHeight="1"/>
    <row r="308" s="9" customFormat="1" ht="10.5" customHeight="1"/>
    <row r="309" s="9" customFormat="1" ht="10.5" customHeight="1"/>
    <row r="310" s="9" customFormat="1" ht="10.5" customHeight="1"/>
    <row r="311" s="9" customFormat="1" ht="10.5" customHeight="1"/>
    <row r="312" s="9" customFormat="1" ht="10.5" customHeight="1"/>
    <row r="313" s="9" customFormat="1" ht="10.5" customHeight="1"/>
    <row r="314" s="9" customFormat="1" ht="10.5" customHeight="1"/>
    <row r="315" s="9" customFormat="1" ht="10.5" customHeight="1"/>
    <row r="316" s="9" customFormat="1" ht="10.5" customHeight="1"/>
    <row r="317" s="9" customFormat="1" ht="10.5" customHeight="1"/>
    <row r="318" s="9" customFormat="1" ht="10.5" customHeight="1"/>
    <row r="319" s="9" customFormat="1" ht="10.5" customHeight="1"/>
    <row r="320" s="9" customFormat="1" ht="10.5" customHeight="1"/>
    <row r="321" s="9" customFormat="1" ht="10.5" customHeight="1"/>
    <row r="322" s="9" customFormat="1" ht="10.5" customHeight="1"/>
    <row r="323" s="9" customFormat="1" ht="10.5" customHeight="1"/>
    <row r="324" s="9" customFormat="1" ht="10.5" customHeight="1"/>
    <row r="325" s="9" customFormat="1" ht="10.5" customHeight="1"/>
    <row r="326" s="9" customFormat="1" ht="10.5" customHeight="1"/>
    <row r="327" s="9" customFormat="1" ht="10.5" customHeight="1"/>
    <row r="328" s="9" customFormat="1" ht="10.5" customHeight="1"/>
    <row r="329" s="9" customFormat="1" ht="10.5" customHeight="1"/>
    <row r="330" s="9" customFormat="1" ht="10.5" customHeight="1"/>
    <row r="331" s="9" customFormat="1" ht="10.5" customHeight="1"/>
    <row r="332" s="9" customFormat="1" ht="10.5" customHeight="1"/>
    <row r="333" s="9" customFormat="1" ht="10.5" customHeight="1"/>
    <row r="334" s="9" customFormat="1" ht="10.5" customHeight="1"/>
    <row r="335" s="9" customFormat="1" ht="10.5" customHeight="1"/>
    <row r="336" s="9" customFormat="1" ht="10.5" customHeight="1"/>
    <row r="337" s="9" customFormat="1" ht="10.5" customHeight="1"/>
    <row r="338" s="9" customFormat="1" ht="10.5" customHeight="1"/>
    <row r="339" s="9" customFormat="1" ht="10.5" customHeight="1"/>
    <row r="340" s="9" customFormat="1" ht="10.5" customHeight="1"/>
    <row r="341" s="9" customFormat="1" ht="10.5" customHeight="1"/>
    <row r="342" s="9" customFormat="1" ht="10.5" customHeight="1"/>
    <row r="343" s="9" customFormat="1" ht="10.5" customHeight="1"/>
    <row r="344" s="9" customFormat="1" ht="10.5" customHeight="1"/>
    <row r="345" s="9" customFormat="1" ht="10.5" customHeight="1"/>
    <row r="346" s="9" customFormat="1" ht="10.5" customHeight="1"/>
    <row r="347" s="9" customFormat="1" ht="10.5" customHeight="1"/>
    <row r="348" s="9" customFormat="1" ht="10.5" customHeight="1"/>
    <row r="349" s="9" customFormat="1" ht="10.5" customHeight="1"/>
    <row r="350" s="9" customFormat="1" ht="10.5" customHeight="1"/>
    <row r="351" s="9" customFormat="1" ht="10.5" customHeight="1"/>
    <row r="352" s="9" customFormat="1" ht="10.5" customHeight="1"/>
    <row r="353" s="9" customFormat="1" ht="10.5" customHeight="1"/>
    <row r="354" s="9" customFormat="1" ht="10.5" customHeight="1"/>
    <row r="355" s="9" customFormat="1" ht="10.5" customHeight="1"/>
    <row r="356" s="9" customFormat="1" ht="10.5" customHeight="1"/>
    <row r="357" s="9" customFormat="1" ht="10.5" customHeight="1"/>
    <row r="358" s="9" customFormat="1" ht="10.5" customHeight="1"/>
    <row r="359" s="9" customFormat="1" ht="10.5" customHeight="1"/>
    <row r="360" s="9" customFormat="1" ht="10.5" customHeight="1"/>
    <row r="361" s="9" customFormat="1" ht="10.5" customHeight="1"/>
    <row r="362" s="9" customFormat="1" ht="10.5" customHeight="1"/>
    <row r="363" s="9" customFormat="1" ht="10.5" customHeight="1"/>
    <row r="364" s="9" customFormat="1" ht="10.5" customHeight="1"/>
    <row r="365" s="9" customFormat="1" ht="10.5" customHeight="1"/>
    <row r="366" s="9" customFormat="1" ht="10.5" customHeight="1"/>
    <row r="367" s="9" customFormat="1" ht="10.5" customHeight="1"/>
    <row r="368" s="9" customFormat="1" ht="10.5" customHeight="1"/>
    <row r="369" s="9" customFormat="1" ht="10.5" customHeight="1"/>
    <row r="370" s="9" customFormat="1" ht="10.5" customHeight="1"/>
    <row r="371" s="9" customFormat="1" ht="10.5" customHeight="1"/>
    <row r="372" s="9" customFormat="1" ht="10.5" customHeight="1"/>
    <row r="373" s="9" customFormat="1" ht="10.5" customHeight="1"/>
    <row r="374" s="9" customFormat="1" ht="10.5" customHeight="1"/>
    <row r="375" s="9" customFormat="1" ht="10.5" customHeight="1"/>
    <row r="376" s="9" customFormat="1" ht="10.5" customHeight="1"/>
    <row r="377" s="9" customFormat="1" ht="10.5" customHeight="1"/>
    <row r="378" s="9" customFormat="1" ht="10.5" customHeight="1"/>
    <row r="379" s="9" customFormat="1" ht="10.5" customHeight="1"/>
    <row r="380" s="9" customFormat="1" ht="10.5" customHeight="1"/>
    <row r="381" s="9" customFormat="1" ht="10.5" customHeight="1"/>
    <row r="382" s="9" customFormat="1" ht="10.5" customHeight="1"/>
    <row r="383" s="9" customFormat="1" ht="10.5" customHeight="1"/>
    <row r="384" s="9" customFormat="1" ht="10.5" customHeight="1"/>
    <row r="385" s="9" customFormat="1" ht="10.5" customHeight="1"/>
    <row r="386" s="9" customFormat="1" ht="10.5" customHeight="1"/>
    <row r="387" s="9" customFormat="1" ht="10.5" customHeight="1"/>
    <row r="388" s="9" customFormat="1" ht="10.5" customHeight="1"/>
    <row r="389" s="9" customFormat="1" ht="10.5" customHeight="1"/>
    <row r="390" s="9" customFormat="1" ht="10.5" customHeight="1"/>
    <row r="391" s="9" customFormat="1" ht="10.5" customHeight="1"/>
    <row r="392" s="9" customFormat="1" ht="10.5" customHeight="1"/>
    <row r="393" s="9" customFormat="1" ht="10.5" customHeight="1"/>
    <row r="394" s="9" customFormat="1" ht="10.5" customHeight="1"/>
    <row r="395" s="9" customFormat="1" ht="10.5" customHeight="1"/>
    <row r="396" s="9" customFormat="1" ht="10.5" customHeight="1"/>
    <row r="397" s="9" customFormat="1" ht="10.5" customHeight="1"/>
    <row r="398" s="9" customFormat="1" ht="10.5" customHeight="1"/>
    <row r="399" s="9" customFormat="1" ht="10.5" customHeight="1"/>
    <row r="400" s="9" customFormat="1" ht="10.5" customHeight="1"/>
    <row r="401" s="9" customFormat="1" ht="10.5" customHeight="1"/>
    <row r="402" s="9" customFormat="1" ht="10.5" customHeight="1"/>
    <row r="403" s="9" customFormat="1" ht="10.5" customHeight="1"/>
    <row r="404" s="9" customFormat="1" ht="10.5" customHeight="1"/>
    <row r="405" s="9" customFormat="1" ht="10.5" customHeight="1"/>
    <row r="406" s="9" customFormat="1" ht="10.5" customHeight="1"/>
    <row r="407" s="9" customFormat="1" ht="10.5" customHeight="1"/>
    <row r="408" s="9" customFormat="1" ht="10.5" customHeight="1"/>
    <row r="409" s="9" customFormat="1" ht="10.5" customHeight="1"/>
    <row r="410" s="9" customFormat="1" ht="10.5" customHeight="1"/>
    <row r="411" s="9" customFormat="1" ht="10.5" customHeight="1"/>
    <row r="412" s="9" customFormat="1" ht="10.5" customHeight="1"/>
    <row r="413" s="9" customFormat="1" ht="10.5" customHeight="1"/>
    <row r="414" s="9" customFormat="1" ht="10.5" customHeight="1"/>
    <row r="415" s="9" customFormat="1" ht="10.5" customHeight="1"/>
    <row r="416" s="9" customFormat="1" ht="10.5" customHeight="1"/>
    <row r="417" s="9" customFormat="1" ht="10.5" customHeight="1"/>
    <row r="418" s="9" customFormat="1" ht="10.5" customHeight="1"/>
    <row r="419" s="9" customFormat="1" ht="10.5" customHeight="1"/>
    <row r="420" s="9" customFormat="1" ht="10.5" customHeight="1"/>
    <row r="421" s="9" customFormat="1" ht="10.5" customHeight="1"/>
    <row r="422" s="9" customFormat="1" ht="10.5" customHeight="1"/>
    <row r="423" s="9" customFormat="1" ht="10.5" customHeight="1"/>
    <row r="424" s="9" customFormat="1" ht="10.5" customHeight="1"/>
    <row r="425" s="9" customFormat="1" ht="10.5" customHeight="1"/>
    <row r="426" s="9" customFormat="1" ht="10.5" customHeight="1"/>
    <row r="427" s="9" customFormat="1" ht="10.5" customHeight="1"/>
    <row r="428" s="9" customFormat="1" ht="10.5" customHeight="1"/>
    <row r="429" s="9" customFormat="1" ht="10.5" customHeight="1"/>
    <row r="430" s="9" customFormat="1" ht="10.5" customHeight="1"/>
    <row r="431" s="9" customFormat="1" ht="10.5" customHeight="1"/>
    <row r="432" s="9" customFormat="1" ht="10.5" customHeight="1"/>
    <row r="433" s="9" customFormat="1" ht="10.5" customHeight="1"/>
    <row r="434" s="9" customFormat="1" ht="10.5" customHeight="1"/>
    <row r="435" s="9" customFormat="1" ht="10.5" customHeight="1"/>
    <row r="436" s="9" customFormat="1" ht="10.5" customHeight="1"/>
    <row r="437" s="9" customFormat="1" ht="10.5" customHeight="1"/>
    <row r="438" s="9" customFormat="1" ht="10.5" customHeight="1"/>
    <row r="439" s="9" customFormat="1" ht="10.5" customHeight="1"/>
    <row r="440" s="9" customFormat="1" ht="10.5" customHeight="1"/>
    <row r="441" s="9" customFormat="1" ht="10.5" customHeight="1"/>
    <row r="442" s="9" customFormat="1" ht="10.5" customHeight="1"/>
    <row r="443" s="9" customFormat="1" ht="10.5" customHeight="1"/>
    <row r="444" s="9" customFormat="1" ht="10.5" customHeight="1"/>
    <row r="445" s="9" customFormat="1" ht="10.5" customHeight="1"/>
    <row r="446" s="9" customFormat="1" ht="10.5" customHeight="1"/>
    <row r="447" s="9" customFormat="1" ht="10.5" customHeight="1"/>
    <row r="448" s="9" customFormat="1" ht="10.5" customHeight="1"/>
    <row r="449" s="9" customFormat="1" ht="10.5" customHeight="1"/>
    <row r="450" s="9" customFormat="1" ht="10.5" customHeight="1"/>
    <row r="451" s="9" customFormat="1" ht="10.5" customHeight="1"/>
    <row r="452" s="9" customFormat="1" ht="10.5" customHeight="1"/>
    <row r="453" s="9" customFormat="1" ht="10.5" customHeight="1"/>
    <row r="454" s="9" customFormat="1" ht="10.5" customHeight="1"/>
    <row r="455" s="9" customFormat="1" ht="10.5" customHeight="1"/>
    <row r="456" s="9" customFormat="1" ht="10.5" customHeight="1"/>
    <row r="457" s="9" customFormat="1" ht="10.5" customHeight="1"/>
    <row r="458" s="9" customFormat="1" ht="10.5" customHeight="1"/>
    <row r="459" s="9" customFormat="1" ht="10.5" customHeight="1"/>
    <row r="460" s="9" customFormat="1" ht="10.5" customHeight="1"/>
    <row r="461" s="9" customFormat="1" ht="10.5" customHeight="1"/>
    <row r="462" s="9" customFormat="1" ht="10.5" customHeight="1"/>
    <row r="463" s="9" customFormat="1" ht="10.5" customHeight="1"/>
    <row r="464" s="9" customFormat="1" ht="10.5" customHeight="1"/>
    <row r="465" s="9" customFormat="1" ht="10.5" customHeight="1"/>
    <row r="466" s="9" customFormat="1" ht="10.5" customHeight="1"/>
    <row r="467" s="9" customFormat="1" ht="10.5" customHeight="1"/>
    <row r="468" s="9" customFormat="1" ht="10.5" customHeight="1"/>
    <row r="469" s="9" customFormat="1" ht="10.5" customHeight="1"/>
    <row r="470" s="9" customFormat="1" ht="10.5" customHeight="1"/>
    <row r="471" s="9" customFormat="1" ht="10.5" customHeight="1"/>
    <row r="472" s="9" customFormat="1" ht="10.5" customHeight="1"/>
    <row r="473" s="9" customFormat="1" ht="10.5" customHeight="1"/>
    <row r="474" s="9" customFormat="1" ht="10.5" customHeight="1"/>
    <row r="475" s="9" customFormat="1" ht="10.5" customHeight="1"/>
    <row r="476" s="9" customFormat="1" ht="10.5" customHeight="1"/>
    <row r="477" s="9" customFormat="1" ht="10.5" customHeight="1"/>
    <row r="478" s="9" customFormat="1" ht="10.5" customHeight="1"/>
    <row r="479" s="9" customFormat="1" ht="10.5" customHeight="1"/>
    <row r="480" s="9" customFormat="1" ht="10.5" customHeight="1"/>
    <row r="481" s="9" customFormat="1" ht="10.5" customHeight="1"/>
    <row r="482" s="9" customFormat="1" ht="10.5" customHeight="1"/>
    <row r="483" s="9" customFormat="1" ht="10.5" customHeight="1"/>
    <row r="484" s="9" customFormat="1" ht="10.5" customHeight="1"/>
    <row r="485" s="9" customFormat="1" ht="10.5" customHeight="1"/>
    <row r="486" s="9" customFormat="1" ht="10.5" customHeight="1"/>
    <row r="487" s="9" customFormat="1" ht="10.5" customHeight="1"/>
    <row r="488" s="9" customFormat="1" ht="10.5" customHeight="1"/>
    <row r="489" s="9" customFormat="1" ht="10.5" customHeight="1"/>
    <row r="490" s="9" customFormat="1" ht="10.5" customHeight="1"/>
    <row r="491" s="9" customFormat="1" ht="10.5" customHeight="1"/>
    <row r="492" s="9" customFormat="1" ht="10.5" customHeight="1"/>
    <row r="493" s="9" customFormat="1" ht="10.5" customHeight="1"/>
    <row r="494" s="9" customFormat="1" ht="10.5" customHeight="1"/>
    <row r="495" s="9" customFormat="1" ht="10.5" customHeight="1"/>
    <row r="496" s="9" customFormat="1" ht="10.5" customHeight="1"/>
    <row r="497" s="9" customFormat="1" ht="10.5" customHeight="1"/>
    <row r="498" s="9" customFormat="1" ht="10.5" customHeight="1"/>
    <row r="499" s="9" customFormat="1" ht="10.5" customHeight="1"/>
    <row r="500" s="9" customFormat="1" ht="10.5" customHeight="1"/>
    <row r="501" s="9" customFormat="1" ht="10.5" customHeight="1"/>
    <row r="502" s="9" customFormat="1" ht="10.5" customHeight="1"/>
    <row r="503" s="9" customFormat="1" ht="10.5" customHeight="1"/>
    <row r="504" s="9" customFormat="1" ht="10.5" customHeight="1"/>
    <row r="505" s="9" customFormat="1" ht="10.5" customHeight="1"/>
    <row r="506" s="9" customFormat="1" ht="10.5" customHeight="1"/>
    <row r="507" s="9" customFormat="1" ht="10.5" customHeight="1"/>
    <row r="508" s="9" customFormat="1" ht="10.5" customHeight="1"/>
    <row r="509" s="9" customFormat="1" ht="10.5" customHeight="1"/>
    <row r="510" s="9" customFormat="1" ht="10.5" customHeight="1"/>
    <row r="511" s="9" customFormat="1" ht="10.5" customHeight="1"/>
    <row r="512" s="9" customFormat="1" ht="10.5" customHeight="1"/>
    <row r="513" s="9" customFormat="1" ht="10.5" customHeight="1"/>
    <row r="514" s="9" customFormat="1" ht="10.5" customHeight="1"/>
    <row r="515" s="9" customFormat="1" ht="10.5" customHeight="1"/>
    <row r="516" s="9" customFormat="1" ht="10.5" customHeight="1"/>
    <row r="517" s="9" customFormat="1" ht="10.5" customHeight="1"/>
    <row r="518" s="9" customFormat="1" ht="10.5" customHeight="1"/>
    <row r="519" s="9" customFormat="1" ht="10.5" customHeight="1"/>
    <row r="520" s="9" customFormat="1" ht="10.5" customHeight="1"/>
    <row r="521" s="9" customFormat="1" ht="10.5" customHeight="1"/>
    <row r="522" s="9" customFormat="1" ht="10.5" customHeight="1"/>
    <row r="523" s="9" customFormat="1" ht="10.5" customHeight="1"/>
    <row r="524" s="9" customFormat="1" ht="10.5" customHeight="1"/>
    <row r="525" s="9" customFormat="1" ht="10.5" customHeight="1"/>
    <row r="526" s="9" customFormat="1" ht="10.5" customHeight="1"/>
    <row r="527" s="9" customFormat="1" ht="10.5" customHeight="1"/>
    <row r="528" s="9" customFormat="1" ht="10.5" customHeight="1"/>
    <row r="529" s="9" customFormat="1" ht="10.5" customHeight="1"/>
    <row r="530" s="9" customFormat="1" ht="10.5" customHeight="1"/>
    <row r="531" s="9" customFormat="1" ht="10.5" customHeight="1"/>
    <row r="532" s="9" customFormat="1" ht="10.5" customHeight="1"/>
    <row r="533" s="9" customFormat="1" ht="10.5" customHeight="1"/>
    <row r="534" s="9" customFormat="1" ht="10.5" customHeight="1"/>
    <row r="535" s="9" customFormat="1" ht="10.5" customHeight="1"/>
    <row r="536" s="9" customFormat="1" ht="10.5" customHeight="1"/>
    <row r="537" s="9" customFormat="1" ht="10.5" customHeight="1"/>
    <row r="538" s="9" customFormat="1" ht="10.5" customHeight="1"/>
    <row r="539" s="9" customFormat="1" ht="10.5" customHeight="1"/>
    <row r="540" s="9" customFormat="1" ht="10.5" customHeight="1"/>
    <row r="541" s="9" customFormat="1" ht="10.5" customHeight="1"/>
    <row r="542" s="9" customFormat="1" ht="10.5" customHeight="1"/>
    <row r="543" s="9" customFormat="1" ht="10.5" customHeight="1"/>
    <row r="544" s="9" customFormat="1" ht="10.5" customHeight="1"/>
    <row r="545" s="9" customFormat="1" ht="10.5" customHeight="1"/>
    <row r="546" s="9" customFormat="1" ht="10.5" customHeight="1"/>
    <row r="547" s="9" customFormat="1" ht="10.5" customHeight="1"/>
    <row r="548" s="9" customFormat="1" ht="10.5" customHeight="1"/>
    <row r="549" s="9" customFormat="1" ht="10.5" customHeight="1"/>
    <row r="550" s="9" customFormat="1" ht="10.5" customHeight="1"/>
    <row r="551" s="9" customFormat="1" ht="10.5" customHeight="1"/>
    <row r="552" s="9" customFormat="1" ht="10.5" customHeight="1"/>
    <row r="553" s="9" customFormat="1" ht="10.5" customHeight="1"/>
    <row r="554" s="9" customFormat="1" ht="10.5" customHeight="1"/>
    <row r="555" s="9" customFormat="1" ht="10.5" customHeight="1"/>
    <row r="556" s="9" customFormat="1" ht="10.5" customHeight="1"/>
    <row r="557" s="9" customFormat="1" ht="10.5" customHeight="1"/>
    <row r="558" s="9" customFormat="1" ht="10.5" customHeight="1"/>
    <row r="559" s="9" customFormat="1" ht="10.5" customHeight="1"/>
    <row r="560" s="9" customFormat="1" ht="10.5" customHeight="1"/>
    <row r="561" s="9" customFormat="1" ht="10.5" customHeight="1"/>
    <row r="562" s="9" customFormat="1" ht="10.5" customHeight="1"/>
    <row r="563" s="9" customFormat="1" ht="10.5" customHeight="1"/>
    <row r="564" s="9" customFormat="1" ht="10.5" customHeight="1"/>
    <row r="565" s="9" customFormat="1" ht="10.5" customHeight="1"/>
    <row r="566" s="9" customFormat="1" ht="10.5" customHeight="1"/>
    <row r="567" s="9" customFormat="1" ht="10.5" customHeight="1"/>
    <row r="568" s="9" customFormat="1" ht="10.5" customHeight="1"/>
    <row r="569" s="9" customFormat="1" ht="10.5" customHeight="1"/>
    <row r="570" s="9" customFormat="1" ht="10.5" customHeight="1"/>
    <row r="571" s="9" customFormat="1" ht="10.5" customHeight="1"/>
    <row r="572" s="9" customFormat="1" ht="10.5" customHeight="1"/>
    <row r="573" s="9" customFormat="1" ht="10.5" customHeight="1"/>
    <row r="574" s="9" customFormat="1" ht="10.5" customHeight="1"/>
    <row r="575" s="9" customFormat="1" ht="10.5" customHeight="1"/>
    <row r="576" s="9" customFormat="1" ht="10.5" customHeight="1"/>
    <row r="577" s="9" customFormat="1" ht="10.5" customHeight="1"/>
    <row r="578" s="9" customFormat="1" ht="10.5" customHeight="1"/>
    <row r="579" s="9" customFormat="1" ht="10.5" customHeight="1"/>
    <row r="580" s="9" customFormat="1" ht="10.5" customHeight="1"/>
    <row r="581" s="9" customFormat="1" ht="10.5" customHeight="1"/>
    <row r="582" s="9" customFormat="1" ht="10.5" customHeight="1"/>
    <row r="583" s="9" customFormat="1" ht="10.5" customHeight="1"/>
    <row r="584" s="9" customFormat="1" ht="10.5" customHeight="1"/>
    <row r="585" s="9" customFormat="1" ht="10.5" customHeight="1"/>
    <row r="586" s="9" customFormat="1" ht="10.5" customHeight="1"/>
    <row r="587" s="9" customFormat="1" ht="10.5" customHeight="1"/>
    <row r="588" s="9" customFormat="1" ht="10.5" customHeight="1"/>
    <row r="589" s="9" customFormat="1" ht="10.5" customHeight="1"/>
    <row r="590" s="9" customFormat="1" ht="10.5" customHeight="1"/>
    <row r="591" s="9" customFormat="1" ht="10.5" customHeight="1"/>
    <row r="592" s="9" customFormat="1" ht="10.5" customHeight="1"/>
    <row r="593" s="9" customFormat="1" ht="10.5" customHeight="1"/>
    <row r="594" s="9" customFormat="1" ht="10.5" customHeight="1"/>
    <row r="595" s="9" customFormat="1" ht="10.5" customHeight="1"/>
    <row r="596" s="9" customFormat="1" ht="10.5" customHeight="1"/>
    <row r="597" s="9" customFormat="1" ht="10.5" customHeight="1"/>
    <row r="598" s="9" customFormat="1" ht="10.5" customHeight="1"/>
    <row r="599" s="9" customFormat="1" ht="10.5" customHeight="1"/>
    <row r="600" s="9" customFormat="1" ht="10.5" customHeight="1"/>
    <row r="601" s="9" customFormat="1" ht="10.5" customHeight="1"/>
    <row r="602" s="9" customFormat="1" ht="10.5" customHeight="1"/>
    <row r="603" s="9" customFormat="1" ht="10.5" customHeight="1"/>
    <row r="604" s="9" customFormat="1" ht="10.5" customHeight="1"/>
    <row r="605" s="9" customFormat="1" ht="10.5" customHeight="1"/>
    <row r="606" s="9" customFormat="1" ht="10.5" customHeight="1"/>
    <row r="607" s="9" customFormat="1" ht="10.5" customHeight="1"/>
    <row r="608" s="9" customFormat="1" ht="10.5" customHeight="1"/>
    <row r="609" s="9" customFormat="1" ht="10.5" customHeight="1"/>
    <row r="610" s="9" customFormat="1" ht="10.5" customHeight="1"/>
    <row r="611" s="9" customFormat="1" ht="10.5" customHeight="1"/>
    <row r="612" s="9" customFormat="1" ht="10.5" customHeight="1"/>
    <row r="613" s="9" customFormat="1" ht="10.5" customHeight="1"/>
    <row r="614" s="9" customFormat="1" ht="10.5" customHeight="1"/>
    <row r="615" s="9" customFormat="1" ht="10.5" customHeight="1"/>
    <row r="616" s="9" customFormat="1" ht="10.5" customHeight="1"/>
    <row r="617" s="9" customFormat="1" ht="10.5" customHeight="1"/>
    <row r="618" s="9" customFormat="1" ht="10.5" customHeight="1"/>
    <row r="619" s="9" customFormat="1" ht="10.5" customHeight="1"/>
    <row r="620" s="9" customFormat="1" ht="10.5" customHeight="1"/>
    <row r="621" s="9" customFormat="1" ht="10.5" customHeight="1"/>
    <row r="622" s="9" customFormat="1" ht="10.5" customHeight="1"/>
    <row r="623" s="9" customFormat="1" ht="10.5" customHeight="1"/>
    <row r="624" s="9" customFormat="1" ht="10.5" customHeight="1"/>
    <row r="625" s="9" customFormat="1" ht="10.5" customHeight="1"/>
    <row r="626" s="9" customFormat="1" ht="10.5" customHeight="1"/>
    <row r="627" s="9" customFormat="1" ht="10.5" customHeight="1"/>
    <row r="628" s="9" customFormat="1" ht="10.5" customHeight="1"/>
    <row r="629" s="9" customFormat="1" ht="10.5" customHeight="1"/>
    <row r="630" s="9" customFormat="1" ht="10.5" customHeight="1"/>
    <row r="631" s="9" customFormat="1" ht="10.5" customHeight="1"/>
    <row r="632" s="9" customFormat="1" ht="10.5" customHeight="1"/>
    <row r="633" s="9" customFormat="1" ht="10.5" customHeight="1"/>
    <row r="634" s="9" customFormat="1" ht="10.5" customHeight="1"/>
    <row r="635" s="9" customFormat="1" ht="10.5" customHeight="1"/>
    <row r="636" s="9" customFormat="1" ht="10.5" customHeight="1"/>
    <row r="637" s="9" customFormat="1" ht="10.5" customHeight="1"/>
    <row r="638" s="9" customFormat="1" ht="10.5" customHeight="1"/>
    <row r="639" s="9" customFormat="1" ht="10.5" customHeight="1"/>
    <row r="640" s="9" customFormat="1" ht="10.5" customHeight="1"/>
    <row r="641" s="9" customFormat="1" ht="10.5" customHeight="1"/>
    <row r="642" s="9" customFormat="1" ht="10.5" customHeight="1"/>
    <row r="643" s="9" customFormat="1" ht="10.5" customHeight="1"/>
    <row r="644" s="9" customFormat="1" ht="10.5" customHeight="1"/>
    <row r="645" s="9" customFormat="1" ht="10.5" customHeight="1"/>
    <row r="646" s="9" customFormat="1" ht="10.5" customHeight="1"/>
    <row r="647" s="9" customFormat="1" ht="10.5" customHeight="1"/>
    <row r="648" s="9" customFormat="1" ht="10.5" customHeight="1"/>
    <row r="649" s="9" customFormat="1" ht="10.5" customHeight="1"/>
    <row r="650" s="9" customFormat="1" ht="10.5" customHeight="1"/>
    <row r="651" s="9" customFormat="1" ht="10.5" customHeight="1"/>
    <row r="652" s="9" customFormat="1" ht="10.5" customHeight="1"/>
    <row r="653" s="9" customFormat="1" ht="10.5" customHeight="1"/>
    <row r="654" s="9" customFormat="1" ht="10.5" customHeight="1"/>
    <row r="655" s="9" customFormat="1" ht="10.5" customHeight="1"/>
    <row r="656" s="9" customFormat="1" ht="10.5" customHeight="1"/>
    <row r="657" s="9" customFormat="1" ht="10.5" customHeight="1"/>
    <row r="658" s="9" customFormat="1" ht="10.5" customHeight="1"/>
    <row r="659" s="9" customFormat="1" ht="10.5" customHeight="1"/>
    <row r="660" s="9" customFormat="1" ht="10.5" customHeight="1"/>
    <row r="661" s="9" customFormat="1" ht="10.5" customHeight="1"/>
    <row r="662" s="9" customFormat="1" ht="10.5" customHeight="1"/>
    <row r="663" s="9" customFormat="1" ht="10.5" customHeight="1"/>
    <row r="664" s="9" customFormat="1" ht="10.5" customHeight="1"/>
    <row r="665" s="9" customFormat="1" ht="10.5" customHeight="1"/>
    <row r="666" s="9" customFormat="1" ht="10.5" customHeight="1"/>
    <row r="667" s="9" customFormat="1" ht="10.5" customHeight="1"/>
    <row r="668" s="9" customFormat="1" ht="10.5" customHeight="1"/>
    <row r="669" s="9" customFormat="1" ht="10.5" customHeight="1"/>
    <row r="670" s="9" customFormat="1" ht="10.5" customHeight="1"/>
    <row r="671" s="9" customFormat="1" ht="10.5" customHeight="1"/>
    <row r="672" s="9" customFormat="1" ht="10.5" customHeight="1"/>
    <row r="673" s="9" customFormat="1" ht="10.5" customHeight="1"/>
    <row r="674" s="9" customFormat="1" ht="10.5" customHeight="1"/>
    <row r="675" s="9" customFormat="1" ht="10.5" customHeight="1"/>
    <row r="676" s="9" customFormat="1" ht="10.5" customHeight="1"/>
    <row r="677" s="9" customFormat="1" ht="10.5" customHeight="1"/>
    <row r="678" s="9" customFormat="1" ht="10.5" customHeight="1"/>
    <row r="679" s="9" customFormat="1" ht="10.5" customHeight="1"/>
    <row r="680" s="9" customFormat="1" ht="10.5" customHeight="1"/>
    <row r="681" s="9" customFormat="1" ht="10.5" customHeight="1"/>
    <row r="682" s="9" customFormat="1" ht="10.5" customHeight="1"/>
    <row r="683" s="9" customFormat="1" ht="10.5" customHeight="1"/>
    <row r="684" s="9" customFormat="1" ht="10.5" customHeight="1"/>
    <row r="685" s="9" customFormat="1" ht="10.5" customHeight="1"/>
    <row r="686" s="9" customFormat="1" ht="10.5" customHeight="1"/>
    <row r="687" s="9" customFormat="1" ht="10.5" customHeight="1"/>
    <row r="688" s="9" customFormat="1" ht="10.5" customHeight="1"/>
    <row r="689" s="9" customFormat="1" ht="10.5" customHeight="1"/>
    <row r="690" s="9" customFormat="1" ht="10.5" customHeight="1"/>
    <row r="691" s="9" customFormat="1" ht="10.5" customHeight="1"/>
    <row r="692" s="9" customFormat="1" ht="10.5" customHeight="1"/>
    <row r="693" s="9" customFormat="1" ht="10.5" customHeight="1"/>
    <row r="694" s="9" customFormat="1" ht="10.5" customHeight="1"/>
    <row r="695" s="9" customFormat="1" ht="10.5" customHeight="1"/>
    <row r="696" s="9" customFormat="1" ht="10.5" customHeight="1"/>
    <row r="697" s="9" customFormat="1" ht="10.5" customHeight="1"/>
    <row r="698" s="9" customFormat="1" ht="10.5" customHeight="1"/>
    <row r="699" s="9" customFormat="1" ht="10.5" customHeight="1"/>
    <row r="700" s="9" customFormat="1" ht="10.5" customHeight="1"/>
    <row r="701" s="9" customFormat="1" ht="10.5" customHeight="1"/>
    <row r="702" s="9" customFormat="1" ht="10.5" customHeight="1"/>
    <row r="703" s="9" customFormat="1" ht="10.5" customHeight="1"/>
    <row r="704" s="9" customFormat="1" ht="10.5" customHeight="1"/>
    <row r="705" s="9" customFormat="1" ht="10.5" customHeight="1"/>
    <row r="706" s="9" customFormat="1" ht="10.5" customHeight="1"/>
    <row r="707" s="9" customFormat="1" ht="10.5" customHeight="1"/>
    <row r="708" s="9" customFormat="1" ht="10.5" customHeight="1"/>
    <row r="709" s="9" customFormat="1" ht="10.5" customHeight="1"/>
    <row r="710" s="9" customFormat="1" ht="10.5" customHeight="1"/>
    <row r="711" s="9" customFormat="1" ht="10.5" customHeight="1"/>
    <row r="712" s="9" customFormat="1" ht="10.5" customHeight="1"/>
    <row r="713" s="9" customFormat="1" ht="10.5" customHeight="1"/>
    <row r="714" s="9" customFormat="1" ht="10.5" customHeight="1"/>
    <row r="715" s="9" customFormat="1" ht="10.5" customHeight="1"/>
    <row r="716" s="9" customFormat="1" ht="10.5" customHeight="1"/>
    <row r="717" s="9" customFormat="1" ht="10.5" customHeight="1"/>
    <row r="718" s="9" customFormat="1" ht="10.5" customHeight="1"/>
    <row r="719" s="9" customFormat="1" ht="10.5" customHeight="1"/>
    <row r="720" s="9" customFormat="1" ht="10.5" customHeight="1"/>
    <row r="721" s="9" customFormat="1" ht="10.5" customHeight="1"/>
    <row r="722" s="9" customFormat="1" ht="10.5" customHeight="1"/>
    <row r="723" s="9" customFormat="1" ht="10.5" customHeight="1"/>
    <row r="724" s="9" customFormat="1" ht="10.5" customHeight="1"/>
    <row r="725" s="9" customFormat="1" ht="10.5" customHeight="1"/>
    <row r="726" s="9" customFormat="1" ht="10.5" customHeight="1"/>
    <row r="727" s="9" customFormat="1" ht="10.5" customHeight="1"/>
    <row r="728" s="9" customFormat="1" ht="10.5" customHeight="1"/>
    <row r="729" s="9" customFormat="1" ht="10.5" customHeight="1"/>
    <row r="730" s="9" customFormat="1" ht="10.5" customHeight="1"/>
    <row r="731" s="9" customFormat="1" ht="10.5" customHeight="1"/>
    <row r="732" s="9" customFormat="1" ht="10.5" customHeight="1"/>
    <row r="733" s="9" customFormat="1" ht="10.5" customHeight="1"/>
    <row r="734" s="9" customFormat="1" ht="10.5" customHeight="1"/>
    <row r="735" s="9" customFormat="1" ht="10.5" customHeight="1"/>
    <row r="736" s="9" customFormat="1" ht="10.5" customHeight="1"/>
    <row r="737" s="9" customFormat="1" ht="10.5" customHeight="1"/>
    <row r="738" s="9" customFormat="1" ht="10.5" customHeight="1"/>
    <row r="739" s="9" customFormat="1" ht="10.5" customHeight="1"/>
    <row r="740" s="9" customFormat="1" ht="10.5" customHeight="1"/>
    <row r="741" s="9" customFormat="1" ht="10.5" customHeight="1"/>
    <row r="742" s="9" customFormat="1" ht="10.5" customHeight="1"/>
    <row r="743" s="9" customFormat="1" ht="10.5" customHeight="1"/>
    <row r="744" s="9" customFormat="1" ht="10.5" customHeight="1"/>
    <row r="745" s="9" customFormat="1" ht="10.5" customHeight="1"/>
    <row r="746" s="9" customFormat="1" ht="10.5" customHeight="1"/>
    <row r="747" s="9" customFormat="1" ht="10.5" customHeight="1"/>
    <row r="748" s="9" customFormat="1" ht="10.5" customHeight="1"/>
    <row r="749" s="9" customFormat="1" ht="10.5" customHeight="1"/>
    <row r="750" s="9" customFormat="1" ht="10.5" customHeight="1"/>
    <row r="751" s="9" customFormat="1" ht="10.5" customHeight="1"/>
    <row r="752" s="9" customFormat="1" ht="10.5" customHeight="1"/>
    <row r="753" s="9" customFormat="1" ht="10.5" customHeight="1"/>
    <row r="754" s="9" customFormat="1" ht="10.5" customHeight="1"/>
    <row r="755" s="9" customFormat="1" ht="10.5" customHeight="1"/>
    <row r="756" s="9" customFormat="1" ht="10.5" customHeight="1"/>
    <row r="757" s="9" customFormat="1" ht="10.5" customHeight="1"/>
    <row r="758" s="9" customFormat="1" ht="10.5" customHeight="1"/>
    <row r="759" s="9" customFormat="1" ht="10.5" customHeight="1"/>
    <row r="760" s="9" customFormat="1" ht="10.5" customHeight="1"/>
    <row r="761" s="9" customFormat="1" ht="10.5" customHeight="1"/>
    <row r="762" s="9" customFormat="1" ht="10.5" customHeight="1"/>
    <row r="763" s="9" customFormat="1" ht="10.5" customHeight="1"/>
    <row r="764" s="9" customFormat="1" ht="10.5" customHeight="1"/>
    <row r="765" s="9" customFormat="1" ht="10.5" customHeight="1"/>
    <row r="766" s="9" customFormat="1" ht="10.5" customHeight="1"/>
    <row r="767" s="9" customFormat="1" ht="10.5" customHeight="1"/>
    <row r="768" s="9" customFormat="1" ht="10.5" customHeight="1"/>
    <row r="769" s="9" customFormat="1" ht="10.5" customHeight="1"/>
    <row r="770" s="9" customFormat="1" ht="10.5" customHeight="1"/>
    <row r="771" s="9" customFormat="1" ht="10.5" customHeight="1"/>
    <row r="772" s="9" customFormat="1" ht="10.5" customHeight="1"/>
    <row r="773" s="9" customFormat="1" ht="10.5" customHeight="1"/>
    <row r="774" s="9" customFormat="1" ht="10.5" customHeight="1"/>
    <row r="775" s="9" customFormat="1" ht="10.5" customHeight="1"/>
    <row r="776" s="9" customFormat="1" ht="10.5" customHeight="1"/>
    <row r="777" s="9" customFormat="1" ht="10.5" customHeight="1"/>
    <row r="778" s="9" customFormat="1" ht="10.5" customHeight="1"/>
    <row r="779" s="9" customFormat="1" ht="10.5" customHeight="1"/>
    <row r="780" s="9" customFormat="1" ht="10.5" customHeight="1"/>
    <row r="781" s="9" customFormat="1" ht="10.5" customHeight="1"/>
    <row r="782" s="9" customFormat="1" ht="10.5" customHeight="1"/>
    <row r="783" s="9" customFormat="1" ht="10.5" customHeight="1"/>
    <row r="784" s="9" customFormat="1" ht="10.5" customHeight="1"/>
    <row r="785" s="9" customFormat="1" ht="10.5" customHeight="1"/>
    <row r="786" s="9" customFormat="1" ht="10.5" customHeight="1"/>
    <row r="787" s="9" customFormat="1" ht="10.5" customHeight="1"/>
    <row r="788" s="9" customFormat="1" ht="10.5" customHeight="1"/>
    <row r="789" s="9" customFormat="1" ht="10.5" customHeight="1"/>
    <row r="790" s="9" customFormat="1" ht="10.5" customHeight="1"/>
    <row r="791" s="9" customFormat="1" ht="10.5" customHeight="1"/>
    <row r="792" s="9" customFormat="1" ht="10.5" customHeight="1"/>
    <row r="793" s="9" customFormat="1" ht="10.5" customHeight="1"/>
    <row r="794" s="9" customFormat="1" ht="10.5" customHeight="1"/>
    <row r="795" s="9" customFormat="1" ht="10.5" customHeight="1"/>
    <row r="796" s="9" customFormat="1" ht="10.5" customHeight="1"/>
    <row r="797" s="9" customFormat="1" ht="10.5" customHeight="1"/>
    <row r="798" s="9" customFormat="1" ht="10.5" customHeight="1"/>
    <row r="799" s="9" customFormat="1" ht="10.5" customHeight="1"/>
    <row r="800" s="9" customFormat="1" ht="10.5" customHeight="1"/>
    <row r="801" s="9" customFormat="1" ht="10.5" customHeight="1"/>
    <row r="802" s="9" customFormat="1" ht="10.5" customHeight="1"/>
    <row r="803" s="9" customFormat="1" ht="10.5" customHeight="1"/>
    <row r="804" s="9" customFormat="1" ht="10.5" customHeight="1"/>
    <row r="805" s="9" customFormat="1" ht="10.5" customHeight="1"/>
    <row r="806" s="9" customFormat="1" ht="10.5" customHeight="1"/>
    <row r="807" s="9" customFormat="1" ht="10.5" customHeight="1"/>
    <row r="808" s="9" customFormat="1" ht="10.5" customHeight="1"/>
    <row r="809" s="9" customFormat="1" ht="10.5" customHeight="1"/>
    <row r="810" s="9" customFormat="1" ht="10.5" customHeight="1"/>
    <row r="811" s="9" customFormat="1" ht="10.5" customHeight="1"/>
    <row r="812" s="9" customFormat="1" ht="10.5" customHeight="1"/>
    <row r="813" s="9" customFormat="1" ht="10.5" customHeight="1"/>
    <row r="814" s="9" customFormat="1" ht="10.5" customHeight="1"/>
    <row r="815" s="9" customFormat="1" ht="10.5" customHeight="1"/>
    <row r="816" s="9" customFormat="1" ht="10.5" customHeight="1"/>
    <row r="817" s="9" customFormat="1" ht="10.5" customHeight="1"/>
    <row r="818" s="9" customFormat="1" ht="10.5" customHeight="1"/>
    <row r="819" s="9" customFormat="1" ht="10.5" customHeight="1"/>
    <row r="820" s="9" customFormat="1" ht="10.5" customHeight="1"/>
    <row r="821" s="9" customFormat="1" ht="10.5" customHeight="1"/>
    <row r="822" s="9" customFormat="1" ht="10.5" customHeight="1"/>
    <row r="823" s="9" customFormat="1" ht="10.5" customHeight="1"/>
    <row r="824" s="9" customFormat="1" ht="10.5" customHeight="1"/>
    <row r="825" s="9" customFormat="1" ht="10.5" customHeight="1"/>
    <row r="826" s="9" customFormat="1" ht="10.5" customHeight="1"/>
    <row r="827" s="9" customFormat="1" ht="10.5" customHeight="1"/>
    <row r="828" s="9" customFormat="1" ht="10.5" customHeight="1"/>
    <row r="829" s="9" customFormat="1" ht="10.5" customHeight="1"/>
    <row r="830" s="9" customFormat="1" ht="10.5" customHeight="1"/>
    <row r="831" s="9" customFormat="1" ht="10.5" customHeight="1"/>
    <row r="832" s="9" customFormat="1" ht="10.5" customHeight="1"/>
    <row r="833" s="9" customFormat="1" ht="10.5" customHeight="1"/>
    <row r="834" s="9" customFormat="1" ht="10.5" customHeight="1"/>
    <row r="835" s="9" customFormat="1" ht="10.5" customHeight="1"/>
    <row r="836" s="9" customFormat="1" ht="10.5" customHeight="1"/>
    <row r="837" s="9" customFormat="1" ht="10.5" customHeight="1"/>
    <row r="838" s="9" customFormat="1" ht="10.5" customHeight="1"/>
    <row r="839" s="9" customFormat="1" ht="10.5" customHeight="1"/>
    <row r="840" s="9" customFormat="1" ht="10.5" customHeight="1"/>
    <row r="841" s="9" customFormat="1" ht="10.5" customHeight="1"/>
    <row r="842" s="9" customFormat="1" ht="10.5" customHeight="1"/>
    <row r="843" s="9" customFormat="1" ht="10.5" customHeight="1"/>
    <row r="844" s="9" customFormat="1" ht="10.5" customHeight="1"/>
    <row r="845" s="9" customFormat="1" ht="10.5" customHeight="1"/>
    <row r="846" s="9" customFormat="1" ht="10.5" customHeight="1"/>
    <row r="847" s="9" customFormat="1" ht="10.5" customHeight="1"/>
    <row r="848" s="9" customFormat="1" ht="10.5" customHeight="1"/>
    <row r="849" s="9" customFormat="1" ht="10.5" customHeight="1"/>
    <row r="850" s="9" customFormat="1" ht="10.5" customHeight="1"/>
    <row r="851" s="9" customFormat="1" ht="10.5" customHeight="1"/>
    <row r="852" s="9" customFormat="1" ht="10.5" customHeight="1"/>
    <row r="853" s="9" customFormat="1" ht="10.5" customHeight="1"/>
    <row r="854" s="9" customFormat="1" ht="10.5" customHeight="1"/>
    <row r="855" s="9" customFormat="1" ht="10.5" customHeight="1"/>
    <row r="856" s="9" customFormat="1" ht="10.5" customHeight="1"/>
    <row r="857" s="9" customFormat="1" ht="10.5" customHeight="1"/>
    <row r="858" s="9" customFormat="1" ht="10.5" customHeight="1"/>
    <row r="859" s="9" customFormat="1" ht="10.5" customHeight="1"/>
    <row r="860" s="9" customFormat="1" ht="10.5" customHeight="1"/>
    <row r="861" s="9" customFormat="1" ht="10.5" customHeight="1"/>
    <row r="862" s="9" customFormat="1" ht="10.5" customHeight="1"/>
    <row r="863" s="9" customFormat="1" ht="10.5" customHeight="1"/>
    <row r="864" s="9" customFormat="1" ht="10.5" customHeight="1"/>
    <row r="865" s="9" customFormat="1" ht="10.5" customHeight="1"/>
    <row r="866" s="9" customFormat="1" ht="10.5" customHeight="1"/>
    <row r="867" s="9" customFormat="1" ht="10.5" customHeight="1"/>
    <row r="868" s="9" customFormat="1" ht="10.5" customHeight="1"/>
    <row r="869" s="9" customFormat="1" ht="10.5" customHeight="1"/>
    <row r="870" s="9" customFormat="1" ht="10.5" customHeight="1"/>
    <row r="871" s="9" customFormat="1" ht="10.5" customHeight="1"/>
    <row r="872" s="9" customFormat="1" ht="10.5" customHeight="1"/>
    <row r="873" s="9" customFormat="1" ht="10.5" customHeight="1"/>
    <row r="874" s="9" customFormat="1" ht="10.5" customHeight="1"/>
    <row r="875" s="9" customFormat="1" ht="10.5" customHeight="1"/>
    <row r="876" s="9" customFormat="1" ht="10.5" customHeight="1"/>
    <row r="877" s="9" customFormat="1" ht="10.5" customHeight="1"/>
    <row r="878" s="9" customFormat="1" ht="10.5" customHeight="1"/>
    <row r="879" s="9" customFormat="1" ht="10.5" customHeight="1"/>
    <row r="880" s="9" customFormat="1" ht="10.5" customHeight="1"/>
    <row r="881" s="9" customFormat="1" ht="10.5" customHeight="1"/>
    <row r="882" s="9" customFormat="1" ht="10.5" customHeight="1"/>
    <row r="883" s="9" customFormat="1" ht="10.5" customHeight="1"/>
    <row r="884" s="9" customFormat="1" ht="10.5" customHeight="1"/>
    <row r="885" s="9" customFormat="1" ht="10.5" customHeight="1"/>
    <row r="886" s="9" customFormat="1" ht="10.5" customHeight="1"/>
    <row r="887" s="9" customFormat="1" ht="10.5" customHeight="1"/>
    <row r="888" s="9" customFormat="1" ht="10.5" customHeight="1"/>
    <row r="889" s="9" customFormat="1" ht="10.5" customHeight="1"/>
    <row r="890" s="9" customFormat="1" ht="10.5" customHeight="1"/>
    <row r="891" s="9" customFormat="1" ht="10.5" customHeight="1"/>
    <row r="892" s="9" customFormat="1" ht="10.5" customHeight="1"/>
    <row r="893" s="9" customFormat="1" ht="10.5" customHeight="1"/>
    <row r="894" s="9" customFormat="1" ht="10.5" customHeight="1"/>
    <row r="895" s="9" customFormat="1" ht="10.5" customHeight="1"/>
    <row r="896" s="9" customFormat="1" ht="10.5" customHeight="1"/>
    <row r="897" s="9" customFormat="1" ht="10.5" customHeight="1"/>
    <row r="898" s="9" customFormat="1" ht="10.5" customHeight="1"/>
    <row r="899" s="9" customFormat="1" ht="10.5" customHeight="1"/>
    <row r="900" s="9" customFormat="1" ht="10.5" customHeight="1"/>
    <row r="901" s="9" customFormat="1" ht="10.5" customHeight="1"/>
    <row r="902" s="9" customFormat="1" ht="10.5" customHeight="1"/>
    <row r="903" s="9" customFormat="1" ht="10.5" customHeight="1"/>
    <row r="904" s="9" customFormat="1" ht="10.5" customHeight="1"/>
    <row r="905" s="9" customFormat="1" ht="10.5" customHeight="1"/>
    <row r="906" s="9" customFormat="1" ht="10.5" customHeight="1"/>
    <row r="907" s="9" customFormat="1" ht="10.5" customHeight="1"/>
    <row r="908" s="9" customFormat="1" ht="10.5" customHeight="1"/>
    <row r="909" s="9" customFormat="1" ht="10.5" customHeight="1"/>
    <row r="910" s="9" customFormat="1" ht="10.5" customHeight="1"/>
    <row r="911" s="9" customFormat="1" ht="10.5" customHeight="1"/>
    <row r="912" s="9" customFormat="1" ht="10.5" customHeight="1"/>
    <row r="913" s="9" customFormat="1" ht="10.5" customHeight="1"/>
    <row r="914" s="9" customFormat="1" ht="10.5" customHeight="1"/>
    <row r="915" s="9" customFormat="1" ht="10.5" customHeight="1"/>
    <row r="916" s="9" customFormat="1" ht="10.5" customHeight="1"/>
    <row r="917" s="9" customFormat="1" ht="10.5" customHeight="1"/>
    <row r="918" s="9" customFormat="1" ht="10.5" customHeight="1"/>
    <row r="919" s="9" customFormat="1" ht="10.5" customHeight="1"/>
    <row r="920" s="9" customFormat="1" ht="10.5" customHeight="1"/>
    <row r="921" s="9" customFormat="1" ht="10.5" customHeight="1"/>
    <row r="922" s="9" customFormat="1" ht="10.5" customHeight="1"/>
    <row r="923" s="9" customFormat="1" ht="10.5" customHeight="1"/>
    <row r="924" s="9" customFormat="1" ht="10.5" customHeight="1"/>
    <row r="925" s="9" customFormat="1" ht="10.5" customHeight="1"/>
    <row r="926" s="9" customFormat="1" ht="10.5" customHeight="1"/>
    <row r="927" s="9" customFormat="1" ht="10.5" customHeight="1"/>
    <row r="928" s="9" customFormat="1" ht="10.5" customHeight="1"/>
    <row r="929" s="9" customFormat="1" ht="10.5" customHeight="1"/>
    <row r="930" s="9" customFormat="1" ht="10.5" customHeight="1"/>
    <row r="931" s="9" customFormat="1" ht="10.5" customHeight="1"/>
    <row r="932" s="9" customFormat="1" ht="10.5" customHeight="1"/>
    <row r="933" s="9" customFormat="1" ht="10.5" customHeight="1"/>
    <row r="934" s="9" customFormat="1" ht="10.5" customHeight="1"/>
    <row r="935" s="9" customFormat="1" ht="10.5" customHeight="1"/>
    <row r="936" s="9" customFormat="1" ht="10.5" customHeight="1"/>
    <row r="937" s="9" customFormat="1" ht="10.5" customHeight="1"/>
    <row r="938" s="9" customFormat="1" ht="10.5" customHeight="1"/>
    <row r="939" s="9" customFormat="1" ht="10.5" customHeight="1"/>
    <row r="940" s="9" customFormat="1" ht="10.5" customHeight="1"/>
    <row r="941" s="9" customFormat="1" ht="10.5" customHeight="1"/>
    <row r="942" s="9" customFormat="1" ht="10.5" customHeight="1"/>
    <row r="943" s="9" customFormat="1" ht="10.5" customHeight="1"/>
    <row r="944" s="9" customFormat="1" ht="10.5" customHeight="1"/>
    <row r="945" s="9" customFormat="1" ht="10.5" customHeight="1"/>
    <row r="946" s="9" customFormat="1" ht="10.5" customHeight="1"/>
    <row r="947" s="9" customFormat="1" ht="10.5" customHeight="1"/>
    <row r="948" s="9" customFormat="1" ht="10.5" customHeight="1"/>
    <row r="949" s="9" customFormat="1" ht="10.5" customHeight="1"/>
    <row r="950" s="9" customFormat="1" ht="10.5" customHeight="1"/>
    <row r="951" s="9" customFormat="1" ht="10.5" customHeight="1"/>
    <row r="952" s="9" customFormat="1" ht="10.5" customHeight="1"/>
    <row r="953" s="9" customFormat="1" ht="10.5" customHeight="1"/>
    <row r="954" s="9" customFormat="1" ht="10.5" customHeight="1"/>
    <row r="955" s="9" customFormat="1" ht="10.5" customHeight="1"/>
    <row r="956" s="9" customFormat="1" ht="10.5" customHeight="1"/>
    <row r="957" s="9" customFormat="1" ht="10.5" customHeight="1"/>
    <row r="958" s="9" customFormat="1" ht="10.5" customHeight="1"/>
    <row r="959" s="9" customFormat="1" ht="10.5" customHeight="1"/>
    <row r="960" s="9" customFormat="1" ht="10.5" customHeight="1"/>
    <row r="961" s="9" customFormat="1" ht="10.5" customHeight="1"/>
    <row r="962" s="9" customFormat="1" ht="10.5" customHeight="1"/>
    <row r="963" s="9" customFormat="1" ht="10.5" customHeight="1"/>
    <row r="964" s="9" customFormat="1" ht="10.5" customHeight="1"/>
    <row r="965" s="9" customFormat="1" ht="10.5" customHeight="1"/>
    <row r="966" s="9" customFormat="1" ht="10.5" customHeight="1"/>
    <row r="967" s="9" customFormat="1" ht="10.5" customHeight="1"/>
    <row r="968" s="9" customFormat="1" ht="10.5" customHeight="1"/>
    <row r="969" s="9" customFormat="1" ht="10.5" customHeight="1"/>
    <row r="970" s="9" customFormat="1" ht="10.5" customHeight="1"/>
    <row r="971" s="9" customFormat="1" ht="10.5" customHeight="1"/>
    <row r="972" s="9" customFormat="1" ht="10.5" customHeight="1"/>
    <row r="973" s="9" customFormat="1" ht="10.5" customHeight="1"/>
    <row r="974" s="9" customFormat="1" ht="10.5" customHeight="1"/>
    <row r="975" s="9" customFormat="1" ht="10.5" customHeight="1"/>
    <row r="976" s="9" customFormat="1" ht="10.5" customHeight="1"/>
    <row r="977" s="9" customFormat="1" ht="10.5" customHeight="1"/>
    <row r="978" s="9" customFormat="1" ht="10.5" customHeight="1"/>
    <row r="979" s="9" customFormat="1" ht="10.5" customHeight="1"/>
    <row r="980" s="9" customFormat="1" ht="10.5" customHeight="1"/>
    <row r="981" s="9" customFormat="1" ht="10.5" customHeight="1"/>
    <row r="982" s="9" customFormat="1" ht="10.5" customHeight="1"/>
    <row r="983" s="9" customFormat="1" ht="10.5" customHeight="1"/>
    <row r="984" s="9" customFormat="1" ht="10.5" customHeight="1"/>
    <row r="985" s="9" customFormat="1" ht="10.5" customHeight="1"/>
    <row r="986" s="9" customFormat="1" ht="10.5" customHeight="1"/>
    <row r="987" s="9" customFormat="1" ht="10.5" customHeight="1"/>
    <row r="988" s="9" customFormat="1" ht="10.5" customHeight="1"/>
    <row r="989" s="9" customFormat="1" ht="10.5" customHeight="1"/>
    <row r="990" s="9" customFormat="1" ht="10.5" customHeight="1"/>
    <row r="991" s="9" customFormat="1" ht="10.5" customHeight="1"/>
    <row r="992" s="9" customFormat="1" ht="10.5" customHeight="1"/>
    <row r="993" s="9" customFormat="1" ht="10.5" customHeight="1"/>
    <row r="994" s="9" customFormat="1" ht="10.5" customHeight="1"/>
    <row r="995" s="9" customFormat="1" ht="10.5" customHeight="1"/>
    <row r="996" s="9" customFormat="1" ht="10.5" customHeight="1"/>
    <row r="997" s="9" customFormat="1" ht="10.5" customHeight="1"/>
    <row r="998" s="9" customFormat="1" ht="10.5" customHeight="1"/>
    <row r="999" s="9" customFormat="1" ht="10.5" customHeight="1"/>
    <row r="1000" s="9" customFormat="1" ht="10.5" customHeight="1"/>
    <row r="1001" s="9" customFormat="1" ht="10.5" customHeight="1"/>
    <row r="1002" s="9" customFormat="1" ht="10.5" customHeight="1"/>
    <row r="1003" s="9" customFormat="1" ht="10.5" customHeight="1"/>
    <row r="1004" s="9" customFormat="1" ht="10.5" customHeight="1"/>
    <row r="1005" s="9" customFormat="1" ht="10.5" customHeight="1"/>
    <row r="1006" s="9" customFormat="1" ht="10.5" customHeight="1"/>
    <row r="1007" s="9" customFormat="1" ht="10.5" customHeight="1"/>
    <row r="1008" s="9" customFormat="1" ht="10.5" customHeight="1"/>
    <row r="1009" s="9" customFormat="1" ht="10.5" customHeight="1"/>
    <row r="1010" s="9" customFormat="1" ht="10.5" customHeight="1"/>
    <row r="1011" s="9" customFormat="1" ht="10.5" customHeight="1"/>
    <row r="1012" s="9" customFormat="1" ht="10.5" customHeight="1"/>
    <row r="1013" s="9" customFormat="1" ht="10.5" customHeight="1"/>
    <row r="1014" s="9" customFormat="1" ht="10.5" customHeight="1"/>
    <row r="1015" s="9" customFormat="1" ht="10.5" customHeight="1"/>
    <row r="1016" s="9" customFormat="1" ht="10.5" customHeight="1"/>
    <row r="1017" s="9" customFormat="1" ht="10.5" customHeight="1"/>
    <row r="1018" s="9" customFormat="1" ht="10.5" customHeight="1"/>
    <row r="1019" s="9" customFormat="1" ht="10.5" customHeight="1"/>
    <row r="1020" s="9" customFormat="1" ht="10.5" customHeight="1"/>
    <row r="1021" s="9" customFormat="1" ht="10.5" customHeight="1"/>
    <row r="1022" s="9" customFormat="1" ht="10.5" customHeight="1"/>
    <row r="1023" s="9" customFormat="1" ht="10.5" customHeight="1"/>
    <row r="1024" s="9" customFormat="1" ht="10.5" customHeight="1"/>
    <row r="1025" s="9" customFormat="1" ht="10.5" customHeight="1"/>
    <row r="1026" s="9" customFormat="1" ht="10.5" customHeight="1"/>
    <row r="1027" s="9" customFormat="1" ht="10.5" customHeight="1"/>
    <row r="1028" s="9" customFormat="1" ht="10.5" customHeight="1"/>
    <row r="1029" s="9" customFormat="1" ht="10.5" customHeight="1"/>
    <row r="1030" s="9" customFormat="1" ht="10.5" customHeight="1"/>
    <row r="1031" s="9" customFormat="1" ht="10.5" customHeight="1"/>
    <row r="1032" s="9" customFormat="1" ht="10.5" customHeight="1"/>
    <row r="1033" s="9" customFormat="1" ht="10.5" customHeight="1"/>
    <row r="1034" s="9" customFormat="1" ht="10.5" customHeight="1"/>
    <row r="1035" s="9" customFormat="1" ht="10.5" customHeight="1"/>
    <row r="1036" s="9" customFormat="1" ht="10.5" customHeight="1"/>
    <row r="1037" s="9" customFormat="1" ht="10.5" customHeight="1"/>
    <row r="1038" s="9" customFormat="1" ht="10.5" customHeight="1"/>
    <row r="1039" s="9" customFormat="1" ht="10.5" customHeight="1"/>
    <row r="1040" s="9" customFormat="1" ht="10.5" customHeight="1"/>
    <row r="1041" s="9" customFormat="1" ht="10.5" customHeight="1"/>
    <row r="1042" s="9" customFormat="1" ht="10.5" customHeight="1"/>
    <row r="1043" s="9" customFormat="1" ht="10.5" customHeight="1"/>
    <row r="1044" s="9" customFormat="1" ht="10.5" customHeight="1"/>
    <row r="1045" s="9" customFormat="1" ht="10.5" customHeight="1"/>
    <row r="1046" s="9" customFormat="1" ht="10.5" customHeight="1"/>
    <row r="1047" s="9" customFormat="1" ht="10.5" customHeight="1"/>
    <row r="1048" s="9" customFormat="1" ht="10.5" customHeight="1"/>
    <row r="1049" s="9" customFormat="1" ht="10.5" customHeight="1"/>
    <row r="1050" s="9" customFormat="1" ht="10.5" customHeight="1"/>
    <row r="1051" s="9" customFormat="1" ht="10.5" customHeight="1"/>
    <row r="1052" s="9" customFormat="1" ht="10.5" customHeight="1"/>
    <row r="1053" s="9" customFormat="1" ht="10.5" customHeight="1"/>
    <row r="1054" s="9" customFormat="1" ht="10.5" customHeight="1"/>
    <row r="1055" s="9" customFormat="1" ht="10.5" customHeight="1"/>
    <row r="1056" s="9" customFormat="1" ht="10.5" customHeight="1"/>
    <row r="1057" s="9" customFormat="1" ht="10.5" customHeight="1"/>
    <row r="1058" s="9" customFormat="1" ht="10.5" customHeight="1"/>
    <row r="1059" s="9" customFormat="1" ht="10.5" customHeight="1"/>
    <row r="1060" s="9" customFormat="1" ht="10.5" customHeight="1"/>
    <row r="1061" s="9" customFormat="1" ht="10.5" customHeight="1"/>
    <row r="1062" s="9" customFormat="1" ht="10.5" customHeight="1"/>
    <row r="1063" s="9" customFormat="1" ht="10.5" customHeight="1"/>
    <row r="1064" s="9" customFormat="1" ht="10.5" customHeight="1"/>
    <row r="1065" s="9" customFormat="1" ht="10.5" customHeight="1"/>
    <row r="1066" s="9" customFormat="1" ht="10.5" customHeight="1"/>
    <row r="1067" s="9" customFormat="1" ht="10.5" customHeight="1"/>
    <row r="1068" s="9" customFormat="1" ht="10.5" customHeight="1"/>
    <row r="1069" s="9" customFormat="1" ht="10.5" customHeight="1"/>
    <row r="1070" s="9" customFormat="1" ht="10.5" customHeight="1"/>
    <row r="1071" s="9" customFormat="1" ht="10.5" customHeight="1"/>
    <row r="1072" s="9" customFormat="1" ht="10.5" customHeight="1"/>
    <row r="1073" s="9" customFormat="1" ht="10.5" customHeight="1"/>
    <row r="1074" s="9" customFormat="1" ht="10.5" customHeight="1"/>
    <row r="1075" s="9" customFormat="1" ht="10.5" customHeight="1"/>
    <row r="1076" s="9" customFormat="1" ht="10.5" customHeight="1"/>
    <row r="1077" s="9" customFormat="1" ht="10.5" customHeight="1"/>
    <row r="1078" s="9" customFormat="1" ht="10.5" customHeight="1"/>
    <row r="1079" s="9" customFormat="1" ht="10.5" customHeight="1"/>
    <row r="1080" s="9" customFormat="1" ht="10.5" customHeight="1"/>
    <row r="1081" s="9" customFormat="1" ht="10.5" customHeight="1"/>
    <row r="1082" s="9" customFormat="1" ht="10.5" customHeight="1"/>
    <row r="1083" s="9" customFormat="1" ht="10.5" customHeight="1"/>
    <row r="1084" s="9" customFormat="1" ht="10.5" customHeight="1"/>
    <row r="1085" s="9" customFormat="1" ht="10.5" customHeight="1"/>
    <row r="1086" s="9" customFormat="1" ht="10.5" customHeight="1"/>
    <row r="1087" s="9" customFormat="1" ht="10.5" customHeight="1"/>
    <row r="1088" s="9" customFormat="1" ht="10.5" customHeight="1"/>
    <row r="1089" s="9" customFormat="1" ht="10.5" customHeight="1"/>
    <row r="1090" s="9" customFormat="1" ht="10.5" customHeight="1"/>
    <row r="1091" s="9" customFormat="1" ht="10.5" customHeight="1"/>
    <row r="1092" s="9" customFormat="1" ht="10.5" customHeight="1"/>
    <row r="1093" s="9" customFormat="1" ht="10.5" customHeight="1"/>
    <row r="1094" s="9" customFormat="1" ht="10.5" customHeight="1"/>
    <row r="1095" s="9" customFormat="1" ht="10.5" customHeight="1"/>
    <row r="1096" s="9" customFormat="1" ht="10.5" customHeight="1"/>
    <row r="1097" s="9" customFormat="1" ht="10.5" customHeight="1"/>
    <row r="1098" s="9" customFormat="1" ht="10.5" customHeight="1"/>
    <row r="1099" s="9" customFormat="1" ht="10.5" customHeight="1"/>
    <row r="1100" s="9" customFormat="1" ht="10.5" customHeight="1"/>
    <row r="1101" s="9" customFormat="1" ht="10.5" customHeight="1"/>
    <row r="1102" s="9" customFormat="1" ht="10.5" customHeight="1"/>
    <row r="1103" s="9" customFormat="1" ht="10.5" customHeight="1"/>
    <row r="1104" s="9" customFormat="1" ht="10.5" customHeight="1"/>
    <row r="1105" s="9" customFormat="1" ht="10.5" customHeight="1"/>
    <row r="1106" s="9" customFormat="1" ht="10.5" customHeight="1"/>
    <row r="1107" s="9" customFormat="1" ht="10.5" customHeight="1"/>
    <row r="1108" s="9" customFormat="1" ht="10.5" customHeight="1"/>
    <row r="1109" s="9" customFormat="1" ht="10.5" customHeight="1"/>
    <row r="1110" s="9" customFormat="1" ht="10.5" customHeight="1"/>
    <row r="1111" s="9" customFormat="1" ht="10.5" customHeight="1"/>
    <row r="1112" s="9" customFormat="1" ht="10.5" customHeight="1"/>
    <row r="1113" s="9" customFormat="1" ht="10.5" customHeight="1"/>
    <row r="1114" s="9" customFormat="1" ht="10.5" customHeight="1"/>
    <row r="1115" s="9" customFormat="1" ht="10.5" customHeight="1"/>
    <row r="1116" s="9" customFormat="1" ht="10.5" customHeight="1"/>
    <row r="1117" s="9" customFormat="1" ht="10.5" customHeight="1"/>
    <row r="1118" s="9" customFormat="1" ht="10.5" customHeight="1"/>
    <row r="1119" s="9" customFormat="1" ht="10.5" customHeight="1"/>
    <row r="1120" s="9" customFormat="1" ht="10.5" customHeight="1"/>
    <row r="1121" s="9" customFormat="1" ht="10.5" customHeight="1"/>
    <row r="1122" s="9" customFormat="1" ht="10.5" customHeight="1"/>
    <row r="1123" s="9" customFormat="1" ht="10.5" customHeight="1"/>
    <row r="1124" s="9" customFormat="1" ht="10.5" customHeight="1"/>
    <row r="1125" s="9" customFormat="1" ht="10.5" customHeight="1"/>
    <row r="1126" s="9" customFormat="1" ht="10.5" customHeight="1"/>
    <row r="1127" s="9" customFormat="1" ht="10.5" customHeight="1"/>
    <row r="1128" s="9" customFormat="1" ht="10.5" customHeight="1"/>
    <row r="1129" s="9" customFormat="1" ht="10.5" customHeight="1"/>
    <row r="1130" s="9" customFormat="1" ht="10.5" customHeight="1"/>
    <row r="1131" s="9" customFormat="1" ht="10.5" customHeight="1"/>
    <row r="1132" s="9" customFormat="1" ht="10.5" customHeight="1"/>
    <row r="1133" s="9" customFormat="1" ht="10.5" customHeight="1"/>
    <row r="1134" s="9" customFormat="1" ht="10.5" customHeight="1"/>
    <row r="1135" s="9" customFormat="1" ht="10.5" customHeight="1"/>
    <row r="1136" s="9" customFormat="1" ht="10.5" customHeight="1"/>
    <row r="1137" s="9" customFormat="1" ht="10.5" customHeight="1"/>
    <row r="1138" s="9" customFormat="1" ht="10.5" customHeight="1"/>
    <row r="1139" s="9" customFormat="1" ht="10.5" customHeight="1"/>
    <row r="1140" s="9" customFormat="1" ht="10.5" customHeight="1"/>
    <row r="1141" s="9" customFormat="1" ht="10.5" customHeight="1"/>
    <row r="1142" s="9" customFormat="1" ht="10.5" customHeight="1"/>
    <row r="1143" s="9" customFormat="1" ht="10.5" customHeight="1"/>
    <row r="1144" s="9" customFormat="1" ht="10.5" customHeight="1"/>
    <row r="1145" s="9" customFormat="1" ht="10.5" customHeight="1"/>
    <row r="1146" s="9" customFormat="1" ht="10.5" customHeight="1"/>
    <row r="1147" s="9" customFormat="1" ht="10.5" customHeight="1"/>
    <row r="1148" s="9" customFormat="1" ht="10.5" customHeight="1"/>
    <row r="1149" s="9" customFormat="1" ht="10.5" customHeight="1"/>
    <row r="1150" s="9" customFormat="1" ht="10.5" customHeight="1"/>
    <row r="1151" s="9" customFormat="1" ht="10.5" customHeight="1"/>
    <row r="1152" s="9" customFormat="1" ht="10.5" customHeight="1"/>
    <row r="1153" s="9" customFormat="1" ht="10.5" customHeight="1"/>
    <row r="1154" s="9" customFormat="1" ht="10.5" customHeight="1"/>
    <row r="1155" s="9" customFormat="1" ht="10.5" customHeight="1"/>
    <row r="1156" s="9" customFormat="1" ht="10.5" customHeight="1"/>
    <row r="1157" s="9" customFormat="1" ht="10.5" customHeight="1"/>
    <row r="1158" s="9" customFormat="1" ht="10.5" customHeight="1"/>
    <row r="1159" s="9" customFormat="1" ht="10.5" customHeight="1"/>
    <row r="1160" s="9" customFormat="1" ht="10.5" customHeight="1"/>
    <row r="1161" s="9" customFormat="1" ht="10.5" customHeight="1"/>
    <row r="1162" s="9" customFormat="1" ht="10.5" customHeight="1"/>
    <row r="1163" s="9" customFormat="1" ht="10.5" customHeight="1"/>
    <row r="1164" s="9" customFormat="1" ht="10.5" customHeight="1"/>
    <row r="1165" s="9" customFormat="1" ht="10.5" customHeight="1"/>
    <row r="1166" s="9" customFormat="1" ht="10.5" customHeight="1"/>
    <row r="1167" s="9" customFormat="1" ht="10.5" customHeight="1"/>
    <row r="1168" s="9" customFormat="1" ht="10.5" customHeight="1"/>
    <row r="1169" s="9" customFormat="1" ht="10.5" customHeight="1"/>
    <row r="1170" s="9" customFormat="1" ht="10.5" customHeight="1"/>
    <row r="1171" s="9" customFormat="1" ht="10.5" customHeight="1"/>
    <row r="1172" s="9" customFormat="1" ht="10.5" customHeight="1"/>
    <row r="1173" s="9" customFormat="1" ht="10.5" customHeight="1"/>
    <row r="1174" s="9" customFormat="1" ht="10.5" customHeight="1"/>
    <row r="1175" s="9" customFormat="1" ht="10.5" customHeight="1"/>
    <row r="1176" s="9" customFormat="1" ht="10.5" customHeight="1"/>
    <row r="1177" s="9" customFormat="1" ht="10.5" customHeight="1"/>
    <row r="1178" s="9" customFormat="1" ht="10.5" customHeight="1"/>
    <row r="1179" s="9" customFormat="1" ht="10.5" customHeight="1"/>
    <row r="1180" s="9" customFormat="1" ht="10.5" customHeight="1"/>
    <row r="1181" s="9" customFormat="1" ht="10.5" customHeight="1"/>
    <row r="1182" s="9" customFormat="1" ht="10.5" customHeight="1"/>
    <row r="1183" s="9" customFormat="1" ht="10.5" customHeight="1"/>
    <row r="1184" s="9" customFormat="1" ht="10.5" customHeight="1"/>
    <row r="1185" s="9" customFormat="1" ht="10.5" customHeight="1"/>
    <row r="1186" s="9" customFormat="1" ht="10.5" customHeight="1"/>
    <row r="1187" s="9" customFormat="1" ht="10.5" customHeight="1"/>
    <row r="1188" s="9" customFormat="1" ht="10.5" customHeight="1"/>
    <row r="1189" s="9" customFormat="1" ht="10.5" customHeight="1"/>
    <row r="1190" s="9" customFormat="1" ht="10.5" customHeight="1"/>
    <row r="1191" s="9" customFormat="1" ht="10.5" customHeight="1"/>
    <row r="1192" s="9" customFormat="1" ht="10.5" customHeight="1"/>
    <row r="1193" s="9" customFormat="1" ht="10.5" customHeight="1"/>
    <row r="1194" s="9" customFormat="1" ht="10.5" customHeight="1"/>
    <row r="1195" s="9" customFormat="1" ht="10.5" customHeight="1"/>
    <row r="1196" s="9" customFormat="1" ht="10.5" customHeight="1"/>
    <row r="1197" s="9" customFormat="1" ht="10.5" customHeight="1"/>
    <row r="1198" s="9" customFormat="1" ht="10.5" customHeight="1"/>
    <row r="1199" s="9" customFormat="1" ht="10.5" customHeight="1"/>
    <row r="1200" s="9" customFormat="1" ht="10.5" customHeight="1"/>
    <row r="1201" s="9" customFormat="1" ht="10.5" customHeight="1"/>
    <row r="1202" s="9" customFormat="1" ht="10.5" customHeight="1"/>
    <row r="1203" s="9" customFormat="1" ht="10.5" customHeight="1"/>
    <row r="1204" s="9" customFormat="1" ht="10.5" customHeight="1"/>
    <row r="1205" s="9" customFormat="1" ht="10.5" customHeight="1"/>
    <row r="1206" s="9" customFormat="1" ht="10.5" customHeight="1"/>
    <row r="1207" s="9" customFormat="1" ht="10.5" customHeight="1"/>
    <row r="1208" s="9" customFormat="1" ht="10.5" customHeight="1"/>
    <row r="1209" s="9" customFormat="1" ht="10.5" customHeight="1"/>
    <row r="1210" s="9" customFormat="1" ht="10.5" customHeight="1"/>
    <row r="1211" s="9" customFormat="1" ht="10.5" customHeight="1"/>
    <row r="1212" s="9" customFormat="1" ht="10.5" customHeight="1"/>
    <row r="1213" s="9" customFormat="1" ht="10.5" customHeight="1"/>
    <row r="1214" s="9" customFormat="1" ht="10.5" customHeight="1"/>
    <row r="1215" s="9" customFormat="1" ht="10.5" customHeight="1"/>
    <row r="1216" s="9" customFormat="1" ht="10.5" customHeight="1"/>
    <row r="1217" s="9" customFormat="1" ht="10.5" customHeight="1"/>
    <row r="1218" s="9" customFormat="1" ht="10.5" customHeight="1"/>
    <row r="1219" s="9" customFormat="1" ht="10.5" customHeight="1"/>
    <row r="1220" s="9" customFormat="1" ht="10.5" customHeight="1"/>
    <row r="1221" s="9" customFormat="1" ht="10.5" customHeight="1"/>
    <row r="1222" s="9" customFormat="1" ht="10.5" customHeight="1"/>
    <row r="1223" s="9" customFormat="1" ht="10.5" customHeight="1"/>
    <row r="1224" s="9" customFormat="1" ht="10.5" customHeight="1"/>
    <row r="1225" s="9" customFormat="1" ht="10.5" customHeight="1"/>
    <row r="1226" s="9" customFormat="1" ht="10.5" customHeight="1"/>
    <row r="1227" s="9" customFormat="1" ht="10.5" customHeight="1"/>
    <row r="1228" s="9" customFormat="1" ht="10.5" customHeight="1"/>
    <row r="1229" s="9" customFormat="1" ht="10.5" customHeight="1"/>
    <row r="1230" s="9" customFormat="1" ht="10.5" customHeight="1"/>
    <row r="1231" s="9" customFormat="1" ht="10.5" customHeight="1"/>
    <row r="1232" s="9" customFormat="1" ht="10.5" customHeight="1"/>
    <row r="1233" s="9" customFormat="1" ht="10.5" customHeight="1"/>
    <row r="1234" s="9" customFormat="1" ht="10.5" customHeight="1"/>
    <row r="1235" s="9" customFormat="1" ht="10.5" customHeight="1"/>
    <row r="1236" s="9" customFormat="1" ht="10.5" customHeight="1"/>
    <row r="1237" s="9" customFormat="1" ht="10.5" customHeight="1"/>
    <row r="1238" s="9" customFormat="1" ht="10.5" customHeight="1"/>
    <row r="1239" s="9" customFormat="1" ht="10.5" customHeight="1"/>
    <row r="1240" s="9" customFormat="1" ht="10.5" customHeight="1"/>
    <row r="1241" s="9" customFormat="1" ht="10.5" customHeight="1"/>
    <row r="1242" s="9" customFormat="1" ht="10.5" customHeight="1"/>
    <row r="1243" s="9" customFormat="1" ht="10.5" customHeight="1"/>
    <row r="1244" s="9" customFormat="1" ht="10.5" customHeight="1"/>
    <row r="1245" s="9" customFormat="1" ht="10.5" customHeight="1"/>
    <row r="1246" s="9" customFormat="1" ht="10.5" customHeight="1"/>
    <row r="1247" s="9" customFormat="1" ht="10.5" customHeight="1"/>
    <row r="1248" s="9" customFormat="1" ht="10.5" customHeight="1"/>
    <row r="1249" s="9" customFormat="1" ht="10.5" customHeight="1"/>
    <row r="1250" s="9" customFormat="1" ht="10.5" customHeight="1"/>
    <row r="1251" s="9" customFormat="1" ht="10.5" customHeight="1"/>
    <row r="1252" s="9" customFormat="1" ht="10.5" customHeight="1"/>
    <row r="1253" s="9" customFormat="1" ht="10.5" customHeight="1"/>
    <row r="1254" s="9" customFormat="1" ht="10.5" customHeight="1"/>
    <row r="1255" s="9" customFormat="1" ht="10.5" customHeight="1"/>
    <row r="1256" s="9" customFormat="1" ht="10.5" customHeight="1"/>
    <row r="1257" s="9" customFormat="1" ht="10.5" customHeight="1"/>
    <row r="1258" s="9" customFormat="1" ht="10.5" customHeight="1"/>
    <row r="1259" s="9" customFormat="1" ht="10.5" customHeight="1"/>
    <row r="1260" s="9" customFormat="1" ht="10.5" customHeight="1"/>
    <row r="1261" s="9" customFormat="1" ht="10.5" customHeight="1"/>
    <row r="1262" s="9" customFormat="1" ht="10.5" customHeight="1"/>
    <row r="1263" s="9" customFormat="1" ht="10.5" customHeight="1"/>
    <row r="1264" s="9" customFormat="1" ht="10.5" customHeight="1"/>
    <row r="1265" s="9" customFormat="1" ht="10.5" customHeight="1"/>
    <row r="1266" s="9" customFormat="1" ht="10.5" customHeight="1"/>
    <row r="1267" s="9" customFormat="1" ht="10.5" customHeight="1"/>
    <row r="1268" s="9" customFormat="1" ht="10.5" customHeight="1"/>
    <row r="1269" s="9" customFormat="1" ht="10.5" customHeight="1"/>
    <row r="1270" s="9" customFormat="1" ht="10.5" customHeight="1"/>
    <row r="1271" s="9" customFormat="1" ht="10.5" customHeight="1"/>
    <row r="1272" s="9" customFormat="1" ht="10.5" customHeight="1"/>
    <row r="1273" s="9" customFormat="1" ht="10.5" customHeight="1"/>
    <row r="1274" s="9" customFormat="1" ht="10.5" customHeight="1"/>
    <row r="1275" s="9" customFormat="1" ht="10.5" customHeight="1"/>
    <row r="1276" s="9" customFormat="1" ht="10.5" customHeight="1"/>
    <row r="1277" s="9" customFormat="1" ht="10.5" customHeight="1"/>
    <row r="1278" s="9" customFormat="1" ht="10.5" customHeight="1"/>
    <row r="1279" s="9" customFormat="1" ht="10.5" customHeight="1"/>
    <row r="1280" s="9" customFormat="1" ht="10.5" customHeight="1"/>
    <row r="1281" s="9" customFormat="1" ht="10.5" customHeight="1"/>
    <row r="1282" s="9" customFormat="1" ht="10.5" customHeight="1"/>
    <row r="1283" s="9" customFormat="1" ht="10.5" customHeight="1"/>
    <row r="1284" s="9" customFormat="1" ht="10.5" customHeight="1"/>
    <row r="1285" s="9" customFormat="1" ht="10.5" customHeight="1"/>
    <row r="1286" s="9" customFormat="1" ht="10.5" customHeight="1"/>
    <row r="1287" s="9" customFormat="1" ht="10.5" customHeight="1"/>
    <row r="1288" s="9" customFormat="1" ht="10.5" customHeight="1"/>
    <row r="1289" s="9" customFormat="1" ht="10.5" customHeight="1"/>
    <row r="1290" s="9" customFormat="1" ht="10.5" customHeight="1"/>
    <row r="1291" s="9" customFormat="1" ht="10.5" customHeight="1"/>
    <row r="1292" s="9" customFormat="1" ht="10.5" customHeight="1"/>
    <row r="1293" s="9" customFormat="1" ht="10.5" customHeight="1"/>
    <row r="1294" s="9" customFormat="1" ht="10.5" customHeight="1"/>
    <row r="1295" s="9" customFormat="1" ht="10.5" customHeight="1"/>
    <row r="1296" s="9" customFormat="1" ht="10.5" customHeight="1"/>
    <row r="1297" s="9" customFormat="1" ht="10.5" customHeight="1"/>
    <row r="1298" s="9" customFormat="1" ht="10.5" customHeight="1"/>
    <row r="1299" s="9" customFormat="1" ht="10.5" customHeight="1"/>
    <row r="1300" s="9" customFormat="1" ht="10.5" customHeight="1"/>
    <row r="1301" s="9" customFormat="1" ht="10.5" customHeight="1"/>
    <row r="1302" s="9" customFormat="1" ht="10.5" customHeight="1"/>
    <row r="1303" s="9" customFormat="1" ht="10.5" customHeight="1"/>
    <row r="1304" s="9" customFormat="1" ht="10.5" customHeight="1"/>
    <row r="1305" s="9" customFormat="1" ht="10.5" customHeight="1"/>
    <row r="1306" s="9" customFormat="1" ht="10.5" customHeight="1"/>
    <row r="1307" s="9" customFormat="1" ht="10.5" customHeight="1"/>
    <row r="1308" s="9" customFormat="1" ht="10.5" customHeight="1"/>
    <row r="1309" s="9" customFormat="1" ht="10.5" customHeight="1"/>
    <row r="1310" s="9" customFormat="1" ht="10.5" customHeight="1"/>
    <row r="1311" s="9" customFormat="1" ht="10.5" customHeight="1"/>
    <row r="1312" s="9" customFormat="1" ht="10.5" customHeight="1"/>
    <row r="1313" s="9" customFormat="1" ht="10.5" customHeight="1"/>
    <row r="1314" s="9" customFormat="1" ht="10.5" customHeight="1"/>
    <row r="1315" s="9" customFormat="1" ht="10.5" customHeight="1"/>
    <row r="1316" s="9" customFormat="1" ht="10.5" customHeight="1"/>
    <row r="1317" s="9" customFormat="1" ht="10.5" customHeight="1"/>
    <row r="1318" s="9" customFormat="1" ht="10.5" customHeight="1"/>
    <row r="1319" s="9" customFormat="1" ht="10.5" customHeight="1"/>
    <row r="1320" s="9" customFormat="1" ht="10.5" customHeight="1"/>
    <row r="1321" s="9" customFormat="1" ht="10.5" customHeight="1"/>
    <row r="1322" s="9" customFormat="1" ht="10.5" customHeight="1"/>
    <row r="1323" s="9" customFormat="1" ht="10.5" customHeight="1"/>
    <row r="1324" s="9" customFormat="1" ht="10.5" customHeight="1"/>
    <row r="1325" s="9" customFormat="1" ht="10.5" customHeight="1"/>
    <row r="1326" s="9" customFormat="1" ht="10.5" customHeight="1"/>
    <row r="1327" s="9" customFormat="1" ht="10.5" customHeight="1"/>
    <row r="1328" s="9" customFormat="1" ht="10.5" customHeight="1"/>
    <row r="1329" s="9" customFormat="1" ht="10.5" customHeight="1"/>
    <row r="1330" s="9" customFormat="1" ht="10.5" customHeight="1"/>
    <row r="1331" s="9" customFormat="1" ht="10.5" customHeight="1"/>
    <row r="1332" s="9" customFormat="1" ht="10.5" customHeight="1"/>
    <row r="1333" s="9" customFormat="1" ht="10.5" customHeight="1"/>
    <row r="1334" s="9" customFormat="1" ht="10.5" customHeight="1"/>
    <row r="1335" s="9" customFormat="1" ht="10.5" customHeight="1"/>
    <row r="1336" s="9" customFormat="1" ht="10.5" customHeight="1"/>
    <row r="1337" s="9" customFormat="1" ht="10.5" customHeight="1"/>
    <row r="1338" s="9" customFormat="1" ht="10.5" customHeight="1"/>
    <row r="1339" s="9" customFormat="1" ht="10.5" customHeight="1"/>
    <row r="1340" s="9" customFormat="1" ht="10.5" customHeight="1"/>
    <row r="1341" s="9" customFormat="1" ht="10.5" customHeight="1"/>
    <row r="1342" s="9" customFormat="1" ht="10.5" customHeight="1"/>
    <row r="1343" s="9" customFormat="1" ht="10.5" customHeight="1"/>
    <row r="1344" s="9" customFormat="1" ht="10.5" customHeight="1"/>
    <row r="1345" s="9" customFormat="1" ht="10.5" customHeight="1"/>
    <row r="1346" s="9" customFormat="1" ht="10.5" customHeight="1"/>
    <row r="1347" s="9" customFormat="1" ht="10.5" customHeight="1"/>
    <row r="1348" s="9" customFormat="1" ht="10.5" customHeight="1"/>
    <row r="1349" s="9" customFormat="1" ht="10.5" customHeight="1"/>
    <row r="1350" s="9" customFormat="1" ht="10.5" customHeight="1"/>
    <row r="1351" s="9" customFormat="1" ht="10.5" customHeight="1"/>
    <row r="1352" s="9" customFormat="1" ht="10.5" customHeight="1"/>
    <row r="1353" s="9" customFormat="1" ht="10.5" customHeight="1"/>
    <row r="1354" s="9" customFormat="1" ht="10.5" customHeight="1"/>
    <row r="1355" s="9" customFormat="1" ht="10.5" customHeight="1"/>
    <row r="1356" s="9" customFormat="1" ht="10.5" customHeight="1"/>
    <row r="1357" s="9" customFormat="1" ht="10.5" customHeight="1"/>
    <row r="1358" s="9" customFormat="1" ht="10.5" customHeight="1"/>
    <row r="1359" s="9" customFormat="1" ht="10.5" customHeight="1"/>
    <row r="1360" s="9" customFormat="1" ht="10.5" customHeight="1"/>
    <row r="1361" s="9" customFormat="1" ht="10.5" customHeight="1"/>
    <row r="1362" s="9" customFormat="1" ht="10.5" customHeight="1"/>
    <row r="1363" s="9" customFormat="1" ht="10.5" customHeight="1"/>
    <row r="1364" s="9" customFormat="1" ht="10.5" customHeight="1"/>
    <row r="1365" s="9" customFormat="1" ht="10.5" customHeight="1"/>
    <row r="1366" s="9" customFormat="1" ht="10.5" customHeight="1"/>
    <row r="1367" s="9" customFormat="1" ht="10.5" customHeight="1"/>
    <row r="1368" s="9" customFormat="1" ht="10.5" customHeight="1"/>
    <row r="1369" s="9" customFormat="1" ht="10.5" customHeight="1"/>
    <row r="1370" s="9" customFormat="1" ht="10.5" customHeight="1"/>
    <row r="1371" s="9" customFormat="1" ht="10.5" customHeight="1"/>
    <row r="1372" s="9" customFormat="1" ht="10.5" customHeight="1"/>
    <row r="1373" s="9" customFormat="1" ht="10.5" customHeight="1"/>
    <row r="1374" s="9" customFormat="1" ht="10.5" customHeight="1"/>
    <row r="1375" s="9" customFormat="1" ht="10.5" customHeight="1"/>
    <row r="1376" s="9" customFormat="1" ht="10.5" customHeight="1"/>
    <row r="1377" s="9" customFormat="1" ht="10.5" customHeight="1"/>
    <row r="1378" s="9" customFormat="1" ht="10.5" customHeight="1"/>
    <row r="1379" s="9" customFormat="1" ht="10.5" customHeight="1"/>
    <row r="1380" s="9" customFormat="1" ht="10.5" customHeight="1"/>
    <row r="1381" s="9" customFormat="1" ht="10.5" customHeight="1"/>
    <row r="1382" s="9" customFormat="1" ht="10.5" customHeight="1"/>
    <row r="1383" s="9" customFormat="1" ht="10.5" customHeight="1"/>
    <row r="1384" s="9" customFormat="1" ht="10.5" customHeight="1"/>
    <row r="1385" s="9" customFormat="1" ht="10.5" customHeight="1"/>
    <row r="1386" s="9" customFormat="1" ht="10.5" customHeight="1"/>
    <row r="1387" s="9" customFormat="1" ht="10.5" customHeight="1"/>
    <row r="1388" s="9" customFormat="1" ht="10.5" customHeight="1"/>
    <row r="1389" s="9" customFormat="1" ht="10.5" customHeight="1"/>
    <row r="1390" s="9" customFormat="1" ht="10.5" customHeight="1"/>
    <row r="1391" s="9" customFormat="1" ht="10.5" customHeight="1"/>
    <row r="1392" s="9" customFormat="1" ht="10.5" customHeight="1"/>
    <row r="1393" s="9" customFormat="1" ht="10.5" customHeight="1"/>
    <row r="1394" s="9" customFormat="1" ht="10.5" customHeight="1"/>
    <row r="1395" s="9" customFormat="1" ht="10.5" customHeight="1"/>
    <row r="1396" s="9" customFormat="1" ht="10.5" customHeight="1"/>
    <row r="1397" s="9" customFormat="1" ht="10.5" customHeight="1"/>
    <row r="1398" s="9" customFormat="1" ht="10.5" customHeight="1"/>
    <row r="1399" s="9" customFormat="1" ht="10.5" customHeight="1"/>
    <row r="1400" s="9" customFormat="1" ht="10.5" customHeight="1"/>
    <row r="1401" s="9" customFormat="1" ht="10.5" customHeight="1"/>
    <row r="1402" s="9" customFormat="1" ht="10.5" customHeight="1"/>
    <row r="1403" s="9" customFormat="1" ht="10.5" customHeight="1"/>
    <row r="1404" s="9" customFormat="1" ht="10.5" customHeight="1"/>
    <row r="1405" s="9" customFormat="1" ht="10.5" customHeight="1"/>
    <row r="1406" s="9" customFormat="1" ht="10.5" customHeight="1"/>
    <row r="1407" s="9" customFormat="1" ht="10.5" customHeight="1"/>
    <row r="1408" s="9" customFormat="1" ht="10.5" customHeight="1"/>
    <row r="1409" s="9" customFormat="1" ht="10.5" customHeight="1"/>
    <row r="1410" s="9" customFormat="1" ht="10.5" customHeight="1"/>
    <row r="1411" s="9" customFormat="1" ht="10.5" customHeight="1"/>
    <row r="1412" s="9" customFormat="1" ht="10.5" customHeight="1"/>
    <row r="1413" s="9" customFormat="1" ht="10.5" customHeight="1"/>
    <row r="1414" s="9" customFormat="1" ht="10.5" customHeight="1"/>
    <row r="1415" s="9" customFormat="1" ht="10.5" customHeight="1"/>
    <row r="1416" s="9" customFormat="1" ht="10.5" customHeight="1"/>
    <row r="1417" s="9" customFormat="1" ht="10.5" customHeight="1"/>
    <row r="1418" s="9" customFormat="1" ht="10.5" customHeight="1"/>
    <row r="1419" s="9" customFormat="1" ht="10.5" customHeight="1"/>
    <row r="1420" s="9" customFormat="1" ht="10.5" customHeight="1"/>
    <row r="1421" s="9" customFormat="1" ht="10.5" customHeight="1"/>
    <row r="1422" s="9" customFormat="1" ht="10.5" customHeight="1"/>
    <row r="1423" s="9" customFormat="1" ht="10.5" customHeight="1"/>
    <row r="1424" s="9" customFormat="1" ht="10.5" customHeight="1"/>
    <row r="1425" s="9" customFormat="1" ht="10.5" customHeight="1"/>
    <row r="1426" s="9" customFormat="1" ht="10.5" customHeight="1"/>
    <row r="1427" s="9" customFormat="1" ht="10.5" customHeight="1"/>
    <row r="1428" s="9" customFormat="1" ht="10.5" customHeight="1"/>
    <row r="1429" s="9" customFormat="1" ht="10.5" customHeight="1"/>
    <row r="1430" s="9" customFormat="1" ht="10.5" customHeight="1"/>
    <row r="1431" s="9" customFormat="1" ht="10.5" customHeight="1"/>
    <row r="1432" s="9" customFormat="1" ht="10.5" customHeight="1"/>
    <row r="1433" s="9" customFormat="1" ht="10.5" customHeight="1"/>
    <row r="1434" s="9" customFormat="1" ht="10.5" customHeight="1"/>
    <row r="1435" s="9" customFormat="1" ht="10.5" customHeight="1"/>
    <row r="1436" s="9" customFormat="1" ht="10.5" customHeight="1"/>
    <row r="1437" s="9" customFormat="1" ht="10.5" customHeight="1"/>
    <row r="1438" s="9" customFormat="1" ht="10.5" customHeight="1"/>
    <row r="1439" s="9" customFormat="1" ht="10.5" customHeight="1"/>
    <row r="1440" s="9" customFormat="1" ht="10.5" customHeight="1"/>
    <row r="1441" s="9" customFormat="1" ht="10.5" customHeight="1"/>
    <row r="1442" s="9" customFormat="1" ht="10.5" customHeight="1"/>
    <row r="1443" s="9" customFormat="1" ht="10.5" customHeight="1"/>
    <row r="1444" s="9" customFormat="1" ht="10.5" customHeight="1"/>
    <row r="1445" s="9" customFormat="1" ht="10.5" customHeight="1"/>
    <row r="1446" s="9" customFormat="1" ht="10.5" customHeight="1"/>
    <row r="1447" s="9" customFormat="1" ht="10.5" customHeight="1"/>
    <row r="1448" s="9" customFormat="1" ht="10.5" customHeight="1"/>
    <row r="1449" s="9" customFormat="1" ht="10.5" customHeight="1"/>
    <row r="1450" s="9" customFormat="1" ht="10.5" customHeight="1"/>
    <row r="1451" s="9" customFormat="1" ht="10.5" customHeight="1"/>
    <row r="1452" s="9" customFormat="1" ht="10.5" customHeight="1"/>
    <row r="1453" s="9" customFormat="1" ht="10.5" customHeight="1"/>
    <row r="1454" s="9" customFormat="1" ht="10.5" customHeight="1"/>
    <row r="1455" s="9" customFormat="1" ht="10.5" customHeight="1"/>
    <row r="1456" s="9" customFormat="1" ht="10.5" customHeight="1"/>
    <row r="1457" s="9" customFormat="1" ht="10.5" customHeight="1"/>
    <row r="1458" s="9" customFormat="1" ht="10.5" customHeight="1"/>
    <row r="1459" s="9" customFormat="1" ht="10.5" customHeight="1"/>
    <row r="1460" s="9" customFormat="1" ht="10.5" customHeight="1"/>
    <row r="1461" s="9" customFormat="1" ht="10.5" customHeight="1"/>
    <row r="1462" s="9" customFormat="1" ht="10.5" customHeight="1"/>
    <row r="1463" s="9" customFormat="1" ht="10.5" customHeight="1"/>
    <row r="1464" s="9" customFormat="1" ht="10.5" customHeight="1"/>
    <row r="1465" s="9" customFormat="1" ht="10.5" customHeight="1"/>
    <row r="1466" s="9" customFormat="1" ht="10.5" customHeight="1"/>
    <row r="1467" s="9" customFormat="1" ht="10.5" customHeight="1"/>
    <row r="1468" s="9" customFormat="1" ht="10.5" customHeight="1"/>
    <row r="1469" s="9" customFormat="1" ht="10.5" customHeight="1"/>
    <row r="1470" s="9" customFormat="1" ht="10.5" customHeight="1"/>
    <row r="1471" s="9" customFormat="1" ht="10.5" customHeight="1"/>
    <row r="1472" s="9" customFormat="1" ht="10.5" customHeight="1"/>
    <row r="1473" s="9" customFormat="1" ht="10.5" customHeight="1"/>
    <row r="1474" s="9" customFormat="1" ht="10.5" customHeight="1"/>
    <row r="1475" s="9" customFormat="1" ht="10.5" customHeight="1"/>
    <row r="1476" s="9" customFormat="1" ht="10.5" customHeight="1"/>
    <row r="1477" s="9" customFormat="1" ht="10.5" customHeight="1"/>
    <row r="1478" s="9" customFormat="1" ht="10.5" customHeight="1"/>
    <row r="1479" s="9" customFormat="1" ht="10.5" customHeight="1"/>
    <row r="1480" s="9" customFormat="1" ht="10.5" customHeight="1"/>
    <row r="1481" s="9" customFormat="1" ht="10.5" customHeight="1"/>
    <row r="1482" s="9" customFormat="1" ht="10.5" customHeight="1"/>
    <row r="1483" s="9" customFormat="1" ht="10.5" customHeight="1"/>
    <row r="1484" s="9" customFormat="1" ht="10.5" customHeight="1"/>
    <row r="1485" s="9" customFormat="1" ht="10.5" customHeight="1"/>
    <row r="1486" s="9" customFormat="1" ht="10.5" customHeight="1"/>
    <row r="1487" s="9" customFormat="1" ht="10.5" customHeight="1"/>
    <row r="1488" s="9" customFormat="1" ht="10.5" customHeight="1"/>
    <row r="1489" s="9" customFormat="1" ht="10.5" customHeight="1"/>
    <row r="1490" s="9" customFormat="1" ht="10.5" customHeight="1"/>
    <row r="1491" s="9" customFormat="1" ht="10.5" customHeight="1"/>
    <row r="1492" s="9" customFormat="1" ht="10.5" customHeight="1"/>
    <row r="1493" s="9" customFormat="1" ht="10.5" customHeight="1"/>
    <row r="1494" s="9" customFormat="1" ht="10.5" customHeight="1"/>
    <row r="1495" s="9" customFormat="1" ht="10.5" customHeight="1"/>
    <row r="1496" s="9" customFormat="1" ht="10.5" customHeight="1"/>
    <row r="1497" s="9" customFormat="1" ht="10.5" customHeight="1"/>
    <row r="1498" s="9" customFormat="1" ht="10.5" customHeight="1"/>
    <row r="1499" s="9" customFormat="1" ht="10.5" customHeight="1"/>
    <row r="1500" s="9" customFormat="1" ht="10.5" customHeight="1"/>
    <row r="1501" s="9" customFormat="1" ht="10.5" customHeight="1"/>
    <row r="1502" s="9" customFormat="1" ht="10.5" customHeight="1"/>
    <row r="1503" s="9" customFormat="1" ht="10.5" customHeight="1"/>
    <row r="1504" s="9" customFormat="1" ht="10.5" customHeight="1"/>
    <row r="1505" s="9" customFormat="1" ht="10.5" customHeight="1"/>
    <row r="1506" s="9" customFormat="1" ht="10.5" customHeight="1"/>
    <row r="1507" s="9" customFormat="1" ht="10.5" customHeight="1"/>
    <row r="1508" s="9" customFormat="1" ht="10.5" customHeight="1"/>
    <row r="1509" s="9" customFormat="1" ht="10.5" customHeight="1"/>
    <row r="1510" s="9" customFormat="1" ht="10.5" customHeight="1"/>
    <row r="1511" s="9" customFormat="1" ht="10.5" customHeight="1"/>
    <row r="1512" s="9" customFormat="1" ht="10.5" customHeight="1"/>
    <row r="1513" s="9" customFormat="1" ht="10.5" customHeight="1"/>
    <row r="1514" s="9" customFormat="1" ht="10.5" customHeight="1"/>
    <row r="1515" s="9" customFormat="1" ht="10.5" customHeight="1"/>
    <row r="1516" s="9" customFormat="1" ht="10.5" customHeight="1"/>
    <row r="1517" s="9" customFormat="1" ht="10.5" customHeight="1"/>
    <row r="1518" s="9" customFormat="1" ht="10.5" customHeight="1"/>
    <row r="1519" s="9" customFormat="1" ht="10.5" customHeight="1"/>
    <row r="1520" s="9" customFormat="1" ht="10.5" customHeight="1"/>
    <row r="1521" s="9" customFormat="1" ht="10.5" customHeight="1"/>
    <row r="1522" s="9" customFormat="1" ht="10.5" customHeight="1"/>
    <row r="1523" s="9" customFormat="1" ht="10.5" customHeight="1"/>
    <row r="1524" s="9" customFormat="1" ht="10.5" customHeight="1"/>
    <row r="1525" s="9" customFormat="1" ht="10.5" customHeight="1"/>
    <row r="1526" s="9" customFormat="1" ht="10.5" customHeight="1"/>
    <row r="1527" s="9" customFormat="1" ht="10.5" customHeight="1"/>
    <row r="1528" s="9" customFormat="1" ht="10.5" customHeight="1"/>
    <row r="1529" s="9" customFormat="1" ht="10.5" customHeight="1"/>
    <row r="1530" s="9" customFormat="1" ht="10.5" customHeight="1"/>
    <row r="1531" s="9" customFormat="1" ht="10.5" customHeight="1"/>
    <row r="1532" s="9" customFormat="1" ht="10.5" customHeight="1"/>
    <row r="1533" s="9" customFormat="1" ht="10.5" customHeight="1"/>
    <row r="1534" s="9" customFormat="1" ht="10.5" customHeight="1"/>
    <row r="1535" s="9" customFormat="1" ht="10.5" customHeight="1"/>
    <row r="1536" s="9" customFormat="1" ht="10.5" customHeight="1"/>
    <row r="1537" s="9" customFormat="1" ht="10.5" customHeight="1"/>
    <row r="1538" s="9" customFormat="1" ht="10.5" customHeight="1"/>
    <row r="1539" s="9" customFormat="1" ht="10.5" customHeight="1"/>
    <row r="1540" s="9" customFormat="1" ht="10.5" customHeight="1"/>
    <row r="1541" s="9" customFormat="1" ht="10.5" customHeight="1"/>
    <row r="1542" s="9" customFormat="1" ht="10.5" customHeight="1"/>
    <row r="1543" s="9" customFormat="1" ht="10.5" customHeight="1"/>
    <row r="1544" s="9" customFormat="1" ht="10.5" customHeight="1"/>
    <row r="1545" s="9" customFormat="1" ht="10.5" customHeight="1"/>
    <row r="1546" s="9" customFormat="1" ht="10.5" customHeight="1"/>
    <row r="1547" s="9" customFormat="1" ht="10.5" customHeight="1"/>
    <row r="1548" s="9" customFormat="1" ht="10.5" customHeight="1"/>
    <row r="1549" s="9" customFormat="1" ht="10.5" customHeight="1"/>
    <row r="1550" s="9" customFormat="1" ht="10.5" customHeight="1"/>
    <row r="1551" s="9" customFormat="1" ht="10.5" customHeight="1"/>
    <row r="1552" s="9" customFormat="1" ht="10.5" customHeight="1"/>
    <row r="1553" s="9" customFormat="1" ht="10.5" customHeight="1"/>
    <row r="1554" s="9" customFormat="1" ht="10.5" customHeight="1"/>
    <row r="1555" s="9" customFormat="1" ht="10.5" customHeight="1"/>
    <row r="1556" s="9" customFormat="1" ht="10.5" customHeight="1"/>
    <row r="1557" s="9" customFormat="1" ht="10.5" customHeight="1"/>
    <row r="1558" s="9" customFormat="1" ht="10.5" customHeight="1"/>
    <row r="1559" s="9" customFormat="1" ht="10.5" customHeight="1"/>
    <row r="1560" s="9" customFormat="1" ht="10.5" customHeight="1"/>
    <row r="1561" s="9" customFormat="1" ht="10.5" customHeight="1"/>
    <row r="1562" s="9" customFormat="1" ht="10.5" customHeight="1"/>
    <row r="1563" s="9" customFormat="1" ht="10.5" customHeight="1"/>
    <row r="1564" s="9" customFormat="1" ht="10.5" customHeight="1"/>
    <row r="1565" s="9" customFormat="1" ht="10.5" customHeight="1"/>
    <row r="1566" s="9" customFormat="1" ht="10.5" customHeight="1"/>
    <row r="1567" s="9" customFormat="1" ht="10.5" customHeight="1"/>
    <row r="1568" s="9" customFormat="1" ht="10.5" customHeight="1"/>
    <row r="1569" s="9" customFormat="1" ht="10.5" customHeight="1"/>
    <row r="1570" s="9" customFormat="1" ht="10.5" customHeight="1"/>
    <row r="1571" s="9" customFormat="1" ht="10.5" customHeight="1"/>
    <row r="1572" s="9" customFormat="1" ht="10.5" customHeight="1"/>
    <row r="1573" s="9" customFormat="1" ht="10.5" customHeight="1"/>
    <row r="1574" s="9" customFormat="1" ht="10.5" customHeight="1"/>
    <row r="1575" s="9" customFormat="1" ht="10.5" customHeight="1"/>
    <row r="1576" s="9" customFormat="1" ht="10.5" customHeight="1"/>
    <row r="1577" s="9" customFormat="1" ht="10.5" customHeight="1"/>
    <row r="1578" s="9" customFormat="1" ht="10.5" customHeight="1"/>
    <row r="1579" s="9" customFormat="1" ht="10.5" customHeight="1"/>
    <row r="1580" s="9" customFormat="1" ht="10.5" customHeight="1"/>
    <row r="1581" s="9" customFormat="1" ht="10.5" customHeight="1"/>
    <row r="1582" s="9" customFormat="1" ht="10.5" customHeight="1"/>
    <row r="1583" s="9" customFormat="1" ht="10.5" customHeight="1"/>
    <row r="1584" s="9" customFormat="1" ht="10.5" customHeight="1"/>
    <row r="1585" s="9" customFormat="1" ht="10.5" customHeight="1"/>
    <row r="1586" s="9" customFormat="1" ht="10.5" customHeight="1"/>
    <row r="1587" s="9" customFormat="1" ht="10.5" customHeight="1"/>
    <row r="1588" s="9" customFormat="1" ht="10.5" customHeight="1"/>
    <row r="1589" s="9" customFormat="1" ht="10.5" customHeight="1"/>
    <row r="1590" s="9" customFormat="1" ht="10.5" customHeight="1"/>
    <row r="1591" s="9" customFormat="1" ht="10.5" customHeight="1"/>
    <row r="1592" s="9" customFormat="1" ht="10.5" customHeight="1"/>
    <row r="1593" s="9" customFormat="1" ht="10.5" customHeight="1"/>
    <row r="1594" s="9" customFormat="1" ht="10.5" customHeight="1"/>
    <row r="1595" s="9" customFormat="1" ht="10.5" customHeight="1"/>
    <row r="1596" s="9" customFormat="1" ht="10.5" customHeight="1"/>
    <row r="1597" s="9" customFormat="1" ht="10.5" customHeight="1"/>
    <row r="1598" s="9" customFormat="1" ht="10.5" customHeight="1"/>
    <row r="1599" s="9" customFormat="1" ht="10.5" customHeight="1"/>
    <row r="1600" s="9" customFormat="1" ht="10.5" customHeight="1"/>
    <row r="1601" s="9" customFormat="1" ht="10.5" customHeight="1"/>
    <row r="1602" s="9" customFormat="1" ht="10.5" customHeight="1"/>
    <row r="1603" s="9" customFormat="1" ht="10.5" customHeight="1"/>
    <row r="1604" s="9" customFormat="1" ht="10.5" customHeight="1"/>
    <row r="1605" s="9" customFormat="1" ht="10.5" customHeight="1"/>
    <row r="1606" s="9" customFormat="1" ht="10.5" customHeight="1"/>
    <row r="1607" s="9" customFormat="1" ht="10.5" customHeight="1"/>
    <row r="1608" s="9" customFormat="1" ht="10.5" customHeight="1"/>
    <row r="1609" s="9" customFormat="1" ht="10.5" customHeight="1"/>
    <row r="1610" s="9" customFormat="1" ht="10.5" customHeight="1"/>
    <row r="1611" s="9" customFormat="1" ht="10.5" customHeight="1"/>
    <row r="1612" s="9" customFormat="1" ht="10.5" customHeight="1"/>
    <row r="1613" s="9" customFormat="1" ht="10.5" customHeight="1"/>
    <row r="1614" s="9" customFormat="1" ht="10.5" customHeight="1"/>
    <row r="1615" s="9" customFormat="1" ht="10.5" customHeight="1"/>
    <row r="1616" s="9" customFormat="1" ht="10.5" customHeight="1"/>
    <row r="1617" s="9" customFormat="1" ht="10.5" customHeight="1"/>
    <row r="1618" s="9" customFormat="1" ht="10.5" customHeight="1"/>
    <row r="1619" s="9" customFormat="1" ht="10.5" customHeight="1"/>
    <row r="1620" s="9" customFormat="1" ht="10.5" customHeight="1"/>
    <row r="1621" s="9" customFormat="1" ht="10.5" customHeight="1"/>
    <row r="1622" s="9" customFormat="1" ht="10.5" customHeight="1"/>
    <row r="1623" s="9" customFormat="1" ht="10.5" customHeight="1"/>
    <row r="1624" s="9" customFormat="1" ht="10.5" customHeight="1"/>
    <row r="1625" s="9" customFormat="1" ht="10.5" customHeight="1"/>
    <row r="1626" s="9" customFormat="1" ht="10.5" customHeight="1"/>
    <row r="1627" s="9" customFormat="1" ht="10.5" customHeight="1"/>
    <row r="1628" s="9" customFormat="1" ht="10.5" customHeight="1"/>
    <row r="1629" s="9" customFormat="1" ht="10.5" customHeight="1"/>
    <row r="1630" s="9" customFormat="1" ht="10.5" customHeight="1"/>
    <row r="1631" s="9" customFormat="1" ht="10.5" customHeight="1"/>
    <row r="1632" s="9" customFormat="1" ht="10.5" customHeight="1"/>
    <row r="1633" s="9" customFormat="1" ht="10.5" customHeight="1"/>
    <row r="1634" s="9" customFormat="1" ht="10.5" customHeight="1"/>
    <row r="1635" s="9" customFormat="1" ht="10.5" customHeight="1"/>
    <row r="1636" s="9" customFormat="1" ht="10.5" customHeight="1"/>
    <row r="1637" s="9" customFormat="1" ht="10.5" customHeight="1"/>
    <row r="1638" s="9" customFormat="1" ht="10.5" customHeight="1"/>
    <row r="1639" s="9" customFormat="1" ht="10.5" customHeight="1"/>
    <row r="1640" s="9" customFormat="1" ht="10.5" customHeight="1"/>
    <row r="1641" s="9" customFormat="1" ht="10.5" customHeight="1"/>
    <row r="1642" s="9" customFormat="1" ht="10.5" customHeight="1"/>
    <row r="1643" s="9" customFormat="1" ht="10.5" customHeight="1"/>
    <row r="1644" s="9" customFormat="1" ht="10.5" customHeight="1"/>
    <row r="1645" s="9" customFormat="1" ht="10.5" customHeight="1"/>
    <row r="1646" s="9" customFormat="1" ht="10.5" customHeight="1"/>
    <row r="1647" s="9" customFormat="1" ht="10.5" customHeight="1"/>
    <row r="1648" s="9" customFormat="1" ht="10.5" customHeight="1"/>
    <row r="1649" s="9" customFormat="1" ht="10.5" customHeight="1"/>
    <row r="1650" s="9" customFormat="1" ht="10.5" customHeight="1"/>
    <row r="1651" s="9" customFormat="1" ht="10.5" customHeight="1"/>
    <row r="1652" s="9" customFormat="1" ht="10.5" customHeight="1"/>
    <row r="1653" s="9" customFormat="1" ht="10.5" customHeight="1"/>
    <row r="1654" s="9" customFormat="1" ht="10.5" customHeight="1"/>
    <row r="1655" s="9" customFormat="1" ht="10.5" customHeight="1"/>
    <row r="1656" s="9" customFormat="1" ht="10.5" customHeight="1"/>
    <row r="1657" s="9" customFormat="1" ht="10.5" customHeight="1"/>
    <row r="1658" s="9" customFormat="1" ht="10.5" customHeight="1"/>
    <row r="1659" s="9" customFormat="1" ht="10.5" customHeight="1"/>
    <row r="1660" s="9" customFormat="1" ht="10.5" customHeight="1"/>
    <row r="1661" s="9" customFormat="1" ht="10.5" customHeight="1"/>
    <row r="1662" s="9" customFormat="1" ht="10.5" customHeight="1"/>
    <row r="1663" s="9" customFormat="1" ht="10.5" customHeight="1"/>
    <row r="1664" s="9" customFormat="1" ht="10.5" customHeight="1"/>
    <row r="1665" s="9" customFormat="1" ht="10.5" customHeight="1"/>
    <row r="1666" s="9" customFormat="1" ht="10.5" customHeight="1"/>
    <row r="1667" s="9" customFormat="1" ht="10.5" customHeight="1"/>
    <row r="1668" s="9" customFormat="1" ht="10.5" customHeight="1"/>
    <row r="1669" s="9" customFormat="1" ht="10.5" customHeight="1"/>
    <row r="1670" s="9" customFormat="1" ht="10.5" customHeight="1"/>
    <row r="1671" s="9" customFormat="1" ht="10.5" customHeight="1"/>
    <row r="1672" s="9" customFormat="1" ht="10.5" customHeight="1"/>
    <row r="1673" s="9" customFormat="1" ht="10.5" customHeight="1"/>
    <row r="1674" s="9" customFormat="1" ht="10.5" customHeight="1"/>
    <row r="1675" s="9" customFormat="1" ht="10.5" customHeight="1"/>
    <row r="1676" s="9" customFormat="1" ht="10.5" customHeight="1"/>
    <row r="1677" s="9" customFormat="1" ht="10.5" customHeight="1"/>
    <row r="1678" s="9" customFormat="1" ht="10.5" customHeight="1"/>
    <row r="1679" s="9" customFormat="1" ht="10.5" customHeight="1"/>
    <row r="1680" s="9" customFormat="1" ht="10.5" customHeight="1"/>
    <row r="1681" s="9" customFormat="1" ht="10.5" customHeight="1"/>
    <row r="1682" s="9" customFormat="1" ht="10.5" customHeight="1"/>
    <row r="1683" s="9" customFormat="1" ht="10.5" customHeight="1"/>
    <row r="1684" s="9" customFormat="1" ht="10.5" customHeight="1"/>
    <row r="1685" s="9" customFormat="1" ht="10.5" customHeight="1"/>
    <row r="1686" s="9" customFormat="1" ht="10.5" customHeight="1"/>
    <row r="1687" s="9" customFormat="1" ht="10.5" customHeight="1"/>
    <row r="1688" s="9" customFormat="1" ht="10.5" customHeight="1"/>
    <row r="1689" s="9" customFormat="1" ht="10.5" customHeight="1"/>
    <row r="1690" s="9" customFormat="1" ht="10.5" customHeight="1"/>
    <row r="1691" s="9" customFormat="1" ht="10.5" customHeight="1"/>
    <row r="1692" s="9" customFormat="1" ht="10.5" customHeight="1"/>
    <row r="1693" s="9" customFormat="1" ht="10.5" customHeight="1"/>
    <row r="1694" s="9" customFormat="1" ht="10.5" customHeight="1"/>
    <row r="1695" s="9" customFormat="1" ht="10.5" customHeight="1"/>
    <row r="1696" s="9" customFormat="1" ht="10.5" customHeight="1"/>
    <row r="1697" s="9" customFormat="1" ht="10.5" customHeight="1"/>
    <row r="1698" s="9" customFormat="1" ht="10.5" customHeight="1"/>
    <row r="1699" s="9" customFormat="1" ht="10.5" customHeight="1"/>
    <row r="1700" s="9" customFormat="1" ht="10.5" customHeight="1"/>
    <row r="1701" s="9" customFormat="1" ht="10.5" customHeight="1"/>
    <row r="1702" s="9" customFormat="1" ht="10.5" customHeight="1"/>
    <row r="1703" s="9" customFormat="1" ht="10.5" customHeight="1"/>
    <row r="1704" s="9" customFormat="1" ht="10.5" customHeight="1"/>
    <row r="1705" s="9" customFormat="1" ht="10.5" customHeight="1"/>
    <row r="1706" s="9" customFormat="1" ht="10.5" customHeight="1"/>
    <row r="1707" s="9" customFormat="1" ht="10.5" customHeight="1"/>
    <row r="1708" s="9" customFormat="1" ht="10.5" customHeight="1"/>
    <row r="1709" s="9" customFormat="1" ht="10.5" customHeight="1"/>
    <row r="1710" s="9" customFormat="1" ht="10.5" customHeight="1"/>
    <row r="1711" s="9" customFormat="1" ht="10.5" customHeight="1"/>
    <row r="1712" s="9" customFormat="1" ht="10.5" customHeight="1"/>
    <row r="1713" s="9" customFormat="1" ht="10.5" customHeight="1"/>
    <row r="1714" s="9" customFormat="1" ht="10.5" customHeight="1"/>
    <row r="1715" s="9" customFormat="1" ht="10.5" customHeight="1"/>
    <row r="1716" s="9" customFormat="1" ht="10.5" customHeight="1"/>
    <row r="1717" s="9" customFormat="1" ht="10.5" customHeight="1"/>
    <row r="1718" s="9" customFormat="1" ht="10.5" customHeight="1"/>
    <row r="1719" s="9" customFormat="1" ht="10.5" customHeight="1"/>
    <row r="1720" s="9" customFormat="1" ht="10.5" customHeight="1"/>
    <row r="1721" s="9" customFormat="1" ht="10.5" customHeight="1"/>
    <row r="1722" s="9" customFormat="1" ht="10.5" customHeight="1"/>
    <row r="1723" s="9" customFormat="1" ht="10.5" customHeight="1"/>
    <row r="1724" s="9" customFormat="1" ht="10.5" customHeight="1"/>
    <row r="1725" s="9" customFormat="1" ht="10.5" customHeight="1"/>
    <row r="1726" s="9" customFormat="1" ht="10.5" customHeight="1"/>
    <row r="1727" s="9" customFormat="1" ht="10.5" customHeight="1"/>
    <row r="1728" s="9" customFormat="1" ht="10.5" customHeight="1"/>
    <row r="1729" s="9" customFormat="1" ht="10.5" customHeight="1"/>
    <row r="1730" s="9" customFormat="1" ht="10.5" customHeight="1"/>
    <row r="1731" s="9" customFormat="1" ht="10.5" customHeight="1"/>
    <row r="1732" s="9" customFormat="1" ht="10.5" customHeight="1"/>
    <row r="1733" s="9" customFormat="1" ht="10.5" customHeight="1"/>
    <row r="1734" s="9" customFormat="1" ht="10.5" customHeight="1"/>
    <row r="1735" s="9" customFormat="1" ht="10.5" customHeight="1"/>
    <row r="1736" s="9" customFormat="1" ht="10.5" customHeight="1"/>
    <row r="1737" s="9" customFormat="1" ht="10.5" customHeight="1"/>
    <row r="1738" s="9" customFormat="1" ht="10.5" customHeight="1"/>
    <row r="1739" s="9" customFormat="1" ht="10.5" customHeight="1"/>
    <row r="1740" s="9" customFormat="1" ht="10.5" customHeight="1"/>
    <row r="1741" s="9" customFormat="1" ht="10.5" customHeight="1"/>
    <row r="1742" s="9" customFormat="1" ht="10.5" customHeight="1"/>
    <row r="1743" s="9" customFormat="1" ht="10.5" customHeight="1"/>
    <row r="1744" s="9" customFormat="1" ht="10.5" customHeight="1"/>
    <row r="1745" s="9" customFormat="1" ht="10.5" customHeight="1"/>
    <row r="1746" s="9" customFormat="1" ht="10.5" customHeight="1"/>
    <row r="1747" s="9" customFormat="1" ht="10.5" customHeight="1"/>
    <row r="1748" s="9" customFormat="1" ht="10.5" customHeight="1"/>
    <row r="1749" s="9" customFormat="1" ht="10.5" customHeight="1"/>
    <row r="1750" s="9" customFormat="1" ht="10.5" customHeight="1"/>
    <row r="1751" s="9" customFormat="1" ht="10.5" customHeight="1"/>
    <row r="1752" s="9" customFormat="1" ht="10.5" customHeight="1"/>
    <row r="1753" s="9" customFormat="1" ht="10.5" customHeight="1"/>
    <row r="1754" s="9" customFormat="1" ht="10.5" customHeight="1"/>
    <row r="1755" s="9" customFormat="1" ht="10.5" customHeight="1"/>
    <row r="1756" s="9" customFormat="1" ht="10.5" customHeight="1"/>
    <row r="1757" s="9" customFormat="1" ht="10.5" customHeight="1"/>
    <row r="1758" s="9" customFormat="1" ht="10.5" customHeight="1"/>
    <row r="1759" s="9" customFormat="1" ht="10.5" customHeight="1"/>
    <row r="1760" s="9" customFormat="1" ht="10.5" customHeight="1"/>
    <row r="1761" s="9" customFormat="1" ht="10.5" customHeight="1"/>
    <row r="1762" s="9" customFormat="1" ht="10.5" customHeight="1"/>
    <row r="1763" s="9" customFormat="1" ht="10.5" customHeight="1"/>
    <row r="1764" s="9" customFormat="1" ht="10.5" customHeight="1"/>
    <row r="1765" s="9" customFormat="1" ht="10.5" customHeight="1"/>
    <row r="1766" s="9" customFormat="1" ht="10.5" customHeight="1"/>
    <row r="1767" s="9" customFormat="1" ht="10.5" customHeight="1"/>
    <row r="1768" s="9" customFormat="1" ht="10.5" customHeight="1"/>
    <row r="1769" s="9" customFormat="1" ht="10.5" customHeight="1"/>
    <row r="1770" s="9" customFormat="1" ht="10.5" customHeight="1"/>
    <row r="1771" s="9" customFormat="1" ht="10.5" customHeight="1"/>
    <row r="1772" s="9" customFormat="1" ht="10.5" customHeight="1"/>
    <row r="1773" s="9" customFormat="1" ht="10.5" customHeight="1"/>
    <row r="1774" s="9" customFormat="1" ht="10.5" customHeight="1"/>
    <row r="1775" s="9" customFormat="1" ht="10.5" customHeight="1"/>
    <row r="1776" s="9" customFormat="1" ht="10.5" customHeight="1"/>
    <row r="1777" s="9" customFormat="1" ht="10.5" customHeight="1"/>
    <row r="1778" s="9" customFormat="1" ht="10.5" customHeight="1"/>
    <row r="1779" s="9" customFormat="1" ht="10.5" customHeight="1"/>
    <row r="1780" s="9" customFormat="1" ht="10.5" customHeight="1"/>
    <row r="1781" s="9" customFormat="1" ht="10.5" customHeight="1"/>
    <row r="1782" s="9" customFormat="1" ht="10.5" customHeight="1"/>
    <row r="1783" s="9" customFormat="1" ht="10.5" customHeight="1"/>
    <row r="1784" s="9" customFormat="1" ht="10.5" customHeight="1"/>
    <row r="1785" s="9" customFormat="1" ht="10.5" customHeight="1"/>
    <row r="1786" s="9" customFormat="1" ht="10.5" customHeight="1"/>
    <row r="1787" s="9" customFormat="1" ht="10.5" customHeight="1"/>
    <row r="1788" s="9" customFormat="1" ht="10.5" customHeight="1"/>
    <row r="1789" s="9" customFormat="1" ht="10.5" customHeight="1"/>
    <row r="1790" s="9" customFormat="1" ht="10.5" customHeight="1"/>
    <row r="1791" s="9" customFormat="1" ht="10.5" customHeight="1"/>
    <row r="1792" s="9" customFormat="1" ht="10.5" customHeight="1"/>
    <row r="1793" s="9" customFormat="1" ht="10.5" customHeight="1"/>
    <row r="1794" s="9" customFormat="1" ht="10.5" customHeight="1"/>
    <row r="1795" s="9" customFormat="1" ht="10.5" customHeight="1"/>
    <row r="1796" s="9" customFormat="1" ht="10.5" customHeight="1"/>
    <row r="1797" s="9" customFormat="1" ht="10.5" customHeight="1"/>
    <row r="1798" s="9" customFormat="1" ht="10.5" customHeight="1"/>
    <row r="1799" s="9" customFormat="1" ht="10.5" customHeight="1"/>
    <row r="1800" s="9" customFormat="1" ht="10.5" customHeight="1"/>
    <row r="1801" s="9" customFormat="1" ht="10.5" customHeight="1"/>
    <row r="1802" s="9" customFormat="1" ht="10.5" customHeight="1"/>
    <row r="1803" s="9" customFormat="1" ht="10.5" customHeight="1"/>
    <row r="1804" s="9" customFormat="1" ht="10.5" customHeight="1"/>
    <row r="1805" s="9" customFormat="1" ht="10.5" customHeight="1"/>
    <row r="1806" s="9" customFormat="1" ht="10.5" customHeight="1"/>
    <row r="1807" s="9" customFormat="1" ht="10.5" customHeight="1"/>
    <row r="1808" s="9" customFormat="1" ht="10.5" customHeight="1"/>
    <row r="1809" s="9" customFormat="1" ht="10.5" customHeight="1"/>
    <row r="1810" s="9" customFormat="1" ht="10.5" customHeight="1"/>
    <row r="1811" s="9" customFormat="1" ht="10.5" customHeight="1"/>
    <row r="1812" s="9" customFormat="1" ht="10.5" customHeight="1"/>
    <row r="1813" s="9" customFormat="1" ht="10.5" customHeight="1"/>
    <row r="1814" s="9" customFormat="1" ht="10.5" customHeight="1"/>
    <row r="1815" s="9" customFormat="1" ht="10.5" customHeight="1"/>
    <row r="1816" s="9" customFormat="1" ht="10.5" customHeight="1"/>
    <row r="1817" s="9" customFormat="1" ht="10.5" customHeight="1"/>
    <row r="1818" s="9" customFormat="1" ht="10.5" customHeight="1"/>
    <row r="1819" s="9" customFormat="1" ht="10.5" customHeight="1"/>
    <row r="1820" s="9" customFormat="1" ht="10.5" customHeight="1"/>
    <row r="1821" s="9" customFormat="1" ht="10.5" customHeight="1"/>
    <row r="1822" s="9" customFormat="1" ht="10.5" customHeight="1"/>
    <row r="1823" s="9" customFormat="1" ht="10.5" customHeight="1"/>
    <row r="1824" s="9" customFormat="1" ht="10.5" customHeight="1"/>
    <row r="1825" s="9" customFormat="1" ht="10.5" customHeight="1"/>
    <row r="1826" s="9" customFormat="1" ht="10.5" customHeight="1"/>
    <row r="1827" s="9" customFormat="1" ht="10.5" customHeight="1"/>
    <row r="1828" s="9" customFormat="1" ht="10.5" customHeight="1"/>
    <row r="1829" s="9" customFormat="1" ht="10.5" customHeight="1"/>
    <row r="1830" s="9" customFormat="1" ht="10.5" customHeight="1"/>
    <row r="1831" s="9" customFormat="1" ht="10.5" customHeight="1"/>
    <row r="1832" s="9" customFormat="1" ht="10.5" customHeight="1"/>
    <row r="1833" s="9" customFormat="1" ht="10.5" customHeight="1"/>
    <row r="1834" s="9" customFormat="1" ht="10.5" customHeight="1"/>
    <row r="1835" s="9" customFormat="1" ht="10.5" customHeight="1"/>
    <row r="1836" s="9" customFormat="1" ht="10.5" customHeight="1"/>
    <row r="1837" s="9" customFormat="1" ht="10.5" customHeight="1"/>
    <row r="1838" s="9" customFormat="1" ht="10.5" customHeight="1"/>
    <row r="1839" s="9" customFormat="1" ht="10.5" customHeight="1"/>
    <row r="1840" s="9" customFormat="1" ht="10.5" customHeight="1"/>
    <row r="1841" s="9" customFormat="1" ht="10.5" customHeight="1"/>
    <row r="1842" s="9" customFormat="1" ht="10.5" customHeight="1"/>
    <row r="1843" s="9" customFormat="1" ht="10.5" customHeight="1"/>
    <row r="1844" s="9" customFormat="1" ht="10.5" customHeight="1"/>
    <row r="1845" s="9" customFormat="1" ht="10.5" customHeight="1"/>
    <row r="1846" s="9" customFormat="1" ht="10.5" customHeight="1"/>
    <row r="1847" s="9" customFormat="1" ht="10.5" customHeight="1"/>
    <row r="1848" s="9" customFormat="1" ht="10.5" customHeight="1"/>
    <row r="1849" s="9" customFormat="1" ht="10.5" customHeight="1"/>
    <row r="1850" s="9" customFormat="1" ht="10.5" customHeight="1"/>
    <row r="1851" s="9" customFormat="1" ht="10.5" customHeight="1"/>
    <row r="1852" s="9" customFormat="1" ht="10.5" customHeight="1"/>
    <row r="1853" s="9" customFormat="1" ht="10.5" customHeight="1"/>
    <row r="1854" s="9" customFormat="1" ht="10.5" customHeight="1"/>
    <row r="1855" s="9" customFormat="1" ht="10.5" customHeight="1"/>
    <row r="1856" s="9" customFormat="1" ht="10.5" customHeight="1"/>
    <row r="1857" s="9" customFormat="1" ht="10.5" customHeight="1"/>
    <row r="1858" s="9" customFormat="1" ht="10.5" customHeight="1"/>
    <row r="1859" s="9" customFormat="1" ht="10.5" customHeight="1"/>
    <row r="1860" s="9" customFormat="1" ht="10.5" customHeight="1"/>
    <row r="1861" s="9" customFormat="1" ht="10.5" customHeight="1"/>
    <row r="1862" s="9" customFormat="1" ht="10.5" customHeight="1"/>
    <row r="1863" s="9" customFormat="1" ht="10.5" customHeight="1"/>
    <row r="1864" s="9" customFormat="1" ht="10.5" customHeight="1"/>
    <row r="1865" s="9" customFormat="1" ht="10.5" customHeight="1"/>
    <row r="1866" s="9" customFormat="1" ht="10.5" customHeight="1"/>
    <row r="1867" s="9" customFormat="1" ht="10.5" customHeight="1"/>
    <row r="1868" s="9" customFormat="1" ht="10.5" customHeight="1"/>
    <row r="1869" s="9" customFormat="1" ht="10.5" customHeight="1"/>
    <row r="1870" s="9" customFormat="1" ht="10.5" customHeight="1"/>
    <row r="1871" s="9" customFormat="1" ht="10.5" customHeight="1"/>
    <row r="1872" s="9" customFormat="1" ht="10.5" customHeight="1"/>
    <row r="1873" s="9" customFormat="1" ht="10.5" customHeight="1"/>
    <row r="1874" s="9" customFormat="1" ht="10.5" customHeight="1"/>
    <row r="1875" s="9" customFormat="1" ht="10.5" customHeight="1"/>
    <row r="1876" s="9" customFormat="1" ht="10.5" customHeight="1"/>
    <row r="1877" s="9" customFormat="1" ht="10.5" customHeight="1"/>
    <row r="1878" s="9" customFormat="1" ht="10.5" customHeight="1"/>
    <row r="1879" s="9" customFormat="1" ht="10.5" customHeight="1"/>
    <row r="1880" s="9" customFormat="1" ht="10.5" customHeight="1"/>
    <row r="1881" s="9" customFormat="1" ht="10.5" customHeight="1"/>
    <row r="1882" s="9" customFormat="1" ht="10.5" customHeight="1"/>
    <row r="1883" s="9" customFormat="1" ht="10.5" customHeight="1"/>
    <row r="1884" s="9" customFormat="1" ht="10.5" customHeight="1"/>
    <row r="1885" s="9" customFormat="1" ht="10.5" customHeight="1"/>
    <row r="1886" s="9" customFormat="1" ht="10.5" customHeight="1"/>
    <row r="1887" s="9" customFormat="1" ht="10.5" customHeight="1"/>
    <row r="1888" s="9" customFormat="1" ht="10.5" customHeight="1"/>
    <row r="1889" s="9" customFormat="1" ht="10.5" customHeight="1"/>
    <row r="1890" s="9" customFormat="1" ht="10.5" customHeight="1"/>
    <row r="1891" s="9" customFormat="1" ht="10.5" customHeight="1"/>
    <row r="1892" s="9" customFormat="1" ht="10.5" customHeight="1"/>
    <row r="1893" s="9" customFormat="1" ht="10.5" customHeight="1"/>
    <row r="1894" s="9" customFormat="1" ht="10.5" customHeight="1"/>
    <row r="1895" s="9" customFormat="1" ht="10.5" customHeight="1"/>
    <row r="1896" s="9" customFormat="1" ht="10.5" customHeight="1"/>
    <row r="1897" s="9" customFormat="1" ht="10.5" customHeight="1"/>
    <row r="1898" s="9" customFormat="1" ht="10.5" customHeight="1"/>
    <row r="1899" s="9" customFormat="1" ht="10.5" customHeight="1"/>
    <row r="1900" s="9" customFormat="1" ht="10.5" customHeight="1"/>
    <row r="1901" s="9" customFormat="1" ht="10.5" customHeight="1"/>
    <row r="1902" s="9" customFormat="1" ht="10.5" customHeight="1"/>
    <row r="1903" s="9" customFormat="1" ht="10.5" customHeight="1"/>
    <row r="1904" s="9" customFormat="1" ht="10.5" customHeight="1"/>
    <row r="1905" s="9" customFormat="1" ht="10.5" customHeight="1"/>
    <row r="1906" s="9" customFormat="1" ht="10.5" customHeight="1"/>
    <row r="1907" s="9" customFormat="1" ht="10.5" customHeight="1"/>
    <row r="1908" s="9" customFormat="1" ht="10.5" customHeight="1"/>
    <row r="1909" s="9" customFormat="1" ht="10.5" customHeight="1"/>
    <row r="1910" s="9" customFormat="1" ht="10.5" customHeight="1"/>
    <row r="1911" s="9" customFormat="1" ht="10.5" customHeight="1"/>
    <row r="1912" s="9" customFormat="1" ht="10.5" customHeight="1"/>
    <row r="1913" s="9" customFormat="1" ht="10.5" customHeight="1"/>
    <row r="1914" s="9" customFormat="1" ht="10.5" customHeight="1"/>
    <row r="1915" s="9" customFormat="1" ht="10.5" customHeight="1"/>
    <row r="1916" s="9" customFormat="1" ht="10.5" customHeight="1"/>
    <row r="1917" s="9" customFormat="1" ht="10.5" customHeight="1"/>
    <row r="1918" s="9" customFormat="1" ht="10.5" customHeight="1"/>
    <row r="1919" s="9" customFormat="1" ht="10.5" customHeight="1"/>
    <row r="1920" s="9" customFormat="1" ht="10.5" customHeight="1"/>
    <row r="1921" s="9" customFormat="1" ht="10.5" customHeight="1"/>
    <row r="1922" s="9" customFormat="1" ht="10.5" customHeight="1"/>
    <row r="1923" s="9" customFormat="1" ht="10.5" customHeight="1"/>
    <row r="1924" s="9" customFormat="1" ht="10.5" customHeight="1"/>
    <row r="1925" s="9" customFormat="1" ht="10.5" customHeight="1"/>
    <row r="1926" s="9" customFormat="1" ht="10.5" customHeight="1"/>
    <row r="1927" s="9" customFormat="1" ht="10.5" customHeight="1"/>
    <row r="1928" s="9" customFormat="1" ht="10.5" customHeight="1"/>
    <row r="1929" s="9" customFormat="1" ht="10.5" customHeight="1"/>
    <row r="1930" s="9" customFormat="1" ht="10.5" customHeight="1"/>
    <row r="1931" s="9" customFormat="1" ht="10.5" customHeight="1"/>
    <row r="1932" s="9" customFormat="1" ht="10.5" customHeight="1"/>
    <row r="1933" s="9" customFormat="1" ht="10.5" customHeight="1"/>
    <row r="1934" s="9" customFormat="1" ht="10.5" customHeight="1"/>
    <row r="1935" s="9" customFormat="1" ht="10.5" customHeight="1"/>
    <row r="1936" s="9" customFormat="1" ht="10.5" customHeight="1"/>
    <row r="1937" s="9" customFormat="1" ht="10.5" customHeight="1"/>
    <row r="1938" s="9" customFormat="1" ht="10.5" customHeight="1"/>
    <row r="1939" s="9" customFormat="1" ht="10.5" customHeight="1"/>
    <row r="1940" s="9" customFormat="1" ht="10.5" customHeight="1"/>
    <row r="1941" s="9" customFormat="1" ht="10.5" customHeight="1"/>
    <row r="1942" s="9" customFormat="1" ht="10.5" customHeight="1"/>
    <row r="1943" s="9" customFormat="1" ht="10.5" customHeight="1"/>
    <row r="1944" s="9" customFormat="1" ht="10.5" customHeight="1"/>
    <row r="1945" s="9" customFormat="1" ht="10.5" customHeight="1"/>
    <row r="1946" s="9" customFormat="1" ht="10.5" customHeight="1"/>
    <row r="1947" s="9" customFormat="1" ht="10.5" customHeight="1"/>
    <row r="1948" s="9" customFormat="1" ht="10.5" customHeight="1"/>
    <row r="1949" s="9" customFormat="1" ht="10.5" customHeight="1"/>
    <row r="1950" s="9" customFormat="1" ht="10.5" customHeight="1"/>
    <row r="1951" s="9" customFormat="1" ht="10.5" customHeight="1"/>
    <row r="1952" s="9" customFormat="1" ht="10.5" customHeight="1"/>
    <row r="1953" s="9" customFormat="1" ht="10.5" customHeight="1"/>
    <row r="1954" s="9" customFormat="1" ht="10.5" customHeight="1"/>
    <row r="1955" s="9" customFormat="1" ht="10.5" customHeight="1"/>
    <row r="1956" s="9" customFormat="1" ht="10.5" customHeight="1"/>
    <row r="1957" s="9" customFormat="1" ht="10.5" customHeight="1"/>
    <row r="1958" s="9" customFormat="1" ht="10.5" customHeight="1"/>
    <row r="1959" s="9" customFormat="1" ht="10.5" customHeight="1"/>
    <row r="1960" s="9" customFormat="1" ht="10.5" customHeight="1"/>
    <row r="1961" s="9" customFormat="1" ht="10.5" customHeight="1"/>
    <row r="1962" s="9" customFormat="1" ht="10.5" customHeight="1"/>
    <row r="1963" s="9" customFormat="1" ht="10.5" customHeight="1"/>
    <row r="1964" s="9" customFormat="1" ht="10.5" customHeight="1"/>
    <row r="1965" s="9" customFormat="1" ht="10.5" customHeight="1"/>
    <row r="1966" s="9" customFormat="1" ht="10.5" customHeight="1"/>
    <row r="1967" s="9" customFormat="1" ht="10.5" customHeight="1"/>
    <row r="1968" s="9" customFormat="1" ht="10.5" customHeight="1"/>
    <row r="1969" s="9" customFormat="1" ht="10.5" customHeight="1"/>
    <row r="1970" s="9" customFormat="1" ht="10.5" customHeight="1"/>
    <row r="1971" s="9" customFormat="1" ht="10.5" customHeight="1"/>
    <row r="1972" s="9" customFormat="1" ht="10.5" customHeight="1"/>
    <row r="1973" s="9" customFormat="1" ht="10.5" customHeight="1"/>
    <row r="1974" s="9" customFormat="1" ht="10.5" customHeight="1"/>
    <row r="1975" s="9" customFormat="1" ht="10.5" customHeight="1"/>
    <row r="1976" s="9" customFormat="1" ht="10.5" customHeight="1"/>
    <row r="1977" s="9" customFormat="1" ht="10.5" customHeight="1"/>
    <row r="1978" s="9" customFormat="1" ht="10.5" customHeight="1"/>
    <row r="1979" s="9" customFormat="1" ht="10.5" customHeight="1"/>
    <row r="1980" s="9" customFormat="1" ht="10.5" customHeight="1"/>
    <row r="1981" s="9" customFormat="1" ht="10.5" customHeight="1"/>
    <row r="1982" s="9" customFormat="1" ht="10.5" customHeight="1"/>
    <row r="1983" s="9" customFormat="1" ht="10.5" customHeight="1"/>
    <row r="1984" s="9" customFormat="1" ht="10.5" customHeight="1"/>
    <row r="1985" s="9" customFormat="1" ht="10.5" customHeight="1"/>
    <row r="1986" s="9" customFormat="1" ht="10.5" customHeight="1"/>
    <row r="1987" s="9" customFormat="1" ht="10.5" customHeight="1"/>
    <row r="1988" s="9" customFormat="1" ht="10.5" customHeight="1"/>
    <row r="1989" s="9" customFormat="1" ht="10.5" customHeight="1"/>
    <row r="1990" s="9" customFormat="1" ht="10.5" customHeight="1"/>
    <row r="1991" s="9" customFormat="1" ht="10.5" customHeight="1"/>
    <row r="1992" s="9" customFormat="1" ht="10.5" customHeight="1"/>
    <row r="1993" s="9" customFormat="1" ht="10.5" customHeight="1"/>
    <row r="1994" s="9" customFormat="1" ht="10.5" customHeight="1"/>
    <row r="1995" s="9" customFormat="1" ht="10.5" customHeight="1"/>
    <row r="1996" s="9" customFormat="1" ht="10.5" customHeight="1"/>
    <row r="1997" s="9" customFormat="1" ht="10.5" customHeight="1"/>
    <row r="1998" s="9" customFormat="1" ht="10.5" customHeight="1"/>
    <row r="1999" s="9" customFormat="1" ht="10.5" customHeight="1"/>
    <row r="2000" s="9" customFormat="1" ht="10.5" customHeight="1"/>
    <row r="2001" s="9" customFormat="1" ht="10.5" customHeight="1"/>
    <row r="2002" s="9" customFormat="1" ht="10.5" customHeight="1"/>
    <row r="2003" s="9" customFormat="1" ht="10.5" customHeight="1"/>
    <row r="2004" s="9" customFormat="1" ht="10.5" customHeight="1"/>
    <row r="2005" s="9" customFormat="1" ht="10.5" customHeight="1"/>
    <row r="2006" s="9" customFormat="1" ht="10.5" customHeight="1"/>
    <row r="2007" s="9" customFormat="1" ht="10.5" customHeight="1"/>
    <row r="2008" s="9" customFormat="1" ht="10.5" customHeight="1"/>
    <row r="2009" s="9" customFormat="1" ht="10.5" customHeight="1"/>
    <row r="2010" s="9" customFormat="1" ht="10.5" customHeight="1"/>
    <row r="2011" s="9" customFormat="1" ht="10.5" customHeight="1"/>
    <row r="2012" s="9" customFormat="1" ht="10.5" customHeight="1"/>
    <row r="2013" s="9" customFormat="1" ht="10.5" customHeight="1"/>
    <row r="2014" s="9" customFormat="1" ht="10.5" customHeight="1"/>
    <row r="2015" s="9" customFormat="1" ht="10.5" customHeight="1"/>
    <row r="2016" s="9" customFormat="1" ht="10.5" customHeight="1"/>
    <row r="2017" s="9" customFormat="1" ht="10.5" customHeight="1"/>
    <row r="2018" s="9" customFormat="1" ht="10.5" customHeight="1"/>
    <row r="2019" s="9" customFormat="1" ht="10.5" customHeight="1"/>
    <row r="2020" s="9" customFormat="1" ht="10.5" customHeight="1"/>
    <row r="2021" s="9" customFormat="1" ht="10.5" customHeight="1"/>
    <row r="2022" s="9" customFormat="1" ht="10.5" customHeight="1"/>
    <row r="2023" s="9" customFormat="1" ht="10.5" customHeight="1"/>
    <row r="2024" s="9" customFormat="1" ht="10.5" customHeight="1"/>
    <row r="2025" s="9" customFormat="1" ht="10.5" customHeight="1"/>
    <row r="2026" s="9" customFormat="1" ht="10.5" customHeight="1"/>
    <row r="2027" s="9" customFormat="1" ht="10.5" customHeight="1"/>
    <row r="2028" s="9" customFormat="1" ht="10.5" customHeight="1"/>
    <row r="2029" s="9" customFormat="1" ht="10.5" customHeight="1"/>
    <row r="2030" s="9" customFormat="1" ht="10.5" customHeight="1"/>
    <row r="2031" s="9" customFormat="1" ht="10.5" customHeight="1"/>
    <row r="2032" s="9" customFormat="1" ht="10.5" customHeight="1"/>
    <row r="2033" s="9" customFormat="1" ht="10.5" customHeight="1"/>
    <row r="2034" s="9" customFormat="1" ht="10.5" customHeight="1"/>
    <row r="2035" s="9" customFormat="1" ht="10.5" customHeight="1"/>
    <row r="2036" s="9" customFormat="1" ht="10.5" customHeight="1"/>
    <row r="2037" s="9" customFormat="1" ht="10.5" customHeight="1"/>
    <row r="2038" s="9" customFormat="1" ht="10.5" customHeight="1"/>
    <row r="2039" s="9" customFormat="1" ht="10.5" customHeight="1"/>
    <row r="2040" s="9" customFormat="1" ht="10.5" customHeight="1"/>
    <row r="2041" s="9" customFormat="1" ht="10.5" customHeight="1"/>
    <row r="2042" s="9" customFormat="1" ht="10.5" customHeight="1"/>
    <row r="2043" s="9" customFormat="1" ht="10.5" customHeight="1"/>
    <row r="2044" s="9" customFormat="1" ht="10.5" customHeight="1"/>
    <row r="2045" s="9" customFormat="1" ht="10.5" customHeight="1"/>
    <row r="2046" s="9" customFormat="1" ht="10.5" customHeight="1"/>
    <row r="2047" s="9" customFormat="1" ht="10.5" customHeight="1"/>
    <row r="2048" s="9" customFormat="1" ht="10.5" customHeight="1"/>
    <row r="2049" s="9" customFormat="1" ht="10.5" customHeight="1"/>
    <row r="2050" s="9" customFormat="1" ht="10.5" customHeight="1"/>
    <row r="2051" s="9" customFormat="1" ht="10.5" customHeight="1"/>
    <row r="2052" s="9" customFormat="1" ht="10.5" customHeight="1"/>
    <row r="2053" s="9" customFormat="1" ht="10.5" customHeight="1"/>
    <row r="2054" s="9" customFormat="1" ht="10.5" customHeight="1"/>
    <row r="2055" s="9" customFormat="1" ht="10.5" customHeight="1"/>
    <row r="2056" s="9" customFormat="1" ht="10.5" customHeight="1"/>
    <row r="2057" s="9" customFormat="1" ht="10.5" customHeight="1"/>
    <row r="2058" s="9" customFormat="1" ht="10.5" customHeight="1"/>
    <row r="2059" s="9" customFormat="1" ht="10.5" customHeight="1"/>
    <row r="2060" s="9" customFormat="1" ht="10.5" customHeight="1"/>
    <row r="2061" s="9" customFormat="1" ht="10.5" customHeight="1"/>
    <row r="2062" s="9" customFormat="1" ht="10.5" customHeight="1"/>
    <row r="2063" s="9" customFormat="1" ht="10.5" customHeight="1"/>
    <row r="2064" s="9" customFormat="1" ht="10.5" customHeight="1"/>
    <row r="2065" s="9" customFormat="1" ht="10.5" customHeight="1"/>
    <row r="2066" s="9" customFormat="1" ht="10.5" customHeight="1"/>
    <row r="2067" s="9" customFormat="1" ht="10.5" customHeight="1"/>
    <row r="2068" s="9" customFormat="1" ht="10.5" customHeight="1"/>
    <row r="2069" s="9" customFormat="1" ht="10.5" customHeight="1"/>
    <row r="2070" s="9" customFormat="1" ht="10.5" customHeight="1"/>
    <row r="2071" s="9" customFormat="1" ht="10.5" customHeight="1"/>
    <row r="2072" s="9" customFormat="1" ht="10.5" customHeight="1"/>
    <row r="2073" s="9" customFormat="1" ht="10.5" customHeight="1"/>
    <row r="2074" s="9" customFormat="1" ht="10.5" customHeight="1"/>
    <row r="2075" s="9" customFormat="1" ht="10.5" customHeight="1"/>
    <row r="2076" s="9" customFormat="1" ht="10.5" customHeight="1"/>
    <row r="2077" s="9" customFormat="1" ht="10.5" customHeight="1"/>
    <row r="2078" s="9" customFormat="1" ht="10.5" customHeight="1"/>
    <row r="2079" s="9" customFormat="1" ht="10.5" customHeight="1"/>
    <row r="2080" s="9" customFormat="1" ht="10.5" customHeight="1"/>
    <row r="2081" s="9" customFormat="1" ht="10.5" customHeight="1"/>
    <row r="2082" s="9" customFormat="1" ht="10.5" customHeight="1"/>
    <row r="2083" s="9" customFormat="1" ht="10.5" customHeight="1"/>
    <row r="2084" s="9" customFormat="1" ht="10.5" customHeight="1"/>
    <row r="2085" s="9" customFormat="1" ht="10.5" customHeight="1"/>
    <row r="2086" s="9" customFormat="1" ht="10.5" customHeight="1"/>
    <row r="2087" s="9" customFormat="1" ht="10.5" customHeight="1"/>
    <row r="2088" s="9" customFormat="1" ht="10.5" customHeight="1"/>
    <row r="2089" s="9" customFormat="1" ht="10.5" customHeight="1"/>
    <row r="2090" s="9" customFormat="1" ht="10.5" customHeight="1"/>
    <row r="2091" s="9" customFormat="1" ht="10.5" customHeight="1"/>
    <row r="2092" s="9" customFormat="1" ht="10.5" customHeight="1"/>
    <row r="2093" s="9" customFormat="1" ht="10.5" customHeight="1"/>
    <row r="2094" s="9" customFormat="1" ht="10.5" customHeight="1"/>
    <row r="2095" s="9" customFormat="1" ht="10.5" customHeight="1"/>
    <row r="2096" s="9" customFormat="1" ht="10.5" customHeight="1"/>
    <row r="2097" s="9" customFormat="1" ht="10.5" customHeight="1"/>
    <row r="2098" s="9" customFormat="1" ht="10.5" customHeight="1"/>
    <row r="2099" s="9" customFormat="1" ht="10.5" customHeight="1"/>
    <row r="2100" s="9" customFormat="1" ht="10.5" customHeight="1"/>
    <row r="2101" s="9" customFormat="1" ht="10.5" customHeight="1"/>
    <row r="2102" s="9" customFormat="1" ht="10.5" customHeight="1"/>
    <row r="2103" s="9" customFormat="1" ht="10.5" customHeight="1"/>
    <row r="2104" s="9" customFormat="1" ht="10.5" customHeight="1"/>
    <row r="2105" s="9" customFormat="1" ht="10.5" customHeight="1"/>
    <row r="2106" s="9" customFormat="1" ht="10.5" customHeight="1"/>
    <row r="2107" s="9" customFormat="1" ht="10.5" customHeight="1"/>
    <row r="2108" s="9" customFormat="1" ht="10.5" customHeight="1"/>
    <row r="2109" s="9" customFormat="1" ht="10.5" customHeight="1"/>
    <row r="2110" s="9" customFormat="1" ht="10.5" customHeight="1"/>
    <row r="2111" s="9" customFormat="1" ht="10.5" customHeight="1"/>
    <row r="2112" s="9" customFormat="1" ht="10.5" customHeight="1"/>
    <row r="2113" s="9" customFormat="1" ht="10.5" customHeight="1"/>
    <row r="2114" s="9" customFormat="1" ht="10.5" customHeight="1"/>
    <row r="2115" s="9" customFormat="1" ht="10.5" customHeight="1"/>
    <row r="2116" s="9" customFormat="1" ht="10.5" customHeight="1"/>
    <row r="2117" s="9" customFormat="1" ht="10.5" customHeight="1"/>
    <row r="2118" s="9" customFormat="1" ht="10.5" customHeight="1"/>
    <row r="2119" s="9" customFormat="1" ht="10.5" customHeight="1"/>
    <row r="2120" s="9" customFormat="1" ht="10.5" customHeight="1"/>
    <row r="2121" s="9" customFormat="1" ht="10.5" customHeight="1"/>
    <row r="2122" s="9" customFormat="1" ht="10.5" customHeight="1"/>
    <row r="2123" s="9" customFormat="1" ht="10.5" customHeight="1"/>
    <row r="2124" s="9" customFormat="1" ht="10.5" customHeight="1"/>
    <row r="2125" s="9" customFormat="1" ht="10.5" customHeight="1"/>
    <row r="2126" s="9" customFormat="1" ht="10.5" customHeight="1"/>
    <row r="2127" s="9" customFormat="1" ht="10.5" customHeight="1"/>
    <row r="2128" s="9" customFormat="1" ht="10.5" customHeight="1"/>
    <row r="2129" s="9" customFormat="1" ht="10.5" customHeight="1"/>
    <row r="2130" s="9" customFormat="1" ht="10.5" customHeight="1"/>
    <row r="2131" s="9" customFormat="1" ht="10.5" customHeight="1"/>
    <row r="2132" s="9" customFormat="1" ht="10.5" customHeight="1"/>
    <row r="2133" s="9" customFormat="1" ht="10.5" customHeight="1"/>
    <row r="2134" s="9" customFormat="1" ht="10.5" customHeight="1"/>
    <row r="2135" s="9" customFormat="1" ht="10.5" customHeight="1"/>
    <row r="2136" s="9" customFormat="1" ht="10.5" customHeight="1"/>
    <row r="2137" s="9" customFormat="1" ht="10.5" customHeight="1"/>
    <row r="2138" s="9" customFormat="1" ht="10.5" customHeight="1"/>
    <row r="2139" s="9" customFormat="1" ht="10.5" customHeight="1"/>
    <row r="2140" s="9" customFormat="1" ht="10.5" customHeight="1"/>
    <row r="2141" s="9" customFormat="1" ht="10.5" customHeight="1"/>
    <row r="2142" s="9" customFormat="1" ht="10.5" customHeight="1"/>
    <row r="2143" s="9" customFormat="1" ht="10.5" customHeight="1"/>
    <row r="2144" s="9" customFormat="1" ht="10.5" customHeight="1"/>
    <row r="2145" s="9" customFormat="1" ht="10.5" customHeight="1"/>
    <row r="2146" s="9" customFormat="1" ht="10.5" customHeight="1"/>
    <row r="2147" s="9" customFormat="1" ht="10.5" customHeight="1"/>
    <row r="2148" s="9" customFormat="1" ht="10.5" customHeight="1"/>
    <row r="2149" s="9" customFormat="1" ht="10.5" customHeight="1"/>
    <row r="2150" s="9" customFormat="1" ht="10.5" customHeight="1"/>
    <row r="2151" s="9" customFormat="1" ht="10.5" customHeight="1"/>
    <row r="2152" s="9" customFormat="1" ht="10.5" customHeight="1"/>
    <row r="2153" s="9" customFormat="1" ht="10.5" customHeight="1"/>
    <row r="2154" s="9" customFormat="1" ht="10.5" customHeight="1"/>
    <row r="2155" s="9" customFormat="1" ht="10.5" customHeight="1"/>
    <row r="2156" s="9" customFormat="1" ht="10.5" customHeight="1"/>
    <row r="2157" s="9" customFormat="1" ht="10.5" customHeight="1"/>
    <row r="2158" s="9" customFormat="1" ht="10.5" customHeight="1"/>
    <row r="2159" s="9" customFormat="1" ht="10.5" customHeight="1"/>
    <row r="2160" s="9" customFormat="1" ht="10.5" customHeight="1"/>
    <row r="2161" s="9" customFormat="1" ht="10.5" customHeight="1"/>
    <row r="2162" s="9" customFormat="1" ht="10.5" customHeight="1"/>
    <row r="2163" s="9" customFormat="1" ht="10.5" customHeight="1"/>
    <row r="2164" s="9" customFormat="1" ht="10.5" customHeight="1"/>
    <row r="2165" s="9" customFormat="1" ht="10.5" customHeight="1"/>
    <row r="2166" s="9" customFormat="1" ht="10.5" customHeight="1"/>
    <row r="2167" s="9" customFormat="1" ht="10.5" customHeight="1"/>
    <row r="2168" s="9" customFormat="1" ht="10.5" customHeight="1"/>
    <row r="2169" s="9" customFormat="1" ht="10.5" customHeight="1"/>
    <row r="2170" s="9" customFormat="1" ht="10.5" customHeight="1"/>
    <row r="2171" s="9" customFormat="1" ht="10.5" customHeight="1"/>
    <row r="2172" s="9" customFormat="1" ht="10.5" customHeight="1"/>
    <row r="2173" s="9" customFormat="1" ht="10.5" customHeight="1"/>
    <row r="2174" s="9" customFormat="1" ht="10.5" customHeight="1"/>
    <row r="2175" s="9" customFormat="1" ht="10.5" customHeight="1"/>
    <row r="2176" s="9" customFormat="1" ht="10.5" customHeight="1"/>
    <row r="2177" s="9" customFormat="1" ht="10.5" customHeight="1"/>
    <row r="2178" s="9" customFormat="1" ht="10.5" customHeight="1"/>
    <row r="2179" s="9" customFormat="1" ht="10.5" customHeight="1"/>
    <row r="2180" s="9" customFormat="1" ht="10.5" customHeight="1"/>
    <row r="2181" s="9" customFormat="1" ht="10.5" customHeight="1"/>
    <row r="2182" s="9" customFormat="1" ht="10.5" customHeight="1"/>
    <row r="2183" s="9" customFormat="1" ht="10.5" customHeight="1"/>
    <row r="2184" s="9" customFormat="1" ht="10.5" customHeight="1"/>
    <row r="2185" s="9" customFormat="1" ht="10.5" customHeight="1"/>
    <row r="2186" s="9" customFormat="1" ht="10.5" customHeight="1"/>
    <row r="2187" s="9" customFormat="1" ht="10.5" customHeight="1"/>
    <row r="2188" s="9" customFormat="1" ht="10.5" customHeight="1"/>
    <row r="2189" s="9" customFormat="1" ht="10.5" customHeight="1"/>
    <row r="2190" s="9" customFormat="1" ht="10.5" customHeight="1"/>
    <row r="2191" s="9" customFormat="1" ht="10.5" customHeight="1"/>
    <row r="2192" s="9" customFormat="1" ht="10.5" customHeight="1"/>
    <row r="2193" s="9" customFormat="1" ht="10.5" customHeight="1"/>
    <row r="2194" s="9" customFormat="1" ht="10.5" customHeight="1"/>
    <row r="2195" s="9" customFormat="1" ht="10.5" customHeight="1"/>
    <row r="2196" s="9" customFormat="1" ht="10.5" customHeight="1"/>
    <row r="2197" s="9" customFormat="1" ht="10.5" customHeight="1"/>
    <row r="2198" s="9" customFormat="1" ht="10.5" customHeight="1"/>
    <row r="2199" s="9" customFormat="1" ht="10.5" customHeight="1"/>
    <row r="2200" s="9" customFormat="1" ht="10.5" customHeight="1"/>
    <row r="2201" s="9" customFormat="1" ht="10.5" customHeight="1"/>
    <row r="2202" s="9" customFormat="1" ht="10.5" customHeight="1"/>
    <row r="2203" s="9" customFormat="1" ht="10.5" customHeight="1"/>
    <row r="2204" s="9" customFormat="1" ht="10.5" customHeight="1"/>
    <row r="2205" s="9" customFormat="1" ht="10.5" customHeight="1"/>
    <row r="2206" s="9" customFormat="1" ht="10.5" customHeight="1"/>
    <row r="2207" s="9" customFormat="1" ht="10.5" customHeight="1"/>
    <row r="2208" s="9" customFormat="1" ht="10.5" customHeight="1"/>
    <row r="2209" s="9" customFormat="1" ht="10.5" customHeight="1"/>
    <row r="2210" s="9" customFormat="1" ht="10.5" customHeight="1"/>
    <row r="2211" s="9" customFormat="1" ht="10.5" customHeight="1"/>
    <row r="2212" s="9" customFormat="1" ht="10.5" customHeight="1"/>
    <row r="2213" s="9" customFormat="1" ht="10.5" customHeight="1"/>
    <row r="2214" s="9" customFormat="1" ht="10.5" customHeight="1"/>
    <row r="2215" s="9" customFormat="1" ht="10.5" customHeight="1"/>
    <row r="2216" s="9" customFormat="1" ht="10.5" customHeight="1"/>
    <row r="2217" s="9" customFormat="1" ht="10.5" customHeight="1"/>
    <row r="2218" s="9" customFormat="1" ht="10.5" customHeight="1"/>
    <row r="2219" s="9" customFormat="1" ht="10.5" customHeight="1"/>
    <row r="2220" s="9" customFormat="1" ht="10.5" customHeight="1"/>
    <row r="2221" s="9" customFormat="1" ht="10.5" customHeight="1"/>
    <row r="2222" s="9" customFormat="1" ht="10.5" customHeight="1"/>
    <row r="2223" s="9" customFormat="1" ht="10.5" customHeight="1"/>
    <row r="2224" s="9" customFormat="1" ht="10.5" customHeight="1"/>
    <row r="2225" s="9" customFormat="1" ht="10.5" customHeight="1"/>
    <row r="2226" s="9" customFormat="1" ht="10.5" customHeight="1"/>
    <row r="2227" s="9" customFormat="1" ht="10.5" customHeight="1"/>
    <row r="2228" s="9" customFormat="1" ht="10.5" customHeight="1"/>
    <row r="2229" s="9" customFormat="1" ht="10.5" customHeight="1"/>
    <row r="2230" s="9" customFormat="1" ht="10.5" customHeight="1"/>
    <row r="2231" s="9" customFormat="1" ht="10.5" customHeight="1"/>
    <row r="2232" s="9" customFormat="1" ht="10.5" customHeight="1"/>
    <row r="2233" s="9" customFormat="1" ht="10.5" customHeight="1"/>
    <row r="2234" s="9" customFormat="1" ht="10.5" customHeight="1"/>
    <row r="2235" s="9" customFormat="1" ht="10.5" customHeight="1"/>
    <row r="2236" s="9" customFormat="1" ht="10.5" customHeight="1"/>
    <row r="2237" s="9" customFormat="1" ht="10.5" customHeight="1"/>
    <row r="2238" s="9" customFormat="1" ht="10.5" customHeight="1"/>
    <row r="2239" s="9" customFormat="1" ht="10.5" customHeight="1"/>
    <row r="2240" s="9" customFormat="1" ht="10.5" customHeight="1"/>
    <row r="2241" s="9" customFormat="1" ht="10.5" customHeight="1"/>
    <row r="2242" s="9" customFormat="1" ht="10.5" customHeight="1"/>
    <row r="2243" s="9" customFormat="1" ht="10.5" customHeight="1"/>
    <row r="2244" s="9" customFormat="1" ht="10.5" customHeight="1"/>
    <row r="2245" s="9" customFormat="1" ht="10.5" customHeight="1"/>
    <row r="2246" s="9" customFormat="1" ht="10.5" customHeight="1"/>
    <row r="2247" s="9" customFormat="1" ht="10.5" customHeight="1"/>
    <row r="2248" s="9" customFormat="1" ht="10.5" customHeight="1"/>
    <row r="2249" s="9" customFormat="1" ht="10.5" customHeight="1"/>
    <row r="2250" s="9" customFormat="1" ht="10.5" customHeight="1"/>
    <row r="2251" s="9" customFormat="1" ht="10.5" customHeight="1"/>
    <row r="2252" s="9" customFormat="1" ht="10.5" customHeight="1"/>
    <row r="2253" s="9" customFormat="1" ht="10.5" customHeight="1"/>
    <row r="2254" s="9" customFormat="1" ht="10.5" customHeight="1"/>
    <row r="2255" s="9" customFormat="1" ht="10.5" customHeight="1"/>
    <row r="2256" s="9" customFormat="1" ht="10.5" customHeight="1"/>
    <row r="2257" s="9" customFormat="1" ht="10.5" customHeight="1"/>
    <row r="2258" s="9" customFormat="1" ht="10.5" customHeight="1"/>
    <row r="2259" s="9" customFormat="1" ht="10.5" customHeight="1"/>
    <row r="2260" s="9" customFormat="1" ht="10.5" customHeight="1"/>
    <row r="2261" s="9" customFormat="1" ht="10.5" customHeight="1"/>
    <row r="2262" s="9" customFormat="1" ht="10.5" customHeight="1"/>
    <row r="2263" s="9" customFormat="1" ht="10.5" customHeight="1"/>
    <row r="2264" s="9" customFormat="1" ht="10.5" customHeight="1"/>
    <row r="2265" s="9" customFormat="1" ht="10.5" customHeight="1"/>
    <row r="2266" s="9" customFormat="1" ht="10.5" customHeight="1"/>
    <row r="2267" s="9" customFormat="1" ht="10.5" customHeight="1"/>
    <row r="2268" s="9" customFormat="1" ht="10.5" customHeight="1"/>
    <row r="2269" s="9" customFormat="1" ht="10.5" customHeight="1"/>
    <row r="2270" s="9" customFormat="1" ht="10.5" customHeight="1"/>
    <row r="2271" s="9" customFormat="1" ht="10.5" customHeight="1"/>
    <row r="2272" s="9" customFormat="1" ht="10.5" customHeight="1"/>
    <row r="2273" s="9" customFormat="1" ht="10.5" customHeight="1"/>
    <row r="2274" s="9" customFormat="1" ht="10.5" customHeight="1"/>
    <row r="2275" s="9" customFormat="1" ht="10.5" customHeight="1"/>
    <row r="2276" s="9" customFormat="1" ht="10.5" customHeight="1"/>
    <row r="2277" s="9" customFormat="1" ht="10.5" customHeight="1"/>
    <row r="2278" s="9" customFormat="1" ht="10.5" customHeight="1"/>
    <row r="2279" s="9" customFormat="1" ht="10.5" customHeight="1"/>
    <row r="2280" s="9" customFormat="1" ht="10.5" customHeight="1"/>
    <row r="2281" s="9" customFormat="1" ht="10.5" customHeight="1"/>
    <row r="2282" s="9" customFormat="1" ht="10.5" customHeight="1"/>
    <row r="2283" s="9" customFormat="1" ht="10.5" customHeight="1"/>
    <row r="2284" s="9" customFormat="1" ht="10.5" customHeight="1"/>
    <row r="2285" s="9" customFormat="1" ht="10.5" customHeight="1"/>
    <row r="2286" s="9" customFormat="1" ht="10.5" customHeight="1"/>
    <row r="2287" s="9" customFormat="1" ht="10.5" customHeight="1"/>
    <row r="2288" s="9" customFormat="1" ht="10.5" customHeight="1"/>
    <row r="2289" s="9" customFormat="1" ht="10.5" customHeight="1"/>
    <row r="2290" s="9" customFormat="1" ht="10.5" customHeight="1"/>
    <row r="2291" s="9" customFormat="1" ht="10.5" customHeight="1"/>
    <row r="2292" s="9" customFormat="1" ht="10.5" customHeight="1"/>
    <row r="2293" s="9" customFormat="1" ht="10.5" customHeight="1"/>
    <row r="2294" s="9" customFormat="1" ht="10.5" customHeight="1"/>
    <row r="2295" s="9" customFormat="1" ht="10.5" customHeight="1"/>
    <row r="2296" s="9" customFormat="1" ht="10.5" customHeight="1"/>
    <row r="2297" s="9" customFormat="1" ht="10.5" customHeight="1"/>
    <row r="2298" s="9" customFormat="1" ht="10.5" customHeight="1"/>
    <row r="2299" s="9" customFormat="1" ht="10.5" customHeight="1"/>
    <row r="2300" s="9" customFormat="1" ht="10.5" customHeight="1"/>
    <row r="2301" s="9" customFormat="1" ht="10.5" customHeight="1"/>
    <row r="2302" s="9" customFormat="1" ht="10.5" customHeight="1"/>
    <row r="2303" s="9" customFormat="1" ht="10.5" customHeight="1"/>
    <row r="2304" s="9" customFormat="1" ht="10.5" customHeight="1"/>
    <row r="2305" s="9" customFormat="1" ht="10.5" customHeight="1"/>
    <row r="2306" s="9" customFormat="1" ht="10.5" customHeight="1"/>
    <row r="2307" s="9" customFormat="1" ht="10.5" customHeight="1"/>
    <row r="2308" s="9" customFormat="1" ht="10.5" customHeight="1"/>
    <row r="2309" s="9" customFormat="1" ht="10.5" customHeight="1"/>
    <row r="2310" s="9" customFormat="1" ht="10.5" customHeight="1"/>
    <row r="2311" s="9" customFormat="1" ht="10.5" customHeight="1"/>
    <row r="2312" s="9" customFormat="1" ht="10.5" customHeight="1"/>
    <row r="2313" s="9" customFormat="1" ht="10.5" customHeight="1"/>
    <row r="2314" s="9" customFormat="1" ht="10.5" customHeight="1"/>
    <row r="2315" s="9" customFormat="1" ht="10.5" customHeight="1"/>
    <row r="2316" s="9" customFormat="1" ht="10.5" customHeight="1"/>
    <row r="2317" s="9" customFormat="1" ht="10.5" customHeight="1"/>
    <row r="2318" s="9" customFormat="1" ht="10.5" customHeight="1"/>
    <row r="2319" s="9" customFormat="1" ht="10.5" customHeight="1"/>
    <row r="2320" s="9" customFormat="1" ht="10.5" customHeight="1"/>
    <row r="2321" s="9" customFormat="1" ht="10.5" customHeight="1"/>
    <row r="2322" s="9" customFormat="1" ht="10.5" customHeight="1"/>
    <row r="2323" s="9" customFormat="1" ht="10.5" customHeight="1"/>
    <row r="2324" s="9" customFormat="1" ht="10.5" customHeight="1"/>
    <row r="2325" s="9" customFormat="1" ht="10.5" customHeight="1"/>
    <row r="2326" s="9" customFormat="1" ht="10.5" customHeight="1"/>
    <row r="2327" s="9" customFormat="1" ht="10.5" customHeight="1"/>
    <row r="2328" s="9" customFormat="1" ht="10.5" customHeight="1"/>
    <row r="2329" s="9" customFormat="1" ht="10.5" customHeight="1"/>
    <row r="2330" s="9" customFormat="1" ht="10.5" customHeight="1"/>
    <row r="2331" s="9" customFormat="1" ht="10.5" customHeight="1"/>
    <row r="2332" s="9" customFormat="1" ht="10.5" customHeight="1"/>
    <row r="2333" s="9" customFormat="1" ht="10.5" customHeight="1"/>
    <row r="2334" s="9" customFormat="1" ht="10.5" customHeight="1"/>
    <row r="2335" s="9" customFormat="1" ht="10.5" customHeight="1"/>
    <row r="2336" s="9" customFormat="1" ht="10.5" customHeight="1"/>
    <row r="2337" s="9" customFormat="1" ht="10.5" customHeight="1"/>
    <row r="2338" s="9" customFormat="1" ht="10.5" customHeight="1"/>
    <row r="2339" s="9" customFormat="1" ht="10.5" customHeight="1"/>
    <row r="2340" s="9" customFormat="1" ht="10.5" customHeight="1"/>
    <row r="2341" s="9" customFormat="1" ht="10.5" customHeight="1"/>
    <row r="2342" s="9" customFormat="1" ht="10.5" customHeight="1"/>
    <row r="2343" s="9" customFormat="1" ht="10.5" customHeight="1"/>
    <row r="2344" s="9" customFormat="1" ht="10.5" customHeight="1"/>
    <row r="2345" s="9" customFormat="1" ht="10.5" customHeight="1"/>
    <row r="2346" s="9" customFormat="1" ht="10.5" customHeight="1"/>
    <row r="2347" s="9" customFormat="1" ht="10.5" customHeight="1"/>
    <row r="2348" s="9" customFormat="1" ht="10.5" customHeight="1"/>
    <row r="2349" s="9" customFormat="1" ht="10.5" customHeight="1"/>
    <row r="2350" s="9" customFormat="1" ht="10.5" customHeight="1"/>
    <row r="2351" s="9" customFormat="1" ht="10.5" customHeight="1"/>
    <row r="2352" s="9" customFormat="1" ht="10.5" customHeight="1"/>
    <row r="2353" s="9" customFormat="1" ht="10.5" customHeight="1"/>
    <row r="2354" s="9" customFormat="1" ht="10.5" customHeight="1"/>
    <row r="2355" s="9" customFormat="1" ht="10.5" customHeight="1"/>
    <row r="2356" s="9" customFormat="1" ht="10.5" customHeight="1"/>
    <row r="2357" s="9" customFormat="1" ht="10.5" customHeight="1"/>
    <row r="2358" s="9" customFormat="1" ht="10.5" customHeight="1"/>
    <row r="2359" s="9" customFormat="1" ht="10.5" customHeight="1"/>
    <row r="2360" s="9" customFormat="1" ht="10.5" customHeight="1"/>
    <row r="2361" s="9" customFormat="1" ht="10.5" customHeight="1"/>
    <row r="2362" s="9" customFormat="1" ht="10.5" customHeight="1"/>
    <row r="2363" s="9" customFormat="1" ht="10.5" customHeight="1"/>
    <row r="2364" s="9" customFormat="1" ht="10.5" customHeight="1"/>
    <row r="2365" s="9" customFormat="1" ht="10.5" customHeight="1"/>
    <row r="2366" s="9" customFormat="1" ht="10.5" customHeight="1"/>
    <row r="2367" s="9" customFormat="1" ht="10.5" customHeight="1"/>
    <row r="2368" s="9" customFormat="1" ht="10.5" customHeight="1"/>
    <row r="2369" s="9" customFormat="1" ht="10.5" customHeight="1"/>
    <row r="2370" s="9" customFormat="1" ht="10.5" customHeight="1"/>
    <row r="2371" s="9" customFormat="1" ht="10.5" customHeight="1"/>
    <row r="2372" s="9" customFormat="1" ht="10.5" customHeight="1"/>
    <row r="2373" s="9" customFormat="1" ht="10.5" customHeight="1"/>
    <row r="2374" s="9" customFormat="1" ht="10.5" customHeight="1"/>
    <row r="2375" s="9" customFormat="1" ht="10.5" customHeight="1"/>
    <row r="2376" s="9" customFormat="1" ht="10.5" customHeight="1"/>
    <row r="2377" s="9" customFormat="1" ht="10.5" customHeight="1"/>
    <row r="2378" s="9" customFormat="1" ht="10.5" customHeight="1"/>
    <row r="2379" s="9" customFormat="1" ht="10.5" customHeight="1"/>
    <row r="2380" s="9" customFormat="1" ht="10.5" customHeight="1"/>
    <row r="2381" s="9" customFormat="1" ht="10.5" customHeight="1"/>
    <row r="2382" s="9" customFormat="1" ht="10.5" customHeight="1"/>
    <row r="2383" s="9" customFormat="1" ht="10.5" customHeight="1"/>
    <row r="2384" s="9" customFormat="1" ht="10.5" customHeight="1"/>
    <row r="2385" s="9" customFormat="1" ht="10.5" customHeight="1"/>
    <row r="2386" s="9" customFormat="1" ht="10.5" customHeight="1"/>
    <row r="2387" s="9" customFormat="1" ht="10.5" customHeight="1"/>
    <row r="2388" s="9" customFormat="1" ht="10.5" customHeight="1"/>
    <row r="2389" s="9" customFormat="1" ht="10.5" customHeight="1"/>
    <row r="2390" s="9" customFormat="1" ht="10.5" customHeight="1"/>
    <row r="2391" s="9" customFormat="1" ht="10.5" customHeight="1"/>
    <row r="2392" s="9" customFormat="1" ht="10.5" customHeight="1"/>
    <row r="2393" s="9" customFormat="1" ht="10.5" customHeight="1"/>
    <row r="2394" s="9" customFormat="1" ht="10.5" customHeight="1"/>
    <row r="2395" s="9" customFormat="1" ht="10.5" customHeight="1"/>
    <row r="2396" s="9" customFormat="1" ht="10.5" customHeight="1"/>
    <row r="2397" s="9" customFormat="1" ht="10.5" customHeight="1"/>
    <row r="2398" s="9" customFormat="1" ht="10.5" customHeight="1"/>
    <row r="2399" s="9" customFormat="1" ht="10.5" customHeight="1"/>
    <row r="2400" s="9" customFormat="1" ht="10.5" customHeight="1"/>
    <row r="2401" s="9" customFormat="1" ht="10.5" customHeight="1"/>
    <row r="2402" s="9" customFormat="1" ht="10.5" customHeight="1"/>
    <row r="2403" s="9" customFormat="1" ht="10.5" customHeight="1"/>
    <row r="2404" s="9" customFormat="1" ht="10.5" customHeight="1"/>
    <row r="2405" s="9" customFormat="1" ht="10.5" customHeight="1"/>
    <row r="2406" s="9" customFormat="1" ht="10.5" customHeight="1"/>
    <row r="2407" s="9" customFormat="1" ht="10.5" customHeight="1"/>
    <row r="2408" s="9" customFormat="1" ht="10.5" customHeight="1"/>
    <row r="2409" s="9" customFormat="1" ht="10.5" customHeight="1"/>
    <row r="2410" s="9" customFormat="1" ht="10.5" customHeight="1"/>
    <row r="2411" s="9" customFormat="1" ht="10.5" customHeight="1"/>
    <row r="2412" s="9" customFormat="1" ht="10.5" customHeight="1"/>
    <row r="2413" s="9" customFormat="1" ht="10.5" customHeight="1"/>
    <row r="2414" s="9" customFormat="1" ht="10.5" customHeight="1"/>
    <row r="2415" s="9" customFormat="1" ht="10.5" customHeight="1"/>
    <row r="2416" s="9" customFormat="1" ht="10.5" customHeight="1"/>
    <row r="2417" s="9" customFormat="1" ht="10.5" customHeight="1"/>
    <row r="2418" s="9" customFormat="1" ht="10.5" customHeight="1"/>
    <row r="2419" s="9" customFormat="1" ht="10.5" customHeight="1"/>
    <row r="2420" s="9" customFormat="1" ht="10.5" customHeight="1"/>
    <row r="2421" s="9" customFormat="1" ht="10.5" customHeight="1"/>
    <row r="2422" s="9" customFormat="1" ht="10.5" customHeight="1"/>
    <row r="2423" s="9" customFormat="1" ht="10.5" customHeight="1"/>
    <row r="2424" s="9" customFormat="1" ht="10.5" customHeight="1"/>
    <row r="2425" s="9" customFormat="1" ht="10.5" customHeight="1"/>
    <row r="2426" s="9" customFormat="1" ht="10.5" customHeight="1"/>
    <row r="2427" s="9" customFormat="1" ht="10.5" customHeight="1"/>
    <row r="2428" s="9" customFormat="1" ht="10.5" customHeight="1"/>
    <row r="2429" s="9" customFormat="1" ht="10.5" customHeight="1"/>
    <row r="2430" s="9" customFormat="1" ht="10.5" customHeight="1"/>
    <row r="2431" s="9" customFormat="1" ht="10.5" customHeight="1"/>
    <row r="2432" s="9" customFormat="1" ht="10.5" customHeight="1"/>
    <row r="2433" s="9" customFormat="1" ht="10.5" customHeight="1"/>
    <row r="2434" s="9" customFormat="1" ht="10.5" customHeight="1"/>
    <row r="2435" s="9" customFormat="1" ht="10.5" customHeight="1"/>
    <row r="2436" s="9" customFormat="1" ht="10.5" customHeight="1"/>
    <row r="2437" s="9" customFormat="1" ht="10.5" customHeight="1"/>
    <row r="2438" s="9" customFormat="1" ht="10.5" customHeight="1"/>
    <row r="2439" s="9" customFormat="1" ht="10.5" customHeight="1"/>
    <row r="2440" s="9" customFormat="1" ht="10.5" customHeight="1"/>
    <row r="2441" s="9" customFormat="1" ht="10.5" customHeight="1"/>
    <row r="2442" s="9" customFormat="1" ht="10.5" customHeight="1"/>
    <row r="2443" s="9" customFormat="1" ht="10.5" customHeight="1"/>
    <row r="2444" s="9" customFormat="1" ht="10.5" customHeight="1"/>
    <row r="2445" s="9" customFormat="1" ht="10.5" customHeight="1"/>
    <row r="2446" s="9" customFormat="1" ht="10.5" customHeight="1"/>
    <row r="2447" s="9" customFormat="1" ht="10.5" customHeight="1"/>
    <row r="2448" s="9" customFormat="1" ht="10.5" customHeight="1"/>
    <row r="2449" s="9" customFormat="1" ht="10.5" customHeight="1"/>
    <row r="2450" s="9" customFormat="1" ht="10.5" customHeight="1"/>
    <row r="2451" s="9" customFormat="1" ht="10.5" customHeight="1"/>
    <row r="2452" s="9" customFormat="1" ht="10.5" customHeight="1"/>
    <row r="2453" s="9" customFormat="1" ht="10.5" customHeight="1"/>
    <row r="2454" s="9" customFormat="1" ht="10.5" customHeight="1"/>
    <row r="2455" s="9" customFormat="1" ht="10.5" customHeight="1"/>
    <row r="2456" s="9" customFormat="1" ht="10.5" customHeight="1"/>
    <row r="2457" s="9" customFormat="1" ht="10.5" customHeight="1"/>
    <row r="2458" s="9" customFormat="1" ht="10.5" customHeight="1"/>
    <row r="2459" s="9" customFormat="1" ht="10.5" customHeight="1"/>
    <row r="2460" s="9" customFormat="1" ht="10.5" customHeight="1"/>
    <row r="2461" s="9" customFormat="1" ht="10.5" customHeight="1"/>
    <row r="2462" s="9" customFormat="1" ht="10.5" customHeight="1"/>
    <row r="2463" s="9" customFormat="1" ht="10.5" customHeight="1"/>
    <row r="2464" s="9" customFormat="1" ht="10.5" customHeight="1"/>
    <row r="2465" s="9" customFormat="1" ht="10.5" customHeight="1"/>
    <row r="2466" s="9" customFormat="1" ht="10.5" customHeight="1"/>
    <row r="2467" s="9" customFormat="1" ht="10.5" customHeight="1"/>
    <row r="2468" s="9" customFormat="1" ht="10.5" customHeight="1"/>
    <row r="2469" s="9" customFormat="1" ht="10.5" customHeight="1"/>
    <row r="2470" s="9" customFormat="1" ht="10.5" customHeight="1"/>
    <row r="2471" s="9" customFormat="1" ht="10.5" customHeight="1"/>
    <row r="2472" s="9" customFormat="1" ht="10.5" customHeight="1"/>
    <row r="2473" s="9" customFormat="1" ht="10.5" customHeight="1"/>
    <row r="2474" s="9" customFormat="1" ht="10.5" customHeight="1"/>
    <row r="2475" s="9" customFormat="1" ht="10.5" customHeight="1"/>
    <row r="2476" s="9" customFormat="1" ht="10.5" customHeight="1"/>
    <row r="2477" s="9" customFormat="1" ht="10.5" customHeight="1"/>
    <row r="2478" s="9" customFormat="1" ht="10.5" customHeight="1"/>
    <row r="2479" s="9" customFormat="1" ht="10.5" customHeight="1"/>
    <row r="2480" s="9" customFormat="1" ht="10.5" customHeight="1"/>
    <row r="2481" s="9" customFormat="1" ht="10.5" customHeight="1"/>
    <row r="2482" s="9" customFormat="1" ht="10.5" customHeight="1"/>
    <row r="2483" s="9" customFormat="1" ht="10.5" customHeight="1"/>
    <row r="2484" s="9" customFormat="1" ht="10.5" customHeight="1"/>
    <row r="2485" s="9" customFormat="1" ht="10.5" customHeight="1"/>
    <row r="2486" s="9" customFormat="1" ht="10.5" customHeight="1"/>
    <row r="2487" s="9" customFormat="1" ht="10.5" customHeight="1"/>
    <row r="2488" s="9" customFormat="1" ht="10.5" customHeight="1"/>
    <row r="2489" s="9" customFormat="1" ht="10.5" customHeight="1"/>
    <row r="2490" s="9" customFormat="1" ht="10.5" customHeight="1"/>
    <row r="2491" s="9" customFormat="1" ht="10.5" customHeight="1"/>
    <row r="2492" s="9" customFormat="1" ht="10.5" customHeight="1"/>
    <row r="2493" s="9" customFormat="1" ht="10.5" customHeight="1"/>
    <row r="2494" s="9" customFormat="1" ht="10.5" customHeight="1"/>
    <row r="2495" s="9" customFormat="1" ht="10.5" customHeight="1"/>
    <row r="2496" s="9" customFormat="1" ht="10.5" customHeight="1"/>
    <row r="2497" s="9" customFormat="1" ht="10.5" customHeight="1"/>
    <row r="2498" s="9" customFormat="1" ht="10.5" customHeight="1"/>
    <row r="2499" s="9" customFormat="1" ht="10.5" customHeight="1"/>
    <row r="2500" s="9" customFormat="1" ht="10.5" customHeight="1"/>
    <row r="2501" s="9" customFormat="1" ht="10.5" customHeight="1"/>
    <row r="2502" s="9" customFormat="1" ht="10.5" customHeight="1"/>
    <row r="2503" s="9" customFormat="1" ht="10.5" customHeight="1"/>
    <row r="2504" s="9" customFormat="1" ht="10.5" customHeight="1"/>
    <row r="2505" s="9" customFormat="1" ht="10.5" customHeight="1"/>
    <row r="2506" s="9" customFormat="1" ht="10.5" customHeight="1"/>
    <row r="2507" s="9" customFormat="1" ht="10.5" customHeight="1"/>
    <row r="2508" s="9" customFormat="1" ht="10.5" customHeight="1"/>
    <row r="2509" s="9" customFormat="1" ht="10.5" customHeight="1"/>
    <row r="2510" s="9" customFormat="1" ht="10.5" customHeight="1"/>
    <row r="2511" s="9" customFormat="1" ht="10.5" customHeight="1"/>
    <row r="2512" s="9" customFormat="1" ht="10.5" customHeight="1"/>
    <row r="2513" s="9" customFormat="1" ht="10.5" customHeight="1"/>
    <row r="2514" s="9" customFormat="1" ht="10.5" customHeight="1"/>
    <row r="2515" s="9" customFormat="1" ht="10.5" customHeight="1"/>
    <row r="2516" s="9" customFormat="1" ht="10.5" customHeight="1"/>
    <row r="2517" s="9" customFormat="1" ht="10.5" customHeight="1"/>
    <row r="2518" s="9" customFormat="1" ht="10.5" customHeight="1"/>
    <row r="2519" s="9" customFormat="1" ht="10.5" customHeight="1"/>
    <row r="2520" s="9" customFormat="1" ht="10.5" customHeight="1"/>
    <row r="2521" s="9" customFormat="1" ht="10.5" customHeight="1"/>
    <row r="2522" s="9" customFormat="1" ht="10.5" customHeight="1"/>
    <row r="2523" s="9" customFormat="1" ht="10.5" customHeight="1"/>
    <row r="2524" s="9" customFormat="1" ht="10.5" customHeight="1"/>
    <row r="2525" s="9" customFormat="1" ht="10.5" customHeight="1"/>
    <row r="2526" s="9" customFormat="1" ht="10.5" customHeight="1"/>
    <row r="2527" s="9" customFormat="1" ht="10.5" customHeight="1"/>
    <row r="2528" s="9" customFormat="1" ht="10.5" customHeight="1"/>
    <row r="2529" s="9" customFormat="1" ht="10.5" customHeight="1"/>
    <row r="2530" s="9" customFormat="1" ht="10.5" customHeight="1"/>
    <row r="2531" s="9" customFormat="1" ht="10.5" customHeight="1"/>
    <row r="2532" s="9" customFormat="1" ht="10.5" customHeight="1"/>
    <row r="2533" s="9" customFormat="1" ht="10.5" customHeight="1"/>
    <row r="2534" s="9" customFormat="1" ht="10.5" customHeight="1"/>
    <row r="2535" s="9" customFormat="1" ht="10.5" customHeight="1"/>
    <row r="2536" s="9" customFormat="1" ht="10.5" customHeight="1"/>
    <row r="2537" s="9" customFormat="1" ht="10.5" customHeight="1"/>
    <row r="2538" s="9" customFormat="1" ht="10.5" customHeight="1"/>
    <row r="2539" s="9" customFormat="1" ht="10.5" customHeight="1"/>
    <row r="2540" s="9" customFormat="1" ht="10.5" customHeight="1"/>
    <row r="2541" s="9" customFormat="1" ht="10.5" customHeight="1"/>
    <row r="2542" s="9" customFormat="1" ht="10.5" customHeight="1"/>
    <row r="2543" s="9" customFormat="1" ht="10.5" customHeight="1"/>
    <row r="2544" s="9" customFormat="1" ht="10.5" customHeight="1"/>
    <row r="2545" s="9" customFormat="1" ht="10.5" customHeight="1"/>
    <row r="2546" s="9" customFormat="1" ht="10.5" customHeight="1"/>
    <row r="2547" s="9" customFormat="1" ht="10.5" customHeight="1"/>
    <row r="2548" s="9" customFormat="1" ht="10.5" customHeight="1"/>
    <row r="2549" s="9" customFormat="1" ht="10.5" customHeight="1"/>
    <row r="2550" s="9" customFormat="1" ht="10.5" customHeight="1"/>
    <row r="2551" s="9" customFormat="1" ht="10.5" customHeight="1"/>
    <row r="2552" s="9" customFormat="1" ht="10.5" customHeight="1"/>
    <row r="2553" s="9" customFormat="1" ht="10.5" customHeight="1"/>
    <row r="2554" s="9" customFormat="1" ht="10.5" customHeight="1"/>
    <row r="2555" s="9" customFormat="1" ht="10.5" customHeight="1"/>
    <row r="2556" s="9" customFormat="1" ht="10.5" customHeight="1"/>
    <row r="2557" s="9" customFormat="1" ht="10.5" customHeight="1"/>
    <row r="2558" s="9" customFormat="1" ht="10.5" customHeight="1"/>
    <row r="2559" s="9" customFormat="1" ht="10.5" customHeight="1"/>
    <row r="2560" s="9" customFormat="1" ht="10.5" customHeight="1"/>
    <row r="2561" s="9" customFormat="1" ht="10.5" customHeight="1"/>
    <row r="2562" s="9" customFormat="1" ht="10.5" customHeight="1"/>
    <row r="2563" s="9" customFormat="1" ht="10.5" customHeight="1"/>
    <row r="2564" s="9" customFormat="1" ht="10.5" customHeight="1"/>
    <row r="2565" s="9" customFormat="1" ht="10.5" customHeight="1"/>
    <row r="2566" s="9" customFormat="1" ht="10.5" customHeight="1"/>
    <row r="2567" s="9" customFormat="1" ht="10.5" customHeight="1"/>
    <row r="2568" s="9" customFormat="1" ht="10.5" customHeight="1"/>
    <row r="2569" s="9" customFormat="1" ht="10.5" customHeight="1"/>
    <row r="2570" s="9" customFormat="1" ht="10.5" customHeight="1"/>
    <row r="2571" s="9" customFormat="1" ht="10.5" customHeight="1"/>
    <row r="2572" s="9" customFormat="1" ht="10.5" customHeight="1"/>
    <row r="2573" s="9" customFormat="1" ht="10.5" customHeight="1"/>
    <row r="2574" s="9" customFormat="1" ht="10.5" customHeight="1"/>
    <row r="2575" s="9" customFormat="1" ht="10.5" customHeight="1"/>
    <row r="2576" s="9" customFormat="1" ht="10.5" customHeight="1"/>
    <row r="2577" s="9" customFormat="1" ht="10.5" customHeight="1"/>
    <row r="2578" s="9" customFormat="1" ht="10.5" customHeight="1"/>
    <row r="2579" s="9" customFormat="1" ht="10.5" customHeight="1"/>
    <row r="2580" s="9" customFormat="1" ht="10.5" customHeight="1"/>
    <row r="2581" s="9" customFormat="1" ht="10.5" customHeight="1"/>
    <row r="2582" s="9" customFormat="1" ht="10.5" customHeight="1"/>
    <row r="2583" s="9" customFormat="1" ht="10.5" customHeight="1"/>
    <row r="2584" s="9" customFormat="1" ht="10.5" customHeight="1"/>
    <row r="2585" s="9" customFormat="1" ht="10.5" customHeight="1"/>
    <row r="2586" s="9" customFormat="1" ht="10.5" customHeight="1"/>
    <row r="2587" s="9" customFormat="1" ht="10.5" customHeight="1"/>
    <row r="2588" s="9" customFormat="1" ht="10.5" customHeight="1"/>
    <row r="2589" s="9" customFormat="1" ht="10.5" customHeight="1"/>
    <row r="2590" s="9" customFormat="1" ht="10.5" customHeight="1"/>
    <row r="2591" s="9" customFormat="1" ht="10.5" customHeight="1"/>
    <row r="2592" s="9" customFormat="1" ht="10.5" customHeight="1"/>
    <row r="2593" s="9" customFormat="1" ht="10.5" customHeight="1"/>
    <row r="2594" s="9" customFormat="1" ht="10.5" customHeight="1"/>
    <row r="2595" s="9" customFormat="1" ht="10.5" customHeight="1"/>
    <row r="2596" s="9" customFormat="1" ht="10.5" customHeight="1"/>
    <row r="2597" s="9" customFormat="1" ht="10.5" customHeight="1"/>
    <row r="2598" s="9" customFormat="1" ht="10.5" customHeight="1"/>
    <row r="2599" s="9" customFormat="1" ht="10.5" customHeight="1"/>
    <row r="2600" s="9" customFormat="1" ht="10.5" customHeight="1"/>
    <row r="2601" s="9" customFormat="1" ht="10.5" customHeight="1"/>
    <row r="2602" s="9" customFormat="1" ht="10.5" customHeight="1"/>
    <row r="2603" s="9" customFormat="1" ht="10.5" customHeight="1"/>
    <row r="2604" s="9" customFormat="1" ht="10.5" customHeight="1"/>
    <row r="2605" s="9" customFormat="1" ht="10.5" customHeight="1"/>
    <row r="2606" s="9" customFormat="1" ht="10.5" customHeight="1"/>
    <row r="2607" s="9" customFormat="1" ht="10.5" customHeight="1"/>
    <row r="2608" s="9" customFormat="1" ht="10.5" customHeight="1"/>
    <row r="2609" s="9" customFormat="1" ht="10.5" customHeight="1"/>
    <row r="2610" s="9" customFormat="1" ht="10.5" customHeight="1"/>
    <row r="2611" s="9" customFormat="1" ht="10.5" customHeight="1"/>
    <row r="2612" s="9" customFormat="1" ht="10.5" customHeight="1"/>
    <row r="2613" s="9" customFormat="1" ht="10.5" customHeight="1"/>
    <row r="2614" s="9" customFormat="1" ht="10.5" customHeight="1"/>
    <row r="2615" s="9" customFormat="1" ht="10.5" customHeight="1"/>
    <row r="2616" s="9" customFormat="1" ht="10.5" customHeight="1"/>
    <row r="2617" s="9" customFormat="1" ht="10.5" customHeight="1"/>
    <row r="2618" s="9" customFormat="1" ht="10.5" customHeight="1"/>
    <row r="2619" s="9" customFormat="1" ht="10.5" customHeight="1"/>
    <row r="2620" s="9" customFormat="1" ht="10.5" customHeight="1"/>
    <row r="2621" s="9" customFormat="1" ht="10.5" customHeight="1"/>
    <row r="2622" s="9" customFormat="1" ht="10.5" customHeight="1"/>
    <row r="2623" s="9" customFormat="1" ht="10.5" customHeight="1"/>
    <row r="2624" s="9" customFormat="1" ht="10.5" customHeight="1"/>
    <row r="2625" s="9" customFormat="1" ht="10.5" customHeight="1"/>
    <row r="2626" s="9" customFormat="1" ht="10.5" customHeight="1"/>
    <row r="2627" s="9" customFormat="1" ht="10.5" customHeight="1"/>
    <row r="2628" s="9" customFormat="1" ht="10.5" customHeight="1"/>
    <row r="2629" s="9" customFormat="1" ht="10.5" customHeight="1"/>
    <row r="2630" s="9" customFormat="1" ht="10.5" customHeight="1"/>
    <row r="2631" s="9" customFormat="1" ht="10.5" customHeight="1"/>
    <row r="2632" s="9" customFormat="1" ht="10.5" customHeight="1"/>
    <row r="2633" s="9" customFormat="1" ht="10.5" customHeight="1"/>
    <row r="2634" s="9" customFormat="1" ht="10.5" customHeight="1"/>
    <row r="2635" s="9" customFormat="1" ht="10.5" customHeight="1"/>
    <row r="2636" s="9" customFormat="1" ht="10.5" customHeight="1"/>
    <row r="2637" s="9" customFormat="1" ht="10.5" customHeight="1"/>
    <row r="2638" s="9" customFormat="1" ht="10.5" customHeight="1"/>
    <row r="2639" s="9" customFormat="1" ht="10.5" customHeight="1"/>
    <row r="2640" s="9" customFormat="1" ht="10.5" customHeight="1"/>
    <row r="2641" s="9" customFormat="1" ht="10.5" customHeight="1"/>
    <row r="2642" s="9" customFormat="1" ht="10.5" customHeight="1"/>
    <row r="2643" s="9" customFormat="1" ht="10.5" customHeight="1"/>
    <row r="2644" s="9" customFormat="1" ht="10.5" customHeight="1"/>
    <row r="2645" s="9" customFormat="1" ht="10.5" customHeight="1"/>
    <row r="2646" s="9" customFormat="1" ht="10.5" customHeight="1"/>
    <row r="2647" s="9" customFormat="1" ht="10.5" customHeight="1"/>
    <row r="2648" s="9" customFormat="1" ht="10.5" customHeight="1"/>
    <row r="2649" s="9" customFormat="1" ht="10.5" customHeight="1"/>
    <row r="2650" s="9" customFormat="1" ht="10.5" customHeight="1"/>
    <row r="2651" s="9" customFormat="1" ht="10.5" customHeight="1"/>
    <row r="2652" s="9" customFormat="1" ht="10.5" customHeight="1"/>
    <row r="2653" s="9" customFormat="1" ht="10.5" customHeight="1"/>
    <row r="2654" s="9" customFormat="1" ht="10.5" customHeight="1"/>
    <row r="2655" s="9" customFormat="1" ht="10.5" customHeight="1"/>
    <row r="2656" s="9" customFormat="1" ht="10.5" customHeight="1"/>
    <row r="2657" s="9" customFormat="1" ht="10.5" customHeight="1"/>
    <row r="2658" s="9" customFormat="1" ht="10.5" customHeight="1"/>
    <row r="2659" s="9" customFormat="1" ht="10.5" customHeight="1"/>
    <row r="2660" s="9" customFormat="1" ht="10.5" customHeight="1"/>
    <row r="2661" s="9" customFormat="1" ht="10.5" customHeight="1"/>
    <row r="2662" s="9" customFormat="1" ht="10.5" customHeight="1"/>
    <row r="2663" s="9" customFormat="1" ht="10.5" customHeight="1"/>
    <row r="2664" s="9" customFormat="1" ht="10.5" customHeight="1"/>
    <row r="2665" s="9" customFormat="1" ht="10.5" customHeight="1"/>
    <row r="2666" s="9" customFormat="1" ht="10.5" customHeight="1"/>
    <row r="2667" s="9" customFormat="1" ht="10.5" customHeight="1"/>
    <row r="2668" s="9" customFormat="1" ht="10.5" customHeight="1"/>
    <row r="2669" s="9" customFormat="1" ht="10.5" customHeight="1"/>
    <row r="2670" s="9" customFormat="1" ht="10.5" customHeight="1"/>
    <row r="2671" s="9" customFormat="1" ht="10.5" customHeight="1"/>
    <row r="2672" s="9" customFormat="1" ht="10.5" customHeight="1"/>
    <row r="2673" s="9" customFormat="1" ht="10.5" customHeight="1"/>
    <row r="2674" s="9" customFormat="1" ht="10.5" customHeight="1"/>
    <row r="2675" s="9" customFormat="1" ht="10.5" customHeight="1"/>
    <row r="2676" s="9" customFormat="1" ht="10.5" customHeight="1"/>
    <row r="2677" s="9" customFormat="1" ht="10.5" customHeight="1"/>
    <row r="2678" s="9" customFormat="1" ht="10.5" customHeight="1"/>
    <row r="2679" s="9" customFormat="1" ht="10.5" customHeight="1"/>
    <row r="2680" s="9" customFormat="1" ht="10.5" customHeight="1"/>
    <row r="2681" s="9" customFormat="1" ht="10.5" customHeight="1"/>
    <row r="2682" s="9" customFormat="1" ht="10.5" customHeight="1"/>
    <row r="2683" s="9" customFormat="1" ht="10.5" customHeight="1"/>
    <row r="2684" s="9" customFormat="1" ht="10.5" customHeight="1"/>
    <row r="2685" s="9" customFormat="1" ht="10.5" customHeight="1"/>
    <row r="2686" s="9" customFormat="1" ht="10.5" customHeight="1"/>
    <row r="2687" s="9" customFormat="1" ht="10.5" customHeight="1"/>
    <row r="2688" s="9" customFormat="1" ht="10.5" customHeight="1"/>
    <row r="2689" s="9" customFormat="1" ht="10.5" customHeight="1"/>
    <row r="2690" s="9" customFormat="1" ht="10.5" customHeight="1"/>
    <row r="2691" s="9" customFormat="1" ht="10.5" customHeight="1"/>
    <row r="2692" s="9" customFormat="1" ht="10.5" customHeight="1"/>
    <row r="2693" s="9" customFormat="1" ht="10.5" customHeight="1"/>
    <row r="2694" s="9" customFormat="1" ht="10.5" customHeight="1"/>
    <row r="2695" s="9" customFormat="1" ht="10.5" customHeight="1"/>
    <row r="2696" s="9" customFormat="1" ht="10.5" customHeight="1"/>
    <row r="2697" s="9" customFormat="1" ht="10.5" customHeight="1"/>
    <row r="2698" s="9" customFormat="1" ht="10.5" customHeight="1"/>
    <row r="2699" s="9" customFormat="1" ht="10.5" customHeight="1"/>
    <row r="2700" s="9" customFormat="1" ht="10.5" customHeight="1"/>
    <row r="2701" s="9" customFormat="1" ht="10.5" customHeight="1"/>
    <row r="2702" s="9" customFormat="1" ht="10.5" customHeight="1"/>
    <row r="2703" s="9" customFormat="1" ht="10.5" customHeight="1"/>
    <row r="2704" s="9" customFormat="1" ht="10.5" customHeight="1"/>
    <row r="2705" s="9" customFormat="1" ht="10.5" customHeight="1"/>
    <row r="2706" s="9" customFormat="1" ht="10.5" customHeight="1"/>
    <row r="2707" s="9" customFormat="1" ht="10.5" customHeight="1"/>
    <row r="2708" s="9" customFormat="1" ht="10.5" customHeight="1"/>
    <row r="2709" s="9" customFormat="1" ht="10.5" customHeight="1"/>
    <row r="2710" s="9" customFormat="1" ht="10.5" customHeight="1"/>
    <row r="2711" s="9" customFormat="1" ht="10.5" customHeight="1"/>
    <row r="2712" s="9" customFormat="1" ht="10.5" customHeight="1"/>
    <row r="2713" s="9" customFormat="1" ht="10.5" customHeight="1"/>
    <row r="2714" s="9" customFormat="1" ht="10.5" customHeight="1"/>
    <row r="2715" s="9" customFormat="1" ht="10.5" customHeight="1"/>
    <row r="2716" s="9" customFormat="1" ht="10.5" customHeight="1"/>
    <row r="2717" s="9" customFormat="1" ht="10.5" customHeight="1"/>
    <row r="2718" s="9" customFormat="1" ht="10.5" customHeight="1"/>
    <row r="2719" s="9" customFormat="1" ht="10.5" customHeight="1"/>
    <row r="2720" s="9" customFormat="1" ht="10.5" customHeight="1"/>
    <row r="2721" s="9" customFormat="1" ht="10.5" customHeight="1"/>
    <row r="2722" s="9" customFormat="1" ht="10.5" customHeight="1"/>
    <row r="2723" s="9" customFormat="1" ht="10.5" customHeight="1"/>
    <row r="2724" s="9" customFormat="1" ht="10.5" customHeight="1"/>
    <row r="2725" s="9" customFormat="1" ht="10.5" customHeight="1"/>
    <row r="2726" s="9" customFormat="1" ht="10.5" customHeight="1"/>
    <row r="2727" s="9" customFormat="1" ht="10.5" customHeight="1"/>
    <row r="2728" s="9" customFormat="1" ht="10.5" customHeight="1"/>
    <row r="2729" s="9" customFormat="1" ht="10.5" customHeight="1"/>
    <row r="2730" s="9" customFormat="1" ht="10.5" customHeight="1"/>
    <row r="2731" s="9" customFormat="1" ht="10.5" customHeight="1"/>
    <row r="2732" s="9" customFormat="1" ht="10.5" customHeight="1"/>
    <row r="2733" s="9" customFormat="1" ht="10.5" customHeight="1"/>
    <row r="2734" s="9" customFormat="1" ht="10.5" customHeight="1"/>
    <row r="2735" s="9" customFormat="1" ht="10.5" customHeight="1"/>
    <row r="2736" s="9" customFormat="1" ht="10.5" customHeight="1"/>
    <row r="2737" s="9" customFormat="1" ht="10.5" customHeight="1"/>
    <row r="2738" s="9" customFormat="1" ht="10.5" customHeight="1"/>
    <row r="2739" s="9" customFormat="1" ht="10.5" customHeight="1"/>
    <row r="2740" s="9" customFormat="1" ht="10.5" customHeight="1"/>
    <row r="2741" s="9" customFormat="1" ht="10.5" customHeight="1"/>
    <row r="2742" s="9" customFormat="1" ht="10.5" customHeight="1"/>
    <row r="2743" s="9" customFormat="1" ht="10.5" customHeight="1"/>
    <row r="2744" s="9" customFormat="1" ht="10.5" customHeight="1"/>
    <row r="2745" s="9" customFormat="1" ht="10.5" customHeight="1"/>
    <row r="2746" s="9" customFormat="1" ht="10.5" customHeight="1"/>
    <row r="2747" s="9" customFormat="1" ht="10.5" customHeight="1"/>
    <row r="2748" s="9" customFormat="1" ht="10.5" customHeight="1"/>
    <row r="2749" s="9" customFormat="1" ht="10.5" customHeight="1"/>
    <row r="2750" s="9" customFormat="1" ht="10.5" customHeight="1"/>
    <row r="2751" s="9" customFormat="1" ht="10.5" customHeight="1"/>
    <row r="2752" s="9" customFormat="1" ht="10.5" customHeight="1"/>
    <row r="2753" s="9" customFormat="1" ht="10.5" customHeight="1"/>
    <row r="2754" s="9" customFormat="1" ht="10.5" customHeight="1"/>
    <row r="2755" s="9" customFormat="1" ht="10.5" customHeight="1"/>
    <row r="2756" s="9" customFormat="1" ht="10.5" customHeight="1"/>
    <row r="2757" s="9" customFormat="1" ht="10.5" customHeight="1"/>
    <row r="2758" s="9" customFormat="1" ht="10.5" customHeight="1"/>
    <row r="2759" s="9" customFormat="1" ht="10.5" customHeight="1"/>
    <row r="2760" s="9" customFormat="1" ht="10.5" customHeight="1"/>
    <row r="2761" s="9" customFormat="1" ht="10.5" customHeight="1"/>
    <row r="2762" s="9" customFormat="1" ht="10.5" customHeight="1"/>
    <row r="2763" s="9" customFormat="1" ht="10.5" customHeight="1"/>
    <row r="2764" s="9" customFormat="1" ht="10.5" customHeight="1"/>
    <row r="2765" s="9" customFormat="1" ht="10.5" customHeight="1"/>
    <row r="2766" s="9" customFormat="1" ht="10.5" customHeight="1"/>
    <row r="2767" s="9" customFormat="1" ht="10.5" customHeight="1"/>
    <row r="2768" s="9" customFormat="1" ht="10.5" customHeight="1"/>
    <row r="2769" s="9" customFormat="1" ht="10.5" customHeight="1"/>
    <row r="2770" s="9" customFormat="1" ht="10.5" customHeight="1"/>
    <row r="2771" s="9" customFormat="1" ht="10.5" customHeight="1"/>
    <row r="2772" s="9" customFormat="1" ht="10.5" customHeight="1"/>
    <row r="2773" s="9" customFormat="1" ht="10.5" customHeight="1"/>
    <row r="2774" s="9" customFormat="1" ht="10.5" customHeight="1"/>
    <row r="2775" s="9" customFormat="1" ht="10.5" customHeight="1"/>
    <row r="2776" s="9" customFormat="1" ht="10.5" customHeight="1"/>
    <row r="2777" s="9" customFormat="1" ht="10.5" customHeight="1"/>
    <row r="2778" s="9" customFormat="1" ht="10.5" customHeight="1"/>
    <row r="2779" s="9" customFormat="1" ht="10.5" customHeight="1"/>
    <row r="2780" s="9" customFormat="1" ht="10.5" customHeight="1"/>
    <row r="2781" s="9" customFormat="1" ht="10.5" customHeight="1"/>
    <row r="2782" s="9" customFormat="1" ht="10.5" customHeight="1"/>
    <row r="2783" s="9" customFormat="1" ht="10.5" customHeight="1"/>
    <row r="2784" s="9" customFormat="1" ht="10.5" customHeight="1"/>
    <row r="2785" s="9" customFormat="1" ht="10.5" customHeight="1"/>
    <row r="2786" s="9" customFormat="1" ht="10.5" customHeight="1"/>
    <row r="2787" s="9" customFormat="1" ht="10.5" customHeight="1"/>
    <row r="2788" s="9" customFormat="1" ht="10.5" customHeight="1"/>
    <row r="2789" s="9" customFormat="1" ht="10.5" customHeight="1"/>
    <row r="2790" s="9" customFormat="1" ht="10.5" customHeight="1"/>
    <row r="2791" s="9" customFormat="1" ht="10.5" customHeight="1"/>
    <row r="2792" s="9" customFormat="1" ht="10.5" customHeight="1"/>
    <row r="2793" s="9" customFormat="1" ht="10.5" customHeight="1"/>
    <row r="2794" s="9" customFormat="1" ht="10.5" customHeight="1"/>
    <row r="2795" s="9" customFormat="1" ht="10.5" customHeight="1"/>
    <row r="2796" s="9" customFormat="1" ht="10.5" customHeight="1"/>
    <row r="2797" s="9" customFormat="1" ht="10.5" customHeight="1"/>
    <row r="2798" s="9" customFormat="1" ht="10.5" customHeight="1"/>
    <row r="2799" s="9" customFormat="1" ht="10.5" customHeight="1"/>
    <row r="2800" s="9" customFormat="1" ht="10.5" customHeight="1"/>
    <row r="2801" s="9" customFormat="1" ht="10.5" customHeight="1"/>
    <row r="2802" s="9" customFormat="1" ht="10.5" customHeight="1"/>
    <row r="2803" s="9" customFormat="1" ht="10.5" customHeight="1"/>
    <row r="2804" s="9" customFormat="1" ht="10.5" customHeight="1"/>
    <row r="2805" s="9" customFormat="1" ht="10.5" customHeight="1"/>
    <row r="2806" s="9" customFormat="1" ht="10.5" customHeight="1"/>
    <row r="2807" s="9" customFormat="1" ht="10.5" customHeight="1"/>
    <row r="2808" s="9" customFormat="1" ht="10.5" customHeight="1"/>
    <row r="2809" s="9" customFormat="1" ht="10.5" customHeight="1"/>
    <row r="2810" s="9" customFormat="1" ht="10.5" customHeight="1"/>
    <row r="2811" s="9" customFormat="1" ht="10.5" customHeight="1"/>
    <row r="2812" s="9" customFormat="1" ht="10.5" customHeight="1"/>
    <row r="2813" s="9" customFormat="1" ht="10.5" customHeight="1"/>
    <row r="2814" s="9" customFormat="1" ht="10.5" customHeight="1"/>
    <row r="2815" s="9" customFormat="1" ht="10.5" customHeight="1"/>
    <row r="2816" s="9" customFormat="1" ht="10.5" customHeight="1"/>
    <row r="2817" s="9" customFormat="1" ht="10.5" customHeight="1"/>
    <row r="2818" s="9" customFormat="1" ht="10.5" customHeight="1"/>
    <row r="2819" s="9" customFormat="1" ht="10.5" customHeight="1"/>
    <row r="2820" s="9" customFormat="1" ht="10.5" customHeight="1"/>
    <row r="2821" s="9" customFormat="1" ht="10.5" customHeight="1"/>
    <row r="2822" s="9" customFormat="1" ht="10.5" customHeight="1"/>
    <row r="2823" s="9" customFormat="1" ht="10.5" customHeight="1"/>
    <row r="2824" s="9" customFormat="1" ht="10.5" customHeight="1"/>
    <row r="2825" s="9" customFormat="1" ht="10.5" customHeight="1"/>
    <row r="2826" s="9" customFormat="1" ht="10.5" customHeight="1"/>
    <row r="2827" s="9" customFormat="1" ht="10.5" customHeight="1"/>
    <row r="2828" s="9" customFormat="1" ht="10.5" customHeight="1"/>
    <row r="2829" s="9" customFormat="1" ht="10.5" customHeight="1"/>
    <row r="2830" s="9" customFormat="1" ht="10.5" customHeight="1"/>
    <row r="2831" s="9" customFormat="1" ht="10.5" customHeight="1"/>
    <row r="2832" s="9" customFormat="1" ht="10.5" customHeight="1"/>
    <row r="2833" s="9" customFormat="1" ht="10.5" customHeight="1"/>
    <row r="2834" s="9" customFormat="1" ht="10.5" customHeight="1"/>
    <row r="2835" s="9" customFormat="1" ht="10.5" customHeight="1"/>
    <row r="2836" s="9" customFormat="1" ht="10.5" customHeight="1"/>
    <row r="2837" s="9" customFormat="1" ht="10.5" customHeight="1"/>
    <row r="2838" s="9" customFormat="1" ht="10.5" customHeight="1"/>
    <row r="2839" s="9" customFormat="1" ht="10.5" customHeight="1"/>
    <row r="2840" s="9" customFormat="1" ht="10.5" customHeight="1"/>
    <row r="2841" s="9" customFormat="1" ht="10.5" customHeight="1"/>
    <row r="2842" s="9" customFormat="1" ht="10.5" customHeight="1"/>
    <row r="2843" s="9" customFormat="1" ht="10.5" customHeight="1"/>
    <row r="2844" s="9" customFormat="1" ht="10.5" customHeight="1"/>
    <row r="2845" s="9" customFormat="1" ht="10.5" customHeight="1"/>
    <row r="2846" s="9" customFormat="1" ht="10.5" customHeight="1"/>
    <row r="2847" s="9" customFormat="1" ht="10.5" customHeight="1"/>
    <row r="2848" s="9" customFormat="1" ht="10.5" customHeight="1"/>
    <row r="2849" s="9" customFormat="1" ht="10.5" customHeight="1"/>
    <row r="2850" s="9" customFormat="1" ht="10.5" customHeight="1"/>
    <row r="2851" s="9" customFormat="1" ht="10.5" customHeight="1"/>
    <row r="2852" s="9" customFormat="1" ht="10.5" customHeight="1"/>
    <row r="2853" s="9" customFormat="1" ht="10.5" customHeight="1"/>
    <row r="2854" s="9" customFormat="1" ht="10.5" customHeight="1"/>
    <row r="2855" s="9" customFormat="1" ht="10.5" customHeight="1"/>
    <row r="2856" s="9" customFormat="1" ht="10.5" customHeight="1"/>
    <row r="2857" s="9" customFormat="1" ht="10.5" customHeight="1"/>
    <row r="2858" s="9" customFormat="1" ht="10.5" customHeight="1"/>
    <row r="2859" s="9" customFormat="1" ht="10.5" customHeight="1"/>
    <row r="2860" s="9" customFormat="1" ht="10.5" customHeight="1"/>
    <row r="2861" s="9" customFormat="1" ht="10.5" customHeight="1"/>
    <row r="2862" s="9" customFormat="1" ht="10.5" customHeight="1"/>
    <row r="2863" s="9" customFormat="1" ht="10.5" customHeight="1"/>
    <row r="2864" s="9" customFormat="1" ht="10.5" customHeight="1"/>
    <row r="2865" s="9" customFormat="1" ht="10.5" customHeight="1"/>
    <row r="2866" s="9" customFormat="1" ht="10.5" customHeight="1"/>
    <row r="2867" s="9" customFormat="1" ht="10.5" customHeight="1"/>
    <row r="2868" s="9" customFormat="1" ht="10.5" customHeight="1"/>
    <row r="2869" s="9" customFormat="1" ht="10.5" customHeight="1"/>
    <row r="2870" s="9" customFormat="1" ht="10.5" customHeight="1"/>
    <row r="2871" s="9" customFormat="1" ht="10.5" customHeight="1"/>
    <row r="2872" s="9" customFormat="1" ht="10.5" customHeight="1"/>
    <row r="2873" s="9" customFormat="1" ht="10.5" customHeight="1"/>
    <row r="2874" s="9" customFormat="1" ht="10.5" customHeight="1"/>
    <row r="2875" s="9" customFormat="1" ht="10.5" customHeight="1"/>
    <row r="2876" s="9" customFormat="1" ht="10.5" customHeight="1"/>
    <row r="2877" s="9" customFormat="1" ht="10.5" customHeight="1"/>
    <row r="2878" s="9" customFormat="1" ht="10.5" customHeight="1"/>
    <row r="2879" s="9" customFormat="1" ht="10.5" customHeight="1"/>
    <row r="2880" s="9" customFormat="1" ht="10.5" customHeight="1"/>
    <row r="2881" s="9" customFormat="1" ht="10.5" customHeight="1"/>
    <row r="2882" s="9" customFormat="1" ht="10.5" customHeight="1"/>
    <row r="2883" s="9" customFormat="1" ht="10.5" customHeight="1"/>
    <row r="2884" s="9" customFormat="1" ht="10.5" customHeight="1"/>
    <row r="2885" s="9" customFormat="1" ht="10.5" customHeight="1"/>
    <row r="2886" s="9" customFormat="1" ht="10.5" customHeight="1"/>
    <row r="2887" s="9" customFormat="1" ht="10.5" customHeight="1"/>
    <row r="2888" s="9" customFormat="1" ht="10.5" customHeight="1"/>
    <row r="2889" s="9" customFormat="1" ht="10.5" customHeight="1"/>
    <row r="2890" s="9" customFormat="1" ht="10.5" customHeight="1"/>
    <row r="2891" s="9" customFormat="1" ht="10.5" customHeight="1"/>
    <row r="2892" s="9" customFormat="1" ht="10.5" customHeight="1"/>
    <row r="2893" s="9" customFormat="1" ht="10.5" customHeight="1"/>
    <row r="2894" s="9" customFormat="1" ht="10.5" customHeight="1"/>
    <row r="2895" s="9" customFormat="1" ht="10.5" customHeight="1"/>
    <row r="2896" s="9" customFormat="1" ht="10.5" customHeight="1"/>
    <row r="2897" s="9" customFormat="1" ht="10.5" customHeight="1"/>
    <row r="2898" s="9" customFormat="1" ht="10.5" customHeight="1"/>
    <row r="2899" s="9" customFormat="1" ht="10.5" customHeight="1"/>
    <row r="2900" s="9" customFormat="1" ht="10.5" customHeight="1"/>
    <row r="2901" s="9" customFormat="1" ht="10.5" customHeight="1"/>
    <row r="2902" s="9" customFormat="1" ht="10.5" customHeight="1"/>
    <row r="2903" s="9" customFormat="1" ht="10.5" customHeight="1"/>
    <row r="2904" s="9" customFormat="1" ht="10.5" customHeight="1"/>
    <row r="2905" s="9" customFormat="1" ht="10.5" customHeight="1"/>
    <row r="2906" s="9" customFormat="1" ht="10.5" customHeight="1"/>
    <row r="2907" s="9" customFormat="1" ht="10.5" customHeight="1"/>
    <row r="2908" s="9" customFormat="1" ht="10.5" customHeight="1"/>
    <row r="2909" s="9" customFormat="1" ht="10.5" customHeight="1"/>
    <row r="2910" s="9" customFormat="1" ht="10.5" customHeight="1"/>
    <row r="2911" s="9" customFormat="1" ht="10.5" customHeight="1"/>
    <row r="2912" s="9" customFormat="1" ht="10.5" customHeight="1"/>
    <row r="2913" s="9" customFormat="1" ht="10.5" customHeight="1"/>
    <row r="2914" s="9" customFormat="1" ht="10.5" customHeight="1"/>
    <row r="2915" s="9" customFormat="1" ht="10.5" customHeight="1"/>
    <row r="2916" s="9" customFormat="1" ht="10.5" customHeight="1"/>
    <row r="2917" s="9" customFormat="1" ht="10.5" customHeight="1"/>
    <row r="2918" s="9" customFormat="1" ht="10.5" customHeight="1"/>
    <row r="2919" s="9" customFormat="1" ht="10.5" customHeight="1"/>
    <row r="2920" s="9" customFormat="1" ht="10.5" customHeight="1"/>
    <row r="2921" s="9" customFormat="1" ht="10.5" customHeight="1"/>
    <row r="2922" s="9" customFormat="1" ht="10.5" customHeight="1"/>
    <row r="2923" s="9" customFormat="1" ht="10.5" customHeight="1"/>
    <row r="2924" s="9" customFormat="1" ht="10.5" customHeight="1"/>
    <row r="2925" s="9" customFormat="1" ht="10.5" customHeight="1"/>
    <row r="2926" s="9" customFormat="1" ht="10.5" customHeight="1"/>
    <row r="2927" s="9" customFormat="1" ht="10.5" customHeight="1"/>
    <row r="2928" s="9" customFormat="1" ht="10.5" customHeight="1"/>
    <row r="2929" s="9" customFormat="1" ht="10.5" customHeight="1"/>
    <row r="2930" s="9" customFormat="1" ht="10.5" customHeight="1"/>
    <row r="2931" s="9" customFormat="1" ht="10.5" customHeight="1"/>
    <row r="2932" s="9" customFormat="1" ht="10.5" customHeight="1"/>
    <row r="2933" s="9" customFormat="1" ht="10.5" customHeight="1"/>
    <row r="2934" s="9" customFormat="1" ht="10.5" customHeight="1"/>
    <row r="2935" s="9" customFormat="1" ht="10.5" customHeight="1"/>
    <row r="2936" s="9" customFormat="1" ht="10.5" customHeight="1"/>
    <row r="2937" s="9" customFormat="1" ht="10.5" customHeight="1"/>
    <row r="2938" s="9" customFormat="1" ht="10.5" customHeight="1"/>
    <row r="2939" s="9" customFormat="1" ht="10.5" customHeight="1"/>
    <row r="2940" s="9" customFormat="1" ht="10.5" customHeight="1"/>
    <row r="2941" s="9" customFormat="1" ht="10.5" customHeight="1"/>
    <row r="2942" s="9" customFormat="1" ht="10.5" customHeight="1"/>
    <row r="2943" s="9" customFormat="1" ht="10.5" customHeight="1"/>
    <row r="2944" s="9" customFormat="1" ht="10.5" customHeight="1"/>
    <row r="2945" s="9" customFormat="1" ht="10.5" customHeight="1"/>
    <row r="2946" s="9" customFormat="1" ht="10.5" customHeight="1"/>
    <row r="2947" s="9" customFormat="1" ht="10.5" customHeight="1"/>
    <row r="2948" s="9" customFormat="1" ht="10.5" customHeight="1"/>
    <row r="2949" s="9" customFormat="1" ht="10.5" customHeight="1"/>
    <row r="2950" s="9" customFormat="1" ht="10.5" customHeight="1"/>
    <row r="2951" s="9" customFormat="1" ht="10.5" customHeight="1"/>
    <row r="2952" s="9" customFormat="1" ht="10.5" customHeight="1"/>
    <row r="2953" s="9" customFormat="1" ht="10.5" customHeight="1"/>
    <row r="2954" s="9" customFormat="1" ht="10.5" customHeight="1"/>
    <row r="2955" s="9" customFormat="1" ht="10.5" customHeight="1"/>
    <row r="2956" s="9" customFormat="1" ht="10.5" customHeight="1"/>
    <row r="2957" s="9" customFormat="1" ht="10.5" customHeight="1"/>
    <row r="2958" s="9" customFormat="1" ht="10.5" customHeight="1"/>
    <row r="2959" s="9" customFormat="1" ht="10.5" customHeight="1"/>
    <row r="2960" s="9" customFormat="1" ht="10.5" customHeight="1"/>
    <row r="2961" s="9" customFormat="1" ht="10.5" customHeight="1"/>
    <row r="2962" s="9" customFormat="1" ht="10.5" customHeight="1"/>
    <row r="2963" s="9" customFormat="1" ht="10.5" customHeight="1"/>
    <row r="2964" s="9" customFormat="1" ht="10.5" customHeight="1"/>
    <row r="2965" s="9" customFormat="1" ht="10.5" customHeight="1"/>
    <row r="2966" s="9" customFormat="1" ht="10.5" customHeight="1"/>
    <row r="2967" s="9" customFormat="1" ht="10.5" customHeight="1"/>
    <row r="2968" s="9" customFormat="1" ht="10.5" customHeight="1"/>
    <row r="2969" s="9" customFormat="1" ht="10.5" customHeight="1"/>
    <row r="2970" s="9" customFormat="1" ht="10.5" customHeight="1"/>
    <row r="2971" s="9" customFormat="1" ht="10.5" customHeight="1"/>
    <row r="2972" s="9" customFormat="1" ht="10.5" customHeight="1"/>
    <row r="2973" s="9" customFormat="1" ht="10.5" customHeight="1"/>
    <row r="2974" s="9" customFormat="1" ht="10.5" customHeight="1"/>
    <row r="2975" s="9" customFormat="1" ht="10.5" customHeight="1"/>
    <row r="2976" s="9" customFormat="1" ht="10.5" customHeight="1"/>
    <row r="2977" s="9" customFormat="1" ht="10.5" customHeight="1"/>
    <row r="2978" s="9" customFormat="1" ht="10.5" customHeight="1"/>
    <row r="2979" s="9" customFormat="1" ht="10.5" customHeight="1"/>
    <row r="2980" s="9" customFormat="1" ht="10.5" customHeight="1"/>
    <row r="2981" s="9" customFormat="1" ht="10.5" customHeight="1"/>
    <row r="2982" s="9" customFormat="1" ht="10.5" customHeight="1"/>
    <row r="2983" s="9" customFormat="1" ht="10.5" customHeight="1"/>
    <row r="2984" s="9" customFormat="1" ht="10.5" customHeight="1"/>
    <row r="2985" s="9" customFormat="1" ht="10.5" customHeight="1"/>
    <row r="2986" s="9" customFormat="1" ht="10.5" customHeight="1"/>
    <row r="2987" s="9" customFormat="1" ht="10.5" customHeight="1"/>
    <row r="2988" s="9" customFormat="1" ht="10.5" customHeight="1"/>
    <row r="2989" s="9" customFormat="1" ht="10.5" customHeight="1"/>
    <row r="2990" s="9" customFormat="1" ht="10.5" customHeight="1"/>
    <row r="2991" s="9" customFormat="1" ht="10.5" customHeight="1"/>
    <row r="2992" s="9" customFormat="1" ht="10.5" customHeight="1"/>
    <row r="2993" s="9" customFormat="1" ht="10.5" customHeight="1"/>
    <row r="2994" s="9" customFormat="1" ht="10.5" customHeight="1"/>
    <row r="2995" s="9" customFormat="1" ht="10.5" customHeight="1"/>
    <row r="2996" s="9" customFormat="1" ht="10.5" customHeight="1"/>
    <row r="2997" s="9" customFormat="1" ht="10.5" customHeight="1"/>
    <row r="2998" s="9" customFormat="1" ht="10.5" customHeight="1"/>
    <row r="2999" s="9" customFormat="1" ht="10.5" customHeight="1"/>
    <row r="3000" s="9" customFormat="1" ht="10.5" customHeight="1"/>
    <row r="3001" s="9" customFormat="1" ht="10.5" customHeight="1"/>
    <row r="3002" s="9" customFormat="1" ht="10.5" customHeight="1"/>
    <row r="3003" s="9" customFormat="1" ht="10.5" customHeight="1"/>
    <row r="3004" s="9" customFormat="1" ht="10.5" customHeight="1"/>
    <row r="3005" s="9" customFormat="1" ht="10.5" customHeight="1"/>
    <row r="3006" s="9" customFormat="1" ht="10.5" customHeight="1"/>
    <row r="3007" s="9" customFormat="1" ht="10.5" customHeight="1"/>
    <row r="3008" s="9" customFormat="1" ht="10.5" customHeight="1"/>
    <row r="3009" s="9" customFormat="1" ht="10.5" customHeight="1"/>
    <row r="3010" s="9" customFormat="1" ht="10.5" customHeight="1"/>
    <row r="3011" s="9" customFormat="1" ht="10.5" customHeight="1"/>
    <row r="3012" s="9" customFormat="1" ht="10.5" customHeight="1"/>
    <row r="3013" s="9" customFormat="1" ht="10.5" customHeight="1"/>
    <row r="3014" s="9" customFormat="1" ht="10.5" customHeight="1"/>
    <row r="3015" s="9" customFormat="1" ht="10.5" customHeight="1"/>
    <row r="3016" s="9" customFormat="1" ht="10.5" customHeight="1"/>
    <row r="3017" s="9" customFormat="1" ht="10.5" customHeight="1"/>
    <row r="3018" s="9" customFormat="1" ht="10.5" customHeight="1"/>
    <row r="3019" s="9" customFormat="1" ht="10.5" customHeight="1"/>
    <row r="3020" s="9" customFormat="1" ht="10.5" customHeight="1"/>
    <row r="3021" s="9" customFormat="1" ht="10.5" customHeight="1"/>
    <row r="3022" s="9" customFormat="1" ht="10.5" customHeight="1"/>
    <row r="3023" s="9" customFormat="1" ht="10.5" customHeight="1"/>
    <row r="3024" s="9" customFormat="1" ht="10.5" customHeight="1"/>
    <row r="3025" s="9" customFormat="1" ht="10.5" customHeight="1"/>
    <row r="3026" s="9" customFormat="1" ht="10.5" customHeight="1"/>
    <row r="3027" s="9" customFormat="1" ht="10.5" customHeight="1"/>
    <row r="3028" s="9" customFormat="1" ht="10.5" customHeight="1"/>
    <row r="3029" s="9" customFormat="1" ht="10.5" customHeight="1"/>
    <row r="3030" s="9" customFormat="1" ht="10.5" customHeight="1"/>
    <row r="3031" s="9" customFormat="1" ht="10.5" customHeight="1"/>
    <row r="3032" s="9" customFormat="1" ht="10.5" customHeight="1"/>
    <row r="3033" s="9" customFormat="1" ht="10.5" customHeight="1"/>
    <row r="3034" s="9" customFormat="1" ht="10.5" customHeight="1"/>
    <row r="3035" s="9" customFormat="1" ht="10.5" customHeight="1"/>
    <row r="3036" s="9" customFormat="1" ht="10.5" customHeight="1"/>
    <row r="3037" s="9" customFormat="1" ht="10.5" customHeight="1"/>
    <row r="3038" s="9" customFormat="1" ht="10.5" customHeight="1"/>
    <row r="3039" s="9" customFormat="1" ht="10.5" customHeight="1"/>
    <row r="3040" s="9" customFormat="1" ht="10.5" customHeight="1"/>
    <row r="3041" s="9" customFormat="1" ht="10.5" customHeight="1"/>
    <row r="3042" s="9" customFormat="1" ht="10.5" customHeight="1"/>
    <row r="3043" s="9" customFormat="1" ht="10.5" customHeight="1"/>
    <row r="3044" s="9" customFormat="1" ht="10.5" customHeight="1"/>
    <row r="3045" s="9" customFormat="1" ht="10.5" customHeight="1"/>
    <row r="3046" s="9" customFormat="1" ht="10.5" customHeight="1"/>
    <row r="3047" s="9" customFormat="1" ht="10.5" customHeight="1"/>
    <row r="3048" s="9" customFormat="1" ht="10.5" customHeight="1"/>
    <row r="3049" s="9" customFormat="1" ht="10.5" customHeight="1"/>
    <row r="3050" s="9" customFormat="1" ht="10.5" customHeight="1"/>
    <row r="3051" s="9" customFormat="1" ht="10.5" customHeight="1"/>
    <row r="3052" s="9" customFormat="1" ht="10.5" customHeight="1"/>
    <row r="3053" s="9" customFormat="1" ht="10.5" customHeight="1"/>
    <row r="3054" s="9" customFormat="1" ht="10.5" customHeight="1"/>
    <row r="3055" s="9" customFormat="1" ht="10.5" customHeight="1"/>
    <row r="3056" s="9" customFormat="1" ht="10.5" customHeight="1"/>
    <row r="3057" s="9" customFormat="1" ht="10.5" customHeight="1"/>
    <row r="3058" s="9" customFormat="1" ht="10.5" customHeight="1"/>
    <row r="3059" s="9" customFormat="1" ht="10.5" customHeight="1"/>
    <row r="3060" s="9" customFormat="1" ht="10.5" customHeight="1"/>
    <row r="3061" s="9" customFormat="1" ht="10.5" customHeight="1"/>
    <row r="3062" s="9" customFormat="1" ht="10.5" customHeight="1"/>
    <row r="3063" s="9" customFormat="1" ht="10.5" customHeight="1"/>
    <row r="3064" s="9" customFormat="1" ht="10.5" customHeight="1"/>
    <row r="3065" s="9" customFormat="1" ht="10.5" customHeight="1"/>
    <row r="3066" s="9" customFormat="1" ht="10.5" customHeight="1"/>
    <row r="3067" s="9" customFormat="1" ht="10.5" customHeight="1"/>
    <row r="3068" s="9" customFormat="1" ht="10.5" customHeight="1"/>
    <row r="3069" s="9" customFormat="1" ht="10.5" customHeight="1"/>
    <row r="3070" s="9" customFormat="1" ht="10.5" customHeight="1"/>
    <row r="3071" s="9" customFormat="1" ht="10.5" customHeight="1"/>
    <row r="3072" s="9" customFormat="1" ht="10.5" customHeight="1"/>
    <row r="3073" s="9" customFormat="1" ht="10.5" customHeight="1"/>
    <row r="3074" s="9" customFormat="1" ht="10.5" customHeight="1"/>
    <row r="3075" s="9" customFormat="1" ht="10.5" customHeight="1"/>
    <row r="3076" s="9" customFormat="1" ht="10.5" customHeight="1"/>
    <row r="3077" s="9" customFormat="1" ht="10.5" customHeight="1"/>
    <row r="3078" s="9" customFormat="1" ht="10.5" customHeight="1"/>
    <row r="3079" s="9" customFormat="1" ht="10.5" customHeight="1"/>
    <row r="3080" s="9" customFormat="1" ht="10.5" customHeight="1"/>
    <row r="3081" s="9" customFormat="1" ht="10.5" customHeight="1"/>
    <row r="3082" s="9" customFormat="1" ht="10.5" customHeight="1"/>
    <row r="3083" s="9" customFormat="1" ht="10.5" customHeight="1"/>
    <row r="3084" s="9" customFormat="1" ht="10.5" customHeight="1"/>
    <row r="3085" s="9" customFormat="1" ht="10.5" customHeight="1"/>
    <row r="3086" s="9" customFormat="1" ht="10.5" customHeight="1"/>
    <row r="3087" s="9" customFormat="1" ht="10.5" customHeight="1"/>
    <row r="3088" s="9" customFormat="1" ht="10.5" customHeight="1"/>
    <row r="3089" s="9" customFormat="1" ht="10.5" customHeight="1"/>
    <row r="3090" s="9" customFormat="1" ht="10.5" customHeight="1"/>
    <row r="3091" s="9" customFormat="1" ht="10.5" customHeight="1"/>
    <row r="3092" s="9" customFormat="1" ht="10.5" customHeight="1"/>
    <row r="3093" s="9" customFormat="1" ht="10.5" customHeight="1"/>
    <row r="3094" s="9" customFormat="1" ht="10.5" customHeight="1"/>
    <row r="3095" s="9" customFormat="1" ht="10.5" customHeight="1"/>
    <row r="3096" s="9" customFormat="1" ht="10.5" customHeight="1"/>
    <row r="3097" s="9" customFormat="1" ht="10.5" customHeight="1"/>
    <row r="3098" s="9" customFormat="1" ht="10.5" customHeight="1"/>
    <row r="3099" s="9" customFormat="1" ht="10.5" customHeight="1"/>
    <row r="3100" s="9" customFormat="1" ht="10.5" customHeight="1"/>
    <row r="3101" s="9" customFormat="1" ht="10.5" customHeight="1"/>
    <row r="3102" s="9" customFormat="1" ht="10.5" customHeight="1"/>
    <row r="3103" s="9" customFormat="1" ht="10.5" customHeight="1"/>
    <row r="3104" s="9" customFormat="1" ht="10.5" customHeight="1"/>
    <row r="3105" s="9" customFormat="1" ht="10.5" customHeight="1"/>
    <row r="3106" s="9" customFormat="1" ht="10.5" customHeight="1"/>
    <row r="3107" s="9" customFormat="1" ht="10.5" customHeight="1"/>
    <row r="3108" s="9" customFormat="1" ht="10.5" customHeight="1"/>
    <row r="3109" s="9" customFormat="1" ht="10.5" customHeight="1"/>
    <row r="3110" s="9" customFormat="1" ht="10.5" customHeight="1"/>
    <row r="3111" s="9" customFormat="1" ht="10.5" customHeight="1"/>
    <row r="3112" s="9" customFormat="1" ht="10.5" customHeight="1"/>
    <row r="3113" s="9" customFormat="1" ht="10.5" customHeight="1"/>
    <row r="3114" s="9" customFormat="1" ht="10.5" customHeight="1"/>
    <row r="3115" s="9" customFormat="1" ht="10.5" customHeight="1"/>
    <row r="3116" s="9" customFormat="1" ht="10.5" customHeight="1"/>
    <row r="3117" s="9" customFormat="1" ht="10.5" customHeight="1"/>
    <row r="3118" s="9" customFormat="1" ht="10.5" customHeight="1"/>
    <row r="3119" s="9" customFormat="1" ht="10.5" customHeight="1"/>
    <row r="3120" s="9" customFormat="1" ht="10.5" customHeight="1"/>
    <row r="3121" s="9" customFormat="1" ht="10.5" customHeight="1"/>
    <row r="3122" s="9" customFormat="1" ht="10.5" customHeight="1"/>
    <row r="3123" s="9" customFormat="1" ht="10.5" customHeight="1"/>
    <row r="3124" s="9" customFormat="1" ht="10.5" customHeight="1"/>
    <row r="3125" s="9" customFormat="1" ht="10.5" customHeight="1"/>
    <row r="3126" s="9" customFormat="1" ht="10.5" customHeight="1"/>
    <row r="3127" s="9" customFormat="1" ht="10.5" customHeight="1"/>
    <row r="3128" s="9" customFormat="1" ht="10.5" customHeight="1"/>
    <row r="3129" s="9" customFormat="1" ht="10.5" customHeight="1"/>
    <row r="3130" s="9" customFormat="1" ht="10.5" customHeight="1"/>
    <row r="3131" s="9" customFormat="1" ht="10.5" customHeight="1"/>
    <row r="3132" s="9" customFormat="1" ht="10.5" customHeight="1"/>
    <row r="3133" s="9" customFormat="1" ht="10.5" customHeight="1"/>
    <row r="3134" s="9" customFormat="1" ht="10.5" customHeight="1"/>
    <row r="3135" s="9" customFormat="1" ht="10.5" customHeight="1"/>
    <row r="3136" s="9" customFormat="1" ht="10.5" customHeight="1"/>
    <row r="3137" s="9" customFormat="1" ht="10.5" customHeight="1"/>
    <row r="3138" s="9" customFormat="1" ht="10.5" customHeight="1"/>
    <row r="3139" s="9" customFormat="1" ht="10.5" customHeight="1"/>
    <row r="3140" s="9" customFormat="1" ht="10.5" customHeight="1"/>
    <row r="3141" s="9" customFormat="1" ht="10.5" customHeight="1"/>
    <row r="3142" s="9" customFormat="1" ht="10.5" customHeight="1"/>
    <row r="3143" s="9" customFormat="1" ht="10.5" customHeight="1"/>
    <row r="3144" s="9" customFormat="1" ht="10.5" customHeight="1"/>
    <row r="3145" s="9" customFormat="1" ht="10.5" customHeight="1"/>
    <row r="3146" s="9" customFormat="1" ht="10.5" customHeight="1"/>
    <row r="3147" s="9" customFormat="1" ht="10.5" customHeight="1"/>
    <row r="3148" s="9" customFormat="1" ht="10.5" customHeight="1"/>
    <row r="3149" s="9" customFormat="1" ht="10.5" customHeight="1"/>
    <row r="3150" s="9" customFormat="1" ht="10.5" customHeight="1"/>
    <row r="3151" s="9" customFormat="1" ht="10.5" customHeight="1"/>
    <row r="3152" s="9" customFormat="1" ht="10.5" customHeight="1"/>
    <row r="3153" s="9" customFormat="1" ht="10.5" customHeight="1"/>
    <row r="3154" s="9" customFormat="1" ht="10.5" customHeight="1"/>
    <row r="3155" s="9" customFormat="1" ht="10.5" customHeight="1"/>
    <row r="3156" s="9" customFormat="1" ht="10.5" customHeight="1"/>
    <row r="3157" s="9" customFormat="1" ht="10.5" customHeight="1"/>
    <row r="3158" s="9" customFormat="1" ht="10.5" customHeight="1"/>
    <row r="3159" s="9" customFormat="1" ht="10.5" customHeight="1"/>
    <row r="3160" s="9" customFormat="1" ht="10.5" customHeight="1"/>
    <row r="3161" s="9" customFormat="1" ht="10.5" customHeight="1"/>
    <row r="3162" s="9" customFormat="1" ht="10.5" customHeight="1"/>
    <row r="3163" s="9" customFormat="1" ht="10.5" customHeight="1"/>
    <row r="3164" s="9" customFormat="1" ht="10.5" customHeight="1"/>
    <row r="3165" s="9" customFormat="1" ht="10.5" customHeight="1"/>
    <row r="3166" s="9" customFormat="1" ht="10.5" customHeight="1"/>
    <row r="3167" s="9" customFormat="1" ht="10.5" customHeight="1"/>
    <row r="3168" s="9" customFormat="1" ht="10.5" customHeight="1"/>
    <row r="3169" s="9" customFormat="1" ht="10.5" customHeight="1"/>
    <row r="3170" s="9" customFormat="1" ht="10.5" customHeight="1"/>
    <row r="3171" s="9" customFormat="1" ht="10.5" customHeight="1"/>
    <row r="3172" s="9" customFormat="1" ht="10.5" customHeight="1"/>
    <row r="3173" s="9" customFormat="1" ht="10.5" customHeight="1"/>
    <row r="3174" s="9" customFormat="1" ht="10.5" customHeight="1"/>
    <row r="3175" s="9" customFormat="1" ht="10.5" customHeight="1"/>
    <row r="3176" s="9" customFormat="1" ht="10.5" customHeight="1"/>
    <row r="3177" s="9" customFormat="1" ht="10.5" customHeight="1"/>
    <row r="3178" s="9" customFormat="1" ht="10.5" customHeight="1"/>
    <row r="3179" s="9" customFormat="1" ht="10.5" customHeight="1"/>
    <row r="3180" s="9" customFormat="1" ht="10.5" customHeight="1"/>
    <row r="3181" s="9" customFormat="1" ht="10.5" customHeight="1"/>
    <row r="3182" s="9" customFormat="1" ht="10.5" customHeight="1"/>
    <row r="3183" s="9" customFormat="1" ht="10.5" customHeight="1"/>
    <row r="3184" s="9" customFormat="1" ht="10.5" customHeight="1"/>
    <row r="3185" s="9" customFormat="1" ht="10.5" customHeight="1"/>
    <row r="3186" s="9" customFormat="1" ht="10.5" customHeight="1"/>
    <row r="3187" s="9" customFormat="1" ht="10.5" customHeight="1"/>
    <row r="3188" s="9" customFormat="1" ht="10.5" customHeight="1"/>
    <row r="3189" s="9" customFormat="1" ht="10.5" customHeight="1"/>
    <row r="3190" s="9" customFormat="1" ht="10.5" customHeight="1"/>
    <row r="3191" s="9" customFormat="1" ht="10.5" customHeight="1"/>
    <row r="3192" s="9" customFormat="1" ht="10.5" customHeight="1"/>
    <row r="3193" s="9" customFormat="1" ht="10.5" customHeight="1"/>
    <row r="3194" s="9" customFormat="1" ht="10.5" customHeight="1"/>
    <row r="3195" s="9" customFormat="1" ht="10.5" customHeight="1"/>
    <row r="3196" s="9" customFormat="1" ht="10.5" customHeight="1"/>
    <row r="3197" s="9" customFormat="1" ht="10.5" customHeight="1"/>
    <row r="3198" s="9" customFormat="1" ht="10.5" customHeight="1"/>
    <row r="3199" s="9" customFormat="1" ht="10.5" customHeight="1"/>
    <row r="3200" s="9" customFormat="1" ht="10.5" customHeight="1"/>
    <row r="3201" s="9" customFormat="1" ht="10.5" customHeight="1"/>
    <row r="3202" s="9" customFormat="1" ht="10.5" customHeight="1"/>
    <row r="3203" s="9" customFormat="1" ht="10.5" customHeight="1"/>
    <row r="3204" s="9" customFormat="1" ht="10.5" customHeight="1"/>
    <row r="3205" s="9" customFormat="1" ht="10.5" customHeight="1"/>
    <row r="3206" s="9" customFormat="1" ht="10.5" customHeight="1"/>
    <row r="3207" s="9" customFormat="1" ht="10.5" customHeight="1"/>
    <row r="3208" s="9" customFormat="1" ht="10.5" customHeight="1"/>
    <row r="3209" s="9" customFormat="1" ht="10.5" customHeight="1"/>
    <row r="3210" s="9" customFormat="1" ht="10.5" customHeight="1"/>
    <row r="3211" s="9" customFormat="1" ht="10.5" customHeight="1"/>
    <row r="3212" s="9" customFormat="1" ht="10.5" customHeight="1"/>
    <row r="3213" s="9" customFormat="1" ht="10.5" customHeight="1"/>
    <row r="3214" s="9" customFormat="1" ht="10.5" customHeight="1"/>
    <row r="3215" s="9" customFormat="1" ht="10.5" customHeight="1"/>
    <row r="3216" s="9" customFormat="1" ht="10.5" customHeight="1"/>
    <row r="3217" s="9" customFormat="1" ht="10.5" customHeight="1"/>
    <row r="3218" s="9" customFormat="1" ht="10.5" customHeight="1"/>
    <row r="3219" s="9" customFormat="1" ht="10.5" customHeight="1"/>
    <row r="3220" s="9" customFormat="1" ht="10.5" customHeight="1"/>
    <row r="3221" s="9" customFormat="1" ht="10.5" customHeight="1"/>
    <row r="3222" s="9" customFormat="1" ht="10.5" customHeight="1"/>
    <row r="3223" s="9" customFormat="1" ht="10.5" customHeight="1"/>
    <row r="3224" s="9" customFormat="1" ht="10.5" customHeight="1"/>
    <row r="3225" s="9" customFormat="1" ht="10.5" customHeight="1"/>
    <row r="3226" s="9" customFormat="1" ht="10.5" customHeight="1"/>
    <row r="3227" s="9" customFormat="1" ht="10.5" customHeight="1"/>
    <row r="3228" s="9" customFormat="1" ht="10.5" customHeight="1"/>
    <row r="3229" s="9" customFormat="1" ht="10.5" customHeight="1"/>
    <row r="3230" s="9" customFormat="1" ht="10.5" customHeight="1"/>
    <row r="3231" s="9" customFormat="1" ht="10.5" customHeight="1"/>
    <row r="3232" s="9" customFormat="1" ht="10.5" customHeight="1"/>
    <row r="3233" s="9" customFormat="1" ht="10.5" customHeight="1"/>
    <row r="3234" s="9" customFormat="1" ht="10.5" customHeight="1"/>
    <row r="3235" s="9" customFormat="1" ht="10.5" customHeight="1"/>
    <row r="3236" s="9" customFormat="1" ht="10.5" customHeight="1"/>
    <row r="3237" s="9" customFormat="1" ht="10.5" customHeight="1"/>
    <row r="3238" s="9" customFormat="1" ht="10.5" customHeight="1"/>
    <row r="3239" s="9" customFormat="1" ht="10.5" customHeight="1"/>
    <row r="3240" s="9" customFormat="1" ht="10.5" customHeight="1"/>
    <row r="3241" s="9" customFormat="1" ht="10.5" customHeight="1"/>
    <row r="3242" s="9" customFormat="1" ht="10.5" customHeight="1"/>
    <row r="3243" s="9" customFormat="1" ht="10.5" customHeight="1"/>
    <row r="3244" s="9" customFormat="1" ht="10.5" customHeight="1"/>
    <row r="3245" s="9" customFormat="1" ht="10.5" customHeight="1"/>
    <row r="3246" s="9" customFormat="1" ht="10.5" customHeight="1"/>
    <row r="3247" s="9" customFormat="1" ht="10.5" customHeight="1"/>
    <row r="3248" s="9" customFormat="1" ht="10.5" customHeight="1"/>
    <row r="3249" s="9" customFormat="1" ht="10.5" customHeight="1"/>
    <row r="3250" s="9" customFormat="1" ht="10.5" customHeight="1"/>
    <row r="3251" s="9" customFormat="1" ht="10.5" customHeight="1"/>
    <row r="3252" s="9" customFormat="1" ht="10.5" customHeight="1"/>
    <row r="3253" s="9" customFormat="1" ht="10.5" customHeight="1"/>
    <row r="3254" s="9" customFormat="1" ht="10.5" customHeight="1"/>
    <row r="3255" s="9" customFormat="1" ht="10.5" customHeight="1"/>
    <row r="3256" s="9" customFormat="1" ht="10.5" customHeight="1"/>
    <row r="3257" s="9" customFormat="1" ht="10.5" customHeight="1"/>
    <row r="3258" s="9" customFormat="1" ht="10.5" customHeight="1"/>
    <row r="3259" s="9" customFormat="1" ht="10.5" customHeight="1"/>
    <row r="3260" s="9" customFormat="1" ht="10.5" customHeight="1"/>
    <row r="3261" s="9" customFormat="1" ht="10.5" customHeight="1"/>
    <row r="3262" s="9" customFormat="1" ht="10.5" customHeight="1"/>
    <row r="3263" s="9" customFormat="1" ht="10.5" customHeight="1"/>
    <row r="3264" s="9" customFormat="1" ht="10.5" customHeight="1"/>
    <row r="3265" s="9" customFormat="1" ht="10.5" customHeight="1"/>
    <row r="3266" s="9" customFormat="1" ht="10.5" customHeight="1"/>
    <row r="3267" s="9" customFormat="1" ht="10.5" customHeight="1"/>
    <row r="3268" s="9" customFormat="1" ht="10.5" customHeight="1"/>
    <row r="3269" s="9" customFormat="1" ht="10.5" customHeight="1"/>
    <row r="3270" s="9" customFormat="1" ht="10.5" customHeight="1"/>
    <row r="3271" s="9" customFormat="1" ht="10.5" customHeight="1"/>
    <row r="3272" s="9" customFormat="1" ht="10.5" customHeight="1"/>
    <row r="3273" s="9" customFormat="1" ht="10.5" customHeight="1"/>
    <row r="3274" s="9" customFormat="1" ht="10.5" customHeight="1"/>
    <row r="3275" s="9" customFormat="1" ht="10.5" customHeight="1"/>
    <row r="3276" s="9" customFormat="1" ht="10.5" customHeight="1"/>
    <row r="3277" s="9" customFormat="1" ht="10.5" customHeight="1"/>
    <row r="3278" s="9" customFormat="1" ht="10.5" customHeight="1"/>
    <row r="3279" s="9" customFormat="1" ht="10.5" customHeight="1"/>
    <row r="3280" s="9" customFormat="1" ht="10.5" customHeight="1"/>
    <row r="3281" s="9" customFormat="1" ht="10.5" customHeight="1"/>
    <row r="3282" s="9" customFormat="1" ht="10.5" customHeight="1"/>
    <row r="3283" s="9" customFormat="1" ht="10.5" customHeight="1"/>
    <row r="3284" s="9" customFormat="1" ht="10.5" customHeight="1"/>
    <row r="3285" s="9" customFormat="1" ht="10.5" customHeight="1"/>
    <row r="3286" s="9" customFormat="1" ht="10.5" customHeight="1"/>
    <row r="3287" s="9" customFormat="1" ht="10.5" customHeight="1"/>
    <row r="3288" s="9" customFormat="1" ht="10.5" customHeight="1"/>
    <row r="3289" s="9" customFormat="1" ht="10.5" customHeight="1"/>
    <row r="3290" s="9" customFormat="1" ht="10.5" customHeight="1"/>
    <row r="3291" s="9" customFormat="1" ht="10.5" customHeight="1"/>
    <row r="3292" s="9" customFormat="1" ht="10.5" customHeight="1"/>
    <row r="3293" s="9" customFormat="1" ht="10.5" customHeight="1"/>
    <row r="3294" s="9" customFormat="1" ht="10.5" customHeight="1"/>
    <row r="3295" s="9" customFormat="1" ht="10.5" customHeight="1"/>
    <row r="3296" s="9" customFormat="1" ht="10.5" customHeight="1"/>
    <row r="3297" s="9" customFormat="1" ht="10.5" customHeight="1"/>
    <row r="3298" s="9" customFormat="1" ht="10.5" customHeight="1"/>
    <row r="3299" s="9" customFormat="1" ht="10.5" customHeight="1"/>
    <row r="3300" s="9" customFormat="1" ht="10.5" customHeight="1"/>
    <row r="3301" s="9" customFormat="1" ht="10.5" customHeight="1"/>
    <row r="3302" s="9" customFormat="1" ht="10.5" customHeight="1"/>
    <row r="3303" s="9" customFormat="1" ht="10.5" customHeight="1"/>
    <row r="3304" s="9" customFormat="1" ht="10.5" customHeight="1"/>
    <row r="3305" s="9" customFormat="1" ht="10.5" customHeight="1"/>
    <row r="3306" s="9" customFormat="1" ht="10.5" customHeight="1"/>
    <row r="3307" s="9" customFormat="1" ht="10.5" customHeight="1"/>
    <row r="3308" s="9" customFormat="1" ht="10.5" customHeight="1"/>
    <row r="3309" s="9" customFormat="1" ht="10.5" customHeight="1"/>
    <row r="3310" s="9" customFormat="1" ht="10.5" customHeight="1"/>
    <row r="3311" s="9" customFormat="1" ht="10.5" customHeight="1"/>
    <row r="3312" s="9" customFormat="1" ht="10.5" customHeight="1"/>
    <row r="3313" s="9" customFormat="1" ht="10.5" customHeight="1"/>
    <row r="3314" s="9" customFormat="1" ht="10.5" customHeight="1"/>
    <row r="3315" s="9" customFormat="1" ht="10.5" customHeight="1"/>
    <row r="3316" s="9" customFormat="1" ht="10.5" customHeight="1"/>
    <row r="3317" s="9" customFormat="1" ht="10.5" customHeight="1"/>
    <row r="3318" s="9" customFormat="1" ht="10.5" customHeight="1"/>
    <row r="3319" s="9" customFormat="1" ht="10.5" customHeight="1"/>
    <row r="3320" s="9" customFormat="1" ht="10.5" customHeight="1"/>
    <row r="3321" s="9" customFormat="1" ht="10.5" customHeight="1"/>
    <row r="3322" s="9" customFormat="1" ht="10.5" customHeight="1"/>
    <row r="3323" s="9" customFormat="1" ht="10.5" customHeight="1"/>
    <row r="3324" s="9" customFormat="1" ht="10.5" customHeight="1"/>
    <row r="3325" s="9" customFormat="1" ht="10.5" customHeight="1"/>
    <row r="3326" s="9" customFormat="1" ht="10.5" customHeight="1"/>
    <row r="3327" s="9" customFormat="1" ht="10.5" customHeight="1"/>
    <row r="3328" s="9" customFormat="1" ht="10.5" customHeight="1"/>
    <row r="3329" s="9" customFormat="1" ht="10.5" customHeight="1"/>
    <row r="3330" s="9" customFormat="1" ht="10.5" customHeight="1"/>
    <row r="3331" s="9" customFormat="1" ht="10.5" customHeight="1"/>
    <row r="3332" s="9" customFormat="1" ht="10.5" customHeight="1"/>
    <row r="3333" s="9" customFormat="1" ht="10.5" customHeight="1"/>
    <row r="3334" s="9" customFormat="1" ht="10.5" customHeight="1"/>
    <row r="3335" s="9" customFormat="1" ht="10.5" customHeight="1"/>
    <row r="3336" s="9" customFormat="1" ht="10.5" customHeight="1"/>
    <row r="3337" s="9" customFormat="1" ht="10.5" customHeight="1"/>
    <row r="3338" s="9" customFormat="1" ht="10.5" customHeight="1"/>
    <row r="3339" s="9" customFormat="1" ht="10.5" customHeight="1"/>
    <row r="3340" s="9" customFormat="1" ht="10.5" customHeight="1"/>
    <row r="3341" s="9" customFormat="1" ht="10.5" customHeight="1"/>
    <row r="3342" s="9" customFormat="1" ht="10.5" customHeight="1"/>
    <row r="3343" s="9" customFormat="1" ht="10.5" customHeight="1"/>
    <row r="3344" s="9" customFormat="1" ht="10.5" customHeight="1"/>
    <row r="3345" s="9" customFormat="1" ht="10.5" customHeight="1"/>
    <row r="3346" s="9" customFormat="1" ht="10.5" customHeight="1"/>
    <row r="3347" s="9" customFormat="1" ht="10.5" customHeight="1"/>
    <row r="3348" s="9" customFormat="1" ht="10.5" customHeight="1"/>
    <row r="3349" s="9" customFormat="1" ht="10.5" customHeight="1"/>
    <row r="3350" s="9" customFormat="1" ht="10.5" customHeight="1"/>
    <row r="3351" s="9" customFormat="1" ht="10.5" customHeight="1"/>
    <row r="3352" s="9" customFormat="1" ht="10.5" customHeight="1"/>
    <row r="3353" s="9" customFormat="1" ht="10.5" customHeight="1"/>
    <row r="3354" s="9" customFormat="1" ht="10.5" customHeight="1"/>
    <row r="3355" s="9" customFormat="1" ht="10.5" customHeight="1"/>
    <row r="3356" s="9" customFormat="1" ht="10.5" customHeight="1"/>
    <row r="3357" s="9" customFormat="1" ht="10.5" customHeight="1"/>
    <row r="3358" s="9" customFormat="1" ht="10.5" customHeight="1"/>
    <row r="3359" s="9" customFormat="1" ht="10.5" customHeight="1"/>
    <row r="3360" s="9" customFormat="1" ht="10.5" customHeight="1"/>
    <row r="3361" s="9" customFormat="1" ht="10.5" customHeight="1"/>
    <row r="3362" s="9" customFormat="1" ht="10.5" customHeight="1"/>
    <row r="3363" s="9" customFormat="1" ht="10.5" customHeight="1"/>
    <row r="3364" s="9" customFormat="1" ht="10.5" customHeight="1"/>
    <row r="3365" s="9" customFormat="1" ht="10.5" customHeight="1"/>
    <row r="3366" s="9" customFormat="1" ht="10.5" customHeight="1"/>
    <row r="3367" s="9" customFormat="1" ht="10.5" customHeight="1"/>
    <row r="3368" s="9" customFormat="1" ht="10.5" customHeight="1"/>
    <row r="3369" s="9" customFormat="1" ht="10.5" customHeight="1"/>
    <row r="3370" s="9" customFormat="1" ht="10.5" customHeight="1"/>
    <row r="3371" s="9" customFormat="1" ht="10.5" customHeight="1"/>
    <row r="3372" s="9" customFormat="1" ht="10.5" customHeight="1"/>
    <row r="3373" s="9" customFormat="1" ht="10.5" customHeight="1"/>
    <row r="3374" s="9" customFormat="1" ht="10.5" customHeight="1"/>
    <row r="3375" s="9" customFormat="1" ht="10.5" customHeight="1"/>
    <row r="3376" s="9" customFormat="1" ht="10.5" customHeight="1"/>
    <row r="3377" s="9" customFormat="1" ht="10.5" customHeight="1"/>
    <row r="3378" s="9" customFormat="1" ht="10.5" customHeight="1"/>
    <row r="3379" s="9" customFormat="1" ht="10.5" customHeight="1"/>
    <row r="3380" s="9" customFormat="1" ht="10.5" customHeight="1"/>
    <row r="3381" s="9" customFormat="1" ht="10.5" customHeight="1"/>
    <row r="3382" s="9" customFormat="1" ht="10.5" customHeight="1"/>
    <row r="3383" s="9" customFormat="1" ht="10.5" customHeight="1"/>
    <row r="3384" s="9" customFormat="1" ht="10.5" customHeight="1"/>
    <row r="3385" s="9" customFormat="1" ht="10.5" customHeight="1"/>
    <row r="3386" s="9" customFormat="1" ht="10.5" customHeight="1"/>
    <row r="3387" s="9" customFormat="1" ht="10.5" customHeight="1"/>
    <row r="3388" s="9" customFormat="1" ht="10.5" customHeight="1"/>
    <row r="3389" s="9" customFormat="1" ht="10.5" customHeight="1"/>
    <row r="3390" s="9" customFormat="1" ht="10.5" customHeight="1"/>
    <row r="3391" s="9" customFormat="1" ht="10.5" customHeight="1"/>
    <row r="3392" s="9" customFormat="1" ht="10.5" customHeight="1"/>
    <row r="3393" s="9" customFormat="1" ht="10.5" customHeight="1"/>
    <row r="3394" s="9" customFormat="1" ht="10.5" customHeight="1"/>
    <row r="3395" s="9" customFormat="1" ht="10.5" customHeight="1"/>
    <row r="3396" s="9" customFormat="1" ht="10.5" customHeight="1"/>
    <row r="3397" s="9" customFormat="1" ht="10.5" customHeight="1"/>
    <row r="3398" s="9" customFormat="1" ht="10.5" customHeight="1"/>
    <row r="3399" s="9" customFormat="1" ht="10.5" customHeight="1"/>
    <row r="3400" s="9" customFormat="1" ht="10.5" customHeight="1"/>
    <row r="3401" s="9" customFormat="1" ht="10.5" customHeight="1"/>
    <row r="3402" s="9" customFormat="1" ht="10.5" customHeight="1"/>
    <row r="3403" s="9" customFormat="1" ht="10.5" customHeight="1"/>
    <row r="3404" s="9" customFormat="1" ht="10.5" customHeight="1"/>
    <row r="3405" s="9" customFormat="1" ht="10.5" customHeight="1"/>
    <row r="3406" s="9" customFormat="1" ht="10.5" customHeight="1"/>
    <row r="3407" s="9" customFormat="1" ht="10.5" customHeight="1"/>
    <row r="3408" s="9" customFormat="1" ht="10.5" customHeight="1"/>
    <row r="3409" s="9" customFormat="1" ht="10.5" customHeight="1"/>
    <row r="3410" s="9" customFormat="1" ht="10.5" customHeight="1"/>
    <row r="3411" s="9" customFormat="1" ht="10.5" customHeight="1"/>
    <row r="3412" s="9" customFormat="1" ht="10.5" customHeight="1"/>
    <row r="3413" s="9" customFormat="1" ht="10.5" customHeight="1"/>
    <row r="3414" s="9" customFormat="1" ht="10.5" customHeight="1"/>
    <row r="3415" s="9" customFormat="1" ht="10.5" customHeight="1"/>
    <row r="3416" s="9" customFormat="1" ht="10.5" customHeight="1"/>
    <row r="3417" s="9" customFormat="1" ht="10.5" customHeight="1"/>
    <row r="3418" s="9" customFormat="1" ht="10.5" customHeight="1"/>
    <row r="3419" s="9" customFormat="1" ht="10.5" customHeight="1"/>
    <row r="3420" s="9" customFormat="1" ht="10.5" customHeight="1"/>
    <row r="3421" s="9" customFormat="1" ht="10.5" customHeight="1"/>
    <row r="3422" s="9" customFormat="1" ht="10.5" customHeight="1"/>
    <row r="3423" s="9" customFormat="1" ht="10.5" customHeight="1"/>
    <row r="3424" s="9" customFormat="1" ht="10.5" customHeight="1"/>
    <row r="3425" s="9" customFormat="1" ht="10.5" customHeight="1"/>
    <row r="3426" s="9" customFormat="1" ht="10.5" customHeight="1"/>
    <row r="3427" s="9" customFormat="1" ht="10.5" customHeight="1"/>
    <row r="3428" s="9" customFormat="1" ht="10.5" customHeight="1"/>
    <row r="3429" s="9" customFormat="1" ht="10.5" customHeight="1"/>
    <row r="3430" s="9" customFormat="1" ht="10.5" customHeight="1"/>
    <row r="3431" s="9" customFormat="1" ht="10.5" customHeight="1"/>
    <row r="3432" s="9" customFormat="1" ht="10.5" customHeight="1"/>
    <row r="3433" s="9" customFormat="1" ht="10.5" customHeight="1"/>
    <row r="3434" s="9" customFormat="1" ht="10.5" customHeight="1"/>
    <row r="3435" s="9" customFormat="1" ht="10.5" customHeight="1"/>
    <row r="3436" s="9" customFormat="1" ht="10.5" customHeight="1"/>
    <row r="3437" s="9" customFormat="1" ht="10.5" customHeight="1"/>
    <row r="3438" s="9" customFormat="1" ht="10.5" customHeight="1"/>
    <row r="3439" s="9" customFormat="1" ht="10.5" customHeight="1"/>
    <row r="3440" s="9" customFormat="1" ht="10.5" customHeight="1"/>
    <row r="3441" s="9" customFormat="1" ht="10.5" customHeight="1"/>
    <row r="3442" s="9" customFormat="1" ht="10.5" customHeight="1"/>
    <row r="3443" s="9" customFormat="1" ht="10.5" customHeight="1"/>
    <row r="3444" s="9" customFormat="1" ht="10.5" customHeight="1"/>
    <row r="3445" s="9" customFormat="1" ht="10.5" customHeight="1"/>
    <row r="3446" s="9" customFormat="1" ht="10.5" customHeight="1"/>
    <row r="3447" s="9" customFormat="1" ht="10.5" customHeight="1"/>
    <row r="3448" s="9" customFormat="1" ht="10.5" customHeight="1"/>
    <row r="3449" s="9" customFormat="1" ht="10.5" customHeight="1"/>
    <row r="3450" s="9" customFormat="1" ht="10.5" customHeight="1"/>
    <row r="3451" s="9" customFormat="1" ht="10.5" customHeight="1"/>
    <row r="3452" s="9" customFormat="1" ht="10.5" customHeight="1"/>
    <row r="3453" s="9" customFormat="1" ht="10.5" customHeight="1"/>
    <row r="3454" s="9" customFormat="1" ht="10.5" customHeight="1"/>
    <row r="3455" s="9" customFormat="1" ht="10.5" customHeight="1"/>
    <row r="3456" s="9" customFormat="1" ht="10.5" customHeight="1"/>
    <row r="3457" s="9" customFormat="1" ht="10.5" customHeight="1"/>
    <row r="3458" s="9" customFormat="1" ht="10.5" customHeight="1"/>
    <row r="3459" s="9" customFormat="1" ht="10.5" customHeight="1"/>
    <row r="3460" s="9" customFormat="1" ht="10.5" customHeight="1"/>
    <row r="3461" s="9" customFormat="1" ht="10.5" customHeight="1"/>
    <row r="3462" s="9" customFormat="1" ht="10.5" customHeight="1"/>
    <row r="3463" s="9" customFormat="1" ht="10.5" customHeight="1"/>
    <row r="3464" s="9" customFormat="1" ht="10.5" customHeight="1"/>
    <row r="3465" s="9" customFormat="1" ht="10.5" customHeight="1"/>
    <row r="3466" s="9" customFormat="1" ht="10.5" customHeight="1"/>
    <row r="3467" s="9" customFormat="1" ht="10.5" customHeight="1"/>
    <row r="3468" s="9" customFormat="1" ht="10.5" customHeight="1"/>
    <row r="3469" s="9" customFormat="1" ht="10.5" customHeight="1"/>
    <row r="3470" s="9" customFormat="1" ht="10.5" customHeight="1"/>
    <row r="3471" s="9" customFormat="1" ht="10.5" customHeight="1"/>
    <row r="3472" s="9" customFormat="1" ht="10.5" customHeight="1"/>
    <row r="3473" s="9" customFormat="1" ht="10.5" customHeight="1"/>
    <row r="3474" s="9" customFormat="1" ht="10.5" customHeight="1"/>
    <row r="3475" s="9" customFormat="1" ht="10.5" customHeight="1"/>
    <row r="3476" s="9" customFormat="1" ht="10.5" customHeight="1"/>
    <row r="3477" s="9" customFormat="1" ht="10.5" customHeight="1"/>
    <row r="3478" s="9" customFormat="1" ht="10.5" customHeight="1"/>
    <row r="3479" s="9" customFormat="1" ht="10.5" customHeight="1"/>
    <row r="3480" s="9" customFormat="1" ht="10.5" customHeight="1"/>
    <row r="3481" s="9" customFormat="1" ht="10.5" customHeight="1"/>
    <row r="3482" s="9" customFormat="1" ht="10.5" customHeight="1"/>
    <row r="3483" s="9" customFormat="1" ht="10.5" customHeight="1"/>
    <row r="3484" s="9" customFormat="1" ht="10.5" customHeight="1"/>
    <row r="3485" s="9" customFormat="1" ht="10.5" customHeight="1"/>
    <row r="3486" s="9" customFormat="1" ht="10.5" customHeight="1"/>
    <row r="3487" s="9" customFormat="1" ht="10.5" customHeight="1"/>
    <row r="3488" s="9" customFormat="1" ht="10.5" customHeight="1"/>
    <row r="3489" s="9" customFormat="1" ht="10.5" customHeight="1"/>
    <row r="3490" s="9" customFormat="1" ht="10.5" customHeight="1"/>
    <row r="3491" s="9" customFormat="1" ht="10.5" customHeight="1"/>
    <row r="3492" s="9" customFormat="1" ht="10.5" customHeight="1"/>
    <row r="3493" s="9" customFormat="1" ht="10.5" customHeight="1"/>
    <row r="3494" s="9" customFormat="1" ht="10.5" customHeight="1"/>
    <row r="3495" s="9" customFormat="1" ht="10.5" customHeight="1"/>
    <row r="3496" s="9" customFormat="1" ht="10.5" customHeight="1"/>
    <row r="3497" s="9" customFormat="1" ht="10.5" customHeight="1"/>
    <row r="3498" s="9" customFormat="1" ht="10.5" customHeight="1"/>
    <row r="3499" s="9" customFormat="1" ht="10.5" customHeight="1"/>
    <row r="3500" s="9" customFormat="1" ht="10.5" customHeight="1"/>
    <row r="3501" s="9" customFormat="1" ht="10.5" customHeight="1"/>
    <row r="3502" s="9" customFormat="1" ht="10.5" customHeight="1"/>
    <row r="3503" s="9" customFormat="1" ht="10.5" customHeight="1"/>
    <row r="3504" s="9" customFormat="1" ht="10.5" customHeight="1"/>
    <row r="3505" s="9" customFormat="1" ht="10.5" customHeight="1"/>
    <row r="3506" s="9" customFormat="1" ht="10.5" customHeight="1"/>
    <row r="3507" s="9" customFormat="1" ht="10.5" customHeight="1"/>
    <row r="3508" s="9" customFormat="1" ht="10.5" customHeight="1"/>
    <row r="3509" s="9" customFormat="1" ht="10.5" customHeight="1"/>
    <row r="3510" s="9" customFormat="1" ht="10.5" customHeight="1"/>
    <row r="3511" s="9" customFormat="1" ht="10.5" customHeight="1"/>
    <row r="3512" s="9" customFormat="1" ht="10.5" customHeight="1"/>
    <row r="3513" s="9" customFormat="1" ht="10.5" customHeight="1"/>
    <row r="3514" s="9" customFormat="1" ht="10.5" customHeight="1"/>
    <row r="3515" s="9" customFormat="1" ht="10.5" customHeight="1"/>
    <row r="3516" s="9" customFormat="1" ht="10.5" customHeight="1"/>
    <row r="3517" s="9" customFormat="1" ht="10.5" customHeight="1"/>
    <row r="3518" s="9" customFormat="1" ht="10.5" customHeight="1"/>
    <row r="3519" s="9" customFormat="1" ht="10.5" customHeight="1"/>
    <row r="3520" s="9" customFormat="1" ht="10.5" customHeight="1"/>
    <row r="3521" s="9" customFormat="1" ht="10.5" customHeight="1"/>
    <row r="3522" s="9" customFormat="1" ht="10.5" customHeight="1"/>
    <row r="3523" s="9" customFormat="1" ht="10.5" customHeight="1"/>
    <row r="3524" s="9" customFormat="1" ht="10.5" customHeight="1"/>
    <row r="3525" s="9" customFormat="1" ht="10.5" customHeight="1"/>
    <row r="3526" s="9" customFormat="1" ht="10.5" customHeight="1"/>
    <row r="3527" s="9" customFormat="1" ht="10.5" customHeight="1"/>
    <row r="3528" s="9" customFormat="1" ht="10.5" customHeight="1"/>
    <row r="3529" s="9" customFormat="1" ht="10.5" customHeight="1"/>
    <row r="3530" s="9" customFormat="1" ht="10.5" customHeight="1"/>
    <row r="3531" s="9" customFormat="1" ht="10.5" customHeight="1"/>
    <row r="3532" s="9" customFormat="1" ht="10.5" customHeight="1"/>
    <row r="3533" s="9" customFormat="1" ht="10.5" customHeight="1"/>
    <row r="3534" s="9" customFormat="1" ht="10.5" customHeight="1"/>
    <row r="3535" s="9" customFormat="1" ht="10.5" customHeight="1"/>
    <row r="3536" s="9" customFormat="1" ht="10.5" customHeight="1"/>
    <row r="3537" s="9" customFormat="1" ht="10.5" customHeight="1"/>
    <row r="3538" s="9" customFormat="1" ht="10.5" customHeight="1"/>
    <row r="3539" s="9" customFormat="1" ht="10.5" customHeight="1"/>
    <row r="3540" s="9" customFormat="1" ht="10.5" customHeight="1"/>
    <row r="3541" s="9" customFormat="1" ht="10.5" customHeight="1"/>
    <row r="3542" s="9" customFormat="1" ht="10.5" customHeight="1"/>
    <row r="3543" s="9" customFormat="1" ht="10.5" customHeight="1"/>
    <row r="3544" s="9" customFormat="1" ht="10.5" customHeight="1"/>
    <row r="3545" s="9" customFormat="1" ht="10.5" customHeight="1"/>
    <row r="3546" s="9" customFormat="1" ht="10.5" customHeight="1"/>
    <row r="3547" s="9" customFormat="1" ht="10.5" customHeight="1"/>
    <row r="3548" s="9" customFormat="1" ht="10.5" customHeight="1"/>
    <row r="3549" s="9" customFormat="1" ht="10.5" customHeight="1"/>
    <row r="3550" s="9" customFormat="1" ht="10.5" customHeight="1"/>
    <row r="3551" s="9" customFormat="1" ht="10.5" customHeight="1"/>
    <row r="3552" s="9" customFormat="1" ht="10.5" customHeight="1"/>
    <row r="3553" s="9" customFormat="1" ht="10.5" customHeight="1"/>
    <row r="3554" s="9" customFormat="1" ht="10.5" customHeight="1"/>
    <row r="3555" s="9" customFormat="1" ht="10.5" customHeight="1"/>
    <row r="3556" s="9" customFormat="1" ht="10.5" customHeight="1"/>
    <row r="3557" s="9" customFormat="1" ht="10.5" customHeight="1"/>
    <row r="3558" s="9" customFormat="1" ht="10.5" customHeight="1"/>
    <row r="3559" s="9" customFormat="1" ht="10.5" customHeight="1"/>
    <row r="3560" s="9" customFormat="1" ht="10.5" customHeight="1"/>
    <row r="3561" s="9" customFormat="1" ht="10.5" customHeight="1"/>
    <row r="3562" s="9" customFormat="1" ht="10.5" customHeight="1"/>
    <row r="3563" s="9" customFormat="1" ht="10.5" customHeight="1"/>
    <row r="3564" s="9" customFormat="1" ht="10.5" customHeight="1"/>
    <row r="3565" s="9" customFormat="1" ht="10.5" customHeight="1"/>
    <row r="3566" s="9" customFormat="1" ht="10.5" customHeight="1"/>
    <row r="3567" s="9" customFormat="1" ht="10.5" customHeight="1"/>
    <row r="3568" s="9" customFormat="1" ht="10.5" customHeight="1"/>
    <row r="3569" s="9" customFormat="1" ht="10.5" customHeight="1"/>
    <row r="3570" s="9" customFormat="1" ht="10.5" customHeight="1"/>
    <row r="3571" s="9" customFormat="1" ht="10.5" customHeight="1"/>
    <row r="3572" s="9" customFormat="1" ht="10.5" customHeight="1"/>
    <row r="3573" s="9" customFormat="1" ht="10.5" customHeight="1"/>
    <row r="3574" s="9" customFormat="1" ht="10.5" customHeight="1"/>
    <row r="3575" s="9" customFormat="1" ht="10.5" customHeight="1"/>
    <row r="3576" s="9" customFormat="1" ht="10.5" customHeight="1"/>
    <row r="3577" s="9" customFormat="1" ht="10.5" customHeight="1"/>
    <row r="3578" s="9" customFormat="1" ht="10.5" customHeight="1"/>
    <row r="3579" s="9" customFormat="1" ht="10.5" customHeight="1"/>
    <row r="3580" s="9" customFormat="1" ht="10.5" customHeight="1"/>
    <row r="3581" s="9" customFormat="1" ht="10.5" customHeight="1"/>
    <row r="3582" s="9" customFormat="1" ht="10.5" customHeight="1"/>
    <row r="3583" s="9" customFormat="1" ht="10.5" customHeight="1"/>
    <row r="3584" s="9" customFormat="1" ht="10.5" customHeight="1"/>
    <row r="3585" s="9" customFormat="1" ht="10.5" customHeight="1"/>
    <row r="3586" s="9" customFormat="1" ht="10.5" customHeight="1"/>
    <row r="3587" s="9" customFormat="1" ht="10.5" customHeight="1"/>
    <row r="3588" s="9" customFormat="1" ht="10.5" customHeight="1"/>
    <row r="3589" s="9" customFormat="1" ht="10.5" customHeight="1"/>
    <row r="3590" s="9" customFormat="1" ht="10.5" customHeight="1"/>
    <row r="3591" s="9" customFormat="1" ht="10.5" customHeight="1"/>
    <row r="3592" s="9" customFormat="1" ht="10.5" customHeight="1"/>
    <row r="3593" s="9" customFormat="1" ht="10.5" customHeight="1"/>
    <row r="3594" s="9" customFormat="1" ht="10.5" customHeight="1"/>
    <row r="3595" s="9" customFormat="1" ht="10.5" customHeight="1"/>
    <row r="3596" s="9" customFormat="1" ht="10.5" customHeight="1"/>
    <row r="3597" s="9" customFormat="1" ht="10.5" customHeight="1"/>
    <row r="3598" s="9" customFormat="1" ht="10.5" customHeight="1"/>
    <row r="3599" s="9" customFormat="1" ht="10.5" customHeight="1"/>
    <row r="3600" s="9" customFormat="1" ht="10.5" customHeight="1"/>
    <row r="3601" s="9" customFormat="1" ht="10.5" customHeight="1"/>
    <row r="3602" s="9" customFormat="1" ht="10.5" customHeight="1"/>
    <row r="3603" s="9" customFormat="1" ht="10.5" customHeight="1"/>
    <row r="3604" s="9" customFormat="1" ht="10.5" customHeight="1"/>
    <row r="3605" s="9" customFormat="1" ht="10.5" customHeight="1"/>
    <row r="3606" s="9" customFormat="1" ht="10.5" customHeight="1"/>
    <row r="3607" s="9" customFormat="1" ht="10.5" customHeight="1"/>
    <row r="3608" s="9" customFormat="1" ht="10.5" customHeight="1"/>
    <row r="3609" s="9" customFormat="1" ht="10.5" customHeight="1"/>
    <row r="3610" s="9" customFormat="1" ht="10.5" customHeight="1"/>
    <row r="3611" s="9" customFormat="1" ht="10.5" customHeight="1"/>
    <row r="3612" s="9" customFormat="1" ht="10.5" customHeight="1"/>
    <row r="3613" s="9" customFormat="1" ht="10.5" customHeight="1"/>
    <row r="3614" s="9" customFormat="1" ht="10.5" customHeight="1"/>
    <row r="3615" s="9" customFormat="1" ht="10.5" customHeight="1"/>
    <row r="3616" s="9" customFormat="1" ht="10.5" customHeight="1"/>
    <row r="3617" s="9" customFormat="1" ht="10.5" customHeight="1"/>
    <row r="3618" s="9" customFormat="1" ht="10.5" customHeight="1"/>
    <row r="3619" s="9" customFormat="1" ht="10.5" customHeight="1"/>
    <row r="3620" s="9" customFormat="1" ht="10.5" customHeight="1"/>
    <row r="3621" s="9" customFormat="1" ht="10.5" customHeight="1"/>
    <row r="3622" s="9" customFormat="1" ht="10.5" customHeight="1"/>
    <row r="3623" s="9" customFormat="1" ht="10.5" customHeight="1"/>
    <row r="3624" s="9" customFormat="1" ht="10.5" customHeight="1"/>
    <row r="3625" s="9" customFormat="1" ht="10.5" customHeight="1"/>
    <row r="3626" s="9" customFormat="1" ht="10.5" customHeight="1"/>
    <row r="3627" s="9" customFormat="1" ht="10.5" customHeight="1"/>
    <row r="3628" s="9" customFormat="1" ht="10.5" customHeight="1"/>
    <row r="3629" s="9" customFormat="1" ht="10.5" customHeight="1"/>
    <row r="3630" s="9" customFormat="1" ht="10.5" customHeight="1"/>
    <row r="3631" s="9" customFormat="1" ht="10.5" customHeight="1"/>
    <row r="3632" s="9" customFormat="1" ht="10.5" customHeight="1"/>
    <row r="3633" s="9" customFormat="1" ht="10.5" customHeight="1"/>
    <row r="3634" s="9" customFormat="1" ht="10.5" customHeight="1"/>
    <row r="3635" s="9" customFormat="1" ht="10.5" customHeight="1"/>
    <row r="3636" s="9" customFormat="1" ht="10.5" customHeight="1"/>
    <row r="3637" s="9" customFormat="1" ht="10.5" customHeight="1"/>
    <row r="3638" s="9" customFormat="1" ht="10.5" customHeight="1"/>
    <row r="3639" s="9" customFormat="1" ht="10.5" customHeight="1"/>
    <row r="3640" s="9" customFormat="1" ht="10.5" customHeight="1"/>
    <row r="3641" s="9" customFormat="1" ht="10.5" customHeight="1"/>
    <row r="3642" s="9" customFormat="1" ht="10.5" customHeight="1"/>
    <row r="3643" s="9" customFormat="1" ht="10.5" customHeight="1"/>
    <row r="3644" s="9" customFormat="1" ht="10.5" customHeight="1"/>
    <row r="3645" s="9" customFormat="1" ht="10.5" customHeight="1"/>
    <row r="3646" s="9" customFormat="1" ht="10.5" customHeight="1"/>
    <row r="3647" s="9" customFormat="1" ht="10.5" customHeight="1"/>
    <row r="3648" s="9" customFormat="1" ht="10.5" customHeight="1"/>
    <row r="3649" s="9" customFormat="1" ht="10.5" customHeight="1"/>
    <row r="3650" s="9" customFormat="1" ht="10.5" customHeight="1"/>
    <row r="3651" s="9" customFormat="1" ht="10.5" customHeight="1"/>
    <row r="3652" s="9" customFormat="1" ht="10.5" customHeight="1"/>
    <row r="3653" s="9" customFormat="1" ht="10.5" customHeight="1"/>
    <row r="3654" s="9" customFormat="1" ht="10.5" customHeight="1"/>
    <row r="3655" s="9" customFormat="1" ht="10.5" customHeight="1"/>
    <row r="3656" s="9" customFormat="1" ht="10.5" customHeight="1"/>
    <row r="3657" s="9" customFormat="1" ht="10.5" customHeight="1"/>
    <row r="3658" s="9" customFormat="1" ht="10.5" customHeight="1"/>
    <row r="3659" s="9" customFormat="1" ht="10.5" customHeight="1"/>
    <row r="3660" s="9" customFormat="1" ht="10.5" customHeight="1"/>
    <row r="3661" s="9" customFormat="1" ht="10.5" customHeight="1"/>
    <row r="3662" s="9" customFormat="1" ht="10.5" customHeight="1"/>
    <row r="3663" s="9" customFormat="1" ht="10.5" customHeight="1"/>
    <row r="3664" s="9" customFormat="1" ht="10.5" customHeight="1"/>
    <row r="3665" s="9" customFormat="1" ht="10.5" customHeight="1"/>
    <row r="3666" s="9" customFormat="1" ht="10.5" customHeight="1"/>
    <row r="3667" s="9" customFormat="1" ht="10.5" customHeight="1"/>
    <row r="3668" s="9" customFormat="1" ht="10.5" customHeight="1"/>
    <row r="3669" s="9" customFormat="1" ht="10.5" customHeight="1"/>
    <row r="3670" s="9" customFormat="1" ht="10.5" customHeight="1"/>
    <row r="3671" s="9" customFormat="1" ht="10.5" customHeight="1"/>
    <row r="3672" s="9" customFormat="1" ht="10.5" customHeight="1"/>
    <row r="3673" s="9" customFormat="1" ht="10.5" customHeight="1"/>
    <row r="3674" s="9" customFormat="1" ht="10.5" customHeight="1"/>
    <row r="3675" s="9" customFormat="1" ht="10.5" customHeight="1"/>
    <row r="3676" s="9" customFormat="1" ht="10.5" customHeight="1"/>
    <row r="3677" s="9" customFormat="1" ht="10.5" customHeight="1"/>
    <row r="3678" s="9" customFormat="1" ht="10.5" customHeight="1"/>
    <row r="3679" s="9" customFormat="1" ht="10.5" customHeight="1"/>
    <row r="3680" s="9" customFormat="1" ht="10.5" customHeight="1"/>
    <row r="3681" s="9" customFormat="1" ht="10.5" customHeight="1"/>
    <row r="3682" s="9" customFormat="1" ht="10.5" customHeight="1"/>
    <row r="3683" s="9" customFormat="1" ht="10.5" customHeight="1"/>
    <row r="3684" s="9" customFormat="1" ht="10.5" customHeight="1"/>
    <row r="3685" s="9" customFormat="1" ht="10.5" customHeight="1"/>
    <row r="3686" s="9" customFormat="1" ht="10.5" customHeight="1"/>
    <row r="3687" s="9" customFormat="1" ht="10.5" customHeight="1"/>
    <row r="3688" s="9" customFormat="1" ht="10.5" customHeight="1"/>
    <row r="3689" s="9" customFormat="1" ht="10.5" customHeight="1"/>
    <row r="3690" s="9" customFormat="1" ht="10.5" customHeight="1"/>
    <row r="3691" s="9" customFormat="1" ht="10.5" customHeight="1"/>
    <row r="3692" s="9" customFormat="1" ht="10.5" customHeight="1"/>
    <row r="3693" s="9" customFormat="1" ht="10.5" customHeight="1"/>
    <row r="3694" s="9" customFormat="1" ht="10.5" customHeight="1"/>
    <row r="3695" s="9" customFormat="1" ht="10.5" customHeight="1"/>
    <row r="3696" s="9" customFormat="1" ht="10.5" customHeight="1"/>
    <row r="3697" s="9" customFormat="1" ht="10.5" customHeight="1"/>
    <row r="3698" s="9" customFormat="1" ht="10.5" customHeight="1"/>
    <row r="3699" s="9" customFormat="1" ht="10.5" customHeight="1"/>
    <row r="3700" s="9" customFormat="1" ht="10.5" customHeight="1"/>
    <row r="3701" s="9" customFormat="1" ht="10.5" customHeight="1"/>
    <row r="3702" s="9" customFormat="1" ht="10.5" customHeight="1"/>
    <row r="3703" s="9" customFormat="1" ht="10.5" customHeight="1"/>
    <row r="3704" s="9" customFormat="1" ht="10.5" customHeight="1"/>
    <row r="3705" s="9" customFormat="1" ht="10.5" customHeight="1"/>
    <row r="3706" s="9" customFormat="1" ht="10.5" customHeight="1"/>
    <row r="3707" s="9" customFormat="1" ht="10.5" customHeight="1"/>
    <row r="3708" s="9" customFormat="1" ht="10.5" customHeight="1"/>
    <row r="3709" s="9" customFormat="1" ht="10.5" customHeight="1"/>
    <row r="3710" s="9" customFormat="1" ht="10.5" customHeight="1"/>
    <row r="3711" s="9" customFormat="1" ht="10.5" customHeight="1"/>
    <row r="3712" s="9" customFormat="1" ht="10.5" customHeight="1"/>
    <row r="3713" s="9" customFormat="1" ht="10.5" customHeight="1"/>
    <row r="3714" s="9" customFormat="1" ht="10.5" customHeight="1"/>
    <row r="3715" s="9" customFormat="1" ht="10.5" customHeight="1"/>
    <row r="3716" s="9" customFormat="1" ht="10.5" customHeight="1"/>
    <row r="3717" s="9" customFormat="1" ht="10.5" customHeight="1"/>
    <row r="3718" s="9" customFormat="1" ht="10.5" customHeight="1"/>
    <row r="3719" s="9" customFormat="1" ht="10.5" customHeight="1"/>
    <row r="3720" s="9" customFormat="1" ht="10.5" customHeight="1"/>
    <row r="3721" s="9" customFormat="1" ht="10.5" customHeight="1"/>
    <row r="3722" s="9" customFormat="1" ht="10.5" customHeight="1"/>
    <row r="3723" s="9" customFormat="1" ht="10.5" customHeight="1"/>
    <row r="3724" s="9" customFormat="1" ht="10.5" customHeight="1"/>
    <row r="3725" s="9" customFormat="1" ht="10.5" customHeight="1"/>
    <row r="3726" s="9" customFormat="1" ht="10.5" customHeight="1"/>
    <row r="3727" s="9" customFormat="1" ht="10.5" customHeight="1"/>
    <row r="3728" s="9" customFormat="1" ht="10.5" customHeight="1"/>
    <row r="3729" s="9" customFormat="1" ht="10.5" customHeight="1"/>
    <row r="3730" s="9" customFormat="1" ht="10.5" customHeight="1"/>
    <row r="3731" s="9" customFormat="1" ht="10.5" customHeight="1"/>
    <row r="3732" s="9" customFormat="1" ht="10.5" customHeight="1"/>
    <row r="3733" s="9" customFormat="1" ht="10.5" customHeight="1"/>
    <row r="3734" s="9" customFormat="1" ht="10.5" customHeight="1"/>
    <row r="3735" s="9" customFormat="1" ht="10.5" customHeight="1"/>
    <row r="3736" s="9" customFormat="1" ht="10.5" customHeight="1"/>
    <row r="3737" s="9" customFormat="1" ht="10.5" customHeight="1"/>
    <row r="3738" s="9" customFormat="1" ht="10.5" customHeight="1"/>
    <row r="3739" s="9" customFormat="1" ht="10.5" customHeight="1"/>
    <row r="3740" s="9" customFormat="1" ht="10.5" customHeight="1"/>
    <row r="3741" s="9" customFormat="1" ht="10.5" customHeight="1"/>
    <row r="3742" s="9" customFormat="1" ht="10.5" customHeight="1"/>
    <row r="3743" s="9" customFormat="1" ht="10.5" customHeight="1"/>
    <row r="3744" s="9" customFormat="1" ht="10.5" customHeight="1"/>
    <row r="3745" s="9" customFormat="1" ht="10.5" customHeight="1"/>
    <row r="3746" s="9" customFormat="1" ht="10.5" customHeight="1"/>
    <row r="3747" s="9" customFormat="1" ht="10.5" customHeight="1"/>
    <row r="3748" s="9" customFormat="1" ht="10.5" customHeight="1"/>
    <row r="3749" s="9" customFormat="1" ht="10.5" customHeight="1"/>
    <row r="3750" s="9" customFormat="1" ht="10.5" customHeight="1"/>
    <row r="3751" s="9" customFormat="1" ht="10.5" customHeight="1"/>
    <row r="3752" s="9" customFormat="1" ht="10.5" customHeight="1"/>
    <row r="3753" s="9" customFormat="1" ht="10.5" customHeight="1"/>
    <row r="3754" s="9" customFormat="1" ht="10.5" customHeight="1"/>
    <row r="3755" s="9" customFormat="1" ht="10.5" customHeight="1"/>
    <row r="3756" s="9" customFormat="1" ht="10.5" customHeight="1"/>
    <row r="3757" s="9" customFormat="1" ht="10.5" customHeight="1"/>
    <row r="3758" s="9" customFormat="1" ht="10.5" customHeight="1"/>
    <row r="3759" s="9" customFormat="1" ht="10.5" customHeight="1"/>
    <row r="3760" s="9" customFormat="1" ht="10.5" customHeight="1"/>
    <row r="3761" s="9" customFormat="1" ht="10.5" customHeight="1"/>
    <row r="3762" s="9" customFormat="1" ht="10.5" customHeight="1"/>
    <row r="3763" s="9" customFormat="1" ht="10.5" customHeight="1"/>
    <row r="3764" s="9" customFormat="1" ht="10.5" customHeight="1"/>
    <row r="3765" s="9" customFormat="1" ht="10.5" customHeight="1"/>
    <row r="3766" s="9" customFormat="1" ht="10.5" customHeight="1"/>
    <row r="3767" s="9" customFormat="1" ht="10.5" customHeight="1"/>
    <row r="3768" s="9" customFormat="1" ht="10.5" customHeight="1"/>
    <row r="3769" s="9" customFormat="1" ht="10.5" customHeight="1"/>
    <row r="3770" s="9" customFormat="1" ht="10.5" customHeight="1"/>
    <row r="3771" s="9" customFormat="1" ht="10.5" customHeight="1"/>
    <row r="3772" s="9" customFormat="1" ht="10.5" customHeight="1"/>
    <row r="3773" s="9" customFormat="1" ht="10.5" customHeight="1"/>
    <row r="3774" s="9" customFormat="1" ht="10.5" customHeight="1"/>
    <row r="3775" s="9" customFormat="1" ht="10.5" customHeight="1"/>
    <row r="3776" s="9" customFormat="1" ht="10.5" customHeight="1"/>
    <row r="3777" s="9" customFormat="1" ht="10.5" customHeight="1"/>
    <row r="3778" s="9" customFormat="1" ht="10.5" customHeight="1"/>
    <row r="3779" s="9" customFormat="1" ht="10.5" customHeight="1"/>
    <row r="3780" s="9" customFormat="1" ht="10.5" customHeight="1"/>
    <row r="3781" s="9" customFormat="1" ht="10.5" customHeight="1"/>
    <row r="3782" s="9" customFormat="1" ht="10.5" customHeight="1"/>
    <row r="3783" s="9" customFormat="1" ht="10.5" customHeight="1"/>
    <row r="3784" s="9" customFormat="1" ht="10.5" customHeight="1"/>
    <row r="3785" s="9" customFormat="1" ht="10.5" customHeight="1"/>
    <row r="3786" s="9" customFormat="1" ht="10.5" customHeight="1"/>
    <row r="3787" s="9" customFormat="1" ht="10.5" customHeight="1"/>
    <row r="3788" s="9" customFormat="1" ht="10.5" customHeight="1"/>
    <row r="3789" s="9" customFormat="1" ht="10.5" customHeight="1"/>
    <row r="3790" s="9" customFormat="1" ht="10.5" customHeight="1"/>
    <row r="3791" s="9" customFormat="1" ht="10.5" customHeight="1"/>
    <row r="3792" s="9" customFormat="1" ht="10.5" customHeight="1"/>
    <row r="3793" s="9" customFormat="1" ht="10.5" customHeight="1"/>
    <row r="3794" s="9" customFormat="1" ht="10.5" customHeight="1"/>
    <row r="3795" s="9" customFormat="1" ht="10.5" customHeight="1"/>
    <row r="3796" s="9" customFormat="1" ht="10.5" customHeight="1"/>
    <row r="3797" s="9" customFormat="1" ht="10.5" customHeight="1"/>
    <row r="3798" s="9" customFormat="1" ht="10.5" customHeight="1"/>
    <row r="3799" s="9" customFormat="1" ht="10.5" customHeight="1"/>
    <row r="3800" s="9" customFormat="1" ht="10.5" customHeight="1"/>
    <row r="3801" s="9" customFormat="1" ht="10.5" customHeight="1"/>
    <row r="3802" s="9" customFormat="1" ht="10.5" customHeight="1"/>
    <row r="3803" s="9" customFormat="1" ht="10.5" customHeight="1"/>
    <row r="3804" s="9" customFormat="1" ht="10.5" customHeight="1"/>
    <row r="3805" s="9" customFormat="1" ht="10.5" customHeight="1"/>
    <row r="3806" s="9" customFormat="1" ht="10.5" customHeight="1"/>
    <row r="3807" s="9" customFormat="1" ht="10.5" customHeight="1"/>
    <row r="3808" s="9" customFormat="1" ht="10.5" customHeight="1"/>
    <row r="3809" s="9" customFormat="1" ht="10.5" customHeight="1"/>
    <row r="3810" s="9" customFormat="1" ht="10.5" customHeight="1"/>
    <row r="3811" s="9" customFormat="1" ht="10.5" customHeight="1"/>
    <row r="3812" s="9" customFormat="1" ht="10.5" customHeight="1"/>
    <row r="3813" s="9" customFormat="1" ht="10.5" customHeight="1"/>
    <row r="3814" s="9" customFormat="1" ht="10.5" customHeight="1"/>
    <row r="3815" s="9" customFormat="1" ht="10.5" customHeight="1"/>
    <row r="3816" s="9" customFormat="1" ht="10.5" customHeight="1"/>
    <row r="3817" s="9" customFormat="1" ht="10.5" customHeight="1"/>
    <row r="3818" s="9" customFormat="1" ht="10.5" customHeight="1"/>
    <row r="3819" s="9" customFormat="1" ht="10.5" customHeight="1"/>
    <row r="3820" s="9" customFormat="1" ht="10.5" customHeight="1"/>
    <row r="3821" s="9" customFormat="1" ht="10.5" customHeight="1"/>
    <row r="3822" s="9" customFormat="1" ht="10.5" customHeight="1"/>
    <row r="3823" s="9" customFormat="1" ht="10.5" customHeight="1"/>
    <row r="3824" s="9" customFormat="1" ht="10.5" customHeight="1"/>
    <row r="3825" s="9" customFormat="1" ht="10.5" customHeight="1"/>
    <row r="3826" s="9" customFormat="1" ht="10.5" customHeight="1"/>
    <row r="3827" s="9" customFormat="1" ht="10.5" customHeight="1"/>
    <row r="3828" s="9" customFormat="1" ht="10.5" customHeight="1"/>
    <row r="3829" s="9" customFormat="1" ht="10.5" customHeight="1"/>
    <row r="3830" s="9" customFormat="1" ht="10.5" customHeight="1"/>
    <row r="3831" s="9" customFormat="1" ht="10.5" customHeight="1"/>
    <row r="3832" s="9" customFormat="1" ht="10.5" customHeight="1"/>
    <row r="3833" s="9" customFormat="1" ht="10.5" customHeight="1"/>
    <row r="3834" s="9" customFormat="1" ht="10.5" customHeight="1"/>
    <row r="3835" s="9" customFormat="1" ht="10.5" customHeight="1"/>
    <row r="3836" s="9" customFormat="1" ht="10.5" customHeight="1"/>
    <row r="3837" s="9" customFormat="1" ht="10.5" customHeight="1"/>
    <row r="3838" s="9" customFormat="1" ht="10.5" customHeight="1"/>
    <row r="3839" s="9" customFormat="1" ht="10.5" customHeight="1"/>
    <row r="3840" s="9" customFormat="1" ht="10.5" customHeight="1"/>
    <row r="3841" s="9" customFormat="1" ht="10.5" customHeight="1"/>
    <row r="3842" s="9" customFormat="1" ht="10.5" customHeight="1"/>
    <row r="3843" s="9" customFormat="1" ht="10.5" customHeight="1"/>
    <row r="3844" s="9" customFormat="1" ht="10.5" customHeight="1"/>
    <row r="3845" s="9" customFormat="1" ht="10.5" customHeight="1"/>
    <row r="3846" s="9" customFormat="1" ht="10.5" customHeight="1"/>
    <row r="3847" s="9" customFormat="1" ht="10.5" customHeight="1"/>
    <row r="3848" s="9" customFormat="1" ht="10.5" customHeight="1"/>
    <row r="3849" s="9" customFormat="1" ht="10.5" customHeight="1"/>
    <row r="3850" s="9" customFormat="1" ht="10.5" customHeight="1"/>
    <row r="3851" s="9" customFormat="1" ht="10.5" customHeight="1"/>
    <row r="3852" s="9" customFormat="1" ht="10.5" customHeight="1"/>
    <row r="3853" s="9" customFormat="1" ht="10.5" customHeight="1"/>
    <row r="3854" s="9" customFormat="1" ht="10.5" customHeight="1"/>
    <row r="3855" s="9" customFormat="1" ht="10.5" customHeight="1"/>
    <row r="3856" s="9" customFormat="1" ht="10.5" customHeight="1"/>
    <row r="3857" s="9" customFormat="1" ht="10.5" customHeight="1"/>
    <row r="3858" s="9" customFormat="1" ht="10.5" customHeight="1"/>
    <row r="3859" s="9" customFormat="1" ht="10.5" customHeight="1"/>
    <row r="3860" s="9" customFormat="1" ht="10.5" customHeight="1"/>
    <row r="3861" s="9" customFormat="1" ht="10.5" customHeight="1"/>
    <row r="3862" s="9" customFormat="1" ht="10.5" customHeight="1"/>
    <row r="3863" s="9" customFormat="1" ht="10.5" customHeight="1"/>
    <row r="3864" s="9" customFormat="1" ht="10.5" customHeight="1"/>
    <row r="3865" s="9" customFormat="1" ht="10.5" customHeight="1"/>
    <row r="3866" s="9" customFormat="1" ht="10.5" customHeight="1"/>
    <row r="3867" s="9" customFormat="1" ht="10.5" customHeight="1"/>
    <row r="3868" s="9" customFormat="1" ht="10.5" customHeight="1"/>
    <row r="3869" s="9" customFormat="1" ht="10.5" customHeight="1"/>
    <row r="3870" s="9" customFormat="1" ht="10.5" customHeight="1"/>
    <row r="3871" s="9" customFormat="1" ht="10.5" customHeight="1"/>
    <row r="3872" s="9" customFormat="1" ht="10.5" customHeight="1"/>
    <row r="3873" s="9" customFormat="1" ht="10.5" customHeight="1"/>
    <row r="3874" s="9" customFormat="1" ht="10.5" customHeight="1"/>
    <row r="3875" s="9" customFormat="1" ht="10.5" customHeight="1"/>
    <row r="3876" s="9" customFormat="1" ht="10.5" customHeight="1"/>
    <row r="3877" s="9" customFormat="1" ht="10.5" customHeight="1"/>
    <row r="3878" s="9" customFormat="1" ht="10.5" customHeight="1"/>
    <row r="3879" s="9" customFormat="1" ht="10.5" customHeight="1"/>
    <row r="3880" s="9" customFormat="1" ht="10.5" customHeight="1"/>
    <row r="3881" s="9" customFormat="1" ht="10.5" customHeight="1"/>
    <row r="3882" s="9" customFormat="1" ht="10.5" customHeight="1"/>
    <row r="3883" s="9" customFormat="1" ht="10.5" customHeight="1"/>
    <row r="3884" s="9" customFormat="1" ht="10.5" customHeight="1"/>
    <row r="3885" s="9" customFormat="1" ht="10.5" customHeight="1"/>
    <row r="3886" s="9" customFormat="1" ht="10.5" customHeight="1"/>
    <row r="3887" s="9" customFormat="1" ht="10.5" customHeight="1"/>
    <row r="3888" s="9" customFormat="1" ht="10.5" customHeight="1"/>
    <row r="3889" s="9" customFormat="1" ht="10.5" customHeight="1"/>
    <row r="3890" s="9" customFormat="1" ht="10.5" customHeight="1"/>
    <row r="3891" s="9" customFormat="1" ht="10.5" customHeight="1"/>
    <row r="3892" s="9" customFormat="1" ht="10.5" customHeight="1"/>
    <row r="3893" s="9" customFormat="1" ht="10.5" customHeight="1"/>
    <row r="3894" s="9" customFormat="1" ht="10.5" customHeight="1"/>
    <row r="3895" s="9" customFormat="1" ht="10.5" customHeight="1"/>
    <row r="3896" s="9" customFormat="1" ht="10.5" customHeight="1"/>
    <row r="3897" s="9" customFormat="1" ht="10.5" customHeight="1"/>
    <row r="3898" s="9" customFormat="1" ht="10.5" customHeight="1"/>
    <row r="3899" s="9" customFormat="1" ht="10.5" customHeight="1"/>
    <row r="3900" s="9" customFormat="1" ht="10.5" customHeight="1"/>
    <row r="3901" s="9" customFormat="1" ht="10.5" customHeight="1"/>
    <row r="3902" s="9" customFormat="1" ht="10.5" customHeight="1"/>
    <row r="3903" s="9" customFormat="1" ht="10.5" customHeight="1"/>
    <row r="3904" s="9" customFormat="1" ht="10.5" customHeight="1"/>
    <row r="3905" s="9" customFormat="1" ht="10.5" customHeight="1"/>
    <row r="3906" s="9" customFormat="1" ht="10.5" customHeight="1"/>
    <row r="3907" s="9" customFormat="1" ht="10.5" customHeight="1"/>
    <row r="3908" s="9" customFormat="1" ht="10.5" customHeight="1"/>
    <row r="3909" s="9" customFormat="1" ht="10.5" customHeight="1"/>
    <row r="3910" s="9" customFormat="1" ht="10.5" customHeight="1"/>
    <row r="3911" s="9" customFormat="1" ht="10.5" customHeight="1"/>
    <row r="3912" s="9" customFormat="1" ht="10.5" customHeight="1"/>
    <row r="3913" s="9" customFormat="1" ht="10.5" customHeight="1"/>
    <row r="3914" s="9" customFormat="1" ht="10.5" customHeight="1"/>
    <row r="3915" s="9" customFormat="1" ht="10.5" customHeight="1"/>
    <row r="3916" s="9" customFormat="1" ht="10.5" customHeight="1"/>
    <row r="3917" s="9" customFormat="1" ht="10.5" customHeight="1"/>
    <row r="3918" s="9" customFormat="1" ht="10.5" customHeight="1"/>
    <row r="3919" s="9" customFormat="1" ht="10.5" customHeight="1"/>
    <row r="3920" s="9" customFormat="1" ht="10.5" customHeight="1"/>
    <row r="3921" s="9" customFormat="1" ht="10.5" customHeight="1"/>
    <row r="3922" s="9" customFormat="1" ht="10.5" customHeight="1"/>
    <row r="3923" s="9" customFormat="1" ht="10.5" customHeight="1"/>
    <row r="3924" s="9" customFormat="1" ht="10.5" customHeight="1"/>
    <row r="3925" s="9" customFormat="1" ht="10.5" customHeight="1"/>
    <row r="3926" s="9" customFormat="1" ht="10.5" customHeight="1"/>
    <row r="3927" s="9" customFormat="1" ht="10.5" customHeight="1"/>
    <row r="3928" s="9" customFormat="1" ht="10.5" customHeight="1"/>
    <row r="3929" s="9" customFormat="1" ht="10.5" customHeight="1"/>
    <row r="3930" s="9" customFormat="1" ht="10.5" customHeight="1"/>
    <row r="3931" s="9" customFormat="1" ht="10.5" customHeight="1"/>
    <row r="3932" s="9" customFormat="1" ht="10.5" customHeight="1"/>
    <row r="3933" s="9" customFormat="1" ht="10.5" customHeight="1"/>
    <row r="3934" s="9" customFormat="1" ht="10.5" customHeight="1"/>
    <row r="3935" s="9" customFormat="1" ht="10.5" customHeight="1"/>
    <row r="3936" s="9" customFormat="1" ht="10.5" customHeight="1"/>
    <row r="3937" s="9" customFormat="1" ht="10.5" customHeight="1"/>
    <row r="3938" s="9" customFormat="1" ht="10.5" customHeight="1"/>
    <row r="3939" s="9" customFormat="1" ht="10.5" customHeight="1"/>
    <row r="3940" s="9" customFormat="1" ht="10.5" customHeight="1"/>
    <row r="3941" s="9" customFormat="1" ht="10.5" customHeight="1"/>
    <row r="3942" s="9" customFormat="1" ht="10.5" customHeight="1"/>
    <row r="3943" s="9" customFormat="1" ht="10.5" customHeight="1"/>
    <row r="3944" s="9" customFormat="1" ht="10.5" customHeight="1"/>
    <row r="3945" s="9" customFormat="1" ht="10.5" customHeight="1"/>
    <row r="3946" s="9" customFormat="1" ht="10.5" customHeight="1"/>
    <row r="3947" s="9" customFormat="1" ht="10.5" customHeight="1"/>
    <row r="3948" s="9" customFormat="1" ht="10.5" customHeight="1"/>
    <row r="3949" s="9" customFormat="1" ht="10.5" customHeight="1"/>
    <row r="3950" s="9" customFormat="1" ht="10.5" customHeight="1"/>
    <row r="3951" s="9" customFormat="1" ht="10.5" customHeight="1"/>
    <row r="3952" s="9" customFormat="1" ht="10.5" customHeight="1"/>
    <row r="3953" s="9" customFormat="1" ht="10.5" customHeight="1"/>
    <row r="3954" s="9" customFormat="1" ht="10.5" customHeight="1"/>
    <row r="3955" s="9" customFormat="1" ht="10.5" customHeight="1"/>
    <row r="3956" s="9" customFormat="1" ht="10.5" customHeight="1"/>
    <row r="3957" s="9" customFormat="1" ht="10.5" customHeight="1"/>
    <row r="3958" s="9" customFormat="1" ht="10.5" customHeight="1"/>
    <row r="3959" s="9" customFormat="1" ht="10.5" customHeight="1"/>
    <row r="3960" s="9" customFormat="1" ht="10.5" customHeight="1"/>
    <row r="3961" s="9" customFormat="1" ht="10.5" customHeight="1"/>
    <row r="3962" s="9" customFormat="1" ht="10.5" customHeight="1"/>
    <row r="3963" s="9" customFormat="1" ht="10.5" customHeight="1"/>
    <row r="3964" s="9" customFormat="1" ht="10.5" customHeight="1"/>
    <row r="3965" s="9" customFormat="1" ht="10.5" customHeight="1"/>
    <row r="3966" s="9" customFormat="1" ht="10.5" customHeight="1"/>
    <row r="3967" s="9" customFormat="1" ht="10.5" customHeight="1"/>
    <row r="3968" s="9" customFormat="1" ht="10.5" customHeight="1"/>
    <row r="3969" s="9" customFormat="1" ht="10.5" customHeight="1"/>
    <row r="3970" s="9" customFormat="1" ht="10.5" customHeight="1"/>
    <row r="3971" s="9" customFormat="1" ht="10.5" customHeight="1"/>
    <row r="3972" s="9" customFormat="1" ht="10.5" customHeight="1"/>
    <row r="3973" s="9" customFormat="1" ht="10.5" customHeight="1"/>
    <row r="3974" s="9" customFormat="1" ht="10.5" customHeight="1"/>
    <row r="3975" s="9" customFormat="1" ht="10.5" customHeight="1"/>
    <row r="3976" s="9" customFormat="1" ht="10.5" customHeight="1"/>
    <row r="3977" s="9" customFormat="1" ht="10.5" customHeight="1"/>
    <row r="3978" s="9" customFormat="1" ht="10.5" customHeight="1"/>
    <row r="3979" s="9" customFormat="1" ht="10.5" customHeight="1"/>
    <row r="3980" s="9" customFormat="1" ht="10.5" customHeight="1"/>
    <row r="3981" s="9" customFormat="1" ht="10.5" customHeight="1"/>
    <row r="3982" s="9" customFormat="1" ht="10.5" customHeight="1"/>
    <row r="3983" s="9" customFormat="1" ht="10.5" customHeight="1"/>
    <row r="3984" s="9" customFormat="1" ht="10.5" customHeight="1"/>
    <row r="3985" s="9" customFormat="1" ht="10.5" customHeight="1"/>
    <row r="3986" s="9" customFormat="1" ht="10.5" customHeight="1"/>
    <row r="3987" s="9" customFormat="1" ht="10.5" customHeight="1"/>
    <row r="3988" s="9" customFormat="1" ht="10.5" customHeight="1"/>
    <row r="3989" s="9" customFormat="1" ht="10.5" customHeight="1"/>
    <row r="3990" s="9" customFormat="1" ht="10.5" customHeight="1"/>
    <row r="3991" s="9" customFormat="1" ht="10.5" customHeight="1"/>
    <row r="3992" s="9" customFormat="1" ht="10.5" customHeight="1"/>
    <row r="3993" s="9" customFormat="1" ht="10.5" customHeight="1"/>
    <row r="3994" s="9" customFormat="1" ht="10.5" customHeight="1"/>
    <row r="3995" s="9" customFormat="1" ht="10.5" customHeight="1"/>
    <row r="3996" s="9" customFormat="1" ht="10.5" customHeight="1"/>
    <row r="3997" s="9" customFormat="1" ht="10.5" customHeight="1"/>
    <row r="3998" s="9" customFormat="1" ht="10.5" customHeight="1"/>
    <row r="3999" s="9" customFormat="1" ht="10.5" customHeight="1"/>
    <row r="4000" s="9" customFormat="1" ht="10.5" customHeight="1"/>
    <row r="4001" s="9" customFormat="1" ht="10.5" customHeight="1"/>
    <row r="4002" s="9" customFormat="1" ht="10.5" customHeight="1"/>
    <row r="4003" s="9" customFormat="1" ht="10.5" customHeight="1"/>
    <row r="4004" s="9" customFormat="1" ht="10.5" customHeight="1"/>
    <row r="4005" s="9" customFormat="1" ht="10.5" customHeight="1"/>
    <row r="4006" s="9" customFormat="1" ht="10.5" customHeight="1"/>
    <row r="4007" s="9" customFormat="1" ht="10.5" customHeight="1"/>
    <row r="4008" s="9" customFormat="1" ht="10.5" customHeight="1"/>
    <row r="4009" s="9" customFormat="1" ht="10.5" customHeight="1"/>
    <row r="4010" s="9" customFormat="1" ht="10.5" customHeight="1"/>
    <row r="4011" s="9" customFormat="1" ht="10.5" customHeight="1"/>
    <row r="4012" s="9" customFormat="1" ht="10.5" customHeight="1"/>
    <row r="4013" s="9" customFormat="1" ht="10.5" customHeight="1"/>
    <row r="4014" s="9" customFormat="1" ht="10.5" customHeight="1"/>
    <row r="4015" s="9" customFormat="1" ht="10.5" customHeight="1"/>
    <row r="4016" s="9" customFormat="1" ht="10.5" customHeight="1"/>
    <row r="4017" s="9" customFormat="1" ht="10.5" customHeight="1"/>
    <row r="4018" s="9" customFormat="1" ht="10.5" customHeight="1"/>
    <row r="4019" s="9" customFormat="1" ht="10.5" customHeight="1"/>
    <row r="4020" s="9" customFormat="1" ht="10.5" customHeight="1"/>
    <row r="4021" s="9" customFormat="1" ht="10.5" customHeight="1"/>
    <row r="4022" s="9" customFormat="1" ht="10.5" customHeight="1"/>
    <row r="4023" s="9" customFormat="1" ht="10.5" customHeight="1"/>
    <row r="4024" s="9" customFormat="1" ht="10.5" customHeight="1"/>
    <row r="4025" s="9" customFormat="1" ht="10.5" customHeight="1"/>
    <row r="4026" s="9" customFormat="1" ht="10.5" customHeight="1"/>
    <row r="4027" s="9" customFormat="1" ht="10.5" customHeight="1"/>
    <row r="4028" s="9" customFormat="1" ht="10.5" customHeight="1"/>
    <row r="4029" s="9" customFormat="1" ht="10.5" customHeight="1"/>
    <row r="4030" s="9" customFormat="1" ht="10.5" customHeight="1"/>
    <row r="4031" s="9" customFormat="1" ht="10.5" customHeight="1"/>
    <row r="4032" s="9" customFormat="1" ht="10.5" customHeight="1"/>
    <row r="4033" s="9" customFormat="1" ht="10.5" customHeight="1"/>
    <row r="4034" s="9" customFormat="1" ht="10.5" customHeight="1"/>
    <row r="4035" s="9" customFormat="1" ht="10.5" customHeight="1"/>
    <row r="4036" s="9" customFormat="1" ht="10.5" customHeight="1"/>
    <row r="4037" s="9" customFormat="1" ht="10.5" customHeight="1"/>
    <row r="4038" s="9" customFormat="1" ht="10.5" customHeight="1"/>
    <row r="4039" s="9" customFormat="1" ht="10.5" customHeight="1"/>
    <row r="4040" s="9" customFormat="1" ht="10.5" customHeight="1"/>
    <row r="4041" s="9" customFormat="1" ht="10.5" customHeight="1"/>
    <row r="4042" s="9" customFormat="1" ht="10.5" customHeight="1"/>
    <row r="4043" s="9" customFormat="1" ht="10.5" customHeight="1"/>
    <row r="4044" s="9" customFormat="1" ht="10.5" customHeight="1"/>
    <row r="4045" s="9" customFormat="1" ht="10.5" customHeight="1"/>
    <row r="4046" s="9" customFormat="1" ht="10.5" customHeight="1"/>
    <row r="4047" s="9" customFormat="1" ht="10.5" customHeight="1"/>
    <row r="4048" s="9" customFormat="1" ht="10.5" customHeight="1"/>
    <row r="4049" s="9" customFormat="1" ht="10.5" customHeight="1"/>
    <row r="4050" s="9" customFormat="1" ht="10.5" customHeight="1"/>
    <row r="4051" s="9" customFormat="1" ht="10.5" customHeight="1"/>
    <row r="4052" s="9" customFormat="1" ht="10.5" customHeight="1"/>
    <row r="4053" s="9" customFormat="1" ht="10.5" customHeight="1"/>
    <row r="4054" s="9" customFormat="1" ht="10.5" customHeight="1"/>
    <row r="4055" s="9" customFormat="1" ht="10.5" customHeight="1"/>
    <row r="4056" s="9" customFormat="1" ht="10.5" customHeight="1"/>
    <row r="4057" s="9" customFormat="1" ht="10.5" customHeight="1"/>
    <row r="4058" s="9" customFormat="1" ht="10.5" customHeight="1"/>
    <row r="4059" s="9" customFormat="1" ht="10.5" customHeight="1"/>
    <row r="4060" s="9" customFormat="1" ht="10.5" customHeight="1"/>
    <row r="4061" s="9" customFormat="1" ht="10.5" customHeight="1"/>
    <row r="4062" s="9" customFormat="1" ht="10.5" customHeight="1"/>
    <row r="4063" s="9" customFormat="1" ht="10.5" customHeight="1"/>
    <row r="4064" s="9" customFormat="1" ht="10.5" customHeight="1"/>
    <row r="4065" s="9" customFormat="1" ht="10.5" customHeight="1"/>
    <row r="4066" s="9" customFormat="1" ht="10.5" customHeight="1"/>
    <row r="4067" s="9" customFormat="1" ht="10.5" customHeight="1"/>
    <row r="4068" s="9" customFormat="1" ht="10.5" customHeight="1"/>
    <row r="4069" s="9" customFormat="1" ht="10.5" customHeight="1"/>
    <row r="4070" s="9" customFormat="1" ht="10.5" customHeight="1"/>
    <row r="4071" s="9" customFormat="1" ht="10.5" customHeight="1"/>
    <row r="4072" s="9" customFormat="1" ht="10.5" customHeight="1"/>
    <row r="4073" s="9" customFormat="1" ht="10.5" customHeight="1"/>
    <row r="4074" s="9" customFormat="1" ht="10.5" customHeight="1"/>
    <row r="4075" s="9" customFormat="1" ht="10.5" customHeight="1"/>
    <row r="4076" s="9" customFormat="1" ht="10.5" customHeight="1"/>
    <row r="4077" s="9" customFormat="1" ht="10.5" customHeight="1"/>
    <row r="4078" s="9" customFormat="1" ht="10.5" customHeight="1"/>
    <row r="4079" s="9" customFormat="1" ht="10.5" customHeight="1"/>
    <row r="4080" s="9" customFormat="1" ht="10.5" customHeight="1"/>
    <row r="4081" s="9" customFormat="1" ht="10.5" customHeight="1"/>
    <row r="4082" s="9" customFormat="1" ht="10.5" customHeight="1"/>
    <row r="4083" s="9" customFormat="1" ht="10.5" customHeight="1"/>
    <row r="4084" s="9" customFormat="1" ht="10.5" customHeight="1"/>
    <row r="4085" s="9" customFormat="1" ht="10.5" customHeight="1"/>
    <row r="4086" s="9" customFormat="1" ht="10.5" customHeight="1"/>
    <row r="4087" s="9" customFormat="1" ht="10.5" customHeight="1"/>
    <row r="4088" s="9" customFormat="1" ht="10.5" customHeight="1"/>
    <row r="4089" s="9" customFormat="1" ht="10.5" customHeight="1"/>
    <row r="4090" s="9" customFormat="1" ht="10.5" customHeight="1"/>
    <row r="4091" s="9" customFormat="1" ht="10.5" customHeight="1"/>
    <row r="4092" s="9" customFormat="1" ht="10.5" customHeight="1"/>
    <row r="4093" s="9" customFormat="1" ht="10.5" customHeight="1"/>
    <row r="4094" s="9" customFormat="1" ht="10.5" customHeight="1"/>
    <row r="4095" s="9" customFormat="1" ht="10.5" customHeight="1"/>
    <row r="4096" s="9" customFormat="1" ht="10.5" customHeight="1"/>
    <row r="4097" s="9" customFormat="1" ht="10.5" customHeight="1"/>
    <row r="4098" s="9" customFormat="1" ht="10.5" customHeight="1"/>
    <row r="4099" s="9" customFormat="1" ht="10.5" customHeight="1"/>
    <row r="4100" s="9" customFormat="1" ht="10.5" customHeight="1"/>
    <row r="4101" s="9" customFormat="1" ht="10.5" customHeight="1"/>
    <row r="4102" s="9" customFormat="1" ht="10.5" customHeight="1"/>
    <row r="4103" s="9" customFormat="1" ht="10.5" customHeight="1"/>
    <row r="4104" s="9" customFormat="1" ht="10.5" customHeight="1"/>
    <row r="4105" s="9" customFormat="1" ht="10.5" customHeight="1"/>
    <row r="4106" s="9" customFormat="1" ht="10.5" customHeight="1"/>
    <row r="4107" s="9" customFormat="1" ht="10.5" customHeight="1"/>
    <row r="4108" s="9" customFormat="1" ht="10.5" customHeight="1"/>
    <row r="4109" s="9" customFormat="1" ht="10.5" customHeight="1"/>
    <row r="4110" s="9" customFormat="1" ht="10.5" customHeight="1"/>
    <row r="4111" s="9" customFormat="1" ht="10.5" customHeight="1"/>
    <row r="4112" s="9" customFormat="1" ht="10.5" customHeight="1"/>
    <row r="4113" s="9" customFormat="1" ht="10.5" customHeight="1"/>
    <row r="4114" s="9" customFormat="1" ht="10.5" customHeight="1"/>
    <row r="4115" s="9" customFormat="1" ht="10.5" customHeight="1"/>
    <row r="4116" s="9" customFormat="1" ht="10.5" customHeight="1"/>
    <row r="4117" s="9" customFormat="1" ht="10.5" customHeight="1"/>
    <row r="4118" s="9" customFormat="1" ht="10.5" customHeight="1"/>
    <row r="4119" s="9" customFormat="1" ht="10.5" customHeight="1"/>
    <row r="4120" s="9" customFormat="1" ht="10.5" customHeight="1"/>
    <row r="4121" s="9" customFormat="1" ht="10.5" customHeight="1"/>
    <row r="4122" s="9" customFormat="1" ht="10.5" customHeight="1"/>
    <row r="4123" s="9" customFormat="1" ht="10.5" customHeight="1"/>
    <row r="4124" s="9" customFormat="1" ht="10.5" customHeight="1"/>
    <row r="4125" s="9" customFormat="1" ht="10.5" customHeight="1"/>
    <row r="4126" s="9" customFormat="1" ht="10.5" customHeight="1"/>
    <row r="4127" s="9" customFormat="1" ht="10.5" customHeight="1"/>
    <row r="4128" s="9" customFormat="1" ht="10.5" customHeight="1"/>
    <row r="4129" s="9" customFormat="1" ht="10.5" customHeight="1"/>
    <row r="4130" s="9" customFormat="1" ht="10.5" customHeight="1"/>
    <row r="4131" s="9" customFormat="1" ht="10.5" customHeight="1"/>
    <row r="4132" s="9" customFormat="1" ht="10.5" customHeight="1"/>
    <row r="4133" s="9" customFormat="1" ht="10.5" customHeight="1"/>
    <row r="4134" s="9" customFormat="1" ht="10.5" customHeight="1"/>
    <row r="4135" s="9" customFormat="1" ht="10.5" customHeight="1"/>
    <row r="4136" s="9" customFormat="1" ht="10.5" customHeight="1"/>
    <row r="4137" s="9" customFormat="1" ht="10.5" customHeight="1"/>
    <row r="4138" s="9" customFormat="1" ht="10.5" customHeight="1"/>
    <row r="4139" s="9" customFormat="1" ht="10.5" customHeight="1"/>
    <row r="4140" s="9" customFormat="1" ht="10.5" customHeight="1"/>
    <row r="4141" s="9" customFormat="1" ht="10.5" customHeight="1"/>
    <row r="4142" s="9" customFormat="1" ht="10.5" customHeight="1"/>
    <row r="4143" s="9" customFormat="1" ht="10.5" customHeight="1"/>
    <row r="4144" s="9" customFormat="1" ht="10.5" customHeight="1"/>
    <row r="4145" s="9" customFormat="1" ht="10.5" customHeight="1"/>
    <row r="4146" s="9" customFormat="1" ht="10.5" customHeight="1"/>
    <row r="4147" s="9" customFormat="1" ht="10.5" customHeight="1"/>
    <row r="4148" s="9" customFormat="1" ht="10.5" customHeight="1"/>
    <row r="4149" s="9" customFormat="1" ht="10.5" customHeight="1"/>
    <row r="4150" s="9" customFormat="1" ht="10.5" customHeight="1"/>
    <row r="4151" s="9" customFormat="1" ht="10.5" customHeight="1"/>
    <row r="4152" s="9" customFormat="1" ht="10.5" customHeight="1"/>
    <row r="4153" s="9" customFormat="1" ht="10.5" customHeight="1"/>
    <row r="4154" s="9" customFormat="1" ht="10.5" customHeight="1"/>
    <row r="4155" s="9" customFormat="1" ht="10.5" customHeight="1"/>
    <row r="4156" s="9" customFormat="1" ht="10.5" customHeight="1"/>
    <row r="4157" s="9" customFormat="1" ht="10.5" customHeight="1"/>
    <row r="4158" s="9" customFormat="1" ht="10.5" customHeight="1"/>
    <row r="4159" s="9" customFormat="1" ht="10.5" customHeight="1"/>
    <row r="4160" s="9" customFormat="1" ht="10.5" customHeight="1"/>
    <row r="4161" s="9" customFormat="1" ht="10.5" customHeight="1"/>
    <row r="4162" s="9" customFormat="1" ht="10.5" customHeight="1"/>
    <row r="4163" s="9" customFormat="1" ht="10.5" customHeight="1"/>
    <row r="4164" s="9" customFormat="1" ht="10.5" customHeight="1"/>
    <row r="4165" s="9" customFormat="1" ht="10.5" customHeight="1"/>
    <row r="4166" s="9" customFormat="1" ht="10.5" customHeight="1"/>
    <row r="4167" s="9" customFormat="1" ht="10.5" customHeight="1"/>
    <row r="4168" s="9" customFormat="1" ht="10.5" customHeight="1"/>
    <row r="4169" s="9" customFormat="1" ht="10.5" customHeight="1"/>
    <row r="4170" s="9" customFormat="1" ht="10.5" customHeight="1"/>
    <row r="4171" s="9" customFormat="1" ht="10.5" customHeight="1"/>
    <row r="4172" s="9" customFormat="1" ht="10.5" customHeight="1"/>
    <row r="4173" s="9" customFormat="1" ht="10.5" customHeight="1"/>
    <row r="4174" s="9" customFormat="1" ht="10.5" customHeight="1"/>
    <row r="4175" s="9" customFormat="1" ht="10.5" customHeight="1"/>
    <row r="4176" s="9" customFormat="1" ht="10.5" customHeight="1"/>
    <row r="4177" s="9" customFormat="1" ht="10.5" customHeight="1"/>
    <row r="4178" s="9" customFormat="1" ht="10.5" customHeight="1"/>
    <row r="4179" s="9" customFormat="1" ht="10.5" customHeight="1"/>
    <row r="4180" s="9" customFormat="1" ht="10.5" customHeight="1"/>
    <row r="4181" s="9" customFormat="1" ht="10.5" customHeight="1"/>
    <row r="4182" s="9" customFormat="1" ht="10.5" customHeight="1"/>
    <row r="4183" s="9" customFormat="1" ht="10.5" customHeight="1"/>
    <row r="4184" s="9" customFormat="1" ht="10.5" customHeight="1"/>
    <row r="4185" s="9" customFormat="1" ht="10.5" customHeight="1"/>
    <row r="4186" s="9" customFormat="1" ht="10.5" customHeight="1"/>
    <row r="4187" s="9" customFormat="1" ht="10.5" customHeight="1"/>
    <row r="4188" s="9" customFormat="1" ht="10.5" customHeight="1"/>
    <row r="4189" s="9" customFormat="1" ht="10.5" customHeight="1"/>
    <row r="4190" s="9" customFormat="1" ht="10.5" customHeight="1"/>
    <row r="4191" s="9" customFormat="1" ht="10.5" customHeight="1"/>
    <row r="4192" s="9" customFormat="1" ht="10.5" customHeight="1"/>
    <row r="4193" s="9" customFormat="1" ht="10.5" customHeight="1"/>
    <row r="4194" s="9" customFormat="1" ht="10.5" customHeight="1"/>
    <row r="4195" s="9" customFormat="1" ht="10.5" customHeight="1"/>
    <row r="4196" s="9" customFormat="1" ht="10.5" customHeight="1"/>
    <row r="4197" s="9" customFormat="1" ht="10.5" customHeight="1"/>
    <row r="4198" s="9" customFormat="1" ht="10.5" customHeight="1"/>
    <row r="4199" s="9" customFormat="1" ht="10.5" customHeight="1"/>
    <row r="4200" s="9" customFormat="1" ht="10.5" customHeight="1"/>
    <row r="4201" s="9" customFormat="1" ht="10.5" customHeight="1"/>
    <row r="4202" s="9" customFormat="1" ht="10.5" customHeight="1"/>
    <row r="4203" s="9" customFormat="1" ht="10.5" customHeight="1"/>
    <row r="4204" s="9" customFormat="1" ht="10.5" customHeight="1"/>
    <row r="4205" s="9" customFormat="1" ht="10.5" customHeight="1"/>
    <row r="4206" s="9" customFormat="1" ht="10.5" customHeight="1"/>
    <row r="4207" s="9" customFormat="1" ht="10.5" customHeight="1"/>
    <row r="4208" s="9" customFormat="1" ht="10.5" customHeight="1"/>
    <row r="4209" s="9" customFormat="1" ht="10.5" customHeight="1"/>
    <row r="4210" s="9" customFormat="1" ht="10.5" customHeight="1"/>
    <row r="4211" s="9" customFormat="1" ht="10.5" customHeight="1"/>
    <row r="4212" s="9" customFormat="1" ht="10.5" customHeight="1"/>
    <row r="4213" s="9" customFormat="1" ht="10.5" customHeight="1"/>
    <row r="4214" s="9" customFormat="1" ht="10.5" customHeight="1"/>
    <row r="4215" s="9" customFormat="1" ht="10.5" customHeight="1"/>
    <row r="4216" s="9" customFormat="1" ht="10.5" customHeight="1"/>
    <row r="4217" s="9" customFormat="1" ht="10.5" customHeight="1"/>
    <row r="4218" s="9" customFormat="1" ht="10.5" customHeight="1"/>
    <row r="4219" s="9" customFormat="1" ht="10.5" customHeight="1"/>
    <row r="4220" s="9" customFormat="1" ht="10.5" customHeight="1"/>
    <row r="4221" s="9" customFormat="1" ht="10.5" customHeight="1"/>
    <row r="4222" s="9" customFormat="1" ht="10.5" customHeight="1"/>
    <row r="4223" s="9" customFormat="1" ht="10.5" customHeight="1"/>
    <row r="4224" s="9" customFormat="1" ht="10.5" customHeight="1"/>
    <row r="4225" s="9" customFormat="1" ht="10.5" customHeight="1"/>
    <row r="4226" s="9" customFormat="1" ht="10.5" customHeight="1"/>
    <row r="4227" s="9" customFormat="1" ht="10.5" customHeight="1"/>
    <row r="4228" s="9" customFormat="1" ht="10.5" customHeight="1"/>
    <row r="4229" s="9" customFormat="1" ht="10.5" customHeight="1"/>
    <row r="4230" s="9" customFormat="1" ht="10.5" customHeight="1"/>
    <row r="4231" s="9" customFormat="1" ht="10.5" customHeight="1"/>
    <row r="4232" s="9" customFormat="1" ht="10.5" customHeight="1"/>
    <row r="4233" s="9" customFormat="1" ht="10.5" customHeight="1"/>
    <row r="4234" s="9" customFormat="1" ht="10.5" customHeight="1"/>
    <row r="4235" s="9" customFormat="1" ht="10.5" customHeight="1"/>
    <row r="4236" s="9" customFormat="1" ht="10.5" customHeight="1"/>
    <row r="4237" s="9" customFormat="1" ht="10.5" customHeight="1"/>
    <row r="4238" s="9" customFormat="1" ht="10.5" customHeight="1"/>
    <row r="4239" s="9" customFormat="1" ht="10.5" customHeight="1"/>
    <row r="4240" s="9" customFormat="1" ht="10.5" customHeight="1"/>
    <row r="4241" s="9" customFormat="1" ht="10.5" customHeight="1"/>
    <row r="4242" s="9" customFormat="1" ht="10.5" customHeight="1"/>
    <row r="4243" s="9" customFormat="1" ht="10.5" customHeight="1"/>
    <row r="4244" s="9" customFormat="1" ht="10.5" customHeight="1"/>
    <row r="4245" s="9" customFormat="1" ht="10.5" customHeight="1"/>
    <row r="4246" s="9" customFormat="1" ht="10.5" customHeight="1"/>
    <row r="4247" s="9" customFormat="1" ht="10.5" customHeight="1"/>
    <row r="4248" s="9" customFormat="1" ht="10.5" customHeight="1"/>
    <row r="4249" s="9" customFormat="1" ht="10.5" customHeight="1"/>
    <row r="4250" s="9" customFormat="1" ht="10.5" customHeight="1"/>
    <row r="4251" s="9" customFormat="1" ht="10.5" customHeight="1"/>
    <row r="4252" s="9" customFormat="1" ht="10.5" customHeight="1"/>
    <row r="4253" s="9" customFormat="1" ht="10.5" customHeight="1"/>
    <row r="4254" s="9" customFormat="1" ht="10.5" customHeight="1"/>
    <row r="4255" s="9" customFormat="1" ht="10.5" customHeight="1"/>
    <row r="4256" s="9" customFormat="1" ht="10.5" customHeight="1"/>
    <row r="4257" s="9" customFormat="1" ht="10.5" customHeight="1"/>
    <row r="4258" s="9" customFormat="1" ht="10.5" customHeight="1"/>
    <row r="4259" s="9" customFormat="1" ht="10.5" customHeight="1"/>
    <row r="4260" s="9" customFormat="1" ht="10.5" customHeight="1"/>
    <row r="4261" s="9" customFormat="1" ht="10.5" customHeight="1"/>
    <row r="4262" s="9" customFormat="1" ht="10.5" customHeight="1"/>
    <row r="4263" s="9" customFormat="1" ht="10.5" customHeight="1"/>
    <row r="4264" s="9" customFormat="1" ht="10.5" customHeight="1"/>
    <row r="4265" s="9" customFormat="1" ht="10.5" customHeight="1"/>
    <row r="4266" s="9" customFormat="1" ht="10.5" customHeight="1"/>
    <row r="4267" s="9" customFormat="1" ht="10.5" customHeight="1"/>
    <row r="4268" s="9" customFormat="1" ht="10.5" customHeight="1"/>
    <row r="4269" s="9" customFormat="1" ht="10.5" customHeight="1"/>
    <row r="4270" s="9" customFormat="1" ht="10.5" customHeight="1"/>
    <row r="4271" s="9" customFormat="1" ht="10.5" customHeight="1"/>
    <row r="4272" s="9" customFormat="1" ht="10.5" customHeight="1"/>
    <row r="4273" s="9" customFormat="1" ht="10.5" customHeight="1"/>
    <row r="4274" s="9" customFormat="1" ht="10.5" customHeight="1"/>
    <row r="4275" s="9" customFormat="1" ht="10.5" customHeight="1"/>
    <row r="4276" s="9" customFormat="1" ht="10.5" customHeight="1"/>
    <row r="4277" s="9" customFormat="1" ht="10.5" customHeight="1"/>
    <row r="4278" s="9" customFormat="1" ht="10.5" customHeight="1"/>
    <row r="4279" s="9" customFormat="1" ht="10.5" customHeight="1"/>
    <row r="4280" s="9" customFormat="1" ht="10.5" customHeight="1"/>
    <row r="4281" s="9" customFormat="1" ht="10.5" customHeight="1"/>
    <row r="4282" s="9" customFormat="1" ht="10.5" customHeight="1"/>
    <row r="4283" s="9" customFormat="1" ht="10.5" customHeight="1"/>
    <row r="4284" s="9" customFormat="1" ht="10.5" customHeight="1"/>
    <row r="4285" s="9" customFormat="1" ht="10.5" customHeight="1"/>
    <row r="4286" s="9" customFormat="1" ht="10.5" customHeight="1"/>
    <row r="4287" s="9" customFormat="1" ht="10.5" customHeight="1"/>
    <row r="4288" s="9" customFormat="1" ht="10.5" customHeight="1"/>
    <row r="4289" s="9" customFormat="1" ht="10.5" customHeight="1"/>
    <row r="4290" s="9" customFormat="1" ht="10.5" customHeight="1"/>
    <row r="4291" s="9" customFormat="1" ht="10.5" customHeight="1"/>
    <row r="4292" s="9" customFormat="1" ht="10.5" customHeight="1"/>
    <row r="4293" s="9" customFormat="1" ht="10.5" customHeight="1"/>
    <row r="4294" s="9" customFormat="1" ht="10.5" customHeight="1"/>
    <row r="4295" s="9" customFormat="1" ht="10.5" customHeight="1"/>
    <row r="4296" s="9" customFormat="1" ht="10.5" customHeight="1"/>
    <row r="4297" s="9" customFormat="1" ht="10.5" customHeight="1"/>
    <row r="4298" s="9" customFormat="1" ht="10.5" customHeight="1"/>
    <row r="4299" s="9" customFormat="1" ht="10.5" customHeight="1"/>
    <row r="4300" s="9" customFormat="1" ht="10.5" customHeight="1"/>
    <row r="4301" s="9" customFormat="1" ht="10.5" customHeight="1"/>
    <row r="4302" s="9" customFormat="1" ht="10.5" customHeight="1"/>
    <row r="4303" s="9" customFormat="1" ht="10.5" customHeight="1"/>
    <row r="4304" s="9" customFormat="1" ht="10.5" customHeight="1"/>
    <row r="4305" s="9" customFormat="1" ht="10.5" customHeight="1"/>
    <row r="4306" s="9" customFormat="1" ht="10.5" customHeight="1"/>
    <row r="4307" s="9" customFormat="1" ht="10.5" customHeight="1"/>
    <row r="4308" s="9" customFormat="1" ht="10.5" customHeight="1"/>
    <row r="4309" s="9" customFormat="1" ht="10.5" customHeight="1"/>
    <row r="4310" s="9" customFormat="1" ht="10.5" customHeight="1"/>
    <row r="4311" s="9" customFormat="1" ht="10.5" customHeight="1"/>
    <row r="4312" s="9" customFormat="1" ht="10.5" customHeight="1"/>
    <row r="4313" s="9" customFormat="1" ht="10.5" customHeight="1"/>
    <row r="4314" s="9" customFormat="1" ht="10.5" customHeight="1"/>
    <row r="4315" s="9" customFormat="1" ht="10.5" customHeight="1"/>
    <row r="4316" s="9" customFormat="1" ht="10.5" customHeight="1"/>
    <row r="4317" s="9" customFormat="1" ht="10.5" customHeight="1"/>
    <row r="4318" s="9" customFormat="1" ht="10.5" customHeight="1"/>
    <row r="4319" s="9" customFormat="1" ht="10.5" customHeight="1"/>
    <row r="4320" s="9" customFormat="1" ht="10.5" customHeight="1"/>
    <row r="4321" s="9" customFormat="1" ht="10.5" customHeight="1"/>
    <row r="4322" s="9" customFormat="1" ht="10.5" customHeight="1"/>
    <row r="4323" s="9" customFormat="1" ht="10.5" customHeight="1"/>
    <row r="4324" s="9" customFormat="1" ht="10.5" customHeight="1"/>
    <row r="4325" s="9" customFormat="1" ht="10.5" customHeight="1"/>
    <row r="4326" s="9" customFormat="1" ht="10.5" customHeight="1"/>
    <row r="4327" s="9" customFormat="1" ht="10.5" customHeight="1"/>
    <row r="4328" s="9" customFormat="1" ht="10.5" customHeight="1"/>
    <row r="4329" s="9" customFormat="1" ht="10.5" customHeight="1"/>
    <row r="4330" s="9" customFormat="1" ht="10.5" customHeight="1"/>
    <row r="4331" s="9" customFormat="1" ht="10.5" customHeight="1"/>
    <row r="4332" s="9" customFormat="1" ht="10.5" customHeight="1"/>
    <row r="4333" s="9" customFormat="1" ht="10.5" customHeight="1"/>
    <row r="4334" s="9" customFormat="1" ht="10.5" customHeight="1"/>
    <row r="4335" s="9" customFormat="1" ht="10.5" customHeight="1"/>
    <row r="4336" s="9" customFormat="1" ht="10.5" customHeight="1"/>
    <row r="4337" s="9" customFormat="1" ht="10.5" customHeight="1"/>
    <row r="4338" s="9" customFormat="1" ht="10.5" customHeight="1"/>
    <row r="4339" s="9" customFormat="1" ht="10.5" customHeight="1"/>
    <row r="4340" s="9" customFormat="1" ht="10.5" customHeight="1"/>
    <row r="4341" s="9" customFormat="1" ht="10.5" customHeight="1"/>
    <row r="4342" s="9" customFormat="1" ht="10.5" customHeight="1"/>
    <row r="4343" s="9" customFormat="1" ht="10.5" customHeight="1"/>
    <row r="4344" s="9" customFormat="1" ht="10.5" customHeight="1"/>
    <row r="4345" s="9" customFormat="1" ht="10.5" customHeight="1"/>
    <row r="4346" s="9" customFormat="1" ht="10.5" customHeight="1"/>
    <row r="4347" s="9" customFormat="1" ht="10.5" customHeight="1"/>
    <row r="4348" s="9" customFormat="1" ht="10.5" customHeight="1"/>
    <row r="4349" s="9" customFormat="1" ht="10.5" customHeight="1"/>
    <row r="4350" s="9" customFormat="1" ht="10.5" customHeight="1"/>
    <row r="4351" s="9" customFormat="1" ht="10.5" customHeight="1"/>
    <row r="4352" s="9" customFormat="1" ht="10.5" customHeight="1"/>
    <row r="4353" s="9" customFormat="1" ht="10.5" customHeight="1"/>
    <row r="4354" s="9" customFormat="1" ht="10.5" customHeight="1"/>
    <row r="4355" s="9" customFormat="1" ht="10.5" customHeight="1"/>
    <row r="4356" s="9" customFormat="1" ht="10.5" customHeight="1"/>
    <row r="4357" s="9" customFormat="1" ht="10.5" customHeight="1"/>
    <row r="4358" s="9" customFormat="1" ht="10.5" customHeight="1"/>
    <row r="4359" s="9" customFormat="1" ht="10.5" customHeight="1"/>
    <row r="4360" s="9" customFormat="1" ht="10.5" customHeight="1"/>
    <row r="4361" s="9" customFormat="1" ht="10.5" customHeight="1"/>
    <row r="4362" s="9" customFormat="1" ht="10.5" customHeight="1"/>
    <row r="4363" s="9" customFormat="1" ht="10.5" customHeight="1"/>
    <row r="4364" s="9" customFormat="1" ht="10.5" customHeight="1"/>
    <row r="4365" s="9" customFormat="1" ht="10.5" customHeight="1"/>
    <row r="4366" s="9" customFormat="1" ht="10.5" customHeight="1"/>
    <row r="4367" s="9" customFormat="1" ht="10.5" customHeight="1"/>
    <row r="4368" s="9" customFormat="1" ht="10.5" customHeight="1"/>
    <row r="4369" s="9" customFormat="1" ht="10.5" customHeight="1"/>
    <row r="4370" s="9" customFormat="1" ht="10.5" customHeight="1"/>
    <row r="4371" s="9" customFormat="1" ht="10.5" customHeight="1"/>
    <row r="4372" s="9" customFormat="1" ht="10.5" customHeight="1"/>
    <row r="4373" s="9" customFormat="1" ht="10.5" customHeight="1"/>
    <row r="4374" s="9" customFormat="1" ht="10.5" customHeight="1"/>
    <row r="4375" s="9" customFormat="1" ht="10.5" customHeight="1"/>
    <row r="4376" s="9" customFormat="1" ht="10.5" customHeight="1"/>
    <row r="4377" s="9" customFormat="1" ht="10.5" customHeight="1"/>
    <row r="4378" s="9" customFormat="1" ht="10.5" customHeight="1"/>
    <row r="4379" s="9" customFormat="1" ht="10.5" customHeight="1"/>
    <row r="4380" s="9" customFormat="1" ht="10.5" customHeight="1"/>
    <row r="4381" s="9" customFormat="1" ht="10.5" customHeight="1"/>
    <row r="4382" s="9" customFormat="1" ht="10.5" customHeight="1"/>
    <row r="4383" s="9" customFormat="1" ht="10.5" customHeight="1"/>
    <row r="4384" s="9" customFormat="1" ht="10.5" customHeight="1"/>
    <row r="4385" s="9" customFormat="1" ht="10.5" customHeight="1"/>
    <row r="4386" s="9" customFormat="1" ht="10.5" customHeight="1"/>
    <row r="4387" s="9" customFormat="1" ht="10.5" customHeight="1"/>
    <row r="4388" s="9" customFormat="1" ht="10.5" customHeight="1"/>
    <row r="4389" s="9" customFormat="1" ht="10.5" customHeight="1"/>
    <row r="4390" s="9" customFormat="1" ht="10.5" customHeight="1"/>
    <row r="4391" s="9" customFormat="1" ht="10.5" customHeight="1"/>
    <row r="4392" s="9" customFormat="1" ht="10.5" customHeight="1"/>
    <row r="4393" s="9" customFormat="1" ht="10.5" customHeight="1"/>
    <row r="4394" s="9" customFormat="1" ht="10.5" customHeight="1"/>
    <row r="4395" s="9" customFormat="1" ht="10.5" customHeight="1"/>
    <row r="4396" s="9" customFormat="1" ht="10.5" customHeight="1"/>
    <row r="4397" s="9" customFormat="1" ht="10.5" customHeight="1"/>
    <row r="4398" s="9" customFormat="1" ht="10.5" customHeight="1"/>
    <row r="4399" s="9" customFormat="1" ht="10.5" customHeight="1"/>
    <row r="4400" s="9" customFormat="1" ht="10.5" customHeight="1"/>
    <row r="4401" s="9" customFormat="1" ht="10.5" customHeight="1"/>
    <row r="4402" s="9" customFormat="1" ht="10.5" customHeight="1"/>
    <row r="4403" s="9" customFormat="1" ht="10.5" customHeight="1"/>
    <row r="4404" s="9" customFormat="1" ht="10.5" customHeight="1"/>
    <row r="4405" s="9" customFormat="1" ht="10.5" customHeight="1"/>
    <row r="4406" s="9" customFormat="1" ht="10.5" customHeight="1"/>
    <row r="4407" s="9" customFormat="1" ht="10.5" customHeight="1"/>
    <row r="4408" s="9" customFormat="1" ht="10.5" customHeight="1"/>
    <row r="4409" s="9" customFormat="1" ht="10.5" customHeight="1"/>
    <row r="4410" s="9" customFormat="1" ht="10.5" customHeight="1"/>
    <row r="4411" s="9" customFormat="1" ht="10.5" customHeight="1"/>
    <row r="4412" s="9" customFormat="1" ht="10.5" customHeight="1"/>
    <row r="4413" s="9" customFormat="1" ht="10.5" customHeight="1"/>
    <row r="4414" s="9" customFormat="1" ht="10.5" customHeight="1"/>
    <row r="4415" s="9" customFormat="1" ht="10.5" customHeight="1"/>
    <row r="4416" s="9" customFormat="1" ht="10.5" customHeight="1"/>
    <row r="4417" s="9" customFormat="1" ht="10.5" customHeight="1"/>
    <row r="4418" s="9" customFormat="1" ht="10.5" customHeight="1"/>
    <row r="4419" s="9" customFormat="1" ht="10.5" customHeight="1"/>
    <row r="4420" s="9" customFormat="1" ht="10.5" customHeight="1"/>
    <row r="4421" s="9" customFormat="1" ht="10.5" customHeight="1"/>
    <row r="4422" s="9" customFormat="1" ht="10.5" customHeight="1"/>
    <row r="4423" s="9" customFormat="1" ht="10.5" customHeight="1"/>
    <row r="4424" s="9" customFormat="1" ht="10.5" customHeight="1"/>
    <row r="4425" s="9" customFormat="1" ht="10.5" customHeight="1"/>
    <row r="4426" s="9" customFormat="1" ht="10.5" customHeight="1"/>
    <row r="4427" s="9" customFormat="1" ht="10.5" customHeight="1"/>
    <row r="4428" s="9" customFormat="1" ht="10.5" customHeight="1"/>
    <row r="4429" s="9" customFormat="1" ht="10.5" customHeight="1"/>
    <row r="4430" s="9" customFormat="1" ht="10.5" customHeight="1"/>
    <row r="4431" s="9" customFormat="1" ht="10.5" customHeight="1"/>
    <row r="4432" s="9" customFormat="1" ht="10.5" customHeight="1"/>
    <row r="4433" s="9" customFormat="1" ht="10.5" customHeight="1"/>
    <row r="4434" s="9" customFormat="1" ht="10.5" customHeight="1"/>
    <row r="4435" s="9" customFormat="1" ht="10.5" customHeight="1"/>
    <row r="4436" s="9" customFormat="1" ht="10.5" customHeight="1"/>
    <row r="4437" s="9" customFormat="1" ht="10.5" customHeight="1"/>
    <row r="4438" s="9" customFormat="1" ht="10.5" customHeight="1"/>
    <row r="4439" s="9" customFormat="1" ht="10.5" customHeight="1"/>
    <row r="4440" s="9" customFormat="1" ht="10.5" customHeight="1"/>
    <row r="4441" s="9" customFormat="1" ht="10.5" customHeight="1"/>
    <row r="4442" s="9" customFormat="1" ht="10.5" customHeight="1"/>
    <row r="4443" s="9" customFormat="1" ht="10.5" customHeight="1"/>
    <row r="4444" s="9" customFormat="1" ht="10.5" customHeight="1"/>
    <row r="4445" s="9" customFormat="1" ht="10.5" customHeight="1"/>
    <row r="4446" s="9" customFormat="1" ht="10.5" customHeight="1"/>
    <row r="4447" s="9" customFormat="1" ht="10.5" customHeight="1"/>
    <row r="4448" s="9" customFormat="1" ht="10.5" customHeight="1"/>
    <row r="4449" s="9" customFormat="1" ht="10.5" customHeight="1"/>
    <row r="4450" s="9" customFormat="1" ht="10.5" customHeight="1"/>
    <row r="4451" s="9" customFormat="1" ht="10.5" customHeight="1"/>
    <row r="4452" s="9" customFormat="1" ht="10.5" customHeight="1"/>
    <row r="4453" s="9" customFormat="1" ht="10.5" customHeight="1"/>
    <row r="4454" s="9" customFormat="1" ht="10.5" customHeight="1"/>
    <row r="4455" s="9" customFormat="1" ht="10.5" customHeight="1"/>
    <row r="4456" s="9" customFormat="1" ht="10.5" customHeight="1"/>
    <row r="4457" s="9" customFormat="1" ht="10.5" customHeight="1"/>
    <row r="4458" s="9" customFormat="1" ht="10.5" customHeight="1"/>
    <row r="4459" s="9" customFormat="1" ht="10.5" customHeight="1"/>
    <row r="4460" s="9" customFormat="1" ht="10.5" customHeight="1"/>
    <row r="4461" s="9" customFormat="1" ht="10.5" customHeight="1"/>
    <row r="4462" s="9" customFormat="1" ht="10.5" customHeight="1"/>
    <row r="4463" s="9" customFormat="1" ht="10.5" customHeight="1"/>
    <row r="4464" s="9" customFormat="1" ht="10.5" customHeight="1"/>
    <row r="4465" s="9" customFormat="1" ht="10.5" customHeight="1"/>
    <row r="4466" s="9" customFormat="1" ht="10.5" customHeight="1"/>
    <row r="4467" s="9" customFormat="1" ht="10.5" customHeight="1"/>
    <row r="4468" s="9" customFormat="1" ht="10.5" customHeight="1"/>
    <row r="4469" s="9" customFormat="1" ht="10.5" customHeight="1"/>
    <row r="4470" s="9" customFormat="1" ht="10.5" customHeight="1"/>
    <row r="4471" s="9" customFormat="1" ht="10.5" customHeight="1"/>
    <row r="4472" s="9" customFormat="1" ht="10.5" customHeight="1"/>
    <row r="4473" s="9" customFormat="1" ht="10.5" customHeight="1"/>
    <row r="4474" s="9" customFormat="1" ht="10.5" customHeight="1"/>
    <row r="4475" s="9" customFormat="1" ht="10.5" customHeight="1"/>
    <row r="4476" s="9" customFormat="1" ht="10.5" customHeight="1"/>
    <row r="4477" s="9" customFormat="1" ht="10.5" customHeight="1"/>
    <row r="4478" s="9" customFormat="1" ht="10.5" customHeight="1"/>
    <row r="4479" s="9" customFormat="1" ht="10.5" customHeight="1"/>
    <row r="4480" s="9" customFormat="1" ht="10.5" customHeight="1"/>
    <row r="4481" s="9" customFormat="1" ht="10.5" customHeight="1"/>
    <row r="4482" s="9" customFormat="1" ht="10.5" customHeight="1"/>
    <row r="4483" s="9" customFormat="1" ht="10.5" customHeight="1"/>
    <row r="4484" s="9" customFormat="1" ht="10.5" customHeight="1"/>
    <row r="4485" s="9" customFormat="1" ht="10.5" customHeight="1"/>
    <row r="4486" s="9" customFormat="1" ht="10.5" customHeight="1"/>
    <row r="4487" s="9" customFormat="1" ht="10.5" customHeight="1"/>
    <row r="4488" s="9" customFormat="1" ht="10.5" customHeight="1"/>
    <row r="4489" s="9" customFormat="1" ht="10.5" customHeight="1"/>
    <row r="4490" s="9" customFormat="1" ht="10.5" customHeight="1"/>
    <row r="4491" s="9" customFormat="1" ht="10.5" customHeight="1"/>
    <row r="4492" s="9" customFormat="1" ht="10.5" customHeight="1"/>
    <row r="4493" s="9" customFormat="1" ht="10.5" customHeight="1"/>
    <row r="4494" s="9" customFormat="1" ht="10.5" customHeight="1"/>
    <row r="4495" s="9" customFormat="1" ht="10.5" customHeight="1"/>
    <row r="4496" s="9" customFormat="1" ht="10.5" customHeight="1"/>
    <row r="4497" s="9" customFormat="1" ht="10.5" customHeight="1"/>
    <row r="4498" s="9" customFormat="1" ht="10.5" customHeight="1"/>
    <row r="4499" s="9" customFormat="1" ht="10.5" customHeight="1"/>
    <row r="4500" s="9" customFormat="1" ht="10.5" customHeight="1"/>
    <row r="4501" s="9" customFormat="1" ht="10.5" customHeight="1"/>
    <row r="4502" s="9" customFormat="1" ht="10.5" customHeight="1"/>
    <row r="4503" s="9" customFormat="1" ht="10.5" customHeight="1"/>
    <row r="4504" s="9" customFormat="1" ht="10.5" customHeight="1"/>
    <row r="4505" s="9" customFormat="1" ht="10.5" customHeight="1"/>
    <row r="4506" s="9" customFormat="1" ht="10.5" customHeight="1"/>
    <row r="4507" s="9" customFormat="1" ht="10.5" customHeight="1"/>
    <row r="4508" s="9" customFormat="1" ht="10.5" customHeight="1"/>
    <row r="4509" s="9" customFormat="1" ht="10.5" customHeight="1"/>
    <row r="4510" s="9" customFormat="1" ht="10.5" customHeight="1"/>
    <row r="4511" s="9" customFormat="1" ht="10.5" customHeight="1"/>
    <row r="4512" s="9" customFormat="1" ht="10.5" customHeight="1"/>
    <row r="4513" s="9" customFormat="1" ht="10.5" customHeight="1"/>
    <row r="4514" s="9" customFormat="1" ht="10.5" customHeight="1"/>
    <row r="4515" s="9" customFormat="1" ht="10.5" customHeight="1"/>
    <row r="4516" s="9" customFormat="1" ht="10.5" customHeight="1"/>
    <row r="4517" s="9" customFormat="1" ht="10.5" customHeight="1"/>
    <row r="4518" s="9" customFormat="1" ht="10.5" customHeight="1"/>
    <row r="4519" s="9" customFormat="1" ht="10.5" customHeight="1"/>
    <row r="4520" s="9" customFormat="1" ht="10.5" customHeight="1"/>
    <row r="4521" s="9" customFormat="1" ht="10.5" customHeight="1"/>
    <row r="4522" s="9" customFormat="1" ht="10.5" customHeight="1"/>
    <row r="4523" s="9" customFormat="1" ht="10.5" customHeight="1"/>
    <row r="4524" s="9" customFormat="1" ht="10.5" customHeight="1"/>
    <row r="4525" s="9" customFormat="1" ht="10.5" customHeight="1"/>
    <row r="4526" s="9" customFormat="1" ht="10.5" customHeight="1"/>
    <row r="4527" s="9" customFormat="1" ht="10.5" customHeight="1"/>
    <row r="4528" s="9" customFormat="1" ht="10.5" customHeight="1"/>
    <row r="4529" s="9" customFormat="1" ht="10.5" customHeight="1"/>
    <row r="4530" s="9" customFormat="1" ht="10.5" customHeight="1"/>
    <row r="4531" s="9" customFormat="1" ht="10.5" customHeight="1"/>
    <row r="4532" s="9" customFormat="1" ht="10.5" customHeight="1"/>
    <row r="4533" s="9" customFormat="1" ht="10.5" customHeight="1"/>
    <row r="4534" s="9" customFormat="1" ht="10.5" customHeight="1"/>
    <row r="4535" s="9" customFormat="1" ht="10.5" customHeight="1"/>
    <row r="4536" s="9" customFormat="1" ht="10.5" customHeight="1"/>
    <row r="4537" s="9" customFormat="1" ht="10.5" customHeight="1"/>
    <row r="4538" s="9" customFormat="1" ht="10.5" customHeight="1"/>
    <row r="4539" s="9" customFormat="1" ht="10.5" customHeight="1"/>
    <row r="4540" s="9" customFormat="1" ht="10.5" customHeight="1"/>
    <row r="4541" s="9" customFormat="1" ht="10.5" customHeight="1"/>
    <row r="4542" s="9" customFormat="1" ht="10.5" customHeight="1"/>
    <row r="4543" s="9" customFormat="1" ht="10.5" customHeight="1"/>
    <row r="4544" s="9" customFormat="1" ht="10.5" customHeight="1"/>
    <row r="4545" s="9" customFormat="1" ht="10.5" customHeight="1"/>
    <row r="4546" s="9" customFormat="1" ht="10.5" customHeight="1"/>
    <row r="4547" s="9" customFormat="1" ht="10.5" customHeight="1"/>
    <row r="4548" s="9" customFormat="1" ht="10.5" customHeight="1"/>
    <row r="4549" s="9" customFormat="1" ht="10.5" customHeight="1"/>
    <row r="4550" s="9" customFormat="1" ht="10.5" customHeight="1"/>
    <row r="4551" s="9" customFormat="1" ht="10.5" customHeight="1"/>
    <row r="4552" s="9" customFormat="1" ht="10.5" customHeight="1"/>
    <row r="4553" s="9" customFormat="1" ht="10.5" customHeight="1"/>
    <row r="4554" s="9" customFormat="1" ht="10.5" customHeight="1"/>
    <row r="4555" s="9" customFormat="1" ht="10.5" customHeight="1"/>
    <row r="4556" s="9" customFormat="1" ht="10.5" customHeight="1"/>
    <row r="4557" s="9" customFormat="1" ht="10.5" customHeight="1"/>
    <row r="4558" s="9" customFormat="1" ht="10.5" customHeight="1"/>
    <row r="4559" s="9" customFormat="1" ht="10.5" customHeight="1"/>
    <row r="4560" s="9" customFormat="1" ht="10.5" customHeight="1"/>
    <row r="4561" s="9" customFormat="1" ht="10.5" customHeight="1"/>
    <row r="4562" s="9" customFormat="1" ht="10.5" customHeight="1"/>
    <row r="4563" s="9" customFormat="1" ht="10.5" customHeight="1"/>
    <row r="4564" s="9" customFormat="1" ht="10.5" customHeight="1"/>
    <row r="4565" s="9" customFormat="1" ht="10.5" customHeight="1"/>
    <row r="4566" s="9" customFormat="1" ht="10.5" customHeight="1"/>
    <row r="4567" s="9" customFormat="1" ht="10.5" customHeight="1"/>
    <row r="4568" s="9" customFormat="1" ht="10.5" customHeight="1"/>
    <row r="4569" s="9" customFormat="1" ht="10.5" customHeight="1"/>
    <row r="4570" s="9" customFormat="1" ht="10.5" customHeight="1"/>
    <row r="4571" s="9" customFormat="1" ht="10.5" customHeight="1"/>
    <row r="4572" s="9" customFormat="1" ht="10.5" customHeight="1"/>
    <row r="4573" s="9" customFormat="1" ht="10.5" customHeight="1"/>
    <row r="4574" s="9" customFormat="1" ht="10.5" customHeight="1"/>
    <row r="4575" s="9" customFormat="1" ht="10.5" customHeight="1"/>
    <row r="4576" s="9" customFormat="1" ht="10.5" customHeight="1"/>
    <row r="4577" s="9" customFormat="1" ht="10.5" customHeight="1"/>
    <row r="4578" s="9" customFormat="1" ht="10.5" customHeight="1"/>
    <row r="4579" s="9" customFormat="1" ht="10.5" customHeight="1"/>
    <row r="4580" s="9" customFormat="1" ht="10.5" customHeight="1"/>
    <row r="4581" s="9" customFormat="1" ht="10.5" customHeight="1"/>
    <row r="4582" s="9" customFormat="1" ht="10.5" customHeight="1"/>
    <row r="4583" s="9" customFormat="1" ht="10.5" customHeight="1"/>
    <row r="4584" s="9" customFormat="1" ht="10.5" customHeight="1"/>
    <row r="4585" s="9" customFormat="1" ht="10.5" customHeight="1"/>
    <row r="4586" s="9" customFormat="1" ht="10.5" customHeight="1"/>
    <row r="4587" s="9" customFormat="1" ht="10.5" customHeight="1"/>
    <row r="4588" s="9" customFormat="1" ht="10.5" customHeight="1"/>
    <row r="4589" s="9" customFormat="1" ht="10.5" customHeight="1"/>
    <row r="4590" s="9" customFormat="1" ht="10.5" customHeight="1"/>
    <row r="4591" s="9" customFormat="1" ht="10.5" customHeight="1"/>
    <row r="4592" s="9" customFormat="1" ht="10.5" customHeight="1"/>
    <row r="4593" s="9" customFormat="1" ht="10.5" customHeight="1"/>
    <row r="4594" s="9" customFormat="1" ht="10.5" customHeight="1"/>
    <row r="4595" s="9" customFormat="1" ht="10.5" customHeight="1"/>
    <row r="4596" s="9" customFormat="1" ht="10.5" customHeight="1"/>
    <row r="4597" s="9" customFormat="1" ht="10.5" customHeight="1"/>
    <row r="4598" s="9" customFormat="1" ht="10.5" customHeight="1"/>
    <row r="4599" s="9" customFormat="1" ht="10.5" customHeight="1"/>
    <row r="4600" s="9" customFormat="1" ht="10.5" customHeight="1"/>
    <row r="4601" s="9" customFormat="1" ht="10.5" customHeight="1"/>
    <row r="4602" s="9" customFormat="1" ht="10.5" customHeight="1"/>
    <row r="4603" s="9" customFormat="1" ht="10.5" customHeight="1"/>
    <row r="4604" s="9" customFormat="1" ht="10.5" customHeight="1"/>
    <row r="4605" s="9" customFormat="1" ht="10.5" customHeight="1"/>
    <row r="4606" s="9" customFormat="1" ht="10.5" customHeight="1"/>
    <row r="4607" s="9" customFormat="1" ht="10.5" customHeight="1"/>
    <row r="4608" s="9" customFormat="1" ht="10.5" customHeight="1"/>
    <row r="4609" s="9" customFormat="1" ht="10.5" customHeight="1"/>
    <row r="4610" s="9" customFormat="1" ht="10.5" customHeight="1"/>
    <row r="4611" s="9" customFormat="1" ht="10.5" customHeight="1"/>
    <row r="4612" s="9" customFormat="1" ht="10.5" customHeight="1"/>
    <row r="4613" s="9" customFormat="1" ht="10.5" customHeight="1"/>
    <row r="4614" s="9" customFormat="1" ht="10.5" customHeight="1"/>
    <row r="4615" s="9" customFormat="1" ht="10.5" customHeight="1"/>
    <row r="4616" s="9" customFormat="1" ht="10.5" customHeight="1"/>
    <row r="4617" s="9" customFormat="1" ht="10.5" customHeight="1"/>
    <row r="4618" s="9" customFormat="1" ht="10.5" customHeight="1"/>
    <row r="4619" s="9" customFormat="1" ht="10.5" customHeight="1"/>
    <row r="4620" s="9" customFormat="1" ht="10.5" customHeight="1"/>
    <row r="4621" s="9" customFormat="1" ht="10.5" customHeight="1"/>
    <row r="4622" s="9" customFormat="1" ht="10.5" customHeight="1"/>
    <row r="4623" s="9" customFormat="1" ht="10.5" customHeight="1"/>
    <row r="4624" s="9" customFormat="1" ht="10.5" customHeight="1"/>
    <row r="4625" s="9" customFormat="1" ht="10.5" customHeight="1"/>
    <row r="4626" s="9" customFormat="1" ht="10.5" customHeight="1"/>
    <row r="4627" s="9" customFormat="1" ht="10.5" customHeight="1"/>
    <row r="4628" s="9" customFormat="1" ht="10.5" customHeight="1"/>
    <row r="4629" s="9" customFormat="1" ht="10.5" customHeight="1"/>
    <row r="4630" s="9" customFormat="1" ht="10.5" customHeight="1"/>
    <row r="4631" s="9" customFormat="1" ht="10.5" customHeight="1"/>
    <row r="4632" s="9" customFormat="1" ht="10.5" customHeight="1"/>
    <row r="4633" s="9" customFormat="1" ht="10.5" customHeight="1"/>
    <row r="4634" s="9" customFormat="1" ht="10.5" customHeight="1"/>
    <row r="4635" s="9" customFormat="1" ht="10.5" customHeight="1"/>
    <row r="4636" s="9" customFormat="1" ht="10.5" customHeight="1"/>
    <row r="4637" s="9" customFormat="1" ht="10.5" customHeight="1"/>
    <row r="4638" s="9" customFormat="1" ht="10.5" customHeight="1"/>
    <row r="4639" s="9" customFormat="1" ht="10.5" customHeight="1"/>
    <row r="4640" s="9" customFormat="1" ht="10.5" customHeight="1"/>
    <row r="4641" s="9" customFormat="1" ht="10.5" customHeight="1"/>
    <row r="4642" s="9" customFormat="1" ht="10.5" customHeight="1"/>
    <row r="4643" s="9" customFormat="1" ht="10.5" customHeight="1"/>
    <row r="4644" s="9" customFormat="1" ht="10.5" customHeight="1"/>
    <row r="4645" s="9" customFormat="1" ht="10.5" customHeight="1"/>
    <row r="4646" s="9" customFormat="1" ht="10.5" customHeight="1"/>
    <row r="4647" s="9" customFormat="1" ht="10.5" customHeight="1"/>
    <row r="4648" s="9" customFormat="1" ht="10.5" customHeight="1"/>
    <row r="4649" s="9" customFormat="1" ht="10.5" customHeight="1"/>
    <row r="4650" s="9" customFormat="1" ht="10.5" customHeight="1"/>
    <row r="4651" s="9" customFormat="1" ht="10.5" customHeight="1"/>
    <row r="4652" s="9" customFormat="1" ht="10.5" customHeight="1"/>
    <row r="4653" s="9" customFormat="1" ht="10.5" customHeight="1"/>
    <row r="4654" s="9" customFormat="1" ht="10.5" customHeight="1"/>
    <row r="4655" s="9" customFormat="1" ht="10.5" customHeight="1"/>
    <row r="4656" s="9" customFormat="1" ht="10.5" customHeight="1"/>
    <row r="4657" s="9" customFormat="1" ht="10.5" customHeight="1"/>
    <row r="4658" s="9" customFormat="1" ht="10.5" customHeight="1"/>
    <row r="4659" s="9" customFormat="1" ht="10.5" customHeight="1"/>
    <row r="4660" s="9" customFormat="1" ht="10.5" customHeight="1"/>
    <row r="4661" s="9" customFormat="1" ht="10.5" customHeight="1"/>
    <row r="4662" s="9" customFormat="1" ht="10.5" customHeight="1"/>
    <row r="4663" s="9" customFormat="1" ht="10.5" customHeight="1"/>
    <row r="4664" s="9" customFormat="1" ht="10.5" customHeight="1"/>
    <row r="4665" s="9" customFormat="1" ht="10.5" customHeight="1"/>
    <row r="4666" s="9" customFormat="1" ht="10.5" customHeight="1"/>
    <row r="4667" s="9" customFormat="1" ht="10.5" customHeight="1"/>
    <row r="4668" s="9" customFormat="1" ht="10.5" customHeight="1"/>
    <row r="4669" s="9" customFormat="1" ht="10.5" customHeight="1"/>
    <row r="4670" s="9" customFormat="1" ht="10.5" customHeight="1"/>
    <row r="4671" s="9" customFormat="1" ht="10.5" customHeight="1"/>
    <row r="4672" s="9" customFormat="1" ht="10.5" customHeight="1"/>
    <row r="4673" s="9" customFormat="1" ht="10.5" customHeight="1"/>
    <row r="4674" s="9" customFormat="1" ht="10.5" customHeight="1"/>
    <row r="4675" s="9" customFormat="1" ht="10.5" customHeight="1"/>
    <row r="4676" s="9" customFormat="1" ht="10.5" customHeight="1"/>
    <row r="4677" s="9" customFormat="1" ht="10.5" customHeight="1"/>
    <row r="4678" s="9" customFormat="1" ht="10.5" customHeight="1"/>
    <row r="4679" s="9" customFormat="1" ht="10.5" customHeight="1"/>
    <row r="4680" s="9" customFormat="1" ht="10.5" customHeight="1"/>
    <row r="4681" s="9" customFormat="1" ht="10.5" customHeight="1"/>
    <row r="4682" s="9" customFormat="1" ht="10.5" customHeight="1"/>
    <row r="4683" s="9" customFormat="1" ht="10.5" customHeight="1"/>
    <row r="4684" s="9" customFormat="1" ht="10.5" customHeight="1"/>
    <row r="4685" s="9" customFormat="1" ht="10.5" customHeight="1"/>
    <row r="4686" s="9" customFormat="1" ht="10.5" customHeight="1"/>
    <row r="4687" s="9" customFormat="1" ht="10.5" customHeight="1"/>
    <row r="4688" s="9" customFormat="1" ht="10.5" customHeight="1"/>
    <row r="4689" s="9" customFormat="1" ht="10.5" customHeight="1"/>
    <row r="4690" s="9" customFormat="1" ht="10.5" customHeight="1"/>
    <row r="4691" s="9" customFormat="1" ht="10.5" customHeight="1"/>
    <row r="4692" s="9" customFormat="1" ht="10.5" customHeight="1"/>
    <row r="4693" s="9" customFormat="1" ht="10.5" customHeight="1"/>
    <row r="4694" s="9" customFormat="1" ht="10.5" customHeight="1"/>
    <row r="4695" s="9" customFormat="1" ht="10.5" customHeight="1"/>
    <row r="4696" s="9" customFormat="1" ht="10.5" customHeight="1"/>
    <row r="4697" s="9" customFormat="1" ht="10.5" customHeight="1"/>
    <row r="4698" s="9" customFormat="1" ht="10.5" customHeight="1"/>
    <row r="4699" s="9" customFormat="1" ht="10.5" customHeight="1"/>
    <row r="4700" s="9" customFormat="1" ht="10.5" customHeight="1"/>
    <row r="4701" s="9" customFormat="1" ht="10.5" customHeight="1"/>
    <row r="4702" s="9" customFormat="1" ht="10.5" customHeight="1"/>
    <row r="4703" s="9" customFormat="1" ht="10.5" customHeight="1"/>
    <row r="4704" s="9" customFormat="1" ht="10.5" customHeight="1"/>
    <row r="4705" s="9" customFormat="1" ht="10.5" customHeight="1"/>
    <row r="4706" s="9" customFormat="1" ht="10.5" customHeight="1"/>
    <row r="4707" s="9" customFormat="1" ht="10.5" customHeight="1"/>
    <row r="4708" s="9" customFormat="1" ht="10.5" customHeight="1"/>
    <row r="4709" s="9" customFormat="1" ht="10.5" customHeight="1"/>
    <row r="4710" s="9" customFormat="1" ht="10.5" customHeight="1"/>
    <row r="4711" s="9" customFormat="1" ht="10.5" customHeight="1"/>
    <row r="4712" s="9" customFormat="1" ht="10.5" customHeight="1"/>
    <row r="4713" s="9" customFormat="1" ht="10.5" customHeight="1"/>
    <row r="4714" s="9" customFormat="1" ht="10.5" customHeight="1"/>
    <row r="4715" s="9" customFormat="1" ht="10.5" customHeight="1"/>
    <row r="4716" s="9" customFormat="1" ht="10.5" customHeight="1"/>
    <row r="4717" s="9" customFormat="1" ht="10.5" customHeight="1"/>
    <row r="4718" s="9" customFormat="1" ht="10.5" customHeight="1"/>
    <row r="4719" s="9" customFormat="1" ht="10.5" customHeight="1"/>
    <row r="4720" s="9" customFormat="1" ht="10.5" customHeight="1"/>
    <row r="4721" s="9" customFormat="1" ht="10.5" customHeight="1"/>
    <row r="4722" s="9" customFormat="1" ht="10.5" customHeight="1"/>
    <row r="4723" s="9" customFormat="1" ht="10.5" customHeight="1"/>
    <row r="4724" s="9" customFormat="1" ht="10.5" customHeight="1"/>
    <row r="4725" s="9" customFormat="1" ht="10.5" customHeight="1"/>
    <row r="4726" s="9" customFormat="1" ht="10.5" customHeight="1"/>
    <row r="4727" s="9" customFormat="1" ht="10.5" customHeight="1"/>
    <row r="4728" s="9" customFormat="1" ht="10.5" customHeight="1"/>
    <row r="4729" s="9" customFormat="1" ht="10.5" customHeight="1"/>
    <row r="4730" s="9" customFormat="1" ht="10.5" customHeight="1"/>
    <row r="4731" s="9" customFormat="1" ht="10.5" customHeight="1"/>
    <row r="4732" s="9" customFormat="1" ht="10.5" customHeight="1"/>
    <row r="4733" s="9" customFormat="1" ht="10.5" customHeight="1"/>
    <row r="4734" s="9" customFormat="1" ht="10.5" customHeight="1"/>
    <row r="4735" s="9" customFormat="1" ht="10.5" customHeight="1"/>
    <row r="4736" s="9" customFormat="1" ht="10.5" customHeight="1"/>
    <row r="4737" s="9" customFormat="1" ht="10.5" customHeight="1"/>
    <row r="4738" s="9" customFormat="1" ht="10.5" customHeight="1"/>
    <row r="4739" s="9" customFormat="1" ht="10.5" customHeight="1"/>
    <row r="4740" s="9" customFormat="1" ht="10.5" customHeight="1"/>
    <row r="4741" s="9" customFormat="1" ht="10.5" customHeight="1"/>
    <row r="4742" s="9" customFormat="1" ht="10.5" customHeight="1"/>
    <row r="4743" s="9" customFormat="1" ht="10.5" customHeight="1"/>
    <row r="4744" s="9" customFormat="1" ht="10.5" customHeight="1"/>
    <row r="4745" s="9" customFormat="1" ht="10.5" customHeight="1"/>
    <row r="4746" s="9" customFormat="1" ht="10.5" customHeight="1"/>
    <row r="4747" s="9" customFormat="1" ht="10.5" customHeight="1"/>
    <row r="4748" s="9" customFormat="1" ht="10.5" customHeight="1"/>
    <row r="4749" s="9" customFormat="1" ht="10.5" customHeight="1"/>
    <row r="4750" s="9" customFormat="1" ht="10.5" customHeight="1"/>
    <row r="4751" s="9" customFormat="1" ht="10.5" customHeight="1"/>
    <row r="4752" s="9" customFormat="1" ht="10.5" customHeight="1"/>
    <row r="4753" s="9" customFormat="1" ht="10.5" customHeight="1"/>
    <row r="4754" s="9" customFormat="1" ht="10.5" customHeight="1"/>
    <row r="4755" s="9" customFormat="1" ht="10.5" customHeight="1"/>
    <row r="4756" s="9" customFormat="1" ht="10.5" customHeight="1"/>
    <row r="4757" s="9" customFormat="1" ht="10.5" customHeight="1"/>
    <row r="4758" s="9" customFormat="1" ht="10.5" customHeight="1"/>
    <row r="4759" s="9" customFormat="1" ht="10.5" customHeight="1"/>
    <row r="4760" s="9" customFormat="1" ht="10.5" customHeight="1"/>
    <row r="4761" s="9" customFormat="1" ht="10.5" customHeight="1"/>
    <row r="4762" s="9" customFormat="1" ht="10.5" customHeight="1"/>
    <row r="4763" s="9" customFormat="1" ht="10.5" customHeight="1"/>
    <row r="4764" s="9" customFormat="1" ht="10.5" customHeight="1"/>
    <row r="4765" s="9" customFormat="1" ht="10.5" customHeight="1"/>
    <row r="4766" s="9" customFormat="1" ht="10.5" customHeight="1"/>
    <row r="4767" s="9" customFormat="1" ht="10.5" customHeight="1"/>
    <row r="4768" s="9" customFormat="1" ht="10.5" customHeight="1"/>
    <row r="4769" s="9" customFormat="1" ht="10.5" customHeight="1"/>
    <row r="4770" s="9" customFormat="1" ht="10.5" customHeight="1"/>
    <row r="4771" s="9" customFormat="1" ht="10.5" customHeight="1"/>
    <row r="4772" s="9" customFormat="1" ht="10.5" customHeight="1"/>
    <row r="4773" s="9" customFormat="1" ht="10.5" customHeight="1"/>
    <row r="4774" s="9" customFormat="1" ht="10.5" customHeight="1"/>
    <row r="4775" s="9" customFormat="1" ht="10.5" customHeight="1"/>
    <row r="4776" s="9" customFormat="1" ht="10.5" customHeight="1"/>
    <row r="4777" s="9" customFormat="1" ht="10.5" customHeight="1"/>
    <row r="4778" s="9" customFormat="1" ht="10.5" customHeight="1"/>
    <row r="4779" s="9" customFormat="1" ht="10.5" customHeight="1"/>
    <row r="4780" s="9" customFormat="1" ht="10.5" customHeight="1"/>
    <row r="4781" s="9" customFormat="1" ht="10.5" customHeight="1"/>
    <row r="4782" s="9" customFormat="1" ht="10.5" customHeight="1"/>
    <row r="4783" s="9" customFormat="1" ht="10.5" customHeight="1"/>
    <row r="4784" s="9" customFormat="1" ht="10.5" customHeight="1"/>
    <row r="4785" s="9" customFormat="1" ht="10.5" customHeight="1"/>
    <row r="4786" s="9" customFormat="1" ht="10.5" customHeight="1"/>
    <row r="4787" s="9" customFormat="1" ht="10.5" customHeight="1"/>
    <row r="4788" s="9" customFormat="1" ht="10.5" customHeight="1"/>
    <row r="4789" s="9" customFormat="1" ht="10.5" customHeight="1"/>
    <row r="4790" s="9" customFormat="1" ht="10.5" customHeight="1"/>
    <row r="4791" s="9" customFormat="1" ht="10.5" customHeight="1"/>
    <row r="4792" s="9" customFormat="1" ht="10.5" customHeight="1"/>
    <row r="4793" s="9" customFormat="1" ht="10.5" customHeight="1"/>
    <row r="4794" s="9" customFormat="1" ht="10.5" customHeight="1"/>
    <row r="4795" s="9" customFormat="1" ht="10.5" customHeight="1"/>
    <row r="4796" s="9" customFormat="1" ht="10.5" customHeight="1"/>
    <row r="4797" s="9" customFormat="1" ht="10.5" customHeight="1"/>
    <row r="4798" s="9" customFormat="1" ht="10.5" customHeight="1"/>
    <row r="4799" s="9" customFormat="1" ht="10.5" customHeight="1"/>
    <row r="4800" s="9" customFormat="1" ht="10.5" customHeight="1"/>
    <row r="4801" s="9" customFormat="1" ht="10.5" customHeight="1"/>
    <row r="4802" s="9" customFormat="1" ht="10.5" customHeight="1"/>
    <row r="4803" s="9" customFormat="1" ht="10.5" customHeight="1"/>
    <row r="4804" s="9" customFormat="1" ht="10.5" customHeight="1"/>
    <row r="4805" s="9" customFormat="1" ht="10.5" customHeight="1"/>
    <row r="4806" s="9" customFormat="1" ht="10.5" customHeight="1"/>
    <row r="4807" s="9" customFormat="1" ht="10.5" customHeight="1"/>
    <row r="4808" s="9" customFormat="1" ht="10.5" customHeight="1"/>
    <row r="4809" s="9" customFormat="1" ht="10.5" customHeight="1"/>
    <row r="4810" s="9" customFormat="1" ht="10.5" customHeight="1"/>
    <row r="4811" s="9" customFormat="1" ht="10.5" customHeight="1"/>
    <row r="4812" s="9" customFormat="1" ht="10.5" customHeight="1"/>
    <row r="4813" s="9" customFormat="1" ht="10.5" customHeight="1"/>
    <row r="4814" s="9" customFormat="1" ht="10.5" customHeight="1"/>
    <row r="4815" s="9" customFormat="1" ht="10.5" customHeight="1"/>
    <row r="4816" s="9" customFormat="1" ht="10.5" customHeight="1"/>
    <row r="4817" s="9" customFormat="1" ht="10.5" customHeight="1"/>
    <row r="4818" s="9" customFormat="1" ht="10.5" customHeight="1"/>
    <row r="4819" s="9" customFormat="1" ht="10.5" customHeight="1"/>
    <row r="4820" s="9" customFormat="1" ht="10.5" customHeight="1"/>
    <row r="4821" s="9" customFormat="1" ht="10.5" customHeight="1"/>
    <row r="4822" s="9" customFormat="1" ht="10.5" customHeight="1"/>
    <row r="4823" s="9" customFormat="1" ht="10.5" customHeight="1"/>
    <row r="4824" s="9" customFormat="1" ht="10.5" customHeight="1"/>
    <row r="4825" s="9" customFormat="1" ht="10.5" customHeight="1"/>
    <row r="4826" s="9" customFormat="1" ht="10.5" customHeight="1"/>
    <row r="4827" s="9" customFormat="1" ht="10.5" customHeight="1"/>
    <row r="4828" s="9" customFormat="1" ht="10.5" customHeight="1"/>
    <row r="4829" s="9" customFormat="1" ht="10.5" customHeight="1"/>
    <row r="4830" s="9" customFormat="1" ht="10.5" customHeight="1"/>
    <row r="4831" s="9" customFormat="1" ht="10.5" customHeight="1"/>
    <row r="4832" s="9" customFormat="1" ht="10.5" customHeight="1"/>
    <row r="4833" s="9" customFormat="1" ht="10.5" customHeight="1"/>
    <row r="4834" s="9" customFormat="1" ht="10.5" customHeight="1"/>
    <row r="4835" s="9" customFormat="1" ht="10.5" customHeight="1"/>
    <row r="4836" s="9" customFormat="1" ht="10.5" customHeight="1"/>
    <row r="4837" s="9" customFormat="1" ht="10.5" customHeight="1"/>
    <row r="4838" s="9" customFormat="1" ht="10.5" customHeight="1"/>
    <row r="4839" s="9" customFormat="1" ht="10.5" customHeight="1"/>
    <row r="4840" s="9" customFormat="1" ht="10.5" customHeight="1"/>
    <row r="4841" s="9" customFormat="1" ht="10.5" customHeight="1"/>
    <row r="4842" s="9" customFormat="1" ht="10.5" customHeight="1"/>
    <row r="4843" s="9" customFormat="1" ht="10.5" customHeight="1"/>
    <row r="4844" s="9" customFormat="1" ht="10.5" customHeight="1"/>
    <row r="4845" s="9" customFormat="1" ht="10.5" customHeight="1"/>
    <row r="4846" s="9" customFormat="1" ht="10.5" customHeight="1"/>
    <row r="4847" s="9" customFormat="1" ht="10.5" customHeight="1"/>
    <row r="4848" s="9" customFormat="1" ht="10.5" customHeight="1"/>
    <row r="4849" s="9" customFormat="1" ht="10.5" customHeight="1"/>
    <row r="4850" s="9" customFormat="1" ht="10.5" customHeight="1"/>
    <row r="4851" s="9" customFormat="1" ht="10.5" customHeight="1"/>
    <row r="4852" s="9" customFormat="1" ht="10.5" customHeight="1"/>
    <row r="4853" s="9" customFormat="1" ht="10.5" customHeight="1"/>
    <row r="4854" s="9" customFormat="1" ht="10.5" customHeight="1"/>
    <row r="4855" s="9" customFormat="1" ht="10.5" customHeight="1"/>
    <row r="4856" s="9" customFormat="1" ht="10.5" customHeight="1"/>
    <row r="4857" s="9" customFormat="1" ht="10.5" customHeight="1"/>
    <row r="4858" s="9" customFormat="1" ht="10.5" customHeight="1"/>
    <row r="4859" s="9" customFormat="1" ht="10.5" customHeight="1"/>
    <row r="4860" s="9" customFormat="1" ht="10.5" customHeight="1"/>
    <row r="4861" s="9" customFormat="1" ht="10.5" customHeight="1"/>
    <row r="4862" s="9" customFormat="1" ht="10.5" customHeight="1"/>
    <row r="4863" s="9" customFormat="1" ht="10.5" customHeight="1"/>
    <row r="4864" s="9" customFormat="1" ht="10.5" customHeight="1"/>
    <row r="4865" s="9" customFormat="1" ht="10.5" customHeight="1"/>
    <row r="4866" s="9" customFormat="1" ht="10.5" customHeight="1"/>
    <row r="4867" s="9" customFormat="1" ht="10.5" customHeight="1"/>
    <row r="4868" s="9" customFormat="1" ht="10.5" customHeight="1"/>
    <row r="4869" s="9" customFormat="1" ht="10.5" customHeight="1"/>
    <row r="4870" s="9" customFormat="1" ht="10.5" customHeight="1"/>
    <row r="4871" s="9" customFormat="1" ht="10.5" customHeight="1"/>
    <row r="4872" s="9" customFormat="1" ht="10.5" customHeight="1"/>
    <row r="4873" s="9" customFormat="1" ht="10.5" customHeight="1"/>
    <row r="4874" s="9" customFormat="1" ht="10.5" customHeight="1"/>
    <row r="4875" s="9" customFormat="1" ht="10.5" customHeight="1"/>
    <row r="4876" s="9" customFormat="1" ht="10.5" customHeight="1"/>
    <row r="4877" s="9" customFormat="1" ht="10.5" customHeight="1"/>
    <row r="4878" s="9" customFormat="1" ht="10.5" customHeight="1"/>
    <row r="4879" s="9" customFormat="1" ht="10.5" customHeight="1"/>
    <row r="4880" s="9" customFormat="1" ht="10.5" customHeight="1"/>
    <row r="4881" s="9" customFormat="1" ht="10.5" customHeight="1"/>
    <row r="4882" s="9" customFormat="1" ht="10.5" customHeight="1"/>
    <row r="4883" s="9" customFormat="1" ht="10.5" customHeight="1"/>
    <row r="4884" s="9" customFormat="1" ht="10.5" customHeight="1"/>
    <row r="4885" s="9" customFormat="1" ht="10.5" customHeight="1"/>
    <row r="4886" s="9" customFormat="1" ht="10.5" customHeight="1"/>
    <row r="4887" s="9" customFormat="1" ht="10.5" customHeight="1"/>
    <row r="4888" s="9" customFormat="1" ht="10.5" customHeight="1"/>
    <row r="4889" s="9" customFormat="1" ht="10.5" customHeight="1"/>
    <row r="4890" s="9" customFormat="1" ht="10.5" customHeight="1"/>
    <row r="4891" s="9" customFormat="1" ht="10.5" customHeight="1"/>
    <row r="4892" s="9" customFormat="1" ht="10.5" customHeight="1"/>
    <row r="4893" s="9" customFormat="1" ht="10.5" customHeight="1"/>
    <row r="4894" s="9" customFormat="1" ht="10.5" customHeight="1"/>
    <row r="4895" s="9" customFormat="1" ht="10.5" customHeight="1"/>
    <row r="4896" s="9" customFormat="1" ht="10.5" customHeight="1"/>
    <row r="4897" s="9" customFormat="1" ht="10.5" customHeight="1"/>
    <row r="4898" s="9" customFormat="1" ht="10.5" customHeight="1"/>
    <row r="4899" s="9" customFormat="1" ht="10.5" customHeight="1"/>
    <row r="4900" s="9" customFormat="1" ht="10.5" customHeight="1"/>
    <row r="4901" s="9" customFormat="1" ht="10.5" customHeight="1"/>
    <row r="4902" s="9" customFormat="1" ht="10.5" customHeight="1"/>
    <row r="4903" s="9" customFormat="1" ht="10.5" customHeight="1"/>
    <row r="4904" s="9" customFormat="1" ht="10.5" customHeight="1"/>
    <row r="4905" s="9" customFormat="1" ht="10.5" customHeight="1"/>
    <row r="4906" s="9" customFormat="1" ht="10.5" customHeight="1"/>
    <row r="4907" s="9" customFormat="1" ht="10.5" customHeight="1"/>
    <row r="4908" s="9" customFormat="1" ht="10.5" customHeight="1"/>
    <row r="4909" s="9" customFormat="1" ht="10.5" customHeight="1"/>
    <row r="4910" s="9" customFormat="1" ht="10.5" customHeight="1"/>
    <row r="4911" s="9" customFormat="1" ht="10.5" customHeight="1"/>
    <row r="4912" s="9" customFormat="1" ht="10.5" customHeight="1"/>
    <row r="4913" s="9" customFormat="1" ht="10.5" customHeight="1"/>
    <row r="4914" s="9" customFormat="1" ht="10.5" customHeight="1"/>
    <row r="4915" s="9" customFormat="1" ht="10.5" customHeight="1"/>
    <row r="4916" s="9" customFormat="1" ht="10.5" customHeight="1"/>
    <row r="4917" s="9" customFormat="1" ht="10.5" customHeight="1"/>
    <row r="4918" s="9" customFormat="1" ht="10.5" customHeight="1"/>
    <row r="4919" s="9" customFormat="1" ht="10.5" customHeight="1"/>
    <row r="4920" s="9" customFormat="1" ht="10.5" customHeight="1"/>
    <row r="4921" s="9" customFormat="1" ht="10.5" customHeight="1"/>
    <row r="4922" s="9" customFormat="1" ht="10.5" customHeight="1"/>
    <row r="4923" s="9" customFormat="1" ht="10.5" customHeight="1"/>
    <row r="4924" s="9" customFormat="1" ht="10.5" customHeight="1"/>
    <row r="4925" s="9" customFormat="1" ht="10.5" customHeight="1"/>
    <row r="4926" s="9" customFormat="1" ht="10.5" customHeight="1"/>
    <row r="4927" s="9" customFormat="1" ht="10.5" customHeight="1"/>
    <row r="4928" s="9" customFormat="1" ht="10.5" customHeight="1"/>
    <row r="4929" s="9" customFormat="1" ht="10.5" customHeight="1"/>
    <row r="4930" s="9" customFormat="1" ht="10.5" customHeight="1"/>
    <row r="4931" s="9" customFormat="1" ht="10.5" customHeight="1"/>
    <row r="4932" s="9" customFormat="1" ht="10.5" customHeight="1"/>
    <row r="4933" s="9" customFormat="1" ht="10.5" customHeight="1"/>
    <row r="4934" s="9" customFormat="1" ht="10.5" customHeight="1"/>
    <row r="4935" s="9" customFormat="1" ht="10.5" customHeight="1"/>
    <row r="4936" s="9" customFormat="1" ht="10.5" customHeight="1"/>
    <row r="4937" s="9" customFormat="1" ht="10.5" customHeight="1"/>
    <row r="4938" s="9" customFormat="1" ht="10.5" customHeight="1"/>
    <row r="4939" s="9" customFormat="1" ht="10.5" customHeight="1"/>
    <row r="4940" s="9" customFormat="1" ht="10.5" customHeight="1"/>
    <row r="4941" s="9" customFormat="1" ht="10.5" customHeight="1"/>
    <row r="4942" s="9" customFormat="1" ht="10.5" customHeight="1"/>
    <row r="4943" s="9" customFormat="1" ht="10.5" customHeight="1"/>
    <row r="4944" s="9" customFormat="1" ht="10.5" customHeight="1"/>
    <row r="4945" s="9" customFormat="1" ht="10.5" customHeight="1"/>
    <row r="4946" s="9" customFormat="1" ht="10.5" customHeight="1"/>
    <row r="4947" s="9" customFormat="1" ht="10.5" customHeight="1"/>
    <row r="4948" s="9" customFormat="1" ht="10.5" customHeight="1"/>
    <row r="4949" s="9" customFormat="1" ht="10.5" customHeight="1"/>
    <row r="4950" s="9" customFormat="1" ht="10.5" customHeight="1"/>
    <row r="4951" s="9" customFormat="1" ht="10.5" customHeight="1"/>
    <row r="4952" s="9" customFormat="1" ht="10.5" customHeight="1"/>
    <row r="4953" s="9" customFormat="1" ht="10.5" customHeight="1"/>
    <row r="4954" s="9" customFormat="1" ht="10.5" customHeight="1"/>
    <row r="4955" s="9" customFormat="1" ht="10.5" customHeight="1"/>
    <row r="4956" s="9" customFormat="1" ht="10.5" customHeight="1"/>
    <row r="4957" s="9" customFormat="1" ht="10.5" customHeight="1"/>
    <row r="4958" s="9" customFormat="1" ht="10.5" customHeight="1"/>
    <row r="4959" s="9" customFormat="1" ht="10.5" customHeight="1"/>
    <row r="4960" s="9" customFormat="1" ht="10.5" customHeight="1"/>
    <row r="4961" s="9" customFormat="1" ht="10.5" customHeight="1"/>
    <row r="4962" s="9" customFormat="1" ht="10.5" customHeight="1"/>
    <row r="4963" s="9" customFormat="1" ht="10.5" customHeight="1"/>
    <row r="4964" s="9" customFormat="1" ht="10.5" customHeight="1"/>
    <row r="4965" s="9" customFormat="1" ht="10.5" customHeight="1"/>
    <row r="4966" s="9" customFormat="1" ht="10.5" customHeight="1"/>
    <row r="4967" s="9" customFormat="1" ht="10.5" customHeight="1"/>
    <row r="4968" s="9" customFormat="1" ht="10.5" customHeight="1"/>
    <row r="4969" s="9" customFormat="1" ht="10.5" customHeight="1"/>
    <row r="4970" s="9" customFormat="1" ht="10.5" customHeight="1"/>
    <row r="4971" s="9" customFormat="1" ht="10.5" customHeight="1"/>
    <row r="4972" s="9" customFormat="1" ht="10.5" customHeight="1"/>
    <row r="4973" s="9" customFormat="1" ht="10.5" customHeight="1"/>
    <row r="4974" s="9" customFormat="1" ht="10.5" customHeight="1"/>
    <row r="4975" s="9" customFormat="1" ht="10.5" customHeight="1"/>
    <row r="4976" s="9" customFormat="1" ht="10.5" customHeight="1"/>
    <row r="4977" s="9" customFormat="1" ht="10.5" customHeight="1"/>
    <row r="4978" s="9" customFormat="1" ht="10.5" customHeight="1"/>
    <row r="4979" s="9" customFormat="1" ht="10.5" customHeight="1"/>
    <row r="4980" s="9" customFormat="1" ht="10.5" customHeight="1"/>
    <row r="4981" s="9" customFormat="1" ht="10.5" customHeight="1"/>
    <row r="4982" s="9" customFormat="1" ht="10.5" customHeight="1"/>
    <row r="4983" s="9" customFormat="1" ht="10.5" customHeight="1"/>
    <row r="4984" s="9" customFormat="1" ht="10.5" customHeight="1"/>
    <row r="4985" s="9" customFormat="1" ht="10.5" customHeight="1"/>
    <row r="4986" s="9" customFormat="1" ht="10.5" customHeight="1"/>
    <row r="4987" s="9" customFormat="1" ht="10.5" customHeight="1"/>
    <row r="4988" s="9" customFormat="1" ht="10.5" customHeight="1"/>
    <row r="4989" s="9" customFormat="1" ht="10.5" customHeight="1"/>
    <row r="4990" s="9" customFormat="1" ht="10.5" customHeight="1"/>
    <row r="4991" s="9" customFormat="1" ht="10.5" customHeight="1"/>
    <row r="4992" s="9" customFormat="1" ht="10.5" customHeight="1"/>
    <row r="4993" s="9" customFormat="1" ht="10.5" customHeight="1"/>
    <row r="4994" s="9" customFormat="1" ht="10.5" customHeight="1"/>
    <row r="4995" s="9" customFormat="1" ht="10.5" customHeight="1"/>
    <row r="4996" s="9" customFormat="1" ht="10.5" customHeight="1"/>
    <row r="4997" s="9" customFormat="1" ht="10.5" customHeight="1"/>
    <row r="4998" s="9" customFormat="1" ht="10.5" customHeight="1"/>
    <row r="4999" s="9" customFormat="1" ht="10.5" customHeight="1"/>
    <row r="5000" s="9" customFormat="1" ht="10.5" customHeight="1"/>
    <row r="5001" s="9" customFormat="1" ht="10.5" customHeight="1"/>
    <row r="5002" s="9" customFormat="1" ht="10.5" customHeight="1"/>
    <row r="5003" s="9" customFormat="1" ht="10.5" customHeight="1"/>
    <row r="5004" s="9" customFormat="1" ht="10.5" customHeight="1"/>
    <row r="5005" s="9" customFormat="1" ht="10.5" customHeight="1"/>
    <row r="5006" s="9" customFormat="1" ht="10.5" customHeight="1"/>
    <row r="5007" s="9" customFormat="1" ht="10.5" customHeight="1"/>
    <row r="5008" s="9" customFormat="1" ht="10.5" customHeight="1"/>
    <row r="5009" s="9" customFormat="1" ht="10.5" customHeight="1"/>
    <row r="5010" s="9" customFormat="1" ht="10.5" customHeight="1"/>
    <row r="5011" s="9" customFormat="1" ht="10.5" customHeight="1"/>
    <row r="5012" s="9" customFormat="1" ht="10.5" customHeight="1"/>
    <row r="5013" s="9" customFormat="1" ht="10.5" customHeight="1"/>
    <row r="5014" s="9" customFormat="1" ht="10.5" customHeight="1"/>
    <row r="5015" s="9" customFormat="1" ht="10.5" customHeight="1"/>
    <row r="5016" s="9" customFormat="1" ht="10.5" customHeight="1"/>
    <row r="5017" s="9" customFormat="1" ht="10.5" customHeight="1"/>
    <row r="5018" s="9" customFormat="1" ht="10.5" customHeight="1"/>
    <row r="5019" s="9" customFormat="1" ht="10.5" customHeight="1"/>
    <row r="5020" s="9" customFormat="1" ht="10.5" customHeight="1"/>
    <row r="5021" s="9" customFormat="1" ht="10.5" customHeight="1"/>
    <row r="5022" s="9" customFormat="1" ht="10.5" customHeight="1"/>
    <row r="5023" s="9" customFormat="1" ht="10.5" customHeight="1"/>
    <row r="5024" s="9" customFormat="1" ht="10.5" customHeight="1"/>
    <row r="5025" s="9" customFormat="1" ht="10.5" customHeight="1"/>
    <row r="5026" s="9" customFormat="1" ht="10.5" customHeight="1"/>
    <row r="5027" s="9" customFormat="1" ht="10.5" customHeight="1"/>
    <row r="5028" s="9" customFormat="1" ht="10.5" customHeight="1"/>
    <row r="5029" s="9" customFormat="1" ht="10.5" customHeight="1"/>
    <row r="5030" s="9" customFormat="1" ht="10.5" customHeight="1"/>
    <row r="5031" s="9" customFormat="1" ht="10.5" customHeight="1"/>
    <row r="5032" s="9" customFormat="1" ht="10.5" customHeight="1"/>
    <row r="5033" s="9" customFormat="1" ht="10.5" customHeight="1"/>
    <row r="5034" s="9" customFormat="1" ht="10.5" customHeight="1"/>
    <row r="5035" s="9" customFormat="1" ht="10.5" customHeight="1"/>
    <row r="5036" s="9" customFormat="1" ht="10.5" customHeight="1"/>
    <row r="5037" s="9" customFormat="1" ht="10.5" customHeight="1"/>
    <row r="5038" s="9" customFormat="1" ht="10.5" customHeight="1"/>
    <row r="5039" s="9" customFormat="1" ht="10.5" customHeight="1"/>
    <row r="5040" s="9" customFormat="1" ht="10.5" customHeight="1"/>
    <row r="5041" s="9" customFormat="1" ht="10.5" customHeight="1"/>
    <row r="5042" s="9" customFormat="1" ht="10.5" customHeight="1"/>
    <row r="5043" s="9" customFormat="1" ht="10.5" customHeight="1"/>
    <row r="5044" s="9" customFormat="1" ht="10.5" customHeight="1"/>
    <row r="5045" s="9" customFormat="1" ht="10.5" customHeight="1"/>
    <row r="5046" s="9" customFormat="1" ht="10.5" customHeight="1"/>
    <row r="5047" s="9" customFormat="1" ht="10.5" customHeight="1"/>
    <row r="5048" s="9" customFormat="1" ht="10.5" customHeight="1"/>
    <row r="5049" s="9" customFormat="1" ht="10.5" customHeight="1"/>
    <row r="5050" s="9" customFormat="1" ht="10.5" customHeight="1"/>
    <row r="5051" s="9" customFormat="1" ht="10.5" customHeight="1"/>
    <row r="5052" s="9" customFormat="1" ht="10.5" customHeight="1"/>
    <row r="5053" s="9" customFormat="1" ht="10.5" customHeight="1"/>
    <row r="5054" s="9" customFormat="1" ht="10.5" customHeight="1"/>
    <row r="5055" s="9" customFormat="1" ht="10.5" customHeight="1"/>
    <row r="5056" s="9" customFormat="1" ht="10.5" customHeight="1"/>
    <row r="5057" s="9" customFormat="1" ht="10.5" customHeight="1"/>
    <row r="5058" s="9" customFormat="1" ht="10.5" customHeight="1"/>
    <row r="5059" s="9" customFormat="1" ht="10.5" customHeight="1"/>
    <row r="5060" s="9" customFormat="1" ht="10.5" customHeight="1"/>
    <row r="5061" s="9" customFormat="1" ht="10.5" customHeight="1"/>
    <row r="5062" s="9" customFormat="1" ht="10.5" customHeight="1"/>
    <row r="5063" s="9" customFormat="1" ht="10.5" customHeight="1"/>
    <row r="5064" s="9" customFormat="1" ht="10.5" customHeight="1"/>
    <row r="5065" s="9" customFormat="1" ht="10.5" customHeight="1"/>
    <row r="5066" s="9" customFormat="1" ht="10.5" customHeight="1"/>
    <row r="5067" s="9" customFormat="1" ht="10.5" customHeight="1"/>
    <row r="5068" s="9" customFormat="1" ht="10.5" customHeight="1"/>
    <row r="5069" s="9" customFormat="1" ht="10.5" customHeight="1"/>
    <row r="5070" s="9" customFormat="1" ht="10.5" customHeight="1"/>
    <row r="5071" s="9" customFormat="1" ht="10.5" customHeight="1"/>
    <row r="5072" s="9" customFormat="1" ht="10.5" customHeight="1"/>
    <row r="5073" s="9" customFormat="1" ht="10.5" customHeight="1"/>
    <row r="5074" s="9" customFormat="1" ht="10.5" customHeight="1"/>
    <row r="5075" s="9" customFormat="1" ht="10.5" customHeight="1"/>
    <row r="5076" s="9" customFormat="1" ht="10.5" customHeight="1"/>
    <row r="5077" s="9" customFormat="1" ht="10.5" customHeight="1"/>
    <row r="5078" s="9" customFormat="1" ht="10.5" customHeight="1"/>
    <row r="5079" s="9" customFormat="1" ht="10.5" customHeight="1"/>
    <row r="5080" s="9" customFormat="1" ht="10.5" customHeight="1"/>
    <row r="5081" s="9" customFormat="1" ht="10.5" customHeight="1"/>
    <row r="5082" s="9" customFormat="1" ht="10.5" customHeight="1"/>
    <row r="5083" s="9" customFormat="1" ht="10.5" customHeight="1"/>
    <row r="5084" s="9" customFormat="1" ht="10.5" customHeight="1"/>
    <row r="5085" s="9" customFormat="1" ht="10.5" customHeight="1"/>
    <row r="5086" s="9" customFormat="1" ht="10.5" customHeight="1"/>
    <row r="5087" s="9" customFormat="1" ht="10.5" customHeight="1"/>
    <row r="5088" s="9" customFormat="1" ht="10.5" customHeight="1"/>
    <row r="5089" s="9" customFormat="1" ht="10.5" customHeight="1"/>
    <row r="5090" s="9" customFormat="1" ht="10.5" customHeight="1"/>
    <row r="5091" s="9" customFormat="1" ht="10.5" customHeight="1"/>
    <row r="5092" s="9" customFormat="1" ht="10.5" customHeight="1"/>
    <row r="5093" s="9" customFormat="1" ht="10.5" customHeight="1"/>
    <row r="5094" s="9" customFormat="1" ht="10.5" customHeight="1"/>
    <row r="5095" s="9" customFormat="1" ht="10.5" customHeight="1"/>
    <row r="5096" s="9" customFormat="1" ht="10.5" customHeight="1"/>
    <row r="5097" s="9" customFormat="1" ht="10.5" customHeight="1"/>
    <row r="5098" s="9" customFormat="1" ht="10.5" customHeight="1"/>
    <row r="5099" s="9" customFormat="1" ht="10.5" customHeight="1"/>
    <row r="5100" s="9" customFormat="1" ht="10.5" customHeight="1"/>
    <row r="5101" s="9" customFormat="1" ht="10.5" customHeight="1"/>
    <row r="5102" s="9" customFormat="1" ht="10.5" customHeight="1"/>
    <row r="5103" s="9" customFormat="1" ht="10.5" customHeight="1"/>
    <row r="5104" s="9" customFormat="1" ht="10.5" customHeight="1"/>
    <row r="5105" s="9" customFormat="1" ht="10.5" customHeight="1"/>
    <row r="5106" s="9" customFormat="1" ht="10.5" customHeight="1"/>
    <row r="5107" s="9" customFormat="1" ht="10.5" customHeight="1"/>
    <row r="5108" s="9" customFormat="1" ht="10.5" customHeight="1"/>
    <row r="5109" s="9" customFormat="1" ht="10.5" customHeight="1"/>
    <row r="5110" s="9" customFormat="1" ht="10.5" customHeight="1"/>
    <row r="5111" s="9" customFormat="1" ht="10.5" customHeight="1"/>
    <row r="5112" s="9" customFormat="1" ht="10.5" customHeight="1"/>
    <row r="5113" s="9" customFormat="1" ht="10.5" customHeight="1"/>
    <row r="5114" s="9" customFormat="1" ht="10.5" customHeight="1"/>
    <row r="5115" s="9" customFormat="1" ht="10.5" customHeight="1"/>
    <row r="5116" s="9" customFormat="1" ht="10.5" customHeight="1"/>
    <row r="5117" s="9" customFormat="1" ht="10.5" customHeight="1"/>
    <row r="5118" s="9" customFormat="1" ht="10.5" customHeight="1"/>
    <row r="5119" s="9" customFormat="1" ht="10.5" customHeight="1"/>
    <row r="5120" s="9" customFormat="1" ht="10.5" customHeight="1"/>
    <row r="5121" s="9" customFormat="1" ht="10.5" customHeight="1"/>
    <row r="5122" s="9" customFormat="1" ht="10.5" customHeight="1"/>
    <row r="5123" s="9" customFormat="1" ht="10.5" customHeight="1"/>
    <row r="5124" s="9" customFormat="1" ht="10.5" customHeight="1"/>
    <row r="5125" s="9" customFormat="1" ht="10.5" customHeight="1"/>
    <row r="5126" s="9" customFormat="1" ht="10.5" customHeight="1"/>
    <row r="5127" s="9" customFormat="1" ht="10.5" customHeight="1"/>
    <row r="5128" s="9" customFormat="1" ht="10.5" customHeight="1"/>
    <row r="5129" s="9" customFormat="1" ht="10.5" customHeight="1"/>
    <row r="5130" s="9" customFormat="1" ht="10.5" customHeight="1"/>
    <row r="5131" s="9" customFormat="1" ht="10.5" customHeight="1"/>
    <row r="5132" s="9" customFormat="1" ht="10.5" customHeight="1"/>
    <row r="5133" s="9" customFormat="1" ht="10.5" customHeight="1"/>
    <row r="5134" s="9" customFormat="1" ht="10.5" customHeight="1"/>
    <row r="5135" s="9" customFormat="1" ht="10.5" customHeight="1"/>
    <row r="5136" s="9" customFormat="1" ht="10.5" customHeight="1"/>
    <row r="5137" s="9" customFormat="1" ht="10.5" customHeight="1"/>
    <row r="5138" s="9" customFormat="1" ht="10.5" customHeight="1"/>
    <row r="5139" s="9" customFormat="1" ht="10.5" customHeight="1"/>
    <row r="5140" s="9" customFormat="1" ht="10.5" customHeight="1"/>
    <row r="5141" s="9" customFormat="1" ht="10.5" customHeight="1"/>
    <row r="5142" s="9" customFormat="1" ht="10.5" customHeight="1"/>
    <row r="5143" s="9" customFormat="1" ht="10.5" customHeight="1"/>
    <row r="5144" s="9" customFormat="1" ht="10.5" customHeight="1"/>
    <row r="5145" s="9" customFormat="1" ht="10.5" customHeight="1"/>
    <row r="5146" s="9" customFormat="1" ht="10.5" customHeight="1"/>
    <row r="5147" s="9" customFormat="1" ht="10.5" customHeight="1"/>
    <row r="5148" s="9" customFormat="1" ht="10.5" customHeight="1"/>
    <row r="5149" s="9" customFormat="1" ht="10.5" customHeight="1"/>
    <row r="5150" s="9" customFormat="1" ht="10.5" customHeight="1"/>
    <row r="5151" s="9" customFormat="1" ht="10.5" customHeight="1"/>
    <row r="5152" s="9" customFormat="1" ht="10.5" customHeight="1"/>
    <row r="5153" s="9" customFormat="1" ht="10.5" customHeight="1"/>
    <row r="5154" s="9" customFormat="1" ht="10.5" customHeight="1"/>
    <row r="5155" s="9" customFormat="1" ht="10.5" customHeight="1"/>
    <row r="5156" s="9" customFormat="1" ht="10.5" customHeight="1"/>
    <row r="5157" s="9" customFormat="1" ht="10.5" customHeight="1"/>
    <row r="5158" s="9" customFormat="1" ht="10.5" customHeight="1"/>
    <row r="5159" s="9" customFormat="1" ht="10.5" customHeight="1"/>
    <row r="5160" s="9" customFormat="1" ht="10.5" customHeight="1"/>
    <row r="5161" s="9" customFormat="1" ht="10.5" customHeight="1"/>
    <row r="5162" s="9" customFormat="1" ht="10.5" customHeight="1"/>
    <row r="5163" s="9" customFormat="1" ht="10.5" customHeight="1"/>
    <row r="5164" s="9" customFormat="1" ht="10.5" customHeight="1"/>
    <row r="5165" s="9" customFormat="1" ht="10.5" customHeight="1"/>
    <row r="5166" s="9" customFormat="1" ht="10.5" customHeight="1"/>
    <row r="5167" s="9" customFormat="1" ht="10.5" customHeight="1"/>
    <row r="5168" s="9" customFormat="1" ht="10.5" customHeight="1"/>
    <row r="5169" s="9" customFormat="1" ht="10.5" customHeight="1"/>
    <row r="5170" s="9" customFormat="1" ht="10.5" customHeight="1"/>
    <row r="5171" s="9" customFormat="1" ht="10.5" customHeight="1"/>
    <row r="5172" s="9" customFormat="1" ht="10.5" customHeight="1"/>
    <row r="5173" s="9" customFormat="1" ht="10.5" customHeight="1"/>
    <row r="5174" s="9" customFormat="1" ht="10.5" customHeight="1"/>
    <row r="5175" s="9" customFormat="1" ht="10.5" customHeight="1"/>
    <row r="5176" s="9" customFormat="1" ht="10.5" customHeight="1"/>
    <row r="5177" s="9" customFormat="1" ht="10.5" customHeight="1"/>
    <row r="5178" s="9" customFormat="1" ht="10.5" customHeight="1"/>
    <row r="5179" s="9" customFormat="1" ht="10.5" customHeight="1"/>
    <row r="5180" s="9" customFormat="1" ht="10.5" customHeight="1"/>
    <row r="5181" s="9" customFormat="1" ht="10.5" customHeight="1"/>
    <row r="5182" s="9" customFormat="1" ht="10.5" customHeight="1"/>
    <row r="5183" s="9" customFormat="1" ht="10.5" customHeight="1"/>
    <row r="5184" s="9" customFormat="1" ht="10.5" customHeight="1"/>
    <row r="5185" s="9" customFormat="1" ht="10.5" customHeight="1"/>
    <row r="5186" s="9" customFormat="1" ht="10.5" customHeight="1"/>
    <row r="5187" s="9" customFormat="1" ht="10.5" customHeight="1"/>
    <row r="5188" s="9" customFormat="1" ht="10.5" customHeight="1"/>
    <row r="5189" s="9" customFormat="1" ht="10.5" customHeight="1"/>
    <row r="5190" s="9" customFormat="1" ht="10.5" customHeight="1"/>
    <row r="5191" s="9" customFormat="1" ht="10.5" customHeight="1"/>
    <row r="5192" s="9" customFormat="1" ht="10.5" customHeight="1"/>
    <row r="5193" s="9" customFormat="1" ht="10.5" customHeight="1"/>
    <row r="5194" s="9" customFormat="1" ht="10.5" customHeight="1"/>
    <row r="5195" s="9" customFormat="1" ht="10.5" customHeight="1"/>
    <row r="5196" s="9" customFormat="1" ht="10.5" customHeight="1"/>
    <row r="5197" s="9" customFormat="1" ht="10.5" customHeight="1"/>
    <row r="5198" s="9" customFormat="1" ht="10.5" customHeight="1"/>
    <row r="5199" s="9" customFormat="1" ht="10.5" customHeight="1"/>
    <row r="5200" s="9" customFormat="1" ht="10.5" customHeight="1"/>
    <row r="5201" s="9" customFormat="1" ht="10.5" customHeight="1"/>
    <row r="5202" s="9" customFormat="1" ht="10.5" customHeight="1"/>
    <row r="5203" s="9" customFormat="1" ht="10.5" customHeight="1"/>
    <row r="5204" s="9" customFormat="1" ht="10.5" customHeight="1"/>
    <row r="5205" s="9" customFormat="1" ht="10.5" customHeight="1"/>
    <row r="5206" s="9" customFormat="1" ht="10.5" customHeight="1"/>
    <row r="5207" s="9" customFormat="1" ht="10.5" customHeight="1"/>
    <row r="5208" s="9" customFormat="1" ht="10.5" customHeight="1"/>
    <row r="5209" s="9" customFormat="1" ht="10.5" customHeight="1"/>
    <row r="5210" s="9" customFormat="1" ht="10.5" customHeight="1"/>
    <row r="5211" s="9" customFormat="1" ht="10.5" customHeight="1"/>
    <row r="5212" s="9" customFormat="1" ht="10.5" customHeight="1"/>
    <row r="5213" s="9" customFormat="1" ht="10.5" customHeight="1"/>
    <row r="5214" s="9" customFormat="1" ht="10.5" customHeight="1"/>
    <row r="5215" s="9" customFormat="1" ht="10.5" customHeight="1"/>
    <row r="5216" s="9" customFormat="1" ht="10.5" customHeight="1"/>
    <row r="5217" s="9" customFormat="1" ht="10.5" customHeight="1"/>
    <row r="5218" s="9" customFormat="1" ht="10.5" customHeight="1"/>
    <row r="5219" s="9" customFormat="1" ht="10.5" customHeight="1"/>
    <row r="5220" s="9" customFormat="1" ht="10.5" customHeight="1"/>
    <row r="5221" s="9" customFormat="1" ht="10.5" customHeight="1"/>
    <row r="5222" s="9" customFormat="1" ht="10.5" customHeight="1"/>
    <row r="5223" s="9" customFormat="1" ht="10.5" customHeight="1"/>
    <row r="5224" s="9" customFormat="1" ht="10.5" customHeight="1"/>
    <row r="5225" s="9" customFormat="1" ht="10.5" customHeight="1"/>
    <row r="5226" s="9" customFormat="1" ht="10.5" customHeight="1"/>
    <row r="5227" s="9" customFormat="1" ht="10.5" customHeight="1"/>
    <row r="5228" s="9" customFormat="1" ht="10.5" customHeight="1"/>
    <row r="5229" s="9" customFormat="1" ht="10.5" customHeight="1"/>
    <row r="5230" s="9" customFormat="1" ht="10.5" customHeight="1"/>
    <row r="5231" s="9" customFormat="1" ht="10.5" customHeight="1"/>
    <row r="5232" s="9" customFormat="1" ht="10.5" customHeight="1"/>
    <row r="5233" s="9" customFormat="1" ht="10.5" customHeight="1"/>
    <row r="5234" s="9" customFormat="1" ht="10.5" customHeight="1"/>
    <row r="5235" s="9" customFormat="1" ht="10.5" customHeight="1"/>
    <row r="5236" s="9" customFormat="1" ht="10.5" customHeight="1"/>
    <row r="5237" s="9" customFormat="1" ht="10.5" customHeight="1"/>
    <row r="5238" s="9" customFormat="1" ht="10.5" customHeight="1"/>
    <row r="5239" s="9" customFormat="1" ht="10.5" customHeight="1"/>
    <row r="5240" s="9" customFormat="1" ht="10.5" customHeight="1"/>
    <row r="5241" s="9" customFormat="1" ht="10.5" customHeight="1"/>
    <row r="5242" s="9" customFormat="1" ht="10.5" customHeight="1"/>
    <row r="5243" s="9" customFormat="1" ht="10.5" customHeight="1"/>
    <row r="5244" s="9" customFormat="1" ht="10.5" customHeight="1"/>
    <row r="5245" s="9" customFormat="1" ht="10.5" customHeight="1"/>
    <row r="5246" s="9" customFormat="1" ht="10.5" customHeight="1"/>
    <row r="5247" s="9" customFormat="1" ht="10.5" customHeight="1"/>
    <row r="5248" s="9" customFormat="1" ht="10.5" customHeight="1"/>
    <row r="5249" s="9" customFormat="1" ht="10.5" customHeight="1"/>
    <row r="5250" s="9" customFormat="1" ht="10.5" customHeight="1"/>
    <row r="5251" s="9" customFormat="1" ht="10.5" customHeight="1"/>
    <row r="5252" s="9" customFormat="1" ht="10.5" customHeight="1"/>
    <row r="5253" s="9" customFormat="1" ht="10.5" customHeight="1"/>
    <row r="5254" s="9" customFormat="1" ht="10.5" customHeight="1"/>
    <row r="5255" s="9" customFormat="1" ht="10.5" customHeight="1"/>
    <row r="5256" s="9" customFormat="1" ht="10.5" customHeight="1"/>
    <row r="5257" s="9" customFormat="1" ht="10.5" customHeight="1"/>
    <row r="5258" s="9" customFormat="1" ht="10.5" customHeight="1"/>
    <row r="5259" s="9" customFormat="1" ht="10.5" customHeight="1"/>
    <row r="5260" s="9" customFormat="1" ht="10.5" customHeight="1"/>
    <row r="5261" s="9" customFormat="1" ht="10.5" customHeight="1"/>
    <row r="5262" s="9" customFormat="1" ht="10.5" customHeight="1"/>
    <row r="5263" s="9" customFormat="1" ht="10.5" customHeight="1"/>
    <row r="5264" s="9" customFormat="1" ht="10.5" customHeight="1"/>
    <row r="5265" s="9" customFormat="1" ht="10.5" customHeight="1"/>
    <row r="5266" s="9" customFormat="1" ht="10.5" customHeight="1"/>
    <row r="5267" s="9" customFormat="1" ht="10.5" customHeight="1"/>
    <row r="5268" s="9" customFormat="1" ht="10.5" customHeight="1"/>
    <row r="5269" s="9" customFormat="1" ht="10.5" customHeight="1"/>
    <row r="5270" s="9" customFormat="1" ht="10.5" customHeight="1"/>
    <row r="5271" s="9" customFormat="1" ht="10.5" customHeight="1"/>
    <row r="5272" s="9" customFormat="1" ht="10.5" customHeight="1"/>
    <row r="5273" s="9" customFormat="1" ht="10.5" customHeight="1"/>
    <row r="5274" s="9" customFormat="1" ht="10.5" customHeight="1"/>
    <row r="5275" s="9" customFormat="1" ht="10.5" customHeight="1"/>
    <row r="5276" s="9" customFormat="1" ht="10.5" customHeight="1"/>
    <row r="5277" s="9" customFormat="1" ht="10.5" customHeight="1"/>
    <row r="5278" s="9" customFormat="1" ht="10.5" customHeight="1"/>
    <row r="5279" s="9" customFormat="1" ht="10.5" customHeight="1"/>
    <row r="5280" s="9" customFormat="1" ht="10.5" customHeight="1"/>
    <row r="5281" s="9" customFormat="1" ht="10.5" customHeight="1"/>
    <row r="5282" s="9" customFormat="1" ht="10.5" customHeight="1"/>
    <row r="5283" s="9" customFormat="1" ht="10.5" customHeight="1"/>
    <row r="5284" s="9" customFormat="1" ht="10.5" customHeight="1"/>
    <row r="5285" s="9" customFormat="1" ht="10.5" customHeight="1"/>
    <row r="5286" s="9" customFormat="1" ht="10.5" customHeight="1"/>
    <row r="5287" s="9" customFormat="1" ht="10.5" customHeight="1"/>
    <row r="5288" s="9" customFormat="1" ht="10.5" customHeight="1"/>
    <row r="5289" s="9" customFormat="1" ht="10.5" customHeight="1"/>
    <row r="5290" s="9" customFormat="1" ht="10.5" customHeight="1"/>
    <row r="5291" s="9" customFormat="1" ht="10.5" customHeight="1"/>
    <row r="5292" s="9" customFormat="1" ht="10.5" customHeight="1"/>
    <row r="5293" s="9" customFormat="1" ht="10.5" customHeight="1"/>
    <row r="5294" s="9" customFormat="1" ht="10.5" customHeight="1"/>
    <row r="5295" s="9" customFormat="1" ht="10.5" customHeight="1"/>
    <row r="5296" s="9" customFormat="1" ht="10.5" customHeight="1"/>
    <row r="5297" s="9" customFormat="1" ht="10.5" customHeight="1"/>
    <row r="5298" s="9" customFormat="1" ht="10.5" customHeight="1"/>
    <row r="5299" s="9" customFormat="1" ht="10.5" customHeight="1"/>
    <row r="5300" s="9" customFormat="1" ht="10.5" customHeight="1"/>
    <row r="5301" s="9" customFormat="1" ht="10.5" customHeight="1"/>
    <row r="5302" s="9" customFormat="1" ht="10.5" customHeight="1"/>
    <row r="5303" s="9" customFormat="1" ht="10.5" customHeight="1"/>
    <row r="5304" s="9" customFormat="1" ht="10.5" customHeight="1"/>
    <row r="5305" s="9" customFormat="1" ht="10.5" customHeight="1"/>
    <row r="5306" s="9" customFormat="1" ht="10.5" customHeight="1"/>
    <row r="5307" s="9" customFormat="1" ht="10.5" customHeight="1"/>
    <row r="5308" s="9" customFormat="1" ht="10.5" customHeight="1"/>
    <row r="5309" s="9" customFormat="1" ht="10.5" customHeight="1"/>
    <row r="5310" s="9" customFormat="1" ht="10.5" customHeight="1"/>
    <row r="5311" s="9" customFormat="1" ht="10.5" customHeight="1"/>
    <row r="5312" s="9" customFormat="1" ht="10.5" customHeight="1"/>
    <row r="5313" s="9" customFormat="1" ht="10.5" customHeight="1"/>
    <row r="5314" s="9" customFormat="1" ht="10.5" customHeight="1"/>
    <row r="5315" s="9" customFormat="1" ht="10.5" customHeight="1"/>
    <row r="5316" s="9" customFormat="1" ht="10.5" customHeight="1"/>
    <row r="5317" s="9" customFormat="1" ht="10.5" customHeight="1"/>
    <row r="5318" s="9" customFormat="1" ht="10.5" customHeight="1"/>
    <row r="5319" s="9" customFormat="1" ht="10.5" customHeight="1"/>
    <row r="5320" s="9" customFormat="1" ht="10.5" customHeight="1"/>
    <row r="5321" s="9" customFormat="1" ht="10.5" customHeight="1"/>
    <row r="5322" s="9" customFormat="1" ht="10.5" customHeight="1"/>
    <row r="5323" s="9" customFormat="1" ht="10.5" customHeight="1"/>
    <row r="5324" s="9" customFormat="1" ht="10.5" customHeight="1"/>
    <row r="5325" s="9" customFormat="1" ht="10.5" customHeight="1"/>
    <row r="5326" s="9" customFormat="1" ht="10.5" customHeight="1"/>
    <row r="5327" s="9" customFormat="1" ht="10.5" customHeight="1"/>
    <row r="5328" s="9" customFormat="1" ht="10.5" customHeight="1"/>
    <row r="5329" s="9" customFormat="1" ht="10.5" customHeight="1"/>
    <row r="5330" s="9" customFormat="1" ht="10.5" customHeight="1"/>
    <row r="5331" s="9" customFormat="1" ht="10.5" customHeight="1"/>
    <row r="5332" s="9" customFormat="1" ht="10.5" customHeight="1"/>
    <row r="5333" s="9" customFormat="1" ht="10.5" customHeight="1"/>
    <row r="5334" s="9" customFormat="1" ht="10.5" customHeight="1"/>
    <row r="5335" s="9" customFormat="1" ht="10.5" customHeight="1"/>
    <row r="5336" s="9" customFormat="1" ht="10.5" customHeight="1"/>
    <row r="5337" s="9" customFormat="1" ht="10.5" customHeight="1"/>
    <row r="5338" s="9" customFormat="1" ht="10.5" customHeight="1"/>
    <row r="5339" s="9" customFormat="1" ht="10.5" customHeight="1"/>
    <row r="5340" s="9" customFormat="1" ht="10.5" customHeight="1"/>
    <row r="5341" s="9" customFormat="1" ht="10.5" customHeight="1"/>
    <row r="5342" s="9" customFormat="1" ht="10.5" customHeight="1"/>
    <row r="5343" s="9" customFormat="1" ht="10.5" customHeight="1"/>
    <row r="5344" s="9" customFormat="1" ht="10.5" customHeight="1"/>
    <row r="5345" s="9" customFormat="1" ht="10.5" customHeight="1"/>
    <row r="5346" s="9" customFormat="1" ht="10.5" customHeight="1"/>
    <row r="5347" s="9" customFormat="1" ht="10.5" customHeight="1"/>
    <row r="5348" s="9" customFormat="1" ht="10.5" customHeight="1"/>
    <row r="5349" s="9" customFormat="1" ht="10.5" customHeight="1"/>
    <row r="5350" s="9" customFormat="1" ht="10.5" customHeight="1"/>
    <row r="5351" s="9" customFormat="1" ht="10.5" customHeight="1"/>
    <row r="5352" s="9" customFormat="1" ht="10.5" customHeight="1"/>
    <row r="5353" s="9" customFormat="1" ht="10.5" customHeight="1"/>
    <row r="5354" s="9" customFormat="1" ht="10.5" customHeight="1"/>
    <row r="5355" s="9" customFormat="1" ht="10.5" customHeight="1"/>
    <row r="5356" s="9" customFormat="1" ht="10.5" customHeight="1"/>
    <row r="5357" s="9" customFormat="1" ht="10.5" customHeight="1"/>
    <row r="5358" s="9" customFormat="1" ht="10.5" customHeight="1"/>
    <row r="5359" s="9" customFormat="1" ht="10.5" customHeight="1"/>
    <row r="5360" s="9" customFormat="1" ht="10.5" customHeight="1"/>
    <row r="5361" s="9" customFormat="1" ht="10.5" customHeight="1"/>
    <row r="5362" s="9" customFormat="1" ht="10.5" customHeight="1"/>
    <row r="5363" s="9" customFormat="1" ht="10.5" customHeight="1"/>
    <row r="5364" s="9" customFormat="1" ht="10.5" customHeight="1"/>
    <row r="5365" s="9" customFormat="1" ht="10.5" customHeight="1"/>
    <row r="5366" s="9" customFormat="1" ht="10.5" customHeight="1"/>
    <row r="5367" s="9" customFormat="1" ht="10.5" customHeight="1"/>
    <row r="5368" s="9" customFormat="1" ht="10.5" customHeight="1"/>
    <row r="5369" s="9" customFormat="1" ht="10.5" customHeight="1"/>
    <row r="5370" s="9" customFormat="1" ht="10.5" customHeight="1"/>
    <row r="5371" s="9" customFormat="1" ht="10.5" customHeight="1"/>
    <row r="5372" s="9" customFormat="1" ht="10.5" customHeight="1"/>
    <row r="5373" s="9" customFormat="1" ht="10.5" customHeight="1"/>
    <row r="5374" s="9" customFormat="1" ht="10.5" customHeight="1"/>
    <row r="5375" s="9" customFormat="1" ht="10.5" customHeight="1"/>
    <row r="5376" s="9" customFormat="1" ht="10.5" customHeight="1"/>
    <row r="5377" s="9" customFormat="1" ht="10.5" customHeight="1"/>
    <row r="5378" s="9" customFormat="1" ht="10.5" customHeight="1"/>
    <row r="5379" s="9" customFormat="1" ht="10.5" customHeight="1"/>
    <row r="5380" s="9" customFormat="1" ht="10.5" customHeight="1"/>
    <row r="5381" s="9" customFormat="1" ht="10.5" customHeight="1"/>
    <row r="5382" s="9" customFormat="1" ht="10.5" customHeight="1"/>
    <row r="5383" s="9" customFormat="1" ht="10.5" customHeight="1"/>
    <row r="5384" s="9" customFormat="1" ht="10.5" customHeight="1"/>
    <row r="5385" s="9" customFormat="1" ht="10.5" customHeight="1"/>
    <row r="5386" s="9" customFormat="1" ht="10.5" customHeight="1"/>
    <row r="5387" s="9" customFormat="1" ht="10.5" customHeight="1"/>
    <row r="5388" s="9" customFormat="1" ht="10.5" customHeight="1"/>
    <row r="5389" s="9" customFormat="1" ht="10.5" customHeight="1"/>
    <row r="5390" s="9" customFormat="1" ht="10.5" customHeight="1"/>
    <row r="5391" s="9" customFormat="1" ht="10.5" customHeight="1"/>
    <row r="5392" s="9" customFormat="1" ht="10.5" customHeight="1"/>
    <row r="5393" s="9" customFormat="1" ht="10.5" customHeight="1"/>
    <row r="5394" s="9" customFormat="1" ht="10.5" customHeight="1"/>
    <row r="5395" s="9" customFormat="1" ht="10.5" customHeight="1"/>
    <row r="5396" s="9" customFormat="1" ht="10.5" customHeight="1"/>
    <row r="5397" s="9" customFormat="1" ht="10.5" customHeight="1"/>
    <row r="5398" s="9" customFormat="1" ht="10.5" customHeight="1"/>
    <row r="5399" s="9" customFormat="1" ht="10.5" customHeight="1"/>
    <row r="5400" s="9" customFormat="1" ht="10.5" customHeight="1"/>
    <row r="5401" s="9" customFormat="1" ht="10.5" customHeight="1"/>
    <row r="5402" s="9" customFormat="1" ht="10.5" customHeight="1"/>
    <row r="5403" s="9" customFormat="1" ht="10.5" customHeight="1"/>
    <row r="5404" s="9" customFormat="1" ht="10.5" customHeight="1"/>
    <row r="5405" s="9" customFormat="1" ht="10.5" customHeight="1"/>
    <row r="5406" s="9" customFormat="1" ht="10.5" customHeight="1"/>
    <row r="5407" s="9" customFormat="1" ht="10.5" customHeight="1"/>
    <row r="5408" s="9" customFormat="1" ht="10.5" customHeight="1"/>
    <row r="5409" s="9" customFormat="1" ht="10.5" customHeight="1"/>
    <row r="5410" s="9" customFormat="1" ht="10.5" customHeight="1"/>
    <row r="5411" s="9" customFormat="1" ht="10.5" customHeight="1"/>
    <row r="5412" s="9" customFormat="1" ht="10.5" customHeight="1"/>
    <row r="5413" s="9" customFormat="1" ht="10.5" customHeight="1"/>
    <row r="5414" s="9" customFormat="1" ht="10.5" customHeight="1"/>
    <row r="5415" s="9" customFormat="1" ht="10.5" customHeight="1"/>
    <row r="5416" s="9" customFormat="1" ht="10.5" customHeight="1"/>
    <row r="5417" s="9" customFormat="1" ht="10.5" customHeight="1"/>
    <row r="5418" s="9" customFormat="1" ht="10.5" customHeight="1"/>
    <row r="5419" s="9" customFormat="1" ht="10.5" customHeight="1"/>
    <row r="5420" s="9" customFormat="1" ht="10.5" customHeight="1"/>
    <row r="5421" s="9" customFormat="1" ht="10.5" customHeight="1"/>
    <row r="5422" s="9" customFormat="1" ht="10.5" customHeight="1"/>
    <row r="5423" s="9" customFormat="1" ht="10.5" customHeight="1"/>
    <row r="5424" s="9" customFormat="1" ht="10.5" customHeight="1"/>
    <row r="5425" s="9" customFormat="1" ht="10.5" customHeight="1"/>
    <row r="5426" s="9" customFormat="1" ht="10.5" customHeight="1"/>
    <row r="5427" s="9" customFormat="1" ht="10.5" customHeight="1"/>
    <row r="5428" s="9" customFormat="1" ht="10.5" customHeight="1"/>
    <row r="5429" s="9" customFormat="1" ht="10.5" customHeight="1"/>
    <row r="5430" s="9" customFormat="1" ht="10.5" customHeight="1"/>
    <row r="5431" s="9" customFormat="1" ht="10.5" customHeight="1"/>
    <row r="5432" s="9" customFormat="1" ht="10.5" customHeight="1"/>
    <row r="5433" s="9" customFormat="1" ht="10.5" customHeight="1"/>
    <row r="5434" s="9" customFormat="1" ht="10.5" customHeight="1"/>
    <row r="5435" s="9" customFormat="1" ht="10.5" customHeight="1"/>
    <row r="5436" s="9" customFormat="1" ht="10.5" customHeight="1"/>
    <row r="5437" s="9" customFormat="1" ht="10.5" customHeight="1"/>
    <row r="5438" s="9" customFormat="1" ht="10.5" customHeight="1"/>
    <row r="5439" s="9" customFormat="1" ht="10.5" customHeight="1"/>
    <row r="5440" s="9" customFormat="1" ht="10.5" customHeight="1"/>
    <row r="5441" s="9" customFormat="1" ht="10.5" customHeight="1"/>
    <row r="5442" s="9" customFormat="1" ht="10.5" customHeight="1"/>
    <row r="5443" s="9" customFormat="1" ht="10.5" customHeight="1"/>
    <row r="5444" s="9" customFormat="1" ht="10.5" customHeight="1"/>
    <row r="5445" s="9" customFormat="1" ht="10.5" customHeight="1"/>
    <row r="5446" s="9" customFormat="1" ht="10.5" customHeight="1"/>
    <row r="5447" s="9" customFormat="1" ht="10.5" customHeight="1"/>
    <row r="5448" s="9" customFormat="1" ht="10.5" customHeight="1"/>
    <row r="5449" s="9" customFormat="1" ht="10.5" customHeight="1"/>
    <row r="5450" s="9" customFormat="1" ht="10.5" customHeight="1"/>
    <row r="5451" s="9" customFormat="1" ht="10.5" customHeight="1"/>
    <row r="5452" s="9" customFormat="1" ht="10.5" customHeight="1"/>
    <row r="5453" s="9" customFormat="1" ht="10.5" customHeight="1"/>
    <row r="5454" s="9" customFormat="1" ht="10.5" customHeight="1"/>
    <row r="5455" s="9" customFormat="1" ht="10.5" customHeight="1"/>
    <row r="5456" s="9" customFormat="1" ht="10.5" customHeight="1"/>
    <row r="5457" s="9" customFormat="1" ht="10.5" customHeight="1"/>
    <row r="5458" s="9" customFormat="1" ht="10.5" customHeight="1"/>
    <row r="5459" s="9" customFormat="1" ht="10.5" customHeight="1"/>
    <row r="5460" s="9" customFormat="1" ht="10.5" customHeight="1"/>
    <row r="5461" s="9" customFormat="1" ht="10.5" customHeight="1"/>
    <row r="5462" s="9" customFormat="1" ht="10.5" customHeight="1"/>
    <row r="5463" s="9" customFormat="1" ht="10.5" customHeight="1"/>
    <row r="5464" s="9" customFormat="1" ht="10.5" customHeight="1"/>
    <row r="5465" s="9" customFormat="1" ht="10.5" customHeight="1"/>
    <row r="5466" s="9" customFormat="1" ht="10.5" customHeight="1"/>
    <row r="5467" s="9" customFormat="1" ht="10.5" customHeight="1"/>
    <row r="5468" s="9" customFormat="1" ht="10.5" customHeight="1"/>
    <row r="5469" s="9" customFormat="1" ht="10.5" customHeight="1"/>
    <row r="5470" s="9" customFormat="1" ht="10.5" customHeight="1"/>
    <row r="5471" s="9" customFormat="1" ht="10.5" customHeight="1"/>
    <row r="5472" s="9" customFormat="1" ht="10.5" customHeight="1"/>
    <row r="5473" s="9" customFormat="1" ht="10.5" customHeight="1"/>
    <row r="5474" s="9" customFormat="1" ht="10.5" customHeight="1"/>
    <row r="5475" s="9" customFormat="1" ht="10.5" customHeight="1"/>
    <row r="5476" s="9" customFormat="1" ht="10.5" customHeight="1"/>
    <row r="5477" s="9" customFormat="1" ht="10.5" customHeight="1"/>
    <row r="5478" s="9" customFormat="1" ht="10.5" customHeight="1"/>
    <row r="5479" s="9" customFormat="1" ht="10.5" customHeight="1"/>
    <row r="5480" s="9" customFormat="1" ht="10.5" customHeight="1"/>
    <row r="5481" s="9" customFormat="1" ht="10.5" customHeight="1"/>
    <row r="5482" s="9" customFormat="1" ht="10.5" customHeight="1"/>
    <row r="5483" s="9" customFormat="1" ht="10.5" customHeight="1"/>
    <row r="5484" s="9" customFormat="1" ht="10.5" customHeight="1"/>
    <row r="5485" s="9" customFormat="1" ht="10.5" customHeight="1"/>
    <row r="5486" s="9" customFormat="1" ht="10.5" customHeight="1"/>
    <row r="5487" s="9" customFormat="1" ht="10.5" customHeight="1"/>
    <row r="5488" s="9" customFormat="1" ht="10.5" customHeight="1"/>
    <row r="5489" s="9" customFormat="1" ht="10.5" customHeight="1"/>
    <row r="5490" s="9" customFormat="1" ht="10.5" customHeight="1"/>
    <row r="5491" s="9" customFormat="1" ht="10.5" customHeight="1"/>
    <row r="5492" s="9" customFormat="1" ht="10.5" customHeight="1"/>
    <row r="5493" s="9" customFormat="1" ht="10.5" customHeight="1"/>
    <row r="5494" s="9" customFormat="1" ht="10.5" customHeight="1"/>
    <row r="5495" s="9" customFormat="1" ht="10.5" customHeight="1"/>
    <row r="5496" s="9" customFormat="1" ht="10.5" customHeight="1"/>
    <row r="5497" s="9" customFormat="1" ht="10.5" customHeight="1"/>
    <row r="5498" s="9" customFormat="1" ht="10.5" customHeight="1"/>
    <row r="5499" s="9" customFormat="1" ht="10.5" customHeight="1"/>
    <row r="5500" s="9" customFormat="1" ht="10.5" customHeight="1"/>
    <row r="5501" s="9" customFormat="1" ht="10.5" customHeight="1"/>
    <row r="5502" s="9" customFormat="1" ht="10.5" customHeight="1"/>
    <row r="5503" s="9" customFormat="1" ht="10.5" customHeight="1"/>
    <row r="5504" s="9" customFormat="1" ht="10.5" customHeight="1"/>
    <row r="5505" s="9" customFormat="1" ht="10.5" customHeight="1"/>
    <row r="5506" s="9" customFormat="1" ht="10.5" customHeight="1"/>
    <row r="5507" s="9" customFormat="1" ht="10.5" customHeight="1"/>
    <row r="5508" s="9" customFormat="1" ht="10.5" customHeight="1"/>
    <row r="5509" s="9" customFormat="1" ht="10.5" customHeight="1"/>
    <row r="5510" s="9" customFormat="1" ht="10.5" customHeight="1"/>
    <row r="5511" s="9" customFormat="1" ht="10.5" customHeight="1"/>
    <row r="5512" s="9" customFormat="1" ht="10.5" customHeight="1"/>
    <row r="5513" s="9" customFormat="1" ht="10.5" customHeight="1"/>
    <row r="5514" s="9" customFormat="1" ht="10.5" customHeight="1"/>
    <row r="5515" s="9" customFormat="1" ht="10.5" customHeight="1"/>
    <row r="5516" s="9" customFormat="1" ht="10.5" customHeight="1"/>
    <row r="5517" s="9" customFormat="1" ht="10.5" customHeight="1"/>
    <row r="5518" s="9" customFormat="1" ht="10.5" customHeight="1"/>
    <row r="5519" s="9" customFormat="1" ht="10.5" customHeight="1"/>
    <row r="5520" s="9" customFormat="1" ht="10.5" customHeight="1"/>
    <row r="5521" s="9" customFormat="1" ht="10.5" customHeight="1"/>
    <row r="5522" s="9" customFormat="1" ht="10.5" customHeight="1"/>
    <row r="5523" s="9" customFormat="1" ht="10.5" customHeight="1"/>
    <row r="5524" s="9" customFormat="1" ht="10.5" customHeight="1"/>
    <row r="5525" s="9" customFormat="1" ht="10.5" customHeight="1"/>
    <row r="5526" s="9" customFormat="1" ht="10.5" customHeight="1"/>
    <row r="5527" s="9" customFormat="1" ht="10.5" customHeight="1"/>
    <row r="5528" s="9" customFormat="1" ht="10.5" customHeight="1"/>
    <row r="5529" s="9" customFormat="1" ht="10.5" customHeight="1"/>
    <row r="5530" s="9" customFormat="1" ht="10.5" customHeight="1"/>
    <row r="5531" s="9" customFormat="1" ht="10.5" customHeight="1"/>
    <row r="5532" s="9" customFormat="1" ht="10.5" customHeight="1"/>
    <row r="5533" s="9" customFormat="1" ht="10.5" customHeight="1"/>
    <row r="5534" s="9" customFormat="1" ht="10.5" customHeight="1"/>
    <row r="5535" s="9" customFormat="1" ht="10.5" customHeight="1"/>
    <row r="5536" s="9" customFormat="1" ht="10.5" customHeight="1"/>
    <row r="5537" s="9" customFormat="1" ht="10.5" customHeight="1"/>
    <row r="5538" s="9" customFormat="1" ht="10.5" customHeight="1"/>
    <row r="5539" s="9" customFormat="1" ht="10.5" customHeight="1"/>
    <row r="5540" s="9" customFormat="1" ht="10.5" customHeight="1"/>
    <row r="5541" s="9" customFormat="1" ht="10.5" customHeight="1"/>
    <row r="5542" s="9" customFormat="1" ht="10.5" customHeight="1"/>
    <row r="5543" s="9" customFormat="1" ht="10.5" customHeight="1"/>
    <row r="5544" s="9" customFormat="1" ht="10.5" customHeight="1"/>
    <row r="5545" s="9" customFormat="1" ht="10.5" customHeight="1"/>
    <row r="5546" s="9" customFormat="1" ht="10.5" customHeight="1"/>
    <row r="5547" s="9" customFormat="1" ht="10.5" customHeight="1"/>
    <row r="5548" s="9" customFormat="1" ht="10.5" customHeight="1"/>
    <row r="5549" s="9" customFormat="1" ht="10.5" customHeight="1"/>
    <row r="5550" s="9" customFormat="1" ht="10.5" customHeight="1"/>
    <row r="5551" s="9" customFormat="1" ht="10.5" customHeight="1"/>
    <row r="5552" s="9" customFormat="1" ht="10.5" customHeight="1"/>
    <row r="5553" s="9" customFormat="1" ht="10.5" customHeight="1"/>
    <row r="5554" s="9" customFormat="1" ht="10.5" customHeight="1"/>
    <row r="5555" s="9" customFormat="1" ht="10.5" customHeight="1"/>
    <row r="5556" s="9" customFormat="1" ht="10.5" customHeight="1"/>
    <row r="5557" s="9" customFormat="1" ht="10.5" customHeight="1"/>
    <row r="5558" s="9" customFormat="1" ht="10.5" customHeight="1"/>
    <row r="5559" s="9" customFormat="1" ht="10.5" customHeight="1"/>
    <row r="5560" s="9" customFormat="1" ht="10.5" customHeight="1"/>
    <row r="5561" s="9" customFormat="1" ht="10.5" customHeight="1"/>
    <row r="5562" s="9" customFormat="1" ht="10.5" customHeight="1"/>
    <row r="5563" s="9" customFormat="1" ht="10.5" customHeight="1"/>
    <row r="5564" s="9" customFormat="1" ht="10.5" customHeight="1"/>
    <row r="5565" s="9" customFormat="1" ht="10.5" customHeight="1"/>
    <row r="5566" s="9" customFormat="1" ht="10.5" customHeight="1"/>
    <row r="5567" s="9" customFormat="1" ht="10.5" customHeight="1"/>
    <row r="5568" s="9" customFormat="1" ht="10.5" customHeight="1"/>
    <row r="5569" s="9" customFormat="1" ht="10.5" customHeight="1"/>
    <row r="5570" s="9" customFormat="1" ht="10.5" customHeight="1"/>
    <row r="5571" s="9" customFormat="1" ht="10.5" customHeight="1"/>
    <row r="5572" s="9" customFormat="1" ht="10.5" customHeight="1"/>
    <row r="5573" s="9" customFormat="1" ht="10.5" customHeight="1"/>
    <row r="5574" s="9" customFormat="1" ht="10.5" customHeight="1"/>
    <row r="5575" s="9" customFormat="1" ht="10.5" customHeight="1"/>
    <row r="5576" s="9" customFormat="1" ht="10.5" customHeight="1"/>
    <row r="5577" s="9" customFormat="1" ht="10.5" customHeight="1"/>
    <row r="5578" s="9" customFormat="1" ht="10.5" customHeight="1"/>
    <row r="5579" s="9" customFormat="1" ht="10.5" customHeight="1"/>
    <row r="5580" s="9" customFormat="1" ht="10.5" customHeight="1"/>
    <row r="5581" s="9" customFormat="1" ht="10.5" customHeight="1"/>
    <row r="5582" s="9" customFormat="1" ht="10.5" customHeight="1"/>
    <row r="5583" s="9" customFormat="1" ht="10.5" customHeight="1"/>
    <row r="5584" s="9" customFormat="1" ht="10.5" customHeight="1"/>
    <row r="5585" s="9" customFormat="1" ht="10.5" customHeight="1"/>
    <row r="5586" s="9" customFormat="1" ht="10.5" customHeight="1"/>
    <row r="5587" s="9" customFormat="1" ht="10.5" customHeight="1"/>
    <row r="5588" s="9" customFormat="1" ht="10.5" customHeight="1"/>
    <row r="5589" s="9" customFormat="1" ht="10.5" customHeight="1"/>
    <row r="5590" s="9" customFormat="1" ht="10.5" customHeight="1"/>
    <row r="5591" s="9" customFormat="1" ht="10.5" customHeight="1"/>
    <row r="5592" s="9" customFormat="1" ht="10.5" customHeight="1"/>
    <row r="5593" s="9" customFormat="1" ht="10.5" customHeight="1"/>
    <row r="5594" s="9" customFormat="1" ht="10.5" customHeight="1"/>
    <row r="5595" s="9" customFormat="1" ht="10.5" customHeight="1"/>
    <row r="5596" s="9" customFormat="1" ht="10.5" customHeight="1"/>
    <row r="5597" s="9" customFormat="1" ht="10.5" customHeight="1"/>
    <row r="5598" s="9" customFormat="1" ht="10.5" customHeight="1"/>
    <row r="5599" s="9" customFormat="1" ht="10.5" customHeight="1"/>
    <row r="5600" s="9" customFormat="1" ht="10.5" customHeight="1"/>
    <row r="5601" s="9" customFormat="1" ht="10.5" customHeight="1"/>
    <row r="5602" s="9" customFormat="1" ht="10.5" customHeight="1"/>
    <row r="5603" s="9" customFormat="1" ht="10.5" customHeight="1"/>
    <row r="5604" s="9" customFormat="1" ht="10.5" customHeight="1"/>
    <row r="5605" s="9" customFormat="1" ht="10.5" customHeight="1"/>
    <row r="5606" s="9" customFormat="1" ht="10.5" customHeight="1"/>
    <row r="5607" s="9" customFormat="1" ht="10.5" customHeight="1"/>
    <row r="5608" s="9" customFormat="1" ht="10.5" customHeight="1"/>
    <row r="5609" s="9" customFormat="1" ht="10.5" customHeight="1"/>
    <row r="5610" s="9" customFormat="1" ht="10.5" customHeight="1"/>
    <row r="5611" s="9" customFormat="1" ht="10.5" customHeight="1"/>
    <row r="5612" s="9" customFormat="1" ht="10.5" customHeight="1"/>
    <row r="5613" s="9" customFormat="1" ht="10.5" customHeight="1"/>
    <row r="5614" s="9" customFormat="1" ht="10.5" customHeight="1"/>
    <row r="5615" s="9" customFormat="1" ht="10.5" customHeight="1"/>
    <row r="5616" s="9" customFormat="1" ht="10.5" customHeight="1"/>
    <row r="5617" s="9" customFormat="1" ht="10.5" customHeight="1"/>
    <row r="5618" s="9" customFormat="1" ht="10.5" customHeight="1"/>
    <row r="5619" s="9" customFormat="1" ht="10.5" customHeight="1"/>
    <row r="5620" s="9" customFormat="1" ht="10.5" customHeight="1"/>
    <row r="5621" s="9" customFormat="1" ht="10.5" customHeight="1"/>
    <row r="5622" s="9" customFormat="1" ht="10.5" customHeight="1"/>
    <row r="5623" s="9" customFormat="1" ht="10.5" customHeight="1"/>
    <row r="5624" s="9" customFormat="1" ht="10.5" customHeight="1"/>
    <row r="5625" s="9" customFormat="1" ht="10.5" customHeight="1"/>
    <row r="5626" s="9" customFormat="1" ht="10.5" customHeight="1"/>
    <row r="5627" s="9" customFormat="1" ht="10.5" customHeight="1"/>
    <row r="5628" s="9" customFormat="1" ht="10.5" customHeight="1"/>
    <row r="5629" s="9" customFormat="1" ht="10.5" customHeight="1"/>
    <row r="5630" s="9" customFormat="1" ht="10.5" customHeight="1"/>
    <row r="5631" s="9" customFormat="1" ht="10.5" customHeight="1"/>
    <row r="5632" s="9" customFormat="1" ht="10.5" customHeight="1"/>
    <row r="5633" s="9" customFormat="1" ht="10.5" customHeight="1"/>
    <row r="5634" s="9" customFormat="1" ht="10.5" customHeight="1"/>
    <row r="5635" s="9" customFormat="1" ht="10.5" customHeight="1"/>
    <row r="5636" s="9" customFormat="1" ht="10.5" customHeight="1"/>
    <row r="5637" s="9" customFormat="1" ht="10.5" customHeight="1"/>
    <row r="5638" s="9" customFormat="1" ht="10.5" customHeight="1"/>
    <row r="5639" s="9" customFormat="1" ht="10.5" customHeight="1"/>
    <row r="5640" s="9" customFormat="1" ht="10.5" customHeight="1"/>
    <row r="5641" s="9" customFormat="1" ht="10.5" customHeight="1"/>
    <row r="5642" s="9" customFormat="1" ht="10.5" customHeight="1"/>
    <row r="5643" s="9" customFormat="1" ht="10.5" customHeight="1"/>
    <row r="5644" s="9" customFormat="1" ht="10.5" customHeight="1"/>
    <row r="5645" s="9" customFormat="1" ht="10.5" customHeight="1"/>
    <row r="5646" s="9" customFormat="1" ht="10.5" customHeight="1"/>
    <row r="5647" s="9" customFormat="1" ht="10.5" customHeight="1"/>
    <row r="5648" s="9" customFormat="1" ht="10.5" customHeight="1"/>
    <row r="5649" s="9" customFormat="1" ht="10.5" customHeight="1"/>
    <row r="5650" s="9" customFormat="1" ht="10.5" customHeight="1"/>
    <row r="5651" s="9" customFormat="1" ht="10.5" customHeight="1"/>
    <row r="5652" s="9" customFormat="1" ht="10.5" customHeight="1"/>
    <row r="5653" s="9" customFormat="1" ht="10.5" customHeight="1"/>
    <row r="5654" s="9" customFormat="1" ht="10.5" customHeight="1"/>
    <row r="5655" s="9" customFormat="1" ht="10.5" customHeight="1"/>
    <row r="5656" s="9" customFormat="1" ht="10.5" customHeight="1"/>
    <row r="5657" s="9" customFormat="1" ht="10.5" customHeight="1"/>
    <row r="5658" s="9" customFormat="1" ht="10.5" customHeight="1"/>
    <row r="5659" s="9" customFormat="1" ht="10.5" customHeight="1"/>
    <row r="5660" s="9" customFormat="1" ht="10.5" customHeight="1"/>
    <row r="5661" s="9" customFormat="1" ht="10.5" customHeight="1"/>
    <row r="5662" s="9" customFormat="1" ht="10.5" customHeight="1"/>
    <row r="5663" s="9" customFormat="1" ht="10.5" customHeight="1"/>
    <row r="5664" s="9" customFormat="1" ht="10.5" customHeight="1"/>
    <row r="5665" s="9" customFormat="1" ht="10.5" customHeight="1"/>
    <row r="5666" s="9" customFormat="1" ht="10.5" customHeight="1"/>
    <row r="5667" s="9" customFormat="1" ht="10.5" customHeight="1"/>
    <row r="5668" s="9" customFormat="1" ht="10.5" customHeight="1"/>
    <row r="5669" s="9" customFormat="1" ht="10.5" customHeight="1"/>
    <row r="5670" s="9" customFormat="1" ht="10.5" customHeight="1"/>
    <row r="5671" s="9" customFormat="1" ht="10.5" customHeight="1"/>
    <row r="5672" s="9" customFormat="1" ht="10.5" customHeight="1"/>
    <row r="5673" s="9" customFormat="1" ht="10.5" customHeight="1"/>
    <row r="5674" s="9" customFormat="1" ht="10.5" customHeight="1"/>
    <row r="5675" s="9" customFormat="1" ht="10.5" customHeight="1"/>
    <row r="5676" s="9" customFormat="1" ht="10.5" customHeight="1"/>
    <row r="5677" s="9" customFormat="1" ht="10.5" customHeight="1"/>
    <row r="5678" s="9" customFormat="1" ht="10.5" customHeight="1"/>
    <row r="5679" s="9" customFormat="1" ht="10.5" customHeight="1"/>
    <row r="5680" s="9" customFormat="1" ht="10.5" customHeight="1"/>
    <row r="5681" s="9" customFormat="1" ht="10.5" customHeight="1"/>
    <row r="5682" s="9" customFormat="1" ht="10.5" customHeight="1"/>
    <row r="5683" s="9" customFormat="1" ht="10.5" customHeight="1"/>
    <row r="5684" s="9" customFormat="1" ht="10.5" customHeight="1"/>
    <row r="5685" s="9" customFormat="1" ht="10.5" customHeight="1"/>
    <row r="5686" s="9" customFormat="1" ht="10.5" customHeight="1"/>
    <row r="5687" s="9" customFormat="1" ht="10.5" customHeight="1"/>
    <row r="5688" s="9" customFormat="1" ht="10.5" customHeight="1"/>
    <row r="5689" s="9" customFormat="1" ht="10.5" customHeight="1"/>
    <row r="5690" s="9" customFormat="1" ht="10.5" customHeight="1"/>
    <row r="5691" s="9" customFormat="1" ht="10.5" customHeight="1"/>
    <row r="5692" s="9" customFormat="1" ht="10.5" customHeight="1"/>
    <row r="5693" s="9" customFormat="1" ht="10.5" customHeight="1"/>
    <row r="5694" s="9" customFormat="1" ht="10.5" customHeight="1"/>
    <row r="5695" s="9" customFormat="1" ht="10.5" customHeight="1"/>
    <row r="5696" s="9" customFormat="1" ht="10.5" customHeight="1"/>
    <row r="5697" s="9" customFormat="1" ht="10.5" customHeight="1"/>
    <row r="5698" s="9" customFormat="1" ht="10.5" customHeight="1"/>
    <row r="5699" s="9" customFormat="1" ht="10.5" customHeight="1"/>
    <row r="5700" s="9" customFormat="1" ht="10.5" customHeight="1"/>
    <row r="5701" s="9" customFormat="1" ht="10.5" customHeight="1"/>
    <row r="5702" s="9" customFormat="1" ht="10.5" customHeight="1"/>
    <row r="5703" s="9" customFormat="1" ht="10.5" customHeight="1"/>
    <row r="5704" s="9" customFormat="1" ht="10.5" customHeight="1"/>
    <row r="5705" s="9" customFormat="1" ht="10.5" customHeight="1"/>
    <row r="5706" s="9" customFormat="1" ht="10.5" customHeight="1"/>
    <row r="5707" s="9" customFormat="1" ht="10.5" customHeight="1"/>
    <row r="5708" s="9" customFormat="1" ht="10.5" customHeight="1"/>
    <row r="5709" s="9" customFormat="1" ht="10.5" customHeight="1"/>
    <row r="5710" s="9" customFormat="1" ht="10.5" customHeight="1"/>
    <row r="5711" s="9" customFormat="1" ht="10.5" customHeight="1"/>
    <row r="5712" s="9" customFormat="1" ht="10.5" customHeight="1"/>
    <row r="5713" s="9" customFormat="1" ht="10.5" customHeight="1"/>
    <row r="5714" s="9" customFormat="1" ht="10.5" customHeight="1"/>
    <row r="5715" s="9" customFormat="1" ht="10.5" customHeight="1"/>
    <row r="5716" s="9" customFormat="1" ht="10.5" customHeight="1"/>
    <row r="5717" s="9" customFormat="1" ht="10.5" customHeight="1"/>
    <row r="5718" s="9" customFormat="1" ht="10.5" customHeight="1"/>
    <row r="5719" s="9" customFormat="1" ht="10.5" customHeight="1"/>
    <row r="5720" s="9" customFormat="1" ht="10.5" customHeight="1"/>
    <row r="5721" s="9" customFormat="1" ht="10.5" customHeight="1"/>
    <row r="5722" s="9" customFormat="1" ht="10.5" customHeight="1"/>
    <row r="5723" s="9" customFormat="1" ht="10.5" customHeight="1"/>
    <row r="5724" s="9" customFormat="1" ht="10.5" customHeight="1"/>
    <row r="5725" s="9" customFormat="1" ht="10.5" customHeight="1"/>
    <row r="5726" s="9" customFormat="1" ht="10.5" customHeight="1"/>
    <row r="5727" s="9" customFormat="1" ht="10.5" customHeight="1"/>
    <row r="5728" s="9" customFormat="1" ht="10.5" customHeight="1"/>
    <row r="5729" s="9" customFormat="1" ht="10.5" customHeight="1"/>
    <row r="5730" s="9" customFormat="1" ht="10.5" customHeight="1"/>
    <row r="5731" s="9" customFormat="1" ht="10.5" customHeight="1"/>
    <row r="5732" s="9" customFormat="1" ht="10.5" customHeight="1"/>
    <row r="5733" s="9" customFormat="1" ht="10.5" customHeight="1"/>
    <row r="5734" s="9" customFormat="1" ht="10.5" customHeight="1"/>
    <row r="5735" s="9" customFormat="1" ht="10.5" customHeight="1"/>
    <row r="5736" s="9" customFormat="1" ht="10.5" customHeight="1"/>
    <row r="5737" s="9" customFormat="1" ht="10.5" customHeight="1"/>
    <row r="5738" s="9" customFormat="1" ht="10.5" customHeight="1"/>
    <row r="5739" s="9" customFormat="1" ht="10.5" customHeight="1"/>
    <row r="5740" s="9" customFormat="1" ht="10.5" customHeight="1"/>
    <row r="5741" s="9" customFormat="1" ht="10.5" customHeight="1"/>
    <row r="5742" s="9" customFormat="1" ht="10.5" customHeight="1"/>
    <row r="5743" s="9" customFormat="1" ht="10.5" customHeight="1"/>
    <row r="5744" s="9" customFormat="1" ht="10.5" customHeight="1"/>
    <row r="5745" s="9" customFormat="1" ht="10.5" customHeight="1"/>
    <row r="5746" s="9" customFormat="1" ht="10.5" customHeight="1"/>
    <row r="5747" s="9" customFormat="1" ht="10.5" customHeight="1"/>
    <row r="5748" s="9" customFormat="1" ht="10.5" customHeight="1"/>
    <row r="5749" s="9" customFormat="1" ht="10.5" customHeight="1"/>
    <row r="5750" s="9" customFormat="1" ht="10.5" customHeight="1"/>
    <row r="5751" s="9" customFormat="1" ht="10.5" customHeight="1"/>
    <row r="5752" s="9" customFormat="1" ht="10.5" customHeight="1"/>
    <row r="5753" s="9" customFormat="1" ht="10.5" customHeight="1"/>
    <row r="5754" s="9" customFormat="1" ht="10.5" customHeight="1"/>
    <row r="5755" s="9" customFormat="1" ht="10.5" customHeight="1"/>
    <row r="5756" s="9" customFormat="1" ht="10.5" customHeight="1"/>
    <row r="5757" s="9" customFormat="1" ht="10.5" customHeight="1"/>
    <row r="5758" s="9" customFormat="1" ht="10.5" customHeight="1"/>
    <row r="5759" s="9" customFormat="1" ht="10.5" customHeight="1"/>
    <row r="5760" s="9" customFormat="1" ht="10.5" customHeight="1"/>
    <row r="5761" s="9" customFormat="1" ht="10.5" customHeight="1"/>
    <row r="5762" s="9" customFormat="1" ht="10.5" customHeight="1"/>
    <row r="5763" s="9" customFormat="1" ht="10.5" customHeight="1"/>
    <row r="5764" s="9" customFormat="1" ht="10.5" customHeight="1"/>
    <row r="5765" s="9" customFormat="1" ht="10.5" customHeight="1"/>
    <row r="5766" s="9" customFormat="1" ht="10.5" customHeight="1"/>
    <row r="5767" s="9" customFormat="1" ht="10.5" customHeight="1"/>
    <row r="5768" s="9" customFormat="1" ht="10.5" customHeight="1"/>
    <row r="5769" s="9" customFormat="1" ht="10.5" customHeight="1"/>
    <row r="5770" s="9" customFormat="1" ht="10.5" customHeight="1"/>
    <row r="5771" s="9" customFormat="1" ht="10.5" customHeight="1"/>
    <row r="5772" s="9" customFormat="1" ht="10.5" customHeight="1"/>
    <row r="5773" s="9" customFormat="1" ht="10.5" customHeight="1"/>
    <row r="5774" s="9" customFormat="1" ht="10.5" customHeight="1"/>
    <row r="5775" s="9" customFormat="1" ht="10.5" customHeight="1"/>
    <row r="5776" s="9" customFormat="1" ht="10.5" customHeight="1"/>
    <row r="5777" s="9" customFormat="1" ht="10.5" customHeight="1"/>
    <row r="5778" s="9" customFormat="1" ht="10.5" customHeight="1"/>
    <row r="5779" s="9" customFormat="1" ht="10.5" customHeight="1"/>
    <row r="5780" s="9" customFormat="1" ht="10.5" customHeight="1"/>
    <row r="5781" s="9" customFormat="1" ht="10.5" customHeight="1"/>
    <row r="5782" s="9" customFormat="1" ht="10.5" customHeight="1"/>
    <row r="5783" s="9" customFormat="1" ht="10.5" customHeight="1"/>
    <row r="5784" s="9" customFormat="1" ht="10.5" customHeight="1"/>
    <row r="5785" s="9" customFormat="1" ht="10.5" customHeight="1"/>
    <row r="5786" s="9" customFormat="1" ht="10.5" customHeight="1"/>
    <row r="5787" s="9" customFormat="1" ht="10.5" customHeight="1"/>
    <row r="5788" s="9" customFormat="1" ht="10.5" customHeight="1"/>
    <row r="5789" s="9" customFormat="1" ht="10.5" customHeight="1"/>
    <row r="5790" s="9" customFormat="1" ht="10.5" customHeight="1"/>
    <row r="5791" s="9" customFormat="1" ht="10.5" customHeight="1"/>
    <row r="5792" s="9" customFormat="1" ht="10.5" customHeight="1"/>
    <row r="5793" s="9" customFormat="1" ht="10.5" customHeight="1"/>
    <row r="5794" s="9" customFormat="1" ht="10.5" customHeight="1"/>
    <row r="5795" s="9" customFormat="1" ht="10.5" customHeight="1"/>
    <row r="5796" s="9" customFormat="1" ht="10.5" customHeight="1"/>
    <row r="5797" s="9" customFormat="1" ht="10.5" customHeight="1"/>
    <row r="5798" s="9" customFormat="1" ht="10.5" customHeight="1"/>
    <row r="5799" s="9" customFormat="1" ht="10.5" customHeight="1"/>
    <row r="5800" s="9" customFormat="1" ht="10.5" customHeight="1"/>
    <row r="5801" s="9" customFormat="1" ht="10.5" customHeight="1"/>
    <row r="5802" s="9" customFormat="1" ht="10.5" customHeight="1"/>
    <row r="5803" s="9" customFormat="1" ht="10.5" customHeight="1"/>
    <row r="5804" s="9" customFormat="1" ht="10.5" customHeight="1"/>
    <row r="5805" s="9" customFormat="1" ht="10.5" customHeight="1"/>
    <row r="5806" s="9" customFormat="1" ht="10.5" customHeight="1"/>
    <row r="5807" s="9" customFormat="1" ht="10.5" customHeight="1"/>
    <row r="5808" s="9" customFormat="1" ht="10.5" customHeight="1"/>
    <row r="5809" s="9" customFormat="1" ht="10.5" customHeight="1"/>
    <row r="5810" s="9" customFormat="1" ht="10.5" customHeight="1"/>
    <row r="5811" s="9" customFormat="1" ht="10.5" customHeight="1"/>
    <row r="5812" s="9" customFormat="1" ht="10.5" customHeight="1"/>
    <row r="5813" s="9" customFormat="1" ht="10.5" customHeight="1"/>
    <row r="5814" s="9" customFormat="1" ht="10.5" customHeight="1"/>
    <row r="5815" s="9" customFormat="1" ht="10.5" customHeight="1"/>
    <row r="5816" s="9" customFormat="1" ht="10.5" customHeight="1"/>
    <row r="5817" s="9" customFormat="1" ht="10.5" customHeight="1"/>
    <row r="5818" s="9" customFormat="1" ht="10.5" customHeight="1"/>
    <row r="5819" s="9" customFormat="1" ht="10.5" customHeight="1"/>
    <row r="5820" s="9" customFormat="1" ht="10.5" customHeight="1"/>
    <row r="5821" s="9" customFormat="1" ht="10.5" customHeight="1"/>
    <row r="5822" s="9" customFormat="1" ht="10.5" customHeight="1"/>
    <row r="5823" s="9" customFormat="1" ht="10.5" customHeight="1"/>
    <row r="5824" s="9" customFormat="1" ht="10.5" customHeight="1"/>
    <row r="5825" s="9" customFormat="1" ht="10.5" customHeight="1"/>
    <row r="5826" s="9" customFormat="1" ht="10.5" customHeight="1"/>
    <row r="5827" s="9" customFormat="1" ht="10.5" customHeight="1"/>
    <row r="5828" s="9" customFormat="1" ht="10.5" customHeight="1"/>
    <row r="5829" s="9" customFormat="1" ht="10.5" customHeight="1"/>
    <row r="5830" s="9" customFormat="1" ht="10.5" customHeight="1"/>
    <row r="5831" s="9" customFormat="1" ht="10.5" customHeight="1"/>
    <row r="5832" s="9" customFormat="1" ht="10.5" customHeight="1"/>
    <row r="5833" s="9" customFormat="1" ht="10.5" customHeight="1"/>
    <row r="5834" s="9" customFormat="1" ht="10.5" customHeight="1"/>
    <row r="5835" s="9" customFormat="1" ht="10.5" customHeight="1"/>
    <row r="5836" s="9" customFormat="1" ht="10.5" customHeight="1"/>
    <row r="5837" s="9" customFormat="1" ht="10.5" customHeight="1"/>
    <row r="5838" s="9" customFormat="1" ht="10.5" customHeight="1"/>
    <row r="5839" s="9" customFormat="1" ht="10.5" customHeight="1"/>
    <row r="5840" s="9" customFormat="1" ht="10.5" customHeight="1"/>
    <row r="5841" s="9" customFormat="1" ht="10.5" customHeight="1"/>
    <row r="5842" s="9" customFormat="1" ht="10.5" customHeight="1"/>
    <row r="5843" s="9" customFormat="1" ht="10.5" customHeight="1"/>
    <row r="5844" s="9" customFormat="1" ht="10.5" customHeight="1"/>
    <row r="5845" s="9" customFormat="1" ht="10.5" customHeight="1"/>
    <row r="5846" s="9" customFormat="1" ht="10.5" customHeight="1"/>
    <row r="5847" s="9" customFormat="1" ht="10.5" customHeight="1"/>
    <row r="5848" s="9" customFormat="1" ht="10.5" customHeight="1"/>
    <row r="5849" s="9" customFormat="1" ht="10.5" customHeight="1"/>
    <row r="5850" s="9" customFormat="1" ht="10.5" customHeight="1"/>
    <row r="5851" s="9" customFormat="1" ht="10.5" customHeight="1"/>
    <row r="5852" s="9" customFormat="1" ht="10.5" customHeight="1"/>
    <row r="5853" s="9" customFormat="1" ht="10.5" customHeight="1"/>
    <row r="5854" s="9" customFormat="1" ht="10.5" customHeight="1"/>
    <row r="5855" s="9" customFormat="1" ht="10.5" customHeight="1"/>
    <row r="5856" s="9" customFormat="1" ht="10.5" customHeight="1"/>
    <row r="5857" s="9" customFormat="1" ht="10.5" customHeight="1"/>
    <row r="5858" s="9" customFormat="1" ht="10.5" customHeight="1"/>
    <row r="5859" s="9" customFormat="1" ht="10.5" customHeight="1"/>
    <row r="5860" s="9" customFormat="1" ht="10.5" customHeight="1"/>
    <row r="5861" s="9" customFormat="1" ht="10.5" customHeight="1"/>
    <row r="5862" s="9" customFormat="1" ht="10.5" customHeight="1"/>
    <row r="5863" s="9" customFormat="1" ht="10.5" customHeight="1"/>
    <row r="5864" s="9" customFormat="1" ht="10.5" customHeight="1"/>
    <row r="5865" s="9" customFormat="1" ht="10.5" customHeight="1"/>
    <row r="5866" s="9" customFormat="1" ht="10.5" customHeight="1"/>
    <row r="5867" s="9" customFormat="1" ht="10.5" customHeight="1"/>
    <row r="5868" s="9" customFormat="1" ht="10.5" customHeight="1"/>
    <row r="5869" s="9" customFormat="1" ht="10.5" customHeight="1"/>
    <row r="5870" s="9" customFormat="1" ht="10.5" customHeight="1"/>
    <row r="5871" s="9" customFormat="1" ht="10.5" customHeight="1"/>
    <row r="5872" s="9" customFormat="1" ht="10.5" customHeight="1"/>
    <row r="5873" s="9" customFormat="1" ht="10.5" customHeight="1"/>
    <row r="5874" s="9" customFormat="1" ht="10.5" customHeight="1"/>
    <row r="5875" s="9" customFormat="1" ht="10.5" customHeight="1"/>
    <row r="5876" s="9" customFormat="1" ht="10.5" customHeight="1"/>
    <row r="5877" s="9" customFormat="1" ht="10.5" customHeight="1"/>
    <row r="5878" s="9" customFormat="1" ht="10.5" customHeight="1"/>
    <row r="5879" s="9" customFormat="1" ht="10.5" customHeight="1"/>
    <row r="5880" s="9" customFormat="1" ht="10.5" customHeight="1"/>
    <row r="5881" s="9" customFormat="1" ht="10.5" customHeight="1"/>
    <row r="5882" s="9" customFormat="1" ht="10.5" customHeight="1"/>
    <row r="5883" s="9" customFormat="1" ht="10.5" customHeight="1"/>
    <row r="5884" s="9" customFormat="1" ht="10.5" customHeight="1"/>
    <row r="5885" s="9" customFormat="1" ht="10.5" customHeight="1"/>
    <row r="5886" s="9" customFormat="1" ht="10.5" customHeight="1"/>
    <row r="5887" s="9" customFormat="1" ht="10.5" customHeight="1"/>
    <row r="5888" s="9" customFormat="1" ht="10.5" customHeight="1"/>
    <row r="5889" s="9" customFormat="1" ht="10.5" customHeight="1"/>
    <row r="5890" s="9" customFormat="1" ht="10.5" customHeight="1"/>
    <row r="5891" s="9" customFormat="1" ht="10.5" customHeight="1"/>
    <row r="5892" s="9" customFormat="1" ht="10.5" customHeight="1"/>
    <row r="5893" s="9" customFormat="1" ht="10.5" customHeight="1"/>
    <row r="5894" s="9" customFormat="1" ht="10.5" customHeight="1"/>
    <row r="5895" s="9" customFormat="1" ht="10.5" customHeight="1"/>
    <row r="5896" s="9" customFormat="1" ht="10.5" customHeight="1"/>
    <row r="5897" s="9" customFormat="1" ht="10.5" customHeight="1"/>
    <row r="5898" s="9" customFormat="1" ht="10.5" customHeight="1"/>
    <row r="5899" s="9" customFormat="1" ht="10.5" customHeight="1"/>
    <row r="5900" s="9" customFormat="1" ht="10.5" customHeight="1"/>
    <row r="5901" s="9" customFormat="1" ht="10.5" customHeight="1"/>
    <row r="5902" s="9" customFormat="1" ht="10.5" customHeight="1"/>
    <row r="5903" s="9" customFormat="1" ht="10.5" customHeight="1"/>
    <row r="5904" s="9" customFormat="1" ht="10.5" customHeight="1"/>
    <row r="5905" s="9" customFormat="1" ht="10.5" customHeight="1"/>
    <row r="5906" s="9" customFormat="1" ht="10.5" customHeight="1"/>
    <row r="5907" s="9" customFormat="1" ht="10.5" customHeight="1"/>
    <row r="5908" s="9" customFormat="1" ht="10.5" customHeight="1"/>
    <row r="5909" s="9" customFormat="1" ht="10.5" customHeight="1"/>
    <row r="5910" s="9" customFormat="1" ht="10.5" customHeight="1"/>
    <row r="5911" s="9" customFormat="1" ht="10.5" customHeight="1"/>
    <row r="5912" s="9" customFormat="1" ht="10.5" customHeight="1"/>
    <row r="5913" s="9" customFormat="1" ht="10.5" customHeight="1"/>
    <row r="5914" s="9" customFormat="1" ht="10.5" customHeight="1"/>
    <row r="5915" s="9" customFormat="1" ht="10.5" customHeight="1"/>
    <row r="5916" s="9" customFormat="1" ht="10.5" customHeight="1"/>
    <row r="5917" s="9" customFormat="1" ht="10.5" customHeight="1"/>
    <row r="5918" s="9" customFormat="1" ht="10.5" customHeight="1"/>
    <row r="5919" s="9" customFormat="1" ht="10.5" customHeight="1"/>
    <row r="5920" s="9" customFormat="1" ht="10.5" customHeight="1"/>
    <row r="5921" s="9" customFormat="1" ht="10.5" customHeight="1"/>
    <row r="5922" s="9" customFormat="1" ht="10.5" customHeight="1"/>
    <row r="5923" s="9" customFormat="1" ht="10.5" customHeight="1"/>
    <row r="5924" s="9" customFormat="1" ht="10.5" customHeight="1"/>
    <row r="5925" s="9" customFormat="1" ht="10.5" customHeight="1"/>
    <row r="5926" s="9" customFormat="1" ht="10.5" customHeight="1"/>
    <row r="5927" s="9" customFormat="1" ht="10.5" customHeight="1"/>
    <row r="5928" s="9" customFormat="1" ht="10.5" customHeight="1"/>
    <row r="5929" s="9" customFormat="1" ht="10.5" customHeight="1"/>
    <row r="5930" s="9" customFormat="1" ht="10.5" customHeight="1"/>
    <row r="5931" s="9" customFormat="1" ht="10.5" customHeight="1"/>
    <row r="5932" s="9" customFormat="1" ht="10.5" customHeight="1"/>
    <row r="5933" s="9" customFormat="1" ht="10.5" customHeight="1"/>
    <row r="5934" s="9" customFormat="1" ht="10.5" customHeight="1"/>
    <row r="5935" s="9" customFormat="1" ht="10.5" customHeight="1"/>
    <row r="5936" s="9" customFormat="1" ht="10.5" customHeight="1"/>
    <row r="5937" s="9" customFormat="1" ht="10.5" customHeight="1"/>
    <row r="5938" s="9" customFormat="1" ht="10.5" customHeight="1"/>
    <row r="5939" s="9" customFormat="1" ht="10.5" customHeight="1"/>
    <row r="5940" s="9" customFormat="1" ht="10.5" customHeight="1"/>
    <row r="5941" s="9" customFormat="1" ht="10.5" customHeight="1"/>
    <row r="5942" s="9" customFormat="1" ht="10.5" customHeight="1"/>
    <row r="5943" s="9" customFormat="1" ht="10.5" customHeight="1"/>
    <row r="5944" s="9" customFormat="1" ht="10.5" customHeight="1"/>
    <row r="5945" s="9" customFormat="1" ht="10.5" customHeight="1"/>
    <row r="5946" s="9" customFormat="1" ht="10.5" customHeight="1"/>
    <row r="5947" s="9" customFormat="1" ht="10.5" customHeight="1"/>
    <row r="5948" s="9" customFormat="1" ht="10.5" customHeight="1"/>
    <row r="5949" s="9" customFormat="1" ht="10.5" customHeight="1"/>
    <row r="5950" s="9" customFormat="1" ht="10.5" customHeight="1"/>
    <row r="5951" s="9" customFormat="1" ht="10.5" customHeight="1"/>
    <row r="5952" s="9" customFormat="1" ht="10.5" customHeight="1"/>
    <row r="5953" s="9" customFormat="1" ht="10.5" customHeight="1"/>
    <row r="5954" s="9" customFormat="1" ht="10.5" customHeight="1"/>
    <row r="5955" s="9" customFormat="1" ht="10.5" customHeight="1"/>
    <row r="5956" s="9" customFormat="1" ht="10.5" customHeight="1"/>
    <row r="5957" s="9" customFormat="1" ht="10.5" customHeight="1"/>
    <row r="5958" s="9" customFormat="1" ht="10.5" customHeight="1"/>
    <row r="5959" s="9" customFormat="1" ht="10.5" customHeight="1"/>
    <row r="5960" s="9" customFormat="1" ht="10.5" customHeight="1"/>
    <row r="5961" s="9" customFormat="1" ht="10.5" customHeight="1"/>
    <row r="5962" s="9" customFormat="1" ht="10.5" customHeight="1"/>
    <row r="5963" s="9" customFormat="1" ht="10.5" customHeight="1"/>
    <row r="5964" s="9" customFormat="1" ht="10.5" customHeight="1"/>
    <row r="5965" s="9" customFormat="1" ht="10.5" customHeight="1"/>
    <row r="5966" s="9" customFormat="1" ht="10.5" customHeight="1"/>
    <row r="5967" s="9" customFormat="1" ht="10.5" customHeight="1"/>
    <row r="5968" s="9" customFormat="1" ht="10.5" customHeight="1"/>
    <row r="5969" s="9" customFormat="1" ht="10.5" customHeight="1"/>
    <row r="5970" s="9" customFormat="1" ht="10.5" customHeight="1"/>
    <row r="5971" s="9" customFormat="1" ht="10.5" customHeight="1"/>
    <row r="5972" s="9" customFormat="1" ht="10.5" customHeight="1"/>
    <row r="5973" s="9" customFormat="1" ht="10.5" customHeight="1"/>
    <row r="5974" s="9" customFormat="1" ht="10.5" customHeight="1"/>
    <row r="5975" s="9" customFormat="1" ht="10.5" customHeight="1"/>
    <row r="5976" s="9" customFormat="1" ht="10.5" customHeight="1"/>
    <row r="5977" s="9" customFormat="1" ht="10.5" customHeight="1"/>
    <row r="5978" s="9" customFormat="1" ht="10.5" customHeight="1"/>
    <row r="5979" s="9" customFormat="1" ht="10.5" customHeight="1"/>
    <row r="5980" s="9" customFormat="1" ht="10.5" customHeight="1"/>
    <row r="5981" s="9" customFormat="1" ht="10.5" customHeight="1"/>
    <row r="5982" s="9" customFormat="1" ht="10.5" customHeight="1"/>
    <row r="5983" s="9" customFormat="1" ht="10.5" customHeight="1"/>
    <row r="5984" s="9" customFormat="1" ht="10.5" customHeight="1"/>
    <row r="5985" s="9" customFormat="1" ht="10.5" customHeight="1"/>
    <row r="5986" s="9" customFormat="1" ht="10.5" customHeight="1"/>
    <row r="5987" s="9" customFormat="1" ht="10.5" customHeight="1"/>
    <row r="5988" s="9" customFormat="1" ht="10.5" customHeight="1"/>
    <row r="5989" s="9" customFormat="1" ht="10.5" customHeight="1"/>
    <row r="5990" s="9" customFormat="1" ht="10.5" customHeight="1"/>
    <row r="5991" s="9" customFormat="1" ht="10.5" customHeight="1"/>
    <row r="5992" s="9" customFormat="1" ht="10.5" customHeight="1"/>
    <row r="5993" s="9" customFormat="1" ht="10.5" customHeight="1"/>
    <row r="5994" s="9" customFormat="1" ht="10.5" customHeight="1"/>
    <row r="5995" s="9" customFormat="1" ht="10.5" customHeight="1"/>
    <row r="5996" s="9" customFormat="1" ht="10.5" customHeight="1"/>
    <row r="5997" s="9" customFormat="1" ht="10.5" customHeight="1"/>
    <row r="5998" s="9" customFormat="1" ht="10.5" customHeight="1"/>
    <row r="5999" s="9" customFormat="1" ht="10.5" customHeight="1"/>
    <row r="6000" s="9" customFormat="1" ht="10.5" customHeight="1"/>
    <row r="6001" s="9" customFormat="1" ht="10.5" customHeight="1"/>
    <row r="6002" s="9" customFormat="1" ht="10.5" customHeight="1"/>
    <row r="6003" s="9" customFormat="1" ht="10.5" customHeight="1"/>
    <row r="6004" s="9" customFormat="1" ht="10.5" customHeight="1"/>
    <row r="6005" s="9" customFormat="1" ht="10.5" customHeight="1"/>
    <row r="6006" s="9" customFormat="1" ht="10.5" customHeight="1"/>
    <row r="6007" s="9" customFormat="1" ht="10.5" customHeight="1"/>
    <row r="6008" s="9" customFormat="1" ht="10.5" customHeight="1"/>
    <row r="6009" s="9" customFormat="1" ht="10.5" customHeight="1"/>
    <row r="6010" s="9" customFormat="1" ht="10.5" customHeight="1"/>
    <row r="6011" s="9" customFormat="1" ht="10.5" customHeight="1"/>
    <row r="6012" s="9" customFormat="1" ht="10.5" customHeight="1"/>
    <row r="6013" s="9" customFormat="1" ht="10.5" customHeight="1"/>
    <row r="6014" s="9" customFormat="1" ht="10.5" customHeight="1"/>
    <row r="6015" s="9" customFormat="1" ht="10.5" customHeight="1"/>
    <row r="6016" s="9" customFormat="1" ht="10.5" customHeight="1"/>
    <row r="6017" s="9" customFormat="1" ht="10.5" customHeight="1"/>
    <row r="6018" s="9" customFormat="1" ht="10.5" customHeight="1"/>
    <row r="6019" s="9" customFormat="1" ht="10.5" customHeight="1"/>
    <row r="6020" s="9" customFormat="1" ht="10.5" customHeight="1"/>
    <row r="6021" s="9" customFormat="1" ht="10.5" customHeight="1"/>
    <row r="6022" s="9" customFormat="1" ht="10.5" customHeight="1"/>
    <row r="6023" s="9" customFormat="1" ht="10.5" customHeight="1"/>
    <row r="6024" s="9" customFormat="1" ht="10.5" customHeight="1"/>
    <row r="6025" s="9" customFormat="1" ht="10.5" customHeight="1"/>
    <row r="6026" s="9" customFormat="1" ht="10.5" customHeight="1"/>
    <row r="6027" s="9" customFormat="1" ht="10.5" customHeight="1"/>
    <row r="6028" s="9" customFormat="1" ht="10.5" customHeight="1"/>
    <row r="6029" s="9" customFormat="1" ht="10.5" customHeight="1"/>
    <row r="6030" s="9" customFormat="1" ht="10.5" customHeight="1"/>
    <row r="6031" s="9" customFormat="1" ht="10.5" customHeight="1"/>
    <row r="6032" s="9" customFormat="1" ht="10.5" customHeight="1"/>
    <row r="6033" s="9" customFormat="1" ht="10.5" customHeight="1"/>
    <row r="6034" s="9" customFormat="1" ht="10.5" customHeight="1"/>
    <row r="6035" s="9" customFormat="1" ht="10.5" customHeight="1"/>
    <row r="6036" s="9" customFormat="1" ht="10.5" customHeight="1"/>
    <row r="6037" s="9" customFormat="1" ht="10.5" customHeight="1"/>
    <row r="6038" s="9" customFormat="1" ht="10.5" customHeight="1"/>
    <row r="6039" s="9" customFormat="1" ht="10.5" customHeight="1"/>
    <row r="6040" s="9" customFormat="1" ht="10.5" customHeight="1"/>
    <row r="6041" s="9" customFormat="1" ht="10.5" customHeight="1"/>
    <row r="6042" s="9" customFormat="1" ht="10.5" customHeight="1"/>
    <row r="6043" s="9" customFormat="1" ht="10.5" customHeight="1"/>
    <row r="6044" s="9" customFormat="1" ht="10.5" customHeight="1"/>
    <row r="6045" s="9" customFormat="1" ht="10.5" customHeight="1"/>
    <row r="6046" s="9" customFormat="1" ht="10.5" customHeight="1"/>
    <row r="6047" s="9" customFormat="1" ht="10.5" customHeight="1"/>
    <row r="6048" s="9" customFormat="1" ht="10.5" customHeight="1"/>
    <row r="6049" s="9" customFormat="1" ht="10.5" customHeight="1"/>
    <row r="6050" s="9" customFormat="1" ht="10.5" customHeight="1"/>
    <row r="6051" s="9" customFormat="1" ht="10.5" customHeight="1"/>
    <row r="6052" s="9" customFormat="1" ht="10.5" customHeight="1"/>
    <row r="6053" s="9" customFormat="1" ht="10.5" customHeight="1"/>
    <row r="6054" s="9" customFormat="1" ht="10.5" customHeight="1"/>
    <row r="6055" s="9" customFormat="1" ht="10.5" customHeight="1"/>
    <row r="6056" s="9" customFormat="1" ht="10.5" customHeight="1"/>
    <row r="6057" s="9" customFormat="1" ht="10.5" customHeight="1"/>
    <row r="6058" s="9" customFormat="1" ht="10.5" customHeight="1"/>
    <row r="6059" s="9" customFormat="1" ht="10.5" customHeight="1"/>
    <row r="6060" s="9" customFormat="1" ht="10.5" customHeight="1"/>
    <row r="6061" s="9" customFormat="1" ht="10.5" customHeight="1"/>
    <row r="6062" s="9" customFormat="1" ht="10.5" customHeight="1"/>
    <row r="6063" s="9" customFormat="1" ht="10.5" customHeight="1"/>
    <row r="6064" s="9" customFormat="1" ht="10.5" customHeight="1"/>
    <row r="6065" s="9" customFormat="1" ht="10.5" customHeight="1"/>
    <row r="6066" s="9" customFormat="1" ht="10.5" customHeight="1"/>
    <row r="6067" s="9" customFormat="1" ht="10.5" customHeight="1"/>
    <row r="6068" s="9" customFormat="1" ht="10.5" customHeight="1"/>
    <row r="6069" s="9" customFormat="1" ht="10.5" customHeight="1"/>
    <row r="6070" s="9" customFormat="1" ht="10.5" customHeight="1"/>
    <row r="6071" s="9" customFormat="1" ht="10.5" customHeight="1"/>
    <row r="6072" s="9" customFormat="1" ht="10.5" customHeight="1"/>
    <row r="6073" s="9" customFormat="1" ht="10.5" customHeight="1"/>
    <row r="6074" s="9" customFormat="1" ht="10.5" customHeight="1"/>
    <row r="6075" s="9" customFormat="1" ht="10.5" customHeight="1"/>
    <row r="6076" s="9" customFormat="1" ht="10.5" customHeight="1"/>
    <row r="6077" s="9" customFormat="1" ht="10.5" customHeight="1"/>
    <row r="6078" s="9" customFormat="1" ht="10.5" customHeight="1"/>
    <row r="6079" s="9" customFormat="1" ht="10.5" customHeight="1"/>
    <row r="6080" s="9" customFormat="1" ht="10.5" customHeight="1"/>
    <row r="6081" s="9" customFormat="1" ht="10.5" customHeight="1"/>
    <row r="6082" s="9" customFormat="1" ht="10.5" customHeight="1"/>
    <row r="6083" s="9" customFormat="1" ht="10.5" customHeight="1"/>
    <row r="6084" s="9" customFormat="1" ht="10.5" customHeight="1"/>
    <row r="6085" s="9" customFormat="1" ht="10.5" customHeight="1"/>
    <row r="6086" s="9" customFormat="1" ht="10.5" customHeight="1"/>
    <row r="6087" s="9" customFormat="1" ht="10.5" customHeight="1"/>
    <row r="6088" s="9" customFormat="1" ht="10.5" customHeight="1"/>
    <row r="6089" s="9" customFormat="1" ht="10.5" customHeight="1"/>
    <row r="6090" s="9" customFormat="1" ht="10.5" customHeight="1"/>
    <row r="6091" s="9" customFormat="1" ht="10.5" customHeight="1"/>
    <row r="6092" s="9" customFormat="1" ht="10.5" customHeight="1"/>
    <row r="6093" s="9" customFormat="1" ht="10.5" customHeight="1"/>
    <row r="6094" s="9" customFormat="1" ht="10.5" customHeight="1"/>
    <row r="6095" s="9" customFormat="1" ht="10.5" customHeight="1"/>
    <row r="6096" s="9" customFormat="1" ht="10.5" customHeight="1"/>
    <row r="6097" s="9" customFormat="1" ht="10.5" customHeight="1"/>
    <row r="6098" s="9" customFormat="1" ht="10.5" customHeight="1"/>
    <row r="6099" s="9" customFormat="1" ht="10.5" customHeight="1"/>
    <row r="6100" s="9" customFormat="1" ht="10.5" customHeight="1"/>
    <row r="6101" s="9" customFormat="1" ht="10.5" customHeight="1"/>
    <row r="6102" s="9" customFormat="1" ht="10.5" customHeight="1"/>
    <row r="6103" s="9" customFormat="1" ht="10.5" customHeight="1"/>
    <row r="6104" s="9" customFormat="1" ht="10.5" customHeight="1"/>
    <row r="6105" s="9" customFormat="1" ht="10.5" customHeight="1"/>
    <row r="6106" s="9" customFormat="1" ht="10.5" customHeight="1"/>
    <row r="6107" s="9" customFormat="1" ht="10.5" customHeight="1"/>
    <row r="6108" s="9" customFormat="1" ht="10.5" customHeight="1"/>
    <row r="6109" s="9" customFormat="1" ht="10.5" customHeight="1"/>
    <row r="6110" s="9" customFormat="1" ht="10.5" customHeight="1"/>
    <row r="6111" s="9" customFormat="1" ht="10.5" customHeight="1"/>
    <row r="6112" s="9" customFormat="1" ht="10.5" customHeight="1"/>
    <row r="6113" s="9" customFormat="1" ht="10.5" customHeight="1"/>
    <row r="6114" s="9" customFormat="1" ht="10.5" customHeight="1"/>
    <row r="6115" s="9" customFormat="1" ht="10.5" customHeight="1"/>
    <row r="6116" s="9" customFormat="1" ht="10.5" customHeight="1"/>
    <row r="6117" s="9" customFormat="1" ht="10.5" customHeight="1"/>
    <row r="6118" s="9" customFormat="1" ht="10.5" customHeight="1"/>
    <row r="6119" s="9" customFormat="1" ht="10.5" customHeight="1"/>
    <row r="6120" s="9" customFormat="1" ht="10.5" customHeight="1"/>
    <row r="6121" s="9" customFormat="1" ht="10.5" customHeight="1"/>
    <row r="6122" s="9" customFormat="1" ht="10.5" customHeight="1"/>
    <row r="6123" s="9" customFormat="1" ht="10.5" customHeight="1"/>
    <row r="6124" s="9" customFormat="1" ht="10.5" customHeight="1"/>
    <row r="6125" s="9" customFormat="1" ht="10.5" customHeight="1"/>
    <row r="6126" s="9" customFormat="1" ht="10.5" customHeight="1"/>
    <row r="6127" s="9" customFormat="1" ht="10.5" customHeight="1"/>
    <row r="6128" s="9" customFormat="1" ht="10.5" customHeight="1"/>
    <row r="6129" s="9" customFormat="1" ht="10.5" customHeight="1"/>
    <row r="6130" s="9" customFormat="1" ht="10.5" customHeight="1"/>
    <row r="6131" s="9" customFormat="1" ht="10.5" customHeight="1"/>
    <row r="6132" s="9" customFormat="1" ht="10.5" customHeight="1"/>
    <row r="6133" s="9" customFormat="1" ht="10.5" customHeight="1"/>
    <row r="6134" s="9" customFormat="1" ht="10.5" customHeight="1"/>
    <row r="6135" s="9" customFormat="1" ht="10.5" customHeight="1"/>
    <row r="6136" s="9" customFormat="1" ht="10.5" customHeight="1"/>
    <row r="6137" s="9" customFormat="1" ht="10.5" customHeight="1"/>
    <row r="6138" s="9" customFormat="1" ht="10.5" customHeight="1"/>
    <row r="6139" s="9" customFormat="1" ht="10.5" customHeight="1"/>
    <row r="6140" s="9" customFormat="1" ht="10.5" customHeight="1"/>
    <row r="6141" s="9" customFormat="1" ht="10.5" customHeight="1"/>
    <row r="6142" s="9" customFormat="1" ht="10.5" customHeight="1"/>
    <row r="6143" s="9" customFormat="1" ht="10.5" customHeight="1"/>
    <row r="6144" s="9" customFormat="1" ht="10.5" customHeight="1"/>
    <row r="6145" s="9" customFormat="1" ht="10.5" customHeight="1"/>
    <row r="6146" s="9" customFormat="1" ht="10.5" customHeight="1"/>
    <row r="6147" s="9" customFormat="1" ht="10.5" customHeight="1"/>
    <row r="6148" s="9" customFormat="1" ht="10.5" customHeight="1"/>
    <row r="6149" s="9" customFormat="1" ht="10.5" customHeight="1"/>
    <row r="6150" s="9" customFormat="1" ht="10.5" customHeight="1"/>
    <row r="6151" s="9" customFormat="1" ht="10.5" customHeight="1"/>
    <row r="6152" s="9" customFormat="1" ht="10.5" customHeight="1"/>
    <row r="6153" s="9" customFormat="1" ht="10.5" customHeight="1"/>
    <row r="6154" s="9" customFormat="1" ht="10.5" customHeight="1"/>
    <row r="6155" s="9" customFormat="1" ht="10.5" customHeight="1"/>
    <row r="6156" s="9" customFormat="1" ht="10.5" customHeight="1"/>
    <row r="6157" s="9" customFormat="1" ht="10.5" customHeight="1"/>
    <row r="6158" s="9" customFormat="1" ht="10.5" customHeight="1"/>
    <row r="6159" s="9" customFormat="1" ht="10.5" customHeight="1"/>
    <row r="6160" s="9" customFormat="1" ht="10.5" customHeight="1"/>
    <row r="6161" s="9" customFormat="1" ht="10.5" customHeight="1"/>
    <row r="6162" s="9" customFormat="1" ht="10.5" customHeight="1"/>
    <row r="6163" s="9" customFormat="1" ht="10.5" customHeight="1"/>
    <row r="6164" s="9" customFormat="1" ht="10.5" customHeight="1"/>
    <row r="6165" s="9" customFormat="1" ht="10.5" customHeight="1"/>
    <row r="6166" s="9" customFormat="1" ht="10.5" customHeight="1"/>
    <row r="6167" s="9" customFormat="1" ht="10.5" customHeight="1"/>
    <row r="6168" s="9" customFormat="1" ht="10.5" customHeight="1"/>
    <row r="6169" s="9" customFormat="1" ht="10.5" customHeight="1"/>
    <row r="6170" s="9" customFormat="1" ht="10.5" customHeight="1"/>
    <row r="6171" s="9" customFormat="1" ht="10.5" customHeight="1"/>
    <row r="6172" s="9" customFormat="1" ht="10.5" customHeight="1"/>
    <row r="6173" s="9" customFormat="1" ht="10.5" customHeight="1"/>
    <row r="6174" s="9" customFormat="1" ht="10.5" customHeight="1"/>
    <row r="6175" s="9" customFormat="1" ht="10.5" customHeight="1"/>
    <row r="6176" s="9" customFormat="1" ht="10.5" customHeight="1"/>
    <row r="6177" s="9" customFormat="1" ht="10.5" customHeight="1"/>
    <row r="6178" s="9" customFormat="1" ht="10.5" customHeight="1"/>
    <row r="6179" s="9" customFormat="1" ht="10.5" customHeight="1"/>
    <row r="6180" s="9" customFormat="1" ht="10.5" customHeight="1"/>
    <row r="6181" s="9" customFormat="1" ht="10.5" customHeight="1"/>
    <row r="6182" s="9" customFormat="1" ht="10.5" customHeight="1"/>
    <row r="6183" s="9" customFormat="1" ht="10.5" customHeight="1"/>
    <row r="6184" s="9" customFormat="1" ht="10.5" customHeight="1"/>
    <row r="6185" s="9" customFormat="1" ht="10.5" customHeight="1"/>
    <row r="6186" s="9" customFormat="1" ht="10.5" customHeight="1"/>
    <row r="6187" s="9" customFormat="1" ht="10.5" customHeight="1"/>
    <row r="6188" s="9" customFormat="1" ht="10.5" customHeight="1"/>
    <row r="6189" s="9" customFormat="1" ht="10.5" customHeight="1"/>
    <row r="6190" s="9" customFormat="1" ht="10.5" customHeight="1"/>
    <row r="6191" s="9" customFormat="1" ht="10.5" customHeight="1"/>
    <row r="6192" s="9" customFormat="1" ht="10.5" customHeight="1"/>
    <row r="6193" s="9" customFormat="1" ht="10.5" customHeight="1"/>
    <row r="6194" s="9" customFormat="1" ht="10.5" customHeight="1"/>
    <row r="6195" s="9" customFormat="1" ht="10.5" customHeight="1"/>
    <row r="6196" s="9" customFormat="1" ht="10.5" customHeight="1"/>
    <row r="6197" s="9" customFormat="1" ht="10.5" customHeight="1"/>
    <row r="6198" s="9" customFormat="1" ht="10.5" customHeight="1"/>
    <row r="6199" s="9" customFormat="1" ht="10.5" customHeight="1"/>
    <row r="6200" s="9" customFormat="1" ht="10.5" customHeight="1"/>
    <row r="6201" s="9" customFormat="1" ht="10.5" customHeight="1"/>
    <row r="6202" s="9" customFormat="1" ht="10.5" customHeight="1"/>
    <row r="6203" s="9" customFormat="1" ht="10.5" customHeight="1"/>
    <row r="6204" s="9" customFormat="1" ht="10.5" customHeight="1"/>
    <row r="6205" s="9" customFormat="1" ht="10.5" customHeight="1"/>
    <row r="6206" s="9" customFormat="1" ht="10.5" customHeight="1"/>
    <row r="6207" s="9" customFormat="1" ht="10.5" customHeight="1"/>
    <row r="6208" s="9" customFormat="1" ht="10.5" customHeight="1"/>
    <row r="6209" s="9" customFormat="1" ht="10.5" customHeight="1"/>
    <row r="6210" s="9" customFormat="1" ht="10.5" customHeight="1"/>
    <row r="6211" s="9" customFormat="1" ht="10.5" customHeight="1"/>
    <row r="6212" s="9" customFormat="1" ht="10.5" customHeight="1"/>
    <row r="6213" s="9" customFormat="1" ht="10.5" customHeight="1"/>
    <row r="6214" s="9" customFormat="1" ht="10.5" customHeight="1"/>
    <row r="6215" s="9" customFormat="1" ht="10.5" customHeight="1"/>
    <row r="6216" s="9" customFormat="1" ht="10.5" customHeight="1"/>
    <row r="6217" s="9" customFormat="1" ht="10.5" customHeight="1"/>
    <row r="6218" s="9" customFormat="1" ht="10.5" customHeight="1"/>
    <row r="6219" s="9" customFormat="1" ht="10.5" customHeight="1"/>
    <row r="6220" s="9" customFormat="1" ht="10.5" customHeight="1"/>
    <row r="6221" s="9" customFormat="1" ht="10.5" customHeight="1"/>
    <row r="6222" s="9" customFormat="1" ht="10.5" customHeight="1"/>
    <row r="6223" s="9" customFormat="1" ht="10.5" customHeight="1"/>
    <row r="6224" s="9" customFormat="1" ht="10.5" customHeight="1"/>
    <row r="6225" s="9" customFormat="1" ht="10.5" customHeight="1"/>
    <row r="6226" s="9" customFormat="1" ht="10.5" customHeight="1"/>
    <row r="6227" s="9" customFormat="1" ht="10.5" customHeight="1"/>
    <row r="6228" s="9" customFormat="1" ht="10.5" customHeight="1"/>
    <row r="6229" s="9" customFormat="1" ht="10.5" customHeight="1"/>
    <row r="6230" s="9" customFormat="1" ht="10.5" customHeight="1"/>
    <row r="6231" s="9" customFormat="1" ht="10.5" customHeight="1"/>
    <row r="6232" s="9" customFormat="1" ht="10.5" customHeight="1"/>
    <row r="6233" s="9" customFormat="1" ht="10.5" customHeight="1"/>
    <row r="6234" s="9" customFormat="1" ht="10.5" customHeight="1"/>
    <row r="6235" s="9" customFormat="1" ht="10.5" customHeight="1"/>
    <row r="6236" s="9" customFormat="1" ht="10.5" customHeight="1"/>
    <row r="6237" s="9" customFormat="1" ht="10.5" customHeight="1"/>
    <row r="6238" s="9" customFormat="1" ht="10.5" customHeight="1"/>
    <row r="6239" s="9" customFormat="1" ht="10.5" customHeight="1"/>
    <row r="6240" s="9" customFormat="1" ht="10.5" customHeight="1"/>
    <row r="6241" s="9" customFormat="1" ht="10.5" customHeight="1"/>
    <row r="6242" s="9" customFormat="1" ht="10.5" customHeight="1"/>
    <row r="6243" s="9" customFormat="1" ht="10.5" customHeight="1"/>
    <row r="6244" s="9" customFormat="1" ht="10.5" customHeight="1"/>
    <row r="6245" s="9" customFormat="1" ht="10.5" customHeight="1"/>
    <row r="6246" s="9" customFormat="1" ht="10.5" customHeight="1"/>
    <row r="6247" s="9" customFormat="1" ht="10.5" customHeight="1"/>
    <row r="6248" s="9" customFormat="1" ht="10.5" customHeight="1"/>
    <row r="6249" s="9" customFormat="1" ht="10.5" customHeight="1"/>
    <row r="6250" s="9" customFormat="1" ht="10.5" customHeight="1"/>
    <row r="6251" s="9" customFormat="1" ht="10.5" customHeight="1"/>
    <row r="6252" s="9" customFormat="1" ht="10.5" customHeight="1"/>
    <row r="6253" s="9" customFormat="1" ht="10.5" customHeight="1"/>
    <row r="6254" s="9" customFormat="1" ht="10.5" customHeight="1"/>
    <row r="6255" s="9" customFormat="1" ht="10.5" customHeight="1"/>
    <row r="6256" s="9" customFormat="1" ht="10.5" customHeight="1"/>
    <row r="6257" s="9" customFormat="1" ht="10.5" customHeight="1"/>
    <row r="6258" s="9" customFormat="1" ht="10.5" customHeight="1"/>
    <row r="6259" s="9" customFormat="1" ht="10.5" customHeight="1"/>
    <row r="6260" s="9" customFormat="1" ht="10.5" customHeight="1"/>
    <row r="6261" s="9" customFormat="1" ht="10.5" customHeight="1"/>
    <row r="6262" s="9" customFormat="1" ht="10.5" customHeight="1"/>
    <row r="6263" s="9" customFormat="1" ht="10.5" customHeight="1"/>
    <row r="6264" s="9" customFormat="1" ht="10.5" customHeight="1"/>
    <row r="6265" s="9" customFormat="1" ht="10.5" customHeight="1"/>
    <row r="6266" s="9" customFormat="1" ht="10.5" customHeight="1"/>
    <row r="6267" s="9" customFormat="1" ht="10.5" customHeight="1"/>
    <row r="6268" s="9" customFormat="1" ht="10.5" customHeight="1"/>
    <row r="6269" s="9" customFormat="1" ht="10.5" customHeight="1"/>
    <row r="6270" s="9" customFormat="1" ht="10.5" customHeight="1"/>
    <row r="6271" s="9" customFormat="1" ht="10.5" customHeight="1"/>
    <row r="6272" s="9" customFormat="1" ht="10.5" customHeight="1"/>
    <row r="6273" s="9" customFormat="1" ht="10.5" customHeight="1"/>
    <row r="6274" s="9" customFormat="1" ht="10.5" customHeight="1"/>
    <row r="6275" s="9" customFormat="1" ht="10.5" customHeight="1"/>
    <row r="6276" s="9" customFormat="1" ht="10.5" customHeight="1"/>
    <row r="6277" s="9" customFormat="1" ht="10.5" customHeight="1"/>
    <row r="6278" s="9" customFormat="1" ht="10.5" customHeight="1"/>
    <row r="6279" s="9" customFormat="1" ht="10.5" customHeight="1"/>
    <row r="6280" s="9" customFormat="1" ht="10.5" customHeight="1"/>
    <row r="6281" s="9" customFormat="1" ht="10.5" customHeight="1"/>
    <row r="6282" s="9" customFormat="1" ht="10.5" customHeight="1"/>
    <row r="6283" s="9" customFormat="1" ht="10.5" customHeight="1"/>
    <row r="6284" s="9" customFormat="1" ht="10.5" customHeight="1"/>
    <row r="6285" s="9" customFormat="1" ht="10.5" customHeight="1"/>
    <row r="6286" s="9" customFormat="1" ht="10.5" customHeight="1"/>
    <row r="6287" s="9" customFormat="1" ht="10.5" customHeight="1"/>
    <row r="6288" s="9" customFormat="1" ht="10.5" customHeight="1"/>
    <row r="6289" s="9" customFormat="1" ht="10.5" customHeight="1"/>
    <row r="6290" s="9" customFormat="1" ht="10.5" customHeight="1"/>
    <row r="6291" s="9" customFormat="1" ht="10.5" customHeight="1"/>
    <row r="6292" s="9" customFormat="1" ht="10.5" customHeight="1"/>
    <row r="6293" s="9" customFormat="1" ht="10.5" customHeight="1"/>
    <row r="6294" s="9" customFormat="1" ht="10.5" customHeight="1"/>
    <row r="6295" s="9" customFormat="1" ht="10.5" customHeight="1"/>
    <row r="6296" s="9" customFormat="1" ht="10.5" customHeight="1"/>
    <row r="6297" s="9" customFormat="1" ht="10.5" customHeight="1"/>
    <row r="6298" s="9" customFormat="1" ht="10.5" customHeight="1"/>
    <row r="6299" s="9" customFormat="1" ht="10.5" customHeight="1"/>
    <row r="6300" s="9" customFormat="1" ht="10.5" customHeight="1"/>
    <row r="6301" s="9" customFormat="1" ht="10.5" customHeight="1"/>
    <row r="6302" s="9" customFormat="1" ht="10.5" customHeight="1"/>
    <row r="6303" s="9" customFormat="1" ht="10.5" customHeight="1"/>
    <row r="6304" s="9" customFormat="1" ht="10.5" customHeight="1"/>
    <row r="6305" s="9" customFormat="1" ht="10.5" customHeight="1"/>
    <row r="6306" s="9" customFormat="1" ht="10.5" customHeight="1"/>
    <row r="6307" s="9" customFormat="1" ht="10.5" customHeight="1"/>
    <row r="6308" s="9" customFormat="1" ht="10.5" customHeight="1"/>
    <row r="6309" s="9" customFormat="1" ht="10.5" customHeight="1"/>
    <row r="6310" s="9" customFormat="1" ht="10.5" customHeight="1"/>
    <row r="6311" s="9" customFormat="1" ht="10.5" customHeight="1"/>
    <row r="6312" s="9" customFormat="1" ht="10.5" customHeight="1"/>
    <row r="6313" s="9" customFormat="1" ht="10.5" customHeight="1"/>
    <row r="6314" s="9" customFormat="1" ht="10.5" customHeight="1"/>
    <row r="6315" s="9" customFormat="1" ht="10.5" customHeight="1"/>
    <row r="6316" s="9" customFormat="1" ht="10.5" customHeight="1"/>
    <row r="6317" s="9" customFormat="1" ht="10.5" customHeight="1"/>
    <row r="6318" s="9" customFormat="1" ht="10.5" customHeight="1"/>
    <row r="6319" s="9" customFormat="1" ht="10.5" customHeight="1"/>
    <row r="6320" s="9" customFormat="1" ht="10.5" customHeight="1"/>
    <row r="6321" s="9" customFormat="1" ht="10.5" customHeight="1"/>
    <row r="6322" s="9" customFormat="1" ht="10.5" customHeight="1"/>
    <row r="6323" s="9" customFormat="1" ht="10.5" customHeight="1"/>
    <row r="6324" s="9" customFormat="1" ht="10.5" customHeight="1"/>
    <row r="6325" s="9" customFormat="1" ht="10.5" customHeight="1"/>
    <row r="6326" s="9" customFormat="1" ht="10.5" customHeight="1"/>
    <row r="6327" s="9" customFormat="1" ht="10.5" customHeight="1"/>
    <row r="6328" s="9" customFormat="1" ht="10.5" customHeight="1"/>
    <row r="6329" s="9" customFormat="1" ht="10.5" customHeight="1"/>
    <row r="6330" s="9" customFormat="1" ht="10.5" customHeight="1"/>
    <row r="6331" s="9" customFormat="1" ht="10.5" customHeight="1"/>
    <row r="6332" s="9" customFormat="1" ht="10.5" customHeight="1"/>
    <row r="6333" s="9" customFormat="1" ht="10.5" customHeight="1"/>
    <row r="6334" s="9" customFormat="1" ht="10.5" customHeight="1"/>
    <row r="6335" s="9" customFormat="1" ht="10.5" customHeight="1"/>
    <row r="6336" s="9" customFormat="1" ht="10.5" customHeight="1"/>
    <row r="6337" s="9" customFormat="1" ht="10.5" customHeight="1"/>
    <row r="6338" s="9" customFormat="1" ht="10.5" customHeight="1"/>
    <row r="6339" s="9" customFormat="1" ht="10.5" customHeight="1"/>
    <row r="6340" s="9" customFormat="1" ht="10.5" customHeight="1"/>
    <row r="6341" s="9" customFormat="1" ht="10.5" customHeight="1"/>
    <row r="6342" s="9" customFormat="1" ht="10.5" customHeight="1"/>
    <row r="6343" s="9" customFormat="1" ht="10.5" customHeight="1"/>
    <row r="6344" s="9" customFormat="1" ht="10.5" customHeight="1"/>
    <row r="6345" s="9" customFormat="1" ht="10.5" customHeight="1"/>
    <row r="6346" s="9" customFormat="1" ht="10.5" customHeight="1"/>
    <row r="6347" s="9" customFormat="1" ht="10.5" customHeight="1"/>
    <row r="6348" s="9" customFormat="1" ht="10.5" customHeight="1"/>
    <row r="6349" s="9" customFormat="1" ht="10.5" customHeight="1"/>
    <row r="6350" s="9" customFormat="1" ht="10.5" customHeight="1"/>
    <row r="6351" s="9" customFormat="1" ht="10.5" customHeight="1"/>
    <row r="6352" s="9" customFormat="1" ht="10.5" customHeight="1"/>
    <row r="6353" s="9" customFormat="1" ht="10.5" customHeight="1"/>
    <row r="6354" s="9" customFormat="1" ht="10.5" customHeight="1"/>
    <row r="6355" s="9" customFormat="1" ht="10.5" customHeight="1"/>
    <row r="6356" s="9" customFormat="1" ht="10.5" customHeight="1"/>
    <row r="6357" s="9" customFormat="1" ht="10.5" customHeight="1"/>
    <row r="6358" s="9" customFormat="1" ht="10.5" customHeight="1"/>
    <row r="6359" s="9" customFormat="1" ht="10.5" customHeight="1"/>
    <row r="6360" s="9" customFormat="1" ht="10.5" customHeight="1"/>
    <row r="6361" s="9" customFormat="1" ht="10.5" customHeight="1"/>
    <row r="6362" s="9" customFormat="1" ht="10.5" customHeight="1"/>
    <row r="6363" s="9" customFormat="1" ht="10.5" customHeight="1"/>
    <row r="6364" s="9" customFormat="1" ht="10.5" customHeight="1"/>
    <row r="6365" s="9" customFormat="1" ht="10.5" customHeight="1"/>
    <row r="6366" s="9" customFormat="1" ht="10.5" customHeight="1"/>
    <row r="6367" s="9" customFormat="1" ht="10.5" customHeight="1"/>
    <row r="6368" s="9" customFormat="1" ht="10.5" customHeight="1"/>
    <row r="6369" s="9" customFormat="1" ht="10.5" customHeight="1"/>
    <row r="6370" s="9" customFormat="1" ht="10.5" customHeight="1"/>
    <row r="6371" s="9" customFormat="1" ht="10.5" customHeight="1"/>
    <row r="6372" s="9" customFormat="1" ht="10.5" customHeight="1"/>
    <row r="6373" s="9" customFormat="1" ht="10.5" customHeight="1"/>
    <row r="6374" s="9" customFormat="1" ht="10.5" customHeight="1"/>
    <row r="6375" s="9" customFormat="1" ht="10.5" customHeight="1"/>
    <row r="6376" s="9" customFormat="1" ht="10.5" customHeight="1"/>
    <row r="6377" s="9" customFormat="1" ht="10.5" customHeight="1"/>
    <row r="6378" s="9" customFormat="1" ht="10.5" customHeight="1"/>
    <row r="6379" s="9" customFormat="1" ht="10.5" customHeight="1"/>
    <row r="6380" s="9" customFormat="1" ht="10.5" customHeight="1"/>
    <row r="6381" s="9" customFormat="1" ht="10.5" customHeight="1"/>
    <row r="6382" s="9" customFormat="1" ht="10.5" customHeight="1"/>
    <row r="6383" s="9" customFormat="1" ht="10.5" customHeight="1"/>
    <row r="6384" s="9" customFormat="1" ht="10.5" customHeight="1"/>
    <row r="6385" s="9" customFormat="1" ht="10.5" customHeight="1"/>
    <row r="6386" s="9" customFormat="1" ht="10.5" customHeight="1"/>
    <row r="6387" s="9" customFormat="1" ht="10.5" customHeight="1"/>
    <row r="6388" s="9" customFormat="1" ht="10.5" customHeight="1"/>
    <row r="6389" s="9" customFormat="1" ht="10.5" customHeight="1"/>
    <row r="6390" s="9" customFormat="1" ht="10.5" customHeight="1"/>
    <row r="6391" s="9" customFormat="1" ht="10.5" customHeight="1"/>
    <row r="6392" s="9" customFormat="1" ht="10.5" customHeight="1"/>
    <row r="6393" s="9" customFormat="1" ht="10.5" customHeight="1"/>
    <row r="6394" s="9" customFormat="1" ht="10.5" customHeight="1"/>
    <row r="6395" s="9" customFormat="1" ht="10.5" customHeight="1"/>
    <row r="6396" s="9" customFormat="1" ht="10.5" customHeight="1"/>
    <row r="6397" s="9" customFormat="1" ht="10.5" customHeight="1"/>
    <row r="6398" s="9" customFormat="1" ht="10.5" customHeight="1"/>
    <row r="6399" s="9" customFormat="1" ht="10.5" customHeight="1"/>
    <row r="6400" s="9" customFormat="1" ht="10.5" customHeight="1"/>
    <row r="6401" s="9" customFormat="1" ht="10.5" customHeight="1"/>
    <row r="6402" s="9" customFormat="1" ht="10.5" customHeight="1"/>
    <row r="6403" s="9" customFormat="1" ht="10.5" customHeight="1"/>
    <row r="6404" s="9" customFormat="1" ht="10.5" customHeight="1"/>
    <row r="6405" s="9" customFormat="1" ht="10.5" customHeight="1"/>
    <row r="6406" s="9" customFormat="1" ht="10.5" customHeight="1"/>
    <row r="6407" s="9" customFormat="1" ht="10.5" customHeight="1"/>
    <row r="6408" s="9" customFormat="1" ht="10.5" customHeight="1"/>
    <row r="6409" s="9" customFormat="1" ht="10.5" customHeight="1"/>
    <row r="6410" s="9" customFormat="1" ht="10.5" customHeight="1"/>
    <row r="6411" s="9" customFormat="1" ht="10.5" customHeight="1"/>
    <row r="6412" s="9" customFormat="1" ht="10.5" customHeight="1"/>
    <row r="6413" s="9" customFormat="1" ht="10.5" customHeight="1"/>
    <row r="6414" s="9" customFormat="1" ht="10.5" customHeight="1"/>
    <row r="6415" s="9" customFormat="1" ht="10.5" customHeight="1"/>
    <row r="6416" s="9" customFormat="1" ht="10.5" customHeight="1"/>
    <row r="6417" s="9" customFormat="1" ht="10.5" customHeight="1"/>
    <row r="6418" s="9" customFormat="1" ht="10.5" customHeight="1"/>
    <row r="6419" s="9" customFormat="1" ht="10.5" customHeight="1"/>
    <row r="6420" s="9" customFormat="1" ht="10.5" customHeight="1"/>
    <row r="6421" s="9" customFormat="1" ht="10.5" customHeight="1"/>
    <row r="6422" s="9" customFormat="1" ht="10.5" customHeight="1"/>
    <row r="6423" s="9" customFormat="1" ht="10.5" customHeight="1"/>
    <row r="6424" s="9" customFormat="1" ht="10.5" customHeight="1"/>
    <row r="6425" s="9" customFormat="1" ht="10.5" customHeight="1"/>
    <row r="6426" s="9" customFormat="1" ht="10.5" customHeight="1"/>
    <row r="6427" s="9" customFormat="1" ht="10.5" customHeight="1"/>
    <row r="6428" s="9" customFormat="1" ht="10.5" customHeight="1"/>
    <row r="6429" s="9" customFormat="1" ht="10.5" customHeight="1"/>
    <row r="6430" s="9" customFormat="1" ht="10.5" customHeight="1"/>
    <row r="6431" s="9" customFormat="1" ht="10.5" customHeight="1"/>
    <row r="6432" s="9" customFormat="1" ht="10.5" customHeight="1"/>
    <row r="6433" s="9" customFormat="1" ht="10.5" customHeight="1"/>
    <row r="6434" s="9" customFormat="1" ht="10.5" customHeight="1"/>
    <row r="6435" s="9" customFormat="1" ht="10.5" customHeight="1"/>
    <row r="6436" s="9" customFormat="1" ht="10.5" customHeight="1"/>
    <row r="6437" s="9" customFormat="1" ht="10.5" customHeight="1"/>
    <row r="6438" s="9" customFormat="1" ht="10.5" customHeight="1"/>
    <row r="6439" s="9" customFormat="1" ht="10.5" customHeight="1"/>
    <row r="6440" s="9" customFormat="1" ht="10.5" customHeight="1"/>
    <row r="6441" s="9" customFormat="1" ht="10.5" customHeight="1"/>
    <row r="6442" s="9" customFormat="1" ht="10.5" customHeight="1"/>
    <row r="6443" s="9" customFormat="1" ht="10.5" customHeight="1"/>
    <row r="6444" s="9" customFormat="1" ht="10.5" customHeight="1"/>
    <row r="6445" s="9" customFormat="1" ht="10.5" customHeight="1"/>
    <row r="6446" s="9" customFormat="1" ht="10.5" customHeight="1"/>
    <row r="6447" s="9" customFormat="1" ht="10.5" customHeight="1"/>
    <row r="6448" s="9" customFormat="1" ht="10.5" customHeight="1"/>
    <row r="6449" s="9" customFormat="1" ht="10.5" customHeight="1"/>
    <row r="6450" s="9" customFormat="1" ht="10.5" customHeight="1"/>
    <row r="6451" s="9" customFormat="1" ht="10.5" customHeight="1"/>
    <row r="6452" s="9" customFormat="1" ht="10.5" customHeight="1"/>
    <row r="6453" s="9" customFormat="1" ht="10.5" customHeight="1"/>
    <row r="6454" s="9" customFormat="1" ht="10.5" customHeight="1"/>
    <row r="6455" s="9" customFormat="1" ht="10.5" customHeight="1"/>
    <row r="6456" s="9" customFormat="1" ht="10.5" customHeight="1"/>
    <row r="6457" s="9" customFormat="1" ht="10.5" customHeight="1"/>
    <row r="6458" s="9" customFormat="1" ht="10.5" customHeight="1"/>
    <row r="6459" s="9" customFormat="1" ht="10.5" customHeight="1"/>
    <row r="6460" s="9" customFormat="1" ht="10.5" customHeight="1"/>
    <row r="6461" s="9" customFormat="1" ht="10.5" customHeight="1"/>
    <row r="6462" s="9" customFormat="1" ht="10.5" customHeight="1"/>
    <row r="6463" s="9" customFormat="1" ht="10.5" customHeight="1"/>
    <row r="6464" s="9" customFormat="1" ht="10.5" customHeight="1"/>
    <row r="6465" s="9" customFormat="1" ht="10.5" customHeight="1"/>
    <row r="6466" s="9" customFormat="1" ht="10.5" customHeight="1"/>
    <row r="6467" s="9" customFormat="1" ht="10.5" customHeight="1"/>
    <row r="6468" s="9" customFormat="1" ht="10.5" customHeight="1"/>
    <row r="6469" s="9" customFormat="1" ht="10.5" customHeight="1"/>
    <row r="6470" s="9" customFormat="1" ht="10.5" customHeight="1"/>
    <row r="6471" s="9" customFormat="1" ht="10.5" customHeight="1"/>
    <row r="6472" s="9" customFormat="1" ht="10.5" customHeight="1"/>
    <row r="6473" s="9" customFormat="1" ht="10.5" customHeight="1"/>
    <row r="6474" s="9" customFormat="1" ht="10.5" customHeight="1"/>
    <row r="6475" s="9" customFormat="1" ht="10.5" customHeight="1"/>
    <row r="6476" s="9" customFormat="1" ht="10.5" customHeight="1"/>
    <row r="6477" s="9" customFormat="1" ht="10.5" customHeight="1"/>
    <row r="6478" s="9" customFormat="1" ht="10.5" customHeight="1"/>
    <row r="6479" s="9" customFormat="1" ht="10.5" customHeight="1"/>
    <row r="6480" s="9" customFormat="1" ht="10.5" customHeight="1"/>
    <row r="6481" s="9" customFormat="1" ht="10.5" customHeight="1"/>
    <row r="6482" s="9" customFormat="1" ht="10.5" customHeight="1"/>
    <row r="6483" s="9" customFormat="1" ht="10.5" customHeight="1"/>
    <row r="6484" s="9" customFormat="1" ht="10.5" customHeight="1"/>
    <row r="6485" s="9" customFormat="1" ht="10.5" customHeight="1"/>
    <row r="6486" s="9" customFormat="1" ht="10.5" customHeight="1"/>
    <row r="6487" s="9" customFormat="1" ht="10.5" customHeight="1"/>
    <row r="6488" s="9" customFormat="1" ht="10.5" customHeight="1"/>
    <row r="6489" s="9" customFormat="1" ht="10.5" customHeight="1"/>
    <row r="6490" s="9" customFormat="1" ht="10.5" customHeight="1"/>
    <row r="6491" s="9" customFormat="1" ht="10.5" customHeight="1"/>
    <row r="6492" s="9" customFormat="1" ht="10.5" customHeight="1"/>
    <row r="6493" s="9" customFormat="1" ht="10.5" customHeight="1"/>
    <row r="6494" s="9" customFormat="1" ht="10.5" customHeight="1"/>
    <row r="6495" s="9" customFormat="1" ht="10.5" customHeight="1"/>
    <row r="6496" s="9" customFormat="1" ht="10.5" customHeight="1"/>
    <row r="6497" s="9" customFormat="1" ht="10.5" customHeight="1"/>
    <row r="6498" s="9" customFormat="1" ht="10.5" customHeight="1"/>
    <row r="6499" s="9" customFormat="1" ht="10.5" customHeight="1"/>
    <row r="6500" s="9" customFormat="1" ht="10.5" customHeight="1"/>
    <row r="6501" s="9" customFormat="1" ht="10.5" customHeight="1"/>
    <row r="6502" s="9" customFormat="1" ht="10.5" customHeight="1"/>
    <row r="6503" s="9" customFormat="1" ht="10.5" customHeight="1"/>
    <row r="6504" s="9" customFormat="1" ht="10.5" customHeight="1"/>
    <row r="6505" s="9" customFormat="1" ht="10.5" customHeight="1"/>
    <row r="6506" s="9" customFormat="1" ht="10.5" customHeight="1"/>
    <row r="6507" s="9" customFormat="1" ht="10.5" customHeight="1"/>
    <row r="6508" s="9" customFormat="1" ht="10.5" customHeight="1"/>
    <row r="6509" s="9" customFormat="1" ht="10.5" customHeight="1"/>
    <row r="6510" s="9" customFormat="1" ht="10.5" customHeight="1"/>
    <row r="6511" s="9" customFormat="1" ht="10.5" customHeight="1"/>
    <row r="6512" s="9" customFormat="1" ht="10.5" customHeight="1"/>
    <row r="6513" s="9" customFormat="1" ht="10.5" customHeight="1"/>
    <row r="6514" s="9" customFormat="1" ht="10.5" customHeight="1"/>
    <row r="6515" s="9" customFormat="1" ht="10.5" customHeight="1"/>
    <row r="6516" s="9" customFormat="1" ht="10.5" customHeight="1"/>
    <row r="6517" s="9" customFormat="1" ht="10.5" customHeight="1"/>
    <row r="6518" s="9" customFormat="1" ht="10.5" customHeight="1"/>
    <row r="6519" s="9" customFormat="1" ht="10.5" customHeight="1"/>
    <row r="6520" s="9" customFormat="1" ht="10.5" customHeight="1"/>
    <row r="6521" s="9" customFormat="1" ht="10.5" customHeight="1"/>
    <row r="6522" s="9" customFormat="1" ht="10.5" customHeight="1"/>
    <row r="6523" s="9" customFormat="1" ht="10.5" customHeight="1"/>
    <row r="6524" s="9" customFormat="1" ht="10.5" customHeight="1"/>
    <row r="6525" s="9" customFormat="1" ht="10.5" customHeight="1"/>
    <row r="6526" s="9" customFormat="1" ht="10.5" customHeight="1"/>
    <row r="6527" s="9" customFormat="1" ht="10.5" customHeight="1"/>
    <row r="6528" s="9" customFormat="1" ht="10.5" customHeight="1"/>
    <row r="6529" s="9" customFormat="1" ht="10.5" customHeight="1"/>
    <row r="6530" s="9" customFormat="1" ht="10.5" customHeight="1"/>
    <row r="6531" s="9" customFormat="1" ht="10.5" customHeight="1"/>
    <row r="6532" s="9" customFormat="1" ht="10.5" customHeight="1"/>
    <row r="6533" s="9" customFormat="1" ht="10.5" customHeight="1"/>
    <row r="6534" s="9" customFormat="1" ht="10.5" customHeight="1"/>
    <row r="6535" s="9" customFormat="1" ht="10.5" customHeight="1"/>
    <row r="6536" s="9" customFormat="1" ht="10.5" customHeight="1"/>
    <row r="6537" s="9" customFormat="1" ht="10.5" customHeight="1"/>
    <row r="6538" s="9" customFormat="1" ht="10.5" customHeight="1"/>
    <row r="6539" s="9" customFormat="1" ht="10.5" customHeight="1"/>
    <row r="6540" s="9" customFormat="1" ht="10.5" customHeight="1"/>
    <row r="6541" s="9" customFormat="1" ht="10.5" customHeight="1"/>
    <row r="6542" s="9" customFormat="1" ht="10.5" customHeight="1"/>
    <row r="6543" s="9" customFormat="1" ht="10.5" customHeight="1"/>
    <row r="6544" s="9" customFormat="1" ht="10.5" customHeight="1"/>
    <row r="6545" s="9" customFormat="1" ht="10.5" customHeight="1"/>
    <row r="6546" s="9" customFormat="1" ht="10.5" customHeight="1"/>
    <row r="6547" s="9" customFormat="1" ht="10.5" customHeight="1"/>
    <row r="6548" s="9" customFormat="1" ht="10.5" customHeight="1"/>
    <row r="6549" s="9" customFormat="1" ht="10.5" customHeight="1"/>
    <row r="6550" s="9" customFormat="1" ht="10.5" customHeight="1"/>
    <row r="6551" s="9" customFormat="1" ht="10.5" customHeight="1"/>
    <row r="6552" s="9" customFormat="1" ht="10.5" customHeight="1"/>
    <row r="6553" s="9" customFormat="1" ht="10.5" customHeight="1"/>
    <row r="6554" s="9" customFormat="1" ht="10.5" customHeight="1"/>
    <row r="6555" s="9" customFormat="1" ht="10.5" customHeight="1"/>
    <row r="6556" s="9" customFormat="1" ht="10.5" customHeight="1"/>
    <row r="6557" s="9" customFormat="1" ht="10.5" customHeight="1"/>
    <row r="6558" s="9" customFormat="1" ht="10.5" customHeight="1"/>
    <row r="6559" s="9" customFormat="1" ht="10.5" customHeight="1"/>
    <row r="6560" s="9" customFormat="1" ht="10.5" customHeight="1"/>
    <row r="6561" s="9" customFormat="1" ht="10.5" customHeight="1"/>
    <row r="6562" s="9" customFormat="1" ht="10.5" customHeight="1"/>
    <row r="6563" s="9" customFormat="1" ht="10.5" customHeight="1"/>
    <row r="6564" s="9" customFormat="1" ht="10.5" customHeight="1"/>
    <row r="6565" s="9" customFormat="1" ht="10.5" customHeight="1"/>
    <row r="6566" s="9" customFormat="1" ht="10.5" customHeight="1"/>
    <row r="6567" s="9" customFormat="1" ht="10.5" customHeight="1"/>
    <row r="6568" s="9" customFormat="1" ht="10.5" customHeight="1"/>
    <row r="6569" s="9" customFormat="1" ht="10.5" customHeight="1"/>
    <row r="6570" s="9" customFormat="1" ht="10.5" customHeight="1"/>
    <row r="6571" s="9" customFormat="1" ht="10.5" customHeight="1"/>
    <row r="6572" s="9" customFormat="1" ht="10.5" customHeight="1"/>
    <row r="6573" s="9" customFormat="1" ht="10.5" customHeight="1"/>
    <row r="6574" s="9" customFormat="1" ht="10.5" customHeight="1"/>
    <row r="6575" s="9" customFormat="1" ht="10.5" customHeight="1"/>
    <row r="6576" s="9" customFormat="1" ht="10.5" customHeight="1"/>
    <row r="6577" s="9" customFormat="1" ht="10.5" customHeight="1"/>
    <row r="6578" s="9" customFormat="1" ht="10.5" customHeight="1"/>
    <row r="6579" s="9" customFormat="1" ht="10.5" customHeight="1"/>
    <row r="6580" s="9" customFormat="1" ht="10.5" customHeight="1"/>
    <row r="6581" s="9" customFormat="1" ht="10.5" customHeight="1"/>
    <row r="6582" s="9" customFormat="1" ht="10.5" customHeight="1"/>
    <row r="6583" s="9" customFormat="1" ht="10.5" customHeight="1"/>
    <row r="6584" s="9" customFormat="1" ht="10.5" customHeight="1"/>
    <row r="6585" s="9" customFormat="1" ht="10.5" customHeight="1"/>
    <row r="6586" s="9" customFormat="1" ht="10.5" customHeight="1"/>
    <row r="6587" s="9" customFormat="1" ht="10.5" customHeight="1"/>
    <row r="6588" s="9" customFormat="1" ht="10.5" customHeight="1"/>
    <row r="6589" s="9" customFormat="1" ht="10.5" customHeight="1"/>
    <row r="6590" s="9" customFormat="1" ht="10.5" customHeight="1"/>
    <row r="6591" s="9" customFormat="1" ht="10.5" customHeight="1"/>
    <row r="6592" s="9" customFormat="1" ht="10.5" customHeight="1"/>
    <row r="6593" s="9" customFormat="1" ht="10.5" customHeight="1"/>
    <row r="6594" s="9" customFormat="1" ht="10.5" customHeight="1"/>
    <row r="6595" s="9" customFormat="1" ht="10.5" customHeight="1"/>
    <row r="6596" s="9" customFormat="1" ht="10.5" customHeight="1"/>
    <row r="6597" s="9" customFormat="1" ht="10.5" customHeight="1"/>
    <row r="6598" s="9" customFormat="1" ht="10.5" customHeight="1"/>
    <row r="6599" s="9" customFormat="1" ht="10.5" customHeight="1"/>
    <row r="6600" s="9" customFormat="1" ht="10.5" customHeight="1"/>
    <row r="6601" s="9" customFormat="1" ht="10.5" customHeight="1"/>
    <row r="6602" s="9" customFormat="1" ht="10.5" customHeight="1"/>
    <row r="6603" s="9" customFormat="1" ht="10.5" customHeight="1"/>
    <row r="6604" s="9" customFormat="1" ht="10.5" customHeight="1"/>
    <row r="6605" s="9" customFormat="1" ht="10.5" customHeight="1"/>
    <row r="6606" s="9" customFormat="1" ht="10.5" customHeight="1"/>
    <row r="6607" s="9" customFormat="1" ht="10.5" customHeight="1"/>
    <row r="6608" s="9" customFormat="1" ht="10.5" customHeight="1"/>
    <row r="6609" s="9" customFormat="1" ht="10.5" customHeight="1"/>
    <row r="6610" s="9" customFormat="1" ht="10.5" customHeight="1"/>
    <row r="6611" s="9" customFormat="1" ht="10.5" customHeight="1"/>
    <row r="6612" s="9" customFormat="1" ht="10.5" customHeight="1"/>
    <row r="6613" s="9" customFormat="1" ht="10.5" customHeight="1"/>
    <row r="6614" s="9" customFormat="1" ht="10.5" customHeight="1"/>
    <row r="6615" s="9" customFormat="1" ht="10.5" customHeight="1"/>
    <row r="6616" s="9" customFormat="1" ht="10.5" customHeight="1"/>
    <row r="6617" s="9" customFormat="1" ht="10.5" customHeight="1"/>
    <row r="6618" s="9" customFormat="1" ht="10.5" customHeight="1"/>
    <row r="6619" s="9" customFormat="1" ht="10.5" customHeight="1"/>
    <row r="6620" s="9" customFormat="1" ht="10.5" customHeight="1"/>
    <row r="6621" s="9" customFormat="1" ht="10.5" customHeight="1"/>
    <row r="6622" s="9" customFormat="1" ht="10.5" customHeight="1"/>
    <row r="6623" s="9" customFormat="1" ht="10.5" customHeight="1"/>
    <row r="6624" s="9" customFormat="1" ht="10.5" customHeight="1"/>
    <row r="6625" s="9" customFormat="1" ht="10.5" customHeight="1"/>
    <row r="6626" s="9" customFormat="1" ht="10.5" customHeight="1"/>
    <row r="6627" s="9" customFormat="1" ht="10.5" customHeight="1"/>
    <row r="6628" s="9" customFormat="1" ht="10.5" customHeight="1"/>
    <row r="6629" s="9" customFormat="1" ht="10.5" customHeight="1"/>
    <row r="6630" s="9" customFormat="1" ht="10.5" customHeight="1"/>
    <row r="6631" s="9" customFormat="1" ht="10.5" customHeight="1"/>
    <row r="6632" s="9" customFormat="1" ht="10.5" customHeight="1"/>
    <row r="6633" s="9" customFormat="1" ht="10.5" customHeight="1"/>
    <row r="6634" s="9" customFormat="1" ht="10.5" customHeight="1"/>
    <row r="6635" s="9" customFormat="1" ht="10.5" customHeight="1"/>
    <row r="6636" s="9" customFormat="1" ht="10.5" customHeight="1"/>
    <row r="6637" s="9" customFormat="1" ht="10.5" customHeight="1"/>
    <row r="6638" s="9" customFormat="1" ht="10.5" customHeight="1"/>
    <row r="6639" s="9" customFormat="1" ht="10.5" customHeight="1"/>
    <row r="6640" s="9" customFormat="1" ht="10.5" customHeight="1"/>
    <row r="6641" s="9" customFormat="1" ht="10.5" customHeight="1"/>
    <row r="6642" s="9" customFormat="1" ht="10.5" customHeight="1"/>
    <row r="6643" s="9" customFormat="1" ht="10.5" customHeight="1"/>
    <row r="6644" s="9" customFormat="1" ht="10.5" customHeight="1"/>
    <row r="6645" s="9" customFormat="1" ht="10.5" customHeight="1"/>
    <row r="6646" s="9" customFormat="1" ht="10.5" customHeight="1"/>
    <row r="6647" s="9" customFormat="1" ht="10.5" customHeight="1"/>
    <row r="6648" s="9" customFormat="1" ht="10.5" customHeight="1"/>
    <row r="6649" s="9" customFormat="1" ht="10.5" customHeight="1"/>
    <row r="6650" s="9" customFormat="1" ht="10.5" customHeight="1"/>
    <row r="6651" s="9" customFormat="1" ht="10.5" customHeight="1"/>
    <row r="6652" s="9" customFormat="1" ht="10.5" customHeight="1"/>
    <row r="6653" s="9" customFormat="1" ht="10.5" customHeight="1"/>
    <row r="6654" s="9" customFormat="1" ht="10.5" customHeight="1"/>
    <row r="6655" s="9" customFormat="1" ht="10.5" customHeight="1"/>
    <row r="6656" s="9" customFormat="1" ht="10.5" customHeight="1"/>
    <row r="6657" s="9" customFormat="1" ht="10.5" customHeight="1"/>
    <row r="6658" s="9" customFormat="1" ht="10.5" customHeight="1"/>
    <row r="6659" s="9" customFormat="1" ht="10.5" customHeight="1"/>
    <row r="6660" s="9" customFormat="1" ht="10.5" customHeight="1"/>
    <row r="6661" s="9" customFormat="1" ht="10.5" customHeight="1"/>
    <row r="6662" s="9" customFormat="1" ht="10.5" customHeight="1"/>
    <row r="6663" s="9" customFormat="1" ht="10.5" customHeight="1"/>
    <row r="6664" s="9" customFormat="1" ht="10.5" customHeight="1"/>
    <row r="6665" s="9" customFormat="1" ht="10.5" customHeight="1"/>
    <row r="6666" s="9" customFormat="1" ht="10.5" customHeight="1"/>
    <row r="6667" s="9" customFormat="1" ht="10.5" customHeight="1"/>
    <row r="6668" s="9" customFormat="1" ht="10.5" customHeight="1"/>
    <row r="6669" s="9" customFormat="1" ht="10.5" customHeight="1"/>
    <row r="6670" s="9" customFormat="1" ht="10.5" customHeight="1"/>
    <row r="6671" s="9" customFormat="1" ht="10.5" customHeight="1"/>
    <row r="6672" s="9" customFormat="1" ht="10.5" customHeight="1"/>
    <row r="6673" s="9" customFormat="1" ht="10.5" customHeight="1"/>
    <row r="6674" s="9" customFormat="1" ht="10.5" customHeight="1"/>
    <row r="6675" s="9" customFormat="1" ht="10.5" customHeight="1"/>
    <row r="6676" s="9" customFormat="1" ht="10.5" customHeight="1"/>
    <row r="6677" s="9" customFormat="1" ht="10.5" customHeight="1"/>
    <row r="6678" s="9" customFormat="1" ht="10.5" customHeight="1"/>
    <row r="6679" s="9" customFormat="1" ht="10.5" customHeight="1"/>
    <row r="6680" s="9" customFormat="1" ht="10.5" customHeight="1"/>
    <row r="6681" s="9" customFormat="1" ht="10.5" customHeight="1"/>
    <row r="6682" s="9" customFormat="1" ht="10.5" customHeight="1"/>
    <row r="6683" s="9" customFormat="1" ht="10.5" customHeight="1"/>
    <row r="6684" s="9" customFormat="1" ht="10.5" customHeight="1"/>
    <row r="6685" s="9" customFormat="1" ht="10.5" customHeight="1"/>
    <row r="6686" s="9" customFormat="1" ht="10.5" customHeight="1"/>
    <row r="6687" s="9" customFormat="1" ht="10.5" customHeight="1"/>
    <row r="6688" s="9" customFormat="1" ht="10.5" customHeight="1"/>
    <row r="6689" s="9" customFormat="1" ht="10.5" customHeight="1"/>
    <row r="6690" s="9" customFormat="1" ht="10.5" customHeight="1"/>
    <row r="6691" s="9" customFormat="1" ht="10.5" customHeight="1"/>
    <row r="6692" s="9" customFormat="1" ht="10.5" customHeight="1"/>
    <row r="6693" s="9" customFormat="1" ht="10.5" customHeight="1"/>
    <row r="6694" s="9" customFormat="1" ht="10.5" customHeight="1"/>
    <row r="6695" s="9" customFormat="1" ht="10.5" customHeight="1"/>
    <row r="6696" s="9" customFormat="1" ht="10.5" customHeight="1"/>
    <row r="6697" s="9" customFormat="1" ht="10.5" customHeight="1"/>
    <row r="6698" s="9" customFormat="1" ht="10.5" customHeight="1"/>
    <row r="6699" s="9" customFormat="1" ht="10.5" customHeight="1"/>
    <row r="6700" s="9" customFormat="1" ht="10.5" customHeight="1"/>
    <row r="6701" s="9" customFormat="1" ht="10.5" customHeight="1"/>
    <row r="6702" s="9" customFormat="1" ht="10.5" customHeight="1"/>
    <row r="6703" s="9" customFormat="1" ht="10.5" customHeight="1"/>
    <row r="6704" s="9" customFormat="1" ht="10.5" customHeight="1"/>
    <row r="6705" s="9" customFormat="1" ht="10.5" customHeight="1"/>
    <row r="6706" s="9" customFormat="1" ht="10.5" customHeight="1"/>
    <row r="6707" s="9" customFormat="1" ht="10.5" customHeight="1"/>
    <row r="6708" s="9" customFormat="1" ht="10.5" customHeight="1"/>
    <row r="6709" s="9" customFormat="1" ht="10.5" customHeight="1"/>
    <row r="6710" s="9" customFormat="1" ht="10.5" customHeight="1"/>
    <row r="6711" s="9" customFormat="1" ht="10.5" customHeight="1"/>
    <row r="6712" s="9" customFormat="1" ht="10.5" customHeight="1"/>
    <row r="6713" s="9" customFormat="1" ht="10.5" customHeight="1"/>
    <row r="6714" s="9" customFormat="1" ht="10.5" customHeight="1"/>
    <row r="6715" s="9" customFormat="1" ht="10.5" customHeight="1"/>
    <row r="6716" s="9" customFormat="1" ht="10.5" customHeight="1"/>
    <row r="6717" s="9" customFormat="1" ht="10.5" customHeight="1"/>
    <row r="6718" s="9" customFormat="1" ht="10.5" customHeight="1"/>
    <row r="6719" s="9" customFormat="1" ht="10.5" customHeight="1"/>
    <row r="6720" s="9" customFormat="1" ht="10.5" customHeight="1"/>
    <row r="6721" s="9" customFormat="1" ht="10.5" customHeight="1"/>
    <row r="6722" s="9" customFormat="1" ht="10.5" customHeight="1"/>
    <row r="6723" s="9" customFormat="1" ht="10.5" customHeight="1"/>
    <row r="6724" s="9" customFormat="1" ht="10.5" customHeight="1"/>
    <row r="6725" s="9" customFormat="1" ht="10.5" customHeight="1"/>
    <row r="6726" s="9" customFormat="1" ht="10.5" customHeight="1"/>
    <row r="6727" s="9" customFormat="1" ht="10.5" customHeight="1"/>
    <row r="6728" s="9" customFormat="1" ht="10.5" customHeight="1"/>
    <row r="6729" s="9" customFormat="1" ht="10.5" customHeight="1"/>
    <row r="6730" s="9" customFormat="1" ht="10.5" customHeight="1"/>
    <row r="6731" s="9" customFormat="1" ht="10.5" customHeight="1"/>
    <row r="6732" s="9" customFormat="1" ht="10.5" customHeight="1"/>
    <row r="6733" s="9" customFormat="1" ht="10.5" customHeight="1"/>
    <row r="6734" s="9" customFormat="1" ht="10.5" customHeight="1"/>
    <row r="6735" s="9" customFormat="1" ht="10.5" customHeight="1"/>
    <row r="6736" s="9" customFormat="1" ht="10.5" customHeight="1"/>
    <row r="6737" s="9" customFormat="1" ht="10.5" customHeight="1"/>
    <row r="6738" s="9" customFormat="1" ht="10.5" customHeight="1"/>
    <row r="6739" s="9" customFormat="1" ht="10.5" customHeight="1"/>
    <row r="6740" s="9" customFormat="1" ht="10.5" customHeight="1"/>
    <row r="6741" s="9" customFormat="1" ht="10.5" customHeight="1"/>
    <row r="6742" s="9" customFormat="1" ht="10.5" customHeight="1"/>
    <row r="6743" s="9" customFormat="1" ht="10.5" customHeight="1"/>
    <row r="6744" s="9" customFormat="1" ht="10.5" customHeight="1"/>
    <row r="6745" s="9" customFormat="1" ht="10.5" customHeight="1"/>
    <row r="6746" s="9" customFormat="1" ht="10.5" customHeight="1"/>
    <row r="6747" s="9" customFormat="1" ht="10.5" customHeight="1"/>
    <row r="6748" s="9" customFormat="1" ht="10.5" customHeight="1"/>
    <row r="6749" s="9" customFormat="1" ht="10.5" customHeight="1"/>
    <row r="6750" s="9" customFormat="1" ht="10.5" customHeight="1"/>
    <row r="6751" s="9" customFormat="1" ht="10.5" customHeight="1"/>
    <row r="6752" s="9" customFormat="1" ht="10.5" customHeight="1"/>
    <row r="6753" s="9" customFormat="1" ht="10.5" customHeight="1"/>
    <row r="6754" s="9" customFormat="1" ht="10.5" customHeight="1"/>
    <row r="6755" s="9" customFormat="1" ht="10.5" customHeight="1"/>
    <row r="6756" s="9" customFormat="1" ht="10.5" customHeight="1"/>
    <row r="6757" s="9" customFormat="1" ht="10.5" customHeight="1"/>
    <row r="6758" s="9" customFormat="1" ht="10.5" customHeight="1"/>
    <row r="6759" s="9" customFormat="1" ht="10.5" customHeight="1"/>
    <row r="6760" s="9" customFormat="1" ht="10.5" customHeight="1"/>
    <row r="6761" s="9" customFormat="1" ht="10.5" customHeight="1"/>
    <row r="6762" s="9" customFormat="1" ht="10.5" customHeight="1"/>
    <row r="6763" s="9" customFormat="1" ht="10.5" customHeight="1"/>
    <row r="6764" s="9" customFormat="1" ht="10.5" customHeight="1"/>
    <row r="6765" s="9" customFormat="1" ht="10.5" customHeight="1"/>
    <row r="6766" s="9" customFormat="1" ht="10.5" customHeight="1"/>
    <row r="6767" s="9" customFormat="1" ht="10.5" customHeight="1"/>
    <row r="6768" s="9" customFormat="1" ht="10.5" customHeight="1"/>
    <row r="6769" s="9" customFormat="1" ht="10.5" customHeight="1"/>
    <row r="6770" s="9" customFormat="1" ht="10.5" customHeight="1"/>
    <row r="6771" s="9" customFormat="1" ht="10.5" customHeight="1"/>
    <row r="6772" s="9" customFormat="1" ht="10.5" customHeight="1"/>
    <row r="6773" s="9" customFormat="1" ht="10.5" customHeight="1"/>
    <row r="6774" s="9" customFormat="1" ht="10.5" customHeight="1"/>
    <row r="6775" s="9" customFormat="1" ht="10.5" customHeight="1"/>
    <row r="6776" s="9" customFormat="1" ht="10.5" customHeight="1"/>
    <row r="6777" s="9" customFormat="1" ht="10.5" customHeight="1"/>
    <row r="6778" s="9" customFormat="1" ht="10.5" customHeight="1"/>
    <row r="6779" s="9" customFormat="1" ht="10.5" customHeight="1"/>
    <row r="6780" s="9" customFormat="1" ht="10.5" customHeight="1"/>
    <row r="6781" s="9" customFormat="1" ht="10.5" customHeight="1"/>
    <row r="6782" s="9" customFormat="1" ht="10.5" customHeight="1"/>
    <row r="6783" s="9" customFormat="1" ht="10.5" customHeight="1"/>
    <row r="6784" s="9" customFormat="1" ht="10.5" customHeight="1"/>
    <row r="6785" s="9" customFormat="1" ht="10.5" customHeight="1"/>
    <row r="6786" s="9" customFormat="1" ht="10.5" customHeight="1"/>
    <row r="6787" s="9" customFormat="1" ht="10.5" customHeight="1"/>
    <row r="6788" s="9" customFormat="1" ht="10.5" customHeight="1"/>
    <row r="6789" s="9" customFormat="1" ht="10.5" customHeight="1"/>
    <row r="6790" s="9" customFormat="1" ht="10.5" customHeight="1"/>
    <row r="6791" s="9" customFormat="1" ht="10.5" customHeight="1"/>
    <row r="6792" s="9" customFormat="1" ht="10.5" customHeight="1"/>
    <row r="6793" s="9" customFormat="1" ht="10.5" customHeight="1"/>
    <row r="6794" s="9" customFormat="1" ht="10.5" customHeight="1"/>
    <row r="6795" s="9" customFormat="1" ht="10.5" customHeight="1"/>
    <row r="6796" s="9" customFormat="1" ht="10.5" customHeight="1"/>
    <row r="6797" s="9" customFormat="1" ht="10.5" customHeight="1"/>
    <row r="6798" s="9" customFormat="1" ht="10.5" customHeight="1"/>
    <row r="6799" s="9" customFormat="1" ht="10.5" customHeight="1"/>
    <row r="6800" s="9" customFormat="1" ht="10.5" customHeight="1"/>
    <row r="6801" s="9" customFormat="1" ht="10.5" customHeight="1"/>
    <row r="6802" s="9" customFormat="1" ht="10.5" customHeight="1"/>
    <row r="6803" s="9" customFormat="1" ht="10.5" customHeight="1"/>
    <row r="6804" s="9" customFormat="1" ht="10.5" customHeight="1"/>
    <row r="6805" s="9" customFormat="1" ht="10.5" customHeight="1"/>
    <row r="6806" s="9" customFormat="1" ht="10.5" customHeight="1"/>
    <row r="6807" s="9" customFormat="1" ht="10.5" customHeight="1"/>
    <row r="6808" s="9" customFormat="1" ht="10.5" customHeight="1"/>
    <row r="6809" s="9" customFormat="1" ht="10.5" customHeight="1"/>
    <row r="6810" s="9" customFormat="1" ht="10.5" customHeight="1"/>
    <row r="6811" s="9" customFormat="1" ht="10.5" customHeight="1"/>
    <row r="6812" s="9" customFormat="1" ht="10.5" customHeight="1"/>
    <row r="6813" s="9" customFormat="1" ht="10.5" customHeight="1"/>
    <row r="6814" s="9" customFormat="1" ht="10.5" customHeight="1"/>
    <row r="6815" s="9" customFormat="1" ht="10.5" customHeight="1"/>
    <row r="6816" s="9" customFormat="1" ht="10.5" customHeight="1"/>
    <row r="6817" s="9" customFormat="1" ht="10.5" customHeight="1"/>
    <row r="6818" s="9" customFormat="1" ht="10.5" customHeight="1"/>
    <row r="6819" s="9" customFormat="1" ht="10.5" customHeight="1"/>
    <row r="6820" s="9" customFormat="1" ht="10.5" customHeight="1"/>
    <row r="6821" s="9" customFormat="1" ht="10.5" customHeight="1"/>
    <row r="6822" s="9" customFormat="1" ht="10.5" customHeight="1"/>
    <row r="6823" s="9" customFormat="1" ht="10.5" customHeight="1"/>
    <row r="6824" s="9" customFormat="1" ht="10.5" customHeight="1"/>
    <row r="6825" s="9" customFormat="1" ht="10.5" customHeight="1"/>
    <row r="6826" s="9" customFormat="1" ht="10.5" customHeight="1"/>
    <row r="6827" s="9" customFormat="1" ht="10.5" customHeight="1"/>
    <row r="6828" s="9" customFormat="1" ht="10.5" customHeight="1"/>
    <row r="6829" s="9" customFormat="1" ht="10.5" customHeight="1"/>
    <row r="6830" s="9" customFormat="1" ht="10.5" customHeight="1"/>
    <row r="6831" s="9" customFormat="1" ht="10.5" customHeight="1"/>
    <row r="6832" s="9" customFormat="1" ht="10.5" customHeight="1"/>
    <row r="6833" s="9" customFormat="1" ht="10.5" customHeight="1"/>
    <row r="6834" s="9" customFormat="1" ht="10.5" customHeight="1"/>
    <row r="6835" s="9" customFormat="1" ht="10.5" customHeight="1"/>
    <row r="6836" s="9" customFormat="1" ht="10.5" customHeight="1"/>
    <row r="6837" s="9" customFormat="1" ht="10.5" customHeight="1"/>
    <row r="6838" s="9" customFormat="1" ht="10.5" customHeight="1"/>
    <row r="6839" s="9" customFormat="1" ht="10.5" customHeight="1"/>
    <row r="6840" s="9" customFormat="1" ht="10.5" customHeight="1"/>
    <row r="6841" s="9" customFormat="1" ht="10.5" customHeight="1"/>
    <row r="6842" s="9" customFormat="1" ht="10.5" customHeight="1"/>
    <row r="6843" s="9" customFormat="1" ht="10.5" customHeight="1"/>
    <row r="6844" s="9" customFormat="1" ht="10.5" customHeight="1"/>
    <row r="6845" s="9" customFormat="1" ht="10.5" customHeight="1"/>
    <row r="6846" s="9" customFormat="1" ht="10.5" customHeight="1"/>
    <row r="6847" s="9" customFormat="1" ht="10.5" customHeight="1"/>
    <row r="6848" s="9" customFormat="1" ht="10.5" customHeight="1"/>
    <row r="6849" s="9" customFormat="1" ht="10.5" customHeight="1"/>
    <row r="6850" s="9" customFormat="1" ht="10.5" customHeight="1"/>
    <row r="6851" s="9" customFormat="1" ht="10.5" customHeight="1"/>
    <row r="6852" s="9" customFormat="1" ht="10.5" customHeight="1"/>
    <row r="6853" s="9" customFormat="1" ht="10.5" customHeight="1"/>
    <row r="6854" s="9" customFormat="1" ht="10.5" customHeight="1"/>
    <row r="6855" s="9" customFormat="1" ht="10.5" customHeight="1"/>
    <row r="6856" s="9" customFormat="1" ht="10.5" customHeight="1"/>
    <row r="6857" s="9" customFormat="1" ht="10.5" customHeight="1"/>
    <row r="6858" s="9" customFormat="1" ht="10.5" customHeight="1"/>
    <row r="6859" s="9" customFormat="1" ht="10.5" customHeight="1"/>
    <row r="6860" s="9" customFormat="1" ht="10.5" customHeight="1"/>
    <row r="6861" s="9" customFormat="1" ht="10.5" customHeight="1"/>
    <row r="6862" s="9" customFormat="1" ht="10.5" customHeight="1"/>
    <row r="6863" s="9" customFormat="1" ht="10.5" customHeight="1"/>
    <row r="6864" s="9" customFormat="1" ht="10.5" customHeight="1"/>
    <row r="6865" s="9" customFormat="1" ht="10.5" customHeight="1"/>
    <row r="6866" s="9" customFormat="1" ht="10.5" customHeight="1"/>
    <row r="6867" s="9" customFormat="1" ht="10.5" customHeight="1"/>
    <row r="6868" s="9" customFormat="1" ht="10.5" customHeight="1"/>
    <row r="6869" s="9" customFormat="1" ht="10.5" customHeight="1"/>
    <row r="6870" s="9" customFormat="1" ht="10.5" customHeight="1"/>
    <row r="6871" s="9" customFormat="1" ht="10.5" customHeight="1"/>
    <row r="6872" s="9" customFormat="1" ht="10.5" customHeight="1"/>
    <row r="6873" s="9" customFormat="1" ht="10.5" customHeight="1"/>
    <row r="6874" s="9" customFormat="1" ht="10.5" customHeight="1"/>
    <row r="6875" s="9" customFormat="1" ht="10.5" customHeight="1"/>
    <row r="6876" s="9" customFormat="1" ht="10.5" customHeight="1"/>
    <row r="6877" s="9" customFormat="1" ht="10.5" customHeight="1"/>
    <row r="6878" s="9" customFormat="1" ht="10.5" customHeight="1"/>
    <row r="6879" s="9" customFormat="1" ht="10.5" customHeight="1"/>
    <row r="6880" s="9" customFormat="1" ht="10.5" customHeight="1"/>
    <row r="6881" s="9" customFormat="1" ht="10.5" customHeight="1"/>
    <row r="6882" s="9" customFormat="1" ht="10.5" customHeight="1"/>
    <row r="6883" s="9" customFormat="1" ht="10.5" customHeight="1"/>
    <row r="6884" s="9" customFormat="1" ht="10.5" customHeight="1"/>
    <row r="6885" s="9" customFormat="1" ht="10.5" customHeight="1"/>
    <row r="6886" s="9" customFormat="1" ht="10.5" customHeight="1"/>
    <row r="6887" s="9" customFormat="1" ht="10.5" customHeight="1"/>
    <row r="6888" s="9" customFormat="1" ht="10.5" customHeight="1"/>
    <row r="6889" s="9" customFormat="1" ht="10.5" customHeight="1"/>
    <row r="6890" s="9" customFormat="1" ht="10.5" customHeight="1"/>
    <row r="6891" s="9" customFormat="1" ht="10.5" customHeight="1"/>
    <row r="6892" s="9" customFormat="1" ht="10.5" customHeight="1"/>
    <row r="6893" s="9" customFormat="1" ht="10.5" customHeight="1"/>
    <row r="6894" s="9" customFormat="1" ht="10.5" customHeight="1"/>
    <row r="6895" s="9" customFormat="1" ht="10.5" customHeight="1"/>
    <row r="6896" s="9" customFormat="1" ht="10.5" customHeight="1"/>
    <row r="6897" s="9" customFormat="1" ht="10.5" customHeight="1"/>
    <row r="6898" s="9" customFormat="1" ht="10.5" customHeight="1"/>
    <row r="6899" s="9" customFormat="1" ht="10.5" customHeight="1"/>
    <row r="6900" s="9" customFormat="1" ht="10.5" customHeight="1"/>
    <row r="6901" s="9" customFormat="1" ht="10.5" customHeight="1"/>
    <row r="6902" s="9" customFormat="1" ht="10.5" customHeight="1"/>
    <row r="6903" s="9" customFormat="1" ht="10.5" customHeight="1"/>
    <row r="6904" s="9" customFormat="1" ht="10.5" customHeight="1"/>
    <row r="6905" s="9" customFormat="1" ht="10.5" customHeight="1"/>
    <row r="6906" s="9" customFormat="1" ht="10.5" customHeight="1"/>
    <row r="6907" s="9" customFormat="1" ht="10.5" customHeight="1"/>
    <row r="6908" s="9" customFormat="1" ht="10.5" customHeight="1"/>
    <row r="6909" s="9" customFormat="1" ht="10.5" customHeight="1"/>
    <row r="6910" s="9" customFormat="1" ht="10.5" customHeight="1"/>
    <row r="6911" s="9" customFormat="1" ht="10.5" customHeight="1"/>
    <row r="6912" s="9" customFormat="1" ht="10.5" customHeight="1"/>
    <row r="6913" s="9" customFormat="1" ht="10.5" customHeight="1"/>
    <row r="6914" s="9" customFormat="1" ht="10.5" customHeight="1"/>
    <row r="6915" s="9" customFormat="1" ht="10.5" customHeight="1"/>
    <row r="6916" s="9" customFormat="1" ht="10.5" customHeight="1"/>
    <row r="6917" s="9" customFormat="1" ht="10.5" customHeight="1"/>
    <row r="6918" s="9" customFormat="1" ht="10.5" customHeight="1"/>
    <row r="6919" s="9" customFormat="1" ht="10.5" customHeight="1"/>
    <row r="6920" s="9" customFormat="1" ht="10.5" customHeight="1"/>
    <row r="6921" s="9" customFormat="1" ht="10.5" customHeight="1"/>
    <row r="6922" s="9" customFormat="1" ht="10.5" customHeight="1"/>
    <row r="6923" s="9" customFormat="1" ht="10.5" customHeight="1"/>
    <row r="6924" s="9" customFormat="1" ht="10.5" customHeight="1"/>
    <row r="6925" s="9" customFormat="1" ht="10.5" customHeight="1"/>
    <row r="6926" s="9" customFormat="1" ht="10.5" customHeight="1"/>
    <row r="6927" s="9" customFormat="1" ht="10.5" customHeight="1"/>
    <row r="6928" s="9" customFormat="1" ht="10.5" customHeight="1"/>
    <row r="6929" s="9" customFormat="1" ht="10.5" customHeight="1"/>
    <row r="6930" s="9" customFormat="1" ht="10.5" customHeight="1"/>
    <row r="6931" s="9" customFormat="1" ht="10.5" customHeight="1"/>
    <row r="6932" s="9" customFormat="1" ht="10.5" customHeight="1"/>
    <row r="6933" s="9" customFormat="1" ht="10.5" customHeight="1"/>
    <row r="6934" s="9" customFormat="1" ht="10.5" customHeight="1"/>
    <row r="6935" s="9" customFormat="1" ht="10.5" customHeight="1"/>
    <row r="6936" s="9" customFormat="1" ht="10.5" customHeight="1"/>
    <row r="6937" s="9" customFormat="1" ht="10.5" customHeight="1"/>
    <row r="6938" s="9" customFormat="1" ht="10.5" customHeight="1"/>
    <row r="6939" s="9" customFormat="1" ht="10.5" customHeight="1"/>
    <row r="6940" s="9" customFormat="1" ht="10.5" customHeight="1"/>
    <row r="6941" s="9" customFormat="1" ht="10.5" customHeight="1"/>
    <row r="6942" s="9" customFormat="1" ht="10.5" customHeight="1"/>
    <row r="6943" s="9" customFormat="1" ht="10.5" customHeight="1"/>
    <row r="6944" s="9" customFormat="1" ht="10.5" customHeight="1"/>
    <row r="6945" s="9" customFormat="1" ht="10.5" customHeight="1"/>
    <row r="6946" s="9" customFormat="1" ht="10.5" customHeight="1"/>
    <row r="6947" s="9" customFormat="1" ht="10.5" customHeight="1"/>
    <row r="6948" s="9" customFormat="1" ht="10.5" customHeight="1"/>
    <row r="6949" s="9" customFormat="1" ht="10.5" customHeight="1"/>
    <row r="6950" s="9" customFormat="1" ht="10.5" customHeight="1"/>
    <row r="6951" s="9" customFormat="1" ht="10.5" customHeight="1"/>
    <row r="6952" s="9" customFormat="1" ht="10.5" customHeight="1"/>
    <row r="6953" s="9" customFormat="1" ht="10.5" customHeight="1"/>
    <row r="6954" s="9" customFormat="1" ht="10.5" customHeight="1"/>
    <row r="6955" s="9" customFormat="1" ht="10.5" customHeight="1"/>
    <row r="6956" s="9" customFormat="1" ht="10.5" customHeight="1"/>
    <row r="6957" s="9" customFormat="1" ht="10.5" customHeight="1"/>
    <row r="6958" s="9" customFormat="1" ht="10.5" customHeight="1"/>
    <row r="6959" s="9" customFormat="1" ht="10.5" customHeight="1"/>
    <row r="6960" s="9" customFormat="1" ht="10.5" customHeight="1"/>
    <row r="6961" s="9" customFormat="1" ht="10.5" customHeight="1"/>
    <row r="6962" s="9" customFormat="1" ht="10.5" customHeight="1"/>
    <row r="6963" s="9" customFormat="1" ht="10.5" customHeight="1"/>
    <row r="6964" s="9" customFormat="1" ht="10.5" customHeight="1"/>
    <row r="6965" s="9" customFormat="1" ht="10.5" customHeight="1"/>
    <row r="6966" s="9" customFormat="1" ht="10.5" customHeight="1"/>
    <row r="6967" s="9" customFormat="1" ht="10.5" customHeight="1"/>
    <row r="6968" s="9" customFormat="1" ht="10.5" customHeight="1"/>
    <row r="6969" s="9" customFormat="1" ht="10.5" customHeight="1"/>
    <row r="6970" s="9" customFormat="1" ht="10.5" customHeight="1"/>
    <row r="6971" s="9" customFormat="1" ht="10.5" customHeight="1"/>
    <row r="6972" s="9" customFormat="1" ht="10.5" customHeight="1"/>
    <row r="6973" s="9" customFormat="1" ht="10.5" customHeight="1"/>
    <row r="6974" s="9" customFormat="1" ht="10.5" customHeight="1"/>
    <row r="6975" s="9" customFormat="1" ht="10.5" customHeight="1"/>
    <row r="6976" s="9" customFormat="1" ht="10.5" customHeight="1"/>
    <row r="6977" s="9" customFormat="1" ht="10.5" customHeight="1"/>
    <row r="6978" s="9" customFormat="1" ht="10.5" customHeight="1"/>
    <row r="6979" s="9" customFormat="1" ht="10.5" customHeight="1"/>
    <row r="6980" s="9" customFormat="1" ht="10.5" customHeight="1"/>
    <row r="6981" s="9" customFormat="1" ht="10.5" customHeight="1"/>
    <row r="6982" s="9" customFormat="1" ht="10.5" customHeight="1"/>
    <row r="6983" s="9" customFormat="1" ht="10.5" customHeight="1"/>
    <row r="6984" s="9" customFormat="1" ht="10.5" customHeight="1"/>
    <row r="6985" s="9" customFormat="1" ht="10.5" customHeight="1"/>
    <row r="6986" s="9" customFormat="1" ht="10.5" customHeight="1"/>
    <row r="6987" s="9" customFormat="1" ht="10.5" customHeight="1"/>
    <row r="6988" s="9" customFormat="1" ht="10.5" customHeight="1"/>
    <row r="6989" s="9" customFormat="1" ht="10.5" customHeight="1"/>
    <row r="6990" s="9" customFormat="1" ht="10.5" customHeight="1"/>
    <row r="6991" s="9" customFormat="1" ht="10.5" customHeight="1"/>
    <row r="6992" s="9" customFormat="1" ht="10.5" customHeight="1"/>
    <row r="6993" s="9" customFormat="1" ht="10.5" customHeight="1"/>
    <row r="6994" s="9" customFormat="1" ht="10.5" customHeight="1"/>
    <row r="6995" s="9" customFormat="1" ht="10.5" customHeight="1"/>
    <row r="6996" s="9" customFormat="1" ht="10.5" customHeight="1"/>
    <row r="6997" s="9" customFormat="1" ht="10.5" customHeight="1"/>
    <row r="6998" s="9" customFormat="1" ht="10.5" customHeight="1"/>
    <row r="6999" s="9" customFormat="1" ht="10.5" customHeight="1"/>
    <row r="7000" s="9" customFormat="1" ht="10.5" customHeight="1"/>
    <row r="7001" s="9" customFormat="1" ht="10.5" customHeight="1"/>
    <row r="7002" s="9" customFormat="1" ht="10.5" customHeight="1"/>
    <row r="7003" s="9" customFormat="1" ht="10.5" customHeight="1"/>
    <row r="7004" s="9" customFormat="1" ht="10.5" customHeight="1"/>
    <row r="7005" s="9" customFormat="1" ht="10.5" customHeight="1"/>
    <row r="7006" s="9" customFormat="1" ht="10.5" customHeight="1"/>
    <row r="7007" s="9" customFormat="1" ht="10.5" customHeight="1"/>
    <row r="7008" s="9" customFormat="1" ht="10.5" customHeight="1"/>
    <row r="7009" s="9" customFormat="1" ht="10.5" customHeight="1"/>
    <row r="7010" s="9" customFormat="1" ht="10.5" customHeight="1"/>
    <row r="7011" s="9" customFormat="1" ht="10.5" customHeight="1"/>
    <row r="7012" s="9" customFormat="1" ht="10.5" customHeight="1"/>
    <row r="7013" s="9" customFormat="1" ht="10.5" customHeight="1"/>
    <row r="7014" s="9" customFormat="1" ht="10.5" customHeight="1"/>
    <row r="7015" s="9" customFormat="1" ht="10.5" customHeight="1"/>
    <row r="7016" s="9" customFormat="1" ht="10.5" customHeight="1"/>
    <row r="7017" s="9" customFormat="1" ht="10.5" customHeight="1"/>
    <row r="7018" s="9" customFormat="1" ht="10.5" customHeight="1"/>
    <row r="7019" s="9" customFormat="1" ht="10.5" customHeight="1"/>
    <row r="7020" s="9" customFormat="1" ht="10.5" customHeight="1"/>
    <row r="7021" s="9" customFormat="1" ht="10.5" customHeight="1"/>
    <row r="7022" s="9" customFormat="1" ht="10.5" customHeight="1"/>
    <row r="7023" s="9" customFormat="1" ht="10.5" customHeight="1"/>
    <row r="7024" s="9" customFormat="1" ht="10.5" customHeight="1"/>
    <row r="7025" s="9" customFormat="1" ht="10.5" customHeight="1"/>
    <row r="7026" s="9" customFormat="1" ht="10.5" customHeight="1"/>
    <row r="7027" s="9" customFormat="1" ht="10.5" customHeight="1"/>
    <row r="7028" s="9" customFormat="1" ht="10.5" customHeight="1"/>
    <row r="7029" s="9" customFormat="1" ht="10.5" customHeight="1"/>
    <row r="7030" s="9" customFormat="1" ht="10.5" customHeight="1"/>
    <row r="7031" s="9" customFormat="1" ht="10.5" customHeight="1"/>
    <row r="7032" s="9" customFormat="1" ht="10.5" customHeight="1"/>
    <row r="7033" s="9" customFormat="1" ht="10.5" customHeight="1"/>
    <row r="7034" s="9" customFormat="1" ht="10.5" customHeight="1"/>
    <row r="7035" s="9" customFormat="1" ht="10.5" customHeight="1"/>
    <row r="7036" s="9" customFormat="1" ht="10.5" customHeight="1"/>
    <row r="7037" s="9" customFormat="1" ht="10.5" customHeight="1"/>
    <row r="7038" s="9" customFormat="1" ht="10.5" customHeight="1"/>
    <row r="7039" s="9" customFormat="1" ht="10.5" customHeight="1"/>
    <row r="7040" s="9" customFormat="1" ht="10.5" customHeight="1"/>
    <row r="7041" s="9" customFormat="1" ht="10.5" customHeight="1"/>
    <row r="7042" s="9" customFormat="1" ht="10.5" customHeight="1"/>
    <row r="7043" s="9" customFormat="1" ht="10.5" customHeight="1"/>
    <row r="7044" s="9" customFormat="1" ht="10.5" customHeight="1"/>
    <row r="7045" s="9" customFormat="1" ht="10.5" customHeight="1"/>
    <row r="7046" s="9" customFormat="1" ht="10.5" customHeight="1"/>
    <row r="7047" s="9" customFormat="1" ht="10.5" customHeight="1"/>
    <row r="7048" s="9" customFormat="1" ht="10.5" customHeight="1"/>
    <row r="7049" s="9" customFormat="1" ht="10.5" customHeight="1"/>
    <row r="7050" s="9" customFormat="1" ht="10.5" customHeight="1"/>
    <row r="7051" s="9" customFormat="1" ht="10.5" customHeight="1"/>
    <row r="7052" s="9" customFormat="1" ht="10.5" customHeight="1"/>
    <row r="7053" s="9" customFormat="1" ht="10.5" customHeight="1"/>
    <row r="7054" s="9" customFormat="1" ht="10.5" customHeight="1"/>
    <row r="7055" s="9" customFormat="1" ht="10.5" customHeight="1"/>
    <row r="7056" s="9" customFormat="1" ht="10.5" customHeight="1"/>
    <row r="7057" s="9" customFormat="1" ht="10.5" customHeight="1"/>
    <row r="7058" s="9" customFormat="1" ht="10.5" customHeight="1"/>
    <row r="7059" s="9" customFormat="1" ht="10.5" customHeight="1"/>
    <row r="7060" s="9" customFormat="1" ht="10.5" customHeight="1"/>
    <row r="7061" s="9" customFormat="1" ht="10.5" customHeight="1"/>
    <row r="7062" s="9" customFormat="1" ht="10.5" customHeight="1"/>
    <row r="7063" s="9" customFormat="1" ht="10.5" customHeight="1"/>
    <row r="7064" s="9" customFormat="1" ht="10.5" customHeight="1"/>
    <row r="7065" s="9" customFormat="1" ht="10.5" customHeight="1"/>
    <row r="7066" s="9" customFormat="1" ht="10.5" customHeight="1"/>
    <row r="7067" s="9" customFormat="1" ht="10.5" customHeight="1"/>
    <row r="7068" s="9" customFormat="1" ht="10.5" customHeight="1"/>
    <row r="7069" s="9" customFormat="1" ht="10.5" customHeight="1"/>
    <row r="7070" s="9" customFormat="1" ht="10.5" customHeight="1"/>
    <row r="7071" s="9" customFormat="1" ht="10.5" customHeight="1"/>
    <row r="7072" s="9" customFormat="1" ht="10.5" customHeight="1"/>
    <row r="7073" s="9" customFormat="1" ht="10.5" customHeight="1"/>
    <row r="7074" s="9" customFormat="1" ht="10.5" customHeight="1"/>
    <row r="7075" s="9" customFormat="1" ht="10.5" customHeight="1"/>
    <row r="7076" s="9" customFormat="1" ht="10.5" customHeight="1"/>
    <row r="7077" s="9" customFormat="1" ht="10.5" customHeight="1"/>
    <row r="7078" s="9" customFormat="1" ht="10.5" customHeight="1"/>
    <row r="7079" s="9" customFormat="1" ht="10.5" customHeight="1"/>
    <row r="7080" s="9" customFormat="1" ht="10.5" customHeight="1"/>
    <row r="7081" s="9" customFormat="1" ht="10.5" customHeight="1"/>
    <row r="7082" s="9" customFormat="1" ht="10.5" customHeight="1"/>
    <row r="7083" s="9" customFormat="1" ht="10.5" customHeight="1"/>
    <row r="7084" s="9" customFormat="1" ht="10.5" customHeight="1"/>
    <row r="7085" s="9" customFormat="1" ht="10.5" customHeight="1"/>
    <row r="7086" s="9" customFormat="1" ht="10.5" customHeight="1"/>
    <row r="7087" s="9" customFormat="1" ht="10.5" customHeight="1"/>
    <row r="7088" s="9" customFormat="1" ht="10.5" customHeight="1"/>
    <row r="7089" s="9" customFormat="1" ht="10.5" customHeight="1"/>
    <row r="7090" s="9" customFormat="1" ht="10.5" customHeight="1"/>
    <row r="7091" s="9" customFormat="1" ht="10.5" customHeight="1"/>
    <row r="7092" s="9" customFormat="1" ht="10.5" customHeight="1"/>
    <row r="7093" s="9" customFormat="1" ht="10.5" customHeight="1"/>
    <row r="7094" s="9" customFormat="1" ht="10.5" customHeight="1"/>
    <row r="7095" s="9" customFormat="1" ht="10.5" customHeight="1"/>
    <row r="7096" s="9" customFormat="1" ht="10.5" customHeight="1"/>
    <row r="7097" s="9" customFormat="1" ht="10.5" customHeight="1"/>
    <row r="7098" s="9" customFormat="1" ht="10.5" customHeight="1"/>
    <row r="7099" s="9" customFormat="1" ht="10.5" customHeight="1"/>
    <row r="7100" s="9" customFormat="1" ht="10.5" customHeight="1"/>
    <row r="7101" s="9" customFormat="1" ht="10.5" customHeight="1"/>
    <row r="7102" s="9" customFormat="1" ht="10.5" customHeight="1"/>
    <row r="7103" s="9" customFormat="1" ht="10.5" customHeight="1"/>
    <row r="7104" s="9" customFormat="1" ht="10.5" customHeight="1"/>
    <row r="7105" s="9" customFormat="1" ht="10.5" customHeight="1"/>
    <row r="7106" s="9" customFormat="1" ht="10.5" customHeight="1"/>
    <row r="7107" s="9" customFormat="1" ht="10.5" customHeight="1"/>
    <row r="7108" s="9" customFormat="1" ht="10.5" customHeight="1"/>
    <row r="7109" s="9" customFormat="1" ht="10.5" customHeight="1"/>
    <row r="7110" s="9" customFormat="1" ht="10.5" customHeight="1"/>
    <row r="7111" s="9" customFormat="1" ht="10.5" customHeight="1"/>
    <row r="7112" s="9" customFormat="1" ht="10.5" customHeight="1"/>
    <row r="7113" s="9" customFormat="1" ht="10.5" customHeight="1"/>
    <row r="7114" s="9" customFormat="1" ht="10.5" customHeight="1"/>
    <row r="7115" s="9" customFormat="1" ht="10.5" customHeight="1"/>
    <row r="7116" s="9" customFormat="1" ht="10.5" customHeight="1"/>
    <row r="7117" s="9" customFormat="1" ht="10.5" customHeight="1"/>
    <row r="7118" s="9" customFormat="1" ht="10.5" customHeight="1"/>
    <row r="7119" s="9" customFormat="1" ht="10.5" customHeight="1"/>
    <row r="7120" s="9" customFormat="1" ht="10.5" customHeight="1"/>
    <row r="7121" s="9" customFormat="1" ht="10.5" customHeight="1"/>
    <row r="7122" s="9" customFormat="1" ht="10.5" customHeight="1"/>
    <row r="7123" s="9" customFormat="1" ht="10.5" customHeight="1"/>
    <row r="7124" s="9" customFormat="1" ht="10.5" customHeight="1"/>
    <row r="7125" s="9" customFormat="1" ht="10.5" customHeight="1"/>
    <row r="7126" s="9" customFormat="1" ht="10.5" customHeight="1"/>
    <row r="7127" s="9" customFormat="1" ht="10.5" customHeight="1"/>
    <row r="7128" s="9" customFormat="1" ht="10.5" customHeight="1"/>
    <row r="7129" s="9" customFormat="1" ht="10.5" customHeight="1"/>
    <row r="7130" s="9" customFormat="1" ht="10.5" customHeight="1"/>
    <row r="7131" s="9" customFormat="1" ht="10.5" customHeight="1"/>
    <row r="7132" s="9" customFormat="1" ht="10.5" customHeight="1"/>
    <row r="7133" s="9" customFormat="1" ht="10.5" customHeight="1"/>
    <row r="7134" s="9" customFormat="1" ht="10.5" customHeight="1"/>
    <row r="7135" s="9" customFormat="1" ht="10.5" customHeight="1"/>
    <row r="7136" s="9" customFormat="1" ht="10.5" customHeight="1"/>
    <row r="7137" s="9" customFormat="1" ht="10.5" customHeight="1"/>
    <row r="7138" s="9" customFormat="1" ht="10.5" customHeight="1"/>
    <row r="7139" s="9" customFormat="1" ht="10.5" customHeight="1"/>
    <row r="7140" s="9" customFormat="1" ht="10.5" customHeight="1"/>
    <row r="7141" s="9" customFormat="1" ht="10.5" customHeight="1"/>
    <row r="7142" s="9" customFormat="1" ht="10.5" customHeight="1"/>
    <row r="7143" s="9" customFormat="1" ht="10.5" customHeight="1"/>
    <row r="7144" s="9" customFormat="1" ht="10.5" customHeight="1"/>
    <row r="7145" s="9" customFormat="1" ht="10.5" customHeight="1"/>
    <row r="7146" s="9" customFormat="1" ht="10.5" customHeight="1"/>
    <row r="7147" s="9" customFormat="1" ht="10.5" customHeight="1"/>
    <row r="7148" s="9" customFormat="1" ht="10.5" customHeight="1"/>
    <row r="7149" s="9" customFormat="1" ht="10.5" customHeight="1"/>
    <row r="7150" s="9" customFormat="1" ht="10.5" customHeight="1"/>
    <row r="7151" s="9" customFormat="1" ht="10.5" customHeight="1"/>
    <row r="7152" s="9" customFormat="1" ht="10.5" customHeight="1"/>
    <row r="7153" s="9" customFormat="1" ht="10.5" customHeight="1"/>
    <row r="7154" s="9" customFormat="1" ht="10.5" customHeight="1"/>
    <row r="7155" s="9" customFormat="1" ht="10.5" customHeight="1"/>
    <row r="7156" s="9" customFormat="1" ht="10.5" customHeight="1"/>
    <row r="7157" s="9" customFormat="1" ht="10.5" customHeight="1"/>
    <row r="7158" s="9" customFormat="1" ht="10.5" customHeight="1"/>
    <row r="7159" s="9" customFormat="1" ht="10.5" customHeight="1"/>
    <row r="7160" s="9" customFormat="1" ht="10.5" customHeight="1"/>
    <row r="7161" s="9" customFormat="1" ht="10.5" customHeight="1"/>
    <row r="7162" s="9" customFormat="1" ht="10.5" customHeight="1"/>
    <row r="7163" s="9" customFormat="1" ht="10.5" customHeight="1"/>
    <row r="7164" s="9" customFormat="1" ht="10.5" customHeight="1"/>
    <row r="7165" s="9" customFormat="1" ht="10.5" customHeight="1"/>
    <row r="7166" s="9" customFormat="1" ht="10.5" customHeight="1"/>
    <row r="7167" s="9" customFormat="1" ht="10.5" customHeight="1"/>
    <row r="7168" s="9" customFormat="1" ht="10.5" customHeight="1"/>
    <row r="7169" s="9" customFormat="1" ht="10.5" customHeight="1"/>
    <row r="7170" s="9" customFormat="1" ht="10.5" customHeight="1"/>
    <row r="7171" s="9" customFormat="1" ht="10.5" customHeight="1"/>
    <row r="7172" s="9" customFormat="1" ht="10.5" customHeight="1"/>
    <row r="7173" s="9" customFormat="1" ht="10.5" customHeight="1"/>
    <row r="7174" s="9" customFormat="1" ht="10.5" customHeight="1"/>
    <row r="7175" s="9" customFormat="1" ht="10.5" customHeight="1"/>
    <row r="7176" s="9" customFormat="1" ht="10.5" customHeight="1"/>
    <row r="7177" s="9" customFormat="1" ht="10.5" customHeight="1"/>
    <row r="7178" s="9" customFormat="1" ht="10.5" customHeight="1"/>
    <row r="7179" s="9" customFormat="1" ht="10.5" customHeight="1"/>
    <row r="7180" s="9" customFormat="1" ht="10.5" customHeight="1"/>
    <row r="7181" s="9" customFormat="1" ht="10.5" customHeight="1"/>
    <row r="7182" s="9" customFormat="1" ht="10.5" customHeight="1"/>
    <row r="7183" s="9" customFormat="1" ht="10.5" customHeight="1"/>
    <row r="7184" s="9" customFormat="1" ht="10.5" customHeight="1"/>
    <row r="7185" s="9" customFormat="1" ht="10.5" customHeight="1"/>
    <row r="7186" s="9" customFormat="1" ht="10.5" customHeight="1"/>
    <row r="7187" s="9" customFormat="1" ht="10.5" customHeight="1"/>
    <row r="7188" s="9" customFormat="1" ht="10.5" customHeight="1"/>
    <row r="7189" s="9" customFormat="1" ht="10.5" customHeight="1"/>
    <row r="7190" s="9" customFormat="1" ht="10.5" customHeight="1"/>
    <row r="7191" s="9" customFormat="1" ht="10.5" customHeight="1"/>
    <row r="7192" s="9" customFormat="1" ht="10.5" customHeight="1"/>
    <row r="7193" s="9" customFormat="1" ht="10.5" customHeight="1"/>
    <row r="7194" s="9" customFormat="1" ht="10.5" customHeight="1"/>
    <row r="7195" s="9" customFormat="1" ht="10.5" customHeight="1"/>
    <row r="7196" s="9" customFormat="1" ht="10.5" customHeight="1"/>
    <row r="7197" s="9" customFormat="1" ht="10.5" customHeight="1"/>
    <row r="7198" s="9" customFormat="1" ht="10.5" customHeight="1"/>
    <row r="7199" s="9" customFormat="1" ht="10.5" customHeight="1"/>
    <row r="7200" s="9" customFormat="1" ht="10.5" customHeight="1"/>
    <row r="7201" s="9" customFormat="1" ht="10.5" customHeight="1"/>
    <row r="7202" s="9" customFormat="1" ht="10.5" customHeight="1"/>
    <row r="7203" s="9" customFormat="1" ht="10.5" customHeight="1"/>
    <row r="7204" s="9" customFormat="1" ht="10.5" customHeight="1"/>
    <row r="7205" s="9" customFormat="1" ht="10.5" customHeight="1"/>
    <row r="7206" s="9" customFormat="1" ht="10.5" customHeight="1"/>
    <row r="7207" s="9" customFormat="1" ht="10.5" customHeight="1"/>
    <row r="7208" s="9" customFormat="1" ht="10.5" customHeight="1"/>
    <row r="7209" s="9" customFormat="1" ht="10.5" customHeight="1"/>
    <row r="7210" s="9" customFormat="1" ht="10.5" customHeight="1"/>
    <row r="7211" s="9" customFormat="1" ht="10.5" customHeight="1"/>
    <row r="7212" s="9" customFormat="1" ht="10.5" customHeight="1"/>
    <row r="7213" s="9" customFormat="1" ht="10.5" customHeight="1"/>
    <row r="7214" s="9" customFormat="1" ht="10.5" customHeight="1"/>
    <row r="7215" s="9" customFormat="1" ht="10.5" customHeight="1"/>
    <row r="7216" s="9" customFormat="1" ht="10.5" customHeight="1"/>
    <row r="7217" s="9" customFormat="1" ht="10.5" customHeight="1"/>
    <row r="7218" s="9" customFormat="1" ht="10.5" customHeight="1"/>
    <row r="7219" s="9" customFormat="1" ht="10.5" customHeight="1"/>
    <row r="7220" s="9" customFormat="1" ht="10.5" customHeight="1"/>
    <row r="7221" s="9" customFormat="1" ht="10.5" customHeight="1"/>
    <row r="7222" s="9" customFormat="1" ht="10.5" customHeight="1"/>
    <row r="7223" s="9" customFormat="1" ht="10.5" customHeight="1"/>
    <row r="7224" s="9" customFormat="1" ht="10.5" customHeight="1"/>
    <row r="7225" s="9" customFormat="1" ht="10.5" customHeight="1"/>
    <row r="7226" s="9" customFormat="1" ht="10.5" customHeight="1"/>
    <row r="7227" s="9" customFormat="1" ht="10.5" customHeight="1"/>
    <row r="7228" s="9" customFormat="1" ht="10.5" customHeight="1"/>
    <row r="7229" s="9" customFormat="1" ht="10.5" customHeight="1"/>
    <row r="7230" s="9" customFormat="1" ht="10.5" customHeight="1"/>
    <row r="7231" s="9" customFormat="1" ht="10.5" customHeight="1"/>
    <row r="7232" s="9" customFormat="1" ht="10.5" customHeight="1"/>
    <row r="7233" s="9" customFormat="1" ht="10.5" customHeight="1"/>
    <row r="7234" s="9" customFormat="1" ht="10.5" customHeight="1"/>
    <row r="7235" s="9" customFormat="1" ht="10.5" customHeight="1"/>
    <row r="7236" s="9" customFormat="1" ht="10.5" customHeight="1"/>
    <row r="7237" s="9" customFormat="1" ht="10.5" customHeight="1"/>
    <row r="7238" s="9" customFormat="1" ht="10.5" customHeight="1"/>
    <row r="7239" s="9" customFormat="1" ht="10.5" customHeight="1"/>
    <row r="7240" s="9" customFormat="1" ht="10.5" customHeight="1"/>
    <row r="7241" s="9" customFormat="1" ht="10.5" customHeight="1"/>
    <row r="7242" s="9" customFormat="1" ht="10.5" customHeight="1"/>
    <row r="7243" s="9" customFormat="1" ht="10.5" customHeight="1"/>
    <row r="7244" s="9" customFormat="1" ht="10.5" customHeight="1"/>
    <row r="7245" s="9" customFormat="1" ht="10.5" customHeight="1"/>
    <row r="7246" s="9" customFormat="1" ht="10.5" customHeight="1"/>
    <row r="7247" s="9" customFormat="1" ht="10.5" customHeight="1"/>
    <row r="7248" s="9" customFormat="1" ht="10.5" customHeight="1"/>
    <row r="7249" s="9" customFormat="1" ht="10.5" customHeight="1"/>
    <row r="7250" s="9" customFormat="1" ht="10.5" customHeight="1"/>
    <row r="7251" s="9" customFormat="1" ht="10.5" customHeight="1"/>
    <row r="7252" s="9" customFormat="1" ht="10.5" customHeight="1"/>
    <row r="7253" s="9" customFormat="1" ht="10.5" customHeight="1"/>
    <row r="7254" s="9" customFormat="1" ht="10.5" customHeight="1"/>
    <row r="7255" s="9" customFormat="1" ht="10.5" customHeight="1"/>
    <row r="7256" s="9" customFormat="1" ht="10.5" customHeight="1"/>
    <row r="7257" s="9" customFormat="1" ht="10.5" customHeight="1"/>
    <row r="7258" s="9" customFormat="1" ht="10.5" customHeight="1"/>
    <row r="7259" s="9" customFormat="1" ht="10.5" customHeight="1"/>
    <row r="7260" s="9" customFormat="1" ht="10.5" customHeight="1"/>
    <row r="7261" s="9" customFormat="1" ht="10.5" customHeight="1"/>
    <row r="7262" s="9" customFormat="1" ht="10.5" customHeight="1"/>
    <row r="7263" s="9" customFormat="1" ht="10.5" customHeight="1"/>
    <row r="7264" s="9" customFormat="1" ht="10.5" customHeight="1"/>
    <row r="7265" s="9" customFormat="1" ht="10.5" customHeight="1"/>
    <row r="7266" s="9" customFormat="1" ht="10.5" customHeight="1"/>
    <row r="7267" s="9" customFormat="1" ht="10.5" customHeight="1"/>
    <row r="7268" s="9" customFormat="1" ht="10.5" customHeight="1"/>
    <row r="7269" s="9" customFormat="1" ht="10.5" customHeight="1"/>
    <row r="7270" s="9" customFormat="1" ht="10.5" customHeight="1"/>
    <row r="7271" s="9" customFormat="1" ht="10.5" customHeight="1"/>
    <row r="7272" s="9" customFormat="1" ht="10.5" customHeight="1"/>
    <row r="7273" s="9" customFormat="1" ht="10.5" customHeight="1"/>
    <row r="7274" s="9" customFormat="1" ht="10.5" customHeight="1"/>
    <row r="7275" s="9" customFormat="1" ht="10.5" customHeight="1"/>
    <row r="7276" s="9" customFormat="1" ht="10.5" customHeight="1"/>
    <row r="7277" s="9" customFormat="1" ht="10.5" customHeight="1"/>
    <row r="7278" s="9" customFormat="1" ht="10.5" customHeight="1"/>
    <row r="7279" s="9" customFormat="1" ht="10.5" customHeight="1"/>
    <row r="7280" s="9" customFormat="1" ht="10.5" customHeight="1"/>
    <row r="7281" s="9" customFormat="1" ht="10.5" customHeight="1"/>
    <row r="7282" s="9" customFormat="1" ht="10.5" customHeight="1"/>
    <row r="7283" s="9" customFormat="1" ht="10.5" customHeight="1"/>
    <row r="7284" s="9" customFormat="1" ht="10.5" customHeight="1"/>
    <row r="7285" s="9" customFormat="1" ht="10.5" customHeight="1"/>
    <row r="7286" s="9" customFormat="1" ht="10.5" customHeight="1"/>
    <row r="7287" s="9" customFormat="1" ht="10.5" customHeight="1"/>
    <row r="7288" s="9" customFormat="1" ht="10.5" customHeight="1"/>
    <row r="7289" s="9" customFormat="1" ht="10.5" customHeight="1"/>
    <row r="7290" s="9" customFormat="1" ht="10.5" customHeight="1"/>
    <row r="7291" s="9" customFormat="1" ht="10.5" customHeight="1"/>
    <row r="7292" s="9" customFormat="1" ht="10.5" customHeight="1"/>
    <row r="7293" s="9" customFormat="1" ht="10.5" customHeight="1"/>
    <row r="7294" s="9" customFormat="1" ht="10.5" customHeight="1"/>
    <row r="7295" s="9" customFormat="1" ht="10.5" customHeight="1"/>
    <row r="7296" s="9" customFormat="1" ht="10.5" customHeight="1"/>
    <row r="7297" s="9" customFormat="1" ht="10.5" customHeight="1"/>
    <row r="7298" s="9" customFormat="1" ht="10.5" customHeight="1"/>
    <row r="7299" s="9" customFormat="1" ht="10.5" customHeight="1"/>
    <row r="7300" s="9" customFormat="1" ht="10.5" customHeight="1"/>
    <row r="7301" s="9" customFormat="1" ht="10.5" customHeight="1"/>
    <row r="7302" s="9" customFormat="1" ht="10.5" customHeight="1"/>
    <row r="7303" s="9" customFormat="1" ht="10.5" customHeight="1"/>
    <row r="7304" s="9" customFormat="1" ht="10.5" customHeight="1"/>
    <row r="7305" s="9" customFormat="1" ht="10.5" customHeight="1"/>
    <row r="7306" s="9" customFormat="1" ht="10.5" customHeight="1"/>
    <row r="7307" s="9" customFormat="1" ht="10.5" customHeight="1"/>
    <row r="7308" s="9" customFormat="1" ht="10.5" customHeight="1"/>
    <row r="7309" s="9" customFormat="1" ht="10.5" customHeight="1"/>
    <row r="7310" s="9" customFormat="1" ht="10.5" customHeight="1"/>
    <row r="7311" s="9" customFormat="1" ht="10.5" customHeight="1"/>
    <row r="7312" s="9" customFormat="1" ht="10.5" customHeight="1"/>
    <row r="7313" s="9" customFormat="1" ht="10.5" customHeight="1"/>
    <row r="7314" s="9" customFormat="1" ht="10.5" customHeight="1"/>
    <row r="7315" s="9" customFormat="1" ht="10.5" customHeight="1"/>
    <row r="7316" s="9" customFormat="1" ht="10.5" customHeight="1"/>
    <row r="7317" s="9" customFormat="1" ht="10.5" customHeight="1"/>
    <row r="7318" s="9" customFormat="1" ht="10.5" customHeight="1"/>
    <row r="7319" s="9" customFormat="1" ht="10.5" customHeight="1"/>
    <row r="7320" s="9" customFormat="1" ht="10.5" customHeight="1"/>
    <row r="7321" s="9" customFormat="1" ht="10.5" customHeight="1"/>
    <row r="7322" s="9" customFormat="1" ht="10.5" customHeight="1"/>
    <row r="7323" s="9" customFormat="1" ht="10.5" customHeight="1"/>
    <row r="7324" s="9" customFormat="1" ht="10.5" customHeight="1"/>
    <row r="7325" s="9" customFormat="1" ht="10.5" customHeight="1"/>
    <row r="7326" s="9" customFormat="1" ht="10.5" customHeight="1"/>
    <row r="7327" s="9" customFormat="1" ht="10.5" customHeight="1"/>
    <row r="7328" s="9" customFormat="1" ht="10.5" customHeight="1"/>
    <row r="7329" s="9" customFormat="1" ht="10.5" customHeight="1"/>
    <row r="7330" s="9" customFormat="1" ht="10.5" customHeight="1"/>
    <row r="7331" s="9" customFormat="1" ht="10.5" customHeight="1"/>
    <row r="7332" s="9" customFormat="1" ht="10.5" customHeight="1"/>
    <row r="7333" s="9" customFormat="1" ht="10.5" customHeight="1"/>
    <row r="7334" s="9" customFormat="1" ht="10.5" customHeight="1"/>
    <row r="7335" s="9" customFormat="1" ht="10.5" customHeight="1"/>
    <row r="7336" s="9" customFormat="1" ht="10.5" customHeight="1"/>
    <row r="7337" s="9" customFormat="1" ht="10.5" customHeight="1"/>
    <row r="7338" s="9" customFormat="1" ht="10.5" customHeight="1"/>
    <row r="7339" s="9" customFormat="1" ht="10.5" customHeight="1"/>
    <row r="7340" s="9" customFormat="1" ht="10.5" customHeight="1"/>
    <row r="7341" s="9" customFormat="1" ht="10.5" customHeight="1"/>
    <row r="7342" s="9" customFormat="1" ht="10.5" customHeight="1"/>
    <row r="7343" s="9" customFormat="1" ht="10.5" customHeight="1"/>
    <row r="7344" s="9" customFormat="1" ht="10.5" customHeight="1"/>
    <row r="7345" s="9" customFormat="1" ht="10.5" customHeight="1"/>
    <row r="7346" s="9" customFormat="1" ht="10.5" customHeight="1"/>
    <row r="7347" s="9" customFormat="1" ht="10.5" customHeight="1"/>
    <row r="7348" s="9" customFormat="1" ht="10.5" customHeight="1"/>
    <row r="7349" s="9" customFormat="1" ht="10.5" customHeight="1"/>
    <row r="7350" s="9" customFormat="1" ht="10.5" customHeight="1"/>
    <row r="7351" s="9" customFormat="1" ht="10.5" customHeight="1"/>
    <row r="7352" s="9" customFormat="1" ht="10.5" customHeight="1"/>
    <row r="7353" s="9" customFormat="1" ht="10.5" customHeight="1"/>
    <row r="7354" s="9" customFormat="1" ht="10.5" customHeight="1"/>
    <row r="7355" s="9" customFormat="1" ht="10.5" customHeight="1"/>
    <row r="7356" s="9" customFormat="1" ht="10.5" customHeight="1"/>
    <row r="7357" s="9" customFormat="1" ht="10.5" customHeight="1"/>
    <row r="7358" s="9" customFormat="1" ht="10.5" customHeight="1"/>
    <row r="7359" s="9" customFormat="1" ht="10.5" customHeight="1"/>
    <row r="7360" s="9" customFormat="1" ht="10.5" customHeight="1"/>
    <row r="7361" s="9" customFormat="1" ht="10.5" customHeight="1"/>
    <row r="7362" s="9" customFormat="1" ht="10.5" customHeight="1"/>
    <row r="7363" s="9" customFormat="1" ht="10.5" customHeight="1"/>
    <row r="7364" s="9" customFormat="1" ht="10.5" customHeight="1"/>
    <row r="7365" s="9" customFormat="1" ht="10.5" customHeight="1"/>
    <row r="7366" s="9" customFormat="1" ht="10.5" customHeight="1"/>
    <row r="7367" s="9" customFormat="1" ht="10.5" customHeight="1"/>
    <row r="7368" s="9" customFormat="1" ht="10.5" customHeight="1"/>
    <row r="7369" s="9" customFormat="1" ht="10.5" customHeight="1"/>
    <row r="7370" s="9" customFormat="1" ht="10.5" customHeight="1"/>
    <row r="7371" s="9" customFormat="1" ht="10.5" customHeight="1"/>
    <row r="7372" s="9" customFormat="1" ht="10.5" customHeight="1"/>
    <row r="7373" s="9" customFormat="1" ht="10.5" customHeight="1"/>
    <row r="7374" s="9" customFormat="1" ht="10.5" customHeight="1"/>
    <row r="7375" s="9" customFormat="1" ht="10.5" customHeight="1"/>
    <row r="7376" s="9" customFormat="1" ht="10.5" customHeight="1"/>
    <row r="7377" s="9" customFormat="1" ht="10.5" customHeight="1"/>
    <row r="7378" s="9" customFormat="1" ht="10.5" customHeight="1"/>
    <row r="7379" s="9" customFormat="1" ht="10.5" customHeight="1"/>
    <row r="7380" s="9" customFormat="1" ht="10.5" customHeight="1"/>
    <row r="7381" s="9" customFormat="1" ht="10.5" customHeight="1"/>
    <row r="7382" s="9" customFormat="1" ht="10.5" customHeight="1"/>
    <row r="7383" s="9" customFormat="1" ht="10.5" customHeight="1"/>
    <row r="7384" s="9" customFormat="1" ht="10.5" customHeight="1"/>
    <row r="7385" s="9" customFormat="1" ht="10.5" customHeight="1"/>
    <row r="7386" s="9" customFormat="1" ht="10.5" customHeight="1"/>
    <row r="7387" s="9" customFormat="1" ht="10.5" customHeight="1"/>
    <row r="7388" s="9" customFormat="1" ht="10.5" customHeight="1"/>
    <row r="7389" s="9" customFormat="1" ht="10.5" customHeight="1"/>
    <row r="7390" s="9" customFormat="1" ht="10.5" customHeight="1"/>
    <row r="7391" s="9" customFormat="1" ht="10.5" customHeight="1"/>
    <row r="7392" s="9" customFormat="1" ht="10.5" customHeight="1"/>
    <row r="7393" s="9" customFormat="1" ht="10.5" customHeight="1"/>
    <row r="7394" s="9" customFormat="1" ht="10.5" customHeight="1"/>
    <row r="7395" s="9" customFormat="1" ht="10.5" customHeight="1"/>
    <row r="7396" s="9" customFormat="1" ht="10.5" customHeight="1"/>
    <row r="7397" s="9" customFormat="1" ht="10.5" customHeight="1"/>
    <row r="7398" s="9" customFormat="1" ht="10.5" customHeight="1"/>
    <row r="7399" s="9" customFormat="1" ht="10.5" customHeight="1"/>
    <row r="7400" s="9" customFormat="1" ht="10.5" customHeight="1"/>
    <row r="7401" s="9" customFormat="1" ht="10.5" customHeight="1"/>
    <row r="7402" s="9" customFormat="1" ht="10.5" customHeight="1"/>
    <row r="7403" s="9" customFormat="1" ht="10.5" customHeight="1"/>
    <row r="7404" s="9" customFormat="1" ht="10.5" customHeight="1"/>
    <row r="7405" s="9" customFormat="1" ht="10.5" customHeight="1"/>
    <row r="7406" s="9" customFormat="1" ht="10.5" customHeight="1"/>
    <row r="7407" s="9" customFormat="1" ht="10.5" customHeight="1"/>
    <row r="7408" s="9" customFormat="1" ht="10.5" customHeight="1"/>
    <row r="7409" s="9" customFormat="1" ht="10.5" customHeight="1"/>
    <row r="7410" s="9" customFormat="1" ht="10.5" customHeight="1"/>
    <row r="7411" s="9" customFormat="1" ht="10.5" customHeight="1"/>
    <row r="7412" s="9" customFormat="1" ht="10.5" customHeight="1"/>
    <row r="7413" s="9" customFormat="1" ht="10.5" customHeight="1"/>
    <row r="7414" s="9" customFormat="1" ht="10.5" customHeight="1"/>
    <row r="7415" s="9" customFormat="1" ht="10.5" customHeight="1"/>
    <row r="7416" s="9" customFormat="1" ht="10.5" customHeight="1"/>
    <row r="7417" s="9" customFormat="1" ht="10.5" customHeight="1"/>
    <row r="7418" s="9" customFormat="1" ht="10.5" customHeight="1"/>
    <row r="7419" s="9" customFormat="1" ht="10.5" customHeight="1"/>
    <row r="7420" s="9" customFormat="1" ht="10.5" customHeight="1"/>
    <row r="7421" s="9" customFormat="1" ht="10.5" customHeight="1"/>
    <row r="7422" s="9" customFormat="1" ht="10.5" customHeight="1"/>
    <row r="7423" s="9" customFormat="1" ht="10.5" customHeight="1"/>
    <row r="7424" s="9" customFormat="1" ht="10.5" customHeight="1"/>
    <row r="7425" s="9" customFormat="1" ht="10.5" customHeight="1"/>
    <row r="7426" s="9" customFormat="1" ht="10.5" customHeight="1"/>
    <row r="7427" s="9" customFormat="1" ht="10.5" customHeight="1"/>
    <row r="7428" s="9" customFormat="1" ht="10.5" customHeight="1"/>
    <row r="7429" s="9" customFormat="1" ht="10.5" customHeight="1"/>
    <row r="7430" s="9" customFormat="1" ht="10.5" customHeight="1"/>
    <row r="7431" s="9" customFormat="1" ht="10.5" customHeight="1"/>
    <row r="7432" s="9" customFormat="1" ht="10.5" customHeight="1"/>
    <row r="7433" s="9" customFormat="1" ht="10.5" customHeight="1"/>
    <row r="7434" s="9" customFormat="1" ht="10.5" customHeight="1"/>
    <row r="7435" s="9" customFormat="1" ht="10.5" customHeight="1"/>
    <row r="7436" s="9" customFormat="1" ht="10.5" customHeight="1"/>
    <row r="7437" s="9" customFormat="1" ht="10.5" customHeight="1"/>
    <row r="7438" s="9" customFormat="1" ht="10.5" customHeight="1"/>
    <row r="7439" s="9" customFormat="1" ht="10.5" customHeight="1"/>
    <row r="7440" s="9" customFormat="1" ht="10.5" customHeight="1"/>
    <row r="7441" s="9" customFormat="1" ht="10.5" customHeight="1"/>
    <row r="7442" s="9" customFormat="1" ht="10.5" customHeight="1"/>
    <row r="7443" s="9" customFormat="1" ht="10.5" customHeight="1"/>
    <row r="7444" s="9" customFormat="1" ht="10.5" customHeight="1"/>
    <row r="7445" s="9" customFormat="1" ht="10.5" customHeight="1"/>
    <row r="7446" s="9" customFormat="1" ht="10.5" customHeight="1"/>
    <row r="7447" s="9" customFormat="1" ht="10.5" customHeight="1"/>
    <row r="7448" s="9" customFormat="1" ht="10.5" customHeight="1"/>
    <row r="7449" s="9" customFormat="1" ht="10.5" customHeight="1"/>
    <row r="7450" s="9" customFormat="1" ht="10.5" customHeight="1"/>
    <row r="7451" s="9" customFormat="1" ht="10.5" customHeight="1"/>
    <row r="7452" s="9" customFormat="1" ht="10.5" customHeight="1"/>
    <row r="7453" s="9" customFormat="1" ht="10.5" customHeight="1"/>
    <row r="7454" s="9" customFormat="1" ht="10.5" customHeight="1"/>
    <row r="7455" s="9" customFormat="1" ht="10.5" customHeight="1"/>
    <row r="7456" s="9" customFormat="1" ht="10.5" customHeight="1"/>
    <row r="7457" s="9" customFormat="1" ht="10.5" customHeight="1"/>
    <row r="7458" s="9" customFormat="1" ht="10.5" customHeight="1"/>
    <row r="7459" s="9" customFormat="1" ht="10.5" customHeight="1"/>
    <row r="7460" s="9" customFormat="1" ht="10.5" customHeight="1"/>
    <row r="7461" s="9" customFormat="1" ht="10.5" customHeight="1"/>
    <row r="7462" s="9" customFormat="1" ht="10.5" customHeight="1"/>
    <row r="7463" s="9" customFormat="1" ht="10.5" customHeight="1"/>
    <row r="7464" s="9" customFormat="1" ht="10.5" customHeight="1"/>
    <row r="7465" s="9" customFormat="1" ht="10.5" customHeight="1"/>
    <row r="7466" s="9" customFormat="1" ht="10.5" customHeight="1"/>
    <row r="7467" s="9" customFormat="1" ht="10.5" customHeight="1"/>
    <row r="7468" s="9" customFormat="1" ht="10.5" customHeight="1"/>
    <row r="7469" s="9" customFormat="1" ht="10.5" customHeight="1"/>
    <row r="7470" s="9" customFormat="1" ht="10.5" customHeight="1"/>
    <row r="7471" s="9" customFormat="1" ht="10.5" customHeight="1"/>
    <row r="7472" s="9" customFormat="1" ht="10.5" customHeight="1"/>
    <row r="7473" s="9" customFormat="1" ht="10.5" customHeight="1"/>
    <row r="7474" s="9" customFormat="1" ht="10.5" customHeight="1"/>
    <row r="7475" s="9" customFormat="1" ht="10.5" customHeight="1"/>
    <row r="7476" s="9" customFormat="1" ht="10.5" customHeight="1"/>
    <row r="7477" s="9" customFormat="1" ht="10.5" customHeight="1"/>
    <row r="7478" s="9" customFormat="1" ht="10.5" customHeight="1"/>
    <row r="7479" s="9" customFormat="1" ht="10.5" customHeight="1"/>
    <row r="7480" s="9" customFormat="1" ht="10.5" customHeight="1"/>
    <row r="7481" s="9" customFormat="1" ht="10.5" customHeight="1"/>
    <row r="7482" s="9" customFormat="1" ht="10.5" customHeight="1"/>
    <row r="7483" s="9" customFormat="1" ht="10.5" customHeight="1"/>
    <row r="7484" s="9" customFormat="1" ht="10.5" customHeight="1"/>
    <row r="7485" s="9" customFormat="1" ht="10.5" customHeight="1"/>
    <row r="7486" s="9" customFormat="1" ht="10.5" customHeight="1"/>
    <row r="7487" s="9" customFormat="1" ht="10.5" customHeight="1"/>
    <row r="7488" s="9" customFormat="1" ht="10.5" customHeight="1"/>
    <row r="7489" s="9" customFormat="1" ht="10.5" customHeight="1"/>
    <row r="7490" s="9" customFormat="1" ht="10.5" customHeight="1"/>
    <row r="7491" s="9" customFormat="1" ht="10.5" customHeight="1"/>
    <row r="7492" s="9" customFormat="1" ht="10.5" customHeight="1"/>
    <row r="7493" s="9" customFormat="1" ht="10.5" customHeight="1"/>
    <row r="7494" s="9" customFormat="1" ht="10.5" customHeight="1"/>
    <row r="7495" s="9" customFormat="1" ht="10.5" customHeight="1"/>
    <row r="7496" s="9" customFormat="1" ht="10.5" customHeight="1"/>
    <row r="7497" s="9" customFormat="1" ht="10.5" customHeight="1"/>
    <row r="7498" s="9" customFormat="1" ht="10.5" customHeight="1"/>
    <row r="7499" s="9" customFormat="1" ht="10.5" customHeight="1"/>
    <row r="7500" s="9" customFormat="1" ht="10.5" customHeight="1"/>
    <row r="7501" s="9" customFormat="1" ht="10.5" customHeight="1"/>
    <row r="7502" s="9" customFormat="1" ht="10.5" customHeight="1"/>
    <row r="7503" s="9" customFormat="1" ht="10.5" customHeight="1"/>
    <row r="7504" s="9" customFormat="1" ht="10.5" customHeight="1"/>
    <row r="7505" s="9" customFormat="1" ht="10.5" customHeight="1"/>
    <row r="7506" s="9" customFormat="1" ht="10.5" customHeight="1"/>
    <row r="7507" s="9" customFormat="1" ht="10.5" customHeight="1"/>
    <row r="7508" s="9" customFormat="1" ht="10.5" customHeight="1"/>
    <row r="7509" s="9" customFormat="1" ht="10.5" customHeight="1"/>
    <row r="7510" s="9" customFormat="1" ht="10.5" customHeight="1"/>
    <row r="7511" s="9" customFormat="1" ht="10.5" customHeight="1"/>
    <row r="7512" s="9" customFormat="1" ht="10.5" customHeight="1"/>
    <row r="7513" s="9" customFormat="1" ht="10.5" customHeight="1"/>
    <row r="7514" s="9" customFormat="1" ht="10.5" customHeight="1"/>
    <row r="7515" s="9" customFormat="1" ht="10.5" customHeight="1"/>
    <row r="7516" s="9" customFormat="1" ht="10.5" customHeight="1"/>
    <row r="7517" s="9" customFormat="1" ht="10.5" customHeight="1"/>
    <row r="7518" s="9" customFormat="1" ht="10.5" customHeight="1"/>
    <row r="7519" s="9" customFormat="1" ht="10.5" customHeight="1"/>
    <row r="7520" s="9" customFormat="1" ht="10.5" customHeight="1"/>
    <row r="7521" s="9" customFormat="1" ht="10.5" customHeight="1"/>
    <row r="7522" s="9" customFormat="1" ht="10.5" customHeight="1"/>
    <row r="7523" s="9" customFormat="1" ht="10.5" customHeight="1"/>
    <row r="7524" s="9" customFormat="1" ht="10.5" customHeight="1"/>
    <row r="7525" s="9" customFormat="1" ht="10.5" customHeight="1"/>
    <row r="7526" s="9" customFormat="1" ht="10.5" customHeight="1"/>
    <row r="7527" s="9" customFormat="1" ht="10.5" customHeight="1"/>
    <row r="7528" s="9" customFormat="1" ht="10.5" customHeight="1"/>
    <row r="7529" s="9" customFormat="1" ht="10.5" customHeight="1"/>
    <row r="7530" s="9" customFormat="1" ht="10.5" customHeight="1"/>
    <row r="7531" s="9" customFormat="1" ht="10.5" customHeight="1"/>
    <row r="7532" s="9" customFormat="1" ht="10.5" customHeight="1"/>
    <row r="7533" s="9" customFormat="1" ht="10.5" customHeight="1"/>
    <row r="7534" s="9" customFormat="1" ht="10.5" customHeight="1"/>
    <row r="7535" s="9" customFormat="1" ht="10.5" customHeight="1"/>
    <row r="7536" s="9" customFormat="1" ht="10.5" customHeight="1"/>
    <row r="7537" s="9" customFormat="1" ht="10.5" customHeight="1"/>
    <row r="7538" s="9" customFormat="1" ht="10.5" customHeight="1"/>
    <row r="7539" s="9" customFormat="1" ht="10.5" customHeight="1"/>
    <row r="7540" s="9" customFormat="1" ht="10.5" customHeight="1"/>
    <row r="7541" s="9" customFormat="1" ht="10.5" customHeight="1"/>
    <row r="7542" s="9" customFormat="1" ht="10.5" customHeight="1"/>
    <row r="7543" s="9" customFormat="1" ht="10.5" customHeight="1"/>
    <row r="7544" s="9" customFormat="1" ht="10.5" customHeight="1"/>
    <row r="7545" s="9" customFormat="1" ht="10.5" customHeight="1"/>
    <row r="7546" s="9" customFormat="1" ht="10.5" customHeight="1"/>
    <row r="7547" s="9" customFormat="1" ht="10.5" customHeight="1"/>
    <row r="7548" s="9" customFormat="1" ht="10.5" customHeight="1"/>
    <row r="7549" s="9" customFormat="1" ht="10.5" customHeight="1"/>
    <row r="7550" s="9" customFormat="1" ht="10.5" customHeight="1"/>
    <row r="7551" s="9" customFormat="1" ht="10.5" customHeight="1"/>
    <row r="7552" s="9" customFormat="1" ht="10.5" customHeight="1"/>
    <row r="7553" s="9" customFormat="1" ht="10.5" customHeight="1"/>
    <row r="7554" s="9" customFormat="1" ht="10.5" customHeight="1"/>
    <row r="7555" s="9" customFormat="1" ht="10.5" customHeight="1"/>
    <row r="7556" s="9" customFormat="1" ht="10.5" customHeight="1"/>
    <row r="7557" s="9" customFormat="1" ht="10.5" customHeight="1"/>
    <row r="7558" s="9" customFormat="1" ht="10.5" customHeight="1"/>
    <row r="7559" s="9" customFormat="1" ht="10.5" customHeight="1"/>
    <row r="7560" s="9" customFormat="1" ht="10.5" customHeight="1"/>
    <row r="7561" s="9" customFormat="1" ht="10.5" customHeight="1"/>
    <row r="7562" s="9" customFormat="1" ht="10.5" customHeight="1"/>
    <row r="7563" s="9" customFormat="1" ht="10.5" customHeight="1"/>
    <row r="7564" s="9" customFormat="1" ht="10.5" customHeight="1"/>
    <row r="7565" s="9" customFormat="1" ht="10.5" customHeight="1"/>
    <row r="7566" s="9" customFormat="1" ht="10.5" customHeight="1"/>
    <row r="7567" s="9" customFormat="1" ht="10.5" customHeight="1"/>
    <row r="7568" s="9" customFormat="1" ht="10.5" customHeight="1"/>
    <row r="7569" s="9" customFormat="1" ht="10.5" customHeight="1"/>
    <row r="7570" s="9" customFormat="1" ht="10.5" customHeight="1"/>
    <row r="7571" s="9" customFormat="1" ht="10.5" customHeight="1"/>
    <row r="7572" s="9" customFormat="1" ht="10.5" customHeight="1"/>
    <row r="7573" s="9" customFormat="1" ht="10.5" customHeight="1"/>
    <row r="7574" s="9" customFormat="1" ht="10.5" customHeight="1"/>
    <row r="7575" s="9" customFormat="1" ht="10.5" customHeight="1"/>
    <row r="7576" s="9" customFormat="1" ht="10.5" customHeight="1"/>
    <row r="7577" s="9" customFormat="1" ht="10.5" customHeight="1"/>
    <row r="7578" s="9" customFormat="1" ht="10.5" customHeight="1"/>
    <row r="7579" s="9" customFormat="1" ht="10.5" customHeight="1"/>
    <row r="7580" s="9" customFormat="1" ht="10.5" customHeight="1"/>
    <row r="7581" s="9" customFormat="1" ht="10.5" customHeight="1"/>
    <row r="7582" s="9" customFormat="1" ht="10.5" customHeight="1"/>
    <row r="7583" s="9" customFormat="1" ht="10.5" customHeight="1"/>
    <row r="7584" s="9" customFormat="1" ht="10.5" customHeight="1"/>
    <row r="7585" s="9" customFormat="1" ht="10.5" customHeight="1"/>
    <row r="7586" s="9" customFormat="1" ht="10.5" customHeight="1"/>
    <row r="7587" s="9" customFormat="1" ht="10.5" customHeight="1"/>
    <row r="7588" s="9" customFormat="1" ht="10.5" customHeight="1"/>
    <row r="7589" s="9" customFormat="1" ht="10.5" customHeight="1"/>
    <row r="7590" s="9" customFormat="1" ht="10.5" customHeight="1"/>
    <row r="7591" s="9" customFormat="1" ht="10.5" customHeight="1"/>
    <row r="7592" s="9" customFormat="1" ht="10.5" customHeight="1"/>
    <row r="7593" s="9" customFormat="1" ht="10.5" customHeight="1"/>
    <row r="7594" s="9" customFormat="1" ht="10.5" customHeight="1"/>
    <row r="7595" s="9" customFormat="1" ht="10.5" customHeight="1"/>
    <row r="7596" s="9" customFormat="1" ht="10.5" customHeight="1"/>
    <row r="7597" s="9" customFormat="1" ht="10.5" customHeight="1"/>
    <row r="7598" s="9" customFormat="1" ht="10.5" customHeight="1"/>
    <row r="7599" s="9" customFormat="1" ht="10.5" customHeight="1"/>
    <row r="7600" s="9" customFormat="1" ht="10.5" customHeight="1"/>
    <row r="7601" s="9" customFormat="1" ht="10.5" customHeight="1"/>
    <row r="7602" s="9" customFormat="1" ht="10.5" customHeight="1"/>
    <row r="7603" s="9" customFormat="1" ht="10.5" customHeight="1"/>
    <row r="7604" s="9" customFormat="1" ht="10.5" customHeight="1"/>
    <row r="7605" s="9" customFormat="1" ht="10.5" customHeight="1"/>
    <row r="7606" s="9" customFormat="1" ht="10.5" customHeight="1"/>
    <row r="7607" s="9" customFormat="1" ht="10.5" customHeight="1"/>
    <row r="7608" s="9" customFormat="1" ht="10.5" customHeight="1"/>
    <row r="7609" s="9" customFormat="1" ht="10.5" customHeight="1"/>
    <row r="7610" s="9" customFormat="1" ht="10.5" customHeight="1"/>
    <row r="7611" s="9" customFormat="1" ht="10.5" customHeight="1"/>
    <row r="7612" s="9" customFormat="1" ht="10.5" customHeight="1"/>
    <row r="7613" s="9" customFormat="1" ht="10.5" customHeight="1"/>
    <row r="7614" s="9" customFormat="1" ht="10.5" customHeight="1"/>
    <row r="7615" s="9" customFormat="1" ht="10.5" customHeight="1"/>
    <row r="7616" s="9" customFormat="1" ht="10.5" customHeight="1"/>
    <row r="7617" s="9" customFormat="1" ht="10.5" customHeight="1"/>
    <row r="7618" s="9" customFormat="1" ht="10.5" customHeight="1"/>
    <row r="7619" s="9" customFormat="1" ht="10.5" customHeight="1"/>
    <row r="7620" s="9" customFormat="1" ht="10.5" customHeight="1"/>
    <row r="7621" s="9" customFormat="1" ht="10.5" customHeight="1"/>
    <row r="7622" s="9" customFormat="1" ht="10.5" customHeight="1"/>
    <row r="7623" s="9" customFormat="1" ht="10.5" customHeight="1"/>
    <row r="7624" s="9" customFormat="1" ht="10.5" customHeight="1"/>
    <row r="7625" s="9" customFormat="1" ht="10.5" customHeight="1"/>
    <row r="7626" s="9" customFormat="1" ht="10.5" customHeight="1"/>
    <row r="7627" s="9" customFormat="1" ht="10.5" customHeight="1"/>
    <row r="7628" s="9" customFormat="1" ht="10.5" customHeight="1"/>
    <row r="7629" s="9" customFormat="1" ht="10.5" customHeight="1"/>
    <row r="7630" s="9" customFormat="1" ht="10.5" customHeight="1"/>
    <row r="7631" s="9" customFormat="1" ht="10.5" customHeight="1"/>
    <row r="7632" s="9" customFormat="1" ht="10.5" customHeight="1"/>
    <row r="7633" s="9" customFormat="1" ht="10.5" customHeight="1"/>
    <row r="7634" s="9" customFormat="1" ht="10.5" customHeight="1"/>
    <row r="7635" s="9" customFormat="1" ht="10.5" customHeight="1"/>
    <row r="7636" s="9" customFormat="1" ht="10.5" customHeight="1"/>
    <row r="7637" s="9" customFormat="1" ht="10.5" customHeight="1"/>
    <row r="7638" s="9" customFormat="1" ht="10.5" customHeight="1"/>
    <row r="7639" s="9" customFormat="1" ht="10.5" customHeight="1"/>
    <row r="7640" s="9" customFormat="1" ht="10.5" customHeight="1"/>
    <row r="7641" s="9" customFormat="1" ht="10.5" customHeight="1"/>
    <row r="7642" s="9" customFormat="1" ht="10.5" customHeight="1"/>
    <row r="7643" s="9" customFormat="1" ht="10.5" customHeight="1"/>
    <row r="7644" s="9" customFormat="1" ht="10.5" customHeight="1"/>
    <row r="7645" s="9" customFormat="1" ht="10.5" customHeight="1"/>
    <row r="7646" s="9" customFormat="1" ht="10.5" customHeight="1"/>
    <row r="7647" s="9" customFormat="1" ht="10.5" customHeight="1"/>
    <row r="7648" s="9" customFormat="1" ht="10.5" customHeight="1"/>
    <row r="7649" s="9" customFormat="1" ht="10.5" customHeight="1"/>
    <row r="7650" s="9" customFormat="1" ht="10.5" customHeight="1"/>
    <row r="7651" s="9" customFormat="1" ht="10.5" customHeight="1"/>
    <row r="7652" s="9" customFormat="1" ht="10.5" customHeight="1"/>
    <row r="7653" s="9" customFormat="1" ht="10.5" customHeight="1"/>
    <row r="7654" s="9" customFormat="1" ht="10.5" customHeight="1"/>
    <row r="7655" s="9" customFormat="1" ht="10.5" customHeight="1"/>
    <row r="7656" s="9" customFormat="1" ht="10.5" customHeight="1"/>
    <row r="7657" s="9" customFormat="1" ht="10.5" customHeight="1"/>
    <row r="7658" s="9" customFormat="1" ht="10.5" customHeight="1"/>
    <row r="7659" s="9" customFormat="1" ht="10.5" customHeight="1"/>
    <row r="7660" s="9" customFormat="1" ht="10.5" customHeight="1"/>
    <row r="7661" s="9" customFormat="1" ht="10.5" customHeight="1"/>
    <row r="7662" s="9" customFormat="1" ht="10.5" customHeight="1"/>
    <row r="7663" s="9" customFormat="1" ht="10.5" customHeight="1"/>
    <row r="7664" s="9" customFormat="1" ht="10.5" customHeight="1"/>
    <row r="7665" s="9" customFormat="1" ht="10.5" customHeight="1"/>
    <row r="7666" s="9" customFormat="1" ht="10.5" customHeight="1"/>
    <row r="7667" s="9" customFormat="1" ht="10.5" customHeight="1"/>
    <row r="7668" s="9" customFormat="1" ht="10.5" customHeight="1"/>
    <row r="7669" s="9" customFormat="1" ht="10.5" customHeight="1"/>
    <row r="7670" s="9" customFormat="1" ht="10.5" customHeight="1"/>
    <row r="7671" s="9" customFormat="1" ht="10.5" customHeight="1"/>
    <row r="7672" s="9" customFormat="1" ht="10.5" customHeight="1"/>
    <row r="7673" s="9" customFormat="1" ht="10.5" customHeight="1"/>
    <row r="7674" s="9" customFormat="1" ht="10.5" customHeight="1"/>
    <row r="7675" s="9" customFormat="1" ht="10.5" customHeight="1"/>
    <row r="7676" s="9" customFormat="1" ht="10.5" customHeight="1"/>
    <row r="7677" s="9" customFormat="1" ht="10.5" customHeight="1"/>
    <row r="7678" s="9" customFormat="1" ht="10.5" customHeight="1"/>
    <row r="7679" s="9" customFormat="1" ht="10.5" customHeight="1"/>
    <row r="7680" s="9" customFormat="1" ht="10.5" customHeight="1"/>
    <row r="7681" s="9" customFormat="1" ht="10.5" customHeight="1"/>
    <row r="7682" s="9" customFormat="1" ht="10.5" customHeight="1"/>
    <row r="7683" s="9" customFormat="1" ht="10.5" customHeight="1"/>
    <row r="7684" s="9" customFormat="1" ht="10.5" customHeight="1"/>
    <row r="7685" s="9" customFormat="1" ht="10.5" customHeight="1"/>
    <row r="7686" s="9" customFormat="1" ht="10.5" customHeight="1"/>
    <row r="7687" s="9" customFormat="1" ht="10.5" customHeight="1"/>
    <row r="7688" s="9" customFormat="1" ht="10.5" customHeight="1"/>
    <row r="7689" s="9" customFormat="1" ht="10.5" customHeight="1"/>
    <row r="7690" s="9" customFormat="1" ht="10.5" customHeight="1"/>
    <row r="7691" s="9" customFormat="1" ht="10.5" customHeight="1"/>
    <row r="7692" s="9" customFormat="1" ht="10.5" customHeight="1"/>
    <row r="7693" s="9" customFormat="1" ht="10.5" customHeight="1"/>
    <row r="7694" s="9" customFormat="1" ht="10.5" customHeight="1"/>
    <row r="7695" s="9" customFormat="1" ht="10.5" customHeight="1"/>
    <row r="7696" s="9" customFormat="1" ht="10.5" customHeight="1"/>
    <row r="7697" s="9" customFormat="1" ht="10.5" customHeight="1"/>
    <row r="7698" s="9" customFormat="1" ht="10.5" customHeight="1"/>
    <row r="7699" s="9" customFormat="1" ht="10.5" customHeight="1"/>
    <row r="7700" s="9" customFormat="1" ht="10.5" customHeight="1"/>
    <row r="7701" s="9" customFormat="1" ht="10.5" customHeight="1"/>
    <row r="7702" s="9" customFormat="1" ht="10.5" customHeight="1"/>
    <row r="7703" s="9" customFormat="1" ht="10.5" customHeight="1"/>
    <row r="7704" s="9" customFormat="1" ht="10.5" customHeight="1"/>
    <row r="7705" s="9" customFormat="1" ht="10.5" customHeight="1"/>
    <row r="7706" s="9" customFormat="1" ht="10.5" customHeight="1"/>
    <row r="7707" s="9" customFormat="1" ht="10.5" customHeight="1"/>
    <row r="7708" s="9" customFormat="1" ht="10.5" customHeight="1"/>
    <row r="7709" s="9" customFormat="1" ht="10.5" customHeight="1"/>
    <row r="7710" s="9" customFormat="1" ht="10.5" customHeight="1"/>
    <row r="7711" s="9" customFormat="1" ht="10.5" customHeight="1"/>
    <row r="7712" s="9" customFormat="1" ht="10.5" customHeight="1"/>
    <row r="7713" s="9" customFormat="1" ht="10.5" customHeight="1"/>
    <row r="7714" s="9" customFormat="1" ht="10.5" customHeight="1"/>
    <row r="7715" s="9" customFormat="1" ht="10.5" customHeight="1"/>
    <row r="7716" s="9" customFormat="1" ht="10.5" customHeight="1"/>
    <row r="7717" s="9" customFormat="1" ht="10.5" customHeight="1"/>
    <row r="7718" s="9" customFormat="1" ht="10.5" customHeight="1"/>
    <row r="7719" s="9" customFormat="1" ht="10.5" customHeight="1"/>
    <row r="7720" s="9" customFormat="1" ht="10.5" customHeight="1"/>
    <row r="7721" s="9" customFormat="1" ht="10.5" customHeight="1"/>
    <row r="7722" s="9" customFormat="1" ht="10.5" customHeight="1"/>
    <row r="7723" s="9" customFormat="1" ht="10.5" customHeight="1"/>
    <row r="7724" s="9" customFormat="1" ht="10.5" customHeight="1"/>
    <row r="7725" s="9" customFormat="1" ht="10.5" customHeight="1"/>
    <row r="7726" s="9" customFormat="1" ht="10.5" customHeight="1"/>
    <row r="7727" s="9" customFormat="1" ht="10.5" customHeight="1"/>
    <row r="7728" s="9" customFormat="1" ht="10.5" customHeight="1"/>
    <row r="7729" s="9" customFormat="1" ht="10.5" customHeight="1"/>
    <row r="7730" s="9" customFormat="1" ht="10.5" customHeight="1"/>
    <row r="7731" s="9" customFormat="1" ht="10.5" customHeight="1"/>
    <row r="7732" s="9" customFormat="1" ht="10.5" customHeight="1"/>
    <row r="7733" s="9" customFormat="1" ht="10.5" customHeight="1"/>
    <row r="7734" s="9" customFormat="1" ht="10.5" customHeight="1"/>
    <row r="7735" s="9" customFormat="1" ht="10.5" customHeight="1"/>
    <row r="7736" s="9" customFormat="1" ht="10.5" customHeight="1"/>
    <row r="7737" s="9" customFormat="1" ht="10.5" customHeight="1"/>
    <row r="7738" s="9" customFormat="1" ht="10.5" customHeight="1"/>
    <row r="7739" s="9" customFormat="1" ht="10.5" customHeight="1"/>
    <row r="7740" s="9" customFormat="1" ht="10.5" customHeight="1"/>
    <row r="7741" s="9" customFormat="1" ht="10.5" customHeight="1"/>
    <row r="7742" s="9" customFormat="1" ht="10.5" customHeight="1"/>
    <row r="7743" s="9" customFormat="1" ht="10.5" customHeight="1"/>
    <row r="7744" s="9" customFormat="1" ht="10.5" customHeight="1"/>
    <row r="7745" s="9" customFormat="1" ht="10.5" customHeight="1"/>
    <row r="7746" s="9" customFormat="1" ht="10.5" customHeight="1"/>
    <row r="7747" s="9" customFormat="1" ht="10.5" customHeight="1"/>
    <row r="7748" s="9" customFormat="1" ht="10.5" customHeight="1"/>
    <row r="7749" s="9" customFormat="1" ht="10.5" customHeight="1"/>
    <row r="7750" s="9" customFormat="1" ht="10.5" customHeight="1"/>
    <row r="7751" s="9" customFormat="1" ht="10.5" customHeight="1"/>
    <row r="7752" s="9" customFormat="1" ht="10.5" customHeight="1"/>
    <row r="7753" s="9" customFormat="1" ht="10.5" customHeight="1"/>
    <row r="7754" s="9" customFormat="1" ht="10.5" customHeight="1"/>
    <row r="7755" s="9" customFormat="1" ht="10.5" customHeight="1"/>
    <row r="7756" s="9" customFormat="1" ht="10.5" customHeight="1"/>
    <row r="7757" s="9" customFormat="1" ht="10.5" customHeight="1"/>
    <row r="7758" s="9" customFormat="1" ht="10.5" customHeight="1"/>
    <row r="7759" s="9" customFormat="1" ht="10.5" customHeight="1"/>
    <row r="7760" s="9" customFormat="1" ht="10.5" customHeight="1"/>
    <row r="7761" s="9" customFormat="1" ht="10.5" customHeight="1"/>
    <row r="7762" s="9" customFormat="1" ht="10.5" customHeight="1"/>
    <row r="7763" s="9" customFormat="1" ht="10.5" customHeight="1"/>
    <row r="7764" s="9" customFormat="1" ht="10.5" customHeight="1"/>
    <row r="7765" s="9" customFormat="1" ht="10.5" customHeight="1"/>
    <row r="7766" s="9" customFormat="1" ht="10.5" customHeight="1"/>
    <row r="7767" s="9" customFormat="1" ht="10.5" customHeight="1"/>
    <row r="7768" s="9" customFormat="1" ht="10.5" customHeight="1"/>
    <row r="7769" s="9" customFormat="1" ht="10.5" customHeight="1"/>
    <row r="7770" s="9" customFormat="1" ht="10.5" customHeight="1"/>
    <row r="7771" s="9" customFormat="1" ht="10.5" customHeight="1"/>
    <row r="7772" s="9" customFormat="1" ht="10.5" customHeight="1"/>
    <row r="7773" s="9" customFormat="1" ht="10.5" customHeight="1"/>
    <row r="7774" s="9" customFormat="1" ht="10.5" customHeight="1"/>
    <row r="7775" s="9" customFormat="1" ht="10.5" customHeight="1"/>
    <row r="7776" s="9" customFormat="1" ht="10.5" customHeight="1"/>
    <row r="7777" s="9" customFormat="1" ht="10.5" customHeight="1"/>
    <row r="7778" s="9" customFormat="1" ht="10.5" customHeight="1"/>
    <row r="7779" s="9" customFormat="1" ht="10.5" customHeight="1"/>
    <row r="7780" s="9" customFormat="1" ht="10.5" customHeight="1"/>
    <row r="7781" s="9" customFormat="1" ht="10.5" customHeight="1"/>
    <row r="7782" s="9" customFormat="1" ht="10.5" customHeight="1"/>
    <row r="7783" s="9" customFormat="1" ht="10.5" customHeight="1"/>
    <row r="7784" s="9" customFormat="1" ht="10.5" customHeight="1"/>
    <row r="7785" s="9" customFormat="1" ht="10.5" customHeight="1"/>
    <row r="7786" s="9" customFormat="1" ht="10.5" customHeight="1"/>
    <row r="7787" s="9" customFormat="1" ht="10.5" customHeight="1"/>
    <row r="7788" s="9" customFormat="1" ht="10.5" customHeight="1"/>
    <row r="7789" s="9" customFormat="1" ht="10.5" customHeight="1"/>
    <row r="7790" s="9" customFormat="1" ht="10.5" customHeight="1"/>
    <row r="7791" s="9" customFormat="1" ht="10.5" customHeight="1"/>
    <row r="7792" s="9" customFormat="1" ht="10.5" customHeight="1"/>
    <row r="7793" s="9" customFormat="1" ht="10.5" customHeight="1"/>
    <row r="7794" s="9" customFormat="1" ht="10.5" customHeight="1"/>
    <row r="7795" s="9" customFormat="1" ht="10.5" customHeight="1"/>
    <row r="7796" s="9" customFormat="1" ht="10.5" customHeight="1"/>
    <row r="7797" s="9" customFormat="1" ht="10.5" customHeight="1"/>
    <row r="7798" s="9" customFormat="1" ht="10.5" customHeight="1"/>
    <row r="7799" s="9" customFormat="1" ht="10.5" customHeight="1"/>
    <row r="7800" s="9" customFormat="1" ht="10.5" customHeight="1"/>
    <row r="7801" s="9" customFormat="1" ht="10.5" customHeight="1"/>
    <row r="7802" s="9" customFormat="1" ht="10.5" customHeight="1"/>
    <row r="7803" s="9" customFormat="1" ht="10.5" customHeight="1"/>
    <row r="7804" s="9" customFormat="1" ht="10.5" customHeight="1"/>
    <row r="7805" s="9" customFormat="1" ht="10.5" customHeight="1"/>
    <row r="7806" s="9" customFormat="1" ht="10.5" customHeight="1"/>
    <row r="7807" s="9" customFormat="1" ht="10.5" customHeight="1"/>
    <row r="7808" s="9" customFormat="1" ht="10.5" customHeight="1"/>
    <row r="7809" s="9" customFormat="1" ht="10.5" customHeight="1"/>
    <row r="7810" s="9" customFormat="1" ht="10.5" customHeight="1"/>
    <row r="7811" s="9" customFormat="1" ht="10.5" customHeight="1"/>
    <row r="7812" s="9" customFormat="1" ht="10.5" customHeight="1"/>
    <row r="7813" s="9" customFormat="1" ht="10.5" customHeight="1"/>
    <row r="7814" s="9" customFormat="1" ht="10.5" customHeight="1"/>
    <row r="7815" s="9" customFormat="1" ht="10.5" customHeight="1"/>
    <row r="7816" s="9" customFormat="1" ht="10.5" customHeight="1"/>
    <row r="7817" s="9" customFormat="1" ht="10.5" customHeight="1"/>
    <row r="7818" s="9" customFormat="1" ht="10.5" customHeight="1"/>
    <row r="7819" s="9" customFormat="1" ht="10.5" customHeight="1"/>
    <row r="7820" s="9" customFormat="1" ht="10.5" customHeight="1"/>
    <row r="7821" s="9" customFormat="1" ht="10.5" customHeight="1"/>
    <row r="7822" s="9" customFormat="1" ht="10.5" customHeight="1"/>
    <row r="7823" s="9" customFormat="1" ht="10.5" customHeight="1"/>
    <row r="7824" s="9" customFormat="1" ht="10.5" customHeight="1"/>
    <row r="7825" s="9" customFormat="1" ht="10.5" customHeight="1"/>
    <row r="7826" s="9" customFormat="1" ht="10.5" customHeight="1"/>
    <row r="7827" s="9" customFormat="1" ht="10.5" customHeight="1"/>
    <row r="7828" s="9" customFormat="1" ht="10.5" customHeight="1"/>
    <row r="7829" s="9" customFormat="1" ht="10.5" customHeight="1"/>
    <row r="7830" s="9" customFormat="1" ht="10.5" customHeight="1"/>
    <row r="7831" s="9" customFormat="1" ht="10.5" customHeight="1"/>
    <row r="7832" s="9" customFormat="1" ht="10.5" customHeight="1"/>
    <row r="7833" s="9" customFormat="1" ht="10.5" customHeight="1"/>
    <row r="7834" s="9" customFormat="1" ht="10.5" customHeight="1"/>
    <row r="7835" s="9" customFormat="1" ht="10.5" customHeight="1"/>
    <row r="7836" s="9" customFormat="1" ht="10.5" customHeight="1"/>
    <row r="7837" s="9" customFormat="1" ht="10.5" customHeight="1"/>
    <row r="7838" s="9" customFormat="1" ht="10.5" customHeight="1"/>
    <row r="7839" s="9" customFormat="1" ht="10.5" customHeight="1"/>
    <row r="7840" s="9" customFormat="1" ht="10.5" customHeight="1"/>
    <row r="7841" s="9" customFormat="1" ht="10.5" customHeight="1"/>
    <row r="7842" s="9" customFormat="1" ht="10.5" customHeight="1"/>
    <row r="7843" s="9" customFormat="1" ht="10.5" customHeight="1"/>
    <row r="7844" s="9" customFormat="1" ht="10.5" customHeight="1"/>
    <row r="7845" s="9" customFormat="1" ht="10.5" customHeight="1"/>
    <row r="7846" s="9" customFormat="1" ht="10.5" customHeight="1"/>
    <row r="7847" s="9" customFormat="1" ht="10.5" customHeight="1"/>
    <row r="7848" s="9" customFormat="1" ht="10.5" customHeight="1"/>
    <row r="7849" s="9" customFormat="1" ht="10.5" customHeight="1"/>
    <row r="7850" s="9" customFormat="1" ht="10.5" customHeight="1"/>
    <row r="7851" s="9" customFormat="1" ht="10.5" customHeight="1"/>
    <row r="7852" s="9" customFormat="1" ht="10.5" customHeight="1"/>
    <row r="7853" s="9" customFormat="1" ht="10.5" customHeight="1"/>
    <row r="7854" s="9" customFormat="1" ht="10.5" customHeight="1"/>
    <row r="7855" s="9" customFormat="1" ht="10.5" customHeight="1"/>
    <row r="7856" s="9" customFormat="1" ht="10.5" customHeight="1"/>
    <row r="7857" s="9" customFormat="1" ht="10.5" customHeight="1"/>
    <row r="7858" s="9" customFormat="1" ht="10.5" customHeight="1"/>
    <row r="7859" s="9" customFormat="1" ht="10.5" customHeight="1"/>
    <row r="7860" s="9" customFormat="1" ht="10.5" customHeight="1"/>
    <row r="7861" s="9" customFormat="1" ht="10.5" customHeight="1"/>
    <row r="7862" s="9" customFormat="1" ht="10.5" customHeight="1"/>
    <row r="7863" s="9" customFormat="1" ht="10.5" customHeight="1"/>
    <row r="7864" s="9" customFormat="1" ht="10.5" customHeight="1"/>
    <row r="7865" s="9" customFormat="1" ht="10.5" customHeight="1"/>
    <row r="7866" s="9" customFormat="1" ht="10.5" customHeight="1"/>
    <row r="7867" s="9" customFormat="1" ht="10.5" customHeight="1"/>
    <row r="7868" s="9" customFormat="1" ht="10.5" customHeight="1"/>
    <row r="7869" s="9" customFormat="1" ht="10.5" customHeight="1"/>
    <row r="7870" s="9" customFormat="1" ht="10.5" customHeight="1"/>
    <row r="7871" s="9" customFormat="1" ht="10.5" customHeight="1"/>
    <row r="7872" s="9" customFormat="1" ht="10.5" customHeight="1"/>
    <row r="7873" s="9" customFormat="1" ht="10.5" customHeight="1"/>
    <row r="7874" s="9" customFormat="1" ht="10.5" customHeight="1"/>
    <row r="7875" s="9" customFormat="1" ht="10.5" customHeight="1"/>
    <row r="7876" s="9" customFormat="1" ht="10.5" customHeight="1"/>
    <row r="7877" s="9" customFormat="1" ht="10.5" customHeight="1"/>
    <row r="7878" s="9" customFormat="1" ht="10.5" customHeight="1"/>
    <row r="7879" s="9" customFormat="1" ht="10.5" customHeight="1"/>
    <row r="7880" s="9" customFormat="1" ht="10.5" customHeight="1"/>
    <row r="7881" s="9" customFormat="1" ht="10.5" customHeight="1"/>
    <row r="7882" s="9" customFormat="1" ht="10.5" customHeight="1"/>
    <row r="7883" s="9" customFormat="1" ht="10.5" customHeight="1"/>
    <row r="7884" s="9" customFormat="1" ht="10.5" customHeight="1"/>
    <row r="7885" s="9" customFormat="1" ht="10.5" customHeight="1"/>
    <row r="7886" s="9" customFormat="1" ht="10.5" customHeight="1"/>
    <row r="7887" s="9" customFormat="1" ht="10.5" customHeight="1"/>
    <row r="7888" s="9" customFormat="1" ht="10.5" customHeight="1"/>
    <row r="7889" s="9" customFormat="1" ht="10.5" customHeight="1"/>
    <row r="7890" s="9" customFormat="1" ht="10.5" customHeight="1"/>
    <row r="7891" s="9" customFormat="1" ht="10.5" customHeight="1"/>
    <row r="7892" s="9" customFormat="1" ht="10.5" customHeight="1"/>
    <row r="7893" s="9" customFormat="1" ht="10.5" customHeight="1"/>
    <row r="7894" s="9" customFormat="1" ht="10.5" customHeight="1"/>
    <row r="7895" s="9" customFormat="1" ht="10.5" customHeight="1"/>
    <row r="7896" s="9" customFormat="1" ht="10.5" customHeight="1"/>
    <row r="7897" s="9" customFormat="1" ht="10.5" customHeight="1"/>
    <row r="7898" s="9" customFormat="1" ht="10.5" customHeight="1"/>
    <row r="7899" s="9" customFormat="1" ht="10.5" customHeight="1"/>
    <row r="7900" s="9" customFormat="1" ht="10.5" customHeight="1"/>
    <row r="7901" s="9" customFormat="1" ht="10.5" customHeight="1"/>
    <row r="7902" s="9" customFormat="1" ht="10.5" customHeight="1"/>
    <row r="7903" s="9" customFormat="1" ht="10.5" customHeight="1"/>
    <row r="7904" s="9" customFormat="1" ht="10.5" customHeight="1"/>
    <row r="7905" s="9" customFormat="1" ht="10.5" customHeight="1"/>
    <row r="7906" s="9" customFormat="1" ht="10.5" customHeight="1"/>
    <row r="7907" s="9" customFormat="1" ht="10.5" customHeight="1"/>
    <row r="7908" s="9" customFormat="1" ht="10.5" customHeight="1"/>
    <row r="7909" s="9" customFormat="1" ht="10.5" customHeight="1"/>
    <row r="7910" s="9" customFormat="1" ht="10.5" customHeight="1"/>
    <row r="7911" s="9" customFormat="1" ht="10.5" customHeight="1"/>
    <row r="7912" s="9" customFormat="1" ht="10.5" customHeight="1"/>
    <row r="7913" s="9" customFormat="1" ht="10.5" customHeight="1"/>
    <row r="7914" s="9" customFormat="1" ht="10.5" customHeight="1"/>
    <row r="7915" s="9" customFormat="1" ht="10.5" customHeight="1"/>
    <row r="7916" s="9" customFormat="1" ht="10.5" customHeight="1"/>
    <row r="7917" s="9" customFormat="1" ht="10.5" customHeight="1"/>
    <row r="7918" s="9" customFormat="1" ht="10.5" customHeight="1"/>
    <row r="7919" s="9" customFormat="1" ht="10.5" customHeight="1"/>
    <row r="7920" s="9" customFormat="1" ht="10.5" customHeight="1"/>
    <row r="7921" s="9" customFormat="1" ht="10.5" customHeight="1"/>
    <row r="7922" s="9" customFormat="1" ht="10.5" customHeight="1"/>
    <row r="7923" s="9" customFormat="1" ht="10.5" customHeight="1"/>
    <row r="7924" s="9" customFormat="1" ht="10.5" customHeight="1"/>
    <row r="7925" s="9" customFormat="1" ht="10.5" customHeight="1"/>
    <row r="7926" s="9" customFormat="1" ht="10.5" customHeight="1"/>
    <row r="7927" s="9" customFormat="1" ht="10.5" customHeight="1"/>
    <row r="7928" s="9" customFormat="1" ht="10.5" customHeight="1"/>
    <row r="7929" s="9" customFormat="1" ht="10.5" customHeight="1"/>
    <row r="7930" s="9" customFormat="1" ht="10.5" customHeight="1"/>
    <row r="7931" s="9" customFormat="1" ht="10.5" customHeight="1"/>
    <row r="7932" s="9" customFormat="1" ht="10.5" customHeight="1"/>
    <row r="7933" s="9" customFormat="1" ht="10.5" customHeight="1"/>
    <row r="7934" s="9" customFormat="1" ht="10.5" customHeight="1"/>
    <row r="7935" s="9" customFormat="1" ht="10.5" customHeight="1"/>
    <row r="7936" s="9" customFormat="1" ht="10.5" customHeight="1"/>
    <row r="7937" s="9" customFormat="1" ht="10.5" customHeight="1"/>
    <row r="7938" s="9" customFormat="1" ht="10.5" customHeight="1"/>
    <row r="7939" s="9" customFormat="1" ht="10.5" customHeight="1"/>
    <row r="7940" s="9" customFormat="1" ht="10.5" customHeight="1"/>
    <row r="7941" s="9" customFormat="1" ht="10.5" customHeight="1"/>
    <row r="7942" s="9" customFormat="1" ht="10.5" customHeight="1"/>
    <row r="7943" s="9" customFormat="1" ht="10.5" customHeight="1"/>
    <row r="7944" s="9" customFormat="1" ht="10.5" customHeight="1"/>
    <row r="7945" s="9" customFormat="1" ht="10.5" customHeight="1"/>
    <row r="7946" s="9" customFormat="1" ht="10.5" customHeight="1"/>
    <row r="7947" s="9" customFormat="1" ht="10.5" customHeight="1"/>
    <row r="7948" s="9" customFormat="1" ht="10.5" customHeight="1"/>
    <row r="7949" s="9" customFormat="1" ht="10.5" customHeight="1"/>
    <row r="7950" s="9" customFormat="1" ht="10.5" customHeight="1"/>
    <row r="7951" s="9" customFormat="1" ht="10.5" customHeight="1"/>
    <row r="7952" s="9" customFormat="1" ht="10.5" customHeight="1"/>
    <row r="7953" s="9" customFormat="1" ht="10.5" customHeight="1"/>
    <row r="7954" s="9" customFormat="1" ht="10.5" customHeight="1"/>
    <row r="7955" s="9" customFormat="1" ht="10.5" customHeight="1"/>
    <row r="7956" s="9" customFormat="1" ht="10.5" customHeight="1"/>
    <row r="7957" s="9" customFormat="1" ht="10.5" customHeight="1"/>
    <row r="7958" s="9" customFormat="1" ht="10.5" customHeight="1"/>
    <row r="7959" s="9" customFormat="1" ht="10.5" customHeight="1"/>
    <row r="7960" s="9" customFormat="1" ht="10.5" customHeight="1"/>
    <row r="7961" s="9" customFormat="1" ht="10.5" customHeight="1"/>
    <row r="7962" s="9" customFormat="1" ht="10.5" customHeight="1"/>
    <row r="7963" s="9" customFormat="1" ht="10.5" customHeight="1"/>
    <row r="7964" s="9" customFormat="1" ht="10.5" customHeight="1"/>
    <row r="7965" s="9" customFormat="1" ht="10.5" customHeight="1"/>
    <row r="7966" s="9" customFormat="1" ht="10.5" customHeight="1"/>
    <row r="7967" s="9" customFormat="1" ht="10.5" customHeight="1"/>
    <row r="7968" s="9" customFormat="1" ht="10.5" customHeight="1"/>
    <row r="7969" s="9" customFormat="1" ht="10.5" customHeight="1"/>
    <row r="7970" s="9" customFormat="1" ht="10.5" customHeight="1"/>
    <row r="7971" s="9" customFormat="1" ht="10.5" customHeight="1"/>
    <row r="7972" s="9" customFormat="1" ht="10.5" customHeight="1"/>
    <row r="7973" s="9" customFormat="1" ht="10.5" customHeight="1"/>
    <row r="7974" s="9" customFormat="1" ht="10.5" customHeight="1"/>
    <row r="7975" s="9" customFormat="1" ht="10.5" customHeight="1"/>
    <row r="7976" s="9" customFormat="1" ht="10.5" customHeight="1"/>
    <row r="7977" s="9" customFormat="1" ht="10.5" customHeight="1"/>
    <row r="7978" s="9" customFormat="1" ht="10.5" customHeight="1"/>
    <row r="7979" s="9" customFormat="1" ht="10.5" customHeight="1"/>
    <row r="7980" s="9" customFormat="1" ht="10.5" customHeight="1"/>
    <row r="7981" s="9" customFormat="1" ht="10.5" customHeight="1"/>
    <row r="7982" s="9" customFormat="1" ht="10.5" customHeight="1"/>
    <row r="7983" s="9" customFormat="1" ht="10.5" customHeight="1"/>
    <row r="7984" s="9" customFormat="1" ht="10.5" customHeight="1"/>
    <row r="7985" s="9" customFormat="1" ht="10.5" customHeight="1"/>
    <row r="7986" s="9" customFormat="1" ht="10.5" customHeight="1"/>
    <row r="7987" s="9" customFormat="1" ht="10.5" customHeight="1"/>
    <row r="7988" s="9" customFormat="1" ht="10.5" customHeight="1"/>
    <row r="7989" s="9" customFormat="1" ht="10.5" customHeight="1"/>
    <row r="7990" s="9" customFormat="1" ht="10.5" customHeight="1"/>
    <row r="7991" s="9" customFormat="1" ht="10.5" customHeight="1"/>
    <row r="7992" s="9" customFormat="1" ht="10.5" customHeight="1"/>
    <row r="7993" s="9" customFormat="1" ht="10.5" customHeight="1"/>
    <row r="7994" s="9" customFormat="1" ht="10.5" customHeight="1"/>
    <row r="7995" s="9" customFormat="1" ht="10.5" customHeight="1"/>
    <row r="7996" s="9" customFormat="1" ht="10.5" customHeight="1"/>
    <row r="7997" s="9" customFormat="1" ht="10.5" customHeight="1"/>
    <row r="7998" s="9" customFormat="1" ht="10.5" customHeight="1"/>
    <row r="7999" s="9" customFormat="1" ht="10.5" customHeight="1"/>
    <row r="8000" s="9" customFormat="1" ht="10.5" customHeight="1"/>
    <row r="8001" s="9" customFormat="1" ht="10.5" customHeight="1"/>
    <row r="8002" s="9" customFormat="1" ht="10.5" customHeight="1"/>
    <row r="8003" s="9" customFormat="1" ht="10.5" customHeight="1"/>
    <row r="8004" s="9" customFormat="1" ht="10.5" customHeight="1"/>
    <row r="8005" s="9" customFormat="1" ht="10.5" customHeight="1"/>
    <row r="8006" s="9" customFormat="1" ht="10.5" customHeight="1"/>
    <row r="8007" s="9" customFormat="1" ht="10.5" customHeight="1"/>
    <row r="8008" s="9" customFormat="1" ht="10.5" customHeight="1"/>
    <row r="8009" s="9" customFormat="1" ht="10.5" customHeight="1"/>
    <row r="8010" s="9" customFormat="1" ht="10.5" customHeight="1"/>
    <row r="8011" s="9" customFormat="1" ht="10.5" customHeight="1"/>
    <row r="8012" s="9" customFormat="1" ht="10.5" customHeight="1"/>
    <row r="8013" s="9" customFormat="1" ht="10.5" customHeight="1"/>
    <row r="8014" s="9" customFormat="1" ht="10.5" customHeight="1"/>
    <row r="8015" s="9" customFormat="1" ht="10.5" customHeight="1"/>
    <row r="8016" s="9" customFormat="1" ht="10.5" customHeight="1"/>
    <row r="8017" s="9" customFormat="1" ht="10.5" customHeight="1"/>
    <row r="8018" s="9" customFormat="1" ht="10.5" customHeight="1"/>
    <row r="8019" s="9" customFormat="1" ht="10.5" customHeight="1"/>
    <row r="8020" s="9" customFormat="1" ht="10.5" customHeight="1"/>
    <row r="8021" s="9" customFormat="1" ht="10.5" customHeight="1"/>
    <row r="8022" s="9" customFormat="1" ht="10.5" customHeight="1"/>
    <row r="8023" s="9" customFormat="1" ht="10.5" customHeight="1"/>
    <row r="8024" s="9" customFormat="1" ht="10.5" customHeight="1"/>
    <row r="8025" s="9" customFormat="1" ht="10.5" customHeight="1"/>
    <row r="8026" s="9" customFormat="1" ht="10.5" customHeight="1"/>
    <row r="8027" s="9" customFormat="1" ht="10.5" customHeight="1"/>
    <row r="8028" s="9" customFormat="1" ht="10.5" customHeight="1"/>
    <row r="8029" s="9" customFormat="1" ht="10.5" customHeight="1"/>
    <row r="8030" s="9" customFormat="1" ht="10.5" customHeight="1"/>
    <row r="8031" s="9" customFormat="1" ht="10.5" customHeight="1"/>
    <row r="8032" s="9" customFormat="1" ht="10.5" customHeight="1"/>
    <row r="8033" s="9" customFormat="1" ht="10.5" customHeight="1"/>
    <row r="8034" s="9" customFormat="1" ht="10.5" customHeight="1"/>
    <row r="8035" s="9" customFormat="1" ht="10.5" customHeight="1"/>
    <row r="8036" s="9" customFormat="1" ht="10.5" customHeight="1"/>
    <row r="8037" s="9" customFormat="1" ht="10.5" customHeight="1"/>
    <row r="8038" s="9" customFormat="1" ht="10.5" customHeight="1"/>
    <row r="8039" s="9" customFormat="1" ht="10.5" customHeight="1"/>
    <row r="8040" s="9" customFormat="1" ht="10.5" customHeight="1"/>
    <row r="8041" s="9" customFormat="1" ht="10.5" customHeight="1"/>
    <row r="8042" s="9" customFormat="1" ht="10.5" customHeight="1"/>
    <row r="8043" s="9" customFormat="1" ht="10.5" customHeight="1"/>
    <row r="8044" s="9" customFormat="1" ht="10.5" customHeight="1"/>
    <row r="8045" s="9" customFormat="1" ht="10.5" customHeight="1"/>
    <row r="8046" s="9" customFormat="1" ht="10.5" customHeight="1"/>
    <row r="8047" s="9" customFormat="1" ht="10.5" customHeight="1"/>
    <row r="8048" s="9" customFormat="1" ht="10.5" customHeight="1"/>
    <row r="8049" s="9" customFormat="1" ht="10.5" customHeight="1"/>
    <row r="8050" s="9" customFormat="1" ht="10.5" customHeight="1"/>
    <row r="8051" s="9" customFormat="1" ht="10.5" customHeight="1"/>
    <row r="8052" s="9" customFormat="1" ht="10.5" customHeight="1"/>
    <row r="8053" s="9" customFormat="1" ht="10.5" customHeight="1"/>
    <row r="8054" s="9" customFormat="1" ht="10.5" customHeight="1"/>
    <row r="8055" s="9" customFormat="1" ht="10.5" customHeight="1"/>
    <row r="8056" s="9" customFormat="1" ht="10.5" customHeight="1"/>
    <row r="8057" s="9" customFormat="1" ht="10.5" customHeight="1"/>
    <row r="8058" s="9" customFormat="1" ht="10.5" customHeight="1"/>
    <row r="8059" s="9" customFormat="1" ht="10.5" customHeight="1"/>
    <row r="8060" s="9" customFormat="1" ht="10.5" customHeight="1"/>
    <row r="8061" s="9" customFormat="1" ht="10.5" customHeight="1"/>
    <row r="8062" s="9" customFormat="1" ht="10.5" customHeight="1"/>
    <row r="8063" s="9" customFormat="1" ht="10.5" customHeight="1"/>
    <row r="8064" s="9" customFormat="1" ht="10.5" customHeight="1"/>
    <row r="8065" s="9" customFormat="1" ht="10.5" customHeight="1"/>
    <row r="8066" s="9" customFormat="1" ht="10.5" customHeight="1"/>
    <row r="8067" s="9" customFormat="1" ht="10.5" customHeight="1"/>
    <row r="8068" s="9" customFormat="1" ht="10.5" customHeight="1"/>
    <row r="8069" s="9" customFormat="1" ht="10.5" customHeight="1"/>
    <row r="8070" s="9" customFormat="1" ht="10.5" customHeight="1"/>
    <row r="8071" s="9" customFormat="1" ht="10.5" customHeight="1"/>
    <row r="8072" s="9" customFormat="1" ht="10.5" customHeight="1"/>
    <row r="8073" s="9" customFormat="1" ht="10.5" customHeight="1"/>
    <row r="8074" s="9" customFormat="1" ht="10.5" customHeight="1"/>
    <row r="8075" s="9" customFormat="1" ht="10.5" customHeight="1"/>
    <row r="8076" s="9" customFormat="1" ht="10.5" customHeight="1"/>
    <row r="8077" s="9" customFormat="1" ht="10.5" customHeight="1"/>
    <row r="8078" s="9" customFormat="1" ht="10.5" customHeight="1"/>
    <row r="8079" s="9" customFormat="1" ht="10.5" customHeight="1"/>
    <row r="8080" s="9" customFormat="1" ht="10.5" customHeight="1"/>
    <row r="8081" s="9" customFormat="1" ht="10.5" customHeight="1"/>
    <row r="8082" s="9" customFormat="1" ht="10.5" customHeight="1"/>
    <row r="8083" s="9" customFormat="1" ht="10.5" customHeight="1"/>
    <row r="8084" s="9" customFormat="1" ht="10.5" customHeight="1"/>
    <row r="8085" s="9" customFormat="1" ht="10.5" customHeight="1"/>
    <row r="8086" s="9" customFormat="1" ht="10.5" customHeight="1"/>
    <row r="8087" s="9" customFormat="1" ht="10.5" customHeight="1"/>
    <row r="8088" s="9" customFormat="1" ht="10.5" customHeight="1"/>
    <row r="8089" s="9" customFormat="1" ht="10.5" customHeight="1"/>
    <row r="8090" s="9" customFormat="1" ht="10.5" customHeight="1"/>
    <row r="8091" s="9" customFormat="1" ht="10.5" customHeight="1"/>
    <row r="8092" s="9" customFormat="1" ht="10.5" customHeight="1"/>
    <row r="8093" s="9" customFormat="1" ht="10.5" customHeight="1"/>
    <row r="8094" s="9" customFormat="1" ht="10.5" customHeight="1"/>
    <row r="8095" s="9" customFormat="1" ht="10.5" customHeight="1"/>
    <row r="8096" s="9" customFormat="1" ht="10.5" customHeight="1"/>
    <row r="8097" s="9" customFormat="1" ht="10.5" customHeight="1"/>
    <row r="8098" s="9" customFormat="1" ht="10.5" customHeight="1"/>
    <row r="8099" s="9" customFormat="1" ht="10.5" customHeight="1"/>
    <row r="8100" s="9" customFormat="1" ht="10.5" customHeight="1"/>
    <row r="8101" s="9" customFormat="1" ht="10.5" customHeight="1"/>
    <row r="8102" s="9" customFormat="1" ht="10.5" customHeight="1"/>
    <row r="8103" s="9" customFormat="1" ht="10.5" customHeight="1"/>
    <row r="8104" s="9" customFormat="1" ht="10.5" customHeight="1"/>
    <row r="8105" s="9" customFormat="1" ht="10.5" customHeight="1"/>
    <row r="8106" s="9" customFormat="1" ht="10.5" customHeight="1"/>
    <row r="8107" s="9" customFormat="1" ht="10.5" customHeight="1"/>
    <row r="8108" s="9" customFormat="1" ht="10.5" customHeight="1"/>
    <row r="8109" s="9" customFormat="1" ht="10.5" customHeight="1"/>
    <row r="8110" s="9" customFormat="1" ht="10.5" customHeight="1"/>
    <row r="8111" s="9" customFormat="1" ht="10.5" customHeight="1"/>
    <row r="8112" s="9" customFormat="1" ht="10.5" customHeight="1"/>
    <row r="8113" s="9" customFormat="1" ht="10.5" customHeight="1"/>
    <row r="8114" s="9" customFormat="1" ht="10.5" customHeight="1"/>
    <row r="8115" s="9" customFormat="1" ht="10.5" customHeight="1"/>
    <row r="8116" s="9" customFormat="1" ht="10.5" customHeight="1"/>
    <row r="8117" s="9" customFormat="1" ht="10.5" customHeight="1"/>
    <row r="8118" s="9" customFormat="1" ht="10.5" customHeight="1"/>
    <row r="8119" s="9" customFormat="1" ht="10.5" customHeight="1"/>
    <row r="8120" s="9" customFormat="1" ht="10.5" customHeight="1"/>
    <row r="8121" s="9" customFormat="1" ht="10.5" customHeight="1"/>
    <row r="8122" s="9" customFormat="1" ht="10.5" customHeight="1"/>
    <row r="8123" s="9" customFormat="1" ht="10.5" customHeight="1"/>
    <row r="8124" s="9" customFormat="1" ht="10.5" customHeight="1"/>
    <row r="8125" s="9" customFormat="1" ht="10.5" customHeight="1"/>
    <row r="8126" s="9" customFormat="1" ht="10.5" customHeight="1"/>
    <row r="8127" s="9" customFormat="1" ht="10.5" customHeight="1"/>
    <row r="8128" s="9" customFormat="1" ht="10.5" customHeight="1"/>
    <row r="8129" s="9" customFormat="1" ht="10.5" customHeight="1"/>
    <row r="8130" s="9" customFormat="1" ht="10.5" customHeight="1"/>
    <row r="8131" s="9" customFormat="1" ht="10.5" customHeight="1"/>
    <row r="8132" s="9" customFormat="1" ht="10.5" customHeight="1"/>
    <row r="8133" s="9" customFormat="1" ht="10.5" customHeight="1"/>
    <row r="8134" s="9" customFormat="1" ht="10.5" customHeight="1"/>
    <row r="8135" s="9" customFormat="1" ht="10.5" customHeight="1"/>
    <row r="8136" s="9" customFormat="1" ht="10.5" customHeight="1"/>
    <row r="8137" s="9" customFormat="1" ht="10.5" customHeight="1"/>
    <row r="8138" s="9" customFormat="1" ht="10.5" customHeight="1"/>
    <row r="8139" s="9" customFormat="1" ht="10.5" customHeight="1"/>
    <row r="8140" s="9" customFormat="1" ht="10.5" customHeight="1"/>
    <row r="8141" s="9" customFormat="1" ht="10.5" customHeight="1"/>
    <row r="8142" s="9" customFormat="1" ht="10.5" customHeight="1"/>
    <row r="8143" s="9" customFormat="1" ht="10.5" customHeight="1"/>
    <row r="8144" s="9" customFormat="1" ht="10.5" customHeight="1"/>
    <row r="8145" s="9" customFormat="1" ht="10.5" customHeight="1"/>
    <row r="8146" s="9" customFormat="1" ht="10.5" customHeight="1"/>
    <row r="8147" s="9" customFormat="1" ht="10.5" customHeight="1"/>
    <row r="8148" s="9" customFormat="1" ht="10.5" customHeight="1"/>
    <row r="8149" s="9" customFormat="1" ht="10.5" customHeight="1"/>
    <row r="8150" s="9" customFormat="1" ht="10.5" customHeight="1"/>
    <row r="8151" s="9" customFormat="1" ht="10.5" customHeight="1"/>
    <row r="8152" s="9" customFormat="1" ht="10.5" customHeight="1"/>
    <row r="8153" s="9" customFormat="1" ht="10.5" customHeight="1"/>
    <row r="8154" s="9" customFormat="1" ht="10.5" customHeight="1"/>
    <row r="8155" s="9" customFormat="1" ht="10.5" customHeight="1"/>
    <row r="8156" s="9" customFormat="1" ht="10.5" customHeight="1"/>
    <row r="8157" s="9" customFormat="1" ht="10.5" customHeight="1"/>
    <row r="8158" s="9" customFormat="1" ht="10.5" customHeight="1"/>
    <row r="8159" s="9" customFormat="1" ht="10.5" customHeight="1"/>
    <row r="8160" s="9" customFormat="1" ht="10.5" customHeight="1"/>
    <row r="8161" s="9" customFormat="1" ht="10.5" customHeight="1"/>
    <row r="8162" s="9" customFormat="1" ht="10.5" customHeight="1"/>
    <row r="8163" s="9" customFormat="1" ht="10.5" customHeight="1"/>
    <row r="8164" s="9" customFormat="1" ht="10.5" customHeight="1"/>
    <row r="8165" s="9" customFormat="1" ht="10.5" customHeight="1"/>
    <row r="8166" s="9" customFormat="1" ht="10.5" customHeight="1"/>
    <row r="8167" s="9" customFormat="1" ht="10.5" customHeight="1"/>
    <row r="8168" s="9" customFormat="1" ht="10.5" customHeight="1"/>
    <row r="8169" s="9" customFormat="1" ht="10.5" customHeight="1"/>
    <row r="8170" s="9" customFormat="1" ht="10.5" customHeight="1"/>
    <row r="8171" s="9" customFormat="1" ht="10.5" customHeight="1"/>
    <row r="8172" s="9" customFormat="1" ht="10.5" customHeight="1"/>
    <row r="8173" s="9" customFormat="1" ht="10.5" customHeight="1"/>
    <row r="8174" s="9" customFormat="1" ht="10.5" customHeight="1"/>
    <row r="8175" s="9" customFormat="1" ht="10.5" customHeight="1"/>
    <row r="8176" s="9" customFormat="1" ht="10.5" customHeight="1"/>
    <row r="8177" s="9" customFormat="1" ht="10.5" customHeight="1"/>
    <row r="8178" s="9" customFormat="1" ht="10.5" customHeight="1"/>
    <row r="8179" s="9" customFormat="1" ht="10.5" customHeight="1"/>
    <row r="8180" s="9" customFormat="1" ht="10.5" customHeight="1"/>
    <row r="8181" s="9" customFormat="1" ht="10.5" customHeight="1"/>
    <row r="8182" s="9" customFormat="1" ht="10.5" customHeight="1"/>
    <row r="8183" s="9" customFormat="1" ht="10.5" customHeight="1"/>
    <row r="8184" s="9" customFormat="1" ht="10.5" customHeight="1"/>
    <row r="8185" s="9" customFormat="1" ht="10.5" customHeight="1"/>
    <row r="8186" s="9" customFormat="1" ht="10.5" customHeight="1"/>
    <row r="8187" s="9" customFormat="1" ht="10.5" customHeight="1"/>
    <row r="8188" s="9" customFormat="1" ht="10.5" customHeight="1"/>
    <row r="8189" s="9" customFormat="1" ht="10.5" customHeight="1"/>
    <row r="8190" s="9" customFormat="1" ht="10.5" customHeight="1"/>
    <row r="8191" s="9" customFormat="1" ht="10.5" customHeight="1"/>
    <row r="8192" s="9" customFormat="1" ht="10.5" customHeight="1"/>
    <row r="8193" s="9" customFormat="1" ht="10.5" customHeight="1"/>
    <row r="8194" s="9" customFormat="1" ht="10.5" customHeight="1"/>
    <row r="8195" s="9" customFormat="1" ht="10.5" customHeight="1"/>
    <row r="8196" s="9" customFormat="1" ht="10.5" customHeight="1"/>
    <row r="8197" s="9" customFormat="1" ht="10.5" customHeight="1"/>
    <row r="8198" s="9" customFormat="1" ht="10.5" customHeight="1"/>
    <row r="8199" s="9" customFormat="1" ht="10.5" customHeight="1"/>
    <row r="8200" s="9" customFormat="1" ht="10.5" customHeight="1"/>
    <row r="8201" s="9" customFormat="1" ht="10.5" customHeight="1"/>
    <row r="8202" s="9" customFormat="1" ht="10.5" customHeight="1"/>
    <row r="8203" s="9" customFormat="1" ht="10.5" customHeight="1"/>
    <row r="8204" s="9" customFormat="1" ht="10.5" customHeight="1"/>
    <row r="8205" s="9" customFormat="1" ht="10.5" customHeight="1"/>
    <row r="8206" s="9" customFormat="1" ht="10.5" customHeight="1"/>
    <row r="8207" s="9" customFormat="1" ht="10.5" customHeight="1"/>
    <row r="8208" s="9" customFormat="1" ht="10.5" customHeight="1"/>
    <row r="8209" s="9" customFormat="1" ht="10.5" customHeight="1"/>
    <row r="8210" s="9" customFormat="1" ht="10.5" customHeight="1"/>
    <row r="8211" s="9" customFormat="1" ht="10.5" customHeight="1"/>
    <row r="8212" s="9" customFormat="1" ht="10.5" customHeight="1"/>
    <row r="8213" s="9" customFormat="1" ht="10.5" customHeight="1"/>
    <row r="8214" s="9" customFormat="1" ht="10.5" customHeight="1"/>
    <row r="8215" s="9" customFormat="1" ht="10.5" customHeight="1"/>
    <row r="8216" s="9" customFormat="1" ht="10.5" customHeight="1"/>
    <row r="8217" s="9" customFormat="1" ht="10.5" customHeight="1"/>
    <row r="8218" s="9" customFormat="1" ht="10.5" customHeight="1"/>
    <row r="8219" s="9" customFormat="1" ht="10.5" customHeight="1"/>
    <row r="8220" s="9" customFormat="1" ht="10.5" customHeight="1"/>
    <row r="8221" s="9" customFormat="1" ht="10.5" customHeight="1"/>
    <row r="8222" s="9" customFormat="1" ht="10.5" customHeight="1"/>
    <row r="8223" s="9" customFormat="1" ht="10.5" customHeight="1"/>
    <row r="8224" s="9" customFormat="1" ht="10.5" customHeight="1"/>
    <row r="8225" s="9" customFormat="1" ht="10.5" customHeight="1"/>
    <row r="8226" s="9" customFormat="1" ht="10.5" customHeight="1"/>
    <row r="8227" s="9" customFormat="1" ht="10.5" customHeight="1"/>
    <row r="8228" s="9" customFormat="1" ht="10.5" customHeight="1"/>
    <row r="8229" s="9" customFormat="1" ht="10.5" customHeight="1"/>
    <row r="8230" s="9" customFormat="1" ht="10.5" customHeight="1"/>
    <row r="8231" s="9" customFormat="1" ht="10.5" customHeight="1"/>
    <row r="8232" s="9" customFormat="1" ht="10.5" customHeight="1"/>
    <row r="8233" s="9" customFormat="1" ht="10.5" customHeight="1"/>
    <row r="8234" s="9" customFormat="1" ht="10.5" customHeight="1"/>
    <row r="8235" s="9" customFormat="1" ht="10.5" customHeight="1"/>
    <row r="8236" s="9" customFormat="1" ht="10.5" customHeight="1"/>
    <row r="8237" s="9" customFormat="1" ht="10.5" customHeight="1"/>
    <row r="8238" s="9" customFormat="1" ht="10.5" customHeight="1"/>
    <row r="8239" s="9" customFormat="1" ht="10.5" customHeight="1"/>
    <row r="8240" s="9" customFormat="1" ht="10.5" customHeight="1"/>
    <row r="8241" s="9" customFormat="1" ht="10.5" customHeight="1"/>
    <row r="8242" s="9" customFormat="1" ht="10.5" customHeight="1"/>
    <row r="8243" s="9" customFormat="1" ht="10.5" customHeight="1"/>
    <row r="8244" s="9" customFormat="1" ht="10.5" customHeight="1"/>
    <row r="8245" s="9" customFormat="1" ht="10.5" customHeight="1"/>
    <row r="8246" s="9" customFormat="1" ht="10.5" customHeight="1"/>
    <row r="8247" s="9" customFormat="1" ht="10.5" customHeight="1"/>
    <row r="8248" s="9" customFormat="1" ht="10.5" customHeight="1"/>
    <row r="8249" s="9" customFormat="1" ht="10.5" customHeight="1"/>
    <row r="8250" s="9" customFormat="1" ht="10.5" customHeight="1"/>
    <row r="8251" s="9" customFormat="1" ht="10.5" customHeight="1"/>
    <row r="8252" s="9" customFormat="1" ht="10.5" customHeight="1"/>
    <row r="8253" s="9" customFormat="1" ht="10.5" customHeight="1"/>
    <row r="8254" s="9" customFormat="1" ht="10.5" customHeight="1"/>
    <row r="8255" s="9" customFormat="1" ht="10.5" customHeight="1"/>
    <row r="8256" s="9" customFormat="1" ht="10.5" customHeight="1"/>
    <row r="8257" s="9" customFormat="1" ht="10.5" customHeight="1"/>
    <row r="8258" s="9" customFormat="1" ht="10.5" customHeight="1"/>
    <row r="8259" s="9" customFormat="1" ht="10.5" customHeight="1"/>
    <row r="8260" s="9" customFormat="1" ht="10.5" customHeight="1"/>
    <row r="8261" s="9" customFormat="1" ht="10.5" customHeight="1"/>
    <row r="8262" s="9" customFormat="1" ht="10.5" customHeight="1"/>
    <row r="8263" s="9" customFormat="1" ht="10.5" customHeight="1"/>
    <row r="8264" s="9" customFormat="1" ht="10.5" customHeight="1"/>
    <row r="8265" s="9" customFormat="1" ht="10.5" customHeight="1"/>
    <row r="8266" s="9" customFormat="1" ht="10.5" customHeight="1"/>
    <row r="8267" s="9" customFormat="1" ht="10.5" customHeight="1"/>
    <row r="8268" s="9" customFormat="1" ht="10.5" customHeight="1"/>
    <row r="8269" s="9" customFormat="1" ht="10.5" customHeight="1"/>
    <row r="8270" s="9" customFormat="1" ht="10.5" customHeight="1"/>
    <row r="8271" s="9" customFormat="1" ht="10.5" customHeight="1"/>
    <row r="8272" s="9" customFormat="1" ht="10.5" customHeight="1"/>
    <row r="8273" s="9" customFormat="1" ht="10.5" customHeight="1"/>
    <row r="8274" s="9" customFormat="1" ht="10.5" customHeight="1"/>
    <row r="8275" s="9" customFormat="1" ht="10.5" customHeight="1"/>
    <row r="8276" s="9" customFormat="1" ht="10.5" customHeight="1"/>
    <row r="8277" s="9" customFormat="1" ht="10.5" customHeight="1"/>
    <row r="8278" s="9" customFormat="1" ht="10.5" customHeight="1"/>
    <row r="8279" s="9" customFormat="1" ht="10.5" customHeight="1"/>
    <row r="8280" s="9" customFormat="1" ht="10.5" customHeight="1"/>
    <row r="8281" s="9" customFormat="1" ht="10.5" customHeight="1"/>
    <row r="8282" s="9" customFormat="1" ht="10.5" customHeight="1"/>
    <row r="8283" s="9" customFormat="1" ht="10.5" customHeight="1"/>
    <row r="8284" s="9" customFormat="1" ht="10.5" customHeight="1"/>
    <row r="8285" s="9" customFormat="1" ht="10.5" customHeight="1"/>
    <row r="8286" s="9" customFormat="1" ht="10.5" customHeight="1"/>
    <row r="8287" s="9" customFormat="1" ht="10.5" customHeight="1"/>
    <row r="8288" s="9" customFormat="1" ht="10.5" customHeight="1"/>
    <row r="8289" s="9" customFormat="1" ht="10.5" customHeight="1"/>
    <row r="8290" s="9" customFormat="1" ht="10.5" customHeight="1"/>
    <row r="8291" s="9" customFormat="1" ht="10.5" customHeight="1"/>
    <row r="8292" s="9" customFormat="1" ht="10.5" customHeight="1"/>
    <row r="8293" s="9" customFormat="1" ht="10.5" customHeight="1"/>
    <row r="8294" s="9" customFormat="1" ht="10.5" customHeight="1"/>
    <row r="8295" s="9" customFormat="1" ht="10.5" customHeight="1"/>
    <row r="8296" s="9" customFormat="1" ht="10.5" customHeight="1"/>
    <row r="8297" s="9" customFormat="1" ht="10.5" customHeight="1"/>
    <row r="8298" s="9" customFormat="1" ht="10.5" customHeight="1"/>
    <row r="8299" s="9" customFormat="1" ht="10.5" customHeight="1"/>
    <row r="8300" s="9" customFormat="1" ht="10.5" customHeight="1"/>
    <row r="8301" s="9" customFormat="1" ht="10.5" customHeight="1"/>
    <row r="8302" s="9" customFormat="1" ht="10.5" customHeight="1"/>
    <row r="8303" s="9" customFormat="1" ht="10.5" customHeight="1"/>
    <row r="8304" s="9" customFormat="1" ht="10.5" customHeight="1"/>
    <row r="8305" s="9" customFormat="1" ht="10.5" customHeight="1"/>
    <row r="8306" s="9" customFormat="1" ht="10.5" customHeight="1"/>
    <row r="8307" s="9" customFormat="1" ht="10.5" customHeight="1"/>
    <row r="8308" s="9" customFormat="1" ht="10.5" customHeight="1"/>
    <row r="8309" s="9" customFormat="1" ht="10.5" customHeight="1"/>
    <row r="8310" s="9" customFormat="1" ht="10.5" customHeight="1"/>
    <row r="8311" s="9" customFormat="1" ht="10.5" customHeight="1"/>
    <row r="8312" s="9" customFormat="1" ht="10.5" customHeight="1"/>
    <row r="8313" s="9" customFormat="1" ht="10.5" customHeight="1"/>
    <row r="8314" s="9" customFormat="1" ht="10.5" customHeight="1"/>
    <row r="8315" s="9" customFormat="1" ht="10.5" customHeight="1"/>
    <row r="8316" s="9" customFormat="1" ht="10.5" customHeight="1"/>
    <row r="8317" s="9" customFormat="1" ht="10.5" customHeight="1"/>
    <row r="8318" s="9" customFormat="1" ht="10.5" customHeight="1"/>
    <row r="8319" s="9" customFormat="1" ht="10.5" customHeight="1"/>
    <row r="8320" s="9" customFormat="1" ht="10.5" customHeight="1"/>
    <row r="8321" s="9" customFormat="1" ht="10.5" customHeight="1"/>
    <row r="8322" s="9" customFormat="1" ht="10.5" customHeight="1"/>
    <row r="8323" s="9" customFormat="1" ht="10.5" customHeight="1"/>
    <row r="8324" s="9" customFormat="1" ht="10.5" customHeight="1"/>
    <row r="8325" s="9" customFormat="1" ht="10.5" customHeight="1"/>
    <row r="8326" s="9" customFormat="1" ht="10.5" customHeight="1"/>
    <row r="8327" s="9" customFormat="1" ht="10.5" customHeight="1"/>
    <row r="8328" s="9" customFormat="1" ht="10.5" customHeight="1"/>
    <row r="8329" s="9" customFormat="1" ht="10.5" customHeight="1"/>
    <row r="8330" s="9" customFormat="1" ht="10.5" customHeight="1"/>
    <row r="8331" s="9" customFormat="1" ht="10.5" customHeight="1"/>
    <row r="8332" s="9" customFormat="1" ht="10.5" customHeight="1"/>
    <row r="8333" s="9" customFormat="1" ht="10.5" customHeight="1"/>
    <row r="8334" s="9" customFormat="1" ht="10.5" customHeight="1"/>
    <row r="8335" s="9" customFormat="1" ht="10.5" customHeight="1"/>
    <row r="8336" s="9" customFormat="1" ht="10.5" customHeight="1"/>
    <row r="8337" s="9" customFormat="1" ht="10.5" customHeight="1"/>
    <row r="8338" s="9" customFormat="1" ht="10.5" customHeight="1"/>
    <row r="8339" s="9" customFormat="1" ht="10.5" customHeight="1"/>
    <row r="8340" s="9" customFormat="1" ht="10.5" customHeight="1"/>
    <row r="8341" s="9" customFormat="1" ht="10.5" customHeight="1"/>
    <row r="8342" s="9" customFormat="1" ht="10.5" customHeight="1"/>
    <row r="8343" s="9" customFormat="1" ht="10.5" customHeight="1"/>
    <row r="8344" s="9" customFormat="1" ht="10.5" customHeight="1"/>
    <row r="8345" s="9" customFormat="1" ht="10.5" customHeight="1"/>
    <row r="8346" s="9" customFormat="1" ht="10.5" customHeight="1"/>
    <row r="8347" s="9" customFormat="1" ht="10.5" customHeight="1"/>
    <row r="8348" s="9" customFormat="1" ht="10.5" customHeight="1"/>
    <row r="8349" s="9" customFormat="1" ht="10.5" customHeight="1"/>
    <row r="8350" s="9" customFormat="1" ht="10.5" customHeight="1"/>
    <row r="8351" s="9" customFormat="1" ht="10.5" customHeight="1"/>
    <row r="8352" s="9" customFormat="1" ht="10.5" customHeight="1"/>
    <row r="8353" s="9" customFormat="1" ht="10.5" customHeight="1"/>
    <row r="8354" s="9" customFormat="1" ht="10.5" customHeight="1"/>
    <row r="8355" s="9" customFormat="1" ht="10.5" customHeight="1"/>
    <row r="8356" s="9" customFormat="1" ht="10.5" customHeight="1"/>
    <row r="8357" s="9" customFormat="1" ht="10.5" customHeight="1"/>
    <row r="8358" s="9" customFormat="1" ht="10.5" customHeight="1"/>
    <row r="8359" s="9" customFormat="1" ht="10.5" customHeight="1"/>
    <row r="8360" s="9" customFormat="1" ht="10.5" customHeight="1"/>
    <row r="8361" s="9" customFormat="1" ht="10.5" customHeight="1"/>
    <row r="8362" s="9" customFormat="1" ht="10.5" customHeight="1"/>
    <row r="8363" s="9" customFormat="1" ht="10.5" customHeight="1"/>
    <row r="8364" s="9" customFormat="1" ht="10.5" customHeight="1"/>
    <row r="8365" s="9" customFormat="1" ht="10.5" customHeight="1"/>
    <row r="8366" s="9" customFormat="1" ht="10.5" customHeight="1"/>
    <row r="8367" s="9" customFormat="1" ht="10.5" customHeight="1"/>
    <row r="8368" s="9" customFormat="1" ht="10.5" customHeight="1"/>
    <row r="8369" s="9" customFormat="1" ht="10.5" customHeight="1"/>
    <row r="8370" s="9" customFormat="1" ht="10.5" customHeight="1"/>
    <row r="8371" s="9" customFormat="1" ht="10.5" customHeight="1"/>
    <row r="8372" s="9" customFormat="1" ht="10.5" customHeight="1"/>
    <row r="8373" s="9" customFormat="1" ht="10.5" customHeight="1"/>
    <row r="8374" s="9" customFormat="1" ht="10.5" customHeight="1"/>
    <row r="8375" s="9" customFormat="1" ht="10.5" customHeight="1"/>
    <row r="8376" s="9" customFormat="1" ht="10.5" customHeight="1"/>
    <row r="8377" s="9" customFormat="1" ht="10.5" customHeight="1"/>
    <row r="8378" s="9" customFormat="1" ht="10.5" customHeight="1"/>
    <row r="8379" s="9" customFormat="1" ht="10.5" customHeight="1"/>
    <row r="8380" s="9" customFormat="1" ht="10.5" customHeight="1"/>
    <row r="8381" s="9" customFormat="1" ht="10.5" customHeight="1"/>
    <row r="8382" s="9" customFormat="1" ht="10.5" customHeight="1"/>
    <row r="8383" s="9" customFormat="1" ht="10.5" customHeight="1"/>
    <row r="8384" s="9" customFormat="1" ht="10.5" customHeight="1"/>
    <row r="8385" s="9" customFormat="1" ht="10.5" customHeight="1"/>
    <row r="8386" s="9" customFormat="1" ht="10.5" customHeight="1"/>
    <row r="8387" s="9" customFormat="1" ht="10.5" customHeight="1"/>
    <row r="8388" s="9" customFormat="1" ht="10.5" customHeight="1"/>
    <row r="8389" s="9" customFormat="1" ht="10.5" customHeight="1"/>
    <row r="8390" s="9" customFormat="1" ht="10.5" customHeight="1"/>
    <row r="8391" s="9" customFormat="1" ht="10.5" customHeight="1"/>
    <row r="8392" s="9" customFormat="1" ht="10.5" customHeight="1"/>
    <row r="8393" s="9" customFormat="1" ht="10.5" customHeight="1"/>
    <row r="8394" s="9" customFormat="1" ht="10.5" customHeight="1"/>
    <row r="8395" s="9" customFormat="1" ht="10.5" customHeight="1"/>
    <row r="8396" s="9" customFormat="1" ht="10.5" customHeight="1"/>
    <row r="8397" s="9" customFormat="1" ht="10.5" customHeight="1"/>
    <row r="8398" s="9" customFormat="1" ht="10.5" customHeight="1"/>
    <row r="8399" s="9" customFormat="1" ht="10.5" customHeight="1"/>
    <row r="8400" s="9" customFormat="1" ht="10.5" customHeight="1"/>
    <row r="8401" s="9" customFormat="1" ht="10.5" customHeight="1"/>
    <row r="8402" s="9" customFormat="1" ht="10.5" customHeight="1"/>
    <row r="8403" s="9" customFormat="1" ht="10.5" customHeight="1"/>
    <row r="8404" s="9" customFormat="1" ht="10.5" customHeight="1"/>
    <row r="8405" s="9" customFormat="1" ht="10.5" customHeight="1"/>
    <row r="8406" s="9" customFormat="1" ht="10.5" customHeight="1"/>
    <row r="8407" s="9" customFormat="1" ht="10.5" customHeight="1"/>
    <row r="8408" s="9" customFormat="1" ht="10.5" customHeight="1"/>
    <row r="8409" s="9" customFormat="1" ht="10.5" customHeight="1"/>
    <row r="8410" s="9" customFormat="1" ht="10.5" customHeight="1"/>
    <row r="8411" s="9" customFormat="1" ht="10.5" customHeight="1"/>
    <row r="8412" s="9" customFormat="1" ht="10.5" customHeight="1"/>
    <row r="8413" s="9" customFormat="1" ht="10.5" customHeight="1"/>
    <row r="8414" s="9" customFormat="1" ht="10.5" customHeight="1"/>
    <row r="8415" s="9" customFormat="1" ht="10.5" customHeight="1"/>
    <row r="8416" s="9" customFormat="1" ht="10.5" customHeight="1"/>
    <row r="8417" s="9" customFormat="1" ht="10.5" customHeight="1"/>
    <row r="8418" s="9" customFormat="1" ht="10.5" customHeight="1"/>
    <row r="8419" s="9" customFormat="1" ht="10.5" customHeight="1"/>
    <row r="8420" s="9" customFormat="1" ht="10.5" customHeight="1"/>
    <row r="8421" s="9" customFormat="1" ht="10.5" customHeight="1"/>
    <row r="8422" s="9" customFormat="1" ht="10.5" customHeight="1"/>
    <row r="8423" s="9" customFormat="1" ht="10.5" customHeight="1"/>
    <row r="8424" s="9" customFormat="1" ht="10.5" customHeight="1"/>
    <row r="8425" s="9" customFormat="1" ht="10.5" customHeight="1"/>
    <row r="8426" s="9" customFormat="1" ht="10.5" customHeight="1"/>
    <row r="8427" s="9" customFormat="1" ht="10.5" customHeight="1"/>
    <row r="8428" s="9" customFormat="1" ht="10.5" customHeight="1"/>
    <row r="8429" s="9" customFormat="1" ht="10.5" customHeight="1"/>
    <row r="8430" s="9" customFormat="1" ht="10.5" customHeight="1"/>
    <row r="8431" s="9" customFormat="1" ht="10.5" customHeight="1"/>
    <row r="8432" s="9" customFormat="1" ht="10.5" customHeight="1"/>
    <row r="8433" s="9" customFormat="1" ht="10.5" customHeight="1"/>
    <row r="8434" s="9" customFormat="1" ht="10.5" customHeight="1"/>
    <row r="8435" s="9" customFormat="1" ht="10.5" customHeight="1"/>
    <row r="8436" s="9" customFormat="1" ht="10.5" customHeight="1"/>
    <row r="8437" s="9" customFormat="1" ht="10.5" customHeight="1"/>
    <row r="8438" s="9" customFormat="1" ht="10.5" customHeight="1"/>
    <row r="8439" s="9" customFormat="1" ht="10.5" customHeight="1"/>
    <row r="8440" s="9" customFormat="1" ht="10.5" customHeight="1"/>
    <row r="8441" s="9" customFormat="1" ht="10.5" customHeight="1"/>
    <row r="8442" s="9" customFormat="1" ht="10.5" customHeight="1"/>
    <row r="8443" s="9" customFormat="1" ht="10.5" customHeight="1"/>
    <row r="8444" s="9" customFormat="1" ht="10.5" customHeight="1"/>
    <row r="8445" s="9" customFormat="1" ht="10.5" customHeight="1"/>
    <row r="8446" s="9" customFormat="1" ht="10.5" customHeight="1"/>
    <row r="8447" s="9" customFormat="1" ht="10.5" customHeight="1"/>
    <row r="8448" s="9" customFormat="1" ht="10.5" customHeight="1"/>
    <row r="8449" s="9" customFormat="1" ht="10.5" customHeight="1"/>
    <row r="8450" s="9" customFormat="1" ht="10.5" customHeight="1"/>
    <row r="8451" s="9" customFormat="1" ht="10.5" customHeight="1"/>
    <row r="8452" s="9" customFormat="1" ht="10.5" customHeight="1"/>
    <row r="8453" s="9" customFormat="1" ht="10.5" customHeight="1"/>
    <row r="8454" s="9" customFormat="1" ht="10.5" customHeight="1"/>
    <row r="8455" s="9" customFormat="1" ht="10.5" customHeight="1"/>
    <row r="8456" s="9" customFormat="1" ht="10.5" customHeight="1"/>
    <row r="8457" s="9" customFormat="1" ht="10.5" customHeight="1"/>
    <row r="8458" s="9" customFormat="1" ht="10.5" customHeight="1"/>
    <row r="8459" s="9" customFormat="1" ht="10.5" customHeight="1"/>
    <row r="8460" s="9" customFormat="1" ht="10.5" customHeight="1"/>
    <row r="8461" s="9" customFormat="1" ht="10.5" customHeight="1"/>
    <row r="8462" s="9" customFormat="1" ht="10.5" customHeight="1"/>
    <row r="8463" s="9" customFormat="1" ht="10.5" customHeight="1"/>
    <row r="8464" s="9" customFormat="1" ht="10.5" customHeight="1"/>
    <row r="8465" s="9" customFormat="1" ht="10.5" customHeight="1"/>
    <row r="8466" s="9" customFormat="1" ht="10.5" customHeight="1"/>
    <row r="8467" s="9" customFormat="1" ht="10.5" customHeight="1"/>
    <row r="8468" s="9" customFormat="1" ht="10.5" customHeight="1"/>
    <row r="8469" s="9" customFormat="1" ht="10.5" customHeight="1"/>
    <row r="8470" s="9" customFormat="1" ht="10.5" customHeight="1"/>
    <row r="8471" s="9" customFormat="1" ht="10.5" customHeight="1"/>
    <row r="8472" s="9" customFormat="1" ht="10.5" customHeight="1"/>
    <row r="8473" s="9" customFormat="1" ht="10.5" customHeight="1"/>
    <row r="8474" s="9" customFormat="1" ht="10.5" customHeight="1"/>
    <row r="8475" s="9" customFormat="1" ht="10.5" customHeight="1"/>
    <row r="8476" s="9" customFormat="1" ht="10.5" customHeight="1"/>
    <row r="8477" s="9" customFormat="1" ht="10.5" customHeight="1"/>
    <row r="8478" s="9" customFormat="1" ht="10.5" customHeight="1"/>
    <row r="8479" s="9" customFormat="1" ht="10.5" customHeight="1"/>
    <row r="8480" s="9" customFormat="1" ht="10.5" customHeight="1"/>
    <row r="8481" s="9" customFormat="1" ht="10.5" customHeight="1"/>
    <row r="8482" s="9" customFormat="1" ht="10.5" customHeight="1"/>
    <row r="8483" s="9" customFormat="1" ht="10.5" customHeight="1"/>
    <row r="8484" s="9" customFormat="1" ht="10.5" customHeight="1"/>
    <row r="8485" s="9" customFormat="1" ht="10.5" customHeight="1"/>
    <row r="8486" s="9" customFormat="1" ht="10.5" customHeight="1"/>
    <row r="8487" s="9" customFormat="1" ht="10.5" customHeight="1"/>
    <row r="8488" s="9" customFormat="1" ht="10.5" customHeight="1"/>
    <row r="8489" s="9" customFormat="1" ht="10.5" customHeight="1"/>
    <row r="8490" s="9" customFormat="1" ht="10.5" customHeight="1"/>
    <row r="8491" s="9" customFormat="1" ht="10.5" customHeight="1"/>
    <row r="8492" s="9" customFormat="1" ht="10.5" customHeight="1"/>
    <row r="8493" s="9" customFormat="1" ht="10.5" customHeight="1"/>
    <row r="8494" s="9" customFormat="1" ht="10.5" customHeight="1"/>
    <row r="8495" s="9" customFormat="1" ht="10.5" customHeight="1"/>
    <row r="8496" s="9" customFormat="1" ht="10.5" customHeight="1"/>
    <row r="8497" s="9" customFormat="1" ht="10.5" customHeight="1"/>
    <row r="8498" s="9" customFormat="1" ht="10.5" customHeight="1"/>
    <row r="8499" s="9" customFormat="1" ht="10.5" customHeight="1"/>
    <row r="8500" s="9" customFormat="1" ht="10.5" customHeight="1"/>
    <row r="8501" s="9" customFormat="1" ht="10.5" customHeight="1"/>
    <row r="8502" s="9" customFormat="1" ht="10.5" customHeight="1"/>
    <row r="8503" s="9" customFormat="1" ht="10.5" customHeight="1"/>
    <row r="8504" s="9" customFormat="1" ht="10.5" customHeight="1"/>
    <row r="8505" s="9" customFormat="1" ht="10.5" customHeight="1"/>
    <row r="8506" s="9" customFormat="1" ht="10.5" customHeight="1"/>
    <row r="8507" s="9" customFormat="1" ht="10.5" customHeight="1"/>
    <row r="8508" s="9" customFormat="1" ht="10.5" customHeight="1"/>
    <row r="8509" s="9" customFormat="1" ht="10.5" customHeight="1"/>
    <row r="8510" s="9" customFormat="1" ht="10.5" customHeight="1"/>
    <row r="8511" s="9" customFormat="1" ht="10.5" customHeight="1"/>
    <row r="8512" s="9" customFormat="1" ht="10.5" customHeight="1"/>
    <row r="8513" s="9" customFormat="1" ht="10.5" customHeight="1"/>
    <row r="8514" s="9" customFormat="1" ht="10.5" customHeight="1"/>
    <row r="8515" s="9" customFormat="1" ht="10.5" customHeight="1"/>
    <row r="8516" s="9" customFormat="1" ht="10.5" customHeight="1"/>
    <row r="8517" s="9" customFormat="1" ht="10.5" customHeight="1"/>
    <row r="8518" s="9" customFormat="1" ht="10.5" customHeight="1"/>
    <row r="8519" s="9" customFormat="1" ht="10.5" customHeight="1"/>
    <row r="8520" s="9" customFormat="1" ht="10.5" customHeight="1"/>
    <row r="8521" s="9" customFormat="1" ht="10.5" customHeight="1"/>
    <row r="8522" s="9" customFormat="1" ht="10.5" customHeight="1"/>
    <row r="8523" s="9" customFormat="1" ht="10.5" customHeight="1"/>
    <row r="8524" s="9" customFormat="1" ht="10.5" customHeight="1"/>
    <row r="8525" s="9" customFormat="1" ht="10.5" customHeight="1"/>
    <row r="8526" s="9" customFormat="1" ht="10.5" customHeight="1"/>
    <row r="8527" s="9" customFormat="1" ht="10.5" customHeight="1"/>
    <row r="8528" s="9" customFormat="1" ht="10.5" customHeight="1"/>
    <row r="8529" s="9" customFormat="1" ht="10.5" customHeight="1"/>
    <row r="8530" s="9" customFormat="1" ht="10.5" customHeight="1"/>
    <row r="8531" s="9" customFormat="1" ht="10.5" customHeight="1"/>
    <row r="8532" s="9" customFormat="1" ht="10.5" customHeight="1"/>
    <row r="8533" s="9" customFormat="1" ht="10.5" customHeight="1"/>
    <row r="8534" s="9" customFormat="1" ht="10.5" customHeight="1"/>
    <row r="8535" s="9" customFormat="1" ht="10.5" customHeight="1"/>
    <row r="8536" s="9" customFormat="1" ht="10.5" customHeight="1"/>
    <row r="8537" s="9" customFormat="1" ht="10.5" customHeight="1"/>
    <row r="8538" s="9" customFormat="1" ht="10.5" customHeight="1"/>
    <row r="8539" s="9" customFormat="1" ht="10.5" customHeight="1"/>
    <row r="8540" s="9" customFormat="1" ht="10.5" customHeight="1"/>
    <row r="8541" s="9" customFormat="1" ht="10.5" customHeight="1"/>
    <row r="8542" s="9" customFormat="1" ht="10.5" customHeight="1"/>
    <row r="8543" s="9" customFormat="1" ht="10.5" customHeight="1"/>
    <row r="8544" s="9" customFormat="1" ht="10.5" customHeight="1"/>
    <row r="8545" s="9" customFormat="1" ht="10.5" customHeight="1"/>
    <row r="8546" s="9" customFormat="1" ht="10.5" customHeight="1"/>
    <row r="8547" s="9" customFormat="1" ht="10.5" customHeight="1"/>
    <row r="8548" s="9" customFormat="1" ht="10.5" customHeight="1"/>
    <row r="8549" s="9" customFormat="1" ht="10.5" customHeight="1"/>
    <row r="8550" s="9" customFormat="1" ht="10.5" customHeight="1"/>
    <row r="8551" s="9" customFormat="1" ht="10.5" customHeight="1"/>
    <row r="8552" s="9" customFormat="1" ht="10.5" customHeight="1"/>
    <row r="8553" s="9" customFormat="1" ht="10.5" customHeight="1"/>
    <row r="8554" s="9" customFormat="1" ht="10.5" customHeight="1"/>
    <row r="8555" s="9" customFormat="1" ht="10.5" customHeight="1"/>
    <row r="8556" s="9" customFormat="1" ht="10.5" customHeight="1"/>
    <row r="8557" s="9" customFormat="1" ht="10.5" customHeight="1"/>
    <row r="8558" s="9" customFormat="1" ht="10.5" customHeight="1"/>
    <row r="8559" s="9" customFormat="1" ht="10.5" customHeight="1"/>
    <row r="8560" s="9" customFormat="1" ht="10.5" customHeight="1"/>
    <row r="8561" s="9" customFormat="1" ht="10.5" customHeight="1"/>
    <row r="8562" s="9" customFormat="1" ht="10.5" customHeight="1"/>
    <row r="8563" s="9" customFormat="1" ht="10.5" customHeight="1"/>
    <row r="8564" s="9" customFormat="1" ht="10.5" customHeight="1"/>
    <row r="8565" s="9" customFormat="1" ht="10.5" customHeight="1"/>
    <row r="8566" s="9" customFormat="1" ht="10.5" customHeight="1"/>
    <row r="8567" s="9" customFormat="1" ht="10.5" customHeight="1"/>
    <row r="8568" s="9" customFormat="1" ht="10.5" customHeight="1"/>
    <row r="8569" s="9" customFormat="1" ht="10.5" customHeight="1"/>
    <row r="8570" s="9" customFormat="1" ht="10.5" customHeight="1"/>
    <row r="8571" s="9" customFormat="1" ht="10.5" customHeight="1"/>
    <row r="8572" s="9" customFormat="1" ht="10.5" customHeight="1"/>
    <row r="8573" s="9" customFormat="1" ht="10.5" customHeight="1"/>
    <row r="8574" s="9" customFormat="1" ht="10.5" customHeight="1"/>
    <row r="8575" s="9" customFormat="1" ht="10.5" customHeight="1"/>
    <row r="8576" s="9" customFormat="1" ht="10.5" customHeight="1"/>
    <row r="8577" s="9" customFormat="1" ht="10.5" customHeight="1"/>
    <row r="8578" s="9" customFormat="1" ht="10.5" customHeight="1"/>
    <row r="8579" s="9" customFormat="1" ht="10.5" customHeight="1"/>
    <row r="8580" s="9" customFormat="1" ht="10.5" customHeight="1"/>
    <row r="8581" s="9" customFormat="1" ht="10.5" customHeight="1"/>
    <row r="8582" s="9" customFormat="1" ht="10.5" customHeight="1"/>
    <row r="8583" s="9" customFormat="1" ht="10.5" customHeight="1"/>
    <row r="8584" s="9" customFormat="1" ht="10.5" customHeight="1"/>
    <row r="8585" s="9" customFormat="1" ht="10.5" customHeight="1"/>
    <row r="8586" s="9" customFormat="1" ht="10.5" customHeight="1"/>
    <row r="8587" s="9" customFormat="1" ht="10.5" customHeight="1"/>
    <row r="8588" s="9" customFormat="1" ht="10.5" customHeight="1"/>
    <row r="8589" s="9" customFormat="1" ht="10.5" customHeight="1"/>
    <row r="8590" s="9" customFormat="1" ht="10.5" customHeight="1"/>
    <row r="8591" s="9" customFormat="1" ht="10.5" customHeight="1"/>
    <row r="8592" s="9" customFormat="1" ht="10.5" customHeight="1"/>
    <row r="8593" s="9" customFormat="1" ht="10.5" customHeight="1"/>
    <row r="8594" s="9" customFormat="1" ht="10.5" customHeight="1"/>
    <row r="8595" s="9" customFormat="1" ht="10.5" customHeight="1"/>
    <row r="8596" s="9" customFormat="1" ht="10.5" customHeight="1"/>
    <row r="8597" s="9" customFormat="1" ht="10.5" customHeight="1"/>
    <row r="8598" s="9" customFormat="1" ht="10.5" customHeight="1"/>
    <row r="8599" s="9" customFormat="1" ht="10.5" customHeight="1"/>
    <row r="8600" s="9" customFormat="1" ht="10.5" customHeight="1"/>
    <row r="8601" s="9" customFormat="1" ht="10.5" customHeight="1"/>
    <row r="8602" s="9" customFormat="1" ht="10.5" customHeight="1"/>
    <row r="8603" s="9" customFormat="1" ht="10.5" customHeight="1"/>
    <row r="8604" s="9" customFormat="1" ht="10.5" customHeight="1"/>
    <row r="8605" s="9" customFormat="1" ht="10.5" customHeight="1"/>
    <row r="8606" s="9" customFormat="1" ht="10.5" customHeight="1"/>
    <row r="8607" s="9" customFormat="1" ht="10.5" customHeight="1"/>
    <row r="8608" s="9" customFormat="1" ht="10.5" customHeight="1"/>
    <row r="8609" s="9" customFormat="1" ht="10.5" customHeight="1"/>
    <row r="8610" s="9" customFormat="1" ht="10.5" customHeight="1"/>
    <row r="8611" s="9" customFormat="1" ht="10.5" customHeight="1"/>
    <row r="8612" s="9" customFormat="1" ht="10.5" customHeight="1"/>
    <row r="8613" s="9" customFormat="1" ht="10.5" customHeight="1"/>
    <row r="8614" s="9" customFormat="1" ht="10.5" customHeight="1"/>
    <row r="8615" s="9" customFormat="1" ht="10.5" customHeight="1"/>
    <row r="8616" s="9" customFormat="1" ht="10.5" customHeight="1"/>
    <row r="8617" s="9" customFormat="1" ht="10.5" customHeight="1"/>
    <row r="8618" s="9" customFormat="1" ht="10.5" customHeight="1"/>
    <row r="8619" s="9" customFormat="1" ht="10.5" customHeight="1"/>
    <row r="8620" s="9" customFormat="1" ht="10.5" customHeight="1"/>
    <row r="8621" s="9" customFormat="1" ht="10.5" customHeight="1"/>
    <row r="8622" s="9" customFormat="1" ht="10.5" customHeight="1"/>
    <row r="8623" s="9" customFormat="1" ht="10.5" customHeight="1"/>
    <row r="8624" s="9" customFormat="1" ht="10.5" customHeight="1"/>
    <row r="8625" s="9" customFormat="1" ht="10.5" customHeight="1"/>
    <row r="8626" s="9" customFormat="1" ht="10.5" customHeight="1"/>
    <row r="8627" s="9" customFormat="1" ht="10.5" customHeight="1"/>
    <row r="8628" s="9" customFormat="1" ht="10.5" customHeight="1"/>
    <row r="8629" s="9" customFormat="1" ht="10.5" customHeight="1"/>
    <row r="8630" s="9" customFormat="1" ht="10.5" customHeight="1"/>
    <row r="8631" s="9" customFormat="1" ht="10.5" customHeight="1"/>
    <row r="8632" s="9" customFormat="1" ht="10.5" customHeight="1"/>
    <row r="8633" s="9" customFormat="1" ht="10.5" customHeight="1"/>
    <row r="8634" s="9" customFormat="1" ht="10.5" customHeight="1"/>
    <row r="8635" s="9" customFormat="1" ht="10.5" customHeight="1"/>
    <row r="8636" s="9" customFormat="1" ht="10.5" customHeight="1"/>
    <row r="8637" s="9" customFormat="1" ht="10.5" customHeight="1"/>
    <row r="8638" s="9" customFormat="1" ht="10.5" customHeight="1"/>
    <row r="8639" s="9" customFormat="1" ht="10.5" customHeight="1"/>
    <row r="8640" s="9" customFormat="1" ht="10.5" customHeight="1"/>
    <row r="8641" s="9" customFormat="1" ht="10.5" customHeight="1"/>
    <row r="8642" s="9" customFormat="1" ht="10.5" customHeight="1"/>
    <row r="8643" s="9" customFormat="1" ht="10.5" customHeight="1"/>
    <row r="8644" s="9" customFormat="1" ht="10.5" customHeight="1"/>
    <row r="8645" s="9" customFormat="1" ht="10.5" customHeight="1"/>
    <row r="8646" s="9" customFormat="1" ht="10.5" customHeight="1"/>
    <row r="8647" s="9" customFormat="1" ht="10.5" customHeight="1"/>
    <row r="8648" s="9" customFormat="1" ht="10.5" customHeight="1"/>
    <row r="8649" s="9" customFormat="1" ht="10.5" customHeight="1"/>
    <row r="8650" s="9" customFormat="1" ht="10.5" customHeight="1"/>
    <row r="8651" s="9" customFormat="1" ht="10.5" customHeight="1"/>
    <row r="8652" s="9" customFormat="1" ht="10.5" customHeight="1"/>
    <row r="8653" s="9" customFormat="1" ht="10.5" customHeight="1"/>
    <row r="8654" s="9" customFormat="1" ht="10.5" customHeight="1"/>
    <row r="8655" s="9" customFormat="1" ht="10.5" customHeight="1"/>
    <row r="8656" s="9" customFormat="1" ht="10.5" customHeight="1"/>
    <row r="8657" s="9" customFormat="1" ht="10.5" customHeight="1"/>
    <row r="8658" s="9" customFormat="1" ht="10.5" customHeight="1"/>
    <row r="8659" s="9" customFormat="1" ht="10.5" customHeight="1"/>
    <row r="8660" s="9" customFormat="1" ht="10.5" customHeight="1"/>
    <row r="8661" s="9" customFormat="1" ht="10.5" customHeight="1"/>
    <row r="8662" s="9" customFormat="1" ht="10.5" customHeight="1"/>
    <row r="8663" s="9" customFormat="1" ht="10.5" customHeight="1"/>
    <row r="8664" s="9" customFormat="1" ht="10.5" customHeight="1"/>
    <row r="8665" s="9" customFormat="1" ht="10.5" customHeight="1"/>
    <row r="8666" s="9" customFormat="1" ht="10.5" customHeight="1"/>
    <row r="8667" s="9" customFormat="1" ht="10.5" customHeight="1"/>
    <row r="8668" s="9" customFormat="1" ht="10.5" customHeight="1"/>
    <row r="8669" s="9" customFormat="1" ht="10.5" customHeight="1"/>
    <row r="8670" s="9" customFormat="1" ht="10.5" customHeight="1"/>
    <row r="8671" s="9" customFormat="1" ht="10.5" customHeight="1"/>
    <row r="8672" s="9" customFormat="1" ht="10.5" customHeight="1"/>
    <row r="8673" s="9" customFormat="1" ht="10.5" customHeight="1"/>
    <row r="8674" s="9" customFormat="1" ht="10.5" customHeight="1"/>
    <row r="8675" s="9" customFormat="1" ht="10.5" customHeight="1"/>
    <row r="8676" s="9" customFormat="1" ht="10.5" customHeight="1"/>
    <row r="8677" s="9" customFormat="1" ht="10.5" customHeight="1"/>
    <row r="8678" s="9" customFormat="1" ht="10.5" customHeight="1"/>
    <row r="8679" s="9" customFormat="1" ht="10.5" customHeight="1"/>
    <row r="8680" s="9" customFormat="1" ht="10.5" customHeight="1"/>
    <row r="8681" s="9" customFormat="1" ht="10.5" customHeight="1"/>
    <row r="8682" s="9" customFormat="1" ht="10.5" customHeight="1"/>
    <row r="8683" s="9" customFormat="1" ht="10.5" customHeight="1"/>
    <row r="8684" s="9" customFormat="1" ht="10.5" customHeight="1"/>
    <row r="8685" s="9" customFormat="1" ht="10.5" customHeight="1"/>
    <row r="8686" s="9" customFormat="1" ht="10.5" customHeight="1"/>
    <row r="8687" s="9" customFormat="1" ht="10.5" customHeight="1"/>
    <row r="8688" s="9" customFormat="1" ht="10.5" customHeight="1"/>
    <row r="8689" s="9" customFormat="1" ht="10.5" customHeight="1"/>
    <row r="8690" s="9" customFormat="1" ht="10.5" customHeight="1"/>
    <row r="8691" s="9" customFormat="1" ht="10.5" customHeight="1"/>
    <row r="8692" s="9" customFormat="1" ht="10.5" customHeight="1"/>
    <row r="8693" s="9" customFormat="1" ht="10.5" customHeight="1"/>
    <row r="8694" s="9" customFormat="1" ht="10.5" customHeight="1"/>
    <row r="8695" s="9" customFormat="1" ht="10.5" customHeight="1"/>
    <row r="8696" s="9" customFormat="1" ht="10.5" customHeight="1"/>
    <row r="8697" s="9" customFormat="1" ht="10.5" customHeight="1"/>
    <row r="8698" s="9" customFormat="1" ht="10.5" customHeight="1"/>
    <row r="8699" s="9" customFormat="1" ht="10.5" customHeight="1"/>
    <row r="8700" s="9" customFormat="1" ht="10.5" customHeight="1"/>
    <row r="8701" s="9" customFormat="1" ht="10.5" customHeight="1"/>
    <row r="8702" s="9" customFormat="1" ht="10.5" customHeight="1"/>
    <row r="8703" s="9" customFormat="1" ht="10.5" customHeight="1"/>
    <row r="8704" s="9" customFormat="1" ht="10.5" customHeight="1"/>
    <row r="8705" s="9" customFormat="1" ht="10.5" customHeight="1"/>
    <row r="8706" s="9" customFormat="1" ht="10.5" customHeight="1"/>
    <row r="8707" s="9" customFormat="1" ht="10.5" customHeight="1"/>
    <row r="8708" s="9" customFormat="1" ht="10.5" customHeight="1"/>
    <row r="8709" s="9" customFormat="1" ht="10.5" customHeight="1"/>
    <row r="8710" s="9" customFormat="1" ht="10.5" customHeight="1"/>
    <row r="8711" s="9" customFormat="1" ht="10.5" customHeight="1"/>
    <row r="8712" s="9" customFormat="1" ht="10.5" customHeight="1"/>
    <row r="8713" s="9" customFormat="1" ht="10.5" customHeight="1"/>
    <row r="8714" s="9" customFormat="1" ht="10.5" customHeight="1"/>
    <row r="8715" s="9" customFormat="1" ht="10.5" customHeight="1"/>
    <row r="8716" s="9" customFormat="1" ht="10.5" customHeight="1"/>
    <row r="8717" s="9" customFormat="1" ht="10.5" customHeight="1"/>
    <row r="8718" s="9" customFormat="1" ht="10.5" customHeight="1"/>
    <row r="8719" s="9" customFormat="1" ht="10.5" customHeight="1"/>
    <row r="8720" s="9" customFormat="1" ht="10.5" customHeight="1"/>
    <row r="8721" s="9" customFormat="1" ht="10.5" customHeight="1"/>
    <row r="8722" s="9" customFormat="1" ht="10.5" customHeight="1"/>
    <row r="8723" s="9" customFormat="1" ht="10.5" customHeight="1"/>
    <row r="8724" s="9" customFormat="1" ht="10.5" customHeight="1"/>
    <row r="8725" s="9" customFormat="1" ht="10.5" customHeight="1"/>
    <row r="8726" s="9" customFormat="1" ht="10.5" customHeight="1"/>
    <row r="8727" s="9" customFormat="1" ht="10.5" customHeight="1"/>
    <row r="8728" s="9" customFormat="1" ht="10.5" customHeight="1"/>
    <row r="8729" s="9" customFormat="1" ht="10.5" customHeight="1"/>
    <row r="8730" s="9" customFormat="1" ht="10.5" customHeight="1"/>
    <row r="8731" s="9" customFormat="1" ht="10.5" customHeight="1"/>
    <row r="8732" s="9" customFormat="1" ht="10.5" customHeight="1"/>
    <row r="8733" s="9" customFormat="1" ht="10.5" customHeight="1"/>
    <row r="8734" s="9" customFormat="1" ht="10.5" customHeight="1"/>
    <row r="8735" s="9" customFormat="1" ht="10.5" customHeight="1"/>
    <row r="8736" s="9" customFormat="1" ht="10.5" customHeight="1"/>
    <row r="8737" s="9" customFormat="1" ht="10.5" customHeight="1"/>
    <row r="8738" s="9" customFormat="1" ht="10.5" customHeight="1"/>
    <row r="8739" s="9" customFormat="1" ht="10.5" customHeight="1"/>
    <row r="8740" s="9" customFormat="1" ht="10.5" customHeight="1"/>
    <row r="8741" s="9" customFormat="1" ht="10.5" customHeight="1"/>
    <row r="8742" s="9" customFormat="1" ht="10.5" customHeight="1"/>
    <row r="8743" s="9" customFormat="1" ht="10.5" customHeight="1"/>
    <row r="8744" s="9" customFormat="1" ht="10.5" customHeight="1"/>
    <row r="8745" s="9" customFormat="1" ht="10.5" customHeight="1"/>
    <row r="8746" s="9" customFormat="1" ht="10.5" customHeight="1"/>
    <row r="8747" s="9" customFormat="1" ht="10.5" customHeight="1"/>
    <row r="8748" s="9" customFormat="1" ht="10.5" customHeight="1"/>
    <row r="8749" s="9" customFormat="1" ht="10.5" customHeight="1"/>
    <row r="8750" s="9" customFormat="1" ht="10.5" customHeight="1"/>
    <row r="8751" s="9" customFormat="1" ht="10.5" customHeight="1"/>
    <row r="8752" s="9" customFormat="1" ht="10.5" customHeight="1"/>
    <row r="8753" s="9" customFormat="1" ht="10.5" customHeight="1"/>
    <row r="8754" s="9" customFormat="1" ht="10.5" customHeight="1"/>
    <row r="8755" s="9" customFormat="1" ht="10.5" customHeight="1"/>
    <row r="8756" s="9" customFormat="1" ht="10.5" customHeight="1"/>
    <row r="8757" s="9" customFormat="1" ht="10.5" customHeight="1"/>
    <row r="8758" s="9" customFormat="1" ht="10.5" customHeight="1"/>
    <row r="8759" s="9" customFormat="1" ht="10.5" customHeight="1"/>
    <row r="8760" s="9" customFormat="1" ht="10.5" customHeight="1"/>
    <row r="8761" s="9" customFormat="1" ht="10.5" customHeight="1"/>
    <row r="8762" s="9" customFormat="1" ht="10.5" customHeight="1"/>
    <row r="8763" s="9" customFormat="1" ht="10.5" customHeight="1"/>
    <row r="8764" s="9" customFormat="1" ht="10.5" customHeight="1"/>
    <row r="8765" s="9" customFormat="1" ht="10.5" customHeight="1"/>
    <row r="8766" s="9" customFormat="1" ht="10.5" customHeight="1"/>
    <row r="8767" s="9" customFormat="1" ht="10.5" customHeight="1"/>
    <row r="8768" s="9" customFormat="1" ht="10.5" customHeight="1"/>
    <row r="8769" s="9" customFormat="1" ht="10.5" customHeight="1"/>
    <row r="8770" s="9" customFormat="1" ht="10.5" customHeight="1"/>
    <row r="8771" s="9" customFormat="1" ht="10.5" customHeight="1"/>
    <row r="8772" s="9" customFormat="1" ht="10.5" customHeight="1"/>
    <row r="8773" s="9" customFormat="1" ht="10.5" customHeight="1"/>
    <row r="8774" s="9" customFormat="1" ht="10.5" customHeight="1"/>
    <row r="8775" s="9" customFormat="1" ht="10.5" customHeight="1"/>
    <row r="8776" s="9" customFormat="1" ht="10.5" customHeight="1"/>
    <row r="8777" s="9" customFormat="1" ht="10.5" customHeight="1"/>
    <row r="8778" s="9" customFormat="1" ht="10.5" customHeight="1"/>
    <row r="8779" s="9" customFormat="1" ht="10.5" customHeight="1"/>
    <row r="8780" s="9" customFormat="1" ht="10.5" customHeight="1"/>
    <row r="8781" s="9" customFormat="1" ht="10.5" customHeight="1"/>
    <row r="8782" s="9" customFormat="1" ht="10.5" customHeight="1"/>
    <row r="8783" s="9" customFormat="1" ht="10.5" customHeight="1"/>
    <row r="8784" s="9" customFormat="1" ht="10.5" customHeight="1"/>
    <row r="8785" s="9" customFormat="1" ht="10.5" customHeight="1"/>
    <row r="8786" s="9" customFormat="1" ht="10.5" customHeight="1"/>
    <row r="8787" s="9" customFormat="1" ht="10.5" customHeight="1"/>
    <row r="8788" s="9" customFormat="1" ht="10.5" customHeight="1"/>
    <row r="8789" s="9" customFormat="1" ht="10.5" customHeight="1"/>
    <row r="8790" s="9" customFormat="1" ht="10.5" customHeight="1"/>
    <row r="8791" s="9" customFormat="1" ht="10.5" customHeight="1"/>
    <row r="8792" s="9" customFormat="1" ht="10.5" customHeight="1"/>
    <row r="8793" s="9" customFormat="1" ht="10.5" customHeight="1"/>
    <row r="8794" s="9" customFormat="1" ht="10.5" customHeight="1"/>
    <row r="8795" s="9" customFormat="1" ht="10.5" customHeight="1"/>
    <row r="8796" s="9" customFormat="1" ht="10.5" customHeight="1"/>
    <row r="8797" s="9" customFormat="1" ht="10.5" customHeight="1"/>
    <row r="8798" s="9" customFormat="1" ht="10.5" customHeight="1"/>
    <row r="8799" s="9" customFormat="1" ht="10.5" customHeight="1"/>
    <row r="8800" s="9" customFormat="1" ht="10.5" customHeight="1"/>
    <row r="8801" s="9" customFormat="1" ht="10.5" customHeight="1"/>
    <row r="8802" s="9" customFormat="1" ht="10.5" customHeight="1"/>
    <row r="8803" s="9" customFormat="1" ht="10.5" customHeight="1"/>
    <row r="8804" s="9" customFormat="1" ht="10.5" customHeight="1"/>
    <row r="8805" s="9" customFormat="1" ht="10.5" customHeight="1"/>
    <row r="8806" s="9" customFormat="1" ht="10.5" customHeight="1"/>
    <row r="8807" s="9" customFormat="1" ht="10.5" customHeight="1"/>
    <row r="8808" s="9" customFormat="1" ht="10.5" customHeight="1"/>
    <row r="8809" s="9" customFormat="1" ht="10.5" customHeight="1"/>
    <row r="8810" s="9" customFormat="1" ht="10.5" customHeight="1"/>
    <row r="8811" s="9" customFormat="1" ht="10.5" customHeight="1"/>
    <row r="8812" s="9" customFormat="1" ht="10.5" customHeight="1"/>
    <row r="8813" s="9" customFormat="1" ht="10.5" customHeight="1"/>
    <row r="8814" s="9" customFormat="1" ht="10.5" customHeight="1"/>
    <row r="8815" s="9" customFormat="1" ht="10.5" customHeight="1"/>
    <row r="8816" s="9" customFormat="1" ht="10.5" customHeight="1"/>
    <row r="8817" s="9" customFormat="1" ht="10.5" customHeight="1"/>
    <row r="8818" s="9" customFormat="1" ht="10.5" customHeight="1"/>
    <row r="8819" s="9" customFormat="1" ht="10.5" customHeight="1"/>
    <row r="8820" s="9" customFormat="1" ht="10.5" customHeight="1"/>
    <row r="8821" s="9" customFormat="1" ht="10.5" customHeight="1"/>
    <row r="8822" s="9" customFormat="1" ht="10.5" customHeight="1"/>
    <row r="8823" s="9" customFormat="1" ht="10.5" customHeight="1"/>
    <row r="8824" s="9" customFormat="1" ht="10.5" customHeight="1"/>
    <row r="8825" s="9" customFormat="1" ht="10.5" customHeight="1"/>
    <row r="8826" s="9" customFormat="1" ht="10.5" customHeight="1"/>
    <row r="8827" s="9" customFormat="1" ht="10.5" customHeight="1"/>
    <row r="8828" s="9" customFormat="1" ht="10.5" customHeight="1"/>
    <row r="8829" s="9" customFormat="1" ht="10.5" customHeight="1"/>
    <row r="8830" s="9" customFormat="1" ht="10.5" customHeight="1"/>
    <row r="8831" s="9" customFormat="1" ht="10.5" customHeight="1"/>
    <row r="8832" s="9" customFormat="1" ht="10.5" customHeight="1"/>
    <row r="8833" s="9" customFormat="1" ht="10.5" customHeight="1"/>
    <row r="8834" s="9" customFormat="1" ht="10.5" customHeight="1"/>
    <row r="8835" s="9" customFormat="1" ht="10.5" customHeight="1"/>
    <row r="8836" s="9" customFormat="1" ht="10.5" customHeight="1"/>
    <row r="8837" s="9" customFormat="1" ht="10.5" customHeight="1"/>
    <row r="8838" s="9" customFormat="1" ht="10.5" customHeight="1"/>
    <row r="8839" s="9" customFormat="1" ht="10.5" customHeight="1"/>
    <row r="8840" s="9" customFormat="1" ht="10.5" customHeight="1"/>
    <row r="8841" s="9" customFormat="1" ht="10.5" customHeight="1"/>
    <row r="8842" s="9" customFormat="1" ht="10.5" customHeight="1"/>
    <row r="8843" s="9" customFormat="1" ht="10.5" customHeight="1"/>
    <row r="8844" s="9" customFormat="1" ht="10.5" customHeight="1"/>
    <row r="8845" s="9" customFormat="1" ht="10.5" customHeight="1"/>
    <row r="8846" s="9" customFormat="1" ht="10.5" customHeight="1"/>
    <row r="8847" s="9" customFormat="1" ht="10.5" customHeight="1"/>
    <row r="8848" s="9" customFormat="1" ht="10.5" customHeight="1"/>
    <row r="8849" s="9" customFormat="1" ht="10.5" customHeight="1"/>
    <row r="8850" s="9" customFormat="1" ht="10.5" customHeight="1"/>
    <row r="8851" s="9" customFormat="1" ht="10.5" customHeight="1"/>
    <row r="8852" s="9" customFormat="1" ht="10.5" customHeight="1"/>
    <row r="8853" s="9" customFormat="1" ht="10.5" customHeight="1"/>
    <row r="8854" s="9" customFormat="1" ht="10.5" customHeight="1"/>
    <row r="8855" s="9" customFormat="1" ht="10.5" customHeight="1"/>
    <row r="8856" s="9" customFormat="1" ht="10.5" customHeight="1"/>
    <row r="8857" s="9" customFormat="1" ht="10.5" customHeight="1"/>
    <row r="8858" s="9" customFormat="1" ht="10.5" customHeight="1"/>
    <row r="8859" s="9" customFormat="1" ht="10.5" customHeight="1"/>
    <row r="8860" s="9" customFormat="1" ht="10.5" customHeight="1"/>
    <row r="8861" s="9" customFormat="1" ht="10.5" customHeight="1"/>
    <row r="8862" s="9" customFormat="1" ht="10.5" customHeight="1"/>
    <row r="8863" s="9" customFormat="1" ht="10.5" customHeight="1"/>
    <row r="8864" s="9" customFormat="1" ht="10.5" customHeight="1"/>
    <row r="8865" s="9" customFormat="1" ht="10.5" customHeight="1"/>
    <row r="8866" s="9" customFormat="1" ht="10.5" customHeight="1"/>
    <row r="8867" s="9" customFormat="1" ht="10.5" customHeight="1"/>
    <row r="8868" s="9" customFormat="1" ht="10.5" customHeight="1"/>
    <row r="8869" s="9" customFormat="1" ht="10.5" customHeight="1"/>
    <row r="8870" s="9" customFormat="1" ht="10.5" customHeight="1"/>
    <row r="8871" s="9" customFormat="1" ht="10.5" customHeight="1"/>
    <row r="8872" s="9" customFormat="1" ht="10.5" customHeight="1"/>
    <row r="8873" s="9" customFormat="1" ht="10.5" customHeight="1"/>
    <row r="8874" s="9" customFormat="1" ht="10.5" customHeight="1"/>
    <row r="8875" s="9" customFormat="1" ht="10.5" customHeight="1"/>
    <row r="8876" s="9" customFormat="1" ht="10.5" customHeight="1"/>
    <row r="8877" s="9" customFormat="1" ht="10.5" customHeight="1"/>
    <row r="8878" s="9" customFormat="1" ht="10.5" customHeight="1"/>
    <row r="8879" s="9" customFormat="1" ht="10.5" customHeight="1"/>
    <row r="8880" s="9" customFormat="1" ht="10.5" customHeight="1"/>
    <row r="8881" s="9" customFormat="1" ht="10.5" customHeight="1"/>
    <row r="8882" s="9" customFormat="1" ht="10.5" customHeight="1"/>
    <row r="8883" s="9" customFormat="1" ht="10.5" customHeight="1"/>
    <row r="8884" s="9" customFormat="1" ht="10.5" customHeight="1"/>
    <row r="8885" s="9" customFormat="1" ht="10.5" customHeight="1"/>
    <row r="8886" s="9" customFormat="1" ht="10.5" customHeight="1"/>
    <row r="8887" s="9" customFormat="1" ht="10.5" customHeight="1"/>
    <row r="8888" s="9" customFormat="1" ht="10.5" customHeight="1"/>
    <row r="8889" s="9" customFormat="1" ht="10.5" customHeight="1"/>
    <row r="8890" s="9" customFormat="1" ht="10.5" customHeight="1"/>
    <row r="8891" s="9" customFormat="1" ht="10.5" customHeight="1"/>
    <row r="8892" s="9" customFormat="1" ht="10.5" customHeight="1"/>
    <row r="8893" s="9" customFormat="1" ht="10.5" customHeight="1"/>
    <row r="8894" s="9" customFormat="1" ht="10.5" customHeight="1"/>
    <row r="8895" s="9" customFormat="1" ht="10.5" customHeight="1"/>
    <row r="8896" s="9" customFormat="1" ht="10.5" customHeight="1"/>
    <row r="8897" s="9" customFormat="1" ht="10.5" customHeight="1"/>
    <row r="8898" s="9" customFormat="1" ht="10.5" customHeight="1"/>
    <row r="8899" s="9" customFormat="1" ht="10.5" customHeight="1"/>
    <row r="8900" s="9" customFormat="1" ht="10.5" customHeight="1"/>
    <row r="8901" s="9" customFormat="1" ht="10.5" customHeight="1"/>
    <row r="8902" s="9" customFormat="1" ht="10.5" customHeight="1"/>
    <row r="8903" s="9" customFormat="1" ht="10.5" customHeight="1"/>
    <row r="8904" s="9" customFormat="1" ht="10.5" customHeight="1"/>
    <row r="8905" s="9" customFormat="1" ht="10.5" customHeight="1"/>
    <row r="8906" s="9" customFormat="1" ht="10.5" customHeight="1"/>
    <row r="8907" s="9" customFormat="1" ht="10.5" customHeight="1"/>
    <row r="8908" s="9" customFormat="1" ht="10.5" customHeight="1"/>
    <row r="8909" s="9" customFormat="1" ht="10.5" customHeight="1"/>
    <row r="8910" s="9" customFormat="1" ht="10.5" customHeight="1"/>
    <row r="8911" s="9" customFormat="1" ht="10.5" customHeight="1"/>
    <row r="8912" s="9" customFormat="1" ht="10.5" customHeight="1"/>
    <row r="8913" s="9" customFormat="1" ht="10.5" customHeight="1"/>
    <row r="8914" s="9" customFormat="1" ht="10.5" customHeight="1"/>
    <row r="8915" s="9" customFormat="1" ht="10.5" customHeight="1"/>
    <row r="8916" s="9" customFormat="1" ht="10.5" customHeight="1"/>
    <row r="8917" s="9" customFormat="1" ht="10.5" customHeight="1"/>
    <row r="8918" s="9" customFormat="1" ht="10.5" customHeight="1"/>
    <row r="8919" s="9" customFormat="1" ht="10.5" customHeight="1"/>
    <row r="8920" s="9" customFormat="1" ht="10.5" customHeight="1"/>
    <row r="8921" s="9" customFormat="1" ht="10.5" customHeight="1"/>
    <row r="8922" s="9" customFormat="1" ht="10.5" customHeight="1"/>
    <row r="8923" s="9" customFormat="1" ht="10.5" customHeight="1"/>
    <row r="8924" s="9" customFormat="1" ht="10.5" customHeight="1"/>
    <row r="8925" s="9" customFormat="1" ht="10.5" customHeight="1"/>
    <row r="8926" s="9" customFormat="1" ht="10.5" customHeight="1"/>
    <row r="8927" s="9" customFormat="1" ht="10.5" customHeight="1"/>
    <row r="8928" s="9" customFormat="1" ht="10.5" customHeight="1"/>
    <row r="8929" s="9" customFormat="1" ht="10.5" customHeight="1"/>
    <row r="8930" s="9" customFormat="1" ht="10.5" customHeight="1"/>
    <row r="8931" s="9" customFormat="1" ht="10.5" customHeight="1"/>
    <row r="8932" s="9" customFormat="1" ht="10.5" customHeight="1"/>
    <row r="8933" s="9" customFormat="1" ht="10.5" customHeight="1"/>
    <row r="8934" s="9" customFormat="1" ht="10.5" customHeight="1"/>
    <row r="8935" s="9" customFormat="1" ht="10.5" customHeight="1"/>
    <row r="8936" s="9" customFormat="1" ht="10.5" customHeight="1"/>
    <row r="8937" s="9" customFormat="1" ht="10.5" customHeight="1"/>
    <row r="8938" s="9" customFormat="1" ht="10.5" customHeight="1"/>
    <row r="8939" s="9" customFormat="1" ht="10.5" customHeight="1"/>
    <row r="8940" s="9" customFormat="1" ht="10.5" customHeight="1"/>
    <row r="8941" s="9" customFormat="1" ht="10.5" customHeight="1"/>
    <row r="8942" s="9" customFormat="1" ht="10.5" customHeight="1"/>
    <row r="8943" s="9" customFormat="1" ht="10.5" customHeight="1"/>
    <row r="8944" s="9" customFormat="1" ht="10.5" customHeight="1"/>
    <row r="8945" s="9" customFormat="1" ht="10.5" customHeight="1"/>
    <row r="8946" s="9" customFormat="1" ht="10.5" customHeight="1"/>
    <row r="8947" s="9" customFormat="1" ht="10.5" customHeight="1"/>
    <row r="8948" s="9" customFormat="1" ht="10.5" customHeight="1"/>
    <row r="8949" s="9" customFormat="1" ht="10.5" customHeight="1"/>
    <row r="8950" s="9" customFormat="1" ht="10.5" customHeight="1"/>
    <row r="8951" s="9" customFormat="1" ht="10.5" customHeight="1"/>
    <row r="8952" s="9" customFormat="1" ht="10.5" customHeight="1"/>
    <row r="8953" s="9" customFormat="1" ht="10.5" customHeight="1"/>
    <row r="8954" s="9" customFormat="1" ht="10.5" customHeight="1"/>
    <row r="8955" s="9" customFormat="1" ht="10.5" customHeight="1"/>
    <row r="8956" s="9" customFormat="1" ht="10.5" customHeight="1"/>
    <row r="8957" s="9" customFormat="1" ht="10.5" customHeight="1"/>
    <row r="8958" s="9" customFormat="1" ht="10.5" customHeight="1"/>
    <row r="8959" s="9" customFormat="1" ht="10.5" customHeight="1"/>
    <row r="8960" s="9" customFormat="1" ht="10.5" customHeight="1"/>
    <row r="8961" s="9" customFormat="1" ht="10.5" customHeight="1"/>
    <row r="8962" s="9" customFormat="1" ht="10.5" customHeight="1"/>
    <row r="8963" s="9" customFormat="1" ht="10.5" customHeight="1"/>
    <row r="8964" s="9" customFormat="1" ht="10.5" customHeight="1"/>
    <row r="8965" s="9" customFormat="1" ht="10.5" customHeight="1"/>
    <row r="8966" s="9" customFormat="1" ht="10.5" customHeight="1"/>
    <row r="8967" s="9" customFormat="1" ht="10.5" customHeight="1"/>
    <row r="8968" s="9" customFormat="1" ht="10.5" customHeight="1"/>
    <row r="8969" s="9" customFormat="1" ht="10.5" customHeight="1"/>
    <row r="8970" s="9" customFormat="1" ht="10.5" customHeight="1"/>
    <row r="8971" s="9" customFormat="1" ht="10.5" customHeight="1"/>
    <row r="8972" s="9" customFormat="1" ht="10.5" customHeight="1"/>
    <row r="8973" s="9" customFormat="1" ht="10.5" customHeight="1"/>
    <row r="8974" s="9" customFormat="1" ht="10.5" customHeight="1"/>
    <row r="8975" s="9" customFormat="1" ht="10.5" customHeight="1"/>
    <row r="8976" s="9" customFormat="1" ht="10.5" customHeight="1"/>
    <row r="8977" s="9" customFormat="1" ht="10.5" customHeight="1"/>
    <row r="8978" s="9" customFormat="1" ht="10.5" customHeight="1"/>
    <row r="8979" s="9" customFormat="1" ht="10.5" customHeight="1"/>
    <row r="8980" s="9" customFormat="1" ht="10.5" customHeight="1"/>
    <row r="8981" s="9" customFormat="1" ht="10.5" customHeight="1"/>
    <row r="8982" s="9" customFormat="1" ht="10.5" customHeight="1"/>
    <row r="8983" s="9" customFormat="1" ht="10.5" customHeight="1"/>
    <row r="8984" s="9" customFormat="1" ht="10.5" customHeight="1"/>
    <row r="8985" s="9" customFormat="1" ht="10.5" customHeight="1"/>
    <row r="8986" s="9" customFormat="1" ht="10.5" customHeight="1"/>
    <row r="8987" s="9" customFormat="1" ht="10.5" customHeight="1"/>
    <row r="8988" s="9" customFormat="1" ht="10.5" customHeight="1"/>
    <row r="8989" s="9" customFormat="1" ht="10.5" customHeight="1"/>
    <row r="8990" s="9" customFormat="1" ht="10.5" customHeight="1"/>
    <row r="8991" s="9" customFormat="1" ht="10.5" customHeight="1"/>
    <row r="8992" s="9" customFormat="1" ht="10.5" customHeight="1"/>
    <row r="8993" s="9" customFormat="1" ht="10.5" customHeight="1"/>
    <row r="8994" s="9" customFormat="1" ht="10.5" customHeight="1"/>
    <row r="8995" s="9" customFormat="1" ht="10.5" customHeight="1"/>
    <row r="8996" s="9" customFormat="1" ht="10.5" customHeight="1"/>
    <row r="8997" s="9" customFormat="1" ht="10.5" customHeight="1"/>
    <row r="8998" s="9" customFormat="1" ht="10.5" customHeight="1"/>
    <row r="8999" s="9" customFormat="1" ht="10.5" customHeight="1"/>
    <row r="9000" s="9" customFormat="1" ht="10.5" customHeight="1"/>
    <row r="9001" s="9" customFormat="1" ht="10.5" customHeight="1"/>
    <row r="9002" s="9" customFormat="1" ht="10.5" customHeight="1"/>
    <row r="9003" s="9" customFormat="1" ht="10.5" customHeight="1"/>
    <row r="9004" s="9" customFormat="1" ht="10.5" customHeight="1"/>
    <row r="9005" s="9" customFormat="1" ht="10.5" customHeight="1"/>
    <row r="9006" s="9" customFormat="1" ht="10.5" customHeight="1"/>
    <row r="9007" s="9" customFormat="1" ht="10.5" customHeight="1"/>
    <row r="9008" s="9" customFormat="1" ht="10.5" customHeight="1"/>
    <row r="9009" s="9" customFormat="1" ht="10.5" customHeight="1"/>
    <row r="9010" s="9" customFormat="1" ht="10.5" customHeight="1"/>
    <row r="9011" s="9" customFormat="1" ht="10.5" customHeight="1"/>
    <row r="9012" s="9" customFormat="1" ht="10.5" customHeight="1"/>
    <row r="9013" s="9" customFormat="1" ht="10.5" customHeight="1"/>
    <row r="9014" s="9" customFormat="1" ht="10.5" customHeight="1"/>
    <row r="9015" s="9" customFormat="1" ht="10.5" customHeight="1"/>
    <row r="9016" s="9" customFormat="1" ht="10.5" customHeight="1"/>
    <row r="9017" s="9" customFormat="1" ht="10.5" customHeight="1"/>
    <row r="9018" s="9" customFormat="1" ht="10.5" customHeight="1"/>
    <row r="9019" s="9" customFormat="1" ht="10.5" customHeight="1"/>
    <row r="9020" s="9" customFormat="1" ht="10.5" customHeight="1"/>
    <row r="9021" s="9" customFormat="1" ht="10.5" customHeight="1"/>
    <row r="9022" s="9" customFormat="1" ht="10.5" customHeight="1"/>
    <row r="9023" s="9" customFormat="1" ht="10.5" customHeight="1"/>
    <row r="9024" s="9" customFormat="1" ht="10.5" customHeight="1"/>
    <row r="9025" s="9" customFormat="1" ht="10.5" customHeight="1"/>
    <row r="9026" s="9" customFormat="1" ht="10.5" customHeight="1"/>
    <row r="9027" s="9" customFormat="1" ht="10.5" customHeight="1"/>
    <row r="9028" s="9" customFormat="1" ht="10.5" customHeight="1"/>
    <row r="9029" s="9" customFormat="1" ht="10.5" customHeight="1"/>
    <row r="9030" s="9" customFormat="1" ht="10.5" customHeight="1"/>
    <row r="9031" s="9" customFormat="1" ht="10.5" customHeight="1"/>
    <row r="9032" s="9" customFormat="1" ht="10.5" customHeight="1"/>
    <row r="9033" s="9" customFormat="1" ht="10.5" customHeight="1"/>
    <row r="9034" s="9" customFormat="1" ht="10.5" customHeight="1"/>
    <row r="9035" s="9" customFormat="1" ht="10.5" customHeight="1"/>
    <row r="9036" s="9" customFormat="1" ht="10.5" customHeight="1"/>
    <row r="9037" s="9" customFormat="1" ht="10.5" customHeight="1"/>
    <row r="9038" s="9" customFormat="1" ht="10.5" customHeight="1"/>
    <row r="9039" s="9" customFormat="1" ht="10.5" customHeight="1"/>
    <row r="9040" s="9" customFormat="1" ht="10.5" customHeight="1"/>
    <row r="9041" s="9" customFormat="1" ht="10.5" customHeight="1"/>
    <row r="9042" s="9" customFormat="1" ht="10.5" customHeight="1"/>
    <row r="9043" s="9" customFormat="1" ht="10.5" customHeight="1"/>
    <row r="9044" s="9" customFormat="1" ht="10.5" customHeight="1"/>
    <row r="9045" s="9" customFormat="1" ht="10.5" customHeight="1"/>
    <row r="9046" s="9" customFormat="1" ht="10.5" customHeight="1"/>
    <row r="9047" s="9" customFormat="1" ht="10.5" customHeight="1"/>
    <row r="9048" s="9" customFormat="1" ht="10.5" customHeight="1"/>
    <row r="9049" s="9" customFormat="1" ht="10.5" customHeight="1"/>
    <row r="9050" s="9" customFormat="1" ht="10.5" customHeight="1"/>
    <row r="9051" s="9" customFormat="1" ht="10.5" customHeight="1"/>
    <row r="9052" s="9" customFormat="1" ht="10.5" customHeight="1"/>
    <row r="9053" s="9" customFormat="1" ht="10.5" customHeight="1"/>
    <row r="9054" s="9" customFormat="1" ht="10.5" customHeight="1"/>
    <row r="9055" s="9" customFormat="1" ht="10.5" customHeight="1"/>
    <row r="9056" s="9" customFormat="1" ht="10.5" customHeight="1"/>
    <row r="9057" s="9" customFormat="1" ht="10.5" customHeight="1"/>
    <row r="9058" s="9" customFormat="1" ht="10.5" customHeight="1"/>
    <row r="9059" s="9" customFormat="1" ht="10.5" customHeight="1"/>
    <row r="9060" s="9" customFormat="1" ht="10.5" customHeight="1"/>
    <row r="9061" s="9" customFormat="1" ht="10.5" customHeight="1"/>
    <row r="9062" s="9" customFormat="1" ht="10.5" customHeight="1"/>
    <row r="9063" s="9" customFormat="1" ht="10.5" customHeight="1"/>
    <row r="9064" s="9" customFormat="1" ht="10.5" customHeight="1"/>
    <row r="9065" s="9" customFormat="1" ht="10.5" customHeight="1"/>
    <row r="9066" s="9" customFormat="1" ht="10.5" customHeight="1"/>
    <row r="9067" s="9" customFormat="1" ht="10.5" customHeight="1"/>
    <row r="9068" s="9" customFormat="1" ht="10.5" customHeight="1"/>
    <row r="9069" s="9" customFormat="1" ht="10.5" customHeight="1"/>
    <row r="9070" s="9" customFormat="1" ht="10.5" customHeight="1"/>
    <row r="9071" s="9" customFormat="1" ht="10.5" customHeight="1"/>
    <row r="9072" s="9" customFormat="1" ht="10.5" customHeight="1"/>
    <row r="9073" s="9" customFormat="1" ht="10.5" customHeight="1"/>
    <row r="9074" s="9" customFormat="1" ht="10.5" customHeight="1"/>
    <row r="9075" s="9" customFormat="1" ht="10.5" customHeight="1"/>
    <row r="9076" s="9" customFormat="1" ht="10.5" customHeight="1"/>
    <row r="9077" s="9" customFormat="1" ht="10.5" customHeight="1"/>
    <row r="9078" s="9" customFormat="1" ht="10.5" customHeight="1"/>
    <row r="9079" s="9" customFormat="1" ht="10.5" customHeight="1"/>
    <row r="9080" s="9" customFormat="1" ht="10.5" customHeight="1"/>
    <row r="9081" s="9" customFormat="1" ht="10.5" customHeight="1"/>
    <row r="9082" s="9" customFormat="1" ht="10.5" customHeight="1"/>
    <row r="9083" s="9" customFormat="1" ht="10.5" customHeight="1"/>
    <row r="9084" s="9" customFormat="1" ht="10.5" customHeight="1"/>
    <row r="9085" s="9" customFormat="1" ht="10.5" customHeight="1"/>
    <row r="9086" s="9" customFormat="1" ht="10.5" customHeight="1"/>
    <row r="9087" s="9" customFormat="1" ht="10.5" customHeight="1"/>
    <row r="9088" s="9" customFormat="1" ht="10.5" customHeight="1"/>
    <row r="9089" s="9" customFormat="1" ht="10.5" customHeight="1"/>
    <row r="9090" s="9" customFormat="1" ht="10.5" customHeight="1"/>
    <row r="9091" s="9" customFormat="1" ht="10.5" customHeight="1"/>
    <row r="9092" s="9" customFormat="1" ht="10.5" customHeight="1"/>
    <row r="9093" s="9" customFormat="1" ht="10.5" customHeight="1"/>
    <row r="9094" s="9" customFormat="1" ht="10.5" customHeight="1"/>
    <row r="9095" s="9" customFormat="1" ht="10.5" customHeight="1"/>
    <row r="9096" s="9" customFormat="1" ht="10.5" customHeight="1"/>
    <row r="9097" s="9" customFormat="1" ht="10.5" customHeight="1"/>
    <row r="9098" s="9" customFormat="1" ht="10.5" customHeight="1"/>
    <row r="9099" s="9" customFormat="1" ht="10.5" customHeight="1"/>
    <row r="9100" s="9" customFormat="1" ht="10.5" customHeight="1"/>
    <row r="9101" s="9" customFormat="1" ht="10.5" customHeight="1"/>
    <row r="9102" s="9" customFormat="1" ht="10.5" customHeight="1"/>
    <row r="9103" s="9" customFormat="1" ht="10.5" customHeight="1"/>
    <row r="9104" s="9" customFormat="1" ht="10.5" customHeight="1"/>
    <row r="9105" s="9" customFormat="1" ht="10.5" customHeight="1"/>
    <row r="9106" s="9" customFormat="1" ht="10.5" customHeight="1"/>
    <row r="9107" s="9" customFormat="1" ht="10.5" customHeight="1"/>
    <row r="9108" s="9" customFormat="1" ht="10.5" customHeight="1"/>
    <row r="9109" s="9" customFormat="1" ht="10.5" customHeight="1"/>
    <row r="9110" s="9" customFormat="1" ht="10.5" customHeight="1"/>
    <row r="9111" s="9" customFormat="1" ht="10.5" customHeight="1"/>
    <row r="9112" s="9" customFormat="1" ht="10.5" customHeight="1"/>
    <row r="9113" s="9" customFormat="1" ht="10.5" customHeight="1"/>
    <row r="9114" s="9" customFormat="1" ht="10.5" customHeight="1"/>
    <row r="9115" s="9" customFormat="1" ht="10.5" customHeight="1"/>
    <row r="9116" s="9" customFormat="1" ht="10.5" customHeight="1"/>
    <row r="9117" s="9" customFormat="1" ht="10.5" customHeight="1"/>
    <row r="9118" s="9" customFormat="1" ht="10.5" customHeight="1"/>
    <row r="9119" s="9" customFormat="1" ht="10.5" customHeight="1"/>
    <row r="9120" s="9" customFormat="1" ht="10.5" customHeight="1"/>
    <row r="9121" s="9" customFormat="1" ht="10.5" customHeight="1"/>
    <row r="9122" s="9" customFormat="1" ht="10.5" customHeight="1"/>
    <row r="9123" s="9" customFormat="1" ht="10.5" customHeight="1"/>
    <row r="9124" s="9" customFormat="1" ht="10.5" customHeight="1"/>
    <row r="9125" s="9" customFormat="1" ht="10.5" customHeight="1"/>
    <row r="9126" s="9" customFormat="1" ht="10.5" customHeight="1"/>
    <row r="9127" s="9" customFormat="1" ht="10.5" customHeight="1"/>
    <row r="9128" s="9" customFormat="1" ht="10.5" customHeight="1"/>
    <row r="9129" s="9" customFormat="1" ht="10.5" customHeight="1"/>
    <row r="9130" s="9" customFormat="1" ht="10.5" customHeight="1"/>
    <row r="9131" s="9" customFormat="1" ht="10.5" customHeight="1"/>
    <row r="9132" s="9" customFormat="1" ht="10.5" customHeight="1"/>
    <row r="9133" s="9" customFormat="1" ht="10.5" customHeight="1"/>
    <row r="9134" s="9" customFormat="1" ht="10.5" customHeight="1"/>
    <row r="9135" s="9" customFormat="1" ht="10.5" customHeight="1"/>
    <row r="9136" s="9" customFormat="1" ht="10.5" customHeight="1"/>
    <row r="9137" s="9" customFormat="1" ht="10.5" customHeight="1"/>
    <row r="9138" s="9" customFormat="1" ht="10.5" customHeight="1"/>
    <row r="9139" s="9" customFormat="1" ht="10.5" customHeight="1"/>
    <row r="9140" s="9" customFormat="1" ht="10.5" customHeight="1"/>
    <row r="9141" s="9" customFormat="1" ht="10.5" customHeight="1"/>
    <row r="9142" s="9" customFormat="1" ht="10.5" customHeight="1"/>
    <row r="9143" s="9" customFormat="1" ht="10.5" customHeight="1"/>
    <row r="9144" s="9" customFormat="1" ht="10.5" customHeight="1"/>
    <row r="9145" s="9" customFormat="1" ht="10.5" customHeight="1"/>
    <row r="9146" s="9" customFormat="1" ht="10.5" customHeight="1"/>
    <row r="9147" s="9" customFormat="1" ht="10.5" customHeight="1"/>
    <row r="9148" s="9" customFormat="1" ht="10.5" customHeight="1"/>
    <row r="9149" s="9" customFormat="1" ht="10.5" customHeight="1"/>
    <row r="9150" s="9" customFormat="1" ht="10.5" customHeight="1"/>
    <row r="9151" s="9" customFormat="1" ht="10.5" customHeight="1"/>
    <row r="9152" s="9" customFormat="1" ht="10.5" customHeight="1"/>
    <row r="9153" s="9" customFormat="1" ht="10.5" customHeight="1"/>
    <row r="9154" s="9" customFormat="1" ht="10.5" customHeight="1"/>
    <row r="9155" s="9" customFormat="1" ht="10.5" customHeight="1"/>
    <row r="9156" s="9" customFormat="1" ht="10.5" customHeight="1"/>
    <row r="9157" s="9" customFormat="1" ht="10.5" customHeight="1"/>
    <row r="9158" s="9" customFormat="1" ht="10.5" customHeight="1"/>
    <row r="9159" s="9" customFormat="1" ht="10.5" customHeight="1"/>
    <row r="9160" s="9" customFormat="1" ht="10.5" customHeight="1"/>
    <row r="9161" s="9" customFormat="1" ht="10.5" customHeight="1"/>
    <row r="9162" s="9" customFormat="1" ht="10.5" customHeight="1"/>
    <row r="9163" s="9" customFormat="1" ht="10.5" customHeight="1"/>
    <row r="9164" s="9" customFormat="1" ht="10.5" customHeight="1"/>
    <row r="9165" s="9" customFormat="1" ht="10.5" customHeight="1"/>
    <row r="9166" s="9" customFormat="1" ht="10.5" customHeight="1"/>
    <row r="9167" s="9" customFormat="1" ht="10.5" customHeight="1"/>
    <row r="9168" s="9" customFormat="1" ht="10.5" customHeight="1"/>
    <row r="9169" s="9" customFormat="1" ht="10.5" customHeight="1"/>
    <row r="9170" s="9" customFormat="1" ht="10.5" customHeight="1"/>
    <row r="9171" s="9" customFormat="1" ht="10.5" customHeight="1"/>
    <row r="9172" s="9" customFormat="1" ht="10.5" customHeight="1"/>
    <row r="9173" s="9" customFormat="1" ht="10.5" customHeight="1"/>
    <row r="9174" s="9" customFormat="1" ht="10.5" customHeight="1"/>
    <row r="9175" s="9" customFormat="1" ht="10.5" customHeight="1"/>
    <row r="9176" s="9" customFormat="1" ht="10.5" customHeight="1"/>
    <row r="9177" s="9" customFormat="1" ht="10.5" customHeight="1"/>
    <row r="9178" s="9" customFormat="1" ht="10.5" customHeight="1"/>
    <row r="9179" s="9" customFormat="1" ht="10.5" customHeight="1"/>
    <row r="9180" s="9" customFormat="1" ht="10.5" customHeight="1"/>
    <row r="9181" s="9" customFormat="1" ht="10.5" customHeight="1"/>
    <row r="9182" s="9" customFormat="1" ht="10.5" customHeight="1"/>
    <row r="9183" s="9" customFormat="1" ht="10.5" customHeight="1"/>
    <row r="9184" s="9" customFormat="1" ht="10.5" customHeight="1"/>
    <row r="9185" s="9" customFormat="1" ht="10.5" customHeight="1"/>
    <row r="9186" s="9" customFormat="1" ht="10.5" customHeight="1"/>
    <row r="9187" s="9" customFormat="1" ht="10.5" customHeight="1"/>
    <row r="9188" s="9" customFormat="1" ht="10.5" customHeight="1"/>
    <row r="9189" s="9" customFormat="1" ht="10.5" customHeight="1"/>
    <row r="9190" s="9" customFormat="1" ht="10.5" customHeight="1"/>
    <row r="9191" s="9" customFormat="1" ht="10.5" customHeight="1"/>
    <row r="9192" s="9" customFormat="1" ht="10.5" customHeight="1"/>
    <row r="9193" s="9" customFormat="1" ht="10.5" customHeight="1"/>
    <row r="9194" s="9" customFormat="1" ht="10.5" customHeight="1"/>
    <row r="9195" s="9" customFormat="1" ht="10.5" customHeight="1"/>
    <row r="9196" s="9" customFormat="1" ht="10.5" customHeight="1"/>
    <row r="9197" s="9" customFormat="1" ht="10.5" customHeight="1"/>
    <row r="9198" s="9" customFormat="1" ht="10.5" customHeight="1"/>
    <row r="9199" s="9" customFormat="1" ht="10.5" customHeight="1"/>
    <row r="9200" s="9" customFormat="1" ht="10.5" customHeight="1"/>
    <row r="9201" s="9" customFormat="1" ht="10.5" customHeight="1"/>
    <row r="9202" s="9" customFormat="1" ht="10.5" customHeight="1"/>
    <row r="9203" s="9" customFormat="1" ht="10.5" customHeight="1"/>
    <row r="9204" s="9" customFormat="1" ht="10.5" customHeight="1"/>
    <row r="9205" s="9" customFormat="1" ht="10.5" customHeight="1"/>
    <row r="9206" s="9" customFormat="1" ht="10.5" customHeight="1"/>
    <row r="9207" s="9" customFormat="1" ht="10.5" customHeight="1"/>
    <row r="9208" s="9" customFormat="1" ht="10.5" customHeight="1"/>
    <row r="9209" s="9" customFormat="1" ht="10.5" customHeight="1"/>
    <row r="9210" s="9" customFormat="1" ht="10.5" customHeight="1"/>
    <row r="9211" s="9" customFormat="1" ht="10.5" customHeight="1"/>
    <row r="9212" s="9" customFormat="1" ht="10.5" customHeight="1"/>
    <row r="9213" s="9" customFormat="1" ht="10.5" customHeight="1"/>
    <row r="9214" s="9" customFormat="1" ht="10.5" customHeight="1"/>
    <row r="9215" s="9" customFormat="1" ht="10.5" customHeight="1"/>
    <row r="9216" s="9" customFormat="1" ht="10.5" customHeight="1"/>
    <row r="9217" s="9" customFormat="1" ht="10.5" customHeight="1"/>
    <row r="9218" s="9" customFormat="1" ht="10.5" customHeight="1"/>
    <row r="9219" s="9" customFormat="1" ht="10.5" customHeight="1"/>
    <row r="9220" s="9" customFormat="1" ht="10.5" customHeight="1"/>
    <row r="9221" s="9" customFormat="1" ht="10.5" customHeight="1"/>
    <row r="9222" s="9" customFormat="1" ht="10.5" customHeight="1"/>
    <row r="9223" s="9" customFormat="1" ht="10.5" customHeight="1"/>
    <row r="9224" s="9" customFormat="1" ht="10.5" customHeight="1"/>
    <row r="9225" s="9" customFormat="1" ht="10.5" customHeight="1"/>
    <row r="9226" s="9" customFormat="1" ht="10.5" customHeight="1"/>
    <row r="9227" s="9" customFormat="1" ht="10.5" customHeight="1"/>
    <row r="9228" s="9" customFormat="1" ht="10.5" customHeight="1"/>
    <row r="9229" s="9" customFormat="1" ht="10.5" customHeight="1"/>
    <row r="9230" s="9" customFormat="1" ht="10.5" customHeight="1"/>
    <row r="9231" s="9" customFormat="1" ht="10.5" customHeight="1"/>
    <row r="9232" s="9" customFormat="1" ht="10.5" customHeight="1"/>
    <row r="9233" s="9" customFormat="1" ht="10.5" customHeight="1"/>
    <row r="9234" s="9" customFormat="1" ht="10.5" customHeight="1"/>
    <row r="9235" s="9" customFormat="1" ht="10.5" customHeight="1"/>
    <row r="9236" s="9" customFormat="1" ht="10.5" customHeight="1"/>
    <row r="9237" s="9" customFormat="1" ht="10.5" customHeight="1"/>
    <row r="9238" s="9" customFormat="1" ht="10.5" customHeight="1"/>
    <row r="9239" s="9" customFormat="1" ht="10.5" customHeight="1"/>
    <row r="9240" s="9" customFormat="1" ht="10.5" customHeight="1"/>
    <row r="9241" s="9" customFormat="1" ht="10.5" customHeight="1"/>
    <row r="9242" s="9" customFormat="1" ht="10.5" customHeight="1"/>
    <row r="9243" s="9" customFormat="1" ht="10.5" customHeight="1"/>
    <row r="9244" s="9" customFormat="1" ht="10.5" customHeight="1"/>
    <row r="9245" s="9" customFormat="1" ht="10.5" customHeight="1"/>
    <row r="9246" s="9" customFormat="1" ht="10.5" customHeight="1"/>
    <row r="9247" s="9" customFormat="1" ht="10.5" customHeight="1"/>
    <row r="9248" s="9" customFormat="1" ht="10.5" customHeight="1"/>
    <row r="9249" s="9" customFormat="1" ht="10.5" customHeight="1"/>
    <row r="9250" s="9" customFormat="1" ht="10.5" customHeight="1"/>
    <row r="9251" s="9" customFormat="1" ht="10.5" customHeight="1"/>
    <row r="9252" s="9" customFormat="1" ht="10.5" customHeight="1"/>
    <row r="9253" s="9" customFormat="1" ht="10.5" customHeight="1"/>
    <row r="9254" s="9" customFormat="1" ht="10.5" customHeight="1"/>
    <row r="9255" s="9" customFormat="1" ht="10.5" customHeight="1"/>
    <row r="9256" s="9" customFormat="1" ht="10.5" customHeight="1"/>
    <row r="9257" s="9" customFormat="1" ht="10.5" customHeight="1"/>
    <row r="9258" s="9" customFormat="1" ht="10.5" customHeight="1"/>
    <row r="9259" s="9" customFormat="1" ht="10.5" customHeight="1"/>
    <row r="9260" s="9" customFormat="1" ht="10.5" customHeight="1"/>
    <row r="9261" s="9" customFormat="1" ht="10.5" customHeight="1"/>
    <row r="9262" s="9" customFormat="1" ht="10.5" customHeight="1"/>
    <row r="9263" s="9" customFormat="1" ht="10.5" customHeight="1"/>
    <row r="9264" s="9" customFormat="1" ht="10.5" customHeight="1"/>
    <row r="9265" s="9" customFormat="1" ht="10.5" customHeight="1"/>
    <row r="9266" s="9" customFormat="1" ht="10.5" customHeight="1"/>
    <row r="9267" s="9" customFormat="1" ht="10.5" customHeight="1"/>
    <row r="9268" s="9" customFormat="1" ht="10.5" customHeight="1"/>
    <row r="9269" s="9" customFormat="1" ht="10.5" customHeight="1"/>
    <row r="9270" s="9" customFormat="1" ht="10.5" customHeight="1"/>
    <row r="9271" s="9" customFormat="1" ht="10.5" customHeight="1"/>
    <row r="9272" s="9" customFormat="1" ht="10.5" customHeight="1"/>
    <row r="9273" s="9" customFormat="1" ht="10.5" customHeight="1"/>
    <row r="9274" s="9" customFormat="1" ht="10.5" customHeight="1"/>
    <row r="9275" s="9" customFormat="1" ht="10.5" customHeight="1"/>
    <row r="9276" s="9" customFormat="1" ht="10.5" customHeight="1"/>
    <row r="9277" s="9" customFormat="1" ht="10.5" customHeight="1"/>
    <row r="9278" s="9" customFormat="1" ht="10.5" customHeight="1"/>
    <row r="9279" s="9" customFormat="1" ht="10.5" customHeight="1"/>
    <row r="9280" s="9" customFormat="1" ht="10.5" customHeight="1"/>
    <row r="9281" s="9" customFormat="1" ht="10.5" customHeight="1"/>
    <row r="9282" s="9" customFormat="1" ht="10.5" customHeight="1"/>
    <row r="9283" s="9" customFormat="1" ht="10.5" customHeight="1"/>
    <row r="9284" s="9" customFormat="1" ht="10.5" customHeight="1"/>
    <row r="9285" s="9" customFormat="1" ht="10.5" customHeight="1"/>
    <row r="9286" s="9" customFormat="1" ht="10.5" customHeight="1"/>
    <row r="9287" s="9" customFormat="1" ht="10.5" customHeight="1"/>
    <row r="9288" s="9" customFormat="1" ht="10.5" customHeight="1"/>
    <row r="9289" s="9" customFormat="1" ht="10.5" customHeight="1"/>
    <row r="9290" s="9" customFormat="1" ht="10.5" customHeight="1"/>
    <row r="9291" s="9" customFormat="1" ht="10.5" customHeight="1"/>
    <row r="9292" s="9" customFormat="1" ht="10.5" customHeight="1"/>
    <row r="9293" s="9" customFormat="1" ht="10.5" customHeight="1"/>
    <row r="9294" s="9" customFormat="1" ht="10.5" customHeight="1"/>
    <row r="9295" s="9" customFormat="1" ht="10.5" customHeight="1"/>
    <row r="9296" s="9" customFormat="1" ht="10.5" customHeight="1"/>
    <row r="9297" s="9" customFormat="1" ht="10.5" customHeight="1"/>
    <row r="9298" s="9" customFormat="1" ht="10.5" customHeight="1"/>
    <row r="9299" s="9" customFormat="1" ht="10.5" customHeight="1"/>
    <row r="9300" s="9" customFormat="1" ht="10.5" customHeight="1"/>
    <row r="9301" s="9" customFormat="1" ht="10.5" customHeight="1"/>
    <row r="9302" s="9" customFormat="1" ht="10.5" customHeight="1"/>
    <row r="9303" s="9" customFormat="1" ht="10.5" customHeight="1"/>
    <row r="9304" s="9" customFormat="1" ht="10.5" customHeight="1"/>
    <row r="9305" s="9" customFormat="1" ht="10.5" customHeight="1"/>
    <row r="9306" s="9" customFormat="1" ht="10.5" customHeight="1"/>
    <row r="9307" s="9" customFormat="1" ht="10.5" customHeight="1"/>
    <row r="9308" s="9" customFormat="1" ht="10.5" customHeight="1"/>
    <row r="9309" s="9" customFormat="1" ht="10.5" customHeight="1"/>
    <row r="9310" s="9" customFormat="1" ht="10.5" customHeight="1"/>
    <row r="9311" s="9" customFormat="1" ht="10.5" customHeight="1"/>
    <row r="9312" s="9" customFormat="1" ht="10.5" customHeight="1"/>
    <row r="9313" s="9" customFormat="1" ht="10.5" customHeight="1"/>
    <row r="9314" s="9" customFormat="1" ht="10.5" customHeight="1"/>
    <row r="9315" s="9" customFormat="1" ht="10.5" customHeight="1"/>
    <row r="9316" s="9" customFormat="1" ht="10.5" customHeight="1"/>
    <row r="9317" s="9" customFormat="1" ht="10.5" customHeight="1"/>
    <row r="9318" s="9" customFormat="1" ht="10.5" customHeight="1"/>
    <row r="9319" s="9" customFormat="1" ht="10.5" customHeight="1"/>
    <row r="9320" s="9" customFormat="1" ht="10.5" customHeight="1"/>
    <row r="9321" s="9" customFormat="1" ht="10.5" customHeight="1"/>
    <row r="9322" s="9" customFormat="1" ht="10.5" customHeight="1"/>
    <row r="9323" s="9" customFormat="1" ht="10.5" customHeight="1"/>
    <row r="9324" s="9" customFormat="1" ht="10.5" customHeight="1"/>
    <row r="9325" s="9" customFormat="1" ht="10.5" customHeight="1"/>
    <row r="9326" s="9" customFormat="1" ht="10.5" customHeight="1"/>
    <row r="9327" s="9" customFormat="1" ht="10.5" customHeight="1"/>
    <row r="9328" s="9" customFormat="1" ht="10.5" customHeight="1"/>
    <row r="9329" s="9" customFormat="1" ht="10.5" customHeight="1"/>
    <row r="9330" s="9" customFormat="1" ht="10.5" customHeight="1"/>
    <row r="9331" s="9" customFormat="1" ht="10.5" customHeight="1"/>
    <row r="9332" s="9" customFormat="1" ht="10.5" customHeight="1"/>
    <row r="9333" s="9" customFormat="1" ht="10.5" customHeight="1"/>
    <row r="9334" s="9" customFormat="1" ht="10.5" customHeight="1"/>
    <row r="9335" s="9" customFormat="1" ht="10.5" customHeight="1"/>
    <row r="9336" s="9" customFormat="1" ht="10.5" customHeight="1"/>
    <row r="9337" s="9" customFormat="1" ht="10.5" customHeight="1"/>
    <row r="9338" s="9" customFormat="1" ht="10.5" customHeight="1"/>
    <row r="9339" s="9" customFormat="1" ht="10.5" customHeight="1"/>
    <row r="9340" s="9" customFormat="1" ht="10.5" customHeight="1"/>
    <row r="9341" s="9" customFormat="1" ht="10.5" customHeight="1"/>
    <row r="9342" s="9" customFormat="1" ht="10.5" customHeight="1"/>
    <row r="9343" s="9" customFormat="1" ht="10.5" customHeight="1"/>
    <row r="9344" s="9" customFormat="1" ht="10.5" customHeight="1"/>
    <row r="9345" s="9" customFormat="1" ht="10.5" customHeight="1"/>
    <row r="9346" s="9" customFormat="1" ht="10.5" customHeight="1"/>
    <row r="9347" s="9" customFormat="1" ht="10.5" customHeight="1"/>
    <row r="9348" s="9" customFormat="1" ht="10.5" customHeight="1"/>
    <row r="9349" s="9" customFormat="1" ht="10.5" customHeight="1"/>
    <row r="9350" s="9" customFormat="1" ht="10.5" customHeight="1"/>
    <row r="9351" s="9" customFormat="1" ht="10.5" customHeight="1"/>
    <row r="9352" s="9" customFormat="1" ht="10.5" customHeight="1"/>
    <row r="9353" s="9" customFormat="1" ht="10.5" customHeight="1"/>
    <row r="9354" s="9" customFormat="1" ht="10.5" customHeight="1"/>
    <row r="9355" s="9" customFormat="1" ht="10.5" customHeight="1"/>
    <row r="9356" s="9" customFormat="1" ht="10.5" customHeight="1"/>
    <row r="9357" s="9" customFormat="1" ht="10.5" customHeight="1"/>
    <row r="9358" s="9" customFormat="1" ht="10.5" customHeight="1"/>
    <row r="9359" s="9" customFormat="1" ht="10.5" customHeight="1"/>
    <row r="9360" s="9" customFormat="1" ht="10.5" customHeight="1"/>
    <row r="9361" s="9" customFormat="1" ht="10.5" customHeight="1"/>
    <row r="9362" s="9" customFormat="1" ht="10.5" customHeight="1"/>
    <row r="9363" s="9" customFormat="1" ht="10.5" customHeight="1"/>
    <row r="9364" s="9" customFormat="1" ht="10.5" customHeight="1"/>
    <row r="9365" s="9" customFormat="1" ht="10.5" customHeight="1"/>
    <row r="9366" s="9" customFormat="1" ht="10.5" customHeight="1"/>
    <row r="9367" s="9" customFormat="1" ht="10.5" customHeight="1"/>
    <row r="9368" s="9" customFormat="1" ht="10.5" customHeight="1"/>
    <row r="9369" s="9" customFormat="1" ht="10.5" customHeight="1"/>
    <row r="9370" s="9" customFormat="1" ht="10.5" customHeight="1"/>
    <row r="9371" s="9" customFormat="1" ht="10.5" customHeight="1"/>
    <row r="9372" s="9" customFormat="1" ht="10.5" customHeight="1"/>
    <row r="9373" s="9" customFormat="1" ht="10.5" customHeight="1"/>
    <row r="9374" s="9" customFormat="1" ht="10.5" customHeight="1"/>
    <row r="9375" s="9" customFormat="1" ht="10.5" customHeight="1"/>
    <row r="9376" s="9" customFormat="1" ht="10.5" customHeight="1"/>
    <row r="9377" s="9" customFormat="1" ht="10.5" customHeight="1"/>
    <row r="9378" s="9" customFormat="1" ht="10.5" customHeight="1"/>
    <row r="9379" s="9" customFormat="1" ht="10.5" customHeight="1"/>
    <row r="9380" s="9" customFormat="1" ht="10.5" customHeight="1"/>
    <row r="9381" s="9" customFormat="1" ht="10.5" customHeight="1"/>
    <row r="9382" s="9" customFormat="1" ht="10.5" customHeight="1"/>
    <row r="9383" s="9" customFormat="1" ht="10.5" customHeight="1"/>
    <row r="9384" s="9" customFormat="1" ht="10.5" customHeight="1"/>
    <row r="9385" s="9" customFormat="1" ht="10.5" customHeight="1"/>
    <row r="9386" s="9" customFormat="1" ht="10.5" customHeight="1"/>
    <row r="9387" s="9" customFormat="1" ht="10.5" customHeight="1"/>
    <row r="9388" s="9" customFormat="1" ht="10.5" customHeight="1"/>
    <row r="9389" s="9" customFormat="1" ht="10.5" customHeight="1"/>
    <row r="9390" s="9" customFormat="1" ht="10.5" customHeight="1"/>
    <row r="9391" s="9" customFormat="1" ht="10.5" customHeight="1"/>
    <row r="9392" s="9" customFormat="1" ht="10.5" customHeight="1"/>
    <row r="9393" s="9" customFormat="1" ht="10.5" customHeight="1"/>
    <row r="9394" s="9" customFormat="1" ht="10.5" customHeight="1"/>
    <row r="9395" s="9" customFormat="1" ht="10.5" customHeight="1"/>
    <row r="9396" s="9" customFormat="1" ht="10.5" customHeight="1"/>
    <row r="9397" s="9" customFormat="1" ht="10.5" customHeight="1"/>
    <row r="9398" s="9" customFormat="1" ht="10.5" customHeight="1"/>
    <row r="9399" s="9" customFormat="1" ht="10.5" customHeight="1"/>
    <row r="9400" s="9" customFormat="1" ht="10.5" customHeight="1"/>
    <row r="9401" s="9" customFormat="1" ht="10.5" customHeight="1"/>
    <row r="9402" s="9" customFormat="1" ht="10.5" customHeight="1"/>
    <row r="9403" s="9" customFormat="1" ht="10.5" customHeight="1"/>
    <row r="9404" s="9" customFormat="1" ht="10.5" customHeight="1"/>
    <row r="9405" s="9" customFormat="1" ht="10.5" customHeight="1"/>
    <row r="9406" s="9" customFormat="1" ht="10.5" customHeight="1"/>
    <row r="9407" s="9" customFormat="1" ht="10.5" customHeight="1"/>
    <row r="9408" s="9" customFormat="1" ht="10.5" customHeight="1"/>
    <row r="9409" s="9" customFormat="1" ht="10.5" customHeight="1"/>
    <row r="9410" s="9" customFormat="1" ht="10.5" customHeight="1"/>
    <row r="9411" s="9" customFormat="1" ht="10.5" customHeight="1"/>
    <row r="9412" s="9" customFormat="1" ht="10.5" customHeight="1"/>
    <row r="9413" s="9" customFormat="1" ht="10.5" customHeight="1"/>
    <row r="9414" s="9" customFormat="1" ht="10.5" customHeight="1"/>
    <row r="9415" s="9" customFormat="1" ht="10.5" customHeight="1"/>
    <row r="9416" s="9" customFormat="1" ht="10.5" customHeight="1"/>
    <row r="9417" s="9" customFormat="1" ht="10.5" customHeight="1"/>
    <row r="9418" s="9" customFormat="1" ht="10.5" customHeight="1"/>
    <row r="9419" s="9" customFormat="1" ht="10.5" customHeight="1"/>
    <row r="9420" s="9" customFormat="1" ht="10.5" customHeight="1"/>
    <row r="9421" s="9" customFormat="1" ht="10.5" customHeight="1"/>
    <row r="9422" s="9" customFormat="1" ht="10.5" customHeight="1"/>
    <row r="9423" s="9" customFormat="1" ht="10.5" customHeight="1"/>
    <row r="9424" s="9" customFormat="1" ht="10.5" customHeight="1"/>
    <row r="9425" s="9" customFormat="1" ht="10.5" customHeight="1"/>
    <row r="9426" s="9" customFormat="1" ht="10.5" customHeight="1"/>
    <row r="9427" s="9" customFormat="1" ht="10.5" customHeight="1"/>
    <row r="9428" s="9" customFormat="1" ht="10.5" customHeight="1"/>
    <row r="9429" s="9" customFormat="1" ht="10.5" customHeight="1"/>
    <row r="9430" s="9" customFormat="1" ht="10.5" customHeight="1"/>
    <row r="9431" s="9" customFormat="1" ht="10.5" customHeight="1"/>
    <row r="9432" s="9" customFormat="1" ht="10.5" customHeight="1"/>
    <row r="9433" s="9" customFormat="1" ht="10.5" customHeight="1"/>
    <row r="9434" s="9" customFormat="1" ht="10.5" customHeight="1"/>
    <row r="9435" s="9" customFormat="1" ht="10.5" customHeight="1"/>
    <row r="9436" s="9" customFormat="1" ht="10.5" customHeight="1"/>
    <row r="9437" s="9" customFormat="1" ht="10.5" customHeight="1"/>
    <row r="9438" s="9" customFormat="1" ht="10.5" customHeight="1"/>
    <row r="9439" s="9" customFormat="1" ht="10.5" customHeight="1"/>
    <row r="9440" s="9" customFormat="1" ht="10.5" customHeight="1"/>
    <row r="9441" s="9" customFormat="1" ht="10.5" customHeight="1"/>
    <row r="9442" s="9" customFormat="1" ht="10.5" customHeight="1"/>
    <row r="9443" s="9" customFormat="1" ht="10.5" customHeight="1"/>
    <row r="9444" s="9" customFormat="1" ht="10.5" customHeight="1"/>
    <row r="9445" s="9" customFormat="1" ht="10.5" customHeight="1"/>
    <row r="9446" s="9" customFormat="1" ht="10.5" customHeight="1"/>
    <row r="9447" s="9" customFormat="1" ht="10.5" customHeight="1"/>
    <row r="9448" s="9" customFormat="1" ht="10.5" customHeight="1"/>
    <row r="9449" s="9" customFormat="1" ht="10.5" customHeight="1"/>
    <row r="9450" s="9" customFormat="1" ht="10.5" customHeight="1"/>
    <row r="9451" s="9" customFormat="1" ht="10.5" customHeight="1"/>
    <row r="9452" s="9" customFormat="1" ht="10.5" customHeight="1"/>
    <row r="9453" s="9" customFormat="1" ht="10.5" customHeight="1"/>
    <row r="9454" s="9" customFormat="1" ht="10.5" customHeight="1"/>
    <row r="9455" s="9" customFormat="1" ht="10.5" customHeight="1"/>
    <row r="9456" s="9" customFormat="1" ht="10.5" customHeight="1"/>
    <row r="9457" s="9" customFormat="1" ht="10.5" customHeight="1"/>
    <row r="9458" s="9" customFormat="1" ht="10.5" customHeight="1"/>
    <row r="9459" s="9" customFormat="1" ht="10.5" customHeight="1"/>
    <row r="9460" s="9" customFormat="1" ht="10.5" customHeight="1"/>
    <row r="9461" s="9" customFormat="1" ht="10.5" customHeight="1"/>
    <row r="9462" s="9" customFormat="1" ht="10.5" customHeight="1"/>
    <row r="9463" s="9" customFormat="1" ht="10.5" customHeight="1"/>
    <row r="9464" s="9" customFormat="1" ht="10.5" customHeight="1"/>
    <row r="9465" s="9" customFormat="1" ht="10.5" customHeight="1"/>
    <row r="9466" s="9" customFormat="1" ht="10.5" customHeight="1"/>
    <row r="9467" s="9" customFormat="1" ht="10.5" customHeight="1"/>
    <row r="9468" s="9" customFormat="1" ht="10.5" customHeight="1"/>
    <row r="9469" s="9" customFormat="1" ht="10.5" customHeight="1"/>
    <row r="9470" s="9" customFormat="1" ht="10.5" customHeight="1"/>
    <row r="9471" s="9" customFormat="1" ht="10.5" customHeight="1"/>
    <row r="9472" s="9" customFormat="1" ht="10.5" customHeight="1"/>
    <row r="9473" s="9" customFormat="1" ht="10.5" customHeight="1"/>
    <row r="9474" s="9" customFormat="1" ht="10.5" customHeight="1"/>
    <row r="9475" s="9" customFormat="1" ht="10.5" customHeight="1"/>
    <row r="9476" s="9" customFormat="1" ht="10.5" customHeight="1"/>
    <row r="9477" s="9" customFormat="1" ht="10.5" customHeight="1"/>
    <row r="9478" s="9" customFormat="1" ht="10.5" customHeight="1"/>
    <row r="9479" s="9" customFormat="1" ht="10.5" customHeight="1"/>
    <row r="9480" s="9" customFormat="1" ht="10.5" customHeight="1"/>
    <row r="9481" s="9" customFormat="1" ht="10.5" customHeight="1"/>
    <row r="9482" s="9" customFormat="1" ht="10.5" customHeight="1"/>
    <row r="9483" s="9" customFormat="1" ht="10.5" customHeight="1"/>
    <row r="9484" s="9" customFormat="1" ht="10.5" customHeight="1"/>
    <row r="9485" s="9" customFormat="1" ht="10.5" customHeight="1"/>
    <row r="9486" s="9" customFormat="1" ht="10.5" customHeight="1"/>
    <row r="9487" s="9" customFormat="1" ht="10.5" customHeight="1"/>
    <row r="9488" s="9" customFormat="1" ht="10.5" customHeight="1"/>
    <row r="9489" s="9" customFormat="1" ht="10.5" customHeight="1"/>
    <row r="9490" s="9" customFormat="1" ht="10.5" customHeight="1"/>
    <row r="9491" s="9" customFormat="1" ht="10.5" customHeight="1"/>
    <row r="9492" s="9" customFormat="1" ht="10.5" customHeight="1"/>
    <row r="9493" s="9" customFormat="1" ht="10.5" customHeight="1"/>
    <row r="9494" s="9" customFormat="1" ht="10.5" customHeight="1"/>
    <row r="9495" s="9" customFormat="1" ht="10.5" customHeight="1"/>
    <row r="9496" s="9" customFormat="1" ht="10.5" customHeight="1"/>
    <row r="9497" s="9" customFormat="1" ht="10.5" customHeight="1"/>
    <row r="9498" s="9" customFormat="1" ht="10.5" customHeight="1"/>
    <row r="9499" s="9" customFormat="1" ht="10.5" customHeight="1"/>
    <row r="9500" s="9" customFormat="1" ht="10.5" customHeight="1"/>
    <row r="9501" s="9" customFormat="1" ht="10.5" customHeight="1"/>
    <row r="9502" s="9" customFormat="1" ht="10.5" customHeight="1"/>
    <row r="9503" s="9" customFormat="1" ht="10.5" customHeight="1"/>
    <row r="9504" s="9" customFormat="1" ht="10.5" customHeight="1"/>
    <row r="9505" s="9" customFormat="1" ht="10.5" customHeight="1"/>
    <row r="9506" s="9" customFormat="1" ht="10.5" customHeight="1"/>
    <row r="9507" s="9" customFormat="1" ht="10.5" customHeight="1"/>
    <row r="9508" s="9" customFormat="1" ht="10.5" customHeight="1"/>
    <row r="9509" s="9" customFormat="1" ht="10.5" customHeight="1"/>
    <row r="9510" s="9" customFormat="1" ht="10.5" customHeight="1"/>
    <row r="9511" s="9" customFormat="1" ht="10.5" customHeight="1"/>
    <row r="9512" s="9" customFormat="1" ht="10.5" customHeight="1"/>
    <row r="9513" s="9" customFormat="1" ht="10.5" customHeight="1"/>
    <row r="9514" s="9" customFormat="1" ht="10.5" customHeight="1"/>
    <row r="9515" s="9" customFormat="1" ht="10.5" customHeight="1"/>
    <row r="9516" s="9" customFormat="1" ht="10.5" customHeight="1"/>
    <row r="9517" s="9" customFormat="1" ht="10.5" customHeight="1"/>
    <row r="9518" s="9" customFormat="1" ht="10.5" customHeight="1"/>
    <row r="9519" s="9" customFormat="1" ht="10.5" customHeight="1"/>
    <row r="9520" s="9" customFormat="1" ht="10.5" customHeight="1"/>
    <row r="9521" s="9" customFormat="1" ht="10.5" customHeight="1"/>
    <row r="9522" s="9" customFormat="1" ht="10.5" customHeight="1"/>
    <row r="9523" s="9" customFormat="1" ht="10.5" customHeight="1"/>
    <row r="9524" s="9" customFormat="1" ht="10.5" customHeight="1"/>
    <row r="9525" s="9" customFormat="1" ht="10.5" customHeight="1"/>
    <row r="9526" s="9" customFormat="1" ht="10.5" customHeight="1"/>
    <row r="9527" s="9" customFormat="1" ht="10.5" customHeight="1"/>
    <row r="9528" s="9" customFormat="1" ht="10.5" customHeight="1"/>
    <row r="9529" s="9" customFormat="1" ht="10.5" customHeight="1"/>
    <row r="9530" s="9" customFormat="1" ht="10.5" customHeight="1"/>
    <row r="9531" s="9" customFormat="1" ht="10.5" customHeight="1"/>
    <row r="9532" s="9" customFormat="1" ht="10.5" customHeight="1"/>
    <row r="9533" s="9" customFormat="1" ht="10.5" customHeight="1"/>
    <row r="9534" s="9" customFormat="1" ht="10.5" customHeight="1"/>
    <row r="9535" s="9" customFormat="1" ht="10.5" customHeight="1"/>
    <row r="9536" s="9" customFormat="1" ht="10.5" customHeight="1"/>
    <row r="9537" s="9" customFormat="1" ht="10.5" customHeight="1"/>
    <row r="9538" s="9" customFormat="1" ht="10.5" customHeight="1"/>
    <row r="9539" s="9" customFormat="1" ht="10.5" customHeight="1"/>
    <row r="9540" s="9" customFormat="1" ht="10.5" customHeight="1"/>
    <row r="9541" s="9" customFormat="1" ht="10.5" customHeight="1"/>
    <row r="9542" s="9" customFormat="1" ht="10.5" customHeight="1"/>
    <row r="9543" s="9" customFormat="1" ht="10.5" customHeight="1"/>
    <row r="9544" s="9" customFormat="1" ht="10.5" customHeight="1"/>
    <row r="9545" s="9" customFormat="1" ht="10.5" customHeight="1"/>
    <row r="9546" s="9" customFormat="1" ht="10.5" customHeight="1"/>
    <row r="9547" s="9" customFormat="1" ht="10.5" customHeight="1"/>
    <row r="9548" s="9" customFormat="1" ht="10.5" customHeight="1"/>
    <row r="9549" s="9" customFormat="1" ht="10.5" customHeight="1"/>
    <row r="9550" s="9" customFormat="1" ht="10.5" customHeight="1"/>
    <row r="9551" s="9" customFormat="1" ht="10.5" customHeight="1"/>
    <row r="9552" s="9" customFormat="1" ht="10.5" customHeight="1"/>
    <row r="9553" s="9" customFormat="1" ht="10.5" customHeight="1"/>
    <row r="9554" s="9" customFormat="1" ht="10.5" customHeight="1"/>
    <row r="9555" s="9" customFormat="1" ht="10.5" customHeight="1"/>
    <row r="9556" s="9" customFormat="1" ht="10.5" customHeight="1"/>
    <row r="9557" s="9" customFormat="1" ht="10.5" customHeight="1"/>
    <row r="9558" s="9" customFormat="1" ht="10.5" customHeight="1"/>
    <row r="9559" s="9" customFormat="1" ht="10.5" customHeight="1"/>
    <row r="9560" s="9" customFormat="1" ht="10.5" customHeight="1"/>
    <row r="9561" s="9" customFormat="1" ht="10.5" customHeight="1"/>
    <row r="9562" s="9" customFormat="1" ht="10.5" customHeight="1"/>
    <row r="9563" s="9" customFormat="1" ht="10.5" customHeight="1"/>
    <row r="9564" s="9" customFormat="1" ht="10.5" customHeight="1"/>
    <row r="9565" s="9" customFormat="1" ht="10.5" customHeight="1"/>
    <row r="9566" s="9" customFormat="1" ht="10.5" customHeight="1"/>
    <row r="9567" s="9" customFormat="1" ht="10.5" customHeight="1"/>
    <row r="9568" s="9" customFormat="1" ht="10.5" customHeight="1"/>
    <row r="9569" s="9" customFormat="1" ht="10.5" customHeight="1"/>
    <row r="9570" s="9" customFormat="1" ht="10.5" customHeight="1"/>
    <row r="9571" s="9" customFormat="1" ht="10.5" customHeight="1"/>
    <row r="9572" s="9" customFormat="1" ht="10.5" customHeight="1"/>
    <row r="9573" s="9" customFormat="1" ht="10.5" customHeight="1"/>
    <row r="9574" s="9" customFormat="1" ht="10.5" customHeight="1"/>
    <row r="9575" s="9" customFormat="1" ht="10.5" customHeight="1"/>
    <row r="9576" s="9" customFormat="1" ht="10.5" customHeight="1"/>
    <row r="9577" s="9" customFormat="1" ht="10.5" customHeight="1"/>
    <row r="9578" s="9" customFormat="1" ht="10.5" customHeight="1"/>
    <row r="9579" s="9" customFormat="1" ht="10.5" customHeight="1"/>
    <row r="9580" s="9" customFormat="1" ht="10.5" customHeight="1"/>
    <row r="9581" s="9" customFormat="1" ht="10.5" customHeight="1"/>
    <row r="9582" s="9" customFormat="1" ht="10.5" customHeight="1"/>
    <row r="9583" s="9" customFormat="1" ht="10.5" customHeight="1"/>
    <row r="9584" s="9" customFormat="1" ht="10.5" customHeight="1"/>
    <row r="9585" s="9" customFormat="1" ht="10.5" customHeight="1"/>
    <row r="9586" s="9" customFormat="1" ht="10.5" customHeight="1"/>
    <row r="9587" s="9" customFormat="1" ht="10.5" customHeight="1"/>
    <row r="9588" s="9" customFormat="1" ht="10.5" customHeight="1"/>
    <row r="9589" s="9" customFormat="1" ht="10.5" customHeight="1"/>
    <row r="9590" s="9" customFormat="1" ht="10.5" customHeight="1"/>
    <row r="9591" s="9" customFormat="1" ht="10.5" customHeight="1"/>
    <row r="9592" s="9" customFormat="1" ht="10.5" customHeight="1"/>
    <row r="9593" s="9" customFormat="1" ht="10.5" customHeight="1"/>
    <row r="9594" s="9" customFormat="1" ht="10.5" customHeight="1"/>
    <row r="9595" s="9" customFormat="1" ht="10.5" customHeight="1"/>
    <row r="9596" s="9" customFormat="1" ht="10.5" customHeight="1"/>
    <row r="9597" s="9" customFormat="1" ht="10.5" customHeight="1"/>
    <row r="9598" s="9" customFormat="1" ht="10.5" customHeight="1"/>
    <row r="9599" s="9" customFormat="1" ht="10.5" customHeight="1"/>
    <row r="9600" s="9" customFormat="1" ht="10.5" customHeight="1"/>
    <row r="9601" s="9" customFormat="1" ht="10.5" customHeight="1"/>
    <row r="9602" s="9" customFormat="1" ht="10.5" customHeight="1"/>
    <row r="9603" s="9" customFormat="1" ht="10.5" customHeight="1"/>
    <row r="9604" s="9" customFormat="1" ht="10.5" customHeight="1"/>
    <row r="9605" s="9" customFormat="1" ht="10.5" customHeight="1"/>
    <row r="9606" s="9" customFormat="1" ht="10.5" customHeight="1"/>
    <row r="9607" s="9" customFormat="1" ht="10.5" customHeight="1"/>
    <row r="9608" s="9" customFormat="1" ht="10.5" customHeight="1"/>
    <row r="9609" s="9" customFormat="1" ht="10.5" customHeight="1"/>
    <row r="9610" s="9" customFormat="1" ht="10.5" customHeight="1"/>
    <row r="9611" s="9" customFormat="1" ht="10.5" customHeight="1"/>
    <row r="9612" s="9" customFormat="1" ht="10.5" customHeight="1"/>
    <row r="9613" s="9" customFormat="1" ht="10.5" customHeight="1"/>
    <row r="9614" s="9" customFormat="1" ht="10.5" customHeight="1"/>
    <row r="9615" s="9" customFormat="1" ht="10.5" customHeight="1"/>
    <row r="9616" s="9" customFormat="1" ht="10.5" customHeight="1"/>
    <row r="9617" s="9" customFormat="1" ht="10.5" customHeight="1"/>
    <row r="9618" s="9" customFormat="1" ht="10.5" customHeight="1"/>
    <row r="9619" s="9" customFormat="1" ht="10.5" customHeight="1"/>
    <row r="9620" s="9" customFormat="1" ht="10.5" customHeight="1"/>
    <row r="9621" s="9" customFormat="1" ht="10.5" customHeight="1"/>
    <row r="9622" s="9" customFormat="1" ht="10.5" customHeight="1"/>
    <row r="9623" s="9" customFormat="1" ht="10.5" customHeight="1"/>
    <row r="9624" s="9" customFormat="1" ht="10.5" customHeight="1"/>
    <row r="9625" s="9" customFormat="1" ht="10.5" customHeight="1"/>
    <row r="9626" s="9" customFormat="1" ht="10.5" customHeight="1"/>
    <row r="9627" s="9" customFormat="1" ht="10.5" customHeight="1"/>
    <row r="9628" s="9" customFormat="1" ht="10.5" customHeight="1"/>
    <row r="9629" s="9" customFormat="1" ht="10.5" customHeight="1"/>
    <row r="9630" s="9" customFormat="1" ht="10.5" customHeight="1"/>
    <row r="9631" s="9" customFormat="1" ht="10.5" customHeight="1"/>
    <row r="9632" s="9" customFormat="1" ht="10.5" customHeight="1"/>
    <row r="9633" s="9" customFormat="1" ht="10.5" customHeight="1"/>
    <row r="9634" s="9" customFormat="1" ht="10.5" customHeight="1"/>
    <row r="9635" s="9" customFormat="1" ht="10.5" customHeight="1"/>
    <row r="9636" s="9" customFormat="1" ht="10.5" customHeight="1"/>
    <row r="9637" s="9" customFormat="1" ht="10.5" customHeight="1"/>
    <row r="9638" s="9" customFormat="1" ht="10.5" customHeight="1"/>
    <row r="9639" s="9" customFormat="1" ht="10.5" customHeight="1"/>
    <row r="9640" s="9" customFormat="1" ht="10.5" customHeight="1"/>
    <row r="9641" s="9" customFormat="1" ht="10.5" customHeight="1"/>
    <row r="9642" s="9" customFormat="1" ht="10.5" customHeight="1"/>
    <row r="9643" s="9" customFormat="1" ht="10.5" customHeight="1"/>
    <row r="9644" s="9" customFormat="1" ht="10.5" customHeight="1"/>
    <row r="9645" s="9" customFormat="1" ht="10.5" customHeight="1"/>
    <row r="9646" s="9" customFormat="1" ht="10.5" customHeight="1"/>
    <row r="9647" s="9" customFormat="1" ht="10.5" customHeight="1"/>
    <row r="9648" s="9" customFormat="1" ht="10.5" customHeight="1"/>
    <row r="9649" s="9" customFormat="1" ht="10.5" customHeight="1"/>
    <row r="9650" s="9" customFormat="1" ht="10.5" customHeight="1"/>
    <row r="9651" s="9" customFormat="1" ht="10.5" customHeight="1"/>
    <row r="9652" s="9" customFormat="1" ht="10.5" customHeight="1"/>
    <row r="9653" s="9" customFormat="1" ht="10.5" customHeight="1"/>
    <row r="9654" s="9" customFormat="1" ht="10.5" customHeight="1"/>
    <row r="9655" s="9" customFormat="1" ht="10.5" customHeight="1"/>
    <row r="9656" s="9" customFormat="1" ht="10.5" customHeight="1"/>
    <row r="9657" s="9" customFormat="1" ht="10.5" customHeight="1"/>
    <row r="9658" s="9" customFormat="1" ht="10.5" customHeight="1"/>
    <row r="9659" s="9" customFormat="1" ht="10.5" customHeight="1"/>
    <row r="9660" s="9" customFormat="1" ht="10.5" customHeight="1"/>
    <row r="9661" s="9" customFormat="1" ht="10.5" customHeight="1"/>
    <row r="9662" s="9" customFormat="1" ht="10.5" customHeight="1"/>
    <row r="9663" s="9" customFormat="1" ht="10.5" customHeight="1"/>
    <row r="9664" s="9" customFormat="1" ht="10.5" customHeight="1"/>
    <row r="9665" s="9" customFormat="1" ht="10.5" customHeight="1"/>
    <row r="9666" s="9" customFormat="1" ht="10.5" customHeight="1"/>
    <row r="9667" s="9" customFormat="1" ht="10.5" customHeight="1"/>
    <row r="9668" s="9" customFormat="1" ht="10.5" customHeight="1"/>
    <row r="9669" s="9" customFormat="1" ht="10.5" customHeight="1"/>
    <row r="9670" s="9" customFormat="1" ht="10.5" customHeight="1"/>
    <row r="9671" s="9" customFormat="1" ht="10.5" customHeight="1"/>
    <row r="9672" s="9" customFormat="1" ht="10.5" customHeight="1"/>
    <row r="9673" s="9" customFormat="1" ht="10.5" customHeight="1"/>
    <row r="9674" s="9" customFormat="1" ht="10.5" customHeight="1"/>
    <row r="9675" s="9" customFormat="1" ht="10.5" customHeight="1"/>
    <row r="9676" s="9" customFormat="1" ht="10.5" customHeight="1"/>
    <row r="9677" s="9" customFormat="1" ht="10.5" customHeight="1"/>
    <row r="9678" s="9" customFormat="1" ht="10.5" customHeight="1"/>
    <row r="9679" s="9" customFormat="1" ht="10.5" customHeight="1"/>
    <row r="9680" s="9" customFormat="1" ht="10.5" customHeight="1"/>
    <row r="9681" s="9" customFormat="1" ht="10.5" customHeight="1"/>
    <row r="9682" s="9" customFormat="1" ht="10.5" customHeight="1"/>
    <row r="9683" s="9" customFormat="1" ht="10.5" customHeight="1"/>
    <row r="9684" s="9" customFormat="1" ht="10.5" customHeight="1"/>
    <row r="9685" s="9" customFormat="1" ht="10.5" customHeight="1"/>
    <row r="9686" s="9" customFormat="1" ht="10.5" customHeight="1"/>
    <row r="9687" s="9" customFormat="1" ht="10.5" customHeight="1"/>
    <row r="9688" s="9" customFormat="1" ht="10.5" customHeight="1"/>
    <row r="9689" s="9" customFormat="1" ht="10.5" customHeight="1"/>
    <row r="9690" s="9" customFormat="1" ht="10.5" customHeight="1"/>
    <row r="9691" s="9" customFormat="1" ht="10.5" customHeight="1"/>
    <row r="9692" s="9" customFormat="1" ht="10.5" customHeight="1"/>
    <row r="9693" s="9" customFormat="1" ht="10.5" customHeight="1"/>
    <row r="9694" s="9" customFormat="1" ht="10.5" customHeight="1"/>
    <row r="9695" s="9" customFormat="1" ht="10.5" customHeight="1"/>
    <row r="9696" s="9" customFormat="1" ht="10.5" customHeight="1"/>
    <row r="9697" s="9" customFormat="1" ht="10.5" customHeight="1"/>
    <row r="9698" s="9" customFormat="1" ht="10.5" customHeight="1"/>
    <row r="9699" s="9" customFormat="1" ht="10.5" customHeight="1"/>
    <row r="9700" s="9" customFormat="1" ht="10.5" customHeight="1"/>
    <row r="9701" s="9" customFormat="1" ht="10.5" customHeight="1"/>
    <row r="9702" s="9" customFormat="1" ht="10.5" customHeight="1"/>
    <row r="9703" s="9" customFormat="1" ht="10.5" customHeight="1"/>
    <row r="9704" s="9" customFormat="1" ht="10.5" customHeight="1"/>
    <row r="9705" s="9" customFormat="1" ht="10.5" customHeight="1"/>
    <row r="9706" s="9" customFormat="1" ht="10.5" customHeight="1"/>
    <row r="9707" s="9" customFormat="1" ht="10.5" customHeight="1"/>
    <row r="9708" s="9" customFormat="1" ht="10.5" customHeight="1"/>
    <row r="9709" s="9" customFormat="1" ht="10.5" customHeight="1"/>
    <row r="9710" s="9" customFormat="1" ht="10.5" customHeight="1"/>
    <row r="9711" s="9" customFormat="1" ht="10.5" customHeight="1"/>
    <row r="9712" s="9" customFormat="1" ht="10.5" customHeight="1"/>
    <row r="9713" s="9" customFormat="1" ht="10.5" customHeight="1"/>
    <row r="9714" s="9" customFormat="1" ht="10.5" customHeight="1"/>
    <row r="9715" s="9" customFormat="1" ht="10.5" customHeight="1"/>
    <row r="9716" s="9" customFormat="1" ht="10.5" customHeight="1"/>
    <row r="9717" s="9" customFormat="1" ht="10.5" customHeight="1"/>
    <row r="9718" s="9" customFormat="1" ht="10.5" customHeight="1"/>
    <row r="9719" s="9" customFormat="1" ht="10.5" customHeight="1"/>
    <row r="9720" s="9" customFormat="1" ht="10.5" customHeight="1"/>
    <row r="9721" s="9" customFormat="1" ht="10.5" customHeight="1"/>
    <row r="9722" s="9" customFormat="1" ht="10.5" customHeight="1"/>
    <row r="9723" s="9" customFormat="1" ht="10.5" customHeight="1"/>
    <row r="9724" s="9" customFormat="1" ht="10.5" customHeight="1"/>
    <row r="9725" s="9" customFormat="1" ht="10.5" customHeight="1"/>
    <row r="9726" s="9" customFormat="1" ht="10.5" customHeight="1"/>
    <row r="9727" s="9" customFormat="1" ht="10.5" customHeight="1"/>
    <row r="9728" s="9" customFormat="1" ht="10.5" customHeight="1"/>
    <row r="9729" s="9" customFormat="1" ht="10.5" customHeight="1"/>
    <row r="9730" s="9" customFormat="1" ht="10.5" customHeight="1"/>
    <row r="9731" s="9" customFormat="1" ht="10.5" customHeight="1"/>
    <row r="9732" s="9" customFormat="1" ht="10.5" customHeight="1"/>
    <row r="9733" s="9" customFormat="1" ht="10.5" customHeight="1"/>
    <row r="9734" s="9" customFormat="1" ht="10.5" customHeight="1"/>
    <row r="9735" s="9" customFormat="1" ht="10.5" customHeight="1"/>
    <row r="9736" s="9" customFormat="1" ht="10.5" customHeight="1"/>
    <row r="9737" s="9" customFormat="1" ht="10.5" customHeight="1"/>
    <row r="9738" s="9" customFormat="1" ht="10.5" customHeight="1"/>
    <row r="9739" s="9" customFormat="1" ht="10.5" customHeight="1"/>
    <row r="9740" s="9" customFormat="1" ht="10.5" customHeight="1"/>
    <row r="9741" s="9" customFormat="1" ht="10.5" customHeight="1"/>
    <row r="9742" s="9" customFormat="1" ht="10.5" customHeight="1"/>
    <row r="9743" s="9" customFormat="1" ht="10.5" customHeight="1"/>
    <row r="9744" s="9" customFormat="1" ht="10.5" customHeight="1"/>
    <row r="9745" s="9" customFormat="1" ht="10.5" customHeight="1"/>
    <row r="9746" s="9" customFormat="1" ht="10.5" customHeight="1"/>
    <row r="9747" s="9" customFormat="1" ht="10.5" customHeight="1"/>
    <row r="9748" s="9" customFormat="1" ht="10.5" customHeight="1"/>
    <row r="9749" s="9" customFormat="1" ht="10.5" customHeight="1"/>
    <row r="9750" s="9" customFormat="1" ht="10.5" customHeight="1"/>
    <row r="9751" s="9" customFormat="1" ht="10.5" customHeight="1"/>
    <row r="9752" s="9" customFormat="1" ht="10.5" customHeight="1"/>
    <row r="9753" s="9" customFormat="1" ht="10.5" customHeight="1"/>
    <row r="9754" s="9" customFormat="1" ht="10.5" customHeight="1"/>
    <row r="9755" s="9" customFormat="1" ht="10.5" customHeight="1"/>
    <row r="9756" s="9" customFormat="1" ht="10.5" customHeight="1"/>
    <row r="9757" s="9" customFormat="1" ht="10.5" customHeight="1"/>
    <row r="9758" s="9" customFormat="1" ht="10.5" customHeight="1"/>
    <row r="9759" s="9" customFormat="1" ht="10.5" customHeight="1"/>
    <row r="9760" s="9" customFormat="1" ht="10.5" customHeight="1"/>
    <row r="9761" s="9" customFormat="1" ht="10.5" customHeight="1"/>
    <row r="9762" s="9" customFormat="1" ht="10.5" customHeight="1"/>
    <row r="9763" s="9" customFormat="1" ht="10.5" customHeight="1"/>
    <row r="9764" s="9" customFormat="1" ht="10.5" customHeight="1"/>
    <row r="9765" s="9" customFormat="1" ht="10.5" customHeight="1"/>
    <row r="9766" s="9" customFormat="1" ht="10.5" customHeight="1"/>
    <row r="9767" s="9" customFormat="1" ht="10.5" customHeight="1"/>
    <row r="9768" s="9" customFormat="1" ht="10.5" customHeight="1"/>
    <row r="9769" s="9" customFormat="1" ht="10.5" customHeight="1"/>
    <row r="9770" s="9" customFormat="1" ht="10.5" customHeight="1"/>
    <row r="9771" s="9" customFormat="1" ht="10.5" customHeight="1"/>
    <row r="9772" s="9" customFormat="1" ht="10.5" customHeight="1"/>
    <row r="9773" s="9" customFormat="1" ht="10.5" customHeight="1"/>
    <row r="9774" s="9" customFormat="1" ht="10.5" customHeight="1"/>
    <row r="9775" s="9" customFormat="1" ht="10.5" customHeight="1"/>
    <row r="9776" s="9" customFormat="1" ht="10.5" customHeight="1"/>
    <row r="9777" s="9" customFormat="1" ht="10.5" customHeight="1"/>
    <row r="9778" s="9" customFormat="1" ht="10.5" customHeight="1"/>
    <row r="9779" s="9" customFormat="1" ht="10.5" customHeight="1"/>
    <row r="9780" s="9" customFormat="1" ht="10.5" customHeight="1"/>
    <row r="9781" s="9" customFormat="1" ht="10.5" customHeight="1"/>
    <row r="9782" s="9" customFormat="1" ht="10.5" customHeight="1"/>
    <row r="9783" s="9" customFormat="1" ht="10.5" customHeight="1"/>
    <row r="9784" s="9" customFormat="1" ht="10.5" customHeight="1"/>
    <row r="9785" s="9" customFormat="1" ht="10.5" customHeight="1"/>
    <row r="9786" s="9" customFormat="1" ht="10.5" customHeight="1"/>
    <row r="9787" s="9" customFormat="1" ht="10.5" customHeight="1"/>
    <row r="9788" s="9" customFormat="1" ht="10.5" customHeight="1"/>
    <row r="9789" s="9" customFormat="1" ht="10.5" customHeight="1"/>
    <row r="9790" s="9" customFormat="1" ht="10.5" customHeight="1"/>
    <row r="9791" s="9" customFormat="1" ht="10.5" customHeight="1"/>
    <row r="9792" s="9" customFormat="1" ht="10.5" customHeight="1"/>
    <row r="9793" s="9" customFormat="1" ht="10.5" customHeight="1"/>
    <row r="9794" s="9" customFormat="1" ht="10.5" customHeight="1"/>
    <row r="9795" s="9" customFormat="1" ht="10.5" customHeight="1"/>
    <row r="9796" s="9" customFormat="1" ht="10.5" customHeight="1"/>
    <row r="9797" s="9" customFormat="1" ht="10.5" customHeight="1"/>
    <row r="9798" s="9" customFormat="1" ht="10.5" customHeight="1"/>
    <row r="9799" s="9" customFormat="1" ht="10.5" customHeight="1"/>
    <row r="9800" s="9" customFormat="1" ht="10.5" customHeight="1"/>
    <row r="9801" s="9" customFormat="1" ht="10.5" customHeight="1"/>
    <row r="9802" s="9" customFormat="1" ht="10.5" customHeight="1"/>
    <row r="9803" s="9" customFormat="1" ht="10.5" customHeight="1"/>
    <row r="9804" s="9" customFormat="1" ht="10.5" customHeight="1"/>
    <row r="9805" s="9" customFormat="1" ht="10.5" customHeight="1"/>
    <row r="9806" s="9" customFormat="1" ht="10.5" customHeight="1"/>
    <row r="9807" s="9" customFormat="1" ht="10.5" customHeight="1"/>
    <row r="9808" s="9" customFormat="1" ht="10.5" customHeight="1"/>
    <row r="9809" s="9" customFormat="1" ht="10.5" customHeight="1"/>
    <row r="9810" s="9" customFormat="1" ht="10.5" customHeight="1"/>
    <row r="9811" s="9" customFormat="1" ht="10.5" customHeight="1"/>
    <row r="9812" s="9" customFormat="1" ht="10.5" customHeight="1"/>
    <row r="9813" s="9" customFormat="1" ht="10.5" customHeight="1"/>
    <row r="9814" s="9" customFormat="1" ht="10.5" customHeight="1"/>
    <row r="9815" s="9" customFormat="1" ht="10.5" customHeight="1"/>
    <row r="9816" s="9" customFormat="1" ht="10.5" customHeight="1"/>
    <row r="9817" s="9" customFormat="1" ht="10.5" customHeight="1"/>
    <row r="9818" s="9" customFormat="1" ht="10.5" customHeight="1"/>
    <row r="9819" s="9" customFormat="1" ht="10.5" customHeight="1"/>
    <row r="9820" s="9" customFormat="1" ht="10.5" customHeight="1"/>
    <row r="9821" s="9" customFormat="1" ht="10.5" customHeight="1"/>
    <row r="9822" s="9" customFormat="1" ht="10.5" customHeight="1"/>
    <row r="9823" s="9" customFormat="1" ht="10.5" customHeight="1"/>
    <row r="9824" s="9" customFormat="1" ht="10.5" customHeight="1"/>
    <row r="9825" s="9" customFormat="1" ht="10.5" customHeight="1"/>
    <row r="9826" s="9" customFormat="1" ht="10.5" customHeight="1"/>
    <row r="9827" s="9" customFormat="1" ht="10.5" customHeight="1"/>
    <row r="9828" s="9" customFormat="1" ht="10.5" customHeight="1"/>
    <row r="9829" s="9" customFormat="1" ht="10.5" customHeight="1"/>
    <row r="9830" s="9" customFormat="1" ht="10.5" customHeight="1"/>
    <row r="9831" s="9" customFormat="1" ht="10.5" customHeight="1"/>
    <row r="9832" s="9" customFormat="1" ht="10.5" customHeight="1"/>
    <row r="9833" s="9" customFormat="1" ht="10.5" customHeight="1"/>
    <row r="9834" s="9" customFormat="1" ht="10.5" customHeight="1"/>
    <row r="9835" s="9" customFormat="1" ht="10.5" customHeight="1"/>
    <row r="9836" s="9" customFormat="1" ht="10.5" customHeight="1"/>
    <row r="9837" s="9" customFormat="1" ht="10.5" customHeight="1"/>
    <row r="9838" s="9" customFormat="1" ht="10.5" customHeight="1"/>
    <row r="9839" s="9" customFormat="1" ht="10.5" customHeight="1"/>
    <row r="9840" s="9" customFormat="1" ht="10.5" customHeight="1"/>
    <row r="9841" s="9" customFormat="1" ht="10.5" customHeight="1"/>
    <row r="9842" s="9" customFormat="1" ht="10.5" customHeight="1"/>
    <row r="9843" s="9" customFormat="1" ht="10.5" customHeight="1"/>
    <row r="9844" s="9" customFormat="1" ht="10.5" customHeight="1"/>
    <row r="9845" s="9" customFormat="1" ht="10.5" customHeight="1"/>
    <row r="9846" s="9" customFormat="1" ht="10.5" customHeight="1"/>
    <row r="9847" s="9" customFormat="1" ht="10.5" customHeight="1"/>
    <row r="9848" s="9" customFormat="1" ht="10.5" customHeight="1"/>
    <row r="9849" s="9" customFormat="1" ht="10.5" customHeight="1"/>
    <row r="9850" s="9" customFormat="1" ht="10.5" customHeight="1"/>
    <row r="9851" s="9" customFormat="1" ht="10.5" customHeight="1"/>
    <row r="9852" s="9" customFormat="1" ht="10.5" customHeight="1"/>
    <row r="9853" s="9" customFormat="1" ht="10.5" customHeight="1"/>
    <row r="9854" s="9" customFormat="1" ht="10.5" customHeight="1"/>
    <row r="9855" s="9" customFormat="1" ht="10.5" customHeight="1"/>
    <row r="9856" s="9" customFormat="1" ht="10.5" customHeight="1"/>
    <row r="9857" s="9" customFormat="1" ht="10.5" customHeight="1"/>
    <row r="9858" s="9" customFormat="1" ht="10.5" customHeight="1"/>
    <row r="9859" s="9" customFormat="1" ht="10.5" customHeight="1"/>
    <row r="9860" s="9" customFormat="1" ht="10.5" customHeight="1"/>
    <row r="9861" s="9" customFormat="1" ht="10.5" customHeight="1"/>
    <row r="9862" s="9" customFormat="1" ht="10.5" customHeight="1"/>
    <row r="9863" s="9" customFormat="1" ht="10.5" customHeight="1"/>
    <row r="9864" s="9" customFormat="1" ht="10.5" customHeight="1"/>
    <row r="9865" s="9" customFormat="1" ht="10.5" customHeight="1"/>
    <row r="9866" s="9" customFormat="1" ht="10.5" customHeight="1"/>
    <row r="9867" s="9" customFormat="1" ht="10.5" customHeight="1"/>
    <row r="9868" s="9" customFormat="1" ht="10.5" customHeight="1"/>
    <row r="9869" s="9" customFormat="1" ht="10.5" customHeight="1"/>
    <row r="9870" s="9" customFormat="1" ht="10.5" customHeight="1"/>
    <row r="9871" s="9" customFormat="1" ht="10.5" customHeight="1"/>
    <row r="9872" s="9" customFormat="1" ht="10.5" customHeight="1"/>
    <row r="9873" s="9" customFormat="1" ht="10.5" customHeight="1"/>
    <row r="9874" s="9" customFormat="1" ht="10.5" customHeight="1"/>
    <row r="9875" s="9" customFormat="1" ht="10.5" customHeight="1"/>
    <row r="9876" s="9" customFormat="1" ht="10.5" customHeight="1"/>
    <row r="9877" s="9" customFormat="1" ht="10.5" customHeight="1"/>
    <row r="9878" s="9" customFormat="1" ht="10.5" customHeight="1"/>
    <row r="9879" s="9" customFormat="1" ht="10.5" customHeight="1"/>
    <row r="9880" s="9" customFormat="1" ht="10.5" customHeight="1"/>
    <row r="9881" s="9" customFormat="1" ht="10.5" customHeight="1"/>
    <row r="9882" s="9" customFormat="1" ht="10.5" customHeight="1"/>
    <row r="9883" s="9" customFormat="1" ht="10.5" customHeight="1"/>
    <row r="9884" s="9" customFormat="1" ht="10.5" customHeight="1"/>
    <row r="9885" s="9" customFormat="1" ht="10.5" customHeight="1"/>
    <row r="9886" s="9" customFormat="1" ht="10.5" customHeight="1"/>
    <row r="9887" s="9" customFormat="1" ht="10.5" customHeight="1"/>
    <row r="9888" s="9" customFormat="1" ht="10.5" customHeight="1"/>
    <row r="9889" s="9" customFormat="1" ht="10.5" customHeight="1"/>
    <row r="9890" s="9" customFormat="1" ht="10.5" customHeight="1"/>
    <row r="9891" s="9" customFormat="1" ht="10.5" customHeight="1"/>
    <row r="9892" s="9" customFormat="1" ht="10.5" customHeight="1"/>
    <row r="9893" s="9" customFormat="1" ht="10.5" customHeight="1"/>
    <row r="9894" s="9" customFormat="1" ht="10.5" customHeight="1"/>
    <row r="9895" s="9" customFormat="1" ht="10.5" customHeight="1"/>
    <row r="9896" s="9" customFormat="1" ht="10.5" customHeight="1"/>
    <row r="9897" s="9" customFormat="1" ht="10.5" customHeight="1"/>
    <row r="9898" s="9" customFormat="1" ht="10.5" customHeight="1"/>
    <row r="9899" s="9" customFormat="1" ht="10.5" customHeight="1"/>
    <row r="9900" s="9" customFormat="1" ht="10.5" customHeight="1"/>
    <row r="9901" s="9" customFormat="1" ht="10.5" customHeight="1"/>
    <row r="9902" s="9" customFormat="1" ht="10.5" customHeight="1"/>
    <row r="9903" s="9" customFormat="1" ht="10.5" customHeight="1"/>
    <row r="9904" s="9" customFormat="1" ht="10.5" customHeight="1"/>
    <row r="9905" s="9" customFormat="1" ht="10.5" customHeight="1"/>
    <row r="9906" s="9" customFormat="1" ht="10.5" customHeight="1"/>
    <row r="9907" s="9" customFormat="1" ht="10.5" customHeight="1"/>
    <row r="9908" s="9" customFormat="1" ht="10.5" customHeight="1"/>
    <row r="9909" s="9" customFormat="1" ht="10.5" customHeight="1"/>
    <row r="9910" s="9" customFormat="1" ht="10.5" customHeight="1"/>
    <row r="9911" s="9" customFormat="1" ht="10.5" customHeight="1"/>
    <row r="9912" s="9" customFormat="1" ht="10.5" customHeight="1"/>
    <row r="9913" s="9" customFormat="1" ht="10.5" customHeight="1"/>
    <row r="9914" s="9" customFormat="1" ht="10.5" customHeight="1"/>
    <row r="9915" s="9" customFormat="1" ht="10.5" customHeight="1"/>
    <row r="9916" s="9" customFormat="1" ht="10.5" customHeight="1"/>
    <row r="9917" s="9" customFormat="1" ht="10.5" customHeight="1"/>
    <row r="9918" s="9" customFormat="1" ht="10.5" customHeight="1"/>
    <row r="9919" s="9" customFormat="1" ht="10.5" customHeight="1"/>
    <row r="9920" s="9" customFormat="1" ht="10.5" customHeight="1"/>
    <row r="9921" s="9" customFormat="1" ht="10.5" customHeight="1"/>
    <row r="9922" s="9" customFormat="1" ht="10.5" customHeight="1"/>
    <row r="9923" s="9" customFormat="1" ht="10.5" customHeight="1"/>
    <row r="9924" s="9" customFormat="1" ht="10.5" customHeight="1"/>
    <row r="9925" s="9" customFormat="1" ht="10.5" customHeight="1"/>
    <row r="9926" s="9" customFormat="1" ht="10.5" customHeight="1"/>
    <row r="9927" s="9" customFormat="1" ht="10.5" customHeight="1"/>
    <row r="9928" s="9" customFormat="1" ht="10.5" customHeight="1"/>
    <row r="9929" s="9" customFormat="1" ht="10.5" customHeight="1"/>
    <row r="9930" s="9" customFormat="1" ht="10.5" customHeight="1"/>
    <row r="9931" s="9" customFormat="1" ht="10.5" customHeight="1"/>
    <row r="9932" s="9" customFormat="1" ht="10.5" customHeight="1"/>
    <row r="9933" s="9" customFormat="1" ht="10.5" customHeight="1"/>
    <row r="9934" s="9" customFormat="1" ht="10.5" customHeight="1"/>
    <row r="9935" s="9" customFormat="1" ht="10.5" customHeight="1"/>
    <row r="9936" s="9" customFormat="1" ht="10.5" customHeight="1"/>
    <row r="9937" s="9" customFormat="1" ht="10.5" customHeight="1"/>
    <row r="9938" s="9" customFormat="1" ht="10.5" customHeight="1"/>
    <row r="9939" s="9" customFormat="1" ht="10.5" customHeight="1"/>
    <row r="9940" s="9" customFormat="1" ht="10.5" customHeight="1"/>
    <row r="9941" s="9" customFormat="1" ht="10.5" customHeight="1"/>
    <row r="9942" s="9" customFormat="1" ht="10.5" customHeight="1"/>
    <row r="9943" s="9" customFormat="1" ht="10.5" customHeight="1"/>
    <row r="9944" s="9" customFormat="1" ht="10.5" customHeight="1"/>
    <row r="9945" s="9" customFormat="1" ht="10.5" customHeight="1"/>
    <row r="9946" s="9" customFormat="1" ht="10.5" customHeight="1"/>
    <row r="9947" s="9" customFormat="1" ht="10.5" customHeight="1"/>
    <row r="9948" s="9" customFormat="1" ht="10.5" customHeight="1"/>
    <row r="9949" s="9" customFormat="1" ht="10.5" customHeight="1"/>
    <row r="9950" s="9" customFormat="1" ht="10.5" customHeight="1"/>
    <row r="9951" s="9" customFormat="1" ht="10.5" customHeight="1"/>
    <row r="9952" s="9" customFormat="1" ht="10.5" customHeight="1"/>
    <row r="9953" s="9" customFormat="1" ht="10.5" customHeight="1"/>
    <row r="9954" s="9" customFormat="1" ht="10.5" customHeight="1"/>
    <row r="9955" s="9" customFormat="1" ht="10.5" customHeight="1"/>
    <row r="9956" s="9" customFormat="1" ht="10.5" customHeight="1"/>
    <row r="9957" s="9" customFormat="1" ht="10.5" customHeight="1"/>
    <row r="9958" s="9" customFormat="1" ht="10.5" customHeight="1"/>
    <row r="9959" s="9" customFormat="1" ht="10.5" customHeight="1"/>
    <row r="9960" s="9" customFormat="1" ht="10.5" customHeight="1"/>
    <row r="9961" s="9" customFormat="1" ht="10.5" customHeight="1"/>
    <row r="9962" s="9" customFormat="1" ht="10.5" customHeight="1"/>
    <row r="9963" s="9" customFormat="1" ht="10.5" customHeight="1"/>
    <row r="9964" s="9" customFormat="1" ht="10.5" customHeight="1"/>
    <row r="9965" s="9" customFormat="1" ht="10.5" customHeight="1"/>
    <row r="9966" s="9" customFormat="1" ht="10.5" customHeight="1"/>
    <row r="9967" s="9" customFormat="1" ht="10.5" customHeight="1"/>
    <row r="9968" s="9" customFormat="1" ht="10.5" customHeight="1"/>
    <row r="9969" s="9" customFormat="1" ht="10.5" customHeight="1"/>
    <row r="9970" s="9" customFormat="1" ht="10.5" customHeight="1"/>
    <row r="9971" s="9" customFormat="1" ht="10.5" customHeight="1"/>
    <row r="9972" s="9" customFormat="1" ht="10.5" customHeight="1"/>
    <row r="9973" s="9" customFormat="1" ht="10.5" customHeight="1"/>
    <row r="9974" s="9" customFormat="1" ht="10.5" customHeight="1"/>
    <row r="9975" s="9" customFormat="1" ht="10.5" customHeight="1"/>
    <row r="9976" s="9" customFormat="1" ht="10.5" customHeight="1"/>
    <row r="9977" s="9" customFormat="1" ht="10.5" customHeight="1"/>
    <row r="9978" s="9" customFormat="1" ht="10.5" customHeight="1"/>
    <row r="9979" s="9" customFormat="1" ht="10.5" customHeight="1"/>
    <row r="9980" s="9" customFormat="1" ht="10.5" customHeight="1"/>
    <row r="9981" s="9" customFormat="1" ht="10.5" customHeight="1"/>
    <row r="9982" s="9" customFormat="1" ht="10.5" customHeight="1"/>
    <row r="9983" s="9" customFormat="1" ht="10.5" customHeight="1"/>
    <row r="9984" s="9" customFormat="1" ht="10.5" customHeight="1"/>
    <row r="9985" s="9" customFormat="1" ht="10.5" customHeight="1"/>
    <row r="9986" s="9" customFormat="1" ht="10.5" customHeight="1"/>
    <row r="9987" s="9" customFormat="1" ht="10.5" customHeight="1"/>
    <row r="9988" s="9" customFormat="1" ht="10.5" customHeight="1"/>
    <row r="9989" s="9" customFormat="1" ht="10.5" customHeight="1"/>
    <row r="9990" s="9" customFormat="1" ht="10.5" customHeight="1"/>
    <row r="9991" s="9" customFormat="1" ht="10.5" customHeight="1"/>
    <row r="9992" s="9" customFormat="1" ht="10.5" customHeight="1"/>
    <row r="9993" s="9" customFormat="1" ht="10.5" customHeight="1"/>
    <row r="9994" s="9" customFormat="1" ht="10.5" customHeight="1"/>
    <row r="9995" s="9" customFormat="1" ht="10.5" customHeight="1"/>
    <row r="9996" s="9" customFormat="1" ht="10.5" customHeight="1"/>
    <row r="9997" s="9" customFormat="1" ht="10.5" customHeight="1"/>
    <row r="9998" s="9" customFormat="1" ht="10.5" customHeight="1"/>
    <row r="9999" s="9" customFormat="1" ht="10.5" customHeight="1"/>
    <row r="10000" s="9" customFormat="1" ht="10.5" customHeight="1"/>
    <row r="10001" s="9" customFormat="1" ht="10.5" customHeight="1"/>
    <row r="10002" s="9" customFormat="1" ht="10.5" customHeight="1"/>
    <row r="10003" s="9" customFormat="1" ht="10.5" customHeight="1"/>
    <row r="10004" s="9" customFormat="1" ht="10.5" customHeight="1"/>
    <row r="10005" s="9" customFormat="1" ht="10.5" customHeight="1"/>
    <row r="10006" s="9" customFormat="1" ht="10.5" customHeight="1"/>
    <row r="10007" s="9" customFormat="1" ht="10.5" customHeight="1"/>
    <row r="10008" s="9" customFormat="1" ht="10.5" customHeight="1"/>
    <row r="10009" s="9" customFormat="1" ht="10.5" customHeight="1"/>
    <row r="10010" s="9" customFormat="1" ht="10.5" customHeight="1"/>
    <row r="10011" s="9" customFormat="1" ht="10.5" customHeight="1"/>
    <row r="10012" s="9" customFormat="1" ht="10.5" customHeight="1"/>
    <row r="10013" s="9" customFormat="1" ht="10.5" customHeight="1"/>
    <row r="10014" s="9" customFormat="1" ht="10.5" customHeight="1"/>
    <row r="10015" s="9" customFormat="1" ht="10.5" customHeight="1"/>
    <row r="10016" s="9" customFormat="1" ht="10.5" customHeight="1"/>
    <row r="10017" s="9" customFormat="1" ht="10.5" customHeight="1"/>
    <row r="10018" s="9" customFormat="1" ht="10.5" customHeight="1"/>
    <row r="10019" s="9" customFormat="1" ht="10.5" customHeight="1"/>
    <row r="10020" s="9" customFormat="1" ht="10.5" customHeight="1"/>
    <row r="10021" s="9" customFormat="1" ht="10.5" customHeight="1"/>
    <row r="10022" s="9" customFormat="1" ht="10.5" customHeight="1"/>
    <row r="10023" s="9" customFormat="1" ht="10.5" customHeight="1"/>
    <row r="10024" s="9" customFormat="1" ht="10.5" customHeight="1"/>
    <row r="10025" s="9" customFormat="1" ht="10.5" customHeight="1"/>
    <row r="10026" s="9" customFormat="1" ht="10.5" customHeight="1"/>
    <row r="10027" s="9" customFormat="1" ht="10.5" customHeight="1"/>
    <row r="10028" s="9" customFormat="1" ht="10.5" customHeight="1"/>
    <row r="10029" s="9" customFormat="1" ht="10.5" customHeight="1"/>
    <row r="10030" s="9" customFormat="1" ht="10.5" customHeight="1"/>
    <row r="10031" s="9" customFormat="1" ht="10.5" customHeight="1"/>
    <row r="10032" s="9" customFormat="1" ht="10.5" customHeight="1"/>
    <row r="10033" s="9" customFormat="1" ht="10.5" customHeight="1"/>
    <row r="10034" s="9" customFormat="1" ht="10.5" customHeight="1"/>
    <row r="10035" s="9" customFormat="1" ht="10.5" customHeight="1"/>
    <row r="10036" s="9" customFormat="1" ht="10.5" customHeight="1"/>
    <row r="10037" s="9" customFormat="1" ht="10.5" customHeight="1"/>
    <row r="10038" s="9" customFormat="1" ht="10.5" customHeight="1"/>
    <row r="10039" s="9" customFormat="1" ht="10.5" customHeight="1"/>
    <row r="10040" s="9" customFormat="1" ht="10.5" customHeight="1"/>
    <row r="10041" s="9" customFormat="1" ht="10.5" customHeight="1"/>
    <row r="10042" s="9" customFormat="1" ht="10.5" customHeight="1"/>
    <row r="10043" s="9" customFormat="1" ht="10.5" customHeight="1"/>
    <row r="10044" s="9" customFormat="1" ht="10.5" customHeight="1"/>
    <row r="10045" s="9" customFormat="1" ht="10.5" customHeight="1"/>
    <row r="10046" s="9" customFormat="1" ht="10.5" customHeight="1"/>
    <row r="10047" s="9" customFormat="1" ht="10.5" customHeight="1"/>
    <row r="10048" s="9" customFormat="1" ht="10.5" customHeight="1"/>
    <row r="10049" s="9" customFormat="1" ht="10.5" customHeight="1"/>
    <row r="10050" s="9" customFormat="1" ht="10.5" customHeight="1"/>
    <row r="10051" s="9" customFormat="1" ht="10.5" customHeight="1"/>
    <row r="10052" s="9" customFormat="1" ht="10.5" customHeight="1"/>
    <row r="10053" s="9" customFormat="1" ht="10.5" customHeight="1"/>
    <row r="10054" s="9" customFormat="1" ht="10.5" customHeight="1"/>
    <row r="10055" s="9" customFormat="1" ht="10.5" customHeight="1"/>
    <row r="10056" s="9" customFormat="1" ht="10.5" customHeight="1"/>
    <row r="10057" s="9" customFormat="1" ht="10.5" customHeight="1"/>
    <row r="10058" s="9" customFormat="1" ht="10.5" customHeight="1"/>
    <row r="10059" s="9" customFormat="1" ht="10.5" customHeight="1"/>
    <row r="10060" s="9" customFormat="1" ht="10.5" customHeight="1"/>
    <row r="10061" s="9" customFormat="1" ht="10.5" customHeight="1"/>
    <row r="10062" s="9" customFormat="1" ht="10.5" customHeight="1"/>
    <row r="10063" s="9" customFormat="1" ht="10.5" customHeight="1"/>
    <row r="10064" s="9" customFormat="1" ht="10.5" customHeight="1"/>
    <row r="10065" s="9" customFormat="1" ht="10.5" customHeight="1"/>
    <row r="10066" s="9" customFormat="1" ht="10.5" customHeight="1"/>
    <row r="10067" s="9" customFormat="1" ht="10.5" customHeight="1"/>
    <row r="10068" s="9" customFormat="1" ht="10.5" customHeight="1"/>
    <row r="10069" s="9" customFormat="1" ht="10.5" customHeight="1"/>
    <row r="10070" s="9" customFormat="1" ht="10.5" customHeight="1"/>
    <row r="10071" s="9" customFormat="1" ht="10.5" customHeight="1"/>
    <row r="10072" s="9" customFormat="1" ht="10.5" customHeight="1"/>
    <row r="10073" s="9" customFormat="1" ht="10.5" customHeight="1"/>
    <row r="10074" s="9" customFormat="1" ht="10.5" customHeight="1"/>
    <row r="10075" s="9" customFormat="1" ht="10.5" customHeight="1"/>
    <row r="10076" s="9" customFormat="1" ht="10.5" customHeight="1"/>
    <row r="10077" s="9" customFormat="1" ht="10.5" customHeight="1"/>
    <row r="10078" s="9" customFormat="1" ht="10.5" customHeight="1"/>
    <row r="10079" s="9" customFormat="1" ht="10.5" customHeight="1"/>
    <row r="10080" s="9" customFormat="1" ht="10.5" customHeight="1"/>
    <row r="10081" s="9" customFormat="1" ht="10.5" customHeight="1"/>
    <row r="10082" s="9" customFormat="1" ht="10.5" customHeight="1"/>
    <row r="10083" s="9" customFormat="1" ht="10.5" customHeight="1"/>
    <row r="10084" s="9" customFormat="1" ht="10.5" customHeight="1"/>
    <row r="10085" s="9" customFormat="1" ht="10.5" customHeight="1"/>
    <row r="10086" s="9" customFormat="1" ht="10.5" customHeight="1"/>
    <row r="10087" s="9" customFormat="1" ht="10.5" customHeight="1"/>
    <row r="10088" s="9" customFormat="1" ht="10.5" customHeight="1"/>
    <row r="10089" s="9" customFormat="1" ht="10.5" customHeight="1"/>
    <row r="10090" s="9" customFormat="1" ht="10.5" customHeight="1"/>
    <row r="10091" s="9" customFormat="1" ht="10.5" customHeight="1"/>
    <row r="10092" s="9" customFormat="1" ht="10.5" customHeight="1"/>
    <row r="10093" s="9" customFormat="1" ht="10.5" customHeight="1"/>
    <row r="10094" s="9" customFormat="1" ht="10.5" customHeight="1"/>
    <row r="10095" s="9" customFormat="1" ht="10.5" customHeight="1"/>
    <row r="10096" s="9" customFormat="1" ht="10.5" customHeight="1"/>
    <row r="10097" s="9" customFormat="1" ht="10.5" customHeight="1"/>
    <row r="10098" s="9" customFormat="1" ht="10.5" customHeight="1"/>
    <row r="10099" s="9" customFormat="1" ht="10.5" customHeight="1"/>
    <row r="10100" s="9" customFormat="1" ht="10.5" customHeight="1"/>
    <row r="10101" s="9" customFormat="1" ht="10.5" customHeight="1"/>
    <row r="10102" s="9" customFormat="1" ht="10.5" customHeight="1"/>
    <row r="10103" s="9" customFormat="1" ht="10.5" customHeight="1"/>
    <row r="10104" s="9" customFormat="1" ht="10.5" customHeight="1"/>
    <row r="10105" s="9" customFormat="1" ht="10.5" customHeight="1"/>
    <row r="10106" s="9" customFormat="1" ht="10.5" customHeight="1"/>
    <row r="10107" s="9" customFormat="1" ht="10.5" customHeight="1"/>
    <row r="10108" s="9" customFormat="1" ht="10.5" customHeight="1"/>
    <row r="10109" s="9" customFormat="1" ht="10.5" customHeight="1"/>
    <row r="10110" s="9" customFormat="1" ht="10.5" customHeight="1"/>
    <row r="10111" s="9" customFormat="1" ht="10.5" customHeight="1"/>
    <row r="10112" s="9" customFormat="1" ht="10.5" customHeight="1"/>
    <row r="10113" s="9" customFormat="1" ht="10.5" customHeight="1"/>
    <row r="10114" s="9" customFormat="1" ht="10.5" customHeight="1"/>
    <row r="10115" s="9" customFormat="1" ht="10.5" customHeight="1"/>
    <row r="10116" s="9" customFormat="1" ht="10.5" customHeight="1"/>
    <row r="10117" s="9" customFormat="1" ht="10.5" customHeight="1"/>
    <row r="10118" s="9" customFormat="1" ht="10.5" customHeight="1"/>
    <row r="10119" s="9" customFormat="1" ht="10.5" customHeight="1"/>
    <row r="10120" s="9" customFormat="1" ht="10.5" customHeight="1"/>
    <row r="10121" s="9" customFormat="1" ht="10.5" customHeight="1"/>
    <row r="10122" s="9" customFormat="1" ht="10.5" customHeight="1"/>
    <row r="10123" s="9" customFormat="1" ht="10.5" customHeight="1"/>
    <row r="10124" s="9" customFormat="1" ht="10.5" customHeight="1"/>
    <row r="10125" s="9" customFormat="1" ht="10.5" customHeight="1"/>
    <row r="10126" s="9" customFormat="1" ht="10.5" customHeight="1"/>
    <row r="10127" s="9" customFormat="1" ht="10.5" customHeight="1"/>
    <row r="10128" s="9" customFormat="1" ht="10.5" customHeight="1"/>
    <row r="10129" s="9" customFormat="1" ht="10.5" customHeight="1"/>
    <row r="10130" s="9" customFormat="1" ht="10.5" customHeight="1"/>
    <row r="10131" s="9" customFormat="1" ht="10.5" customHeight="1"/>
    <row r="10132" s="9" customFormat="1" ht="10.5" customHeight="1"/>
    <row r="10133" s="9" customFormat="1" ht="10.5" customHeight="1"/>
    <row r="10134" s="9" customFormat="1" ht="10.5" customHeight="1"/>
    <row r="10135" s="9" customFormat="1" ht="10.5" customHeight="1"/>
    <row r="10136" s="9" customFormat="1" ht="10.5" customHeight="1"/>
    <row r="10137" s="9" customFormat="1" ht="10.5" customHeight="1"/>
    <row r="10138" s="9" customFormat="1" ht="10.5" customHeight="1"/>
    <row r="10139" s="9" customFormat="1" ht="10.5" customHeight="1"/>
    <row r="10140" s="9" customFormat="1" ht="10.5" customHeight="1"/>
    <row r="10141" s="9" customFormat="1" ht="10.5" customHeight="1"/>
    <row r="10142" s="9" customFormat="1" ht="10.5" customHeight="1"/>
    <row r="10143" s="9" customFormat="1" ht="10.5" customHeight="1"/>
    <row r="10144" s="9" customFormat="1" ht="10.5" customHeight="1"/>
    <row r="10145" s="9" customFormat="1" ht="10.5" customHeight="1"/>
    <row r="10146" s="9" customFormat="1" ht="10.5" customHeight="1"/>
    <row r="10147" s="9" customFormat="1" ht="10.5" customHeight="1"/>
    <row r="10148" s="9" customFormat="1" ht="10.5" customHeight="1"/>
    <row r="10149" s="9" customFormat="1" ht="10.5" customHeight="1"/>
    <row r="10150" s="9" customFormat="1" ht="10.5" customHeight="1"/>
    <row r="10151" s="9" customFormat="1" ht="10.5" customHeight="1"/>
    <row r="10152" s="9" customFormat="1" ht="10.5" customHeight="1"/>
    <row r="10153" s="9" customFormat="1" ht="10.5" customHeight="1"/>
    <row r="10154" s="9" customFormat="1" ht="10.5" customHeight="1"/>
    <row r="10155" s="9" customFormat="1" ht="10.5" customHeight="1"/>
    <row r="10156" s="9" customFormat="1" ht="10.5" customHeight="1"/>
    <row r="10157" s="9" customFormat="1" ht="10.5" customHeight="1"/>
    <row r="10158" s="9" customFormat="1" ht="10.5" customHeight="1"/>
    <row r="10159" s="9" customFormat="1" ht="10.5" customHeight="1"/>
    <row r="10160" s="9" customFormat="1" ht="10.5" customHeight="1"/>
    <row r="10161" s="9" customFormat="1" ht="10.5" customHeight="1"/>
    <row r="10162" s="9" customFormat="1" ht="10.5" customHeight="1"/>
    <row r="10163" s="9" customFormat="1" ht="10.5" customHeight="1"/>
    <row r="10164" s="9" customFormat="1" ht="10.5" customHeight="1"/>
    <row r="10165" s="9" customFormat="1" ht="10.5" customHeight="1"/>
    <row r="10166" s="9" customFormat="1" ht="10.5" customHeight="1"/>
    <row r="10167" s="9" customFormat="1" ht="10.5" customHeight="1"/>
    <row r="10168" s="9" customFormat="1" ht="10.5" customHeight="1"/>
    <row r="10169" s="9" customFormat="1" ht="10.5" customHeight="1"/>
    <row r="10170" s="9" customFormat="1" ht="10.5" customHeight="1"/>
    <row r="10171" s="9" customFormat="1" ht="10.5" customHeight="1"/>
    <row r="10172" s="9" customFormat="1" ht="10.5" customHeight="1"/>
    <row r="10173" s="9" customFormat="1" ht="10.5" customHeight="1"/>
    <row r="10174" s="9" customFormat="1" ht="10.5" customHeight="1"/>
    <row r="10175" s="9" customFormat="1" ht="10.5" customHeight="1"/>
    <row r="10176" s="9" customFormat="1" ht="10.5" customHeight="1"/>
    <row r="10177" s="9" customFormat="1" ht="10.5" customHeight="1"/>
    <row r="10178" s="9" customFormat="1" ht="10.5" customHeight="1"/>
    <row r="10179" s="9" customFormat="1" ht="10.5" customHeight="1"/>
    <row r="10180" s="9" customFormat="1" ht="10.5" customHeight="1"/>
    <row r="10181" s="9" customFormat="1" ht="10.5" customHeight="1"/>
    <row r="10182" s="9" customFormat="1" ht="10.5" customHeight="1"/>
    <row r="10183" s="9" customFormat="1" ht="10.5" customHeight="1"/>
    <row r="10184" s="9" customFormat="1" ht="10.5" customHeight="1"/>
    <row r="10185" s="9" customFormat="1" ht="10.5" customHeight="1"/>
    <row r="10186" s="9" customFormat="1" ht="10.5" customHeight="1"/>
    <row r="10187" s="9" customFormat="1" ht="10.5" customHeight="1"/>
    <row r="10188" s="9" customFormat="1" ht="10.5" customHeight="1"/>
    <row r="10189" s="9" customFormat="1" ht="10.5" customHeight="1"/>
    <row r="10190" s="9" customFormat="1" ht="10.5" customHeight="1"/>
    <row r="10191" s="9" customFormat="1" ht="10.5" customHeight="1"/>
    <row r="10192" s="9" customFormat="1" ht="10.5" customHeight="1"/>
    <row r="10193" s="9" customFormat="1" ht="10.5" customHeight="1"/>
    <row r="10194" s="9" customFormat="1" ht="10.5" customHeight="1"/>
    <row r="10195" s="9" customFormat="1" ht="10.5" customHeight="1"/>
    <row r="10196" s="9" customFormat="1" ht="10.5" customHeight="1"/>
    <row r="10197" s="9" customFormat="1" ht="10.5" customHeight="1"/>
    <row r="10198" s="9" customFormat="1" ht="10.5" customHeight="1"/>
    <row r="10199" s="9" customFormat="1" ht="10.5" customHeight="1"/>
    <row r="10200" s="9" customFormat="1" ht="10.5" customHeight="1"/>
    <row r="10201" s="9" customFormat="1" ht="10.5" customHeight="1"/>
    <row r="10202" s="9" customFormat="1" ht="10.5" customHeight="1"/>
    <row r="10203" s="9" customFormat="1" ht="10.5" customHeight="1"/>
    <row r="10204" s="9" customFormat="1" ht="10.5" customHeight="1"/>
    <row r="10205" s="9" customFormat="1" ht="10.5" customHeight="1"/>
    <row r="10206" s="9" customFormat="1" ht="10.5" customHeight="1"/>
    <row r="10207" s="9" customFormat="1" ht="10.5" customHeight="1"/>
    <row r="10208" s="9" customFormat="1" ht="10.5" customHeight="1"/>
    <row r="10209" s="9" customFormat="1" ht="10.5" customHeight="1"/>
    <row r="10210" s="9" customFormat="1" ht="10.5" customHeight="1"/>
    <row r="10211" s="9" customFormat="1" ht="10.5" customHeight="1"/>
    <row r="10212" s="9" customFormat="1" ht="10.5" customHeight="1"/>
    <row r="10213" s="9" customFormat="1" ht="10.5" customHeight="1"/>
    <row r="10214" s="9" customFormat="1" ht="10.5" customHeight="1"/>
    <row r="10215" s="9" customFormat="1" ht="10.5" customHeight="1"/>
    <row r="10216" s="9" customFormat="1" ht="10.5" customHeight="1"/>
    <row r="10217" s="9" customFormat="1" ht="10.5" customHeight="1"/>
    <row r="10218" s="9" customFormat="1" ht="10.5" customHeight="1"/>
    <row r="10219" s="9" customFormat="1" ht="10.5" customHeight="1"/>
    <row r="10220" s="9" customFormat="1" ht="10.5" customHeight="1"/>
    <row r="10221" s="9" customFormat="1" ht="10.5" customHeight="1"/>
    <row r="10222" s="9" customFormat="1" ht="10.5" customHeight="1"/>
    <row r="10223" s="9" customFormat="1" ht="10.5" customHeight="1"/>
    <row r="10224" s="9" customFormat="1" ht="10.5" customHeight="1"/>
    <row r="10225" s="9" customFormat="1" ht="10.5" customHeight="1"/>
    <row r="10226" s="9" customFormat="1" ht="10.5" customHeight="1"/>
    <row r="10227" s="9" customFormat="1" ht="10.5" customHeight="1"/>
    <row r="10228" s="9" customFormat="1" ht="10.5" customHeight="1"/>
    <row r="10229" s="9" customFormat="1" ht="10.5" customHeight="1"/>
    <row r="10230" s="9" customFormat="1" ht="10.5" customHeight="1"/>
    <row r="10231" s="9" customFormat="1" ht="10.5" customHeight="1"/>
    <row r="10232" s="9" customFormat="1" ht="10.5" customHeight="1"/>
    <row r="10233" s="9" customFormat="1" ht="10.5" customHeight="1"/>
    <row r="10234" s="9" customFormat="1" ht="10.5" customHeight="1"/>
    <row r="10235" s="9" customFormat="1" ht="10.5" customHeight="1"/>
    <row r="10236" s="9" customFormat="1" ht="10.5" customHeight="1"/>
    <row r="10237" s="9" customFormat="1" ht="10.5" customHeight="1"/>
    <row r="10238" s="9" customFormat="1" ht="10.5" customHeight="1"/>
    <row r="10239" s="9" customFormat="1" ht="10.5" customHeight="1"/>
    <row r="10240" s="9" customFormat="1" ht="10.5" customHeight="1"/>
    <row r="10241" s="9" customFormat="1" ht="10.5" customHeight="1"/>
    <row r="10242" s="9" customFormat="1" ht="10.5" customHeight="1"/>
    <row r="10243" s="9" customFormat="1" ht="10.5" customHeight="1"/>
    <row r="10244" s="9" customFormat="1" ht="10.5" customHeight="1"/>
    <row r="10245" s="9" customFormat="1" ht="10.5" customHeight="1"/>
    <row r="10246" s="9" customFormat="1" ht="10.5" customHeight="1"/>
    <row r="10247" s="9" customFormat="1" ht="10.5" customHeight="1"/>
    <row r="10248" s="9" customFormat="1" ht="10.5" customHeight="1"/>
    <row r="10249" s="9" customFormat="1" ht="10.5" customHeight="1"/>
    <row r="10250" s="9" customFormat="1" ht="10.5" customHeight="1"/>
    <row r="10251" s="9" customFormat="1" ht="10.5" customHeight="1"/>
    <row r="10252" s="9" customFormat="1" ht="10.5" customHeight="1"/>
    <row r="10253" s="9" customFormat="1" ht="10.5" customHeight="1"/>
    <row r="10254" s="9" customFormat="1" ht="10.5" customHeight="1"/>
    <row r="10255" s="9" customFormat="1" ht="10.5" customHeight="1"/>
    <row r="10256" s="9" customFormat="1" ht="10.5" customHeight="1"/>
    <row r="10257" s="9" customFormat="1" ht="10.5" customHeight="1"/>
    <row r="10258" s="9" customFormat="1" ht="10.5" customHeight="1"/>
    <row r="10259" s="9" customFormat="1" ht="10.5" customHeight="1"/>
    <row r="10260" s="9" customFormat="1" ht="10.5" customHeight="1"/>
    <row r="10261" s="9" customFormat="1" ht="10.5" customHeight="1"/>
    <row r="10262" s="9" customFormat="1" ht="10.5" customHeight="1"/>
    <row r="10263" s="9" customFormat="1" ht="10.5" customHeight="1"/>
    <row r="10264" s="9" customFormat="1" ht="10.5" customHeight="1"/>
    <row r="10265" s="9" customFormat="1" ht="10.5" customHeight="1"/>
    <row r="10266" s="9" customFormat="1" ht="10.5" customHeight="1"/>
    <row r="10267" s="9" customFormat="1" ht="10.5" customHeight="1"/>
    <row r="10268" s="9" customFormat="1" ht="10.5" customHeight="1"/>
    <row r="10269" s="9" customFormat="1" ht="10.5" customHeight="1"/>
    <row r="10270" s="9" customFormat="1" ht="10.5" customHeight="1"/>
    <row r="10271" s="9" customFormat="1" ht="10.5" customHeight="1"/>
    <row r="10272" s="9" customFormat="1" ht="10.5" customHeight="1"/>
    <row r="10273" s="9" customFormat="1" ht="10.5" customHeight="1"/>
    <row r="10274" s="9" customFormat="1" ht="10.5" customHeight="1"/>
    <row r="10275" s="9" customFormat="1" ht="10.5" customHeight="1"/>
    <row r="10276" s="9" customFormat="1" ht="10.5" customHeight="1"/>
    <row r="10277" s="9" customFormat="1" ht="10.5" customHeight="1"/>
    <row r="10278" s="9" customFormat="1" ht="10.5" customHeight="1"/>
    <row r="10279" s="9" customFormat="1" ht="10.5" customHeight="1"/>
    <row r="10280" s="9" customFormat="1" ht="10.5" customHeight="1"/>
    <row r="10281" s="9" customFormat="1" ht="10.5" customHeight="1"/>
    <row r="10282" s="9" customFormat="1" ht="10.5" customHeight="1"/>
    <row r="10283" s="9" customFormat="1" ht="10.5" customHeight="1"/>
    <row r="10284" s="9" customFormat="1" ht="10.5" customHeight="1"/>
    <row r="10285" s="9" customFormat="1" ht="10.5" customHeight="1"/>
    <row r="10286" s="9" customFormat="1" ht="10.5" customHeight="1"/>
    <row r="10287" s="9" customFormat="1" ht="10.5" customHeight="1"/>
    <row r="10288" s="9" customFormat="1" ht="10.5" customHeight="1"/>
    <row r="10289" s="9" customFormat="1" ht="10.5" customHeight="1"/>
    <row r="10290" s="9" customFormat="1" ht="10.5" customHeight="1"/>
    <row r="10291" s="9" customFormat="1" ht="10.5" customHeight="1"/>
    <row r="10292" s="9" customFormat="1" ht="10.5" customHeight="1"/>
    <row r="10293" s="9" customFormat="1" ht="10.5" customHeight="1"/>
    <row r="10294" s="9" customFormat="1" ht="10.5" customHeight="1"/>
    <row r="10295" s="9" customFormat="1" ht="10.5" customHeight="1"/>
    <row r="10296" s="9" customFormat="1" ht="10.5" customHeight="1"/>
    <row r="10297" s="9" customFormat="1" ht="10.5" customHeight="1"/>
    <row r="10298" s="9" customFormat="1" ht="10.5" customHeight="1"/>
    <row r="10299" s="9" customFormat="1" ht="10.5" customHeight="1"/>
    <row r="10300" s="9" customFormat="1" ht="10.5" customHeight="1"/>
    <row r="10301" s="9" customFormat="1" ht="10.5" customHeight="1"/>
    <row r="10302" s="9" customFormat="1" ht="10.5" customHeight="1"/>
    <row r="10303" s="9" customFormat="1" ht="10.5" customHeight="1"/>
    <row r="10304" s="9" customFormat="1" ht="10.5" customHeight="1"/>
    <row r="10305" s="9" customFormat="1" ht="10.5" customHeight="1"/>
    <row r="10306" s="9" customFormat="1" ht="10.5" customHeight="1"/>
    <row r="10307" s="9" customFormat="1" ht="10.5" customHeight="1"/>
    <row r="10308" s="9" customFormat="1" ht="10.5" customHeight="1"/>
    <row r="10309" s="9" customFormat="1" ht="10.5" customHeight="1"/>
    <row r="10310" s="9" customFormat="1" ht="10.5" customHeight="1"/>
    <row r="10311" s="9" customFormat="1" ht="10.5" customHeight="1"/>
    <row r="10312" s="9" customFormat="1" ht="10.5" customHeight="1"/>
    <row r="10313" s="9" customFormat="1" ht="10.5" customHeight="1"/>
    <row r="10314" s="9" customFormat="1" ht="10.5" customHeight="1"/>
    <row r="10315" s="9" customFormat="1" ht="10.5" customHeight="1"/>
    <row r="10316" s="9" customFormat="1" ht="10.5" customHeight="1"/>
    <row r="10317" s="9" customFormat="1" ht="10.5" customHeight="1"/>
    <row r="10318" s="9" customFormat="1" ht="10.5" customHeight="1"/>
    <row r="10319" s="9" customFormat="1" ht="10.5" customHeight="1"/>
    <row r="10320" s="9" customFormat="1" ht="10.5" customHeight="1"/>
    <row r="10321" s="9" customFormat="1" ht="10.5" customHeight="1"/>
    <row r="10322" s="9" customFormat="1" ht="10.5" customHeight="1"/>
    <row r="10323" s="9" customFormat="1" ht="10.5" customHeight="1"/>
    <row r="10324" s="9" customFormat="1" ht="10.5" customHeight="1"/>
    <row r="10325" s="9" customFormat="1" ht="10.5" customHeight="1"/>
    <row r="10326" s="9" customFormat="1" ht="10.5" customHeight="1"/>
    <row r="10327" s="9" customFormat="1" ht="10.5" customHeight="1"/>
    <row r="10328" s="9" customFormat="1" ht="10.5" customHeight="1"/>
    <row r="10329" s="9" customFormat="1" ht="10.5" customHeight="1"/>
    <row r="10330" s="9" customFormat="1" ht="10.5" customHeight="1"/>
    <row r="10331" s="9" customFormat="1" ht="10.5" customHeight="1"/>
    <row r="10332" s="9" customFormat="1" ht="10.5" customHeight="1"/>
    <row r="10333" s="9" customFormat="1" ht="10.5" customHeight="1"/>
    <row r="10334" s="9" customFormat="1" ht="10.5" customHeight="1"/>
    <row r="10335" s="9" customFormat="1" ht="10.5" customHeight="1"/>
    <row r="10336" s="9" customFormat="1" ht="10.5" customHeight="1"/>
    <row r="10337" s="9" customFormat="1" ht="10.5" customHeight="1"/>
    <row r="10338" s="9" customFormat="1" ht="10.5" customHeight="1"/>
    <row r="10339" s="9" customFormat="1" ht="10.5" customHeight="1"/>
    <row r="10340" s="9" customFormat="1" ht="10.5" customHeight="1"/>
    <row r="10341" s="9" customFormat="1" ht="10.5" customHeight="1"/>
    <row r="10342" s="9" customFormat="1" ht="10.5" customHeight="1"/>
    <row r="10343" s="9" customFormat="1" ht="10.5" customHeight="1"/>
    <row r="10344" s="9" customFormat="1" ht="10.5" customHeight="1"/>
    <row r="10345" s="9" customFormat="1" ht="10.5" customHeight="1"/>
    <row r="10346" s="9" customFormat="1" ht="10.5" customHeight="1"/>
    <row r="10347" s="9" customFormat="1" ht="10.5" customHeight="1"/>
    <row r="10348" s="9" customFormat="1" ht="10.5" customHeight="1"/>
    <row r="10349" s="9" customFormat="1" ht="10.5" customHeight="1"/>
    <row r="10350" s="9" customFormat="1" ht="10.5" customHeight="1"/>
    <row r="10351" s="9" customFormat="1" ht="10.5" customHeight="1"/>
    <row r="10352" s="9" customFormat="1" ht="10.5" customHeight="1"/>
    <row r="10353" s="9" customFormat="1" ht="10.5" customHeight="1"/>
    <row r="10354" s="9" customFormat="1" ht="10.5" customHeight="1"/>
    <row r="10355" s="9" customFormat="1" ht="10.5" customHeight="1"/>
    <row r="10356" s="9" customFormat="1" ht="10.5" customHeight="1"/>
    <row r="10357" s="9" customFormat="1" ht="10.5" customHeight="1"/>
    <row r="10358" s="9" customFormat="1" ht="10.5" customHeight="1"/>
    <row r="10359" s="9" customFormat="1" ht="10.5" customHeight="1"/>
    <row r="10360" s="9" customFormat="1" ht="10.5" customHeight="1"/>
    <row r="10361" s="9" customFormat="1" ht="10.5" customHeight="1"/>
    <row r="10362" s="9" customFormat="1" ht="10.5" customHeight="1"/>
    <row r="10363" s="9" customFormat="1" ht="10.5" customHeight="1"/>
    <row r="10364" s="9" customFormat="1" ht="10.5" customHeight="1"/>
    <row r="10365" s="9" customFormat="1" ht="10.5" customHeight="1"/>
    <row r="10366" s="9" customFormat="1" ht="10.5" customHeight="1"/>
    <row r="10367" s="9" customFormat="1" ht="10.5" customHeight="1"/>
    <row r="10368" s="9" customFormat="1" ht="10.5" customHeight="1"/>
    <row r="10369" s="9" customFormat="1" ht="10.5" customHeight="1"/>
    <row r="10370" s="9" customFormat="1" ht="10.5" customHeight="1"/>
    <row r="10371" s="9" customFormat="1" ht="10.5" customHeight="1"/>
    <row r="10372" s="9" customFormat="1" ht="10.5" customHeight="1"/>
    <row r="10373" s="9" customFormat="1" ht="10.5" customHeight="1"/>
    <row r="10374" s="9" customFormat="1" ht="10.5" customHeight="1"/>
    <row r="10375" s="9" customFormat="1" ht="10.5" customHeight="1"/>
    <row r="10376" s="9" customFormat="1" ht="10.5" customHeight="1"/>
    <row r="10377" s="9" customFormat="1" ht="10.5" customHeight="1"/>
    <row r="10378" s="9" customFormat="1" ht="10.5" customHeight="1"/>
    <row r="10379" s="9" customFormat="1" ht="10.5" customHeight="1"/>
    <row r="10380" s="9" customFormat="1" ht="10.5" customHeight="1"/>
    <row r="10381" s="9" customFormat="1" ht="10.5" customHeight="1"/>
    <row r="10382" s="9" customFormat="1" ht="10.5" customHeight="1"/>
    <row r="10383" s="9" customFormat="1" ht="10.5" customHeight="1"/>
    <row r="10384" s="9" customFormat="1" ht="10.5" customHeight="1"/>
    <row r="10385" s="9" customFormat="1" ht="10.5" customHeight="1"/>
    <row r="10386" s="9" customFormat="1" ht="10.5" customHeight="1"/>
    <row r="10387" s="9" customFormat="1" ht="10.5" customHeight="1"/>
    <row r="10388" s="9" customFormat="1" ht="10.5" customHeight="1"/>
    <row r="10389" s="9" customFormat="1" ht="10.5" customHeight="1"/>
    <row r="10390" s="9" customFormat="1" ht="10.5" customHeight="1"/>
    <row r="10391" s="9" customFormat="1" ht="10.5" customHeight="1"/>
    <row r="10392" s="9" customFormat="1" ht="10.5" customHeight="1"/>
    <row r="10393" s="9" customFormat="1" ht="10.5" customHeight="1"/>
    <row r="10394" s="9" customFormat="1" ht="10.5" customHeight="1"/>
    <row r="10395" s="9" customFormat="1" ht="10.5" customHeight="1"/>
    <row r="10396" s="9" customFormat="1" ht="10.5" customHeight="1"/>
    <row r="10397" s="9" customFormat="1" ht="10.5" customHeight="1"/>
    <row r="10398" s="9" customFormat="1" ht="10.5" customHeight="1"/>
    <row r="10399" s="9" customFormat="1" ht="10.5" customHeight="1"/>
    <row r="10400" s="9" customFormat="1" ht="10.5" customHeight="1"/>
    <row r="10401" s="9" customFormat="1" ht="10.5" customHeight="1"/>
    <row r="10402" s="9" customFormat="1" ht="10.5" customHeight="1"/>
    <row r="10403" s="9" customFormat="1" ht="10.5" customHeight="1"/>
    <row r="10404" s="9" customFormat="1" ht="10.5" customHeight="1"/>
    <row r="10405" s="9" customFormat="1" ht="10.5" customHeight="1"/>
    <row r="10406" s="9" customFormat="1" ht="10.5" customHeight="1"/>
    <row r="10407" s="9" customFormat="1" ht="10.5" customHeight="1"/>
    <row r="10408" s="9" customFormat="1" ht="10.5" customHeight="1"/>
    <row r="10409" s="9" customFormat="1" ht="10.5" customHeight="1"/>
    <row r="10410" s="9" customFormat="1" ht="10.5" customHeight="1"/>
    <row r="10411" s="9" customFormat="1" ht="10.5" customHeight="1"/>
    <row r="10412" s="9" customFormat="1" ht="10.5" customHeight="1"/>
    <row r="10413" s="9" customFormat="1" ht="10.5" customHeight="1"/>
    <row r="10414" s="9" customFormat="1" ht="10.5" customHeight="1"/>
    <row r="10415" s="9" customFormat="1" ht="10.5" customHeight="1"/>
    <row r="10416" s="9" customFormat="1" ht="10.5" customHeight="1"/>
    <row r="10417" s="9" customFormat="1" ht="10.5" customHeight="1"/>
    <row r="10418" s="9" customFormat="1" ht="10.5" customHeight="1"/>
    <row r="10419" s="9" customFormat="1" ht="10.5" customHeight="1"/>
    <row r="10420" s="9" customFormat="1" ht="10.5" customHeight="1"/>
    <row r="10421" s="9" customFormat="1" ht="10.5" customHeight="1"/>
    <row r="10422" s="9" customFormat="1" ht="10.5" customHeight="1"/>
    <row r="10423" s="9" customFormat="1" ht="10.5" customHeight="1"/>
    <row r="10424" s="9" customFormat="1" ht="10.5" customHeight="1"/>
    <row r="10425" s="9" customFormat="1" ht="10.5" customHeight="1"/>
    <row r="10426" s="9" customFormat="1" ht="10.5" customHeight="1"/>
    <row r="10427" s="9" customFormat="1" ht="10.5" customHeight="1"/>
    <row r="10428" s="9" customFormat="1" ht="10.5" customHeight="1"/>
    <row r="10429" s="9" customFormat="1" ht="10.5" customHeight="1"/>
    <row r="10430" s="9" customFormat="1" ht="10.5" customHeight="1"/>
    <row r="10431" s="9" customFormat="1" ht="10.5" customHeight="1"/>
    <row r="10432" s="9" customFormat="1" ht="10.5" customHeight="1"/>
    <row r="10433" s="9" customFormat="1" ht="10.5" customHeight="1"/>
    <row r="10434" s="9" customFormat="1" ht="10.5" customHeight="1"/>
    <row r="10435" s="9" customFormat="1" ht="10.5" customHeight="1"/>
    <row r="10436" s="9" customFormat="1" ht="10.5" customHeight="1"/>
    <row r="10437" s="9" customFormat="1" ht="10.5" customHeight="1"/>
    <row r="10438" s="9" customFormat="1" ht="10.5" customHeight="1"/>
    <row r="10439" s="9" customFormat="1" ht="10.5" customHeight="1"/>
    <row r="10440" s="9" customFormat="1" ht="10.5" customHeight="1"/>
    <row r="10441" s="9" customFormat="1" ht="10.5" customHeight="1"/>
    <row r="10442" s="9" customFormat="1" ht="10.5" customHeight="1"/>
    <row r="10443" s="9" customFormat="1" ht="10.5" customHeight="1"/>
    <row r="10444" s="9" customFormat="1" ht="10.5" customHeight="1"/>
    <row r="10445" s="9" customFormat="1" ht="10.5" customHeight="1"/>
    <row r="10446" s="9" customFormat="1" ht="10.5" customHeight="1"/>
    <row r="10447" s="9" customFormat="1" ht="10.5" customHeight="1"/>
    <row r="10448" s="9" customFormat="1" ht="10.5" customHeight="1"/>
    <row r="10449" s="9" customFormat="1" ht="10.5" customHeight="1"/>
    <row r="10450" s="9" customFormat="1" ht="10.5" customHeight="1"/>
    <row r="10451" s="9" customFormat="1" ht="10.5" customHeight="1"/>
    <row r="10452" s="9" customFormat="1" ht="10.5" customHeight="1"/>
    <row r="10453" s="9" customFormat="1" ht="10.5" customHeight="1"/>
    <row r="10454" s="9" customFormat="1" ht="10.5" customHeight="1"/>
    <row r="10455" s="9" customFormat="1" ht="10.5" customHeight="1"/>
    <row r="10456" s="9" customFormat="1" ht="10.5" customHeight="1"/>
    <row r="10457" s="9" customFormat="1" ht="10.5" customHeight="1"/>
    <row r="10458" s="9" customFormat="1" ht="10.5" customHeight="1"/>
    <row r="10459" s="9" customFormat="1" ht="10.5" customHeight="1"/>
    <row r="10460" s="9" customFormat="1" ht="10.5" customHeight="1"/>
    <row r="10461" s="9" customFormat="1" ht="10.5" customHeight="1"/>
    <row r="10462" s="9" customFormat="1" ht="10.5" customHeight="1"/>
    <row r="10463" s="9" customFormat="1" ht="10.5" customHeight="1"/>
    <row r="10464" s="9" customFormat="1" ht="10.5" customHeight="1"/>
    <row r="10465" s="9" customFormat="1" ht="10.5" customHeight="1"/>
    <row r="10466" s="9" customFormat="1" ht="10.5" customHeight="1"/>
    <row r="10467" s="9" customFormat="1" ht="10.5" customHeight="1"/>
    <row r="10468" s="9" customFormat="1" ht="10.5" customHeight="1"/>
    <row r="10469" s="9" customFormat="1" ht="10.5" customHeight="1"/>
    <row r="10470" s="9" customFormat="1" ht="10.5" customHeight="1"/>
    <row r="10471" s="9" customFormat="1" ht="10.5" customHeight="1"/>
    <row r="10472" s="9" customFormat="1" ht="10.5" customHeight="1"/>
    <row r="10473" s="9" customFormat="1" ht="10.5" customHeight="1"/>
    <row r="10474" s="9" customFormat="1" ht="10.5" customHeight="1"/>
    <row r="10475" s="9" customFormat="1" ht="10.5" customHeight="1"/>
    <row r="10476" s="9" customFormat="1" ht="10.5" customHeight="1"/>
    <row r="10477" s="9" customFormat="1" ht="10.5" customHeight="1"/>
    <row r="10478" s="9" customFormat="1" ht="10.5" customHeight="1"/>
    <row r="10479" s="9" customFormat="1" ht="10.5" customHeight="1"/>
    <row r="10480" s="9" customFormat="1" ht="10.5" customHeight="1"/>
    <row r="10481" s="9" customFormat="1" ht="10.5" customHeight="1"/>
    <row r="10482" s="9" customFormat="1" ht="10.5" customHeight="1"/>
    <row r="10483" s="9" customFormat="1" ht="10.5" customHeight="1"/>
    <row r="10484" s="9" customFormat="1" ht="10.5" customHeight="1"/>
    <row r="10485" s="9" customFormat="1" ht="10.5" customHeight="1"/>
    <row r="10486" s="9" customFormat="1" ht="10.5" customHeight="1"/>
    <row r="10487" s="9" customFormat="1" ht="10.5" customHeight="1"/>
    <row r="10488" s="9" customFormat="1" ht="10.5" customHeight="1"/>
    <row r="10489" s="9" customFormat="1" ht="10.5" customHeight="1"/>
    <row r="10490" s="9" customFormat="1" ht="10.5" customHeight="1"/>
    <row r="10491" s="9" customFormat="1" ht="10.5" customHeight="1"/>
    <row r="10492" s="9" customFormat="1" ht="10.5" customHeight="1"/>
    <row r="10493" s="9" customFormat="1" ht="10.5" customHeight="1"/>
    <row r="10494" s="9" customFormat="1" ht="10.5" customHeight="1"/>
    <row r="10495" s="9" customFormat="1" ht="10.5" customHeight="1"/>
    <row r="10496" s="9" customFormat="1" ht="10.5" customHeight="1"/>
    <row r="10497" s="9" customFormat="1" ht="10.5" customHeight="1"/>
    <row r="10498" s="9" customFormat="1" ht="10.5" customHeight="1"/>
    <row r="10499" s="9" customFormat="1" ht="10.5" customHeight="1"/>
    <row r="10500" s="9" customFormat="1" ht="10.5" customHeight="1"/>
    <row r="10501" s="9" customFormat="1" ht="10.5" customHeight="1"/>
    <row r="10502" s="9" customFormat="1" ht="10.5" customHeight="1"/>
    <row r="10503" s="9" customFormat="1" ht="10.5" customHeight="1"/>
    <row r="10504" s="9" customFormat="1" ht="10.5" customHeight="1"/>
    <row r="10505" s="9" customFormat="1" ht="10.5" customHeight="1"/>
    <row r="10506" s="9" customFormat="1" ht="10.5" customHeight="1"/>
    <row r="10507" s="9" customFormat="1" ht="10.5" customHeight="1"/>
    <row r="10508" s="9" customFormat="1" ht="10.5" customHeight="1"/>
    <row r="10509" s="9" customFormat="1" ht="10.5" customHeight="1"/>
    <row r="10510" s="9" customFormat="1" ht="10.5" customHeight="1"/>
    <row r="10511" s="9" customFormat="1" ht="10.5" customHeight="1"/>
    <row r="10512" s="9" customFormat="1" ht="10.5" customHeight="1"/>
    <row r="10513" s="9" customFormat="1" ht="10.5" customHeight="1"/>
    <row r="10514" s="9" customFormat="1" ht="10.5" customHeight="1"/>
    <row r="10515" s="9" customFormat="1" ht="10.5" customHeight="1"/>
    <row r="10516" s="9" customFormat="1" ht="10.5" customHeight="1"/>
    <row r="10517" s="9" customFormat="1" ht="10.5" customHeight="1"/>
    <row r="10518" s="9" customFormat="1" ht="10.5" customHeight="1"/>
    <row r="10519" s="9" customFormat="1" ht="10.5" customHeight="1"/>
    <row r="10520" s="9" customFormat="1" ht="10.5" customHeight="1"/>
    <row r="10521" s="9" customFormat="1" ht="10.5" customHeight="1"/>
    <row r="10522" s="9" customFormat="1" ht="10.5" customHeight="1"/>
    <row r="10523" s="9" customFormat="1" ht="10.5" customHeight="1"/>
    <row r="10524" s="9" customFormat="1" ht="10.5" customHeight="1"/>
    <row r="10525" s="9" customFormat="1" ht="10.5" customHeight="1"/>
    <row r="10526" s="9" customFormat="1" ht="10.5" customHeight="1"/>
    <row r="10527" s="9" customFormat="1" ht="10.5" customHeight="1"/>
    <row r="10528" s="9" customFormat="1" ht="10.5" customHeight="1"/>
    <row r="10529" s="9" customFormat="1" ht="10.5" customHeight="1"/>
    <row r="10530" s="9" customFormat="1" ht="10.5" customHeight="1"/>
    <row r="10531" s="9" customFormat="1" ht="10.5" customHeight="1"/>
    <row r="10532" s="9" customFormat="1" ht="10.5" customHeight="1"/>
    <row r="10533" s="9" customFormat="1" ht="10.5" customHeight="1"/>
    <row r="10534" s="9" customFormat="1" ht="10.5" customHeight="1"/>
    <row r="10535" s="9" customFormat="1" ht="10.5" customHeight="1"/>
    <row r="10536" s="9" customFormat="1" ht="10.5" customHeight="1"/>
    <row r="10537" s="9" customFormat="1" ht="10.5" customHeight="1"/>
    <row r="10538" s="9" customFormat="1" ht="10.5" customHeight="1"/>
    <row r="10539" s="9" customFormat="1" ht="10.5" customHeight="1"/>
    <row r="10540" s="9" customFormat="1" ht="10.5" customHeight="1"/>
    <row r="10541" s="9" customFormat="1" ht="10.5" customHeight="1"/>
    <row r="10542" s="9" customFormat="1" ht="10.5" customHeight="1"/>
    <row r="10543" s="9" customFormat="1" ht="10.5" customHeight="1"/>
    <row r="10544" s="9" customFormat="1" ht="10.5" customHeight="1"/>
    <row r="10545" s="9" customFormat="1" ht="10.5" customHeight="1"/>
    <row r="10546" s="9" customFormat="1" ht="10.5" customHeight="1"/>
    <row r="10547" s="9" customFormat="1" ht="10.5" customHeight="1"/>
    <row r="10548" s="9" customFormat="1" ht="10.5" customHeight="1"/>
    <row r="10549" s="9" customFormat="1" ht="10.5" customHeight="1"/>
    <row r="10550" s="9" customFormat="1" ht="10.5" customHeight="1"/>
    <row r="10551" s="9" customFormat="1" ht="10.5" customHeight="1"/>
    <row r="10552" s="9" customFormat="1" ht="10.5" customHeight="1"/>
    <row r="10553" s="9" customFormat="1" ht="10.5" customHeight="1"/>
    <row r="10554" s="9" customFormat="1" ht="10.5" customHeight="1"/>
    <row r="10555" s="9" customFormat="1" ht="10.5" customHeight="1"/>
    <row r="10556" s="9" customFormat="1" ht="10.5" customHeight="1"/>
    <row r="10557" s="9" customFormat="1" ht="10.5" customHeight="1"/>
    <row r="10558" s="9" customFormat="1" ht="10.5" customHeight="1"/>
    <row r="10559" s="9" customFormat="1" ht="10.5" customHeight="1"/>
    <row r="10560" s="9" customFormat="1" ht="10.5" customHeight="1"/>
    <row r="10561" s="9" customFormat="1" ht="10.5" customHeight="1"/>
    <row r="10562" s="9" customFormat="1" ht="10.5" customHeight="1"/>
    <row r="10563" s="9" customFormat="1" ht="10.5" customHeight="1"/>
    <row r="10564" s="9" customFormat="1" ht="10.5" customHeight="1"/>
    <row r="10565" s="9" customFormat="1" ht="10.5" customHeight="1"/>
    <row r="10566" s="9" customFormat="1" ht="10.5" customHeight="1"/>
    <row r="10567" s="9" customFormat="1" ht="10.5" customHeight="1"/>
    <row r="10568" s="9" customFormat="1" ht="10.5" customHeight="1"/>
    <row r="10569" s="9" customFormat="1" ht="10.5" customHeight="1"/>
    <row r="10570" s="9" customFormat="1" ht="10.5" customHeight="1"/>
    <row r="10571" s="9" customFormat="1" ht="10.5" customHeight="1"/>
    <row r="10572" s="9" customFormat="1" ht="10.5" customHeight="1"/>
    <row r="10573" s="9" customFormat="1" ht="10.5" customHeight="1"/>
    <row r="10574" s="9" customFormat="1" ht="10.5" customHeight="1"/>
    <row r="10575" s="9" customFormat="1" ht="10.5" customHeight="1"/>
    <row r="10576" s="9" customFormat="1" ht="10.5" customHeight="1"/>
    <row r="10577" s="9" customFormat="1" ht="10.5" customHeight="1"/>
    <row r="10578" s="9" customFormat="1" ht="10.5" customHeight="1"/>
    <row r="10579" s="9" customFormat="1" ht="10.5" customHeight="1"/>
    <row r="10580" s="9" customFormat="1" ht="10.5" customHeight="1"/>
    <row r="10581" s="9" customFormat="1" ht="10.5" customHeight="1"/>
    <row r="10582" s="9" customFormat="1" ht="10.5" customHeight="1"/>
    <row r="10583" s="9" customFormat="1" ht="10.5" customHeight="1"/>
    <row r="10584" s="9" customFormat="1" ht="10.5" customHeight="1"/>
    <row r="10585" s="9" customFormat="1" ht="10.5" customHeight="1"/>
    <row r="10586" s="9" customFormat="1" ht="10.5" customHeight="1"/>
    <row r="10587" s="9" customFormat="1" ht="10.5" customHeight="1"/>
    <row r="10588" s="9" customFormat="1" ht="10.5" customHeight="1"/>
    <row r="10589" s="9" customFormat="1" ht="10.5" customHeight="1"/>
    <row r="10590" s="9" customFormat="1" ht="10.5" customHeight="1"/>
    <row r="10591" s="9" customFormat="1" ht="10.5" customHeight="1"/>
    <row r="10592" s="9" customFormat="1" ht="10.5" customHeight="1"/>
    <row r="10593" s="9" customFormat="1" ht="10.5" customHeight="1"/>
    <row r="10594" s="9" customFormat="1" ht="10.5" customHeight="1"/>
    <row r="10595" s="9" customFormat="1" ht="10.5" customHeight="1"/>
    <row r="10596" s="9" customFormat="1" ht="10.5" customHeight="1"/>
    <row r="10597" s="9" customFormat="1" ht="10.5" customHeight="1"/>
    <row r="10598" s="9" customFormat="1" ht="10.5" customHeight="1"/>
    <row r="10599" s="9" customFormat="1" ht="10.5" customHeight="1"/>
    <row r="10600" s="9" customFormat="1" ht="10.5" customHeight="1"/>
    <row r="10601" s="9" customFormat="1" ht="10.5" customHeight="1"/>
    <row r="10602" s="9" customFormat="1" ht="10.5" customHeight="1"/>
    <row r="10603" s="9" customFormat="1" ht="10.5" customHeight="1"/>
    <row r="10604" s="9" customFormat="1" ht="10.5" customHeight="1"/>
    <row r="10605" s="9" customFormat="1" ht="10.5" customHeight="1"/>
    <row r="10606" s="9" customFormat="1" ht="10.5" customHeight="1"/>
    <row r="10607" s="9" customFormat="1" ht="10.5" customHeight="1"/>
    <row r="10608" s="9" customFormat="1" ht="10.5" customHeight="1"/>
    <row r="10609" s="9" customFormat="1" ht="10.5" customHeight="1"/>
    <row r="10610" s="9" customFormat="1" ht="10.5" customHeight="1"/>
    <row r="10611" s="9" customFormat="1" ht="10.5" customHeight="1"/>
    <row r="10612" s="9" customFormat="1" ht="10.5" customHeight="1"/>
    <row r="10613" s="9" customFormat="1" ht="10.5" customHeight="1"/>
    <row r="10614" s="9" customFormat="1" ht="10.5" customHeight="1"/>
    <row r="10615" s="9" customFormat="1" ht="10.5" customHeight="1"/>
    <row r="10616" s="9" customFormat="1" ht="10.5" customHeight="1"/>
    <row r="10617" s="9" customFormat="1" ht="10.5" customHeight="1"/>
    <row r="10618" s="9" customFormat="1" ht="10.5" customHeight="1"/>
    <row r="10619" s="9" customFormat="1" ht="10.5" customHeight="1"/>
    <row r="10620" s="9" customFormat="1" ht="10.5" customHeight="1"/>
    <row r="10621" s="9" customFormat="1" ht="10.5" customHeight="1"/>
    <row r="10622" s="9" customFormat="1" ht="10.5" customHeight="1"/>
    <row r="10623" s="9" customFormat="1" ht="10.5" customHeight="1"/>
    <row r="10624" s="9" customFormat="1" ht="10.5" customHeight="1"/>
    <row r="10625" s="9" customFormat="1" ht="10.5" customHeight="1"/>
    <row r="10626" s="9" customFormat="1" ht="10.5" customHeight="1"/>
    <row r="10627" s="9" customFormat="1" ht="10.5" customHeight="1"/>
    <row r="10628" s="9" customFormat="1" ht="10.5" customHeight="1"/>
    <row r="10629" s="9" customFormat="1" ht="10.5" customHeight="1"/>
    <row r="10630" s="9" customFormat="1" ht="10.5" customHeight="1"/>
    <row r="10631" s="9" customFormat="1" ht="10.5" customHeight="1"/>
    <row r="10632" s="9" customFormat="1" ht="10.5" customHeight="1"/>
    <row r="10633" s="9" customFormat="1" ht="10.5" customHeight="1"/>
    <row r="10634" s="9" customFormat="1" ht="10.5" customHeight="1"/>
    <row r="10635" s="9" customFormat="1" ht="10.5" customHeight="1"/>
    <row r="10636" s="9" customFormat="1" ht="10.5" customHeight="1"/>
    <row r="10637" s="9" customFormat="1" ht="10.5" customHeight="1"/>
    <row r="10638" s="9" customFormat="1" ht="10.5" customHeight="1"/>
    <row r="10639" s="9" customFormat="1" ht="10.5" customHeight="1"/>
    <row r="10640" s="9" customFormat="1" ht="10.5" customHeight="1"/>
    <row r="10641" s="9" customFormat="1" ht="10.5" customHeight="1"/>
    <row r="10642" s="9" customFormat="1" ht="10.5" customHeight="1"/>
    <row r="10643" s="9" customFormat="1" ht="10.5" customHeight="1"/>
    <row r="10644" s="9" customFormat="1" ht="10.5" customHeight="1"/>
    <row r="10645" s="9" customFormat="1" ht="10.5" customHeight="1"/>
    <row r="10646" s="9" customFormat="1" ht="10.5" customHeight="1"/>
    <row r="10647" s="9" customFormat="1" ht="10.5" customHeight="1"/>
    <row r="10648" s="9" customFormat="1" ht="10.5" customHeight="1"/>
    <row r="10649" s="9" customFormat="1" ht="10.5" customHeight="1"/>
    <row r="10650" s="9" customFormat="1" ht="10.5" customHeight="1"/>
    <row r="10651" s="9" customFormat="1" ht="10.5" customHeight="1"/>
    <row r="10652" s="9" customFormat="1" ht="10.5" customHeight="1"/>
    <row r="10653" s="9" customFormat="1" ht="10.5" customHeight="1"/>
    <row r="10654" s="9" customFormat="1" ht="10.5" customHeight="1"/>
    <row r="10655" s="9" customFormat="1" ht="10.5" customHeight="1"/>
    <row r="10656" s="9" customFormat="1" ht="10.5" customHeight="1"/>
    <row r="10657" s="9" customFormat="1" ht="10.5" customHeight="1"/>
    <row r="10658" s="9" customFormat="1" ht="10.5" customHeight="1"/>
    <row r="10659" s="9" customFormat="1" ht="10.5" customHeight="1"/>
    <row r="10660" s="9" customFormat="1" ht="10.5" customHeight="1"/>
    <row r="10661" s="9" customFormat="1" ht="10.5" customHeight="1"/>
    <row r="10662" s="9" customFormat="1" ht="10.5" customHeight="1"/>
    <row r="10663" s="9" customFormat="1" ht="10.5" customHeight="1"/>
    <row r="10664" s="9" customFormat="1" ht="10.5" customHeight="1"/>
    <row r="10665" s="9" customFormat="1" ht="10.5" customHeight="1"/>
    <row r="10666" s="9" customFormat="1" ht="10.5" customHeight="1"/>
    <row r="10667" s="9" customFormat="1" ht="10.5" customHeight="1"/>
    <row r="10668" s="9" customFormat="1" ht="10.5" customHeight="1"/>
    <row r="10669" s="9" customFormat="1" ht="10.5" customHeight="1"/>
    <row r="10670" s="9" customFormat="1" ht="10.5" customHeight="1"/>
    <row r="10671" s="9" customFormat="1" ht="10.5" customHeight="1"/>
    <row r="10672" s="9" customFormat="1" ht="10.5" customHeight="1"/>
    <row r="10673" s="9" customFormat="1" ht="10.5" customHeight="1"/>
    <row r="10674" s="9" customFormat="1" ht="10.5" customHeight="1"/>
    <row r="10675" s="9" customFormat="1" ht="10.5" customHeight="1"/>
    <row r="10676" s="9" customFormat="1" ht="10.5" customHeight="1"/>
    <row r="10677" s="9" customFormat="1" ht="10.5" customHeight="1"/>
    <row r="10678" s="9" customFormat="1" ht="10.5" customHeight="1"/>
    <row r="10679" s="9" customFormat="1" ht="10.5" customHeight="1"/>
    <row r="10680" s="9" customFormat="1" ht="10.5" customHeight="1"/>
    <row r="10681" s="9" customFormat="1" ht="10.5" customHeight="1"/>
    <row r="10682" s="9" customFormat="1" ht="10.5" customHeight="1"/>
    <row r="10683" s="9" customFormat="1" ht="10.5" customHeight="1"/>
    <row r="10684" s="9" customFormat="1" ht="10.5" customHeight="1"/>
    <row r="10685" s="9" customFormat="1" ht="10.5" customHeight="1"/>
    <row r="10686" s="9" customFormat="1" ht="10.5" customHeight="1"/>
    <row r="10687" s="9" customFormat="1" ht="10.5" customHeight="1"/>
    <row r="10688" s="9" customFormat="1" ht="10.5" customHeight="1"/>
    <row r="10689" s="9" customFormat="1" ht="10.5" customHeight="1"/>
    <row r="10690" s="9" customFormat="1" ht="10.5" customHeight="1"/>
    <row r="10691" s="9" customFormat="1" ht="10.5" customHeight="1"/>
    <row r="10692" s="9" customFormat="1" ht="10.5" customHeight="1"/>
    <row r="10693" s="9" customFormat="1" ht="10.5" customHeight="1"/>
    <row r="10694" s="9" customFormat="1" ht="10.5" customHeight="1"/>
    <row r="10695" s="9" customFormat="1" ht="10.5" customHeight="1"/>
    <row r="10696" s="9" customFormat="1" ht="10.5" customHeight="1"/>
    <row r="10697" s="9" customFormat="1" ht="10.5" customHeight="1"/>
    <row r="10698" s="9" customFormat="1" ht="10.5" customHeight="1"/>
    <row r="10699" s="9" customFormat="1" ht="10.5" customHeight="1"/>
    <row r="10700" s="9" customFormat="1" ht="10.5" customHeight="1"/>
    <row r="10701" s="9" customFormat="1" ht="10.5" customHeight="1"/>
    <row r="10702" s="9" customFormat="1" ht="10.5" customHeight="1"/>
    <row r="10703" s="9" customFormat="1" ht="10.5" customHeight="1"/>
    <row r="10704" s="9" customFormat="1" ht="10.5" customHeight="1"/>
    <row r="10705" s="9" customFormat="1" ht="10.5" customHeight="1"/>
    <row r="10706" s="9" customFormat="1" ht="10.5" customHeight="1"/>
    <row r="10707" s="9" customFormat="1" ht="10.5" customHeight="1"/>
    <row r="10708" s="9" customFormat="1" ht="10.5" customHeight="1"/>
    <row r="10709" s="9" customFormat="1" ht="10.5" customHeight="1"/>
    <row r="10710" s="9" customFormat="1" ht="10.5" customHeight="1"/>
    <row r="10711" s="9" customFormat="1" ht="10.5" customHeight="1"/>
    <row r="10712" s="9" customFormat="1" ht="10.5" customHeight="1"/>
    <row r="10713" s="9" customFormat="1" ht="10.5" customHeight="1"/>
    <row r="10714" s="9" customFormat="1" ht="10.5" customHeight="1"/>
    <row r="10715" s="9" customFormat="1" ht="10.5" customHeight="1"/>
    <row r="10716" s="9" customFormat="1" ht="10.5" customHeight="1"/>
    <row r="10717" s="9" customFormat="1" ht="10.5" customHeight="1"/>
    <row r="10718" s="9" customFormat="1" ht="10.5" customHeight="1"/>
    <row r="10719" s="9" customFormat="1" ht="10.5" customHeight="1"/>
    <row r="10720" s="9" customFormat="1" ht="10.5" customHeight="1"/>
    <row r="10721" s="9" customFormat="1" ht="10.5" customHeight="1"/>
    <row r="10722" s="9" customFormat="1" ht="10.5" customHeight="1"/>
    <row r="10723" s="9" customFormat="1" ht="10.5" customHeight="1"/>
    <row r="10724" s="9" customFormat="1" ht="10.5" customHeight="1"/>
    <row r="10725" s="9" customFormat="1" ht="10.5" customHeight="1"/>
    <row r="10726" s="9" customFormat="1" ht="10.5" customHeight="1"/>
    <row r="10727" s="9" customFormat="1" ht="10.5" customHeight="1"/>
    <row r="10728" s="9" customFormat="1" ht="10.5" customHeight="1"/>
    <row r="10729" s="9" customFormat="1" ht="10.5" customHeight="1"/>
    <row r="10730" s="9" customFormat="1" ht="10.5" customHeight="1"/>
    <row r="10731" s="9" customFormat="1" ht="10.5" customHeight="1"/>
    <row r="10732" s="9" customFormat="1" ht="10.5" customHeight="1"/>
    <row r="10733" s="9" customFormat="1" ht="10.5" customHeight="1"/>
    <row r="10734" s="9" customFormat="1" ht="10.5" customHeight="1"/>
    <row r="10735" s="9" customFormat="1" ht="10.5" customHeight="1"/>
    <row r="10736" s="9" customFormat="1" ht="10.5" customHeight="1"/>
    <row r="10737" s="9" customFormat="1" ht="10.5" customHeight="1"/>
    <row r="10738" s="9" customFormat="1" ht="10.5" customHeight="1"/>
    <row r="10739" s="9" customFormat="1" ht="10.5" customHeight="1"/>
    <row r="10740" s="9" customFormat="1" ht="10.5" customHeight="1"/>
    <row r="10741" s="9" customFormat="1" ht="10.5" customHeight="1"/>
    <row r="10742" s="9" customFormat="1" ht="10.5" customHeight="1"/>
    <row r="10743" s="9" customFormat="1" ht="10.5" customHeight="1"/>
    <row r="10744" s="9" customFormat="1" ht="10.5" customHeight="1"/>
    <row r="10745" s="9" customFormat="1" ht="10.5" customHeight="1"/>
    <row r="10746" s="9" customFormat="1" ht="10.5" customHeight="1"/>
    <row r="10747" s="9" customFormat="1" ht="10.5" customHeight="1"/>
    <row r="10748" s="9" customFormat="1" ht="10.5" customHeight="1"/>
    <row r="10749" s="9" customFormat="1" ht="10.5" customHeight="1"/>
    <row r="10750" s="9" customFormat="1" ht="10.5" customHeight="1"/>
    <row r="10751" s="9" customFormat="1" ht="10.5" customHeight="1"/>
    <row r="10752" s="9" customFormat="1" ht="10.5" customHeight="1"/>
    <row r="10753" s="9" customFormat="1" ht="10.5" customHeight="1"/>
    <row r="10754" s="9" customFormat="1" ht="10.5" customHeight="1"/>
    <row r="10755" s="9" customFormat="1" ht="10.5" customHeight="1"/>
    <row r="10756" s="9" customFormat="1" ht="10.5" customHeight="1"/>
    <row r="10757" s="9" customFormat="1" ht="10.5" customHeight="1"/>
    <row r="10758" s="9" customFormat="1" ht="10.5" customHeight="1"/>
    <row r="10759" s="9" customFormat="1" ht="10.5" customHeight="1"/>
    <row r="10760" s="9" customFormat="1" ht="10.5" customHeight="1"/>
    <row r="10761" s="9" customFormat="1" ht="10.5" customHeight="1"/>
    <row r="10762" s="9" customFormat="1" ht="10.5" customHeight="1"/>
    <row r="10763" s="9" customFormat="1" ht="10.5" customHeight="1"/>
    <row r="10764" s="9" customFormat="1" ht="10.5" customHeight="1"/>
    <row r="10765" s="9" customFormat="1" ht="10.5" customHeight="1"/>
    <row r="10766" s="9" customFormat="1" ht="10.5" customHeight="1"/>
    <row r="10767" s="9" customFormat="1" ht="10.5" customHeight="1"/>
    <row r="10768" s="9" customFormat="1" ht="10.5" customHeight="1"/>
    <row r="10769" s="9" customFormat="1" ht="10.5" customHeight="1"/>
    <row r="10770" s="9" customFormat="1" ht="10.5" customHeight="1"/>
    <row r="10771" s="9" customFormat="1" ht="10.5" customHeight="1"/>
    <row r="10772" s="9" customFormat="1" ht="10.5" customHeight="1"/>
    <row r="10773" s="9" customFormat="1" ht="10.5" customHeight="1"/>
    <row r="10774" s="9" customFormat="1" ht="10.5" customHeight="1"/>
    <row r="10775" s="9" customFormat="1" ht="10.5" customHeight="1"/>
    <row r="10776" s="9" customFormat="1" ht="10.5" customHeight="1"/>
    <row r="10777" s="9" customFormat="1" ht="10.5" customHeight="1"/>
    <row r="10778" s="9" customFormat="1" ht="10.5" customHeight="1"/>
    <row r="10779" s="9" customFormat="1" ht="10.5" customHeight="1"/>
    <row r="10780" s="9" customFormat="1" ht="10.5" customHeight="1"/>
    <row r="10781" s="9" customFormat="1" ht="10.5" customHeight="1"/>
    <row r="10782" s="9" customFormat="1" ht="10.5" customHeight="1"/>
    <row r="10783" s="9" customFormat="1" ht="10.5" customHeight="1"/>
    <row r="10784" s="9" customFormat="1" ht="10.5" customHeight="1"/>
    <row r="10785" s="9" customFormat="1" ht="10.5" customHeight="1"/>
    <row r="10786" s="9" customFormat="1" ht="10.5" customHeight="1"/>
    <row r="10787" s="9" customFormat="1" ht="10.5" customHeight="1"/>
    <row r="10788" s="9" customFormat="1" ht="10.5" customHeight="1"/>
    <row r="10789" s="9" customFormat="1" ht="10.5" customHeight="1"/>
    <row r="10790" s="9" customFormat="1" ht="10.5" customHeight="1"/>
    <row r="10791" s="9" customFormat="1" ht="10.5" customHeight="1"/>
    <row r="10792" s="9" customFormat="1" ht="10.5" customHeight="1"/>
    <row r="10793" s="9" customFormat="1" ht="10.5" customHeight="1"/>
    <row r="10794" s="9" customFormat="1" ht="10.5" customHeight="1"/>
    <row r="10795" s="9" customFormat="1" ht="10.5" customHeight="1"/>
    <row r="10796" s="9" customFormat="1" ht="10.5" customHeight="1"/>
    <row r="10797" s="9" customFormat="1" ht="10.5" customHeight="1"/>
    <row r="10798" s="9" customFormat="1" ht="10.5" customHeight="1"/>
    <row r="10799" s="9" customFormat="1" ht="10.5" customHeight="1"/>
    <row r="10800" s="9" customFormat="1" ht="10.5" customHeight="1"/>
    <row r="10801" s="9" customFormat="1" ht="10.5" customHeight="1"/>
    <row r="10802" s="9" customFormat="1" ht="10.5" customHeight="1"/>
    <row r="10803" s="9" customFormat="1" ht="10.5" customHeight="1"/>
    <row r="10804" s="9" customFormat="1" ht="10.5" customHeight="1"/>
    <row r="10805" s="9" customFormat="1" ht="10.5" customHeight="1"/>
    <row r="10806" s="9" customFormat="1" ht="10.5" customHeight="1"/>
    <row r="10807" s="9" customFormat="1" ht="10.5" customHeight="1"/>
    <row r="10808" s="9" customFormat="1" ht="10.5" customHeight="1"/>
    <row r="10809" s="9" customFormat="1" ht="10.5" customHeight="1"/>
    <row r="10810" s="9" customFormat="1" ht="10.5" customHeight="1"/>
    <row r="10811" s="9" customFormat="1" ht="10.5" customHeight="1"/>
    <row r="10812" s="9" customFormat="1" ht="10.5" customHeight="1"/>
    <row r="10813" s="9" customFormat="1" ht="10.5" customHeight="1"/>
    <row r="10814" s="9" customFormat="1" ht="10.5" customHeight="1"/>
    <row r="10815" s="9" customFormat="1" ht="10.5" customHeight="1"/>
    <row r="10816" s="9" customFormat="1" ht="10.5" customHeight="1"/>
    <row r="10817" s="9" customFormat="1" ht="10.5" customHeight="1"/>
    <row r="10818" s="9" customFormat="1" ht="10.5" customHeight="1"/>
    <row r="10819" s="9" customFormat="1" ht="10.5" customHeight="1"/>
    <row r="10820" s="9" customFormat="1" ht="10.5" customHeight="1"/>
    <row r="10821" s="9" customFormat="1" ht="10.5" customHeight="1"/>
    <row r="10822" s="9" customFormat="1" ht="10.5" customHeight="1"/>
    <row r="10823" s="9" customFormat="1" ht="10.5" customHeight="1"/>
    <row r="10824" s="9" customFormat="1" ht="10.5" customHeight="1"/>
    <row r="10825" s="9" customFormat="1" ht="10.5" customHeight="1"/>
    <row r="10826" s="9" customFormat="1" ht="10.5" customHeight="1"/>
    <row r="10827" s="9" customFormat="1" ht="10.5" customHeight="1"/>
    <row r="10828" s="9" customFormat="1" ht="10.5" customHeight="1"/>
    <row r="10829" s="9" customFormat="1" ht="10.5" customHeight="1"/>
    <row r="10830" s="9" customFormat="1" ht="10.5" customHeight="1"/>
    <row r="10831" s="9" customFormat="1" ht="10.5" customHeight="1"/>
    <row r="10832" s="9" customFormat="1" ht="10.5" customHeight="1"/>
    <row r="10833" s="9" customFormat="1" ht="10.5" customHeight="1"/>
    <row r="10834" s="9" customFormat="1" ht="10.5" customHeight="1"/>
    <row r="10835" s="9" customFormat="1" ht="10.5" customHeight="1"/>
    <row r="10836" s="9" customFormat="1" ht="10.5" customHeight="1"/>
    <row r="10837" s="9" customFormat="1" ht="10.5" customHeight="1"/>
    <row r="10838" s="9" customFormat="1" ht="10.5" customHeight="1"/>
    <row r="10839" s="9" customFormat="1" ht="10.5" customHeight="1"/>
    <row r="10840" s="9" customFormat="1" ht="10.5" customHeight="1"/>
    <row r="10841" s="9" customFormat="1" ht="10.5" customHeight="1"/>
    <row r="10842" s="9" customFormat="1" ht="10.5" customHeight="1"/>
    <row r="10843" s="9" customFormat="1" ht="10.5" customHeight="1"/>
    <row r="10844" s="9" customFormat="1" ht="10.5" customHeight="1"/>
    <row r="10845" s="9" customFormat="1" ht="10.5" customHeight="1"/>
    <row r="10846" s="9" customFormat="1" ht="10.5" customHeight="1"/>
    <row r="10847" s="9" customFormat="1" ht="10.5" customHeight="1"/>
    <row r="10848" s="9" customFormat="1" ht="10.5" customHeight="1"/>
    <row r="10849" s="9" customFormat="1" ht="10.5" customHeight="1"/>
    <row r="10850" s="9" customFormat="1" ht="10.5" customHeight="1"/>
    <row r="10851" s="9" customFormat="1" ht="10.5" customHeight="1"/>
    <row r="10852" s="9" customFormat="1" ht="10.5" customHeight="1"/>
    <row r="10853" s="9" customFormat="1" ht="10.5" customHeight="1"/>
    <row r="10854" s="9" customFormat="1" ht="10.5" customHeight="1"/>
    <row r="10855" s="9" customFormat="1" ht="10.5" customHeight="1"/>
    <row r="10856" s="9" customFormat="1" ht="10.5" customHeight="1"/>
    <row r="10857" s="9" customFormat="1" ht="10.5" customHeight="1"/>
    <row r="10858" s="9" customFormat="1" ht="10.5" customHeight="1"/>
    <row r="10859" s="9" customFormat="1" ht="10.5" customHeight="1"/>
    <row r="10860" s="9" customFormat="1" ht="10.5" customHeight="1"/>
    <row r="10861" s="9" customFormat="1" ht="10.5" customHeight="1"/>
    <row r="10862" s="9" customFormat="1" ht="10.5" customHeight="1"/>
    <row r="10863" s="9" customFormat="1" ht="10.5" customHeight="1"/>
    <row r="10864" s="9" customFormat="1" ht="10.5" customHeight="1"/>
    <row r="10865" s="9" customFormat="1" ht="10.5" customHeight="1"/>
    <row r="10866" s="9" customFormat="1" ht="10.5" customHeight="1"/>
    <row r="10867" s="9" customFormat="1" ht="10.5" customHeight="1"/>
    <row r="10868" s="9" customFormat="1" ht="10.5" customHeight="1"/>
    <row r="10869" s="9" customFormat="1" ht="10.5" customHeight="1"/>
    <row r="10870" s="9" customFormat="1" ht="10.5" customHeight="1"/>
    <row r="10871" s="9" customFormat="1" ht="10.5" customHeight="1"/>
    <row r="10872" s="9" customFormat="1" ht="10.5" customHeight="1"/>
    <row r="10873" s="9" customFormat="1" ht="10.5" customHeight="1"/>
    <row r="10874" s="9" customFormat="1" ht="10.5" customHeight="1"/>
    <row r="10875" s="9" customFormat="1" ht="10.5" customHeight="1"/>
    <row r="10876" s="9" customFormat="1" ht="10.5" customHeight="1"/>
    <row r="10877" s="9" customFormat="1" ht="10.5" customHeight="1"/>
    <row r="10878" s="9" customFormat="1" ht="10.5" customHeight="1"/>
    <row r="10879" s="9" customFormat="1" ht="10.5" customHeight="1"/>
    <row r="10880" s="9" customFormat="1" ht="10.5" customHeight="1"/>
    <row r="10881" s="9" customFormat="1" ht="10.5" customHeight="1"/>
    <row r="10882" s="9" customFormat="1" ht="10.5" customHeight="1"/>
    <row r="10883" s="9" customFormat="1" ht="10.5" customHeight="1"/>
    <row r="10884" s="9" customFormat="1" ht="10.5" customHeight="1"/>
    <row r="10885" s="9" customFormat="1" ht="10.5" customHeight="1"/>
    <row r="10886" s="9" customFormat="1" ht="10.5" customHeight="1"/>
    <row r="10887" s="9" customFormat="1" ht="10.5" customHeight="1"/>
    <row r="10888" s="9" customFormat="1" ht="10.5" customHeight="1"/>
    <row r="10889" s="9" customFormat="1" ht="10.5" customHeight="1"/>
    <row r="10890" s="9" customFormat="1" ht="10.5" customHeight="1"/>
    <row r="10891" s="9" customFormat="1" ht="10.5" customHeight="1"/>
    <row r="10892" s="9" customFormat="1" ht="10.5" customHeight="1"/>
    <row r="10893" s="9" customFormat="1" ht="10.5" customHeight="1"/>
    <row r="10894" s="9" customFormat="1" ht="10.5" customHeight="1"/>
    <row r="10895" s="9" customFormat="1" ht="10.5" customHeight="1"/>
    <row r="10896" s="9" customFormat="1" ht="10.5" customHeight="1"/>
    <row r="10897" s="9" customFormat="1" ht="10.5" customHeight="1"/>
    <row r="10898" s="9" customFormat="1" ht="10.5" customHeight="1"/>
    <row r="10899" s="9" customFormat="1" ht="10.5" customHeight="1"/>
    <row r="10900" s="9" customFormat="1" ht="10.5" customHeight="1"/>
    <row r="10901" s="9" customFormat="1" ht="10.5" customHeight="1"/>
    <row r="10902" s="9" customFormat="1" ht="10.5" customHeight="1"/>
    <row r="10903" s="9" customFormat="1" ht="10.5" customHeight="1"/>
    <row r="10904" s="9" customFormat="1" ht="10.5" customHeight="1"/>
    <row r="10905" s="9" customFormat="1" ht="10.5" customHeight="1"/>
    <row r="10906" s="9" customFormat="1" ht="10.5" customHeight="1"/>
    <row r="10907" s="9" customFormat="1" ht="10.5" customHeight="1"/>
    <row r="10908" s="9" customFormat="1" ht="10.5" customHeight="1"/>
    <row r="10909" s="9" customFormat="1" ht="10.5" customHeight="1"/>
    <row r="10910" s="9" customFormat="1" ht="10.5" customHeight="1"/>
    <row r="10911" s="9" customFormat="1" ht="10.5" customHeight="1"/>
    <row r="10912" s="9" customFormat="1" ht="10.5" customHeight="1"/>
    <row r="10913" s="9" customFormat="1" ht="10.5" customHeight="1"/>
    <row r="10914" s="9" customFormat="1" ht="10.5" customHeight="1"/>
    <row r="10915" s="9" customFormat="1" ht="10.5" customHeight="1"/>
    <row r="10916" s="9" customFormat="1" ht="10.5" customHeight="1"/>
    <row r="10917" s="9" customFormat="1" ht="10.5" customHeight="1"/>
    <row r="10918" s="9" customFormat="1" ht="10.5" customHeight="1"/>
    <row r="10919" s="9" customFormat="1" ht="10.5" customHeight="1"/>
    <row r="10920" s="9" customFormat="1" ht="10.5" customHeight="1"/>
    <row r="10921" s="9" customFormat="1" ht="10.5" customHeight="1"/>
    <row r="10922" s="9" customFormat="1" ht="10.5" customHeight="1"/>
    <row r="10923" s="9" customFormat="1" ht="10.5" customHeight="1"/>
    <row r="10924" s="9" customFormat="1" ht="10.5" customHeight="1"/>
    <row r="10925" s="9" customFormat="1" ht="10.5" customHeight="1"/>
    <row r="10926" s="9" customFormat="1" ht="10.5" customHeight="1"/>
    <row r="10927" s="9" customFormat="1" ht="10.5" customHeight="1"/>
    <row r="10928" s="9" customFormat="1" ht="10.5" customHeight="1"/>
    <row r="10929" s="9" customFormat="1" ht="10.5" customHeight="1"/>
    <row r="10930" s="9" customFormat="1" ht="10.5" customHeight="1"/>
    <row r="10931" s="9" customFormat="1" ht="10.5" customHeight="1"/>
    <row r="10932" s="9" customFormat="1" ht="10.5" customHeight="1"/>
    <row r="10933" s="9" customFormat="1" ht="10.5" customHeight="1"/>
    <row r="10934" s="9" customFormat="1" ht="10.5" customHeight="1"/>
    <row r="10935" s="9" customFormat="1" ht="10.5" customHeight="1"/>
    <row r="10936" s="9" customFormat="1" ht="10.5" customHeight="1"/>
    <row r="10937" s="9" customFormat="1" ht="10.5" customHeight="1"/>
    <row r="10938" s="9" customFormat="1" ht="10.5" customHeight="1"/>
    <row r="10939" s="9" customFormat="1" ht="10.5" customHeight="1"/>
    <row r="10940" s="9" customFormat="1" ht="10.5" customHeight="1"/>
    <row r="10941" s="9" customFormat="1" ht="10.5" customHeight="1"/>
    <row r="10942" s="9" customFormat="1" ht="10.5" customHeight="1"/>
    <row r="10943" s="9" customFormat="1" ht="10.5" customHeight="1"/>
    <row r="10944" s="9" customFormat="1" ht="10.5" customHeight="1"/>
    <row r="10945" s="9" customFormat="1" ht="10.5" customHeight="1"/>
    <row r="10946" s="9" customFormat="1" ht="10.5" customHeight="1"/>
    <row r="10947" s="9" customFormat="1" ht="10.5" customHeight="1"/>
    <row r="10948" s="9" customFormat="1" ht="10.5" customHeight="1"/>
    <row r="10949" s="9" customFormat="1" ht="10.5" customHeight="1"/>
    <row r="10950" s="9" customFormat="1" ht="10.5" customHeight="1"/>
    <row r="10951" s="9" customFormat="1" ht="10.5" customHeight="1"/>
    <row r="10952" s="9" customFormat="1" ht="10.5" customHeight="1"/>
    <row r="10953" s="9" customFormat="1" ht="10.5" customHeight="1"/>
    <row r="10954" s="9" customFormat="1" ht="10.5" customHeight="1"/>
    <row r="10955" s="9" customFormat="1" ht="10.5" customHeight="1"/>
    <row r="10956" s="9" customFormat="1" ht="10.5" customHeight="1"/>
    <row r="10957" s="9" customFormat="1" ht="10.5" customHeight="1"/>
    <row r="10958" s="9" customFormat="1" ht="10.5" customHeight="1"/>
    <row r="10959" s="9" customFormat="1" ht="10.5" customHeight="1"/>
    <row r="10960" s="9" customFormat="1" ht="10.5" customHeight="1"/>
    <row r="10961" s="9" customFormat="1" ht="10.5" customHeight="1"/>
    <row r="10962" s="9" customFormat="1" ht="10.5" customHeight="1"/>
    <row r="10963" s="9" customFormat="1" ht="10.5" customHeight="1"/>
    <row r="10964" s="9" customFormat="1" ht="10.5" customHeight="1"/>
    <row r="10965" s="9" customFormat="1" ht="10.5" customHeight="1"/>
    <row r="10966" s="9" customFormat="1" ht="10.5" customHeight="1"/>
    <row r="10967" s="9" customFormat="1" ht="10.5" customHeight="1"/>
    <row r="10968" s="9" customFormat="1" ht="10.5" customHeight="1"/>
    <row r="10969" s="9" customFormat="1" ht="10.5" customHeight="1"/>
    <row r="10970" s="9" customFormat="1" ht="10.5" customHeight="1"/>
    <row r="10971" s="9" customFormat="1" ht="10.5" customHeight="1"/>
    <row r="10972" s="9" customFormat="1" ht="10.5" customHeight="1"/>
    <row r="10973" s="9" customFormat="1" ht="10.5" customHeight="1"/>
    <row r="10974" s="9" customFormat="1" ht="10.5" customHeight="1"/>
    <row r="10975" s="9" customFormat="1" ht="10.5" customHeight="1"/>
    <row r="10976" s="9" customFormat="1" ht="10.5" customHeight="1"/>
    <row r="10977" s="9" customFormat="1" ht="10.5" customHeight="1"/>
    <row r="10978" s="9" customFormat="1" ht="10.5" customHeight="1"/>
    <row r="10979" s="9" customFormat="1" ht="10.5" customHeight="1"/>
    <row r="10980" s="9" customFormat="1" ht="10.5" customHeight="1"/>
    <row r="10981" s="9" customFormat="1" ht="10.5" customHeight="1"/>
    <row r="10982" s="9" customFormat="1" ht="10.5" customHeight="1"/>
    <row r="10983" s="9" customFormat="1" ht="10.5" customHeight="1"/>
    <row r="10984" s="9" customFormat="1" ht="10.5" customHeight="1"/>
    <row r="10985" s="9" customFormat="1" ht="10.5" customHeight="1"/>
    <row r="10986" s="9" customFormat="1" ht="10.5" customHeight="1"/>
    <row r="10987" s="9" customFormat="1" ht="10.5" customHeight="1"/>
    <row r="10988" s="9" customFormat="1" ht="10.5" customHeight="1"/>
    <row r="10989" s="9" customFormat="1" ht="10.5" customHeight="1"/>
    <row r="10990" s="9" customFormat="1" ht="10.5" customHeight="1"/>
    <row r="10991" s="9" customFormat="1" ht="10.5" customHeight="1"/>
    <row r="10992" s="9" customFormat="1" ht="10.5" customHeight="1"/>
    <row r="10993" s="9" customFormat="1" ht="10.5" customHeight="1"/>
    <row r="10994" s="9" customFormat="1" ht="10.5" customHeight="1"/>
    <row r="10995" s="9" customFormat="1" ht="10.5" customHeight="1"/>
    <row r="10996" s="9" customFormat="1" ht="10.5" customHeight="1"/>
    <row r="10997" s="9" customFormat="1" ht="10.5" customHeight="1"/>
    <row r="10998" s="9" customFormat="1" ht="10.5" customHeight="1"/>
    <row r="10999" s="9" customFormat="1" ht="10.5" customHeight="1"/>
    <row r="11000" s="9" customFormat="1" ht="10.5" customHeight="1"/>
    <row r="11001" s="9" customFormat="1" ht="10.5" customHeight="1"/>
    <row r="11002" s="9" customFormat="1" ht="10.5" customHeight="1"/>
    <row r="11003" s="9" customFormat="1" ht="10.5" customHeight="1"/>
    <row r="11004" s="9" customFormat="1" ht="10.5" customHeight="1"/>
    <row r="11005" s="9" customFormat="1" ht="10.5" customHeight="1"/>
    <row r="11006" s="9" customFormat="1" ht="10.5" customHeight="1"/>
    <row r="11007" s="9" customFormat="1" ht="10.5" customHeight="1"/>
    <row r="11008" s="9" customFormat="1" ht="10.5" customHeight="1"/>
    <row r="11009" s="9" customFormat="1" ht="10.5" customHeight="1"/>
    <row r="11010" s="9" customFormat="1" ht="10.5" customHeight="1"/>
    <row r="11011" s="9" customFormat="1" ht="10.5" customHeight="1"/>
    <row r="11012" s="9" customFormat="1" ht="10.5" customHeight="1"/>
    <row r="11013" s="9" customFormat="1" ht="10.5" customHeight="1"/>
    <row r="11014" s="9" customFormat="1" ht="10.5" customHeight="1"/>
    <row r="11015" s="9" customFormat="1" ht="10.5" customHeight="1"/>
    <row r="11016" s="9" customFormat="1" ht="10.5" customHeight="1"/>
    <row r="11017" s="9" customFormat="1" ht="10.5" customHeight="1"/>
    <row r="11018" s="9" customFormat="1" ht="10.5" customHeight="1"/>
    <row r="11019" s="9" customFormat="1" ht="10.5" customHeight="1"/>
    <row r="11020" s="9" customFormat="1" ht="10.5" customHeight="1"/>
    <row r="11021" s="9" customFormat="1" ht="10.5" customHeight="1"/>
    <row r="11022" s="9" customFormat="1" ht="10.5" customHeight="1"/>
    <row r="11023" s="9" customFormat="1" ht="10.5" customHeight="1"/>
    <row r="11024" s="9" customFormat="1" ht="10.5" customHeight="1"/>
    <row r="11025" s="9" customFormat="1" ht="10.5" customHeight="1"/>
    <row r="11026" s="9" customFormat="1" ht="10.5" customHeight="1"/>
    <row r="11027" s="9" customFormat="1" ht="10.5" customHeight="1"/>
    <row r="11028" s="9" customFormat="1" ht="10.5" customHeight="1"/>
    <row r="11029" s="9" customFormat="1" ht="10.5" customHeight="1"/>
    <row r="11030" s="9" customFormat="1" ht="10.5" customHeight="1"/>
    <row r="11031" s="9" customFormat="1" ht="10.5" customHeight="1"/>
    <row r="11032" s="9" customFormat="1" ht="10.5" customHeight="1"/>
    <row r="11033" s="9" customFormat="1" ht="10.5" customHeight="1"/>
    <row r="11034" s="9" customFormat="1" ht="10.5" customHeight="1"/>
    <row r="11035" s="9" customFormat="1" ht="10.5" customHeight="1"/>
    <row r="11036" s="9" customFormat="1" ht="10.5" customHeight="1"/>
    <row r="11037" s="9" customFormat="1" ht="10.5" customHeight="1"/>
    <row r="11038" s="9" customFormat="1" ht="10.5" customHeight="1"/>
    <row r="11039" s="9" customFormat="1" ht="10.5" customHeight="1"/>
    <row r="11040" s="9" customFormat="1" ht="10.5" customHeight="1"/>
    <row r="11041" s="9" customFormat="1" ht="10.5" customHeight="1"/>
    <row r="11042" s="9" customFormat="1" ht="10.5" customHeight="1"/>
    <row r="11043" s="9" customFormat="1" ht="10.5" customHeight="1"/>
    <row r="11044" s="9" customFormat="1" ht="10.5" customHeight="1"/>
    <row r="11045" s="9" customFormat="1" ht="10.5" customHeight="1"/>
    <row r="11046" s="9" customFormat="1" ht="10.5" customHeight="1"/>
    <row r="11047" s="9" customFormat="1" ht="10.5" customHeight="1"/>
    <row r="11048" s="9" customFormat="1" ht="10.5" customHeight="1"/>
    <row r="11049" s="9" customFormat="1" ht="10.5" customHeight="1"/>
    <row r="11050" s="9" customFormat="1" ht="10.5" customHeight="1"/>
    <row r="11051" s="9" customFormat="1" ht="10.5" customHeight="1"/>
    <row r="11052" s="9" customFormat="1" ht="10.5" customHeight="1"/>
    <row r="11053" s="9" customFormat="1" ht="10.5" customHeight="1"/>
    <row r="11054" s="9" customFormat="1" ht="10.5" customHeight="1"/>
    <row r="11055" s="9" customFormat="1" ht="10.5" customHeight="1"/>
    <row r="11056" s="9" customFormat="1" ht="10.5" customHeight="1"/>
    <row r="11057" s="9" customFormat="1" ht="10.5" customHeight="1"/>
    <row r="11058" s="9" customFormat="1" ht="10.5" customHeight="1"/>
    <row r="11059" s="9" customFormat="1" ht="10.5" customHeight="1"/>
    <row r="11060" s="9" customFormat="1" ht="10.5" customHeight="1"/>
    <row r="11061" s="9" customFormat="1" ht="10.5" customHeight="1"/>
    <row r="11062" s="9" customFormat="1" ht="10.5" customHeight="1"/>
    <row r="11063" s="9" customFormat="1" ht="10.5" customHeight="1"/>
    <row r="11064" s="9" customFormat="1" ht="10.5" customHeight="1"/>
    <row r="11065" s="9" customFormat="1" ht="10.5" customHeight="1"/>
    <row r="11066" s="9" customFormat="1" ht="10.5" customHeight="1"/>
    <row r="11067" s="9" customFormat="1" ht="10.5" customHeight="1"/>
    <row r="11068" s="9" customFormat="1" ht="10.5" customHeight="1"/>
    <row r="11069" s="9" customFormat="1" ht="10.5" customHeight="1"/>
    <row r="11070" s="9" customFormat="1" ht="10.5" customHeight="1"/>
    <row r="11071" s="9" customFormat="1" ht="10.5" customHeight="1"/>
    <row r="11072" s="9" customFormat="1" ht="10.5" customHeight="1"/>
    <row r="11073" s="9" customFormat="1" ht="10.5" customHeight="1"/>
    <row r="11074" s="9" customFormat="1" ht="10.5" customHeight="1"/>
    <row r="11075" s="9" customFormat="1" ht="10.5" customHeight="1"/>
    <row r="11076" s="9" customFormat="1" ht="10.5" customHeight="1"/>
    <row r="11077" s="9" customFormat="1" ht="10.5" customHeight="1"/>
    <row r="11078" s="9" customFormat="1" ht="10.5" customHeight="1"/>
    <row r="11079" s="9" customFormat="1" ht="10.5" customHeight="1"/>
    <row r="11080" s="9" customFormat="1" ht="10.5" customHeight="1"/>
    <row r="11081" s="9" customFormat="1" ht="10.5" customHeight="1"/>
    <row r="11082" s="9" customFormat="1" ht="10.5" customHeight="1"/>
    <row r="11083" s="9" customFormat="1" ht="10.5" customHeight="1"/>
    <row r="11084" s="9" customFormat="1" ht="10.5" customHeight="1"/>
    <row r="11085" s="9" customFormat="1" ht="10.5" customHeight="1"/>
    <row r="11086" s="9" customFormat="1" ht="10.5" customHeight="1"/>
    <row r="11087" s="9" customFormat="1" ht="10.5" customHeight="1"/>
    <row r="11088" s="9" customFormat="1" ht="10.5" customHeight="1"/>
    <row r="11089" s="9" customFormat="1" ht="10.5" customHeight="1"/>
    <row r="11090" s="9" customFormat="1" ht="10.5" customHeight="1"/>
    <row r="11091" s="9" customFormat="1" ht="10.5" customHeight="1"/>
    <row r="11092" s="9" customFormat="1" ht="10.5" customHeight="1"/>
    <row r="11093" s="9" customFormat="1" ht="10.5" customHeight="1"/>
    <row r="11094" s="9" customFormat="1" ht="10.5" customHeight="1"/>
    <row r="11095" s="9" customFormat="1" ht="10.5" customHeight="1"/>
    <row r="11096" s="9" customFormat="1" ht="10.5" customHeight="1"/>
    <row r="11097" s="9" customFormat="1" ht="10.5" customHeight="1"/>
    <row r="11098" s="9" customFormat="1" ht="10.5" customHeight="1"/>
    <row r="11099" s="9" customFormat="1" ht="10.5" customHeight="1"/>
    <row r="11100" s="9" customFormat="1" ht="10.5" customHeight="1"/>
    <row r="11101" s="9" customFormat="1" ht="10.5" customHeight="1"/>
    <row r="11102" s="9" customFormat="1" ht="10.5" customHeight="1"/>
    <row r="11103" s="9" customFormat="1" ht="10.5" customHeight="1"/>
    <row r="11104" s="9" customFormat="1" ht="10.5" customHeight="1"/>
    <row r="11105" s="9" customFormat="1" ht="10.5" customHeight="1"/>
    <row r="11106" s="9" customFormat="1" ht="10.5" customHeight="1"/>
    <row r="11107" s="9" customFormat="1" ht="10.5" customHeight="1"/>
    <row r="11108" s="9" customFormat="1" ht="10.5" customHeight="1"/>
    <row r="11109" s="9" customFormat="1" ht="10.5" customHeight="1"/>
    <row r="11110" s="9" customFormat="1" ht="10.5" customHeight="1"/>
    <row r="11111" s="9" customFormat="1" ht="10.5" customHeight="1"/>
    <row r="11112" s="9" customFormat="1" ht="10.5" customHeight="1"/>
    <row r="11113" s="9" customFormat="1" ht="10.5" customHeight="1"/>
    <row r="11114" s="9" customFormat="1" ht="10.5" customHeight="1"/>
    <row r="11115" s="9" customFormat="1" ht="10.5" customHeight="1"/>
    <row r="11116" s="9" customFormat="1" ht="10.5" customHeight="1"/>
    <row r="11117" s="9" customFormat="1" ht="10.5" customHeight="1"/>
    <row r="11118" s="9" customFormat="1" ht="10.5" customHeight="1"/>
    <row r="11119" s="9" customFormat="1" ht="10.5" customHeight="1"/>
    <row r="11120" s="9" customFormat="1" ht="10.5" customHeight="1"/>
    <row r="11121" s="9" customFormat="1" ht="10.5" customHeight="1"/>
    <row r="11122" s="9" customFormat="1" ht="10.5" customHeight="1"/>
    <row r="11123" s="9" customFormat="1" ht="10.5" customHeight="1"/>
    <row r="11124" s="9" customFormat="1" ht="10.5" customHeight="1"/>
    <row r="11125" s="9" customFormat="1" ht="10.5" customHeight="1"/>
    <row r="11126" s="9" customFormat="1" ht="10.5" customHeight="1"/>
    <row r="11127" s="9" customFormat="1" ht="10.5" customHeight="1"/>
    <row r="11128" s="9" customFormat="1" ht="10.5" customHeight="1"/>
    <row r="11129" s="9" customFormat="1" ht="10.5" customHeight="1"/>
    <row r="11130" s="9" customFormat="1" ht="10.5" customHeight="1"/>
    <row r="11131" s="9" customFormat="1" ht="10.5" customHeight="1"/>
    <row r="11132" s="9" customFormat="1" ht="10.5" customHeight="1"/>
    <row r="11133" s="9" customFormat="1" ht="10.5" customHeight="1"/>
    <row r="11134" s="9" customFormat="1" ht="10.5" customHeight="1"/>
    <row r="11135" s="9" customFormat="1" ht="10.5" customHeight="1"/>
    <row r="11136" s="9" customFormat="1" ht="10.5" customHeight="1"/>
    <row r="11137" s="9" customFormat="1" ht="10.5" customHeight="1"/>
    <row r="11138" s="9" customFormat="1" ht="10.5" customHeight="1"/>
    <row r="11139" s="9" customFormat="1" ht="10.5" customHeight="1"/>
    <row r="11140" s="9" customFormat="1" ht="10.5" customHeight="1"/>
    <row r="11141" s="9" customFormat="1" ht="10.5" customHeight="1"/>
    <row r="11142" s="9" customFormat="1" ht="10.5" customHeight="1"/>
    <row r="11143" s="9" customFormat="1" ht="10.5" customHeight="1"/>
    <row r="11144" s="9" customFormat="1" ht="10.5" customHeight="1"/>
    <row r="11145" s="9" customFormat="1" ht="10.5" customHeight="1"/>
    <row r="11146" s="9" customFormat="1" ht="10.5" customHeight="1"/>
    <row r="11147" s="9" customFormat="1" ht="10.5" customHeight="1"/>
    <row r="11148" s="9" customFormat="1" ht="10.5" customHeight="1"/>
    <row r="11149" s="9" customFormat="1" ht="10.5" customHeight="1"/>
    <row r="11150" s="9" customFormat="1" ht="10.5" customHeight="1"/>
    <row r="11151" s="9" customFormat="1" ht="10.5" customHeight="1"/>
    <row r="11152" s="9" customFormat="1" ht="10.5" customHeight="1"/>
    <row r="11153" s="9" customFormat="1" ht="10.5" customHeight="1"/>
    <row r="11154" s="9" customFormat="1" ht="10.5" customHeight="1"/>
    <row r="11155" s="9" customFormat="1" ht="10.5" customHeight="1"/>
    <row r="11156" s="9" customFormat="1" ht="10.5" customHeight="1"/>
    <row r="11157" s="9" customFormat="1" ht="10.5" customHeight="1"/>
    <row r="11158" s="9" customFormat="1" ht="10.5" customHeight="1"/>
    <row r="11159" s="9" customFormat="1" ht="10.5" customHeight="1"/>
    <row r="11160" s="9" customFormat="1" ht="10.5" customHeight="1"/>
    <row r="11161" s="9" customFormat="1" ht="10.5" customHeight="1"/>
    <row r="11162" s="9" customFormat="1" ht="10.5" customHeight="1"/>
    <row r="11163" s="9" customFormat="1" ht="10.5" customHeight="1"/>
    <row r="11164" s="9" customFormat="1" ht="10.5" customHeight="1"/>
    <row r="11165" s="9" customFormat="1" ht="10.5" customHeight="1"/>
    <row r="11166" s="9" customFormat="1" ht="10.5" customHeight="1"/>
    <row r="11167" s="9" customFormat="1" ht="10.5" customHeight="1"/>
    <row r="11168" s="9" customFormat="1" ht="10.5" customHeight="1"/>
    <row r="11169" s="9" customFormat="1" ht="10.5" customHeight="1"/>
    <row r="11170" s="9" customFormat="1" ht="10.5" customHeight="1"/>
    <row r="11171" s="9" customFormat="1" ht="10.5" customHeight="1"/>
    <row r="11172" s="9" customFormat="1" ht="10.5" customHeight="1"/>
    <row r="11173" s="9" customFormat="1" ht="10.5" customHeight="1"/>
    <row r="11174" s="9" customFormat="1" ht="10.5" customHeight="1"/>
    <row r="11175" s="9" customFormat="1" ht="10.5" customHeight="1"/>
    <row r="11176" s="9" customFormat="1" ht="10.5" customHeight="1"/>
    <row r="11177" s="9" customFormat="1" ht="10.5" customHeight="1"/>
    <row r="11178" s="9" customFormat="1" ht="10.5" customHeight="1"/>
    <row r="11179" s="9" customFormat="1" ht="10.5" customHeight="1"/>
    <row r="11180" s="9" customFormat="1" ht="10.5" customHeight="1"/>
    <row r="11181" s="9" customFormat="1" ht="10.5" customHeight="1"/>
    <row r="11182" s="9" customFormat="1" ht="10.5" customHeight="1"/>
    <row r="11183" s="9" customFormat="1" ht="10.5" customHeight="1"/>
    <row r="11184" s="9" customFormat="1" ht="10.5" customHeight="1"/>
    <row r="11185" s="9" customFormat="1" ht="10.5" customHeight="1"/>
    <row r="11186" s="9" customFormat="1" ht="10.5" customHeight="1"/>
    <row r="11187" s="9" customFormat="1" ht="10.5" customHeight="1"/>
    <row r="11188" s="9" customFormat="1" ht="10.5" customHeight="1"/>
    <row r="11189" s="9" customFormat="1" ht="10.5" customHeight="1"/>
    <row r="11190" s="9" customFormat="1" ht="10.5" customHeight="1"/>
    <row r="11191" s="9" customFormat="1" ht="10.5" customHeight="1"/>
    <row r="11192" s="9" customFormat="1" ht="10.5" customHeight="1"/>
    <row r="11193" s="9" customFormat="1" ht="10.5" customHeight="1"/>
    <row r="11194" s="9" customFormat="1" ht="10.5" customHeight="1"/>
    <row r="11195" s="9" customFormat="1" ht="10.5" customHeight="1"/>
    <row r="11196" s="9" customFormat="1" ht="10.5" customHeight="1"/>
    <row r="11197" s="9" customFormat="1" ht="10.5" customHeight="1"/>
    <row r="11198" s="9" customFormat="1" ht="10.5" customHeight="1"/>
    <row r="11199" s="9" customFormat="1" ht="10.5" customHeight="1"/>
    <row r="11200" s="9" customFormat="1" ht="10.5" customHeight="1"/>
    <row r="11201" s="9" customFormat="1" ht="10.5" customHeight="1"/>
    <row r="11202" s="9" customFormat="1" ht="10.5" customHeight="1"/>
    <row r="11203" s="9" customFormat="1" ht="10.5" customHeight="1"/>
    <row r="11204" s="9" customFormat="1" ht="10.5" customHeight="1"/>
    <row r="11205" s="9" customFormat="1" ht="10.5" customHeight="1"/>
    <row r="11206" s="9" customFormat="1" ht="10.5" customHeight="1"/>
    <row r="11207" s="9" customFormat="1" ht="10.5" customHeight="1"/>
    <row r="11208" s="9" customFormat="1" ht="10.5" customHeight="1"/>
    <row r="11209" s="9" customFormat="1" ht="10.5" customHeight="1"/>
    <row r="11210" s="9" customFormat="1" ht="10.5" customHeight="1"/>
    <row r="11211" s="9" customFormat="1" ht="10.5" customHeight="1"/>
    <row r="11212" s="9" customFormat="1" ht="10.5" customHeight="1"/>
    <row r="11213" s="9" customFormat="1" ht="10.5" customHeight="1"/>
    <row r="11214" s="9" customFormat="1" ht="10.5" customHeight="1"/>
    <row r="11215" s="9" customFormat="1" ht="10.5" customHeight="1"/>
    <row r="11216" s="9" customFormat="1" ht="10.5" customHeight="1"/>
    <row r="11217" s="9" customFormat="1" ht="10.5" customHeight="1"/>
    <row r="11218" s="9" customFormat="1" ht="10.5" customHeight="1"/>
    <row r="11219" s="9" customFormat="1" ht="10.5" customHeight="1"/>
    <row r="11220" s="9" customFormat="1" ht="10.5" customHeight="1"/>
    <row r="11221" s="9" customFormat="1" ht="10.5" customHeight="1"/>
    <row r="11222" s="9" customFormat="1" ht="10.5" customHeight="1"/>
    <row r="11223" s="9" customFormat="1" ht="10.5" customHeight="1"/>
    <row r="11224" s="9" customFormat="1" ht="10.5" customHeight="1"/>
    <row r="11225" s="9" customFormat="1" ht="10.5" customHeight="1"/>
    <row r="11226" s="9" customFormat="1" ht="10.5" customHeight="1"/>
    <row r="11227" s="9" customFormat="1" ht="10.5" customHeight="1"/>
    <row r="11228" s="9" customFormat="1" ht="10.5" customHeight="1"/>
    <row r="11229" s="9" customFormat="1" ht="10.5" customHeight="1"/>
    <row r="11230" s="9" customFormat="1" ht="10.5" customHeight="1"/>
    <row r="11231" s="9" customFormat="1" ht="10.5" customHeight="1"/>
    <row r="11232" s="9" customFormat="1" ht="10.5" customHeight="1"/>
    <row r="11233" s="9" customFormat="1" ht="10.5" customHeight="1"/>
    <row r="11234" s="9" customFormat="1" ht="10.5" customHeight="1"/>
    <row r="11235" s="9" customFormat="1" ht="10.5" customHeight="1"/>
    <row r="11236" s="9" customFormat="1" ht="10.5" customHeight="1"/>
    <row r="11237" s="9" customFormat="1" ht="10.5" customHeight="1"/>
    <row r="11238" s="9" customFormat="1" ht="10.5" customHeight="1"/>
    <row r="11239" s="9" customFormat="1" ht="10.5" customHeight="1"/>
    <row r="11240" s="9" customFormat="1" ht="10.5" customHeight="1"/>
    <row r="11241" s="9" customFormat="1" ht="10.5" customHeight="1"/>
    <row r="11242" s="9" customFormat="1" ht="10.5" customHeight="1"/>
    <row r="11243" s="9" customFormat="1" ht="10.5" customHeight="1"/>
    <row r="11244" s="9" customFormat="1" ht="10.5" customHeight="1"/>
    <row r="11245" s="9" customFormat="1" ht="10.5" customHeight="1"/>
    <row r="11246" s="9" customFormat="1" ht="10.5" customHeight="1"/>
    <row r="11247" s="9" customFormat="1" ht="10.5" customHeight="1"/>
    <row r="11248" s="9" customFormat="1" ht="10.5" customHeight="1"/>
    <row r="11249" s="9" customFormat="1" ht="10.5" customHeight="1"/>
    <row r="11250" s="9" customFormat="1" ht="10.5" customHeight="1"/>
    <row r="11251" s="9" customFormat="1" ht="10.5" customHeight="1"/>
    <row r="11252" s="9" customFormat="1" ht="10.5" customHeight="1"/>
    <row r="11253" s="9" customFormat="1" ht="10.5" customHeight="1"/>
    <row r="11254" s="9" customFormat="1" ht="10.5" customHeight="1"/>
    <row r="11255" s="9" customFormat="1" ht="10.5" customHeight="1"/>
    <row r="11256" s="9" customFormat="1" ht="10.5" customHeight="1"/>
    <row r="11257" s="9" customFormat="1" ht="10.5" customHeight="1"/>
    <row r="11258" s="9" customFormat="1" ht="10.5" customHeight="1"/>
    <row r="11259" s="9" customFormat="1" ht="10.5" customHeight="1"/>
    <row r="11260" s="9" customFormat="1" ht="10.5" customHeight="1"/>
    <row r="11261" s="9" customFormat="1" ht="10.5" customHeight="1"/>
    <row r="11262" s="9" customFormat="1" ht="10.5" customHeight="1"/>
    <row r="11263" s="9" customFormat="1" ht="10.5" customHeight="1"/>
    <row r="11264" s="9" customFormat="1" ht="10.5" customHeight="1"/>
    <row r="11265" s="9" customFormat="1" ht="10.5" customHeight="1"/>
    <row r="11266" s="9" customFormat="1" ht="10.5" customHeight="1"/>
    <row r="11267" s="9" customFormat="1" ht="10.5" customHeight="1"/>
    <row r="11268" s="9" customFormat="1" ht="10.5" customHeight="1"/>
    <row r="11269" s="9" customFormat="1" ht="10.5" customHeight="1"/>
    <row r="11270" s="9" customFormat="1" ht="10.5" customHeight="1"/>
    <row r="11271" s="9" customFormat="1" ht="10.5" customHeight="1"/>
    <row r="11272" s="9" customFormat="1" ht="10.5" customHeight="1"/>
    <row r="11273" s="9" customFormat="1" ht="10.5" customHeight="1"/>
    <row r="11274" s="9" customFormat="1" ht="10.5" customHeight="1"/>
    <row r="11275" s="9" customFormat="1" ht="10.5" customHeight="1"/>
    <row r="11276" s="9" customFormat="1" ht="10.5" customHeight="1"/>
    <row r="11277" s="9" customFormat="1" ht="10.5" customHeight="1"/>
    <row r="11278" s="9" customFormat="1" ht="10.5" customHeight="1"/>
    <row r="11279" s="9" customFormat="1" ht="10.5" customHeight="1"/>
    <row r="11280" s="9" customFormat="1" ht="10.5" customHeight="1"/>
    <row r="11281" s="9" customFormat="1" ht="10.5" customHeight="1"/>
    <row r="11282" s="9" customFormat="1" ht="10.5" customHeight="1"/>
    <row r="11283" s="9" customFormat="1" ht="10.5" customHeight="1"/>
    <row r="11284" s="9" customFormat="1" ht="10.5" customHeight="1"/>
    <row r="11285" s="9" customFormat="1" ht="10.5" customHeight="1"/>
    <row r="11286" s="9" customFormat="1" ht="10.5" customHeight="1"/>
    <row r="11287" s="9" customFormat="1" ht="10.5" customHeight="1"/>
    <row r="11288" s="9" customFormat="1" ht="10.5" customHeight="1"/>
    <row r="11289" s="9" customFormat="1" ht="10.5" customHeight="1"/>
    <row r="11290" s="9" customFormat="1" ht="10.5" customHeight="1"/>
    <row r="11291" s="9" customFormat="1" ht="10.5" customHeight="1"/>
    <row r="11292" s="9" customFormat="1" ht="10.5" customHeight="1"/>
    <row r="11293" s="9" customFormat="1" ht="10.5" customHeight="1"/>
    <row r="11294" s="9" customFormat="1" ht="10.5" customHeight="1"/>
    <row r="11295" s="9" customFormat="1" ht="10.5" customHeight="1"/>
    <row r="11296" s="9" customFormat="1" ht="10.5" customHeight="1"/>
    <row r="11297" s="9" customFormat="1" ht="10.5" customHeight="1"/>
    <row r="11298" s="9" customFormat="1" ht="10.5" customHeight="1"/>
    <row r="11299" s="9" customFormat="1" ht="10.5" customHeight="1"/>
    <row r="11300" s="9" customFormat="1" ht="10.5" customHeight="1"/>
    <row r="11301" s="9" customFormat="1" ht="10.5" customHeight="1"/>
    <row r="11302" s="9" customFormat="1" ht="10.5" customHeight="1"/>
    <row r="11303" s="9" customFormat="1" ht="10.5" customHeight="1"/>
    <row r="11304" s="9" customFormat="1" ht="10.5" customHeight="1"/>
    <row r="11305" s="9" customFormat="1" ht="10.5" customHeight="1"/>
    <row r="11306" s="9" customFormat="1" ht="10.5" customHeight="1"/>
    <row r="11307" s="9" customFormat="1" ht="10.5" customHeight="1"/>
    <row r="11308" s="9" customFormat="1" ht="10.5" customHeight="1"/>
    <row r="11309" s="9" customFormat="1" ht="10.5" customHeight="1"/>
    <row r="11310" s="9" customFormat="1" ht="10.5" customHeight="1"/>
    <row r="11311" s="9" customFormat="1" ht="10.5" customHeight="1"/>
    <row r="11312" s="9" customFormat="1" ht="10.5" customHeight="1"/>
    <row r="11313" s="9" customFormat="1" ht="10.5" customHeight="1"/>
    <row r="11314" s="9" customFormat="1" ht="10.5" customHeight="1"/>
    <row r="11315" s="9" customFormat="1" ht="10.5" customHeight="1"/>
    <row r="11316" s="9" customFormat="1" ht="10.5" customHeight="1"/>
    <row r="11317" s="9" customFormat="1" ht="10.5" customHeight="1"/>
    <row r="11318" s="9" customFormat="1" ht="10.5" customHeight="1"/>
    <row r="11319" s="9" customFormat="1" ht="10.5" customHeight="1"/>
    <row r="11320" s="9" customFormat="1" ht="10.5" customHeight="1"/>
    <row r="11321" s="9" customFormat="1" ht="10.5" customHeight="1"/>
    <row r="11322" s="9" customFormat="1" ht="10.5" customHeight="1"/>
    <row r="11323" s="9" customFormat="1" ht="10.5" customHeight="1"/>
    <row r="11324" s="9" customFormat="1" ht="10.5" customHeight="1"/>
    <row r="11325" s="9" customFormat="1" ht="10.5" customHeight="1"/>
    <row r="11326" s="9" customFormat="1" ht="10.5" customHeight="1"/>
    <row r="11327" s="9" customFormat="1" ht="10.5" customHeight="1"/>
    <row r="11328" s="9" customFormat="1" ht="10.5" customHeight="1"/>
    <row r="11329" s="9" customFormat="1" ht="10.5" customHeight="1"/>
    <row r="11330" s="9" customFormat="1" ht="10.5" customHeight="1"/>
    <row r="11331" s="9" customFormat="1" ht="10.5" customHeight="1"/>
    <row r="11332" s="9" customFormat="1" ht="10.5" customHeight="1"/>
    <row r="11333" s="9" customFormat="1" ht="10.5" customHeight="1"/>
    <row r="11334" s="9" customFormat="1" ht="10.5" customHeight="1"/>
    <row r="11335" s="9" customFormat="1" ht="10.5" customHeight="1"/>
    <row r="11336" s="9" customFormat="1" ht="10.5" customHeight="1"/>
    <row r="11337" s="9" customFormat="1" ht="10.5" customHeight="1"/>
    <row r="11338" s="9" customFormat="1" ht="10.5" customHeight="1"/>
    <row r="11339" s="9" customFormat="1" ht="10.5" customHeight="1"/>
    <row r="11340" s="9" customFormat="1" ht="10.5" customHeight="1"/>
    <row r="11341" s="9" customFormat="1" ht="10.5" customHeight="1"/>
    <row r="11342" s="9" customFormat="1" ht="10.5" customHeight="1"/>
    <row r="11343" s="9" customFormat="1" ht="10.5" customHeight="1"/>
    <row r="11344" s="9" customFormat="1" ht="10.5" customHeight="1"/>
    <row r="11345" s="9" customFormat="1" ht="10.5" customHeight="1"/>
    <row r="11346" s="9" customFormat="1" ht="10.5" customHeight="1"/>
    <row r="11347" s="9" customFormat="1" ht="10.5" customHeight="1"/>
    <row r="11348" s="9" customFormat="1" ht="10.5" customHeight="1"/>
    <row r="11349" s="9" customFormat="1" ht="10.5" customHeight="1"/>
    <row r="11350" s="9" customFormat="1" ht="10.5" customHeight="1"/>
    <row r="11351" s="9" customFormat="1" ht="10.5" customHeight="1"/>
    <row r="11352" s="9" customFormat="1" ht="10.5" customHeight="1"/>
    <row r="11353" s="9" customFormat="1" ht="10.5" customHeight="1"/>
    <row r="11354" s="9" customFormat="1" ht="10.5" customHeight="1"/>
    <row r="11355" s="9" customFormat="1" ht="10.5" customHeight="1"/>
    <row r="11356" s="9" customFormat="1" ht="10.5" customHeight="1"/>
    <row r="11357" s="9" customFormat="1" ht="10.5" customHeight="1"/>
    <row r="11358" s="9" customFormat="1" ht="10.5" customHeight="1"/>
    <row r="11359" s="9" customFormat="1" ht="10.5" customHeight="1"/>
    <row r="11360" s="9" customFormat="1" ht="10.5" customHeight="1"/>
    <row r="11361" s="9" customFormat="1" ht="10.5" customHeight="1"/>
    <row r="11362" s="9" customFormat="1" ht="10.5" customHeight="1"/>
    <row r="11363" s="9" customFormat="1" ht="10.5" customHeight="1"/>
    <row r="11364" s="9" customFormat="1" ht="10.5" customHeight="1"/>
    <row r="11365" s="9" customFormat="1" ht="10.5" customHeight="1"/>
    <row r="11366" s="9" customFormat="1" ht="10.5" customHeight="1"/>
    <row r="11367" s="9" customFormat="1" ht="10.5" customHeight="1"/>
    <row r="11368" s="9" customFormat="1" ht="10.5" customHeight="1"/>
    <row r="11369" s="9" customFormat="1" ht="10.5" customHeight="1"/>
    <row r="11370" s="9" customFormat="1" ht="10.5" customHeight="1"/>
    <row r="11371" s="9" customFormat="1" ht="10.5" customHeight="1"/>
    <row r="11372" s="9" customFormat="1" ht="10.5" customHeight="1"/>
    <row r="11373" s="9" customFormat="1" ht="10.5" customHeight="1"/>
    <row r="11374" s="9" customFormat="1" ht="10.5" customHeight="1"/>
    <row r="11375" s="9" customFormat="1" ht="10.5" customHeight="1"/>
    <row r="11376" s="9" customFormat="1" ht="10.5" customHeight="1"/>
    <row r="11377" s="9" customFormat="1" ht="10.5" customHeight="1"/>
    <row r="11378" s="9" customFormat="1" ht="10.5" customHeight="1"/>
    <row r="11379" s="9" customFormat="1" ht="10.5" customHeight="1"/>
    <row r="11380" s="9" customFormat="1" ht="10.5" customHeight="1"/>
    <row r="11381" s="9" customFormat="1" ht="10.5" customHeight="1"/>
    <row r="11382" s="9" customFormat="1" ht="10.5" customHeight="1"/>
    <row r="11383" s="9" customFormat="1" ht="10.5" customHeight="1"/>
    <row r="11384" s="9" customFormat="1" ht="10.5" customHeight="1"/>
    <row r="11385" s="9" customFormat="1" ht="10.5" customHeight="1"/>
    <row r="11386" s="9" customFormat="1" ht="10.5" customHeight="1"/>
    <row r="11387" s="9" customFormat="1" ht="10.5" customHeight="1"/>
    <row r="11388" s="9" customFormat="1" ht="10.5" customHeight="1"/>
    <row r="11389" s="9" customFormat="1" ht="10.5" customHeight="1"/>
    <row r="11390" s="9" customFormat="1" ht="10.5" customHeight="1"/>
    <row r="11391" s="9" customFormat="1" ht="10.5" customHeight="1"/>
    <row r="11392" s="9" customFormat="1" ht="10.5" customHeight="1"/>
    <row r="11393" s="9" customFormat="1" ht="10.5" customHeight="1"/>
    <row r="11394" s="9" customFormat="1" ht="10.5" customHeight="1"/>
    <row r="11395" s="9" customFormat="1" ht="10.5" customHeight="1"/>
    <row r="11396" s="9" customFormat="1" ht="10.5" customHeight="1"/>
    <row r="11397" s="9" customFormat="1" ht="10.5" customHeight="1"/>
    <row r="11398" s="9" customFormat="1" ht="10.5" customHeight="1"/>
    <row r="11399" s="9" customFormat="1" ht="10.5" customHeight="1"/>
    <row r="11400" s="9" customFormat="1" ht="10.5" customHeight="1"/>
    <row r="11401" s="9" customFormat="1" ht="10.5" customHeight="1"/>
    <row r="11402" s="9" customFormat="1" ht="10.5" customHeight="1"/>
    <row r="11403" s="9" customFormat="1" ht="10.5" customHeight="1"/>
    <row r="11404" s="9" customFormat="1" ht="10.5" customHeight="1"/>
    <row r="11405" s="9" customFormat="1" ht="10.5" customHeight="1"/>
    <row r="11406" s="9" customFormat="1" ht="10.5" customHeight="1"/>
    <row r="11407" s="9" customFormat="1" ht="10.5" customHeight="1"/>
    <row r="11408" s="9" customFormat="1" ht="10.5" customHeight="1"/>
    <row r="11409" s="9" customFormat="1" ht="10.5" customHeight="1"/>
    <row r="11410" s="9" customFormat="1" ht="10.5" customHeight="1"/>
    <row r="11411" s="9" customFormat="1" ht="10.5" customHeight="1"/>
    <row r="11412" s="9" customFormat="1" ht="10.5" customHeight="1"/>
    <row r="11413" s="9" customFormat="1" ht="10.5" customHeight="1"/>
    <row r="11414" s="9" customFormat="1" ht="10.5" customHeight="1"/>
    <row r="11415" s="9" customFormat="1" ht="10.5" customHeight="1"/>
    <row r="11416" s="9" customFormat="1" ht="10.5" customHeight="1"/>
    <row r="11417" s="9" customFormat="1" ht="10.5" customHeight="1"/>
    <row r="11418" s="9" customFormat="1" ht="10.5" customHeight="1"/>
    <row r="11419" s="9" customFormat="1" ht="10.5" customHeight="1"/>
    <row r="11420" s="9" customFormat="1" ht="10.5" customHeight="1"/>
    <row r="11421" s="9" customFormat="1" ht="10.5" customHeight="1"/>
    <row r="11422" s="9" customFormat="1" ht="10.5" customHeight="1"/>
    <row r="11423" s="9" customFormat="1" ht="10.5" customHeight="1"/>
    <row r="11424" s="9" customFormat="1" ht="10.5" customHeight="1"/>
    <row r="11425" s="9" customFormat="1" ht="10.5" customHeight="1"/>
    <row r="11426" s="9" customFormat="1" ht="10.5" customHeight="1"/>
    <row r="11427" s="9" customFormat="1" ht="10.5" customHeight="1"/>
    <row r="11428" s="9" customFormat="1" ht="10.5" customHeight="1"/>
    <row r="11429" s="9" customFormat="1" ht="10.5" customHeight="1"/>
    <row r="11430" s="9" customFormat="1" ht="10.5" customHeight="1"/>
    <row r="11431" s="9" customFormat="1" ht="10.5" customHeight="1"/>
    <row r="11432" s="9" customFormat="1" ht="10.5" customHeight="1"/>
    <row r="11433" s="9" customFormat="1" ht="10.5" customHeight="1"/>
    <row r="11434" s="9" customFormat="1" ht="10.5" customHeight="1"/>
    <row r="11435" s="9" customFormat="1" ht="10.5" customHeight="1"/>
    <row r="11436" s="9" customFormat="1" ht="10.5" customHeight="1"/>
    <row r="11437" s="9" customFormat="1" ht="10.5" customHeight="1"/>
    <row r="11438" s="9" customFormat="1" ht="10.5" customHeight="1"/>
    <row r="11439" s="9" customFormat="1" ht="10.5" customHeight="1"/>
    <row r="11440" s="9" customFormat="1" ht="10.5" customHeight="1"/>
    <row r="11441" s="9" customFormat="1" ht="10.5" customHeight="1"/>
    <row r="11442" s="9" customFormat="1" ht="10.5" customHeight="1"/>
    <row r="11443" s="9" customFormat="1" ht="10.5" customHeight="1"/>
    <row r="11444" s="9" customFormat="1" ht="10.5" customHeight="1"/>
    <row r="11445" s="9" customFormat="1" ht="10.5" customHeight="1"/>
    <row r="11446" s="9" customFormat="1" ht="10.5" customHeight="1"/>
    <row r="11447" s="9" customFormat="1" ht="10.5" customHeight="1"/>
    <row r="11448" s="9" customFormat="1" ht="10.5" customHeight="1"/>
    <row r="11449" s="9" customFormat="1" ht="10.5" customHeight="1"/>
    <row r="11450" s="9" customFormat="1" ht="10.5" customHeight="1"/>
    <row r="11451" s="9" customFormat="1" ht="10.5" customHeight="1"/>
    <row r="11452" s="9" customFormat="1" ht="10.5" customHeight="1"/>
    <row r="11453" s="9" customFormat="1" ht="10.5" customHeight="1"/>
    <row r="11454" s="9" customFormat="1" ht="10.5" customHeight="1"/>
    <row r="11455" s="9" customFormat="1" ht="10.5" customHeight="1"/>
    <row r="11456" s="9" customFormat="1" ht="10.5" customHeight="1"/>
    <row r="11457" s="9" customFormat="1" ht="10.5" customHeight="1"/>
    <row r="11458" s="9" customFormat="1" ht="10.5" customHeight="1"/>
    <row r="11459" s="9" customFormat="1" ht="10.5" customHeight="1"/>
    <row r="11460" s="9" customFormat="1" ht="10.5" customHeight="1"/>
    <row r="11461" s="9" customFormat="1" ht="10.5" customHeight="1"/>
    <row r="11462" s="9" customFormat="1" ht="10.5" customHeight="1"/>
    <row r="11463" s="9" customFormat="1" ht="10.5" customHeight="1"/>
    <row r="11464" s="9" customFormat="1" ht="10.5" customHeight="1"/>
    <row r="11465" s="9" customFormat="1" ht="10.5" customHeight="1"/>
    <row r="11466" s="9" customFormat="1" ht="10.5" customHeight="1"/>
    <row r="11467" s="9" customFormat="1" ht="10.5" customHeight="1"/>
    <row r="11468" s="9" customFormat="1" ht="10.5" customHeight="1"/>
    <row r="11469" s="9" customFormat="1" ht="10.5" customHeight="1"/>
    <row r="11470" s="9" customFormat="1" ht="10.5" customHeight="1"/>
    <row r="11471" s="9" customFormat="1" ht="10.5" customHeight="1"/>
    <row r="11472" s="9" customFormat="1" ht="10.5" customHeight="1"/>
    <row r="11473" s="9" customFormat="1" ht="10.5" customHeight="1"/>
    <row r="11474" s="9" customFormat="1" ht="10.5" customHeight="1"/>
    <row r="11475" s="9" customFormat="1" ht="10.5" customHeight="1"/>
    <row r="11476" s="9" customFormat="1" ht="10.5" customHeight="1"/>
    <row r="11477" s="9" customFormat="1" ht="10.5" customHeight="1"/>
    <row r="11478" s="9" customFormat="1" ht="10.5" customHeight="1"/>
    <row r="11479" s="9" customFormat="1" ht="10.5" customHeight="1"/>
    <row r="11480" s="9" customFormat="1" ht="10.5" customHeight="1"/>
    <row r="11481" s="9" customFormat="1" ht="10.5" customHeight="1"/>
    <row r="11482" s="9" customFormat="1" ht="10.5" customHeight="1"/>
    <row r="11483" s="9" customFormat="1" ht="10.5" customHeight="1"/>
    <row r="11484" s="9" customFormat="1" ht="10.5" customHeight="1"/>
    <row r="11485" s="9" customFormat="1" ht="10.5" customHeight="1"/>
    <row r="11486" s="9" customFormat="1" ht="10.5" customHeight="1"/>
    <row r="11487" s="9" customFormat="1" ht="10.5" customHeight="1"/>
    <row r="11488" s="9" customFormat="1" ht="10.5" customHeight="1"/>
    <row r="11489" s="9" customFormat="1" ht="10.5" customHeight="1"/>
    <row r="11490" s="9" customFormat="1" ht="10.5" customHeight="1"/>
    <row r="11491" s="9" customFormat="1" ht="10.5" customHeight="1"/>
    <row r="11492" s="9" customFormat="1" ht="10.5" customHeight="1"/>
    <row r="11493" s="9" customFormat="1" ht="10.5" customHeight="1"/>
    <row r="11494" s="9" customFormat="1" ht="10.5" customHeight="1"/>
    <row r="11495" s="9" customFormat="1" ht="10.5" customHeight="1"/>
    <row r="11496" s="9" customFormat="1" ht="10.5" customHeight="1"/>
    <row r="11497" s="9" customFormat="1" ht="10.5" customHeight="1"/>
    <row r="11498" s="9" customFormat="1" ht="10.5" customHeight="1"/>
    <row r="11499" s="9" customFormat="1" ht="10.5" customHeight="1"/>
    <row r="11500" s="9" customFormat="1" ht="10.5" customHeight="1"/>
    <row r="11501" s="9" customFormat="1" ht="10.5" customHeight="1"/>
    <row r="11502" s="9" customFormat="1" ht="10.5" customHeight="1"/>
    <row r="11503" s="9" customFormat="1" ht="10.5" customHeight="1"/>
    <row r="11504" s="9" customFormat="1" ht="10.5" customHeight="1"/>
    <row r="11505" s="9" customFormat="1" ht="10.5" customHeight="1"/>
    <row r="11506" s="9" customFormat="1" ht="10.5" customHeight="1"/>
    <row r="11507" s="9" customFormat="1" ht="10.5" customHeight="1"/>
    <row r="11508" s="9" customFormat="1" ht="10.5" customHeight="1"/>
    <row r="11509" s="9" customFormat="1" ht="10.5" customHeight="1"/>
    <row r="11510" s="9" customFormat="1" ht="10.5" customHeight="1"/>
    <row r="11511" s="9" customFormat="1" ht="10.5" customHeight="1"/>
    <row r="11512" s="9" customFormat="1" ht="10.5" customHeight="1"/>
    <row r="11513" s="9" customFormat="1" ht="10.5" customHeight="1"/>
    <row r="11514" s="9" customFormat="1" ht="10.5" customHeight="1"/>
    <row r="11515" s="9" customFormat="1" ht="10.5" customHeight="1"/>
    <row r="11516" s="9" customFormat="1" ht="10.5" customHeight="1"/>
    <row r="11517" s="9" customFormat="1" ht="10.5" customHeight="1"/>
    <row r="11518" s="9" customFormat="1" ht="10.5" customHeight="1"/>
    <row r="11519" s="9" customFormat="1" ht="10.5" customHeight="1"/>
    <row r="11520" s="9" customFormat="1" ht="10.5" customHeight="1"/>
    <row r="11521" s="9" customFormat="1" ht="10.5" customHeight="1"/>
    <row r="11522" s="9" customFormat="1" ht="10.5" customHeight="1"/>
    <row r="11523" s="9" customFormat="1" ht="10.5" customHeight="1"/>
    <row r="11524" s="9" customFormat="1" ht="10.5" customHeight="1"/>
    <row r="11525" s="9" customFormat="1" ht="10.5" customHeight="1"/>
    <row r="11526" s="9" customFormat="1" ht="10.5" customHeight="1"/>
    <row r="11527" s="9" customFormat="1" ht="10.5" customHeight="1"/>
    <row r="11528" s="9" customFormat="1" ht="10.5" customHeight="1"/>
    <row r="11529" s="9" customFormat="1" ht="10.5" customHeight="1"/>
    <row r="11530" s="9" customFormat="1" ht="10.5" customHeight="1"/>
    <row r="11531" s="9" customFormat="1" ht="10.5" customHeight="1"/>
    <row r="11532" s="9" customFormat="1" ht="10.5" customHeight="1"/>
    <row r="11533" s="9" customFormat="1" ht="10.5" customHeight="1"/>
    <row r="11534" s="9" customFormat="1" ht="10.5" customHeight="1"/>
    <row r="11535" s="9" customFormat="1" ht="10.5" customHeight="1"/>
    <row r="11536" s="9" customFormat="1" ht="10.5" customHeight="1"/>
    <row r="11537" s="9" customFormat="1" ht="10.5" customHeight="1"/>
    <row r="11538" s="9" customFormat="1" ht="10.5" customHeight="1"/>
    <row r="11539" s="9" customFormat="1" ht="10.5" customHeight="1"/>
    <row r="11540" s="9" customFormat="1" ht="10.5" customHeight="1"/>
    <row r="11541" s="9" customFormat="1" ht="10.5" customHeight="1"/>
    <row r="11542" s="9" customFormat="1" ht="10.5" customHeight="1"/>
    <row r="11543" s="9" customFormat="1" ht="10.5" customHeight="1"/>
    <row r="11544" s="9" customFormat="1" ht="10.5" customHeight="1"/>
    <row r="11545" s="9" customFormat="1" ht="10.5" customHeight="1"/>
    <row r="11546" s="9" customFormat="1" ht="10.5" customHeight="1"/>
    <row r="11547" s="9" customFormat="1" ht="10.5" customHeight="1"/>
    <row r="11548" s="9" customFormat="1" ht="10.5" customHeight="1"/>
    <row r="11549" s="9" customFormat="1" ht="10.5" customHeight="1"/>
    <row r="11550" s="9" customFormat="1" ht="10.5" customHeight="1"/>
    <row r="11551" s="9" customFormat="1" ht="10.5" customHeight="1"/>
    <row r="11552" s="9" customFormat="1" ht="10.5" customHeight="1"/>
    <row r="11553" s="9" customFormat="1" ht="10.5" customHeight="1"/>
    <row r="11554" s="9" customFormat="1" ht="10.5" customHeight="1"/>
    <row r="11555" s="9" customFormat="1" ht="10.5" customHeight="1"/>
    <row r="11556" s="9" customFormat="1" ht="10.5" customHeight="1"/>
    <row r="11557" s="9" customFormat="1" ht="10.5" customHeight="1"/>
    <row r="11558" s="9" customFormat="1" ht="10.5" customHeight="1"/>
    <row r="11559" s="9" customFormat="1" ht="10.5" customHeight="1"/>
    <row r="11560" s="9" customFormat="1" ht="10.5" customHeight="1"/>
    <row r="11561" s="9" customFormat="1" ht="10.5" customHeight="1"/>
    <row r="11562" s="9" customFormat="1" ht="10.5" customHeight="1"/>
    <row r="11563" s="9" customFormat="1" ht="10.5" customHeight="1"/>
    <row r="11564" s="9" customFormat="1" ht="10.5" customHeight="1"/>
    <row r="11565" s="9" customFormat="1" ht="10.5" customHeight="1"/>
    <row r="11566" s="9" customFormat="1" ht="10.5" customHeight="1"/>
    <row r="11567" s="9" customFormat="1" ht="10.5" customHeight="1"/>
    <row r="11568" s="9" customFormat="1" ht="10.5" customHeight="1"/>
    <row r="11569" s="9" customFormat="1" ht="10.5" customHeight="1"/>
    <row r="11570" s="9" customFormat="1" ht="10.5" customHeight="1"/>
    <row r="11571" s="9" customFormat="1" ht="10.5" customHeight="1"/>
    <row r="11572" s="9" customFormat="1" ht="10.5" customHeight="1"/>
    <row r="11573" s="9" customFormat="1" ht="10.5" customHeight="1"/>
    <row r="11574" s="9" customFormat="1" ht="10.5" customHeight="1"/>
    <row r="11575" s="9" customFormat="1" ht="10.5" customHeight="1"/>
    <row r="11576" s="9" customFormat="1" ht="10.5" customHeight="1"/>
    <row r="11577" s="9" customFormat="1" ht="10.5" customHeight="1"/>
    <row r="11578" s="9" customFormat="1" ht="10.5" customHeight="1"/>
    <row r="11579" s="9" customFormat="1" ht="10.5" customHeight="1"/>
    <row r="11580" s="9" customFormat="1" ht="10.5" customHeight="1"/>
    <row r="11581" s="9" customFormat="1" ht="10.5" customHeight="1"/>
    <row r="11582" s="9" customFormat="1" ht="10.5" customHeight="1"/>
    <row r="11583" s="9" customFormat="1" ht="10.5" customHeight="1"/>
    <row r="11584" s="9" customFormat="1" ht="10.5" customHeight="1"/>
    <row r="11585" s="9" customFormat="1" ht="10.5" customHeight="1"/>
    <row r="11586" s="9" customFormat="1" ht="10.5" customHeight="1"/>
    <row r="11587" s="9" customFormat="1" ht="10.5" customHeight="1"/>
    <row r="11588" s="9" customFormat="1" ht="10.5" customHeight="1"/>
    <row r="11589" s="9" customFormat="1" ht="10.5" customHeight="1"/>
    <row r="11590" s="9" customFormat="1" ht="10.5" customHeight="1"/>
    <row r="11591" s="9" customFormat="1" ht="10.5" customHeight="1"/>
    <row r="11592" s="9" customFormat="1" ht="10.5" customHeight="1"/>
    <row r="11593" s="9" customFormat="1" ht="10.5" customHeight="1"/>
    <row r="11594" s="9" customFormat="1" ht="10.5" customHeight="1"/>
    <row r="11595" s="9" customFormat="1" ht="10.5" customHeight="1"/>
    <row r="11596" s="9" customFormat="1" ht="10.5" customHeight="1"/>
    <row r="11597" s="9" customFormat="1" ht="10.5" customHeight="1"/>
    <row r="11598" s="9" customFormat="1" ht="10.5" customHeight="1"/>
    <row r="11599" s="9" customFormat="1" ht="10.5" customHeight="1"/>
    <row r="11600" s="9" customFormat="1" ht="10.5" customHeight="1"/>
    <row r="11601" s="9" customFormat="1" ht="10.5" customHeight="1"/>
    <row r="11602" s="9" customFormat="1" ht="10.5" customHeight="1"/>
    <row r="11603" s="9" customFormat="1" ht="10.5" customHeight="1"/>
    <row r="11604" s="9" customFormat="1" ht="10.5" customHeight="1"/>
    <row r="11605" s="9" customFormat="1" ht="10.5" customHeight="1"/>
    <row r="11606" s="9" customFormat="1" ht="10.5" customHeight="1"/>
    <row r="11607" s="9" customFormat="1" ht="10.5" customHeight="1"/>
    <row r="11608" s="9" customFormat="1" ht="10.5" customHeight="1"/>
    <row r="11609" s="9" customFormat="1" ht="10.5" customHeight="1"/>
    <row r="11610" s="9" customFormat="1" ht="10.5" customHeight="1"/>
    <row r="11611" s="9" customFormat="1" ht="10.5" customHeight="1"/>
    <row r="11612" s="9" customFormat="1" ht="10.5" customHeight="1"/>
    <row r="11613" s="9" customFormat="1" ht="10.5" customHeight="1"/>
    <row r="11614" s="9" customFormat="1" ht="10.5" customHeight="1"/>
    <row r="11615" s="9" customFormat="1" ht="10.5" customHeight="1"/>
    <row r="11616" s="9" customFormat="1" ht="10.5" customHeight="1"/>
    <row r="11617" s="9" customFormat="1" ht="10.5" customHeight="1"/>
    <row r="11618" s="9" customFormat="1" ht="10.5" customHeight="1"/>
    <row r="11619" s="9" customFormat="1" ht="10.5" customHeight="1"/>
    <row r="11620" s="9" customFormat="1" ht="10.5" customHeight="1"/>
    <row r="11621" s="9" customFormat="1" ht="10.5" customHeight="1"/>
    <row r="11622" s="9" customFormat="1" ht="10.5" customHeight="1"/>
    <row r="11623" s="9" customFormat="1" ht="10.5" customHeight="1"/>
    <row r="11624" s="9" customFormat="1" ht="10.5" customHeight="1"/>
    <row r="11625" s="9" customFormat="1" ht="10.5" customHeight="1"/>
    <row r="11626" s="9" customFormat="1" ht="10.5" customHeight="1"/>
    <row r="11627" s="9" customFormat="1" ht="10.5" customHeight="1"/>
    <row r="11628" s="9" customFormat="1" ht="10.5" customHeight="1"/>
    <row r="11629" s="9" customFormat="1" ht="10.5" customHeight="1"/>
    <row r="11630" s="9" customFormat="1" ht="10.5" customHeight="1"/>
    <row r="11631" s="9" customFormat="1" ht="10.5" customHeight="1"/>
    <row r="11632" s="9" customFormat="1" ht="10.5" customHeight="1"/>
    <row r="11633" s="9" customFormat="1" ht="10.5" customHeight="1"/>
    <row r="11634" s="9" customFormat="1" ht="10.5" customHeight="1"/>
    <row r="11635" s="9" customFormat="1" ht="10.5" customHeight="1"/>
    <row r="11636" s="9" customFormat="1" ht="10.5" customHeight="1"/>
    <row r="11637" s="9" customFormat="1" ht="10.5" customHeight="1"/>
    <row r="11638" s="9" customFormat="1" ht="10.5" customHeight="1"/>
    <row r="11639" s="9" customFormat="1" ht="10.5" customHeight="1"/>
    <row r="11640" s="9" customFormat="1" ht="10.5" customHeight="1"/>
    <row r="11641" s="9" customFormat="1" ht="10.5" customHeight="1"/>
    <row r="11642" s="9" customFormat="1" ht="10.5" customHeight="1"/>
    <row r="11643" s="9" customFormat="1" ht="10.5" customHeight="1"/>
    <row r="11644" s="9" customFormat="1" ht="10.5" customHeight="1"/>
    <row r="11645" s="9" customFormat="1" ht="10.5" customHeight="1"/>
    <row r="11646" s="9" customFormat="1" ht="10.5" customHeight="1"/>
    <row r="11647" s="9" customFormat="1" ht="10.5" customHeight="1"/>
    <row r="11648" s="9" customFormat="1" ht="10.5" customHeight="1"/>
    <row r="11649" s="9" customFormat="1" ht="10.5" customHeight="1"/>
    <row r="11650" s="9" customFormat="1" ht="10.5" customHeight="1"/>
    <row r="11651" s="9" customFormat="1" ht="10.5" customHeight="1"/>
    <row r="11652" s="9" customFormat="1" ht="10.5" customHeight="1"/>
    <row r="11653" s="9" customFormat="1" ht="10.5" customHeight="1"/>
    <row r="11654" s="9" customFormat="1" ht="10.5" customHeight="1"/>
    <row r="11655" s="9" customFormat="1" ht="10.5" customHeight="1"/>
    <row r="11656" s="9" customFormat="1" ht="10.5" customHeight="1"/>
    <row r="11657" s="9" customFormat="1" ht="10.5" customHeight="1"/>
    <row r="11658" s="9" customFormat="1" ht="10.5" customHeight="1"/>
    <row r="11659" s="9" customFormat="1" ht="10.5" customHeight="1"/>
    <row r="11660" s="9" customFormat="1" ht="10.5" customHeight="1"/>
    <row r="11661" s="9" customFormat="1" ht="10.5" customHeight="1"/>
    <row r="11662" s="9" customFormat="1" ht="10.5" customHeight="1"/>
    <row r="11663" s="9" customFormat="1" ht="10.5" customHeight="1"/>
    <row r="11664" s="9" customFormat="1" ht="10.5" customHeight="1"/>
    <row r="11665" s="9" customFormat="1" ht="10.5" customHeight="1"/>
    <row r="11666" s="9" customFormat="1" ht="10.5" customHeight="1"/>
    <row r="11667" s="9" customFormat="1" ht="10.5" customHeight="1"/>
    <row r="11668" s="9" customFormat="1" ht="10.5" customHeight="1"/>
    <row r="11669" s="9" customFormat="1" ht="10.5" customHeight="1"/>
    <row r="11670" s="9" customFormat="1" ht="10.5" customHeight="1"/>
    <row r="11671" s="9" customFormat="1" ht="10.5" customHeight="1"/>
    <row r="11672" s="9" customFormat="1" ht="10.5" customHeight="1"/>
    <row r="11673" s="9" customFormat="1" ht="10.5" customHeight="1"/>
    <row r="11674" s="9" customFormat="1" ht="10.5" customHeight="1"/>
    <row r="11675" s="9" customFormat="1" ht="10.5" customHeight="1"/>
    <row r="11676" s="9" customFormat="1" ht="10.5" customHeight="1"/>
    <row r="11677" s="9" customFormat="1" ht="10.5" customHeight="1"/>
    <row r="11678" s="9" customFormat="1" ht="10.5" customHeight="1"/>
    <row r="11679" s="9" customFormat="1" ht="10.5" customHeight="1"/>
    <row r="11680" s="9" customFormat="1" ht="10.5" customHeight="1"/>
    <row r="11681" s="9" customFormat="1" ht="10.5" customHeight="1"/>
    <row r="11682" s="9" customFormat="1" ht="10.5" customHeight="1"/>
    <row r="11683" s="9" customFormat="1" ht="10.5" customHeight="1"/>
    <row r="11684" s="9" customFormat="1" ht="10.5" customHeight="1"/>
    <row r="11685" s="9" customFormat="1" ht="10.5" customHeight="1"/>
    <row r="11686" s="9" customFormat="1" ht="10.5" customHeight="1"/>
    <row r="11687" s="9" customFormat="1" ht="10.5" customHeight="1"/>
    <row r="11688" s="9" customFormat="1" ht="10.5" customHeight="1"/>
    <row r="11689" s="9" customFormat="1" ht="10.5" customHeight="1"/>
    <row r="11690" s="9" customFormat="1" ht="10.5" customHeight="1"/>
    <row r="11691" s="9" customFormat="1" ht="10.5" customHeight="1"/>
    <row r="11692" s="9" customFormat="1" ht="10.5" customHeight="1"/>
    <row r="11693" s="9" customFormat="1" ht="10.5" customHeight="1"/>
    <row r="11694" s="9" customFormat="1" ht="10.5" customHeight="1"/>
    <row r="11695" s="9" customFormat="1" ht="10.5" customHeight="1"/>
    <row r="11696" s="9" customFormat="1" ht="10.5" customHeight="1"/>
    <row r="11697" s="9" customFormat="1" ht="10.5" customHeight="1"/>
    <row r="11698" s="9" customFormat="1" ht="10.5" customHeight="1"/>
    <row r="11699" s="9" customFormat="1" ht="10.5" customHeight="1"/>
    <row r="11700" s="9" customFormat="1" ht="10.5" customHeight="1"/>
    <row r="11701" s="9" customFormat="1" ht="10.5" customHeight="1"/>
    <row r="11702" s="9" customFormat="1" ht="10.5" customHeight="1"/>
    <row r="11703" s="9" customFormat="1" ht="10.5" customHeight="1"/>
    <row r="11704" s="9" customFormat="1" ht="10.5" customHeight="1"/>
    <row r="11705" s="9" customFormat="1" ht="10.5" customHeight="1"/>
    <row r="11706" s="9" customFormat="1" ht="10.5" customHeight="1"/>
    <row r="11707" s="9" customFormat="1" ht="10.5" customHeight="1"/>
    <row r="11708" s="9" customFormat="1" ht="10.5" customHeight="1"/>
    <row r="11709" s="9" customFormat="1" ht="10.5" customHeight="1"/>
    <row r="11710" s="9" customFormat="1" ht="10.5" customHeight="1"/>
    <row r="11711" s="9" customFormat="1" ht="10.5" customHeight="1"/>
    <row r="11712" s="9" customFormat="1" ht="10.5" customHeight="1"/>
    <row r="11713" s="9" customFormat="1" ht="10.5" customHeight="1"/>
    <row r="11714" s="9" customFormat="1" ht="10.5" customHeight="1"/>
    <row r="11715" s="9" customFormat="1" ht="10.5" customHeight="1"/>
    <row r="11716" s="9" customFormat="1" ht="10.5" customHeight="1"/>
    <row r="11717" s="9" customFormat="1" ht="10.5" customHeight="1"/>
    <row r="11718" s="9" customFormat="1" ht="10.5" customHeight="1"/>
    <row r="11719" s="9" customFormat="1" ht="10.5" customHeight="1"/>
    <row r="11720" s="9" customFormat="1" ht="10.5" customHeight="1"/>
    <row r="11721" s="9" customFormat="1" ht="10.5" customHeight="1"/>
    <row r="11722" s="9" customFormat="1" ht="10.5" customHeight="1"/>
    <row r="11723" s="9" customFormat="1" ht="10.5" customHeight="1"/>
    <row r="11724" s="9" customFormat="1" ht="10.5" customHeight="1"/>
    <row r="11725" s="9" customFormat="1" ht="10.5" customHeight="1"/>
    <row r="11726" s="9" customFormat="1" ht="10.5" customHeight="1"/>
    <row r="11727" s="9" customFormat="1" ht="10.5" customHeight="1"/>
    <row r="11728" s="9" customFormat="1" ht="10.5" customHeight="1"/>
    <row r="11729" s="9" customFormat="1" ht="10.5" customHeight="1"/>
    <row r="11730" s="9" customFormat="1" ht="10.5" customHeight="1"/>
    <row r="11731" s="9" customFormat="1" ht="10.5" customHeight="1"/>
    <row r="11732" s="9" customFormat="1" ht="10.5" customHeight="1"/>
    <row r="11733" s="9" customFormat="1" ht="10.5" customHeight="1"/>
    <row r="11734" s="9" customFormat="1" ht="10.5" customHeight="1"/>
    <row r="11735" s="9" customFormat="1" ht="10.5" customHeight="1"/>
    <row r="11736" s="9" customFormat="1" ht="10.5" customHeight="1"/>
    <row r="11737" s="9" customFormat="1" ht="10.5" customHeight="1"/>
    <row r="11738" s="9" customFormat="1" ht="10.5" customHeight="1"/>
    <row r="11739" s="9" customFormat="1" ht="10.5" customHeight="1"/>
    <row r="11740" s="9" customFormat="1" ht="10.5" customHeight="1"/>
    <row r="11741" s="9" customFormat="1" ht="10.5" customHeight="1"/>
    <row r="11742" s="9" customFormat="1" ht="10.5" customHeight="1"/>
    <row r="11743" s="9" customFormat="1" ht="10.5" customHeight="1"/>
    <row r="11744" s="9" customFormat="1" ht="10.5" customHeight="1"/>
    <row r="11745" s="9" customFormat="1" ht="10.5" customHeight="1"/>
    <row r="11746" s="9" customFormat="1" ht="10.5" customHeight="1"/>
    <row r="11747" s="9" customFormat="1" ht="10.5" customHeight="1"/>
    <row r="11748" s="9" customFormat="1" ht="10.5" customHeight="1"/>
    <row r="11749" s="9" customFormat="1" ht="10.5" customHeight="1"/>
    <row r="11750" s="9" customFormat="1" ht="10.5" customHeight="1"/>
    <row r="11751" s="9" customFormat="1" ht="10.5" customHeight="1"/>
    <row r="11752" s="9" customFormat="1" ht="10.5" customHeight="1"/>
    <row r="11753" s="9" customFormat="1" ht="10.5" customHeight="1"/>
    <row r="11754" s="9" customFormat="1" ht="10.5" customHeight="1"/>
    <row r="11755" s="9" customFormat="1" ht="10.5" customHeight="1"/>
    <row r="11756" s="9" customFormat="1" ht="10.5" customHeight="1"/>
    <row r="11757" s="9" customFormat="1" ht="10.5" customHeight="1"/>
    <row r="11758" s="9" customFormat="1" ht="10.5" customHeight="1"/>
    <row r="11759" s="9" customFormat="1" ht="10.5" customHeight="1"/>
    <row r="11760" s="9" customFormat="1" ht="10.5" customHeight="1"/>
    <row r="11761" s="9" customFormat="1" ht="10.5" customHeight="1"/>
    <row r="11762" s="9" customFormat="1" ht="10.5" customHeight="1"/>
    <row r="11763" s="9" customFormat="1" ht="10.5" customHeight="1"/>
    <row r="11764" s="9" customFormat="1" ht="10.5" customHeight="1"/>
    <row r="11765" s="9" customFormat="1" ht="10.5" customHeight="1"/>
    <row r="11766" s="9" customFormat="1" ht="10.5" customHeight="1"/>
    <row r="11767" s="9" customFormat="1" ht="10.5" customHeight="1"/>
    <row r="11768" s="9" customFormat="1" ht="10.5" customHeight="1"/>
    <row r="11769" s="9" customFormat="1" ht="10.5" customHeight="1"/>
    <row r="11770" s="9" customFormat="1" ht="10.5" customHeight="1"/>
    <row r="11771" s="9" customFormat="1" ht="10.5" customHeight="1"/>
    <row r="11772" s="9" customFormat="1" ht="10.5" customHeight="1"/>
    <row r="11773" s="9" customFormat="1" ht="10.5" customHeight="1"/>
    <row r="11774" s="9" customFormat="1" ht="10.5" customHeight="1"/>
    <row r="11775" s="9" customFormat="1" ht="10.5" customHeight="1"/>
    <row r="11776" s="9" customFormat="1" ht="10.5" customHeight="1"/>
    <row r="11777" s="9" customFormat="1" ht="10.5" customHeight="1"/>
    <row r="11778" s="9" customFormat="1" ht="10.5" customHeight="1"/>
    <row r="11779" s="9" customFormat="1" ht="10.5" customHeight="1"/>
    <row r="11780" s="9" customFormat="1" ht="10.5" customHeight="1"/>
    <row r="11781" s="9" customFormat="1" ht="10.5" customHeight="1"/>
    <row r="11782" s="9" customFormat="1" ht="10.5" customHeight="1"/>
    <row r="11783" s="9" customFormat="1" ht="10.5" customHeight="1"/>
    <row r="11784" s="9" customFormat="1" ht="10.5" customHeight="1"/>
    <row r="11785" s="9" customFormat="1" ht="10.5" customHeight="1"/>
    <row r="11786" s="9" customFormat="1" ht="10.5" customHeight="1"/>
    <row r="11787" s="9" customFormat="1" ht="10.5" customHeight="1"/>
    <row r="11788" s="9" customFormat="1" ht="10.5" customHeight="1"/>
    <row r="11789" s="9" customFormat="1" ht="10.5" customHeight="1"/>
    <row r="11790" s="9" customFormat="1" ht="10.5" customHeight="1"/>
    <row r="11791" s="9" customFormat="1" ht="10.5" customHeight="1"/>
    <row r="11792" s="9" customFormat="1" ht="10.5" customHeight="1"/>
    <row r="11793" s="9" customFormat="1" ht="10.5" customHeight="1"/>
    <row r="11794" s="9" customFormat="1" ht="10.5" customHeight="1"/>
    <row r="11795" s="9" customFormat="1" ht="10.5" customHeight="1"/>
    <row r="11796" s="9" customFormat="1" ht="10.5" customHeight="1"/>
    <row r="11797" s="9" customFormat="1" ht="10.5" customHeight="1"/>
    <row r="11798" s="9" customFormat="1" ht="10.5" customHeight="1"/>
    <row r="11799" s="9" customFormat="1" ht="10.5" customHeight="1"/>
    <row r="11800" s="9" customFormat="1" ht="10.5" customHeight="1"/>
    <row r="11801" s="9" customFormat="1" ht="10.5" customHeight="1"/>
    <row r="11802" s="9" customFormat="1" ht="10.5" customHeight="1"/>
    <row r="11803" s="9" customFormat="1" ht="10.5" customHeight="1"/>
    <row r="11804" s="9" customFormat="1" ht="10.5" customHeight="1"/>
    <row r="11805" s="9" customFormat="1" ht="10.5" customHeight="1"/>
    <row r="11806" s="9" customFormat="1" ht="10.5" customHeight="1"/>
    <row r="11807" s="9" customFormat="1" ht="10.5" customHeight="1"/>
    <row r="11808" s="9" customFormat="1" ht="10.5" customHeight="1"/>
    <row r="11809" s="9" customFormat="1" ht="10.5" customHeight="1"/>
    <row r="11810" s="9" customFormat="1" ht="10.5" customHeight="1"/>
    <row r="11811" s="9" customFormat="1" ht="10.5" customHeight="1"/>
    <row r="11812" s="9" customFormat="1" ht="10.5" customHeight="1"/>
    <row r="11813" s="9" customFormat="1" ht="10.5" customHeight="1"/>
    <row r="11814" s="9" customFormat="1" ht="10.5" customHeight="1"/>
    <row r="11815" s="9" customFormat="1" ht="10.5" customHeight="1"/>
    <row r="11816" s="9" customFormat="1" ht="10.5" customHeight="1"/>
    <row r="11817" s="9" customFormat="1" ht="10.5" customHeight="1"/>
    <row r="11818" s="9" customFormat="1" ht="10.5" customHeight="1"/>
    <row r="11819" s="9" customFormat="1" ht="10.5" customHeight="1"/>
    <row r="11820" s="9" customFormat="1" ht="10.5" customHeight="1"/>
    <row r="11821" s="9" customFormat="1" ht="10.5" customHeight="1"/>
    <row r="11822" s="9" customFormat="1" ht="10.5" customHeight="1"/>
    <row r="11823" s="9" customFormat="1" ht="10.5" customHeight="1"/>
    <row r="11824" s="9" customFormat="1" ht="10.5" customHeight="1"/>
    <row r="11825" s="9" customFormat="1" ht="10.5" customHeight="1"/>
    <row r="11826" s="9" customFormat="1" ht="10.5" customHeight="1"/>
    <row r="11827" s="9" customFormat="1" ht="10.5" customHeight="1"/>
    <row r="11828" s="9" customFormat="1" ht="10.5" customHeight="1"/>
    <row r="11829" s="9" customFormat="1" ht="10.5" customHeight="1"/>
    <row r="11830" s="9" customFormat="1" ht="10.5" customHeight="1"/>
    <row r="11831" s="9" customFormat="1" ht="10.5" customHeight="1"/>
    <row r="11832" s="9" customFormat="1" ht="10.5" customHeight="1"/>
    <row r="11833" s="9" customFormat="1" ht="10.5" customHeight="1"/>
    <row r="11834" s="9" customFormat="1" ht="10.5" customHeight="1"/>
    <row r="11835" s="9" customFormat="1" ht="10.5" customHeight="1"/>
    <row r="11836" s="9" customFormat="1" ht="10.5" customHeight="1"/>
    <row r="11837" s="9" customFormat="1" ht="10.5" customHeight="1"/>
    <row r="11838" s="9" customFormat="1" ht="10.5" customHeight="1"/>
    <row r="11839" s="9" customFormat="1" ht="10.5" customHeight="1"/>
    <row r="11840" s="9" customFormat="1" ht="10.5" customHeight="1"/>
    <row r="11841" s="9" customFormat="1" ht="10.5" customHeight="1"/>
    <row r="11842" s="9" customFormat="1" ht="10.5" customHeight="1"/>
    <row r="11843" s="9" customFormat="1" ht="10.5" customHeight="1"/>
    <row r="11844" s="9" customFormat="1" ht="10.5" customHeight="1"/>
    <row r="11845" s="9" customFormat="1" ht="10.5" customHeight="1"/>
    <row r="11846" s="9" customFormat="1" ht="10.5" customHeight="1"/>
    <row r="11847" s="9" customFormat="1" ht="10.5" customHeight="1"/>
    <row r="11848" s="9" customFormat="1" ht="10.5" customHeight="1"/>
    <row r="11849" s="9" customFormat="1" ht="10.5" customHeight="1"/>
    <row r="11850" s="9" customFormat="1" ht="10.5" customHeight="1"/>
    <row r="11851" s="9" customFormat="1" ht="10.5" customHeight="1"/>
    <row r="11852" s="9" customFormat="1" ht="10.5" customHeight="1"/>
    <row r="11853" s="9" customFormat="1" ht="10.5" customHeight="1"/>
    <row r="11854" s="9" customFormat="1" ht="10.5" customHeight="1"/>
    <row r="11855" s="9" customFormat="1" ht="10.5" customHeight="1"/>
    <row r="11856" s="9" customFormat="1" ht="10.5" customHeight="1"/>
    <row r="11857" s="9" customFormat="1" ht="10.5" customHeight="1"/>
    <row r="11858" s="9" customFormat="1" ht="10.5" customHeight="1"/>
    <row r="11859" s="9" customFormat="1" ht="10.5" customHeight="1"/>
    <row r="11860" s="9" customFormat="1" ht="10.5" customHeight="1"/>
    <row r="11861" s="9" customFormat="1" ht="10.5" customHeight="1"/>
    <row r="11862" s="9" customFormat="1" ht="10.5" customHeight="1"/>
    <row r="11863" s="9" customFormat="1" ht="10.5" customHeight="1"/>
    <row r="11864" s="9" customFormat="1" ht="10.5" customHeight="1"/>
    <row r="11865" s="9" customFormat="1" ht="10.5" customHeight="1"/>
    <row r="11866" s="9" customFormat="1" ht="10.5" customHeight="1"/>
    <row r="11867" s="9" customFormat="1" ht="10.5" customHeight="1"/>
    <row r="11868" s="9" customFormat="1" ht="10.5" customHeight="1"/>
    <row r="11869" s="9" customFormat="1" ht="10.5" customHeight="1"/>
    <row r="11870" s="9" customFormat="1" ht="10.5" customHeight="1"/>
    <row r="11871" s="9" customFormat="1" ht="10.5" customHeight="1"/>
    <row r="11872" s="9" customFormat="1" ht="10.5" customHeight="1"/>
    <row r="11873" s="9" customFormat="1" ht="10.5" customHeight="1"/>
    <row r="11874" s="9" customFormat="1" ht="10.5" customHeight="1"/>
    <row r="11875" s="9" customFormat="1" ht="10.5" customHeight="1"/>
    <row r="11876" s="9" customFormat="1" ht="10.5" customHeight="1"/>
    <row r="11877" s="9" customFormat="1" ht="10.5" customHeight="1"/>
    <row r="11878" s="9" customFormat="1" ht="10.5" customHeight="1"/>
    <row r="11879" s="9" customFormat="1" ht="10.5" customHeight="1"/>
    <row r="11880" s="9" customFormat="1" ht="10.5" customHeight="1"/>
    <row r="11881" s="9" customFormat="1" ht="10.5" customHeight="1"/>
    <row r="11882" s="9" customFormat="1" ht="10.5" customHeight="1"/>
    <row r="11883" s="9" customFormat="1" ht="10.5" customHeight="1"/>
    <row r="11884" s="9" customFormat="1" ht="10.5" customHeight="1"/>
    <row r="11885" s="9" customFormat="1" ht="10.5" customHeight="1"/>
    <row r="11886" s="9" customFormat="1" ht="10.5" customHeight="1"/>
    <row r="11887" s="9" customFormat="1" ht="10.5" customHeight="1"/>
    <row r="11888" s="9" customFormat="1" ht="10.5" customHeight="1"/>
    <row r="11889" s="9" customFormat="1" ht="10.5" customHeight="1"/>
    <row r="11890" s="9" customFormat="1" ht="10.5" customHeight="1"/>
    <row r="11891" s="9" customFormat="1" ht="10.5" customHeight="1"/>
    <row r="11892" s="9" customFormat="1" ht="10.5" customHeight="1"/>
    <row r="11893" s="9" customFormat="1" ht="10.5" customHeight="1"/>
    <row r="11894" s="9" customFormat="1" ht="10.5" customHeight="1"/>
    <row r="11895" s="9" customFormat="1" ht="10.5" customHeight="1"/>
    <row r="11896" s="9" customFormat="1" ht="10.5" customHeight="1"/>
    <row r="11897" s="9" customFormat="1" ht="10.5" customHeight="1"/>
    <row r="11898" s="9" customFormat="1" ht="10.5" customHeight="1"/>
    <row r="11899" s="9" customFormat="1" ht="10.5" customHeight="1"/>
    <row r="11900" s="9" customFormat="1" ht="10.5" customHeight="1"/>
    <row r="11901" s="9" customFormat="1" ht="10.5" customHeight="1"/>
    <row r="11902" s="9" customFormat="1" ht="10.5" customHeight="1"/>
    <row r="11903" s="9" customFormat="1" ht="10.5" customHeight="1"/>
    <row r="11904" s="9" customFormat="1" ht="10.5" customHeight="1"/>
    <row r="11905" s="9" customFormat="1" ht="10.5" customHeight="1"/>
    <row r="11906" s="9" customFormat="1" ht="10.5" customHeight="1"/>
    <row r="11907" s="9" customFormat="1" ht="10.5" customHeight="1"/>
    <row r="11908" s="9" customFormat="1" ht="10.5" customHeight="1"/>
    <row r="11909" s="9" customFormat="1" ht="10.5" customHeight="1"/>
    <row r="11910" s="9" customFormat="1" ht="10.5" customHeight="1"/>
    <row r="11911" s="9" customFormat="1" ht="10.5" customHeight="1"/>
    <row r="11912" s="9" customFormat="1" ht="10.5" customHeight="1"/>
    <row r="11913" s="9" customFormat="1" ht="10.5" customHeight="1"/>
    <row r="11914" s="9" customFormat="1" ht="10.5" customHeight="1"/>
    <row r="11915" s="9" customFormat="1" ht="10.5" customHeight="1"/>
    <row r="11916" s="9" customFormat="1" ht="10.5" customHeight="1"/>
    <row r="11917" s="9" customFormat="1" ht="10.5" customHeight="1"/>
    <row r="11918" s="9" customFormat="1" ht="10.5" customHeight="1"/>
    <row r="11919" s="9" customFormat="1" ht="10.5" customHeight="1"/>
    <row r="11920" s="9" customFormat="1" ht="10.5" customHeight="1"/>
    <row r="11921" s="9" customFormat="1" ht="10.5" customHeight="1"/>
    <row r="11922" s="9" customFormat="1" ht="10.5" customHeight="1"/>
    <row r="11923" s="9" customFormat="1" ht="10.5" customHeight="1"/>
    <row r="11924" s="9" customFormat="1" ht="10.5" customHeight="1"/>
    <row r="11925" s="9" customFormat="1" ht="10.5" customHeight="1"/>
    <row r="11926" s="9" customFormat="1" ht="10.5" customHeight="1"/>
    <row r="11927" s="9" customFormat="1" ht="10.5" customHeight="1"/>
    <row r="11928" s="9" customFormat="1" ht="10.5" customHeight="1"/>
    <row r="11929" s="9" customFormat="1" ht="10.5" customHeight="1"/>
    <row r="11930" s="9" customFormat="1" ht="10.5" customHeight="1"/>
    <row r="11931" s="9" customFormat="1" ht="10.5" customHeight="1"/>
    <row r="11932" s="9" customFormat="1" ht="10.5" customHeight="1"/>
    <row r="11933" s="9" customFormat="1" ht="10.5" customHeight="1"/>
    <row r="11934" s="9" customFormat="1" ht="10.5" customHeight="1"/>
    <row r="11935" s="9" customFormat="1" ht="10.5" customHeight="1"/>
    <row r="11936" s="9" customFormat="1" ht="10.5" customHeight="1"/>
    <row r="11937" s="9" customFormat="1" ht="10.5" customHeight="1"/>
    <row r="11938" s="9" customFormat="1" ht="10.5" customHeight="1"/>
    <row r="11939" s="9" customFormat="1" ht="10.5" customHeight="1"/>
    <row r="11940" s="9" customFormat="1" ht="10.5" customHeight="1"/>
    <row r="11941" s="9" customFormat="1" ht="10.5" customHeight="1"/>
    <row r="11942" s="9" customFormat="1" ht="10.5" customHeight="1"/>
    <row r="11943" s="9" customFormat="1" ht="10.5" customHeight="1"/>
    <row r="11944" s="9" customFormat="1" ht="10.5" customHeight="1"/>
    <row r="11945" s="9" customFormat="1" ht="10.5" customHeight="1"/>
    <row r="11946" s="9" customFormat="1" ht="10.5" customHeight="1"/>
    <row r="11947" s="9" customFormat="1" ht="10.5" customHeight="1"/>
    <row r="11948" s="9" customFormat="1" ht="10.5" customHeight="1"/>
    <row r="11949" s="9" customFormat="1" ht="10.5" customHeight="1"/>
    <row r="11950" s="9" customFormat="1" ht="10.5" customHeight="1"/>
    <row r="11951" s="9" customFormat="1" ht="10.5" customHeight="1"/>
    <row r="11952" s="9" customFormat="1" ht="10.5" customHeight="1"/>
    <row r="11953" s="9" customFormat="1" ht="10.5" customHeight="1"/>
    <row r="11954" s="9" customFormat="1" ht="10.5" customHeight="1"/>
    <row r="11955" s="9" customFormat="1" ht="10.5" customHeight="1"/>
    <row r="11956" s="9" customFormat="1" ht="10.5" customHeight="1"/>
    <row r="11957" s="9" customFormat="1" ht="10.5" customHeight="1"/>
    <row r="11958" s="9" customFormat="1" ht="10.5" customHeight="1"/>
    <row r="11959" s="9" customFormat="1" ht="10.5" customHeight="1"/>
    <row r="11960" s="9" customFormat="1" ht="10.5" customHeight="1"/>
    <row r="11961" s="9" customFormat="1" ht="10.5" customHeight="1"/>
    <row r="11962" s="9" customFormat="1" ht="10.5" customHeight="1"/>
    <row r="11963" s="9" customFormat="1" ht="10.5" customHeight="1"/>
    <row r="11964" s="9" customFormat="1" ht="10.5" customHeight="1"/>
    <row r="11965" s="9" customFormat="1" ht="10.5" customHeight="1"/>
    <row r="11966" s="9" customFormat="1" ht="10.5" customHeight="1"/>
    <row r="11967" s="9" customFormat="1" ht="10.5" customHeight="1"/>
    <row r="11968" s="9" customFormat="1" ht="10.5" customHeight="1"/>
    <row r="11969" s="9" customFormat="1" ht="10.5" customHeight="1"/>
    <row r="11970" s="9" customFormat="1" ht="10.5" customHeight="1"/>
    <row r="11971" s="9" customFormat="1" ht="10.5" customHeight="1"/>
    <row r="11972" s="9" customFormat="1" ht="10.5" customHeight="1"/>
    <row r="11973" s="9" customFormat="1" ht="10.5" customHeight="1"/>
    <row r="11974" s="9" customFormat="1" ht="10.5" customHeight="1"/>
    <row r="11975" s="9" customFormat="1" ht="10.5" customHeight="1"/>
    <row r="11976" s="9" customFormat="1" ht="10.5" customHeight="1"/>
    <row r="11977" s="9" customFormat="1" ht="10.5" customHeight="1"/>
    <row r="11978" s="9" customFormat="1" ht="10.5" customHeight="1"/>
    <row r="11979" s="9" customFormat="1" ht="10.5" customHeight="1"/>
    <row r="11980" s="9" customFormat="1" ht="10.5" customHeight="1"/>
    <row r="11981" s="9" customFormat="1" ht="10.5" customHeight="1"/>
    <row r="11982" s="9" customFormat="1" ht="10.5" customHeight="1"/>
    <row r="11983" s="9" customFormat="1" ht="10.5" customHeight="1"/>
    <row r="11984" s="9" customFormat="1" ht="10.5" customHeight="1"/>
    <row r="11985" s="9" customFormat="1" ht="10.5" customHeight="1"/>
    <row r="11986" s="9" customFormat="1" ht="10.5" customHeight="1"/>
    <row r="11987" s="9" customFormat="1" ht="10.5" customHeight="1"/>
    <row r="11988" s="9" customFormat="1" ht="10.5" customHeight="1"/>
    <row r="11989" s="9" customFormat="1" ht="10.5" customHeight="1"/>
    <row r="11990" s="9" customFormat="1" ht="10.5" customHeight="1"/>
    <row r="11991" s="9" customFormat="1" ht="10.5" customHeight="1"/>
    <row r="11992" s="9" customFormat="1" ht="10.5" customHeight="1"/>
    <row r="11993" s="9" customFormat="1" ht="10.5" customHeight="1"/>
    <row r="11994" s="9" customFormat="1" ht="10.5" customHeight="1"/>
    <row r="11995" s="9" customFormat="1" ht="10.5" customHeight="1"/>
    <row r="11996" s="9" customFormat="1" ht="10.5" customHeight="1"/>
    <row r="11997" s="9" customFormat="1" ht="10.5" customHeight="1"/>
    <row r="11998" s="9" customFormat="1" ht="10.5" customHeight="1"/>
    <row r="11999" s="9" customFormat="1" ht="10.5" customHeight="1"/>
    <row r="12000" s="9" customFormat="1" ht="10.5" customHeight="1"/>
    <row r="12001" s="9" customFormat="1" ht="10.5" customHeight="1"/>
    <row r="12002" s="9" customFormat="1" ht="10.5" customHeight="1"/>
    <row r="12003" s="9" customFormat="1" ht="10.5" customHeight="1"/>
    <row r="12004" s="9" customFormat="1" ht="10.5" customHeight="1"/>
    <row r="12005" s="9" customFormat="1" ht="10.5" customHeight="1"/>
    <row r="12006" s="9" customFormat="1" ht="10.5" customHeight="1"/>
    <row r="12007" s="9" customFormat="1" ht="10.5" customHeight="1"/>
    <row r="12008" s="9" customFormat="1" ht="10.5" customHeight="1"/>
    <row r="12009" s="9" customFormat="1" ht="10.5" customHeight="1"/>
    <row r="12010" s="9" customFormat="1" ht="10.5" customHeight="1"/>
    <row r="12011" s="9" customFormat="1" ht="10.5" customHeight="1"/>
    <row r="12012" s="9" customFormat="1" ht="10.5" customHeight="1"/>
    <row r="12013" s="9" customFormat="1" ht="10.5" customHeight="1"/>
    <row r="12014" s="9" customFormat="1" ht="10.5" customHeight="1"/>
    <row r="12015" s="9" customFormat="1" ht="10.5" customHeight="1"/>
    <row r="12016" s="9" customFormat="1" ht="10.5" customHeight="1"/>
    <row r="12017" s="9" customFormat="1" ht="10.5" customHeight="1"/>
    <row r="12018" s="9" customFormat="1" ht="10.5" customHeight="1"/>
    <row r="12019" s="9" customFormat="1" ht="10.5" customHeight="1"/>
    <row r="12020" s="9" customFormat="1" ht="10.5" customHeight="1"/>
    <row r="12021" s="9" customFormat="1" ht="10.5" customHeight="1"/>
    <row r="12022" s="9" customFormat="1" ht="10.5" customHeight="1"/>
    <row r="12023" s="9" customFormat="1" ht="10.5" customHeight="1"/>
    <row r="12024" s="9" customFormat="1" ht="10.5" customHeight="1"/>
    <row r="12025" s="9" customFormat="1" ht="10.5" customHeight="1"/>
    <row r="12026" s="9" customFormat="1" ht="10.5" customHeight="1"/>
    <row r="12027" s="9" customFormat="1" ht="10.5" customHeight="1"/>
    <row r="12028" s="9" customFormat="1" ht="10.5" customHeight="1"/>
    <row r="12029" s="9" customFormat="1" ht="10.5" customHeight="1"/>
    <row r="12030" s="9" customFormat="1" ht="10.5" customHeight="1"/>
    <row r="12031" s="9" customFormat="1" ht="10.5" customHeight="1"/>
    <row r="12032" s="9" customFormat="1" ht="10.5" customHeight="1"/>
    <row r="12033" s="9" customFormat="1" ht="10.5" customHeight="1"/>
    <row r="12034" s="9" customFormat="1" ht="10.5" customHeight="1"/>
    <row r="12035" s="9" customFormat="1" ht="10.5" customHeight="1"/>
    <row r="12036" s="9" customFormat="1" ht="10.5" customHeight="1"/>
    <row r="12037" s="9" customFormat="1" ht="10.5" customHeight="1"/>
    <row r="12038" s="9" customFormat="1" ht="10.5" customHeight="1"/>
    <row r="12039" s="9" customFormat="1" ht="10.5" customHeight="1"/>
    <row r="12040" s="9" customFormat="1" ht="10.5" customHeight="1"/>
    <row r="12041" s="9" customFormat="1" ht="10.5" customHeight="1"/>
    <row r="12042" s="9" customFormat="1" ht="10.5" customHeight="1"/>
    <row r="12043" s="9" customFormat="1" ht="10.5" customHeight="1"/>
    <row r="12044" s="9" customFormat="1" ht="10.5" customHeight="1"/>
    <row r="12045" s="9" customFormat="1" ht="10.5" customHeight="1"/>
    <row r="12046" s="9" customFormat="1" ht="10.5" customHeight="1"/>
    <row r="12047" s="9" customFormat="1" ht="10.5" customHeight="1"/>
    <row r="12048" s="9" customFormat="1" ht="10.5" customHeight="1"/>
    <row r="12049" s="9" customFormat="1" ht="10.5" customHeight="1"/>
    <row r="12050" s="9" customFormat="1" ht="10.5" customHeight="1"/>
    <row r="12051" s="9" customFormat="1" ht="10.5" customHeight="1"/>
    <row r="12052" s="9" customFormat="1" ht="10.5" customHeight="1"/>
    <row r="12053" s="9" customFormat="1" ht="10.5" customHeight="1"/>
    <row r="12054" s="9" customFormat="1" ht="10.5" customHeight="1"/>
    <row r="12055" s="9" customFormat="1" ht="10.5" customHeight="1"/>
    <row r="12056" s="9" customFormat="1" ht="10.5" customHeight="1"/>
    <row r="12057" s="9" customFormat="1" ht="10.5" customHeight="1"/>
    <row r="12058" s="9" customFormat="1" ht="10.5" customHeight="1"/>
    <row r="12059" s="9" customFormat="1" ht="10.5" customHeight="1"/>
    <row r="12060" s="9" customFormat="1" ht="10.5" customHeight="1"/>
    <row r="12061" s="9" customFormat="1" ht="10.5" customHeight="1"/>
    <row r="12062" s="9" customFormat="1" ht="10.5" customHeight="1"/>
    <row r="12063" s="9" customFormat="1" ht="10.5" customHeight="1"/>
    <row r="12064" s="9" customFormat="1" ht="10.5" customHeight="1"/>
    <row r="12065" s="9" customFormat="1" ht="10.5" customHeight="1"/>
    <row r="12066" s="9" customFormat="1" ht="10.5" customHeight="1"/>
    <row r="12067" s="9" customFormat="1" ht="10.5" customHeight="1"/>
    <row r="12068" s="9" customFormat="1" ht="10.5" customHeight="1"/>
    <row r="12069" s="9" customFormat="1" ht="10.5" customHeight="1"/>
    <row r="12070" s="9" customFormat="1" ht="10.5" customHeight="1"/>
    <row r="12071" s="9" customFormat="1" ht="10.5" customHeight="1"/>
    <row r="12072" s="9" customFormat="1" ht="10.5" customHeight="1"/>
    <row r="12073" s="9" customFormat="1" ht="10.5" customHeight="1"/>
    <row r="12074" s="9" customFormat="1" ht="10.5" customHeight="1"/>
    <row r="12075" s="9" customFormat="1" ht="10.5" customHeight="1"/>
    <row r="12076" s="9" customFormat="1" ht="10.5" customHeight="1"/>
    <row r="12077" s="9" customFormat="1" ht="10.5" customHeight="1"/>
    <row r="12078" s="9" customFormat="1" ht="10.5" customHeight="1"/>
    <row r="12079" s="9" customFormat="1" ht="10.5" customHeight="1"/>
    <row r="12080" s="9" customFormat="1" ht="10.5" customHeight="1"/>
    <row r="12081" s="9" customFormat="1" ht="10.5" customHeight="1"/>
    <row r="12082" s="9" customFormat="1" ht="10.5" customHeight="1"/>
    <row r="12083" s="9" customFormat="1" ht="10.5" customHeight="1"/>
    <row r="12084" s="9" customFormat="1" ht="10.5" customHeight="1"/>
    <row r="12085" s="9" customFormat="1" ht="10.5" customHeight="1"/>
    <row r="12086" s="9" customFormat="1" ht="10.5" customHeight="1"/>
    <row r="12087" s="9" customFormat="1" ht="10.5" customHeight="1"/>
    <row r="12088" s="9" customFormat="1" ht="10.5" customHeight="1"/>
    <row r="12089" s="9" customFormat="1" ht="10.5" customHeight="1"/>
    <row r="12090" s="9" customFormat="1" ht="10.5" customHeight="1"/>
    <row r="12091" s="9" customFormat="1" ht="10.5" customHeight="1"/>
    <row r="12092" s="9" customFormat="1" ht="10.5" customHeight="1"/>
    <row r="12093" s="9" customFormat="1" ht="10.5" customHeight="1"/>
    <row r="12094" s="9" customFormat="1" ht="10.5" customHeight="1"/>
    <row r="12095" s="9" customFormat="1" ht="10.5" customHeight="1"/>
    <row r="12096" s="9" customFormat="1" ht="10.5" customHeight="1"/>
    <row r="12097" s="9" customFormat="1" ht="10.5" customHeight="1"/>
    <row r="12098" s="9" customFormat="1" ht="10.5" customHeight="1"/>
    <row r="12099" s="9" customFormat="1" ht="10.5" customHeight="1"/>
    <row r="12100" s="9" customFormat="1" ht="10.5" customHeight="1"/>
    <row r="12101" s="9" customFormat="1" ht="10.5" customHeight="1"/>
    <row r="12102" s="9" customFormat="1" ht="10.5" customHeight="1"/>
    <row r="12103" s="9" customFormat="1" ht="10.5" customHeight="1"/>
    <row r="12104" s="9" customFormat="1" ht="10.5" customHeight="1"/>
    <row r="12105" s="9" customFormat="1" ht="10.5" customHeight="1"/>
    <row r="12106" s="9" customFormat="1" ht="10.5" customHeight="1"/>
    <row r="12107" s="9" customFormat="1" ht="10.5" customHeight="1"/>
    <row r="12108" s="9" customFormat="1" ht="10.5" customHeight="1"/>
    <row r="12109" s="9" customFormat="1" ht="10.5" customHeight="1"/>
    <row r="12110" s="9" customFormat="1" ht="10.5" customHeight="1"/>
    <row r="12111" s="9" customFormat="1" ht="10.5" customHeight="1"/>
    <row r="12112" s="9" customFormat="1" ht="10.5" customHeight="1"/>
    <row r="12113" s="9" customFormat="1" ht="10.5" customHeight="1"/>
    <row r="12114" s="9" customFormat="1" ht="10.5" customHeight="1"/>
    <row r="12115" s="9" customFormat="1" ht="10.5" customHeight="1"/>
    <row r="12116" s="9" customFormat="1" ht="10.5" customHeight="1"/>
    <row r="12117" s="9" customFormat="1" ht="10.5" customHeight="1"/>
    <row r="12118" s="9" customFormat="1" ht="10.5" customHeight="1"/>
    <row r="12119" s="9" customFormat="1" ht="10.5" customHeight="1"/>
    <row r="12120" s="9" customFormat="1" ht="10.5" customHeight="1"/>
    <row r="12121" s="9" customFormat="1" ht="10.5" customHeight="1"/>
    <row r="12122" s="9" customFormat="1" ht="10.5" customHeight="1"/>
    <row r="12123" s="9" customFormat="1" ht="10.5" customHeight="1"/>
    <row r="12124" s="9" customFormat="1" ht="10.5" customHeight="1"/>
    <row r="12125" s="9" customFormat="1" ht="10.5" customHeight="1"/>
    <row r="12126" s="9" customFormat="1" ht="10.5" customHeight="1"/>
    <row r="12127" s="9" customFormat="1" ht="10.5" customHeight="1"/>
    <row r="12128" s="9" customFormat="1" ht="10.5" customHeight="1"/>
    <row r="12129" s="9" customFormat="1" ht="10.5" customHeight="1"/>
    <row r="12130" s="9" customFormat="1" ht="10.5" customHeight="1"/>
    <row r="12131" s="9" customFormat="1" ht="10.5" customHeight="1"/>
    <row r="12132" s="9" customFormat="1" ht="10.5" customHeight="1"/>
    <row r="12133" s="9" customFormat="1" ht="10.5" customHeight="1"/>
    <row r="12134" s="9" customFormat="1" ht="10.5" customHeight="1"/>
    <row r="12135" s="9" customFormat="1" ht="10.5" customHeight="1"/>
    <row r="12136" s="9" customFormat="1" ht="10.5" customHeight="1"/>
    <row r="12137" s="9" customFormat="1" ht="10.5" customHeight="1"/>
    <row r="12138" s="9" customFormat="1" ht="10.5" customHeight="1"/>
    <row r="12139" s="9" customFormat="1" ht="10.5" customHeight="1"/>
    <row r="12140" s="9" customFormat="1" ht="10.5" customHeight="1"/>
    <row r="12141" s="9" customFormat="1" ht="10.5" customHeight="1"/>
    <row r="12142" s="9" customFormat="1" ht="10.5" customHeight="1"/>
    <row r="12143" s="9" customFormat="1" ht="10.5" customHeight="1"/>
    <row r="12144" s="9" customFormat="1" ht="10.5" customHeight="1"/>
    <row r="12145" s="9" customFormat="1" ht="10.5" customHeight="1"/>
    <row r="12146" s="9" customFormat="1" ht="10.5" customHeight="1"/>
    <row r="12147" s="9" customFormat="1" ht="10.5" customHeight="1"/>
    <row r="12148" s="9" customFormat="1" ht="10.5" customHeight="1"/>
    <row r="12149" s="9" customFormat="1" ht="10.5" customHeight="1"/>
    <row r="12150" s="9" customFormat="1" ht="10.5" customHeight="1"/>
    <row r="12151" s="9" customFormat="1" ht="10.5" customHeight="1"/>
    <row r="12152" s="9" customFormat="1" ht="10.5" customHeight="1"/>
    <row r="12153" s="9" customFormat="1" ht="10.5" customHeight="1"/>
    <row r="12154" s="9" customFormat="1" ht="10.5" customHeight="1"/>
    <row r="12155" s="9" customFormat="1" ht="10.5" customHeight="1"/>
    <row r="12156" s="9" customFormat="1" ht="10.5" customHeight="1"/>
    <row r="12157" s="9" customFormat="1" ht="10.5" customHeight="1"/>
    <row r="12158" s="9" customFormat="1" ht="10.5" customHeight="1"/>
    <row r="12159" s="9" customFormat="1" ht="10.5" customHeight="1"/>
    <row r="12160" s="9" customFormat="1" ht="10.5" customHeight="1"/>
    <row r="12161" s="9" customFormat="1" ht="10.5" customHeight="1"/>
    <row r="12162" s="9" customFormat="1" ht="10.5" customHeight="1"/>
    <row r="12163" s="9" customFormat="1" ht="10.5" customHeight="1"/>
    <row r="12164" s="9" customFormat="1" ht="10.5" customHeight="1"/>
    <row r="12165" s="9" customFormat="1" ht="10.5" customHeight="1"/>
    <row r="12166" s="9" customFormat="1" ht="10.5" customHeight="1"/>
    <row r="12167" s="9" customFormat="1" ht="10.5" customHeight="1"/>
    <row r="12168" s="9" customFormat="1" ht="10.5" customHeight="1"/>
    <row r="12169" s="9" customFormat="1" ht="10.5" customHeight="1"/>
    <row r="12170" s="9" customFormat="1" ht="10.5" customHeight="1"/>
    <row r="12171" s="9" customFormat="1" ht="10.5" customHeight="1"/>
    <row r="12172" s="9" customFormat="1" ht="10.5" customHeight="1"/>
    <row r="12173" s="9" customFormat="1" ht="10.5" customHeight="1"/>
    <row r="12174" s="9" customFormat="1" ht="10.5" customHeight="1"/>
    <row r="12175" s="9" customFormat="1" ht="10.5" customHeight="1"/>
    <row r="12176" s="9" customFormat="1" ht="10.5" customHeight="1"/>
    <row r="12177" s="9" customFormat="1" ht="10.5" customHeight="1"/>
    <row r="12178" s="9" customFormat="1" ht="10.5" customHeight="1"/>
    <row r="12179" s="9" customFormat="1" ht="10.5" customHeight="1"/>
    <row r="12180" s="9" customFormat="1" ht="10.5" customHeight="1"/>
    <row r="12181" s="9" customFormat="1" ht="10.5" customHeight="1"/>
    <row r="12182" s="9" customFormat="1" ht="10.5" customHeight="1"/>
    <row r="12183" s="9" customFormat="1" ht="10.5" customHeight="1"/>
    <row r="12184" s="9" customFormat="1" ht="10.5" customHeight="1"/>
    <row r="12185" s="9" customFormat="1" ht="10.5" customHeight="1"/>
    <row r="12186" s="9" customFormat="1" ht="10.5" customHeight="1"/>
    <row r="12187" s="9" customFormat="1" ht="10.5" customHeight="1"/>
    <row r="12188" s="9" customFormat="1" ht="10.5" customHeight="1"/>
    <row r="12189" s="9" customFormat="1" ht="10.5" customHeight="1"/>
    <row r="12190" s="9" customFormat="1" ht="10.5" customHeight="1"/>
    <row r="12191" s="9" customFormat="1" ht="10.5" customHeight="1"/>
    <row r="12192" s="9" customFormat="1" ht="10.5" customHeight="1"/>
    <row r="12193" s="9" customFormat="1" ht="10.5" customHeight="1"/>
    <row r="12194" s="9" customFormat="1" ht="10.5" customHeight="1"/>
    <row r="12195" s="9" customFormat="1" ht="10.5" customHeight="1"/>
    <row r="12196" s="9" customFormat="1" ht="10.5" customHeight="1"/>
    <row r="12197" s="9" customFormat="1" ht="10.5" customHeight="1"/>
    <row r="12198" s="9" customFormat="1" ht="10.5" customHeight="1"/>
    <row r="12199" s="9" customFormat="1" ht="10.5" customHeight="1"/>
    <row r="12200" s="9" customFormat="1" ht="10.5" customHeight="1"/>
    <row r="12201" s="9" customFormat="1" ht="10.5" customHeight="1"/>
    <row r="12202" s="9" customFormat="1" ht="10.5" customHeight="1"/>
    <row r="12203" s="9" customFormat="1" ht="10.5" customHeight="1"/>
    <row r="12204" s="9" customFormat="1" ht="10.5" customHeight="1"/>
    <row r="12205" s="9" customFormat="1" ht="10.5" customHeight="1"/>
    <row r="12206" s="9" customFormat="1" ht="10.5" customHeight="1"/>
    <row r="12207" s="9" customFormat="1" ht="10.5" customHeight="1"/>
    <row r="12208" s="9" customFormat="1" ht="10.5" customHeight="1"/>
    <row r="12209" s="9" customFormat="1" ht="10.5" customHeight="1"/>
    <row r="12210" s="9" customFormat="1" ht="10.5" customHeight="1"/>
    <row r="12211" s="9" customFormat="1" ht="10.5" customHeight="1"/>
    <row r="12212" s="9" customFormat="1" ht="10.5" customHeight="1"/>
    <row r="12213" s="9" customFormat="1" ht="10.5" customHeight="1"/>
    <row r="12214" s="9" customFormat="1" ht="10.5" customHeight="1"/>
    <row r="12215" s="9" customFormat="1" ht="10.5" customHeight="1"/>
    <row r="12216" s="9" customFormat="1" ht="10.5" customHeight="1"/>
    <row r="12217" s="9" customFormat="1" ht="10.5" customHeight="1"/>
    <row r="12218" s="9" customFormat="1" ht="10.5" customHeight="1"/>
    <row r="12219" s="9" customFormat="1" ht="10.5" customHeight="1"/>
    <row r="12220" s="9" customFormat="1" ht="10.5" customHeight="1"/>
    <row r="12221" s="9" customFormat="1" ht="10.5" customHeight="1"/>
    <row r="12222" s="9" customFormat="1" ht="10.5" customHeight="1"/>
    <row r="12223" s="9" customFormat="1" ht="10.5" customHeight="1"/>
    <row r="12224" s="9" customFormat="1" ht="10.5" customHeight="1"/>
    <row r="12225" s="9" customFormat="1" ht="10.5" customHeight="1"/>
    <row r="12226" s="9" customFormat="1" ht="10.5" customHeight="1"/>
    <row r="12227" s="9" customFormat="1" ht="10.5" customHeight="1"/>
    <row r="12228" s="9" customFormat="1" ht="10.5" customHeight="1"/>
    <row r="12229" s="9" customFormat="1" ht="10.5" customHeight="1"/>
    <row r="12230" s="9" customFormat="1" ht="10.5" customHeight="1"/>
    <row r="12231" s="9" customFormat="1" ht="10.5" customHeight="1"/>
    <row r="12232" s="9" customFormat="1" ht="10.5" customHeight="1"/>
    <row r="12233" s="9" customFormat="1" ht="10.5" customHeight="1"/>
    <row r="12234" s="9" customFormat="1" ht="10.5" customHeight="1"/>
    <row r="12235" s="9" customFormat="1" ht="10.5" customHeight="1"/>
    <row r="12236" s="9" customFormat="1" ht="10.5" customHeight="1"/>
    <row r="12237" s="9" customFormat="1" ht="10.5" customHeight="1"/>
    <row r="12238" s="9" customFormat="1" ht="10.5" customHeight="1"/>
    <row r="12239" s="9" customFormat="1" ht="10.5" customHeight="1"/>
    <row r="12240" s="9" customFormat="1" ht="10.5" customHeight="1"/>
    <row r="12241" s="9" customFormat="1" ht="10.5" customHeight="1"/>
    <row r="12242" s="9" customFormat="1" ht="10.5" customHeight="1"/>
    <row r="12243" s="9" customFormat="1" ht="10.5" customHeight="1"/>
    <row r="12244" s="9" customFormat="1" ht="10.5" customHeight="1"/>
    <row r="12245" s="9" customFormat="1" ht="10.5" customHeight="1"/>
    <row r="12246" s="9" customFormat="1" ht="10.5" customHeight="1"/>
    <row r="12247" s="9" customFormat="1" ht="10.5" customHeight="1"/>
    <row r="12248" s="9" customFormat="1" ht="10.5" customHeight="1"/>
    <row r="12249" s="9" customFormat="1" ht="10.5" customHeight="1"/>
    <row r="12250" s="9" customFormat="1" ht="10.5" customHeight="1"/>
    <row r="12251" s="9" customFormat="1" ht="10.5" customHeight="1"/>
    <row r="12252" s="9" customFormat="1" ht="10.5" customHeight="1"/>
    <row r="12253" s="9" customFormat="1" ht="10.5" customHeight="1"/>
    <row r="12254" s="9" customFormat="1" ht="10.5" customHeight="1"/>
    <row r="12255" s="9" customFormat="1" ht="10.5" customHeight="1"/>
    <row r="12256" s="9" customFormat="1" ht="10.5" customHeight="1"/>
    <row r="12257" s="9" customFormat="1" ht="10.5" customHeight="1"/>
    <row r="12258" s="9" customFormat="1" ht="10.5" customHeight="1"/>
    <row r="12259" s="9" customFormat="1" ht="10.5" customHeight="1"/>
    <row r="12260" s="9" customFormat="1" ht="10.5" customHeight="1"/>
    <row r="12261" s="9" customFormat="1" ht="10.5" customHeight="1"/>
    <row r="12262" s="9" customFormat="1" ht="10.5" customHeight="1"/>
    <row r="12263" s="9" customFormat="1" ht="10.5" customHeight="1"/>
    <row r="12264" s="9" customFormat="1" ht="10.5" customHeight="1"/>
    <row r="12265" s="9" customFormat="1" ht="10.5" customHeight="1"/>
    <row r="12266" s="9" customFormat="1" ht="10.5" customHeight="1"/>
    <row r="12267" s="9" customFormat="1" ht="10.5" customHeight="1"/>
    <row r="12268" s="9" customFormat="1" ht="10.5" customHeight="1"/>
    <row r="12269" s="9" customFormat="1" ht="10.5" customHeight="1"/>
    <row r="12270" s="9" customFormat="1" ht="10.5" customHeight="1"/>
    <row r="12271" s="9" customFormat="1" ht="10.5" customHeight="1"/>
    <row r="12272" s="9" customFormat="1" ht="10.5" customHeight="1"/>
    <row r="12273" s="9" customFormat="1" ht="10.5" customHeight="1"/>
    <row r="12274" s="9" customFormat="1" ht="10.5" customHeight="1"/>
    <row r="12275" s="9" customFormat="1" ht="10.5" customHeight="1"/>
    <row r="12276" s="9" customFormat="1" ht="10.5" customHeight="1"/>
    <row r="12277" s="9" customFormat="1" ht="10.5" customHeight="1"/>
    <row r="12278" s="9" customFormat="1" ht="10.5" customHeight="1"/>
    <row r="12279" s="9" customFormat="1" ht="10.5" customHeight="1"/>
    <row r="12280" s="9" customFormat="1" ht="10.5" customHeight="1"/>
    <row r="12281" s="9" customFormat="1" ht="10.5" customHeight="1"/>
    <row r="12282" s="9" customFormat="1" ht="10.5" customHeight="1"/>
    <row r="12283" s="9" customFormat="1" ht="10.5" customHeight="1"/>
    <row r="12284" s="9" customFormat="1" ht="10.5" customHeight="1"/>
    <row r="12285" s="9" customFormat="1" ht="10.5" customHeight="1"/>
    <row r="12286" s="9" customFormat="1" ht="10.5" customHeight="1"/>
    <row r="12287" s="9" customFormat="1" ht="10.5" customHeight="1"/>
    <row r="12288" s="9" customFormat="1" ht="10.5" customHeight="1"/>
    <row r="12289" s="9" customFormat="1" ht="10.5" customHeight="1"/>
    <row r="12290" s="9" customFormat="1" ht="10.5" customHeight="1"/>
    <row r="12291" s="9" customFormat="1" ht="10.5" customHeight="1"/>
    <row r="12292" s="9" customFormat="1" ht="10.5" customHeight="1"/>
    <row r="12293" s="9" customFormat="1" ht="10.5" customHeight="1"/>
    <row r="12294" s="9" customFormat="1" ht="10.5" customHeight="1"/>
    <row r="12295" s="9" customFormat="1" ht="10.5" customHeight="1"/>
    <row r="12296" s="9" customFormat="1" ht="10.5" customHeight="1"/>
    <row r="12297" s="9" customFormat="1" ht="10.5" customHeight="1"/>
    <row r="12298" s="9" customFormat="1" ht="10.5" customHeight="1"/>
    <row r="12299" s="9" customFormat="1" ht="10.5" customHeight="1"/>
    <row r="12300" s="9" customFormat="1" ht="10.5" customHeight="1"/>
    <row r="12301" s="9" customFormat="1" ht="10.5" customHeight="1"/>
    <row r="12302" s="9" customFormat="1" ht="10.5" customHeight="1"/>
    <row r="12303" s="9" customFormat="1" ht="10.5" customHeight="1"/>
    <row r="12304" s="9" customFormat="1" ht="10.5" customHeight="1"/>
    <row r="12305" s="9" customFormat="1" ht="10.5" customHeight="1"/>
    <row r="12306" s="9" customFormat="1" ht="10.5" customHeight="1"/>
    <row r="12307" s="9" customFormat="1" ht="10.5" customHeight="1"/>
    <row r="12308" s="9" customFormat="1" ht="10.5" customHeight="1"/>
    <row r="12309" s="9" customFormat="1" ht="10.5" customHeight="1"/>
    <row r="12310" s="9" customFormat="1" ht="10.5" customHeight="1"/>
    <row r="12311" s="9" customFormat="1" ht="10.5" customHeight="1"/>
    <row r="12312" s="9" customFormat="1" ht="10.5" customHeight="1"/>
    <row r="12313" s="9" customFormat="1" ht="10.5" customHeight="1"/>
    <row r="12314" s="9" customFormat="1" ht="10.5" customHeight="1"/>
    <row r="12315" s="9" customFormat="1" ht="10.5" customHeight="1"/>
    <row r="12316" s="9" customFormat="1" ht="10.5" customHeight="1"/>
    <row r="12317" s="9" customFormat="1" ht="10.5" customHeight="1"/>
    <row r="12318" s="9" customFormat="1" ht="10.5" customHeight="1"/>
    <row r="12319" s="9" customFormat="1" ht="10.5" customHeight="1"/>
    <row r="12320" s="9" customFormat="1" ht="10.5" customHeight="1"/>
    <row r="12321" s="9" customFormat="1" ht="10.5" customHeight="1"/>
    <row r="12322" s="9" customFormat="1" ht="10.5" customHeight="1"/>
    <row r="12323" s="9" customFormat="1" ht="10.5" customHeight="1"/>
    <row r="12324" s="9" customFormat="1" ht="10.5" customHeight="1"/>
    <row r="12325" s="9" customFormat="1" ht="10.5" customHeight="1"/>
    <row r="12326" s="9" customFormat="1" ht="10.5" customHeight="1"/>
    <row r="12327" s="9" customFormat="1" ht="10.5" customHeight="1"/>
    <row r="12328" s="9" customFormat="1" ht="10.5" customHeight="1"/>
    <row r="12329" s="9" customFormat="1" ht="10.5" customHeight="1"/>
    <row r="12330" s="9" customFormat="1" ht="10.5" customHeight="1"/>
    <row r="12331" s="9" customFormat="1" ht="10.5" customHeight="1"/>
    <row r="12332" s="9" customFormat="1" ht="10.5" customHeight="1"/>
    <row r="12333" s="9" customFormat="1" ht="10.5" customHeight="1"/>
    <row r="12334" s="9" customFormat="1" ht="10.5" customHeight="1"/>
    <row r="12335" s="9" customFormat="1" ht="10.5" customHeight="1"/>
    <row r="12336" s="9" customFormat="1" ht="10.5" customHeight="1"/>
    <row r="12337" s="9" customFormat="1" ht="10.5" customHeight="1"/>
    <row r="12338" s="9" customFormat="1" ht="10.5" customHeight="1"/>
    <row r="12339" s="9" customFormat="1" ht="10.5" customHeight="1"/>
    <row r="12340" s="9" customFormat="1" ht="10.5" customHeight="1"/>
    <row r="12341" s="9" customFormat="1" ht="10.5" customHeight="1"/>
    <row r="12342" s="9" customFormat="1" ht="10.5" customHeight="1"/>
    <row r="12343" s="9" customFormat="1" ht="10.5" customHeight="1"/>
    <row r="12344" s="9" customFormat="1" ht="10.5" customHeight="1"/>
    <row r="12345" s="9" customFormat="1" ht="10.5" customHeight="1"/>
    <row r="12346" s="9" customFormat="1" ht="10.5" customHeight="1"/>
    <row r="12347" s="9" customFormat="1" ht="10.5" customHeight="1"/>
    <row r="12348" s="9" customFormat="1" ht="10.5" customHeight="1"/>
    <row r="12349" s="9" customFormat="1" ht="10.5" customHeight="1"/>
    <row r="12350" s="9" customFormat="1" ht="10.5" customHeight="1"/>
    <row r="12351" s="9" customFormat="1" ht="10.5" customHeight="1"/>
    <row r="12352" s="9" customFormat="1" ht="10.5" customHeight="1"/>
    <row r="12353" s="9" customFormat="1" ht="10.5" customHeight="1"/>
    <row r="12354" s="9" customFormat="1" ht="10.5" customHeight="1"/>
    <row r="12355" s="9" customFormat="1" ht="10.5" customHeight="1"/>
    <row r="12356" s="9" customFormat="1" ht="10.5" customHeight="1"/>
    <row r="12357" s="9" customFormat="1" ht="10.5" customHeight="1"/>
    <row r="12358" s="9" customFormat="1" ht="10.5" customHeight="1"/>
    <row r="12359" s="9" customFormat="1" ht="10.5" customHeight="1"/>
    <row r="12360" s="9" customFormat="1" ht="10.5" customHeight="1"/>
    <row r="12361" s="9" customFormat="1" ht="10.5" customHeight="1"/>
    <row r="12362" s="9" customFormat="1" ht="10.5" customHeight="1"/>
    <row r="12363" s="9" customFormat="1" ht="10.5" customHeight="1"/>
    <row r="12364" s="9" customFormat="1" ht="10.5" customHeight="1"/>
    <row r="12365" s="9" customFormat="1" ht="10.5" customHeight="1"/>
    <row r="12366" s="9" customFormat="1" ht="10.5" customHeight="1"/>
    <row r="12367" s="9" customFormat="1" ht="10.5" customHeight="1"/>
    <row r="12368" s="9" customFormat="1" ht="10.5" customHeight="1"/>
    <row r="12369" s="9" customFormat="1" ht="10.5" customHeight="1"/>
    <row r="12370" s="9" customFormat="1" ht="10.5" customHeight="1"/>
    <row r="12371" s="9" customFormat="1" ht="10.5" customHeight="1"/>
    <row r="12372" s="9" customFormat="1" ht="10.5" customHeight="1"/>
    <row r="12373" s="9" customFormat="1" ht="10.5" customHeight="1"/>
    <row r="12374" s="9" customFormat="1" ht="10.5" customHeight="1"/>
    <row r="12375" s="9" customFormat="1" ht="10.5" customHeight="1"/>
    <row r="12376" s="9" customFormat="1" ht="10.5" customHeight="1"/>
    <row r="12377" s="9" customFormat="1" ht="10.5" customHeight="1"/>
    <row r="12378" s="9" customFormat="1" ht="10.5" customHeight="1"/>
    <row r="12379" s="9" customFormat="1" ht="10.5" customHeight="1"/>
    <row r="12380" s="9" customFormat="1" ht="10.5" customHeight="1"/>
    <row r="12381" s="9" customFormat="1" ht="10.5" customHeight="1"/>
    <row r="12382" s="9" customFormat="1" ht="10.5" customHeight="1"/>
    <row r="12383" s="9" customFormat="1" ht="10.5" customHeight="1"/>
    <row r="12384" s="9" customFormat="1" ht="10.5" customHeight="1"/>
    <row r="12385" s="9" customFormat="1" ht="10.5" customHeight="1"/>
    <row r="12386" s="9" customFormat="1" ht="10.5" customHeight="1"/>
    <row r="12387" s="9" customFormat="1" ht="10.5" customHeight="1"/>
    <row r="12388" s="9" customFormat="1" ht="10.5" customHeight="1"/>
    <row r="12389" s="9" customFormat="1" ht="10.5" customHeight="1"/>
    <row r="12390" s="9" customFormat="1" ht="10.5" customHeight="1"/>
    <row r="12391" s="9" customFormat="1" ht="10.5" customHeight="1"/>
    <row r="12392" s="9" customFormat="1" ht="10.5" customHeight="1"/>
    <row r="12393" s="9" customFormat="1" ht="10.5" customHeight="1"/>
    <row r="12394" s="9" customFormat="1" ht="10.5" customHeight="1"/>
    <row r="12395" s="9" customFormat="1" ht="10.5" customHeight="1"/>
    <row r="12396" s="9" customFormat="1" ht="10.5" customHeight="1"/>
    <row r="12397" s="9" customFormat="1" ht="10.5" customHeight="1"/>
    <row r="12398" s="9" customFormat="1" ht="10.5" customHeight="1"/>
    <row r="12399" s="9" customFormat="1" ht="10.5" customHeight="1"/>
    <row r="12400" s="9" customFormat="1" ht="10.5" customHeight="1"/>
    <row r="12401" s="9" customFormat="1" ht="10.5" customHeight="1"/>
    <row r="12402" s="9" customFormat="1" ht="10.5" customHeight="1"/>
    <row r="12403" s="9" customFormat="1" ht="10.5" customHeight="1"/>
    <row r="12404" s="9" customFormat="1" ht="10.5" customHeight="1"/>
    <row r="12405" s="9" customFormat="1" ht="10.5" customHeight="1"/>
    <row r="12406" s="9" customFormat="1" ht="10.5" customHeight="1"/>
    <row r="12407" s="9" customFormat="1" ht="10.5" customHeight="1"/>
    <row r="12408" s="9" customFormat="1" ht="10.5" customHeight="1"/>
    <row r="12409" s="9" customFormat="1" ht="10.5" customHeight="1"/>
    <row r="12410" s="9" customFormat="1" ht="10.5" customHeight="1"/>
    <row r="12411" s="9" customFormat="1" ht="10.5" customHeight="1"/>
    <row r="12412" s="9" customFormat="1" ht="10.5" customHeight="1"/>
    <row r="12413" s="9" customFormat="1" ht="10.5" customHeight="1"/>
    <row r="12414" s="9" customFormat="1" ht="10.5" customHeight="1"/>
    <row r="12415" s="9" customFormat="1" ht="10.5" customHeight="1"/>
    <row r="12416" s="9" customFormat="1" ht="10.5" customHeight="1"/>
    <row r="12417" s="9" customFormat="1" ht="10.5" customHeight="1"/>
    <row r="12418" s="9" customFormat="1" ht="10.5" customHeight="1"/>
    <row r="12419" s="9" customFormat="1" ht="10.5" customHeight="1"/>
    <row r="12420" s="9" customFormat="1" ht="10.5" customHeight="1"/>
    <row r="12421" s="9" customFormat="1" ht="10.5" customHeight="1"/>
    <row r="12422" s="9" customFormat="1" ht="10.5" customHeight="1"/>
    <row r="12423" s="9" customFormat="1" ht="10.5" customHeight="1"/>
    <row r="12424" s="9" customFormat="1" ht="10.5" customHeight="1"/>
    <row r="12425" s="9" customFormat="1" ht="10.5" customHeight="1"/>
    <row r="12426" s="9" customFormat="1" ht="10.5" customHeight="1"/>
    <row r="12427" s="9" customFormat="1" ht="10.5" customHeight="1"/>
    <row r="12428" s="9" customFormat="1" ht="10.5" customHeight="1"/>
    <row r="12429" s="9" customFormat="1" ht="10.5" customHeight="1"/>
    <row r="12430" s="9" customFormat="1" ht="10.5" customHeight="1"/>
    <row r="12431" s="9" customFormat="1" ht="10.5" customHeight="1"/>
    <row r="12432" s="9" customFormat="1" ht="10.5" customHeight="1"/>
    <row r="12433" s="9" customFormat="1" ht="10.5" customHeight="1"/>
    <row r="12434" s="9" customFormat="1" ht="10.5" customHeight="1"/>
    <row r="12435" s="9" customFormat="1" ht="10.5" customHeight="1"/>
    <row r="12436" s="9" customFormat="1" ht="10.5" customHeight="1"/>
    <row r="12437" s="9" customFormat="1" ht="10.5" customHeight="1"/>
    <row r="12438" s="9" customFormat="1" ht="10.5" customHeight="1"/>
    <row r="12439" s="9" customFormat="1" ht="10.5" customHeight="1"/>
    <row r="12440" s="9" customFormat="1" ht="10.5" customHeight="1"/>
    <row r="12441" s="9" customFormat="1" ht="10.5" customHeight="1"/>
    <row r="12442" s="9" customFormat="1" ht="10.5" customHeight="1"/>
    <row r="12443" s="9" customFormat="1" ht="10.5" customHeight="1"/>
    <row r="12444" s="9" customFormat="1" ht="10.5" customHeight="1"/>
    <row r="12445" s="9" customFormat="1" ht="10.5" customHeight="1"/>
    <row r="12446" s="9" customFormat="1" ht="10.5" customHeight="1"/>
    <row r="12447" s="9" customFormat="1" ht="10.5" customHeight="1"/>
    <row r="12448" s="9" customFormat="1" ht="10.5" customHeight="1"/>
    <row r="12449" s="9" customFormat="1" ht="10.5" customHeight="1"/>
    <row r="12450" s="9" customFormat="1" ht="10.5" customHeight="1"/>
    <row r="12451" s="9" customFormat="1" ht="10.5" customHeight="1"/>
    <row r="12452" s="9" customFormat="1" ht="10.5" customHeight="1"/>
    <row r="12453" s="9" customFormat="1" ht="10.5" customHeight="1"/>
    <row r="12454" s="9" customFormat="1" ht="10.5" customHeight="1"/>
    <row r="12455" s="9" customFormat="1" ht="10.5" customHeight="1"/>
    <row r="12456" s="9" customFormat="1" ht="10.5" customHeight="1"/>
    <row r="12457" s="9" customFormat="1" ht="10.5" customHeight="1"/>
    <row r="12458" s="9" customFormat="1" ht="10.5" customHeight="1"/>
    <row r="12459" s="9" customFormat="1" ht="10.5" customHeight="1"/>
    <row r="12460" s="9" customFormat="1" ht="10.5" customHeight="1"/>
    <row r="12461" s="9" customFormat="1" ht="10.5" customHeight="1"/>
    <row r="12462" s="9" customFormat="1" ht="10.5" customHeight="1"/>
    <row r="12463" s="9" customFormat="1" ht="10.5" customHeight="1"/>
    <row r="12464" s="9" customFormat="1" ht="10.5" customHeight="1"/>
    <row r="12465" s="9" customFormat="1" ht="10.5" customHeight="1"/>
    <row r="12466" s="9" customFormat="1" ht="10.5" customHeight="1"/>
    <row r="12467" s="9" customFormat="1" ht="10.5" customHeight="1"/>
    <row r="12468" s="9" customFormat="1" ht="10.5" customHeight="1"/>
    <row r="12469" s="9" customFormat="1" ht="10.5" customHeight="1"/>
    <row r="12470" s="9" customFormat="1" ht="10.5" customHeight="1"/>
    <row r="12471" s="9" customFormat="1" ht="10.5" customHeight="1"/>
    <row r="12472" s="9" customFormat="1" ht="10.5" customHeight="1"/>
    <row r="12473" s="9" customFormat="1" ht="10.5" customHeight="1"/>
    <row r="12474" s="9" customFormat="1" ht="10.5" customHeight="1"/>
    <row r="12475" s="9" customFormat="1" ht="10.5" customHeight="1"/>
    <row r="12476" s="9" customFormat="1" ht="10.5" customHeight="1"/>
    <row r="12477" s="9" customFormat="1" ht="10.5" customHeight="1"/>
    <row r="12478" s="9" customFormat="1" ht="10.5" customHeight="1"/>
    <row r="12479" s="9" customFormat="1" ht="10.5" customHeight="1"/>
    <row r="12480" s="9" customFormat="1" ht="10.5" customHeight="1"/>
    <row r="12481" s="9" customFormat="1" ht="10.5" customHeight="1"/>
    <row r="12482" s="9" customFormat="1" ht="10.5" customHeight="1"/>
    <row r="12483" s="9" customFormat="1" ht="10.5" customHeight="1"/>
    <row r="12484" s="9" customFormat="1" ht="10.5" customHeight="1"/>
    <row r="12485" s="9" customFormat="1" ht="10.5" customHeight="1"/>
    <row r="12486" s="9" customFormat="1" ht="10.5" customHeight="1"/>
    <row r="12487" s="9" customFormat="1" ht="10.5" customHeight="1"/>
    <row r="12488" s="9" customFormat="1" ht="10.5" customHeight="1"/>
    <row r="12489" s="9" customFormat="1" ht="10.5" customHeight="1"/>
    <row r="12490" s="9" customFormat="1" ht="10.5" customHeight="1"/>
    <row r="12491" s="9" customFormat="1" ht="10.5" customHeight="1"/>
    <row r="12492" s="9" customFormat="1" ht="10.5" customHeight="1"/>
    <row r="12493" s="9" customFormat="1" ht="10.5" customHeight="1"/>
    <row r="12494" s="9" customFormat="1" ht="10.5" customHeight="1"/>
    <row r="12495" s="9" customFormat="1" ht="10.5" customHeight="1"/>
    <row r="12496" s="9" customFormat="1" ht="10.5" customHeight="1"/>
    <row r="12497" s="9" customFormat="1" ht="10.5" customHeight="1"/>
    <row r="12498" s="9" customFormat="1" ht="10.5" customHeight="1"/>
    <row r="12499" s="9" customFormat="1" ht="10.5" customHeight="1"/>
    <row r="12500" s="9" customFormat="1" ht="10.5" customHeight="1"/>
    <row r="12501" s="9" customFormat="1" ht="10.5" customHeight="1"/>
    <row r="12502" s="9" customFormat="1" ht="10.5" customHeight="1"/>
    <row r="12503" s="9" customFormat="1" ht="10.5" customHeight="1"/>
    <row r="12504" s="9" customFormat="1" ht="10.5" customHeight="1"/>
    <row r="12505" s="9" customFormat="1" ht="10.5" customHeight="1"/>
    <row r="12506" s="9" customFormat="1" ht="10.5" customHeight="1"/>
    <row r="12507" s="9" customFormat="1" ht="10.5" customHeight="1"/>
    <row r="12508" s="9" customFormat="1" ht="10.5" customHeight="1"/>
    <row r="12509" s="9" customFormat="1" ht="10.5" customHeight="1"/>
    <row r="12510" s="9" customFormat="1" ht="10.5" customHeight="1"/>
    <row r="12511" s="9" customFormat="1" ht="10.5" customHeight="1"/>
    <row r="12512" s="9" customFormat="1" ht="10.5" customHeight="1"/>
    <row r="12513" s="9" customFormat="1" ht="10.5" customHeight="1"/>
    <row r="12514" s="9" customFormat="1" ht="10.5" customHeight="1"/>
    <row r="12515" s="9" customFormat="1" ht="10.5" customHeight="1"/>
    <row r="12516" s="9" customFormat="1" ht="10.5" customHeight="1"/>
    <row r="12517" s="9" customFormat="1" ht="10.5" customHeight="1"/>
    <row r="12518" s="9" customFormat="1" ht="10.5" customHeight="1"/>
    <row r="12519" s="9" customFormat="1" ht="10.5" customHeight="1"/>
    <row r="12520" s="9" customFormat="1" ht="10.5" customHeight="1"/>
    <row r="12521" s="9" customFormat="1" ht="10.5" customHeight="1"/>
    <row r="12522" s="9" customFormat="1" ht="10.5" customHeight="1"/>
    <row r="12523" s="9" customFormat="1" ht="10.5" customHeight="1"/>
    <row r="12524" s="9" customFormat="1" ht="10.5" customHeight="1"/>
    <row r="12525" s="9" customFormat="1" ht="10.5" customHeight="1"/>
    <row r="12526" s="9" customFormat="1" ht="10.5" customHeight="1"/>
    <row r="12527" s="9" customFormat="1" ht="10.5" customHeight="1"/>
    <row r="12528" s="9" customFormat="1" ht="10.5" customHeight="1"/>
    <row r="12529" s="9" customFormat="1" ht="10.5" customHeight="1"/>
    <row r="12530" s="9" customFormat="1" ht="10.5" customHeight="1"/>
    <row r="12531" s="9" customFormat="1" ht="10.5" customHeight="1"/>
    <row r="12532" s="9" customFormat="1" ht="10.5" customHeight="1"/>
    <row r="12533" s="9" customFormat="1" ht="10.5" customHeight="1"/>
    <row r="12534" s="9" customFormat="1" ht="10.5" customHeight="1"/>
    <row r="12535" s="9" customFormat="1" ht="10.5" customHeight="1"/>
    <row r="12536" s="9" customFormat="1" ht="10.5" customHeight="1"/>
    <row r="12537" s="9" customFormat="1" ht="10.5" customHeight="1"/>
    <row r="12538" s="9" customFormat="1" ht="10.5" customHeight="1"/>
    <row r="12539" s="9" customFormat="1" ht="10.5" customHeight="1"/>
    <row r="12540" s="9" customFormat="1" ht="10.5" customHeight="1"/>
    <row r="12541" s="9" customFormat="1" ht="10.5" customHeight="1"/>
    <row r="12542" s="9" customFormat="1" ht="10.5" customHeight="1"/>
    <row r="12543" s="9" customFormat="1" ht="10.5" customHeight="1"/>
    <row r="12544" s="9" customFormat="1" ht="10.5" customHeight="1"/>
    <row r="12545" s="9" customFormat="1" ht="10.5" customHeight="1"/>
    <row r="12546" s="9" customFormat="1" ht="10.5" customHeight="1"/>
    <row r="12547" s="9" customFormat="1" ht="10.5" customHeight="1"/>
    <row r="12548" s="9" customFormat="1" ht="10.5" customHeight="1"/>
    <row r="12549" s="9" customFormat="1" ht="10.5" customHeight="1"/>
    <row r="12550" s="9" customFormat="1" ht="10.5" customHeight="1"/>
    <row r="12551" s="9" customFormat="1" ht="10.5" customHeight="1"/>
    <row r="12552" s="9" customFormat="1" ht="10.5" customHeight="1"/>
    <row r="12553" s="9" customFormat="1" ht="10.5" customHeight="1"/>
    <row r="12554" s="9" customFormat="1" ht="10.5" customHeight="1"/>
    <row r="12555" s="9" customFormat="1" ht="10.5" customHeight="1"/>
    <row r="12556" s="9" customFormat="1" ht="10.5" customHeight="1"/>
    <row r="12557" s="9" customFormat="1" ht="10.5" customHeight="1"/>
    <row r="12558" s="9" customFormat="1" ht="10.5" customHeight="1"/>
    <row r="12559" s="9" customFormat="1" ht="10.5" customHeight="1"/>
    <row r="12560" s="9" customFormat="1" ht="10.5" customHeight="1"/>
    <row r="12561" s="9" customFormat="1" ht="10.5" customHeight="1"/>
    <row r="12562" s="9" customFormat="1" ht="10.5" customHeight="1"/>
    <row r="12563" s="9" customFormat="1" ht="10.5" customHeight="1"/>
    <row r="12564" s="9" customFormat="1" ht="10.5" customHeight="1"/>
    <row r="12565" s="9" customFormat="1" ht="10.5" customHeight="1"/>
    <row r="12566" s="9" customFormat="1" ht="10.5" customHeight="1"/>
    <row r="12567" s="9" customFormat="1" ht="10.5" customHeight="1"/>
    <row r="12568" s="9" customFormat="1" ht="10.5" customHeight="1"/>
    <row r="12569" s="9" customFormat="1" ht="10.5" customHeight="1"/>
    <row r="12570" s="9" customFormat="1" ht="10.5" customHeight="1"/>
    <row r="12571" s="9" customFormat="1" ht="10.5" customHeight="1"/>
    <row r="12572" s="9" customFormat="1" ht="10.5" customHeight="1"/>
    <row r="12573" s="9" customFormat="1" ht="10.5" customHeight="1"/>
    <row r="12574" s="9" customFormat="1" ht="10.5" customHeight="1"/>
    <row r="12575" s="9" customFormat="1" ht="10.5" customHeight="1"/>
    <row r="12576" s="9" customFormat="1" ht="10.5" customHeight="1"/>
    <row r="12577" s="9" customFormat="1" ht="10.5" customHeight="1"/>
    <row r="12578" s="9" customFormat="1" ht="10.5" customHeight="1"/>
    <row r="12579" s="9" customFormat="1" ht="10.5" customHeight="1"/>
    <row r="12580" s="9" customFormat="1" ht="10.5" customHeight="1"/>
    <row r="12581" s="9" customFormat="1" ht="10.5" customHeight="1"/>
    <row r="12582" s="9" customFormat="1" ht="10.5" customHeight="1"/>
    <row r="12583" s="9" customFormat="1" ht="10.5" customHeight="1"/>
    <row r="12584" s="9" customFormat="1" ht="10.5" customHeight="1"/>
    <row r="12585" s="9" customFormat="1" ht="10.5" customHeight="1"/>
    <row r="12586" s="9" customFormat="1" ht="10.5" customHeight="1"/>
    <row r="12587" s="9" customFormat="1" ht="10.5" customHeight="1"/>
    <row r="12588" s="9" customFormat="1" ht="10.5" customHeight="1"/>
    <row r="12589" s="9" customFormat="1" ht="10.5" customHeight="1"/>
    <row r="12590" s="9" customFormat="1" ht="10.5" customHeight="1"/>
    <row r="12591" s="9" customFormat="1" ht="10.5" customHeight="1"/>
    <row r="12592" s="9" customFormat="1" ht="10.5" customHeight="1"/>
    <row r="12593" s="9" customFormat="1" ht="10.5" customHeight="1"/>
    <row r="12594" s="9" customFormat="1" ht="10.5" customHeight="1"/>
    <row r="12595" s="9" customFormat="1" ht="10.5" customHeight="1"/>
    <row r="12596" s="9" customFormat="1" ht="10.5" customHeight="1"/>
    <row r="12597" s="9" customFormat="1" ht="10.5" customHeight="1"/>
    <row r="12598" s="9" customFormat="1" ht="10.5" customHeight="1"/>
    <row r="12599" s="9" customFormat="1" ht="10.5" customHeight="1"/>
    <row r="12600" s="9" customFormat="1" ht="10.5" customHeight="1"/>
    <row r="12601" s="9" customFormat="1" ht="10.5" customHeight="1"/>
    <row r="12602" s="9" customFormat="1" ht="10.5" customHeight="1"/>
    <row r="12603" s="9" customFormat="1" ht="10.5" customHeight="1"/>
    <row r="12604" s="9" customFormat="1" ht="10.5" customHeight="1"/>
    <row r="12605" s="9" customFormat="1" ht="10.5" customHeight="1"/>
    <row r="12606" s="9" customFormat="1" ht="10.5" customHeight="1"/>
    <row r="12607" s="9" customFormat="1" ht="10.5" customHeight="1"/>
    <row r="12608" s="9" customFormat="1" ht="10.5" customHeight="1"/>
    <row r="12609" s="9" customFormat="1" ht="10.5" customHeight="1"/>
    <row r="12610" s="9" customFormat="1" ht="10.5" customHeight="1"/>
    <row r="12611" s="9" customFormat="1" ht="10.5" customHeight="1"/>
    <row r="12612" s="9" customFormat="1" ht="10.5" customHeight="1"/>
    <row r="12613" s="9" customFormat="1" ht="10.5" customHeight="1"/>
    <row r="12614" s="9" customFormat="1" ht="10.5" customHeight="1"/>
    <row r="12615" s="9" customFormat="1" ht="10.5" customHeight="1"/>
    <row r="12616" s="9" customFormat="1" ht="10.5" customHeight="1"/>
    <row r="12617" s="9" customFormat="1" ht="10.5" customHeight="1"/>
    <row r="12618" s="9" customFormat="1" ht="10.5" customHeight="1"/>
    <row r="12619" s="9" customFormat="1" ht="10.5" customHeight="1"/>
    <row r="12620" s="9" customFormat="1" ht="10.5" customHeight="1"/>
    <row r="12621" s="9" customFormat="1" ht="10.5" customHeight="1"/>
    <row r="12622" s="9" customFormat="1" ht="10.5" customHeight="1"/>
    <row r="12623" s="9" customFormat="1" ht="10.5" customHeight="1"/>
    <row r="12624" s="9" customFormat="1" ht="10.5" customHeight="1"/>
    <row r="12625" s="9" customFormat="1" ht="10.5" customHeight="1"/>
    <row r="12626" s="9" customFormat="1" ht="10.5" customHeight="1"/>
    <row r="12627" s="9" customFormat="1" ht="10.5" customHeight="1"/>
    <row r="12628" s="9" customFormat="1" ht="10.5" customHeight="1"/>
    <row r="12629" s="9" customFormat="1" ht="10.5" customHeight="1"/>
    <row r="12630" s="9" customFormat="1" ht="10.5" customHeight="1"/>
    <row r="12631" s="9" customFormat="1" ht="10.5" customHeight="1"/>
    <row r="12632" s="9" customFormat="1" ht="10.5" customHeight="1"/>
    <row r="12633" s="9" customFormat="1" ht="10.5" customHeight="1"/>
    <row r="12634" s="9" customFormat="1" ht="10.5" customHeight="1"/>
    <row r="12635" s="9" customFormat="1" ht="10.5" customHeight="1"/>
    <row r="12636" s="9" customFormat="1" ht="10.5" customHeight="1"/>
    <row r="12637" s="9" customFormat="1" ht="10.5" customHeight="1"/>
    <row r="12638" s="9" customFormat="1" ht="10.5" customHeight="1"/>
    <row r="12639" s="9" customFormat="1" ht="10.5" customHeight="1"/>
    <row r="12640" s="9" customFormat="1" ht="10.5" customHeight="1"/>
    <row r="12641" s="9" customFormat="1" ht="10.5" customHeight="1"/>
    <row r="12642" s="9" customFormat="1" ht="10.5" customHeight="1"/>
    <row r="12643" s="9" customFormat="1" ht="10.5" customHeight="1"/>
    <row r="12644" s="9" customFormat="1" ht="10.5" customHeight="1"/>
    <row r="12645" s="9" customFormat="1" ht="10.5" customHeight="1"/>
    <row r="12646" s="9" customFormat="1" ht="10.5" customHeight="1"/>
    <row r="12647" s="9" customFormat="1" ht="10.5" customHeight="1"/>
    <row r="12648" s="9" customFormat="1" ht="10.5" customHeight="1"/>
    <row r="12649" s="9" customFormat="1" ht="10.5" customHeight="1"/>
    <row r="12650" s="9" customFormat="1" ht="10.5" customHeight="1"/>
    <row r="12651" s="9" customFormat="1" ht="10.5" customHeight="1"/>
    <row r="12652" s="9" customFormat="1" ht="10.5" customHeight="1"/>
    <row r="12653" s="9" customFormat="1" ht="10.5" customHeight="1"/>
    <row r="12654" s="9" customFormat="1" ht="10.5" customHeight="1"/>
    <row r="12655" s="9" customFormat="1" ht="10.5" customHeight="1"/>
    <row r="12656" s="9" customFormat="1" ht="10.5" customHeight="1"/>
    <row r="12657" s="9" customFormat="1" ht="10.5" customHeight="1"/>
    <row r="12658" s="9" customFormat="1" ht="10.5" customHeight="1"/>
    <row r="12659" s="9" customFormat="1" ht="10.5" customHeight="1"/>
    <row r="12660" s="9" customFormat="1" ht="10.5" customHeight="1"/>
    <row r="12661" s="9" customFormat="1" ht="10.5" customHeight="1"/>
    <row r="12662" s="9" customFormat="1" ht="10.5" customHeight="1"/>
    <row r="12663" s="9" customFormat="1" ht="10.5" customHeight="1"/>
    <row r="12664" s="9" customFormat="1" ht="10.5" customHeight="1"/>
    <row r="12665" s="9" customFormat="1" ht="10.5" customHeight="1"/>
    <row r="12666" s="9" customFormat="1" ht="10.5" customHeight="1"/>
    <row r="12667" s="9" customFormat="1" ht="10.5" customHeight="1"/>
    <row r="12668" s="9" customFormat="1" ht="10.5" customHeight="1"/>
    <row r="12669" s="9" customFormat="1" ht="10.5" customHeight="1"/>
    <row r="12670" s="9" customFormat="1" ht="10.5" customHeight="1"/>
    <row r="12671" s="9" customFormat="1" ht="10.5" customHeight="1"/>
    <row r="12672" s="9" customFormat="1" ht="10.5" customHeight="1"/>
    <row r="12673" s="9" customFormat="1" ht="10.5" customHeight="1"/>
    <row r="12674" s="9" customFormat="1" ht="10.5" customHeight="1"/>
    <row r="12675" s="9" customFormat="1" ht="10.5" customHeight="1"/>
    <row r="12676" s="9" customFormat="1" ht="10.5" customHeight="1"/>
    <row r="12677" s="9" customFormat="1" ht="10.5" customHeight="1"/>
    <row r="12678" s="9" customFormat="1" ht="10.5" customHeight="1"/>
    <row r="12679" s="9" customFormat="1" ht="10.5" customHeight="1"/>
    <row r="12680" s="9" customFormat="1" ht="10.5" customHeight="1"/>
    <row r="12681" s="9" customFormat="1" ht="10.5" customHeight="1"/>
    <row r="12682" s="9" customFormat="1" ht="10.5" customHeight="1"/>
    <row r="12683" s="9" customFormat="1" ht="10.5" customHeight="1"/>
    <row r="12684" s="9" customFormat="1" ht="10.5" customHeight="1"/>
    <row r="12685" s="9" customFormat="1" ht="10.5" customHeight="1"/>
    <row r="12686" s="9" customFormat="1" ht="10.5" customHeight="1"/>
    <row r="12687" s="9" customFormat="1" ht="10.5" customHeight="1"/>
    <row r="12688" s="9" customFormat="1" ht="10.5" customHeight="1"/>
    <row r="12689" s="9" customFormat="1" ht="10.5" customHeight="1"/>
    <row r="12690" s="9" customFormat="1" ht="10.5" customHeight="1"/>
    <row r="12691" s="9" customFormat="1" ht="10.5" customHeight="1"/>
    <row r="12692" s="9" customFormat="1" ht="10.5" customHeight="1"/>
    <row r="12693" s="9" customFormat="1" ht="10.5" customHeight="1"/>
    <row r="12694" s="9" customFormat="1" ht="10.5" customHeight="1"/>
    <row r="12695" s="9" customFormat="1" ht="10.5" customHeight="1"/>
    <row r="12696" s="9" customFormat="1" ht="10.5" customHeight="1"/>
    <row r="12697" s="9" customFormat="1" ht="10.5" customHeight="1"/>
    <row r="12698" s="9" customFormat="1" ht="10.5" customHeight="1"/>
    <row r="12699" s="9" customFormat="1" ht="10.5" customHeight="1"/>
    <row r="12700" s="9" customFormat="1" ht="10.5" customHeight="1"/>
    <row r="12701" s="9" customFormat="1" ht="10.5" customHeight="1"/>
    <row r="12702" s="9" customFormat="1" ht="10.5" customHeight="1"/>
    <row r="12703" s="9" customFormat="1" ht="10.5" customHeight="1"/>
    <row r="12704" s="9" customFormat="1" ht="10.5" customHeight="1"/>
    <row r="12705" s="9" customFormat="1" ht="10.5" customHeight="1"/>
    <row r="12706" s="9" customFormat="1" ht="10.5" customHeight="1"/>
    <row r="12707" s="9" customFormat="1" ht="10.5" customHeight="1"/>
    <row r="12708" s="9" customFormat="1" ht="10.5" customHeight="1"/>
    <row r="12709" s="9" customFormat="1" ht="10.5" customHeight="1"/>
    <row r="12710" s="9" customFormat="1" ht="10.5" customHeight="1"/>
    <row r="12711" s="9" customFormat="1" ht="10.5" customHeight="1"/>
    <row r="12712" s="9" customFormat="1" ht="10.5" customHeight="1"/>
    <row r="12713" s="9" customFormat="1" ht="10.5" customHeight="1"/>
    <row r="12714" s="9" customFormat="1" ht="10.5" customHeight="1"/>
    <row r="12715" s="9" customFormat="1" ht="10.5" customHeight="1"/>
    <row r="12716" s="9" customFormat="1" ht="10.5" customHeight="1"/>
    <row r="12717" s="9" customFormat="1" ht="10.5" customHeight="1"/>
    <row r="12718" s="9" customFormat="1" ht="10.5" customHeight="1"/>
    <row r="12719" s="9" customFormat="1" ht="10.5" customHeight="1"/>
    <row r="12720" s="9" customFormat="1" ht="10.5" customHeight="1"/>
    <row r="12721" s="9" customFormat="1" ht="10.5" customHeight="1"/>
    <row r="12722" s="9" customFormat="1" ht="10.5" customHeight="1"/>
    <row r="12723" s="9" customFormat="1" ht="10.5" customHeight="1"/>
    <row r="12724" s="9" customFormat="1" ht="10.5" customHeight="1"/>
    <row r="12725" s="9" customFormat="1" ht="10.5" customHeight="1"/>
    <row r="12726" s="9" customFormat="1" ht="10.5" customHeight="1"/>
    <row r="12727" s="9" customFormat="1" ht="10.5" customHeight="1"/>
    <row r="12728" s="9" customFormat="1" ht="10.5" customHeight="1"/>
    <row r="12729" s="9" customFormat="1" ht="10.5" customHeight="1"/>
    <row r="12730" s="9" customFormat="1" ht="10.5" customHeight="1"/>
    <row r="12731" s="9" customFormat="1" ht="10.5" customHeight="1"/>
    <row r="12732" s="9" customFormat="1" ht="10.5" customHeight="1"/>
    <row r="12733" s="9" customFormat="1" ht="10.5" customHeight="1"/>
    <row r="12734" s="9" customFormat="1" ht="10.5" customHeight="1"/>
    <row r="12735" s="9" customFormat="1" ht="10.5" customHeight="1"/>
    <row r="12736" s="9" customFormat="1" ht="10.5" customHeight="1"/>
    <row r="12737" s="9" customFormat="1" ht="10.5" customHeight="1"/>
    <row r="12738" s="9" customFormat="1" ht="10.5" customHeight="1"/>
    <row r="12739" s="9" customFormat="1" ht="10.5" customHeight="1"/>
    <row r="12740" s="9" customFormat="1" ht="10.5" customHeight="1"/>
    <row r="12741" s="9" customFormat="1" ht="10.5" customHeight="1"/>
    <row r="12742" s="9" customFormat="1" ht="10.5" customHeight="1"/>
    <row r="12743" s="9" customFormat="1" ht="10.5" customHeight="1"/>
    <row r="12744" s="9" customFormat="1" ht="10.5" customHeight="1"/>
    <row r="12745" s="9" customFormat="1" ht="10.5" customHeight="1"/>
    <row r="12746" s="9" customFormat="1" ht="10.5" customHeight="1"/>
    <row r="12747" s="9" customFormat="1" ht="10.5" customHeight="1"/>
    <row r="12748" s="9" customFormat="1" ht="10.5" customHeight="1"/>
    <row r="12749" s="9" customFormat="1" ht="10.5" customHeight="1"/>
    <row r="12750" s="9" customFormat="1" ht="10.5" customHeight="1"/>
    <row r="12751" s="9" customFormat="1" ht="10.5" customHeight="1"/>
    <row r="12752" s="9" customFormat="1" ht="10.5" customHeight="1"/>
    <row r="12753" s="9" customFormat="1" ht="10.5" customHeight="1"/>
    <row r="12754" s="9" customFormat="1" ht="10.5" customHeight="1"/>
    <row r="12755" s="9" customFormat="1" ht="10.5" customHeight="1"/>
    <row r="12756" s="9" customFormat="1" ht="10.5" customHeight="1"/>
    <row r="12757" s="9" customFormat="1" ht="10.5" customHeight="1"/>
    <row r="12758" s="9" customFormat="1" ht="10.5" customHeight="1"/>
    <row r="12759" s="9" customFormat="1" ht="10.5" customHeight="1"/>
    <row r="12760" s="9" customFormat="1" ht="10.5" customHeight="1"/>
    <row r="12761" s="9" customFormat="1" ht="10.5" customHeight="1"/>
    <row r="12762" s="9" customFormat="1" ht="10.5" customHeight="1"/>
    <row r="12763" s="9" customFormat="1" ht="10.5" customHeight="1"/>
    <row r="12764" s="9" customFormat="1" ht="10.5" customHeight="1"/>
    <row r="12765" s="9" customFormat="1" ht="10.5" customHeight="1"/>
    <row r="12766" s="9" customFormat="1" ht="10.5" customHeight="1"/>
    <row r="12767" s="9" customFormat="1" ht="10.5" customHeight="1"/>
    <row r="12768" s="9" customFormat="1" ht="10.5" customHeight="1"/>
    <row r="12769" s="9" customFormat="1" ht="10.5" customHeight="1"/>
    <row r="12770" s="9" customFormat="1" ht="10.5" customHeight="1"/>
    <row r="12771" s="9" customFormat="1" ht="10.5" customHeight="1"/>
    <row r="12772" s="9" customFormat="1" ht="10.5" customHeight="1"/>
    <row r="12773" s="9" customFormat="1" ht="10.5" customHeight="1"/>
    <row r="12774" s="9" customFormat="1" ht="10.5" customHeight="1"/>
    <row r="12775" s="9" customFormat="1" ht="10.5" customHeight="1"/>
    <row r="12776" s="9" customFormat="1" ht="10.5" customHeight="1"/>
    <row r="12777" s="9" customFormat="1" ht="10.5" customHeight="1"/>
    <row r="12778" s="9" customFormat="1" ht="10.5" customHeight="1"/>
    <row r="12779" s="9" customFormat="1" ht="10.5" customHeight="1"/>
    <row r="12780" s="9" customFormat="1" ht="10.5" customHeight="1"/>
    <row r="12781" s="9" customFormat="1" ht="10.5" customHeight="1"/>
    <row r="12782" s="9" customFormat="1" ht="10.5" customHeight="1"/>
    <row r="12783" s="9" customFormat="1" ht="10.5" customHeight="1"/>
    <row r="12784" s="9" customFormat="1" ht="10.5" customHeight="1"/>
    <row r="12785" s="9" customFormat="1" ht="10.5" customHeight="1"/>
    <row r="12786" s="9" customFormat="1" ht="10.5" customHeight="1"/>
    <row r="12787" s="9" customFormat="1" ht="10.5" customHeight="1"/>
    <row r="12788" s="9" customFormat="1" ht="10.5" customHeight="1"/>
    <row r="12789" s="9" customFormat="1" ht="10.5" customHeight="1"/>
    <row r="12790" s="9" customFormat="1" ht="10.5" customHeight="1"/>
    <row r="12791" s="9" customFormat="1" ht="10.5" customHeight="1"/>
    <row r="12792" s="9" customFormat="1" ht="10.5" customHeight="1"/>
    <row r="12793" s="9" customFormat="1" ht="10.5" customHeight="1"/>
    <row r="12794" s="9" customFormat="1" ht="10.5" customHeight="1"/>
    <row r="12795" s="9" customFormat="1" ht="10.5" customHeight="1"/>
    <row r="12796" s="9" customFormat="1" ht="10.5" customHeight="1"/>
    <row r="12797" s="9" customFormat="1" ht="10.5" customHeight="1"/>
    <row r="12798" s="9" customFormat="1" ht="10.5" customHeight="1"/>
    <row r="12799" s="9" customFormat="1" ht="10.5" customHeight="1"/>
    <row r="12800" s="9" customFormat="1" ht="10.5" customHeight="1"/>
    <row r="12801" s="9" customFormat="1" ht="10.5" customHeight="1"/>
    <row r="12802" s="9" customFormat="1" ht="10.5" customHeight="1"/>
    <row r="12803" s="9" customFormat="1" ht="10.5" customHeight="1"/>
    <row r="12804" s="9" customFormat="1" ht="10.5" customHeight="1"/>
    <row r="12805" s="9" customFormat="1" ht="10.5" customHeight="1"/>
    <row r="12806" s="9" customFormat="1" ht="10.5" customHeight="1"/>
    <row r="12807" s="9" customFormat="1" ht="10.5" customHeight="1"/>
    <row r="12808" s="9" customFormat="1" ht="10.5" customHeight="1"/>
    <row r="12809" s="9" customFormat="1" ht="10.5" customHeight="1"/>
    <row r="12810" s="9" customFormat="1" ht="10.5" customHeight="1"/>
    <row r="12811" s="9" customFormat="1" ht="10.5" customHeight="1"/>
    <row r="12812" s="9" customFormat="1" ht="10.5" customHeight="1"/>
    <row r="12813" s="9" customFormat="1" ht="10.5" customHeight="1"/>
    <row r="12814" s="9" customFormat="1" ht="10.5" customHeight="1"/>
    <row r="12815" s="9" customFormat="1" ht="10.5" customHeight="1"/>
    <row r="12816" s="9" customFormat="1" ht="10.5" customHeight="1"/>
    <row r="12817" s="9" customFormat="1" ht="10.5" customHeight="1"/>
    <row r="12818" s="9" customFormat="1" ht="10.5" customHeight="1"/>
    <row r="12819" s="9" customFormat="1" ht="10.5" customHeight="1"/>
    <row r="12820" s="9" customFormat="1" ht="10.5" customHeight="1"/>
    <row r="12821" s="9" customFormat="1" ht="10.5" customHeight="1"/>
    <row r="12822" s="9" customFormat="1" ht="10.5" customHeight="1"/>
    <row r="12823" s="9" customFormat="1" ht="10.5" customHeight="1"/>
    <row r="12824" s="9" customFormat="1" ht="10.5" customHeight="1"/>
    <row r="12825" s="9" customFormat="1" ht="10.5" customHeight="1"/>
    <row r="12826" s="9" customFormat="1" ht="10.5" customHeight="1"/>
    <row r="12827" s="9" customFormat="1" ht="10.5" customHeight="1"/>
    <row r="12828" s="9" customFormat="1" ht="10.5" customHeight="1"/>
    <row r="12829" s="9" customFormat="1" ht="10.5" customHeight="1"/>
    <row r="12830" s="9" customFormat="1" ht="10.5" customHeight="1"/>
    <row r="12831" s="9" customFormat="1" ht="10.5" customHeight="1"/>
    <row r="12832" s="9" customFormat="1" ht="10.5" customHeight="1"/>
    <row r="12833" s="9" customFormat="1" ht="10.5" customHeight="1"/>
    <row r="12834" s="9" customFormat="1" ht="10.5" customHeight="1"/>
    <row r="12835" s="9" customFormat="1" ht="10.5" customHeight="1"/>
    <row r="12836" s="9" customFormat="1" ht="10.5" customHeight="1"/>
    <row r="12837" s="9" customFormat="1" ht="10.5" customHeight="1"/>
    <row r="12838" s="9" customFormat="1" ht="10.5" customHeight="1"/>
    <row r="12839" s="9" customFormat="1" ht="10.5" customHeight="1"/>
    <row r="12840" s="9" customFormat="1" ht="10.5" customHeight="1"/>
    <row r="12841" s="9" customFormat="1" ht="10.5" customHeight="1"/>
    <row r="12842" s="9" customFormat="1" ht="10.5" customHeight="1"/>
    <row r="12843" s="9" customFormat="1" ht="10.5" customHeight="1"/>
    <row r="12844" s="9" customFormat="1" ht="10.5" customHeight="1"/>
    <row r="12845" s="9" customFormat="1" ht="10.5" customHeight="1"/>
    <row r="12846" s="9" customFormat="1" ht="10.5" customHeight="1"/>
    <row r="12847" s="9" customFormat="1" ht="10.5" customHeight="1"/>
    <row r="12848" s="9" customFormat="1" ht="10.5" customHeight="1"/>
    <row r="12849" s="9" customFormat="1" ht="10.5" customHeight="1"/>
    <row r="12850" s="9" customFormat="1" ht="10.5" customHeight="1"/>
    <row r="12851" s="9" customFormat="1" ht="10.5" customHeight="1"/>
    <row r="12852" s="9" customFormat="1" ht="10.5" customHeight="1"/>
    <row r="12853" s="9" customFormat="1" ht="10.5" customHeight="1"/>
    <row r="12854" s="9" customFormat="1" ht="10.5" customHeight="1"/>
    <row r="12855" s="9" customFormat="1" ht="10.5" customHeight="1"/>
    <row r="12856" s="9" customFormat="1" ht="10.5" customHeight="1"/>
    <row r="12857" s="9" customFormat="1" ht="10.5" customHeight="1"/>
    <row r="12858" s="9" customFormat="1" ht="10.5" customHeight="1"/>
    <row r="12859" s="9" customFormat="1" ht="10.5" customHeight="1"/>
    <row r="12860" s="9" customFormat="1" ht="10.5" customHeight="1"/>
    <row r="12861" s="9" customFormat="1" ht="10.5" customHeight="1"/>
    <row r="12862" s="9" customFormat="1" ht="10.5" customHeight="1"/>
    <row r="12863" s="9" customFormat="1" ht="10.5" customHeight="1"/>
    <row r="12864" s="9" customFormat="1" ht="10.5" customHeight="1"/>
    <row r="12865" s="9" customFormat="1" ht="10.5" customHeight="1"/>
    <row r="12866" s="9" customFormat="1" ht="10.5" customHeight="1"/>
    <row r="12867" s="9" customFormat="1" ht="10.5" customHeight="1"/>
    <row r="12868" s="9" customFormat="1" ht="10.5" customHeight="1"/>
    <row r="12869" s="9" customFormat="1" ht="10.5" customHeight="1"/>
    <row r="12870" s="9" customFormat="1" ht="10.5" customHeight="1"/>
    <row r="12871" s="9" customFormat="1" ht="10.5" customHeight="1"/>
    <row r="12872" s="9" customFormat="1" ht="10.5" customHeight="1"/>
    <row r="12873" s="9" customFormat="1" ht="10.5" customHeight="1"/>
    <row r="12874" s="9" customFormat="1" ht="10.5" customHeight="1"/>
    <row r="12875" s="9" customFormat="1" ht="10.5" customHeight="1"/>
    <row r="12876" s="9" customFormat="1" ht="10.5" customHeight="1"/>
    <row r="12877" s="9" customFormat="1" ht="10.5" customHeight="1"/>
    <row r="12878" s="9" customFormat="1" ht="10.5" customHeight="1"/>
    <row r="12879" s="9" customFormat="1" ht="10.5" customHeight="1"/>
    <row r="12880" s="9" customFormat="1" ht="10.5" customHeight="1"/>
    <row r="12881" s="9" customFormat="1" ht="10.5" customHeight="1"/>
    <row r="12882" s="9" customFormat="1" ht="10.5" customHeight="1"/>
    <row r="12883" s="9" customFormat="1" ht="10.5" customHeight="1"/>
    <row r="12884" s="9" customFormat="1" ht="10.5" customHeight="1"/>
    <row r="12885" s="9" customFormat="1" ht="10.5" customHeight="1"/>
    <row r="12886" s="9" customFormat="1" ht="10.5" customHeight="1"/>
    <row r="12887" s="9" customFormat="1" ht="10.5" customHeight="1"/>
    <row r="12888" s="9" customFormat="1" ht="10.5" customHeight="1"/>
    <row r="12889" s="9" customFormat="1" ht="10.5" customHeight="1"/>
    <row r="12890" s="9" customFormat="1" ht="10.5" customHeight="1"/>
    <row r="12891" s="9" customFormat="1" ht="10.5" customHeight="1"/>
    <row r="12892" s="9" customFormat="1" ht="10.5" customHeight="1"/>
    <row r="12893" s="9" customFormat="1" ht="10.5" customHeight="1"/>
    <row r="12894" s="9" customFormat="1" ht="10.5" customHeight="1"/>
    <row r="12895" s="9" customFormat="1" ht="10.5" customHeight="1"/>
    <row r="12896" s="9" customFormat="1" ht="10.5" customHeight="1"/>
    <row r="12897" s="9" customFormat="1" ht="10.5" customHeight="1"/>
    <row r="12898" s="9" customFormat="1" ht="10.5" customHeight="1"/>
    <row r="12899" s="9" customFormat="1" ht="10.5" customHeight="1"/>
    <row r="12900" s="9" customFormat="1" ht="10.5" customHeight="1"/>
    <row r="12901" s="9" customFormat="1" ht="10.5" customHeight="1"/>
    <row r="12902" s="9" customFormat="1" ht="10.5" customHeight="1"/>
    <row r="12903" s="9" customFormat="1" ht="10.5" customHeight="1"/>
    <row r="12904" s="9" customFormat="1" ht="10.5" customHeight="1"/>
    <row r="12905" s="9" customFormat="1" ht="10.5" customHeight="1"/>
    <row r="12906" s="9" customFormat="1" ht="10.5" customHeight="1"/>
    <row r="12907" s="9" customFormat="1" ht="10.5" customHeight="1"/>
    <row r="12908" s="9" customFormat="1" ht="10.5" customHeight="1"/>
    <row r="12909" s="9" customFormat="1" ht="10.5" customHeight="1"/>
    <row r="12910" s="9" customFormat="1" ht="10.5" customHeight="1"/>
    <row r="12911" s="9" customFormat="1" ht="10.5" customHeight="1"/>
    <row r="12912" s="9" customFormat="1" ht="10.5" customHeight="1"/>
    <row r="12913" s="9" customFormat="1" ht="10.5" customHeight="1"/>
    <row r="12914" s="9" customFormat="1" ht="10.5" customHeight="1"/>
    <row r="12915" s="9" customFormat="1" ht="10.5" customHeight="1"/>
    <row r="12916" s="9" customFormat="1" ht="10.5" customHeight="1"/>
    <row r="12917" s="9" customFormat="1" ht="10.5" customHeight="1"/>
    <row r="12918" s="9" customFormat="1" ht="10.5" customHeight="1"/>
    <row r="12919" s="9" customFormat="1" ht="10.5" customHeight="1"/>
    <row r="12920" s="9" customFormat="1" ht="10.5" customHeight="1"/>
    <row r="12921" s="9" customFormat="1" ht="10.5" customHeight="1"/>
    <row r="12922" s="9" customFormat="1" ht="10.5" customHeight="1"/>
    <row r="12923" s="9" customFormat="1" ht="10.5" customHeight="1"/>
    <row r="12924" s="9" customFormat="1" ht="10.5" customHeight="1"/>
    <row r="12925" s="9" customFormat="1" ht="10.5" customHeight="1"/>
    <row r="12926" s="9" customFormat="1" ht="10.5" customHeight="1"/>
    <row r="12927" s="9" customFormat="1" ht="10.5" customHeight="1"/>
    <row r="12928" s="9" customFormat="1" ht="10.5" customHeight="1"/>
    <row r="12929" s="9" customFormat="1" ht="10.5" customHeight="1"/>
    <row r="12930" s="9" customFormat="1" ht="10.5" customHeight="1"/>
    <row r="12931" s="9" customFormat="1" ht="10.5" customHeight="1"/>
    <row r="12932" s="9" customFormat="1" ht="10.5" customHeight="1"/>
    <row r="12933" s="9" customFormat="1" ht="10.5" customHeight="1"/>
    <row r="12934" s="9" customFormat="1" ht="10.5" customHeight="1"/>
    <row r="12935" s="9" customFormat="1" ht="10.5" customHeight="1"/>
    <row r="12936" s="9" customFormat="1" ht="10.5" customHeight="1"/>
    <row r="12937" s="9" customFormat="1" ht="10.5" customHeight="1"/>
    <row r="12938" s="9" customFormat="1" ht="10.5" customHeight="1"/>
    <row r="12939" s="9" customFormat="1" ht="10.5" customHeight="1"/>
    <row r="12940" s="9" customFormat="1" ht="10.5" customHeight="1"/>
    <row r="12941" s="9" customFormat="1" ht="10.5" customHeight="1"/>
    <row r="12942" s="9" customFormat="1" ht="10.5" customHeight="1"/>
    <row r="12943" s="9" customFormat="1" ht="10.5" customHeight="1"/>
    <row r="12944" s="9" customFormat="1" ht="10.5" customHeight="1"/>
    <row r="12945" s="9" customFormat="1" ht="10.5" customHeight="1"/>
    <row r="12946" s="9" customFormat="1" ht="10.5" customHeight="1"/>
    <row r="12947" s="9" customFormat="1" ht="10.5" customHeight="1"/>
    <row r="12948" s="9" customFormat="1" ht="10.5" customHeight="1"/>
    <row r="12949" s="9" customFormat="1" ht="10.5" customHeight="1"/>
    <row r="12950" s="9" customFormat="1" ht="10.5" customHeight="1"/>
    <row r="12951" s="9" customFormat="1" ht="10.5" customHeight="1"/>
    <row r="12952" s="9" customFormat="1" ht="10.5" customHeight="1"/>
    <row r="12953" s="9" customFormat="1" ht="10.5" customHeight="1"/>
    <row r="12954" s="9" customFormat="1" ht="10.5" customHeight="1"/>
    <row r="12955" s="9" customFormat="1" ht="10.5" customHeight="1"/>
    <row r="12956" s="9" customFormat="1" ht="10.5" customHeight="1"/>
    <row r="12957" s="9" customFormat="1" ht="10.5" customHeight="1"/>
    <row r="12958" s="9" customFormat="1" ht="10.5" customHeight="1"/>
    <row r="12959" s="9" customFormat="1" ht="10.5" customHeight="1"/>
    <row r="12960" s="9" customFormat="1" ht="10.5" customHeight="1"/>
    <row r="12961" s="9" customFormat="1" ht="10.5" customHeight="1"/>
    <row r="12962" s="9" customFormat="1" ht="10.5" customHeight="1"/>
    <row r="12963" s="9" customFormat="1" ht="10.5" customHeight="1"/>
    <row r="12964" s="9" customFormat="1" ht="10.5" customHeight="1"/>
    <row r="12965" s="9" customFormat="1" ht="10.5" customHeight="1"/>
    <row r="12966" s="9" customFormat="1" ht="10.5" customHeight="1"/>
    <row r="12967" s="9" customFormat="1" ht="10.5" customHeight="1"/>
    <row r="12968" s="9" customFormat="1" ht="10.5" customHeight="1"/>
    <row r="12969" s="9" customFormat="1" ht="10.5" customHeight="1"/>
    <row r="12970" s="9" customFormat="1" ht="10.5" customHeight="1"/>
    <row r="12971" s="9" customFormat="1" ht="10.5" customHeight="1"/>
    <row r="12972" s="9" customFormat="1" ht="10.5" customHeight="1"/>
    <row r="12973" s="9" customFormat="1" ht="10.5" customHeight="1"/>
    <row r="12974" s="9" customFormat="1" ht="10.5" customHeight="1"/>
    <row r="12975" s="9" customFormat="1" ht="10.5" customHeight="1"/>
    <row r="12976" s="9" customFormat="1" ht="10.5" customHeight="1"/>
    <row r="12977" s="9" customFormat="1" ht="10.5" customHeight="1"/>
    <row r="12978" s="9" customFormat="1" ht="10.5" customHeight="1"/>
    <row r="12979" s="9" customFormat="1" ht="10.5" customHeight="1"/>
    <row r="12980" s="9" customFormat="1" ht="10.5" customHeight="1"/>
    <row r="12981" s="9" customFormat="1" ht="10.5" customHeight="1"/>
    <row r="12982" s="9" customFormat="1" ht="10.5" customHeight="1"/>
    <row r="12983" s="9" customFormat="1" ht="10.5" customHeight="1"/>
    <row r="12984" s="9" customFormat="1" ht="10.5" customHeight="1"/>
    <row r="12985" s="9" customFormat="1" ht="10.5" customHeight="1"/>
    <row r="12986" s="9" customFormat="1" ht="10.5" customHeight="1"/>
    <row r="12987" s="9" customFormat="1" ht="10.5" customHeight="1"/>
    <row r="12988" s="9" customFormat="1" ht="10.5" customHeight="1"/>
    <row r="12989" s="9" customFormat="1" ht="10.5" customHeight="1"/>
    <row r="12990" s="9" customFormat="1" ht="10.5" customHeight="1"/>
    <row r="12991" s="9" customFormat="1" ht="10.5" customHeight="1"/>
    <row r="12992" s="9" customFormat="1" ht="10.5" customHeight="1"/>
    <row r="12993" s="9" customFormat="1" ht="10.5" customHeight="1"/>
    <row r="12994" s="9" customFormat="1" ht="10.5" customHeight="1"/>
    <row r="12995" s="9" customFormat="1" ht="10.5" customHeight="1"/>
    <row r="12996" s="9" customFormat="1" ht="10.5" customHeight="1"/>
    <row r="12997" s="9" customFormat="1" ht="10.5" customHeight="1"/>
    <row r="12998" s="9" customFormat="1" ht="10.5" customHeight="1"/>
    <row r="12999" s="9" customFormat="1" ht="10.5" customHeight="1"/>
    <row r="13000" s="9" customFormat="1" ht="10.5" customHeight="1"/>
    <row r="13001" s="9" customFormat="1" ht="10.5" customHeight="1"/>
    <row r="13002" s="9" customFormat="1" ht="10.5" customHeight="1"/>
    <row r="13003" s="9" customFormat="1" ht="10.5" customHeight="1"/>
    <row r="13004" s="9" customFormat="1" ht="10.5" customHeight="1"/>
    <row r="13005" s="9" customFormat="1" ht="10.5" customHeight="1"/>
    <row r="13006" s="9" customFormat="1" ht="10.5" customHeight="1"/>
    <row r="13007" s="9" customFormat="1" ht="10.5" customHeight="1"/>
    <row r="13008" s="9" customFormat="1" ht="10.5" customHeight="1"/>
    <row r="13009" s="9" customFormat="1" ht="10.5" customHeight="1"/>
    <row r="13010" s="9" customFormat="1" ht="10.5" customHeight="1"/>
    <row r="13011" s="9" customFormat="1" ht="10.5" customHeight="1"/>
    <row r="13012" s="9" customFormat="1" ht="10.5" customHeight="1"/>
    <row r="13013" s="9" customFormat="1" ht="10.5" customHeight="1"/>
    <row r="13014" s="9" customFormat="1" ht="10.5" customHeight="1"/>
    <row r="13015" s="9" customFormat="1" ht="10.5" customHeight="1"/>
    <row r="13016" s="9" customFormat="1" ht="10.5" customHeight="1"/>
    <row r="13017" s="9" customFormat="1" ht="10.5" customHeight="1"/>
    <row r="13018" s="9" customFormat="1" ht="10.5" customHeight="1"/>
    <row r="13019" s="9" customFormat="1" ht="10.5" customHeight="1"/>
    <row r="13020" s="9" customFormat="1" ht="10.5" customHeight="1"/>
    <row r="13021" s="9" customFormat="1" ht="10.5" customHeight="1"/>
    <row r="13022" s="9" customFormat="1" ht="10.5" customHeight="1"/>
    <row r="13023" s="9" customFormat="1" ht="10.5" customHeight="1"/>
    <row r="13024" s="9" customFormat="1" ht="10.5" customHeight="1"/>
    <row r="13025" s="9" customFormat="1" ht="10.5" customHeight="1"/>
    <row r="13026" s="9" customFormat="1" ht="10.5" customHeight="1"/>
    <row r="13027" s="9" customFormat="1" ht="10.5" customHeight="1"/>
    <row r="13028" s="9" customFormat="1" ht="10.5" customHeight="1"/>
    <row r="13029" s="9" customFormat="1" ht="10.5" customHeight="1"/>
    <row r="13030" s="9" customFormat="1" ht="10.5" customHeight="1"/>
    <row r="13031" s="9" customFormat="1" ht="10.5" customHeight="1"/>
    <row r="13032" s="9" customFormat="1" ht="10.5" customHeight="1"/>
    <row r="13033" s="9" customFormat="1" ht="10.5" customHeight="1"/>
    <row r="13034" s="9" customFormat="1" ht="10.5" customHeight="1"/>
    <row r="13035" s="9" customFormat="1" ht="10.5" customHeight="1"/>
    <row r="13036" s="9" customFormat="1" ht="10.5" customHeight="1"/>
    <row r="13037" s="9" customFormat="1" ht="10.5" customHeight="1"/>
    <row r="13038" s="9" customFormat="1" ht="10.5" customHeight="1"/>
    <row r="13039" s="9" customFormat="1" ht="10.5" customHeight="1"/>
    <row r="13040" s="9" customFormat="1" ht="10.5" customHeight="1"/>
    <row r="13041" s="9" customFormat="1" ht="10.5" customHeight="1"/>
    <row r="13042" s="9" customFormat="1" ht="10.5" customHeight="1"/>
    <row r="13043" s="9" customFormat="1" ht="10.5" customHeight="1"/>
    <row r="13044" s="9" customFormat="1" ht="10.5" customHeight="1"/>
    <row r="13045" s="9" customFormat="1" ht="10.5" customHeight="1"/>
    <row r="13046" s="9" customFormat="1" ht="10.5" customHeight="1"/>
    <row r="13047" s="9" customFormat="1" ht="10.5" customHeight="1"/>
    <row r="13048" s="9" customFormat="1" ht="10.5" customHeight="1"/>
    <row r="13049" s="9" customFormat="1" ht="10.5" customHeight="1"/>
    <row r="13050" s="9" customFormat="1" ht="10.5" customHeight="1"/>
    <row r="13051" s="9" customFormat="1" ht="10.5" customHeight="1"/>
    <row r="13052" s="9" customFormat="1" ht="10.5" customHeight="1"/>
    <row r="13053" s="9" customFormat="1" ht="10.5" customHeight="1"/>
    <row r="13054" s="9" customFormat="1" ht="10.5" customHeight="1"/>
    <row r="13055" s="9" customFormat="1" ht="10.5" customHeight="1"/>
    <row r="13056" s="9" customFormat="1" ht="10.5" customHeight="1"/>
    <row r="13057" s="9" customFormat="1" ht="10.5" customHeight="1"/>
    <row r="13058" s="9" customFormat="1" ht="10.5" customHeight="1"/>
    <row r="13059" s="9" customFormat="1" ht="10.5" customHeight="1"/>
    <row r="13060" s="9" customFormat="1" ht="10.5" customHeight="1"/>
    <row r="13061" s="9" customFormat="1" ht="10.5" customHeight="1"/>
    <row r="13062" s="9" customFormat="1" ht="10.5" customHeight="1"/>
    <row r="13063" s="9" customFormat="1" ht="10.5" customHeight="1"/>
    <row r="13064" s="9" customFormat="1" ht="10.5" customHeight="1"/>
    <row r="13065" s="9" customFormat="1" ht="10.5" customHeight="1"/>
    <row r="13066" s="9" customFormat="1" ht="10.5" customHeight="1"/>
    <row r="13067" s="9" customFormat="1" ht="10.5" customHeight="1"/>
    <row r="13068" s="9" customFormat="1" ht="10.5" customHeight="1"/>
    <row r="13069" s="9" customFormat="1" ht="10.5" customHeight="1"/>
    <row r="13070" s="9" customFormat="1" ht="10.5" customHeight="1"/>
    <row r="13071" s="9" customFormat="1" ht="10.5" customHeight="1"/>
    <row r="13072" s="9" customFormat="1" ht="10.5" customHeight="1"/>
    <row r="13073" s="9" customFormat="1" ht="10.5" customHeight="1"/>
    <row r="13074" s="9" customFormat="1" ht="10.5" customHeight="1"/>
    <row r="13075" s="9" customFormat="1" ht="10.5" customHeight="1"/>
    <row r="13076" s="9" customFormat="1" ht="10.5" customHeight="1"/>
    <row r="13077" s="9" customFormat="1" ht="10.5" customHeight="1"/>
    <row r="13078" s="9" customFormat="1" ht="10.5" customHeight="1"/>
    <row r="13079" s="9" customFormat="1" ht="10.5" customHeight="1"/>
    <row r="13080" s="9" customFormat="1" ht="10.5" customHeight="1"/>
    <row r="13081" s="9" customFormat="1" ht="10.5" customHeight="1"/>
    <row r="13082" s="9" customFormat="1" ht="10.5" customHeight="1"/>
    <row r="13083" s="9" customFormat="1" ht="10.5" customHeight="1"/>
    <row r="13084" s="9" customFormat="1" ht="10.5" customHeight="1"/>
    <row r="13085" s="9" customFormat="1" ht="10.5" customHeight="1"/>
    <row r="13086" s="9" customFormat="1" ht="10.5" customHeight="1"/>
    <row r="13087" s="9" customFormat="1" ht="10.5" customHeight="1"/>
    <row r="13088" s="9" customFormat="1" ht="10.5" customHeight="1"/>
    <row r="13089" s="9" customFormat="1" ht="10.5" customHeight="1"/>
    <row r="13090" s="9" customFormat="1" ht="10.5" customHeight="1"/>
    <row r="13091" s="9" customFormat="1" ht="10.5" customHeight="1"/>
    <row r="13092" s="9" customFormat="1" ht="10.5" customHeight="1"/>
    <row r="13093" s="9" customFormat="1" ht="10.5" customHeight="1"/>
    <row r="13094" s="9" customFormat="1" ht="10.5" customHeight="1"/>
    <row r="13095" s="9" customFormat="1" ht="10.5" customHeight="1"/>
    <row r="13096" s="9" customFormat="1" ht="10.5" customHeight="1"/>
    <row r="13097" s="9" customFormat="1" ht="10.5" customHeight="1"/>
    <row r="13098" s="9" customFormat="1" ht="10.5" customHeight="1"/>
    <row r="13099" s="9" customFormat="1" ht="10.5" customHeight="1"/>
    <row r="13100" s="9" customFormat="1" ht="10.5" customHeight="1"/>
    <row r="13101" s="9" customFormat="1" ht="10.5" customHeight="1"/>
    <row r="13102" s="9" customFormat="1" ht="10.5" customHeight="1"/>
    <row r="13103" s="9" customFormat="1" ht="10.5" customHeight="1"/>
    <row r="13104" s="9" customFormat="1" ht="10.5" customHeight="1"/>
    <row r="13105" s="9" customFormat="1" ht="10.5" customHeight="1"/>
    <row r="13106" s="9" customFormat="1" ht="10.5" customHeight="1"/>
    <row r="13107" s="9" customFormat="1" ht="10.5" customHeight="1"/>
    <row r="13108" s="9" customFormat="1" ht="10.5" customHeight="1"/>
    <row r="13109" s="9" customFormat="1" ht="10.5" customHeight="1"/>
    <row r="13110" s="9" customFormat="1" ht="10.5" customHeight="1"/>
    <row r="13111" s="9" customFormat="1" ht="10.5" customHeight="1"/>
    <row r="13112" s="9" customFormat="1" ht="10.5" customHeight="1"/>
    <row r="13113" s="9" customFormat="1" ht="10.5" customHeight="1"/>
    <row r="13114" s="9" customFormat="1" ht="10.5" customHeight="1"/>
    <row r="13115" s="9" customFormat="1" ht="10.5" customHeight="1"/>
    <row r="13116" s="9" customFormat="1" ht="10.5" customHeight="1"/>
    <row r="13117" s="9" customFormat="1" ht="10.5" customHeight="1"/>
    <row r="13118" s="9" customFormat="1" ht="10.5" customHeight="1"/>
    <row r="13119" s="9" customFormat="1" ht="10.5" customHeight="1"/>
    <row r="13120" s="9" customFormat="1" ht="10.5" customHeight="1"/>
    <row r="13121" s="9" customFormat="1" ht="10.5" customHeight="1"/>
    <row r="13122" s="9" customFormat="1" ht="10.5" customHeight="1"/>
    <row r="13123" s="9" customFormat="1" ht="10.5" customHeight="1"/>
    <row r="13124" s="9" customFormat="1" ht="10.5" customHeight="1"/>
    <row r="13125" s="9" customFormat="1" ht="10.5" customHeight="1"/>
    <row r="13126" s="9" customFormat="1" ht="10.5" customHeight="1"/>
    <row r="13127" s="9" customFormat="1" ht="10.5" customHeight="1"/>
    <row r="13128" s="9" customFormat="1" ht="10.5" customHeight="1"/>
    <row r="13129" s="9" customFormat="1" ht="10.5" customHeight="1"/>
    <row r="13130" s="9" customFormat="1" ht="10.5" customHeight="1"/>
    <row r="13131" s="9" customFormat="1" ht="10.5" customHeight="1"/>
    <row r="13132" s="9" customFormat="1" ht="10.5" customHeight="1"/>
    <row r="13133" s="9" customFormat="1" ht="10.5" customHeight="1"/>
    <row r="13134" s="9" customFormat="1" ht="10.5" customHeight="1"/>
    <row r="13135" s="9" customFormat="1" ht="10.5" customHeight="1"/>
    <row r="13136" s="9" customFormat="1" ht="10.5" customHeight="1"/>
    <row r="13137" s="9" customFormat="1" ht="10.5" customHeight="1"/>
    <row r="13138" s="9" customFormat="1" ht="10.5" customHeight="1"/>
    <row r="13139" s="9" customFormat="1" ht="10.5" customHeight="1"/>
    <row r="13140" s="9" customFormat="1" ht="10.5" customHeight="1"/>
    <row r="13141" s="9" customFormat="1" ht="10.5" customHeight="1"/>
    <row r="13142" s="9" customFormat="1" ht="10.5" customHeight="1"/>
    <row r="13143" s="9" customFormat="1" ht="10.5" customHeight="1"/>
    <row r="13144" s="9" customFormat="1" ht="10.5" customHeight="1"/>
    <row r="13145" s="9" customFormat="1" ht="10.5" customHeight="1"/>
    <row r="13146" s="9" customFormat="1" ht="10.5" customHeight="1"/>
    <row r="13147" s="9" customFormat="1" ht="10.5" customHeight="1"/>
    <row r="13148" s="9" customFormat="1" ht="10.5" customHeight="1"/>
    <row r="13149" s="9" customFormat="1" ht="10.5" customHeight="1"/>
    <row r="13150" s="9" customFormat="1" ht="10.5" customHeight="1"/>
    <row r="13151" s="9" customFormat="1" ht="10.5" customHeight="1"/>
    <row r="13152" s="9" customFormat="1" ht="10.5" customHeight="1"/>
    <row r="13153" s="9" customFormat="1" ht="10.5" customHeight="1"/>
    <row r="13154" s="9" customFormat="1" ht="10.5" customHeight="1"/>
    <row r="13155" s="9" customFormat="1" ht="10.5" customHeight="1"/>
    <row r="13156" s="9" customFormat="1" ht="10.5" customHeight="1"/>
    <row r="13157" s="9" customFormat="1" ht="10.5" customHeight="1"/>
    <row r="13158" s="9" customFormat="1" ht="10.5" customHeight="1"/>
    <row r="13159" s="9" customFormat="1" ht="10.5" customHeight="1"/>
    <row r="13160" s="9" customFormat="1" ht="10.5" customHeight="1"/>
    <row r="13161" s="9" customFormat="1" ht="10.5" customHeight="1"/>
    <row r="13162" s="9" customFormat="1" ht="10.5" customHeight="1"/>
    <row r="13163" s="9" customFormat="1" ht="10.5" customHeight="1"/>
    <row r="13164" s="9" customFormat="1" ht="10.5" customHeight="1"/>
    <row r="13165" s="9" customFormat="1" ht="10.5" customHeight="1"/>
    <row r="13166" s="9" customFormat="1" ht="10.5" customHeight="1"/>
    <row r="13167" s="9" customFormat="1" ht="10.5" customHeight="1"/>
    <row r="13168" s="9" customFormat="1" ht="10.5" customHeight="1"/>
    <row r="13169" s="9" customFormat="1" ht="10.5" customHeight="1"/>
    <row r="13170" s="9" customFormat="1" ht="10.5" customHeight="1"/>
    <row r="13171" s="9" customFormat="1" ht="10.5" customHeight="1"/>
    <row r="13172" s="9" customFormat="1" ht="10.5" customHeight="1"/>
    <row r="13173" s="9" customFormat="1" ht="10.5" customHeight="1"/>
    <row r="13174" s="9" customFormat="1" ht="10.5" customHeight="1"/>
    <row r="13175" s="9" customFormat="1" ht="10.5" customHeight="1"/>
    <row r="13176" s="9" customFormat="1" ht="10.5" customHeight="1"/>
    <row r="13177" s="9" customFormat="1" ht="10.5" customHeight="1"/>
    <row r="13178" s="9" customFormat="1" ht="10.5" customHeight="1"/>
    <row r="13179" s="9" customFormat="1" ht="10.5" customHeight="1"/>
    <row r="13180" s="9" customFormat="1" ht="10.5" customHeight="1"/>
    <row r="13181" s="9" customFormat="1" ht="10.5" customHeight="1"/>
    <row r="13182" s="9" customFormat="1" ht="10.5" customHeight="1"/>
    <row r="13183" s="9" customFormat="1" ht="10.5" customHeight="1"/>
    <row r="13184" s="9" customFormat="1" ht="10.5" customHeight="1"/>
    <row r="13185" s="9" customFormat="1" ht="10.5" customHeight="1"/>
    <row r="13186" s="9" customFormat="1" ht="10.5" customHeight="1"/>
    <row r="13187" s="9" customFormat="1" ht="10.5" customHeight="1"/>
    <row r="13188" s="9" customFormat="1" ht="10.5" customHeight="1"/>
    <row r="13189" s="9" customFormat="1" ht="10.5" customHeight="1"/>
    <row r="13190" s="9" customFormat="1" ht="10.5" customHeight="1"/>
    <row r="13191" s="9" customFormat="1" ht="10.5" customHeight="1"/>
    <row r="13192" s="9" customFormat="1" ht="10.5" customHeight="1"/>
    <row r="13193" s="9" customFormat="1" ht="10.5" customHeight="1"/>
    <row r="13194" s="9" customFormat="1" ht="10.5" customHeight="1"/>
    <row r="13195" s="9" customFormat="1" ht="10.5" customHeight="1"/>
    <row r="13196" s="9" customFormat="1" ht="10.5" customHeight="1"/>
    <row r="13197" s="9" customFormat="1" ht="10.5" customHeight="1"/>
    <row r="13198" s="9" customFormat="1" ht="10.5" customHeight="1"/>
    <row r="13199" s="9" customFormat="1" ht="10.5" customHeight="1"/>
    <row r="13200" s="9" customFormat="1" ht="10.5" customHeight="1"/>
    <row r="13201" s="9" customFormat="1" ht="10.5" customHeight="1"/>
    <row r="13202" s="9" customFormat="1" ht="10.5" customHeight="1"/>
    <row r="13203" s="9" customFormat="1" ht="10.5" customHeight="1"/>
    <row r="13204" s="9" customFormat="1" ht="10.5" customHeight="1"/>
    <row r="13205" s="9" customFormat="1" ht="10.5" customHeight="1"/>
    <row r="13206" s="9" customFormat="1" ht="10.5" customHeight="1"/>
    <row r="13207" s="9" customFormat="1" ht="10.5" customHeight="1"/>
    <row r="13208" s="9" customFormat="1" ht="10.5" customHeight="1"/>
    <row r="13209" s="9" customFormat="1" ht="10.5" customHeight="1"/>
    <row r="13210" s="9" customFormat="1" ht="10.5" customHeight="1"/>
    <row r="13211" s="9" customFormat="1" ht="10.5" customHeight="1"/>
    <row r="13212" s="9" customFormat="1" ht="10.5" customHeight="1"/>
    <row r="13213" s="9" customFormat="1" ht="10.5" customHeight="1"/>
    <row r="13214" s="9" customFormat="1" ht="10.5" customHeight="1"/>
    <row r="13215" s="9" customFormat="1" ht="10.5" customHeight="1"/>
    <row r="13216" s="9" customFormat="1" ht="10.5" customHeight="1"/>
    <row r="13217" s="9" customFormat="1" ht="10.5" customHeight="1"/>
    <row r="13218" s="9" customFormat="1" ht="10.5" customHeight="1"/>
    <row r="13219" s="9" customFormat="1" ht="10.5" customHeight="1"/>
    <row r="13220" s="9" customFormat="1" ht="10.5" customHeight="1"/>
    <row r="13221" s="9" customFormat="1" ht="10.5" customHeight="1"/>
    <row r="13222" s="9" customFormat="1" ht="10.5" customHeight="1"/>
    <row r="13223" s="9" customFormat="1" ht="10.5" customHeight="1"/>
    <row r="13224" s="9" customFormat="1" ht="10.5" customHeight="1"/>
    <row r="13225" s="9" customFormat="1" ht="10.5" customHeight="1"/>
    <row r="13226" s="9" customFormat="1" ht="10.5" customHeight="1"/>
    <row r="13227" s="9" customFormat="1" ht="10.5" customHeight="1"/>
    <row r="13228" s="9" customFormat="1" ht="10.5" customHeight="1"/>
    <row r="13229" s="9" customFormat="1" ht="10.5" customHeight="1"/>
    <row r="13230" s="9" customFormat="1" ht="10.5" customHeight="1"/>
    <row r="13231" s="9" customFormat="1" ht="10.5" customHeight="1"/>
    <row r="13232" s="9" customFormat="1" ht="10.5" customHeight="1"/>
    <row r="13233" s="9" customFormat="1" ht="10.5" customHeight="1"/>
    <row r="13234" s="9" customFormat="1" ht="10.5" customHeight="1"/>
    <row r="13235" s="9" customFormat="1" ht="10.5" customHeight="1"/>
    <row r="13236" s="9" customFormat="1" ht="10.5" customHeight="1"/>
    <row r="13237" s="9" customFormat="1" ht="10.5" customHeight="1"/>
    <row r="13238" s="9" customFormat="1" ht="10.5" customHeight="1"/>
    <row r="13239" s="9" customFormat="1" ht="10.5" customHeight="1"/>
    <row r="13240" s="9" customFormat="1" ht="10.5" customHeight="1"/>
    <row r="13241" s="9" customFormat="1" ht="10.5" customHeight="1"/>
    <row r="13242" s="9" customFormat="1" ht="10.5" customHeight="1"/>
    <row r="13243" s="9" customFormat="1" ht="10.5" customHeight="1"/>
    <row r="13244" s="9" customFormat="1" ht="10.5" customHeight="1"/>
    <row r="13245" s="9" customFormat="1" ht="10.5" customHeight="1"/>
    <row r="13246" s="9" customFormat="1" ht="10.5" customHeight="1"/>
    <row r="13247" s="9" customFormat="1" ht="10.5" customHeight="1"/>
    <row r="13248" s="9" customFormat="1" ht="10.5" customHeight="1"/>
    <row r="13249" s="9" customFormat="1" ht="10.5" customHeight="1"/>
    <row r="13250" s="9" customFormat="1" ht="10.5" customHeight="1"/>
    <row r="13251" s="9" customFormat="1" ht="10.5" customHeight="1"/>
    <row r="13252" s="9" customFormat="1" ht="10.5" customHeight="1"/>
    <row r="13253" s="9" customFormat="1" ht="10.5" customHeight="1"/>
    <row r="13254" s="9" customFormat="1" ht="10.5" customHeight="1"/>
    <row r="13255" s="9" customFormat="1" ht="10.5" customHeight="1"/>
    <row r="13256" s="9" customFormat="1" ht="10.5" customHeight="1"/>
    <row r="13257" s="9" customFormat="1" ht="10.5" customHeight="1"/>
    <row r="13258" s="9" customFormat="1" ht="10.5" customHeight="1"/>
    <row r="13259" s="9" customFormat="1" ht="10.5" customHeight="1"/>
    <row r="13260" s="9" customFormat="1" ht="10.5" customHeight="1"/>
    <row r="13261" s="9" customFormat="1" ht="10.5" customHeight="1"/>
    <row r="13262" s="9" customFormat="1" ht="10.5" customHeight="1"/>
    <row r="13263" s="9" customFormat="1" ht="10.5" customHeight="1"/>
    <row r="13264" s="9" customFormat="1" ht="10.5" customHeight="1"/>
    <row r="13265" s="9" customFormat="1" ht="10.5" customHeight="1"/>
    <row r="13266" s="9" customFormat="1" ht="10.5" customHeight="1"/>
    <row r="13267" s="9" customFormat="1" ht="10.5" customHeight="1"/>
    <row r="13268" s="9" customFormat="1" ht="10.5" customHeight="1"/>
    <row r="13269" s="9" customFormat="1" ht="10.5" customHeight="1"/>
    <row r="13270" s="9" customFormat="1" ht="10.5" customHeight="1"/>
    <row r="13271" s="9" customFormat="1" ht="10.5" customHeight="1"/>
    <row r="13272" s="9" customFormat="1" ht="10.5" customHeight="1"/>
    <row r="13273" s="9" customFormat="1" ht="10.5" customHeight="1"/>
    <row r="13274" s="9" customFormat="1" ht="10.5" customHeight="1"/>
    <row r="13275" s="9" customFormat="1" ht="10.5" customHeight="1"/>
    <row r="13276" s="9" customFormat="1" ht="10.5" customHeight="1"/>
    <row r="13277" s="9" customFormat="1" ht="10.5" customHeight="1"/>
    <row r="13278" s="9" customFormat="1" ht="10.5" customHeight="1"/>
    <row r="13279" s="9" customFormat="1" ht="10.5" customHeight="1"/>
    <row r="13280" s="9" customFormat="1" ht="10.5" customHeight="1"/>
    <row r="13281" s="9" customFormat="1" ht="10.5" customHeight="1"/>
    <row r="13282" s="9" customFormat="1" ht="10.5" customHeight="1"/>
    <row r="13283" s="9" customFormat="1" ht="10.5" customHeight="1"/>
    <row r="13284" s="9" customFormat="1" ht="10.5" customHeight="1"/>
    <row r="13285" s="9" customFormat="1" ht="10.5" customHeight="1"/>
    <row r="13286" s="9" customFormat="1" ht="10.5" customHeight="1"/>
    <row r="13287" s="9" customFormat="1" ht="10.5" customHeight="1"/>
    <row r="13288" s="9" customFormat="1" ht="10.5" customHeight="1"/>
    <row r="13289" s="9" customFormat="1" ht="10.5" customHeight="1"/>
    <row r="13290" s="9" customFormat="1" ht="10.5" customHeight="1"/>
    <row r="13291" s="9" customFormat="1" ht="10.5" customHeight="1"/>
    <row r="13292" s="9" customFormat="1" ht="10.5" customHeight="1"/>
    <row r="13293" s="9" customFormat="1" ht="10.5" customHeight="1"/>
    <row r="13294" s="9" customFormat="1" ht="10.5" customHeight="1"/>
    <row r="13295" s="9" customFormat="1" ht="10.5" customHeight="1"/>
    <row r="13296" s="9" customFormat="1" ht="10.5" customHeight="1"/>
    <row r="13297" s="9" customFormat="1" ht="10.5" customHeight="1"/>
    <row r="13298" s="9" customFormat="1" ht="10.5" customHeight="1"/>
    <row r="13299" s="9" customFormat="1" ht="10.5" customHeight="1"/>
    <row r="13300" s="9" customFormat="1" ht="10.5" customHeight="1"/>
    <row r="13301" s="9" customFormat="1" ht="10.5" customHeight="1"/>
    <row r="13302" s="9" customFormat="1" ht="10.5" customHeight="1"/>
    <row r="13303" s="9" customFormat="1" ht="10.5" customHeight="1"/>
    <row r="13304" s="9" customFormat="1" ht="10.5" customHeight="1"/>
    <row r="13305" s="9" customFormat="1" ht="10.5" customHeight="1"/>
    <row r="13306" s="9" customFormat="1" ht="10.5" customHeight="1"/>
    <row r="13307" s="9" customFormat="1" ht="10.5" customHeight="1"/>
    <row r="13308" s="9" customFormat="1" ht="10.5" customHeight="1"/>
    <row r="13309" s="9" customFormat="1" ht="10.5" customHeight="1"/>
    <row r="13310" s="9" customFormat="1" ht="10.5" customHeight="1"/>
    <row r="13311" s="9" customFormat="1" ht="10.5" customHeight="1"/>
    <row r="13312" s="9" customFormat="1" ht="10.5" customHeight="1"/>
    <row r="13313" s="9" customFormat="1" ht="10.5" customHeight="1"/>
    <row r="13314" s="9" customFormat="1" ht="10.5" customHeight="1"/>
    <row r="13315" s="9" customFormat="1" ht="10.5" customHeight="1"/>
    <row r="13316" s="9" customFormat="1" ht="10.5" customHeight="1"/>
    <row r="13317" s="9" customFormat="1" ht="10.5" customHeight="1"/>
    <row r="13318" s="9" customFormat="1" ht="10.5" customHeight="1"/>
    <row r="13319" s="9" customFormat="1" ht="10.5" customHeight="1"/>
    <row r="13320" s="9" customFormat="1" ht="10.5" customHeight="1"/>
    <row r="13321" s="9" customFormat="1" ht="10.5" customHeight="1"/>
    <row r="13322" s="9" customFormat="1" ht="10.5" customHeight="1"/>
    <row r="13323" s="9" customFormat="1" ht="10.5" customHeight="1"/>
    <row r="13324" s="9" customFormat="1" ht="10.5" customHeight="1"/>
    <row r="13325" s="9" customFormat="1" ht="10.5" customHeight="1"/>
    <row r="13326" s="9" customFormat="1" ht="10.5" customHeight="1"/>
    <row r="13327" s="9" customFormat="1" ht="10.5" customHeight="1"/>
    <row r="13328" s="9" customFormat="1" ht="10.5" customHeight="1"/>
    <row r="13329" s="9" customFormat="1" ht="10.5" customHeight="1"/>
    <row r="13330" s="9" customFormat="1" ht="10.5" customHeight="1"/>
    <row r="13331" s="9" customFormat="1" ht="10.5" customHeight="1"/>
    <row r="13332" s="9" customFormat="1" ht="10.5" customHeight="1"/>
    <row r="13333" s="9" customFormat="1" ht="10.5" customHeight="1"/>
    <row r="13334" s="9" customFormat="1" ht="10.5" customHeight="1"/>
    <row r="13335" s="9" customFormat="1" ht="10.5" customHeight="1"/>
    <row r="13336" s="9" customFormat="1" ht="10.5" customHeight="1"/>
    <row r="13337" s="9" customFormat="1" ht="10.5" customHeight="1"/>
    <row r="13338" s="9" customFormat="1" ht="10.5" customHeight="1"/>
    <row r="13339" s="9" customFormat="1" ht="10.5" customHeight="1"/>
    <row r="13340" s="9" customFormat="1" ht="10.5" customHeight="1"/>
    <row r="13341" s="9" customFormat="1" ht="10.5" customHeight="1"/>
    <row r="13342" s="9" customFormat="1" ht="10.5" customHeight="1"/>
    <row r="13343" s="9" customFormat="1" ht="10.5" customHeight="1"/>
    <row r="13344" s="9" customFormat="1" ht="10.5" customHeight="1"/>
    <row r="13345" s="9" customFormat="1" ht="10.5" customHeight="1"/>
    <row r="13346" s="9" customFormat="1" ht="10.5" customHeight="1"/>
    <row r="13347" s="9" customFormat="1" ht="10.5" customHeight="1"/>
    <row r="13348" s="9" customFormat="1" ht="10.5" customHeight="1"/>
    <row r="13349" s="9" customFormat="1" ht="10.5" customHeight="1"/>
    <row r="13350" s="9" customFormat="1" ht="10.5" customHeight="1"/>
    <row r="13351" s="9" customFormat="1" ht="10.5" customHeight="1"/>
    <row r="13352" s="9" customFormat="1" ht="10.5" customHeight="1"/>
    <row r="13353" s="9" customFormat="1" ht="10.5" customHeight="1"/>
    <row r="13354" s="9" customFormat="1" ht="10.5" customHeight="1"/>
    <row r="13355" s="9" customFormat="1" ht="10.5" customHeight="1"/>
    <row r="13356" s="9" customFormat="1" ht="10.5" customHeight="1"/>
    <row r="13357" s="9" customFormat="1" ht="10.5" customHeight="1"/>
    <row r="13358" s="9" customFormat="1" ht="10.5" customHeight="1"/>
    <row r="13359" s="9" customFormat="1" ht="10.5" customHeight="1"/>
    <row r="13360" s="9" customFormat="1" ht="10.5" customHeight="1"/>
    <row r="13361" s="9" customFormat="1" ht="10.5" customHeight="1"/>
    <row r="13362" s="9" customFormat="1" ht="10.5" customHeight="1"/>
    <row r="13363" s="9" customFormat="1" ht="10.5" customHeight="1"/>
    <row r="13364" s="9" customFormat="1" ht="10.5" customHeight="1"/>
    <row r="13365" s="9" customFormat="1" ht="10.5" customHeight="1"/>
    <row r="13366" s="9" customFormat="1" ht="10.5" customHeight="1"/>
    <row r="13367" s="9" customFormat="1" ht="10.5" customHeight="1"/>
    <row r="13368" s="9" customFormat="1" ht="10.5" customHeight="1"/>
    <row r="13369" s="9" customFormat="1" ht="10.5" customHeight="1"/>
    <row r="13370" s="9" customFormat="1" ht="10.5" customHeight="1"/>
    <row r="13371" s="9" customFormat="1" ht="10.5" customHeight="1"/>
    <row r="13372" s="9" customFormat="1" ht="10.5" customHeight="1"/>
    <row r="13373" s="9" customFormat="1" ht="10.5" customHeight="1"/>
    <row r="13374" s="9" customFormat="1" ht="10.5" customHeight="1"/>
    <row r="13375" s="9" customFormat="1" ht="10.5" customHeight="1"/>
    <row r="13376" s="9" customFormat="1" ht="10.5" customHeight="1"/>
    <row r="13377" s="9" customFormat="1" ht="10.5" customHeight="1"/>
    <row r="13378" s="9" customFormat="1" ht="10.5" customHeight="1"/>
    <row r="13379" s="9" customFormat="1" ht="10.5" customHeight="1"/>
    <row r="13380" s="9" customFormat="1" ht="10.5" customHeight="1"/>
    <row r="13381" s="9" customFormat="1" ht="10.5" customHeight="1"/>
    <row r="13382" s="9" customFormat="1" ht="10.5" customHeight="1"/>
    <row r="13383" s="9" customFormat="1" ht="10.5" customHeight="1"/>
    <row r="13384" s="9" customFormat="1" ht="10.5" customHeight="1"/>
    <row r="13385" s="9" customFormat="1" ht="10.5" customHeight="1"/>
    <row r="13386" s="9" customFormat="1" ht="10.5" customHeight="1"/>
    <row r="13387" s="9" customFormat="1" ht="10.5" customHeight="1"/>
    <row r="13388" s="9" customFormat="1" ht="10.5" customHeight="1"/>
    <row r="13389" s="9" customFormat="1" ht="10.5" customHeight="1"/>
    <row r="13390" s="9" customFormat="1" ht="10.5" customHeight="1"/>
    <row r="13391" s="9" customFormat="1" ht="10.5" customHeight="1"/>
    <row r="13392" s="9" customFormat="1" ht="10.5" customHeight="1"/>
    <row r="13393" s="9" customFormat="1" ht="10.5" customHeight="1"/>
    <row r="13394" s="9" customFormat="1" ht="10.5" customHeight="1"/>
    <row r="13395" s="9" customFormat="1" ht="10.5" customHeight="1"/>
    <row r="13396" s="9" customFormat="1" ht="10.5" customHeight="1"/>
    <row r="13397" s="9" customFormat="1" ht="10.5" customHeight="1"/>
    <row r="13398" s="9" customFormat="1" ht="10.5" customHeight="1"/>
    <row r="13399" s="9" customFormat="1" ht="10.5" customHeight="1"/>
    <row r="13400" s="9" customFormat="1" ht="10.5" customHeight="1"/>
    <row r="13401" s="9" customFormat="1" ht="10.5" customHeight="1"/>
    <row r="13402" s="9" customFormat="1" ht="10.5" customHeight="1"/>
    <row r="13403" s="9" customFormat="1" ht="10.5" customHeight="1"/>
    <row r="13404" s="9" customFormat="1" ht="10.5" customHeight="1"/>
    <row r="13405" s="9" customFormat="1" ht="10.5" customHeight="1"/>
    <row r="13406" s="9" customFormat="1" ht="10.5" customHeight="1"/>
    <row r="13407" s="9" customFormat="1" ht="10.5" customHeight="1"/>
    <row r="13408" s="9" customFormat="1" ht="10.5" customHeight="1"/>
    <row r="13409" s="9" customFormat="1" ht="10.5" customHeight="1"/>
    <row r="13410" s="9" customFormat="1" ht="10.5" customHeight="1"/>
    <row r="13411" s="9" customFormat="1" ht="10.5" customHeight="1"/>
    <row r="13412" s="9" customFormat="1" ht="10.5" customHeight="1"/>
    <row r="13413" s="9" customFormat="1" ht="10.5" customHeight="1"/>
    <row r="13414" s="9" customFormat="1" ht="10.5" customHeight="1"/>
    <row r="13415" s="9" customFormat="1" ht="10.5" customHeight="1"/>
    <row r="13416" s="9" customFormat="1" ht="10.5" customHeight="1"/>
    <row r="13417" s="9" customFormat="1" ht="10.5" customHeight="1"/>
    <row r="13418" s="9" customFormat="1" ht="10.5" customHeight="1"/>
    <row r="13419" s="9" customFormat="1" ht="10.5" customHeight="1"/>
    <row r="13420" s="9" customFormat="1" ht="10.5" customHeight="1"/>
    <row r="13421" s="9" customFormat="1" ht="10.5" customHeight="1"/>
    <row r="13422" s="9" customFormat="1" ht="10.5" customHeight="1"/>
    <row r="13423" s="9" customFormat="1" ht="10.5" customHeight="1"/>
    <row r="13424" s="9" customFormat="1" ht="10.5" customHeight="1"/>
    <row r="13425" s="9" customFormat="1" ht="10.5" customHeight="1"/>
    <row r="13426" s="9" customFormat="1" ht="10.5" customHeight="1"/>
    <row r="13427" s="9" customFormat="1" ht="10.5" customHeight="1"/>
    <row r="13428" s="9" customFormat="1" ht="10.5" customHeight="1"/>
    <row r="13429" s="9" customFormat="1" ht="10.5" customHeight="1"/>
    <row r="13430" s="9" customFormat="1" ht="10.5" customHeight="1"/>
    <row r="13431" s="9" customFormat="1" ht="10.5" customHeight="1"/>
    <row r="13432" s="9" customFormat="1" ht="10.5" customHeight="1"/>
    <row r="13433" s="9" customFormat="1" ht="10.5" customHeight="1"/>
    <row r="13434" s="9" customFormat="1" ht="10.5" customHeight="1"/>
    <row r="13435" s="9" customFormat="1" ht="10.5" customHeight="1"/>
    <row r="13436" s="9" customFormat="1" ht="10.5" customHeight="1"/>
    <row r="13437" s="9" customFormat="1" ht="10.5" customHeight="1"/>
    <row r="13438" s="9" customFormat="1" ht="10.5" customHeight="1"/>
    <row r="13439" s="9" customFormat="1" ht="10.5" customHeight="1"/>
    <row r="13440" s="9" customFormat="1" ht="10.5" customHeight="1"/>
    <row r="13441" s="9" customFormat="1" ht="10.5" customHeight="1"/>
    <row r="13442" s="9" customFormat="1" ht="10.5" customHeight="1"/>
    <row r="13443" s="9" customFormat="1" ht="10.5" customHeight="1"/>
    <row r="13444" s="9" customFormat="1" ht="10.5" customHeight="1"/>
    <row r="13445" s="9" customFormat="1" ht="10.5" customHeight="1"/>
    <row r="13446" s="9" customFormat="1" ht="10.5" customHeight="1"/>
    <row r="13447" s="9" customFormat="1" ht="10.5" customHeight="1"/>
    <row r="13448" s="9" customFormat="1" ht="10.5" customHeight="1"/>
    <row r="13449" s="9" customFormat="1" ht="10.5" customHeight="1"/>
    <row r="13450" s="9" customFormat="1" ht="10.5" customHeight="1"/>
    <row r="13451" s="9" customFormat="1" ht="10.5" customHeight="1"/>
    <row r="13452" s="9" customFormat="1" ht="10.5" customHeight="1"/>
    <row r="13453" s="9" customFormat="1" ht="10.5" customHeight="1"/>
    <row r="13454" s="9" customFormat="1" ht="10.5" customHeight="1"/>
    <row r="13455" s="9" customFormat="1" ht="10.5" customHeight="1"/>
    <row r="13456" s="9" customFormat="1" ht="10.5" customHeight="1"/>
    <row r="13457" s="9" customFormat="1" ht="10.5" customHeight="1"/>
    <row r="13458" s="9" customFormat="1" ht="10.5" customHeight="1"/>
    <row r="13459" s="9" customFormat="1" ht="10.5" customHeight="1"/>
    <row r="13460" s="9" customFormat="1" ht="10.5" customHeight="1"/>
    <row r="13461" s="9" customFormat="1" ht="10.5" customHeight="1"/>
    <row r="13462" s="9" customFormat="1" ht="10.5" customHeight="1"/>
    <row r="13463" s="9" customFormat="1" ht="10.5" customHeight="1"/>
    <row r="13464" s="9" customFormat="1" ht="10.5" customHeight="1"/>
    <row r="13465" s="9" customFormat="1" ht="10.5" customHeight="1"/>
    <row r="13466" s="9" customFormat="1" ht="10.5" customHeight="1"/>
    <row r="13467" s="9" customFormat="1" ht="10.5" customHeight="1"/>
    <row r="13468" s="9" customFormat="1" ht="10.5" customHeight="1"/>
    <row r="13469" s="9" customFormat="1" ht="10.5" customHeight="1"/>
    <row r="13470" s="9" customFormat="1" ht="10.5" customHeight="1"/>
    <row r="13471" s="9" customFormat="1" ht="10.5" customHeight="1"/>
    <row r="13472" s="9" customFormat="1" ht="10.5" customHeight="1"/>
    <row r="13473" s="9" customFormat="1" ht="10.5" customHeight="1"/>
    <row r="13474" s="9" customFormat="1" ht="10.5" customHeight="1"/>
    <row r="13475" s="9" customFormat="1" ht="10.5" customHeight="1"/>
    <row r="13476" s="9" customFormat="1" ht="10.5" customHeight="1"/>
    <row r="13477" s="9" customFormat="1" ht="10.5" customHeight="1"/>
    <row r="13478" s="9" customFormat="1" ht="10.5" customHeight="1"/>
    <row r="13479" s="9" customFormat="1" ht="10.5" customHeight="1"/>
    <row r="13480" s="9" customFormat="1" ht="10.5" customHeight="1"/>
    <row r="13481" s="9" customFormat="1" ht="10.5" customHeight="1"/>
    <row r="13482" s="9" customFormat="1" ht="10.5" customHeight="1"/>
    <row r="13483" s="9" customFormat="1" ht="10.5" customHeight="1"/>
    <row r="13484" s="9" customFormat="1" ht="10.5" customHeight="1"/>
    <row r="13485" s="9" customFormat="1" ht="10.5" customHeight="1"/>
    <row r="13486" s="9" customFormat="1" ht="10.5" customHeight="1"/>
    <row r="13487" s="9" customFormat="1" ht="10.5" customHeight="1"/>
    <row r="13488" s="9" customFormat="1" ht="10.5" customHeight="1"/>
    <row r="13489" s="9" customFormat="1" ht="10.5" customHeight="1"/>
    <row r="13490" s="9" customFormat="1" ht="10.5" customHeight="1"/>
    <row r="13491" s="9" customFormat="1" ht="10.5" customHeight="1"/>
    <row r="13492" s="9" customFormat="1" ht="10.5" customHeight="1"/>
    <row r="13493" s="9" customFormat="1" ht="10.5" customHeight="1"/>
    <row r="13494" s="9" customFormat="1" ht="10.5" customHeight="1"/>
    <row r="13495" s="9" customFormat="1" ht="10.5" customHeight="1"/>
    <row r="13496" s="9" customFormat="1" ht="10.5" customHeight="1"/>
    <row r="13497" s="9" customFormat="1" ht="10.5" customHeight="1"/>
    <row r="13498" s="9" customFormat="1" ht="10.5" customHeight="1"/>
    <row r="13499" s="9" customFormat="1" ht="10.5" customHeight="1"/>
    <row r="13500" s="9" customFormat="1" ht="10.5" customHeight="1"/>
    <row r="13501" s="9" customFormat="1" ht="10.5" customHeight="1"/>
    <row r="13502" s="9" customFormat="1" ht="10.5" customHeight="1"/>
    <row r="13503" s="9" customFormat="1" ht="10.5" customHeight="1"/>
    <row r="13504" s="9" customFormat="1" ht="10.5" customHeight="1"/>
    <row r="13505" s="9" customFormat="1" ht="10.5" customHeight="1"/>
    <row r="13506" s="9" customFormat="1" ht="10.5" customHeight="1"/>
    <row r="13507" s="9" customFormat="1" ht="10.5" customHeight="1"/>
    <row r="13508" s="9" customFormat="1" ht="10.5" customHeight="1"/>
    <row r="13509" s="9" customFormat="1" ht="10.5" customHeight="1"/>
    <row r="13510" s="9" customFormat="1" ht="10.5" customHeight="1"/>
    <row r="13511" s="9" customFormat="1" ht="10.5" customHeight="1"/>
    <row r="13512" s="9" customFormat="1" ht="10.5" customHeight="1"/>
    <row r="13513" s="9" customFormat="1" ht="10.5" customHeight="1"/>
    <row r="13514" s="9" customFormat="1" ht="10.5" customHeight="1"/>
    <row r="13515" s="9" customFormat="1" ht="10.5" customHeight="1"/>
    <row r="13516" s="9" customFormat="1" ht="10.5" customHeight="1"/>
    <row r="13517" s="9" customFormat="1" ht="10.5" customHeight="1"/>
    <row r="13518" s="9" customFormat="1" ht="10.5" customHeight="1"/>
    <row r="13519" s="9" customFormat="1" ht="10.5" customHeight="1"/>
    <row r="13520" s="9" customFormat="1" ht="10.5" customHeight="1"/>
    <row r="13521" s="9" customFormat="1" ht="10.5" customHeight="1"/>
    <row r="13522" s="9" customFormat="1" ht="10.5" customHeight="1"/>
    <row r="13523" s="9" customFormat="1" ht="10.5" customHeight="1"/>
    <row r="13524" s="9" customFormat="1" ht="10.5" customHeight="1"/>
    <row r="13525" s="9" customFormat="1" ht="10.5" customHeight="1"/>
    <row r="13526" s="9" customFormat="1" ht="10.5" customHeight="1"/>
    <row r="13527" s="9" customFormat="1" ht="10.5" customHeight="1"/>
    <row r="13528" s="9" customFormat="1" ht="10.5" customHeight="1"/>
    <row r="13529" s="9" customFormat="1" ht="10.5" customHeight="1"/>
    <row r="13530" s="9" customFormat="1" ht="10.5" customHeight="1"/>
    <row r="13531" s="9" customFormat="1" ht="10.5" customHeight="1"/>
    <row r="13532" s="9" customFormat="1" ht="10.5" customHeight="1"/>
    <row r="13533" s="9" customFormat="1" ht="10.5" customHeight="1"/>
    <row r="13534" s="9" customFormat="1" ht="10.5" customHeight="1"/>
    <row r="13535" s="9" customFormat="1" ht="10.5" customHeight="1"/>
    <row r="13536" s="9" customFormat="1" ht="10.5" customHeight="1"/>
    <row r="13537" s="9" customFormat="1" ht="10.5" customHeight="1"/>
    <row r="13538" s="9" customFormat="1" ht="10.5" customHeight="1"/>
    <row r="13539" s="9" customFormat="1" ht="10.5" customHeight="1"/>
    <row r="13540" s="9" customFormat="1" ht="10.5" customHeight="1"/>
    <row r="13541" s="9" customFormat="1" ht="10.5" customHeight="1"/>
    <row r="13542" s="9" customFormat="1" ht="10.5" customHeight="1"/>
    <row r="13543" s="9" customFormat="1" ht="10.5" customHeight="1"/>
    <row r="13544" s="9" customFormat="1" ht="10.5" customHeight="1"/>
    <row r="13545" s="9" customFormat="1" ht="10.5" customHeight="1"/>
    <row r="13546" s="9" customFormat="1" ht="10.5" customHeight="1"/>
    <row r="13547" s="9" customFormat="1" ht="10.5" customHeight="1"/>
    <row r="13548" s="9" customFormat="1" ht="10.5" customHeight="1"/>
    <row r="13549" s="9" customFormat="1" ht="10.5" customHeight="1"/>
    <row r="13550" s="9" customFormat="1" ht="10.5" customHeight="1"/>
    <row r="13551" s="9" customFormat="1" ht="10.5" customHeight="1"/>
    <row r="13552" s="9" customFormat="1" ht="10.5" customHeight="1"/>
    <row r="13553" s="9" customFormat="1" ht="10.5" customHeight="1"/>
    <row r="13554" s="9" customFormat="1" ht="10.5" customHeight="1"/>
    <row r="13555" s="9" customFormat="1" ht="10.5" customHeight="1"/>
    <row r="13556" s="9" customFormat="1" ht="10.5" customHeight="1"/>
    <row r="13557" s="9" customFormat="1" ht="10.5" customHeight="1"/>
    <row r="13558" s="9" customFormat="1" ht="10.5" customHeight="1"/>
    <row r="13559" s="9" customFormat="1" ht="10.5" customHeight="1"/>
    <row r="13560" s="9" customFormat="1" ht="10.5" customHeight="1"/>
    <row r="13561" s="9" customFormat="1" ht="10.5" customHeight="1"/>
    <row r="13562" s="9" customFormat="1" ht="10.5" customHeight="1"/>
    <row r="13563" s="9" customFormat="1" ht="10.5" customHeight="1"/>
    <row r="13564" s="9" customFormat="1" ht="10.5" customHeight="1"/>
    <row r="13565" s="9" customFormat="1" ht="10.5" customHeight="1"/>
    <row r="13566" s="9" customFormat="1" ht="10.5" customHeight="1"/>
    <row r="13567" s="9" customFormat="1" ht="10.5" customHeight="1"/>
    <row r="13568" s="9" customFormat="1" ht="10.5" customHeight="1"/>
    <row r="13569" s="9" customFormat="1" ht="10.5" customHeight="1"/>
    <row r="13570" s="9" customFormat="1" ht="10.5" customHeight="1"/>
    <row r="13571" s="9" customFormat="1" ht="10.5" customHeight="1"/>
    <row r="13572" s="9" customFormat="1" ht="10.5" customHeight="1"/>
    <row r="13573" s="9" customFormat="1" ht="10.5" customHeight="1"/>
    <row r="13574" s="9" customFormat="1" ht="10.5" customHeight="1"/>
    <row r="13575" s="9" customFormat="1" ht="10.5" customHeight="1"/>
    <row r="13576" s="9" customFormat="1" ht="10.5" customHeight="1"/>
    <row r="13577" s="9" customFormat="1" ht="10.5" customHeight="1"/>
    <row r="13578" s="9" customFormat="1" ht="10.5" customHeight="1"/>
    <row r="13579" s="9" customFormat="1" ht="10.5" customHeight="1"/>
    <row r="13580" s="9" customFormat="1" ht="10.5" customHeight="1"/>
    <row r="13581" s="9" customFormat="1" ht="10.5" customHeight="1"/>
    <row r="13582" s="9" customFormat="1" ht="10.5" customHeight="1"/>
    <row r="13583" s="9" customFormat="1" ht="10.5" customHeight="1"/>
    <row r="13584" s="9" customFormat="1" ht="10.5" customHeight="1"/>
    <row r="13585" s="9" customFormat="1" ht="10.5" customHeight="1"/>
    <row r="13586" s="9" customFormat="1" ht="10.5" customHeight="1"/>
    <row r="13587" s="9" customFormat="1" ht="10.5" customHeight="1"/>
    <row r="13588" s="9" customFormat="1" ht="10.5" customHeight="1"/>
    <row r="13589" s="9" customFormat="1" ht="10.5" customHeight="1"/>
    <row r="13590" s="9" customFormat="1" ht="10.5" customHeight="1"/>
    <row r="13591" s="9" customFormat="1" ht="10.5" customHeight="1"/>
    <row r="13592" s="9" customFormat="1" ht="10.5" customHeight="1"/>
    <row r="13593" s="9" customFormat="1" ht="10.5" customHeight="1"/>
    <row r="13594" s="9" customFormat="1" ht="10.5" customHeight="1"/>
    <row r="13595" s="9" customFormat="1" ht="10.5" customHeight="1"/>
    <row r="13596" s="9" customFormat="1" ht="10.5" customHeight="1"/>
    <row r="13597" s="9" customFormat="1" ht="10.5" customHeight="1"/>
    <row r="13598" s="9" customFormat="1" ht="10.5" customHeight="1"/>
    <row r="13599" s="9" customFormat="1" ht="10.5" customHeight="1"/>
    <row r="13600" s="9" customFormat="1" ht="10.5" customHeight="1"/>
    <row r="13601" s="9" customFormat="1" ht="10.5" customHeight="1"/>
    <row r="13602" s="9" customFormat="1" ht="10.5" customHeight="1"/>
    <row r="13603" s="9" customFormat="1" ht="10.5" customHeight="1"/>
    <row r="13604" s="9" customFormat="1" ht="10.5" customHeight="1"/>
    <row r="13605" s="9" customFormat="1" ht="10.5" customHeight="1"/>
    <row r="13606" s="9" customFormat="1" ht="10.5" customHeight="1"/>
    <row r="13607" s="9" customFormat="1" ht="10.5" customHeight="1"/>
    <row r="13608" s="9" customFormat="1" ht="10.5" customHeight="1"/>
    <row r="13609" s="9" customFormat="1" ht="10.5" customHeight="1"/>
    <row r="13610" s="9" customFormat="1" ht="10.5" customHeight="1"/>
    <row r="13611" s="9" customFormat="1" ht="10.5" customHeight="1"/>
    <row r="13612" s="9" customFormat="1" ht="10.5" customHeight="1"/>
    <row r="13613" s="9" customFormat="1" ht="10.5" customHeight="1"/>
    <row r="13614" s="9" customFormat="1" ht="10.5" customHeight="1"/>
    <row r="13615" s="9" customFormat="1" ht="10.5" customHeight="1"/>
    <row r="13616" s="9" customFormat="1" ht="10.5" customHeight="1"/>
    <row r="13617" s="9" customFormat="1" ht="10.5" customHeight="1"/>
    <row r="13618" s="9" customFormat="1" ht="10.5" customHeight="1"/>
    <row r="13619" s="9" customFormat="1" ht="10.5" customHeight="1"/>
    <row r="13620" s="9" customFormat="1" ht="10.5" customHeight="1"/>
    <row r="13621" s="9" customFormat="1" ht="10.5" customHeight="1"/>
    <row r="13622" s="9" customFormat="1" ht="10.5" customHeight="1"/>
    <row r="13623" s="9" customFormat="1" ht="10.5" customHeight="1"/>
    <row r="13624" s="9" customFormat="1" ht="10.5" customHeight="1"/>
    <row r="13625" s="9" customFormat="1" ht="10.5" customHeight="1"/>
    <row r="13626" s="9" customFormat="1" ht="10.5" customHeight="1"/>
    <row r="13627" s="9" customFormat="1" ht="10.5" customHeight="1"/>
    <row r="13628" s="9" customFormat="1" ht="10.5" customHeight="1"/>
    <row r="13629" s="9" customFormat="1" ht="10.5" customHeight="1"/>
    <row r="13630" s="9" customFormat="1" ht="10.5" customHeight="1"/>
    <row r="13631" s="9" customFormat="1" ht="10.5" customHeight="1"/>
    <row r="13632" s="9" customFormat="1" ht="10.5" customHeight="1"/>
    <row r="13633" s="9" customFormat="1" ht="10.5" customHeight="1"/>
    <row r="13634" s="9" customFormat="1" ht="10.5" customHeight="1"/>
    <row r="13635" s="9" customFormat="1" ht="10.5" customHeight="1"/>
    <row r="13636" s="9" customFormat="1" ht="10.5" customHeight="1"/>
    <row r="13637" s="9" customFormat="1" ht="10.5" customHeight="1"/>
    <row r="13638" s="9" customFormat="1" ht="10.5" customHeight="1"/>
    <row r="13639" s="9" customFormat="1" ht="10.5" customHeight="1"/>
    <row r="13640" s="9" customFormat="1" ht="10.5" customHeight="1"/>
    <row r="13641" s="9" customFormat="1" ht="10.5" customHeight="1"/>
    <row r="13642" s="9" customFormat="1" ht="10.5" customHeight="1"/>
    <row r="13643" s="9" customFormat="1" ht="10.5" customHeight="1"/>
    <row r="13644" s="9" customFormat="1" ht="10.5" customHeight="1"/>
    <row r="13645" s="9" customFormat="1" ht="10.5" customHeight="1"/>
    <row r="13646" s="9" customFormat="1" ht="10.5" customHeight="1"/>
    <row r="13647" s="9" customFormat="1" ht="10.5" customHeight="1"/>
    <row r="13648" s="9" customFormat="1" ht="10.5" customHeight="1"/>
    <row r="13649" s="9" customFormat="1" ht="10.5" customHeight="1"/>
    <row r="13650" s="9" customFormat="1" ht="10.5" customHeight="1"/>
    <row r="13651" s="9" customFormat="1" ht="10.5" customHeight="1"/>
    <row r="13652" s="9" customFormat="1" ht="10.5" customHeight="1"/>
    <row r="13653" s="9" customFormat="1" ht="10.5" customHeight="1"/>
    <row r="13654" s="9" customFormat="1" ht="10.5" customHeight="1"/>
    <row r="13655" s="9" customFormat="1" ht="10.5" customHeight="1"/>
    <row r="13656" s="9" customFormat="1" ht="10.5" customHeight="1"/>
    <row r="13657" s="9" customFormat="1" ht="10.5" customHeight="1"/>
    <row r="13658" s="9" customFormat="1" ht="10.5" customHeight="1"/>
    <row r="13659" s="9" customFormat="1" ht="10.5" customHeight="1"/>
    <row r="13660" s="9" customFormat="1" ht="10.5" customHeight="1"/>
    <row r="13661" s="9" customFormat="1" ht="10.5" customHeight="1"/>
    <row r="13662" s="9" customFormat="1" ht="10.5" customHeight="1"/>
    <row r="13663" s="9" customFormat="1" ht="10.5" customHeight="1"/>
    <row r="13664" s="9" customFormat="1" ht="10.5" customHeight="1"/>
    <row r="13665" s="9" customFormat="1" ht="10.5" customHeight="1"/>
    <row r="13666" s="9" customFormat="1" ht="10.5" customHeight="1"/>
    <row r="13667" s="9" customFormat="1" ht="10.5" customHeight="1"/>
    <row r="13668" s="9" customFormat="1" ht="10.5" customHeight="1"/>
    <row r="13669" s="9" customFormat="1" ht="10.5" customHeight="1"/>
    <row r="13670" s="9" customFormat="1" ht="10.5" customHeight="1"/>
    <row r="13671" s="9" customFormat="1" ht="10.5" customHeight="1"/>
    <row r="13672" s="9" customFormat="1" ht="10.5" customHeight="1"/>
    <row r="13673" s="9" customFormat="1" ht="10.5" customHeight="1"/>
    <row r="13674" s="9" customFormat="1" ht="10.5" customHeight="1"/>
    <row r="13675" s="9" customFormat="1" ht="10.5" customHeight="1"/>
    <row r="13676" s="9" customFormat="1" ht="10.5" customHeight="1"/>
    <row r="13677" s="9" customFormat="1" ht="10.5" customHeight="1"/>
    <row r="13678" s="9" customFormat="1" ht="10.5" customHeight="1"/>
    <row r="13679" s="9" customFormat="1" ht="10.5" customHeight="1"/>
    <row r="13680" s="9" customFormat="1" ht="10.5" customHeight="1"/>
    <row r="13681" s="9" customFormat="1" ht="10.5" customHeight="1"/>
    <row r="13682" s="9" customFormat="1" ht="10.5" customHeight="1"/>
    <row r="13683" s="9" customFormat="1" ht="10.5" customHeight="1"/>
    <row r="13684" s="9" customFormat="1" ht="10.5" customHeight="1"/>
    <row r="13685" s="9" customFormat="1" ht="10.5" customHeight="1"/>
    <row r="13686" s="9" customFormat="1" ht="10.5" customHeight="1"/>
    <row r="13687" s="9" customFormat="1" ht="10.5" customHeight="1"/>
    <row r="13688" s="9" customFormat="1" ht="10.5" customHeight="1"/>
    <row r="13689" s="9" customFormat="1" ht="10.5" customHeight="1"/>
    <row r="13690" s="9" customFormat="1" ht="10.5" customHeight="1"/>
    <row r="13691" s="9" customFormat="1" ht="10.5" customHeight="1"/>
    <row r="13692" s="9" customFormat="1" ht="10.5" customHeight="1"/>
    <row r="13693" s="9" customFormat="1" ht="10.5" customHeight="1"/>
    <row r="13694" s="9" customFormat="1" ht="10.5" customHeight="1"/>
    <row r="13695" s="9" customFormat="1" ht="10.5" customHeight="1"/>
    <row r="13696" s="9" customFormat="1" ht="10.5" customHeight="1"/>
    <row r="13697" s="9" customFormat="1" ht="10.5" customHeight="1"/>
    <row r="13698" s="9" customFormat="1" ht="10.5" customHeight="1"/>
    <row r="13699" s="9" customFormat="1" ht="10.5" customHeight="1"/>
    <row r="13700" s="9" customFormat="1" ht="10.5" customHeight="1"/>
    <row r="13701" s="9" customFormat="1" ht="10.5" customHeight="1"/>
    <row r="13702" s="9" customFormat="1" ht="10.5" customHeight="1"/>
    <row r="13703" s="9" customFormat="1" ht="10.5" customHeight="1"/>
    <row r="13704" s="9" customFormat="1" ht="10.5" customHeight="1"/>
    <row r="13705" s="9" customFormat="1" ht="10.5" customHeight="1"/>
    <row r="13706" s="9" customFormat="1" ht="10.5" customHeight="1"/>
    <row r="13707" s="9" customFormat="1" ht="10.5" customHeight="1"/>
    <row r="13708" s="9" customFormat="1" ht="10.5" customHeight="1"/>
    <row r="13709" s="9" customFormat="1" ht="10.5" customHeight="1"/>
    <row r="13710" s="9" customFormat="1" ht="10.5" customHeight="1"/>
    <row r="13711" s="9" customFormat="1" ht="10.5" customHeight="1"/>
    <row r="13712" s="9" customFormat="1" ht="10.5" customHeight="1"/>
    <row r="13713" s="9" customFormat="1" ht="10.5" customHeight="1"/>
    <row r="13714" s="9" customFormat="1" ht="10.5" customHeight="1"/>
    <row r="13715" s="9" customFormat="1" ht="10.5" customHeight="1"/>
    <row r="13716" s="9" customFormat="1" ht="10.5" customHeight="1"/>
    <row r="13717" s="9" customFormat="1" ht="10.5" customHeight="1"/>
    <row r="13718" s="9" customFormat="1" ht="10.5" customHeight="1"/>
    <row r="13719" s="9" customFormat="1" ht="10.5" customHeight="1"/>
    <row r="13720" s="9" customFormat="1" ht="10.5" customHeight="1"/>
    <row r="13721" s="9" customFormat="1" ht="10.5" customHeight="1"/>
    <row r="13722" s="9" customFormat="1" ht="10.5" customHeight="1"/>
    <row r="13723" s="9" customFormat="1" ht="10.5" customHeight="1"/>
    <row r="13724" s="9" customFormat="1" ht="10.5" customHeight="1"/>
    <row r="13725" s="9" customFormat="1" ht="10.5" customHeight="1"/>
    <row r="13726" s="9" customFormat="1" ht="10.5" customHeight="1"/>
    <row r="13727" s="9" customFormat="1" ht="10.5" customHeight="1"/>
    <row r="13728" s="9" customFormat="1" ht="10.5" customHeight="1"/>
    <row r="13729" s="9" customFormat="1" ht="10.5" customHeight="1"/>
    <row r="13730" s="9" customFormat="1" ht="10.5" customHeight="1"/>
    <row r="13731" s="9" customFormat="1" ht="10.5" customHeight="1"/>
    <row r="13732" s="9" customFormat="1" ht="10.5" customHeight="1"/>
    <row r="13733" s="9" customFormat="1" ht="10.5" customHeight="1"/>
    <row r="13734" s="9" customFormat="1" ht="10.5" customHeight="1"/>
    <row r="13735" s="9" customFormat="1" ht="10.5" customHeight="1"/>
    <row r="13736" s="9" customFormat="1" ht="10.5" customHeight="1"/>
    <row r="13737" s="9" customFormat="1" ht="10.5" customHeight="1"/>
    <row r="13738" s="9" customFormat="1" ht="10.5" customHeight="1"/>
    <row r="13739" s="9" customFormat="1" ht="10.5" customHeight="1"/>
    <row r="13740" s="9" customFormat="1" ht="10.5" customHeight="1"/>
    <row r="13741" s="9" customFormat="1" ht="10.5" customHeight="1"/>
    <row r="13742" s="9" customFormat="1" ht="10.5" customHeight="1"/>
    <row r="13743" s="9" customFormat="1" ht="10.5" customHeight="1"/>
    <row r="13744" s="9" customFormat="1" ht="10.5" customHeight="1"/>
    <row r="13745" s="9" customFormat="1" ht="10.5" customHeight="1"/>
    <row r="13746" s="9" customFormat="1" ht="10.5" customHeight="1"/>
    <row r="13747" s="9" customFormat="1" ht="10.5" customHeight="1"/>
    <row r="13748" s="9" customFormat="1" ht="10.5" customHeight="1"/>
    <row r="13749" s="9" customFormat="1" ht="10.5" customHeight="1"/>
    <row r="13750" s="9" customFormat="1" ht="10.5" customHeight="1"/>
    <row r="13751" s="9" customFormat="1" ht="10.5" customHeight="1"/>
    <row r="13752" s="9" customFormat="1" ht="10.5" customHeight="1"/>
    <row r="13753" s="9" customFormat="1" ht="10.5" customHeight="1"/>
    <row r="13754" s="9" customFormat="1" ht="10.5" customHeight="1"/>
    <row r="13755" s="9" customFormat="1" ht="10.5" customHeight="1"/>
    <row r="13756" s="9" customFormat="1" ht="10.5" customHeight="1"/>
    <row r="13757" s="9" customFormat="1" ht="10.5" customHeight="1"/>
    <row r="13758" s="9" customFormat="1" ht="10.5" customHeight="1"/>
    <row r="13759" s="9" customFormat="1" ht="10.5" customHeight="1"/>
    <row r="13760" s="9" customFormat="1" ht="10.5" customHeight="1"/>
    <row r="13761" s="9" customFormat="1" ht="10.5" customHeight="1"/>
    <row r="13762" s="9" customFormat="1" ht="10.5" customHeight="1"/>
    <row r="13763" s="9" customFormat="1" ht="10.5" customHeight="1"/>
    <row r="13764" s="9" customFormat="1" ht="10.5" customHeight="1"/>
    <row r="13765" s="9" customFormat="1" ht="10.5" customHeight="1"/>
    <row r="13766" s="9" customFormat="1" ht="10.5" customHeight="1"/>
    <row r="13767" s="9" customFormat="1" ht="10.5" customHeight="1"/>
    <row r="13768" s="9" customFormat="1" ht="10.5" customHeight="1"/>
    <row r="13769" s="9" customFormat="1" ht="10.5" customHeight="1"/>
    <row r="13770" s="9" customFormat="1" ht="10.5" customHeight="1"/>
    <row r="13771" s="9" customFormat="1" ht="10.5" customHeight="1"/>
    <row r="13772" s="9" customFormat="1" ht="10.5" customHeight="1"/>
    <row r="13773" s="9" customFormat="1" ht="10.5" customHeight="1"/>
    <row r="13774" s="9" customFormat="1" ht="10.5" customHeight="1"/>
    <row r="13775" s="9" customFormat="1" ht="10.5" customHeight="1"/>
    <row r="13776" s="9" customFormat="1" ht="10.5" customHeight="1"/>
    <row r="13777" s="9" customFormat="1" ht="10.5" customHeight="1"/>
    <row r="13778" s="9" customFormat="1" ht="10.5" customHeight="1"/>
    <row r="13779" s="9" customFormat="1" ht="10.5" customHeight="1"/>
    <row r="13780" s="9" customFormat="1" ht="10.5" customHeight="1"/>
    <row r="13781" s="9" customFormat="1" ht="10.5" customHeight="1"/>
    <row r="13782" s="9" customFormat="1" ht="10.5" customHeight="1"/>
    <row r="13783" s="9" customFormat="1" ht="10.5" customHeight="1"/>
    <row r="13784" s="9" customFormat="1" ht="10.5" customHeight="1"/>
    <row r="13785" s="9" customFormat="1" ht="10.5" customHeight="1"/>
    <row r="13786" s="9" customFormat="1" ht="10.5" customHeight="1"/>
    <row r="13787" s="9" customFormat="1" ht="10.5" customHeight="1"/>
    <row r="13788" s="9" customFormat="1" ht="10.5" customHeight="1"/>
    <row r="13789" s="9" customFormat="1" ht="10.5" customHeight="1"/>
    <row r="13790" s="9" customFormat="1" ht="10.5" customHeight="1"/>
    <row r="13791" s="9" customFormat="1" ht="10.5" customHeight="1"/>
    <row r="13792" s="9" customFormat="1" ht="10.5" customHeight="1"/>
    <row r="13793" s="9" customFormat="1" ht="10.5" customHeight="1"/>
    <row r="13794" s="9" customFormat="1" ht="10.5" customHeight="1"/>
    <row r="13795" s="9" customFormat="1" ht="10.5" customHeight="1"/>
    <row r="13796" s="9" customFormat="1" ht="10.5" customHeight="1"/>
    <row r="13797" s="9" customFormat="1" ht="10.5" customHeight="1"/>
    <row r="13798" s="9" customFormat="1" ht="10.5" customHeight="1"/>
    <row r="13799" s="9" customFormat="1" ht="10.5" customHeight="1"/>
    <row r="13800" s="9" customFormat="1" ht="10.5" customHeight="1"/>
    <row r="13801" s="9" customFormat="1" ht="10.5" customHeight="1"/>
    <row r="13802" s="9" customFormat="1" ht="10.5" customHeight="1"/>
    <row r="13803" s="9" customFormat="1" ht="10.5" customHeight="1"/>
    <row r="13804" s="9" customFormat="1" ht="10.5" customHeight="1"/>
    <row r="13805" s="9" customFormat="1" ht="10.5" customHeight="1"/>
    <row r="13806" s="9" customFormat="1" ht="10.5" customHeight="1"/>
    <row r="13807" s="9" customFormat="1" ht="10.5" customHeight="1"/>
    <row r="13808" s="9" customFormat="1" ht="10.5" customHeight="1"/>
    <row r="13809" s="9" customFormat="1" ht="10.5" customHeight="1"/>
    <row r="13810" s="9" customFormat="1" ht="10.5" customHeight="1"/>
    <row r="13811" s="9" customFormat="1" ht="10.5" customHeight="1"/>
    <row r="13812" s="9" customFormat="1" ht="10.5" customHeight="1"/>
    <row r="13813" s="9" customFormat="1" ht="10.5" customHeight="1"/>
    <row r="13814" s="9" customFormat="1" ht="10.5" customHeight="1"/>
    <row r="13815" s="9" customFormat="1" ht="10.5" customHeight="1"/>
    <row r="13816" s="9" customFormat="1" ht="10.5" customHeight="1"/>
    <row r="13817" s="9" customFormat="1" ht="10.5" customHeight="1"/>
    <row r="13818" s="9" customFormat="1" ht="10.5" customHeight="1"/>
    <row r="13819" s="9" customFormat="1" ht="10.5" customHeight="1"/>
    <row r="13820" s="9" customFormat="1" ht="10.5" customHeight="1"/>
    <row r="13821" s="9" customFormat="1" ht="10.5" customHeight="1"/>
    <row r="13822" s="9" customFormat="1" ht="10.5" customHeight="1"/>
    <row r="13823" s="9" customFormat="1" ht="10.5" customHeight="1"/>
    <row r="13824" s="9" customFormat="1" ht="10.5" customHeight="1"/>
    <row r="13825" s="9" customFormat="1" ht="10.5" customHeight="1"/>
    <row r="13826" s="9" customFormat="1" ht="10.5" customHeight="1"/>
    <row r="13827" s="9" customFormat="1" ht="10.5" customHeight="1"/>
    <row r="13828" s="9" customFormat="1" ht="10.5" customHeight="1"/>
    <row r="13829" s="9" customFormat="1" ht="10.5" customHeight="1"/>
    <row r="13830" s="9" customFormat="1" ht="10.5" customHeight="1"/>
    <row r="13831" s="9" customFormat="1" ht="10.5" customHeight="1"/>
    <row r="13832" s="9" customFormat="1" ht="10.5" customHeight="1"/>
    <row r="13833" s="9" customFormat="1" ht="10.5" customHeight="1"/>
    <row r="13834" s="9" customFormat="1" ht="10.5" customHeight="1"/>
    <row r="13835" s="9" customFormat="1" ht="10.5" customHeight="1"/>
    <row r="13836" s="9" customFormat="1" ht="10.5" customHeight="1"/>
    <row r="13837" s="9" customFormat="1" ht="10.5" customHeight="1"/>
    <row r="13838" s="9" customFormat="1" ht="10.5" customHeight="1"/>
    <row r="13839" s="9" customFormat="1" ht="10.5" customHeight="1"/>
    <row r="13840" s="9" customFormat="1" ht="10.5" customHeight="1"/>
    <row r="13841" s="9" customFormat="1" ht="10.5" customHeight="1"/>
    <row r="13842" s="9" customFormat="1" ht="10.5" customHeight="1"/>
    <row r="13843" s="9" customFormat="1" ht="10.5" customHeight="1"/>
    <row r="13844" s="9" customFormat="1" ht="10.5" customHeight="1"/>
    <row r="13845" s="9" customFormat="1" ht="10.5" customHeight="1"/>
    <row r="13846" s="9" customFormat="1" ht="10.5" customHeight="1"/>
    <row r="13847" s="9" customFormat="1" ht="10.5" customHeight="1"/>
    <row r="13848" s="9" customFormat="1" ht="10.5" customHeight="1"/>
    <row r="13849" s="9" customFormat="1" ht="10.5" customHeight="1"/>
    <row r="13850" s="9" customFormat="1" ht="10.5" customHeight="1"/>
    <row r="13851" s="9" customFormat="1" ht="10.5" customHeight="1"/>
    <row r="13852" s="9" customFormat="1" ht="10.5" customHeight="1"/>
    <row r="13853" s="9" customFormat="1" ht="10.5" customHeight="1"/>
    <row r="13854" s="9" customFormat="1" ht="10.5" customHeight="1"/>
    <row r="13855" s="9" customFormat="1" ht="10.5" customHeight="1"/>
    <row r="13856" s="9" customFormat="1" ht="10.5" customHeight="1"/>
    <row r="13857" s="9" customFormat="1" ht="10.5" customHeight="1"/>
    <row r="13858" s="9" customFormat="1" ht="10.5" customHeight="1"/>
    <row r="13859" s="9" customFormat="1" ht="10.5" customHeight="1"/>
    <row r="13860" s="9" customFormat="1" ht="10.5" customHeight="1"/>
    <row r="13861" s="9" customFormat="1" ht="10.5" customHeight="1"/>
    <row r="13862" s="9" customFormat="1" ht="10.5" customHeight="1"/>
    <row r="13863" s="9" customFormat="1" ht="10.5" customHeight="1"/>
    <row r="13864" s="9" customFormat="1" ht="10.5" customHeight="1"/>
    <row r="13865" s="9" customFormat="1" ht="10.5" customHeight="1"/>
    <row r="13866" s="9" customFormat="1" ht="10.5" customHeight="1"/>
    <row r="13867" s="9" customFormat="1" ht="10.5" customHeight="1"/>
    <row r="13868" s="9" customFormat="1" ht="10.5" customHeight="1"/>
    <row r="13869" s="9" customFormat="1" ht="10.5" customHeight="1"/>
    <row r="13870" s="9" customFormat="1" ht="10.5" customHeight="1"/>
    <row r="13871" s="9" customFormat="1" ht="10.5" customHeight="1"/>
    <row r="13872" s="9" customFormat="1" ht="10.5" customHeight="1"/>
    <row r="13873" s="9" customFormat="1" ht="10.5" customHeight="1"/>
    <row r="13874" s="9" customFormat="1" ht="10.5" customHeight="1"/>
    <row r="13875" s="9" customFormat="1" ht="10.5" customHeight="1"/>
    <row r="13876" s="9" customFormat="1" ht="10.5" customHeight="1"/>
    <row r="13877" s="9" customFormat="1" ht="10.5" customHeight="1"/>
    <row r="13878" s="9" customFormat="1" ht="10.5" customHeight="1"/>
    <row r="13879" s="9" customFormat="1" ht="10.5" customHeight="1"/>
    <row r="13880" s="9" customFormat="1" ht="10.5" customHeight="1"/>
    <row r="13881" s="9" customFormat="1" ht="10.5" customHeight="1"/>
    <row r="13882" s="9" customFormat="1" ht="10.5" customHeight="1"/>
    <row r="13883" s="9" customFormat="1" ht="10.5" customHeight="1"/>
    <row r="13884" s="9" customFormat="1" ht="10.5" customHeight="1"/>
    <row r="13885" s="9" customFormat="1" ht="10.5" customHeight="1"/>
    <row r="13886" s="9" customFormat="1" ht="10.5" customHeight="1"/>
    <row r="13887" s="9" customFormat="1" ht="10.5" customHeight="1"/>
    <row r="13888" s="9" customFormat="1" ht="10.5" customHeight="1"/>
    <row r="13889" s="9" customFormat="1" ht="10.5" customHeight="1"/>
    <row r="13890" s="9" customFormat="1" ht="10.5" customHeight="1"/>
    <row r="13891" s="9" customFormat="1" ht="10.5" customHeight="1"/>
    <row r="13892" s="9" customFormat="1" ht="10.5" customHeight="1"/>
    <row r="13893" s="9" customFormat="1" ht="10.5" customHeight="1"/>
    <row r="13894" s="9" customFormat="1" ht="10.5" customHeight="1"/>
    <row r="13895" s="9" customFormat="1" ht="10.5" customHeight="1"/>
    <row r="13896" s="9" customFormat="1" ht="10.5" customHeight="1"/>
    <row r="13897" s="9" customFormat="1" ht="10.5" customHeight="1"/>
    <row r="13898" s="9" customFormat="1" ht="10.5" customHeight="1"/>
    <row r="13899" s="9" customFormat="1" ht="10.5" customHeight="1"/>
    <row r="13900" s="9" customFormat="1" ht="10.5" customHeight="1"/>
    <row r="13901" s="9" customFormat="1" ht="10.5" customHeight="1"/>
    <row r="13902" s="9" customFormat="1" ht="10.5" customHeight="1"/>
    <row r="13903" s="9" customFormat="1" ht="10.5" customHeight="1"/>
    <row r="13904" s="9" customFormat="1" ht="10.5" customHeight="1"/>
    <row r="13905" s="9" customFormat="1" ht="10.5" customHeight="1"/>
    <row r="13906" s="9" customFormat="1" ht="10.5" customHeight="1"/>
    <row r="13907" s="9" customFormat="1" ht="10.5" customHeight="1"/>
    <row r="13908" s="9" customFormat="1" ht="10.5" customHeight="1"/>
    <row r="13909" s="9" customFormat="1" ht="10.5" customHeight="1"/>
    <row r="13910" s="9" customFormat="1" ht="10.5" customHeight="1"/>
    <row r="13911" s="9" customFormat="1" ht="10.5" customHeight="1"/>
    <row r="13912" s="9" customFormat="1" ht="10.5" customHeight="1"/>
    <row r="13913" s="9" customFormat="1" ht="10.5" customHeight="1"/>
    <row r="13914" s="9" customFormat="1" ht="10.5" customHeight="1"/>
    <row r="13915" s="9" customFormat="1" ht="10.5" customHeight="1"/>
    <row r="13916" s="9" customFormat="1" ht="10.5" customHeight="1"/>
    <row r="13917" s="9" customFormat="1" ht="10.5" customHeight="1"/>
    <row r="13918" s="9" customFormat="1" ht="10.5" customHeight="1"/>
    <row r="13919" s="9" customFormat="1" ht="10.5" customHeight="1"/>
    <row r="13920" s="9" customFormat="1" ht="10.5" customHeight="1"/>
    <row r="13921" s="9" customFormat="1" ht="10.5" customHeight="1"/>
    <row r="13922" s="9" customFormat="1" ht="10.5" customHeight="1"/>
    <row r="13923" s="9" customFormat="1" ht="10.5" customHeight="1"/>
    <row r="13924" s="9" customFormat="1" ht="10.5" customHeight="1"/>
    <row r="13925" s="9" customFormat="1" ht="10.5" customHeight="1"/>
    <row r="13926" s="9" customFormat="1" ht="10.5" customHeight="1"/>
    <row r="13927" s="9" customFormat="1" ht="10.5" customHeight="1"/>
    <row r="13928" s="9" customFormat="1" ht="10.5" customHeight="1"/>
    <row r="13929" s="9" customFormat="1" ht="10.5" customHeight="1"/>
    <row r="13930" s="9" customFormat="1" ht="10.5" customHeight="1"/>
    <row r="13931" s="9" customFormat="1" ht="10.5" customHeight="1"/>
    <row r="13932" s="9" customFormat="1" ht="10.5" customHeight="1"/>
    <row r="13933" s="9" customFormat="1" ht="10.5" customHeight="1"/>
    <row r="13934" s="9" customFormat="1" ht="10.5" customHeight="1"/>
    <row r="13935" s="9" customFormat="1" ht="10.5" customHeight="1"/>
    <row r="13936" s="9" customFormat="1" ht="10.5" customHeight="1"/>
    <row r="13937" s="9" customFormat="1" ht="10.5" customHeight="1"/>
    <row r="13938" s="9" customFormat="1" ht="10.5" customHeight="1"/>
    <row r="13939" s="9" customFormat="1" ht="10.5" customHeight="1"/>
    <row r="13940" s="9" customFormat="1" ht="10.5" customHeight="1"/>
    <row r="13941" s="9" customFormat="1" ht="10.5" customHeight="1"/>
    <row r="13942" s="9" customFormat="1" ht="10.5" customHeight="1"/>
    <row r="13943" s="9" customFormat="1" ht="10.5" customHeight="1"/>
    <row r="13944" s="9" customFormat="1" ht="10.5" customHeight="1"/>
    <row r="13945" s="9" customFormat="1" ht="10.5" customHeight="1"/>
    <row r="13946" s="9" customFormat="1" ht="10.5" customHeight="1"/>
    <row r="13947" s="9" customFormat="1" ht="10.5" customHeight="1"/>
    <row r="13948" s="9" customFormat="1" ht="10.5" customHeight="1"/>
    <row r="13949" s="9" customFormat="1" ht="10.5" customHeight="1"/>
    <row r="13950" s="9" customFormat="1" ht="10.5" customHeight="1"/>
    <row r="13951" s="9" customFormat="1" ht="10.5" customHeight="1"/>
    <row r="13952" s="9" customFormat="1" ht="10.5" customHeight="1"/>
    <row r="13953" s="9" customFormat="1" ht="10.5" customHeight="1"/>
    <row r="13954" s="9" customFormat="1" ht="10.5" customHeight="1"/>
    <row r="13955" s="9" customFormat="1" ht="10.5" customHeight="1"/>
    <row r="13956" s="9" customFormat="1" ht="10.5" customHeight="1"/>
    <row r="13957" s="9" customFormat="1" ht="10.5" customHeight="1"/>
    <row r="13958" s="9" customFormat="1" ht="10.5" customHeight="1"/>
    <row r="13959" s="9" customFormat="1" ht="10.5" customHeight="1"/>
    <row r="13960" s="9" customFormat="1" ht="10.5" customHeight="1"/>
    <row r="13961" s="9" customFormat="1" ht="10.5" customHeight="1"/>
    <row r="13962" s="9" customFormat="1" ht="10.5" customHeight="1"/>
    <row r="13963" s="9" customFormat="1" ht="10.5" customHeight="1"/>
    <row r="13964" s="9" customFormat="1" ht="10.5" customHeight="1"/>
    <row r="13965" s="9" customFormat="1" ht="10.5" customHeight="1"/>
    <row r="13966" s="9" customFormat="1" ht="10.5" customHeight="1"/>
    <row r="13967" s="9" customFormat="1" ht="10.5" customHeight="1"/>
    <row r="13968" s="9" customFormat="1" ht="10.5" customHeight="1"/>
    <row r="13969" s="9" customFormat="1" ht="10.5" customHeight="1"/>
    <row r="13970" s="9" customFormat="1" ht="10.5" customHeight="1"/>
    <row r="13971" s="9" customFormat="1" ht="10.5" customHeight="1"/>
    <row r="13972" s="9" customFormat="1" ht="10.5" customHeight="1"/>
    <row r="13973" s="9" customFormat="1" ht="10.5" customHeight="1"/>
    <row r="13974" s="9" customFormat="1" ht="10.5" customHeight="1"/>
    <row r="13975" s="9" customFormat="1" ht="10.5" customHeight="1"/>
    <row r="13976" s="9" customFormat="1" ht="10.5" customHeight="1"/>
    <row r="13977" s="9" customFormat="1" ht="10.5" customHeight="1"/>
    <row r="13978" s="9" customFormat="1" ht="10.5" customHeight="1"/>
    <row r="13979" s="9" customFormat="1" ht="10.5" customHeight="1"/>
    <row r="13980" s="9" customFormat="1" ht="10.5" customHeight="1"/>
    <row r="13981" s="9" customFormat="1" ht="10.5" customHeight="1"/>
    <row r="13982" s="9" customFormat="1" ht="10.5" customHeight="1"/>
    <row r="13983" s="9" customFormat="1" ht="10.5" customHeight="1"/>
    <row r="13984" s="9" customFormat="1" ht="10.5" customHeight="1"/>
    <row r="13985" s="9" customFormat="1" ht="10.5" customHeight="1"/>
    <row r="13986" s="9" customFormat="1" ht="10.5" customHeight="1"/>
    <row r="13987" s="9" customFormat="1" ht="10.5" customHeight="1"/>
    <row r="13988" s="9" customFormat="1" ht="10.5" customHeight="1"/>
    <row r="13989" s="9" customFormat="1" ht="10.5" customHeight="1"/>
    <row r="13990" s="9" customFormat="1" ht="10.5" customHeight="1"/>
    <row r="13991" s="9" customFormat="1" ht="10.5" customHeight="1"/>
    <row r="13992" s="9" customFormat="1" ht="10.5" customHeight="1"/>
    <row r="13993" s="9" customFormat="1" ht="10.5" customHeight="1"/>
    <row r="13994" s="9" customFormat="1" ht="10.5" customHeight="1"/>
    <row r="13995" s="9" customFormat="1" ht="10.5" customHeight="1"/>
    <row r="13996" s="9" customFormat="1" ht="10.5" customHeight="1"/>
    <row r="13997" s="9" customFormat="1" ht="10.5" customHeight="1"/>
    <row r="13998" s="9" customFormat="1" ht="10.5" customHeight="1"/>
    <row r="13999" s="9" customFormat="1" ht="10.5" customHeight="1"/>
    <row r="14000" s="9" customFormat="1" ht="10.5" customHeight="1"/>
    <row r="14001" s="9" customFormat="1" ht="10.5" customHeight="1"/>
    <row r="14002" s="9" customFormat="1" ht="10.5" customHeight="1"/>
    <row r="14003" s="9" customFormat="1" ht="10.5" customHeight="1"/>
    <row r="14004" s="9" customFormat="1" ht="10.5" customHeight="1"/>
    <row r="14005" s="9" customFormat="1" ht="10.5" customHeight="1"/>
    <row r="14006" s="9" customFormat="1" ht="10.5" customHeight="1"/>
    <row r="14007" s="9" customFormat="1" ht="10.5" customHeight="1"/>
    <row r="14008" s="9" customFormat="1" ht="10.5" customHeight="1"/>
    <row r="14009" s="9" customFormat="1" ht="10.5" customHeight="1"/>
    <row r="14010" s="9" customFormat="1" ht="10.5" customHeight="1"/>
    <row r="14011" s="9" customFormat="1" ht="10.5" customHeight="1"/>
    <row r="14012" s="9" customFormat="1" ht="10.5" customHeight="1"/>
    <row r="14013" s="9" customFormat="1" ht="10.5" customHeight="1"/>
    <row r="14014" s="9" customFormat="1" ht="10.5" customHeight="1"/>
    <row r="14015" s="9" customFormat="1" ht="10.5" customHeight="1"/>
    <row r="14016" s="9" customFormat="1" ht="10.5" customHeight="1"/>
    <row r="14017" s="9" customFormat="1" ht="10.5" customHeight="1"/>
    <row r="14018" s="9" customFormat="1" ht="10.5" customHeight="1"/>
    <row r="14019" s="9" customFormat="1" ht="10.5" customHeight="1"/>
    <row r="14020" s="9" customFormat="1" ht="10.5" customHeight="1"/>
    <row r="14021" s="9" customFormat="1" ht="10.5" customHeight="1"/>
    <row r="14022" s="9" customFormat="1" ht="10.5" customHeight="1"/>
    <row r="14023" s="9" customFormat="1" ht="10.5" customHeight="1"/>
    <row r="14024" s="9" customFormat="1" ht="10.5" customHeight="1"/>
    <row r="14025" s="9" customFormat="1" ht="10.5" customHeight="1"/>
    <row r="14026" s="9" customFormat="1" ht="10.5" customHeight="1"/>
    <row r="14027" s="9" customFormat="1" ht="10.5" customHeight="1"/>
    <row r="14028" s="9" customFormat="1" ht="10.5" customHeight="1"/>
    <row r="14029" s="9" customFormat="1" ht="10.5" customHeight="1"/>
    <row r="14030" s="9" customFormat="1" ht="10.5" customHeight="1"/>
    <row r="14031" s="9" customFormat="1" ht="10.5" customHeight="1"/>
    <row r="14032" s="9" customFormat="1" ht="10.5" customHeight="1"/>
    <row r="14033" s="9" customFormat="1" ht="10.5" customHeight="1"/>
    <row r="14034" s="9" customFormat="1" ht="10.5" customHeight="1"/>
    <row r="14035" s="9" customFormat="1" ht="10.5" customHeight="1"/>
    <row r="14036" s="9" customFormat="1" ht="10.5" customHeight="1"/>
    <row r="14037" s="9" customFormat="1" ht="10.5" customHeight="1"/>
    <row r="14038" s="9" customFormat="1" ht="10.5" customHeight="1"/>
    <row r="14039" s="9" customFormat="1" ht="10.5" customHeight="1"/>
    <row r="14040" s="9" customFormat="1" ht="10.5" customHeight="1"/>
    <row r="14041" s="9" customFormat="1" ht="10.5" customHeight="1"/>
    <row r="14042" s="9" customFormat="1" ht="10.5" customHeight="1"/>
    <row r="14043" s="9" customFormat="1" ht="10.5" customHeight="1"/>
    <row r="14044" s="9" customFormat="1" ht="10.5" customHeight="1"/>
    <row r="14045" s="9" customFormat="1" ht="10.5" customHeight="1"/>
    <row r="14046" s="9" customFormat="1" ht="10.5" customHeight="1"/>
    <row r="14047" s="9" customFormat="1" ht="10.5" customHeight="1"/>
    <row r="14048" s="9" customFormat="1" ht="10.5" customHeight="1"/>
    <row r="14049" s="9" customFormat="1" ht="10.5" customHeight="1"/>
    <row r="14050" s="9" customFormat="1" ht="10.5" customHeight="1"/>
    <row r="14051" s="9" customFormat="1" ht="10.5" customHeight="1"/>
    <row r="14052" s="9" customFormat="1" ht="10.5" customHeight="1"/>
    <row r="14053" s="9" customFormat="1" ht="10.5" customHeight="1"/>
    <row r="14054" s="9" customFormat="1" ht="10.5" customHeight="1"/>
    <row r="14055" s="9" customFormat="1" ht="10.5" customHeight="1"/>
    <row r="14056" s="9" customFormat="1" ht="10.5" customHeight="1"/>
    <row r="14057" s="9" customFormat="1" ht="10.5" customHeight="1"/>
    <row r="14058" s="9" customFormat="1" ht="10.5" customHeight="1"/>
    <row r="14059" s="9" customFormat="1" ht="10.5" customHeight="1"/>
    <row r="14060" s="9" customFormat="1" ht="10.5" customHeight="1"/>
    <row r="14061" s="9" customFormat="1" ht="10.5" customHeight="1"/>
    <row r="14062" s="9" customFormat="1" ht="10.5" customHeight="1"/>
    <row r="14063" s="9" customFormat="1" ht="10.5" customHeight="1"/>
    <row r="14064" s="9" customFormat="1" ht="10.5" customHeight="1"/>
    <row r="14065" s="9" customFormat="1" ht="10.5" customHeight="1"/>
    <row r="14066" s="9" customFormat="1" ht="10.5" customHeight="1"/>
    <row r="14067" s="9" customFormat="1" ht="10.5" customHeight="1"/>
    <row r="14068" s="9" customFormat="1" ht="10.5" customHeight="1"/>
    <row r="14069" s="9" customFormat="1" ht="10.5" customHeight="1"/>
    <row r="14070" s="9" customFormat="1" ht="10.5" customHeight="1"/>
    <row r="14071" s="9" customFormat="1" ht="10.5" customHeight="1"/>
    <row r="14072" s="9" customFormat="1" ht="10.5" customHeight="1"/>
    <row r="14073" s="9" customFormat="1" ht="10.5" customHeight="1"/>
    <row r="14074" s="9" customFormat="1" ht="10.5" customHeight="1"/>
    <row r="14075" s="9" customFormat="1" ht="10.5" customHeight="1"/>
    <row r="14076" s="9" customFormat="1" ht="10.5" customHeight="1"/>
    <row r="14077" s="9" customFormat="1" ht="10.5" customHeight="1"/>
    <row r="14078" s="9" customFormat="1" ht="10.5" customHeight="1"/>
    <row r="14079" s="9" customFormat="1" ht="10.5" customHeight="1"/>
    <row r="14080" s="9" customFormat="1" ht="10.5" customHeight="1"/>
    <row r="14081" s="9" customFormat="1" ht="10.5" customHeight="1"/>
    <row r="14082" s="9" customFormat="1" ht="10.5" customHeight="1"/>
    <row r="14083" s="9" customFormat="1" ht="10.5" customHeight="1"/>
    <row r="14084" s="9" customFormat="1" ht="10.5" customHeight="1"/>
    <row r="14085" s="9" customFormat="1" ht="10.5" customHeight="1"/>
    <row r="14086" s="9" customFormat="1" ht="10.5" customHeight="1"/>
    <row r="14087" s="9" customFormat="1" ht="10.5" customHeight="1"/>
    <row r="14088" s="9" customFormat="1" ht="10.5" customHeight="1"/>
    <row r="14089" s="9" customFormat="1" ht="10.5" customHeight="1"/>
    <row r="14090" s="9" customFormat="1" ht="10.5" customHeight="1"/>
    <row r="14091" s="9" customFormat="1" ht="10.5" customHeight="1"/>
    <row r="14092" s="9" customFormat="1" ht="10.5" customHeight="1"/>
    <row r="14093" s="9" customFormat="1" ht="10.5" customHeight="1"/>
    <row r="14094" s="9" customFormat="1" ht="10.5" customHeight="1"/>
    <row r="14095" s="9" customFormat="1" ht="10.5" customHeight="1"/>
    <row r="14096" s="9" customFormat="1" ht="10.5" customHeight="1"/>
    <row r="14097" s="9" customFormat="1" ht="10.5" customHeight="1"/>
    <row r="14098" s="9" customFormat="1" ht="10.5" customHeight="1"/>
    <row r="14099" s="9" customFormat="1" ht="10.5" customHeight="1"/>
    <row r="14100" s="9" customFormat="1" ht="10.5" customHeight="1"/>
    <row r="14101" s="9" customFormat="1" ht="10.5" customHeight="1"/>
    <row r="14102" s="9" customFormat="1" ht="10.5" customHeight="1"/>
    <row r="14103" s="9" customFormat="1" ht="10.5" customHeight="1"/>
    <row r="14104" s="9" customFormat="1" ht="10.5" customHeight="1"/>
    <row r="14105" s="9" customFormat="1" ht="10.5" customHeight="1"/>
    <row r="14106" s="9" customFormat="1" ht="10.5" customHeight="1"/>
    <row r="14107" s="9" customFormat="1" ht="10.5" customHeight="1"/>
    <row r="14108" s="9" customFormat="1" ht="10.5" customHeight="1"/>
    <row r="14109" s="9" customFormat="1" ht="10.5" customHeight="1"/>
    <row r="14110" s="9" customFormat="1" ht="10.5" customHeight="1"/>
    <row r="14111" s="9" customFormat="1" ht="10.5" customHeight="1"/>
    <row r="14112" s="9" customFormat="1" ht="10.5" customHeight="1"/>
    <row r="14113" s="9" customFormat="1" ht="10.5" customHeight="1"/>
    <row r="14114" s="9" customFormat="1" ht="10.5" customHeight="1"/>
    <row r="14115" s="9" customFormat="1" ht="10.5" customHeight="1"/>
    <row r="14116" s="9" customFormat="1" ht="10.5" customHeight="1"/>
    <row r="14117" s="9" customFormat="1" ht="10.5" customHeight="1"/>
    <row r="14118" s="9" customFormat="1" ht="10.5" customHeight="1"/>
    <row r="14119" s="9" customFormat="1" ht="10.5" customHeight="1"/>
    <row r="14120" s="9" customFormat="1" ht="10.5" customHeight="1"/>
    <row r="14121" s="9" customFormat="1" ht="10.5" customHeight="1"/>
    <row r="14122" s="9" customFormat="1" ht="10.5" customHeight="1"/>
    <row r="14123" s="9" customFormat="1" ht="10.5" customHeight="1"/>
    <row r="14124" s="9" customFormat="1" ht="10.5" customHeight="1"/>
    <row r="14125" s="9" customFormat="1" ht="10.5" customHeight="1"/>
    <row r="14126" s="9" customFormat="1" ht="10.5" customHeight="1"/>
    <row r="14127" s="9" customFormat="1" ht="10.5" customHeight="1"/>
    <row r="14128" s="9" customFormat="1" ht="10.5" customHeight="1"/>
    <row r="14129" s="9" customFormat="1" ht="10.5" customHeight="1"/>
    <row r="14130" s="9" customFormat="1" ht="10.5" customHeight="1"/>
    <row r="14131" s="9" customFormat="1" ht="10.5" customHeight="1"/>
    <row r="14132" s="9" customFormat="1" ht="10.5" customHeight="1"/>
    <row r="14133" s="9" customFormat="1" ht="10.5" customHeight="1"/>
    <row r="14134" s="9" customFormat="1" ht="10.5" customHeight="1"/>
    <row r="14135" s="9" customFormat="1" ht="10.5" customHeight="1"/>
    <row r="14136" s="9" customFormat="1" ht="10.5" customHeight="1"/>
    <row r="14137" s="9" customFormat="1" ht="10.5" customHeight="1"/>
    <row r="14138" s="9" customFormat="1" ht="10.5" customHeight="1"/>
    <row r="14139" s="9" customFormat="1" ht="10.5" customHeight="1"/>
    <row r="14140" s="9" customFormat="1" ht="10.5" customHeight="1"/>
    <row r="14141" s="9" customFormat="1" ht="10.5" customHeight="1"/>
    <row r="14142" s="9" customFormat="1" ht="10.5" customHeight="1"/>
    <row r="14143" s="9" customFormat="1" ht="10.5" customHeight="1"/>
    <row r="14144" s="9" customFormat="1" ht="10.5" customHeight="1"/>
    <row r="14145" s="9" customFormat="1" ht="10.5" customHeight="1"/>
    <row r="14146" s="9" customFormat="1" ht="10.5" customHeight="1"/>
    <row r="14147" s="9" customFormat="1" ht="10.5" customHeight="1"/>
    <row r="14148" s="9" customFormat="1" ht="10.5" customHeight="1"/>
    <row r="14149" s="9" customFormat="1" ht="10.5" customHeight="1"/>
    <row r="14150" s="9" customFormat="1" ht="10.5" customHeight="1"/>
    <row r="14151" s="9" customFormat="1" ht="10.5" customHeight="1"/>
    <row r="14152" s="9" customFormat="1" ht="10.5" customHeight="1"/>
    <row r="14153" s="9" customFormat="1" ht="10.5" customHeight="1"/>
    <row r="14154" s="9" customFormat="1" ht="10.5" customHeight="1"/>
    <row r="14155" s="9" customFormat="1" ht="10.5" customHeight="1"/>
    <row r="14156" s="9" customFormat="1" ht="10.5" customHeight="1"/>
    <row r="14157" s="9" customFormat="1" ht="10.5" customHeight="1"/>
    <row r="14158" s="9" customFormat="1" ht="10.5" customHeight="1"/>
    <row r="14159" s="9" customFormat="1" ht="10.5" customHeight="1"/>
    <row r="14160" s="9" customFormat="1" ht="10.5" customHeight="1"/>
    <row r="14161" s="9" customFormat="1" ht="10.5" customHeight="1"/>
    <row r="14162" s="9" customFormat="1" ht="10.5" customHeight="1"/>
    <row r="14163" s="9" customFormat="1" ht="10.5" customHeight="1"/>
    <row r="14164" s="9" customFormat="1" ht="10.5" customHeight="1"/>
    <row r="14165" s="9" customFormat="1" ht="10.5" customHeight="1"/>
    <row r="14166" s="9" customFormat="1" ht="10.5" customHeight="1"/>
    <row r="14167" s="9" customFormat="1" ht="10.5" customHeight="1"/>
    <row r="14168" s="9" customFormat="1" ht="10.5" customHeight="1"/>
    <row r="14169" s="9" customFormat="1" ht="10.5" customHeight="1"/>
    <row r="14170" s="9" customFormat="1" ht="10.5" customHeight="1"/>
    <row r="14171" s="9" customFormat="1" ht="10.5" customHeight="1"/>
    <row r="14172" s="9" customFormat="1" ht="10.5" customHeight="1"/>
    <row r="14173" s="9" customFormat="1" ht="10.5" customHeight="1"/>
    <row r="14174" s="9" customFormat="1" ht="10.5" customHeight="1"/>
    <row r="14175" s="9" customFormat="1" ht="10.5" customHeight="1"/>
    <row r="14176" s="9" customFormat="1" ht="10.5" customHeight="1"/>
    <row r="14177" s="9" customFormat="1" ht="10.5" customHeight="1"/>
    <row r="14178" s="9" customFormat="1" ht="10.5" customHeight="1"/>
    <row r="14179" s="9" customFormat="1" ht="10.5" customHeight="1"/>
    <row r="14180" s="9" customFormat="1" ht="10.5" customHeight="1"/>
    <row r="14181" s="9" customFormat="1" ht="10.5" customHeight="1"/>
    <row r="14182" s="9" customFormat="1" ht="10.5" customHeight="1"/>
    <row r="14183" s="9" customFormat="1" ht="10.5" customHeight="1"/>
    <row r="14184" s="9" customFormat="1" ht="10.5" customHeight="1"/>
    <row r="14185" s="9" customFormat="1" ht="10.5" customHeight="1"/>
    <row r="14186" s="9" customFormat="1" ht="10.5" customHeight="1"/>
    <row r="14187" s="9" customFormat="1" ht="10.5" customHeight="1"/>
    <row r="14188" s="9" customFormat="1" ht="10.5" customHeight="1"/>
    <row r="14189" s="9" customFormat="1" ht="10.5" customHeight="1"/>
    <row r="14190" s="9" customFormat="1" ht="10.5" customHeight="1"/>
    <row r="14191" s="9" customFormat="1" ht="10.5" customHeight="1"/>
    <row r="14192" s="9" customFormat="1" ht="10.5" customHeight="1"/>
    <row r="14193" s="9" customFormat="1" ht="10.5" customHeight="1"/>
    <row r="14194" s="9" customFormat="1" ht="10.5" customHeight="1"/>
    <row r="14195" s="9" customFormat="1" ht="10.5" customHeight="1"/>
    <row r="14196" s="9" customFormat="1" ht="10.5" customHeight="1"/>
    <row r="14197" s="9" customFormat="1" ht="10.5" customHeight="1"/>
    <row r="14198" s="9" customFormat="1" ht="10.5" customHeight="1"/>
    <row r="14199" s="9" customFormat="1" ht="10.5" customHeight="1"/>
    <row r="14200" s="9" customFormat="1" ht="10.5" customHeight="1"/>
    <row r="14201" s="9" customFormat="1" ht="10.5" customHeight="1"/>
    <row r="14202" s="9" customFormat="1" ht="10.5" customHeight="1"/>
    <row r="14203" s="9" customFormat="1" ht="10.5" customHeight="1"/>
    <row r="14204" s="9" customFormat="1" ht="10.5" customHeight="1"/>
    <row r="14205" s="9" customFormat="1" ht="10.5" customHeight="1"/>
    <row r="14206" s="9" customFormat="1" ht="10.5" customHeight="1"/>
    <row r="14207" s="9" customFormat="1" ht="10.5" customHeight="1"/>
    <row r="14208" s="9" customFormat="1" ht="10.5" customHeight="1"/>
    <row r="14209" s="9" customFormat="1" ht="10.5" customHeight="1"/>
    <row r="14210" s="9" customFormat="1" ht="10.5" customHeight="1"/>
    <row r="14211" s="9" customFormat="1" ht="10.5" customHeight="1"/>
    <row r="14212" s="9" customFormat="1" ht="10.5" customHeight="1"/>
    <row r="14213" s="9" customFormat="1" ht="10.5" customHeight="1"/>
    <row r="14214" s="9" customFormat="1" ht="10.5" customHeight="1"/>
    <row r="14215" s="9" customFormat="1" ht="10.5" customHeight="1"/>
    <row r="14216" s="9" customFormat="1" ht="10.5" customHeight="1"/>
    <row r="14217" s="9" customFormat="1" ht="10.5" customHeight="1"/>
    <row r="14218" s="9" customFormat="1" ht="10.5" customHeight="1"/>
    <row r="14219" s="9" customFormat="1" ht="10.5" customHeight="1"/>
    <row r="14220" s="9" customFormat="1" ht="10.5" customHeight="1"/>
    <row r="14221" s="9" customFormat="1" ht="10.5" customHeight="1"/>
    <row r="14222" s="9" customFormat="1" ht="10.5" customHeight="1"/>
    <row r="14223" s="9" customFormat="1" ht="10.5" customHeight="1"/>
    <row r="14224" s="9" customFormat="1" ht="10.5" customHeight="1"/>
    <row r="14225" s="9" customFormat="1" ht="10.5" customHeight="1"/>
    <row r="14226" s="9" customFormat="1" ht="10.5" customHeight="1"/>
    <row r="14227" s="9" customFormat="1" ht="10.5" customHeight="1"/>
    <row r="14228" s="9" customFormat="1" ht="10.5" customHeight="1"/>
    <row r="14229" s="9" customFormat="1" ht="10.5" customHeight="1"/>
    <row r="14230" s="9" customFormat="1" ht="10.5" customHeight="1"/>
    <row r="14231" s="9" customFormat="1" ht="10.5" customHeight="1"/>
    <row r="14232" s="9" customFormat="1" ht="10.5" customHeight="1"/>
    <row r="14233" s="9" customFormat="1" ht="10.5" customHeight="1"/>
    <row r="14234" s="9" customFormat="1" ht="10.5" customHeight="1"/>
    <row r="14235" s="9" customFormat="1" ht="10.5" customHeight="1"/>
    <row r="14236" s="9" customFormat="1" ht="10.5" customHeight="1"/>
    <row r="14237" s="9" customFormat="1" ht="10.5" customHeight="1"/>
    <row r="14238" s="9" customFormat="1" ht="10.5" customHeight="1"/>
    <row r="14239" s="9" customFormat="1" ht="10.5" customHeight="1"/>
    <row r="14240" s="9" customFormat="1" ht="10.5" customHeight="1"/>
    <row r="14241" s="9" customFormat="1" ht="10.5" customHeight="1"/>
    <row r="14242" s="9" customFormat="1" ht="10.5" customHeight="1"/>
    <row r="14243" s="9" customFormat="1" ht="10.5" customHeight="1"/>
    <row r="14244" s="9" customFormat="1" ht="10.5" customHeight="1"/>
    <row r="14245" s="9" customFormat="1" ht="10.5" customHeight="1"/>
    <row r="14246" s="9" customFormat="1" ht="10.5" customHeight="1"/>
    <row r="14247" s="9" customFormat="1" ht="10.5" customHeight="1"/>
    <row r="14248" s="9" customFormat="1" ht="10.5" customHeight="1"/>
    <row r="14249" s="9" customFormat="1" ht="10.5" customHeight="1"/>
    <row r="14250" s="9" customFormat="1" ht="10.5" customHeight="1"/>
    <row r="14251" s="9" customFormat="1" ht="10.5" customHeight="1"/>
    <row r="14252" s="9" customFormat="1" ht="10.5" customHeight="1"/>
    <row r="14253" s="9" customFormat="1" ht="10.5" customHeight="1"/>
    <row r="14254" s="9" customFormat="1" ht="10.5" customHeight="1"/>
    <row r="14255" s="9" customFormat="1" ht="10.5" customHeight="1"/>
    <row r="14256" s="9" customFormat="1" ht="10.5" customHeight="1"/>
    <row r="14257" s="9" customFormat="1" ht="10.5" customHeight="1"/>
    <row r="14258" s="9" customFormat="1" ht="10.5" customHeight="1"/>
    <row r="14259" s="9" customFormat="1" ht="10.5" customHeight="1"/>
    <row r="14260" s="9" customFormat="1" ht="10.5" customHeight="1"/>
    <row r="14261" s="9" customFormat="1" ht="10.5" customHeight="1"/>
    <row r="14262" s="9" customFormat="1" ht="10.5" customHeight="1"/>
    <row r="14263" s="9" customFormat="1" ht="10.5" customHeight="1"/>
    <row r="14264" s="9" customFormat="1" ht="10.5" customHeight="1"/>
    <row r="14265" s="9" customFormat="1" ht="10.5" customHeight="1"/>
    <row r="14266" s="9" customFormat="1" ht="10.5" customHeight="1"/>
    <row r="14267" s="9" customFormat="1" ht="10.5" customHeight="1"/>
    <row r="14268" s="9" customFormat="1" ht="10.5" customHeight="1"/>
    <row r="14269" s="9" customFormat="1" ht="10.5" customHeight="1"/>
    <row r="14270" s="9" customFormat="1" ht="10.5" customHeight="1"/>
    <row r="14271" s="9" customFormat="1" ht="10.5" customHeight="1"/>
    <row r="14272" s="9" customFormat="1" ht="10.5" customHeight="1"/>
    <row r="14273" s="9" customFormat="1" ht="10.5" customHeight="1"/>
    <row r="14274" s="9" customFormat="1" ht="10.5" customHeight="1"/>
    <row r="14275" s="9" customFormat="1" ht="10.5" customHeight="1"/>
    <row r="14276" s="9" customFormat="1" ht="10.5" customHeight="1"/>
    <row r="14277" s="9" customFormat="1" ht="10.5" customHeight="1"/>
    <row r="14278" s="9" customFormat="1" ht="10.5" customHeight="1"/>
    <row r="14279" s="9" customFormat="1" ht="10.5" customHeight="1"/>
    <row r="14280" s="9" customFormat="1" ht="10.5" customHeight="1"/>
    <row r="14281" s="9" customFormat="1" ht="10.5" customHeight="1"/>
    <row r="14282" s="9" customFormat="1" ht="10.5" customHeight="1"/>
    <row r="14283" s="9" customFormat="1" ht="10.5" customHeight="1"/>
    <row r="14284" s="9" customFormat="1" ht="10.5" customHeight="1"/>
    <row r="14285" s="9" customFormat="1" ht="10.5" customHeight="1"/>
    <row r="14286" s="9" customFormat="1" ht="10.5" customHeight="1"/>
    <row r="14287" s="9" customFormat="1" ht="10.5" customHeight="1"/>
    <row r="14288" s="9" customFormat="1" ht="10.5" customHeight="1"/>
    <row r="14289" s="9" customFormat="1" ht="10.5" customHeight="1"/>
    <row r="14290" s="9" customFormat="1" ht="10.5" customHeight="1"/>
    <row r="14291" s="9" customFormat="1" ht="10.5" customHeight="1"/>
    <row r="14292" s="9" customFormat="1" ht="10.5" customHeight="1"/>
    <row r="14293" s="9" customFormat="1" ht="10.5" customHeight="1"/>
    <row r="14294" s="9" customFormat="1" ht="10.5" customHeight="1"/>
    <row r="14295" s="9" customFormat="1" ht="10.5" customHeight="1"/>
    <row r="14296" s="9" customFormat="1" ht="10.5" customHeight="1"/>
    <row r="14297" s="9" customFormat="1" ht="10.5" customHeight="1"/>
    <row r="14298" s="9" customFormat="1" ht="10.5" customHeight="1"/>
    <row r="14299" s="9" customFormat="1" ht="10.5" customHeight="1"/>
    <row r="14300" s="9" customFormat="1" ht="10.5" customHeight="1"/>
    <row r="14301" s="9" customFormat="1" ht="10.5" customHeight="1"/>
    <row r="14302" s="9" customFormat="1" ht="10.5" customHeight="1"/>
    <row r="14303" s="9" customFormat="1" ht="10.5" customHeight="1"/>
    <row r="14304" s="9" customFormat="1" ht="10.5" customHeight="1"/>
    <row r="14305" s="9" customFormat="1" ht="10.5" customHeight="1"/>
    <row r="14306" s="9" customFormat="1" ht="10.5" customHeight="1"/>
    <row r="14307" s="9" customFormat="1" ht="10.5" customHeight="1"/>
    <row r="14308" s="9" customFormat="1" ht="10.5" customHeight="1"/>
    <row r="14309" s="9" customFormat="1" ht="10.5" customHeight="1"/>
    <row r="14310" s="9" customFormat="1" ht="10.5" customHeight="1"/>
    <row r="14311" s="9" customFormat="1" ht="10.5" customHeight="1"/>
    <row r="14312" s="9" customFormat="1" ht="10.5" customHeight="1"/>
    <row r="14313" s="9" customFormat="1" ht="10.5" customHeight="1"/>
    <row r="14314" s="9" customFormat="1" ht="10.5" customHeight="1"/>
    <row r="14315" s="9" customFormat="1" ht="10.5" customHeight="1"/>
    <row r="14316" s="9" customFormat="1" ht="10.5" customHeight="1"/>
    <row r="14317" s="9" customFormat="1" ht="10.5" customHeight="1"/>
    <row r="14318" s="9" customFormat="1" ht="10.5" customHeight="1"/>
    <row r="14319" s="9" customFormat="1" ht="10.5" customHeight="1"/>
    <row r="14320" s="9" customFormat="1" ht="10.5" customHeight="1"/>
    <row r="14321" s="9" customFormat="1" ht="10.5" customHeight="1"/>
    <row r="14322" s="9" customFormat="1" ht="10.5" customHeight="1"/>
    <row r="14323" s="9" customFormat="1" ht="10.5" customHeight="1"/>
    <row r="14324" s="9" customFormat="1" ht="10.5" customHeight="1"/>
    <row r="14325" s="9" customFormat="1" ht="10.5" customHeight="1"/>
    <row r="14326" s="9" customFormat="1" ht="10.5" customHeight="1"/>
    <row r="14327" s="9" customFormat="1" ht="10.5" customHeight="1"/>
    <row r="14328" s="9" customFormat="1" ht="10.5" customHeight="1"/>
    <row r="14329" s="9" customFormat="1" ht="10.5" customHeight="1"/>
    <row r="14330" s="9" customFormat="1" ht="10.5" customHeight="1"/>
    <row r="14331" s="9" customFormat="1" ht="10.5" customHeight="1"/>
    <row r="14332" s="9" customFormat="1" ht="10.5" customHeight="1"/>
    <row r="14333" s="9" customFormat="1" ht="10.5" customHeight="1"/>
    <row r="14334" s="9" customFormat="1" ht="10.5" customHeight="1"/>
    <row r="14335" s="9" customFormat="1" ht="10.5" customHeight="1"/>
    <row r="14336" s="9" customFormat="1" ht="10.5" customHeight="1"/>
    <row r="14337" s="9" customFormat="1" ht="10.5" customHeight="1"/>
    <row r="14338" s="9" customFormat="1" ht="10.5" customHeight="1"/>
    <row r="14339" s="9" customFormat="1" ht="10.5" customHeight="1"/>
    <row r="14340" s="9" customFormat="1" ht="10.5" customHeight="1"/>
    <row r="14341" s="9" customFormat="1" ht="10.5" customHeight="1"/>
    <row r="14342" s="9" customFormat="1" ht="10.5" customHeight="1"/>
    <row r="14343" s="9" customFormat="1" ht="10.5" customHeight="1"/>
    <row r="14344" s="9" customFormat="1" ht="10.5" customHeight="1"/>
    <row r="14345" s="9" customFormat="1" ht="10.5" customHeight="1"/>
    <row r="14346" s="9" customFormat="1" ht="10.5" customHeight="1"/>
    <row r="14347" s="9" customFormat="1" ht="10.5" customHeight="1"/>
    <row r="14348" s="9" customFormat="1" ht="10.5" customHeight="1"/>
    <row r="14349" s="9" customFormat="1" ht="10.5" customHeight="1"/>
    <row r="14350" s="9" customFormat="1" ht="10.5" customHeight="1"/>
    <row r="14351" s="9" customFormat="1" ht="10.5" customHeight="1"/>
    <row r="14352" s="9" customFormat="1" ht="10.5" customHeight="1"/>
    <row r="14353" s="9" customFormat="1" ht="10.5" customHeight="1"/>
    <row r="14354" s="9" customFormat="1" ht="10.5" customHeight="1"/>
    <row r="14355" s="9" customFormat="1" ht="10.5" customHeight="1"/>
    <row r="14356" s="9" customFormat="1" ht="10.5" customHeight="1"/>
    <row r="14357" s="9" customFormat="1" ht="10.5" customHeight="1"/>
    <row r="14358" s="9" customFormat="1" ht="10.5" customHeight="1"/>
    <row r="14359" s="9" customFormat="1" ht="10.5" customHeight="1"/>
    <row r="14360" s="9" customFormat="1" ht="10.5" customHeight="1"/>
    <row r="14361" s="9" customFormat="1" ht="10.5" customHeight="1"/>
    <row r="14362" s="9" customFormat="1" ht="10.5" customHeight="1"/>
    <row r="14363" s="9" customFormat="1" ht="10.5" customHeight="1"/>
    <row r="14364" s="9" customFormat="1" ht="10.5" customHeight="1"/>
    <row r="14365" s="9" customFormat="1" ht="10.5" customHeight="1"/>
    <row r="14366" s="9" customFormat="1" ht="10.5" customHeight="1"/>
    <row r="14367" s="9" customFormat="1" ht="10.5" customHeight="1"/>
    <row r="14368" s="9" customFormat="1" ht="10.5" customHeight="1"/>
    <row r="14369" s="9" customFormat="1" ht="10.5" customHeight="1"/>
    <row r="14370" s="9" customFormat="1" ht="10.5" customHeight="1"/>
    <row r="14371" s="9" customFormat="1" ht="10.5" customHeight="1"/>
    <row r="14372" s="9" customFormat="1" ht="10.5" customHeight="1"/>
    <row r="14373" s="9" customFormat="1" ht="10.5" customHeight="1"/>
    <row r="14374" s="9" customFormat="1" ht="10.5" customHeight="1"/>
    <row r="14375" s="9" customFormat="1" ht="10.5" customHeight="1"/>
    <row r="14376" s="9" customFormat="1" ht="10.5" customHeight="1"/>
    <row r="14377" s="9" customFormat="1" ht="10.5" customHeight="1"/>
    <row r="14378" s="9" customFormat="1" ht="10.5" customHeight="1"/>
    <row r="14379" s="9" customFormat="1" ht="10.5" customHeight="1"/>
    <row r="14380" s="9" customFormat="1" ht="10.5" customHeight="1"/>
    <row r="14381" s="9" customFormat="1" ht="10.5" customHeight="1"/>
    <row r="14382" s="9" customFormat="1" ht="10.5" customHeight="1"/>
    <row r="14383" s="9" customFormat="1" ht="10.5" customHeight="1"/>
    <row r="14384" s="9" customFormat="1" ht="10.5" customHeight="1"/>
    <row r="14385" s="9" customFormat="1" ht="10.5" customHeight="1"/>
    <row r="14386" s="9" customFormat="1" ht="10.5" customHeight="1"/>
    <row r="14387" s="9" customFormat="1" ht="10.5" customHeight="1"/>
    <row r="14388" s="9" customFormat="1" ht="10.5" customHeight="1"/>
    <row r="14389" s="9" customFormat="1" ht="10.5" customHeight="1"/>
    <row r="14390" s="9" customFormat="1" ht="10.5" customHeight="1"/>
    <row r="14391" s="9" customFormat="1" ht="10.5" customHeight="1"/>
    <row r="14392" s="9" customFormat="1" ht="10.5" customHeight="1"/>
    <row r="14393" s="9" customFormat="1" ht="10.5" customHeight="1"/>
    <row r="14394" s="9" customFormat="1" ht="10.5" customHeight="1"/>
    <row r="14395" s="9" customFormat="1" ht="10.5" customHeight="1"/>
    <row r="14396" s="9" customFormat="1" ht="10.5" customHeight="1"/>
    <row r="14397" s="9" customFormat="1" ht="10.5" customHeight="1"/>
    <row r="14398" s="9" customFormat="1" ht="10.5" customHeight="1"/>
    <row r="14399" s="9" customFormat="1" ht="10.5" customHeight="1"/>
    <row r="14400" s="9" customFormat="1" ht="10.5" customHeight="1"/>
    <row r="14401" s="9" customFormat="1" ht="10.5" customHeight="1"/>
    <row r="14402" s="9" customFormat="1" ht="10.5" customHeight="1"/>
    <row r="14403" s="9" customFormat="1" ht="10.5" customHeight="1"/>
    <row r="14404" s="9" customFormat="1" ht="10.5" customHeight="1"/>
    <row r="14405" s="9" customFormat="1" ht="10.5" customHeight="1"/>
    <row r="14406" s="9" customFormat="1" ht="10.5" customHeight="1"/>
    <row r="14407" s="9" customFormat="1" ht="10.5" customHeight="1"/>
    <row r="14408" s="9" customFormat="1" ht="10.5" customHeight="1"/>
    <row r="14409" s="9" customFormat="1" ht="10.5" customHeight="1"/>
    <row r="14410" s="9" customFormat="1" ht="10.5" customHeight="1"/>
    <row r="14411" s="9" customFormat="1" ht="10.5" customHeight="1"/>
    <row r="14412" s="9" customFormat="1" ht="10.5" customHeight="1"/>
    <row r="14413" s="9" customFormat="1" ht="10.5" customHeight="1"/>
    <row r="14414" s="9" customFormat="1" ht="10.5" customHeight="1"/>
    <row r="14415" s="9" customFormat="1" ht="10.5" customHeight="1"/>
    <row r="14416" s="9" customFormat="1" ht="10.5" customHeight="1"/>
    <row r="14417" s="9" customFormat="1" ht="10.5" customHeight="1"/>
    <row r="14418" s="9" customFormat="1" ht="10.5" customHeight="1"/>
    <row r="14419" s="9" customFormat="1" ht="10.5" customHeight="1"/>
    <row r="14420" s="9" customFormat="1" ht="10.5" customHeight="1"/>
    <row r="14421" s="9" customFormat="1" ht="10.5" customHeight="1"/>
    <row r="14422" s="9" customFormat="1" ht="10.5" customHeight="1"/>
    <row r="14423" s="9" customFormat="1" ht="10.5" customHeight="1"/>
    <row r="14424" s="9" customFormat="1" ht="10.5" customHeight="1"/>
    <row r="14425" s="9" customFormat="1" ht="10.5" customHeight="1"/>
    <row r="14426" s="9" customFormat="1" ht="10.5" customHeight="1"/>
    <row r="14427" s="9" customFormat="1" ht="10.5" customHeight="1"/>
    <row r="14428" s="9" customFormat="1" ht="10.5" customHeight="1"/>
    <row r="14429" s="9" customFormat="1" ht="10.5" customHeight="1"/>
    <row r="14430" s="9" customFormat="1" ht="10.5" customHeight="1"/>
    <row r="14431" s="9" customFormat="1" ht="10.5" customHeight="1"/>
    <row r="14432" s="9" customFormat="1" ht="10.5" customHeight="1"/>
    <row r="14433" s="9" customFormat="1" ht="10.5" customHeight="1"/>
    <row r="14434" s="9" customFormat="1" ht="10.5" customHeight="1"/>
    <row r="14435" s="9" customFormat="1" ht="10.5" customHeight="1"/>
    <row r="14436" s="9" customFormat="1" ht="10.5" customHeight="1"/>
    <row r="14437" s="9" customFormat="1" ht="10.5" customHeight="1"/>
    <row r="14438" s="9" customFormat="1" ht="10.5" customHeight="1"/>
    <row r="14439" s="9" customFormat="1" ht="10.5" customHeight="1"/>
    <row r="14440" s="9" customFormat="1" ht="10.5" customHeight="1"/>
    <row r="14441" s="9" customFormat="1" ht="10.5" customHeight="1"/>
    <row r="14442" s="9" customFormat="1" ht="10.5" customHeight="1"/>
    <row r="14443" s="9" customFormat="1" ht="10.5" customHeight="1"/>
    <row r="14444" s="9" customFormat="1" ht="10.5" customHeight="1"/>
    <row r="14445" s="9" customFormat="1" ht="10.5" customHeight="1"/>
    <row r="14446" s="9" customFormat="1" ht="10.5" customHeight="1"/>
    <row r="14447" s="9" customFormat="1" ht="10.5" customHeight="1"/>
    <row r="14448" s="9" customFormat="1" ht="10.5" customHeight="1"/>
    <row r="14449" s="9" customFormat="1" ht="10.5" customHeight="1"/>
    <row r="14450" s="9" customFormat="1" ht="10.5" customHeight="1"/>
    <row r="14451" s="9" customFormat="1" ht="10.5" customHeight="1"/>
    <row r="14452" s="9" customFormat="1" ht="10.5" customHeight="1"/>
    <row r="14453" s="9" customFormat="1" ht="10.5" customHeight="1"/>
    <row r="14454" s="9" customFormat="1" ht="10.5" customHeight="1"/>
    <row r="14455" s="9" customFormat="1" ht="10.5" customHeight="1"/>
    <row r="14456" s="9" customFormat="1" ht="10.5" customHeight="1"/>
    <row r="14457" s="9" customFormat="1" ht="10.5" customHeight="1"/>
    <row r="14458" s="9" customFormat="1" ht="10.5" customHeight="1"/>
    <row r="14459" s="9" customFormat="1" ht="10.5" customHeight="1"/>
    <row r="14460" s="9" customFormat="1" ht="10.5" customHeight="1"/>
    <row r="14461" s="9" customFormat="1" ht="10.5" customHeight="1"/>
    <row r="14462" s="9" customFormat="1" ht="10.5" customHeight="1"/>
    <row r="14463" s="9" customFormat="1" ht="10.5" customHeight="1"/>
    <row r="14464" s="9" customFormat="1" ht="10.5" customHeight="1"/>
    <row r="14465" s="9" customFormat="1" ht="10.5" customHeight="1"/>
    <row r="14466" s="9" customFormat="1" ht="10.5" customHeight="1"/>
    <row r="14467" s="9" customFormat="1" ht="10.5" customHeight="1"/>
    <row r="14468" s="9" customFormat="1" ht="10.5" customHeight="1"/>
    <row r="14469" s="9" customFormat="1" ht="10.5" customHeight="1"/>
    <row r="14470" s="9" customFormat="1" ht="10.5" customHeight="1"/>
    <row r="14471" s="9" customFormat="1" ht="10.5" customHeight="1"/>
    <row r="14472" s="9" customFormat="1" ht="10.5" customHeight="1"/>
    <row r="14473" s="9" customFormat="1" ht="10.5" customHeight="1"/>
    <row r="14474" s="9" customFormat="1" ht="10.5" customHeight="1"/>
    <row r="14475" s="9" customFormat="1" ht="10.5" customHeight="1"/>
    <row r="14476" s="9" customFormat="1" ht="10.5" customHeight="1"/>
    <row r="14477" s="9" customFormat="1" ht="10.5" customHeight="1"/>
    <row r="14478" s="9" customFormat="1" ht="10.5" customHeight="1"/>
    <row r="14479" s="9" customFormat="1" ht="10.5" customHeight="1"/>
    <row r="14480" s="9" customFormat="1" ht="10.5" customHeight="1"/>
    <row r="14481" s="9" customFormat="1" ht="10.5" customHeight="1"/>
    <row r="14482" s="9" customFormat="1" ht="10.5" customHeight="1"/>
    <row r="14483" s="9" customFormat="1" ht="10.5" customHeight="1"/>
    <row r="14484" s="9" customFormat="1" ht="10.5" customHeight="1"/>
    <row r="14485" s="9" customFormat="1" ht="10.5" customHeight="1"/>
    <row r="14486" s="9" customFormat="1" ht="10.5" customHeight="1"/>
    <row r="14487" s="9" customFormat="1" ht="10.5" customHeight="1"/>
    <row r="14488" s="9" customFormat="1" ht="10.5" customHeight="1"/>
    <row r="14489" s="9" customFormat="1" ht="10.5" customHeight="1"/>
    <row r="14490" s="9" customFormat="1" ht="10.5" customHeight="1"/>
    <row r="14491" s="9" customFormat="1" ht="10.5" customHeight="1"/>
    <row r="14492" s="9" customFormat="1" ht="10.5" customHeight="1"/>
    <row r="14493" s="9" customFormat="1" ht="10.5" customHeight="1"/>
    <row r="14494" s="9" customFormat="1" ht="10.5" customHeight="1"/>
    <row r="14495" s="9" customFormat="1" ht="10.5" customHeight="1"/>
    <row r="14496" s="9" customFormat="1" ht="10.5" customHeight="1"/>
    <row r="14497" s="9" customFormat="1" ht="10.5" customHeight="1"/>
    <row r="14498" s="9" customFormat="1" ht="10.5" customHeight="1"/>
    <row r="14499" s="9" customFormat="1" ht="10.5" customHeight="1"/>
    <row r="14500" s="9" customFormat="1" ht="10.5" customHeight="1"/>
    <row r="14501" s="9" customFormat="1" ht="10.5" customHeight="1"/>
    <row r="14502" s="9" customFormat="1" ht="10.5" customHeight="1"/>
    <row r="14503" s="9" customFormat="1" ht="10.5" customHeight="1"/>
    <row r="14504" s="9" customFormat="1" ht="10.5" customHeight="1"/>
    <row r="14505" s="9" customFormat="1" ht="10.5" customHeight="1"/>
    <row r="14506" s="9" customFormat="1" ht="10.5" customHeight="1"/>
    <row r="14507" s="9" customFormat="1" ht="10.5" customHeight="1"/>
    <row r="14508" s="9" customFormat="1" ht="10.5" customHeight="1"/>
    <row r="14509" s="9" customFormat="1" ht="10.5" customHeight="1"/>
    <row r="14510" s="9" customFormat="1" ht="10.5" customHeight="1"/>
    <row r="14511" s="9" customFormat="1" ht="10.5" customHeight="1"/>
    <row r="14512" s="9" customFormat="1" ht="10.5" customHeight="1"/>
    <row r="14513" s="9" customFormat="1" ht="10.5" customHeight="1"/>
    <row r="14514" s="9" customFormat="1" ht="10.5" customHeight="1"/>
    <row r="14515" s="9" customFormat="1" ht="10.5" customHeight="1"/>
    <row r="14516" s="9" customFormat="1" ht="10.5" customHeight="1"/>
    <row r="14517" s="9" customFormat="1" ht="10.5" customHeight="1"/>
    <row r="14518" s="9" customFormat="1" ht="10.5" customHeight="1"/>
    <row r="14519" s="9" customFormat="1" ht="10.5" customHeight="1"/>
    <row r="14520" s="9" customFormat="1" ht="10.5" customHeight="1"/>
    <row r="14521" s="9" customFormat="1" ht="10.5" customHeight="1"/>
    <row r="14522" s="9" customFormat="1" ht="10.5" customHeight="1"/>
    <row r="14523" s="9" customFormat="1" ht="10.5" customHeight="1"/>
    <row r="14524" s="9" customFormat="1" ht="10.5" customHeight="1"/>
    <row r="14525" s="9" customFormat="1" ht="10.5" customHeight="1"/>
    <row r="14526" s="9" customFormat="1" ht="10.5" customHeight="1"/>
    <row r="14527" s="9" customFormat="1" ht="10.5" customHeight="1"/>
    <row r="14528" s="9" customFormat="1" ht="10.5" customHeight="1"/>
    <row r="14529" s="9" customFormat="1" ht="10.5" customHeight="1"/>
    <row r="14530" s="9" customFormat="1" ht="10.5" customHeight="1"/>
    <row r="14531" s="9" customFormat="1" ht="10.5" customHeight="1"/>
    <row r="14532" s="9" customFormat="1" ht="10.5" customHeight="1"/>
    <row r="14533" s="9" customFormat="1" ht="10.5" customHeight="1"/>
    <row r="14534" s="9" customFormat="1" ht="10.5" customHeight="1"/>
    <row r="14535" s="9" customFormat="1" ht="10.5" customHeight="1"/>
    <row r="14536" s="9" customFormat="1" ht="10.5" customHeight="1"/>
    <row r="14537" s="9" customFormat="1" ht="10.5" customHeight="1"/>
    <row r="14538" s="9" customFormat="1" ht="10.5" customHeight="1"/>
    <row r="14539" s="9" customFormat="1" ht="10.5" customHeight="1"/>
    <row r="14540" s="9" customFormat="1" ht="10.5" customHeight="1"/>
    <row r="14541" s="9" customFormat="1" ht="10.5" customHeight="1"/>
    <row r="14542" s="9" customFormat="1" ht="10.5" customHeight="1"/>
    <row r="14543" s="9" customFormat="1" ht="10.5" customHeight="1"/>
    <row r="14544" s="9" customFormat="1" ht="10.5" customHeight="1"/>
    <row r="14545" s="9" customFormat="1" ht="10.5" customHeight="1"/>
    <row r="14546" s="9" customFormat="1" ht="10.5" customHeight="1"/>
    <row r="14547" s="9" customFormat="1" ht="10.5" customHeight="1"/>
    <row r="14548" s="9" customFormat="1" ht="10.5" customHeight="1"/>
    <row r="14549" s="9" customFormat="1" ht="10.5" customHeight="1"/>
    <row r="14550" s="9" customFormat="1" ht="10.5" customHeight="1"/>
    <row r="14551" s="9" customFormat="1" ht="10.5" customHeight="1"/>
    <row r="14552" s="9" customFormat="1" ht="10.5" customHeight="1"/>
    <row r="14553" s="9" customFormat="1" ht="10.5" customHeight="1"/>
    <row r="14554" s="9" customFormat="1" ht="10.5" customHeight="1"/>
    <row r="14555" s="9" customFormat="1" ht="10.5" customHeight="1"/>
    <row r="14556" s="9" customFormat="1" ht="10.5" customHeight="1"/>
    <row r="14557" s="9" customFormat="1" ht="10.5" customHeight="1"/>
    <row r="14558" s="9" customFormat="1" ht="10.5" customHeight="1"/>
    <row r="14559" s="9" customFormat="1" ht="10.5" customHeight="1"/>
    <row r="14560" s="9" customFormat="1" ht="10.5" customHeight="1"/>
    <row r="14561" s="9" customFormat="1" ht="10.5" customHeight="1"/>
    <row r="14562" s="9" customFormat="1" ht="10.5" customHeight="1"/>
    <row r="14563" s="9" customFormat="1" ht="10.5" customHeight="1"/>
    <row r="14564" s="9" customFormat="1" ht="10.5" customHeight="1"/>
    <row r="14565" s="9" customFormat="1" ht="10.5" customHeight="1"/>
    <row r="14566" s="9" customFormat="1" ht="10.5" customHeight="1"/>
    <row r="14567" s="9" customFormat="1" ht="10.5" customHeight="1"/>
    <row r="14568" s="9" customFormat="1" ht="10.5" customHeight="1"/>
    <row r="14569" s="9" customFormat="1" ht="10.5" customHeight="1"/>
    <row r="14570" s="9" customFormat="1" ht="10.5" customHeight="1"/>
    <row r="14571" s="9" customFormat="1" ht="10.5" customHeight="1"/>
    <row r="14572" s="9" customFormat="1" ht="10.5" customHeight="1"/>
    <row r="14573" s="9" customFormat="1" ht="10.5" customHeight="1"/>
    <row r="14574" s="9" customFormat="1" ht="10.5" customHeight="1"/>
    <row r="14575" s="9" customFormat="1" ht="10.5" customHeight="1"/>
    <row r="14576" s="9" customFormat="1" ht="10.5" customHeight="1"/>
    <row r="14577" s="9" customFormat="1" ht="10.5" customHeight="1"/>
    <row r="14578" s="9" customFormat="1" ht="10.5" customHeight="1"/>
    <row r="14579" s="9" customFormat="1" ht="10.5" customHeight="1"/>
    <row r="14580" s="9" customFormat="1" ht="10.5" customHeight="1"/>
    <row r="14581" s="9" customFormat="1" ht="10.5" customHeight="1"/>
    <row r="14582" s="9" customFormat="1" ht="10.5" customHeight="1"/>
    <row r="14583" s="9" customFormat="1" ht="10.5" customHeight="1"/>
    <row r="14584" s="9" customFormat="1" ht="10.5" customHeight="1"/>
    <row r="14585" s="9" customFormat="1" ht="10.5" customHeight="1"/>
    <row r="14586" s="9" customFormat="1" ht="10.5" customHeight="1"/>
    <row r="14587" s="9" customFormat="1" ht="10.5" customHeight="1"/>
    <row r="14588" s="9" customFormat="1" ht="10.5" customHeight="1"/>
    <row r="14589" s="9" customFormat="1" ht="10.5" customHeight="1"/>
    <row r="14590" s="9" customFormat="1" ht="10.5" customHeight="1"/>
    <row r="14591" s="9" customFormat="1" ht="10.5" customHeight="1"/>
    <row r="14592" s="9" customFormat="1" ht="10.5" customHeight="1"/>
    <row r="14593" s="9" customFormat="1" ht="10.5" customHeight="1"/>
    <row r="14594" s="9" customFormat="1" ht="10.5" customHeight="1"/>
    <row r="14595" s="9" customFormat="1" ht="10.5" customHeight="1"/>
    <row r="14596" s="9" customFormat="1" ht="10.5" customHeight="1"/>
    <row r="14597" s="9" customFormat="1" ht="10.5" customHeight="1"/>
    <row r="14598" s="9" customFormat="1" ht="10.5" customHeight="1"/>
    <row r="14599" s="9" customFormat="1" ht="10.5" customHeight="1"/>
    <row r="14600" s="9" customFormat="1" ht="10.5" customHeight="1"/>
    <row r="14601" s="9" customFormat="1" ht="10.5" customHeight="1"/>
    <row r="14602" s="9" customFormat="1" ht="10.5" customHeight="1"/>
    <row r="14603" s="9" customFormat="1" ht="10.5" customHeight="1"/>
    <row r="14604" s="9" customFormat="1" ht="10.5" customHeight="1"/>
    <row r="14605" s="9" customFormat="1" ht="10.5" customHeight="1"/>
    <row r="14606" s="9" customFormat="1" ht="10.5" customHeight="1"/>
    <row r="14607" s="9" customFormat="1" ht="10.5" customHeight="1"/>
    <row r="14608" s="9" customFormat="1" ht="10.5" customHeight="1"/>
    <row r="14609" s="9" customFormat="1" ht="10.5" customHeight="1"/>
    <row r="14610" s="9" customFormat="1" ht="10.5" customHeight="1"/>
    <row r="14611" s="9" customFormat="1" ht="10.5" customHeight="1"/>
    <row r="14612" s="9" customFormat="1" ht="10.5" customHeight="1"/>
    <row r="14613" s="9" customFormat="1" ht="10.5" customHeight="1"/>
    <row r="14614" s="9" customFormat="1" ht="10.5" customHeight="1"/>
    <row r="14615" s="9" customFormat="1" ht="10.5" customHeight="1"/>
    <row r="14616" s="9" customFormat="1" ht="10.5" customHeight="1"/>
    <row r="14617" s="9" customFormat="1" ht="10.5" customHeight="1"/>
    <row r="14618" s="9" customFormat="1" ht="10.5" customHeight="1"/>
    <row r="14619" s="9" customFormat="1" ht="10.5" customHeight="1"/>
    <row r="14620" s="9" customFormat="1" ht="10.5" customHeight="1"/>
    <row r="14621" s="9" customFormat="1" ht="10.5" customHeight="1"/>
    <row r="14622" s="9" customFormat="1" ht="10.5" customHeight="1"/>
    <row r="14623" s="9" customFormat="1" ht="10.5" customHeight="1"/>
    <row r="14624" s="9" customFormat="1" ht="10.5" customHeight="1"/>
    <row r="14625" s="9" customFormat="1" ht="10.5" customHeight="1"/>
    <row r="14626" s="9" customFormat="1" ht="10.5" customHeight="1"/>
    <row r="14627" s="9" customFormat="1" ht="10.5" customHeight="1"/>
    <row r="14628" s="9" customFormat="1" ht="10.5" customHeight="1"/>
    <row r="14629" s="9" customFormat="1" ht="10.5" customHeight="1"/>
    <row r="14630" s="9" customFormat="1" ht="10.5" customHeight="1"/>
    <row r="14631" s="9" customFormat="1" ht="10.5" customHeight="1"/>
    <row r="14632" s="9" customFormat="1" ht="10.5" customHeight="1"/>
    <row r="14633" s="9" customFormat="1" ht="10.5" customHeight="1"/>
    <row r="14634" s="9" customFormat="1" ht="10.5" customHeight="1"/>
    <row r="14635" s="9" customFormat="1" ht="10.5" customHeight="1"/>
    <row r="14636" s="9" customFormat="1" ht="10.5" customHeight="1"/>
    <row r="14637" s="9" customFormat="1" ht="10.5" customHeight="1"/>
    <row r="14638" s="9" customFormat="1" ht="10.5" customHeight="1"/>
    <row r="14639" s="9" customFormat="1" ht="10.5" customHeight="1"/>
    <row r="14640" s="9" customFormat="1" ht="10.5" customHeight="1"/>
    <row r="14641" s="9" customFormat="1" ht="10.5" customHeight="1"/>
    <row r="14642" s="9" customFormat="1" ht="10.5" customHeight="1"/>
    <row r="14643" s="9" customFormat="1" ht="10.5" customHeight="1"/>
    <row r="14644" s="9" customFormat="1" ht="10.5" customHeight="1"/>
    <row r="14645" s="9" customFormat="1" ht="10.5" customHeight="1"/>
    <row r="14646" s="9" customFormat="1" ht="10.5" customHeight="1"/>
    <row r="14647" s="9" customFormat="1" ht="10.5" customHeight="1"/>
    <row r="14648" s="9" customFormat="1" ht="10.5" customHeight="1"/>
    <row r="14649" s="9" customFormat="1" ht="10.5" customHeight="1"/>
    <row r="14650" s="9" customFormat="1" ht="10.5" customHeight="1"/>
    <row r="14651" s="9" customFormat="1" ht="10.5" customHeight="1"/>
    <row r="14652" s="9" customFormat="1" ht="10.5" customHeight="1"/>
    <row r="14653" s="9" customFormat="1" ht="10.5" customHeight="1"/>
    <row r="14654" s="9" customFormat="1" ht="10.5" customHeight="1"/>
    <row r="14655" s="9" customFormat="1" ht="10.5" customHeight="1"/>
    <row r="14656" s="9" customFormat="1" ht="10.5" customHeight="1"/>
    <row r="14657" s="9" customFormat="1" ht="10.5" customHeight="1"/>
    <row r="14658" s="9" customFormat="1" ht="10.5" customHeight="1"/>
    <row r="14659" s="9" customFormat="1" ht="10.5" customHeight="1"/>
    <row r="14660" s="9" customFormat="1" ht="10.5" customHeight="1"/>
    <row r="14661" s="9" customFormat="1" ht="10.5" customHeight="1"/>
    <row r="14662" s="9" customFormat="1" ht="10.5" customHeight="1"/>
    <row r="14663" s="9" customFormat="1" ht="10.5" customHeight="1"/>
    <row r="14664" s="9" customFormat="1" ht="10.5" customHeight="1"/>
    <row r="14665" s="9" customFormat="1" ht="10.5" customHeight="1"/>
    <row r="14666" s="9" customFormat="1" ht="10.5" customHeight="1"/>
    <row r="14667" s="9" customFormat="1" ht="10.5" customHeight="1"/>
    <row r="14668" s="9" customFormat="1" ht="10.5" customHeight="1"/>
    <row r="14669" s="9" customFormat="1" ht="10.5" customHeight="1"/>
    <row r="14670" s="9" customFormat="1" ht="10.5" customHeight="1"/>
    <row r="14671" s="9" customFormat="1" ht="10.5" customHeight="1"/>
    <row r="14672" s="9" customFormat="1" ht="10.5" customHeight="1"/>
    <row r="14673" s="9" customFormat="1" ht="10.5" customHeight="1"/>
    <row r="14674" s="9" customFormat="1" ht="10.5" customHeight="1"/>
    <row r="14675" s="9" customFormat="1" ht="10.5" customHeight="1"/>
    <row r="14676" s="9" customFormat="1" ht="10.5" customHeight="1"/>
    <row r="14677" s="9" customFormat="1" ht="10.5" customHeight="1"/>
    <row r="14678" s="9" customFormat="1" ht="10.5" customHeight="1"/>
    <row r="14679" s="9" customFormat="1" ht="10.5" customHeight="1"/>
    <row r="14680" s="9" customFormat="1" ht="10.5" customHeight="1"/>
    <row r="14681" s="9" customFormat="1" ht="10.5" customHeight="1"/>
    <row r="14682" s="9" customFormat="1" ht="10.5" customHeight="1"/>
    <row r="14683" s="9" customFormat="1" ht="10.5" customHeight="1"/>
    <row r="14684" s="9" customFormat="1" ht="10.5" customHeight="1"/>
    <row r="14685" s="9" customFormat="1" ht="10.5" customHeight="1"/>
    <row r="14686" s="9" customFormat="1" ht="10.5" customHeight="1"/>
    <row r="14687" s="9" customFormat="1" ht="10.5" customHeight="1"/>
    <row r="14688" s="9" customFormat="1" ht="10.5" customHeight="1"/>
    <row r="14689" s="9" customFormat="1" ht="10.5" customHeight="1"/>
    <row r="14690" s="9" customFormat="1" ht="10.5" customHeight="1"/>
    <row r="14691" s="9" customFormat="1" ht="10.5" customHeight="1"/>
    <row r="14692" s="9" customFormat="1" ht="10.5" customHeight="1"/>
    <row r="14693" s="9" customFormat="1" ht="10.5" customHeight="1"/>
    <row r="14694" s="9" customFormat="1" ht="10.5" customHeight="1"/>
    <row r="14695" s="9" customFormat="1" ht="10.5" customHeight="1"/>
    <row r="14696" s="9" customFormat="1" ht="10.5" customHeight="1"/>
    <row r="14697" s="9" customFormat="1" ht="10.5" customHeight="1"/>
    <row r="14698" s="9" customFormat="1" ht="10.5" customHeight="1"/>
    <row r="14699" s="9" customFormat="1" ht="10.5" customHeight="1"/>
    <row r="14700" s="9" customFormat="1" ht="10.5" customHeight="1"/>
    <row r="14701" s="9" customFormat="1" ht="10.5" customHeight="1"/>
    <row r="14702" s="9" customFormat="1" ht="10.5" customHeight="1"/>
    <row r="14703" s="9" customFormat="1" ht="10.5" customHeight="1"/>
    <row r="14704" s="9" customFormat="1" ht="10.5" customHeight="1"/>
    <row r="14705" s="9" customFormat="1" ht="10.5" customHeight="1"/>
    <row r="14706" s="9" customFormat="1" ht="10.5" customHeight="1"/>
    <row r="14707" s="9" customFormat="1" ht="10.5" customHeight="1"/>
    <row r="14708" s="9" customFormat="1" ht="10.5" customHeight="1"/>
    <row r="14709" s="9" customFormat="1" ht="10.5" customHeight="1"/>
    <row r="14710" s="9" customFormat="1" ht="10.5" customHeight="1"/>
    <row r="14711" s="9" customFormat="1" ht="10.5" customHeight="1"/>
    <row r="14712" s="9" customFormat="1" ht="10.5" customHeight="1"/>
    <row r="14713" s="9" customFormat="1" ht="10.5" customHeight="1"/>
    <row r="14714" s="9" customFormat="1" ht="10.5" customHeight="1"/>
    <row r="14715" s="9" customFormat="1" ht="10.5" customHeight="1"/>
    <row r="14716" s="9" customFormat="1" ht="10.5" customHeight="1"/>
    <row r="14717" s="9" customFormat="1" ht="10.5" customHeight="1"/>
    <row r="14718" s="9" customFormat="1" ht="10.5" customHeight="1"/>
    <row r="14719" s="9" customFormat="1" ht="10.5" customHeight="1"/>
    <row r="14720" s="9" customFormat="1" ht="10.5" customHeight="1"/>
    <row r="14721" s="9" customFormat="1" ht="10.5" customHeight="1"/>
    <row r="14722" s="9" customFormat="1" ht="10.5" customHeight="1"/>
    <row r="14723" s="9" customFormat="1" ht="10.5" customHeight="1"/>
    <row r="14724" s="9" customFormat="1" ht="10.5" customHeight="1"/>
    <row r="14725" s="9" customFormat="1" ht="10.5" customHeight="1"/>
    <row r="14726" s="9" customFormat="1" ht="10.5" customHeight="1"/>
    <row r="14727" s="9" customFormat="1" ht="10.5" customHeight="1"/>
    <row r="14728" s="9" customFormat="1" ht="10.5" customHeight="1"/>
    <row r="14729" s="9" customFormat="1" ht="10.5" customHeight="1"/>
    <row r="14730" s="9" customFormat="1" ht="10.5" customHeight="1"/>
    <row r="14731" s="9" customFormat="1" ht="10.5" customHeight="1"/>
    <row r="14732" s="9" customFormat="1" ht="10.5" customHeight="1"/>
    <row r="14733" s="9" customFormat="1" ht="10.5" customHeight="1"/>
    <row r="14734" s="9" customFormat="1" ht="10.5" customHeight="1"/>
    <row r="14735" s="9" customFormat="1" ht="10.5" customHeight="1"/>
    <row r="14736" s="9" customFormat="1" ht="10.5" customHeight="1"/>
    <row r="14737" s="9" customFormat="1" ht="10.5" customHeight="1"/>
    <row r="14738" s="9" customFormat="1" ht="10.5" customHeight="1"/>
    <row r="14739" s="9" customFormat="1" ht="10.5" customHeight="1"/>
    <row r="14740" s="9" customFormat="1" ht="10.5" customHeight="1"/>
    <row r="14741" s="9" customFormat="1" ht="10.5" customHeight="1"/>
    <row r="14742" s="9" customFormat="1" ht="10.5" customHeight="1"/>
    <row r="14743" s="9" customFormat="1" ht="10.5" customHeight="1"/>
    <row r="14744" s="9" customFormat="1" ht="10.5" customHeight="1"/>
    <row r="14745" s="9" customFormat="1" ht="10.5" customHeight="1"/>
    <row r="14746" s="9" customFormat="1" ht="10.5" customHeight="1"/>
    <row r="14747" s="9" customFormat="1" ht="10.5" customHeight="1"/>
    <row r="14748" s="9" customFormat="1" ht="10.5" customHeight="1"/>
    <row r="14749" s="9" customFormat="1" ht="10.5" customHeight="1"/>
    <row r="14750" s="9" customFormat="1" ht="10.5" customHeight="1"/>
    <row r="14751" s="9" customFormat="1" ht="10.5" customHeight="1"/>
    <row r="14752" s="9" customFormat="1" ht="10.5" customHeight="1"/>
    <row r="14753" s="9" customFormat="1" ht="10.5" customHeight="1"/>
    <row r="14754" s="9" customFormat="1" ht="10.5" customHeight="1"/>
    <row r="14755" s="9" customFormat="1" ht="10.5" customHeight="1"/>
    <row r="14756" s="9" customFormat="1" ht="10.5" customHeight="1"/>
    <row r="14757" s="9" customFormat="1" ht="10.5" customHeight="1"/>
    <row r="14758" s="9" customFormat="1" ht="10.5" customHeight="1"/>
    <row r="14759" s="9" customFormat="1" ht="10.5" customHeight="1"/>
    <row r="14760" s="9" customFormat="1" ht="10.5" customHeight="1"/>
    <row r="14761" s="9" customFormat="1" ht="10.5" customHeight="1"/>
    <row r="14762" s="9" customFormat="1" ht="10.5" customHeight="1"/>
    <row r="14763" s="9" customFormat="1" ht="10.5" customHeight="1"/>
    <row r="14764" s="9" customFormat="1" ht="10.5" customHeight="1"/>
    <row r="14765" s="9" customFormat="1" ht="10.5" customHeight="1"/>
    <row r="14766" s="9" customFormat="1" ht="10.5" customHeight="1"/>
    <row r="14767" s="9" customFormat="1" ht="10.5" customHeight="1"/>
    <row r="14768" s="9" customFormat="1" ht="10.5" customHeight="1"/>
    <row r="14769" s="9" customFormat="1" ht="10.5" customHeight="1"/>
    <row r="14770" s="9" customFormat="1" ht="10.5" customHeight="1"/>
    <row r="14771" s="9" customFormat="1" ht="10.5" customHeight="1"/>
    <row r="14772" s="9" customFormat="1" ht="10.5" customHeight="1"/>
    <row r="14773" s="9" customFormat="1" ht="10.5" customHeight="1"/>
    <row r="14774" s="9" customFormat="1" ht="10.5" customHeight="1"/>
    <row r="14775" s="9" customFormat="1" ht="10.5" customHeight="1"/>
    <row r="14776" s="9" customFormat="1" ht="10.5" customHeight="1"/>
    <row r="14777" s="9" customFormat="1" ht="10.5" customHeight="1"/>
    <row r="14778" s="9" customFormat="1" ht="10.5" customHeight="1"/>
    <row r="14779" s="9" customFormat="1" ht="10.5" customHeight="1"/>
    <row r="14780" s="9" customFormat="1" ht="10.5" customHeight="1"/>
    <row r="14781" s="9" customFormat="1" ht="10.5" customHeight="1"/>
    <row r="14782" s="9" customFormat="1" ht="10.5" customHeight="1"/>
    <row r="14783" s="9" customFormat="1" ht="10.5" customHeight="1"/>
    <row r="14784" s="9" customFormat="1" ht="10.5" customHeight="1"/>
    <row r="14785" s="9" customFormat="1" ht="10.5" customHeight="1"/>
    <row r="14786" s="9" customFormat="1" ht="10.5" customHeight="1"/>
    <row r="14787" s="9" customFormat="1" ht="10.5" customHeight="1"/>
    <row r="14788" s="9" customFormat="1" ht="10.5" customHeight="1"/>
    <row r="14789" s="9" customFormat="1" ht="10.5" customHeight="1"/>
    <row r="14790" s="9" customFormat="1" ht="10.5" customHeight="1"/>
    <row r="14791" s="9" customFormat="1" ht="10.5" customHeight="1"/>
    <row r="14792" s="9" customFormat="1" ht="10.5" customHeight="1"/>
    <row r="14793" s="9" customFormat="1" ht="10.5" customHeight="1"/>
    <row r="14794" s="9" customFormat="1" ht="10.5" customHeight="1"/>
    <row r="14795" s="9" customFormat="1" ht="10.5" customHeight="1"/>
    <row r="14796" s="9" customFormat="1" ht="10.5" customHeight="1"/>
    <row r="14797" s="9" customFormat="1" ht="10.5" customHeight="1"/>
    <row r="14798" s="9" customFormat="1" ht="10.5" customHeight="1"/>
    <row r="14799" s="9" customFormat="1" ht="10.5" customHeight="1"/>
    <row r="14800" s="9" customFormat="1" ht="10.5" customHeight="1"/>
    <row r="14801" s="9" customFormat="1" ht="10.5" customHeight="1"/>
    <row r="14802" s="9" customFormat="1" ht="10.5" customHeight="1"/>
    <row r="14803" s="9" customFormat="1" ht="10.5" customHeight="1"/>
    <row r="14804" s="9" customFormat="1" ht="10.5" customHeight="1"/>
    <row r="14805" s="9" customFormat="1" ht="10.5" customHeight="1"/>
    <row r="14806" s="9" customFormat="1" ht="10.5" customHeight="1"/>
    <row r="14807" s="9" customFormat="1" ht="10.5" customHeight="1"/>
    <row r="14808" s="9" customFormat="1" ht="10.5" customHeight="1"/>
    <row r="14809" s="9" customFormat="1" ht="10.5" customHeight="1"/>
    <row r="14810" s="9" customFormat="1" ht="10.5" customHeight="1"/>
    <row r="14811" s="9" customFormat="1" ht="10.5" customHeight="1"/>
    <row r="14812" s="9" customFormat="1" ht="10.5" customHeight="1"/>
    <row r="14813" s="9" customFormat="1" ht="10.5" customHeight="1"/>
    <row r="14814" s="9" customFormat="1" ht="10.5" customHeight="1"/>
    <row r="14815" s="9" customFormat="1" ht="10.5" customHeight="1"/>
    <row r="14816" s="9" customFormat="1" ht="10.5" customHeight="1"/>
    <row r="14817" s="9" customFormat="1" ht="10.5" customHeight="1"/>
    <row r="14818" s="9" customFormat="1" ht="10.5" customHeight="1"/>
    <row r="14819" s="9" customFormat="1" ht="10.5" customHeight="1"/>
    <row r="14820" s="9" customFormat="1" ht="10.5" customHeight="1"/>
    <row r="14821" s="9" customFormat="1" ht="10.5" customHeight="1"/>
    <row r="14822" s="9" customFormat="1" ht="10.5" customHeight="1"/>
    <row r="14823" s="9" customFormat="1" ht="10.5" customHeight="1"/>
    <row r="14824" s="9" customFormat="1" ht="10.5" customHeight="1"/>
    <row r="14825" s="9" customFormat="1" ht="10.5" customHeight="1"/>
    <row r="14826" s="9" customFormat="1" ht="10.5" customHeight="1"/>
    <row r="14827" s="9" customFormat="1" ht="10.5" customHeight="1"/>
    <row r="14828" s="9" customFormat="1" ht="10.5" customHeight="1"/>
    <row r="14829" s="9" customFormat="1" ht="10.5" customHeight="1"/>
    <row r="14830" s="9" customFormat="1" ht="10.5" customHeight="1"/>
    <row r="14831" s="9" customFormat="1" ht="10.5" customHeight="1"/>
    <row r="14832" s="9" customFormat="1" ht="10.5" customHeight="1"/>
    <row r="14833" s="9" customFormat="1" ht="10.5" customHeight="1"/>
    <row r="14834" s="9" customFormat="1" ht="10.5" customHeight="1"/>
    <row r="14835" s="9" customFormat="1" ht="10.5" customHeight="1"/>
    <row r="14836" s="9" customFormat="1" ht="10.5" customHeight="1"/>
    <row r="14837" s="9" customFormat="1" ht="10.5" customHeight="1"/>
    <row r="14838" s="9" customFormat="1" ht="10.5" customHeight="1"/>
    <row r="14839" s="9" customFormat="1" ht="10.5" customHeight="1"/>
    <row r="14840" s="9" customFormat="1" ht="10.5" customHeight="1"/>
    <row r="14841" s="9" customFormat="1" ht="10.5" customHeight="1"/>
    <row r="14842" s="9" customFormat="1" ht="10.5" customHeight="1"/>
    <row r="14843" s="9" customFormat="1" ht="10.5" customHeight="1"/>
    <row r="14844" s="9" customFormat="1" ht="10.5" customHeight="1"/>
    <row r="14845" s="9" customFormat="1" ht="10.5" customHeight="1"/>
    <row r="14846" s="9" customFormat="1" ht="10.5" customHeight="1"/>
    <row r="14847" s="9" customFormat="1" ht="10.5" customHeight="1"/>
    <row r="14848" s="9" customFormat="1" ht="10.5" customHeight="1"/>
    <row r="14849" s="9" customFormat="1" ht="10.5" customHeight="1"/>
    <row r="14850" s="9" customFormat="1" ht="10.5" customHeight="1"/>
    <row r="14851" s="9" customFormat="1" ht="10.5" customHeight="1"/>
    <row r="14852" s="9" customFormat="1" ht="10.5" customHeight="1"/>
    <row r="14853" s="9" customFormat="1" ht="10.5" customHeight="1"/>
    <row r="14854" s="9" customFormat="1" ht="10.5" customHeight="1"/>
    <row r="14855" s="9" customFormat="1" ht="10.5" customHeight="1"/>
    <row r="14856" s="9" customFormat="1" ht="10.5" customHeight="1"/>
    <row r="14857" s="9" customFormat="1" ht="10.5" customHeight="1"/>
    <row r="14858" s="9" customFormat="1" ht="10.5" customHeight="1"/>
    <row r="14859" s="9" customFormat="1" ht="10.5" customHeight="1"/>
    <row r="14860" s="9" customFormat="1" ht="10.5" customHeight="1"/>
    <row r="14861" s="9" customFormat="1" ht="10.5" customHeight="1"/>
    <row r="14862" s="9" customFormat="1" ht="10.5" customHeight="1"/>
    <row r="14863" s="9" customFormat="1" ht="10.5" customHeight="1"/>
    <row r="14864" s="9" customFormat="1" ht="10.5" customHeight="1"/>
    <row r="14865" s="9" customFormat="1" ht="10.5" customHeight="1"/>
    <row r="14866" s="9" customFormat="1" ht="10.5" customHeight="1"/>
    <row r="14867" s="9" customFormat="1" ht="10.5" customHeight="1"/>
    <row r="14868" s="9" customFormat="1" ht="10.5" customHeight="1"/>
    <row r="14869" s="9" customFormat="1" ht="10.5" customHeight="1"/>
    <row r="14870" s="9" customFormat="1" ht="10.5" customHeight="1"/>
    <row r="14871" s="9" customFormat="1" ht="10.5" customHeight="1"/>
    <row r="14872" s="9" customFormat="1" ht="10.5" customHeight="1"/>
    <row r="14873" s="9" customFormat="1" ht="10.5" customHeight="1"/>
    <row r="14874" s="9" customFormat="1" ht="10.5" customHeight="1"/>
    <row r="14875" s="9" customFormat="1" ht="10.5" customHeight="1"/>
    <row r="14876" s="9" customFormat="1" ht="10.5" customHeight="1"/>
    <row r="14877" s="9" customFormat="1" ht="10.5" customHeight="1"/>
    <row r="14878" s="9" customFormat="1" ht="10.5" customHeight="1"/>
    <row r="14879" s="9" customFormat="1" ht="10.5" customHeight="1"/>
    <row r="14880" s="9" customFormat="1" ht="10.5" customHeight="1"/>
    <row r="14881" s="9" customFormat="1" ht="10.5" customHeight="1"/>
    <row r="14882" s="9" customFormat="1" ht="10.5" customHeight="1"/>
    <row r="14883" s="9" customFormat="1" ht="10.5" customHeight="1"/>
    <row r="14884" s="9" customFormat="1" ht="10.5" customHeight="1"/>
    <row r="14885" s="9" customFormat="1" ht="10.5" customHeight="1"/>
    <row r="14886" s="9" customFormat="1" ht="10.5" customHeight="1"/>
    <row r="14887" s="9" customFormat="1" ht="10.5" customHeight="1"/>
    <row r="14888" s="9" customFormat="1" ht="10.5" customHeight="1"/>
    <row r="14889" s="9" customFormat="1" ht="10.5" customHeight="1"/>
    <row r="14890" s="9" customFormat="1" ht="10.5" customHeight="1"/>
    <row r="14891" s="9" customFormat="1" ht="10.5" customHeight="1"/>
    <row r="14892" s="9" customFormat="1" ht="10.5" customHeight="1"/>
    <row r="14893" s="9" customFormat="1" ht="10.5" customHeight="1"/>
    <row r="14894" s="9" customFormat="1" ht="10.5" customHeight="1"/>
    <row r="14895" s="9" customFormat="1" ht="10.5" customHeight="1"/>
    <row r="14896" s="9" customFormat="1" ht="10.5" customHeight="1"/>
    <row r="14897" s="9" customFormat="1" ht="10.5" customHeight="1"/>
    <row r="14898" s="9" customFormat="1" ht="10.5" customHeight="1"/>
    <row r="14899" s="9" customFormat="1" ht="10.5" customHeight="1"/>
    <row r="14900" s="9" customFormat="1" ht="10.5" customHeight="1"/>
    <row r="14901" s="9" customFormat="1" ht="10.5" customHeight="1"/>
    <row r="14902" s="9" customFormat="1" ht="10.5" customHeight="1"/>
    <row r="14903" s="9" customFormat="1" ht="10.5" customHeight="1"/>
    <row r="14904" s="9" customFormat="1" ht="10.5" customHeight="1"/>
    <row r="14905" s="9" customFormat="1" ht="10.5" customHeight="1"/>
    <row r="14906" s="9" customFormat="1" ht="10.5" customHeight="1"/>
    <row r="14907" s="9" customFormat="1" ht="10.5" customHeight="1"/>
    <row r="14908" s="9" customFormat="1" ht="10.5" customHeight="1"/>
    <row r="14909" s="9" customFormat="1" ht="10.5" customHeight="1"/>
    <row r="14910" s="9" customFormat="1" ht="10.5" customHeight="1"/>
    <row r="14911" s="9" customFormat="1" ht="10.5" customHeight="1"/>
    <row r="14912" s="9" customFormat="1" ht="10.5" customHeight="1"/>
    <row r="14913" s="9" customFormat="1" ht="10.5" customHeight="1"/>
    <row r="14914" s="9" customFormat="1" ht="10.5" customHeight="1"/>
    <row r="14915" s="9" customFormat="1" ht="10.5" customHeight="1"/>
    <row r="14916" s="9" customFormat="1" ht="10.5" customHeight="1"/>
    <row r="14917" s="9" customFormat="1" ht="10.5" customHeight="1"/>
    <row r="14918" s="9" customFormat="1" ht="10.5" customHeight="1"/>
    <row r="14919" s="9" customFormat="1" ht="10.5" customHeight="1"/>
    <row r="14920" s="9" customFormat="1" ht="10.5" customHeight="1"/>
    <row r="14921" s="9" customFormat="1" ht="10.5" customHeight="1"/>
    <row r="14922" s="9" customFormat="1" ht="10.5" customHeight="1"/>
    <row r="14923" s="9" customFormat="1" ht="10.5" customHeight="1"/>
    <row r="14924" s="9" customFormat="1" ht="10.5" customHeight="1"/>
    <row r="14925" s="9" customFormat="1" ht="10.5" customHeight="1"/>
    <row r="14926" s="9" customFormat="1" ht="10.5" customHeight="1"/>
    <row r="14927" s="9" customFormat="1" ht="10.5" customHeight="1"/>
    <row r="14928" s="9" customFormat="1" ht="10.5" customHeight="1"/>
    <row r="14929" s="9" customFormat="1" ht="10.5" customHeight="1"/>
    <row r="14930" s="9" customFormat="1" ht="10.5" customHeight="1"/>
    <row r="14931" s="9" customFormat="1" ht="10.5" customHeight="1"/>
    <row r="14932" s="9" customFormat="1" ht="10.5" customHeight="1"/>
    <row r="14933" s="9" customFormat="1" ht="10.5" customHeight="1"/>
    <row r="14934" s="9" customFormat="1" ht="10.5" customHeight="1"/>
    <row r="14935" s="9" customFormat="1" ht="10.5" customHeight="1"/>
    <row r="14936" s="9" customFormat="1" ht="10.5" customHeight="1"/>
    <row r="14937" s="9" customFormat="1" ht="10.5" customHeight="1"/>
    <row r="14938" s="9" customFormat="1" ht="10.5" customHeight="1"/>
    <row r="14939" s="9" customFormat="1" ht="10.5" customHeight="1"/>
    <row r="14940" s="9" customFormat="1" ht="10.5" customHeight="1"/>
    <row r="14941" s="9" customFormat="1" ht="10.5" customHeight="1"/>
    <row r="14942" s="9" customFormat="1" ht="10.5" customHeight="1"/>
    <row r="14943" s="9" customFormat="1" ht="10.5" customHeight="1"/>
    <row r="14944" s="9" customFormat="1" ht="10.5" customHeight="1"/>
    <row r="14945" s="9" customFormat="1" ht="10.5" customHeight="1"/>
    <row r="14946" s="9" customFormat="1" ht="10.5" customHeight="1"/>
    <row r="14947" s="9" customFormat="1" ht="10.5" customHeight="1"/>
    <row r="14948" s="9" customFormat="1" ht="10.5" customHeight="1"/>
    <row r="14949" s="9" customFormat="1" ht="10.5" customHeight="1"/>
    <row r="14950" s="9" customFormat="1" ht="10.5" customHeight="1"/>
    <row r="14951" s="9" customFormat="1" ht="10.5" customHeight="1"/>
    <row r="14952" s="9" customFormat="1" ht="10.5" customHeight="1"/>
    <row r="14953" s="9" customFormat="1" ht="10.5" customHeight="1"/>
    <row r="14954" s="9" customFormat="1" ht="10.5" customHeight="1"/>
    <row r="14955" s="9" customFormat="1" ht="10.5" customHeight="1"/>
    <row r="14956" s="9" customFormat="1" ht="10.5" customHeight="1"/>
    <row r="14957" s="9" customFormat="1" ht="10.5" customHeight="1"/>
    <row r="14958" s="9" customFormat="1" ht="10.5" customHeight="1"/>
    <row r="14959" s="9" customFormat="1" ht="10.5" customHeight="1"/>
    <row r="14960" s="9" customFormat="1" ht="10.5" customHeight="1"/>
    <row r="14961" s="9" customFormat="1" ht="10.5" customHeight="1"/>
    <row r="14962" s="9" customFormat="1" ht="10.5" customHeight="1"/>
    <row r="14963" s="9" customFormat="1" ht="10.5" customHeight="1"/>
    <row r="14964" s="9" customFormat="1" ht="10.5" customHeight="1"/>
    <row r="14965" s="9" customFormat="1" ht="10.5" customHeight="1"/>
    <row r="14966" s="9" customFormat="1" ht="10.5" customHeight="1"/>
    <row r="14967" s="9" customFormat="1" ht="10.5" customHeight="1"/>
    <row r="14968" s="9" customFormat="1" ht="10.5" customHeight="1"/>
    <row r="14969" s="9" customFormat="1" ht="10.5" customHeight="1"/>
    <row r="14970" s="9" customFormat="1" ht="10.5" customHeight="1"/>
    <row r="14971" s="9" customFormat="1" ht="10.5" customHeight="1"/>
    <row r="14972" s="9" customFormat="1" ht="10.5" customHeight="1"/>
    <row r="14973" s="9" customFormat="1" ht="10.5" customHeight="1"/>
    <row r="14974" s="9" customFormat="1" ht="10.5" customHeight="1"/>
    <row r="14975" s="9" customFormat="1" ht="10.5" customHeight="1"/>
    <row r="14976" s="9" customFormat="1" ht="10.5" customHeight="1"/>
    <row r="14977" s="9" customFormat="1" ht="10.5" customHeight="1"/>
    <row r="14978" s="9" customFormat="1" ht="10.5" customHeight="1"/>
    <row r="14979" s="9" customFormat="1" ht="10.5" customHeight="1"/>
    <row r="14980" s="9" customFormat="1" ht="10.5" customHeight="1"/>
    <row r="14981" s="9" customFormat="1" ht="10.5" customHeight="1"/>
    <row r="14982" s="9" customFormat="1" ht="10.5" customHeight="1"/>
    <row r="14983" s="9" customFormat="1" ht="10.5" customHeight="1"/>
    <row r="14984" s="9" customFormat="1" ht="10.5" customHeight="1"/>
    <row r="14985" s="9" customFormat="1" ht="10.5" customHeight="1"/>
    <row r="14986" s="9" customFormat="1" ht="10.5" customHeight="1"/>
    <row r="14987" s="9" customFormat="1" ht="10.5" customHeight="1"/>
    <row r="14988" s="9" customFormat="1" ht="10.5" customHeight="1"/>
    <row r="14989" s="9" customFormat="1" ht="10.5" customHeight="1"/>
    <row r="14990" s="9" customFormat="1" ht="10.5" customHeight="1"/>
    <row r="14991" s="9" customFormat="1" ht="10.5" customHeight="1"/>
    <row r="14992" s="9" customFormat="1" ht="10.5" customHeight="1"/>
    <row r="14993" s="9" customFormat="1" ht="10.5" customHeight="1"/>
    <row r="14994" s="9" customFormat="1" ht="10.5" customHeight="1"/>
    <row r="14995" s="9" customFormat="1" ht="10.5" customHeight="1"/>
    <row r="14996" s="9" customFormat="1" ht="10.5" customHeight="1"/>
    <row r="14997" s="9" customFormat="1" ht="10.5" customHeight="1"/>
    <row r="14998" s="9" customFormat="1" ht="10.5" customHeight="1"/>
    <row r="14999" s="9" customFormat="1" ht="10.5" customHeight="1"/>
    <row r="15000" s="9" customFormat="1" ht="10.5" customHeight="1"/>
    <row r="15001" s="9" customFormat="1" ht="10.5" customHeight="1"/>
    <row r="15002" s="9" customFormat="1" ht="10.5" customHeight="1"/>
    <row r="15003" s="9" customFormat="1" ht="10.5" customHeight="1"/>
    <row r="15004" s="9" customFormat="1" ht="10.5" customHeight="1"/>
    <row r="15005" s="9" customFormat="1" ht="10.5" customHeight="1"/>
    <row r="15006" s="9" customFormat="1" ht="10.5" customHeight="1"/>
    <row r="15007" s="9" customFormat="1" ht="10.5" customHeight="1"/>
    <row r="15008" s="9" customFormat="1" ht="10.5" customHeight="1"/>
    <row r="15009" s="9" customFormat="1" ht="10.5" customHeight="1"/>
    <row r="15010" s="9" customFormat="1" ht="10.5" customHeight="1"/>
    <row r="15011" s="9" customFormat="1" ht="10.5" customHeight="1"/>
    <row r="15012" s="9" customFormat="1" ht="10.5" customHeight="1"/>
    <row r="15013" s="9" customFormat="1" ht="10.5" customHeight="1"/>
    <row r="15014" s="9" customFormat="1" ht="10.5" customHeight="1"/>
    <row r="15015" s="9" customFormat="1" ht="10.5" customHeight="1"/>
    <row r="15016" s="9" customFormat="1" ht="10.5" customHeight="1"/>
    <row r="15017" s="9" customFormat="1" ht="10.5" customHeight="1"/>
    <row r="15018" s="9" customFormat="1" ht="10.5" customHeight="1"/>
    <row r="15019" s="9" customFormat="1" ht="10.5" customHeight="1"/>
    <row r="15020" s="9" customFormat="1" ht="10.5" customHeight="1"/>
    <row r="15021" s="9" customFormat="1" ht="10.5" customHeight="1"/>
    <row r="15022" s="9" customFormat="1" ht="10.5" customHeight="1"/>
    <row r="15023" s="9" customFormat="1" ht="10.5" customHeight="1"/>
    <row r="15024" s="9" customFormat="1" ht="10.5" customHeight="1"/>
    <row r="15025" s="9" customFormat="1" ht="10.5" customHeight="1"/>
    <row r="15026" s="9" customFormat="1" ht="10.5" customHeight="1"/>
    <row r="15027" s="9" customFormat="1" ht="10.5" customHeight="1"/>
    <row r="15028" s="9" customFormat="1" ht="10.5" customHeight="1"/>
    <row r="15029" s="9" customFormat="1" ht="10.5" customHeight="1"/>
    <row r="15030" s="9" customFormat="1" ht="10.5" customHeight="1"/>
    <row r="15031" s="9" customFormat="1" ht="10.5" customHeight="1"/>
    <row r="15032" s="9" customFormat="1" ht="10.5" customHeight="1"/>
    <row r="15033" s="9" customFormat="1" ht="10.5" customHeight="1"/>
    <row r="15034" s="9" customFormat="1" ht="10.5" customHeight="1"/>
    <row r="15035" s="9" customFormat="1" ht="10.5" customHeight="1"/>
    <row r="15036" s="9" customFormat="1" ht="10.5" customHeight="1"/>
    <row r="15037" s="9" customFormat="1" ht="10.5" customHeight="1"/>
    <row r="15038" s="9" customFormat="1" ht="10.5" customHeight="1"/>
    <row r="15039" s="9" customFormat="1" ht="10.5" customHeight="1"/>
    <row r="15040" s="9" customFormat="1" ht="10.5" customHeight="1"/>
    <row r="15041" s="9" customFormat="1" ht="10.5" customHeight="1"/>
    <row r="15042" s="9" customFormat="1" ht="10.5" customHeight="1"/>
    <row r="15043" s="9" customFormat="1" ht="10.5" customHeight="1"/>
    <row r="15044" s="9" customFormat="1" ht="10.5" customHeight="1"/>
    <row r="15045" s="9" customFormat="1" ht="10.5" customHeight="1"/>
    <row r="15046" s="9" customFormat="1" ht="10.5" customHeight="1"/>
    <row r="15047" s="9" customFormat="1" ht="10.5" customHeight="1"/>
    <row r="15048" s="9" customFormat="1" ht="10.5" customHeight="1"/>
    <row r="15049" s="9" customFormat="1" ht="10.5" customHeight="1"/>
    <row r="15050" s="9" customFormat="1" ht="10.5" customHeight="1"/>
    <row r="15051" s="9" customFormat="1" ht="10.5" customHeight="1"/>
    <row r="15052" s="9" customFormat="1" ht="10.5" customHeight="1"/>
    <row r="15053" s="9" customFormat="1" ht="10.5" customHeight="1"/>
    <row r="15054" s="9" customFormat="1" ht="10.5" customHeight="1"/>
    <row r="15055" s="9" customFormat="1" ht="10.5" customHeight="1"/>
    <row r="15056" s="9" customFormat="1" ht="10.5" customHeight="1"/>
    <row r="15057" s="9" customFormat="1" ht="10.5" customHeight="1"/>
    <row r="15058" s="9" customFormat="1" ht="10.5" customHeight="1"/>
    <row r="15059" s="9" customFormat="1" ht="10.5" customHeight="1"/>
    <row r="15060" s="9" customFormat="1" ht="10.5" customHeight="1"/>
    <row r="15061" s="9" customFormat="1" ht="10.5" customHeight="1"/>
    <row r="15062" s="9" customFormat="1" ht="10.5" customHeight="1"/>
    <row r="15063" s="9" customFormat="1" ht="10.5" customHeight="1"/>
    <row r="15064" s="9" customFormat="1" ht="10.5" customHeight="1"/>
    <row r="15065" s="9" customFormat="1" ht="10.5" customHeight="1"/>
    <row r="15066" s="9" customFormat="1" ht="10.5" customHeight="1"/>
    <row r="15067" s="9" customFormat="1" ht="10.5" customHeight="1"/>
    <row r="15068" s="9" customFormat="1" ht="10.5" customHeight="1"/>
    <row r="15069" s="9" customFormat="1" ht="10.5" customHeight="1"/>
    <row r="15070" s="9" customFormat="1" ht="10.5" customHeight="1"/>
    <row r="15071" s="9" customFormat="1" ht="10.5" customHeight="1"/>
    <row r="15072" s="9" customFormat="1" ht="10.5" customHeight="1"/>
    <row r="15073" s="9" customFormat="1" ht="10.5" customHeight="1"/>
    <row r="15074" s="9" customFormat="1" ht="10.5" customHeight="1"/>
    <row r="15075" s="9" customFormat="1" ht="10.5" customHeight="1"/>
    <row r="15076" s="9" customFormat="1" ht="10.5" customHeight="1"/>
    <row r="15077" s="9" customFormat="1" ht="10.5" customHeight="1"/>
    <row r="15078" s="9" customFormat="1" ht="10.5" customHeight="1"/>
    <row r="15079" s="9" customFormat="1" ht="10.5" customHeight="1"/>
    <row r="15080" s="9" customFormat="1" ht="10.5" customHeight="1"/>
    <row r="15081" s="9" customFormat="1" ht="10.5" customHeight="1"/>
    <row r="15082" s="9" customFormat="1" ht="10.5" customHeight="1"/>
    <row r="15083" s="9" customFormat="1" ht="10.5" customHeight="1"/>
    <row r="15084" s="9" customFormat="1" ht="10.5" customHeight="1"/>
    <row r="15085" s="9" customFormat="1" ht="10.5" customHeight="1"/>
    <row r="15086" s="9" customFormat="1" ht="10.5" customHeight="1"/>
    <row r="15087" s="9" customFormat="1" ht="10.5" customHeight="1"/>
    <row r="15088" s="9" customFormat="1" ht="10.5" customHeight="1"/>
    <row r="15089" s="9" customFormat="1" ht="10.5" customHeight="1"/>
    <row r="15090" s="9" customFormat="1" ht="10.5" customHeight="1"/>
    <row r="15091" s="9" customFormat="1" ht="10.5" customHeight="1"/>
    <row r="15092" s="9" customFormat="1" ht="10.5" customHeight="1"/>
    <row r="15093" s="9" customFormat="1" ht="10.5" customHeight="1"/>
    <row r="15094" s="9" customFormat="1" ht="10.5" customHeight="1"/>
    <row r="15095" s="9" customFormat="1" ht="10.5" customHeight="1"/>
    <row r="15096" s="9" customFormat="1" ht="10.5" customHeight="1"/>
    <row r="15097" s="9" customFormat="1" ht="10.5" customHeight="1"/>
    <row r="15098" s="9" customFormat="1" ht="10.5" customHeight="1"/>
    <row r="15099" s="9" customFormat="1" ht="10.5" customHeight="1"/>
    <row r="15100" s="9" customFormat="1" ht="10.5" customHeight="1"/>
    <row r="15101" s="9" customFormat="1" ht="10.5" customHeight="1"/>
    <row r="15102" s="9" customFormat="1" ht="10.5" customHeight="1"/>
    <row r="15103" s="9" customFormat="1" ht="10.5" customHeight="1"/>
    <row r="15104" s="9" customFormat="1" ht="10.5" customHeight="1"/>
    <row r="15105" s="9" customFormat="1" ht="10.5" customHeight="1"/>
    <row r="15106" s="9" customFormat="1" ht="10.5" customHeight="1"/>
    <row r="15107" s="9" customFormat="1" ht="10.5" customHeight="1"/>
    <row r="15108" s="9" customFormat="1" ht="10.5" customHeight="1"/>
    <row r="15109" s="9" customFormat="1" ht="10.5" customHeight="1"/>
    <row r="15110" s="9" customFormat="1" ht="10.5" customHeight="1"/>
    <row r="15111" s="9" customFormat="1" ht="10.5" customHeight="1"/>
    <row r="15112" s="9" customFormat="1" ht="10.5" customHeight="1"/>
    <row r="15113" s="9" customFormat="1" ht="10.5" customHeight="1"/>
    <row r="15114" s="9" customFormat="1" ht="10.5" customHeight="1"/>
    <row r="15115" s="9" customFormat="1" ht="10.5" customHeight="1"/>
    <row r="15116" s="9" customFormat="1" ht="10.5" customHeight="1"/>
    <row r="15117" s="9" customFormat="1" ht="10.5" customHeight="1"/>
    <row r="15118" s="9" customFormat="1" ht="10.5" customHeight="1"/>
    <row r="15119" s="9" customFormat="1" ht="10.5" customHeight="1"/>
    <row r="15120" s="9" customFormat="1" ht="10.5" customHeight="1"/>
    <row r="15121" s="9" customFormat="1" ht="10.5" customHeight="1"/>
    <row r="15122" s="9" customFormat="1" ht="10.5" customHeight="1"/>
    <row r="15123" s="9" customFormat="1" ht="10.5" customHeight="1"/>
    <row r="15124" s="9" customFormat="1" ht="10.5" customHeight="1"/>
    <row r="15125" s="9" customFormat="1" ht="10.5" customHeight="1"/>
    <row r="15126" s="9" customFormat="1" ht="10.5" customHeight="1"/>
    <row r="15127" s="9" customFormat="1" ht="10.5" customHeight="1"/>
    <row r="15128" s="9" customFormat="1" ht="10.5" customHeight="1"/>
    <row r="15129" s="9" customFormat="1" ht="10.5" customHeight="1"/>
    <row r="15130" s="9" customFormat="1" ht="10.5" customHeight="1"/>
    <row r="15131" s="9" customFormat="1" ht="10.5" customHeight="1"/>
    <row r="15132" s="9" customFormat="1" ht="10.5" customHeight="1"/>
    <row r="15133" s="9" customFormat="1" ht="10.5" customHeight="1"/>
    <row r="15134" s="9" customFormat="1" ht="10.5" customHeight="1"/>
    <row r="15135" s="9" customFormat="1" ht="10.5" customHeight="1"/>
    <row r="15136" s="9" customFormat="1" ht="10.5" customHeight="1"/>
    <row r="15137" s="9" customFormat="1" ht="10.5" customHeight="1"/>
    <row r="15138" s="9" customFormat="1" ht="10.5" customHeight="1"/>
    <row r="15139" s="9" customFormat="1" ht="10.5" customHeight="1"/>
    <row r="15140" s="9" customFormat="1" ht="10.5" customHeight="1"/>
    <row r="15141" s="9" customFormat="1" ht="10.5" customHeight="1"/>
    <row r="15142" s="9" customFormat="1" ht="10.5" customHeight="1"/>
    <row r="15143" s="9" customFormat="1" ht="10.5" customHeight="1"/>
    <row r="15144" s="9" customFormat="1" ht="10.5" customHeight="1"/>
    <row r="15145" s="9" customFormat="1" ht="10.5" customHeight="1"/>
    <row r="15146" s="9" customFormat="1" ht="10.5" customHeight="1"/>
    <row r="15147" s="9" customFormat="1" ht="10.5" customHeight="1"/>
    <row r="15148" s="9" customFormat="1" ht="10.5" customHeight="1"/>
    <row r="15149" s="9" customFormat="1" ht="10.5" customHeight="1"/>
    <row r="15150" s="9" customFormat="1" ht="10.5" customHeight="1"/>
    <row r="15151" s="9" customFormat="1" ht="10.5" customHeight="1"/>
    <row r="15152" s="9" customFormat="1" ht="10.5" customHeight="1"/>
    <row r="15153" s="9" customFormat="1" ht="10.5" customHeight="1"/>
    <row r="15154" s="9" customFormat="1" ht="10.5" customHeight="1"/>
    <row r="15155" s="9" customFormat="1" ht="10.5" customHeight="1"/>
    <row r="15156" s="9" customFormat="1" ht="10.5" customHeight="1"/>
    <row r="15157" s="9" customFormat="1" ht="10.5" customHeight="1"/>
    <row r="15158" s="9" customFormat="1" ht="10.5" customHeight="1"/>
    <row r="15159" s="9" customFormat="1" ht="10.5" customHeight="1"/>
    <row r="15160" s="9" customFormat="1" ht="10.5" customHeight="1"/>
    <row r="15161" s="9" customFormat="1" ht="10.5" customHeight="1"/>
    <row r="15162" s="9" customFormat="1" ht="10.5" customHeight="1"/>
    <row r="15163" s="9" customFormat="1" ht="10.5" customHeight="1"/>
    <row r="15164" s="9" customFormat="1" ht="10.5" customHeight="1"/>
    <row r="15165" s="9" customFormat="1" ht="10.5" customHeight="1"/>
    <row r="15166" s="9" customFormat="1" ht="10.5" customHeight="1"/>
    <row r="15167" s="9" customFormat="1" ht="10.5" customHeight="1"/>
    <row r="15168" s="9" customFormat="1" ht="10.5" customHeight="1"/>
    <row r="15169" s="9" customFormat="1" ht="10.5" customHeight="1"/>
    <row r="15170" s="9" customFormat="1" ht="10.5" customHeight="1"/>
    <row r="15171" s="9" customFormat="1" ht="10.5" customHeight="1"/>
    <row r="15172" s="9" customFormat="1" ht="10.5" customHeight="1"/>
    <row r="15173" s="9" customFormat="1" ht="10.5" customHeight="1"/>
    <row r="15174" s="9" customFormat="1" ht="10.5" customHeight="1"/>
    <row r="15175" s="9" customFormat="1" ht="10.5" customHeight="1"/>
    <row r="15176" s="9" customFormat="1" ht="10.5" customHeight="1"/>
    <row r="15177" s="9" customFormat="1" ht="10.5" customHeight="1"/>
    <row r="15178" s="9" customFormat="1" ht="10.5" customHeight="1"/>
    <row r="15179" s="9" customFormat="1" ht="10.5" customHeight="1"/>
    <row r="15180" s="9" customFormat="1" ht="10.5" customHeight="1"/>
    <row r="15181" s="9" customFormat="1" ht="10.5" customHeight="1"/>
    <row r="15182" s="9" customFormat="1" ht="10.5" customHeight="1"/>
    <row r="15183" s="9" customFormat="1" ht="10.5" customHeight="1"/>
    <row r="15184" s="9" customFormat="1" ht="10.5" customHeight="1"/>
    <row r="15185" s="9" customFormat="1" ht="10.5" customHeight="1"/>
    <row r="15186" s="9" customFormat="1" ht="10.5" customHeight="1"/>
    <row r="15187" s="9" customFormat="1" ht="10.5" customHeight="1"/>
    <row r="15188" s="9" customFormat="1" ht="10.5" customHeight="1"/>
    <row r="15189" s="9" customFormat="1" ht="10.5" customHeight="1"/>
    <row r="15190" s="9" customFormat="1" ht="10.5" customHeight="1"/>
    <row r="15191" s="9" customFormat="1" ht="10.5" customHeight="1"/>
    <row r="15192" s="9" customFormat="1" ht="10.5" customHeight="1"/>
    <row r="15193" s="9" customFormat="1" ht="10.5" customHeight="1"/>
    <row r="15194" s="9" customFormat="1" ht="10.5" customHeight="1"/>
    <row r="15195" s="9" customFormat="1" ht="10.5" customHeight="1"/>
    <row r="15196" s="9" customFormat="1" ht="10.5" customHeight="1"/>
    <row r="15197" s="9" customFormat="1" ht="10.5" customHeight="1"/>
    <row r="15198" s="9" customFormat="1" ht="10.5" customHeight="1"/>
    <row r="15199" s="9" customFormat="1" ht="10.5" customHeight="1"/>
    <row r="15200" s="9" customFormat="1" ht="10.5" customHeight="1"/>
    <row r="15201" s="9" customFormat="1" ht="10.5" customHeight="1"/>
    <row r="15202" s="9" customFormat="1" ht="10.5" customHeight="1"/>
    <row r="15203" s="9" customFormat="1" ht="10.5" customHeight="1"/>
    <row r="15204" s="9" customFormat="1" ht="10.5" customHeight="1"/>
    <row r="15205" s="9" customFormat="1" ht="10.5" customHeight="1"/>
    <row r="15206" s="9" customFormat="1" ht="10.5" customHeight="1"/>
    <row r="15207" s="9" customFormat="1" ht="10.5" customHeight="1"/>
    <row r="15208" s="9" customFormat="1" ht="10.5" customHeight="1"/>
    <row r="15209" s="9" customFormat="1" ht="10.5" customHeight="1"/>
    <row r="15210" s="9" customFormat="1" ht="10.5" customHeight="1"/>
    <row r="15211" s="9" customFormat="1" ht="10.5" customHeight="1"/>
    <row r="15212" s="9" customFormat="1" ht="10.5" customHeight="1"/>
    <row r="15213" s="9" customFormat="1" ht="10.5" customHeight="1"/>
    <row r="15214" s="9" customFormat="1" ht="10.5" customHeight="1"/>
    <row r="15215" s="9" customFormat="1" ht="10.5" customHeight="1"/>
    <row r="15216" s="9" customFormat="1" ht="10.5" customHeight="1"/>
    <row r="15217" s="9" customFormat="1" ht="10.5" customHeight="1"/>
    <row r="15218" s="9" customFormat="1" ht="10.5" customHeight="1"/>
    <row r="15219" s="9" customFormat="1" ht="10.5" customHeight="1"/>
    <row r="15220" s="9" customFormat="1" ht="10.5" customHeight="1"/>
    <row r="15221" s="9" customFormat="1" ht="10.5" customHeight="1"/>
    <row r="15222" s="9" customFormat="1" ht="10.5" customHeight="1"/>
    <row r="15223" s="9" customFormat="1" ht="10.5" customHeight="1"/>
    <row r="15224" s="9" customFormat="1" ht="10.5" customHeight="1"/>
    <row r="15225" s="9" customFormat="1" ht="10.5" customHeight="1"/>
    <row r="15226" s="9" customFormat="1" ht="10.5" customHeight="1"/>
    <row r="15227" s="9" customFormat="1" ht="10.5" customHeight="1"/>
    <row r="15228" s="9" customFormat="1" ht="10.5" customHeight="1"/>
    <row r="15229" s="9" customFormat="1" ht="10.5" customHeight="1"/>
    <row r="15230" s="9" customFormat="1" ht="10.5" customHeight="1"/>
    <row r="15231" s="9" customFormat="1" ht="10.5" customHeight="1"/>
    <row r="15232" s="9" customFormat="1" ht="10.5" customHeight="1"/>
    <row r="15233" s="9" customFormat="1" ht="10.5" customHeight="1"/>
    <row r="15234" s="9" customFormat="1" ht="10.5" customHeight="1"/>
    <row r="15235" s="9" customFormat="1" ht="10.5" customHeight="1"/>
    <row r="15236" s="9" customFormat="1" ht="10.5" customHeight="1"/>
    <row r="15237" s="9" customFormat="1" ht="10.5" customHeight="1"/>
    <row r="15238" s="9" customFormat="1" ht="10.5" customHeight="1"/>
    <row r="15239" s="9" customFormat="1" ht="10.5" customHeight="1"/>
    <row r="15240" s="9" customFormat="1" ht="10.5" customHeight="1"/>
    <row r="15241" s="9" customFormat="1" ht="10.5" customHeight="1"/>
    <row r="15242" s="9" customFormat="1" ht="10.5" customHeight="1"/>
    <row r="15243" s="9" customFormat="1" ht="10.5" customHeight="1"/>
    <row r="15244" s="9" customFormat="1" ht="10.5" customHeight="1"/>
    <row r="15245" s="9" customFormat="1" ht="10.5" customHeight="1"/>
    <row r="15246" s="9" customFormat="1" ht="10.5" customHeight="1"/>
    <row r="15247" s="9" customFormat="1" ht="10.5" customHeight="1"/>
    <row r="15248" s="9" customFormat="1" ht="10.5" customHeight="1"/>
    <row r="15249" s="9" customFormat="1" ht="10.5" customHeight="1"/>
    <row r="15250" s="9" customFormat="1" ht="10.5" customHeight="1"/>
    <row r="15251" s="9" customFormat="1" ht="10.5" customHeight="1"/>
    <row r="15252" s="9" customFormat="1" ht="10.5" customHeight="1"/>
    <row r="15253" s="9" customFormat="1" ht="10.5" customHeight="1"/>
    <row r="15254" s="9" customFormat="1" ht="10.5" customHeight="1"/>
    <row r="15255" s="9" customFormat="1" ht="10.5" customHeight="1"/>
    <row r="15256" s="9" customFormat="1" ht="10.5" customHeight="1"/>
    <row r="15257" s="9" customFormat="1" ht="10.5" customHeight="1"/>
    <row r="15258" s="9" customFormat="1" ht="10.5" customHeight="1"/>
    <row r="15259" s="9" customFormat="1" ht="10.5" customHeight="1"/>
    <row r="15260" s="9" customFormat="1" ht="10.5" customHeight="1"/>
    <row r="15261" s="9" customFormat="1" ht="10.5" customHeight="1"/>
    <row r="15262" s="9" customFormat="1" ht="10.5" customHeight="1"/>
    <row r="15263" s="9" customFormat="1" ht="10.5" customHeight="1"/>
    <row r="15264" s="9" customFormat="1" ht="10.5" customHeight="1"/>
    <row r="15265" s="9" customFormat="1" ht="10.5" customHeight="1"/>
    <row r="15266" s="9" customFormat="1" ht="10.5" customHeight="1"/>
    <row r="15267" s="9" customFormat="1" ht="10.5" customHeight="1"/>
    <row r="15268" s="9" customFormat="1" ht="10.5" customHeight="1"/>
    <row r="15269" s="9" customFormat="1" ht="10.5" customHeight="1"/>
    <row r="15270" s="9" customFormat="1" ht="10.5" customHeight="1"/>
    <row r="15271" s="9" customFormat="1" ht="10.5" customHeight="1"/>
    <row r="15272" s="9" customFormat="1" ht="10.5" customHeight="1"/>
    <row r="15273" s="9" customFormat="1" ht="10.5" customHeight="1"/>
    <row r="15274" s="9" customFormat="1" ht="10.5" customHeight="1"/>
    <row r="15275" s="9" customFormat="1" ht="10.5" customHeight="1"/>
    <row r="15276" s="9" customFormat="1" ht="10.5" customHeight="1"/>
    <row r="15277" s="9" customFormat="1" ht="10.5" customHeight="1"/>
    <row r="15278" s="9" customFormat="1" ht="10.5" customHeight="1"/>
    <row r="15279" s="9" customFormat="1" ht="10.5" customHeight="1"/>
    <row r="15280" s="9" customFormat="1" ht="10.5" customHeight="1"/>
    <row r="15281" s="9" customFormat="1" ht="10.5" customHeight="1"/>
    <row r="15282" s="9" customFormat="1" ht="10.5" customHeight="1"/>
    <row r="15283" s="9" customFormat="1" ht="10.5" customHeight="1"/>
    <row r="15284" s="9" customFormat="1" ht="10.5" customHeight="1"/>
    <row r="15285" s="9" customFormat="1" ht="10.5" customHeight="1"/>
    <row r="15286" s="9" customFormat="1" ht="10.5" customHeight="1"/>
    <row r="15287" s="9" customFormat="1" ht="10.5" customHeight="1"/>
    <row r="15288" s="9" customFormat="1" ht="10.5" customHeight="1"/>
    <row r="15289" s="9" customFormat="1" ht="10.5" customHeight="1"/>
    <row r="15290" s="9" customFormat="1" ht="10.5" customHeight="1"/>
    <row r="15291" s="9" customFormat="1" ht="10.5" customHeight="1"/>
    <row r="15292" s="9" customFormat="1" ht="10.5" customHeight="1"/>
    <row r="15293" s="9" customFormat="1" ht="10.5" customHeight="1"/>
    <row r="15294" s="9" customFormat="1" ht="10.5" customHeight="1"/>
    <row r="15295" s="9" customFormat="1" ht="10.5" customHeight="1"/>
    <row r="15296" s="9" customFormat="1" ht="10.5" customHeight="1"/>
    <row r="15297" s="9" customFormat="1" ht="10.5" customHeight="1"/>
    <row r="15298" s="9" customFormat="1" ht="10.5" customHeight="1"/>
    <row r="15299" s="9" customFormat="1" ht="10.5" customHeight="1"/>
    <row r="15300" s="9" customFormat="1" ht="10.5" customHeight="1"/>
    <row r="15301" s="9" customFormat="1" ht="10.5" customHeight="1"/>
    <row r="15302" s="9" customFormat="1" ht="10.5" customHeight="1"/>
    <row r="15303" s="9" customFormat="1" ht="10.5" customHeight="1"/>
    <row r="15304" s="9" customFormat="1" ht="10.5" customHeight="1"/>
    <row r="15305" s="9" customFormat="1" ht="10.5" customHeight="1"/>
    <row r="15306" s="9" customFormat="1" ht="10.5" customHeight="1"/>
    <row r="15307" s="9" customFormat="1" ht="10.5" customHeight="1"/>
    <row r="15308" s="9" customFormat="1" ht="10.5" customHeight="1"/>
    <row r="15309" s="9" customFormat="1" ht="10.5" customHeight="1"/>
    <row r="15310" s="9" customFormat="1" ht="10.5" customHeight="1"/>
    <row r="15311" s="9" customFormat="1" ht="10.5" customHeight="1"/>
    <row r="15312" s="9" customFormat="1" ht="10.5" customHeight="1"/>
    <row r="15313" s="9" customFormat="1" ht="10.5" customHeight="1"/>
    <row r="15314" s="9" customFormat="1" ht="10.5" customHeight="1"/>
    <row r="15315" s="9" customFormat="1" ht="10.5" customHeight="1"/>
    <row r="15316" s="9" customFormat="1" ht="10.5" customHeight="1"/>
    <row r="15317" s="9" customFormat="1" ht="10.5" customHeight="1"/>
    <row r="15318" s="9" customFormat="1" ht="10.5" customHeight="1"/>
    <row r="15319" s="9" customFormat="1" ht="10.5" customHeight="1"/>
    <row r="15320" s="9" customFormat="1" ht="10.5" customHeight="1"/>
    <row r="15321" s="9" customFormat="1" ht="10.5" customHeight="1"/>
    <row r="15322" s="9" customFormat="1" ht="10.5" customHeight="1"/>
    <row r="15323" s="9" customFormat="1" ht="10.5" customHeight="1"/>
    <row r="15324" s="9" customFormat="1" ht="10.5" customHeight="1"/>
    <row r="15325" s="9" customFormat="1" ht="10.5" customHeight="1"/>
    <row r="15326" s="9" customFormat="1" ht="10.5" customHeight="1"/>
    <row r="15327" s="9" customFormat="1" ht="10.5" customHeight="1"/>
    <row r="15328" s="9" customFormat="1" ht="10.5" customHeight="1"/>
    <row r="15329" s="9" customFormat="1" ht="10.5" customHeight="1"/>
    <row r="15330" s="9" customFormat="1" ht="10.5" customHeight="1"/>
    <row r="15331" s="9" customFormat="1" ht="10.5" customHeight="1"/>
    <row r="15332" s="9" customFormat="1" ht="10.5" customHeight="1"/>
    <row r="15333" s="9" customFormat="1" ht="10.5" customHeight="1"/>
    <row r="15334" s="9" customFormat="1" ht="10.5" customHeight="1"/>
    <row r="15335" s="9" customFormat="1" ht="10.5" customHeight="1"/>
    <row r="15336" s="9" customFormat="1" ht="10.5" customHeight="1"/>
    <row r="15337" s="9" customFormat="1" ht="10.5" customHeight="1"/>
    <row r="15338" s="9" customFormat="1" ht="10.5" customHeight="1"/>
    <row r="15339" s="9" customFormat="1" ht="10.5" customHeight="1"/>
    <row r="15340" s="9" customFormat="1" ht="10.5" customHeight="1"/>
    <row r="15341" s="9" customFormat="1" ht="10.5" customHeight="1"/>
    <row r="15342" s="9" customFormat="1" ht="10.5" customHeight="1"/>
    <row r="15343" s="9" customFormat="1" ht="10.5" customHeight="1"/>
    <row r="15344" s="9" customFormat="1" ht="10.5" customHeight="1"/>
    <row r="15345" s="9" customFormat="1" ht="10.5" customHeight="1"/>
    <row r="15346" s="9" customFormat="1" ht="10.5" customHeight="1"/>
    <row r="15347" s="9" customFormat="1" ht="10.5" customHeight="1"/>
    <row r="15348" s="9" customFormat="1" ht="10.5" customHeight="1"/>
    <row r="15349" s="9" customFormat="1" ht="10.5" customHeight="1"/>
    <row r="15350" s="9" customFormat="1" ht="10.5" customHeight="1"/>
    <row r="15351" s="9" customFormat="1" ht="10.5" customHeight="1"/>
    <row r="15352" s="9" customFormat="1" ht="10.5" customHeight="1"/>
    <row r="15353" s="9" customFormat="1" ht="10.5" customHeight="1"/>
    <row r="15354" s="9" customFormat="1" ht="10.5" customHeight="1"/>
    <row r="15355" s="9" customFormat="1" ht="10.5" customHeight="1"/>
    <row r="15356" s="9" customFormat="1" ht="10.5" customHeight="1"/>
    <row r="15357" s="9" customFormat="1" ht="10.5" customHeight="1"/>
    <row r="15358" s="9" customFormat="1" ht="10.5" customHeight="1"/>
    <row r="15359" s="9" customFormat="1" ht="10.5" customHeight="1"/>
    <row r="15360" s="9" customFormat="1" ht="10.5" customHeight="1"/>
    <row r="15361" s="9" customFormat="1" ht="10.5" customHeight="1"/>
    <row r="15362" s="9" customFormat="1" ht="10.5" customHeight="1"/>
    <row r="15363" s="9" customFormat="1" ht="10.5" customHeight="1"/>
    <row r="15364" s="9" customFormat="1" ht="10.5" customHeight="1"/>
    <row r="15365" s="9" customFormat="1" ht="10.5" customHeight="1"/>
    <row r="15366" s="9" customFormat="1" ht="10.5" customHeight="1"/>
    <row r="15367" s="9" customFormat="1" ht="10.5" customHeight="1"/>
    <row r="15368" s="9" customFormat="1" ht="10.5" customHeight="1"/>
    <row r="15369" s="9" customFormat="1" ht="10.5" customHeight="1"/>
    <row r="15370" s="9" customFormat="1" ht="10.5" customHeight="1"/>
    <row r="15371" s="9" customFormat="1" ht="10.5" customHeight="1"/>
    <row r="15372" s="9" customFormat="1" ht="10.5" customHeight="1"/>
    <row r="15373" s="9" customFormat="1" ht="10.5" customHeight="1"/>
    <row r="15374" s="9" customFormat="1" ht="10.5" customHeight="1"/>
    <row r="15375" s="9" customFormat="1" ht="10.5" customHeight="1"/>
    <row r="15376" s="9" customFormat="1" ht="10.5" customHeight="1"/>
    <row r="15377" s="9" customFormat="1" ht="10.5" customHeight="1"/>
    <row r="15378" s="9" customFormat="1" ht="10.5" customHeight="1"/>
    <row r="15379" s="9" customFormat="1" ht="10.5" customHeight="1"/>
    <row r="15380" s="9" customFormat="1" ht="10.5" customHeight="1"/>
    <row r="15381" s="9" customFormat="1" ht="10.5" customHeight="1"/>
    <row r="15382" s="9" customFormat="1" ht="10.5" customHeight="1"/>
    <row r="15383" s="9" customFormat="1" ht="10.5" customHeight="1"/>
    <row r="15384" s="9" customFormat="1" ht="10.5" customHeight="1"/>
    <row r="15385" s="9" customFormat="1" ht="10.5" customHeight="1"/>
    <row r="15386" s="9" customFormat="1" ht="10.5" customHeight="1"/>
    <row r="15387" s="9" customFormat="1" ht="10.5" customHeight="1"/>
    <row r="15388" s="9" customFormat="1" ht="10.5" customHeight="1"/>
    <row r="15389" s="9" customFormat="1" ht="10.5" customHeight="1"/>
    <row r="15390" s="9" customFormat="1" ht="10.5" customHeight="1"/>
    <row r="15391" s="9" customFormat="1" ht="10.5" customHeight="1"/>
    <row r="15392" s="9" customFormat="1" ht="10.5" customHeight="1"/>
    <row r="15393" s="9" customFormat="1" ht="10.5" customHeight="1"/>
    <row r="15394" s="9" customFormat="1" ht="10.5" customHeight="1"/>
    <row r="15395" s="9" customFormat="1" ht="10.5" customHeight="1"/>
    <row r="15396" s="9" customFormat="1" ht="10.5" customHeight="1"/>
    <row r="15397" s="9" customFormat="1" ht="10.5" customHeight="1"/>
    <row r="15398" s="9" customFormat="1" ht="10.5" customHeight="1"/>
    <row r="15399" s="9" customFormat="1" ht="10.5" customHeight="1"/>
    <row r="15400" s="9" customFormat="1" ht="10.5" customHeight="1"/>
    <row r="15401" s="9" customFormat="1" ht="10.5" customHeight="1"/>
    <row r="15402" s="9" customFormat="1" ht="10.5" customHeight="1"/>
    <row r="15403" s="9" customFormat="1" ht="10.5" customHeight="1"/>
    <row r="15404" s="9" customFormat="1" ht="10.5" customHeight="1"/>
    <row r="15405" s="9" customFormat="1" ht="10.5" customHeight="1"/>
    <row r="15406" s="9" customFormat="1" ht="10.5" customHeight="1"/>
    <row r="15407" s="9" customFormat="1" ht="10.5" customHeight="1"/>
    <row r="15408" s="9" customFormat="1" ht="10.5" customHeight="1"/>
    <row r="15409" s="9" customFormat="1" ht="10.5" customHeight="1"/>
    <row r="15410" s="9" customFormat="1" ht="10.5" customHeight="1"/>
    <row r="15411" s="9" customFormat="1" ht="10.5" customHeight="1"/>
    <row r="15412" s="9" customFormat="1" ht="10.5" customHeight="1"/>
    <row r="15413" s="9" customFormat="1" ht="10.5" customHeight="1"/>
    <row r="15414" s="9" customFormat="1" ht="10.5" customHeight="1"/>
    <row r="15415" s="9" customFormat="1" ht="10.5" customHeight="1"/>
    <row r="15416" s="9" customFormat="1" ht="10.5" customHeight="1"/>
    <row r="15417" s="9" customFormat="1" ht="10.5" customHeight="1"/>
    <row r="15418" s="9" customFormat="1" ht="10.5" customHeight="1"/>
    <row r="15419" s="9" customFormat="1" ht="10.5" customHeight="1"/>
    <row r="15420" s="9" customFormat="1" ht="10.5" customHeight="1"/>
    <row r="15421" s="9" customFormat="1" ht="10.5" customHeight="1"/>
    <row r="15422" s="9" customFormat="1" ht="10.5" customHeight="1"/>
    <row r="15423" s="9" customFormat="1" ht="10.5" customHeight="1"/>
    <row r="15424" s="9" customFormat="1" ht="10.5" customHeight="1"/>
    <row r="15425" s="9" customFormat="1" ht="10.5" customHeight="1"/>
    <row r="15426" s="9" customFormat="1" ht="10.5" customHeight="1"/>
    <row r="15427" s="9" customFormat="1" ht="10.5" customHeight="1"/>
    <row r="15428" s="9" customFormat="1" ht="10.5" customHeight="1"/>
    <row r="15429" s="9" customFormat="1" ht="10.5" customHeight="1"/>
    <row r="15430" s="9" customFormat="1" ht="10.5" customHeight="1"/>
    <row r="15431" s="9" customFormat="1" ht="10.5" customHeight="1"/>
    <row r="15432" s="9" customFormat="1" ht="10.5" customHeight="1"/>
    <row r="15433" s="9" customFormat="1" ht="10.5" customHeight="1"/>
    <row r="15434" s="9" customFormat="1" ht="10.5" customHeight="1"/>
    <row r="15435" s="9" customFormat="1" ht="10.5" customHeight="1"/>
    <row r="15436" s="9" customFormat="1" ht="10.5" customHeight="1"/>
    <row r="15437" s="9" customFormat="1" ht="10.5" customHeight="1"/>
    <row r="15438" s="9" customFormat="1" ht="10.5" customHeight="1"/>
    <row r="15439" s="9" customFormat="1" ht="10.5" customHeight="1"/>
    <row r="15440" s="9" customFormat="1" ht="10.5" customHeight="1"/>
    <row r="15441" s="9" customFormat="1" ht="10.5" customHeight="1"/>
    <row r="15442" s="9" customFormat="1" ht="10.5" customHeight="1"/>
    <row r="15443" s="9" customFormat="1" ht="10.5" customHeight="1"/>
    <row r="15444" s="9" customFormat="1" ht="10.5" customHeight="1"/>
    <row r="15445" s="9" customFormat="1" ht="10.5" customHeight="1"/>
    <row r="15446" s="9" customFormat="1" ht="10.5" customHeight="1"/>
    <row r="15447" s="9" customFormat="1" ht="10.5" customHeight="1"/>
    <row r="15448" s="9" customFormat="1" ht="10.5" customHeight="1"/>
    <row r="15449" s="9" customFormat="1" ht="10.5" customHeight="1"/>
    <row r="15450" s="9" customFormat="1" ht="10.5" customHeight="1"/>
    <row r="15451" s="9" customFormat="1" ht="10.5" customHeight="1"/>
    <row r="15452" s="9" customFormat="1" ht="10.5" customHeight="1"/>
    <row r="15453" s="9" customFormat="1" ht="10.5" customHeight="1"/>
    <row r="15454" s="9" customFormat="1" ht="10.5" customHeight="1"/>
    <row r="15455" s="9" customFormat="1" ht="10.5" customHeight="1"/>
    <row r="15456" s="9" customFormat="1" ht="10.5" customHeight="1"/>
    <row r="15457" s="9" customFormat="1" ht="10.5" customHeight="1"/>
    <row r="15458" s="9" customFormat="1" ht="10.5" customHeight="1"/>
    <row r="15459" s="9" customFormat="1" ht="10.5" customHeight="1"/>
    <row r="15460" s="9" customFormat="1" ht="10.5" customHeight="1"/>
    <row r="15461" s="9" customFormat="1" ht="10.5" customHeight="1"/>
    <row r="15462" s="9" customFormat="1" ht="10.5" customHeight="1"/>
    <row r="15463" s="9" customFormat="1" ht="10.5" customHeight="1"/>
    <row r="15464" s="9" customFormat="1" ht="10.5" customHeight="1"/>
    <row r="15465" s="9" customFormat="1" ht="10.5" customHeight="1"/>
    <row r="15466" s="9" customFormat="1" ht="10.5" customHeight="1"/>
    <row r="15467" s="9" customFormat="1" ht="10.5" customHeight="1"/>
    <row r="15468" s="9" customFormat="1" ht="10.5" customHeight="1"/>
    <row r="15469" s="9" customFormat="1" ht="10.5" customHeight="1"/>
    <row r="15470" s="9" customFormat="1" ht="10.5" customHeight="1"/>
    <row r="15471" s="9" customFormat="1" ht="10.5" customHeight="1"/>
    <row r="15472" s="9" customFormat="1" ht="10.5" customHeight="1"/>
    <row r="15473" s="9" customFormat="1" ht="10.5" customHeight="1"/>
    <row r="15474" s="9" customFormat="1" ht="10.5" customHeight="1"/>
    <row r="15475" s="9" customFormat="1" ht="10.5" customHeight="1"/>
    <row r="15476" s="9" customFormat="1" ht="10.5" customHeight="1"/>
    <row r="15477" s="9" customFormat="1" ht="10.5" customHeight="1"/>
    <row r="15478" s="9" customFormat="1" ht="10.5" customHeight="1"/>
    <row r="15479" s="9" customFormat="1" ht="10.5" customHeight="1"/>
    <row r="15480" s="9" customFormat="1" ht="10.5" customHeight="1"/>
    <row r="15481" s="9" customFormat="1" ht="10.5" customHeight="1"/>
    <row r="15482" s="9" customFormat="1" ht="10.5" customHeight="1"/>
    <row r="15483" s="9" customFormat="1" ht="10.5" customHeight="1"/>
    <row r="15484" s="9" customFormat="1" ht="10.5" customHeight="1"/>
    <row r="15485" s="9" customFormat="1" ht="10.5" customHeight="1"/>
    <row r="15486" s="9" customFormat="1" ht="10.5" customHeight="1"/>
    <row r="15487" s="9" customFormat="1" ht="10.5" customHeight="1"/>
    <row r="15488" s="9" customFormat="1" ht="10.5" customHeight="1"/>
    <row r="15489" s="9" customFormat="1" ht="10.5" customHeight="1"/>
    <row r="15490" s="9" customFormat="1" ht="10.5" customHeight="1"/>
    <row r="15491" s="9" customFormat="1" ht="10.5" customHeight="1"/>
    <row r="15492" s="9" customFormat="1" ht="10.5" customHeight="1"/>
    <row r="15493" s="9" customFormat="1" ht="10.5" customHeight="1"/>
    <row r="15494" s="9" customFormat="1" ht="10.5" customHeight="1"/>
    <row r="15495" s="9" customFormat="1" ht="10.5" customHeight="1"/>
    <row r="15496" s="9" customFormat="1" ht="10.5" customHeight="1"/>
    <row r="15497" s="9" customFormat="1" ht="10.5" customHeight="1"/>
    <row r="15498" s="9" customFormat="1" ht="10.5" customHeight="1"/>
    <row r="15499" s="9" customFormat="1" ht="10.5" customHeight="1"/>
    <row r="15500" s="9" customFormat="1" ht="10.5" customHeight="1"/>
    <row r="15501" s="9" customFormat="1" ht="10.5" customHeight="1"/>
    <row r="15502" s="9" customFormat="1" ht="10.5" customHeight="1"/>
    <row r="15503" s="9" customFormat="1" ht="10.5" customHeight="1"/>
    <row r="15504" s="9" customFormat="1" ht="10.5" customHeight="1"/>
    <row r="15505" s="9" customFormat="1" ht="10.5" customHeight="1"/>
    <row r="15506" s="9" customFormat="1" ht="10.5" customHeight="1"/>
    <row r="15507" s="9" customFormat="1" ht="10.5" customHeight="1"/>
    <row r="15508" s="9" customFormat="1" ht="10.5" customHeight="1"/>
    <row r="15509" s="9" customFormat="1" ht="10.5" customHeight="1"/>
    <row r="15510" s="9" customFormat="1" ht="10.5" customHeight="1"/>
    <row r="15511" s="9" customFormat="1" ht="10.5" customHeight="1"/>
    <row r="15512" s="9" customFormat="1" ht="10.5" customHeight="1"/>
    <row r="15513" s="9" customFormat="1" ht="10.5" customHeight="1"/>
    <row r="15514" s="9" customFormat="1" ht="10.5" customHeight="1"/>
    <row r="15515" s="9" customFormat="1" ht="10.5" customHeight="1"/>
    <row r="15516" s="9" customFormat="1" ht="10.5" customHeight="1"/>
    <row r="15517" s="9" customFormat="1" ht="10.5" customHeight="1"/>
    <row r="15518" s="9" customFormat="1" ht="10.5" customHeight="1"/>
    <row r="15519" s="9" customFormat="1" ht="10.5" customHeight="1"/>
    <row r="15520" s="9" customFormat="1" ht="10.5" customHeight="1"/>
    <row r="15521" s="9" customFormat="1" ht="10.5" customHeight="1"/>
    <row r="15522" s="9" customFormat="1" ht="10.5" customHeight="1"/>
    <row r="15523" s="9" customFormat="1" ht="10.5" customHeight="1"/>
    <row r="15524" s="9" customFormat="1" ht="10.5" customHeight="1"/>
    <row r="15525" s="9" customFormat="1" ht="10.5" customHeight="1"/>
    <row r="15526" s="9" customFormat="1" ht="10.5" customHeight="1"/>
    <row r="15527" s="9" customFormat="1" ht="10.5" customHeight="1"/>
    <row r="15528" s="9" customFormat="1" ht="10.5" customHeight="1"/>
    <row r="15529" s="9" customFormat="1" ht="10.5" customHeight="1"/>
    <row r="15530" s="9" customFormat="1" ht="10.5" customHeight="1"/>
    <row r="15531" s="9" customFormat="1" ht="10.5" customHeight="1"/>
    <row r="15532" s="9" customFormat="1" ht="10.5" customHeight="1"/>
    <row r="15533" s="9" customFormat="1" ht="10.5" customHeight="1"/>
    <row r="15534" s="9" customFormat="1" ht="10.5" customHeight="1"/>
    <row r="15535" s="9" customFormat="1" ht="10.5" customHeight="1"/>
    <row r="15536" s="9" customFormat="1" ht="10.5" customHeight="1"/>
    <row r="15537" s="9" customFormat="1" ht="10.5" customHeight="1"/>
    <row r="15538" s="9" customFormat="1" ht="10.5" customHeight="1"/>
    <row r="15539" s="9" customFormat="1" ht="10.5" customHeight="1"/>
    <row r="15540" s="9" customFormat="1" ht="10.5" customHeight="1"/>
    <row r="15541" s="9" customFormat="1" ht="10.5" customHeight="1"/>
    <row r="15542" s="9" customFormat="1" ht="10.5" customHeight="1"/>
    <row r="15543" s="9" customFormat="1" ht="10.5" customHeight="1"/>
    <row r="15544" s="9" customFormat="1" ht="10.5" customHeight="1"/>
    <row r="15545" s="9" customFormat="1" ht="10.5" customHeight="1"/>
    <row r="15546" s="9" customFormat="1" ht="10.5" customHeight="1"/>
    <row r="15547" s="9" customFormat="1" ht="10.5" customHeight="1"/>
    <row r="15548" s="9" customFormat="1" ht="10.5" customHeight="1"/>
    <row r="15549" s="9" customFormat="1" ht="10.5" customHeight="1"/>
    <row r="15550" s="9" customFormat="1" ht="10.5" customHeight="1"/>
    <row r="15551" s="9" customFormat="1" ht="10.5" customHeight="1"/>
    <row r="15552" s="9" customFormat="1" ht="10.5" customHeight="1"/>
    <row r="15553" s="9" customFormat="1" ht="10.5" customHeight="1"/>
    <row r="15554" s="9" customFormat="1" ht="10.5" customHeight="1"/>
    <row r="15555" s="9" customFormat="1" ht="10.5" customHeight="1"/>
    <row r="15556" s="9" customFormat="1" ht="10.5" customHeight="1"/>
    <row r="15557" s="9" customFormat="1" ht="10.5" customHeight="1"/>
    <row r="15558" s="9" customFormat="1" ht="10.5" customHeight="1"/>
    <row r="15559" s="9" customFormat="1" ht="10.5" customHeight="1"/>
    <row r="15560" s="9" customFormat="1" ht="10.5" customHeight="1"/>
    <row r="15561" s="9" customFormat="1" ht="10.5" customHeight="1"/>
    <row r="15562" s="9" customFormat="1" ht="10.5" customHeight="1"/>
    <row r="15563" s="9" customFormat="1" ht="10.5" customHeight="1"/>
    <row r="15564" s="9" customFormat="1" ht="10.5" customHeight="1"/>
    <row r="15565" s="9" customFormat="1" ht="10.5" customHeight="1"/>
    <row r="15566" s="9" customFormat="1" ht="10.5" customHeight="1"/>
    <row r="15567" s="9" customFormat="1" ht="10.5" customHeight="1"/>
    <row r="15568" s="9" customFormat="1" ht="10.5" customHeight="1"/>
    <row r="15569" s="9" customFormat="1" ht="10.5" customHeight="1"/>
    <row r="15570" s="9" customFormat="1" ht="10.5" customHeight="1"/>
    <row r="15571" s="9" customFormat="1" ht="10.5" customHeight="1"/>
    <row r="15572" s="9" customFormat="1" ht="10.5" customHeight="1"/>
    <row r="15573" s="9" customFormat="1" ht="10.5" customHeight="1"/>
    <row r="15574" s="9" customFormat="1" ht="10.5" customHeight="1"/>
    <row r="15575" s="9" customFormat="1" ht="10.5" customHeight="1"/>
    <row r="15576" s="9" customFormat="1" ht="10.5" customHeight="1"/>
    <row r="15577" s="9" customFormat="1" ht="10.5" customHeight="1"/>
    <row r="15578" s="9" customFormat="1" ht="10.5" customHeight="1"/>
    <row r="15579" s="9" customFormat="1" ht="10.5" customHeight="1"/>
    <row r="15580" s="9" customFormat="1" ht="10.5" customHeight="1"/>
    <row r="15581" s="9" customFormat="1" ht="10.5" customHeight="1"/>
    <row r="15582" s="9" customFormat="1" ht="10.5" customHeight="1"/>
    <row r="15583" s="9" customFormat="1" ht="10.5" customHeight="1"/>
    <row r="15584" s="9" customFormat="1" ht="10.5" customHeight="1"/>
    <row r="15585" s="9" customFormat="1" ht="10.5" customHeight="1"/>
    <row r="15586" s="9" customFormat="1" ht="10.5" customHeight="1"/>
    <row r="15587" s="9" customFormat="1" ht="10.5" customHeight="1"/>
    <row r="15588" s="9" customFormat="1" ht="10.5" customHeight="1"/>
    <row r="15589" s="9" customFormat="1" ht="10.5" customHeight="1"/>
    <row r="15590" s="9" customFormat="1" ht="10.5" customHeight="1"/>
    <row r="15591" s="9" customFormat="1" ht="10.5" customHeight="1"/>
    <row r="15592" s="9" customFormat="1" ht="10.5" customHeight="1"/>
    <row r="15593" s="9" customFormat="1" ht="10.5" customHeight="1"/>
    <row r="15594" s="9" customFormat="1" ht="10.5" customHeight="1"/>
    <row r="15595" s="9" customFormat="1" ht="10.5" customHeight="1"/>
    <row r="15596" s="9" customFormat="1" ht="10.5" customHeight="1"/>
    <row r="15597" s="9" customFormat="1" ht="10.5" customHeight="1"/>
    <row r="15598" s="9" customFormat="1" ht="10.5" customHeight="1"/>
    <row r="15599" s="9" customFormat="1" ht="10.5" customHeight="1"/>
    <row r="15600" s="9" customFormat="1" ht="10.5" customHeight="1"/>
    <row r="15601" s="9" customFormat="1" ht="10.5" customHeight="1"/>
    <row r="15602" s="9" customFormat="1" ht="10.5" customHeight="1"/>
    <row r="15603" s="9" customFormat="1" ht="10.5" customHeight="1"/>
    <row r="15604" s="9" customFormat="1" ht="10.5" customHeight="1"/>
    <row r="15605" s="9" customFormat="1" ht="10.5" customHeight="1"/>
    <row r="15606" s="9" customFormat="1" ht="10.5" customHeight="1"/>
    <row r="15607" s="9" customFormat="1" ht="10.5" customHeight="1"/>
    <row r="15608" s="9" customFormat="1" ht="10.5" customHeight="1"/>
    <row r="15609" s="9" customFormat="1" ht="10.5" customHeight="1"/>
    <row r="15610" s="9" customFormat="1" ht="10.5" customHeight="1"/>
    <row r="15611" s="9" customFormat="1" ht="10.5" customHeight="1"/>
    <row r="15612" s="9" customFormat="1" ht="10.5" customHeight="1"/>
    <row r="15613" s="9" customFormat="1" ht="10.5" customHeight="1"/>
    <row r="15614" s="9" customFormat="1" ht="10.5" customHeight="1"/>
    <row r="15615" s="9" customFormat="1" ht="10.5" customHeight="1"/>
    <row r="15616" s="9" customFormat="1" ht="10.5" customHeight="1"/>
    <row r="15617" s="9" customFormat="1" ht="10.5" customHeight="1"/>
    <row r="15618" s="9" customFormat="1" ht="10.5" customHeight="1"/>
    <row r="15619" s="9" customFormat="1" ht="10.5" customHeight="1"/>
    <row r="15620" s="9" customFormat="1" ht="10.5" customHeight="1"/>
    <row r="15621" s="9" customFormat="1" ht="10.5" customHeight="1"/>
    <row r="15622" s="9" customFormat="1" ht="10.5" customHeight="1"/>
    <row r="15623" s="9" customFormat="1" ht="10.5" customHeight="1"/>
    <row r="15624" s="9" customFormat="1" ht="10.5" customHeight="1"/>
    <row r="15625" s="9" customFormat="1" ht="10.5" customHeight="1"/>
    <row r="15626" s="9" customFormat="1" ht="10.5" customHeight="1"/>
    <row r="15627" s="9" customFormat="1" ht="10.5" customHeight="1"/>
    <row r="15628" s="9" customFormat="1" ht="10.5" customHeight="1"/>
    <row r="15629" s="9" customFormat="1" ht="10.5" customHeight="1"/>
    <row r="15630" s="9" customFormat="1" ht="10.5" customHeight="1"/>
    <row r="15631" s="9" customFormat="1" ht="10.5" customHeight="1"/>
    <row r="15632" s="9" customFormat="1" ht="10.5" customHeight="1"/>
    <row r="15633" s="9" customFormat="1" ht="10.5" customHeight="1"/>
    <row r="15634" s="9" customFormat="1" ht="10.5" customHeight="1"/>
    <row r="15635" s="9" customFormat="1" ht="10.5" customHeight="1"/>
    <row r="15636" s="9" customFormat="1" ht="10.5" customHeight="1"/>
    <row r="15637" s="9" customFormat="1" ht="10.5" customHeight="1"/>
    <row r="15638" s="9" customFormat="1" ht="10.5" customHeight="1"/>
    <row r="15639" s="9" customFormat="1" ht="10.5" customHeight="1"/>
    <row r="15640" s="9" customFormat="1" ht="10.5" customHeight="1"/>
    <row r="15641" s="9" customFormat="1" ht="10.5" customHeight="1"/>
    <row r="15642" s="9" customFormat="1" ht="10.5" customHeight="1"/>
    <row r="15643" s="9" customFormat="1" ht="10.5" customHeight="1"/>
    <row r="15644" s="9" customFormat="1" ht="10.5" customHeight="1"/>
    <row r="15645" s="9" customFormat="1" ht="10.5" customHeight="1"/>
    <row r="15646" s="9" customFormat="1" ht="10.5" customHeight="1"/>
    <row r="15647" s="9" customFormat="1" ht="10.5" customHeight="1"/>
    <row r="15648" s="9" customFormat="1" ht="10.5" customHeight="1"/>
    <row r="15649" s="9" customFormat="1" ht="10.5" customHeight="1"/>
    <row r="15650" s="9" customFormat="1" ht="10.5" customHeight="1"/>
    <row r="15651" s="9" customFormat="1" ht="10.5" customHeight="1"/>
    <row r="15652" s="9" customFormat="1" ht="10.5" customHeight="1"/>
    <row r="15653" s="9" customFormat="1" ht="10.5" customHeight="1"/>
    <row r="15654" s="9" customFormat="1" ht="10.5" customHeight="1"/>
    <row r="15655" s="9" customFormat="1" ht="10.5" customHeight="1"/>
    <row r="15656" s="9" customFormat="1" ht="10.5" customHeight="1"/>
    <row r="15657" s="9" customFormat="1" ht="10.5" customHeight="1"/>
    <row r="15658" s="9" customFormat="1" ht="10.5" customHeight="1"/>
    <row r="15659" s="9" customFormat="1" ht="10.5" customHeight="1"/>
    <row r="15660" s="9" customFormat="1" ht="10.5" customHeight="1"/>
    <row r="15661" s="9" customFormat="1" ht="10.5" customHeight="1"/>
    <row r="15662" s="9" customFormat="1" ht="10.5" customHeight="1"/>
    <row r="15663" s="9" customFormat="1" ht="10.5" customHeight="1"/>
    <row r="15664" s="9" customFormat="1" ht="10.5" customHeight="1"/>
    <row r="15665" s="9" customFormat="1" ht="10.5" customHeight="1"/>
    <row r="15666" s="9" customFormat="1" ht="10.5" customHeight="1"/>
    <row r="15667" s="9" customFormat="1" ht="10.5" customHeight="1"/>
    <row r="15668" s="9" customFormat="1" ht="10.5" customHeight="1"/>
    <row r="15669" s="9" customFormat="1" ht="10.5" customHeight="1"/>
    <row r="15670" s="9" customFormat="1" ht="10.5" customHeight="1"/>
    <row r="15671" s="9" customFormat="1" ht="10.5" customHeight="1"/>
    <row r="15672" s="9" customFormat="1" ht="10.5" customHeight="1"/>
    <row r="15673" s="9" customFormat="1" ht="10.5" customHeight="1"/>
    <row r="15674" s="9" customFormat="1" ht="10.5" customHeight="1"/>
    <row r="15675" s="9" customFormat="1" ht="10.5" customHeight="1"/>
    <row r="15676" s="9" customFormat="1" ht="10.5" customHeight="1"/>
    <row r="15677" s="9" customFormat="1" ht="10.5" customHeight="1"/>
    <row r="15678" s="9" customFormat="1" ht="10.5" customHeight="1"/>
    <row r="15679" s="9" customFormat="1" ht="10.5" customHeight="1"/>
    <row r="15680" s="9" customFormat="1" ht="10.5" customHeight="1"/>
    <row r="15681" s="9" customFormat="1" ht="10.5" customHeight="1"/>
    <row r="15682" s="9" customFormat="1" ht="10.5" customHeight="1"/>
    <row r="15683" s="9" customFormat="1" ht="10.5" customHeight="1"/>
    <row r="15684" s="9" customFormat="1" ht="10.5" customHeight="1"/>
    <row r="15685" s="9" customFormat="1" ht="10.5" customHeight="1"/>
    <row r="15686" s="9" customFormat="1" ht="10.5" customHeight="1"/>
    <row r="15687" s="9" customFormat="1" ht="10.5" customHeight="1"/>
    <row r="15688" s="9" customFormat="1" ht="10.5" customHeight="1"/>
    <row r="15689" s="9" customFormat="1" ht="10.5" customHeight="1"/>
    <row r="15690" s="9" customFormat="1" ht="10.5" customHeight="1"/>
    <row r="15691" s="9" customFormat="1" ht="10.5" customHeight="1"/>
    <row r="15692" s="9" customFormat="1" ht="10.5" customHeight="1"/>
    <row r="15693" s="9" customFormat="1" ht="10.5" customHeight="1"/>
    <row r="15694" s="9" customFormat="1" ht="10.5" customHeight="1"/>
    <row r="15695" s="9" customFormat="1" ht="10.5" customHeight="1"/>
    <row r="15696" s="9" customFormat="1" ht="10.5" customHeight="1"/>
    <row r="15697" s="9" customFormat="1" ht="10.5" customHeight="1"/>
    <row r="15698" s="9" customFormat="1" ht="10.5" customHeight="1"/>
    <row r="15699" s="9" customFormat="1" ht="10.5" customHeight="1"/>
    <row r="15700" s="9" customFormat="1" ht="10.5" customHeight="1"/>
    <row r="15701" s="9" customFormat="1" ht="10.5" customHeight="1"/>
    <row r="15702" s="9" customFormat="1" ht="10.5" customHeight="1"/>
    <row r="15703" s="9" customFormat="1" ht="10.5" customHeight="1"/>
    <row r="15704" s="9" customFormat="1" ht="10.5" customHeight="1"/>
    <row r="15705" s="9" customFormat="1" ht="10.5" customHeight="1"/>
    <row r="15706" s="9" customFormat="1" ht="10.5" customHeight="1"/>
    <row r="15707" s="9" customFormat="1" ht="10.5" customHeight="1"/>
    <row r="15708" s="9" customFormat="1" ht="10.5" customHeight="1"/>
    <row r="15709" s="9" customFormat="1" ht="10.5" customHeight="1"/>
    <row r="15710" s="9" customFormat="1" ht="10.5" customHeight="1"/>
    <row r="15711" s="9" customFormat="1" ht="10.5" customHeight="1"/>
    <row r="15712" s="9" customFormat="1" ht="10.5" customHeight="1"/>
    <row r="15713" s="9" customFormat="1" ht="10.5" customHeight="1"/>
    <row r="15714" s="9" customFormat="1" ht="10.5" customHeight="1"/>
    <row r="15715" s="9" customFormat="1" ht="10.5" customHeight="1"/>
    <row r="15716" s="9" customFormat="1" ht="10.5" customHeight="1"/>
    <row r="15717" s="9" customFormat="1" ht="10.5" customHeight="1"/>
    <row r="15718" s="9" customFormat="1" ht="10.5" customHeight="1"/>
    <row r="15719" s="9" customFormat="1" ht="10.5" customHeight="1"/>
    <row r="15720" s="9" customFormat="1" ht="10.5" customHeight="1"/>
    <row r="15721" s="9" customFormat="1" ht="10.5" customHeight="1"/>
    <row r="15722" s="9" customFormat="1" ht="10.5" customHeight="1"/>
    <row r="15723" s="9" customFormat="1" ht="10.5" customHeight="1"/>
    <row r="15724" s="9" customFormat="1" ht="10.5" customHeight="1"/>
    <row r="15725" s="9" customFormat="1" ht="10.5" customHeight="1"/>
    <row r="15726" s="9" customFormat="1" ht="10.5" customHeight="1"/>
    <row r="15727" s="9" customFormat="1" ht="10.5" customHeight="1"/>
    <row r="15728" s="9" customFormat="1" ht="10.5" customHeight="1"/>
    <row r="15729" s="9" customFormat="1" ht="10.5" customHeight="1"/>
    <row r="15730" s="9" customFormat="1" ht="10.5" customHeight="1"/>
    <row r="15731" s="9" customFormat="1" ht="10.5" customHeight="1"/>
    <row r="15732" s="9" customFormat="1" ht="10.5" customHeight="1"/>
    <row r="15733" s="9" customFormat="1" ht="10.5" customHeight="1"/>
    <row r="15734" s="9" customFormat="1" ht="10.5" customHeight="1"/>
    <row r="15735" s="9" customFormat="1" ht="10.5" customHeight="1"/>
    <row r="15736" s="9" customFormat="1" ht="10.5" customHeight="1"/>
    <row r="15737" s="9" customFormat="1" ht="10.5" customHeight="1"/>
    <row r="15738" s="9" customFormat="1" ht="10.5" customHeight="1"/>
    <row r="15739" s="9" customFormat="1" ht="10.5" customHeight="1"/>
    <row r="15740" s="9" customFormat="1" ht="10.5" customHeight="1"/>
    <row r="15741" s="9" customFormat="1" ht="10.5" customHeight="1"/>
    <row r="15742" s="9" customFormat="1" ht="10.5" customHeight="1"/>
    <row r="15743" s="9" customFormat="1" ht="10.5" customHeight="1"/>
    <row r="15744" s="9" customFormat="1" ht="10.5" customHeight="1"/>
    <row r="15745" s="9" customFormat="1" ht="10.5" customHeight="1"/>
    <row r="15746" s="9" customFormat="1" ht="10.5" customHeight="1"/>
    <row r="15747" s="9" customFormat="1" ht="10.5" customHeight="1"/>
    <row r="15748" s="9" customFormat="1" ht="10.5" customHeight="1"/>
    <row r="15749" s="9" customFormat="1" ht="10.5" customHeight="1"/>
    <row r="15750" s="9" customFormat="1" ht="10.5" customHeight="1"/>
    <row r="15751" s="9" customFormat="1" ht="10.5" customHeight="1"/>
    <row r="15752" s="9" customFormat="1" ht="10.5" customHeight="1"/>
    <row r="15753" s="9" customFormat="1" ht="10.5" customHeight="1"/>
    <row r="15754" s="9" customFormat="1" ht="10.5" customHeight="1"/>
    <row r="15755" s="9" customFormat="1" ht="10.5" customHeight="1"/>
    <row r="15756" s="9" customFormat="1" ht="10.5" customHeight="1"/>
    <row r="15757" s="9" customFormat="1" ht="10.5" customHeight="1"/>
    <row r="15758" s="9" customFormat="1" ht="10.5" customHeight="1"/>
    <row r="15759" s="9" customFormat="1" ht="10.5" customHeight="1"/>
    <row r="15760" s="9" customFormat="1" ht="10.5" customHeight="1"/>
    <row r="15761" s="9" customFormat="1" ht="10.5" customHeight="1"/>
    <row r="15762" s="9" customFormat="1" ht="10.5" customHeight="1"/>
    <row r="15763" s="9" customFormat="1" ht="10.5" customHeight="1"/>
    <row r="15764" s="9" customFormat="1" ht="10.5" customHeight="1"/>
    <row r="15765" s="9" customFormat="1" ht="10.5" customHeight="1"/>
    <row r="15766" s="9" customFormat="1" ht="10.5" customHeight="1"/>
    <row r="15767" s="9" customFormat="1" ht="10.5" customHeight="1"/>
    <row r="15768" s="9" customFormat="1" ht="10.5" customHeight="1"/>
    <row r="15769" s="9" customFormat="1" ht="10.5" customHeight="1"/>
    <row r="15770" s="9" customFormat="1" ht="10.5" customHeight="1"/>
    <row r="15771" s="9" customFormat="1" ht="10.5" customHeight="1"/>
    <row r="15772" s="9" customFormat="1" ht="10.5" customHeight="1"/>
    <row r="15773" s="9" customFormat="1" ht="10.5" customHeight="1"/>
    <row r="15774" s="9" customFormat="1" ht="10.5" customHeight="1"/>
    <row r="15775" s="9" customFormat="1" ht="10.5" customHeight="1"/>
    <row r="15776" s="9" customFormat="1" ht="10.5" customHeight="1"/>
    <row r="15777" s="9" customFormat="1" ht="10.5" customHeight="1"/>
    <row r="15778" s="9" customFormat="1" ht="10.5" customHeight="1"/>
    <row r="15779" s="9" customFormat="1" ht="10.5" customHeight="1"/>
    <row r="15780" s="9" customFormat="1" ht="10.5" customHeight="1"/>
    <row r="15781" s="9" customFormat="1" ht="10.5" customHeight="1"/>
    <row r="15782" s="9" customFormat="1" ht="10.5" customHeight="1"/>
    <row r="15783" s="9" customFormat="1" ht="10.5" customHeight="1"/>
    <row r="15784" s="9" customFormat="1" ht="10.5" customHeight="1"/>
    <row r="15785" s="9" customFormat="1" ht="10.5" customHeight="1"/>
    <row r="15786" s="9" customFormat="1" ht="10.5" customHeight="1"/>
    <row r="15787" s="9" customFormat="1" ht="10.5" customHeight="1"/>
    <row r="15788" s="9" customFormat="1" ht="10.5" customHeight="1"/>
    <row r="15789" s="9" customFormat="1" ht="10.5" customHeight="1"/>
    <row r="15790" s="9" customFormat="1" ht="10.5" customHeight="1"/>
    <row r="15791" s="9" customFormat="1" ht="10.5" customHeight="1"/>
    <row r="15792" s="9" customFormat="1" ht="10.5" customHeight="1"/>
    <row r="15793" s="9" customFormat="1" ht="10.5" customHeight="1"/>
    <row r="15794" s="9" customFormat="1" ht="10.5" customHeight="1"/>
    <row r="15795" s="9" customFormat="1" ht="10.5" customHeight="1"/>
    <row r="15796" s="9" customFormat="1" ht="10.5" customHeight="1"/>
    <row r="15797" s="9" customFormat="1" ht="10.5" customHeight="1"/>
    <row r="15798" s="9" customFormat="1" ht="10.5" customHeight="1"/>
    <row r="15799" s="9" customFormat="1" ht="10.5" customHeight="1"/>
    <row r="15800" s="9" customFormat="1" ht="10.5" customHeight="1"/>
    <row r="15801" s="9" customFormat="1" ht="10.5" customHeight="1"/>
    <row r="15802" s="9" customFormat="1" ht="10.5" customHeight="1"/>
    <row r="15803" s="9" customFormat="1" ht="10.5" customHeight="1"/>
    <row r="15804" s="9" customFormat="1" ht="10.5" customHeight="1"/>
    <row r="15805" s="9" customFormat="1" ht="10.5" customHeight="1"/>
    <row r="15806" s="9" customFormat="1" ht="10.5" customHeight="1"/>
    <row r="15807" s="9" customFormat="1" ht="10.5" customHeight="1"/>
    <row r="15808" s="9" customFormat="1" ht="10.5" customHeight="1"/>
    <row r="15809" s="9" customFormat="1" ht="10.5" customHeight="1"/>
    <row r="15810" s="9" customFormat="1" ht="10.5" customHeight="1"/>
    <row r="15811" s="9" customFormat="1" ht="10.5" customHeight="1"/>
    <row r="15812" s="9" customFormat="1" ht="10.5" customHeight="1"/>
    <row r="15813" s="9" customFormat="1" ht="10.5" customHeight="1"/>
    <row r="15814" s="9" customFormat="1" ht="10.5" customHeight="1"/>
    <row r="15815" s="9" customFormat="1" ht="10.5" customHeight="1"/>
    <row r="15816" s="9" customFormat="1" ht="10.5" customHeight="1"/>
    <row r="15817" s="9" customFormat="1" ht="10.5" customHeight="1"/>
    <row r="15818" s="9" customFormat="1" ht="10.5" customHeight="1"/>
    <row r="15819" s="9" customFormat="1" ht="10.5" customHeight="1"/>
    <row r="15820" s="9" customFormat="1" ht="10.5" customHeight="1"/>
    <row r="15821" s="9" customFormat="1" ht="10.5" customHeight="1"/>
    <row r="15822" s="9" customFormat="1" ht="10.5" customHeight="1"/>
    <row r="15823" s="9" customFormat="1" ht="10.5" customHeight="1"/>
    <row r="15824" s="9" customFormat="1" ht="10.5" customHeight="1"/>
    <row r="15825" s="9" customFormat="1" ht="10.5" customHeight="1"/>
    <row r="15826" s="9" customFormat="1" ht="10.5" customHeight="1"/>
    <row r="15827" s="9" customFormat="1" ht="10.5" customHeight="1"/>
    <row r="15828" s="9" customFormat="1" ht="10.5" customHeight="1"/>
    <row r="15829" s="9" customFormat="1" ht="10.5" customHeight="1"/>
    <row r="15830" s="9" customFormat="1" ht="10.5" customHeight="1"/>
    <row r="15831" s="9" customFormat="1" ht="10.5" customHeight="1"/>
    <row r="15832" s="9" customFormat="1" ht="10.5" customHeight="1"/>
    <row r="15833" s="9" customFormat="1" ht="10.5" customHeight="1"/>
    <row r="15834" s="9" customFormat="1" ht="10.5" customHeight="1"/>
    <row r="15835" s="9" customFormat="1" ht="10.5" customHeight="1"/>
    <row r="15836" s="9" customFormat="1" ht="10.5" customHeight="1"/>
    <row r="15837" s="9" customFormat="1" ht="10.5" customHeight="1"/>
    <row r="15838" s="9" customFormat="1" ht="10.5" customHeight="1"/>
    <row r="15839" s="9" customFormat="1" ht="10.5" customHeight="1"/>
    <row r="15840" s="9" customFormat="1" ht="10.5" customHeight="1"/>
    <row r="15841" s="9" customFormat="1" ht="10.5" customHeight="1"/>
    <row r="15842" s="9" customFormat="1" ht="10.5" customHeight="1"/>
    <row r="15843" s="9" customFormat="1" ht="10.5" customHeight="1"/>
    <row r="15844" s="9" customFormat="1" ht="10.5" customHeight="1"/>
    <row r="15845" s="9" customFormat="1" ht="10.5" customHeight="1"/>
    <row r="15846" s="9" customFormat="1" ht="10.5" customHeight="1"/>
    <row r="15847" s="9" customFormat="1" ht="10.5" customHeight="1"/>
    <row r="15848" s="9" customFormat="1" ht="10.5" customHeight="1"/>
    <row r="15849" s="9" customFormat="1" ht="10.5" customHeight="1"/>
    <row r="15850" s="9" customFormat="1" ht="10.5" customHeight="1"/>
    <row r="15851" s="9" customFormat="1" ht="10.5" customHeight="1"/>
    <row r="15852" s="9" customFormat="1" ht="10.5" customHeight="1"/>
    <row r="15853" s="9" customFormat="1" ht="10.5" customHeight="1"/>
    <row r="15854" s="9" customFormat="1" ht="10.5" customHeight="1"/>
    <row r="15855" s="9" customFormat="1" ht="10.5" customHeight="1"/>
    <row r="15856" s="9" customFormat="1" ht="10.5" customHeight="1"/>
    <row r="15857" s="9" customFormat="1" ht="10.5" customHeight="1"/>
    <row r="15858" s="9" customFormat="1" ht="10.5" customHeight="1"/>
    <row r="15859" s="9" customFormat="1" ht="10.5" customHeight="1"/>
    <row r="15860" s="9" customFormat="1" ht="10.5" customHeight="1"/>
    <row r="15861" s="9" customFormat="1" ht="10.5" customHeight="1"/>
    <row r="15862" s="9" customFormat="1" ht="10.5" customHeight="1"/>
    <row r="15863" s="9" customFormat="1" ht="10.5" customHeight="1"/>
    <row r="15864" s="9" customFormat="1" ht="10.5" customHeight="1"/>
    <row r="15865" s="9" customFormat="1" ht="10.5" customHeight="1"/>
    <row r="15866" s="9" customFormat="1" ht="10.5" customHeight="1"/>
    <row r="15867" s="9" customFormat="1" ht="10.5" customHeight="1"/>
    <row r="15868" s="9" customFormat="1" ht="10.5" customHeight="1"/>
    <row r="15869" s="9" customFormat="1" ht="10.5" customHeight="1"/>
    <row r="15870" s="9" customFormat="1" ht="10.5" customHeight="1"/>
    <row r="15871" s="9" customFormat="1" ht="10.5" customHeight="1"/>
    <row r="15872" s="9" customFormat="1" ht="10.5" customHeight="1"/>
    <row r="15873" s="9" customFormat="1" ht="10.5" customHeight="1"/>
    <row r="15874" s="9" customFormat="1" ht="10.5" customHeight="1"/>
    <row r="15875" s="9" customFormat="1" ht="10.5" customHeight="1"/>
    <row r="15876" s="9" customFormat="1" ht="10.5" customHeight="1"/>
    <row r="15877" s="9" customFormat="1" ht="10.5" customHeight="1"/>
    <row r="15878" s="9" customFormat="1" ht="10.5" customHeight="1"/>
    <row r="15879" s="9" customFormat="1" ht="10.5" customHeight="1"/>
    <row r="15880" s="9" customFormat="1" ht="10.5" customHeight="1"/>
    <row r="15881" s="9" customFormat="1" ht="10.5" customHeight="1"/>
    <row r="15882" s="9" customFormat="1" ht="10.5" customHeight="1"/>
    <row r="15883" s="9" customFormat="1" ht="10.5" customHeight="1"/>
    <row r="15884" s="9" customFormat="1" ht="10.5" customHeight="1"/>
    <row r="15885" s="9" customFormat="1" ht="10.5" customHeight="1"/>
    <row r="15886" s="9" customFormat="1" ht="10.5" customHeight="1"/>
    <row r="15887" s="9" customFormat="1" ht="10.5" customHeight="1"/>
    <row r="15888" s="9" customFormat="1" ht="10.5" customHeight="1"/>
    <row r="15889" s="9" customFormat="1" ht="10.5" customHeight="1"/>
    <row r="15890" s="9" customFormat="1" ht="10.5" customHeight="1"/>
    <row r="15891" s="9" customFormat="1" ht="10.5" customHeight="1"/>
    <row r="15892" s="9" customFormat="1" ht="10.5" customHeight="1"/>
    <row r="15893" s="9" customFormat="1" ht="10.5" customHeight="1"/>
    <row r="15894" s="9" customFormat="1" ht="10.5" customHeight="1"/>
    <row r="15895" s="9" customFormat="1" ht="10.5" customHeight="1"/>
    <row r="15896" s="9" customFormat="1" ht="10.5" customHeight="1"/>
    <row r="15897" s="9" customFormat="1" ht="10.5" customHeight="1"/>
    <row r="15898" s="9" customFormat="1" ht="10.5" customHeight="1"/>
    <row r="15899" s="9" customFormat="1" ht="10.5" customHeight="1"/>
    <row r="15900" s="9" customFormat="1" ht="10.5" customHeight="1"/>
    <row r="15901" s="9" customFormat="1" ht="10.5" customHeight="1"/>
    <row r="15902" s="9" customFormat="1" ht="10.5" customHeight="1"/>
    <row r="15903" s="9" customFormat="1" ht="10.5" customHeight="1"/>
    <row r="15904" s="9" customFormat="1" ht="10.5" customHeight="1"/>
    <row r="15905" s="9" customFormat="1" ht="10.5" customHeight="1"/>
    <row r="15906" s="9" customFormat="1" ht="10.5" customHeight="1"/>
    <row r="15907" s="9" customFormat="1" ht="10.5" customHeight="1"/>
    <row r="15908" s="9" customFormat="1" ht="10.5" customHeight="1"/>
    <row r="15909" s="9" customFormat="1" ht="10.5" customHeight="1"/>
    <row r="15910" s="9" customFormat="1" ht="10.5" customHeight="1"/>
    <row r="15911" s="9" customFormat="1" ht="10.5" customHeight="1"/>
    <row r="15912" s="9" customFormat="1" ht="10.5" customHeight="1"/>
    <row r="15913" s="9" customFormat="1" ht="10.5" customHeight="1"/>
    <row r="15914" s="9" customFormat="1" ht="10.5" customHeight="1"/>
    <row r="15915" s="9" customFormat="1" ht="10.5" customHeight="1"/>
    <row r="15916" s="9" customFormat="1" ht="10.5" customHeight="1"/>
    <row r="15917" s="9" customFormat="1" ht="10.5" customHeight="1"/>
    <row r="15918" s="9" customFormat="1" ht="10.5" customHeight="1"/>
    <row r="15919" s="9" customFormat="1" ht="10.5" customHeight="1"/>
    <row r="15920" s="9" customFormat="1" ht="10.5" customHeight="1"/>
    <row r="15921" s="9" customFormat="1" ht="10.5" customHeight="1"/>
    <row r="15922" s="9" customFormat="1" ht="10.5" customHeight="1"/>
    <row r="15923" s="9" customFormat="1" ht="10.5" customHeight="1"/>
    <row r="15924" s="9" customFormat="1" ht="10.5" customHeight="1"/>
    <row r="15925" s="9" customFormat="1" ht="10.5" customHeight="1"/>
    <row r="15926" s="9" customFormat="1" ht="10.5" customHeight="1"/>
    <row r="15927" s="9" customFormat="1" ht="10.5" customHeight="1"/>
    <row r="15928" s="9" customFormat="1" ht="10.5" customHeight="1"/>
    <row r="15929" s="9" customFormat="1" ht="10.5" customHeight="1"/>
    <row r="15930" s="9" customFormat="1" ht="10.5" customHeight="1"/>
    <row r="15931" s="9" customFormat="1" ht="10.5" customHeight="1"/>
    <row r="15932" s="9" customFormat="1" ht="10.5" customHeight="1"/>
    <row r="15933" s="9" customFormat="1" ht="10.5" customHeight="1"/>
    <row r="15934" s="9" customFormat="1" ht="10.5" customHeight="1"/>
    <row r="15935" s="9" customFormat="1" ht="10.5" customHeight="1"/>
    <row r="15936" s="9" customFormat="1" ht="10.5" customHeight="1"/>
    <row r="15937" s="9" customFormat="1" ht="10.5" customHeight="1"/>
    <row r="15938" s="9" customFormat="1" ht="10.5" customHeight="1"/>
    <row r="15939" s="9" customFormat="1" ht="10.5" customHeight="1"/>
    <row r="15940" s="9" customFormat="1" ht="10.5" customHeight="1"/>
    <row r="15941" s="9" customFormat="1" ht="10.5" customHeight="1"/>
    <row r="15942" s="9" customFormat="1" ht="10.5" customHeight="1"/>
    <row r="15943" s="9" customFormat="1" ht="10.5" customHeight="1"/>
    <row r="15944" s="9" customFormat="1" ht="10.5" customHeight="1"/>
    <row r="15945" s="9" customFormat="1" ht="10.5" customHeight="1"/>
    <row r="15946" s="9" customFormat="1" ht="10.5" customHeight="1"/>
    <row r="15947" s="9" customFormat="1" ht="10.5" customHeight="1"/>
    <row r="15948" s="9" customFormat="1" ht="10.5" customHeight="1"/>
    <row r="15949" s="9" customFormat="1" ht="10.5" customHeight="1"/>
    <row r="15950" s="9" customFormat="1" ht="10.5" customHeight="1"/>
    <row r="15951" s="9" customFormat="1" ht="10.5" customHeight="1"/>
    <row r="15952" s="9" customFormat="1" ht="10.5" customHeight="1"/>
    <row r="15953" s="9" customFormat="1" ht="10.5" customHeight="1"/>
    <row r="15954" s="9" customFormat="1" ht="10.5" customHeight="1"/>
    <row r="15955" s="9" customFormat="1" ht="10.5" customHeight="1"/>
    <row r="15956" s="9" customFormat="1" ht="10.5" customHeight="1"/>
    <row r="15957" s="9" customFormat="1" ht="10.5" customHeight="1"/>
    <row r="15958" s="9" customFormat="1" ht="10.5" customHeight="1"/>
    <row r="15959" s="9" customFormat="1" ht="10.5" customHeight="1"/>
    <row r="15960" s="9" customFormat="1" ht="10.5" customHeight="1"/>
    <row r="15961" s="9" customFormat="1" ht="10.5" customHeight="1"/>
    <row r="15962" s="9" customFormat="1" ht="10.5" customHeight="1"/>
    <row r="15963" s="9" customFormat="1" ht="10.5" customHeight="1"/>
    <row r="15964" s="9" customFormat="1" ht="10.5" customHeight="1"/>
    <row r="15965" s="9" customFormat="1" ht="10.5" customHeight="1"/>
    <row r="15966" s="9" customFormat="1" ht="10.5" customHeight="1"/>
    <row r="15967" s="9" customFormat="1" ht="10.5" customHeight="1"/>
    <row r="15968" s="9" customFormat="1" ht="10.5" customHeight="1"/>
    <row r="15969" s="9" customFormat="1" ht="10.5" customHeight="1"/>
    <row r="15970" s="9" customFormat="1" ht="10.5" customHeight="1"/>
    <row r="15971" s="9" customFormat="1" ht="10.5" customHeight="1"/>
    <row r="15972" s="9" customFormat="1" ht="10.5" customHeight="1"/>
    <row r="15973" s="9" customFormat="1" ht="10.5" customHeight="1"/>
    <row r="15974" s="9" customFormat="1" ht="10.5" customHeight="1"/>
    <row r="15975" s="9" customFormat="1" ht="10.5" customHeight="1"/>
    <row r="15976" s="9" customFormat="1" ht="10.5" customHeight="1"/>
    <row r="15977" s="9" customFormat="1" ht="10.5" customHeight="1"/>
    <row r="15978" s="9" customFormat="1" ht="10.5" customHeight="1"/>
    <row r="15979" s="9" customFormat="1" ht="10.5" customHeight="1"/>
    <row r="15980" s="9" customFormat="1" ht="10.5" customHeight="1"/>
    <row r="15981" s="9" customFormat="1" ht="10.5" customHeight="1"/>
    <row r="15982" s="9" customFormat="1" ht="10.5" customHeight="1"/>
    <row r="15983" s="9" customFormat="1" ht="10.5" customHeight="1"/>
    <row r="15984" s="9" customFormat="1" ht="10.5" customHeight="1"/>
    <row r="15985" s="9" customFormat="1" ht="10.5" customHeight="1"/>
    <row r="15986" s="9" customFormat="1" ht="10.5" customHeight="1"/>
    <row r="15987" s="9" customFormat="1" ht="10.5" customHeight="1"/>
    <row r="15988" s="9" customFormat="1" ht="10.5" customHeight="1"/>
    <row r="15989" s="9" customFormat="1" ht="10.5" customHeight="1"/>
    <row r="15990" s="9" customFormat="1" ht="10.5" customHeight="1"/>
    <row r="15991" s="9" customFormat="1" ht="10.5" customHeight="1"/>
    <row r="15992" s="9" customFormat="1" ht="10.5" customHeight="1"/>
    <row r="15993" s="9" customFormat="1" ht="10.5" customHeight="1"/>
    <row r="15994" s="9" customFormat="1" ht="10.5" customHeight="1"/>
    <row r="15995" s="9" customFormat="1" ht="10.5" customHeight="1"/>
    <row r="15996" s="9" customFormat="1" ht="10.5" customHeight="1"/>
    <row r="15997" s="9" customFormat="1" ht="10.5" customHeight="1"/>
    <row r="15998" s="9" customFormat="1" ht="10.5" customHeight="1"/>
    <row r="15999" s="9" customFormat="1" ht="10.5" customHeight="1"/>
    <row r="16000" s="9" customFormat="1" ht="10.5" customHeight="1"/>
    <row r="16001" s="9" customFormat="1" ht="10.5" customHeight="1"/>
    <row r="16002" s="9" customFormat="1" ht="10.5" customHeight="1"/>
    <row r="16003" s="9" customFormat="1" ht="10.5" customHeight="1"/>
    <row r="16004" s="9" customFormat="1" ht="10.5" customHeight="1"/>
    <row r="16005" s="9" customFormat="1" ht="10.5" customHeight="1"/>
    <row r="16006" s="9" customFormat="1" ht="10.5" customHeight="1"/>
    <row r="16007" s="9" customFormat="1" ht="10.5" customHeight="1"/>
    <row r="16008" s="9" customFormat="1" ht="10.5" customHeight="1"/>
    <row r="16009" s="9" customFormat="1" ht="10.5" customHeight="1"/>
    <row r="16010" s="9" customFormat="1" ht="10.5" customHeight="1"/>
    <row r="16011" s="9" customFormat="1" ht="10.5" customHeight="1"/>
    <row r="16012" s="9" customFormat="1" ht="10.5" customHeight="1"/>
    <row r="16013" s="9" customFormat="1" ht="10.5" customHeight="1"/>
    <row r="16014" s="9" customFormat="1" ht="10.5" customHeight="1"/>
    <row r="16015" s="9" customFormat="1" ht="10.5" customHeight="1"/>
    <row r="16016" s="9" customFormat="1" ht="10.5" customHeight="1"/>
    <row r="16017" s="9" customFormat="1" ht="10.5" customHeight="1"/>
    <row r="16018" s="9" customFormat="1" ht="10.5" customHeight="1"/>
    <row r="16019" s="9" customFormat="1" ht="10.5" customHeight="1"/>
    <row r="16020" s="9" customFormat="1" ht="10.5" customHeight="1"/>
    <row r="16021" s="9" customFormat="1" ht="10.5" customHeight="1"/>
    <row r="16022" s="9" customFormat="1" ht="10.5" customHeight="1"/>
    <row r="16023" s="9" customFormat="1" ht="10.5" customHeight="1"/>
    <row r="16024" s="9" customFormat="1" ht="10.5" customHeight="1"/>
    <row r="16025" s="9" customFormat="1" ht="10.5" customHeight="1"/>
    <row r="16026" s="9" customFormat="1" ht="10.5" customHeight="1"/>
    <row r="16027" s="9" customFormat="1" ht="10.5" customHeight="1"/>
    <row r="16028" s="9" customFormat="1" ht="10.5" customHeight="1"/>
    <row r="16029" s="9" customFormat="1" ht="10.5" customHeight="1"/>
    <row r="16030" s="9" customFormat="1" ht="10.5" customHeight="1"/>
    <row r="16031" s="9" customFormat="1" ht="10.5" customHeight="1"/>
    <row r="16032" s="9" customFormat="1" ht="10.5" customHeight="1"/>
    <row r="16033" s="9" customFormat="1" ht="10.5" customHeight="1"/>
    <row r="16034" s="9" customFormat="1" ht="10.5" customHeight="1"/>
    <row r="16035" s="9" customFormat="1" ht="10.5" customHeight="1"/>
    <row r="16036" s="9" customFormat="1" ht="10.5" customHeight="1"/>
    <row r="16037" s="9" customFormat="1" ht="10.5" customHeight="1"/>
    <row r="16038" s="9" customFormat="1" ht="10.5" customHeight="1"/>
    <row r="16039" s="9" customFormat="1" ht="10.5" customHeight="1"/>
    <row r="16040" s="9" customFormat="1" ht="10.5" customHeight="1"/>
    <row r="16041" s="9" customFormat="1" ht="10.5" customHeight="1"/>
    <row r="16042" s="9" customFormat="1" ht="10.5" customHeight="1"/>
    <row r="16043" s="9" customFormat="1" ht="10.5" customHeight="1"/>
    <row r="16044" s="9" customFormat="1" ht="10.5" customHeight="1"/>
    <row r="16045" s="9" customFormat="1" ht="10.5" customHeight="1"/>
    <row r="16046" s="9" customFormat="1" ht="10.5" customHeight="1"/>
    <row r="16047" s="9" customFormat="1" ht="10.5" customHeight="1"/>
    <row r="16048" s="9" customFormat="1" ht="10.5" customHeight="1"/>
    <row r="16049" s="9" customFormat="1" ht="10.5" customHeight="1"/>
    <row r="16050" s="9" customFormat="1" ht="10.5" customHeight="1"/>
    <row r="16051" s="9" customFormat="1" ht="10.5" customHeight="1"/>
    <row r="16052" s="9" customFormat="1" ht="10.5" customHeight="1"/>
    <row r="16053" s="9" customFormat="1" ht="10.5" customHeight="1"/>
    <row r="16054" s="9" customFormat="1" ht="10.5" customHeight="1"/>
    <row r="16055" s="9" customFormat="1" ht="10.5" customHeight="1"/>
    <row r="16056" s="9" customFormat="1" ht="10.5" customHeight="1"/>
    <row r="16057" s="9" customFormat="1" ht="10.5" customHeight="1"/>
    <row r="16058" s="9" customFormat="1" ht="10.5" customHeight="1"/>
    <row r="16059" s="9" customFormat="1" ht="10.5" customHeight="1"/>
    <row r="16060" s="9" customFormat="1" ht="10.5" customHeight="1"/>
    <row r="16061" s="9" customFormat="1" ht="10.5" customHeight="1"/>
    <row r="16062" s="9" customFormat="1" ht="10.5" customHeight="1"/>
    <row r="16063" s="9" customFormat="1" ht="10.5" customHeight="1"/>
    <row r="16064" s="9" customFormat="1" ht="10.5" customHeight="1"/>
    <row r="16065" s="9" customFormat="1" ht="10.5" customHeight="1"/>
    <row r="16066" s="9" customFormat="1" ht="10.5" customHeight="1"/>
    <row r="16067" s="9" customFormat="1" ht="10.5" customHeight="1"/>
    <row r="16068" s="9" customFormat="1" ht="10.5" customHeight="1"/>
    <row r="16069" s="9" customFormat="1" ht="10.5" customHeight="1"/>
    <row r="16070" s="9" customFormat="1" ht="10.5" customHeight="1"/>
    <row r="16071" s="9" customFormat="1" ht="10.5" customHeight="1"/>
    <row r="16072" s="9" customFormat="1" ht="10.5" customHeight="1"/>
    <row r="16073" s="9" customFormat="1" ht="10.5" customHeight="1"/>
    <row r="16074" s="9" customFormat="1" ht="10.5" customHeight="1"/>
    <row r="16075" s="9" customFormat="1" ht="10.5" customHeight="1"/>
    <row r="16076" s="9" customFormat="1" ht="10.5" customHeight="1"/>
    <row r="16077" s="9" customFormat="1" ht="10.5" customHeight="1"/>
    <row r="16078" s="9" customFormat="1" ht="10.5" customHeight="1"/>
    <row r="16079" s="9" customFormat="1" ht="10.5" customHeight="1"/>
    <row r="16080" s="9" customFormat="1" ht="10.5" customHeight="1"/>
    <row r="16081" s="9" customFormat="1" ht="10.5" customHeight="1"/>
    <row r="16082" s="9" customFormat="1" ht="10.5" customHeight="1"/>
    <row r="16083" s="9" customFormat="1" ht="10.5" customHeight="1"/>
    <row r="16084" s="9" customFormat="1" ht="10.5" customHeight="1"/>
    <row r="16085" s="9" customFormat="1" ht="10.5" customHeight="1"/>
    <row r="16086" s="9" customFormat="1" ht="10.5" customHeight="1"/>
    <row r="16087" s="9" customFormat="1" ht="10.5" customHeight="1"/>
    <row r="16088" s="9" customFormat="1" ht="10.5" customHeight="1"/>
    <row r="16089" s="9" customFormat="1" ht="10.5" customHeight="1"/>
    <row r="16090" s="9" customFormat="1" ht="10.5" customHeight="1"/>
    <row r="16091" s="9" customFormat="1" ht="10.5" customHeight="1"/>
    <row r="16092" s="9" customFormat="1" ht="10.5" customHeight="1"/>
    <row r="16093" s="9" customFormat="1" ht="10.5" customHeight="1"/>
    <row r="16094" s="9" customFormat="1" ht="10.5" customHeight="1"/>
    <row r="16095" s="9" customFormat="1" ht="10.5" customHeight="1"/>
    <row r="16096" s="9" customFormat="1" ht="10.5" customHeight="1"/>
    <row r="16097" s="9" customFormat="1" ht="10.5" customHeight="1"/>
    <row r="16098" s="9" customFormat="1" ht="10.5" customHeight="1"/>
    <row r="16099" s="9" customFormat="1" ht="10.5" customHeight="1"/>
    <row r="16100" s="9" customFormat="1" ht="10.5" customHeight="1"/>
    <row r="16101" s="9" customFormat="1" ht="10.5" customHeight="1"/>
    <row r="16102" s="9" customFormat="1" ht="10.5" customHeight="1"/>
    <row r="16103" s="9" customFormat="1" ht="10.5" customHeight="1"/>
    <row r="16104" s="9" customFormat="1" ht="10.5" customHeight="1"/>
    <row r="16105" s="9" customFormat="1" ht="10.5" customHeight="1"/>
    <row r="16106" s="9" customFormat="1" ht="10.5" customHeight="1"/>
    <row r="16107" s="9" customFormat="1" ht="10.5" customHeight="1"/>
    <row r="16108" s="9" customFormat="1" ht="10.5" customHeight="1"/>
    <row r="16109" s="9" customFormat="1" ht="10.5" customHeight="1"/>
    <row r="16110" s="9" customFormat="1" ht="10.5" customHeight="1"/>
    <row r="16111" s="9" customFormat="1" ht="10.5" customHeight="1"/>
    <row r="16112" s="9" customFormat="1" ht="10.5" customHeight="1"/>
    <row r="16113" s="9" customFormat="1" ht="10.5" customHeight="1"/>
    <row r="16114" s="9" customFormat="1" ht="10.5" customHeight="1"/>
    <row r="16115" s="9" customFormat="1" ht="10.5" customHeight="1"/>
    <row r="16116" s="9" customFormat="1" ht="10.5" customHeight="1"/>
    <row r="16117" s="9" customFormat="1" ht="10.5" customHeight="1"/>
    <row r="16118" s="9" customFormat="1" ht="10.5" customHeight="1"/>
    <row r="16119" s="9" customFormat="1" ht="10.5" customHeight="1"/>
    <row r="16120" s="9" customFormat="1" ht="10.5" customHeight="1"/>
    <row r="16121" s="9" customFormat="1" ht="10.5" customHeight="1"/>
    <row r="16122" s="9" customFormat="1" ht="10.5" customHeight="1"/>
    <row r="16123" s="9" customFormat="1" ht="10.5" customHeight="1"/>
    <row r="16124" s="9" customFormat="1" ht="10.5" customHeight="1"/>
    <row r="16125" s="9" customFormat="1" ht="10.5" customHeight="1"/>
    <row r="16126" s="9" customFormat="1" ht="10.5" customHeight="1"/>
    <row r="16127" s="9" customFormat="1" ht="10.5" customHeight="1"/>
    <row r="16128" s="9" customFormat="1" ht="10.5" customHeight="1"/>
    <row r="16129" s="9" customFormat="1" ht="10.5" customHeight="1"/>
    <row r="16130" s="9" customFormat="1" ht="10.5" customHeight="1"/>
    <row r="16131" s="9" customFormat="1" ht="10.5" customHeight="1"/>
    <row r="16132" s="9" customFormat="1" ht="10.5" customHeight="1"/>
    <row r="16133" s="9" customFormat="1" ht="10.5" customHeight="1"/>
    <row r="16134" s="9" customFormat="1" ht="10.5" customHeight="1"/>
    <row r="16135" s="9" customFormat="1" ht="10.5" customHeight="1"/>
    <row r="16136" s="9" customFormat="1" ht="10.5" customHeight="1"/>
    <row r="16137" s="9" customFormat="1" ht="10.5" customHeight="1"/>
    <row r="16138" s="9" customFormat="1" ht="10.5" customHeight="1"/>
    <row r="16139" s="9" customFormat="1" ht="10.5" customHeight="1"/>
    <row r="16140" s="9" customFormat="1" ht="10.5" customHeight="1"/>
    <row r="16141" s="9" customFormat="1" ht="10.5" customHeight="1"/>
    <row r="16142" s="9" customFormat="1" ht="10.5" customHeight="1"/>
    <row r="16143" s="9" customFormat="1" ht="10.5" customHeight="1"/>
    <row r="16144" s="9" customFormat="1" ht="10.5" customHeight="1"/>
    <row r="16145" s="9" customFormat="1" ht="10.5" customHeight="1"/>
    <row r="16146" s="9" customFormat="1" ht="10.5" customHeight="1"/>
    <row r="16147" s="9" customFormat="1" ht="10.5" customHeight="1"/>
    <row r="16148" s="9" customFormat="1" ht="10.5" customHeight="1"/>
    <row r="16149" s="9" customFormat="1" ht="10.5" customHeight="1"/>
    <row r="16150" s="9" customFormat="1" ht="10.5" customHeight="1"/>
    <row r="16151" s="9" customFormat="1" ht="10.5" customHeight="1"/>
    <row r="16152" s="9" customFormat="1" ht="10.5" customHeight="1"/>
    <row r="16153" s="9" customFormat="1" ht="10.5" customHeight="1"/>
    <row r="16154" s="9" customFormat="1" ht="10.5" customHeight="1"/>
    <row r="16155" s="9" customFormat="1" ht="10.5" customHeight="1"/>
    <row r="16156" s="9" customFormat="1" ht="10.5" customHeight="1"/>
    <row r="16157" s="9" customFormat="1" ht="10.5" customHeight="1"/>
    <row r="16158" s="9" customFormat="1" ht="10.5" customHeight="1"/>
    <row r="16159" s="9" customFormat="1" ht="10.5" customHeight="1"/>
    <row r="16160" s="9" customFormat="1" ht="10.5" customHeight="1"/>
    <row r="16161" s="9" customFormat="1" ht="10.5" customHeight="1"/>
    <row r="16162" s="9" customFormat="1" ht="10.5" customHeight="1"/>
    <row r="16163" s="9" customFormat="1" ht="10.5" customHeight="1"/>
    <row r="16164" s="9" customFormat="1" ht="10.5" customHeight="1"/>
    <row r="16165" s="9" customFormat="1" ht="10.5" customHeight="1"/>
    <row r="16166" s="9" customFormat="1" ht="10.5" customHeight="1"/>
    <row r="16167" s="9" customFormat="1" ht="10.5" customHeight="1"/>
    <row r="16168" s="9" customFormat="1" ht="10.5" customHeight="1"/>
    <row r="16169" s="9" customFormat="1" ht="10.5" customHeight="1"/>
    <row r="16170" s="9" customFormat="1" ht="10.5" customHeight="1"/>
    <row r="16171" s="9" customFormat="1" ht="10.5" customHeight="1"/>
    <row r="16172" s="9" customFormat="1" ht="10.5" customHeight="1"/>
    <row r="16173" s="9" customFormat="1" ht="10.5" customHeight="1"/>
    <row r="16174" s="9" customFormat="1" ht="10.5" customHeight="1"/>
    <row r="16175" s="9" customFormat="1" ht="10.5" customHeight="1"/>
    <row r="16176" s="9" customFormat="1" ht="10.5" customHeight="1"/>
    <row r="16177" s="9" customFormat="1" ht="10.5" customHeight="1"/>
    <row r="16178" s="9" customFormat="1" ht="10.5" customHeight="1"/>
    <row r="16179" s="9" customFormat="1" ht="10.5" customHeight="1"/>
    <row r="16180" s="9" customFormat="1" ht="10.5" customHeight="1"/>
    <row r="16181" s="9" customFormat="1" ht="10.5" customHeight="1"/>
    <row r="16182" s="9" customFormat="1" ht="10.5" customHeight="1"/>
    <row r="16183" s="9" customFormat="1" ht="10.5" customHeight="1"/>
    <row r="16184" s="9" customFormat="1" ht="10.5" customHeight="1"/>
    <row r="16185" s="9" customFormat="1" ht="10.5" customHeight="1"/>
    <row r="16186" s="9" customFormat="1" ht="10.5" customHeight="1"/>
    <row r="16187" s="9" customFormat="1" ht="10.5" customHeight="1"/>
    <row r="16188" s="9" customFormat="1" ht="10.5" customHeight="1"/>
    <row r="16189" s="9" customFormat="1" ht="10.5" customHeight="1"/>
    <row r="16190" s="9" customFormat="1" ht="10.5" customHeight="1"/>
    <row r="16191" s="9" customFormat="1" ht="10.5" customHeight="1"/>
    <row r="16192" s="9" customFormat="1" ht="10.5" customHeight="1"/>
    <row r="16193" s="9" customFormat="1" ht="10.5" customHeight="1"/>
    <row r="16194" s="9" customFormat="1" ht="10.5" customHeight="1"/>
    <row r="16195" s="9" customFormat="1" ht="10.5" customHeight="1"/>
    <row r="16196" s="9" customFormat="1" ht="10.5" customHeight="1"/>
    <row r="16197" s="9" customFormat="1" ht="10.5" customHeight="1"/>
    <row r="16198" s="9" customFormat="1" ht="10.5" customHeight="1"/>
    <row r="16199" s="9" customFormat="1" ht="10.5" customHeight="1"/>
    <row r="16200" s="9" customFormat="1" ht="10.5" customHeight="1"/>
    <row r="16201" s="9" customFormat="1" ht="10.5" customHeight="1"/>
    <row r="16202" s="9" customFormat="1" ht="10.5" customHeight="1"/>
    <row r="16203" s="9" customFormat="1" ht="10.5" customHeight="1"/>
    <row r="16204" s="9" customFormat="1" ht="10.5" customHeight="1"/>
    <row r="16205" s="9" customFormat="1" ht="10.5" customHeight="1"/>
    <row r="16206" s="9" customFormat="1" ht="10.5" customHeight="1"/>
    <row r="16207" s="9" customFormat="1" ht="10.5" customHeight="1"/>
    <row r="16208" s="9" customFormat="1" ht="10.5" customHeight="1"/>
    <row r="16209" s="9" customFormat="1" ht="10.5" customHeight="1"/>
    <row r="16210" s="9" customFormat="1" ht="10.5" customHeight="1"/>
    <row r="16211" s="9" customFormat="1" ht="10.5" customHeight="1"/>
    <row r="16212" s="9" customFormat="1" ht="10.5" customHeight="1"/>
    <row r="16213" s="9" customFormat="1" ht="10.5" customHeight="1"/>
    <row r="16214" s="9" customFormat="1" ht="10.5" customHeight="1"/>
    <row r="16215" s="9" customFormat="1" ht="10.5" customHeight="1"/>
    <row r="16216" s="9" customFormat="1" ht="10.5" customHeight="1"/>
    <row r="16217" s="9" customFormat="1" ht="10.5" customHeight="1"/>
    <row r="16218" s="9" customFormat="1" ht="10.5" customHeight="1"/>
    <row r="16219" s="9" customFormat="1" ht="10.5" customHeight="1"/>
    <row r="16220" s="9" customFormat="1" ht="10.5" customHeight="1"/>
    <row r="16221" s="9" customFormat="1" ht="10.5" customHeight="1"/>
    <row r="16222" s="9" customFormat="1" ht="10.5" customHeight="1"/>
    <row r="16223" s="9" customFormat="1" ht="10.5" customHeight="1"/>
    <row r="16224" s="9" customFormat="1" ht="10.5" customHeight="1"/>
    <row r="16225" s="9" customFormat="1" ht="10.5" customHeight="1"/>
    <row r="16226" s="9" customFormat="1" ht="10.5" customHeight="1"/>
    <row r="16227" s="9" customFormat="1" ht="10.5" customHeight="1"/>
    <row r="16228" s="9" customFormat="1" ht="10.5" customHeight="1"/>
    <row r="16229" s="9" customFormat="1" ht="10.5" customHeight="1"/>
    <row r="16230" s="9" customFormat="1" ht="10.5" customHeight="1"/>
    <row r="16231" s="9" customFormat="1" ht="10.5" customHeight="1"/>
    <row r="16232" s="9" customFormat="1" ht="10.5" customHeight="1"/>
    <row r="16233" s="9" customFormat="1" ht="10.5" customHeight="1"/>
    <row r="16234" s="9" customFormat="1" ht="10.5" customHeight="1"/>
    <row r="16235" s="9" customFormat="1" ht="10.5" customHeight="1"/>
    <row r="16236" s="9" customFormat="1" ht="10.5" customHeight="1"/>
    <row r="16237" s="9" customFormat="1" ht="10.5" customHeight="1"/>
    <row r="16238" s="9" customFormat="1" ht="10.5" customHeight="1"/>
    <row r="16239" s="9" customFormat="1" ht="10.5" customHeight="1"/>
    <row r="16240" s="9" customFormat="1" ht="10.5" customHeight="1"/>
    <row r="16241" s="9" customFormat="1" ht="10.5" customHeight="1"/>
    <row r="16242" s="9" customFormat="1" ht="10.5" customHeight="1"/>
    <row r="16243" s="9" customFormat="1" ht="10.5" customHeight="1"/>
    <row r="16244" s="9" customFormat="1" ht="10.5" customHeight="1"/>
    <row r="16245" s="9" customFormat="1" ht="10.5" customHeight="1"/>
    <row r="16246" s="9" customFormat="1" ht="10.5" customHeight="1"/>
    <row r="16247" s="9" customFormat="1" ht="10.5" customHeight="1"/>
    <row r="16248" s="9" customFormat="1" ht="10.5" customHeight="1"/>
    <row r="16249" s="9" customFormat="1" ht="10.5" customHeight="1"/>
    <row r="16250" s="9" customFormat="1" ht="10.5" customHeight="1"/>
    <row r="16251" s="9" customFormat="1" ht="10.5" customHeight="1"/>
    <row r="16252" s="9" customFormat="1" ht="10.5" customHeight="1"/>
    <row r="16253" s="9" customFormat="1" ht="10.5" customHeight="1"/>
    <row r="16254" s="9" customFormat="1" ht="10.5" customHeight="1"/>
    <row r="16255" s="9" customFormat="1" ht="10.5" customHeight="1"/>
    <row r="16256" s="9" customFormat="1" ht="10.5" customHeight="1"/>
    <row r="16257" s="9" customFormat="1" ht="10.5" customHeight="1"/>
    <row r="16258" s="9" customFormat="1" ht="10.5" customHeight="1"/>
    <row r="16259" s="9" customFormat="1" ht="10.5" customHeight="1"/>
    <row r="16260" s="9" customFormat="1" ht="10.5" customHeight="1"/>
    <row r="16261" s="9" customFormat="1" ht="10.5" customHeight="1"/>
    <row r="16262" s="9" customFormat="1" ht="10.5" customHeight="1"/>
    <row r="16263" s="9" customFormat="1" ht="10.5" customHeight="1"/>
    <row r="16264" s="9" customFormat="1" ht="10.5" customHeight="1"/>
    <row r="16265" s="9" customFormat="1" ht="10.5" customHeight="1"/>
    <row r="16266" s="9" customFormat="1" ht="10.5" customHeight="1"/>
    <row r="16267" s="9" customFormat="1" ht="10.5" customHeight="1"/>
    <row r="16268" s="9" customFormat="1" ht="10.5" customHeight="1"/>
    <row r="16269" s="9" customFormat="1" ht="10.5" customHeight="1"/>
    <row r="16270" s="9" customFormat="1" ht="10.5" customHeight="1"/>
    <row r="16271" s="9" customFormat="1" ht="10.5" customHeight="1"/>
    <row r="16272" s="9" customFormat="1" ht="10.5" customHeight="1"/>
    <row r="16273" s="9" customFormat="1" ht="10.5" customHeight="1"/>
    <row r="16274" s="9" customFormat="1" ht="10.5" customHeight="1"/>
    <row r="16275" s="9" customFormat="1" ht="10.5" customHeight="1"/>
    <row r="16276" s="9" customFormat="1" ht="10.5" customHeight="1"/>
    <row r="16277" s="9" customFormat="1" ht="10.5" customHeight="1"/>
    <row r="16278" s="9" customFormat="1" ht="10.5" customHeight="1"/>
    <row r="16279" s="9" customFormat="1" ht="10.5" customHeight="1"/>
    <row r="16280" s="9" customFormat="1" ht="10.5" customHeight="1"/>
    <row r="16281" s="9" customFormat="1" ht="10.5" customHeight="1"/>
    <row r="16282" s="9" customFormat="1" ht="10.5" customHeight="1"/>
    <row r="16283" s="9" customFormat="1" ht="10.5" customHeight="1"/>
    <row r="16284" s="9" customFormat="1" ht="10.5" customHeight="1"/>
    <row r="16285" s="9" customFormat="1" ht="10.5" customHeight="1"/>
    <row r="16286" s="9" customFormat="1" ht="10.5" customHeight="1"/>
    <row r="16287" s="9" customFormat="1" ht="10.5" customHeight="1"/>
    <row r="16288" s="9" customFormat="1" ht="10.5" customHeight="1"/>
    <row r="16289" s="9" customFormat="1" ht="10.5" customHeight="1"/>
    <row r="16290" s="9" customFormat="1" ht="10.5" customHeight="1"/>
    <row r="16291" s="9" customFormat="1" ht="10.5" customHeight="1"/>
    <row r="16292" s="9" customFormat="1" ht="10.5" customHeight="1"/>
    <row r="16293" s="9" customFormat="1" ht="10.5" customHeight="1"/>
    <row r="16294" s="9" customFormat="1" ht="10.5" customHeight="1"/>
    <row r="16295" s="9" customFormat="1" ht="10.5" customHeight="1"/>
    <row r="16296" s="9" customFormat="1" ht="10.5" customHeight="1"/>
    <row r="16297" s="9" customFormat="1" ht="10.5" customHeight="1"/>
    <row r="16298" s="9" customFormat="1" ht="10.5" customHeight="1"/>
    <row r="16299" s="9" customFormat="1" ht="10.5" customHeight="1"/>
    <row r="16300" s="9" customFormat="1" ht="10.5" customHeight="1"/>
    <row r="16301" s="9" customFormat="1" ht="10.5" customHeight="1"/>
    <row r="16302" s="9" customFormat="1" ht="10.5" customHeight="1"/>
    <row r="16303" s="9" customFormat="1" ht="10.5" customHeight="1"/>
    <row r="16304" s="9" customFormat="1" ht="10.5" customHeight="1"/>
    <row r="16305" s="9" customFormat="1" ht="10.5" customHeight="1"/>
    <row r="16306" s="9" customFormat="1" ht="10.5" customHeight="1"/>
    <row r="16307" s="9" customFormat="1" ht="10.5" customHeight="1"/>
    <row r="16308" s="9" customFormat="1" ht="10.5" customHeight="1"/>
    <row r="16309" s="9" customFormat="1" ht="10.5" customHeight="1"/>
    <row r="16310" s="9" customFormat="1" ht="10.5" customHeight="1"/>
    <row r="16311" s="9" customFormat="1" ht="10.5" customHeight="1"/>
    <row r="16312" s="9" customFormat="1" ht="10.5" customHeight="1"/>
    <row r="16313" s="9" customFormat="1" ht="10.5" customHeight="1"/>
    <row r="16314" s="9" customFormat="1" ht="10.5" customHeight="1"/>
    <row r="16315" s="9" customFormat="1" ht="10.5" customHeight="1"/>
    <row r="16316" s="9" customFormat="1" ht="10.5" customHeight="1"/>
    <row r="16317" s="9" customFormat="1" ht="10.5" customHeight="1"/>
    <row r="16318" s="9" customFormat="1" ht="10.5" customHeight="1"/>
    <row r="16319" s="9" customFormat="1" ht="10.5" customHeight="1"/>
    <row r="16320" s="9" customFormat="1" ht="10.5" customHeight="1"/>
    <row r="16321" s="9" customFormat="1" ht="10.5" customHeight="1"/>
    <row r="16322" s="9" customFormat="1" ht="10.5" customHeight="1"/>
    <row r="16323" s="9" customFormat="1" ht="10.5" customHeight="1"/>
    <row r="16324" s="9" customFormat="1" ht="10.5" customHeight="1"/>
    <row r="16325" s="9" customFormat="1" ht="10.5" customHeight="1"/>
    <row r="16326" s="9" customFormat="1" ht="10.5" customHeight="1"/>
    <row r="16327" s="9" customFormat="1" ht="10.5" customHeight="1"/>
    <row r="16328" s="9" customFormat="1" ht="10.5" customHeight="1"/>
    <row r="16329" s="9" customFormat="1" ht="10.5" customHeight="1"/>
    <row r="16330" s="9" customFormat="1" ht="10.5" customHeight="1"/>
    <row r="16331" s="9" customFormat="1" ht="10.5" customHeight="1"/>
    <row r="16332" s="9" customFormat="1" ht="10.5" customHeight="1"/>
    <row r="16333" s="9" customFormat="1" ht="10.5" customHeight="1"/>
    <row r="16334" s="9" customFormat="1" ht="10.5" customHeight="1"/>
    <row r="16335" s="9" customFormat="1" ht="10.5" customHeight="1"/>
    <row r="16336" s="9" customFormat="1" ht="10.5" customHeight="1"/>
    <row r="16337" s="9" customFormat="1" ht="10.5" customHeight="1"/>
    <row r="16338" s="9" customFormat="1" ht="10.5" customHeight="1"/>
    <row r="16339" s="9" customFormat="1" ht="10.5" customHeight="1"/>
    <row r="16340" s="9" customFormat="1" ht="10.5" customHeight="1"/>
    <row r="16341" s="9" customFormat="1" ht="10.5" customHeight="1"/>
    <row r="16342" s="9" customFormat="1" ht="10.5" customHeight="1"/>
    <row r="16343" s="9" customFormat="1" ht="10.5" customHeight="1"/>
    <row r="16344" s="9" customFormat="1" ht="10.5" customHeight="1"/>
    <row r="16345" s="9" customFormat="1" ht="10.5" customHeight="1"/>
    <row r="16346" s="9" customFormat="1" ht="10.5" customHeight="1"/>
    <row r="16347" s="9" customFormat="1" ht="10.5" customHeight="1"/>
    <row r="16348" s="9" customFormat="1" ht="10.5" customHeight="1"/>
    <row r="16349" s="9" customFormat="1" ht="10.5" customHeight="1"/>
    <row r="16350" s="9" customFormat="1" ht="10.5" customHeight="1"/>
    <row r="16351" s="9" customFormat="1" ht="10.5" customHeight="1"/>
    <row r="16352" s="9" customFormat="1" ht="10.5" customHeight="1"/>
    <row r="16353" s="9" customFormat="1" ht="10.5" customHeight="1"/>
    <row r="16354" s="9" customFormat="1" ht="10.5" customHeight="1"/>
    <row r="16355" s="9" customFormat="1" ht="10.5" customHeight="1"/>
    <row r="16356" s="9" customFormat="1" ht="10.5" customHeight="1"/>
    <row r="16357" s="9" customFormat="1" ht="10.5" customHeight="1"/>
    <row r="16358" s="9" customFormat="1" ht="10.5" customHeight="1"/>
    <row r="16359" s="9" customFormat="1" ht="10.5" customHeight="1"/>
    <row r="16360" s="9" customFormat="1" ht="10.5" customHeight="1"/>
    <row r="16361" s="9" customFormat="1" ht="10.5" customHeight="1"/>
    <row r="16362" s="9" customFormat="1" ht="10.5" customHeight="1"/>
    <row r="16363" s="9" customFormat="1" ht="10.5" customHeight="1"/>
    <row r="16364" s="9" customFormat="1" ht="10.5" customHeight="1"/>
    <row r="16365" s="9" customFormat="1" ht="10.5" customHeight="1"/>
    <row r="16366" s="9" customFormat="1" ht="10.5" customHeight="1"/>
    <row r="16367" s="9" customFormat="1" ht="10.5" customHeight="1"/>
    <row r="16368" s="9" customFormat="1" ht="10.5" customHeight="1"/>
    <row r="16369" s="9" customFormat="1" ht="10.5" customHeight="1"/>
    <row r="16370" s="9" customFormat="1" ht="10.5" customHeight="1"/>
    <row r="16371" s="9" customFormat="1" ht="10.5" customHeight="1"/>
    <row r="16372" s="9" customFormat="1" ht="10.5" customHeight="1"/>
    <row r="16373" s="9" customFormat="1" ht="10.5" customHeight="1"/>
    <row r="16374" s="9" customFormat="1" ht="10.5" customHeight="1"/>
    <row r="16375" s="9" customFormat="1" ht="10.5" customHeight="1"/>
    <row r="16376" s="9" customFormat="1" ht="10.5" customHeight="1"/>
    <row r="16377" s="9" customFormat="1" ht="10.5" customHeight="1"/>
    <row r="16378" s="9" customFormat="1" ht="10.5" customHeight="1"/>
    <row r="16379" s="9" customFormat="1" ht="10.5" customHeight="1"/>
    <row r="16380" s="9" customFormat="1" ht="10.5" customHeight="1"/>
    <row r="16381" s="9" customFormat="1" ht="10.5" customHeight="1"/>
    <row r="16382" s="9" customFormat="1" ht="10.5" customHeight="1"/>
    <row r="16383" s="9" customFormat="1" ht="10.5" customHeight="1"/>
    <row r="16384" s="9" customFormat="1" ht="10.5" customHeight="1"/>
    <row r="16385" s="9" customFormat="1" ht="10.5" customHeight="1"/>
    <row r="16386" s="9" customFormat="1" ht="10.5" customHeight="1"/>
    <row r="16387" s="9" customFormat="1" ht="10.5" customHeight="1"/>
    <row r="16388" s="9" customFormat="1" ht="10.5" customHeight="1"/>
    <row r="16389" s="9" customFormat="1" ht="10.5" customHeight="1"/>
    <row r="16390" s="9" customFormat="1" ht="10.5" customHeight="1"/>
    <row r="16391" s="9" customFormat="1" ht="10.5" customHeight="1"/>
    <row r="16392" s="9" customFormat="1" ht="10.5" customHeight="1"/>
    <row r="16393" s="9" customFormat="1" ht="10.5" customHeight="1"/>
    <row r="16394" s="9" customFormat="1" ht="10.5" customHeight="1"/>
    <row r="16395" s="9" customFormat="1" ht="10.5" customHeight="1"/>
    <row r="16396" s="9" customFormat="1" ht="10.5" customHeight="1"/>
    <row r="16397" s="9" customFormat="1" ht="10.5" customHeight="1"/>
    <row r="16398" s="9" customFormat="1" ht="10.5" customHeight="1"/>
    <row r="16399" s="9" customFormat="1" ht="10.5" customHeight="1"/>
    <row r="16400" s="9" customFormat="1" ht="10.5" customHeight="1"/>
    <row r="16401" s="9" customFormat="1" ht="10.5" customHeight="1"/>
    <row r="16402" s="9" customFormat="1" ht="10.5" customHeight="1"/>
    <row r="16403" s="9" customFormat="1" ht="10.5" customHeight="1"/>
    <row r="16404" s="9" customFormat="1" ht="10.5" customHeight="1"/>
    <row r="16405" s="9" customFormat="1" ht="10.5" customHeight="1"/>
    <row r="16406" s="9" customFormat="1" ht="10.5" customHeight="1"/>
    <row r="16407" s="9" customFormat="1" ht="10.5" customHeight="1"/>
    <row r="16408" s="9" customFormat="1" ht="10.5" customHeight="1"/>
    <row r="16409" s="9" customFormat="1" ht="10.5" customHeight="1"/>
    <row r="16410" s="9" customFormat="1" ht="10.5" customHeight="1"/>
    <row r="16411" s="9" customFormat="1" ht="10.5" customHeight="1"/>
    <row r="16412" s="9" customFormat="1" ht="10.5" customHeight="1"/>
    <row r="16413" s="9" customFormat="1" ht="10.5" customHeight="1"/>
    <row r="16414" s="9" customFormat="1" ht="10.5" customHeight="1"/>
    <row r="16415" s="9" customFormat="1" ht="10.5" customHeight="1"/>
    <row r="16416" s="9" customFormat="1" ht="10.5" customHeight="1"/>
    <row r="16417" s="9" customFormat="1" ht="10.5" customHeight="1"/>
    <row r="16418" s="9" customFormat="1" ht="10.5" customHeight="1"/>
    <row r="16419" s="9" customFormat="1" ht="10.5" customHeight="1"/>
    <row r="16420" s="9" customFormat="1" ht="10.5" customHeight="1"/>
    <row r="16421" s="9" customFormat="1" ht="10.5" customHeight="1"/>
    <row r="16422" s="9" customFormat="1" ht="10.5" customHeight="1"/>
    <row r="16423" s="9" customFormat="1" ht="10.5" customHeight="1"/>
    <row r="16424" s="9" customFormat="1" ht="10.5" customHeight="1"/>
    <row r="16425" s="9" customFormat="1" ht="10.5" customHeight="1"/>
    <row r="16426" s="9" customFormat="1" ht="10.5" customHeight="1"/>
    <row r="16427" s="9" customFormat="1" ht="10.5" customHeight="1"/>
    <row r="16428" s="9" customFormat="1" ht="10.5" customHeight="1"/>
    <row r="16429" s="9" customFormat="1" ht="10.5" customHeight="1"/>
    <row r="16430" s="9" customFormat="1" ht="10.5" customHeight="1"/>
    <row r="16431" s="9" customFormat="1" ht="10.5" customHeight="1"/>
    <row r="16432" s="9" customFormat="1" ht="10.5" customHeight="1"/>
    <row r="16433" s="9" customFormat="1" ht="10.5" customHeight="1"/>
    <row r="16434" s="9" customFormat="1" ht="10.5" customHeight="1"/>
    <row r="16435" s="9" customFormat="1" ht="10.5" customHeight="1"/>
    <row r="16436" s="9" customFormat="1" ht="10.5" customHeight="1"/>
    <row r="16437" s="9" customFormat="1" ht="10.5" customHeight="1"/>
    <row r="16438" s="9" customFormat="1" ht="10.5" customHeight="1"/>
    <row r="16439" s="9" customFormat="1" ht="10.5" customHeight="1"/>
    <row r="16440" s="9" customFormat="1" ht="10.5" customHeight="1"/>
    <row r="16441" s="9" customFormat="1" ht="10.5" customHeight="1"/>
    <row r="16442" s="9" customFormat="1" ht="10.5" customHeight="1"/>
    <row r="16443" s="9" customFormat="1" ht="10.5" customHeight="1"/>
    <row r="16444" s="9" customFormat="1" ht="10.5" customHeight="1"/>
    <row r="16445" s="9" customFormat="1" ht="10.5" customHeight="1"/>
    <row r="16446" s="9" customFormat="1" ht="10.5" customHeight="1"/>
    <row r="16447" s="9" customFormat="1" ht="10.5" customHeight="1"/>
    <row r="16448" s="9" customFormat="1" ht="10.5" customHeight="1"/>
    <row r="16449" s="9" customFormat="1" ht="10.5" customHeight="1"/>
    <row r="16450" s="9" customFormat="1" ht="10.5" customHeight="1"/>
    <row r="16451" s="9" customFormat="1" ht="10.5" customHeight="1"/>
    <row r="16452" s="9" customFormat="1" ht="10.5" customHeight="1"/>
    <row r="16453" s="9" customFormat="1" ht="10.5" customHeight="1"/>
    <row r="16454" s="9" customFormat="1" ht="10.5" customHeight="1"/>
    <row r="16455" s="9" customFormat="1" ht="10.5" customHeight="1"/>
    <row r="16456" s="9" customFormat="1" ht="10.5" customHeight="1"/>
    <row r="16457" s="9" customFormat="1" ht="10.5" customHeight="1"/>
    <row r="16458" s="9" customFormat="1" ht="10.5" customHeight="1"/>
    <row r="16459" s="9" customFormat="1" ht="10.5" customHeight="1"/>
    <row r="16460" s="9" customFormat="1" ht="10.5" customHeight="1"/>
    <row r="16461" s="9" customFormat="1" ht="10.5" customHeight="1"/>
    <row r="16462" s="9" customFormat="1" ht="10.5" customHeight="1"/>
    <row r="16463" s="9" customFormat="1" ht="10.5" customHeight="1"/>
    <row r="16464" s="9" customFormat="1" ht="10.5" customHeight="1"/>
    <row r="16465" s="9" customFormat="1" ht="10.5" customHeight="1"/>
    <row r="16466" s="9" customFormat="1" ht="10.5" customHeight="1"/>
    <row r="16467" s="9" customFormat="1" ht="10.5" customHeight="1"/>
    <row r="16468" s="9" customFormat="1" ht="10.5" customHeight="1"/>
    <row r="16469" s="9" customFormat="1" ht="10.5" customHeight="1"/>
    <row r="16470" s="9" customFormat="1" ht="10.5" customHeight="1"/>
    <row r="16471" s="9" customFormat="1" ht="10.5" customHeight="1"/>
    <row r="16472" s="9" customFormat="1" ht="10.5" customHeight="1"/>
    <row r="16473" s="9" customFormat="1" ht="10.5" customHeight="1"/>
    <row r="16474" s="9" customFormat="1" ht="10.5" customHeight="1"/>
    <row r="16475" s="9" customFormat="1" ht="10.5" customHeight="1"/>
    <row r="16476" s="9" customFormat="1" ht="10.5" customHeight="1"/>
    <row r="16477" s="9" customFormat="1" ht="10.5" customHeight="1"/>
    <row r="16478" s="9" customFormat="1" ht="10.5" customHeight="1"/>
    <row r="16479" s="9" customFormat="1" ht="10.5" customHeight="1"/>
    <row r="16480" s="9" customFormat="1" ht="10.5" customHeight="1"/>
    <row r="16481" s="9" customFormat="1" ht="10.5" customHeight="1"/>
    <row r="16482" s="9" customFormat="1" ht="10.5" customHeight="1"/>
    <row r="16483" s="9" customFormat="1" ht="10.5" customHeight="1"/>
    <row r="16484" s="9" customFormat="1" ht="10.5" customHeight="1"/>
    <row r="16485" s="9" customFormat="1" ht="10.5" customHeight="1"/>
    <row r="16486" s="9" customFormat="1" ht="10.5" customHeight="1"/>
    <row r="16487" s="9" customFormat="1" ht="10.5" customHeight="1"/>
    <row r="16488" s="9" customFormat="1" ht="10.5" customHeight="1"/>
    <row r="16489" s="9" customFormat="1" ht="10.5" customHeight="1"/>
    <row r="16490" s="9" customFormat="1" ht="10.5" customHeight="1"/>
    <row r="16491" s="9" customFormat="1" ht="10.5" customHeight="1"/>
    <row r="16492" s="9" customFormat="1" ht="10.5" customHeight="1"/>
    <row r="16493" s="9" customFormat="1" ht="10.5" customHeight="1"/>
    <row r="16494" s="9" customFormat="1" ht="10.5" customHeight="1"/>
    <row r="16495" s="9" customFormat="1" ht="10.5" customHeight="1"/>
    <row r="16496" s="9" customFormat="1" ht="10.5" customHeight="1"/>
    <row r="16497" s="9" customFormat="1" ht="10.5" customHeight="1"/>
    <row r="16498" s="9" customFormat="1" ht="10.5" customHeight="1"/>
    <row r="16499" s="9" customFormat="1" ht="10.5" customHeight="1"/>
    <row r="16500" s="9" customFormat="1" ht="10.5" customHeight="1"/>
    <row r="16501" s="9" customFormat="1" ht="10.5" customHeight="1"/>
    <row r="16502" s="9" customFormat="1" ht="10.5" customHeight="1"/>
    <row r="16503" s="9" customFormat="1" ht="10.5" customHeight="1"/>
    <row r="16504" s="9" customFormat="1" ht="10.5" customHeight="1"/>
    <row r="16505" s="9" customFormat="1" ht="10.5" customHeight="1"/>
    <row r="16506" s="9" customFormat="1" ht="10.5" customHeight="1"/>
    <row r="16507" s="9" customFormat="1" ht="10.5" customHeight="1"/>
    <row r="16508" s="9" customFormat="1" ht="10.5" customHeight="1"/>
    <row r="16509" s="9" customFormat="1" ht="10.5" customHeight="1"/>
    <row r="16510" s="9" customFormat="1" ht="10.5" customHeight="1"/>
    <row r="16511" s="9" customFormat="1" ht="10.5" customHeight="1"/>
    <row r="16512" s="9" customFormat="1" ht="10.5" customHeight="1"/>
    <row r="16513" s="9" customFormat="1" ht="10.5" customHeight="1"/>
    <row r="16514" s="9" customFormat="1" ht="10.5" customHeight="1"/>
    <row r="16515" s="9" customFormat="1" ht="10.5" customHeight="1"/>
    <row r="16516" s="9" customFormat="1" ht="10.5" customHeight="1"/>
    <row r="16517" s="9" customFormat="1" ht="10.5" customHeight="1"/>
    <row r="16518" s="9" customFormat="1" ht="10.5" customHeight="1"/>
    <row r="16519" s="9" customFormat="1" ht="10.5" customHeight="1"/>
    <row r="16520" s="9" customFormat="1" ht="10.5" customHeight="1"/>
    <row r="16521" s="9" customFormat="1" ht="10.5" customHeight="1"/>
    <row r="16522" s="9" customFormat="1" ht="10.5" customHeight="1"/>
    <row r="16523" s="9" customFormat="1" ht="10.5" customHeight="1"/>
    <row r="16524" s="9" customFormat="1" ht="10.5" customHeight="1"/>
    <row r="16525" s="9" customFormat="1" ht="10.5" customHeight="1"/>
    <row r="16526" s="9" customFormat="1" ht="10.5" customHeight="1"/>
    <row r="16527" s="9" customFormat="1" ht="10.5" customHeight="1"/>
    <row r="16528" s="9" customFormat="1" ht="10.5" customHeight="1"/>
    <row r="16529" s="9" customFormat="1" ht="10.5" customHeight="1"/>
    <row r="16530" s="9" customFormat="1" ht="10.5" customHeight="1"/>
    <row r="16531" s="9" customFormat="1" ht="10.5" customHeight="1"/>
    <row r="16532" s="9" customFormat="1" ht="10.5" customHeight="1"/>
    <row r="16533" s="9" customFormat="1" ht="10.5" customHeight="1"/>
    <row r="16534" s="9" customFormat="1" ht="10.5" customHeight="1"/>
    <row r="16535" s="9" customFormat="1" ht="10.5" customHeight="1"/>
    <row r="16536" s="9" customFormat="1" ht="10.5" customHeight="1"/>
    <row r="16537" s="9" customFormat="1" ht="10.5" customHeight="1"/>
    <row r="16538" s="9" customFormat="1" ht="10.5" customHeight="1"/>
    <row r="16539" s="9" customFormat="1" ht="10.5" customHeight="1"/>
    <row r="16540" s="9" customFormat="1" ht="10.5" customHeight="1"/>
    <row r="16541" s="9" customFormat="1" ht="10.5" customHeight="1"/>
    <row r="16542" s="9" customFormat="1" ht="10.5" customHeight="1"/>
    <row r="16543" s="9" customFormat="1" ht="10.5" customHeight="1"/>
    <row r="16544" s="9" customFormat="1" ht="10.5" customHeight="1"/>
    <row r="16545" s="9" customFormat="1" ht="10.5" customHeight="1"/>
    <row r="16546" s="9" customFormat="1" ht="10.5" customHeight="1"/>
    <row r="16547" s="9" customFormat="1" ht="10.5" customHeight="1"/>
    <row r="16548" s="9" customFormat="1" ht="10.5" customHeight="1"/>
    <row r="16549" s="9" customFormat="1" ht="10.5" customHeight="1"/>
    <row r="16550" s="9" customFormat="1" ht="10.5" customHeight="1"/>
    <row r="16551" s="9" customFormat="1" ht="10.5" customHeight="1"/>
    <row r="16552" s="9" customFormat="1" ht="10.5" customHeight="1"/>
    <row r="16553" s="9" customFormat="1" ht="10.5" customHeight="1"/>
    <row r="16554" s="9" customFormat="1" ht="10.5" customHeight="1"/>
    <row r="16555" s="9" customFormat="1" ht="10.5" customHeight="1"/>
    <row r="16556" s="9" customFormat="1" ht="10.5" customHeight="1"/>
    <row r="16557" s="9" customFormat="1" ht="10.5" customHeight="1"/>
    <row r="16558" s="9" customFormat="1" ht="10.5" customHeight="1"/>
    <row r="16559" s="9" customFormat="1" ht="10.5" customHeight="1"/>
    <row r="16560" s="9" customFormat="1" ht="10.5" customHeight="1"/>
    <row r="16561" s="9" customFormat="1" ht="10.5" customHeight="1"/>
    <row r="16562" s="9" customFormat="1" ht="10.5" customHeight="1"/>
    <row r="16563" s="9" customFormat="1" ht="10.5" customHeight="1"/>
    <row r="16564" s="9" customFormat="1" ht="10.5" customHeight="1"/>
    <row r="16565" s="9" customFormat="1" ht="10.5" customHeight="1"/>
    <row r="16566" s="9" customFormat="1" ht="10.5" customHeight="1"/>
    <row r="16567" s="9" customFormat="1" ht="10.5" customHeight="1"/>
    <row r="16568" s="9" customFormat="1" ht="10.5" customHeight="1"/>
    <row r="16569" s="9" customFormat="1" ht="10.5" customHeight="1"/>
    <row r="16570" s="9" customFormat="1" ht="10.5" customHeight="1"/>
    <row r="16571" s="9" customFormat="1" ht="10.5" customHeight="1"/>
    <row r="16572" s="9" customFormat="1" ht="10.5" customHeight="1"/>
    <row r="16573" s="9" customFormat="1" ht="10.5" customHeight="1"/>
    <row r="16574" s="9" customFormat="1" ht="10.5" customHeight="1"/>
    <row r="16575" s="9" customFormat="1" ht="10.5" customHeight="1"/>
    <row r="16576" s="9" customFormat="1" ht="10.5" customHeight="1"/>
    <row r="16577" s="9" customFormat="1" ht="10.5" customHeight="1"/>
    <row r="16578" s="9" customFormat="1" ht="10.5" customHeight="1"/>
    <row r="16579" s="9" customFormat="1" ht="10.5" customHeight="1"/>
    <row r="16580" s="9" customFormat="1" ht="10.5" customHeight="1"/>
    <row r="16581" s="9" customFormat="1" ht="10.5" customHeight="1"/>
    <row r="16582" s="9" customFormat="1" ht="10.5" customHeight="1"/>
    <row r="16583" s="9" customFormat="1" ht="10.5" customHeight="1"/>
    <row r="16584" s="9" customFormat="1" ht="10.5" customHeight="1"/>
    <row r="16585" s="9" customFormat="1" ht="10.5" customHeight="1"/>
    <row r="16586" s="9" customFormat="1" ht="10.5" customHeight="1"/>
    <row r="16587" s="9" customFormat="1" ht="10.5" customHeight="1"/>
    <row r="16588" s="9" customFormat="1" ht="10.5" customHeight="1"/>
    <row r="16589" s="9" customFormat="1" ht="10.5" customHeight="1"/>
    <row r="16590" s="9" customFormat="1" ht="10.5" customHeight="1"/>
    <row r="16591" s="9" customFormat="1" ht="10.5" customHeight="1"/>
    <row r="16592" s="9" customFormat="1" ht="10.5" customHeight="1"/>
    <row r="16593" s="9" customFormat="1" ht="10.5" customHeight="1"/>
    <row r="16594" s="9" customFormat="1" ht="10.5" customHeight="1"/>
    <row r="16595" s="9" customFormat="1" ht="10.5" customHeight="1"/>
    <row r="16596" s="9" customFormat="1" ht="10.5" customHeight="1"/>
    <row r="16597" s="9" customFormat="1" ht="10.5" customHeight="1"/>
    <row r="16598" s="9" customFormat="1" ht="10.5" customHeight="1"/>
    <row r="16599" s="9" customFormat="1" ht="10.5" customHeight="1"/>
    <row r="16600" s="9" customFormat="1" ht="10.5" customHeight="1"/>
    <row r="16601" s="9" customFormat="1" ht="10.5" customHeight="1"/>
    <row r="16602" s="9" customFormat="1" ht="10.5" customHeight="1"/>
    <row r="16603" s="9" customFormat="1" ht="10.5" customHeight="1"/>
    <row r="16604" s="9" customFormat="1" ht="10.5" customHeight="1"/>
    <row r="16605" s="9" customFormat="1" ht="10.5" customHeight="1"/>
    <row r="16606" s="9" customFormat="1" ht="10.5" customHeight="1"/>
    <row r="16607" s="9" customFormat="1" ht="10.5" customHeight="1"/>
    <row r="16608" s="9" customFormat="1" ht="10.5" customHeight="1"/>
    <row r="16609" s="9" customFormat="1" ht="10.5" customHeight="1"/>
    <row r="16610" s="9" customFormat="1" ht="10.5" customHeight="1"/>
    <row r="16611" s="9" customFormat="1" ht="10.5" customHeight="1"/>
    <row r="16612" s="9" customFormat="1" ht="10.5" customHeight="1"/>
    <row r="16613" s="9" customFormat="1" ht="10.5" customHeight="1"/>
    <row r="16614" s="9" customFormat="1" ht="10.5" customHeight="1"/>
    <row r="16615" s="9" customFormat="1" ht="10.5" customHeight="1"/>
    <row r="16616" s="9" customFormat="1" ht="10.5" customHeight="1"/>
    <row r="16617" s="9" customFormat="1" ht="10.5" customHeight="1"/>
    <row r="16618" s="9" customFormat="1" ht="10.5" customHeight="1"/>
    <row r="16619" s="9" customFormat="1" ht="10.5" customHeight="1"/>
    <row r="16620" s="9" customFormat="1" ht="10.5" customHeight="1"/>
    <row r="16621" s="9" customFormat="1" ht="10.5" customHeight="1"/>
    <row r="16622" s="9" customFormat="1" ht="10.5" customHeight="1"/>
    <row r="16623" s="9" customFormat="1" ht="10.5" customHeight="1"/>
    <row r="16624" s="9" customFormat="1" ht="10.5" customHeight="1"/>
    <row r="16625" s="9" customFormat="1" ht="10.5" customHeight="1"/>
    <row r="16626" s="9" customFormat="1" ht="10.5" customHeight="1"/>
    <row r="16627" s="9" customFormat="1" ht="10.5" customHeight="1"/>
    <row r="16628" s="9" customFormat="1" ht="10.5" customHeight="1"/>
    <row r="16629" s="9" customFormat="1" ht="10.5" customHeight="1"/>
    <row r="16630" s="9" customFormat="1" ht="10.5" customHeight="1"/>
    <row r="16631" s="9" customFormat="1" ht="10.5" customHeight="1"/>
    <row r="16632" s="9" customFormat="1" ht="10.5" customHeight="1"/>
    <row r="16633" s="9" customFormat="1" ht="10.5" customHeight="1"/>
    <row r="16634" s="9" customFormat="1" ht="10.5" customHeight="1"/>
    <row r="16635" s="9" customFormat="1" ht="10.5" customHeight="1"/>
    <row r="16636" s="9" customFormat="1" ht="10.5" customHeight="1"/>
    <row r="16637" s="9" customFormat="1" ht="10.5" customHeight="1"/>
    <row r="16638" s="9" customFormat="1" ht="10.5" customHeight="1"/>
    <row r="16639" s="9" customFormat="1" ht="10.5" customHeight="1"/>
    <row r="16640" s="9" customFormat="1" ht="10.5" customHeight="1"/>
    <row r="16641" s="9" customFormat="1" ht="10.5" customHeight="1"/>
    <row r="16642" s="9" customFormat="1" ht="10.5" customHeight="1"/>
    <row r="16643" s="9" customFormat="1" ht="10.5" customHeight="1"/>
    <row r="16644" s="9" customFormat="1" ht="10.5" customHeight="1"/>
    <row r="16645" s="9" customFormat="1" ht="10.5" customHeight="1"/>
    <row r="16646" s="9" customFormat="1" ht="10.5" customHeight="1"/>
    <row r="16647" s="9" customFormat="1" ht="10.5" customHeight="1"/>
    <row r="16648" s="9" customFormat="1" ht="10.5" customHeight="1"/>
    <row r="16649" s="9" customFormat="1" ht="10.5" customHeight="1"/>
    <row r="16650" s="9" customFormat="1" ht="10.5" customHeight="1"/>
    <row r="16651" s="9" customFormat="1" ht="10.5" customHeight="1"/>
    <row r="16652" s="9" customFormat="1" ht="10.5" customHeight="1"/>
    <row r="16653" s="9" customFormat="1" ht="10.5" customHeight="1"/>
    <row r="16654" s="9" customFormat="1" ht="10.5" customHeight="1"/>
    <row r="16655" s="9" customFormat="1" ht="10.5" customHeight="1"/>
    <row r="16656" s="9" customFormat="1" ht="10.5" customHeight="1"/>
    <row r="16657" s="9" customFormat="1" ht="10.5" customHeight="1"/>
    <row r="16658" s="9" customFormat="1" ht="10.5" customHeight="1"/>
    <row r="16659" s="9" customFormat="1" ht="10.5" customHeight="1"/>
    <row r="16660" s="9" customFormat="1" ht="10.5" customHeight="1"/>
    <row r="16661" s="9" customFormat="1" ht="10.5" customHeight="1"/>
    <row r="16662" s="9" customFormat="1" ht="10.5" customHeight="1"/>
    <row r="16663" s="9" customFormat="1" ht="10.5" customHeight="1"/>
    <row r="16664" s="9" customFormat="1" ht="10.5" customHeight="1"/>
    <row r="16665" s="9" customFormat="1" ht="10.5" customHeight="1"/>
    <row r="16666" s="9" customFormat="1" ht="10.5" customHeight="1"/>
    <row r="16667" s="9" customFormat="1" ht="10.5" customHeight="1"/>
    <row r="16668" s="9" customFormat="1" ht="10.5" customHeight="1"/>
    <row r="16669" s="9" customFormat="1" ht="10.5" customHeight="1"/>
    <row r="16670" s="9" customFormat="1" ht="10.5" customHeight="1"/>
    <row r="16671" s="9" customFormat="1" ht="10.5" customHeight="1"/>
    <row r="16672" s="9" customFormat="1" ht="10.5" customHeight="1"/>
    <row r="16673" s="9" customFormat="1" ht="10.5" customHeight="1"/>
    <row r="16674" s="9" customFormat="1" ht="10.5" customHeight="1"/>
    <row r="16675" s="9" customFormat="1" ht="10.5" customHeight="1"/>
    <row r="16676" s="9" customFormat="1" ht="10.5" customHeight="1"/>
    <row r="16677" s="9" customFormat="1" ht="10.5" customHeight="1"/>
    <row r="16678" s="9" customFormat="1" ht="10.5" customHeight="1"/>
    <row r="16679" s="9" customFormat="1" ht="10.5" customHeight="1"/>
    <row r="16680" s="9" customFormat="1" ht="10.5" customHeight="1"/>
    <row r="16681" s="9" customFormat="1" ht="10.5" customHeight="1"/>
    <row r="16682" s="9" customFormat="1" ht="10.5" customHeight="1"/>
    <row r="16683" s="9" customFormat="1" ht="10.5" customHeight="1"/>
    <row r="16684" s="9" customFormat="1" ht="10.5" customHeight="1"/>
    <row r="16685" s="9" customFormat="1" ht="10.5" customHeight="1"/>
    <row r="16686" s="9" customFormat="1" ht="10.5" customHeight="1"/>
    <row r="16687" s="9" customFormat="1" ht="10.5" customHeight="1"/>
    <row r="16688" s="9" customFormat="1" ht="10.5" customHeight="1"/>
    <row r="16689" s="9" customFormat="1" ht="10.5" customHeight="1"/>
    <row r="16690" s="9" customFormat="1" ht="10.5" customHeight="1"/>
    <row r="16691" s="9" customFormat="1" ht="10.5" customHeight="1"/>
    <row r="16692" s="9" customFormat="1" ht="10.5" customHeight="1"/>
    <row r="16693" s="9" customFormat="1" ht="10.5" customHeight="1"/>
    <row r="16694" s="9" customFormat="1" ht="10.5" customHeight="1"/>
    <row r="16695" s="9" customFormat="1" ht="10.5" customHeight="1"/>
    <row r="16696" s="9" customFormat="1" ht="10.5" customHeight="1"/>
    <row r="16697" s="9" customFormat="1" ht="10.5" customHeight="1"/>
    <row r="16698" s="9" customFormat="1" ht="10.5" customHeight="1"/>
    <row r="16699" s="9" customFormat="1" ht="10.5" customHeight="1"/>
    <row r="16700" s="9" customFormat="1" ht="10.5" customHeight="1"/>
    <row r="16701" s="9" customFormat="1" ht="10.5" customHeight="1"/>
    <row r="16702" s="9" customFormat="1" ht="10.5" customHeight="1"/>
    <row r="16703" s="9" customFormat="1" ht="10.5" customHeight="1"/>
    <row r="16704" s="9" customFormat="1" ht="10.5" customHeight="1"/>
    <row r="16705" s="9" customFormat="1" ht="10.5" customHeight="1"/>
    <row r="16706" s="9" customFormat="1" ht="10.5" customHeight="1"/>
    <row r="16707" s="9" customFormat="1" ht="10.5" customHeight="1"/>
    <row r="16708" s="9" customFormat="1" ht="10.5" customHeight="1"/>
    <row r="16709" s="9" customFormat="1" ht="10.5" customHeight="1"/>
    <row r="16710" s="9" customFormat="1" ht="10.5" customHeight="1"/>
    <row r="16711" s="9" customFormat="1" ht="10.5" customHeight="1"/>
    <row r="16712" s="9" customFormat="1" ht="10.5" customHeight="1"/>
    <row r="16713" s="9" customFormat="1" ht="10.5" customHeight="1"/>
    <row r="16714" s="9" customFormat="1" ht="10.5" customHeight="1"/>
    <row r="16715" s="9" customFormat="1" ht="10.5" customHeight="1"/>
    <row r="16716" s="9" customFormat="1" ht="10.5" customHeight="1"/>
    <row r="16717" s="9" customFormat="1" ht="10.5" customHeight="1"/>
    <row r="16718" s="9" customFormat="1" ht="10.5" customHeight="1"/>
    <row r="16719" s="9" customFormat="1" ht="10.5" customHeight="1"/>
    <row r="16720" s="9" customFormat="1" ht="10.5" customHeight="1"/>
    <row r="16721" s="9" customFormat="1" ht="10.5" customHeight="1"/>
    <row r="16722" s="9" customFormat="1" ht="10.5" customHeight="1"/>
    <row r="16723" s="9" customFormat="1" ht="10.5" customHeight="1"/>
    <row r="16724" s="9" customFormat="1" ht="10.5" customHeight="1"/>
    <row r="16725" s="9" customFormat="1" ht="10.5" customHeight="1"/>
    <row r="16726" s="9" customFormat="1" ht="10.5" customHeight="1"/>
    <row r="16727" s="9" customFormat="1" ht="10.5" customHeight="1"/>
    <row r="16728" s="9" customFormat="1" ht="10.5" customHeight="1"/>
    <row r="16729" s="9" customFormat="1" ht="10.5" customHeight="1"/>
    <row r="16730" s="9" customFormat="1" ht="10.5" customHeight="1"/>
    <row r="16731" s="9" customFormat="1" ht="10.5" customHeight="1"/>
    <row r="16732" s="9" customFormat="1" ht="10.5" customHeight="1"/>
    <row r="16733" s="9" customFormat="1" ht="10.5" customHeight="1"/>
    <row r="16734" s="9" customFormat="1" ht="10.5" customHeight="1"/>
    <row r="16735" s="9" customFormat="1" ht="10.5" customHeight="1"/>
    <row r="16736" s="9" customFormat="1" ht="10.5" customHeight="1"/>
    <row r="16737" s="9" customFormat="1" ht="10.5" customHeight="1"/>
    <row r="16738" s="9" customFormat="1" ht="10.5" customHeight="1"/>
    <row r="16739" s="9" customFormat="1" ht="10.5" customHeight="1"/>
    <row r="16740" s="9" customFormat="1" ht="10.5" customHeight="1"/>
    <row r="16741" s="9" customFormat="1" ht="10.5" customHeight="1"/>
    <row r="16742" s="9" customFormat="1" ht="10.5" customHeight="1"/>
    <row r="16743" s="9" customFormat="1" ht="10.5" customHeight="1"/>
    <row r="16744" s="9" customFormat="1" ht="10.5" customHeight="1"/>
    <row r="16745" s="9" customFormat="1" ht="10.5" customHeight="1"/>
    <row r="16746" s="9" customFormat="1" ht="10.5" customHeight="1"/>
    <row r="16747" s="9" customFormat="1" ht="10.5" customHeight="1"/>
    <row r="16748" s="9" customFormat="1" ht="10.5" customHeight="1"/>
    <row r="16749" s="9" customFormat="1" ht="10.5" customHeight="1"/>
    <row r="16750" s="9" customFormat="1" ht="10.5" customHeight="1"/>
    <row r="16751" s="9" customFormat="1" ht="10.5" customHeight="1"/>
    <row r="16752" s="9" customFormat="1" ht="10.5" customHeight="1"/>
    <row r="16753" s="9" customFormat="1" ht="10.5" customHeight="1"/>
    <row r="16754" s="9" customFormat="1" ht="10.5" customHeight="1"/>
    <row r="16755" s="9" customFormat="1" ht="10.5" customHeight="1"/>
    <row r="16756" s="9" customFormat="1" ht="10.5" customHeight="1"/>
    <row r="16757" s="9" customFormat="1" ht="10.5" customHeight="1"/>
    <row r="16758" s="9" customFormat="1" ht="10.5" customHeight="1"/>
    <row r="16759" s="9" customFormat="1" ht="10.5" customHeight="1"/>
    <row r="16760" s="9" customFormat="1" ht="10.5" customHeight="1"/>
    <row r="16761" s="9" customFormat="1" ht="10.5" customHeight="1"/>
    <row r="16762" s="9" customFormat="1" ht="10.5" customHeight="1"/>
    <row r="16763" s="9" customFormat="1" ht="10.5" customHeight="1"/>
    <row r="16764" s="9" customFormat="1" ht="10.5" customHeight="1"/>
    <row r="16765" s="9" customFormat="1" ht="10.5" customHeight="1"/>
    <row r="16766" s="9" customFormat="1" ht="10.5" customHeight="1"/>
    <row r="16767" s="9" customFormat="1" ht="10.5" customHeight="1"/>
    <row r="16768" s="9" customFormat="1" ht="10.5" customHeight="1"/>
    <row r="16769" s="9" customFormat="1" ht="10.5" customHeight="1"/>
    <row r="16770" s="9" customFormat="1" ht="10.5" customHeight="1"/>
    <row r="16771" s="9" customFormat="1" ht="10.5" customHeight="1"/>
    <row r="16772" s="9" customFormat="1" ht="10.5" customHeight="1"/>
    <row r="16773" s="9" customFormat="1" ht="10.5" customHeight="1"/>
    <row r="16774" s="9" customFormat="1" ht="10.5" customHeight="1"/>
    <row r="16775" s="9" customFormat="1" ht="10.5" customHeight="1"/>
    <row r="16776" s="9" customFormat="1" ht="10.5" customHeight="1"/>
    <row r="16777" s="9" customFormat="1" ht="10.5" customHeight="1"/>
    <row r="16778" s="9" customFormat="1" ht="10.5" customHeight="1"/>
    <row r="16779" s="9" customFormat="1" ht="10.5" customHeight="1"/>
    <row r="16780" s="9" customFormat="1" ht="10.5" customHeight="1"/>
    <row r="16781" s="9" customFormat="1" ht="10.5" customHeight="1"/>
    <row r="16782" s="9" customFormat="1" ht="10.5" customHeight="1"/>
    <row r="16783" s="9" customFormat="1" ht="10.5" customHeight="1"/>
    <row r="16784" s="9" customFormat="1" ht="10.5" customHeight="1"/>
    <row r="16785" s="9" customFormat="1" ht="10.5" customHeight="1"/>
    <row r="16786" s="9" customFormat="1" ht="10.5" customHeight="1"/>
    <row r="16787" s="9" customFormat="1" ht="10.5" customHeight="1"/>
    <row r="16788" s="9" customFormat="1" ht="10.5" customHeight="1"/>
    <row r="16789" s="9" customFormat="1" ht="10.5" customHeight="1"/>
    <row r="16790" s="9" customFormat="1" ht="10.5" customHeight="1"/>
    <row r="16791" s="9" customFormat="1" ht="10.5" customHeight="1"/>
    <row r="16792" s="9" customFormat="1" ht="10.5" customHeight="1"/>
    <row r="16793" s="9" customFormat="1" ht="10.5" customHeight="1"/>
    <row r="16794" s="9" customFormat="1" ht="10.5" customHeight="1"/>
    <row r="16795" s="9" customFormat="1" ht="10.5" customHeight="1"/>
    <row r="16796" s="9" customFormat="1" ht="10.5" customHeight="1"/>
    <row r="16797" s="9" customFormat="1" ht="10.5" customHeight="1"/>
    <row r="16798" s="9" customFormat="1" ht="10.5" customHeight="1"/>
    <row r="16799" s="9" customFormat="1" ht="10.5" customHeight="1"/>
    <row r="16800" s="9" customFormat="1" ht="10.5" customHeight="1"/>
    <row r="16801" s="9" customFormat="1" ht="10.5" customHeight="1"/>
    <row r="16802" s="9" customFormat="1" ht="10.5" customHeight="1"/>
    <row r="16803" s="9" customFormat="1" ht="10.5" customHeight="1"/>
    <row r="16804" s="9" customFormat="1" ht="10.5" customHeight="1"/>
    <row r="16805" s="9" customFormat="1" ht="10.5" customHeight="1"/>
    <row r="16806" s="9" customFormat="1" ht="10.5" customHeight="1"/>
    <row r="16807" s="9" customFormat="1" ht="10.5" customHeight="1"/>
    <row r="16808" s="9" customFormat="1" ht="10.5" customHeight="1"/>
    <row r="16809" s="9" customFormat="1" ht="10.5" customHeight="1"/>
    <row r="16810" s="9" customFormat="1" ht="10.5" customHeight="1"/>
    <row r="16811" s="9" customFormat="1" ht="10.5" customHeight="1"/>
    <row r="16812" s="9" customFormat="1" ht="10.5" customHeight="1"/>
    <row r="16813" s="9" customFormat="1" ht="10.5" customHeight="1"/>
    <row r="16814" s="9" customFormat="1" ht="10.5" customHeight="1"/>
    <row r="16815" s="9" customFormat="1" ht="10.5" customHeight="1"/>
    <row r="16816" s="9" customFormat="1" ht="10.5" customHeight="1"/>
    <row r="16817" s="9" customFormat="1" ht="10.5" customHeight="1"/>
    <row r="16818" s="9" customFormat="1" ht="10.5" customHeight="1"/>
    <row r="16819" s="9" customFormat="1" ht="10.5" customHeight="1"/>
    <row r="16820" s="9" customFormat="1" ht="10.5" customHeight="1"/>
    <row r="16821" s="9" customFormat="1" ht="10.5" customHeight="1"/>
    <row r="16822" s="9" customFormat="1" ht="10.5" customHeight="1"/>
    <row r="16823" s="9" customFormat="1" ht="10.5" customHeight="1"/>
    <row r="16824" s="9" customFormat="1" ht="10.5" customHeight="1"/>
    <row r="16825" s="9" customFormat="1" ht="10.5" customHeight="1"/>
    <row r="16826" s="9" customFormat="1" ht="10.5" customHeight="1"/>
    <row r="16827" s="9" customFormat="1" ht="10.5" customHeight="1"/>
    <row r="16828" s="9" customFormat="1" ht="10.5" customHeight="1"/>
    <row r="16829" s="9" customFormat="1" ht="10.5" customHeight="1"/>
    <row r="16830" s="9" customFormat="1" ht="10.5" customHeight="1"/>
    <row r="16831" s="9" customFormat="1" ht="10.5" customHeight="1"/>
    <row r="16832" s="9" customFormat="1" ht="10.5" customHeight="1"/>
    <row r="16833" s="9" customFormat="1" ht="10.5" customHeight="1"/>
    <row r="16834" s="9" customFormat="1" ht="10.5" customHeight="1"/>
    <row r="16835" s="9" customFormat="1" ht="10.5" customHeight="1"/>
    <row r="16836" s="9" customFormat="1" ht="10.5" customHeight="1"/>
    <row r="16837" s="9" customFormat="1" ht="10.5" customHeight="1"/>
    <row r="16838" s="9" customFormat="1" ht="10.5" customHeight="1"/>
    <row r="16839" s="9" customFormat="1" ht="10.5" customHeight="1"/>
    <row r="16840" s="9" customFormat="1" ht="10.5" customHeight="1"/>
    <row r="16841" s="9" customFormat="1" ht="10.5" customHeight="1"/>
    <row r="16842" s="9" customFormat="1" ht="10.5" customHeight="1"/>
    <row r="16843" s="9" customFormat="1" ht="10.5" customHeight="1"/>
    <row r="16844" s="9" customFormat="1" ht="10.5" customHeight="1"/>
    <row r="16845" s="9" customFormat="1" ht="10.5" customHeight="1"/>
    <row r="16846" s="9" customFormat="1" ht="10.5" customHeight="1"/>
    <row r="16847" s="9" customFormat="1" ht="10.5" customHeight="1"/>
    <row r="16848" s="9" customFormat="1" ht="10.5" customHeight="1"/>
    <row r="16849" s="9" customFormat="1" ht="10.5" customHeight="1"/>
    <row r="16850" s="9" customFormat="1" ht="10.5" customHeight="1"/>
    <row r="16851" s="9" customFormat="1" ht="10.5" customHeight="1"/>
    <row r="16852" s="9" customFormat="1" ht="10.5" customHeight="1"/>
    <row r="16853" s="9" customFormat="1" ht="10.5" customHeight="1"/>
    <row r="16854" s="9" customFormat="1" ht="10.5" customHeight="1"/>
    <row r="16855" s="9" customFormat="1" ht="10.5" customHeight="1"/>
    <row r="16856" s="9" customFormat="1" ht="10.5" customHeight="1"/>
    <row r="16857" s="9" customFormat="1" ht="10.5" customHeight="1"/>
    <row r="16858" s="9" customFormat="1" ht="10.5" customHeight="1"/>
    <row r="16859" s="9" customFormat="1" ht="10.5" customHeight="1"/>
    <row r="16860" s="9" customFormat="1" ht="10.5" customHeight="1"/>
    <row r="16861" s="9" customFormat="1" ht="10.5" customHeight="1"/>
    <row r="16862" s="9" customFormat="1" ht="10.5" customHeight="1"/>
    <row r="16863" s="9" customFormat="1" ht="10.5" customHeight="1"/>
    <row r="16864" s="9" customFormat="1" ht="10.5" customHeight="1"/>
    <row r="16865" s="9" customFormat="1" ht="10.5" customHeight="1"/>
    <row r="16866" s="9" customFormat="1" ht="10.5" customHeight="1"/>
    <row r="16867" s="9" customFormat="1" ht="10.5" customHeight="1"/>
    <row r="16868" s="9" customFormat="1" ht="10.5" customHeight="1"/>
    <row r="16869" s="9" customFormat="1" ht="10.5" customHeight="1"/>
    <row r="16870" s="9" customFormat="1" ht="10.5" customHeight="1"/>
    <row r="16871" s="9" customFormat="1" ht="10.5" customHeight="1"/>
    <row r="16872" s="9" customFormat="1" ht="10.5" customHeight="1"/>
    <row r="16873" s="9" customFormat="1" ht="10.5" customHeight="1"/>
    <row r="16874" s="9" customFormat="1" ht="10.5" customHeight="1"/>
    <row r="16875" s="9" customFormat="1" ht="10.5" customHeight="1"/>
    <row r="16876" s="9" customFormat="1" ht="10.5" customHeight="1"/>
    <row r="16877" s="9" customFormat="1" ht="10.5" customHeight="1"/>
    <row r="16878" s="9" customFormat="1" ht="10.5" customHeight="1"/>
    <row r="16879" s="9" customFormat="1" ht="10.5" customHeight="1"/>
    <row r="16880" s="9" customFormat="1" ht="10.5" customHeight="1"/>
    <row r="16881" s="9" customFormat="1" ht="10.5" customHeight="1"/>
    <row r="16882" s="9" customFormat="1" ht="10.5" customHeight="1"/>
    <row r="16883" s="9" customFormat="1" ht="10.5" customHeight="1"/>
    <row r="16884" s="9" customFormat="1" ht="10.5" customHeight="1"/>
    <row r="16885" s="9" customFormat="1" ht="10.5" customHeight="1"/>
    <row r="16886" s="9" customFormat="1" ht="10.5" customHeight="1"/>
    <row r="16887" s="9" customFormat="1" ht="10.5" customHeight="1"/>
    <row r="16888" s="9" customFormat="1" ht="10.5" customHeight="1"/>
    <row r="16889" s="9" customFormat="1" ht="10.5" customHeight="1"/>
    <row r="16890" s="9" customFormat="1" ht="10.5" customHeight="1"/>
    <row r="16891" s="9" customFormat="1" ht="10.5" customHeight="1"/>
    <row r="16892" s="9" customFormat="1" ht="10.5" customHeight="1"/>
    <row r="16893" s="9" customFormat="1" ht="10.5" customHeight="1"/>
    <row r="16894" s="9" customFormat="1" ht="10.5" customHeight="1"/>
    <row r="16895" s="9" customFormat="1" ht="10.5" customHeight="1"/>
    <row r="16896" s="9" customFormat="1" ht="10.5" customHeight="1"/>
    <row r="16897" s="9" customFormat="1" ht="10.5" customHeight="1"/>
    <row r="16898" s="9" customFormat="1" ht="10.5" customHeight="1"/>
    <row r="16899" s="9" customFormat="1" ht="10.5" customHeight="1"/>
    <row r="16900" s="9" customFormat="1" ht="10.5" customHeight="1"/>
    <row r="16901" s="9" customFormat="1" ht="10.5" customHeight="1"/>
    <row r="16902" s="9" customFormat="1" ht="10.5" customHeight="1"/>
    <row r="16903" s="9" customFormat="1" ht="10.5" customHeight="1"/>
    <row r="16904" s="9" customFormat="1" ht="10.5" customHeight="1"/>
    <row r="16905" s="9" customFormat="1" ht="10.5" customHeight="1"/>
    <row r="16906" s="9" customFormat="1" ht="10.5" customHeight="1"/>
    <row r="16907" s="9" customFormat="1" ht="10.5" customHeight="1"/>
    <row r="16908" s="9" customFormat="1" ht="10.5" customHeight="1"/>
    <row r="16909" s="9" customFormat="1" ht="10.5" customHeight="1"/>
    <row r="16910" s="9" customFormat="1" ht="10.5" customHeight="1"/>
    <row r="16911" s="9" customFormat="1" ht="10.5" customHeight="1"/>
    <row r="16912" s="9" customFormat="1" ht="10.5" customHeight="1"/>
    <row r="16913" s="9" customFormat="1" ht="10.5" customHeight="1"/>
    <row r="16914" s="9" customFormat="1" ht="10.5" customHeight="1"/>
    <row r="16915" s="9" customFormat="1" ht="10.5" customHeight="1"/>
    <row r="16916" s="9" customFormat="1" ht="10.5" customHeight="1"/>
    <row r="16917" s="9" customFormat="1" ht="10.5" customHeight="1"/>
    <row r="16918" s="9" customFormat="1" ht="10.5" customHeight="1"/>
    <row r="16919" s="9" customFormat="1" ht="10.5" customHeight="1"/>
    <row r="16920" s="9" customFormat="1" ht="10.5" customHeight="1"/>
    <row r="16921" s="9" customFormat="1" ht="10.5" customHeight="1"/>
    <row r="16922" s="9" customFormat="1" ht="10.5" customHeight="1"/>
    <row r="16923" s="9" customFormat="1" ht="10.5" customHeight="1"/>
    <row r="16924" s="9" customFormat="1" ht="10.5" customHeight="1"/>
    <row r="16925" s="9" customFormat="1" ht="10.5" customHeight="1"/>
    <row r="16926" s="9" customFormat="1" ht="10.5" customHeight="1"/>
    <row r="16927" s="9" customFormat="1" ht="10.5" customHeight="1"/>
    <row r="16928" s="9" customFormat="1" ht="10.5" customHeight="1"/>
    <row r="16929" s="9" customFormat="1" ht="10.5" customHeight="1"/>
    <row r="16930" s="9" customFormat="1" ht="10.5" customHeight="1"/>
    <row r="16931" s="9" customFormat="1" ht="10.5" customHeight="1"/>
    <row r="16932" s="9" customFormat="1" ht="10.5" customHeight="1"/>
    <row r="16933" s="9" customFormat="1" ht="10.5" customHeight="1"/>
    <row r="16934" s="9" customFormat="1" ht="10.5" customHeight="1"/>
    <row r="16935" s="9" customFormat="1" ht="10.5" customHeight="1"/>
    <row r="16936" s="9" customFormat="1" ht="10.5" customHeight="1"/>
    <row r="16937" s="9" customFormat="1" ht="10.5" customHeight="1"/>
    <row r="16938" s="9" customFormat="1" ht="10.5" customHeight="1"/>
    <row r="16939" s="9" customFormat="1" ht="10.5" customHeight="1"/>
    <row r="16940" s="9" customFormat="1" ht="10.5" customHeight="1"/>
    <row r="16941" s="9" customFormat="1" ht="10.5" customHeight="1"/>
    <row r="16942" s="9" customFormat="1" ht="10.5" customHeight="1"/>
    <row r="16943" s="9" customFormat="1" ht="10.5" customHeight="1"/>
    <row r="16944" s="9" customFormat="1" ht="10.5" customHeight="1"/>
    <row r="16945" s="9" customFormat="1" ht="10.5" customHeight="1"/>
    <row r="16946" s="9" customFormat="1" ht="10.5" customHeight="1"/>
    <row r="16947" s="9" customFormat="1" ht="10.5" customHeight="1"/>
    <row r="16948" s="9" customFormat="1" ht="10.5" customHeight="1"/>
    <row r="16949" s="9" customFormat="1" ht="10.5" customHeight="1"/>
    <row r="16950" s="9" customFormat="1" ht="10.5" customHeight="1"/>
    <row r="16951" s="9" customFormat="1" ht="10.5" customHeight="1"/>
    <row r="16952" s="9" customFormat="1" ht="10.5" customHeight="1"/>
    <row r="16953" s="9" customFormat="1" ht="10.5" customHeight="1"/>
    <row r="16954" s="9" customFormat="1" ht="10.5" customHeight="1"/>
    <row r="16955" s="9" customFormat="1" ht="10.5" customHeight="1"/>
    <row r="16956" s="9" customFormat="1" ht="10.5" customHeight="1"/>
    <row r="16957" s="9" customFormat="1" ht="10.5" customHeight="1"/>
    <row r="16958" s="9" customFormat="1" ht="10.5" customHeight="1"/>
    <row r="16959" s="9" customFormat="1" ht="10.5" customHeight="1"/>
    <row r="16960" s="9" customFormat="1" ht="10.5" customHeight="1"/>
    <row r="16961" s="9" customFormat="1" ht="10.5" customHeight="1"/>
    <row r="16962" s="9" customFormat="1" ht="10.5" customHeight="1"/>
    <row r="16963" s="9" customFormat="1" ht="10.5" customHeight="1"/>
    <row r="16964" s="9" customFormat="1" ht="10.5" customHeight="1"/>
    <row r="16965" s="9" customFormat="1" ht="10.5" customHeight="1"/>
    <row r="16966" s="9" customFormat="1" ht="10.5" customHeight="1"/>
    <row r="16967" s="9" customFormat="1" ht="10.5" customHeight="1"/>
    <row r="16968" s="9" customFormat="1" ht="10.5" customHeight="1"/>
    <row r="16969" s="9" customFormat="1" ht="10.5" customHeight="1"/>
    <row r="16970" s="9" customFormat="1" ht="10.5" customHeight="1"/>
    <row r="16971" s="9" customFormat="1" ht="10.5" customHeight="1"/>
    <row r="16972" s="9" customFormat="1" ht="10.5" customHeight="1"/>
    <row r="16973" s="9" customFormat="1" ht="10.5" customHeight="1"/>
    <row r="16974" s="9" customFormat="1" ht="10.5" customHeight="1"/>
    <row r="16975" s="9" customFormat="1" ht="10.5" customHeight="1"/>
    <row r="16976" s="9" customFormat="1" ht="10.5" customHeight="1"/>
    <row r="16977" s="9" customFormat="1" ht="10.5" customHeight="1"/>
    <row r="16978" s="9" customFormat="1" ht="10.5" customHeight="1"/>
    <row r="16979" s="9" customFormat="1" ht="10.5" customHeight="1"/>
    <row r="16980" s="9" customFormat="1" ht="10.5" customHeight="1"/>
    <row r="16981" s="9" customFormat="1" ht="10.5" customHeight="1"/>
    <row r="16982" s="9" customFormat="1" ht="10.5" customHeight="1"/>
    <row r="16983" s="9" customFormat="1" ht="10.5" customHeight="1"/>
    <row r="16984" s="9" customFormat="1" ht="10.5" customHeight="1"/>
    <row r="16985" s="9" customFormat="1" ht="10.5" customHeight="1"/>
    <row r="16986" s="9" customFormat="1" ht="10.5" customHeight="1"/>
    <row r="16987" s="9" customFormat="1" ht="10.5" customHeight="1"/>
    <row r="16988" s="9" customFormat="1" ht="10.5" customHeight="1"/>
    <row r="16989" s="9" customFormat="1" ht="10.5" customHeight="1"/>
    <row r="16990" s="9" customFormat="1" ht="10.5" customHeight="1"/>
    <row r="16991" s="9" customFormat="1" ht="10.5" customHeight="1"/>
    <row r="16992" s="9" customFormat="1" ht="10.5" customHeight="1"/>
    <row r="16993" s="9" customFormat="1" ht="10.5" customHeight="1"/>
    <row r="16994" s="9" customFormat="1" ht="10.5" customHeight="1"/>
    <row r="16995" s="9" customFormat="1" ht="10.5" customHeight="1"/>
    <row r="16996" s="9" customFormat="1" ht="10.5" customHeight="1"/>
    <row r="16997" s="9" customFormat="1" ht="10.5" customHeight="1"/>
    <row r="16998" s="9" customFormat="1" ht="10.5" customHeight="1"/>
    <row r="16999" s="9" customFormat="1" ht="10.5" customHeight="1"/>
    <row r="17000" s="9" customFormat="1" ht="10.5" customHeight="1"/>
    <row r="17001" s="9" customFormat="1" ht="10.5" customHeight="1"/>
    <row r="17002" s="9" customFormat="1" ht="10.5" customHeight="1"/>
    <row r="17003" s="9" customFormat="1" ht="10.5" customHeight="1"/>
    <row r="17004" s="9" customFormat="1" ht="10.5" customHeight="1"/>
    <row r="17005" s="9" customFormat="1" ht="10.5" customHeight="1"/>
    <row r="17006" s="9" customFormat="1" ht="10.5" customHeight="1"/>
    <row r="17007" s="9" customFormat="1" ht="10.5" customHeight="1"/>
    <row r="17008" s="9" customFormat="1" ht="10.5" customHeight="1"/>
    <row r="17009" s="9" customFormat="1" ht="10.5" customHeight="1"/>
    <row r="17010" s="9" customFormat="1" ht="10.5" customHeight="1"/>
    <row r="17011" s="9" customFormat="1" ht="10.5" customHeight="1"/>
    <row r="17012" s="9" customFormat="1" ht="10.5" customHeight="1"/>
    <row r="17013" s="9" customFormat="1" ht="10.5" customHeight="1"/>
    <row r="17014" s="9" customFormat="1" ht="10.5" customHeight="1"/>
    <row r="17015" s="9" customFormat="1" ht="10.5" customHeight="1"/>
    <row r="17016" s="9" customFormat="1" ht="10.5" customHeight="1"/>
    <row r="17017" s="9" customFormat="1" ht="10.5" customHeight="1"/>
    <row r="17018" s="9" customFormat="1" ht="10.5" customHeight="1"/>
    <row r="17019" s="9" customFormat="1" ht="10.5" customHeight="1"/>
    <row r="17020" s="9" customFormat="1" ht="10.5" customHeight="1"/>
    <row r="17021" s="9" customFormat="1" ht="10.5" customHeight="1"/>
    <row r="17022" s="9" customFormat="1" ht="10.5" customHeight="1"/>
    <row r="17023" s="9" customFormat="1" ht="10.5" customHeight="1"/>
    <row r="17024" s="9" customFormat="1" ht="10.5" customHeight="1"/>
    <row r="17025" s="9" customFormat="1" ht="10.5" customHeight="1"/>
    <row r="17026" s="9" customFormat="1" ht="10.5" customHeight="1"/>
    <row r="17027" s="9" customFormat="1" ht="10.5" customHeight="1"/>
    <row r="17028" s="9" customFormat="1" ht="10.5" customHeight="1"/>
    <row r="17029" s="9" customFormat="1" ht="10.5" customHeight="1"/>
    <row r="17030" s="9" customFormat="1" ht="10.5" customHeight="1"/>
    <row r="17031" s="9" customFormat="1" ht="10.5" customHeight="1"/>
    <row r="17032" s="9" customFormat="1" ht="10.5" customHeight="1"/>
    <row r="17033" s="9" customFormat="1" ht="10.5" customHeight="1"/>
    <row r="17034" s="9" customFormat="1" ht="10.5" customHeight="1"/>
    <row r="17035" s="9" customFormat="1" ht="10.5" customHeight="1"/>
    <row r="17036" s="9" customFormat="1" ht="10.5" customHeight="1"/>
    <row r="17037" s="9" customFormat="1" ht="10.5" customHeight="1"/>
    <row r="17038" s="9" customFormat="1" ht="10.5" customHeight="1"/>
    <row r="17039" s="9" customFormat="1" ht="10.5" customHeight="1"/>
    <row r="17040" s="9" customFormat="1" ht="10.5" customHeight="1"/>
    <row r="17041" s="9" customFormat="1" ht="10.5" customHeight="1"/>
    <row r="17042" s="9" customFormat="1" ht="10.5" customHeight="1"/>
    <row r="17043" s="9" customFormat="1" ht="10.5" customHeight="1"/>
    <row r="17044" s="9" customFormat="1" ht="10.5" customHeight="1"/>
    <row r="17045" s="9" customFormat="1" ht="10.5" customHeight="1"/>
    <row r="17046" s="9" customFormat="1" ht="10.5" customHeight="1"/>
    <row r="17047" s="9" customFormat="1" ht="10.5" customHeight="1"/>
    <row r="17048" s="9" customFormat="1" ht="10.5" customHeight="1"/>
    <row r="17049" s="9" customFormat="1" ht="10.5" customHeight="1"/>
    <row r="17050" s="9" customFormat="1" ht="10.5" customHeight="1"/>
    <row r="17051" s="9" customFormat="1" ht="10.5" customHeight="1"/>
    <row r="17052" s="9" customFormat="1" ht="10.5" customHeight="1"/>
    <row r="17053" s="9" customFormat="1" ht="10.5" customHeight="1"/>
    <row r="17054" s="9" customFormat="1" ht="10.5" customHeight="1"/>
    <row r="17055" s="9" customFormat="1" ht="10.5" customHeight="1"/>
    <row r="17056" s="9" customFormat="1" ht="10.5" customHeight="1"/>
    <row r="17057" s="9" customFormat="1" ht="10.5" customHeight="1"/>
    <row r="17058" s="9" customFormat="1" ht="10.5" customHeight="1"/>
    <row r="17059" s="9" customFormat="1" ht="10.5" customHeight="1"/>
    <row r="17060" s="9" customFormat="1" ht="10.5" customHeight="1"/>
    <row r="17061" s="9" customFormat="1" ht="10.5" customHeight="1"/>
    <row r="17062" s="9" customFormat="1" ht="10.5" customHeight="1"/>
    <row r="17063" s="9" customFormat="1" ht="10.5" customHeight="1"/>
    <row r="17064" s="9" customFormat="1" ht="10.5" customHeight="1"/>
    <row r="17065" s="9" customFormat="1" ht="10.5" customHeight="1"/>
    <row r="17066" s="9" customFormat="1" ht="10.5" customHeight="1"/>
    <row r="17067" s="9" customFormat="1" ht="10.5" customHeight="1"/>
    <row r="17068" s="9" customFormat="1" ht="10.5" customHeight="1"/>
    <row r="17069" s="9" customFormat="1" ht="10.5" customHeight="1"/>
    <row r="17070" s="9" customFormat="1" ht="10.5" customHeight="1"/>
    <row r="17071" s="9" customFormat="1" ht="10.5" customHeight="1"/>
    <row r="17072" s="9" customFormat="1" ht="10.5" customHeight="1"/>
    <row r="17073" s="9" customFormat="1" ht="10.5" customHeight="1"/>
    <row r="17074" s="9" customFormat="1" ht="10.5" customHeight="1"/>
    <row r="17075" s="9" customFormat="1" ht="10.5" customHeight="1"/>
    <row r="17076" s="9" customFormat="1" ht="10.5" customHeight="1"/>
    <row r="17077" s="9" customFormat="1" ht="10.5" customHeight="1"/>
    <row r="17078" s="9" customFormat="1" ht="10.5" customHeight="1"/>
    <row r="17079" s="9" customFormat="1" ht="10.5" customHeight="1"/>
    <row r="17080" s="9" customFormat="1" ht="10.5" customHeight="1"/>
    <row r="17081" s="9" customFormat="1" ht="10.5" customHeight="1"/>
    <row r="17082" s="9" customFormat="1" ht="10.5" customHeight="1"/>
    <row r="17083" s="9" customFormat="1" ht="10.5" customHeight="1"/>
    <row r="17084" s="9" customFormat="1" ht="10.5" customHeight="1"/>
    <row r="17085" s="9" customFormat="1" ht="10.5" customHeight="1"/>
    <row r="17086" s="9" customFormat="1" ht="10.5" customHeight="1"/>
    <row r="17087" s="9" customFormat="1" ht="10.5" customHeight="1"/>
    <row r="17088" s="9" customFormat="1" ht="10.5" customHeight="1"/>
    <row r="17089" s="9" customFormat="1" ht="10.5" customHeight="1"/>
    <row r="17090" s="9" customFormat="1" ht="10.5" customHeight="1"/>
    <row r="17091" s="9" customFormat="1" ht="10.5" customHeight="1"/>
    <row r="17092" s="9" customFormat="1" ht="10.5" customHeight="1"/>
    <row r="17093" s="9" customFormat="1" ht="10.5" customHeight="1"/>
    <row r="17094" s="9" customFormat="1" ht="10.5" customHeight="1"/>
    <row r="17095" s="9" customFormat="1" ht="10.5" customHeight="1"/>
    <row r="17096" s="9" customFormat="1" ht="10.5" customHeight="1"/>
    <row r="17097" s="9" customFormat="1" ht="10.5" customHeight="1"/>
    <row r="17098" s="9" customFormat="1" ht="10.5" customHeight="1"/>
    <row r="17099" s="9" customFormat="1" ht="10.5" customHeight="1"/>
    <row r="17100" s="9" customFormat="1" ht="10.5" customHeight="1"/>
    <row r="17101" s="9" customFormat="1" ht="10.5" customHeight="1"/>
    <row r="17102" s="9" customFormat="1" ht="10.5" customHeight="1"/>
    <row r="17103" s="9" customFormat="1" ht="10.5" customHeight="1"/>
    <row r="17104" s="9" customFormat="1" ht="10.5" customHeight="1"/>
    <row r="17105" s="9" customFormat="1" ht="10.5" customHeight="1"/>
    <row r="17106" s="9" customFormat="1" ht="10.5" customHeight="1"/>
    <row r="17107" s="9" customFormat="1" ht="10.5" customHeight="1"/>
    <row r="17108" s="9" customFormat="1" ht="10.5" customHeight="1"/>
    <row r="17109" s="9" customFormat="1" ht="10.5" customHeight="1"/>
    <row r="17110" s="9" customFormat="1" ht="10.5" customHeight="1"/>
    <row r="17111" s="9" customFormat="1" ht="10.5" customHeight="1"/>
    <row r="17112" s="9" customFormat="1" ht="10.5" customHeight="1"/>
    <row r="17113" s="9" customFormat="1" ht="10.5" customHeight="1"/>
    <row r="17114" s="9" customFormat="1" ht="10.5" customHeight="1"/>
    <row r="17115" s="9" customFormat="1" ht="10.5" customHeight="1"/>
    <row r="17116" s="9" customFormat="1" ht="10.5" customHeight="1"/>
    <row r="17117" s="9" customFormat="1" ht="10.5" customHeight="1"/>
    <row r="17118" s="9" customFormat="1" ht="10.5" customHeight="1"/>
    <row r="17119" s="9" customFormat="1" ht="10.5" customHeight="1"/>
    <row r="17120" s="9" customFormat="1" ht="10.5" customHeight="1"/>
    <row r="17121" s="9" customFormat="1" ht="10.5" customHeight="1"/>
    <row r="17122" s="9" customFormat="1" ht="10.5" customHeight="1"/>
    <row r="17123" s="9" customFormat="1" ht="10.5" customHeight="1"/>
    <row r="17124" s="9" customFormat="1" ht="10.5" customHeight="1"/>
    <row r="17125" s="9" customFormat="1" ht="10.5" customHeight="1"/>
    <row r="17126" s="9" customFormat="1" ht="10.5" customHeight="1"/>
    <row r="17127" s="9" customFormat="1" ht="10.5" customHeight="1"/>
    <row r="17128" s="9" customFormat="1" ht="10.5" customHeight="1"/>
    <row r="17129" s="9" customFormat="1" ht="10.5" customHeight="1"/>
    <row r="17130" s="9" customFormat="1" ht="10.5" customHeight="1"/>
    <row r="17131" s="9" customFormat="1" ht="10.5" customHeight="1"/>
    <row r="17132" s="9" customFormat="1" ht="10.5" customHeight="1"/>
    <row r="17133" s="9" customFormat="1" ht="10.5" customHeight="1"/>
    <row r="17134" s="9" customFormat="1" ht="10.5" customHeight="1"/>
    <row r="17135" s="9" customFormat="1" ht="10.5" customHeight="1"/>
    <row r="17136" s="9" customFormat="1" ht="10.5" customHeight="1"/>
    <row r="17137" s="9" customFormat="1" ht="10.5" customHeight="1"/>
    <row r="17138" s="9" customFormat="1" ht="10.5" customHeight="1"/>
    <row r="17139" s="9" customFormat="1" ht="10.5" customHeight="1"/>
    <row r="17140" s="9" customFormat="1" ht="10.5" customHeight="1"/>
    <row r="17141" s="9" customFormat="1" ht="10.5" customHeight="1"/>
    <row r="17142" s="9" customFormat="1" ht="10.5" customHeight="1"/>
    <row r="17143" s="9" customFormat="1" ht="10.5" customHeight="1"/>
    <row r="17144" s="9" customFormat="1" ht="10.5" customHeight="1"/>
    <row r="17145" s="9" customFormat="1" ht="10.5" customHeight="1"/>
    <row r="17146" s="9" customFormat="1" ht="10.5" customHeight="1"/>
    <row r="17147" s="9" customFormat="1" ht="10.5" customHeight="1"/>
    <row r="17148" s="9" customFormat="1" ht="10.5" customHeight="1"/>
    <row r="17149" s="9" customFormat="1" ht="10.5" customHeight="1"/>
    <row r="17150" s="9" customFormat="1" ht="10.5" customHeight="1"/>
    <row r="17151" s="9" customFormat="1" ht="10.5" customHeight="1"/>
    <row r="17152" s="9" customFormat="1" ht="10.5" customHeight="1"/>
    <row r="17153" s="9" customFormat="1" ht="10.5" customHeight="1"/>
    <row r="17154" s="9" customFormat="1" ht="10.5" customHeight="1"/>
    <row r="17155" s="9" customFormat="1" ht="10.5" customHeight="1"/>
    <row r="17156" s="9" customFormat="1" ht="10.5" customHeight="1"/>
    <row r="17157" s="9" customFormat="1" ht="10.5" customHeight="1"/>
    <row r="17158" s="9" customFormat="1" ht="10.5" customHeight="1"/>
    <row r="17159" s="9" customFormat="1" ht="10.5" customHeight="1"/>
    <row r="17160" s="9" customFormat="1" ht="10.5" customHeight="1"/>
    <row r="17161" s="9" customFormat="1" ht="10.5" customHeight="1"/>
    <row r="17162" s="9" customFormat="1" ht="10.5" customHeight="1"/>
    <row r="17163" s="9" customFormat="1" ht="10.5" customHeight="1"/>
    <row r="17164" s="9" customFormat="1" ht="10.5" customHeight="1"/>
    <row r="17165" s="9" customFormat="1" ht="10.5" customHeight="1"/>
    <row r="17166" s="9" customFormat="1" ht="10.5" customHeight="1"/>
    <row r="17167" s="9" customFormat="1" ht="10.5" customHeight="1"/>
    <row r="17168" s="9" customFormat="1" ht="10.5" customHeight="1"/>
    <row r="17169" s="9" customFormat="1" ht="10.5" customHeight="1"/>
    <row r="17170" s="9" customFormat="1" ht="10.5" customHeight="1"/>
    <row r="17171" s="9" customFormat="1" ht="10.5" customHeight="1"/>
    <row r="17172" s="9" customFormat="1" ht="10.5" customHeight="1"/>
    <row r="17173" s="9" customFormat="1" ht="10.5" customHeight="1"/>
    <row r="17174" s="9" customFormat="1" ht="10.5" customHeight="1"/>
    <row r="17175" s="9" customFormat="1" ht="10.5" customHeight="1"/>
    <row r="17176" s="9" customFormat="1" ht="10.5" customHeight="1"/>
    <row r="17177" s="9" customFormat="1" ht="10.5" customHeight="1"/>
    <row r="17178" s="9" customFormat="1" ht="10.5" customHeight="1"/>
    <row r="17179" s="9" customFormat="1" ht="10.5" customHeight="1"/>
    <row r="17180" s="9" customFormat="1" ht="10.5" customHeight="1"/>
    <row r="17181" s="9" customFormat="1" ht="10.5" customHeight="1"/>
    <row r="17182" s="9" customFormat="1" ht="10.5" customHeight="1"/>
    <row r="17183" s="9" customFormat="1" ht="10.5" customHeight="1"/>
    <row r="17184" s="9" customFormat="1" ht="10.5" customHeight="1"/>
    <row r="17185" s="9" customFormat="1" ht="10.5" customHeight="1"/>
    <row r="17186" s="9" customFormat="1" ht="10.5" customHeight="1"/>
    <row r="17187" s="9" customFormat="1" ht="10.5" customHeight="1"/>
    <row r="17188" s="9" customFormat="1" ht="10.5" customHeight="1"/>
    <row r="17189" s="9" customFormat="1" ht="10.5" customHeight="1"/>
    <row r="17190" s="9" customFormat="1" ht="10.5" customHeight="1"/>
    <row r="17191" s="9" customFormat="1" ht="10.5" customHeight="1"/>
    <row r="17192" s="9" customFormat="1" ht="10.5" customHeight="1"/>
    <row r="17193" s="9" customFormat="1" ht="10.5" customHeight="1"/>
    <row r="17194" s="9" customFormat="1" ht="10.5" customHeight="1"/>
    <row r="17195" s="9" customFormat="1" ht="10.5" customHeight="1"/>
    <row r="17196" s="9" customFormat="1" ht="10.5" customHeight="1"/>
    <row r="17197" s="9" customFormat="1" ht="10.5" customHeight="1"/>
    <row r="17198" s="9" customFormat="1" ht="10.5" customHeight="1"/>
    <row r="17199" s="9" customFormat="1" ht="10.5" customHeight="1"/>
    <row r="17200" s="9" customFormat="1" ht="10.5" customHeight="1"/>
    <row r="17201" s="9" customFormat="1" ht="10.5" customHeight="1"/>
    <row r="17202" s="9" customFormat="1" ht="10.5" customHeight="1"/>
    <row r="17203" s="9" customFormat="1" ht="10.5" customHeight="1"/>
    <row r="17204" s="9" customFormat="1" ht="10.5" customHeight="1"/>
    <row r="17205" s="9" customFormat="1" ht="10.5" customHeight="1"/>
    <row r="17206" s="9" customFormat="1" ht="10.5" customHeight="1"/>
    <row r="17207" s="9" customFormat="1" ht="10.5" customHeight="1"/>
    <row r="17208" s="9" customFormat="1" ht="10.5" customHeight="1"/>
    <row r="17209" s="9" customFormat="1" ht="10.5" customHeight="1"/>
    <row r="17210" s="9" customFormat="1" ht="10.5" customHeight="1"/>
    <row r="17211" s="9" customFormat="1" ht="10.5" customHeight="1"/>
    <row r="17212" s="9" customFormat="1" ht="10.5" customHeight="1"/>
    <row r="17213" s="9" customFormat="1" ht="10.5" customHeight="1"/>
    <row r="17214" s="9" customFormat="1" ht="10.5" customHeight="1"/>
    <row r="17215" s="9" customFormat="1" ht="10.5" customHeight="1"/>
    <row r="17216" s="9" customFormat="1" ht="10.5" customHeight="1"/>
    <row r="17217" s="9" customFormat="1" ht="10.5" customHeight="1"/>
    <row r="17218" s="9" customFormat="1" ht="10.5" customHeight="1"/>
    <row r="17219" s="9" customFormat="1" ht="10.5" customHeight="1"/>
    <row r="17220" s="9" customFormat="1" ht="10.5" customHeight="1"/>
    <row r="17221" s="9" customFormat="1" ht="10.5" customHeight="1"/>
    <row r="17222" s="9" customFormat="1" ht="10.5" customHeight="1"/>
    <row r="17223" s="9" customFormat="1" ht="10.5" customHeight="1"/>
    <row r="17224" s="9" customFormat="1" ht="10.5" customHeight="1"/>
    <row r="17225" s="9" customFormat="1" ht="10.5" customHeight="1"/>
    <row r="17226" s="9" customFormat="1" ht="10.5" customHeight="1"/>
    <row r="17227" s="9" customFormat="1" ht="10.5" customHeight="1"/>
    <row r="17228" s="9" customFormat="1" ht="10.5" customHeight="1"/>
    <row r="17229" s="9" customFormat="1" ht="10.5" customHeight="1"/>
    <row r="17230" s="9" customFormat="1" ht="10.5" customHeight="1"/>
    <row r="17231" s="9" customFormat="1" ht="10.5" customHeight="1"/>
    <row r="17232" s="9" customFormat="1" ht="10.5" customHeight="1"/>
    <row r="17233" s="9" customFormat="1" ht="10.5" customHeight="1"/>
    <row r="17234" s="9" customFormat="1" ht="10.5" customHeight="1"/>
    <row r="17235" s="9" customFormat="1" ht="10.5" customHeight="1"/>
    <row r="17236" s="9" customFormat="1" ht="10.5" customHeight="1"/>
    <row r="17237" s="9" customFormat="1" ht="10.5" customHeight="1"/>
    <row r="17238" s="9" customFormat="1" ht="10.5" customHeight="1"/>
    <row r="17239" s="9" customFormat="1" ht="10.5" customHeight="1"/>
    <row r="17240" s="9" customFormat="1" ht="10.5" customHeight="1"/>
    <row r="17241" s="9" customFormat="1" ht="10.5" customHeight="1"/>
    <row r="17242" s="9" customFormat="1" ht="10.5" customHeight="1"/>
    <row r="17243" s="9" customFormat="1" ht="10.5" customHeight="1"/>
    <row r="17244" s="9" customFormat="1" ht="10.5" customHeight="1"/>
    <row r="17245" s="9" customFormat="1" ht="10.5" customHeight="1"/>
    <row r="17246" s="9" customFormat="1" ht="10.5" customHeight="1"/>
    <row r="17247" s="9" customFormat="1" ht="10.5" customHeight="1"/>
    <row r="17248" s="9" customFormat="1" ht="10.5" customHeight="1"/>
    <row r="17249" s="9" customFormat="1" ht="10.5" customHeight="1"/>
    <row r="17250" s="9" customFormat="1" ht="10.5" customHeight="1"/>
    <row r="17251" s="9" customFormat="1" ht="10.5" customHeight="1"/>
    <row r="17252" s="9" customFormat="1" ht="10.5" customHeight="1"/>
    <row r="17253" s="9" customFormat="1" ht="10.5" customHeight="1"/>
    <row r="17254" s="9" customFormat="1" ht="10.5" customHeight="1"/>
    <row r="17255" s="9" customFormat="1" ht="10.5" customHeight="1"/>
    <row r="17256" s="9" customFormat="1" ht="10.5" customHeight="1"/>
    <row r="17257" s="9" customFormat="1" ht="10.5" customHeight="1"/>
    <row r="17258" s="9" customFormat="1" ht="10.5" customHeight="1"/>
    <row r="17259" s="9" customFormat="1" ht="10.5" customHeight="1"/>
    <row r="17260" s="9" customFormat="1" ht="10.5" customHeight="1"/>
    <row r="17261" s="9" customFormat="1" ht="10.5" customHeight="1"/>
    <row r="17262" s="9" customFormat="1" ht="10.5" customHeight="1"/>
    <row r="17263" s="9" customFormat="1" ht="10.5" customHeight="1"/>
    <row r="17264" s="9" customFormat="1" ht="10.5" customHeight="1"/>
    <row r="17265" s="9" customFormat="1" ht="10.5" customHeight="1"/>
    <row r="17266" s="9" customFormat="1" ht="10.5" customHeight="1"/>
    <row r="17267" s="9" customFormat="1" ht="10.5" customHeight="1"/>
    <row r="17268" s="9" customFormat="1" ht="10.5" customHeight="1"/>
    <row r="17269" s="9" customFormat="1" ht="10.5" customHeight="1"/>
    <row r="17270" s="9" customFormat="1" ht="10.5" customHeight="1"/>
    <row r="17271" s="9" customFormat="1" ht="10.5" customHeight="1"/>
    <row r="17272" s="9" customFormat="1" ht="10.5" customHeight="1"/>
    <row r="17273" s="9" customFormat="1" ht="10.5" customHeight="1"/>
    <row r="17274" s="9" customFormat="1" ht="10.5" customHeight="1"/>
    <row r="17275" s="9" customFormat="1" ht="10.5" customHeight="1"/>
    <row r="17276" s="9" customFormat="1" ht="10.5" customHeight="1"/>
    <row r="17277" s="9" customFormat="1" ht="10.5" customHeight="1"/>
    <row r="17278" s="9" customFormat="1" ht="10.5" customHeight="1"/>
    <row r="17279" s="9" customFormat="1" ht="10.5" customHeight="1"/>
    <row r="17280" s="9" customFormat="1" ht="10.5" customHeight="1"/>
    <row r="17281" s="9" customFormat="1" ht="10.5" customHeight="1"/>
    <row r="17282" s="9" customFormat="1" ht="10.5" customHeight="1"/>
    <row r="17283" s="9" customFormat="1" ht="10.5" customHeight="1"/>
    <row r="17284" s="9" customFormat="1" ht="10.5" customHeight="1"/>
    <row r="17285" s="9" customFormat="1" ht="10.5" customHeight="1"/>
    <row r="17286" s="9" customFormat="1" ht="10.5" customHeight="1"/>
    <row r="17287" s="9" customFormat="1" ht="10.5" customHeight="1"/>
    <row r="17288" s="9" customFormat="1" ht="10.5" customHeight="1"/>
    <row r="17289" s="9" customFormat="1" ht="10.5" customHeight="1"/>
    <row r="17290" s="9" customFormat="1" ht="10.5" customHeight="1"/>
    <row r="17291" s="9" customFormat="1" ht="10.5" customHeight="1"/>
    <row r="17292" s="9" customFormat="1" ht="10.5" customHeight="1"/>
    <row r="17293" s="9" customFormat="1" ht="10.5" customHeight="1"/>
    <row r="17294" s="9" customFormat="1" ht="10.5" customHeight="1"/>
    <row r="17295" s="9" customFormat="1" ht="10.5" customHeight="1"/>
    <row r="17296" s="9" customFormat="1" ht="10.5" customHeight="1"/>
    <row r="17297" s="9" customFormat="1" ht="10.5" customHeight="1"/>
    <row r="17298" s="9" customFormat="1" ht="10.5" customHeight="1"/>
    <row r="17299" s="9" customFormat="1" ht="10.5" customHeight="1"/>
    <row r="17300" s="9" customFormat="1" ht="10.5" customHeight="1"/>
    <row r="17301" s="9" customFormat="1" ht="10.5" customHeight="1"/>
    <row r="17302" s="9" customFormat="1" ht="10.5" customHeight="1"/>
    <row r="17303" s="9" customFormat="1" ht="10.5" customHeight="1"/>
    <row r="17304" s="9" customFormat="1" ht="10.5" customHeight="1"/>
    <row r="17305" s="9" customFormat="1" ht="10.5" customHeight="1"/>
    <row r="17306" s="9" customFormat="1" ht="10.5" customHeight="1"/>
    <row r="17307" s="9" customFormat="1" ht="10.5" customHeight="1"/>
    <row r="17308" s="9" customFormat="1" ht="10.5" customHeight="1"/>
    <row r="17309" s="9" customFormat="1" ht="10.5" customHeight="1"/>
    <row r="17310" s="9" customFormat="1" ht="10.5" customHeight="1"/>
    <row r="17311" s="9" customFormat="1" ht="10.5" customHeight="1"/>
    <row r="17312" s="9" customFormat="1" ht="10.5" customHeight="1"/>
    <row r="17313" s="9" customFormat="1" ht="10.5" customHeight="1"/>
    <row r="17314" s="9" customFormat="1" ht="10.5" customHeight="1"/>
    <row r="17315" s="9" customFormat="1" ht="10.5" customHeight="1"/>
    <row r="17316" s="9" customFormat="1" ht="10.5" customHeight="1"/>
    <row r="17317" s="9" customFormat="1" ht="10.5" customHeight="1"/>
    <row r="17318" s="9" customFormat="1" ht="10.5" customHeight="1"/>
    <row r="17319" s="9" customFormat="1" ht="10.5" customHeight="1"/>
    <row r="17320" s="9" customFormat="1" ht="10.5" customHeight="1"/>
    <row r="17321" s="9" customFormat="1" ht="10.5" customHeight="1"/>
    <row r="17322" s="9" customFormat="1" ht="10.5" customHeight="1"/>
    <row r="17323" s="9" customFormat="1" ht="10.5" customHeight="1"/>
    <row r="17324" s="9" customFormat="1" ht="10.5" customHeight="1"/>
    <row r="17325" s="9" customFormat="1" ht="10.5" customHeight="1"/>
    <row r="17326" s="9" customFormat="1" ht="10.5" customHeight="1"/>
    <row r="17327" s="9" customFormat="1" ht="10.5" customHeight="1"/>
    <row r="17328" s="9" customFormat="1" ht="10.5" customHeight="1"/>
    <row r="17329" s="9" customFormat="1" ht="10.5" customHeight="1"/>
    <row r="17330" s="9" customFormat="1" ht="10.5" customHeight="1"/>
    <row r="17331" s="9" customFormat="1" ht="10.5" customHeight="1"/>
    <row r="17332" s="9" customFormat="1" ht="10.5" customHeight="1"/>
    <row r="17333" s="9" customFormat="1" ht="10.5" customHeight="1"/>
    <row r="17334" s="9" customFormat="1" ht="10.5" customHeight="1"/>
    <row r="17335" s="9" customFormat="1" ht="10.5" customHeight="1"/>
    <row r="17336" s="9" customFormat="1" ht="10.5" customHeight="1"/>
    <row r="17337" s="9" customFormat="1" ht="10.5" customHeight="1"/>
    <row r="17338" s="9" customFormat="1" ht="10.5" customHeight="1"/>
    <row r="17339" s="9" customFormat="1" ht="10.5" customHeight="1"/>
    <row r="17340" s="9" customFormat="1" ht="10.5" customHeight="1"/>
    <row r="17341" s="9" customFormat="1" ht="10.5" customHeight="1"/>
    <row r="17342" s="9" customFormat="1" ht="10.5" customHeight="1"/>
    <row r="17343" s="9" customFormat="1" ht="10.5" customHeight="1"/>
    <row r="17344" s="9" customFormat="1" ht="10.5" customHeight="1"/>
    <row r="17345" s="9" customFormat="1" ht="10.5" customHeight="1"/>
    <row r="17346" s="9" customFormat="1" ht="10.5" customHeight="1"/>
    <row r="17347" s="9" customFormat="1" ht="10.5" customHeight="1"/>
    <row r="17348" s="9" customFormat="1" ht="10.5" customHeight="1"/>
    <row r="17349" s="9" customFormat="1" ht="10.5" customHeight="1"/>
    <row r="17350" s="9" customFormat="1" ht="10.5" customHeight="1"/>
    <row r="17351" s="9" customFormat="1" ht="10.5" customHeight="1"/>
    <row r="17352" s="9" customFormat="1" ht="10.5" customHeight="1"/>
    <row r="17353" s="9" customFormat="1" ht="10.5" customHeight="1"/>
    <row r="17354" s="9" customFormat="1" ht="10.5" customHeight="1"/>
    <row r="17355" s="9" customFormat="1" ht="10.5" customHeight="1"/>
    <row r="17356" s="9" customFormat="1" ht="10.5" customHeight="1"/>
    <row r="17357" s="9" customFormat="1" ht="10.5" customHeight="1"/>
    <row r="17358" s="9" customFormat="1" ht="10.5" customHeight="1"/>
    <row r="17359" s="9" customFormat="1" ht="10.5" customHeight="1"/>
    <row r="17360" s="9" customFormat="1" ht="10.5" customHeight="1"/>
    <row r="17361" s="9" customFormat="1" ht="10.5" customHeight="1"/>
    <row r="17362" s="9" customFormat="1" ht="10.5" customHeight="1"/>
    <row r="17363" s="9" customFormat="1" ht="10.5" customHeight="1"/>
    <row r="17364" s="9" customFormat="1" ht="10.5" customHeight="1"/>
    <row r="17365" s="9" customFormat="1" ht="10.5" customHeight="1"/>
    <row r="17366" s="9" customFormat="1" ht="10.5" customHeight="1"/>
    <row r="17367" s="9" customFormat="1" ht="10.5" customHeight="1"/>
    <row r="17368" s="9" customFormat="1" ht="10.5" customHeight="1"/>
    <row r="17369" s="9" customFormat="1" ht="10.5" customHeight="1"/>
    <row r="17370" s="9" customFormat="1" ht="10.5" customHeight="1"/>
    <row r="17371" s="9" customFormat="1" ht="10.5" customHeight="1"/>
    <row r="17372" s="9" customFormat="1" ht="10.5" customHeight="1"/>
    <row r="17373" s="9" customFormat="1" ht="10.5" customHeight="1"/>
    <row r="17374" s="9" customFormat="1" ht="10.5" customHeight="1"/>
    <row r="17375" s="9" customFormat="1" ht="10.5" customHeight="1"/>
    <row r="17376" s="9" customFormat="1" ht="10.5" customHeight="1"/>
    <row r="17377" s="9" customFormat="1" ht="10.5" customHeight="1"/>
    <row r="17378" s="9" customFormat="1" ht="10.5" customHeight="1"/>
    <row r="17379" s="9" customFormat="1" ht="10.5" customHeight="1"/>
    <row r="17380" s="9" customFormat="1" ht="10.5" customHeight="1"/>
    <row r="17381" s="9" customFormat="1" ht="10.5" customHeight="1"/>
    <row r="17382" s="9" customFormat="1" ht="10.5" customHeight="1"/>
    <row r="17383" s="9" customFormat="1" ht="10.5" customHeight="1"/>
    <row r="17384" s="9" customFormat="1" ht="10.5" customHeight="1"/>
    <row r="17385" s="9" customFormat="1" ht="10.5" customHeight="1"/>
    <row r="17386" s="9" customFormat="1" ht="10.5" customHeight="1"/>
    <row r="17387" s="9" customFormat="1" ht="10.5" customHeight="1"/>
    <row r="17388" s="9" customFormat="1" ht="10.5" customHeight="1"/>
    <row r="17389" s="9" customFormat="1" ht="10.5" customHeight="1"/>
    <row r="17390" s="9" customFormat="1" ht="10.5" customHeight="1"/>
    <row r="17391" s="9" customFormat="1" ht="10.5" customHeight="1"/>
    <row r="17392" s="9" customFormat="1" ht="10.5" customHeight="1"/>
    <row r="17393" s="9" customFormat="1" ht="10.5" customHeight="1"/>
    <row r="17394" s="9" customFormat="1" ht="10.5" customHeight="1"/>
    <row r="17395" s="9" customFormat="1" ht="10.5" customHeight="1"/>
    <row r="17396" s="9" customFormat="1" ht="10.5" customHeight="1"/>
    <row r="17397" s="9" customFormat="1" ht="10.5" customHeight="1"/>
    <row r="17398" s="9" customFormat="1" ht="10.5" customHeight="1"/>
    <row r="17399" s="9" customFormat="1" ht="10.5" customHeight="1"/>
    <row r="17400" s="9" customFormat="1" ht="10.5" customHeight="1"/>
    <row r="17401" s="9" customFormat="1" ht="10.5" customHeight="1"/>
    <row r="17402" s="9" customFormat="1" ht="10.5" customHeight="1"/>
    <row r="17403" s="9" customFormat="1" ht="10.5" customHeight="1"/>
    <row r="17404" s="9" customFormat="1" ht="10.5" customHeight="1"/>
    <row r="17405" s="9" customFormat="1" ht="10.5" customHeight="1"/>
    <row r="17406" s="9" customFormat="1" ht="10.5" customHeight="1"/>
    <row r="17407" s="9" customFormat="1" ht="10.5" customHeight="1"/>
    <row r="17408" s="9" customFormat="1" ht="10.5" customHeight="1"/>
    <row r="17409" s="9" customFormat="1" ht="10.5" customHeight="1"/>
    <row r="17410" s="9" customFormat="1" ht="10.5" customHeight="1"/>
    <row r="17411" s="9" customFormat="1" ht="10.5" customHeight="1"/>
    <row r="17412" s="9" customFormat="1" ht="10.5" customHeight="1"/>
    <row r="17413" s="9" customFormat="1" ht="10.5" customHeight="1"/>
    <row r="17414" s="9" customFormat="1" ht="10.5" customHeight="1"/>
    <row r="17415" s="9" customFormat="1" ht="10.5" customHeight="1"/>
    <row r="17416" s="9" customFormat="1" ht="10.5" customHeight="1"/>
    <row r="17417" s="9" customFormat="1" ht="10.5" customHeight="1"/>
    <row r="17418" s="9" customFormat="1" ht="10.5" customHeight="1"/>
    <row r="17419" s="9" customFormat="1" ht="10.5" customHeight="1"/>
    <row r="17420" s="9" customFormat="1" ht="10.5" customHeight="1"/>
    <row r="17421" s="9" customFormat="1" ht="10.5" customHeight="1"/>
    <row r="17422" s="9" customFormat="1" ht="10.5" customHeight="1"/>
    <row r="17423" s="9" customFormat="1" ht="10.5" customHeight="1"/>
    <row r="17424" s="9" customFormat="1" ht="10.5" customHeight="1"/>
    <row r="17425" s="9" customFormat="1" ht="10.5" customHeight="1"/>
    <row r="17426" s="9" customFormat="1" ht="10.5" customHeight="1"/>
    <row r="17427" s="9" customFormat="1" ht="10.5" customHeight="1"/>
    <row r="17428" s="9" customFormat="1" ht="10.5" customHeight="1"/>
    <row r="17429" s="9" customFormat="1" ht="10.5" customHeight="1"/>
    <row r="17430" s="9" customFormat="1" ht="10.5" customHeight="1"/>
    <row r="17431" s="9" customFormat="1" ht="10.5" customHeight="1"/>
    <row r="17432" s="9" customFormat="1" ht="10.5" customHeight="1"/>
    <row r="17433" s="9" customFormat="1" ht="10.5" customHeight="1"/>
    <row r="17434" s="9" customFormat="1" ht="10.5" customHeight="1"/>
    <row r="17435" s="9" customFormat="1" ht="10.5" customHeight="1"/>
    <row r="17436" s="9" customFormat="1" ht="10.5" customHeight="1"/>
    <row r="17437" s="9" customFormat="1" ht="10.5" customHeight="1"/>
    <row r="17438" s="9" customFormat="1" ht="10.5" customHeight="1"/>
    <row r="17439" s="9" customFormat="1" ht="10.5" customHeight="1"/>
    <row r="17440" s="9" customFormat="1" ht="10.5" customHeight="1"/>
    <row r="17441" s="9" customFormat="1" ht="10.5" customHeight="1"/>
    <row r="17442" s="9" customFormat="1" ht="10.5" customHeight="1"/>
    <row r="17443" s="9" customFormat="1" ht="10.5" customHeight="1"/>
    <row r="17444" s="9" customFormat="1" ht="10.5" customHeight="1"/>
    <row r="17445" s="9" customFormat="1" ht="10.5" customHeight="1"/>
    <row r="17446" s="9" customFormat="1" ht="10.5" customHeight="1"/>
    <row r="17447" s="9" customFormat="1" ht="10.5" customHeight="1"/>
    <row r="17448" s="9" customFormat="1" ht="10.5" customHeight="1"/>
    <row r="17449" s="9" customFormat="1" ht="10.5" customHeight="1"/>
    <row r="17450" s="9" customFormat="1" ht="10.5" customHeight="1"/>
    <row r="17451" s="9" customFormat="1" ht="10.5" customHeight="1"/>
    <row r="17452" s="9" customFormat="1" ht="10.5" customHeight="1"/>
    <row r="17453" s="9" customFormat="1" ht="10.5" customHeight="1"/>
    <row r="17454" s="9" customFormat="1" ht="10.5" customHeight="1"/>
    <row r="17455" s="9" customFormat="1" ht="10.5" customHeight="1"/>
    <row r="17456" s="9" customFormat="1" ht="10.5" customHeight="1"/>
    <row r="17457" s="9" customFormat="1" ht="10.5" customHeight="1"/>
    <row r="17458" s="9" customFormat="1" ht="10.5" customHeight="1"/>
    <row r="17459" s="9" customFormat="1" ht="10.5" customHeight="1"/>
    <row r="17460" s="9" customFormat="1" ht="10.5" customHeight="1"/>
    <row r="17461" s="9" customFormat="1" ht="10.5" customHeight="1"/>
    <row r="17462" s="9" customFormat="1" ht="10.5" customHeight="1"/>
    <row r="17463" s="9" customFormat="1" ht="10.5" customHeight="1"/>
    <row r="17464" s="9" customFormat="1" ht="10.5" customHeight="1"/>
    <row r="17465" s="9" customFormat="1" ht="10.5" customHeight="1"/>
    <row r="17466" s="9" customFormat="1" ht="10.5" customHeight="1"/>
    <row r="17467" s="9" customFormat="1" ht="10.5" customHeight="1"/>
    <row r="17468" s="9" customFormat="1" ht="10.5" customHeight="1"/>
    <row r="17469" s="9" customFormat="1" ht="10.5" customHeight="1"/>
    <row r="17470" s="9" customFormat="1" ht="10.5" customHeight="1"/>
    <row r="17471" s="9" customFormat="1" ht="10.5" customHeight="1"/>
    <row r="17472" s="9" customFormat="1" ht="10.5" customHeight="1"/>
    <row r="17473" s="9" customFormat="1" ht="10.5" customHeight="1"/>
    <row r="17474" s="9" customFormat="1" ht="10.5" customHeight="1"/>
    <row r="17475" s="9" customFormat="1" ht="10.5" customHeight="1"/>
    <row r="17476" s="9" customFormat="1" ht="10.5" customHeight="1"/>
    <row r="17477" s="9" customFormat="1" ht="10.5" customHeight="1"/>
    <row r="17478" s="9" customFormat="1" ht="10.5" customHeight="1"/>
    <row r="17479" s="9" customFormat="1" ht="10.5" customHeight="1"/>
    <row r="17480" s="9" customFormat="1" ht="10.5" customHeight="1"/>
    <row r="17481" s="9" customFormat="1" ht="10.5" customHeight="1"/>
    <row r="17482" s="9" customFormat="1" ht="10.5" customHeight="1"/>
    <row r="17483" s="9" customFormat="1" ht="10.5" customHeight="1"/>
    <row r="17484" s="9" customFormat="1" ht="10.5" customHeight="1"/>
    <row r="17485" s="9" customFormat="1" ht="10.5" customHeight="1"/>
    <row r="17486" s="9" customFormat="1" ht="10.5" customHeight="1"/>
    <row r="17487" s="9" customFormat="1" ht="10.5" customHeight="1"/>
    <row r="17488" s="9" customFormat="1" ht="10.5" customHeight="1"/>
    <row r="17489" s="9" customFormat="1" ht="10.5" customHeight="1"/>
    <row r="17490" s="9" customFormat="1" ht="10.5" customHeight="1"/>
    <row r="17491" s="9" customFormat="1" ht="10.5" customHeight="1"/>
    <row r="17492" s="9" customFormat="1" ht="10.5" customHeight="1"/>
    <row r="17493" s="9" customFormat="1" ht="10.5" customHeight="1"/>
    <row r="17494" s="9" customFormat="1" ht="10.5" customHeight="1"/>
    <row r="17495" s="9" customFormat="1" ht="10.5" customHeight="1"/>
    <row r="17496" s="9" customFormat="1" ht="10.5" customHeight="1"/>
    <row r="17497" s="9" customFormat="1" ht="10.5" customHeight="1"/>
    <row r="17498" s="9" customFormat="1" ht="10.5" customHeight="1"/>
    <row r="17499" s="9" customFormat="1" ht="10.5" customHeight="1"/>
    <row r="17500" s="9" customFormat="1" ht="10.5" customHeight="1"/>
    <row r="17501" s="9" customFormat="1" ht="10.5" customHeight="1"/>
    <row r="17502" s="9" customFormat="1" ht="10.5" customHeight="1"/>
    <row r="17503" s="9" customFormat="1" ht="10.5" customHeight="1"/>
    <row r="17504" s="9" customFormat="1" ht="10.5" customHeight="1"/>
    <row r="17505" s="9" customFormat="1" ht="10.5" customHeight="1"/>
    <row r="17506" s="9" customFormat="1" ht="10.5" customHeight="1"/>
    <row r="17507" s="9" customFormat="1" ht="10.5" customHeight="1"/>
    <row r="17508" s="9" customFormat="1" ht="10.5" customHeight="1"/>
    <row r="17509" s="9" customFormat="1" ht="10.5" customHeight="1"/>
    <row r="17510" s="9" customFormat="1" ht="10.5" customHeight="1"/>
    <row r="17511" s="9" customFormat="1" ht="10.5" customHeight="1"/>
    <row r="17512" s="9" customFormat="1" ht="10.5" customHeight="1"/>
    <row r="17513" s="9" customFormat="1" ht="10.5" customHeight="1"/>
    <row r="17514" s="9" customFormat="1" ht="10.5" customHeight="1"/>
    <row r="17515" s="9" customFormat="1" ht="10.5" customHeight="1"/>
    <row r="17516" s="9" customFormat="1" ht="10.5" customHeight="1"/>
    <row r="17517" s="9" customFormat="1" ht="10.5" customHeight="1"/>
    <row r="17518" s="9" customFormat="1" ht="10.5" customHeight="1"/>
    <row r="17519" s="9" customFormat="1" ht="10.5" customHeight="1"/>
    <row r="17520" s="9" customFormat="1" ht="10.5" customHeight="1"/>
    <row r="17521" s="9" customFormat="1" ht="10.5" customHeight="1"/>
    <row r="17522" s="9" customFormat="1" ht="10.5" customHeight="1"/>
    <row r="17523" s="9" customFormat="1" ht="10.5" customHeight="1"/>
    <row r="17524" s="9" customFormat="1" ht="10.5" customHeight="1"/>
    <row r="17525" s="9" customFormat="1" ht="10.5" customHeight="1"/>
    <row r="17526" s="9" customFormat="1" ht="10.5" customHeight="1"/>
    <row r="17527" s="9" customFormat="1" ht="10.5" customHeight="1"/>
    <row r="17528" s="9" customFormat="1" ht="10.5" customHeight="1"/>
    <row r="17529" s="9" customFormat="1" ht="10.5" customHeight="1"/>
    <row r="17530" s="9" customFormat="1" ht="10.5" customHeight="1"/>
    <row r="17531" s="9" customFormat="1" ht="10.5" customHeight="1"/>
    <row r="17532" s="9" customFormat="1" ht="10.5" customHeight="1"/>
    <row r="17533" s="9" customFormat="1" ht="10.5" customHeight="1"/>
    <row r="17534" s="9" customFormat="1" ht="10.5" customHeight="1"/>
    <row r="17535" s="9" customFormat="1" ht="10.5" customHeight="1"/>
    <row r="17536" s="9" customFormat="1" ht="10.5" customHeight="1"/>
    <row r="17537" s="9" customFormat="1" ht="10.5" customHeight="1"/>
    <row r="17538" s="9" customFormat="1" ht="10.5" customHeight="1"/>
    <row r="17539" s="9" customFormat="1" ht="10.5" customHeight="1"/>
    <row r="17540" s="9" customFormat="1" ht="10.5" customHeight="1"/>
    <row r="17541" s="9" customFormat="1" ht="10.5" customHeight="1"/>
    <row r="17542" s="9" customFormat="1" ht="10.5" customHeight="1"/>
    <row r="17543" s="9" customFormat="1" ht="10.5" customHeight="1"/>
    <row r="17544" s="9" customFormat="1" ht="10.5" customHeight="1"/>
    <row r="17545" s="9" customFormat="1" ht="10.5" customHeight="1"/>
    <row r="17546" s="9" customFormat="1" ht="10.5" customHeight="1"/>
    <row r="17547" s="9" customFormat="1" ht="10.5" customHeight="1"/>
    <row r="17548" s="9" customFormat="1" ht="10.5" customHeight="1"/>
    <row r="17549" s="9" customFormat="1" ht="10.5" customHeight="1"/>
    <row r="17550" s="9" customFormat="1" ht="10.5" customHeight="1"/>
    <row r="17551" s="9" customFormat="1" ht="10.5" customHeight="1"/>
    <row r="17552" s="9" customFormat="1" ht="10.5" customHeight="1"/>
    <row r="17553" s="9" customFormat="1" ht="10.5" customHeight="1"/>
    <row r="17554" s="9" customFormat="1" ht="10.5" customHeight="1"/>
    <row r="17555" s="9" customFormat="1" ht="10.5" customHeight="1"/>
    <row r="17556" s="9" customFormat="1" ht="10.5" customHeight="1"/>
    <row r="17557" s="9" customFormat="1" ht="10.5" customHeight="1"/>
    <row r="17558" s="9" customFormat="1" ht="10.5" customHeight="1"/>
    <row r="17559" s="9" customFormat="1" ht="10.5" customHeight="1"/>
    <row r="17560" s="9" customFormat="1" ht="10.5" customHeight="1"/>
    <row r="17561" s="9" customFormat="1" ht="10.5" customHeight="1"/>
    <row r="17562" s="9" customFormat="1" ht="10.5" customHeight="1"/>
    <row r="17563" s="9" customFormat="1" ht="10.5" customHeight="1"/>
    <row r="17564" s="9" customFormat="1" ht="10.5" customHeight="1"/>
    <row r="17565" s="9" customFormat="1" ht="10.5" customHeight="1"/>
    <row r="17566" s="9" customFormat="1" ht="10.5" customHeight="1"/>
    <row r="17567" s="9" customFormat="1" ht="10.5" customHeight="1"/>
    <row r="17568" s="9" customFormat="1" ht="10.5" customHeight="1"/>
    <row r="17569" s="9" customFormat="1" ht="10.5" customHeight="1"/>
    <row r="17570" s="9" customFormat="1" ht="10.5" customHeight="1"/>
    <row r="17571" s="9" customFormat="1" ht="10.5" customHeight="1"/>
    <row r="17572" s="9" customFormat="1" ht="10.5" customHeight="1"/>
    <row r="17573" s="9" customFormat="1" ht="10.5" customHeight="1"/>
    <row r="17574" s="9" customFormat="1" ht="10.5" customHeight="1"/>
    <row r="17575" s="9" customFormat="1" ht="10.5" customHeight="1"/>
    <row r="17576" s="9" customFormat="1" ht="10.5" customHeight="1"/>
    <row r="17577" s="9" customFormat="1" ht="10.5" customHeight="1"/>
    <row r="17578" s="9" customFormat="1" ht="10.5" customHeight="1"/>
    <row r="17579" s="9" customFormat="1" ht="10.5" customHeight="1"/>
    <row r="17580" s="9" customFormat="1" ht="10.5" customHeight="1"/>
    <row r="17581" s="9" customFormat="1" ht="10.5" customHeight="1"/>
    <row r="17582" s="9" customFormat="1" ht="10.5" customHeight="1"/>
    <row r="17583" s="9" customFormat="1" ht="10.5" customHeight="1"/>
    <row r="17584" s="9" customFormat="1" ht="10.5" customHeight="1"/>
    <row r="17585" s="9" customFormat="1" ht="10.5" customHeight="1"/>
    <row r="17586" s="9" customFormat="1" ht="10.5" customHeight="1"/>
    <row r="17587" s="9" customFormat="1" ht="10.5" customHeight="1"/>
    <row r="17588" s="9" customFormat="1" ht="10.5" customHeight="1"/>
    <row r="17589" s="9" customFormat="1" ht="10.5" customHeight="1"/>
    <row r="17590" s="9" customFormat="1" ht="10.5" customHeight="1"/>
    <row r="17591" s="9" customFormat="1" ht="10.5" customHeight="1"/>
    <row r="17592" s="9" customFormat="1" ht="10.5" customHeight="1"/>
    <row r="17593" s="9" customFormat="1" ht="10.5" customHeight="1"/>
    <row r="17594" s="9" customFormat="1" ht="10.5" customHeight="1"/>
    <row r="17595" s="9" customFormat="1" ht="10.5" customHeight="1"/>
    <row r="17596" s="9" customFormat="1" ht="10.5" customHeight="1"/>
    <row r="17597" s="9" customFormat="1" ht="10.5" customHeight="1"/>
    <row r="17598" s="9" customFormat="1" ht="10.5" customHeight="1"/>
    <row r="17599" s="9" customFormat="1" ht="10.5" customHeight="1"/>
    <row r="17600" s="9" customFormat="1" ht="10.5" customHeight="1"/>
    <row r="17601" s="9" customFormat="1" ht="10.5" customHeight="1"/>
    <row r="17602" s="9" customFormat="1" ht="10.5" customHeight="1"/>
    <row r="17603" s="9" customFormat="1" ht="10.5" customHeight="1"/>
    <row r="17604" s="9" customFormat="1" ht="10.5" customHeight="1"/>
    <row r="17605" s="9" customFormat="1" ht="10.5" customHeight="1"/>
    <row r="17606" s="9" customFormat="1" ht="10.5" customHeight="1"/>
    <row r="17607" s="9" customFormat="1" ht="10.5" customHeight="1"/>
    <row r="17608" s="9" customFormat="1" ht="10.5" customHeight="1"/>
    <row r="17609" s="9" customFormat="1" ht="10.5" customHeight="1"/>
    <row r="17610" s="9" customFormat="1" ht="10.5" customHeight="1"/>
    <row r="17611" s="9" customFormat="1" ht="10.5" customHeight="1"/>
    <row r="17612" s="9" customFormat="1" ht="10.5" customHeight="1"/>
    <row r="17613" s="9" customFormat="1" ht="10.5" customHeight="1"/>
    <row r="17614" s="9" customFormat="1" ht="10.5" customHeight="1"/>
    <row r="17615" s="9" customFormat="1" ht="10.5" customHeight="1"/>
    <row r="17616" s="9" customFormat="1" ht="10.5" customHeight="1"/>
    <row r="17617" s="9" customFormat="1" ht="10.5" customHeight="1"/>
    <row r="17618" s="9" customFormat="1" ht="10.5" customHeight="1"/>
    <row r="17619" s="9" customFormat="1" ht="10.5" customHeight="1"/>
    <row r="17620" s="9" customFormat="1" ht="10.5" customHeight="1"/>
    <row r="17621" s="9" customFormat="1" ht="10.5" customHeight="1"/>
    <row r="17622" s="9" customFormat="1" ht="10.5" customHeight="1"/>
    <row r="17623" s="9" customFormat="1" ht="10.5" customHeight="1"/>
    <row r="17624" s="9" customFormat="1" ht="10.5" customHeight="1"/>
    <row r="17625" s="9" customFormat="1" ht="10.5" customHeight="1"/>
    <row r="17626" s="9" customFormat="1" ht="10.5" customHeight="1"/>
    <row r="17627" s="9" customFormat="1" ht="10.5" customHeight="1"/>
    <row r="17628" s="9" customFormat="1" ht="10.5" customHeight="1"/>
    <row r="17629" s="9" customFormat="1" ht="10.5" customHeight="1"/>
    <row r="17630" s="9" customFormat="1" ht="10.5" customHeight="1"/>
    <row r="17631" s="9" customFormat="1" ht="10.5" customHeight="1"/>
    <row r="17632" s="9" customFormat="1" ht="10.5" customHeight="1"/>
    <row r="17633" s="9" customFormat="1" ht="10.5" customHeight="1"/>
    <row r="17634" s="9" customFormat="1" ht="10.5" customHeight="1"/>
    <row r="17635" s="9" customFormat="1" ht="10.5" customHeight="1"/>
    <row r="17636" s="9" customFormat="1" ht="10.5" customHeight="1"/>
    <row r="17637" s="9" customFormat="1" ht="10.5" customHeight="1"/>
    <row r="17638" s="9" customFormat="1" ht="10.5" customHeight="1"/>
    <row r="17639" s="9" customFormat="1" ht="10.5" customHeight="1"/>
    <row r="17640" s="9" customFormat="1" ht="10.5" customHeight="1"/>
    <row r="17641" s="9" customFormat="1" ht="10.5" customHeight="1"/>
    <row r="17642" s="9" customFormat="1" ht="10.5" customHeight="1"/>
    <row r="17643" s="9" customFormat="1" ht="10.5" customHeight="1"/>
    <row r="17644" s="9" customFormat="1" ht="10.5" customHeight="1"/>
    <row r="17645" s="9" customFormat="1" ht="10.5" customHeight="1"/>
    <row r="17646" s="9" customFormat="1" ht="10.5" customHeight="1"/>
    <row r="17647" s="9" customFormat="1" ht="10.5" customHeight="1"/>
    <row r="17648" s="9" customFormat="1" ht="10.5" customHeight="1"/>
    <row r="17649" s="9" customFormat="1" ht="10.5" customHeight="1"/>
    <row r="17650" s="9" customFormat="1" ht="10.5" customHeight="1"/>
    <row r="17651" s="9" customFormat="1" ht="10.5" customHeight="1"/>
    <row r="17652" s="9" customFormat="1" ht="10.5" customHeight="1"/>
    <row r="17653" s="9" customFormat="1" ht="10.5" customHeight="1"/>
    <row r="17654" s="9" customFormat="1" ht="10.5" customHeight="1"/>
    <row r="17655" s="9" customFormat="1" ht="10.5" customHeight="1"/>
    <row r="17656" s="9" customFormat="1" ht="10.5" customHeight="1"/>
    <row r="17657" s="9" customFormat="1" ht="10.5" customHeight="1"/>
    <row r="17658" s="9" customFormat="1" ht="10.5" customHeight="1"/>
    <row r="17659" s="9" customFormat="1" ht="10.5" customHeight="1"/>
    <row r="17660" s="9" customFormat="1" ht="10.5" customHeight="1"/>
    <row r="17661" s="9" customFormat="1" ht="10.5" customHeight="1"/>
    <row r="17662" s="9" customFormat="1" ht="10.5" customHeight="1"/>
    <row r="17663" s="9" customFormat="1" ht="10.5" customHeight="1"/>
    <row r="17664" s="9" customFormat="1" ht="10.5" customHeight="1"/>
    <row r="17665" s="9" customFormat="1" ht="10.5" customHeight="1"/>
    <row r="17666" s="9" customFormat="1" ht="10.5" customHeight="1"/>
    <row r="17667" s="9" customFormat="1" ht="10.5" customHeight="1"/>
    <row r="17668" s="9" customFormat="1" ht="10.5" customHeight="1"/>
    <row r="17669" s="9" customFormat="1" ht="10.5" customHeight="1"/>
    <row r="17670" s="9" customFormat="1" ht="10.5" customHeight="1"/>
    <row r="17671" s="9" customFormat="1" ht="10.5" customHeight="1"/>
    <row r="17672" s="9" customFormat="1" ht="10.5" customHeight="1"/>
    <row r="17673" s="9" customFormat="1" ht="10.5" customHeight="1"/>
    <row r="17674" s="9" customFormat="1" ht="10.5" customHeight="1"/>
    <row r="17675" s="9" customFormat="1" ht="10.5" customHeight="1"/>
    <row r="17676" s="9" customFormat="1" ht="10.5" customHeight="1"/>
    <row r="17677" s="9" customFormat="1" ht="10.5" customHeight="1"/>
    <row r="17678" s="9" customFormat="1" ht="10.5" customHeight="1"/>
    <row r="17679" s="9" customFormat="1" ht="10.5" customHeight="1"/>
    <row r="17680" s="9" customFormat="1" ht="10.5" customHeight="1"/>
    <row r="17681" s="9" customFormat="1" ht="10.5" customHeight="1"/>
    <row r="17682" s="9" customFormat="1" ht="10.5" customHeight="1"/>
    <row r="17683" s="9" customFormat="1" ht="10.5" customHeight="1"/>
    <row r="17684" s="9" customFormat="1" ht="10.5" customHeight="1"/>
    <row r="17685" s="9" customFormat="1" ht="10.5" customHeight="1"/>
    <row r="17686" s="9" customFormat="1" ht="10.5" customHeight="1"/>
    <row r="17687" s="9" customFormat="1" ht="10.5" customHeight="1"/>
    <row r="17688" s="9" customFormat="1" ht="10.5" customHeight="1"/>
    <row r="17689" s="9" customFormat="1" ht="10.5" customHeight="1"/>
    <row r="17690" s="9" customFormat="1" ht="10.5" customHeight="1"/>
    <row r="17691" s="9" customFormat="1" ht="10.5" customHeight="1"/>
    <row r="17692" s="9" customFormat="1" ht="10.5" customHeight="1"/>
    <row r="17693" s="9" customFormat="1" ht="10.5" customHeight="1"/>
    <row r="17694" s="9" customFormat="1" ht="10.5" customHeight="1"/>
    <row r="17695" s="9" customFormat="1" ht="10.5" customHeight="1"/>
    <row r="17696" s="9" customFormat="1" ht="10.5" customHeight="1"/>
    <row r="17697" s="9" customFormat="1" ht="10.5" customHeight="1"/>
    <row r="17698" s="9" customFormat="1" ht="10.5" customHeight="1"/>
    <row r="17699" s="9" customFormat="1" ht="10.5" customHeight="1"/>
    <row r="17700" s="9" customFormat="1" ht="10.5" customHeight="1"/>
    <row r="17701" s="9" customFormat="1" ht="10.5" customHeight="1"/>
    <row r="17702" s="9" customFormat="1" ht="10.5" customHeight="1"/>
    <row r="17703" s="9" customFormat="1" ht="10.5" customHeight="1"/>
    <row r="17704" s="9" customFormat="1" ht="10.5" customHeight="1"/>
    <row r="17705" s="9" customFormat="1" ht="10.5" customHeight="1"/>
    <row r="17706" s="9" customFormat="1" ht="10.5" customHeight="1"/>
    <row r="17707" s="9" customFormat="1" ht="10.5" customHeight="1"/>
    <row r="17708" s="9" customFormat="1" ht="10.5" customHeight="1"/>
    <row r="17709" s="9" customFormat="1" ht="10.5" customHeight="1"/>
    <row r="17710" s="9" customFormat="1" ht="10.5" customHeight="1"/>
    <row r="17711" s="9" customFormat="1" ht="10.5" customHeight="1"/>
    <row r="17712" s="9" customFormat="1" ht="10.5" customHeight="1"/>
    <row r="17713" s="9" customFormat="1" ht="10.5" customHeight="1"/>
    <row r="17714" s="9" customFormat="1" ht="10.5" customHeight="1"/>
    <row r="17715" s="9" customFormat="1" ht="10.5" customHeight="1"/>
    <row r="17716" s="9" customFormat="1" ht="10.5" customHeight="1"/>
    <row r="17717" s="9" customFormat="1" ht="10.5" customHeight="1"/>
    <row r="17718" s="9" customFormat="1" ht="10.5" customHeight="1"/>
    <row r="17719" s="9" customFormat="1" ht="10.5" customHeight="1"/>
    <row r="17720" s="9" customFormat="1" ht="10.5" customHeight="1"/>
    <row r="17721" s="9" customFormat="1" ht="10.5" customHeight="1"/>
    <row r="17722" s="9" customFormat="1" ht="10.5" customHeight="1"/>
    <row r="17723" s="9" customFormat="1" ht="10.5" customHeight="1"/>
    <row r="17724" s="9" customFormat="1" ht="10.5" customHeight="1"/>
    <row r="17725" s="9" customFormat="1" ht="10.5" customHeight="1"/>
    <row r="17726" s="9" customFormat="1" ht="10.5" customHeight="1"/>
    <row r="17727" s="9" customFormat="1" ht="10.5" customHeight="1"/>
    <row r="17728" s="9" customFormat="1" ht="10.5" customHeight="1"/>
    <row r="17729" s="9" customFormat="1" ht="10.5" customHeight="1"/>
    <row r="17730" s="9" customFormat="1" ht="10.5" customHeight="1"/>
    <row r="17731" s="9" customFormat="1" ht="10.5" customHeight="1"/>
    <row r="17732" s="9" customFormat="1" ht="10.5" customHeight="1"/>
    <row r="17733" s="9" customFormat="1" ht="10.5" customHeight="1"/>
    <row r="17734" s="9" customFormat="1" ht="10.5" customHeight="1"/>
    <row r="17735" s="9" customFormat="1" ht="10.5" customHeight="1"/>
    <row r="17736" s="9" customFormat="1" ht="10.5" customHeight="1"/>
    <row r="17737" s="9" customFormat="1" ht="10.5" customHeight="1"/>
    <row r="17738" s="9" customFormat="1" ht="10.5" customHeight="1"/>
    <row r="17739" s="9" customFormat="1" ht="10.5" customHeight="1"/>
    <row r="17740" s="9" customFormat="1" ht="10.5" customHeight="1"/>
    <row r="17741" s="9" customFormat="1" ht="10.5" customHeight="1"/>
    <row r="17742" s="9" customFormat="1" ht="10.5" customHeight="1"/>
    <row r="17743" s="9" customFormat="1" ht="10.5" customHeight="1"/>
    <row r="17744" s="9" customFormat="1" ht="10.5" customHeight="1"/>
    <row r="17745" s="9" customFormat="1" ht="10.5" customHeight="1"/>
    <row r="17746" s="9" customFormat="1" ht="10.5" customHeight="1"/>
    <row r="17747" s="9" customFormat="1" ht="10.5" customHeight="1"/>
    <row r="17748" s="9" customFormat="1" ht="10.5" customHeight="1"/>
    <row r="17749" s="9" customFormat="1" ht="10.5" customHeight="1"/>
    <row r="17750" s="9" customFormat="1" ht="10.5" customHeight="1"/>
    <row r="17751" s="9" customFormat="1" ht="10.5" customHeight="1"/>
    <row r="17752" s="9" customFormat="1" ht="10.5" customHeight="1"/>
    <row r="17753" s="9" customFormat="1" ht="10.5" customHeight="1"/>
    <row r="17754" s="9" customFormat="1" ht="10.5" customHeight="1"/>
    <row r="17755" s="9" customFormat="1" ht="10.5" customHeight="1"/>
    <row r="17756" s="9" customFormat="1" ht="10.5" customHeight="1"/>
    <row r="17757" s="9" customFormat="1" ht="10.5" customHeight="1"/>
    <row r="17758" s="9" customFormat="1" ht="10.5" customHeight="1"/>
    <row r="17759" s="9" customFormat="1" ht="10.5" customHeight="1"/>
    <row r="17760" s="9" customFormat="1" ht="10.5" customHeight="1"/>
    <row r="17761" s="9" customFormat="1" ht="10.5" customHeight="1"/>
    <row r="17762" s="9" customFormat="1" ht="10.5" customHeight="1"/>
    <row r="17763" s="9" customFormat="1" ht="10.5" customHeight="1"/>
    <row r="17764" s="9" customFormat="1" ht="10.5" customHeight="1"/>
    <row r="17765" s="9" customFormat="1" ht="10.5" customHeight="1"/>
    <row r="17766" s="9" customFormat="1" ht="10.5" customHeight="1"/>
    <row r="17767" s="9" customFormat="1" ht="10.5" customHeight="1"/>
    <row r="17768" s="9" customFormat="1" ht="10.5" customHeight="1"/>
    <row r="17769" s="9" customFormat="1" ht="10.5" customHeight="1"/>
    <row r="17770" s="9" customFormat="1" ht="10.5" customHeight="1"/>
    <row r="17771" s="9" customFormat="1" ht="10.5" customHeight="1"/>
    <row r="17772" s="9" customFormat="1" ht="10.5" customHeight="1"/>
    <row r="17773" s="9" customFormat="1" ht="10.5" customHeight="1"/>
    <row r="17774" s="9" customFormat="1" ht="10.5" customHeight="1"/>
    <row r="17775" s="9" customFormat="1" ht="10.5" customHeight="1"/>
    <row r="17776" s="9" customFormat="1" ht="10.5" customHeight="1"/>
    <row r="17777" s="9" customFormat="1" ht="10.5" customHeight="1"/>
    <row r="17778" s="9" customFormat="1" ht="10.5" customHeight="1"/>
    <row r="17779" s="9" customFormat="1" ht="10.5" customHeight="1"/>
    <row r="17780" s="9" customFormat="1" ht="10.5" customHeight="1"/>
    <row r="17781" s="9" customFormat="1" ht="10.5" customHeight="1"/>
    <row r="17782" s="9" customFormat="1" ht="10.5" customHeight="1"/>
    <row r="17783" s="9" customFormat="1" ht="10.5" customHeight="1"/>
    <row r="17784" s="9" customFormat="1" ht="10.5" customHeight="1"/>
    <row r="17785" s="9" customFormat="1" ht="10.5" customHeight="1"/>
    <row r="17786" s="9" customFormat="1" ht="10.5" customHeight="1"/>
    <row r="17787" s="9" customFormat="1" ht="10.5" customHeight="1"/>
    <row r="17788" s="9" customFormat="1" ht="10.5" customHeight="1"/>
    <row r="17789" s="9" customFormat="1" ht="10.5" customHeight="1"/>
    <row r="17790" s="9" customFormat="1" ht="10.5" customHeight="1"/>
    <row r="17791" s="9" customFormat="1" ht="10.5" customHeight="1"/>
    <row r="17792" s="9" customFormat="1" ht="10.5" customHeight="1"/>
    <row r="17793" s="9" customFormat="1" ht="10.5" customHeight="1"/>
    <row r="17794" s="9" customFormat="1" ht="10.5" customHeight="1"/>
    <row r="17795" s="9" customFormat="1" ht="10.5" customHeight="1"/>
    <row r="17796" s="9" customFormat="1" ht="10.5" customHeight="1"/>
    <row r="17797" s="9" customFormat="1" ht="10.5" customHeight="1"/>
    <row r="17798" s="9" customFormat="1" ht="10.5" customHeight="1"/>
    <row r="17799" s="9" customFormat="1" ht="10.5" customHeight="1"/>
    <row r="17800" s="9" customFormat="1" ht="10.5" customHeight="1"/>
    <row r="17801" s="9" customFormat="1" ht="10.5" customHeight="1"/>
    <row r="17802" s="9" customFormat="1" ht="10.5" customHeight="1"/>
    <row r="17803" s="9" customFormat="1" ht="10.5" customHeight="1"/>
    <row r="17804" s="9" customFormat="1" ht="10.5" customHeight="1"/>
    <row r="17805" s="9" customFormat="1" ht="10.5" customHeight="1"/>
    <row r="17806" s="9" customFormat="1" ht="10.5" customHeight="1"/>
    <row r="17807" s="9" customFormat="1" ht="10.5" customHeight="1"/>
    <row r="17808" s="9" customFormat="1" ht="10.5" customHeight="1"/>
    <row r="17809" s="9" customFormat="1" ht="10.5" customHeight="1"/>
    <row r="17810" s="9" customFormat="1" ht="10.5" customHeight="1"/>
    <row r="17811" s="9" customFormat="1" ht="10.5" customHeight="1"/>
    <row r="17812" s="9" customFormat="1" ht="10.5" customHeight="1"/>
    <row r="17813" s="9" customFormat="1" ht="10.5" customHeight="1"/>
    <row r="17814" s="9" customFormat="1" ht="10.5" customHeight="1"/>
    <row r="17815" s="9" customFormat="1" ht="10.5" customHeight="1"/>
    <row r="17816" s="9" customFormat="1" ht="10.5" customHeight="1"/>
    <row r="17817" s="9" customFormat="1" ht="10.5" customHeight="1"/>
    <row r="17818" s="9" customFormat="1" ht="10.5" customHeight="1"/>
    <row r="17819" s="9" customFormat="1" ht="10.5" customHeight="1"/>
    <row r="17820" s="9" customFormat="1" ht="10.5" customHeight="1"/>
    <row r="17821" s="9" customFormat="1" ht="10.5" customHeight="1"/>
    <row r="17822" s="9" customFormat="1" ht="10.5" customHeight="1"/>
    <row r="17823" s="9" customFormat="1" ht="10.5" customHeight="1"/>
    <row r="17824" s="9" customFormat="1" ht="10.5" customHeight="1"/>
    <row r="17825" s="9" customFormat="1" ht="10.5" customHeight="1"/>
    <row r="17826" s="9" customFormat="1" ht="10.5" customHeight="1"/>
    <row r="17827" s="9" customFormat="1" ht="10.5" customHeight="1"/>
    <row r="17828" s="9" customFormat="1" ht="10.5" customHeight="1"/>
    <row r="17829" s="9" customFormat="1" ht="10.5" customHeight="1"/>
    <row r="17830" s="9" customFormat="1" ht="10.5" customHeight="1"/>
    <row r="17831" s="9" customFormat="1" ht="10.5" customHeight="1"/>
    <row r="17832" s="9" customFormat="1" ht="10.5" customHeight="1"/>
    <row r="17833" s="9" customFormat="1" ht="10.5" customHeight="1"/>
    <row r="17834" s="9" customFormat="1" ht="10.5" customHeight="1"/>
    <row r="17835" s="9" customFormat="1" ht="10.5" customHeight="1"/>
    <row r="17836" s="9" customFormat="1" ht="10.5" customHeight="1"/>
    <row r="17837" s="9" customFormat="1" ht="10.5" customHeight="1"/>
    <row r="17838" s="9" customFormat="1" ht="10.5" customHeight="1"/>
    <row r="17839" s="9" customFormat="1" ht="10.5" customHeight="1"/>
    <row r="17840" s="9" customFormat="1" ht="10.5" customHeight="1"/>
    <row r="17841" s="9" customFormat="1" ht="10.5" customHeight="1"/>
    <row r="17842" s="9" customFormat="1" ht="10.5" customHeight="1"/>
    <row r="17843" s="9" customFormat="1" ht="10.5" customHeight="1"/>
    <row r="17844" s="9" customFormat="1" ht="10.5" customHeight="1"/>
    <row r="17845" s="9" customFormat="1" ht="10.5" customHeight="1"/>
    <row r="17846" s="9" customFormat="1" ht="10.5" customHeight="1"/>
    <row r="17847" s="9" customFormat="1" ht="10.5" customHeight="1"/>
    <row r="17848" s="9" customFormat="1" ht="10.5" customHeight="1"/>
    <row r="17849" s="9" customFormat="1" ht="10.5" customHeight="1"/>
    <row r="17850" s="9" customFormat="1" ht="10.5" customHeight="1"/>
    <row r="17851" s="9" customFormat="1" ht="10.5" customHeight="1"/>
    <row r="17852" s="9" customFormat="1" ht="10.5" customHeight="1"/>
    <row r="17853" s="9" customFormat="1" ht="10.5" customHeight="1"/>
    <row r="17854" s="9" customFormat="1" ht="10.5" customHeight="1"/>
    <row r="17855" s="9" customFormat="1" ht="10.5" customHeight="1"/>
    <row r="17856" s="9" customFormat="1" ht="10.5" customHeight="1"/>
    <row r="17857" s="9" customFormat="1" ht="10.5" customHeight="1"/>
    <row r="17858" s="9" customFormat="1" ht="10.5" customHeight="1"/>
    <row r="17859" s="9" customFormat="1" ht="10.5" customHeight="1"/>
    <row r="17860" s="9" customFormat="1" ht="10.5" customHeight="1"/>
    <row r="17861" s="9" customFormat="1" ht="10.5" customHeight="1"/>
    <row r="17862" s="9" customFormat="1" ht="10.5" customHeight="1"/>
    <row r="17863" s="9" customFormat="1" ht="10.5" customHeight="1"/>
    <row r="17864" s="9" customFormat="1" ht="10.5" customHeight="1"/>
    <row r="17865" s="9" customFormat="1" ht="10.5" customHeight="1"/>
    <row r="17866" s="9" customFormat="1" ht="10.5" customHeight="1"/>
    <row r="17867" s="9" customFormat="1" ht="10.5" customHeight="1"/>
    <row r="17868" s="9" customFormat="1" ht="10.5" customHeight="1"/>
    <row r="17869" s="9" customFormat="1" ht="10.5" customHeight="1"/>
    <row r="17870" s="9" customFormat="1" ht="10.5" customHeight="1"/>
    <row r="17871" s="9" customFormat="1" ht="10.5" customHeight="1"/>
    <row r="17872" s="9" customFormat="1" ht="10.5" customHeight="1"/>
    <row r="17873" s="9" customFormat="1" ht="10.5" customHeight="1"/>
    <row r="17874" s="9" customFormat="1" ht="10.5" customHeight="1"/>
    <row r="17875" s="9" customFormat="1" ht="10.5" customHeight="1"/>
    <row r="17876" s="9" customFormat="1" ht="10.5" customHeight="1"/>
    <row r="17877" s="9" customFormat="1" ht="10.5" customHeight="1"/>
    <row r="17878" s="9" customFormat="1" ht="10.5" customHeight="1"/>
    <row r="17879" s="9" customFormat="1" ht="10.5" customHeight="1"/>
    <row r="17880" s="9" customFormat="1" ht="10.5" customHeight="1"/>
    <row r="17881" s="9" customFormat="1" ht="10.5" customHeight="1"/>
    <row r="17882" s="9" customFormat="1" ht="10.5" customHeight="1"/>
    <row r="17883" s="9" customFormat="1" ht="10.5" customHeight="1"/>
    <row r="17884" s="9" customFormat="1" ht="10.5" customHeight="1"/>
    <row r="17885" s="9" customFormat="1" ht="10.5" customHeight="1"/>
    <row r="17886" s="9" customFormat="1" ht="10.5" customHeight="1"/>
    <row r="17887" s="9" customFormat="1" ht="10.5" customHeight="1"/>
    <row r="17888" s="9" customFormat="1" ht="10.5" customHeight="1"/>
    <row r="17889" s="9" customFormat="1" ht="10.5" customHeight="1"/>
    <row r="17890" s="9" customFormat="1" ht="10.5" customHeight="1"/>
    <row r="17891" s="9" customFormat="1" ht="10.5" customHeight="1"/>
    <row r="17892" s="9" customFormat="1" ht="10.5" customHeight="1"/>
    <row r="17893" s="9" customFormat="1" ht="10.5" customHeight="1"/>
    <row r="17894" s="9" customFormat="1" ht="10.5" customHeight="1"/>
    <row r="17895" s="9" customFormat="1" ht="10.5" customHeight="1"/>
    <row r="17896" s="9" customFormat="1" ht="10.5" customHeight="1"/>
    <row r="17897" s="9" customFormat="1" ht="10.5" customHeight="1"/>
    <row r="17898" s="9" customFormat="1" ht="10.5" customHeight="1"/>
    <row r="17899" s="9" customFormat="1" ht="10.5" customHeight="1"/>
    <row r="17900" s="9" customFormat="1" ht="10.5" customHeight="1"/>
    <row r="17901" s="9" customFormat="1" ht="10.5" customHeight="1"/>
    <row r="17902" s="9" customFormat="1" ht="10.5" customHeight="1"/>
    <row r="17903" s="9" customFormat="1" ht="10.5" customHeight="1"/>
    <row r="17904" s="9" customFormat="1" ht="10.5" customHeight="1"/>
    <row r="17905" s="9" customFormat="1" ht="10.5" customHeight="1"/>
    <row r="17906" s="9" customFormat="1" ht="10.5" customHeight="1"/>
    <row r="17907" s="9" customFormat="1" ht="10.5" customHeight="1"/>
    <row r="17908" s="9" customFormat="1" ht="10.5" customHeight="1"/>
    <row r="17909" s="9" customFormat="1" ht="10.5" customHeight="1"/>
    <row r="17910" s="9" customFormat="1" ht="10.5" customHeight="1"/>
    <row r="17911" s="9" customFormat="1" ht="10.5" customHeight="1"/>
    <row r="17912" s="9" customFormat="1" ht="10.5" customHeight="1"/>
    <row r="17913" s="9" customFormat="1" ht="10.5" customHeight="1"/>
    <row r="17914" s="9" customFormat="1" ht="10.5" customHeight="1"/>
    <row r="17915" s="9" customFormat="1" ht="10.5" customHeight="1"/>
    <row r="17916" s="9" customFormat="1" ht="10.5" customHeight="1"/>
    <row r="17917" s="9" customFormat="1" ht="10.5" customHeight="1"/>
    <row r="17918" s="9" customFormat="1" ht="10.5" customHeight="1"/>
    <row r="17919" s="9" customFormat="1" ht="10.5" customHeight="1"/>
    <row r="17920" s="9" customFormat="1" ht="10.5" customHeight="1"/>
    <row r="17921" s="9" customFormat="1" ht="10.5" customHeight="1"/>
    <row r="17922" s="9" customFormat="1" ht="10.5" customHeight="1"/>
    <row r="17923" s="9" customFormat="1" ht="10.5" customHeight="1"/>
    <row r="17924" s="9" customFormat="1" ht="10.5" customHeight="1"/>
    <row r="17925" s="9" customFormat="1" ht="10.5" customHeight="1"/>
    <row r="17926" s="9" customFormat="1" ht="10.5" customHeight="1"/>
    <row r="17927" s="9" customFormat="1" ht="10.5" customHeight="1"/>
    <row r="17928" s="9" customFormat="1" ht="10.5" customHeight="1"/>
    <row r="17929" s="9" customFormat="1" ht="10.5" customHeight="1"/>
    <row r="17930" s="9" customFormat="1" ht="10.5" customHeight="1"/>
    <row r="17931" s="9" customFormat="1" ht="10.5" customHeight="1"/>
    <row r="17932" s="9" customFormat="1" ht="10.5" customHeight="1"/>
    <row r="17933" s="9" customFormat="1" ht="10.5" customHeight="1"/>
    <row r="17934" s="9" customFormat="1" ht="10.5" customHeight="1"/>
    <row r="17935" s="9" customFormat="1" ht="10.5" customHeight="1"/>
    <row r="17936" s="9" customFormat="1" ht="10.5" customHeight="1"/>
    <row r="17937" s="9" customFormat="1" ht="10.5" customHeight="1"/>
    <row r="17938" s="9" customFormat="1" ht="10.5" customHeight="1"/>
    <row r="17939" s="9" customFormat="1" ht="10.5" customHeight="1"/>
    <row r="17940" s="9" customFormat="1" ht="10.5" customHeight="1"/>
    <row r="17941" s="9" customFormat="1" ht="10.5" customHeight="1"/>
    <row r="17942" s="9" customFormat="1" ht="10.5" customHeight="1"/>
    <row r="17943" s="9" customFormat="1" ht="10.5" customHeight="1"/>
    <row r="17944" s="9" customFormat="1" ht="10.5" customHeight="1"/>
    <row r="17945" s="9" customFormat="1" ht="10.5" customHeight="1"/>
    <row r="17946" s="9" customFormat="1" ht="10.5" customHeight="1"/>
    <row r="17947" s="9" customFormat="1" ht="10.5" customHeight="1"/>
    <row r="17948" s="9" customFormat="1" ht="10.5" customHeight="1"/>
    <row r="17949" s="9" customFormat="1" ht="10.5" customHeight="1"/>
    <row r="17950" s="9" customFormat="1" ht="10.5" customHeight="1"/>
    <row r="17951" s="9" customFormat="1" ht="10.5" customHeight="1"/>
    <row r="17952" s="9" customFormat="1" ht="10.5" customHeight="1"/>
    <row r="17953" s="9" customFormat="1" ht="10.5" customHeight="1"/>
    <row r="17954" s="9" customFormat="1" ht="10.5" customHeight="1"/>
    <row r="17955" s="9" customFormat="1" ht="10.5" customHeight="1"/>
    <row r="17956" s="9" customFormat="1" ht="10.5" customHeight="1"/>
    <row r="17957" s="9" customFormat="1" ht="10.5" customHeight="1"/>
    <row r="17958" s="9" customFormat="1" ht="10.5" customHeight="1"/>
    <row r="17959" s="9" customFormat="1" ht="10.5" customHeight="1"/>
    <row r="17960" s="9" customFormat="1" ht="10.5" customHeight="1"/>
    <row r="17961" s="9" customFormat="1" ht="10.5" customHeight="1"/>
    <row r="17962" s="9" customFormat="1" ht="10.5" customHeight="1"/>
    <row r="17963" s="9" customFormat="1" ht="10.5" customHeight="1"/>
    <row r="17964" s="9" customFormat="1" ht="10.5" customHeight="1"/>
    <row r="17965" s="9" customFormat="1" ht="10.5" customHeight="1"/>
    <row r="17966" s="9" customFormat="1" ht="10.5" customHeight="1"/>
    <row r="17967" s="9" customFormat="1" ht="10.5" customHeight="1"/>
    <row r="17968" s="9" customFormat="1" ht="10.5" customHeight="1"/>
    <row r="17969" s="9" customFormat="1" ht="10.5" customHeight="1"/>
    <row r="17970" s="9" customFormat="1" ht="10.5" customHeight="1"/>
    <row r="17971" s="9" customFormat="1" ht="10.5" customHeight="1"/>
    <row r="17972" s="9" customFormat="1" ht="10.5" customHeight="1"/>
    <row r="17973" s="9" customFormat="1" ht="10.5" customHeight="1"/>
    <row r="17974" s="9" customFormat="1" ht="10.5" customHeight="1"/>
    <row r="17975" s="9" customFormat="1" ht="10.5" customHeight="1"/>
    <row r="17976" s="9" customFormat="1" ht="10.5" customHeight="1"/>
    <row r="17977" s="9" customFormat="1" ht="10.5" customHeight="1"/>
    <row r="17978" s="9" customFormat="1" ht="10.5" customHeight="1"/>
    <row r="17979" s="9" customFormat="1" ht="10.5" customHeight="1"/>
    <row r="17980" s="9" customFormat="1" ht="10.5" customHeight="1"/>
    <row r="17981" s="9" customFormat="1" ht="10.5" customHeight="1"/>
    <row r="17982" s="9" customFormat="1" ht="10.5" customHeight="1"/>
    <row r="17983" s="9" customFormat="1" ht="10.5" customHeight="1"/>
    <row r="17984" s="9" customFormat="1" ht="10.5" customHeight="1"/>
    <row r="17985" s="9" customFormat="1" ht="10.5" customHeight="1"/>
    <row r="17986" s="9" customFormat="1" ht="10.5" customHeight="1"/>
    <row r="17987" s="9" customFormat="1" ht="10.5" customHeight="1"/>
    <row r="17988" s="9" customFormat="1" ht="10.5" customHeight="1"/>
    <row r="17989" s="9" customFormat="1" ht="10.5" customHeight="1"/>
    <row r="17990" s="9" customFormat="1" ht="10.5" customHeight="1"/>
    <row r="17991" s="9" customFormat="1" ht="10.5" customHeight="1"/>
    <row r="17992" s="9" customFormat="1" ht="10.5" customHeight="1"/>
    <row r="17993" s="9" customFormat="1" ht="10.5" customHeight="1"/>
    <row r="17994" s="9" customFormat="1" ht="10.5" customHeight="1"/>
    <row r="17995" s="9" customFormat="1" ht="10.5" customHeight="1"/>
    <row r="17996" s="9" customFormat="1" ht="10.5" customHeight="1"/>
    <row r="17997" s="9" customFormat="1" ht="10.5" customHeight="1"/>
    <row r="17998" s="9" customFormat="1" ht="10.5" customHeight="1"/>
    <row r="17999" s="9" customFormat="1" ht="10.5" customHeight="1"/>
    <row r="18000" s="9" customFormat="1" ht="10.5" customHeight="1"/>
    <row r="18001" s="9" customFormat="1" ht="10.5" customHeight="1"/>
    <row r="18002" s="9" customFormat="1" ht="10.5" customHeight="1"/>
    <row r="18003" s="9" customFormat="1" ht="10.5" customHeight="1"/>
    <row r="18004" s="9" customFormat="1" ht="10.5" customHeight="1"/>
    <row r="18005" s="9" customFormat="1" ht="10.5" customHeight="1"/>
    <row r="18006" s="9" customFormat="1" ht="10.5" customHeight="1"/>
    <row r="18007" s="9" customFormat="1" ht="10.5" customHeight="1"/>
    <row r="18008" s="9" customFormat="1" ht="10.5" customHeight="1"/>
    <row r="18009" s="9" customFormat="1" ht="10.5" customHeight="1"/>
    <row r="18010" s="9" customFormat="1" ht="10.5" customHeight="1"/>
    <row r="18011" s="9" customFormat="1" ht="10.5" customHeight="1"/>
    <row r="18012" s="9" customFormat="1" ht="10.5" customHeight="1"/>
    <row r="18013" s="9" customFormat="1" ht="10.5" customHeight="1"/>
    <row r="18014" s="9" customFormat="1" ht="10.5" customHeight="1"/>
    <row r="18015" s="9" customFormat="1" ht="10.5" customHeight="1"/>
    <row r="18016" s="9" customFormat="1" ht="10.5" customHeight="1"/>
    <row r="18017" s="9" customFormat="1" ht="10.5" customHeight="1"/>
    <row r="18018" s="9" customFormat="1" ht="10.5" customHeight="1"/>
    <row r="18019" s="9" customFormat="1" ht="10.5" customHeight="1"/>
    <row r="18020" s="9" customFormat="1" ht="10.5" customHeight="1"/>
    <row r="18021" s="9" customFormat="1" ht="10.5" customHeight="1"/>
    <row r="18022" s="9" customFormat="1" ht="10.5" customHeight="1"/>
    <row r="18023" s="9" customFormat="1" ht="10.5" customHeight="1"/>
    <row r="18024" s="9" customFormat="1" ht="10.5" customHeight="1"/>
    <row r="18025" s="9" customFormat="1" ht="10.5" customHeight="1"/>
    <row r="18026" s="9" customFormat="1" ht="10.5" customHeight="1"/>
    <row r="18027" s="9" customFormat="1" ht="10.5" customHeight="1"/>
    <row r="18028" s="9" customFormat="1" ht="10.5" customHeight="1"/>
    <row r="18029" s="9" customFormat="1" ht="10.5" customHeight="1"/>
    <row r="18030" s="9" customFormat="1" ht="10.5" customHeight="1"/>
    <row r="18031" s="9" customFormat="1" ht="10.5" customHeight="1"/>
    <row r="18032" s="9" customFormat="1" ht="10.5" customHeight="1"/>
    <row r="18033" s="9" customFormat="1" ht="10.5" customHeight="1"/>
    <row r="18034" s="9" customFormat="1" ht="10.5" customHeight="1"/>
    <row r="18035" s="9" customFormat="1" ht="10.5" customHeight="1"/>
    <row r="18036" s="9" customFormat="1" ht="10.5" customHeight="1"/>
    <row r="18037" s="9" customFormat="1" ht="10.5" customHeight="1"/>
    <row r="18038" s="9" customFormat="1" ht="10.5" customHeight="1"/>
    <row r="18039" s="9" customFormat="1" ht="10.5" customHeight="1"/>
    <row r="18040" s="9" customFormat="1" ht="10.5" customHeight="1"/>
    <row r="18041" s="9" customFormat="1" ht="10.5" customHeight="1"/>
    <row r="18042" s="9" customFormat="1" ht="10.5" customHeight="1"/>
    <row r="18043" s="9" customFormat="1" ht="10.5" customHeight="1"/>
    <row r="18044" s="9" customFormat="1" ht="10.5" customHeight="1"/>
    <row r="18045" s="9" customFormat="1" ht="10.5" customHeight="1"/>
    <row r="18046" s="9" customFormat="1" ht="10.5" customHeight="1"/>
    <row r="18047" s="9" customFormat="1" ht="10.5" customHeight="1"/>
    <row r="18048" s="9" customFormat="1" ht="10.5" customHeight="1"/>
    <row r="18049" s="9" customFormat="1" ht="10.5" customHeight="1"/>
    <row r="18050" s="9" customFormat="1" ht="10.5" customHeight="1"/>
    <row r="18051" s="9" customFormat="1" ht="10.5" customHeight="1"/>
    <row r="18052" s="9" customFormat="1" ht="10.5" customHeight="1"/>
    <row r="18053" s="9" customFormat="1" ht="10.5" customHeight="1"/>
    <row r="18054" s="9" customFormat="1" ht="10.5" customHeight="1"/>
    <row r="18055" s="9" customFormat="1" ht="10.5" customHeight="1"/>
    <row r="18056" s="9" customFormat="1" ht="10.5" customHeight="1"/>
    <row r="18057" s="9" customFormat="1" ht="10.5" customHeight="1"/>
    <row r="18058" s="9" customFormat="1" ht="10.5" customHeight="1"/>
    <row r="18059" s="9" customFormat="1" ht="10.5" customHeight="1"/>
    <row r="18060" s="9" customFormat="1" ht="10.5" customHeight="1"/>
    <row r="18061" s="9" customFormat="1" ht="10.5" customHeight="1"/>
    <row r="18062" s="9" customFormat="1" ht="10.5" customHeight="1"/>
    <row r="18063" s="9" customFormat="1" ht="10.5" customHeight="1"/>
    <row r="18064" s="9" customFormat="1" ht="10.5" customHeight="1"/>
    <row r="18065" s="9" customFormat="1" ht="10.5" customHeight="1"/>
    <row r="18066" s="9" customFormat="1" ht="10.5" customHeight="1"/>
    <row r="18067" s="9" customFormat="1" ht="10.5" customHeight="1"/>
    <row r="18068" s="9" customFormat="1" ht="10.5" customHeight="1"/>
    <row r="18069" s="9" customFormat="1" ht="10.5" customHeight="1"/>
    <row r="18070" s="9" customFormat="1" ht="10.5" customHeight="1"/>
    <row r="18071" s="9" customFormat="1" ht="10.5" customHeight="1"/>
    <row r="18072" s="9" customFormat="1" ht="10.5" customHeight="1"/>
    <row r="18073" s="9" customFormat="1" ht="10.5" customHeight="1"/>
    <row r="18074" s="9" customFormat="1" ht="10.5" customHeight="1"/>
    <row r="18075" s="9" customFormat="1" ht="10.5" customHeight="1"/>
    <row r="18076" s="9" customFormat="1" ht="10.5" customHeight="1"/>
    <row r="18077" s="9" customFormat="1" ht="10.5" customHeight="1"/>
    <row r="18078" s="9" customFormat="1" ht="10.5" customHeight="1"/>
    <row r="18079" s="9" customFormat="1" ht="10.5" customHeight="1"/>
    <row r="18080" s="9" customFormat="1" ht="10.5" customHeight="1"/>
    <row r="18081" s="9" customFormat="1" ht="10.5" customHeight="1"/>
    <row r="18082" s="9" customFormat="1" ht="10.5" customHeight="1"/>
    <row r="18083" s="9" customFormat="1" ht="10.5" customHeight="1"/>
    <row r="18084" s="9" customFormat="1" ht="10.5" customHeight="1"/>
    <row r="18085" s="9" customFormat="1" ht="10.5" customHeight="1"/>
    <row r="18086" s="9" customFormat="1" ht="10.5" customHeight="1"/>
    <row r="18087" s="9" customFormat="1" ht="10.5" customHeight="1"/>
    <row r="18088" s="9" customFormat="1" ht="10.5" customHeight="1"/>
    <row r="18089" s="9" customFormat="1" ht="10.5" customHeight="1"/>
    <row r="18090" s="9" customFormat="1" ht="10.5" customHeight="1"/>
    <row r="18091" s="9" customFormat="1" ht="10.5" customHeight="1"/>
    <row r="18092" s="9" customFormat="1" ht="10.5" customHeight="1"/>
    <row r="18093" s="9" customFormat="1" ht="10.5" customHeight="1"/>
    <row r="18094" s="9" customFormat="1" ht="10.5" customHeight="1"/>
    <row r="18095" s="9" customFormat="1" ht="10.5" customHeight="1"/>
    <row r="18096" s="9" customFormat="1" ht="10.5" customHeight="1"/>
    <row r="18097" s="9" customFormat="1" ht="10.5" customHeight="1"/>
    <row r="18098" s="9" customFormat="1" ht="10.5" customHeight="1"/>
    <row r="18099" s="9" customFormat="1" ht="10.5" customHeight="1"/>
    <row r="18100" s="9" customFormat="1" ht="10.5" customHeight="1"/>
    <row r="18101" s="9" customFormat="1" ht="10.5" customHeight="1"/>
    <row r="18102" s="9" customFormat="1" ht="10.5" customHeight="1"/>
    <row r="18103" s="9" customFormat="1" ht="10.5" customHeight="1"/>
    <row r="18104" s="9" customFormat="1" ht="10.5" customHeight="1"/>
    <row r="18105" s="9" customFormat="1" ht="10.5" customHeight="1"/>
    <row r="18106" s="9" customFormat="1" ht="10.5" customHeight="1"/>
    <row r="18107" s="9" customFormat="1" ht="10.5" customHeight="1"/>
    <row r="18108" s="9" customFormat="1" ht="10.5" customHeight="1"/>
    <row r="18109" s="9" customFormat="1" ht="10.5" customHeight="1"/>
    <row r="18110" s="9" customFormat="1" ht="10.5" customHeight="1"/>
    <row r="18111" s="9" customFormat="1" ht="10.5" customHeight="1"/>
    <row r="18112" s="9" customFormat="1" ht="10.5" customHeight="1"/>
    <row r="18113" s="9" customFormat="1" ht="10.5" customHeight="1"/>
    <row r="18114" s="9" customFormat="1" ht="10.5" customHeight="1"/>
    <row r="18115" s="9" customFormat="1" ht="10.5" customHeight="1"/>
    <row r="18116" s="9" customFormat="1" ht="10.5" customHeight="1"/>
    <row r="18117" s="9" customFormat="1" ht="10.5" customHeight="1"/>
    <row r="18118" s="9" customFormat="1" ht="10.5" customHeight="1"/>
    <row r="18119" s="9" customFormat="1" ht="10.5" customHeight="1"/>
    <row r="18120" s="9" customFormat="1" ht="10.5" customHeight="1"/>
    <row r="18121" s="9" customFormat="1" ht="10.5" customHeight="1"/>
    <row r="18122" s="9" customFormat="1" ht="10.5" customHeight="1"/>
    <row r="18123" s="9" customFormat="1" ht="10.5" customHeight="1"/>
    <row r="18124" s="9" customFormat="1" ht="10.5" customHeight="1"/>
    <row r="18125" s="9" customFormat="1" ht="10.5" customHeight="1"/>
    <row r="18126" s="9" customFormat="1" ht="10.5" customHeight="1"/>
    <row r="18127" s="9" customFormat="1" ht="10.5" customHeight="1"/>
    <row r="18128" s="9" customFormat="1" ht="10.5" customHeight="1"/>
    <row r="18129" s="9" customFormat="1" ht="10.5" customHeight="1"/>
    <row r="18130" s="9" customFormat="1" ht="10.5" customHeight="1"/>
    <row r="18131" s="9" customFormat="1" ht="10.5" customHeight="1"/>
    <row r="18132" s="9" customFormat="1" ht="10.5" customHeight="1"/>
    <row r="18133" s="9" customFormat="1" ht="10.5" customHeight="1"/>
    <row r="18134" s="9" customFormat="1" ht="10.5" customHeight="1"/>
    <row r="18135" s="9" customFormat="1" ht="10.5" customHeight="1"/>
    <row r="18136" s="9" customFormat="1" ht="10.5" customHeight="1"/>
    <row r="18137" s="9" customFormat="1" ht="10.5" customHeight="1"/>
    <row r="18138" s="9" customFormat="1" ht="10.5" customHeight="1"/>
    <row r="18139" s="9" customFormat="1" ht="10.5" customHeight="1"/>
    <row r="18140" s="9" customFormat="1" ht="10.5" customHeight="1"/>
    <row r="18141" s="9" customFormat="1" ht="10.5" customHeight="1"/>
    <row r="18142" s="9" customFormat="1" ht="10.5" customHeight="1"/>
    <row r="18143" s="9" customFormat="1" ht="10.5" customHeight="1"/>
    <row r="18144" s="9" customFormat="1" ht="10.5" customHeight="1"/>
    <row r="18145" s="9" customFormat="1" ht="10.5" customHeight="1"/>
    <row r="18146" s="9" customFormat="1" ht="10.5" customHeight="1"/>
    <row r="18147" s="9" customFormat="1" ht="10.5" customHeight="1"/>
    <row r="18148" s="9" customFormat="1" ht="10.5" customHeight="1"/>
    <row r="18149" s="9" customFormat="1" ht="10.5" customHeight="1"/>
    <row r="18150" s="9" customFormat="1" ht="10.5" customHeight="1"/>
    <row r="18151" s="9" customFormat="1" ht="10.5" customHeight="1"/>
    <row r="18152" s="9" customFormat="1" ht="10.5" customHeight="1"/>
    <row r="18153" s="9" customFormat="1" ht="10.5" customHeight="1"/>
    <row r="18154" s="9" customFormat="1" ht="10.5" customHeight="1"/>
    <row r="18155" s="9" customFormat="1" ht="10.5" customHeight="1"/>
    <row r="18156" s="9" customFormat="1" ht="10.5" customHeight="1"/>
    <row r="18157" s="9" customFormat="1" ht="10.5" customHeight="1"/>
    <row r="18158" s="9" customFormat="1" ht="10.5" customHeight="1"/>
    <row r="18159" s="9" customFormat="1" ht="10.5" customHeight="1"/>
    <row r="18160" s="9" customFormat="1" ht="10.5" customHeight="1"/>
    <row r="18161" s="9" customFormat="1" ht="10.5" customHeight="1"/>
    <row r="18162" s="9" customFormat="1" ht="10.5" customHeight="1"/>
    <row r="18163" s="9" customFormat="1" ht="10.5" customHeight="1"/>
    <row r="18164" s="9" customFormat="1" ht="10.5" customHeight="1"/>
    <row r="18165" s="9" customFormat="1" ht="10.5" customHeight="1"/>
    <row r="18166" s="9" customFormat="1" ht="10.5" customHeight="1"/>
    <row r="18167" s="9" customFormat="1" ht="10.5" customHeight="1"/>
    <row r="18168" s="9" customFormat="1" ht="10.5" customHeight="1"/>
    <row r="18169" s="9" customFormat="1" ht="10.5" customHeight="1"/>
    <row r="18170" s="9" customFormat="1" ht="10.5" customHeight="1"/>
    <row r="18171" s="9" customFormat="1" ht="10.5" customHeight="1"/>
    <row r="18172" s="9" customFormat="1" ht="10.5" customHeight="1"/>
    <row r="18173" s="9" customFormat="1" ht="10.5" customHeight="1"/>
    <row r="18174" s="9" customFormat="1" ht="10.5" customHeight="1"/>
    <row r="18175" s="9" customFormat="1" ht="10.5" customHeight="1"/>
    <row r="18176" s="9" customFormat="1" ht="10.5" customHeight="1"/>
    <row r="18177" s="9" customFormat="1" ht="10.5" customHeight="1"/>
    <row r="18178" s="9" customFormat="1" ht="10.5" customHeight="1"/>
    <row r="18179" s="9" customFormat="1" ht="10.5" customHeight="1"/>
    <row r="18180" s="9" customFormat="1" ht="10.5" customHeight="1"/>
    <row r="18181" s="9" customFormat="1" ht="10.5" customHeight="1"/>
    <row r="18182" s="9" customFormat="1" ht="10.5" customHeight="1"/>
    <row r="18183" s="9" customFormat="1" ht="10.5" customHeight="1"/>
    <row r="18184" s="9" customFormat="1" ht="10.5" customHeight="1"/>
    <row r="18185" s="9" customFormat="1" ht="10.5" customHeight="1"/>
    <row r="18186" s="9" customFormat="1" ht="10.5" customHeight="1"/>
    <row r="18187" s="9" customFormat="1" ht="10.5" customHeight="1"/>
    <row r="18188" s="9" customFormat="1" ht="10.5" customHeight="1"/>
    <row r="18189" s="9" customFormat="1" ht="10.5" customHeight="1"/>
    <row r="18190" s="9" customFormat="1" ht="10.5" customHeight="1"/>
    <row r="18191" s="9" customFormat="1" ht="10.5" customHeight="1"/>
    <row r="18192" s="9" customFormat="1" ht="10.5" customHeight="1"/>
    <row r="18193" s="9" customFormat="1" ht="10.5" customHeight="1"/>
    <row r="18194" s="9" customFormat="1" ht="10.5" customHeight="1"/>
    <row r="18195" s="9" customFormat="1" ht="10.5" customHeight="1"/>
    <row r="18196" s="9" customFormat="1" ht="10.5" customHeight="1"/>
    <row r="18197" s="9" customFormat="1" ht="10.5" customHeight="1"/>
    <row r="18198" s="9" customFormat="1" ht="10.5" customHeight="1"/>
    <row r="18199" s="9" customFormat="1" ht="10.5" customHeight="1"/>
    <row r="18200" s="9" customFormat="1" ht="10.5" customHeight="1"/>
    <row r="18201" s="9" customFormat="1" ht="10.5" customHeight="1"/>
    <row r="18202" s="9" customFormat="1" ht="10.5" customHeight="1"/>
    <row r="18203" s="9" customFormat="1" ht="10.5" customHeight="1"/>
    <row r="18204" s="9" customFormat="1" ht="10.5" customHeight="1"/>
    <row r="18205" s="9" customFormat="1" ht="10.5" customHeight="1"/>
    <row r="18206" s="9" customFormat="1" ht="10.5" customHeight="1"/>
    <row r="18207" s="9" customFormat="1" ht="10.5" customHeight="1"/>
    <row r="18208" s="9" customFormat="1" ht="10.5" customHeight="1"/>
    <row r="18209" s="9" customFormat="1" ht="10.5" customHeight="1"/>
    <row r="18210" s="9" customFormat="1" ht="10.5" customHeight="1"/>
    <row r="18211" s="9" customFormat="1" ht="10.5" customHeight="1"/>
    <row r="18212" s="9" customFormat="1" ht="10.5" customHeight="1"/>
    <row r="18213" s="9" customFormat="1" ht="10.5" customHeight="1"/>
    <row r="18214" s="9" customFormat="1" ht="10.5" customHeight="1"/>
    <row r="18215" s="9" customFormat="1" ht="10.5" customHeight="1"/>
    <row r="18216" s="9" customFormat="1" ht="10.5" customHeight="1"/>
    <row r="18217" s="9" customFormat="1" ht="10.5" customHeight="1"/>
    <row r="18218" s="9" customFormat="1" ht="10.5" customHeight="1"/>
    <row r="18219" s="9" customFormat="1" ht="10.5" customHeight="1"/>
    <row r="18220" s="9" customFormat="1" ht="10.5" customHeight="1"/>
    <row r="18221" s="9" customFormat="1" ht="10.5" customHeight="1"/>
    <row r="18222" s="9" customFormat="1" ht="10.5" customHeight="1"/>
    <row r="18223" s="9" customFormat="1" ht="10.5" customHeight="1"/>
    <row r="18224" s="9" customFormat="1" ht="10.5" customHeight="1"/>
    <row r="18225" s="9" customFormat="1" ht="10.5" customHeight="1"/>
    <row r="18226" s="9" customFormat="1" ht="10.5" customHeight="1"/>
    <row r="18227" s="9" customFormat="1" ht="10.5" customHeight="1"/>
    <row r="18228" s="9" customFormat="1" ht="10.5" customHeight="1"/>
    <row r="18229" s="9" customFormat="1" ht="10.5" customHeight="1"/>
    <row r="18230" s="9" customFormat="1" ht="10.5" customHeight="1"/>
    <row r="18231" s="9" customFormat="1" ht="10.5" customHeight="1"/>
    <row r="18232" s="9" customFormat="1" ht="10.5" customHeight="1"/>
    <row r="18233" s="9" customFormat="1" ht="10.5" customHeight="1"/>
    <row r="18234" s="9" customFormat="1" ht="10.5" customHeight="1"/>
    <row r="18235" s="9" customFormat="1" ht="10.5" customHeight="1"/>
    <row r="18236" s="9" customFormat="1" ht="10.5" customHeight="1"/>
    <row r="18237" s="9" customFormat="1" ht="10.5" customHeight="1"/>
    <row r="18238" s="9" customFormat="1" ht="10.5" customHeight="1"/>
    <row r="18239" s="9" customFormat="1" ht="10.5" customHeight="1"/>
    <row r="18240" s="9" customFormat="1" ht="10.5" customHeight="1"/>
    <row r="18241" s="9" customFormat="1" ht="10.5" customHeight="1"/>
    <row r="18242" s="9" customFormat="1" ht="10.5" customHeight="1"/>
    <row r="18243" s="9" customFormat="1" ht="10.5" customHeight="1"/>
    <row r="18244" s="9" customFormat="1" ht="10.5" customHeight="1"/>
    <row r="18245" s="9" customFormat="1" ht="10.5" customHeight="1"/>
    <row r="18246" s="9" customFormat="1" ht="10.5" customHeight="1"/>
    <row r="18247" s="9" customFormat="1" ht="10.5" customHeight="1"/>
    <row r="18248" s="9" customFormat="1" ht="10.5" customHeight="1"/>
    <row r="18249" s="9" customFormat="1" ht="10.5" customHeight="1"/>
    <row r="18250" s="9" customFormat="1" ht="10.5" customHeight="1"/>
    <row r="18251" s="9" customFormat="1" ht="10.5" customHeight="1"/>
    <row r="18252" s="9" customFormat="1" ht="10.5" customHeight="1"/>
    <row r="18253" s="9" customFormat="1" ht="10.5" customHeight="1"/>
    <row r="18254" s="9" customFormat="1" ht="10.5" customHeight="1"/>
    <row r="18255" s="9" customFormat="1" ht="10.5" customHeight="1"/>
    <row r="18256" s="9" customFormat="1" ht="10.5" customHeight="1"/>
    <row r="18257" s="9" customFormat="1" ht="10.5" customHeight="1"/>
    <row r="18258" s="9" customFormat="1" ht="10.5" customHeight="1"/>
    <row r="18259" s="9" customFormat="1" ht="10.5" customHeight="1"/>
    <row r="18260" s="9" customFormat="1" ht="10.5" customHeight="1"/>
    <row r="18261" s="9" customFormat="1" ht="10.5" customHeight="1"/>
    <row r="18262" s="9" customFormat="1" ht="10.5" customHeight="1"/>
    <row r="18263" s="9" customFormat="1" ht="10.5" customHeight="1"/>
    <row r="18264" s="9" customFormat="1" ht="10.5" customHeight="1"/>
    <row r="18265" s="9" customFormat="1" ht="10.5" customHeight="1"/>
    <row r="18266" s="9" customFormat="1" ht="10.5" customHeight="1"/>
    <row r="18267" s="9" customFormat="1" ht="10.5" customHeight="1"/>
    <row r="18268" s="9" customFormat="1" ht="10.5" customHeight="1"/>
    <row r="18269" s="9" customFormat="1" ht="10.5" customHeight="1"/>
    <row r="18270" s="9" customFormat="1" ht="10.5" customHeight="1"/>
    <row r="18271" s="9" customFormat="1" ht="10.5" customHeight="1"/>
    <row r="18272" s="9" customFormat="1" ht="10.5" customHeight="1"/>
    <row r="18273" s="9" customFormat="1" ht="10.5" customHeight="1"/>
    <row r="18274" s="9" customFormat="1" ht="10.5" customHeight="1"/>
    <row r="18275" s="9" customFormat="1" ht="10.5" customHeight="1"/>
    <row r="18276" s="9" customFormat="1" ht="10.5" customHeight="1"/>
    <row r="18277" s="9" customFormat="1" ht="10.5" customHeight="1"/>
    <row r="18278" s="9" customFormat="1" ht="10.5" customHeight="1"/>
    <row r="18279" s="9" customFormat="1" ht="10.5" customHeight="1"/>
    <row r="18280" s="9" customFormat="1" ht="10.5" customHeight="1"/>
    <row r="18281" s="9" customFormat="1" ht="10.5" customHeight="1"/>
    <row r="18282" s="9" customFormat="1" ht="10.5" customHeight="1"/>
    <row r="18283" s="9" customFormat="1" ht="10.5" customHeight="1"/>
    <row r="18284" s="9" customFormat="1" ht="10.5" customHeight="1"/>
    <row r="18285" s="9" customFormat="1" ht="10.5" customHeight="1"/>
    <row r="18286" s="9" customFormat="1" ht="10.5" customHeight="1"/>
    <row r="18287" s="9" customFormat="1" ht="10.5" customHeight="1"/>
    <row r="18288" s="9" customFormat="1" ht="10.5" customHeight="1"/>
    <row r="18289" s="9" customFormat="1" ht="10.5" customHeight="1"/>
    <row r="18290" s="9" customFormat="1" ht="10.5" customHeight="1"/>
    <row r="18291" s="9" customFormat="1" ht="10.5" customHeight="1"/>
    <row r="18292" s="9" customFormat="1" ht="10.5" customHeight="1"/>
    <row r="18293" s="9" customFormat="1" ht="10.5" customHeight="1"/>
    <row r="18294" s="9" customFormat="1" ht="10.5" customHeight="1"/>
    <row r="18295" s="9" customFormat="1" ht="10.5" customHeight="1"/>
    <row r="18296" s="9" customFormat="1" ht="10.5" customHeight="1"/>
    <row r="18297" s="9" customFormat="1" ht="10.5" customHeight="1"/>
    <row r="18298" s="9" customFormat="1" ht="10.5" customHeight="1"/>
    <row r="18299" s="9" customFormat="1" ht="10.5" customHeight="1"/>
    <row r="18300" s="9" customFormat="1" ht="10.5" customHeight="1"/>
    <row r="18301" s="9" customFormat="1" ht="10.5" customHeight="1"/>
    <row r="18302" s="9" customFormat="1" ht="10.5" customHeight="1"/>
    <row r="18303" s="9" customFormat="1" ht="10.5" customHeight="1"/>
    <row r="18304" s="9" customFormat="1" ht="10.5" customHeight="1"/>
    <row r="18305" s="9" customFormat="1" ht="10.5" customHeight="1"/>
    <row r="18306" s="9" customFormat="1" ht="10.5" customHeight="1"/>
    <row r="18307" s="9" customFormat="1" ht="10.5" customHeight="1"/>
    <row r="18308" s="9" customFormat="1" ht="10.5" customHeight="1"/>
    <row r="18309" s="9" customFormat="1" ht="10.5" customHeight="1"/>
    <row r="18310" s="9" customFormat="1" ht="10.5" customHeight="1"/>
    <row r="18311" s="9" customFormat="1" ht="10.5" customHeight="1"/>
    <row r="18312" s="9" customFormat="1" ht="10.5" customHeight="1"/>
    <row r="18313" s="9" customFormat="1" ht="10.5" customHeight="1"/>
    <row r="18314" s="9" customFormat="1" ht="10.5" customHeight="1"/>
    <row r="18315" s="9" customFormat="1" ht="10.5" customHeight="1"/>
    <row r="18316" s="9" customFormat="1" ht="10.5" customHeight="1"/>
    <row r="18317" s="9" customFormat="1" ht="10.5" customHeight="1"/>
    <row r="18318" s="9" customFormat="1" ht="10.5" customHeight="1"/>
    <row r="18319" s="9" customFormat="1" ht="10.5" customHeight="1"/>
    <row r="18320" s="9" customFormat="1" ht="10.5" customHeight="1"/>
    <row r="18321" s="9" customFormat="1" ht="10.5" customHeight="1"/>
    <row r="18322" s="9" customFormat="1" ht="10.5" customHeight="1"/>
    <row r="18323" s="9" customFormat="1" ht="10.5" customHeight="1"/>
    <row r="18324" s="9" customFormat="1" ht="10.5" customHeight="1"/>
    <row r="18325" s="9" customFormat="1" ht="10.5" customHeight="1"/>
    <row r="18326" s="9" customFormat="1" ht="10.5" customHeight="1"/>
    <row r="18327" s="9" customFormat="1" ht="10.5" customHeight="1"/>
    <row r="18328" s="9" customFormat="1" ht="10.5" customHeight="1"/>
    <row r="18329" s="9" customFormat="1" ht="10.5" customHeight="1"/>
    <row r="18330" s="9" customFormat="1" ht="10.5" customHeight="1"/>
    <row r="18331" s="9" customFormat="1" ht="10.5" customHeight="1"/>
    <row r="18332" s="9" customFormat="1" ht="10.5" customHeight="1"/>
    <row r="18333" s="9" customFormat="1" ht="10.5" customHeight="1"/>
    <row r="18334" s="9" customFormat="1" ht="10.5" customHeight="1"/>
    <row r="18335" s="9" customFormat="1" ht="10.5" customHeight="1"/>
    <row r="18336" s="9" customFormat="1" ht="10.5" customHeight="1"/>
    <row r="18337" s="9" customFormat="1" ht="10.5" customHeight="1"/>
    <row r="18338" s="9" customFormat="1" ht="10.5" customHeight="1"/>
    <row r="18339" s="9" customFormat="1" ht="10.5" customHeight="1"/>
    <row r="18340" s="9" customFormat="1" ht="10.5" customHeight="1"/>
    <row r="18341" s="9" customFormat="1" ht="10.5" customHeight="1"/>
    <row r="18342" s="9" customFormat="1" ht="10.5" customHeight="1"/>
    <row r="18343" s="9" customFormat="1" ht="10.5" customHeight="1"/>
    <row r="18344" s="9" customFormat="1" ht="10.5" customHeight="1"/>
    <row r="18345" s="9" customFormat="1" ht="10.5" customHeight="1"/>
    <row r="18346" s="9" customFormat="1" ht="10.5" customHeight="1"/>
    <row r="18347" s="9" customFormat="1" ht="10.5" customHeight="1"/>
    <row r="18348" s="9" customFormat="1" ht="10.5" customHeight="1"/>
    <row r="18349" s="9" customFormat="1" ht="10.5" customHeight="1"/>
    <row r="18350" s="9" customFormat="1" ht="10.5" customHeight="1"/>
    <row r="18351" s="9" customFormat="1" ht="10.5" customHeight="1"/>
    <row r="18352" s="9" customFormat="1" ht="10.5" customHeight="1"/>
    <row r="18353" s="9" customFormat="1" ht="10.5" customHeight="1"/>
    <row r="18354" s="9" customFormat="1" ht="10.5" customHeight="1"/>
    <row r="18355" s="9" customFormat="1" ht="10.5" customHeight="1"/>
    <row r="18356" s="9" customFormat="1" ht="10.5" customHeight="1"/>
    <row r="18357" s="9" customFormat="1" ht="10.5" customHeight="1"/>
    <row r="18358" s="9" customFormat="1" ht="10.5" customHeight="1"/>
    <row r="18359" s="9" customFormat="1" ht="10.5" customHeight="1"/>
    <row r="18360" s="9" customFormat="1" ht="10.5" customHeight="1"/>
    <row r="18361" s="9" customFormat="1" ht="10.5" customHeight="1"/>
    <row r="18362" s="9" customFormat="1" ht="10.5" customHeight="1"/>
    <row r="18363" s="9" customFormat="1" ht="10.5" customHeight="1"/>
    <row r="18364" s="9" customFormat="1" ht="10.5" customHeight="1"/>
    <row r="18365" s="9" customFormat="1" ht="10.5" customHeight="1"/>
    <row r="18366" s="9" customFormat="1" ht="10.5" customHeight="1"/>
    <row r="18367" s="9" customFormat="1" ht="10.5" customHeight="1"/>
    <row r="18368" s="9" customFormat="1" ht="10.5" customHeight="1"/>
    <row r="18369" s="9" customFormat="1" ht="10.5" customHeight="1"/>
    <row r="18370" s="9" customFormat="1" ht="10.5" customHeight="1"/>
    <row r="18371" s="9" customFormat="1" ht="10.5" customHeight="1"/>
    <row r="18372" s="9" customFormat="1" ht="10.5" customHeight="1"/>
    <row r="18373" s="9" customFormat="1" ht="10.5" customHeight="1"/>
    <row r="18374" s="9" customFormat="1" ht="10.5" customHeight="1"/>
    <row r="18375" s="9" customFormat="1" ht="10.5" customHeight="1"/>
    <row r="18376" s="9" customFormat="1" ht="10.5" customHeight="1"/>
    <row r="18377" s="9" customFormat="1" ht="10.5" customHeight="1"/>
    <row r="18378" s="9" customFormat="1" ht="10.5" customHeight="1"/>
    <row r="18379" s="9" customFormat="1" ht="10.5" customHeight="1"/>
    <row r="18380" s="9" customFormat="1" ht="10.5" customHeight="1"/>
    <row r="18381" s="9" customFormat="1" ht="10.5" customHeight="1"/>
    <row r="18382" s="9" customFormat="1" ht="10.5" customHeight="1"/>
    <row r="18383" s="9" customFormat="1" ht="10.5" customHeight="1"/>
    <row r="18384" s="9" customFormat="1" ht="10.5" customHeight="1"/>
    <row r="18385" s="9" customFormat="1" ht="10.5" customHeight="1"/>
    <row r="18386" s="9" customFormat="1" ht="10.5" customHeight="1"/>
    <row r="18387" s="9" customFormat="1" ht="10.5" customHeight="1"/>
    <row r="18388" s="9" customFormat="1" ht="10.5" customHeight="1"/>
    <row r="18389" s="9" customFormat="1" ht="10.5" customHeight="1"/>
    <row r="18390" s="9" customFormat="1" ht="10.5" customHeight="1"/>
    <row r="18391" s="9" customFormat="1" ht="10.5" customHeight="1"/>
    <row r="18392" s="9" customFormat="1" ht="10.5" customHeight="1"/>
    <row r="18393" s="9" customFormat="1" ht="10.5" customHeight="1"/>
    <row r="18394" s="9" customFormat="1" ht="10.5" customHeight="1"/>
    <row r="18395" s="9" customFormat="1" ht="10.5" customHeight="1"/>
    <row r="18396" s="9" customFormat="1" ht="10.5" customHeight="1"/>
    <row r="18397" s="9" customFormat="1" ht="10.5" customHeight="1"/>
    <row r="18398" s="9" customFormat="1" ht="10.5" customHeight="1"/>
    <row r="18399" s="9" customFormat="1" ht="10.5" customHeight="1"/>
    <row r="18400" s="9" customFormat="1" ht="10.5" customHeight="1"/>
    <row r="18401" s="9" customFormat="1" ht="10.5" customHeight="1"/>
    <row r="18402" s="9" customFormat="1" ht="10.5" customHeight="1"/>
    <row r="18403" s="9" customFormat="1" ht="10.5" customHeight="1"/>
    <row r="18404" s="9" customFormat="1" ht="10.5" customHeight="1"/>
    <row r="18405" s="9" customFormat="1" ht="10.5" customHeight="1"/>
    <row r="18406" s="9" customFormat="1" ht="10.5" customHeight="1"/>
    <row r="18407" s="9" customFormat="1" ht="10.5" customHeight="1"/>
    <row r="18408" s="9" customFormat="1" ht="10.5" customHeight="1"/>
    <row r="18409" s="9" customFormat="1" ht="10.5" customHeight="1"/>
    <row r="18410" s="9" customFormat="1" ht="10.5" customHeight="1"/>
    <row r="18411" s="9" customFormat="1" ht="10.5" customHeight="1"/>
    <row r="18412" s="9" customFormat="1" ht="10.5" customHeight="1"/>
    <row r="18413" s="9" customFormat="1" ht="10.5" customHeight="1"/>
    <row r="18414" s="9" customFormat="1" ht="10.5" customHeight="1"/>
    <row r="18415" s="9" customFormat="1" ht="10.5" customHeight="1"/>
    <row r="18416" s="9" customFormat="1" ht="10.5" customHeight="1"/>
    <row r="18417" s="9" customFormat="1" ht="10.5" customHeight="1"/>
    <row r="18418" s="9" customFormat="1" ht="10.5" customHeight="1"/>
    <row r="18419" s="9" customFormat="1" ht="10.5" customHeight="1"/>
    <row r="18420" s="9" customFormat="1" ht="10.5" customHeight="1"/>
    <row r="18421" s="9" customFormat="1" ht="10.5" customHeight="1"/>
    <row r="18422" s="9" customFormat="1" ht="10.5" customHeight="1"/>
    <row r="18423" s="9" customFormat="1" ht="10.5" customHeight="1"/>
    <row r="18424" s="9" customFormat="1" ht="10.5" customHeight="1"/>
    <row r="18425" s="9" customFormat="1" ht="10.5" customHeight="1"/>
    <row r="18426" s="9" customFormat="1" ht="10.5" customHeight="1"/>
    <row r="18427" s="9" customFormat="1" ht="10.5" customHeight="1"/>
    <row r="18428" s="9" customFormat="1" ht="10.5" customHeight="1"/>
    <row r="18429" s="9" customFormat="1" ht="10.5" customHeight="1"/>
    <row r="18430" s="9" customFormat="1" ht="10.5" customHeight="1"/>
    <row r="18431" s="9" customFormat="1" ht="10.5" customHeight="1"/>
    <row r="18432" s="9" customFormat="1" ht="10.5" customHeight="1"/>
    <row r="18433" s="9" customFormat="1" ht="10.5" customHeight="1"/>
    <row r="18434" s="9" customFormat="1" ht="10.5" customHeight="1"/>
    <row r="18435" s="9" customFormat="1" ht="10.5" customHeight="1"/>
    <row r="18436" s="9" customFormat="1" ht="10.5" customHeight="1"/>
    <row r="18437" s="9" customFormat="1" ht="10.5" customHeight="1"/>
    <row r="18438" s="9" customFormat="1" ht="10.5" customHeight="1"/>
    <row r="18439" s="9" customFormat="1" ht="10.5" customHeight="1"/>
    <row r="18440" s="9" customFormat="1" ht="10.5" customHeight="1"/>
    <row r="18441" s="9" customFormat="1" ht="10.5" customHeight="1"/>
    <row r="18442" s="9" customFormat="1" ht="10.5" customHeight="1"/>
    <row r="18443" s="9" customFormat="1" ht="10.5" customHeight="1"/>
    <row r="18444" s="9" customFormat="1" ht="10.5" customHeight="1"/>
    <row r="18445" s="9" customFormat="1" ht="10.5" customHeight="1"/>
    <row r="18446" s="9" customFormat="1" ht="10.5" customHeight="1"/>
    <row r="18447" s="9" customFormat="1" ht="10.5" customHeight="1"/>
    <row r="18448" s="9" customFormat="1" ht="10.5" customHeight="1"/>
    <row r="18449" s="9" customFormat="1" ht="10.5" customHeight="1"/>
    <row r="18450" s="9" customFormat="1" ht="10.5" customHeight="1"/>
    <row r="18451" s="9" customFormat="1" ht="10.5" customHeight="1"/>
    <row r="18452" s="9" customFormat="1" ht="10.5" customHeight="1"/>
    <row r="18453" s="9" customFormat="1" ht="10.5" customHeight="1"/>
    <row r="18454" s="9" customFormat="1" ht="10.5" customHeight="1"/>
    <row r="18455" s="9" customFormat="1" ht="10.5" customHeight="1"/>
    <row r="18456" s="9" customFormat="1" ht="10.5" customHeight="1"/>
    <row r="18457" s="9" customFormat="1" ht="10.5" customHeight="1"/>
    <row r="18458" s="9" customFormat="1" ht="10.5" customHeight="1"/>
    <row r="18459" s="9" customFormat="1" ht="10.5" customHeight="1"/>
    <row r="18460" s="9" customFormat="1" ht="10.5" customHeight="1"/>
    <row r="18461" s="9" customFormat="1" ht="10.5" customHeight="1"/>
    <row r="18462" s="9" customFormat="1" ht="10.5" customHeight="1"/>
    <row r="18463" s="9" customFormat="1" ht="10.5" customHeight="1"/>
    <row r="18464" s="9" customFormat="1" ht="10.5" customHeight="1"/>
    <row r="18465" s="9" customFormat="1" ht="10.5" customHeight="1"/>
    <row r="18466" s="9" customFormat="1" ht="10.5" customHeight="1"/>
    <row r="18467" s="9" customFormat="1" ht="10.5" customHeight="1"/>
    <row r="18468" s="9" customFormat="1" ht="10.5" customHeight="1"/>
    <row r="18469" s="9" customFormat="1" ht="10.5" customHeight="1"/>
    <row r="18470" s="9" customFormat="1" ht="10.5" customHeight="1"/>
    <row r="18471" s="9" customFormat="1" ht="10.5" customHeight="1"/>
    <row r="18472" s="9" customFormat="1" ht="10.5" customHeight="1"/>
    <row r="18473" s="9" customFormat="1" ht="10.5" customHeight="1"/>
    <row r="18474" s="9" customFormat="1" ht="10.5" customHeight="1"/>
    <row r="18475" s="9" customFormat="1" ht="10.5" customHeight="1"/>
    <row r="18476" s="9" customFormat="1" ht="10.5" customHeight="1"/>
    <row r="18477" s="9" customFormat="1" ht="10.5" customHeight="1"/>
    <row r="18478" s="9" customFormat="1" ht="10.5" customHeight="1"/>
    <row r="18479" s="9" customFormat="1" ht="10.5" customHeight="1"/>
    <row r="18480" s="9" customFormat="1" ht="10.5" customHeight="1"/>
    <row r="18481" s="9" customFormat="1" ht="10.5" customHeight="1"/>
    <row r="18482" s="9" customFormat="1" ht="10.5" customHeight="1"/>
    <row r="18483" s="9" customFormat="1" ht="10.5" customHeight="1"/>
    <row r="18484" s="9" customFormat="1" ht="10.5" customHeight="1"/>
    <row r="18485" s="9" customFormat="1" ht="10.5" customHeight="1"/>
    <row r="18486" s="9" customFormat="1" ht="10.5" customHeight="1"/>
    <row r="18487" s="9" customFormat="1" ht="10.5" customHeight="1"/>
    <row r="18488" s="9" customFormat="1" ht="10.5" customHeight="1"/>
    <row r="18489" s="9" customFormat="1" ht="10.5" customHeight="1"/>
    <row r="18490" s="9" customFormat="1" ht="10.5" customHeight="1"/>
    <row r="18491" s="9" customFormat="1" ht="10.5" customHeight="1"/>
    <row r="18492" s="9" customFormat="1" ht="10.5" customHeight="1"/>
    <row r="18493" s="9" customFormat="1" ht="10.5" customHeight="1"/>
    <row r="18494" s="9" customFormat="1" ht="10.5" customHeight="1"/>
    <row r="18495" s="9" customFormat="1" ht="10.5" customHeight="1"/>
    <row r="18496" s="9" customFormat="1" ht="10.5" customHeight="1"/>
    <row r="18497" s="9" customFormat="1" ht="10.5" customHeight="1"/>
    <row r="18498" s="9" customFormat="1" ht="10.5" customHeight="1"/>
    <row r="18499" s="9" customFormat="1" ht="10.5" customHeight="1"/>
    <row r="18500" s="9" customFormat="1" ht="10.5" customHeight="1"/>
    <row r="18501" s="9" customFormat="1" ht="10.5" customHeight="1"/>
    <row r="18502" s="9" customFormat="1" ht="10.5" customHeight="1"/>
    <row r="18503" s="9" customFormat="1" ht="10.5" customHeight="1"/>
    <row r="18504" s="9" customFormat="1" ht="10.5" customHeight="1"/>
    <row r="18505" s="9" customFormat="1" ht="10.5" customHeight="1"/>
    <row r="18506" s="9" customFormat="1" ht="10.5" customHeight="1"/>
    <row r="18507" s="9" customFormat="1" ht="10.5" customHeight="1"/>
    <row r="18508" s="9" customFormat="1" ht="10.5" customHeight="1"/>
    <row r="18509" s="9" customFormat="1" ht="10.5" customHeight="1"/>
    <row r="18510" s="9" customFormat="1" ht="10.5" customHeight="1"/>
    <row r="18511" s="9" customFormat="1" ht="10.5" customHeight="1"/>
    <row r="18512" s="9" customFormat="1" ht="10.5" customHeight="1"/>
    <row r="18513" s="9" customFormat="1" ht="10.5" customHeight="1"/>
    <row r="18514" s="9" customFormat="1" ht="10.5" customHeight="1"/>
    <row r="18515" s="9" customFormat="1" ht="10.5" customHeight="1"/>
    <row r="18516" s="9" customFormat="1" ht="10.5" customHeight="1"/>
    <row r="18517" s="9" customFormat="1" ht="10.5" customHeight="1"/>
    <row r="18518" s="9" customFormat="1" ht="10.5" customHeight="1"/>
    <row r="18519" s="9" customFormat="1" ht="10.5" customHeight="1"/>
    <row r="18520" s="9" customFormat="1" ht="10.5" customHeight="1"/>
    <row r="18521" s="9" customFormat="1" ht="10.5" customHeight="1"/>
    <row r="18522" s="9" customFormat="1" ht="10.5" customHeight="1"/>
    <row r="18523" s="9" customFormat="1" ht="10.5" customHeight="1"/>
    <row r="18524" s="9" customFormat="1" ht="10.5" customHeight="1"/>
    <row r="18525" s="9" customFormat="1" ht="10.5" customHeight="1"/>
    <row r="18526" s="9" customFormat="1" ht="10.5" customHeight="1"/>
    <row r="18527" s="9" customFormat="1" ht="10.5" customHeight="1"/>
    <row r="18528" s="9" customFormat="1" ht="10.5" customHeight="1"/>
    <row r="18529" s="9" customFormat="1" ht="10.5" customHeight="1"/>
    <row r="18530" s="9" customFormat="1" ht="10.5" customHeight="1"/>
    <row r="18531" s="9" customFormat="1" ht="10.5" customHeight="1"/>
    <row r="18532" s="9" customFormat="1" ht="10.5" customHeight="1"/>
    <row r="18533" s="9" customFormat="1" ht="10.5" customHeight="1"/>
    <row r="18534" s="9" customFormat="1" ht="10.5" customHeight="1"/>
    <row r="18535" s="9" customFormat="1" ht="10.5" customHeight="1"/>
    <row r="18536" s="9" customFormat="1" ht="10.5" customHeight="1"/>
    <row r="18537" s="9" customFormat="1" ht="10.5" customHeight="1"/>
    <row r="18538" s="9" customFormat="1" ht="10.5" customHeight="1"/>
    <row r="18539" s="9" customFormat="1" ht="10.5" customHeight="1"/>
    <row r="18540" s="9" customFormat="1" ht="10.5" customHeight="1"/>
    <row r="18541" s="9" customFormat="1" ht="10.5" customHeight="1"/>
    <row r="18542" s="9" customFormat="1" ht="10.5" customHeight="1"/>
    <row r="18543" s="9" customFormat="1" ht="10.5" customHeight="1"/>
    <row r="18544" s="9" customFormat="1" ht="10.5" customHeight="1"/>
    <row r="18545" s="9" customFormat="1" ht="10.5" customHeight="1"/>
    <row r="18546" s="9" customFormat="1" ht="10.5" customHeight="1"/>
    <row r="18547" s="9" customFormat="1" ht="10.5" customHeight="1"/>
    <row r="18548" s="9" customFormat="1" ht="10.5" customHeight="1"/>
    <row r="18549" s="9" customFormat="1" ht="10.5" customHeight="1"/>
    <row r="18550" s="9" customFormat="1" ht="10.5" customHeight="1"/>
    <row r="18551" s="9" customFormat="1" ht="10.5" customHeight="1"/>
    <row r="18552" s="9" customFormat="1" ht="10.5" customHeight="1"/>
    <row r="18553" s="9" customFormat="1" ht="10.5" customHeight="1"/>
    <row r="18554" s="9" customFormat="1" ht="10.5" customHeight="1"/>
    <row r="18555" s="9" customFormat="1" ht="10.5" customHeight="1"/>
    <row r="18556" s="9" customFormat="1" ht="10.5" customHeight="1"/>
    <row r="18557" s="9" customFormat="1" ht="10.5" customHeight="1"/>
    <row r="18558" s="9" customFormat="1" ht="10.5" customHeight="1"/>
    <row r="18559" s="9" customFormat="1" ht="10.5" customHeight="1"/>
    <row r="18560" s="9" customFormat="1" ht="10.5" customHeight="1"/>
    <row r="18561" s="9" customFormat="1" ht="10.5" customHeight="1"/>
    <row r="18562" s="9" customFormat="1" ht="10.5" customHeight="1"/>
    <row r="18563" s="9" customFormat="1" ht="10.5" customHeight="1"/>
    <row r="18564" s="9" customFormat="1" ht="10.5" customHeight="1"/>
    <row r="18565" s="9" customFormat="1" ht="10.5" customHeight="1"/>
    <row r="18566" s="9" customFormat="1" ht="10.5" customHeight="1"/>
    <row r="18567" s="9" customFormat="1" ht="10.5" customHeight="1"/>
    <row r="18568" s="9" customFormat="1" ht="10.5" customHeight="1"/>
    <row r="18569" s="9" customFormat="1" ht="10.5" customHeight="1"/>
    <row r="18570" s="9" customFormat="1" ht="10.5" customHeight="1"/>
    <row r="18571" s="9" customFormat="1" ht="10.5" customHeight="1"/>
    <row r="18572" s="9" customFormat="1" ht="10.5" customHeight="1"/>
    <row r="18573" s="9" customFormat="1" ht="10.5" customHeight="1"/>
    <row r="18574" s="9" customFormat="1" ht="10.5" customHeight="1"/>
    <row r="18575" s="9" customFormat="1" ht="10.5" customHeight="1"/>
    <row r="18576" s="9" customFormat="1" ht="10.5" customHeight="1"/>
    <row r="18577" s="9" customFormat="1" ht="10.5" customHeight="1"/>
    <row r="18578" s="9" customFormat="1" ht="10.5" customHeight="1"/>
    <row r="18579" s="9" customFormat="1" ht="10.5" customHeight="1"/>
    <row r="18580" s="9" customFormat="1" ht="10.5" customHeight="1"/>
    <row r="18581" s="9" customFormat="1" ht="10.5" customHeight="1"/>
    <row r="18582" s="9" customFormat="1" ht="10.5" customHeight="1"/>
    <row r="18583" s="9" customFormat="1" ht="10.5" customHeight="1"/>
    <row r="18584" s="9" customFormat="1" ht="10.5" customHeight="1"/>
    <row r="18585" s="9" customFormat="1" ht="10.5" customHeight="1"/>
    <row r="18586" s="9" customFormat="1" ht="10.5" customHeight="1"/>
    <row r="18587" s="9" customFormat="1" ht="10.5" customHeight="1"/>
    <row r="18588" s="9" customFormat="1" ht="10.5" customHeight="1"/>
    <row r="18589" s="9" customFormat="1" ht="10.5" customHeight="1"/>
    <row r="18590" s="9" customFormat="1" ht="10.5" customHeight="1"/>
    <row r="18591" s="9" customFormat="1" ht="10.5" customHeight="1"/>
    <row r="18592" s="9" customFormat="1" ht="10.5" customHeight="1"/>
    <row r="18593" s="9" customFormat="1" ht="10.5" customHeight="1"/>
    <row r="18594" s="9" customFormat="1" ht="10.5" customHeight="1"/>
    <row r="18595" s="9" customFormat="1" ht="10.5" customHeight="1"/>
    <row r="18596" s="9" customFormat="1" ht="10.5" customHeight="1"/>
    <row r="18597" s="9" customFormat="1" ht="10.5" customHeight="1"/>
    <row r="18598" s="9" customFormat="1" ht="10.5" customHeight="1"/>
    <row r="18599" s="9" customFormat="1" ht="10.5" customHeight="1"/>
    <row r="18600" s="9" customFormat="1" ht="10.5" customHeight="1"/>
    <row r="18601" s="9" customFormat="1" ht="10.5" customHeight="1"/>
    <row r="18602" s="9" customFormat="1" ht="10.5" customHeight="1"/>
    <row r="18603" s="9" customFormat="1" ht="10.5" customHeight="1"/>
    <row r="18604" s="9" customFormat="1" ht="10.5" customHeight="1"/>
    <row r="18605" s="9" customFormat="1" ht="10.5" customHeight="1"/>
    <row r="18606" s="9" customFormat="1" ht="10.5" customHeight="1"/>
    <row r="18607" s="9" customFormat="1" ht="10.5" customHeight="1"/>
    <row r="18608" s="9" customFormat="1" ht="10.5" customHeight="1"/>
    <row r="18609" s="9" customFormat="1" ht="10.5" customHeight="1"/>
    <row r="18610" s="9" customFormat="1" ht="10.5" customHeight="1"/>
    <row r="18611" s="9" customFormat="1" ht="10.5" customHeight="1"/>
    <row r="18612" s="9" customFormat="1" ht="10.5" customHeight="1"/>
    <row r="18613" s="9" customFormat="1" ht="10.5" customHeight="1"/>
    <row r="18614" s="9" customFormat="1" ht="10.5" customHeight="1"/>
    <row r="18615" s="9" customFormat="1" ht="10.5" customHeight="1"/>
    <row r="18616" s="9" customFormat="1" ht="10.5" customHeight="1"/>
    <row r="18617" s="9" customFormat="1" ht="10.5" customHeight="1"/>
    <row r="18618" s="9" customFormat="1" ht="10.5" customHeight="1"/>
    <row r="18619" s="9" customFormat="1" ht="10.5" customHeight="1"/>
    <row r="18620" s="9" customFormat="1" ht="10.5" customHeight="1"/>
    <row r="18621" s="9" customFormat="1" ht="10.5" customHeight="1"/>
    <row r="18622" s="9" customFormat="1" ht="10.5" customHeight="1"/>
    <row r="18623" s="9" customFormat="1" ht="10.5" customHeight="1"/>
    <row r="18624" s="9" customFormat="1" ht="10.5" customHeight="1"/>
    <row r="18625" s="9" customFormat="1" ht="10.5" customHeight="1"/>
    <row r="18626" s="9" customFormat="1" ht="10.5" customHeight="1"/>
    <row r="18627" s="9" customFormat="1" ht="10.5" customHeight="1"/>
    <row r="18628" s="9" customFormat="1" ht="10.5" customHeight="1"/>
    <row r="18629" s="9" customFormat="1" ht="10.5" customHeight="1"/>
    <row r="18630" s="9" customFormat="1" ht="10.5" customHeight="1"/>
    <row r="18631" s="9" customFormat="1" ht="10.5" customHeight="1"/>
    <row r="18632" s="9" customFormat="1" ht="10.5" customHeight="1"/>
    <row r="18633" s="9" customFormat="1" ht="10.5" customHeight="1"/>
    <row r="18634" s="9" customFormat="1" ht="10.5" customHeight="1"/>
    <row r="18635" s="9" customFormat="1" ht="10.5" customHeight="1"/>
    <row r="18636" s="9" customFormat="1" ht="10.5" customHeight="1"/>
    <row r="18637" s="9" customFormat="1" ht="10.5" customHeight="1"/>
    <row r="18638" s="9" customFormat="1" ht="10.5" customHeight="1"/>
    <row r="18639" s="9" customFormat="1" ht="10.5" customHeight="1"/>
    <row r="18640" s="9" customFormat="1" ht="10.5" customHeight="1"/>
    <row r="18641" s="9" customFormat="1" ht="10.5" customHeight="1"/>
    <row r="18642" s="9" customFormat="1" ht="10.5" customHeight="1"/>
    <row r="18643" s="9" customFormat="1" ht="10.5" customHeight="1"/>
    <row r="18644" s="9" customFormat="1" ht="10.5" customHeight="1"/>
    <row r="18645" s="9" customFormat="1" ht="10.5" customHeight="1"/>
    <row r="18646" s="9" customFormat="1" ht="10.5" customHeight="1"/>
    <row r="18647" s="9" customFormat="1" ht="10.5" customHeight="1"/>
    <row r="18648" s="9" customFormat="1" ht="10.5" customHeight="1"/>
    <row r="18649" s="9" customFormat="1" ht="10.5" customHeight="1"/>
    <row r="18650" s="9" customFormat="1" ht="10.5" customHeight="1"/>
    <row r="18651" s="9" customFormat="1" ht="10.5" customHeight="1"/>
    <row r="18652" s="9" customFormat="1" ht="10.5" customHeight="1"/>
    <row r="18653" s="9" customFormat="1" ht="10.5" customHeight="1"/>
    <row r="18654" s="9" customFormat="1" ht="10.5" customHeight="1"/>
    <row r="18655" s="9" customFormat="1" ht="10.5" customHeight="1"/>
    <row r="18656" s="9" customFormat="1" ht="10.5" customHeight="1"/>
    <row r="18657" s="9" customFormat="1" ht="10.5" customHeight="1"/>
    <row r="18658" s="9" customFormat="1" ht="10.5" customHeight="1"/>
    <row r="18659" s="9" customFormat="1" ht="10.5" customHeight="1"/>
    <row r="18660" s="9" customFormat="1" ht="10.5" customHeight="1"/>
    <row r="18661" s="9" customFormat="1" ht="10.5" customHeight="1"/>
    <row r="18662" s="9" customFormat="1" ht="10.5" customHeight="1"/>
    <row r="18663" s="9" customFormat="1" ht="10.5" customHeight="1"/>
    <row r="18664" s="9" customFormat="1" ht="10.5" customHeight="1"/>
    <row r="18665" s="9" customFormat="1" ht="10.5" customHeight="1"/>
    <row r="18666" s="9" customFormat="1" ht="10.5" customHeight="1"/>
    <row r="18667" s="9" customFormat="1" ht="10.5" customHeight="1"/>
    <row r="18668" s="9" customFormat="1" ht="10.5" customHeight="1"/>
    <row r="18669" s="9" customFormat="1" ht="10.5" customHeight="1"/>
    <row r="18670" s="9" customFormat="1" ht="10.5" customHeight="1"/>
    <row r="18671" s="9" customFormat="1" ht="10.5" customHeight="1"/>
    <row r="18672" s="9" customFormat="1" ht="10.5" customHeight="1"/>
    <row r="18673" s="9" customFormat="1" ht="10.5" customHeight="1"/>
    <row r="18674" s="9" customFormat="1" ht="10.5" customHeight="1"/>
    <row r="18675" s="9" customFormat="1" ht="10.5" customHeight="1"/>
    <row r="18676" s="9" customFormat="1" ht="10.5" customHeight="1"/>
    <row r="18677" s="9" customFormat="1" ht="10.5" customHeight="1"/>
    <row r="18678" s="9" customFormat="1" ht="10.5" customHeight="1"/>
    <row r="18679" s="9" customFormat="1" ht="10.5" customHeight="1"/>
    <row r="18680" s="9" customFormat="1" ht="10.5" customHeight="1"/>
    <row r="18681" s="9" customFormat="1" ht="10.5" customHeight="1"/>
    <row r="18682" s="9" customFormat="1" ht="10.5" customHeight="1"/>
    <row r="18683" s="9" customFormat="1" ht="10.5" customHeight="1"/>
    <row r="18684" s="9" customFormat="1" ht="10.5" customHeight="1"/>
    <row r="18685" s="9" customFormat="1" ht="10.5" customHeight="1"/>
    <row r="18686" s="9" customFormat="1" ht="10.5" customHeight="1"/>
    <row r="18687" s="9" customFormat="1" ht="10.5" customHeight="1"/>
    <row r="18688" s="9" customFormat="1" ht="10.5" customHeight="1"/>
    <row r="18689" s="9" customFormat="1" ht="10.5" customHeight="1"/>
    <row r="18690" s="9" customFormat="1" ht="10.5" customHeight="1"/>
    <row r="18691" s="9" customFormat="1" ht="10.5" customHeight="1"/>
    <row r="18692" s="9" customFormat="1" ht="10.5" customHeight="1"/>
    <row r="18693" s="9" customFormat="1" ht="10.5" customHeight="1"/>
    <row r="18694" s="9" customFormat="1" ht="10.5" customHeight="1"/>
    <row r="18695" s="9" customFormat="1" ht="10.5" customHeight="1"/>
    <row r="18696" s="9" customFormat="1" ht="10.5" customHeight="1"/>
    <row r="18697" s="9" customFormat="1" ht="10.5" customHeight="1"/>
    <row r="18698" s="9" customFormat="1" ht="10.5" customHeight="1"/>
    <row r="18699" s="9" customFormat="1" ht="10.5" customHeight="1"/>
    <row r="18700" s="9" customFormat="1" ht="10.5" customHeight="1"/>
    <row r="18701" s="9" customFormat="1" ht="10.5" customHeight="1"/>
    <row r="18702" s="9" customFormat="1" ht="10.5" customHeight="1"/>
    <row r="18703" s="9" customFormat="1" ht="10.5" customHeight="1"/>
    <row r="18704" s="9" customFormat="1" ht="10.5" customHeight="1"/>
    <row r="18705" s="9" customFormat="1" ht="10.5" customHeight="1"/>
    <row r="18706" s="9" customFormat="1" ht="10.5" customHeight="1"/>
    <row r="18707" s="9" customFormat="1" ht="10.5" customHeight="1"/>
    <row r="18708" s="9" customFormat="1" ht="10.5" customHeight="1"/>
    <row r="18709" s="9" customFormat="1" ht="10.5" customHeight="1"/>
    <row r="18710" s="9" customFormat="1" ht="10.5" customHeight="1"/>
    <row r="18711" s="9" customFormat="1" ht="10.5" customHeight="1"/>
    <row r="18712" s="9" customFormat="1" ht="10.5" customHeight="1"/>
    <row r="18713" s="9" customFormat="1" ht="10.5" customHeight="1"/>
    <row r="18714" s="9" customFormat="1" ht="10.5" customHeight="1"/>
    <row r="18715" s="9" customFormat="1" ht="10.5" customHeight="1"/>
    <row r="18716" s="9" customFormat="1" ht="10.5" customHeight="1"/>
    <row r="18717" s="9" customFormat="1" ht="10.5" customHeight="1"/>
    <row r="18718" s="9" customFormat="1" ht="10.5" customHeight="1"/>
    <row r="18719" s="9" customFormat="1" ht="10.5" customHeight="1"/>
    <row r="18720" s="9" customFormat="1" ht="10.5" customHeight="1"/>
    <row r="18721" s="9" customFormat="1" ht="10.5" customHeight="1"/>
    <row r="18722" s="9" customFormat="1" ht="10.5" customHeight="1"/>
    <row r="18723" s="9" customFormat="1" ht="10.5" customHeight="1"/>
    <row r="18724" s="9" customFormat="1" ht="10.5" customHeight="1"/>
    <row r="18725" s="9" customFormat="1" ht="10.5" customHeight="1"/>
    <row r="18726" s="9" customFormat="1" ht="10.5" customHeight="1"/>
    <row r="18727" s="9" customFormat="1" ht="10.5" customHeight="1"/>
    <row r="18728" s="9" customFormat="1" ht="10.5" customHeight="1"/>
    <row r="18729" s="9" customFormat="1" ht="10.5" customHeight="1"/>
    <row r="18730" s="9" customFormat="1" ht="10.5" customHeight="1"/>
    <row r="18731" s="9" customFormat="1" ht="10.5" customHeight="1"/>
    <row r="18732" s="9" customFormat="1" ht="10.5" customHeight="1"/>
    <row r="18733" s="9" customFormat="1" ht="10.5" customHeight="1"/>
    <row r="18734" s="9" customFormat="1" ht="10.5" customHeight="1"/>
    <row r="18735" s="9" customFormat="1" ht="10.5" customHeight="1"/>
    <row r="18736" s="9" customFormat="1" ht="10.5" customHeight="1"/>
    <row r="18737" s="9" customFormat="1" ht="10.5" customHeight="1"/>
    <row r="18738" s="9" customFormat="1" ht="10.5" customHeight="1"/>
    <row r="18739" s="9" customFormat="1" ht="10.5" customHeight="1"/>
    <row r="18740" s="9" customFormat="1" ht="10.5" customHeight="1"/>
    <row r="18741" s="9" customFormat="1" ht="10.5" customHeight="1"/>
    <row r="18742" s="9" customFormat="1" ht="10.5" customHeight="1"/>
    <row r="18743" s="9" customFormat="1" ht="10.5" customHeight="1"/>
    <row r="18744" s="9" customFormat="1" ht="10.5" customHeight="1"/>
    <row r="18745" s="9" customFormat="1" ht="10.5" customHeight="1"/>
    <row r="18746" s="9" customFormat="1" ht="10.5" customHeight="1"/>
    <row r="18747" s="9" customFormat="1" ht="10.5" customHeight="1"/>
    <row r="18748" s="9" customFormat="1" ht="10.5" customHeight="1"/>
    <row r="18749" s="9" customFormat="1" ht="10.5" customHeight="1"/>
    <row r="18750" s="9" customFormat="1" ht="10.5" customHeight="1"/>
    <row r="18751" s="9" customFormat="1" ht="10.5" customHeight="1"/>
    <row r="18752" s="9" customFormat="1" ht="10.5" customHeight="1"/>
    <row r="18753" s="9" customFormat="1" ht="10.5" customHeight="1"/>
    <row r="18754" s="9" customFormat="1" ht="10.5" customHeight="1"/>
    <row r="18755" s="9" customFormat="1" ht="10.5" customHeight="1"/>
    <row r="18756" s="9" customFormat="1" ht="10.5" customHeight="1"/>
    <row r="18757" s="9" customFormat="1" ht="10.5" customHeight="1"/>
    <row r="18758" s="9" customFormat="1" ht="10.5" customHeight="1"/>
    <row r="18759" s="9" customFormat="1" ht="10.5" customHeight="1"/>
    <row r="18760" s="9" customFormat="1" ht="10.5" customHeight="1"/>
    <row r="18761" s="9" customFormat="1" ht="10.5" customHeight="1"/>
    <row r="18762" s="9" customFormat="1" ht="10.5" customHeight="1"/>
    <row r="18763" s="9" customFormat="1" ht="10.5" customHeight="1"/>
    <row r="18764" s="9" customFormat="1" ht="10.5" customHeight="1"/>
    <row r="18765" s="9" customFormat="1" ht="10.5" customHeight="1"/>
    <row r="18766" s="9" customFormat="1" ht="10.5" customHeight="1"/>
    <row r="18767" s="9" customFormat="1" ht="10.5" customHeight="1"/>
    <row r="18768" s="9" customFormat="1" ht="10.5" customHeight="1"/>
    <row r="18769" s="9" customFormat="1" ht="10.5" customHeight="1"/>
    <row r="18770" s="9" customFormat="1" ht="10.5" customHeight="1"/>
    <row r="18771" s="9" customFormat="1" ht="10.5" customHeight="1"/>
    <row r="18772" s="9" customFormat="1" ht="10.5" customHeight="1"/>
    <row r="18773" s="9" customFormat="1" ht="10.5" customHeight="1"/>
    <row r="18774" s="9" customFormat="1" ht="10.5" customHeight="1"/>
    <row r="18775" s="9" customFormat="1" ht="10.5" customHeight="1"/>
    <row r="18776" s="9" customFormat="1" ht="10.5" customHeight="1"/>
    <row r="18777" s="9" customFormat="1" ht="10.5" customHeight="1"/>
    <row r="18778" s="9" customFormat="1" ht="10.5" customHeight="1"/>
    <row r="18779" s="9" customFormat="1" ht="10.5" customHeight="1"/>
    <row r="18780" s="9" customFormat="1" ht="10.5" customHeight="1"/>
    <row r="18781" s="9" customFormat="1" ht="10.5" customHeight="1"/>
    <row r="18782" s="9" customFormat="1" ht="10.5" customHeight="1"/>
    <row r="18783" s="9" customFormat="1" ht="10.5" customHeight="1"/>
    <row r="18784" s="9" customFormat="1" ht="10.5" customHeight="1"/>
    <row r="18785" s="9" customFormat="1" ht="10.5" customHeight="1"/>
    <row r="18786" s="9" customFormat="1" ht="10.5" customHeight="1"/>
    <row r="18787" s="9" customFormat="1" ht="10.5" customHeight="1"/>
    <row r="18788" s="9" customFormat="1" ht="10.5" customHeight="1"/>
    <row r="18789" s="9" customFormat="1" ht="10.5" customHeight="1"/>
    <row r="18790" s="9" customFormat="1" ht="10.5" customHeight="1"/>
    <row r="18791" s="9" customFormat="1" ht="10.5" customHeight="1"/>
    <row r="18792" s="9" customFormat="1" ht="10.5" customHeight="1"/>
    <row r="18793" s="9" customFormat="1" ht="10.5" customHeight="1"/>
    <row r="18794" s="9" customFormat="1" ht="10.5" customHeight="1"/>
    <row r="18795" s="9" customFormat="1" ht="10.5" customHeight="1"/>
    <row r="18796" s="9" customFormat="1" ht="10.5" customHeight="1"/>
    <row r="18797" s="9" customFormat="1" ht="10.5" customHeight="1"/>
    <row r="18798" s="9" customFormat="1" ht="10.5" customHeight="1"/>
    <row r="18799" s="9" customFormat="1" ht="10.5" customHeight="1"/>
    <row r="18800" s="9" customFormat="1" ht="10.5" customHeight="1"/>
    <row r="18801" s="9" customFormat="1" ht="10.5" customHeight="1"/>
    <row r="18802" s="9" customFormat="1" ht="10.5" customHeight="1"/>
    <row r="18803" s="9" customFormat="1" ht="10.5" customHeight="1"/>
    <row r="18804" s="9" customFormat="1" ht="10.5" customHeight="1"/>
    <row r="18805" s="9" customFormat="1" ht="10.5" customHeight="1"/>
    <row r="18806" s="9" customFormat="1" ht="10.5" customHeight="1"/>
    <row r="18807" s="9" customFormat="1" ht="10.5" customHeight="1"/>
    <row r="18808" s="9" customFormat="1" ht="10.5" customHeight="1"/>
    <row r="18809" s="9" customFormat="1" ht="10.5" customHeight="1"/>
    <row r="18810" s="9" customFormat="1" ht="10.5" customHeight="1"/>
    <row r="18811" s="9" customFormat="1" ht="10.5" customHeight="1"/>
    <row r="18812" s="9" customFormat="1" ht="10.5" customHeight="1"/>
    <row r="18813" s="9" customFormat="1" ht="10.5" customHeight="1"/>
    <row r="18814" s="9" customFormat="1" ht="10.5" customHeight="1"/>
    <row r="18815" s="9" customFormat="1" ht="10.5" customHeight="1"/>
    <row r="18816" s="9" customFormat="1" ht="10.5" customHeight="1"/>
    <row r="18817" s="9" customFormat="1" ht="10.5" customHeight="1"/>
    <row r="18818" s="9" customFormat="1" ht="10.5" customHeight="1"/>
    <row r="18819" s="9" customFormat="1" ht="10.5" customHeight="1"/>
    <row r="18820" s="9" customFormat="1" ht="10.5" customHeight="1"/>
    <row r="18821" s="9" customFormat="1" ht="10.5" customHeight="1"/>
    <row r="18822" s="9" customFormat="1" ht="10.5" customHeight="1"/>
    <row r="18823" s="9" customFormat="1" ht="10.5" customHeight="1"/>
    <row r="18824" s="9" customFormat="1" ht="10.5" customHeight="1"/>
    <row r="18825" s="9" customFormat="1" ht="10.5" customHeight="1"/>
    <row r="18826" s="9" customFormat="1" ht="10.5" customHeight="1"/>
    <row r="18827" s="9" customFormat="1" ht="10.5" customHeight="1"/>
    <row r="18828" s="9" customFormat="1" ht="10.5" customHeight="1"/>
    <row r="18829" s="9" customFormat="1" ht="10.5" customHeight="1"/>
    <row r="18830" s="9" customFormat="1" ht="10.5" customHeight="1"/>
    <row r="18831" s="9" customFormat="1" ht="10.5" customHeight="1"/>
    <row r="18832" s="9" customFormat="1" ht="10.5" customHeight="1"/>
    <row r="18833" s="9" customFormat="1" ht="10.5" customHeight="1"/>
    <row r="18834" s="9" customFormat="1" ht="10.5" customHeight="1"/>
    <row r="18835" s="9" customFormat="1" ht="10.5" customHeight="1"/>
    <row r="18836" s="9" customFormat="1" ht="10.5" customHeight="1"/>
    <row r="18837" s="9" customFormat="1" ht="10.5" customHeight="1"/>
    <row r="18838" s="9" customFormat="1" ht="10.5" customHeight="1"/>
    <row r="18839" s="9" customFormat="1" ht="10.5" customHeight="1"/>
    <row r="18840" s="9" customFormat="1" ht="10.5" customHeight="1"/>
    <row r="18841" s="9" customFormat="1" ht="10.5" customHeight="1"/>
    <row r="18842" s="9" customFormat="1" ht="10.5" customHeight="1"/>
    <row r="18843" s="9" customFormat="1" ht="10.5" customHeight="1"/>
    <row r="18844" s="9" customFormat="1" ht="10.5" customHeight="1"/>
    <row r="18845" s="9" customFormat="1" ht="10.5" customHeight="1"/>
    <row r="18846" s="9" customFormat="1" ht="10.5" customHeight="1"/>
    <row r="18847" s="9" customFormat="1" ht="10.5" customHeight="1"/>
    <row r="18848" s="9" customFormat="1" ht="10.5" customHeight="1"/>
    <row r="18849" s="9" customFormat="1" ht="10.5" customHeight="1"/>
    <row r="18850" s="9" customFormat="1" ht="10.5" customHeight="1"/>
    <row r="18851" s="9" customFormat="1" ht="10.5" customHeight="1"/>
    <row r="18852" s="9" customFormat="1" ht="10.5" customHeight="1"/>
    <row r="18853" s="9" customFormat="1" ht="10.5" customHeight="1"/>
    <row r="18854" s="9" customFormat="1" ht="10.5" customHeight="1"/>
    <row r="18855" s="9" customFormat="1" ht="10.5" customHeight="1"/>
    <row r="18856" s="9" customFormat="1" ht="10.5" customHeight="1"/>
    <row r="18857" s="9" customFormat="1" ht="10.5" customHeight="1"/>
    <row r="18858" s="9" customFormat="1" ht="10.5" customHeight="1"/>
    <row r="18859" s="9" customFormat="1" ht="10.5" customHeight="1"/>
    <row r="18860" s="9" customFormat="1" ht="10.5" customHeight="1"/>
    <row r="18861" s="9" customFormat="1" ht="10.5" customHeight="1"/>
    <row r="18862" s="9" customFormat="1" ht="10.5" customHeight="1"/>
    <row r="18863" s="9" customFormat="1" ht="10.5" customHeight="1"/>
    <row r="18864" s="9" customFormat="1" ht="10.5" customHeight="1"/>
    <row r="18865" s="9" customFormat="1" ht="10.5" customHeight="1"/>
    <row r="18866" s="9" customFormat="1" ht="10.5" customHeight="1"/>
    <row r="18867" s="9" customFormat="1" ht="10.5" customHeight="1"/>
    <row r="18868" s="9" customFormat="1" ht="10.5" customHeight="1"/>
    <row r="18869" s="9" customFormat="1" ht="10.5" customHeight="1"/>
    <row r="18870" s="9" customFormat="1" ht="10.5" customHeight="1"/>
    <row r="18871" s="9" customFormat="1" ht="10.5" customHeight="1"/>
    <row r="18872" s="9" customFormat="1" ht="10.5" customHeight="1"/>
    <row r="18873" s="9" customFormat="1" ht="10.5" customHeight="1"/>
    <row r="18874" s="9" customFormat="1" ht="10.5" customHeight="1"/>
    <row r="18875" s="9" customFormat="1" ht="10.5" customHeight="1"/>
    <row r="18876" s="9" customFormat="1" ht="10.5" customHeight="1"/>
    <row r="18877" s="9" customFormat="1" ht="10.5" customHeight="1"/>
    <row r="18878" s="9" customFormat="1" ht="10.5" customHeight="1"/>
    <row r="18879" s="9" customFormat="1" ht="10.5" customHeight="1"/>
    <row r="18880" s="9" customFormat="1" ht="10.5" customHeight="1"/>
    <row r="18881" s="9" customFormat="1" ht="10.5" customHeight="1"/>
    <row r="18882" s="9" customFormat="1" ht="10.5" customHeight="1"/>
    <row r="18883" s="9" customFormat="1" ht="10.5" customHeight="1"/>
    <row r="18884" s="9" customFormat="1" ht="10.5" customHeight="1"/>
    <row r="18885" s="9" customFormat="1" ht="10.5" customHeight="1"/>
    <row r="18886" s="9" customFormat="1" ht="10.5" customHeight="1"/>
    <row r="18887" s="9" customFormat="1" ht="10.5" customHeight="1"/>
    <row r="18888" s="9" customFormat="1" ht="10.5" customHeight="1"/>
    <row r="18889" s="9" customFormat="1" ht="10.5" customHeight="1"/>
    <row r="18890" s="9" customFormat="1" ht="10.5" customHeight="1"/>
    <row r="18891" s="9" customFormat="1" ht="10.5" customHeight="1"/>
    <row r="18892" s="9" customFormat="1" ht="10.5" customHeight="1"/>
    <row r="18893" s="9" customFormat="1" ht="10.5" customHeight="1"/>
    <row r="18894" s="9" customFormat="1" ht="10.5" customHeight="1"/>
    <row r="18895" s="9" customFormat="1" ht="10.5" customHeight="1"/>
    <row r="18896" s="9" customFormat="1" ht="10.5" customHeight="1"/>
    <row r="18897" s="9" customFormat="1" ht="10.5" customHeight="1"/>
    <row r="18898" s="9" customFormat="1" ht="10.5" customHeight="1"/>
    <row r="18899" s="9" customFormat="1" ht="10.5" customHeight="1"/>
    <row r="18900" s="9" customFormat="1" ht="10.5" customHeight="1"/>
    <row r="18901" s="9" customFormat="1" ht="10.5" customHeight="1"/>
    <row r="18902" s="9" customFormat="1" ht="10.5" customHeight="1"/>
    <row r="18903" s="9" customFormat="1" ht="10.5" customHeight="1"/>
    <row r="18904" s="9" customFormat="1" ht="10.5" customHeight="1"/>
    <row r="18905" s="9" customFormat="1" ht="10.5" customHeight="1"/>
    <row r="18906" s="9" customFormat="1" ht="10.5" customHeight="1"/>
    <row r="18907" s="9" customFormat="1" ht="10.5" customHeight="1"/>
    <row r="18908" s="9" customFormat="1" ht="10.5" customHeight="1"/>
    <row r="18909" s="9" customFormat="1" ht="10.5" customHeight="1"/>
    <row r="18910" s="9" customFormat="1" ht="10.5" customHeight="1"/>
    <row r="18911" s="9" customFormat="1" ht="10.5" customHeight="1"/>
    <row r="18912" s="9" customFormat="1" ht="10.5" customHeight="1"/>
    <row r="18913" s="9" customFormat="1" ht="10.5" customHeight="1"/>
    <row r="18914" s="9" customFormat="1" ht="10.5" customHeight="1"/>
    <row r="18915" s="9" customFormat="1" ht="10.5" customHeight="1"/>
    <row r="18916" s="9" customFormat="1" ht="10.5" customHeight="1"/>
    <row r="18917" s="9" customFormat="1" ht="10.5" customHeight="1"/>
    <row r="18918" s="9" customFormat="1" ht="10.5" customHeight="1"/>
    <row r="18919" s="9" customFormat="1" ht="10.5" customHeight="1"/>
    <row r="18920" s="9" customFormat="1" ht="10.5" customHeight="1"/>
    <row r="18921" s="9" customFormat="1" ht="10.5" customHeight="1"/>
    <row r="18922" s="9" customFormat="1" ht="10.5" customHeight="1"/>
    <row r="18923" s="9" customFormat="1" ht="10.5" customHeight="1"/>
    <row r="18924" s="9" customFormat="1" ht="10.5" customHeight="1"/>
    <row r="18925" s="9" customFormat="1" ht="10.5" customHeight="1"/>
    <row r="18926" s="9" customFormat="1" ht="10.5" customHeight="1"/>
    <row r="18927" s="9" customFormat="1" ht="10.5" customHeight="1"/>
    <row r="18928" s="9" customFormat="1" ht="10.5" customHeight="1"/>
    <row r="18929" s="9" customFormat="1" ht="10.5" customHeight="1"/>
    <row r="18930" s="9" customFormat="1" ht="10.5" customHeight="1"/>
    <row r="18931" s="9" customFormat="1" ht="10.5" customHeight="1"/>
    <row r="18932" s="9" customFormat="1" ht="10.5" customHeight="1"/>
    <row r="18933" s="9" customFormat="1" ht="10.5" customHeight="1"/>
    <row r="18934" s="9" customFormat="1" ht="10.5" customHeight="1"/>
    <row r="18935" s="9" customFormat="1" ht="10.5" customHeight="1"/>
    <row r="18936" s="9" customFormat="1" ht="10.5" customHeight="1"/>
    <row r="18937" s="9" customFormat="1" ht="10.5" customHeight="1"/>
    <row r="18938" s="9" customFormat="1" ht="10.5" customHeight="1"/>
    <row r="18939" s="9" customFormat="1" ht="10.5" customHeight="1"/>
    <row r="18940" s="9" customFormat="1" ht="10.5" customHeight="1"/>
    <row r="18941" s="9" customFormat="1" ht="10.5" customHeight="1"/>
    <row r="18942" s="9" customFormat="1" ht="10.5" customHeight="1"/>
    <row r="18943" s="9" customFormat="1" ht="10.5" customHeight="1"/>
    <row r="18944" s="9" customFormat="1" ht="10.5" customHeight="1"/>
    <row r="18945" s="9" customFormat="1" ht="10.5" customHeight="1"/>
    <row r="18946" s="9" customFormat="1" ht="10.5" customHeight="1"/>
    <row r="18947" s="9" customFormat="1" ht="10.5" customHeight="1"/>
    <row r="18948" s="9" customFormat="1" ht="10.5" customHeight="1"/>
    <row r="18949" s="9" customFormat="1" ht="10.5" customHeight="1"/>
    <row r="18950" s="9" customFormat="1" ht="10.5" customHeight="1"/>
    <row r="18951" s="9" customFormat="1" ht="10.5" customHeight="1"/>
    <row r="18952" s="9" customFormat="1" ht="10.5" customHeight="1"/>
    <row r="18953" s="9" customFormat="1" ht="10.5" customHeight="1"/>
    <row r="18954" s="9" customFormat="1" ht="10.5" customHeight="1"/>
    <row r="18955" s="9" customFormat="1" ht="10.5" customHeight="1"/>
    <row r="18956" s="9" customFormat="1" ht="10.5" customHeight="1"/>
    <row r="18957" s="9" customFormat="1" ht="10.5" customHeight="1"/>
    <row r="18958" s="9" customFormat="1" ht="10.5" customHeight="1"/>
    <row r="18959" s="9" customFormat="1" ht="10.5" customHeight="1"/>
    <row r="18960" s="9" customFormat="1" ht="10.5" customHeight="1"/>
    <row r="18961" s="9" customFormat="1" ht="10.5" customHeight="1"/>
    <row r="18962" s="9" customFormat="1" ht="10.5" customHeight="1"/>
    <row r="18963" s="9" customFormat="1" ht="10.5" customHeight="1"/>
    <row r="18964" s="9" customFormat="1" ht="10.5" customHeight="1"/>
    <row r="18965" s="9" customFormat="1" ht="10.5" customHeight="1"/>
    <row r="18966" s="9" customFormat="1" ht="10.5" customHeight="1"/>
    <row r="18967" s="9" customFormat="1" ht="10.5" customHeight="1"/>
    <row r="18968" s="9" customFormat="1" ht="10.5" customHeight="1"/>
    <row r="18969" s="9" customFormat="1" ht="10.5" customHeight="1"/>
    <row r="18970" s="9" customFormat="1" ht="10.5" customHeight="1"/>
    <row r="18971" s="9" customFormat="1" ht="10.5" customHeight="1"/>
    <row r="18972" s="9" customFormat="1" ht="10.5" customHeight="1"/>
    <row r="18973" s="9" customFormat="1" ht="10.5" customHeight="1"/>
    <row r="18974" s="9" customFormat="1" ht="10.5" customHeight="1"/>
    <row r="18975" s="9" customFormat="1" ht="10.5" customHeight="1"/>
    <row r="18976" s="9" customFormat="1" ht="10.5" customHeight="1"/>
    <row r="18977" s="9" customFormat="1" ht="10.5" customHeight="1"/>
    <row r="18978" s="9" customFormat="1" ht="10.5" customHeight="1"/>
    <row r="18979" s="9" customFormat="1" ht="10.5" customHeight="1"/>
    <row r="18980" s="9" customFormat="1" ht="10.5" customHeight="1"/>
    <row r="18981" s="9" customFormat="1" ht="10.5" customHeight="1"/>
    <row r="18982" s="9" customFormat="1" ht="10.5" customHeight="1"/>
    <row r="18983" s="9" customFormat="1" ht="10.5" customHeight="1"/>
    <row r="18984" s="9" customFormat="1" ht="10.5" customHeight="1"/>
    <row r="18985" s="9" customFormat="1" ht="10.5" customHeight="1"/>
    <row r="18986" s="9" customFormat="1" ht="10.5" customHeight="1"/>
    <row r="18987" s="9" customFormat="1" ht="10.5" customHeight="1"/>
    <row r="18988" s="9" customFormat="1" ht="10.5" customHeight="1"/>
    <row r="18989" s="9" customFormat="1" ht="10.5" customHeight="1"/>
    <row r="18990" s="9" customFormat="1" ht="10.5" customHeight="1"/>
    <row r="18991" s="9" customFormat="1" ht="10.5" customHeight="1"/>
    <row r="18992" s="9" customFormat="1" ht="10.5" customHeight="1"/>
    <row r="18993" s="9" customFormat="1" ht="10.5" customHeight="1"/>
    <row r="18994" s="9" customFormat="1" ht="10.5" customHeight="1"/>
    <row r="18995" s="9" customFormat="1" ht="10.5" customHeight="1"/>
    <row r="18996" s="9" customFormat="1" ht="10.5" customHeight="1"/>
    <row r="18997" s="9" customFormat="1" ht="10.5" customHeight="1"/>
    <row r="18998" s="9" customFormat="1" ht="10.5" customHeight="1"/>
    <row r="18999" s="9" customFormat="1" ht="10.5" customHeight="1"/>
    <row r="19000" s="9" customFormat="1" ht="10.5" customHeight="1"/>
    <row r="19001" s="9" customFormat="1" ht="10.5" customHeight="1"/>
    <row r="19002" s="9" customFormat="1" ht="10.5" customHeight="1"/>
    <row r="19003" s="9" customFormat="1" ht="10.5" customHeight="1"/>
    <row r="19004" s="9" customFormat="1" ht="10.5" customHeight="1"/>
    <row r="19005" s="9" customFormat="1" ht="10.5" customHeight="1"/>
    <row r="19006" s="9" customFormat="1" ht="10.5" customHeight="1"/>
    <row r="19007" s="9" customFormat="1" ht="10.5" customHeight="1"/>
    <row r="19008" s="9" customFormat="1" ht="10.5" customHeight="1"/>
    <row r="19009" s="9" customFormat="1" ht="10.5" customHeight="1"/>
    <row r="19010" s="9" customFormat="1" ht="10.5" customHeight="1"/>
    <row r="19011" s="9" customFormat="1" ht="10.5" customHeight="1"/>
    <row r="19012" s="9" customFormat="1" ht="10.5" customHeight="1"/>
    <row r="19013" s="9" customFormat="1" ht="10.5" customHeight="1"/>
    <row r="19014" s="9" customFormat="1" ht="10.5" customHeight="1"/>
    <row r="19015" s="9" customFormat="1" ht="10.5" customHeight="1"/>
    <row r="19016" s="9" customFormat="1" ht="10.5" customHeight="1"/>
    <row r="19017" s="9" customFormat="1" ht="10.5" customHeight="1"/>
    <row r="19018" s="9" customFormat="1" ht="10.5" customHeight="1"/>
    <row r="19019" s="9" customFormat="1" ht="10.5" customHeight="1"/>
    <row r="19020" s="9" customFormat="1" ht="10.5" customHeight="1"/>
    <row r="19021" s="9" customFormat="1" ht="10.5" customHeight="1"/>
    <row r="19022" s="9" customFormat="1" ht="10.5" customHeight="1"/>
    <row r="19023" s="9" customFormat="1" ht="10.5" customHeight="1"/>
    <row r="19024" s="9" customFormat="1" ht="10.5" customHeight="1"/>
    <row r="19025" s="9" customFormat="1" ht="10.5" customHeight="1"/>
    <row r="19026" s="9" customFormat="1" ht="10.5" customHeight="1"/>
    <row r="19027" s="9" customFormat="1" ht="10.5" customHeight="1"/>
    <row r="19028" s="9" customFormat="1" ht="10.5" customHeight="1"/>
    <row r="19029" s="9" customFormat="1" ht="10.5" customHeight="1"/>
    <row r="19030" s="9" customFormat="1" ht="10.5" customHeight="1"/>
    <row r="19031" s="9" customFormat="1" ht="10.5" customHeight="1"/>
    <row r="19032" s="9" customFormat="1" ht="10.5" customHeight="1"/>
    <row r="19033" s="9" customFormat="1" ht="10.5" customHeight="1"/>
    <row r="19034" s="9" customFormat="1" ht="10.5" customHeight="1"/>
    <row r="19035" s="9" customFormat="1" ht="10.5" customHeight="1"/>
    <row r="19036" s="9" customFormat="1" ht="10.5" customHeight="1"/>
    <row r="19037" s="9" customFormat="1" ht="10.5" customHeight="1"/>
    <row r="19038" s="9" customFormat="1" ht="10.5" customHeight="1"/>
    <row r="19039" s="9" customFormat="1" ht="10.5" customHeight="1"/>
    <row r="19040" s="9" customFormat="1" ht="10.5" customHeight="1"/>
    <row r="19041" s="9" customFormat="1" ht="10.5" customHeight="1"/>
    <row r="19042" s="9" customFormat="1" ht="10.5" customHeight="1"/>
    <row r="19043" s="9" customFormat="1" ht="10.5" customHeight="1"/>
    <row r="19044" s="9" customFormat="1" ht="10.5" customHeight="1"/>
    <row r="19045" s="9" customFormat="1" ht="10.5" customHeight="1"/>
    <row r="19046" s="9" customFormat="1" ht="10.5" customHeight="1"/>
    <row r="19047" s="9" customFormat="1" ht="10.5" customHeight="1"/>
    <row r="19048" s="9" customFormat="1" ht="10.5" customHeight="1"/>
    <row r="19049" s="9" customFormat="1" ht="10.5" customHeight="1"/>
    <row r="19050" s="9" customFormat="1" ht="10.5" customHeight="1"/>
    <row r="19051" s="9" customFormat="1" ht="10.5" customHeight="1"/>
    <row r="19052" s="9" customFormat="1" ht="10.5" customHeight="1"/>
    <row r="19053" s="9" customFormat="1" ht="10.5" customHeight="1"/>
    <row r="19054" s="9" customFormat="1" ht="10.5" customHeight="1"/>
    <row r="19055" s="9" customFormat="1" ht="10.5" customHeight="1"/>
    <row r="19056" s="9" customFormat="1" ht="10.5" customHeight="1"/>
    <row r="19057" s="9" customFormat="1" ht="10.5" customHeight="1"/>
    <row r="19058" s="9" customFormat="1" ht="10.5" customHeight="1"/>
    <row r="19059" s="9" customFormat="1" ht="10.5" customHeight="1"/>
    <row r="19060" s="9" customFormat="1" ht="10.5" customHeight="1"/>
    <row r="19061" s="9" customFormat="1" ht="10.5" customHeight="1"/>
    <row r="19062" s="9" customFormat="1" ht="10.5" customHeight="1"/>
    <row r="19063" s="9" customFormat="1" ht="10.5" customHeight="1"/>
    <row r="19064" s="9" customFormat="1" ht="10.5" customHeight="1"/>
    <row r="19065" s="9" customFormat="1" ht="10.5" customHeight="1"/>
    <row r="19066" s="9" customFormat="1" ht="10.5" customHeight="1"/>
    <row r="19067" s="9" customFormat="1" ht="10.5" customHeight="1"/>
    <row r="19068" s="9" customFormat="1" ht="10.5" customHeight="1"/>
    <row r="19069" s="9" customFormat="1" ht="10.5" customHeight="1"/>
    <row r="19070" s="9" customFormat="1" ht="10.5" customHeight="1"/>
    <row r="19071" s="9" customFormat="1" ht="10.5" customHeight="1"/>
    <row r="19072" s="9" customFormat="1" ht="10.5" customHeight="1"/>
    <row r="19073" s="9" customFormat="1" ht="10.5" customHeight="1"/>
    <row r="19074" s="9" customFormat="1" ht="10.5" customHeight="1"/>
    <row r="19075" s="9" customFormat="1" ht="10.5" customHeight="1"/>
    <row r="19076" s="9" customFormat="1" ht="10.5" customHeight="1"/>
    <row r="19077" s="9" customFormat="1" ht="10.5" customHeight="1"/>
    <row r="19078" s="9" customFormat="1" ht="10.5" customHeight="1"/>
    <row r="19079" s="9" customFormat="1" ht="10.5" customHeight="1"/>
    <row r="19080" s="9" customFormat="1" ht="10.5" customHeight="1"/>
    <row r="19081" s="9" customFormat="1" ht="10.5" customHeight="1"/>
    <row r="19082" s="9" customFormat="1" ht="10.5" customHeight="1"/>
    <row r="19083" s="9" customFormat="1" ht="10.5" customHeight="1"/>
    <row r="19084" s="9" customFormat="1" ht="10.5" customHeight="1"/>
    <row r="19085" s="9" customFormat="1" ht="10.5" customHeight="1"/>
    <row r="19086" s="9" customFormat="1" ht="10.5" customHeight="1"/>
    <row r="19087" s="9" customFormat="1" ht="10.5" customHeight="1"/>
    <row r="19088" s="9" customFormat="1" ht="10.5" customHeight="1"/>
    <row r="19089" s="9" customFormat="1" ht="10.5" customHeight="1"/>
    <row r="19090" s="9" customFormat="1" ht="10.5" customHeight="1"/>
    <row r="19091" s="9" customFormat="1" ht="10.5" customHeight="1"/>
    <row r="19092" s="9" customFormat="1" ht="10.5" customHeight="1"/>
    <row r="19093" s="9" customFormat="1" ht="10.5" customHeight="1"/>
    <row r="19094" s="9" customFormat="1" ht="10.5" customHeight="1"/>
    <row r="19095" s="9" customFormat="1" ht="10.5" customHeight="1"/>
    <row r="19096" s="9" customFormat="1" ht="10.5" customHeight="1"/>
    <row r="19097" s="9" customFormat="1" ht="10.5" customHeight="1"/>
    <row r="19098" s="9" customFormat="1" ht="10.5" customHeight="1"/>
    <row r="19099" s="9" customFormat="1" ht="10.5" customHeight="1"/>
    <row r="19100" s="9" customFormat="1" ht="10.5" customHeight="1"/>
    <row r="19101" s="9" customFormat="1" ht="10.5" customHeight="1"/>
    <row r="19102" s="9" customFormat="1" ht="10.5" customHeight="1"/>
    <row r="19103" s="9" customFormat="1" ht="10.5" customHeight="1"/>
    <row r="19104" s="9" customFormat="1" ht="10.5" customHeight="1"/>
    <row r="19105" s="9" customFormat="1" ht="10.5" customHeight="1"/>
    <row r="19106" s="9" customFormat="1" ht="10.5" customHeight="1"/>
    <row r="19107" s="9" customFormat="1" ht="10.5" customHeight="1"/>
    <row r="19108" s="9" customFormat="1" ht="10.5" customHeight="1"/>
    <row r="19109" s="9" customFormat="1" ht="10.5" customHeight="1"/>
    <row r="19110" s="9" customFormat="1" ht="10.5" customHeight="1"/>
    <row r="19111" s="9" customFormat="1" ht="10.5" customHeight="1"/>
    <row r="19112" s="9" customFormat="1" ht="10.5" customHeight="1"/>
    <row r="19113" s="9" customFormat="1" ht="10.5" customHeight="1"/>
    <row r="19114" s="9" customFormat="1" ht="10.5" customHeight="1"/>
    <row r="19115" s="9" customFormat="1" ht="10.5" customHeight="1"/>
    <row r="19116" s="9" customFormat="1" ht="10.5" customHeight="1"/>
    <row r="19117" s="9" customFormat="1" ht="10.5" customHeight="1"/>
    <row r="19118" s="9" customFormat="1" ht="10.5" customHeight="1"/>
    <row r="19119" s="9" customFormat="1" ht="10.5" customHeight="1"/>
    <row r="19120" s="9" customFormat="1" ht="10.5" customHeight="1"/>
    <row r="19121" s="9" customFormat="1" ht="10.5" customHeight="1"/>
    <row r="19122" s="9" customFormat="1" ht="10.5" customHeight="1"/>
    <row r="19123" s="9" customFormat="1" ht="10.5" customHeight="1"/>
    <row r="19124" s="9" customFormat="1" ht="10.5" customHeight="1"/>
    <row r="19125" s="9" customFormat="1" ht="10.5" customHeight="1"/>
    <row r="19126" s="9" customFormat="1" ht="10.5" customHeight="1"/>
    <row r="19127" s="9" customFormat="1" ht="10.5" customHeight="1"/>
    <row r="19128" s="9" customFormat="1" ht="10.5" customHeight="1"/>
    <row r="19129" s="9" customFormat="1" ht="10.5" customHeight="1"/>
    <row r="19130" s="9" customFormat="1" ht="10.5" customHeight="1"/>
    <row r="19131" s="9" customFormat="1" ht="10.5" customHeight="1"/>
    <row r="19132" s="9" customFormat="1" ht="10.5" customHeight="1"/>
    <row r="19133" s="9" customFormat="1" ht="10.5" customHeight="1"/>
    <row r="19134" s="9" customFormat="1" ht="10.5" customHeight="1"/>
    <row r="19135" s="9" customFormat="1" ht="10.5" customHeight="1"/>
    <row r="19136" s="9" customFormat="1" ht="10.5" customHeight="1"/>
    <row r="19137" s="9" customFormat="1" ht="10.5" customHeight="1"/>
    <row r="19138" s="9" customFormat="1" ht="10.5" customHeight="1"/>
    <row r="19139" s="9" customFormat="1" ht="10.5" customHeight="1"/>
    <row r="19140" s="9" customFormat="1" ht="10.5" customHeight="1"/>
    <row r="19141" s="9" customFormat="1" ht="10.5" customHeight="1"/>
    <row r="19142" s="9" customFormat="1" ht="10.5" customHeight="1"/>
    <row r="19143" s="9" customFormat="1" ht="10.5" customHeight="1"/>
    <row r="19144" s="9" customFormat="1" ht="10.5" customHeight="1"/>
    <row r="19145" s="9" customFormat="1" ht="10.5" customHeight="1"/>
    <row r="19146" s="9" customFormat="1" ht="10.5" customHeight="1"/>
    <row r="19147" s="9" customFormat="1" ht="10.5" customHeight="1"/>
    <row r="19148" s="9" customFormat="1" ht="10.5" customHeight="1"/>
    <row r="19149" s="9" customFormat="1" ht="10.5" customHeight="1"/>
    <row r="19150" s="9" customFormat="1" ht="10.5" customHeight="1"/>
    <row r="19151" s="9" customFormat="1" ht="10.5" customHeight="1"/>
    <row r="19152" s="9" customFormat="1" ht="10.5" customHeight="1"/>
    <row r="19153" s="9" customFormat="1" ht="10.5" customHeight="1"/>
    <row r="19154" s="9" customFormat="1" ht="10.5" customHeight="1"/>
    <row r="19155" s="9" customFormat="1" ht="10.5" customHeight="1"/>
    <row r="19156" s="9" customFormat="1" ht="10.5" customHeight="1"/>
    <row r="19157" s="9" customFormat="1" ht="10.5" customHeight="1"/>
    <row r="19158" s="9" customFormat="1" ht="10.5" customHeight="1"/>
    <row r="19159" s="9" customFormat="1" ht="10.5" customHeight="1"/>
    <row r="19160" s="9" customFormat="1" ht="10.5" customHeight="1"/>
    <row r="19161" s="9" customFormat="1" ht="10.5" customHeight="1"/>
    <row r="19162" s="9" customFormat="1" ht="10.5" customHeight="1"/>
    <row r="19163" s="9" customFormat="1" ht="10.5" customHeight="1"/>
    <row r="19164" s="9" customFormat="1" ht="10.5" customHeight="1"/>
    <row r="19165" s="9" customFormat="1" ht="10.5" customHeight="1"/>
    <row r="19166" s="9" customFormat="1" ht="10.5" customHeight="1"/>
    <row r="19167" s="9" customFormat="1" ht="10.5" customHeight="1"/>
    <row r="19168" s="9" customFormat="1" ht="10.5" customHeight="1"/>
    <row r="19169" s="9" customFormat="1" ht="10.5" customHeight="1"/>
    <row r="19170" s="9" customFormat="1" ht="10.5" customHeight="1"/>
    <row r="19171" s="9" customFormat="1" ht="10.5" customHeight="1"/>
    <row r="19172" s="9" customFormat="1" ht="10.5" customHeight="1"/>
    <row r="19173" s="9" customFormat="1" ht="10.5" customHeight="1"/>
    <row r="19174" s="9" customFormat="1" ht="10.5" customHeight="1"/>
    <row r="19175" s="9" customFormat="1" ht="10.5" customHeight="1"/>
    <row r="19176" s="9" customFormat="1" ht="10.5" customHeight="1"/>
    <row r="19177" s="9" customFormat="1" ht="10.5" customHeight="1"/>
    <row r="19178" s="9" customFormat="1" ht="10.5" customHeight="1"/>
    <row r="19179" s="9" customFormat="1" ht="10.5" customHeight="1"/>
    <row r="19180" s="9" customFormat="1" ht="10.5" customHeight="1"/>
    <row r="19181" s="9" customFormat="1" ht="10.5" customHeight="1"/>
    <row r="19182" s="9" customFormat="1" ht="10.5" customHeight="1"/>
    <row r="19183" s="9" customFormat="1" ht="10.5" customHeight="1"/>
    <row r="19184" s="9" customFormat="1" ht="10.5" customHeight="1"/>
    <row r="19185" s="9" customFormat="1" ht="10.5" customHeight="1"/>
    <row r="19186" s="9" customFormat="1" ht="10.5" customHeight="1"/>
    <row r="19187" s="9" customFormat="1" ht="10.5" customHeight="1"/>
    <row r="19188" s="9" customFormat="1" ht="10.5" customHeight="1"/>
    <row r="19189" s="9" customFormat="1" ht="10.5" customHeight="1"/>
    <row r="19190" s="9" customFormat="1" ht="10.5" customHeight="1"/>
    <row r="19191" s="9" customFormat="1" ht="10.5" customHeight="1"/>
    <row r="19192" s="9" customFormat="1" ht="10.5" customHeight="1"/>
    <row r="19193" s="9" customFormat="1" ht="10.5" customHeight="1"/>
    <row r="19194" s="9" customFormat="1" ht="10.5" customHeight="1"/>
    <row r="19195" s="9" customFormat="1" ht="10.5" customHeight="1"/>
    <row r="19196" s="9" customFormat="1" ht="10.5" customHeight="1"/>
    <row r="19197" s="9" customFormat="1" ht="10.5" customHeight="1"/>
    <row r="19198" s="9" customFormat="1" ht="10.5" customHeight="1"/>
    <row r="19199" s="9" customFormat="1" ht="10.5" customHeight="1"/>
    <row r="19200" s="9" customFormat="1" ht="10.5" customHeight="1"/>
    <row r="19201" s="9" customFormat="1" ht="10.5" customHeight="1"/>
    <row r="19202" s="9" customFormat="1" ht="10.5" customHeight="1"/>
    <row r="19203" s="9" customFormat="1" ht="10.5" customHeight="1"/>
    <row r="19204" s="9" customFormat="1" ht="10.5" customHeight="1"/>
    <row r="19205" s="9" customFormat="1" ht="10.5" customHeight="1"/>
    <row r="19206" s="9" customFormat="1" ht="10.5" customHeight="1"/>
    <row r="19207" s="9" customFormat="1" ht="10.5" customHeight="1"/>
    <row r="19208" s="9" customFormat="1" ht="10.5" customHeight="1"/>
    <row r="19209" s="9" customFormat="1" ht="10.5" customHeight="1"/>
    <row r="19210" s="9" customFormat="1" ht="10.5" customHeight="1"/>
    <row r="19211" s="9" customFormat="1" ht="10.5" customHeight="1"/>
    <row r="19212" s="9" customFormat="1" ht="10.5" customHeight="1"/>
    <row r="19213" s="9" customFormat="1" ht="10.5" customHeight="1"/>
    <row r="19214" s="9" customFormat="1" ht="10.5" customHeight="1"/>
    <row r="19215" s="9" customFormat="1" ht="10.5" customHeight="1"/>
    <row r="19216" s="9" customFormat="1" ht="10.5" customHeight="1"/>
    <row r="19217" s="9" customFormat="1" ht="10.5" customHeight="1"/>
    <row r="19218" s="9" customFormat="1" ht="10.5" customHeight="1"/>
    <row r="19219" s="9" customFormat="1" ht="10.5" customHeight="1"/>
    <row r="19220" s="9" customFormat="1" ht="10.5" customHeight="1"/>
    <row r="19221" s="9" customFormat="1" ht="10.5" customHeight="1"/>
    <row r="19222" s="9" customFormat="1" ht="10.5" customHeight="1"/>
    <row r="19223" s="9" customFormat="1" ht="10.5" customHeight="1"/>
    <row r="19224" s="9" customFormat="1" ht="10.5" customHeight="1"/>
    <row r="19225" s="9" customFormat="1" ht="10.5" customHeight="1"/>
    <row r="19226" s="9" customFormat="1" ht="10.5" customHeight="1"/>
    <row r="19227" s="9" customFormat="1" ht="10.5" customHeight="1"/>
    <row r="19228" s="9" customFormat="1" ht="10.5" customHeight="1"/>
    <row r="19229" s="9" customFormat="1" ht="10.5" customHeight="1"/>
    <row r="19230" s="9" customFormat="1" ht="10.5" customHeight="1"/>
    <row r="19231" s="9" customFormat="1" ht="10.5" customHeight="1"/>
    <row r="19232" s="9" customFormat="1" ht="10.5" customHeight="1"/>
    <row r="19233" s="9" customFormat="1" ht="10.5" customHeight="1"/>
    <row r="19234" s="9" customFormat="1" ht="10.5" customHeight="1"/>
    <row r="19235" s="9" customFormat="1" ht="10.5" customHeight="1"/>
    <row r="19236" s="9" customFormat="1" ht="10.5" customHeight="1"/>
    <row r="19237" s="9" customFormat="1" ht="10.5" customHeight="1"/>
    <row r="19238" s="9" customFormat="1" ht="10.5" customHeight="1"/>
    <row r="19239" s="9" customFormat="1" ht="10.5" customHeight="1"/>
    <row r="19240" s="9" customFormat="1" ht="10.5" customHeight="1"/>
    <row r="19241" s="9" customFormat="1" ht="10.5" customHeight="1"/>
    <row r="19242" s="9" customFormat="1" ht="10.5" customHeight="1"/>
    <row r="19243" s="9" customFormat="1" ht="10.5" customHeight="1"/>
    <row r="19244" s="9" customFormat="1" ht="10.5" customHeight="1"/>
    <row r="19245" s="9" customFormat="1" ht="10.5" customHeight="1"/>
    <row r="19246" s="9" customFormat="1" ht="10.5" customHeight="1"/>
    <row r="19247" s="9" customFormat="1" ht="10.5" customHeight="1"/>
    <row r="19248" s="9" customFormat="1" ht="10.5" customHeight="1"/>
    <row r="19249" s="9" customFormat="1" ht="10.5" customHeight="1"/>
    <row r="19250" s="9" customFormat="1" ht="10.5" customHeight="1"/>
    <row r="19251" s="9" customFormat="1" ht="10.5" customHeight="1"/>
    <row r="19252" s="9" customFormat="1" ht="10.5" customHeight="1"/>
    <row r="19253" s="9" customFormat="1" ht="10.5" customHeight="1"/>
    <row r="19254" s="9" customFormat="1" ht="10.5" customHeight="1"/>
    <row r="19255" s="9" customFormat="1" ht="10.5" customHeight="1"/>
    <row r="19256" s="9" customFormat="1" ht="10.5" customHeight="1"/>
    <row r="19257" s="9" customFormat="1" ht="10.5" customHeight="1"/>
    <row r="19258" s="9" customFormat="1" ht="10.5" customHeight="1"/>
    <row r="19259" s="9" customFormat="1" ht="10.5" customHeight="1"/>
    <row r="19260" s="9" customFormat="1" ht="10.5" customHeight="1"/>
    <row r="19261" s="9" customFormat="1" ht="10.5" customHeight="1"/>
    <row r="19262" s="9" customFormat="1" ht="10.5" customHeight="1"/>
    <row r="19263" s="9" customFormat="1" ht="10.5" customHeight="1"/>
    <row r="19264" s="9" customFormat="1" ht="10.5" customHeight="1"/>
    <row r="19265" s="9" customFormat="1" ht="10.5" customHeight="1"/>
    <row r="19266" s="9" customFormat="1" ht="10.5" customHeight="1"/>
    <row r="19267" s="9" customFormat="1" ht="10.5" customHeight="1"/>
    <row r="19268" s="9" customFormat="1" ht="10.5" customHeight="1"/>
    <row r="19269" s="9" customFormat="1" ht="10.5" customHeight="1"/>
    <row r="19270" s="9" customFormat="1" ht="10.5" customHeight="1"/>
    <row r="19271" s="9" customFormat="1" ht="10.5" customHeight="1"/>
    <row r="19272" s="9" customFormat="1" ht="10.5" customHeight="1"/>
    <row r="19273" s="9" customFormat="1" ht="10.5" customHeight="1"/>
    <row r="19274" s="9" customFormat="1" ht="10.5" customHeight="1"/>
    <row r="19275" s="9" customFormat="1" ht="10.5" customHeight="1"/>
    <row r="19276" s="9" customFormat="1" ht="10.5" customHeight="1"/>
    <row r="19277" s="9" customFormat="1" ht="10.5" customHeight="1"/>
    <row r="19278" s="9" customFormat="1" ht="10.5" customHeight="1"/>
    <row r="19279" s="9" customFormat="1" ht="10.5" customHeight="1"/>
    <row r="19280" s="9" customFormat="1" ht="10.5" customHeight="1"/>
    <row r="19281" s="9" customFormat="1" ht="10.5" customHeight="1"/>
    <row r="19282" s="9" customFormat="1" ht="10.5" customHeight="1"/>
    <row r="19283" s="9" customFormat="1" ht="10.5" customHeight="1"/>
    <row r="19284" s="9" customFormat="1" ht="10.5" customHeight="1"/>
    <row r="19285" s="9" customFormat="1" ht="10.5" customHeight="1"/>
    <row r="19286" s="9" customFormat="1" ht="10.5" customHeight="1"/>
    <row r="19287" s="9" customFormat="1" ht="10.5" customHeight="1"/>
    <row r="19288" s="9" customFormat="1" ht="10.5" customHeight="1"/>
    <row r="19289" s="9" customFormat="1" ht="10.5" customHeight="1"/>
    <row r="19290" s="9" customFormat="1" ht="10.5" customHeight="1"/>
    <row r="19291" s="9" customFormat="1" ht="10.5" customHeight="1"/>
    <row r="19292" s="9" customFormat="1" ht="10.5" customHeight="1"/>
    <row r="19293" s="9" customFormat="1" ht="10.5" customHeight="1"/>
    <row r="19294" s="9" customFormat="1" ht="10.5" customHeight="1"/>
    <row r="19295" s="9" customFormat="1" ht="10.5" customHeight="1"/>
    <row r="19296" s="9" customFormat="1" ht="10.5" customHeight="1"/>
    <row r="19297" s="9" customFormat="1" ht="10.5" customHeight="1"/>
    <row r="19298" s="9" customFormat="1" ht="10.5" customHeight="1"/>
    <row r="19299" s="9" customFormat="1" ht="10.5" customHeight="1"/>
    <row r="19300" s="9" customFormat="1" ht="10.5" customHeight="1"/>
    <row r="19301" s="9" customFormat="1" ht="10.5" customHeight="1"/>
    <row r="19302" s="9" customFormat="1" ht="10.5" customHeight="1"/>
    <row r="19303" s="9" customFormat="1" ht="10.5" customHeight="1"/>
    <row r="19304" s="9" customFormat="1" ht="10.5" customHeight="1"/>
    <row r="19305" s="9" customFormat="1" ht="10.5" customHeight="1"/>
    <row r="19306" s="9" customFormat="1" ht="10.5" customHeight="1"/>
    <row r="19307" s="9" customFormat="1" ht="10.5" customHeight="1"/>
    <row r="19308" s="9" customFormat="1" ht="10.5" customHeight="1"/>
    <row r="19309" s="9" customFormat="1" ht="10.5" customHeight="1"/>
    <row r="19310" s="9" customFormat="1" ht="10.5" customHeight="1"/>
    <row r="19311" s="9" customFormat="1" ht="10.5" customHeight="1"/>
    <row r="19312" s="9" customFormat="1" ht="10.5" customHeight="1"/>
    <row r="19313" s="9" customFormat="1" ht="10.5" customHeight="1"/>
    <row r="19314" s="9" customFormat="1" ht="10.5" customHeight="1"/>
    <row r="19315" s="9" customFormat="1" ht="10.5" customHeight="1"/>
    <row r="19316" s="9" customFormat="1" ht="10.5" customHeight="1"/>
    <row r="19317" s="9" customFormat="1" ht="10.5" customHeight="1"/>
    <row r="19318" s="9" customFormat="1" ht="10.5" customHeight="1"/>
    <row r="19319" s="9" customFormat="1" ht="10.5" customHeight="1"/>
    <row r="19320" s="9" customFormat="1" ht="10.5" customHeight="1"/>
    <row r="19321" s="9" customFormat="1" ht="10.5" customHeight="1"/>
    <row r="19322" s="9" customFormat="1" ht="10.5" customHeight="1"/>
    <row r="19323" s="9" customFormat="1" ht="10.5" customHeight="1"/>
    <row r="19324" s="9" customFormat="1" ht="10.5" customHeight="1"/>
    <row r="19325" s="9" customFormat="1" ht="10.5" customHeight="1"/>
    <row r="19326" s="9" customFormat="1" ht="10.5" customHeight="1"/>
    <row r="19327" s="9" customFormat="1" ht="10.5" customHeight="1"/>
    <row r="19328" s="9" customFormat="1" ht="10.5" customHeight="1"/>
    <row r="19329" s="9" customFormat="1" ht="10.5" customHeight="1"/>
    <row r="19330" s="9" customFormat="1" ht="10.5" customHeight="1"/>
    <row r="19331" s="9" customFormat="1" ht="10.5" customHeight="1"/>
    <row r="19332" s="9" customFormat="1" ht="10.5" customHeight="1"/>
    <row r="19333" s="9" customFormat="1" ht="10.5" customHeight="1"/>
    <row r="19334" s="9" customFormat="1" ht="10.5" customHeight="1"/>
    <row r="19335" s="9" customFormat="1" ht="10.5" customHeight="1"/>
    <row r="19336" s="9" customFormat="1" ht="10.5" customHeight="1"/>
    <row r="19337" s="9" customFormat="1" ht="10.5" customHeight="1"/>
    <row r="19338" s="9" customFormat="1" ht="10.5" customHeight="1"/>
    <row r="19339" s="9" customFormat="1" ht="10.5" customHeight="1"/>
    <row r="19340" s="9" customFormat="1" ht="10.5" customHeight="1"/>
    <row r="19341" s="9" customFormat="1" ht="10.5" customHeight="1"/>
    <row r="19342" s="9" customFormat="1" ht="10.5" customHeight="1"/>
    <row r="19343" s="9" customFormat="1" ht="10.5" customHeight="1"/>
    <row r="19344" s="9" customFormat="1" ht="10.5" customHeight="1"/>
    <row r="19345" s="9" customFormat="1" ht="10.5" customHeight="1"/>
    <row r="19346" s="9" customFormat="1" ht="10.5" customHeight="1"/>
    <row r="19347" s="9" customFormat="1" ht="10.5" customHeight="1"/>
    <row r="19348" s="9" customFormat="1" ht="10.5" customHeight="1"/>
    <row r="19349" s="9" customFormat="1" ht="10.5" customHeight="1"/>
    <row r="19350" s="9" customFormat="1" ht="10.5" customHeight="1"/>
    <row r="19351" s="9" customFormat="1" ht="10.5" customHeight="1"/>
    <row r="19352" s="9" customFormat="1" ht="10.5" customHeight="1"/>
    <row r="19353" s="9" customFormat="1" ht="10.5" customHeight="1"/>
    <row r="19354" s="9" customFormat="1" ht="10.5" customHeight="1"/>
    <row r="19355" s="9" customFormat="1" ht="10.5" customHeight="1"/>
    <row r="19356" s="9" customFormat="1" ht="10.5" customHeight="1"/>
    <row r="19357" s="9" customFormat="1" ht="10.5" customHeight="1"/>
    <row r="19358" s="9" customFormat="1" ht="10.5" customHeight="1"/>
    <row r="19359" s="9" customFormat="1" ht="10.5" customHeight="1"/>
    <row r="19360" s="9" customFormat="1" ht="10.5" customHeight="1"/>
    <row r="19361" s="9" customFormat="1" ht="10.5" customHeight="1"/>
    <row r="19362" s="9" customFormat="1" ht="10.5" customHeight="1"/>
    <row r="19363" s="9" customFormat="1" ht="10.5" customHeight="1"/>
    <row r="19364" s="9" customFormat="1" ht="10.5" customHeight="1"/>
    <row r="19365" s="9" customFormat="1" ht="10.5" customHeight="1"/>
    <row r="19366" s="9" customFormat="1" ht="10.5" customHeight="1"/>
    <row r="19367" s="9" customFormat="1" ht="10.5" customHeight="1"/>
    <row r="19368" s="9" customFormat="1" ht="10.5" customHeight="1"/>
    <row r="19369" s="9" customFormat="1" ht="10.5" customHeight="1"/>
    <row r="19370" s="9" customFormat="1" ht="10.5" customHeight="1"/>
    <row r="19371" s="9" customFormat="1" ht="10.5" customHeight="1"/>
    <row r="19372" s="9" customFormat="1" ht="10.5" customHeight="1"/>
    <row r="19373" s="9" customFormat="1" ht="10.5" customHeight="1"/>
    <row r="19374" s="9" customFormat="1" ht="10.5" customHeight="1"/>
    <row r="19375" s="9" customFormat="1" ht="10.5" customHeight="1"/>
    <row r="19376" s="9" customFormat="1" ht="10.5" customHeight="1"/>
    <row r="19377" s="9" customFormat="1" ht="10.5" customHeight="1"/>
    <row r="19378" s="9" customFormat="1" ht="10.5" customHeight="1"/>
    <row r="19379" s="9" customFormat="1" ht="10.5" customHeight="1"/>
    <row r="19380" s="9" customFormat="1" ht="10.5" customHeight="1"/>
    <row r="19381" s="9" customFormat="1" ht="10.5" customHeight="1"/>
    <row r="19382" s="9" customFormat="1" ht="10.5" customHeight="1"/>
    <row r="19383" s="9" customFormat="1" ht="10.5" customHeight="1"/>
    <row r="19384" s="9" customFormat="1" ht="10.5" customHeight="1"/>
    <row r="19385" s="9" customFormat="1" ht="10.5" customHeight="1"/>
    <row r="19386" s="9" customFormat="1" ht="10.5" customHeight="1"/>
    <row r="19387" s="9" customFormat="1" ht="10.5" customHeight="1"/>
    <row r="19388" s="9" customFormat="1" ht="10.5" customHeight="1"/>
    <row r="19389" s="9" customFormat="1" ht="10.5" customHeight="1"/>
    <row r="19390" s="9" customFormat="1" ht="10.5" customHeight="1"/>
    <row r="19391" s="9" customFormat="1" ht="10.5" customHeight="1"/>
    <row r="19392" s="9" customFormat="1" ht="10.5" customHeight="1"/>
    <row r="19393" s="9" customFormat="1" ht="10.5" customHeight="1"/>
    <row r="19394" s="9" customFormat="1" ht="10.5" customHeight="1"/>
    <row r="19395" s="9" customFormat="1" ht="10.5" customHeight="1"/>
    <row r="19396" s="9" customFormat="1" ht="10.5" customHeight="1"/>
    <row r="19397" s="9" customFormat="1" ht="10.5" customHeight="1"/>
    <row r="19398" s="9" customFormat="1" ht="10.5" customHeight="1"/>
    <row r="19399" s="9" customFormat="1" ht="10.5" customHeight="1"/>
    <row r="19400" s="9" customFormat="1" ht="10.5" customHeight="1"/>
    <row r="19401" s="9" customFormat="1" ht="10.5" customHeight="1"/>
    <row r="19402" s="9" customFormat="1" ht="10.5" customHeight="1"/>
    <row r="19403" s="9" customFormat="1" ht="10.5" customHeight="1"/>
    <row r="19404" s="9" customFormat="1" ht="10.5" customHeight="1"/>
    <row r="19405" s="9" customFormat="1" ht="10.5" customHeight="1"/>
    <row r="19406" s="9" customFormat="1" ht="10.5" customHeight="1"/>
    <row r="19407" s="9" customFormat="1" ht="10.5" customHeight="1"/>
    <row r="19408" s="9" customFormat="1" ht="10.5" customHeight="1"/>
    <row r="19409" s="9" customFormat="1" ht="10.5" customHeight="1"/>
    <row r="19410" s="9" customFormat="1" ht="10.5" customHeight="1"/>
    <row r="19411" s="9" customFormat="1" ht="10.5" customHeight="1"/>
    <row r="19412" s="9" customFormat="1" ht="10.5" customHeight="1"/>
    <row r="19413" s="9" customFormat="1" ht="10.5" customHeight="1"/>
    <row r="19414" s="9" customFormat="1" ht="10.5" customHeight="1"/>
    <row r="19415" s="9" customFormat="1" ht="10.5" customHeight="1"/>
    <row r="19416" s="9" customFormat="1" ht="10.5" customHeight="1"/>
    <row r="19417" s="9" customFormat="1" ht="10.5" customHeight="1"/>
    <row r="19418" s="9" customFormat="1" ht="10.5" customHeight="1"/>
    <row r="19419" s="9" customFormat="1" ht="10.5" customHeight="1"/>
    <row r="19420" s="9" customFormat="1" ht="10.5" customHeight="1"/>
    <row r="19421" s="9" customFormat="1" ht="10.5" customHeight="1"/>
    <row r="19422" s="9" customFormat="1" ht="10.5" customHeight="1"/>
    <row r="19423" s="9" customFormat="1" ht="10.5" customHeight="1"/>
    <row r="19424" s="9" customFormat="1" ht="10.5" customHeight="1"/>
    <row r="19425" s="9" customFormat="1" ht="10.5" customHeight="1"/>
    <row r="19426" s="9" customFormat="1" ht="10.5" customHeight="1"/>
    <row r="19427" s="9" customFormat="1" ht="10.5" customHeight="1"/>
    <row r="19428" s="9" customFormat="1" ht="10.5" customHeight="1"/>
    <row r="19429" s="9" customFormat="1" ht="10.5" customHeight="1"/>
    <row r="19430" s="9" customFormat="1" ht="10.5" customHeight="1"/>
    <row r="19431" s="9" customFormat="1" ht="10.5" customHeight="1"/>
    <row r="19432" s="9" customFormat="1" ht="10.5" customHeight="1"/>
    <row r="19433" s="9" customFormat="1" ht="10.5" customHeight="1"/>
    <row r="19434" s="9" customFormat="1" ht="10.5" customHeight="1"/>
    <row r="19435" s="9" customFormat="1" ht="10.5" customHeight="1"/>
    <row r="19436" s="9" customFormat="1" ht="10.5" customHeight="1"/>
    <row r="19437" s="9" customFormat="1" ht="10.5" customHeight="1"/>
    <row r="19438" s="9" customFormat="1" ht="10.5" customHeight="1"/>
    <row r="19439" s="9" customFormat="1" ht="10.5" customHeight="1"/>
    <row r="19440" s="9" customFormat="1" ht="10.5" customHeight="1"/>
    <row r="19441" s="9" customFormat="1" ht="10.5" customHeight="1"/>
    <row r="19442" s="9" customFormat="1" ht="10.5" customHeight="1"/>
    <row r="19443" s="9" customFormat="1" ht="10.5" customHeight="1"/>
    <row r="19444" s="9" customFormat="1" ht="10.5" customHeight="1"/>
    <row r="19445" s="9" customFormat="1" ht="10.5" customHeight="1"/>
    <row r="19446" s="9" customFormat="1" ht="10.5" customHeight="1"/>
    <row r="19447" s="9" customFormat="1" ht="10.5" customHeight="1"/>
    <row r="19448" s="9" customFormat="1" ht="10.5" customHeight="1"/>
    <row r="19449" s="9" customFormat="1" ht="10.5" customHeight="1"/>
    <row r="19450" s="9" customFormat="1" ht="10.5" customHeight="1"/>
    <row r="19451" s="9" customFormat="1" ht="10.5" customHeight="1"/>
    <row r="19452" s="9" customFormat="1" ht="10.5" customHeight="1"/>
    <row r="19453" s="9" customFormat="1" ht="10.5" customHeight="1"/>
    <row r="19454" s="9" customFormat="1" ht="10.5" customHeight="1"/>
    <row r="19455" s="9" customFormat="1" ht="10.5" customHeight="1"/>
    <row r="19456" s="9" customFormat="1" ht="10.5" customHeight="1"/>
    <row r="19457" s="9" customFormat="1" ht="10.5" customHeight="1"/>
    <row r="19458" s="9" customFormat="1" ht="10.5" customHeight="1"/>
    <row r="19459" s="9" customFormat="1" ht="10.5" customHeight="1"/>
    <row r="19460" s="9" customFormat="1" ht="10.5" customHeight="1"/>
    <row r="19461" s="9" customFormat="1" ht="10.5" customHeight="1"/>
    <row r="19462" s="9" customFormat="1" ht="10.5" customHeight="1"/>
    <row r="19463" s="9" customFormat="1" ht="10.5" customHeight="1"/>
    <row r="19464" s="9" customFormat="1" ht="10.5" customHeight="1"/>
    <row r="19465" s="9" customFormat="1" ht="10.5" customHeight="1"/>
    <row r="19466" s="9" customFormat="1" ht="10.5" customHeight="1"/>
    <row r="19467" s="9" customFormat="1" ht="10.5" customHeight="1"/>
    <row r="19468" s="9" customFormat="1" ht="10.5" customHeight="1"/>
    <row r="19469" s="9" customFormat="1" ht="10.5" customHeight="1"/>
    <row r="19470" s="9" customFormat="1" ht="10.5" customHeight="1"/>
    <row r="19471" s="9" customFormat="1" ht="10.5" customHeight="1"/>
    <row r="19472" s="9" customFormat="1" ht="10.5" customHeight="1"/>
    <row r="19473" s="9" customFormat="1" ht="10.5" customHeight="1"/>
    <row r="19474" s="9" customFormat="1" ht="10.5" customHeight="1"/>
    <row r="19475" s="9" customFormat="1" ht="10.5" customHeight="1"/>
    <row r="19476" s="9" customFormat="1" ht="10.5" customHeight="1"/>
    <row r="19477" s="9" customFormat="1" ht="10.5" customHeight="1"/>
    <row r="19478" s="9" customFormat="1" ht="10.5" customHeight="1"/>
    <row r="19479" s="9" customFormat="1" ht="10.5" customHeight="1"/>
    <row r="19480" s="9" customFormat="1" ht="10.5" customHeight="1"/>
    <row r="19481" s="9" customFormat="1" ht="10.5" customHeight="1"/>
    <row r="19482" s="9" customFormat="1" ht="10.5" customHeight="1"/>
    <row r="19483" s="9" customFormat="1" ht="10.5" customHeight="1"/>
    <row r="19484" s="9" customFormat="1" ht="10.5" customHeight="1"/>
    <row r="19485" s="9" customFormat="1" ht="10.5" customHeight="1"/>
    <row r="19486" s="9" customFormat="1" ht="10.5" customHeight="1"/>
    <row r="19487" s="9" customFormat="1" ht="10.5" customHeight="1"/>
    <row r="19488" s="9" customFormat="1" ht="10.5" customHeight="1"/>
    <row r="19489" s="9" customFormat="1" ht="10.5" customHeight="1"/>
    <row r="19490" s="9" customFormat="1" ht="10.5" customHeight="1"/>
    <row r="19491" s="9" customFormat="1" ht="10.5" customHeight="1"/>
    <row r="19492" s="9" customFormat="1" ht="10.5" customHeight="1"/>
    <row r="19493" s="9" customFormat="1" ht="10.5" customHeight="1"/>
    <row r="19494" s="9" customFormat="1" ht="10.5" customHeight="1"/>
    <row r="19495" s="9" customFormat="1" ht="10.5" customHeight="1"/>
    <row r="19496" s="9" customFormat="1" ht="10.5" customHeight="1"/>
    <row r="19497" s="9" customFormat="1" ht="10.5" customHeight="1"/>
    <row r="19498" s="9" customFormat="1" ht="10.5" customHeight="1"/>
    <row r="19499" s="9" customFormat="1" ht="10.5" customHeight="1"/>
    <row r="19500" s="9" customFormat="1" ht="10.5" customHeight="1"/>
    <row r="19501" s="9" customFormat="1" ht="10.5" customHeight="1"/>
    <row r="19502" s="9" customFormat="1" ht="10.5" customHeight="1"/>
    <row r="19503" s="9" customFormat="1" ht="10.5" customHeight="1"/>
    <row r="19504" s="9" customFormat="1" ht="10.5" customHeight="1"/>
    <row r="19505" s="9" customFormat="1" ht="10.5" customHeight="1"/>
    <row r="19506" s="9" customFormat="1" ht="10.5" customHeight="1"/>
    <row r="19507" s="9" customFormat="1" ht="10.5" customHeight="1"/>
    <row r="19508" s="9" customFormat="1" ht="10.5" customHeight="1"/>
    <row r="19509" s="9" customFormat="1" ht="10.5" customHeight="1"/>
    <row r="19510" s="9" customFormat="1" ht="10.5" customHeight="1"/>
    <row r="19511" s="9" customFormat="1" ht="10.5" customHeight="1"/>
    <row r="19512" s="9" customFormat="1" ht="10.5" customHeight="1"/>
    <row r="19513" s="9" customFormat="1" ht="10.5" customHeight="1"/>
    <row r="19514" s="9" customFormat="1" ht="10.5" customHeight="1"/>
    <row r="19515" s="9" customFormat="1" ht="10.5" customHeight="1"/>
    <row r="19516" s="9" customFormat="1" ht="10.5" customHeight="1"/>
    <row r="19517" s="9" customFormat="1" ht="10.5" customHeight="1"/>
    <row r="19518" s="9" customFormat="1" ht="10.5" customHeight="1"/>
    <row r="19519" s="9" customFormat="1" ht="10.5" customHeight="1"/>
    <row r="19520" s="9" customFormat="1" ht="10.5" customHeight="1"/>
    <row r="19521" s="9" customFormat="1" ht="10.5" customHeight="1"/>
    <row r="19522" s="9" customFormat="1" ht="10.5" customHeight="1"/>
    <row r="19523" s="9" customFormat="1" ht="10.5" customHeight="1"/>
    <row r="19524" s="9" customFormat="1" ht="10.5" customHeight="1"/>
    <row r="19525" s="9" customFormat="1" ht="10.5" customHeight="1"/>
    <row r="19526" s="9" customFormat="1" ht="10.5" customHeight="1"/>
    <row r="19527" s="9" customFormat="1" ht="10.5" customHeight="1"/>
    <row r="19528" s="9" customFormat="1" ht="10.5" customHeight="1"/>
    <row r="19529" s="9" customFormat="1" ht="10.5" customHeight="1"/>
    <row r="19530" s="9" customFormat="1" ht="10.5" customHeight="1"/>
    <row r="19531" s="9" customFormat="1" ht="10.5" customHeight="1"/>
    <row r="19532" s="9" customFormat="1" ht="10.5" customHeight="1"/>
    <row r="19533" s="9" customFormat="1" ht="10.5" customHeight="1"/>
    <row r="19534" s="9" customFormat="1" ht="10.5" customHeight="1"/>
    <row r="19535" s="9" customFormat="1" ht="10.5" customHeight="1"/>
    <row r="19536" s="9" customFormat="1" ht="10.5" customHeight="1"/>
    <row r="19537" s="9" customFormat="1" ht="10.5" customHeight="1"/>
    <row r="19538" s="9" customFormat="1" ht="10.5" customHeight="1"/>
    <row r="19539" s="9" customFormat="1" ht="10.5" customHeight="1"/>
    <row r="19540" s="9" customFormat="1" ht="10.5" customHeight="1"/>
    <row r="19541" s="9" customFormat="1" ht="10.5" customHeight="1"/>
    <row r="19542" s="9" customFormat="1" ht="10.5" customHeight="1"/>
    <row r="19543" s="9" customFormat="1" ht="10.5" customHeight="1"/>
    <row r="19544" s="9" customFormat="1" ht="10.5" customHeight="1"/>
    <row r="19545" s="9" customFormat="1" ht="10.5" customHeight="1"/>
    <row r="19546" s="9" customFormat="1" ht="10.5" customHeight="1"/>
    <row r="19547" s="9" customFormat="1" ht="10.5" customHeight="1"/>
    <row r="19548" s="9" customFormat="1" ht="10.5" customHeight="1"/>
    <row r="19549" s="9" customFormat="1" ht="10.5" customHeight="1"/>
    <row r="19550" s="9" customFormat="1" ht="10.5" customHeight="1"/>
    <row r="19551" s="9" customFormat="1" ht="10.5" customHeight="1"/>
    <row r="19552" s="9" customFormat="1" ht="10.5" customHeight="1"/>
    <row r="19553" s="9" customFormat="1" ht="10.5" customHeight="1"/>
    <row r="19554" s="9" customFormat="1" ht="10.5" customHeight="1"/>
    <row r="19555" s="9" customFormat="1" ht="10.5" customHeight="1"/>
    <row r="19556" s="9" customFormat="1" ht="10.5" customHeight="1"/>
    <row r="19557" s="9" customFormat="1" ht="10.5" customHeight="1"/>
    <row r="19558" s="9" customFormat="1" ht="10.5" customHeight="1"/>
    <row r="19559" s="9" customFormat="1" ht="10.5" customHeight="1"/>
    <row r="19560" s="9" customFormat="1" ht="10.5" customHeight="1"/>
    <row r="19561" s="9" customFormat="1" ht="10.5" customHeight="1"/>
    <row r="19562" s="9" customFormat="1" ht="10.5" customHeight="1"/>
    <row r="19563" s="9" customFormat="1" ht="10.5" customHeight="1"/>
    <row r="19564" s="9" customFormat="1" ht="10.5" customHeight="1"/>
    <row r="19565" s="9" customFormat="1" ht="10.5" customHeight="1"/>
    <row r="19566" s="9" customFormat="1" ht="10.5" customHeight="1"/>
    <row r="19567" s="9" customFormat="1" ht="10.5" customHeight="1"/>
    <row r="19568" s="9" customFormat="1" ht="10.5" customHeight="1"/>
    <row r="19569" s="9" customFormat="1" ht="10.5" customHeight="1"/>
    <row r="19570" s="9" customFormat="1" ht="10.5" customHeight="1"/>
    <row r="19571" s="9" customFormat="1" ht="10.5" customHeight="1"/>
    <row r="19572" s="9" customFormat="1" ht="10.5" customHeight="1"/>
    <row r="19573" s="9" customFormat="1" ht="10.5" customHeight="1"/>
    <row r="19574" s="9" customFormat="1" ht="10.5" customHeight="1"/>
    <row r="19575" s="9" customFormat="1" ht="10.5" customHeight="1"/>
    <row r="19576" s="9" customFormat="1" ht="10.5" customHeight="1"/>
    <row r="19577" s="9" customFormat="1" ht="10.5" customHeight="1"/>
    <row r="19578" s="9" customFormat="1" ht="10.5" customHeight="1"/>
    <row r="19579" s="9" customFormat="1" ht="10.5" customHeight="1"/>
    <row r="19580" s="9" customFormat="1" ht="10.5" customHeight="1"/>
    <row r="19581" s="9" customFormat="1" ht="10.5" customHeight="1"/>
    <row r="19582" s="9" customFormat="1" ht="10.5" customHeight="1"/>
    <row r="19583" s="9" customFormat="1" ht="10.5" customHeight="1"/>
    <row r="19584" s="9" customFormat="1" ht="10.5" customHeight="1"/>
    <row r="19585" s="9" customFormat="1" ht="10.5" customHeight="1"/>
    <row r="19586" s="9" customFormat="1" ht="10.5" customHeight="1"/>
    <row r="19587" s="9" customFormat="1" ht="10.5" customHeight="1"/>
    <row r="19588" s="9" customFormat="1" ht="10.5" customHeight="1"/>
    <row r="19589" s="9" customFormat="1" ht="10.5" customHeight="1"/>
    <row r="19590" s="9" customFormat="1" ht="10.5" customHeight="1"/>
    <row r="19591" s="9" customFormat="1" ht="10.5" customHeight="1"/>
    <row r="19592" s="9" customFormat="1" ht="10.5" customHeight="1"/>
    <row r="19593" s="9" customFormat="1" ht="10.5" customHeight="1"/>
    <row r="19594" s="9" customFormat="1" ht="10.5" customHeight="1"/>
    <row r="19595" s="9" customFormat="1" ht="10.5" customHeight="1"/>
    <row r="19596" s="9" customFormat="1" ht="10.5" customHeight="1"/>
    <row r="19597" s="9" customFormat="1" ht="10.5" customHeight="1"/>
    <row r="19598" s="9" customFormat="1" ht="10.5" customHeight="1"/>
    <row r="19599" s="9" customFormat="1" ht="10.5" customHeight="1"/>
    <row r="19600" s="9" customFormat="1" ht="10.5" customHeight="1"/>
    <row r="19601" s="9" customFormat="1" ht="10.5" customHeight="1"/>
    <row r="19602" s="9" customFormat="1" ht="10.5" customHeight="1"/>
    <row r="19603" s="9" customFormat="1" ht="10.5" customHeight="1"/>
    <row r="19604" s="9" customFormat="1" ht="10.5" customHeight="1"/>
    <row r="19605" s="9" customFormat="1" ht="10.5" customHeight="1"/>
    <row r="19606" s="9" customFormat="1" ht="10.5" customHeight="1"/>
    <row r="19607" s="9" customFormat="1" ht="10.5" customHeight="1"/>
    <row r="19608" s="9" customFormat="1" ht="10.5" customHeight="1"/>
    <row r="19609" s="9" customFormat="1" ht="10.5" customHeight="1"/>
    <row r="19610" s="9" customFormat="1" ht="10.5" customHeight="1"/>
    <row r="19611" s="9" customFormat="1" ht="10.5" customHeight="1"/>
    <row r="19612" s="9" customFormat="1" ht="10.5" customHeight="1"/>
    <row r="19613" s="9" customFormat="1" ht="10.5" customHeight="1"/>
    <row r="19614" s="9" customFormat="1" ht="10.5" customHeight="1"/>
    <row r="19615" s="9" customFormat="1" ht="10.5" customHeight="1"/>
    <row r="19616" s="9" customFormat="1" ht="10.5" customHeight="1"/>
    <row r="19617" s="9" customFormat="1" ht="10.5" customHeight="1"/>
    <row r="19618" s="9" customFormat="1" ht="10.5" customHeight="1"/>
    <row r="19619" s="9" customFormat="1" ht="10.5" customHeight="1"/>
    <row r="19620" s="9" customFormat="1" ht="10.5" customHeight="1"/>
    <row r="19621" s="9" customFormat="1" ht="10.5" customHeight="1"/>
    <row r="19622" s="9" customFormat="1" ht="10.5" customHeight="1"/>
    <row r="19623" s="9" customFormat="1" ht="10.5" customHeight="1"/>
    <row r="19624" s="9" customFormat="1" ht="10.5" customHeight="1"/>
    <row r="19625" s="9" customFormat="1" ht="10.5" customHeight="1"/>
    <row r="19626" s="9" customFormat="1" ht="10.5" customHeight="1"/>
    <row r="19627" s="9" customFormat="1" ht="10.5" customHeight="1"/>
    <row r="19628" s="9" customFormat="1" ht="10.5" customHeight="1"/>
    <row r="19629" s="9" customFormat="1" ht="10.5" customHeight="1"/>
    <row r="19630" s="9" customFormat="1" ht="10.5" customHeight="1"/>
    <row r="19631" s="9" customFormat="1" ht="10.5" customHeight="1"/>
    <row r="19632" s="9" customFormat="1" ht="10.5" customHeight="1"/>
    <row r="19633" s="9" customFormat="1" ht="10.5" customHeight="1"/>
    <row r="19634" s="9" customFormat="1" ht="10.5" customHeight="1"/>
    <row r="19635" s="9" customFormat="1" ht="10.5" customHeight="1"/>
    <row r="19636" s="9" customFormat="1" ht="10.5" customHeight="1"/>
    <row r="19637" s="9" customFormat="1" ht="10.5" customHeight="1"/>
    <row r="19638" s="9" customFormat="1" ht="10.5" customHeight="1"/>
    <row r="19639" s="9" customFormat="1" ht="10.5" customHeight="1"/>
    <row r="19640" s="9" customFormat="1" ht="10.5" customHeight="1"/>
    <row r="19641" s="9" customFormat="1" ht="10.5" customHeight="1"/>
    <row r="19642" s="9" customFormat="1" ht="10.5" customHeight="1"/>
    <row r="19643" s="9" customFormat="1" ht="10.5" customHeight="1"/>
    <row r="19644" s="9" customFormat="1" ht="10.5" customHeight="1"/>
    <row r="19645" s="9" customFormat="1" ht="10.5" customHeight="1"/>
    <row r="19646" s="9" customFormat="1" ht="10.5" customHeight="1"/>
    <row r="19647" s="9" customFormat="1" ht="10.5" customHeight="1"/>
    <row r="19648" s="9" customFormat="1" ht="10.5" customHeight="1"/>
    <row r="19649" s="9" customFormat="1" ht="10.5" customHeight="1"/>
    <row r="19650" s="9" customFormat="1" ht="10.5" customHeight="1"/>
    <row r="19651" s="9" customFormat="1" ht="10.5" customHeight="1"/>
    <row r="19652" s="9" customFormat="1" ht="10.5" customHeight="1"/>
    <row r="19653" s="9" customFormat="1" ht="10.5" customHeight="1"/>
    <row r="19654" s="9" customFormat="1" ht="10.5" customHeight="1"/>
    <row r="19655" s="9" customFormat="1" ht="10.5" customHeight="1"/>
    <row r="19656" s="9" customFormat="1" ht="10.5" customHeight="1"/>
    <row r="19657" s="9" customFormat="1" ht="10.5" customHeight="1"/>
    <row r="19658" s="9" customFormat="1" ht="10.5" customHeight="1"/>
    <row r="19659" s="9" customFormat="1" ht="10.5" customHeight="1"/>
    <row r="19660" s="9" customFormat="1" ht="10.5" customHeight="1"/>
    <row r="19661" s="9" customFormat="1" ht="10.5" customHeight="1"/>
    <row r="19662" s="9" customFormat="1" ht="10.5" customHeight="1"/>
    <row r="19663" s="9" customFormat="1" ht="10.5" customHeight="1"/>
    <row r="19664" s="9" customFormat="1" ht="10.5" customHeight="1"/>
    <row r="19665" s="9" customFormat="1" ht="10.5" customHeight="1"/>
    <row r="19666" s="9" customFormat="1" ht="10.5" customHeight="1"/>
    <row r="19667" s="9" customFormat="1" ht="10.5" customHeight="1"/>
    <row r="19668" s="9" customFormat="1" ht="10.5" customHeight="1"/>
    <row r="19669" s="9" customFormat="1" ht="10.5" customHeight="1"/>
    <row r="19670" s="9" customFormat="1" ht="10.5" customHeight="1"/>
    <row r="19671" s="9" customFormat="1" ht="10.5" customHeight="1"/>
    <row r="19672" s="9" customFormat="1" ht="10.5" customHeight="1"/>
    <row r="19673" s="9" customFormat="1" ht="10.5" customHeight="1"/>
    <row r="19674" s="9" customFormat="1" ht="10.5" customHeight="1"/>
    <row r="19675" s="9" customFormat="1" ht="10.5" customHeight="1"/>
    <row r="19676" s="9" customFormat="1" ht="10.5" customHeight="1"/>
    <row r="19677" s="9" customFormat="1" ht="10.5" customHeight="1"/>
    <row r="19678" s="9" customFormat="1" ht="10.5" customHeight="1"/>
    <row r="19679" s="9" customFormat="1" ht="10.5" customHeight="1"/>
    <row r="19680" s="9" customFormat="1" ht="10.5" customHeight="1"/>
    <row r="19681" s="9" customFormat="1" ht="10.5" customHeight="1"/>
    <row r="19682" s="9" customFormat="1" ht="10.5" customHeight="1"/>
    <row r="19683" s="9" customFormat="1" ht="10.5" customHeight="1"/>
    <row r="19684" s="9" customFormat="1" ht="10.5" customHeight="1"/>
    <row r="19685" s="9" customFormat="1" ht="10.5" customHeight="1"/>
    <row r="19686" s="9" customFormat="1" ht="10.5" customHeight="1"/>
    <row r="19687" s="9" customFormat="1" ht="10.5" customHeight="1"/>
    <row r="19688" s="9" customFormat="1" ht="10.5" customHeight="1"/>
    <row r="19689" s="9" customFormat="1" ht="10.5" customHeight="1"/>
    <row r="19690" s="9" customFormat="1" ht="10.5" customHeight="1"/>
    <row r="19691" s="9" customFormat="1" ht="10.5" customHeight="1"/>
    <row r="19692" s="9" customFormat="1" ht="10.5" customHeight="1"/>
    <row r="19693" s="9" customFormat="1" ht="10.5" customHeight="1"/>
    <row r="19694" s="9" customFormat="1" ht="10.5" customHeight="1"/>
    <row r="19695" s="9" customFormat="1" ht="10.5" customHeight="1"/>
    <row r="19696" s="9" customFormat="1" ht="10.5" customHeight="1"/>
    <row r="19697" s="9" customFormat="1" ht="10.5" customHeight="1"/>
    <row r="19698" s="9" customFormat="1" ht="10.5" customHeight="1"/>
    <row r="19699" s="9" customFormat="1" ht="10.5" customHeight="1"/>
    <row r="19700" s="9" customFormat="1" ht="10.5" customHeight="1"/>
    <row r="19701" s="9" customFormat="1" ht="10.5" customHeight="1"/>
    <row r="19702" s="9" customFormat="1" ht="10.5" customHeight="1"/>
    <row r="19703" s="9" customFormat="1" ht="10.5" customHeight="1"/>
    <row r="19704" s="9" customFormat="1" ht="10.5" customHeight="1"/>
    <row r="19705" s="9" customFormat="1" ht="10.5" customHeight="1"/>
    <row r="19706" s="9" customFormat="1" ht="10.5" customHeight="1"/>
    <row r="19707" s="9" customFormat="1" ht="10.5" customHeight="1"/>
    <row r="19708" s="9" customFormat="1" ht="10.5" customHeight="1"/>
    <row r="19709" s="9" customFormat="1" ht="10.5" customHeight="1"/>
    <row r="19710" s="9" customFormat="1" ht="10.5" customHeight="1"/>
    <row r="19711" s="9" customFormat="1" ht="10.5" customHeight="1"/>
    <row r="19712" s="9" customFormat="1" ht="10.5" customHeight="1"/>
    <row r="19713" s="9" customFormat="1" ht="10.5" customHeight="1"/>
    <row r="19714" s="9" customFormat="1" ht="10.5" customHeight="1"/>
    <row r="19715" s="9" customFormat="1" ht="10.5" customHeight="1"/>
    <row r="19716" s="9" customFormat="1" ht="10.5" customHeight="1"/>
    <row r="19717" s="9" customFormat="1" ht="10.5" customHeight="1"/>
    <row r="19718" s="9" customFormat="1" ht="10.5" customHeight="1"/>
    <row r="19719" s="9" customFormat="1" ht="10.5" customHeight="1"/>
    <row r="19720" s="9" customFormat="1" ht="10.5" customHeight="1"/>
    <row r="19721" s="9" customFormat="1" ht="10.5" customHeight="1"/>
    <row r="19722" s="9" customFormat="1" ht="10.5" customHeight="1"/>
    <row r="19723" s="9" customFormat="1" ht="10.5" customHeight="1"/>
    <row r="19724" s="9" customFormat="1" ht="10.5" customHeight="1"/>
    <row r="19725" s="9" customFormat="1" ht="10.5" customHeight="1"/>
    <row r="19726" s="9" customFormat="1" ht="10.5" customHeight="1"/>
    <row r="19727" s="9" customFormat="1" ht="10.5" customHeight="1"/>
    <row r="19728" s="9" customFormat="1" ht="10.5" customHeight="1"/>
    <row r="19729" s="9" customFormat="1" ht="10.5" customHeight="1"/>
    <row r="19730" s="9" customFormat="1" ht="10.5" customHeight="1"/>
    <row r="19731" s="9" customFormat="1" ht="10.5" customHeight="1"/>
    <row r="19732" s="9" customFormat="1" ht="10.5" customHeight="1"/>
    <row r="19733" s="9" customFormat="1" ht="10.5" customHeight="1"/>
    <row r="19734" s="9" customFormat="1" ht="10.5" customHeight="1"/>
    <row r="19735" s="9" customFormat="1" ht="10.5" customHeight="1"/>
    <row r="19736" s="9" customFormat="1" ht="10.5" customHeight="1"/>
    <row r="19737" s="9" customFormat="1" ht="10.5" customHeight="1"/>
    <row r="19738" s="9" customFormat="1" ht="10.5" customHeight="1"/>
    <row r="19739" s="9" customFormat="1" ht="10.5" customHeight="1"/>
    <row r="19740" s="9" customFormat="1" ht="10.5" customHeight="1"/>
    <row r="19741" s="9" customFormat="1" ht="10.5" customHeight="1"/>
    <row r="19742" s="9" customFormat="1" ht="10.5" customHeight="1"/>
    <row r="19743" s="9" customFormat="1" ht="10.5" customHeight="1"/>
    <row r="19744" s="9" customFormat="1" ht="10.5" customHeight="1"/>
    <row r="19745" s="9" customFormat="1" ht="10.5" customHeight="1"/>
    <row r="19746" s="9" customFormat="1" ht="10.5" customHeight="1"/>
    <row r="19747" s="9" customFormat="1" ht="10.5" customHeight="1"/>
    <row r="19748" s="9" customFormat="1" ht="10.5" customHeight="1"/>
    <row r="19749" s="9" customFormat="1" ht="10.5" customHeight="1"/>
    <row r="19750" s="9" customFormat="1" ht="10.5" customHeight="1"/>
    <row r="19751" s="9" customFormat="1" ht="10.5" customHeight="1"/>
    <row r="19752" s="9" customFormat="1" ht="10.5" customHeight="1"/>
    <row r="19753" s="9" customFormat="1" ht="10.5" customHeight="1"/>
    <row r="19754" s="9" customFormat="1" ht="10.5" customHeight="1"/>
    <row r="19755" s="9" customFormat="1" ht="10.5" customHeight="1"/>
    <row r="19756" s="9" customFormat="1" ht="10.5" customHeight="1"/>
    <row r="19757" s="9" customFormat="1" ht="10.5" customHeight="1"/>
    <row r="19758" s="9" customFormat="1" ht="10.5" customHeight="1"/>
    <row r="19759" s="9" customFormat="1" ht="10.5" customHeight="1"/>
    <row r="19760" s="9" customFormat="1" ht="10.5" customHeight="1"/>
    <row r="19761" s="9" customFormat="1" ht="10.5" customHeight="1"/>
    <row r="19762" s="9" customFormat="1" ht="10.5" customHeight="1"/>
    <row r="19763" s="9" customFormat="1" ht="10.5" customHeight="1"/>
    <row r="19764" s="9" customFormat="1" ht="10.5" customHeight="1"/>
    <row r="19765" s="9" customFormat="1" ht="10.5" customHeight="1"/>
    <row r="19766" s="9" customFormat="1" ht="10.5" customHeight="1"/>
    <row r="19767" s="9" customFormat="1" ht="10.5" customHeight="1"/>
    <row r="19768" s="9" customFormat="1" ht="10.5" customHeight="1"/>
    <row r="19769" s="9" customFormat="1" ht="10.5" customHeight="1"/>
    <row r="19770" s="9" customFormat="1" ht="10.5" customHeight="1"/>
    <row r="19771" s="9" customFormat="1" ht="10.5" customHeight="1"/>
    <row r="19772" s="9" customFormat="1" ht="10.5" customHeight="1"/>
    <row r="19773" s="9" customFormat="1" ht="10.5" customHeight="1"/>
    <row r="19774" s="9" customFormat="1" ht="10.5" customHeight="1"/>
    <row r="19775" s="9" customFormat="1" ht="10.5" customHeight="1"/>
    <row r="19776" s="9" customFormat="1" ht="10.5" customHeight="1"/>
    <row r="19777" s="9" customFormat="1" ht="10.5" customHeight="1"/>
    <row r="19778" s="9" customFormat="1" ht="10.5" customHeight="1"/>
    <row r="19779" s="9" customFormat="1" ht="10.5" customHeight="1"/>
    <row r="19780" s="9" customFormat="1" ht="10.5" customHeight="1"/>
    <row r="19781" s="9" customFormat="1" ht="10.5" customHeight="1"/>
    <row r="19782" s="9" customFormat="1" ht="10.5" customHeight="1"/>
    <row r="19783" s="9" customFormat="1" ht="10.5" customHeight="1"/>
    <row r="19784" s="9" customFormat="1" ht="10.5" customHeight="1"/>
    <row r="19785" s="9" customFormat="1" ht="10.5" customHeight="1"/>
    <row r="19786" s="9" customFormat="1" ht="10.5" customHeight="1"/>
    <row r="19787" s="9" customFormat="1" ht="10.5" customHeight="1"/>
    <row r="19788" s="9" customFormat="1" ht="10.5" customHeight="1"/>
    <row r="19789" s="9" customFormat="1" ht="10.5" customHeight="1"/>
    <row r="19790" s="9" customFormat="1" ht="10.5" customHeight="1"/>
    <row r="19791" s="9" customFormat="1" ht="10.5" customHeight="1"/>
    <row r="19792" s="9" customFormat="1" ht="10.5" customHeight="1"/>
    <row r="19793" s="9" customFormat="1" ht="10.5" customHeight="1"/>
    <row r="19794" s="9" customFormat="1" ht="10.5" customHeight="1"/>
    <row r="19795" s="9" customFormat="1" ht="10.5" customHeight="1"/>
    <row r="19796" s="9" customFormat="1" ht="10.5" customHeight="1"/>
    <row r="19797" s="9" customFormat="1" ht="10.5" customHeight="1"/>
    <row r="19798" s="9" customFormat="1" ht="10.5" customHeight="1"/>
    <row r="19799" s="9" customFormat="1" ht="10.5" customHeight="1"/>
    <row r="19800" s="9" customFormat="1" ht="10.5" customHeight="1"/>
    <row r="19801" s="9" customFormat="1" ht="10.5" customHeight="1"/>
    <row r="19802" s="9" customFormat="1" ht="10.5" customHeight="1"/>
    <row r="19803" s="9" customFormat="1" ht="10.5" customHeight="1"/>
    <row r="19804" s="9" customFormat="1" ht="10.5" customHeight="1"/>
    <row r="19805" s="9" customFormat="1" ht="10.5" customHeight="1"/>
    <row r="19806" s="9" customFormat="1" ht="10.5" customHeight="1"/>
    <row r="19807" s="9" customFormat="1" ht="10.5" customHeight="1"/>
    <row r="19808" s="9" customFormat="1" ht="10.5" customHeight="1"/>
    <row r="19809" s="9" customFormat="1" ht="10.5" customHeight="1"/>
    <row r="19810" s="9" customFormat="1" ht="10.5" customHeight="1"/>
    <row r="19811" s="9" customFormat="1" ht="10.5" customHeight="1"/>
    <row r="19812" s="9" customFormat="1" ht="10.5" customHeight="1"/>
    <row r="19813" s="9" customFormat="1" ht="10.5" customHeight="1"/>
    <row r="19814" s="9" customFormat="1" ht="10.5" customHeight="1"/>
    <row r="19815" s="9" customFormat="1" ht="10.5" customHeight="1"/>
    <row r="19816" s="9" customFormat="1" ht="10.5" customHeight="1"/>
    <row r="19817" s="9" customFormat="1" ht="10.5" customHeight="1"/>
    <row r="19818" s="9" customFormat="1" ht="10.5" customHeight="1"/>
    <row r="19819" s="9" customFormat="1" ht="10.5" customHeight="1"/>
    <row r="19820" s="9" customFormat="1" ht="10.5" customHeight="1"/>
    <row r="19821" s="9" customFormat="1" ht="10.5" customHeight="1"/>
    <row r="19822" s="9" customFormat="1" ht="10.5" customHeight="1"/>
    <row r="19823" s="9" customFormat="1" ht="10.5" customHeight="1"/>
    <row r="19824" s="9" customFormat="1" ht="10.5" customHeight="1"/>
    <row r="19825" s="9" customFormat="1" ht="10.5" customHeight="1"/>
    <row r="19826" s="9" customFormat="1" ht="10.5" customHeight="1"/>
    <row r="19827" s="9" customFormat="1" ht="10.5" customHeight="1"/>
    <row r="19828" s="9" customFormat="1" ht="10.5" customHeight="1"/>
    <row r="19829" s="9" customFormat="1" ht="10.5" customHeight="1"/>
    <row r="19830" s="9" customFormat="1" ht="10.5" customHeight="1"/>
    <row r="19831" s="9" customFormat="1" ht="10.5" customHeight="1"/>
    <row r="19832" s="9" customFormat="1" ht="10.5" customHeight="1"/>
    <row r="19833" s="9" customFormat="1" ht="10.5" customHeight="1"/>
    <row r="19834" s="9" customFormat="1" ht="10.5" customHeight="1"/>
    <row r="19835" s="9" customFormat="1" ht="10.5" customHeight="1"/>
    <row r="19836" s="9" customFormat="1" ht="10.5" customHeight="1"/>
    <row r="19837" s="9" customFormat="1" ht="10.5" customHeight="1"/>
    <row r="19838" s="9" customFormat="1" ht="10.5" customHeight="1"/>
    <row r="19839" s="9" customFormat="1" ht="10.5" customHeight="1"/>
    <row r="19840" s="9" customFormat="1" ht="10.5" customHeight="1"/>
    <row r="19841" s="9" customFormat="1" ht="10.5" customHeight="1"/>
    <row r="19842" s="9" customFormat="1" ht="10.5" customHeight="1"/>
    <row r="19843" s="9" customFormat="1" ht="10.5" customHeight="1"/>
    <row r="19844" s="9" customFormat="1" ht="10.5" customHeight="1"/>
    <row r="19845" s="9" customFormat="1" ht="10.5" customHeight="1"/>
    <row r="19846" s="9" customFormat="1" ht="10.5" customHeight="1"/>
    <row r="19847" s="9" customFormat="1" ht="10.5" customHeight="1"/>
    <row r="19848" s="9" customFormat="1" ht="10.5" customHeight="1"/>
    <row r="19849" s="9" customFormat="1" ht="10.5" customHeight="1"/>
    <row r="19850" s="9" customFormat="1" ht="10.5" customHeight="1"/>
    <row r="19851" s="9" customFormat="1" ht="10.5" customHeight="1"/>
    <row r="19852" s="9" customFormat="1" ht="10.5" customHeight="1"/>
    <row r="19853" s="9" customFormat="1" ht="10.5" customHeight="1"/>
    <row r="19854" s="9" customFormat="1" ht="10.5" customHeight="1"/>
    <row r="19855" s="9" customFormat="1" ht="10.5" customHeight="1"/>
    <row r="19856" s="9" customFormat="1" ht="10.5" customHeight="1"/>
    <row r="19857" s="9" customFormat="1" ht="10.5" customHeight="1"/>
    <row r="19858" s="9" customFormat="1" ht="10.5" customHeight="1"/>
    <row r="19859" s="9" customFormat="1" ht="10.5" customHeight="1"/>
    <row r="19860" s="9" customFormat="1" ht="10.5" customHeight="1"/>
    <row r="19861" s="9" customFormat="1" ht="10.5" customHeight="1"/>
    <row r="19862" s="9" customFormat="1" ht="10.5" customHeight="1"/>
    <row r="19863" s="9" customFormat="1" ht="10.5" customHeight="1"/>
    <row r="19864" s="9" customFormat="1" ht="10.5" customHeight="1"/>
    <row r="19865" s="9" customFormat="1" ht="10.5" customHeight="1"/>
    <row r="19866" s="9" customFormat="1" ht="10.5" customHeight="1"/>
    <row r="19867" s="9" customFormat="1" ht="10.5" customHeight="1"/>
    <row r="19868" s="9" customFormat="1" ht="10.5" customHeight="1"/>
    <row r="19869" s="9" customFormat="1" ht="10.5" customHeight="1"/>
    <row r="19870" s="9" customFormat="1" ht="10.5" customHeight="1"/>
    <row r="19871" s="9" customFormat="1" ht="10.5" customHeight="1"/>
    <row r="19872" s="9" customFormat="1" ht="10.5" customHeight="1"/>
    <row r="19873" s="9" customFormat="1" ht="10.5" customHeight="1"/>
    <row r="19874" s="9" customFormat="1" ht="10.5" customHeight="1"/>
    <row r="19875" s="9" customFormat="1" ht="10.5" customHeight="1"/>
    <row r="19876" s="9" customFormat="1" ht="10.5" customHeight="1"/>
    <row r="19877" s="9" customFormat="1" ht="10.5" customHeight="1"/>
    <row r="19878" s="9" customFormat="1" ht="10.5" customHeight="1"/>
    <row r="19879" s="9" customFormat="1" ht="10.5" customHeight="1"/>
    <row r="19880" s="9" customFormat="1" ht="10.5" customHeight="1"/>
    <row r="19881" s="9" customFormat="1" ht="10.5" customHeight="1"/>
    <row r="19882" s="9" customFormat="1" ht="10.5" customHeight="1"/>
    <row r="19883" s="9" customFormat="1" ht="10.5" customHeight="1"/>
    <row r="19884" s="9" customFormat="1" ht="10.5" customHeight="1"/>
    <row r="19885" s="9" customFormat="1" ht="10.5" customHeight="1"/>
    <row r="19886" s="9" customFormat="1" ht="10.5" customHeight="1"/>
    <row r="19887" s="9" customFormat="1" ht="10.5" customHeight="1"/>
    <row r="19888" s="9" customFormat="1" ht="10.5" customHeight="1"/>
    <row r="19889" s="9" customFormat="1" ht="10.5" customHeight="1"/>
    <row r="19890" s="9" customFormat="1" ht="10.5" customHeight="1"/>
    <row r="19891" s="9" customFormat="1" ht="10.5" customHeight="1"/>
    <row r="19892" s="9" customFormat="1" ht="10.5" customHeight="1"/>
    <row r="19893" s="9" customFormat="1" ht="10.5" customHeight="1"/>
    <row r="19894" s="9" customFormat="1" ht="10.5" customHeight="1"/>
    <row r="19895" s="9" customFormat="1" ht="10.5" customHeight="1"/>
    <row r="19896" s="9" customFormat="1" ht="10.5" customHeight="1"/>
    <row r="19897" s="9" customFormat="1" ht="10.5" customHeight="1"/>
    <row r="19898" s="9" customFormat="1" ht="10.5" customHeight="1"/>
    <row r="19899" s="9" customFormat="1" ht="10.5" customHeight="1"/>
    <row r="19900" s="9" customFormat="1" ht="10.5" customHeight="1"/>
    <row r="19901" s="9" customFormat="1" ht="10.5" customHeight="1"/>
    <row r="19902" s="9" customFormat="1" ht="10.5" customHeight="1"/>
    <row r="19903" s="9" customFormat="1" ht="10.5" customHeight="1"/>
    <row r="19904" s="9" customFormat="1" ht="10.5" customHeight="1"/>
    <row r="19905" s="9" customFormat="1" ht="10.5" customHeight="1"/>
    <row r="19906" s="9" customFormat="1" ht="10.5" customHeight="1"/>
    <row r="19907" s="9" customFormat="1" ht="10.5" customHeight="1"/>
    <row r="19908" s="9" customFormat="1" ht="10.5" customHeight="1"/>
    <row r="19909" s="9" customFormat="1" ht="10.5" customHeight="1"/>
    <row r="19910" s="9" customFormat="1" ht="10.5" customHeight="1"/>
    <row r="19911" s="9" customFormat="1" ht="10.5" customHeight="1"/>
    <row r="19912" s="9" customFormat="1" ht="10.5" customHeight="1"/>
    <row r="19913" s="9" customFormat="1" ht="10.5" customHeight="1"/>
    <row r="19914" s="9" customFormat="1" ht="10.5" customHeight="1"/>
    <row r="19915" s="9" customFormat="1" ht="10.5" customHeight="1"/>
    <row r="19916" s="9" customFormat="1" ht="10.5" customHeight="1"/>
    <row r="19917" s="9" customFormat="1" ht="10.5" customHeight="1"/>
    <row r="19918" s="9" customFormat="1" ht="10.5" customHeight="1"/>
    <row r="19919" s="9" customFormat="1" ht="10.5" customHeight="1"/>
    <row r="19920" s="9" customFormat="1" ht="10.5" customHeight="1"/>
    <row r="19921" s="9" customFormat="1" ht="10.5" customHeight="1"/>
    <row r="19922" s="9" customFormat="1" ht="10.5" customHeight="1"/>
    <row r="19923" s="9" customFormat="1" ht="10.5" customHeight="1"/>
    <row r="19924" s="9" customFormat="1" ht="10.5" customHeight="1"/>
    <row r="19925" s="9" customFormat="1" ht="10.5" customHeight="1"/>
    <row r="19926" s="9" customFormat="1" ht="10.5" customHeight="1"/>
    <row r="19927" s="9" customFormat="1" ht="10.5" customHeight="1"/>
    <row r="19928" s="9" customFormat="1" ht="10.5" customHeight="1"/>
    <row r="19929" s="9" customFormat="1" ht="10.5" customHeight="1"/>
    <row r="19930" s="9" customFormat="1" ht="10.5" customHeight="1"/>
    <row r="19931" s="9" customFormat="1" ht="10.5" customHeight="1"/>
    <row r="19932" s="9" customFormat="1" ht="10.5" customHeight="1"/>
    <row r="19933" s="9" customFormat="1" ht="10.5" customHeight="1"/>
    <row r="19934" s="9" customFormat="1" ht="10.5" customHeight="1"/>
    <row r="19935" s="9" customFormat="1" ht="10.5" customHeight="1"/>
    <row r="19936" s="9" customFormat="1" ht="10.5" customHeight="1"/>
    <row r="19937" s="9" customFormat="1" ht="10.5" customHeight="1"/>
    <row r="19938" s="9" customFormat="1" ht="10.5" customHeight="1"/>
    <row r="19939" s="9" customFormat="1" ht="10.5" customHeight="1"/>
    <row r="19940" s="9" customFormat="1" ht="10.5" customHeight="1"/>
    <row r="19941" s="9" customFormat="1" ht="10.5" customHeight="1"/>
    <row r="19942" s="9" customFormat="1" ht="10.5" customHeight="1"/>
    <row r="19943" s="9" customFormat="1" ht="10.5" customHeight="1"/>
    <row r="19944" s="9" customFormat="1" ht="10.5" customHeight="1"/>
    <row r="19945" s="9" customFormat="1" ht="10.5" customHeight="1"/>
    <row r="19946" s="9" customFormat="1" ht="10.5" customHeight="1"/>
    <row r="19947" s="9" customFormat="1" ht="10.5" customHeight="1"/>
    <row r="19948" s="9" customFormat="1" ht="10.5" customHeight="1"/>
    <row r="19949" s="9" customFormat="1" ht="10.5" customHeight="1"/>
    <row r="19950" s="9" customFormat="1" ht="10.5" customHeight="1"/>
    <row r="19951" s="9" customFormat="1" ht="10.5" customHeight="1"/>
    <row r="19952" s="9" customFormat="1" ht="10.5" customHeight="1"/>
    <row r="19953" s="9" customFormat="1" ht="10.5" customHeight="1"/>
    <row r="19954" s="9" customFormat="1" ht="10.5" customHeight="1"/>
    <row r="19955" s="9" customFormat="1" ht="10.5" customHeight="1"/>
    <row r="19956" s="9" customFormat="1" ht="10.5" customHeight="1"/>
    <row r="19957" s="9" customFormat="1" ht="10.5" customHeight="1"/>
    <row r="19958" s="9" customFormat="1" ht="10.5" customHeight="1"/>
    <row r="19959" s="9" customFormat="1" ht="10.5" customHeight="1"/>
    <row r="19960" s="9" customFormat="1" ht="10.5" customHeight="1"/>
    <row r="19961" s="9" customFormat="1" ht="10.5" customHeight="1"/>
    <row r="19962" s="9" customFormat="1" ht="10.5" customHeight="1"/>
    <row r="19963" s="9" customFormat="1" ht="10.5" customHeight="1"/>
    <row r="19964" s="9" customFormat="1" ht="10.5" customHeight="1"/>
    <row r="19965" s="9" customFormat="1" ht="10.5" customHeight="1"/>
    <row r="19966" s="9" customFormat="1" ht="10.5" customHeight="1"/>
    <row r="19967" s="9" customFormat="1" ht="10.5" customHeight="1"/>
    <row r="19968" s="9" customFormat="1" ht="10.5" customHeight="1"/>
    <row r="19969" s="9" customFormat="1" ht="10.5" customHeight="1"/>
    <row r="19970" s="9" customFormat="1" ht="10.5" customHeight="1"/>
    <row r="19971" s="9" customFormat="1" ht="10.5" customHeight="1"/>
    <row r="19972" s="9" customFormat="1" ht="10.5" customHeight="1"/>
    <row r="19973" s="9" customFormat="1" ht="10.5" customHeight="1"/>
    <row r="19974" s="9" customFormat="1" ht="10.5" customHeight="1"/>
    <row r="19975" s="9" customFormat="1" ht="10.5" customHeight="1"/>
    <row r="19976" s="9" customFormat="1" ht="10.5" customHeight="1"/>
    <row r="19977" s="9" customFormat="1" ht="10.5" customHeight="1"/>
    <row r="19978" s="9" customFormat="1" ht="10.5" customHeight="1"/>
    <row r="19979" s="9" customFormat="1" ht="10.5" customHeight="1"/>
    <row r="19980" s="9" customFormat="1" ht="10.5" customHeight="1"/>
    <row r="19981" s="9" customFormat="1" ht="10.5" customHeight="1"/>
    <row r="19982" s="9" customFormat="1" ht="10.5" customHeight="1"/>
    <row r="19983" s="9" customFormat="1" ht="10.5" customHeight="1"/>
    <row r="19984" s="9" customFormat="1" ht="10.5" customHeight="1"/>
    <row r="19985" s="9" customFormat="1" ht="10.5" customHeight="1"/>
    <row r="19986" s="9" customFormat="1" ht="10.5" customHeight="1"/>
    <row r="19987" s="9" customFormat="1" ht="10.5" customHeight="1"/>
    <row r="19988" s="9" customFormat="1" ht="10.5" customHeight="1"/>
    <row r="19989" s="9" customFormat="1" ht="10.5" customHeight="1"/>
    <row r="19990" s="9" customFormat="1" ht="10.5" customHeight="1"/>
    <row r="19991" s="9" customFormat="1" ht="10.5" customHeight="1"/>
    <row r="19992" s="9" customFormat="1" ht="10.5" customHeight="1"/>
    <row r="19993" s="9" customFormat="1" ht="10.5" customHeight="1"/>
    <row r="19994" s="9" customFormat="1" ht="10.5" customHeight="1"/>
    <row r="19995" s="9" customFormat="1" ht="10.5" customHeight="1"/>
    <row r="19996" s="9" customFormat="1" ht="10.5" customHeight="1"/>
    <row r="19997" s="9" customFormat="1" ht="10.5" customHeight="1"/>
    <row r="19998" s="9" customFormat="1" ht="10.5" customHeight="1"/>
    <row r="19999" s="9" customFormat="1" ht="10.5" customHeight="1"/>
    <row r="20000" s="9" customFormat="1" ht="10.5" customHeight="1"/>
    <row r="20001" s="9" customFormat="1" ht="10.5" customHeight="1"/>
    <row r="20002" s="9" customFormat="1" ht="10.5" customHeight="1"/>
    <row r="20003" s="9" customFormat="1" ht="10.5" customHeight="1"/>
    <row r="20004" s="9" customFormat="1" ht="10.5" customHeight="1"/>
    <row r="20005" s="9" customFormat="1" ht="10.5" customHeight="1"/>
    <row r="20006" s="9" customFormat="1" ht="10.5" customHeight="1"/>
    <row r="20007" s="9" customFormat="1" ht="10.5" customHeight="1"/>
    <row r="20008" s="9" customFormat="1" ht="10.5" customHeight="1"/>
    <row r="20009" s="9" customFormat="1" ht="10.5" customHeight="1"/>
    <row r="20010" s="9" customFormat="1" ht="10.5" customHeight="1"/>
    <row r="20011" s="9" customFormat="1" ht="10.5" customHeight="1"/>
    <row r="20012" s="9" customFormat="1" ht="10.5" customHeight="1"/>
    <row r="20013" s="9" customFormat="1" ht="10.5" customHeight="1"/>
    <row r="20014" s="9" customFormat="1" ht="10.5" customHeight="1"/>
    <row r="20015" s="9" customFormat="1" ht="10.5" customHeight="1"/>
    <row r="20016" s="9" customFormat="1" ht="10.5" customHeight="1"/>
    <row r="20017" s="9" customFormat="1" ht="10.5" customHeight="1"/>
    <row r="20018" s="9" customFormat="1" ht="10.5" customHeight="1"/>
    <row r="20019" s="9" customFormat="1" ht="10.5" customHeight="1"/>
    <row r="20020" s="9" customFormat="1" ht="10.5" customHeight="1"/>
    <row r="20021" s="9" customFormat="1" ht="10.5" customHeight="1"/>
    <row r="20022" s="9" customFormat="1" ht="10.5" customHeight="1"/>
    <row r="20023" s="9" customFormat="1" ht="10.5" customHeight="1"/>
    <row r="20024" s="9" customFormat="1" ht="10.5" customHeight="1"/>
    <row r="20025" s="9" customFormat="1" ht="10.5" customHeight="1"/>
    <row r="20026" s="9" customFormat="1" ht="10.5" customHeight="1"/>
    <row r="20027" s="9" customFormat="1" ht="10.5" customHeight="1"/>
    <row r="20028" s="9" customFormat="1" ht="10.5" customHeight="1"/>
    <row r="20029" s="9" customFormat="1" ht="10.5" customHeight="1"/>
    <row r="20030" s="9" customFormat="1" ht="10.5" customHeight="1"/>
    <row r="20031" s="9" customFormat="1" ht="10.5" customHeight="1"/>
    <row r="20032" s="9" customFormat="1" ht="10.5" customHeight="1"/>
    <row r="20033" s="9" customFormat="1" ht="10.5" customHeight="1"/>
    <row r="20034" s="9" customFormat="1" ht="10.5" customHeight="1"/>
    <row r="20035" s="9" customFormat="1" ht="10.5" customHeight="1"/>
    <row r="20036" s="9" customFormat="1" ht="10.5" customHeight="1"/>
    <row r="20037" s="9" customFormat="1" ht="10.5" customHeight="1"/>
    <row r="20038" s="9" customFormat="1" ht="10.5" customHeight="1"/>
    <row r="20039" s="9" customFormat="1" ht="10.5" customHeight="1"/>
    <row r="20040" s="9" customFormat="1" ht="10.5" customHeight="1"/>
    <row r="20041" s="9" customFormat="1" ht="10.5" customHeight="1"/>
    <row r="20042" s="9" customFormat="1" ht="10.5" customHeight="1"/>
    <row r="20043" s="9" customFormat="1" ht="10.5" customHeight="1"/>
    <row r="20044" s="9" customFormat="1" ht="10.5" customHeight="1"/>
    <row r="20045" s="9" customFormat="1" ht="10.5" customHeight="1"/>
    <row r="20046" s="9" customFormat="1" ht="10.5" customHeight="1"/>
    <row r="20047" s="9" customFormat="1" ht="10.5" customHeight="1"/>
    <row r="20048" s="9" customFormat="1" ht="10.5" customHeight="1"/>
    <row r="20049" s="9" customFormat="1" ht="10.5" customHeight="1"/>
    <row r="20050" s="9" customFormat="1" ht="10.5" customHeight="1"/>
    <row r="20051" s="9" customFormat="1" ht="10.5" customHeight="1"/>
    <row r="20052" s="9" customFormat="1" ht="10.5" customHeight="1"/>
    <row r="20053" s="9" customFormat="1" ht="10.5" customHeight="1"/>
    <row r="20054" s="9" customFormat="1" ht="10.5" customHeight="1"/>
    <row r="20055" s="9" customFormat="1" ht="10.5" customHeight="1"/>
    <row r="20056" s="9" customFormat="1" ht="10.5" customHeight="1"/>
    <row r="20057" s="9" customFormat="1" ht="10.5" customHeight="1"/>
    <row r="20058" s="9" customFormat="1" ht="10.5" customHeight="1"/>
    <row r="20059" s="9" customFormat="1" ht="10.5" customHeight="1"/>
    <row r="20060" s="9" customFormat="1" ht="10.5" customHeight="1"/>
    <row r="20061" s="9" customFormat="1" ht="10.5" customHeight="1"/>
    <row r="20062" s="9" customFormat="1" ht="10.5" customHeight="1"/>
    <row r="20063" s="9" customFormat="1" ht="10.5" customHeight="1"/>
    <row r="20064" s="9" customFormat="1" ht="10.5" customHeight="1"/>
    <row r="20065" s="9" customFormat="1" ht="10.5" customHeight="1"/>
    <row r="20066" s="9" customFormat="1" ht="10.5" customHeight="1"/>
    <row r="20067" s="9" customFormat="1" ht="10.5" customHeight="1"/>
    <row r="20068" s="9" customFormat="1" ht="10.5" customHeight="1"/>
    <row r="20069" s="9" customFormat="1" ht="10.5" customHeight="1"/>
    <row r="20070" s="9" customFormat="1" ht="10.5" customHeight="1"/>
    <row r="20071" s="9" customFormat="1" ht="10.5" customHeight="1"/>
    <row r="20072" s="9" customFormat="1" ht="10.5" customHeight="1"/>
    <row r="20073" s="9" customFormat="1" ht="10.5" customHeight="1"/>
    <row r="20074" s="9" customFormat="1" ht="10.5" customHeight="1"/>
    <row r="20075" s="9" customFormat="1" ht="10.5" customHeight="1"/>
    <row r="20076" s="9" customFormat="1" ht="10.5" customHeight="1"/>
    <row r="20077" s="9" customFormat="1" ht="10.5" customHeight="1"/>
    <row r="20078" s="9" customFormat="1" ht="10.5" customHeight="1"/>
    <row r="20079" s="9" customFormat="1" ht="10.5" customHeight="1"/>
    <row r="20080" s="9" customFormat="1" ht="10.5" customHeight="1"/>
    <row r="20081" s="9" customFormat="1" ht="10.5" customHeight="1"/>
    <row r="20082" s="9" customFormat="1" ht="10.5" customHeight="1"/>
    <row r="20083" s="9" customFormat="1" ht="10.5" customHeight="1"/>
    <row r="20084" s="9" customFormat="1" ht="10.5" customHeight="1"/>
    <row r="20085" s="9" customFormat="1" ht="10.5" customHeight="1"/>
    <row r="20086" s="9" customFormat="1" ht="10.5" customHeight="1"/>
    <row r="20087" s="9" customFormat="1" ht="10.5" customHeight="1"/>
    <row r="20088" s="9" customFormat="1" ht="10.5" customHeight="1"/>
    <row r="20089" s="9" customFormat="1" ht="10.5" customHeight="1"/>
    <row r="20090" s="9" customFormat="1" ht="10.5" customHeight="1"/>
    <row r="20091" s="9" customFormat="1" ht="10.5" customHeight="1"/>
    <row r="20092" s="9" customFormat="1" ht="10.5" customHeight="1"/>
    <row r="20093" s="9" customFormat="1" ht="10.5" customHeight="1"/>
    <row r="20094" s="9" customFormat="1" ht="10.5" customHeight="1"/>
    <row r="20095" s="9" customFormat="1" ht="10.5" customHeight="1"/>
    <row r="20096" s="9" customFormat="1" ht="10.5" customHeight="1"/>
    <row r="20097" s="9" customFormat="1" ht="10.5" customHeight="1"/>
    <row r="20098" s="9" customFormat="1" ht="10.5" customHeight="1"/>
    <row r="20099" s="9" customFormat="1" ht="10.5" customHeight="1"/>
    <row r="20100" s="9" customFormat="1" ht="10.5" customHeight="1"/>
    <row r="20101" s="9" customFormat="1" ht="10.5" customHeight="1"/>
    <row r="20102" s="9" customFormat="1" ht="10.5" customHeight="1"/>
    <row r="20103" s="9" customFormat="1" ht="10.5" customHeight="1"/>
    <row r="20104" s="9" customFormat="1" ht="10.5" customHeight="1"/>
    <row r="20105" s="9" customFormat="1" ht="10.5" customHeight="1"/>
    <row r="20106" s="9" customFormat="1" ht="10.5" customHeight="1"/>
    <row r="20107" s="9" customFormat="1" ht="10.5" customHeight="1"/>
    <row r="20108" s="9" customFormat="1" ht="10.5" customHeight="1"/>
    <row r="20109" s="9" customFormat="1" ht="10.5" customHeight="1"/>
    <row r="20110" s="9" customFormat="1" ht="10.5" customHeight="1"/>
    <row r="20111" s="9" customFormat="1" ht="10.5" customHeight="1"/>
    <row r="20112" s="9" customFormat="1" ht="10.5" customHeight="1"/>
    <row r="20113" s="9" customFormat="1" ht="10.5" customHeight="1"/>
    <row r="20114" s="9" customFormat="1" ht="10.5" customHeight="1"/>
    <row r="20115" s="9" customFormat="1" ht="10.5" customHeight="1"/>
    <row r="20116" s="9" customFormat="1" ht="10.5" customHeight="1"/>
    <row r="20117" s="9" customFormat="1" ht="10.5" customHeight="1"/>
    <row r="20118" s="9" customFormat="1" ht="10.5" customHeight="1"/>
    <row r="20119" s="9" customFormat="1" ht="10.5" customHeight="1"/>
    <row r="20120" s="9" customFormat="1" ht="10.5" customHeight="1"/>
    <row r="20121" s="9" customFormat="1" ht="10.5" customHeight="1"/>
    <row r="20122" s="9" customFormat="1" ht="10.5" customHeight="1"/>
    <row r="20123" s="9" customFormat="1" ht="10.5" customHeight="1"/>
    <row r="20124" s="9" customFormat="1" ht="10.5" customHeight="1"/>
    <row r="20125" s="9" customFormat="1" ht="10.5" customHeight="1"/>
    <row r="20126" s="9" customFormat="1" ht="10.5" customHeight="1"/>
    <row r="20127" s="9" customFormat="1" ht="10.5" customHeight="1"/>
    <row r="20128" s="9" customFormat="1" ht="10.5" customHeight="1"/>
    <row r="20129" s="9" customFormat="1" ht="10.5" customHeight="1"/>
    <row r="20130" s="9" customFormat="1" ht="10.5" customHeight="1"/>
    <row r="20131" s="9" customFormat="1" ht="10.5" customHeight="1"/>
    <row r="20132" s="9" customFormat="1" ht="10.5" customHeight="1"/>
    <row r="20133" s="9" customFormat="1" ht="10.5" customHeight="1"/>
    <row r="20134" s="9" customFormat="1" ht="10.5" customHeight="1"/>
    <row r="20135" s="9" customFormat="1" ht="10.5" customHeight="1"/>
    <row r="20136" s="9" customFormat="1" ht="10.5" customHeight="1"/>
    <row r="20137" s="9" customFormat="1" ht="10.5" customHeight="1"/>
    <row r="20138" s="9" customFormat="1" ht="10.5" customHeight="1"/>
    <row r="20139" s="9" customFormat="1" ht="10.5" customHeight="1"/>
    <row r="20140" s="9" customFormat="1" ht="10.5" customHeight="1"/>
    <row r="20141" s="9" customFormat="1" ht="10.5" customHeight="1"/>
    <row r="20142" s="9" customFormat="1" ht="10.5" customHeight="1"/>
    <row r="20143" s="9" customFormat="1" ht="10.5" customHeight="1"/>
    <row r="20144" s="9" customFormat="1" ht="10.5" customHeight="1"/>
    <row r="20145" s="9" customFormat="1" ht="10.5" customHeight="1"/>
    <row r="20146" s="9" customFormat="1" ht="10.5" customHeight="1"/>
    <row r="20147" s="9" customFormat="1" ht="10.5" customHeight="1"/>
    <row r="20148" s="9" customFormat="1" ht="10.5" customHeight="1"/>
    <row r="20149" s="9" customFormat="1" ht="10.5" customHeight="1"/>
    <row r="20150" s="9" customFormat="1" ht="10.5" customHeight="1"/>
    <row r="20151" s="9" customFormat="1" ht="10.5" customHeight="1"/>
    <row r="20152" s="9" customFormat="1" ht="10.5" customHeight="1"/>
    <row r="20153" s="9" customFormat="1" ht="10.5" customHeight="1"/>
    <row r="20154" s="9" customFormat="1" ht="10.5" customHeight="1"/>
    <row r="20155" s="9" customFormat="1" ht="10.5" customHeight="1"/>
    <row r="20156" s="9" customFormat="1" ht="10.5" customHeight="1"/>
    <row r="20157" s="9" customFormat="1" ht="10.5" customHeight="1"/>
    <row r="20158" s="9" customFormat="1" ht="10.5" customHeight="1"/>
    <row r="20159" s="9" customFormat="1" ht="10.5" customHeight="1"/>
    <row r="20160" s="9" customFormat="1" ht="10.5" customHeight="1"/>
    <row r="20161" s="9" customFormat="1" ht="10.5" customHeight="1"/>
    <row r="20162" s="9" customFormat="1" ht="10.5" customHeight="1"/>
    <row r="20163" s="9" customFormat="1" ht="10.5" customHeight="1"/>
    <row r="20164" s="9" customFormat="1" ht="10.5" customHeight="1"/>
    <row r="20165" s="9" customFormat="1" ht="10.5" customHeight="1"/>
    <row r="20166" s="9" customFormat="1" ht="10.5" customHeight="1"/>
    <row r="20167" s="9" customFormat="1" ht="10.5" customHeight="1"/>
    <row r="20168" s="9" customFormat="1" ht="10.5" customHeight="1"/>
    <row r="20169" s="9" customFormat="1" ht="10.5" customHeight="1"/>
    <row r="20170" s="9" customFormat="1" ht="10.5" customHeight="1"/>
    <row r="20171" s="9" customFormat="1" ht="10.5" customHeight="1"/>
    <row r="20172" s="9" customFormat="1" ht="10.5" customHeight="1"/>
    <row r="20173" s="9" customFormat="1" ht="10.5" customHeight="1"/>
    <row r="20174" s="9" customFormat="1" ht="10.5" customHeight="1"/>
    <row r="20175" s="9" customFormat="1" ht="10.5" customHeight="1"/>
    <row r="20176" s="9" customFormat="1" ht="10.5" customHeight="1"/>
    <row r="20177" s="9" customFormat="1" ht="10.5" customHeight="1"/>
    <row r="20178" s="9" customFormat="1" ht="10.5" customHeight="1"/>
    <row r="20179" s="9" customFormat="1" ht="10.5" customHeight="1"/>
    <row r="20180" s="9" customFormat="1" ht="10.5" customHeight="1"/>
    <row r="20181" s="9" customFormat="1" ht="10.5" customHeight="1"/>
    <row r="20182" s="9" customFormat="1" ht="10.5" customHeight="1"/>
    <row r="20183" s="9" customFormat="1" ht="10.5" customHeight="1"/>
    <row r="20184" s="9" customFormat="1" ht="10.5" customHeight="1"/>
    <row r="20185" s="9" customFormat="1" ht="10.5" customHeight="1"/>
    <row r="20186" s="9" customFormat="1" ht="10.5" customHeight="1"/>
    <row r="20187" s="9" customFormat="1" ht="10.5" customHeight="1"/>
    <row r="20188" s="9" customFormat="1" ht="10.5" customHeight="1"/>
    <row r="20189" s="9" customFormat="1" ht="10.5" customHeight="1"/>
    <row r="20190" s="9" customFormat="1" ht="10.5" customHeight="1"/>
    <row r="20191" s="9" customFormat="1" ht="10.5" customHeight="1"/>
    <row r="20192" s="9" customFormat="1" ht="10.5" customHeight="1"/>
    <row r="20193" s="9" customFormat="1" ht="10.5" customHeight="1"/>
    <row r="20194" s="9" customFormat="1" ht="10.5" customHeight="1"/>
    <row r="20195" s="9" customFormat="1" ht="10.5" customHeight="1"/>
    <row r="20196" s="9" customFormat="1" ht="10.5" customHeight="1"/>
    <row r="20197" s="9" customFormat="1" ht="10.5" customHeight="1"/>
    <row r="20198" s="9" customFormat="1" ht="10.5" customHeight="1"/>
    <row r="20199" s="9" customFormat="1" ht="10.5" customHeight="1"/>
    <row r="20200" s="9" customFormat="1" ht="10.5" customHeight="1"/>
    <row r="20201" s="9" customFormat="1" ht="10.5" customHeight="1"/>
    <row r="20202" s="9" customFormat="1" ht="10.5" customHeight="1"/>
    <row r="20203" s="9" customFormat="1" ht="10.5" customHeight="1"/>
    <row r="20204" s="9" customFormat="1" ht="10.5" customHeight="1"/>
    <row r="20205" s="9" customFormat="1" ht="10.5" customHeight="1"/>
    <row r="20206" s="9" customFormat="1" ht="10.5" customHeight="1"/>
    <row r="20207" s="9" customFormat="1" ht="10.5" customHeight="1"/>
    <row r="20208" s="9" customFormat="1" ht="10.5" customHeight="1"/>
    <row r="20209" s="9" customFormat="1" ht="10.5" customHeight="1"/>
    <row r="20210" s="9" customFormat="1" ht="10.5" customHeight="1"/>
    <row r="20211" s="9" customFormat="1" ht="10.5" customHeight="1"/>
    <row r="20212" s="9" customFormat="1" ht="10.5" customHeight="1"/>
    <row r="20213" s="9" customFormat="1" ht="10.5" customHeight="1"/>
    <row r="20214" s="9" customFormat="1" ht="10.5" customHeight="1"/>
    <row r="20215" s="9" customFormat="1" ht="10.5" customHeight="1"/>
    <row r="20216" s="9" customFormat="1" ht="10.5" customHeight="1"/>
    <row r="20217" s="9" customFormat="1" ht="10.5" customHeight="1"/>
    <row r="20218" s="9" customFormat="1" ht="10.5" customHeight="1"/>
    <row r="20219" s="9" customFormat="1" ht="10.5" customHeight="1"/>
    <row r="20220" s="9" customFormat="1" ht="10.5" customHeight="1"/>
    <row r="20221" s="9" customFormat="1" ht="10.5" customHeight="1"/>
    <row r="20222" s="9" customFormat="1" ht="10.5" customHeight="1"/>
    <row r="20223" s="9" customFormat="1" ht="10.5" customHeight="1"/>
    <row r="20224" s="9" customFormat="1" ht="10.5" customHeight="1"/>
    <row r="20225" s="9" customFormat="1" ht="10.5" customHeight="1"/>
    <row r="20226" s="9" customFormat="1" ht="10.5" customHeight="1"/>
    <row r="20227" s="9" customFormat="1" ht="10.5" customHeight="1"/>
    <row r="20228" s="9" customFormat="1" ht="10.5" customHeight="1"/>
    <row r="20229" s="9" customFormat="1" ht="10.5" customHeight="1"/>
    <row r="20230" s="9" customFormat="1" ht="10.5" customHeight="1"/>
    <row r="20231" s="9" customFormat="1" ht="10.5" customHeight="1"/>
    <row r="20232" s="9" customFormat="1" ht="10.5" customHeight="1"/>
    <row r="20233" s="9" customFormat="1" ht="10.5" customHeight="1"/>
    <row r="20234" s="9" customFormat="1" ht="10.5" customHeight="1"/>
    <row r="20235" s="9" customFormat="1" ht="10.5" customHeight="1"/>
    <row r="20236" s="9" customFormat="1" ht="10.5" customHeight="1"/>
    <row r="20237" s="9" customFormat="1" ht="10.5" customHeight="1"/>
    <row r="20238" s="9" customFormat="1" ht="10.5" customHeight="1"/>
    <row r="20239" s="9" customFormat="1" ht="10.5" customHeight="1"/>
    <row r="20240" s="9" customFormat="1" ht="10.5" customHeight="1"/>
    <row r="20241" s="9" customFormat="1" ht="10.5" customHeight="1"/>
    <row r="20242" s="9" customFormat="1" ht="10.5" customHeight="1"/>
    <row r="20243" s="9" customFormat="1" ht="10.5" customHeight="1"/>
    <row r="20244" s="9" customFormat="1" ht="10.5" customHeight="1"/>
    <row r="20245" s="9" customFormat="1" ht="10.5" customHeight="1"/>
    <row r="20246" s="9" customFormat="1" ht="10.5" customHeight="1"/>
    <row r="20247" s="9" customFormat="1" ht="10.5" customHeight="1"/>
    <row r="20248" s="9" customFormat="1" ht="10.5" customHeight="1"/>
    <row r="20249" s="9" customFormat="1" ht="10.5" customHeight="1"/>
    <row r="20250" s="9" customFormat="1" ht="10.5" customHeight="1"/>
    <row r="20251" s="9" customFormat="1" ht="10.5" customHeight="1"/>
    <row r="20252" s="9" customFormat="1" ht="10.5" customHeight="1"/>
    <row r="20253" s="9" customFormat="1" ht="10.5" customHeight="1"/>
    <row r="20254" s="9" customFormat="1" ht="10.5" customHeight="1"/>
    <row r="20255" s="9" customFormat="1" ht="10.5" customHeight="1"/>
    <row r="20256" s="9" customFormat="1" ht="10.5" customHeight="1"/>
    <row r="20257" s="9" customFormat="1" ht="10.5" customHeight="1"/>
    <row r="20258" s="9" customFormat="1" ht="10.5" customHeight="1"/>
    <row r="20259" s="9" customFormat="1" ht="10.5" customHeight="1"/>
    <row r="20260" s="9" customFormat="1" ht="10.5" customHeight="1"/>
    <row r="20261" s="9" customFormat="1" ht="10.5" customHeight="1"/>
    <row r="20262" s="9" customFormat="1" ht="10.5" customHeight="1"/>
    <row r="20263" s="9" customFormat="1" ht="10.5" customHeight="1"/>
    <row r="20264" s="9" customFormat="1" ht="10.5" customHeight="1"/>
    <row r="20265" s="9" customFormat="1" ht="10.5" customHeight="1"/>
    <row r="20266" s="9" customFormat="1" ht="10.5" customHeight="1"/>
    <row r="20267" s="9" customFormat="1" ht="10.5" customHeight="1"/>
    <row r="20268" s="9" customFormat="1" ht="10.5" customHeight="1"/>
    <row r="20269" s="9" customFormat="1" ht="10.5" customHeight="1"/>
    <row r="20270" s="9" customFormat="1" ht="10.5" customHeight="1"/>
    <row r="20271" s="9" customFormat="1" ht="10.5" customHeight="1"/>
    <row r="20272" s="9" customFormat="1" ht="10.5" customHeight="1"/>
    <row r="20273" s="9" customFormat="1" ht="10.5" customHeight="1"/>
    <row r="20274" s="9" customFormat="1" ht="10.5" customHeight="1"/>
    <row r="20275" s="9" customFormat="1" ht="10.5" customHeight="1"/>
    <row r="20276" s="9" customFormat="1" ht="10.5" customHeight="1"/>
    <row r="20277" s="9" customFormat="1" ht="10.5" customHeight="1"/>
    <row r="20278" s="9" customFormat="1" ht="10.5" customHeight="1"/>
    <row r="20279" s="9" customFormat="1" ht="10.5" customHeight="1"/>
    <row r="20280" s="9" customFormat="1" ht="10.5" customHeight="1"/>
    <row r="20281" s="9" customFormat="1" ht="10.5" customHeight="1"/>
    <row r="20282" s="9" customFormat="1" ht="10.5" customHeight="1"/>
    <row r="20283" s="9" customFormat="1" ht="10.5" customHeight="1"/>
    <row r="20284" s="9" customFormat="1" ht="10.5" customHeight="1"/>
    <row r="20285" s="9" customFormat="1" ht="10.5" customHeight="1"/>
    <row r="20286" s="9" customFormat="1" ht="10.5" customHeight="1"/>
    <row r="20287" s="9" customFormat="1" ht="10.5" customHeight="1"/>
    <row r="20288" s="9" customFormat="1" ht="10.5" customHeight="1"/>
    <row r="20289" s="9" customFormat="1" ht="10.5" customHeight="1"/>
    <row r="20290" s="9" customFormat="1" ht="10.5" customHeight="1"/>
    <row r="20291" s="9" customFormat="1" ht="10.5" customHeight="1"/>
    <row r="20292" s="9" customFormat="1" ht="10.5" customHeight="1"/>
    <row r="20293" s="9" customFormat="1" ht="10.5" customHeight="1"/>
    <row r="20294" s="9" customFormat="1" ht="10.5" customHeight="1"/>
    <row r="20295" s="9" customFormat="1" ht="10.5" customHeight="1"/>
    <row r="20296" s="9" customFormat="1" ht="10.5" customHeight="1"/>
    <row r="20297" s="9" customFormat="1" ht="10.5" customHeight="1"/>
    <row r="20298" s="9" customFormat="1" ht="10.5" customHeight="1"/>
    <row r="20299" s="9" customFormat="1" ht="10.5" customHeight="1"/>
    <row r="20300" s="9" customFormat="1" ht="10.5" customHeight="1"/>
    <row r="20301" s="9" customFormat="1" ht="10.5" customHeight="1"/>
    <row r="20302" s="9" customFormat="1" ht="10.5" customHeight="1"/>
    <row r="20303" s="9" customFormat="1" ht="10.5" customHeight="1"/>
    <row r="20304" s="9" customFormat="1" ht="10.5" customHeight="1"/>
    <row r="20305" s="9" customFormat="1" ht="10.5" customHeight="1"/>
    <row r="20306" s="9" customFormat="1" ht="10.5" customHeight="1"/>
    <row r="20307" s="9" customFormat="1" ht="10.5" customHeight="1"/>
    <row r="20308" s="9" customFormat="1" ht="10.5" customHeight="1"/>
    <row r="20309" s="9" customFormat="1" ht="10.5" customHeight="1"/>
    <row r="20310" s="9" customFormat="1" ht="10.5" customHeight="1"/>
    <row r="20311" s="9" customFormat="1" ht="10.5" customHeight="1"/>
    <row r="20312" s="9" customFormat="1" ht="10.5" customHeight="1"/>
    <row r="20313" s="9" customFormat="1" ht="10.5" customHeight="1"/>
    <row r="20314" s="9" customFormat="1" ht="10.5" customHeight="1"/>
    <row r="20315" s="9" customFormat="1" ht="10.5" customHeight="1"/>
    <row r="20316" s="9" customFormat="1" ht="10.5" customHeight="1"/>
    <row r="20317" s="9" customFormat="1" ht="10.5" customHeight="1"/>
    <row r="20318" s="9" customFormat="1" ht="10.5" customHeight="1"/>
    <row r="20319" s="9" customFormat="1" ht="10.5" customHeight="1"/>
    <row r="20320" s="9" customFormat="1" ht="10.5" customHeight="1"/>
    <row r="20321" s="9" customFormat="1" ht="10.5" customHeight="1"/>
    <row r="20322" s="9" customFormat="1" ht="10.5" customHeight="1"/>
    <row r="20323" s="9" customFormat="1" ht="10.5" customHeight="1"/>
    <row r="20324" s="9" customFormat="1" ht="10.5" customHeight="1"/>
    <row r="20325" s="9" customFormat="1" ht="10.5" customHeight="1"/>
    <row r="20326" s="9" customFormat="1" ht="10.5" customHeight="1"/>
    <row r="20327" s="9" customFormat="1" ht="10.5" customHeight="1"/>
    <row r="20328" s="9" customFormat="1" ht="10.5" customHeight="1"/>
    <row r="20329" s="9" customFormat="1" ht="10.5" customHeight="1"/>
    <row r="20330" s="9" customFormat="1" ht="10.5" customHeight="1"/>
    <row r="20331" s="9" customFormat="1" ht="10.5" customHeight="1"/>
    <row r="20332" s="9" customFormat="1" ht="10.5" customHeight="1"/>
    <row r="20333" s="9" customFormat="1" ht="10.5" customHeight="1"/>
    <row r="20334" s="9" customFormat="1" ht="10.5" customHeight="1"/>
    <row r="20335" s="9" customFormat="1" ht="10.5" customHeight="1"/>
    <row r="20336" s="9" customFormat="1" ht="10.5" customHeight="1"/>
    <row r="20337" s="9" customFormat="1" ht="10.5" customHeight="1"/>
    <row r="20338" s="9" customFormat="1" ht="10.5" customHeight="1"/>
    <row r="20339" s="9" customFormat="1" ht="10.5" customHeight="1"/>
    <row r="20340" s="9" customFormat="1" ht="10.5" customHeight="1"/>
    <row r="20341" s="9" customFormat="1" ht="10.5" customHeight="1"/>
    <row r="20342" s="9" customFormat="1" ht="10.5" customHeight="1"/>
    <row r="20343" s="9" customFormat="1" ht="10.5" customHeight="1"/>
    <row r="20344" s="9" customFormat="1" ht="10.5" customHeight="1"/>
    <row r="20345" s="9" customFormat="1" ht="10.5" customHeight="1"/>
    <row r="20346" s="9" customFormat="1" ht="10.5" customHeight="1"/>
    <row r="20347" s="9" customFormat="1" ht="10.5" customHeight="1"/>
    <row r="20348" s="9" customFormat="1" ht="10.5" customHeight="1"/>
    <row r="20349" s="9" customFormat="1" ht="10.5" customHeight="1"/>
    <row r="20350" s="9" customFormat="1" ht="10.5" customHeight="1"/>
    <row r="20351" s="9" customFormat="1" ht="10.5" customHeight="1"/>
    <row r="20352" s="9" customFormat="1" ht="10.5" customHeight="1"/>
    <row r="20353" s="9" customFormat="1" ht="10.5" customHeight="1"/>
    <row r="20354" s="9" customFormat="1" ht="10.5" customHeight="1"/>
    <row r="20355" s="9" customFormat="1" ht="10.5" customHeight="1"/>
    <row r="20356" s="9" customFormat="1" ht="10.5" customHeight="1"/>
    <row r="20357" s="9" customFormat="1" ht="10.5" customHeight="1"/>
    <row r="20358" s="9" customFormat="1" ht="10.5" customHeight="1"/>
    <row r="20359" s="9" customFormat="1" ht="10.5" customHeight="1"/>
    <row r="20360" s="9" customFormat="1" ht="10.5" customHeight="1"/>
    <row r="20361" s="9" customFormat="1" ht="10.5" customHeight="1"/>
    <row r="20362" s="9" customFormat="1" ht="10.5" customHeight="1"/>
    <row r="20363" s="9" customFormat="1" ht="10.5" customHeight="1"/>
    <row r="20364" s="9" customFormat="1" ht="10.5" customHeight="1"/>
    <row r="20365" s="9" customFormat="1" ht="10.5" customHeight="1"/>
    <row r="20366" s="9" customFormat="1" ht="10.5" customHeight="1"/>
    <row r="20367" s="9" customFormat="1" ht="10.5" customHeight="1"/>
    <row r="20368" s="9" customFormat="1" ht="10.5" customHeight="1"/>
    <row r="20369" s="9" customFormat="1" ht="10.5" customHeight="1"/>
    <row r="20370" s="9" customFormat="1" ht="10.5" customHeight="1"/>
    <row r="20371" s="9" customFormat="1" ht="10.5" customHeight="1"/>
    <row r="20372" s="9" customFormat="1" ht="10.5" customHeight="1"/>
    <row r="20373" s="9" customFormat="1" ht="10.5" customHeight="1"/>
    <row r="20374" s="9" customFormat="1" ht="10.5" customHeight="1"/>
    <row r="20375" s="9" customFormat="1" ht="10.5" customHeight="1"/>
    <row r="20376" s="9" customFormat="1" ht="10.5" customHeight="1"/>
    <row r="20377" s="9" customFormat="1" ht="10.5" customHeight="1"/>
    <row r="20378" s="9" customFormat="1" ht="10.5" customHeight="1"/>
    <row r="20379" s="9" customFormat="1" ht="10.5" customHeight="1"/>
    <row r="20380" s="9" customFormat="1" ht="10.5" customHeight="1"/>
    <row r="20381" s="9" customFormat="1" ht="10.5" customHeight="1"/>
    <row r="20382" s="9" customFormat="1" ht="10.5" customHeight="1"/>
    <row r="20383" s="9" customFormat="1" ht="10.5" customHeight="1"/>
    <row r="20384" s="9" customFormat="1" ht="10.5" customHeight="1"/>
    <row r="20385" s="9" customFormat="1" ht="10.5" customHeight="1"/>
    <row r="20386" s="9" customFormat="1" ht="10.5" customHeight="1"/>
    <row r="20387" s="9" customFormat="1" ht="10.5" customHeight="1"/>
    <row r="20388" s="9" customFormat="1" ht="10.5" customHeight="1"/>
    <row r="20389" s="9" customFormat="1" ht="10.5" customHeight="1"/>
    <row r="20390" s="9" customFormat="1" ht="10.5" customHeight="1"/>
    <row r="20391" s="9" customFormat="1" ht="10.5" customHeight="1"/>
    <row r="20392" s="9" customFormat="1" ht="10.5" customHeight="1"/>
    <row r="20393" s="9" customFormat="1" ht="10.5" customHeight="1"/>
    <row r="20394" s="9" customFormat="1" ht="10.5" customHeight="1"/>
    <row r="20395" s="9" customFormat="1" ht="10.5" customHeight="1"/>
    <row r="20396" s="9" customFormat="1" ht="10.5" customHeight="1"/>
    <row r="20397" s="9" customFormat="1" ht="10.5" customHeight="1"/>
    <row r="20398" s="9" customFormat="1" ht="10.5" customHeight="1"/>
    <row r="20399" s="9" customFormat="1" ht="10.5" customHeight="1"/>
    <row r="20400" s="9" customFormat="1" ht="10.5" customHeight="1"/>
    <row r="20401" s="9" customFormat="1" ht="10.5" customHeight="1"/>
    <row r="20402" s="9" customFormat="1" ht="10.5" customHeight="1"/>
    <row r="20403" s="9" customFormat="1" ht="10.5" customHeight="1"/>
    <row r="20404" s="9" customFormat="1" ht="10.5" customHeight="1"/>
    <row r="20405" s="9" customFormat="1" ht="10.5" customHeight="1"/>
    <row r="20406" s="9" customFormat="1" ht="10.5" customHeight="1"/>
    <row r="20407" s="9" customFormat="1" ht="10.5" customHeight="1"/>
    <row r="20408" s="9" customFormat="1" ht="10.5" customHeight="1"/>
    <row r="20409" s="9" customFormat="1" ht="10.5" customHeight="1"/>
    <row r="20410" s="9" customFormat="1" ht="10.5" customHeight="1"/>
    <row r="20411" s="9" customFormat="1" ht="10.5" customHeight="1"/>
    <row r="20412" s="9" customFormat="1" ht="10.5" customHeight="1"/>
    <row r="20413" s="9" customFormat="1" ht="10.5" customHeight="1"/>
    <row r="20414" s="9" customFormat="1" ht="10.5" customHeight="1"/>
    <row r="20415" s="9" customFormat="1" ht="10.5" customHeight="1"/>
    <row r="20416" s="9" customFormat="1" ht="10.5" customHeight="1"/>
    <row r="20417" s="9" customFormat="1" ht="10.5" customHeight="1"/>
    <row r="20418" s="9" customFormat="1" ht="10.5" customHeight="1"/>
    <row r="20419" s="9" customFormat="1" ht="10.5" customHeight="1"/>
    <row r="20420" s="9" customFormat="1" ht="10.5" customHeight="1"/>
    <row r="20421" s="9" customFormat="1" ht="10.5" customHeight="1"/>
    <row r="20422" s="9" customFormat="1" ht="10.5" customHeight="1"/>
    <row r="20423" s="9" customFormat="1" ht="10.5" customHeight="1"/>
    <row r="20424" s="9" customFormat="1" ht="10.5" customHeight="1"/>
    <row r="20425" s="9" customFormat="1" ht="10.5" customHeight="1"/>
    <row r="20426" s="9" customFormat="1" ht="10.5" customHeight="1"/>
    <row r="20427" s="9" customFormat="1" ht="10.5" customHeight="1"/>
    <row r="20428" s="9" customFormat="1" ht="10.5" customHeight="1"/>
    <row r="20429" s="9" customFormat="1" ht="10.5" customHeight="1"/>
    <row r="20430" s="9" customFormat="1" ht="10.5" customHeight="1"/>
    <row r="20431" s="9" customFormat="1" ht="10.5" customHeight="1"/>
    <row r="20432" s="9" customFormat="1" ht="10.5" customHeight="1"/>
    <row r="20433" s="9" customFormat="1" ht="10.5" customHeight="1"/>
    <row r="20434" s="9" customFormat="1" ht="10.5" customHeight="1"/>
    <row r="20435" s="9" customFormat="1" ht="10.5" customHeight="1"/>
    <row r="20436" s="9" customFormat="1" ht="10.5" customHeight="1"/>
    <row r="20437" s="9" customFormat="1" ht="10.5" customHeight="1"/>
    <row r="20438" s="9" customFormat="1" ht="10.5" customHeight="1"/>
    <row r="20439" s="9" customFormat="1" ht="10.5" customHeight="1"/>
    <row r="20440" s="9" customFormat="1" ht="10.5" customHeight="1"/>
    <row r="20441" s="9" customFormat="1" ht="10.5" customHeight="1"/>
    <row r="20442" s="9" customFormat="1" ht="10.5" customHeight="1"/>
    <row r="20443" s="9" customFormat="1" ht="10.5" customHeight="1"/>
    <row r="20444" s="9" customFormat="1" ht="10.5" customHeight="1"/>
    <row r="20445" s="9" customFormat="1" ht="10.5" customHeight="1"/>
    <row r="20446" s="9" customFormat="1" ht="10.5" customHeight="1"/>
    <row r="20447" s="9" customFormat="1" ht="10.5" customHeight="1"/>
    <row r="20448" s="9" customFormat="1" ht="10.5" customHeight="1"/>
    <row r="20449" s="9" customFormat="1" ht="10.5" customHeight="1"/>
    <row r="20450" s="9" customFormat="1" ht="10.5" customHeight="1"/>
    <row r="20451" s="9" customFormat="1" ht="10.5" customHeight="1"/>
    <row r="20452" s="9" customFormat="1" ht="10.5" customHeight="1"/>
    <row r="20453" s="9" customFormat="1" ht="10.5" customHeight="1"/>
    <row r="20454" s="9" customFormat="1" ht="10.5" customHeight="1"/>
    <row r="20455" s="9" customFormat="1" ht="10.5" customHeight="1"/>
    <row r="20456" s="9" customFormat="1" ht="10.5" customHeight="1"/>
    <row r="20457" s="9" customFormat="1" ht="10.5" customHeight="1"/>
    <row r="20458" s="9" customFormat="1" ht="10.5" customHeight="1"/>
    <row r="20459" s="9" customFormat="1" ht="10.5" customHeight="1"/>
    <row r="20460" s="9" customFormat="1" ht="10.5" customHeight="1"/>
    <row r="20461" s="9" customFormat="1" ht="10.5" customHeight="1"/>
    <row r="20462" s="9" customFormat="1" ht="10.5" customHeight="1"/>
    <row r="20463" s="9" customFormat="1" ht="10.5" customHeight="1"/>
    <row r="20464" s="9" customFormat="1" ht="10.5" customHeight="1"/>
    <row r="20465" s="9" customFormat="1" ht="10.5" customHeight="1"/>
    <row r="20466" s="9" customFormat="1" ht="10.5" customHeight="1"/>
    <row r="20467" s="9" customFormat="1" ht="10.5" customHeight="1"/>
    <row r="20468" s="9" customFormat="1" ht="10.5" customHeight="1"/>
    <row r="20469" s="9" customFormat="1" ht="10.5" customHeight="1"/>
    <row r="20470" s="9" customFormat="1" ht="10.5" customHeight="1"/>
    <row r="20471" s="9" customFormat="1" ht="10.5" customHeight="1"/>
    <row r="20472" s="9" customFormat="1" ht="10.5" customHeight="1"/>
    <row r="20473" s="9" customFormat="1" ht="10.5" customHeight="1"/>
    <row r="20474" s="9" customFormat="1" ht="10.5" customHeight="1"/>
    <row r="20475" s="9" customFormat="1" ht="10.5" customHeight="1"/>
    <row r="20476" s="9" customFormat="1" ht="10.5" customHeight="1"/>
    <row r="20477" s="9" customFormat="1" ht="10.5" customHeight="1"/>
    <row r="20478" s="9" customFormat="1" ht="10.5" customHeight="1"/>
    <row r="20479" s="9" customFormat="1" ht="10.5" customHeight="1"/>
    <row r="20480" s="9" customFormat="1" ht="10.5" customHeight="1"/>
    <row r="20481" s="9" customFormat="1" ht="10.5" customHeight="1"/>
    <row r="20482" s="9" customFormat="1" ht="10.5" customHeight="1"/>
    <row r="20483" s="9" customFormat="1" ht="10.5" customHeight="1"/>
    <row r="20484" s="9" customFormat="1" ht="10.5" customHeight="1"/>
    <row r="20485" s="9" customFormat="1" ht="10.5" customHeight="1"/>
    <row r="20486" s="9" customFormat="1" ht="10.5" customHeight="1"/>
    <row r="20487" s="9" customFormat="1" ht="10.5" customHeight="1"/>
    <row r="20488" s="9" customFormat="1" ht="10.5" customHeight="1"/>
    <row r="20489" s="9" customFormat="1" ht="10.5" customHeight="1"/>
    <row r="20490" s="9" customFormat="1" ht="10.5" customHeight="1"/>
    <row r="20491" s="9" customFormat="1" ht="10.5" customHeight="1"/>
    <row r="20492" s="9" customFormat="1" ht="10.5" customHeight="1"/>
    <row r="20493" s="9" customFormat="1" ht="10.5" customHeight="1"/>
    <row r="20494" s="9" customFormat="1" ht="10.5" customHeight="1"/>
    <row r="20495" s="9" customFormat="1" ht="10.5" customHeight="1"/>
    <row r="20496" s="9" customFormat="1" ht="10.5" customHeight="1"/>
    <row r="20497" s="9" customFormat="1" ht="10.5" customHeight="1"/>
    <row r="20498" s="9" customFormat="1" ht="10.5" customHeight="1"/>
    <row r="20499" s="9" customFormat="1" ht="10.5" customHeight="1"/>
    <row r="20500" s="9" customFormat="1" ht="10.5" customHeight="1"/>
    <row r="20501" s="9" customFormat="1" ht="10.5" customHeight="1"/>
    <row r="20502" s="9" customFormat="1" ht="10.5" customHeight="1"/>
    <row r="20503" s="9" customFormat="1" ht="10.5" customHeight="1"/>
    <row r="20504" s="9" customFormat="1" ht="10.5" customHeight="1"/>
    <row r="20505" s="9" customFormat="1" ht="10.5" customHeight="1"/>
    <row r="20506" s="9" customFormat="1" ht="10.5" customHeight="1"/>
    <row r="20507" s="9" customFormat="1" ht="10.5" customHeight="1"/>
    <row r="20508" s="9" customFormat="1" ht="10.5" customHeight="1"/>
    <row r="20509" s="9" customFormat="1" ht="10.5" customHeight="1"/>
    <row r="20510" s="9" customFormat="1" ht="10.5" customHeight="1"/>
    <row r="20511" s="9" customFormat="1" ht="10.5" customHeight="1"/>
    <row r="20512" s="9" customFormat="1" ht="10.5" customHeight="1"/>
    <row r="20513" s="9" customFormat="1" ht="10.5" customHeight="1"/>
    <row r="20514" s="9" customFormat="1" ht="10.5" customHeight="1"/>
    <row r="20515" s="9" customFormat="1" ht="10.5" customHeight="1"/>
    <row r="20516" s="9" customFormat="1" ht="10.5" customHeight="1"/>
    <row r="20517" s="9" customFormat="1" ht="10.5" customHeight="1"/>
    <row r="20518" s="9" customFormat="1" ht="10.5" customHeight="1"/>
    <row r="20519" s="9" customFormat="1" ht="10.5" customHeight="1"/>
    <row r="20520" s="9" customFormat="1" ht="10.5" customHeight="1"/>
    <row r="20521" s="9" customFormat="1" ht="10.5" customHeight="1"/>
    <row r="20522" s="9" customFormat="1" ht="10.5" customHeight="1"/>
    <row r="20523" s="9" customFormat="1" ht="10.5" customHeight="1"/>
    <row r="20524" s="9" customFormat="1" ht="10.5" customHeight="1"/>
    <row r="20525" s="9" customFormat="1" ht="10.5" customHeight="1"/>
    <row r="20526" s="9" customFormat="1" ht="10.5" customHeight="1"/>
    <row r="20527" s="9" customFormat="1" ht="10.5" customHeight="1"/>
    <row r="20528" s="9" customFormat="1" ht="10.5" customHeight="1"/>
    <row r="20529" s="9" customFormat="1" ht="10.5" customHeight="1"/>
    <row r="20530" s="9" customFormat="1" ht="10.5" customHeight="1"/>
    <row r="20531" s="9" customFormat="1" ht="10.5" customHeight="1"/>
    <row r="20532" s="9" customFormat="1" ht="10.5" customHeight="1"/>
    <row r="20533" s="9" customFormat="1" ht="10.5" customHeight="1"/>
    <row r="20534" s="9" customFormat="1" ht="10.5" customHeight="1"/>
    <row r="20535" s="9" customFormat="1" ht="10.5" customHeight="1"/>
    <row r="20536" s="9" customFormat="1" ht="10.5" customHeight="1"/>
    <row r="20537" s="9" customFormat="1" ht="10.5" customHeight="1"/>
    <row r="20538" s="9" customFormat="1" ht="10.5" customHeight="1"/>
    <row r="20539" s="9" customFormat="1" ht="10.5" customHeight="1"/>
    <row r="20540" s="9" customFormat="1" ht="10.5" customHeight="1"/>
    <row r="20541" s="9" customFormat="1" ht="10.5" customHeight="1"/>
    <row r="20542" s="9" customFormat="1" ht="10.5" customHeight="1"/>
    <row r="20543" s="9" customFormat="1" ht="10.5" customHeight="1"/>
    <row r="20544" s="9" customFormat="1" ht="10.5" customHeight="1"/>
    <row r="20545" s="9" customFormat="1" ht="10.5" customHeight="1"/>
    <row r="20546" s="9" customFormat="1" ht="10.5" customHeight="1"/>
    <row r="20547" s="9" customFormat="1" ht="10.5" customHeight="1"/>
    <row r="20548" s="9" customFormat="1" ht="10.5" customHeight="1"/>
    <row r="20549" s="9" customFormat="1" ht="10.5" customHeight="1"/>
    <row r="20550" s="9" customFormat="1" ht="10.5" customHeight="1"/>
    <row r="20551" s="9" customFormat="1" ht="10.5" customHeight="1"/>
    <row r="20552" s="9" customFormat="1" ht="10.5" customHeight="1"/>
    <row r="20553" s="9" customFormat="1" ht="10.5" customHeight="1"/>
    <row r="20554" s="9" customFormat="1" ht="10.5" customHeight="1"/>
    <row r="20555" s="9" customFormat="1" ht="10.5" customHeight="1"/>
    <row r="20556" s="9" customFormat="1" ht="10.5" customHeight="1"/>
    <row r="20557" s="9" customFormat="1" ht="10.5" customHeight="1"/>
    <row r="20558" s="9" customFormat="1" ht="10.5" customHeight="1"/>
    <row r="20559" s="9" customFormat="1" ht="10.5" customHeight="1"/>
    <row r="20560" s="9" customFormat="1" ht="10.5" customHeight="1"/>
    <row r="20561" s="9" customFormat="1" ht="10.5" customHeight="1"/>
    <row r="20562" s="9" customFormat="1" ht="10.5" customHeight="1"/>
    <row r="20563" s="9" customFormat="1" ht="10.5" customHeight="1"/>
    <row r="20564" s="9" customFormat="1" ht="10.5" customHeight="1"/>
    <row r="20565" s="9" customFormat="1" ht="10.5" customHeight="1"/>
    <row r="20566" s="9" customFormat="1" ht="10.5" customHeight="1"/>
    <row r="20567" s="9" customFormat="1" ht="10.5" customHeight="1"/>
    <row r="20568" s="9" customFormat="1" ht="10.5" customHeight="1"/>
    <row r="20569" s="9" customFormat="1" ht="10.5" customHeight="1"/>
    <row r="20570" s="9" customFormat="1" ht="10.5" customHeight="1"/>
    <row r="20571" s="9" customFormat="1" ht="10.5" customHeight="1"/>
    <row r="20572" s="9" customFormat="1" ht="10.5" customHeight="1"/>
    <row r="20573" s="9" customFormat="1" ht="10.5" customHeight="1"/>
    <row r="20574" s="9" customFormat="1" ht="10.5" customHeight="1"/>
    <row r="20575" s="9" customFormat="1" ht="10.5" customHeight="1"/>
    <row r="20576" s="9" customFormat="1" ht="10.5" customHeight="1"/>
    <row r="20577" s="9" customFormat="1" ht="10.5" customHeight="1"/>
    <row r="20578" s="9" customFormat="1" ht="10.5" customHeight="1"/>
    <row r="20579" s="9" customFormat="1" ht="10.5" customHeight="1"/>
    <row r="20580" s="9" customFormat="1" ht="10.5" customHeight="1"/>
    <row r="20581" s="9" customFormat="1" ht="10.5" customHeight="1"/>
    <row r="20582" s="9" customFormat="1" ht="10.5" customHeight="1"/>
    <row r="20583" s="9" customFormat="1" ht="10.5" customHeight="1"/>
    <row r="20584" s="9" customFormat="1" ht="10.5" customHeight="1"/>
    <row r="20585" s="9" customFormat="1" ht="10.5" customHeight="1"/>
    <row r="20586" s="9" customFormat="1" ht="10.5" customHeight="1"/>
    <row r="20587" s="9" customFormat="1" ht="10.5" customHeight="1"/>
    <row r="20588" s="9" customFormat="1" ht="10.5" customHeight="1"/>
    <row r="20589" s="9" customFormat="1" ht="10.5" customHeight="1"/>
    <row r="20590" s="9" customFormat="1" ht="10.5" customHeight="1"/>
    <row r="20591" s="9" customFormat="1" ht="10.5" customHeight="1"/>
    <row r="20592" s="9" customFormat="1" ht="10.5" customHeight="1"/>
    <row r="20593" s="9" customFormat="1" ht="10.5" customHeight="1"/>
    <row r="20594" s="9" customFormat="1" ht="10.5" customHeight="1"/>
    <row r="20595" s="9" customFormat="1" ht="10.5" customHeight="1"/>
    <row r="20596" s="9" customFormat="1" ht="10.5" customHeight="1"/>
    <row r="20597" s="9" customFormat="1" ht="10.5" customHeight="1"/>
    <row r="20598" s="9" customFormat="1" ht="10.5" customHeight="1"/>
    <row r="20599" s="9" customFormat="1" ht="10.5" customHeight="1"/>
    <row r="20600" s="9" customFormat="1" ht="10.5" customHeight="1"/>
    <row r="20601" s="9" customFormat="1" ht="10.5" customHeight="1"/>
    <row r="20602" s="9" customFormat="1" ht="10.5" customHeight="1"/>
    <row r="20603" s="9" customFormat="1" ht="10.5" customHeight="1"/>
    <row r="20604" s="9" customFormat="1" ht="10.5" customHeight="1"/>
    <row r="20605" s="9" customFormat="1" ht="10.5" customHeight="1"/>
    <row r="20606" s="9" customFormat="1" ht="10.5" customHeight="1"/>
    <row r="20607" s="9" customFormat="1" ht="10.5" customHeight="1"/>
    <row r="20608" s="9" customFormat="1" ht="10.5" customHeight="1"/>
    <row r="20609" s="9" customFormat="1" ht="10.5" customHeight="1"/>
    <row r="20610" s="9" customFormat="1" ht="10.5" customHeight="1"/>
    <row r="20611" s="9" customFormat="1" ht="10.5" customHeight="1"/>
    <row r="20612" s="9" customFormat="1" ht="10.5" customHeight="1"/>
    <row r="20613" s="9" customFormat="1" ht="10.5" customHeight="1"/>
    <row r="20614" s="9" customFormat="1" ht="10.5" customHeight="1"/>
    <row r="20615" s="9" customFormat="1" ht="10.5" customHeight="1"/>
    <row r="20616" s="9" customFormat="1" ht="10.5" customHeight="1"/>
    <row r="20617" s="9" customFormat="1" ht="10.5" customHeight="1"/>
    <row r="20618" s="9" customFormat="1" ht="10.5" customHeight="1"/>
    <row r="20619" s="9" customFormat="1" ht="10.5" customHeight="1"/>
    <row r="20620" s="9" customFormat="1" ht="10.5" customHeight="1"/>
    <row r="20621" s="9" customFormat="1" ht="10.5" customHeight="1"/>
    <row r="20622" s="9" customFormat="1" ht="10.5" customHeight="1"/>
    <row r="20623" s="9" customFormat="1" ht="10.5" customHeight="1"/>
    <row r="20624" s="9" customFormat="1" ht="10.5" customHeight="1"/>
    <row r="20625" s="9" customFormat="1" ht="10.5" customHeight="1"/>
    <row r="20626" s="9" customFormat="1" ht="10.5" customHeight="1"/>
    <row r="20627" s="9" customFormat="1" ht="10.5" customHeight="1"/>
    <row r="20628" s="9" customFormat="1" ht="10.5" customHeight="1"/>
    <row r="20629" s="9" customFormat="1" ht="10.5" customHeight="1"/>
    <row r="20630" s="9" customFormat="1" ht="10.5" customHeight="1"/>
    <row r="20631" s="9" customFormat="1" ht="10.5" customHeight="1"/>
    <row r="20632" s="9" customFormat="1" ht="10.5" customHeight="1"/>
    <row r="20633" s="9" customFormat="1" ht="10.5" customHeight="1"/>
    <row r="20634" s="9" customFormat="1" ht="10.5" customHeight="1"/>
    <row r="20635" s="9" customFormat="1" ht="10.5" customHeight="1"/>
    <row r="20636" s="9" customFormat="1" ht="10.5" customHeight="1"/>
    <row r="20637" s="9" customFormat="1" ht="10.5" customHeight="1"/>
    <row r="20638" s="9" customFormat="1" ht="10.5" customHeight="1"/>
    <row r="20639" s="9" customFormat="1" ht="10.5" customHeight="1"/>
    <row r="20640" s="9" customFormat="1" ht="10.5" customHeight="1"/>
    <row r="20641" s="9" customFormat="1" ht="10.5" customHeight="1"/>
    <row r="20642" s="9" customFormat="1" ht="10.5" customHeight="1"/>
    <row r="20643" s="9" customFormat="1" ht="10.5" customHeight="1"/>
    <row r="20644" s="9" customFormat="1" ht="10.5" customHeight="1"/>
    <row r="20645" s="9" customFormat="1" ht="10.5" customHeight="1"/>
    <row r="20646" s="9" customFormat="1" ht="10.5" customHeight="1"/>
    <row r="20647" s="9" customFormat="1" ht="10.5" customHeight="1"/>
    <row r="20648" s="9" customFormat="1" ht="10.5" customHeight="1"/>
    <row r="20649" s="9" customFormat="1" ht="10.5" customHeight="1"/>
    <row r="20650" s="9" customFormat="1" ht="10.5" customHeight="1"/>
    <row r="20651" s="9" customFormat="1" ht="10.5" customHeight="1"/>
    <row r="20652" s="9" customFormat="1" ht="10.5" customHeight="1"/>
    <row r="20653" s="9" customFormat="1" ht="10.5" customHeight="1"/>
    <row r="20654" s="9" customFormat="1" ht="10.5" customHeight="1"/>
    <row r="20655" s="9" customFormat="1" ht="10.5" customHeight="1"/>
    <row r="20656" s="9" customFormat="1" ht="10.5" customHeight="1"/>
    <row r="20657" s="9" customFormat="1" ht="10.5" customHeight="1"/>
    <row r="20658" s="9" customFormat="1" ht="10.5" customHeight="1"/>
    <row r="20659" s="9" customFormat="1" ht="10.5" customHeight="1"/>
    <row r="20660" s="9" customFormat="1" ht="10.5" customHeight="1"/>
    <row r="20661" s="9" customFormat="1" ht="10.5" customHeight="1"/>
    <row r="20662" s="9" customFormat="1" ht="10.5" customHeight="1"/>
    <row r="20663" s="9" customFormat="1" ht="10.5" customHeight="1"/>
    <row r="20664" s="9" customFormat="1" ht="10.5" customHeight="1"/>
    <row r="20665" s="9" customFormat="1" ht="10.5" customHeight="1"/>
    <row r="20666" s="9" customFormat="1" ht="10.5" customHeight="1"/>
    <row r="20667" s="9" customFormat="1" ht="10.5" customHeight="1"/>
    <row r="20668" s="9" customFormat="1" ht="10.5" customHeight="1"/>
    <row r="20669" s="9" customFormat="1" ht="10.5" customHeight="1"/>
    <row r="20670" s="9" customFormat="1" ht="10.5" customHeight="1"/>
    <row r="20671" s="9" customFormat="1" ht="10.5" customHeight="1"/>
    <row r="20672" s="9" customFormat="1" ht="10.5" customHeight="1"/>
    <row r="20673" s="9" customFormat="1" ht="10.5" customHeight="1"/>
    <row r="20674" s="9" customFormat="1" ht="10.5" customHeight="1"/>
    <row r="20675" s="9" customFormat="1" ht="10.5" customHeight="1"/>
    <row r="20676" s="9" customFormat="1" ht="10.5" customHeight="1"/>
    <row r="20677" s="9" customFormat="1" ht="10.5" customHeight="1"/>
    <row r="20678" s="9" customFormat="1" ht="10.5" customHeight="1"/>
    <row r="20679" s="9" customFormat="1" ht="10.5" customHeight="1"/>
    <row r="20680" s="9" customFormat="1" ht="10.5" customHeight="1"/>
    <row r="20681" s="9" customFormat="1" ht="10.5" customHeight="1"/>
    <row r="20682" s="9" customFormat="1" ht="10.5" customHeight="1"/>
    <row r="20683" s="9" customFormat="1" ht="10.5" customHeight="1"/>
    <row r="20684" s="9" customFormat="1" ht="10.5" customHeight="1"/>
    <row r="20685" s="9" customFormat="1" ht="10.5" customHeight="1"/>
    <row r="20686" s="9" customFormat="1" ht="10.5" customHeight="1"/>
    <row r="20687" s="9" customFormat="1" ht="10.5" customHeight="1"/>
    <row r="20688" s="9" customFormat="1" ht="10.5" customHeight="1"/>
    <row r="20689" s="9" customFormat="1" ht="10.5" customHeight="1"/>
    <row r="20690" s="9" customFormat="1" ht="10.5" customHeight="1"/>
    <row r="20691" s="9" customFormat="1" ht="10.5" customHeight="1"/>
    <row r="20692" s="9" customFormat="1" ht="10.5" customHeight="1"/>
    <row r="20693" s="9" customFormat="1" ht="10.5" customHeight="1"/>
    <row r="20694" s="9" customFormat="1" ht="10.5" customHeight="1"/>
    <row r="20695" s="9" customFormat="1" ht="10.5" customHeight="1"/>
    <row r="20696" s="9" customFormat="1" ht="10.5" customHeight="1"/>
    <row r="20697" s="9" customFormat="1" ht="10.5" customHeight="1"/>
    <row r="20698" s="9" customFormat="1" ht="10.5" customHeight="1"/>
    <row r="20699" s="9" customFormat="1" ht="10.5" customHeight="1"/>
    <row r="20700" s="9" customFormat="1" ht="10.5" customHeight="1"/>
    <row r="20701" s="9" customFormat="1" ht="10.5" customHeight="1"/>
    <row r="20702" s="9" customFormat="1" ht="10.5" customHeight="1"/>
    <row r="20703" s="9" customFormat="1" ht="10.5" customHeight="1"/>
    <row r="20704" s="9" customFormat="1" ht="10.5" customHeight="1"/>
    <row r="20705" s="9" customFormat="1" ht="10.5" customHeight="1"/>
    <row r="20706" s="9" customFormat="1" ht="10.5" customHeight="1"/>
    <row r="20707" s="9" customFormat="1" ht="10.5" customHeight="1"/>
    <row r="20708" s="9" customFormat="1" ht="10.5" customHeight="1"/>
    <row r="20709" s="9" customFormat="1" ht="10.5" customHeight="1"/>
    <row r="20710" s="9" customFormat="1" ht="10.5" customHeight="1"/>
    <row r="20711" s="9" customFormat="1" ht="10.5" customHeight="1"/>
    <row r="20712" s="9" customFormat="1" ht="10.5" customHeight="1"/>
    <row r="20713" s="9" customFormat="1" ht="10.5" customHeight="1"/>
    <row r="20714" s="9" customFormat="1" ht="10.5" customHeight="1"/>
    <row r="20715" s="9" customFormat="1" ht="10.5" customHeight="1"/>
    <row r="20716" s="9" customFormat="1" ht="10.5" customHeight="1"/>
    <row r="20717" s="9" customFormat="1" ht="10.5" customHeight="1"/>
    <row r="20718" s="9" customFormat="1" ht="10.5" customHeight="1"/>
    <row r="20719" s="9" customFormat="1" ht="10.5" customHeight="1"/>
    <row r="20720" s="9" customFormat="1" ht="10.5" customHeight="1"/>
    <row r="20721" s="9" customFormat="1" ht="10.5" customHeight="1"/>
    <row r="20722" s="9" customFormat="1" ht="10.5" customHeight="1"/>
    <row r="20723" s="9" customFormat="1" ht="10.5" customHeight="1"/>
    <row r="20724" s="9" customFormat="1" ht="10.5" customHeight="1"/>
    <row r="20725" s="9" customFormat="1" ht="10.5" customHeight="1"/>
    <row r="20726" s="9" customFormat="1" ht="10.5" customHeight="1"/>
    <row r="20727" s="9" customFormat="1" ht="10.5" customHeight="1"/>
    <row r="20728" s="9" customFormat="1" ht="10.5" customHeight="1"/>
    <row r="20729" s="9" customFormat="1" ht="10.5" customHeight="1"/>
    <row r="20730" s="9" customFormat="1" ht="10.5" customHeight="1"/>
    <row r="20731" s="9" customFormat="1" ht="10.5" customHeight="1"/>
    <row r="20732" s="9" customFormat="1" ht="10.5" customHeight="1"/>
    <row r="20733" s="9" customFormat="1" ht="10.5" customHeight="1"/>
    <row r="20734" s="9" customFormat="1" ht="10.5" customHeight="1"/>
    <row r="20735" s="9" customFormat="1" ht="10.5" customHeight="1"/>
    <row r="20736" s="9" customFormat="1" ht="10.5" customHeight="1"/>
    <row r="20737" s="9" customFormat="1" ht="10.5" customHeight="1"/>
    <row r="20738" s="9" customFormat="1" ht="10.5" customHeight="1"/>
    <row r="20739" s="9" customFormat="1" ht="10.5" customHeight="1"/>
    <row r="20740" s="9" customFormat="1" ht="10.5" customHeight="1"/>
    <row r="20741" s="9" customFormat="1" ht="10.5" customHeight="1"/>
    <row r="20742" s="9" customFormat="1" ht="10.5" customHeight="1"/>
    <row r="20743" s="9" customFormat="1" ht="10.5" customHeight="1"/>
    <row r="20744" s="9" customFormat="1" ht="10.5" customHeight="1"/>
    <row r="20745" s="9" customFormat="1" ht="10.5" customHeight="1"/>
    <row r="20746" s="9" customFormat="1" ht="10.5" customHeight="1"/>
    <row r="20747" s="9" customFormat="1" ht="10.5" customHeight="1"/>
    <row r="20748" s="9" customFormat="1" ht="10.5" customHeight="1"/>
    <row r="20749" s="9" customFormat="1" ht="10.5" customHeight="1"/>
    <row r="20750" s="9" customFormat="1" ht="10.5" customHeight="1"/>
    <row r="20751" s="9" customFormat="1" ht="10.5" customHeight="1"/>
    <row r="20752" s="9" customFormat="1" ht="10.5" customHeight="1"/>
    <row r="20753" s="9" customFormat="1" ht="10.5" customHeight="1"/>
    <row r="20754" s="9" customFormat="1" ht="10.5" customHeight="1"/>
    <row r="20755" s="9" customFormat="1" ht="10.5" customHeight="1"/>
    <row r="20756" s="9" customFormat="1" ht="10.5" customHeight="1"/>
    <row r="20757" s="9" customFormat="1" ht="10.5" customHeight="1"/>
    <row r="20758" s="9" customFormat="1" ht="10.5" customHeight="1"/>
    <row r="20759" s="9" customFormat="1" ht="10.5" customHeight="1"/>
    <row r="20760" s="9" customFormat="1" ht="10.5" customHeight="1"/>
    <row r="20761" s="9" customFormat="1" ht="10.5" customHeight="1"/>
    <row r="20762" s="9" customFormat="1" ht="10.5" customHeight="1"/>
    <row r="20763" s="9" customFormat="1" ht="10.5" customHeight="1"/>
    <row r="20764" s="9" customFormat="1" ht="10.5" customHeight="1"/>
    <row r="20765" s="9" customFormat="1" ht="10.5" customHeight="1"/>
    <row r="20766" s="9" customFormat="1" ht="10.5" customHeight="1"/>
    <row r="20767" s="9" customFormat="1" ht="10.5" customHeight="1"/>
    <row r="20768" s="9" customFormat="1" ht="10.5" customHeight="1"/>
    <row r="20769" s="9" customFormat="1" ht="10.5" customHeight="1"/>
    <row r="20770" s="9" customFormat="1" ht="10.5" customHeight="1"/>
    <row r="20771" s="9" customFormat="1" ht="10.5" customHeight="1"/>
    <row r="20772" s="9" customFormat="1" ht="10.5" customHeight="1"/>
    <row r="20773" s="9" customFormat="1" ht="10.5" customHeight="1"/>
    <row r="20774" s="9" customFormat="1" ht="10.5" customHeight="1"/>
    <row r="20775" s="9" customFormat="1" ht="10.5" customHeight="1"/>
    <row r="20776" s="9" customFormat="1" ht="10.5" customHeight="1"/>
    <row r="20777" s="9" customFormat="1" ht="10.5" customHeight="1"/>
    <row r="20778" s="9" customFormat="1" ht="10.5" customHeight="1"/>
    <row r="20779" s="9" customFormat="1" ht="10.5" customHeight="1"/>
    <row r="20780" s="9" customFormat="1" ht="10.5" customHeight="1"/>
    <row r="20781" s="9" customFormat="1" ht="10.5" customHeight="1"/>
    <row r="20782" s="9" customFormat="1" ht="10.5" customHeight="1"/>
    <row r="20783" s="9" customFormat="1" ht="10.5" customHeight="1"/>
    <row r="20784" s="9" customFormat="1" ht="10.5" customHeight="1"/>
    <row r="20785" s="9" customFormat="1" ht="10.5" customHeight="1"/>
    <row r="20786" s="9" customFormat="1" ht="10.5" customHeight="1"/>
    <row r="20787" s="9" customFormat="1" ht="10.5" customHeight="1"/>
    <row r="20788" s="9" customFormat="1" ht="10.5" customHeight="1"/>
    <row r="20789" s="9" customFormat="1" ht="10.5" customHeight="1"/>
    <row r="20790" s="9" customFormat="1" ht="10.5" customHeight="1"/>
    <row r="20791" s="9" customFormat="1" ht="10.5" customHeight="1"/>
    <row r="20792" s="9" customFormat="1" ht="10.5" customHeight="1"/>
    <row r="20793" s="9" customFormat="1" ht="10.5" customHeight="1"/>
    <row r="20794" s="9" customFormat="1" ht="10.5" customHeight="1"/>
    <row r="20795" s="9" customFormat="1" ht="10.5" customHeight="1"/>
    <row r="20796" s="9" customFormat="1" ht="10.5" customHeight="1"/>
    <row r="20797" s="9" customFormat="1" ht="10.5" customHeight="1"/>
    <row r="20798" s="9" customFormat="1" ht="10.5" customHeight="1"/>
    <row r="20799" s="9" customFormat="1" ht="10.5" customHeight="1"/>
    <row r="20800" s="9" customFormat="1" ht="10.5" customHeight="1"/>
    <row r="20801" s="9" customFormat="1" ht="10.5" customHeight="1"/>
    <row r="20802" s="9" customFormat="1" ht="10.5" customHeight="1"/>
    <row r="20803" s="9" customFormat="1" ht="10.5" customHeight="1"/>
    <row r="20804" s="9" customFormat="1" ht="10.5" customHeight="1"/>
    <row r="20805" s="9" customFormat="1" ht="10.5" customHeight="1"/>
    <row r="20806" s="9" customFormat="1" ht="10.5" customHeight="1"/>
    <row r="20807" s="9" customFormat="1" ht="10.5" customHeight="1"/>
    <row r="20808" s="9" customFormat="1" ht="10.5" customHeight="1"/>
    <row r="20809" s="9" customFormat="1" ht="10.5" customHeight="1"/>
    <row r="20810" s="9" customFormat="1" ht="10.5" customHeight="1"/>
    <row r="20811" s="9" customFormat="1" ht="10.5" customHeight="1"/>
    <row r="20812" s="9" customFormat="1" ht="10.5" customHeight="1"/>
    <row r="20813" s="9" customFormat="1" ht="10.5" customHeight="1"/>
    <row r="20814" s="9" customFormat="1" ht="10.5" customHeight="1"/>
    <row r="20815" s="9" customFormat="1" ht="10.5" customHeight="1"/>
    <row r="20816" s="9" customFormat="1" ht="10.5" customHeight="1"/>
    <row r="20817" s="9" customFormat="1" ht="10.5" customHeight="1"/>
    <row r="20818" s="9" customFormat="1" ht="10.5" customHeight="1"/>
    <row r="20819" s="9" customFormat="1" ht="10.5" customHeight="1"/>
    <row r="20820" s="9" customFormat="1" ht="10.5" customHeight="1"/>
    <row r="20821" s="9" customFormat="1" ht="10.5" customHeight="1"/>
    <row r="20822" s="9" customFormat="1" ht="10.5" customHeight="1"/>
    <row r="20823" s="9" customFormat="1" ht="10.5" customHeight="1"/>
    <row r="20824" s="9" customFormat="1" ht="10.5" customHeight="1"/>
    <row r="20825" s="9" customFormat="1" ht="10.5" customHeight="1"/>
    <row r="20826" s="9" customFormat="1" ht="10.5" customHeight="1"/>
    <row r="20827" s="9" customFormat="1" ht="10.5" customHeight="1"/>
    <row r="20828" s="9" customFormat="1" ht="10.5" customHeight="1"/>
    <row r="20829" s="9" customFormat="1" ht="10.5" customHeight="1"/>
    <row r="20830" s="9" customFormat="1" ht="10.5" customHeight="1"/>
    <row r="20831" s="9" customFormat="1" ht="10.5" customHeight="1"/>
    <row r="20832" s="9" customFormat="1" ht="10.5" customHeight="1"/>
    <row r="20833" s="9" customFormat="1" ht="10.5" customHeight="1"/>
    <row r="20834" s="9" customFormat="1" ht="10.5" customHeight="1"/>
    <row r="20835" s="9" customFormat="1" ht="10.5" customHeight="1"/>
    <row r="20836" s="9" customFormat="1" ht="10.5" customHeight="1"/>
    <row r="20837" s="9" customFormat="1" ht="10.5" customHeight="1"/>
    <row r="20838" s="9" customFormat="1" ht="10.5" customHeight="1"/>
    <row r="20839" s="9" customFormat="1" ht="10.5" customHeight="1"/>
    <row r="20840" s="9" customFormat="1" ht="10.5" customHeight="1"/>
    <row r="20841" s="9" customFormat="1" ht="10.5" customHeight="1"/>
    <row r="20842" s="9" customFormat="1" ht="10.5" customHeight="1"/>
    <row r="20843" s="9" customFormat="1" ht="10.5" customHeight="1"/>
    <row r="20844" s="9" customFormat="1" ht="10.5" customHeight="1"/>
    <row r="20845" s="9" customFormat="1" ht="10.5" customHeight="1"/>
    <row r="20846" s="9" customFormat="1" ht="10.5" customHeight="1"/>
    <row r="20847" s="9" customFormat="1" ht="10.5" customHeight="1"/>
    <row r="20848" s="9" customFormat="1" ht="10.5" customHeight="1"/>
    <row r="20849" s="9" customFormat="1" ht="10.5" customHeight="1"/>
    <row r="20850" s="9" customFormat="1" ht="10.5" customHeight="1"/>
    <row r="20851" s="9" customFormat="1" ht="10.5" customHeight="1"/>
    <row r="20852" s="9" customFormat="1" ht="10.5" customHeight="1"/>
    <row r="20853" s="9" customFormat="1" ht="10.5" customHeight="1"/>
    <row r="20854" s="9" customFormat="1" ht="10.5" customHeight="1"/>
    <row r="20855" s="9" customFormat="1" ht="10.5" customHeight="1"/>
    <row r="20856" s="9" customFormat="1" ht="10.5" customHeight="1"/>
    <row r="20857" s="9" customFormat="1" ht="10.5" customHeight="1"/>
    <row r="20858" s="9" customFormat="1" ht="10.5" customHeight="1"/>
    <row r="20859" s="9" customFormat="1" ht="10.5" customHeight="1"/>
    <row r="20860" s="9" customFormat="1" ht="10.5" customHeight="1"/>
    <row r="20861" s="9" customFormat="1" ht="10.5" customHeight="1"/>
    <row r="20862" s="9" customFormat="1" ht="10.5" customHeight="1"/>
    <row r="20863" s="9" customFormat="1" ht="10.5" customHeight="1"/>
    <row r="20864" s="9" customFormat="1" ht="10.5" customHeight="1"/>
    <row r="20865" s="9" customFormat="1" ht="10.5" customHeight="1"/>
    <row r="20866" s="9" customFormat="1" ht="10.5" customHeight="1"/>
    <row r="20867" s="9" customFormat="1" ht="10.5" customHeight="1"/>
    <row r="20868" s="9" customFormat="1" ht="10.5" customHeight="1"/>
    <row r="20869" s="9" customFormat="1" ht="10.5" customHeight="1"/>
    <row r="20870" s="9" customFormat="1" ht="10.5" customHeight="1"/>
    <row r="20871" s="9" customFormat="1" ht="10.5" customHeight="1"/>
    <row r="20872" s="9" customFormat="1" ht="10.5" customHeight="1"/>
    <row r="20873" s="9" customFormat="1" ht="10.5" customHeight="1"/>
    <row r="20874" s="9" customFormat="1" ht="10.5" customHeight="1"/>
    <row r="20875" s="9" customFormat="1" ht="10.5" customHeight="1"/>
    <row r="20876" s="9" customFormat="1" ht="10.5" customHeight="1"/>
    <row r="20877" s="9" customFormat="1" ht="10.5" customHeight="1"/>
    <row r="20878" s="9" customFormat="1" ht="10.5" customHeight="1"/>
    <row r="20879" s="9" customFormat="1" ht="10.5" customHeight="1"/>
    <row r="20880" s="9" customFormat="1" ht="10.5" customHeight="1"/>
    <row r="20881" s="9" customFormat="1" ht="10.5" customHeight="1"/>
    <row r="20882" s="9" customFormat="1" ht="10.5" customHeight="1"/>
    <row r="20883" s="9" customFormat="1" ht="10.5" customHeight="1"/>
    <row r="20884" s="9" customFormat="1" ht="10.5" customHeight="1"/>
    <row r="20885" s="9" customFormat="1" ht="10.5" customHeight="1"/>
    <row r="20886" s="9" customFormat="1" ht="10.5" customHeight="1"/>
    <row r="20887" s="9" customFormat="1" ht="10.5" customHeight="1"/>
    <row r="20888" s="9" customFormat="1" ht="10.5" customHeight="1"/>
    <row r="20889" s="9" customFormat="1" ht="10.5" customHeight="1"/>
    <row r="20890" s="9" customFormat="1" ht="10.5" customHeight="1"/>
    <row r="20891" s="9" customFormat="1" ht="10.5" customHeight="1"/>
    <row r="20892" s="9" customFormat="1" ht="10.5" customHeight="1"/>
    <row r="20893" s="9" customFormat="1" ht="10.5" customHeight="1"/>
    <row r="20894" s="9" customFormat="1" ht="10.5" customHeight="1"/>
    <row r="20895" s="9" customFormat="1" ht="10.5" customHeight="1"/>
    <row r="20896" s="9" customFormat="1" ht="10.5" customHeight="1"/>
    <row r="20897" s="9" customFormat="1" ht="10.5" customHeight="1"/>
    <row r="20898" s="9" customFormat="1" ht="10.5" customHeight="1"/>
    <row r="20899" s="9" customFormat="1" ht="10.5" customHeight="1"/>
    <row r="20900" s="9" customFormat="1" ht="10.5" customHeight="1"/>
    <row r="20901" s="9" customFormat="1" ht="10.5" customHeight="1"/>
    <row r="20902" s="9" customFormat="1" ht="10.5" customHeight="1"/>
    <row r="20903" s="9" customFormat="1" ht="10.5" customHeight="1"/>
    <row r="20904" s="9" customFormat="1" ht="10.5" customHeight="1"/>
    <row r="20905" s="9" customFormat="1" ht="10.5" customHeight="1"/>
    <row r="20906" s="9" customFormat="1" ht="10.5" customHeight="1"/>
    <row r="20907" s="9" customFormat="1" ht="10.5" customHeight="1"/>
    <row r="20908" s="9" customFormat="1" ht="10.5" customHeight="1"/>
    <row r="20909" s="9" customFormat="1" ht="10.5" customHeight="1"/>
    <row r="20910" s="9" customFormat="1" ht="10.5" customHeight="1"/>
    <row r="20911" s="9" customFormat="1" ht="10.5" customHeight="1"/>
    <row r="20912" s="9" customFormat="1" ht="10.5" customHeight="1"/>
    <row r="20913" s="9" customFormat="1" ht="10.5" customHeight="1"/>
    <row r="20914" s="9" customFormat="1" ht="10.5" customHeight="1"/>
    <row r="20915" s="9" customFormat="1" ht="10.5" customHeight="1"/>
    <row r="20916" s="9" customFormat="1" ht="10.5" customHeight="1"/>
    <row r="20917" s="9" customFormat="1" ht="10.5" customHeight="1"/>
    <row r="20918" s="9" customFormat="1" ht="10.5" customHeight="1"/>
    <row r="20919" s="9" customFormat="1" ht="10.5" customHeight="1"/>
    <row r="20920" s="9" customFormat="1" ht="10.5" customHeight="1"/>
    <row r="20921" s="9" customFormat="1" ht="10.5" customHeight="1"/>
    <row r="20922" s="9" customFormat="1" ht="10.5" customHeight="1"/>
    <row r="20923" s="9" customFormat="1" ht="10.5" customHeight="1"/>
    <row r="20924" s="9" customFormat="1" ht="10.5" customHeight="1"/>
    <row r="20925" s="9" customFormat="1" ht="10.5" customHeight="1"/>
    <row r="20926" s="9" customFormat="1" ht="10.5" customHeight="1"/>
    <row r="20927" s="9" customFormat="1" ht="10.5" customHeight="1"/>
    <row r="20928" s="9" customFormat="1" ht="10.5" customHeight="1"/>
    <row r="20929" s="9" customFormat="1" ht="10.5" customHeight="1"/>
    <row r="20930" s="9" customFormat="1" ht="10.5" customHeight="1"/>
    <row r="20931" s="9" customFormat="1" ht="10.5" customHeight="1"/>
    <row r="20932" s="9" customFormat="1" ht="10.5" customHeight="1"/>
    <row r="20933" s="9" customFormat="1" ht="10.5" customHeight="1"/>
    <row r="20934" s="9" customFormat="1" ht="10.5" customHeight="1"/>
    <row r="20935" s="9" customFormat="1" ht="10.5" customHeight="1"/>
    <row r="20936" s="9" customFormat="1" ht="10.5" customHeight="1"/>
    <row r="20937" s="9" customFormat="1" ht="10.5" customHeight="1"/>
    <row r="20938" s="9" customFormat="1" ht="10.5" customHeight="1"/>
    <row r="20939" s="9" customFormat="1" ht="10.5" customHeight="1"/>
    <row r="20940" s="9" customFormat="1" ht="10.5" customHeight="1"/>
    <row r="20941" s="9" customFormat="1" ht="10.5" customHeight="1"/>
    <row r="20942" s="9" customFormat="1" ht="10.5" customHeight="1"/>
    <row r="20943" s="9" customFormat="1" ht="10.5" customHeight="1"/>
    <row r="20944" s="9" customFormat="1" ht="10.5" customHeight="1"/>
    <row r="20945" s="9" customFormat="1" ht="10.5" customHeight="1"/>
    <row r="20946" s="9" customFormat="1" ht="10.5" customHeight="1"/>
    <row r="20947" s="9" customFormat="1" ht="10.5" customHeight="1"/>
    <row r="20948" s="9" customFormat="1" ht="10.5" customHeight="1"/>
    <row r="20949" s="9" customFormat="1" ht="10.5" customHeight="1"/>
    <row r="20950" s="9" customFormat="1" ht="10.5" customHeight="1"/>
    <row r="20951" s="9" customFormat="1" ht="10.5" customHeight="1"/>
    <row r="20952" s="9" customFormat="1" ht="10.5" customHeight="1"/>
    <row r="20953" s="9" customFormat="1" ht="10.5" customHeight="1"/>
    <row r="20954" s="9" customFormat="1" ht="10.5" customHeight="1"/>
    <row r="20955" s="9" customFormat="1" ht="10.5" customHeight="1"/>
    <row r="20956" s="9" customFormat="1" ht="10.5" customHeight="1"/>
    <row r="20957" s="9" customFormat="1" ht="10.5" customHeight="1"/>
    <row r="20958" s="9" customFormat="1" ht="10.5" customHeight="1"/>
    <row r="20959" s="9" customFormat="1" ht="10.5" customHeight="1"/>
    <row r="20960" s="9" customFormat="1" ht="10.5" customHeight="1"/>
    <row r="20961" s="9" customFormat="1" ht="10.5" customHeight="1"/>
    <row r="20962" s="9" customFormat="1" ht="10.5" customHeight="1"/>
    <row r="20963" s="9" customFormat="1" ht="10.5" customHeight="1"/>
    <row r="20964" s="9" customFormat="1" ht="10.5" customHeight="1"/>
    <row r="20965" s="9" customFormat="1" ht="10.5" customHeight="1"/>
    <row r="20966" s="9" customFormat="1" ht="10.5" customHeight="1"/>
    <row r="20967" s="9" customFormat="1" ht="10.5" customHeight="1"/>
    <row r="20968" s="9" customFormat="1" ht="10.5" customHeight="1"/>
    <row r="20969" s="9" customFormat="1" ht="10.5" customHeight="1"/>
    <row r="20970" s="9" customFormat="1" ht="10.5" customHeight="1"/>
    <row r="20971" s="9" customFormat="1" ht="10.5" customHeight="1"/>
    <row r="20972" s="9" customFormat="1" ht="10.5" customHeight="1"/>
    <row r="20973" s="9" customFormat="1" ht="10.5" customHeight="1"/>
    <row r="20974" s="9" customFormat="1" ht="10.5" customHeight="1"/>
    <row r="20975" s="9" customFormat="1" ht="10.5" customHeight="1"/>
    <row r="20976" s="9" customFormat="1" ht="10.5" customHeight="1"/>
    <row r="20977" s="9" customFormat="1" ht="10.5" customHeight="1"/>
    <row r="20978" s="9" customFormat="1" ht="10.5" customHeight="1"/>
    <row r="20979" s="9" customFormat="1" ht="10.5" customHeight="1"/>
    <row r="20980" s="9" customFormat="1" ht="10.5" customHeight="1"/>
    <row r="20981" s="9" customFormat="1" ht="10.5" customHeight="1"/>
    <row r="20982" s="9" customFormat="1" ht="10.5" customHeight="1"/>
    <row r="20983" s="9" customFormat="1" ht="10.5" customHeight="1"/>
    <row r="20984" s="9" customFormat="1" ht="10.5" customHeight="1"/>
    <row r="20985" s="9" customFormat="1" ht="10.5" customHeight="1"/>
    <row r="20986" s="9" customFormat="1" ht="10.5" customHeight="1"/>
    <row r="20987" s="9" customFormat="1" ht="10.5" customHeight="1"/>
    <row r="20988" s="9" customFormat="1" ht="10.5" customHeight="1"/>
    <row r="20989" s="9" customFormat="1" ht="10.5" customHeight="1"/>
    <row r="20990" s="9" customFormat="1" ht="10.5" customHeight="1"/>
    <row r="20991" s="9" customFormat="1" ht="10.5" customHeight="1"/>
    <row r="20992" s="9" customFormat="1" ht="10.5" customHeight="1"/>
    <row r="20993" s="9" customFormat="1" ht="10.5" customHeight="1"/>
    <row r="20994" s="9" customFormat="1" ht="10.5" customHeight="1"/>
    <row r="20995" s="9" customFormat="1" ht="10.5" customHeight="1"/>
    <row r="20996" s="9" customFormat="1" ht="10.5" customHeight="1"/>
    <row r="20997" s="9" customFormat="1" ht="10.5" customHeight="1"/>
    <row r="20998" s="9" customFormat="1" ht="10.5" customHeight="1"/>
    <row r="20999" s="9" customFormat="1" ht="10.5" customHeight="1"/>
    <row r="21000" s="9" customFormat="1" ht="10.5" customHeight="1"/>
    <row r="21001" s="9" customFormat="1" ht="10.5" customHeight="1"/>
    <row r="21002" s="9" customFormat="1" ht="10.5" customHeight="1"/>
    <row r="21003" s="9" customFormat="1" ht="10.5" customHeight="1"/>
    <row r="21004" s="9" customFormat="1" ht="10.5" customHeight="1"/>
    <row r="21005" s="9" customFormat="1" ht="10.5" customHeight="1"/>
    <row r="21006" s="9" customFormat="1" ht="10.5" customHeight="1"/>
    <row r="21007" s="9" customFormat="1" ht="10.5" customHeight="1"/>
    <row r="21008" s="9" customFormat="1" ht="10.5" customHeight="1"/>
    <row r="21009" s="9" customFormat="1" ht="10.5" customHeight="1"/>
    <row r="21010" s="9" customFormat="1" ht="10.5" customHeight="1"/>
    <row r="21011" s="9" customFormat="1" ht="10.5" customHeight="1"/>
    <row r="21012" s="9" customFormat="1" ht="10.5" customHeight="1"/>
    <row r="21013" s="9" customFormat="1" ht="10.5" customHeight="1"/>
    <row r="21014" s="9" customFormat="1" ht="10.5" customHeight="1"/>
    <row r="21015" s="9" customFormat="1" ht="10.5" customHeight="1"/>
    <row r="21016" s="9" customFormat="1" ht="10.5" customHeight="1"/>
    <row r="21017" s="9" customFormat="1" ht="10.5" customHeight="1"/>
    <row r="21018" s="9" customFormat="1" ht="10.5" customHeight="1"/>
    <row r="21019" s="9" customFormat="1" ht="10.5" customHeight="1"/>
    <row r="21020" s="9" customFormat="1" ht="10.5" customHeight="1"/>
    <row r="21021" s="9" customFormat="1" ht="10.5" customHeight="1"/>
    <row r="21022" s="9" customFormat="1" ht="10.5" customHeight="1"/>
    <row r="21023" s="9" customFormat="1" ht="10.5" customHeight="1"/>
    <row r="21024" s="9" customFormat="1" ht="10.5" customHeight="1"/>
    <row r="21025" s="9" customFormat="1" ht="10.5" customHeight="1"/>
    <row r="21026" s="9" customFormat="1" ht="10.5" customHeight="1"/>
    <row r="21027" s="9" customFormat="1" ht="10.5" customHeight="1"/>
    <row r="21028" s="9" customFormat="1" ht="10.5" customHeight="1"/>
    <row r="21029" s="9" customFormat="1" ht="10.5" customHeight="1"/>
    <row r="21030" s="9" customFormat="1" ht="10.5" customHeight="1"/>
    <row r="21031" s="9" customFormat="1" ht="10.5" customHeight="1"/>
    <row r="21032" s="9" customFormat="1" ht="10.5" customHeight="1"/>
    <row r="21033" s="9" customFormat="1" ht="10.5" customHeight="1"/>
    <row r="21034" s="9" customFormat="1" ht="10.5" customHeight="1"/>
    <row r="21035" s="9" customFormat="1" ht="10.5" customHeight="1"/>
    <row r="21036" s="9" customFormat="1" ht="10.5" customHeight="1"/>
    <row r="21037" s="9" customFormat="1" ht="10.5" customHeight="1"/>
    <row r="21038" s="9" customFormat="1" ht="10.5" customHeight="1"/>
    <row r="21039" s="9" customFormat="1" ht="10.5" customHeight="1"/>
    <row r="21040" s="9" customFormat="1" ht="10.5" customHeight="1"/>
    <row r="21041" s="9" customFormat="1" ht="10.5" customHeight="1"/>
    <row r="21042" s="9" customFormat="1" ht="10.5" customHeight="1"/>
    <row r="21043" s="9" customFormat="1" ht="10.5" customHeight="1"/>
    <row r="21044" s="9" customFormat="1" ht="10.5" customHeight="1"/>
    <row r="21045" s="9" customFormat="1" ht="10.5" customHeight="1"/>
    <row r="21046" s="9" customFormat="1" ht="10.5" customHeight="1"/>
    <row r="21047" s="9" customFormat="1" ht="10.5" customHeight="1"/>
    <row r="21048" s="9" customFormat="1" ht="10.5" customHeight="1"/>
    <row r="21049" s="9" customFormat="1" ht="10.5" customHeight="1"/>
    <row r="21050" s="9" customFormat="1" ht="10.5" customHeight="1"/>
    <row r="21051" s="9" customFormat="1" ht="10.5" customHeight="1"/>
    <row r="21052" s="9" customFormat="1" ht="10.5" customHeight="1"/>
    <row r="21053" s="9" customFormat="1" ht="10.5" customHeight="1"/>
    <row r="21054" s="9" customFormat="1" ht="10.5" customHeight="1"/>
    <row r="21055" s="9" customFormat="1" ht="10.5" customHeight="1"/>
    <row r="21056" s="9" customFormat="1" ht="10.5" customHeight="1"/>
    <row r="21057" s="9" customFormat="1" ht="10.5" customHeight="1"/>
    <row r="21058" s="9" customFormat="1" ht="10.5" customHeight="1"/>
    <row r="21059" s="9" customFormat="1" ht="10.5" customHeight="1"/>
    <row r="21060" s="9" customFormat="1" ht="10.5" customHeight="1"/>
    <row r="21061" s="9" customFormat="1" ht="10.5" customHeight="1"/>
    <row r="21062" s="9" customFormat="1" ht="10.5" customHeight="1"/>
    <row r="21063" s="9" customFormat="1" ht="10.5" customHeight="1"/>
    <row r="21064" s="9" customFormat="1" ht="10.5" customHeight="1"/>
    <row r="21065" s="9" customFormat="1" ht="10.5" customHeight="1"/>
    <row r="21066" s="9" customFormat="1" ht="10.5" customHeight="1"/>
    <row r="21067" s="9" customFormat="1" ht="10.5" customHeight="1"/>
    <row r="21068" s="9" customFormat="1" ht="10.5" customHeight="1"/>
    <row r="21069" s="9" customFormat="1" ht="10.5" customHeight="1"/>
    <row r="21070" s="9" customFormat="1" ht="10.5" customHeight="1"/>
    <row r="21071" s="9" customFormat="1" ht="10.5" customHeight="1"/>
    <row r="21072" s="9" customFormat="1" ht="10.5" customHeight="1"/>
    <row r="21073" s="9" customFormat="1" ht="10.5" customHeight="1"/>
    <row r="21074" s="9" customFormat="1" ht="10.5" customHeight="1"/>
    <row r="21075" s="9" customFormat="1" ht="10.5" customHeight="1"/>
    <row r="21076" s="9" customFormat="1" ht="10.5" customHeight="1"/>
    <row r="21077" s="9" customFormat="1" ht="10.5" customHeight="1"/>
    <row r="21078" s="9" customFormat="1" ht="10.5" customHeight="1"/>
    <row r="21079" s="9" customFormat="1" ht="10.5" customHeight="1"/>
    <row r="21080" s="9" customFormat="1" ht="10.5" customHeight="1"/>
    <row r="21081" s="9" customFormat="1" ht="10.5" customHeight="1"/>
    <row r="21082" s="9" customFormat="1" ht="10.5" customHeight="1"/>
    <row r="21083" s="9" customFormat="1" ht="10.5" customHeight="1"/>
    <row r="21084" s="9" customFormat="1" ht="10.5" customHeight="1"/>
    <row r="21085" s="9" customFormat="1" ht="10.5" customHeight="1"/>
    <row r="21086" s="9" customFormat="1" ht="10.5" customHeight="1"/>
    <row r="21087" s="9" customFormat="1" ht="10.5" customHeight="1"/>
    <row r="21088" s="9" customFormat="1" ht="10.5" customHeight="1"/>
    <row r="21089" s="9" customFormat="1" ht="10.5" customHeight="1"/>
    <row r="21090" s="9" customFormat="1" ht="10.5" customHeight="1"/>
    <row r="21091" s="9" customFormat="1" ht="10.5" customHeight="1"/>
    <row r="21092" s="9" customFormat="1" ht="10.5" customHeight="1"/>
    <row r="21093" s="9" customFormat="1" ht="10.5" customHeight="1"/>
    <row r="21094" s="9" customFormat="1" ht="10.5" customHeight="1"/>
    <row r="21095" s="9" customFormat="1" ht="10.5" customHeight="1"/>
    <row r="21096" s="9" customFormat="1" ht="10.5" customHeight="1"/>
    <row r="21097" s="9" customFormat="1" ht="10.5" customHeight="1"/>
    <row r="21098" s="9" customFormat="1" ht="10.5" customHeight="1"/>
    <row r="21099" s="9" customFormat="1" ht="10.5" customHeight="1"/>
    <row r="21100" s="9" customFormat="1" ht="10.5" customHeight="1"/>
    <row r="21101" s="9" customFormat="1" ht="10.5" customHeight="1"/>
    <row r="21102" s="9" customFormat="1" ht="10.5" customHeight="1"/>
    <row r="21103" s="9" customFormat="1" ht="10.5" customHeight="1"/>
    <row r="21104" s="9" customFormat="1" ht="10.5" customHeight="1"/>
    <row r="21105" s="9" customFormat="1" ht="10.5" customHeight="1"/>
    <row r="21106" s="9" customFormat="1" ht="10.5" customHeight="1"/>
    <row r="21107" s="9" customFormat="1" ht="10.5" customHeight="1"/>
    <row r="21108" s="9" customFormat="1" ht="10.5" customHeight="1"/>
    <row r="21109" s="9" customFormat="1" ht="10.5" customHeight="1"/>
    <row r="21110" s="9" customFormat="1" ht="10.5" customHeight="1"/>
    <row r="21111" s="9" customFormat="1" ht="10.5" customHeight="1"/>
    <row r="21112" s="9" customFormat="1" ht="10.5" customHeight="1"/>
    <row r="21113" s="9" customFormat="1" ht="10.5" customHeight="1"/>
    <row r="21114" s="9" customFormat="1" ht="10.5" customHeight="1"/>
    <row r="21115" s="9" customFormat="1" ht="10.5" customHeight="1"/>
    <row r="21116" s="9" customFormat="1" ht="10.5" customHeight="1"/>
    <row r="21117" s="9" customFormat="1" ht="10.5" customHeight="1"/>
    <row r="21118" s="9" customFormat="1" ht="10.5" customHeight="1"/>
    <row r="21119" s="9" customFormat="1" ht="10.5" customHeight="1"/>
    <row r="21120" s="9" customFormat="1" ht="10.5" customHeight="1"/>
    <row r="21121" s="9" customFormat="1" ht="10.5" customHeight="1"/>
    <row r="21122" s="9" customFormat="1" ht="10.5" customHeight="1"/>
    <row r="21123" s="9" customFormat="1" ht="10.5" customHeight="1"/>
    <row r="21124" s="9" customFormat="1" ht="10.5" customHeight="1"/>
    <row r="21125" s="9" customFormat="1" ht="10.5" customHeight="1"/>
    <row r="21126" s="9" customFormat="1" ht="10.5" customHeight="1"/>
    <row r="21127" s="9" customFormat="1" ht="10.5" customHeight="1"/>
    <row r="21128" s="9" customFormat="1" ht="10.5" customHeight="1"/>
    <row r="21129" s="9" customFormat="1" ht="10.5" customHeight="1"/>
    <row r="21130" s="9" customFormat="1" ht="10.5" customHeight="1"/>
    <row r="21131" s="9" customFormat="1" ht="10.5" customHeight="1"/>
    <row r="21132" s="9" customFormat="1" ht="10.5" customHeight="1"/>
    <row r="21133" s="9" customFormat="1" ht="10.5" customHeight="1"/>
    <row r="21134" s="9" customFormat="1" ht="10.5" customHeight="1"/>
    <row r="21135" s="9" customFormat="1" ht="10.5" customHeight="1"/>
    <row r="21136" s="9" customFormat="1" ht="10.5" customHeight="1"/>
    <row r="21137" s="9" customFormat="1" ht="10.5" customHeight="1"/>
    <row r="21138" s="9" customFormat="1" ht="10.5" customHeight="1"/>
    <row r="21139" s="9" customFormat="1" ht="10.5" customHeight="1"/>
    <row r="21140" s="9" customFormat="1" ht="10.5" customHeight="1"/>
    <row r="21141" s="9" customFormat="1" ht="10.5" customHeight="1"/>
    <row r="21142" s="9" customFormat="1" ht="10.5" customHeight="1"/>
    <row r="21143" s="9" customFormat="1" ht="10.5" customHeight="1"/>
    <row r="21144" s="9" customFormat="1" ht="10.5" customHeight="1"/>
    <row r="21145" s="9" customFormat="1" ht="10.5" customHeight="1"/>
    <row r="21146" s="9" customFormat="1" ht="10.5" customHeight="1"/>
    <row r="21147" s="9" customFormat="1" ht="10.5" customHeight="1"/>
    <row r="21148" s="9" customFormat="1" ht="10.5" customHeight="1"/>
    <row r="21149" s="9" customFormat="1" ht="10.5" customHeight="1"/>
    <row r="21150" s="9" customFormat="1" ht="10.5" customHeight="1"/>
    <row r="21151" s="9" customFormat="1" ht="10.5" customHeight="1"/>
    <row r="21152" s="9" customFormat="1" ht="10.5" customHeight="1"/>
    <row r="21153" s="9" customFormat="1" ht="10.5" customHeight="1"/>
    <row r="21154" s="9" customFormat="1" ht="10.5" customHeight="1"/>
    <row r="21155" s="9" customFormat="1" ht="10.5" customHeight="1"/>
    <row r="21156" s="9" customFormat="1" ht="10.5" customHeight="1"/>
    <row r="21157" s="9" customFormat="1" ht="10.5" customHeight="1"/>
    <row r="21158" s="9" customFormat="1" ht="10.5" customHeight="1"/>
    <row r="21159" s="9" customFormat="1" ht="10.5" customHeight="1"/>
    <row r="21160" s="9" customFormat="1" ht="10.5" customHeight="1"/>
    <row r="21161" s="9" customFormat="1" ht="10.5" customHeight="1"/>
    <row r="21162" s="9" customFormat="1" ht="10.5" customHeight="1"/>
    <row r="21163" s="9" customFormat="1" ht="10.5" customHeight="1"/>
    <row r="21164" s="9" customFormat="1" ht="10.5" customHeight="1"/>
    <row r="21165" s="9" customFormat="1" ht="10.5" customHeight="1"/>
    <row r="21166" s="9" customFormat="1" ht="10.5" customHeight="1"/>
    <row r="21167" s="9" customFormat="1" ht="10.5" customHeight="1"/>
    <row r="21168" s="9" customFormat="1" ht="10.5" customHeight="1"/>
    <row r="21169" s="9" customFormat="1" ht="10.5" customHeight="1"/>
    <row r="21170" s="9" customFormat="1" ht="10.5" customHeight="1"/>
    <row r="21171" s="9" customFormat="1" ht="10.5" customHeight="1"/>
    <row r="21172" s="9" customFormat="1" ht="10.5" customHeight="1"/>
    <row r="21173" s="9" customFormat="1" ht="10.5" customHeight="1"/>
    <row r="21174" s="9" customFormat="1" ht="10.5" customHeight="1"/>
    <row r="21175" s="9" customFormat="1" ht="10.5" customHeight="1"/>
    <row r="21176" s="9" customFormat="1" ht="10.5" customHeight="1"/>
    <row r="21177" s="9" customFormat="1" ht="10.5" customHeight="1"/>
    <row r="21178" s="9" customFormat="1" ht="10.5" customHeight="1"/>
    <row r="21179" s="9" customFormat="1" ht="10.5" customHeight="1"/>
    <row r="21180" s="9" customFormat="1" ht="10.5" customHeight="1"/>
    <row r="21181" s="9" customFormat="1" ht="10.5" customHeight="1"/>
    <row r="21182" s="9" customFormat="1" ht="10.5" customHeight="1"/>
    <row r="21183" s="9" customFormat="1" ht="10.5" customHeight="1"/>
    <row r="21184" s="9" customFormat="1" ht="10.5" customHeight="1"/>
    <row r="21185" s="9" customFormat="1" ht="10.5" customHeight="1"/>
    <row r="21186" s="9" customFormat="1" ht="10.5" customHeight="1"/>
    <row r="21187" s="9" customFormat="1" ht="10.5" customHeight="1"/>
    <row r="21188" s="9" customFormat="1" ht="10.5" customHeight="1"/>
    <row r="21189" s="9" customFormat="1" ht="10.5" customHeight="1"/>
    <row r="21190" s="9" customFormat="1" ht="10.5" customHeight="1"/>
    <row r="21191" s="9" customFormat="1" ht="10.5" customHeight="1"/>
    <row r="21192" s="9" customFormat="1" ht="10.5" customHeight="1"/>
    <row r="21193" s="9" customFormat="1" ht="10.5" customHeight="1"/>
    <row r="21194" s="9" customFormat="1" ht="10.5" customHeight="1"/>
    <row r="21195" s="9" customFormat="1" ht="10.5" customHeight="1"/>
    <row r="21196" s="9" customFormat="1" ht="10.5" customHeight="1"/>
    <row r="21197" s="9" customFormat="1" ht="10.5" customHeight="1"/>
    <row r="21198" s="9" customFormat="1" ht="10.5" customHeight="1"/>
    <row r="21199" s="9" customFormat="1" ht="10.5" customHeight="1"/>
    <row r="21200" s="9" customFormat="1" ht="10.5" customHeight="1"/>
    <row r="21201" s="9" customFormat="1" ht="10.5" customHeight="1"/>
    <row r="21202" s="9" customFormat="1" ht="10.5" customHeight="1"/>
    <row r="21203" s="9" customFormat="1" ht="10.5" customHeight="1"/>
    <row r="21204" s="9" customFormat="1" ht="10.5" customHeight="1"/>
    <row r="21205" s="9" customFormat="1" ht="10.5" customHeight="1"/>
    <row r="21206" s="9" customFormat="1" ht="10.5" customHeight="1"/>
    <row r="21207" s="9" customFormat="1" ht="10.5" customHeight="1"/>
    <row r="21208" s="9" customFormat="1" ht="10.5" customHeight="1"/>
    <row r="21209" s="9" customFormat="1" ht="10.5" customHeight="1"/>
    <row r="21210" s="9" customFormat="1" ht="10.5" customHeight="1"/>
    <row r="21211" s="9" customFormat="1" ht="10.5" customHeight="1"/>
    <row r="21212" s="9" customFormat="1" ht="10.5" customHeight="1"/>
    <row r="21213" s="9" customFormat="1" ht="10.5" customHeight="1"/>
    <row r="21214" s="9" customFormat="1" ht="10.5" customHeight="1"/>
    <row r="21215" s="9" customFormat="1" ht="10.5" customHeight="1"/>
    <row r="21216" s="9" customFormat="1" ht="10.5" customHeight="1"/>
    <row r="21217" s="9" customFormat="1" ht="10.5" customHeight="1"/>
    <row r="21218" s="9" customFormat="1" ht="10.5" customHeight="1"/>
    <row r="21219" s="9" customFormat="1" ht="10.5" customHeight="1"/>
    <row r="21220" s="9" customFormat="1" ht="10.5" customHeight="1"/>
    <row r="21221" s="9" customFormat="1" ht="10.5" customHeight="1"/>
    <row r="21222" s="9" customFormat="1" ht="10.5" customHeight="1"/>
    <row r="21223" s="9" customFormat="1" ht="10.5" customHeight="1"/>
    <row r="21224" s="9" customFormat="1" ht="10.5" customHeight="1"/>
    <row r="21225" s="9" customFormat="1" ht="10.5" customHeight="1"/>
    <row r="21226" s="9" customFormat="1" ht="10.5" customHeight="1"/>
    <row r="21227" s="9" customFormat="1" ht="10.5" customHeight="1"/>
    <row r="21228" s="9" customFormat="1" ht="10.5" customHeight="1"/>
    <row r="21229" s="9" customFormat="1" ht="10.5" customHeight="1"/>
    <row r="21230" s="9" customFormat="1" ht="10.5" customHeight="1"/>
    <row r="21231" s="9" customFormat="1" ht="10.5" customHeight="1"/>
    <row r="21232" s="9" customFormat="1" ht="10.5" customHeight="1"/>
    <row r="21233" s="9" customFormat="1" ht="10.5" customHeight="1"/>
    <row r="21234" s="9" customFormat="1" ht="10.5" customHeight="1"/>
    <row r="21235" s="9" customFormat="1" ht="10.5" customHeight="1"/>
    <row r="21236" s="9" customFormat="1" ht="10.5" customHeight="1"/>
    <row r="21237" s="9" customFormat="1" ht="10.5" customHeight="1"/>
    <row r="21238" s="9" customFormat="1" ht="10.5" customHeight="1"/>
    <row r="21239" s="9" customFormat="1" ht="10.5" customHeight="1"/>
    <row r="21240" s="9" customFormat="1" ht="10.5" customHeight="1"/>
    <row r="21241" s="9" customFormat="1" ht="10.5" customHeight="1"/>
    <row r="21242" s="9" customFormat="1" ht="10.5" customHeight="1"/>
    <row r="21243" s="9" customFormat="1" ht="10.5" customHeight="1"/>
    <row r="21244" s="9" customFormat="1" ht="10.5" customHeight="1"/>
    <row r="21245" s="9" customFormat="1" ht="10.5" customHeight="1"/>
    <row r="21246" s="9" customFormat="1" ht="10.5" customHeight="1"/>
    <row r="21247" s="9" customFormat="1" ht="10.5" customHeight="1"/>
    <row r="21248" s="9" customFormat="1" ht="10.5" customHeight="1"/>
    <row r="21249" s="9" customFormat="1" ht="10.5" customHeight="1"/>
    <row r="21250" s="9" customFormat="1" ht="10.5" customHeight="1"/>
    <row r="21251" s="9" customFormat="1" ht="10.5" customHeight="1"/>
    <row r="21252" s="9" customFormat="1" ht="10.5" customHeight="1"/>
    <row r="21253" s="9" customFormat="1" ht="10.5" customHeight="1"/>
    <row r="21254" s="9" customFormat="1" ht="10.5" customHeight="1"/>
    <row r="21255" s="9" customFormat="1" ht="10.5" customHeight="1"/>
    <row r="21256" s="9" customFormat="1" ht="10.5" customHeight="1"/>
    <row r="21257" s="9" customFormat="1" ht="10.5" customHeight="1"/>
    <row r="21258" s="9" customFormat="1" ht="10.5" customHeight="1"/>
    <row r="21259" s="9" customFormat="1" ht="10.5" customHeight="1"/>
    <row r="21260" s="9" customFormat="1" ht="10.5" customHeight="1"/>
    <row r="21261" s="9" customFormat="1" ht="10.5" customHeight="1"/>
    <row r="21262" s="9" customFormat="1" ht="10.5" customHeight="1"/>
    <row r="21263" s="9" customFormat="1" ht="10.5" customHeight="1"/>
    <row r="21264" s="9" customFormat="1" ht="10.5" customHeight="1"/>
    <row r="21265" s="9" customFormat="1" ht="10.5" customHeight="1"/>
    <row r="21266" s="9" customFormat="1" ht="10.5" customHeight="1"/>
    <row r="21267" s="9" customFormat="1" ht="10.5" customHeight="1"/>
    <row r="21268" s="9" customFormat="1" ht="10.5" customHeight="1"/>
    <row r="21269" s="9" customFormat="1" ht="10.5" customHeight="1"/>
    <row r="21270" s="9" customFormat="1" ht="10.5" customHeight="1"/>
    <row r="21271" s="9" customFormat="1" ht="10.5" customHeight="1"/>
    <row r="21272" s="9" customFormat="1" ht="10.5" customHeight="1"/>
    <row r="21273" s="9" customFormat="1" ht="10.5" customHeight="1"/>
    <row r="21274" s="9" customFormat="1" ht="10.5" customHeight="1"/>
    <row r="21275" s="9" customFormat="1" ht="10.5" customHeight="1"/>
    <row r="21276" s="9" customFormat="1" ht="10.5" customHeight="1"/>
    <row r="21277" s="9" customFormat="1" ht="10.5" customHeight="1"/>
    <row r="21278" s="9" customFormat="1" ht="10.5" customHeight="1"/>
    <row r="21279" s="9" customFormat="1" ht="10.5" customHeight="1"/>
    <row r="21280" s="9" customFormat="1" ht="10.5" customHeight="1"/>
    <row r="21281" s="9" customFormat="1" ht="10.5" customHeight="1"/>
    <row r="21282" s="9" customFormat="1" ht="10.5" customHeight="1"/>
    <row r="21283" s="9" customFormat="1" ht="10.5" customHeight="1"/>
    <row r="21284" s="9" customFormat="1" ht="10.5" customHeight="1"/>
    <row r="21285" s="9" customFormat="1" ht="10.5" customHeight="1"/>
    <row r="21286" s="9" customFormat="1" ht="10.5" customHeight="1"/>
    <row r="21287" s="9" customFormat="1" ht="10.5" customHeight="1"/>
    <row r="21288" s="9" customFormat="1" ht="10.5" customHeight="1"/>
    <row r="21289" s="9" customFormat="1" ht="10.5" customHeight="1"/>
    <row r="21290" s="9" customFormat="1" ht="10.5" customHeight="1"/>
    <row r="21291" s="9" customFormat="1" ht="10.5" customHeight="1"/>
    <row r="21292" s="9" customFormat="1" ht="10.5" customHeight="1"/>
    <row r="21293" s="9" customFormat="1" ht="10.5" customHeight="1"/>
    <row r="21294" s="9" customFormat="1" ht="10.5" customHeight="1"/>
    <row r="21295" s="9" customFormat="1" ht="10.5" customHeight="1"/>
    <row r="21296" s="9" customFormat="1" ht="10.5" customHeight="1"/>
    <row r="21297" s="9" customFormat="1" ht="10.5" customHeight="1"/>
    <row r="21298" s="9" customFormat="1" ht="10.5" customHeight="1"/>
    <row r="21299" s="9" customFormat="1" ht="10.5" customHeight="1"/>
    <row r="21300" s="9" customFormat="1" ht="10.5" customHeight="1"/>
    <row r="21301" s="9" customFormat="1" ht="10.5" customHeight="1"/>
    <row r="21302" s="9" customFormat="1" ht="10.5" customHeight="1"/>
    <row r="21303" s="9" customFormat="1" ht="10.5" customHeight="1"/>
    <row r="21304" s="9" customFormat="1" ht="10.5" customHeight="1"/>
    <row r="21305" s="9" customFormat="1" ht="10.5" customHeight="1"/>
    <row r="21306" s="9" customFormat="1" ht="10.5" customHeight="1"/>
    <row r="21307" s="9" customFormat="1" ht="10.5" customHeight="1"/>
    <row r="21308" s="9" customFormat="1" ht="10.5" customHeight="1"/>
    <row r="21309" s="9" customFormat="1" ht="10.5" customHeight="1"/>
    <row r="21310" s="9" customFormat="1" ht="10.5" customHeight="1"/>
    <row r="21311" s="9" customFormat="1" ht="10.5" customHeight="1"/>
    <row r="21312" s="9" customFormat="1" ht="10.5" customHeight="1"/>
    <row r="21313" s="9" customFormat="1" ht="10.5" customHeight="1"/>
    <row r="21314" s="9" customFormat="1" ht="10.5" customHeight="1"/>
    <row r="21315" s="9" customFormat="1" ht="10.5" customHeight="1"/>
    <row r="21316" s="9" customFormat="1" ht="10.5" customHeight="1"/>
    <row r="21317" s="9" customFormat="1" ht="10.5" customHeight="1"/>
    <row r="21318" s="9" customFormat="1" ht="10.5" customHeight="1"/>
    <row r="21319" s="9" customFormat="1" ht="10.5" customHeight="1"/>
    <row r="21320" s="9" customFormat="1" ht="10.5" customHeight="1"/>
    <row r="21321" s="9" customFormat="1" ht="10.5" customHeight="1"/>
    <row r="21322" s="9" customFormat="1" ht="10.5" customHeight="1"/>
    <row r="21323" s="9" customFormat="1" ht="10.5" customHeight="1"/>
    <row r="21324" s="9" customFormat="1" ht="10.5" customHeight="1"/>
    <row r="21325" s="9" customFormat="1" ht="10.5" customHeight="1"/>
    <row r="21326" s="9" customFormat="1" ht="10.5" customHeight="1"/>
    <row r="21327" s="9" customFormat="1" ht="10.5" customHeight="1"/>
    <row r="21328" s="9" customFormat="1" ht="10.5" customHeight="1"/>
    <row r="21329" s="9" customFormat="1" ht="10.5" customHeight="1"/>
    <row r="21330" s="9" customFormat="1" ht="10.5" customHeight="1"/>
    <row r="21331" s="9" customFormat="1" ht="10.5" customHeight="1"/>
    <row r="21332" s="9" customFormat="1" ht="10.5" customHeight="1"/>
    <row r="21333" s="9" customFormat="1" ht="10.5" customHeight="1"/>
    <row r="21334" s="9" customFormat="1" ht="10.5" customHeight="1"/>
    <row r="21335" s="9" customFormat="1" ht="10.5" customHeight="1"/>
    <row r="21336" s="9" customFormat="1" ht="10.5" customHeight="1"/>
    <row r="21337" s="9" customFormat="1" ht="10.5" customHeight="1"/>
    <row r="21338" s="9" customFormat="1" ht="10.5" customHeight="1"/>
    <row r="21339" s="9" customFormat="1" ht="10.5" customHeight="1"/>
    <row r="21340" s="9" customFormat="1" ht="10.5" customHeight="1"/>
    <row r="21341" s="9" customFormat="1" ht="10.5" customHeight="1"/>
    <row r="21342" s="9" customFormat="1" ht="10.5" customHeight="1"/>
    <row r="21343" s="9" customFormat="1" ht="10.5" customHeight="1"/>
    <row r="21344" s="9" customFormat="1" ht="10.5" customHeight="1"/>
    <row r="21345" s="9" customFormat="1" ht="10.5" customHeight="1"/>
    <row r="21346" s="9" customFormat="1" ht="10.5" customHeight="1"/>
    <row r="21347" s="9" customFormat="1" ht="10.5" customHeight="1"/>
    <row r="21348" s="9" customFormat="1" ht="10.5" customHeight="1"/>
    <row r="21349" s="9" customFormat="1" ht="10.5" customHeight="1"/>
    <row r="21350" s="9" customFormat="1" ht="10.5" customHeight="1"/>
    <row r="21351" s="9" customFormat="1" ht="10.5" customHeight="1"/>
    <row r="21352" s="9" customFormat="1" ht="10.5" customHeight="1"/>
    <row r="21353" s="9" customFormat="1" ht="10.5" customHeight="1"/>
    <row r="21354" s="9" customFormat="1" ht="10.5" customHeight="1"/>
    <row r="21355" s="9" customFormat="1" ht="10.5" customHeight="1"/>
    <row r="21356" s="9" customFormat="1" ht="10.5" customHeight="1"/>
    <row r="21357" s="9" customFormat="1" ht="10.5" customHeight="1"/>
    <row r="21358" s="9" customFormat="1" ht="10.5" customHeight="1"/>
    <row r="21359" s="9" customFormat="1" ht="10.5" customHeight="1"/>
    <row r="21360" s="9" customFormat="1" ht="10.5" customHeight="1"/>
    <row r="21361" s="9" customFormat="1" ht="10.5" customHeight="1"/>
    <row r="21362" s="9" customFormat="1" ht="10.5" customHeight="1"/>
    <row r="21363" s="9" customFormat="1" ht="10.5" customHeight="1"/>
    <row r="21364" s="9" customFormat="1" ht="10.5" customHeight="1"/>
    <row r="21365" s="9" customFormat="1" ht="10.5" customHeight="1"/>
    <row r="21366" s="9" customFormat="1" ht="10.5" customHeight="1"/>
    <row r="21367" s="9" customFormat="1" ht="10.5" customHeight="1"/>
    <row r="21368" s="9" customFormat="1" ht="10.5" customHeight="1"/>
    <row r="21369" s="9" customFormat="1" ht="10.5" customHeight="1"/>
    <row r="21370" s="9" customFormat="1" ht="10.5" customHeight="1"/>
    <row r="21371" s="9" customFormat="1" ht="10.5" customHeight="1"/>
    <row r="21372" s="9" customFormat="1" ht="10.5" customHeight="1"/>
    <row r="21373" s="9" customFormat="1" ht="10.5" customHeight="1"/>
    <row r="21374" s="9" customFormat="1" ht="10.5" customHeight="1"/>
    <row r="21375" s="9" customFormat="1" ht="10.5" customHeight="1"/>
    <row r="21376" s="9" customFormat="1" ht="10.5" customHeight="1"/>
    <row r="21377" s="9" customFormat="1" ht="10.5" customHeight="1"/>
    <row r="21378" s="9" customFormat="1" ht="10.5" customHeight="1"/>
    <row r="21379" s="9" customFormat="1" ht="10.5" customHeight="1"/>
    <row r="21380" s="9" customFormat="1" ht="10.5" customHeight="1"/>
    <row r="21381" s="9" customFormat="1" ht="10.5" customHeight="1"/>
    <row r="21382" s="9" customFormat="1" ht="10.5" customHeight="1"/>
    <row r="21383" s="9" customFormat="1" ht="10.5" customHeight="1"/>
    <row r="21384" s="9" customFormat="1" ht="10.5" customHeight="1"/>
    <row r="21385" s="9" customFormat="1" ht="10.5" customHeight="1"/>
    <row r="21386" s="9" customFormat="1" ht="10.5" customHeight="1"/>
    <row r="21387" s="9" customFormat="1" ht="10.5" customHeight="1"/>
    <row r="21388" s="9" customFormat="1" ht="10.5" customHeight="1"/>
    <row r="21389" s="9" customFormat="1" ht="10.5" customHeight="1"/>
    <row r="21390" s="9" customFormat="1" ht="10.5" customHeight="1"/>
    <row r="21391" s="9" customFormat="1" ht="10.5" customHeight="1"/>
    <row r="21392" s="9" customFormat="1" ht="10.5" customHeight="1"/>
    <row r="21393" s="9" customFormat="1" ht="10.5" customHeight="1"/>
    <row r="21394" s="9" customFormat="1" ht="10.5" customHeight="1"/>
    <row r="21395" s="9" customFormat="1" ht="10.5" customHeight="1"/>
    <row r="21396" s="9" customFormat="1" ht="10.5" customHeight="1"/>
    <row r="21397" s="9" customFormat="1" ht="10.5" customHeight="1"/>
    <row r="21398" s="9" customFormat="1" ht="10.5" customHeight="1"/>
    <row r="21399" s="9" customFormat="1" ht="10.5" customHeight="1"/>
    <row r="21400" s="9" customFormat="1" ht="10.5" customHeight="1"/>
    <row r="21401" s="9" customFormat="1" ht="10.5" customHeight="1"/>
    <row r="21402" s="9" customFormat="1" ht="10.5" customHeight="1"/>
    <row r="21403" s="9" customFormat="1" ht="10.5" customHeight="1"/>
    <row r="21404" s="9" customFormat="1" ht="10.5" customHeight="1"/>
    <row r="21405" s="9" customFormat="1" ht="10.5" customHeight="1"/>
    <row r="21406" s="9" customFormat="1" ht="10.5" customHeight="1"/>
    <row r="21407" s="9" customFormat="1" ht="10.5" customHeight="1"/>
    <row r="21408" s="9" customFormat="1" ht="10.5" customHeight="1"/>
    <row r="21409" s="9" customFormat="1" ht="10.5" customHeight="1"/>
    <row r="21410" s="9" customFormat="1" ht="10.5" customHeight="1"/>
    <row r="21411" s="9" customFormat="1" ht="10.5" customHeight="1"/>
    <row r="21412" s="9" customFormat="1" ht="10.5" customHeight="1"/>
    <row r="21413" s="9" customFormat="1" ht="10.5" customHeight="1"/>
    <row r="21414" s="9" customFormat="1" ht="10.5" customHeight="1"/>
    <row r="21415" s="9" customFormat="1" ht="10.5" customHeight="1"/>
    <row r="21416" s="9" customFormat="1" ht="10.5" customHeight="1"/>
    <row r="21417" s="9" customFormat="1" ht="10.5" customHeight="1"/>
    <row r="21418" s="9" customFormat="1" ht="10.5" customHeight="1"/>
    <row r="21419" s="9" customFormat="1" ht="10.5" customHeight="1"/>
    <row r="21420" s="9" customFormat="1" ht="10.5" customHeight="1"/>
    <row r="21421" s="9" customFormat="1" ht="10.5" customHeight="1"/>
    <row r="21422" s="9" customFormat="1" ht="10.5" customHeight="1"/>
    <row r="21423" s="9" customFormat="1" ht="10.5" customHeight="1"/>
    <row r="21424" s="9" customFormat="1" ht="10.5" customHeight="1"/>
    <row r="21425" s="9" customFormat="1" ht="10.5" customHeight="1"/>
    <row r="21426" s="9" customFormat="1" ht="10.5" customHeight="1"/>
    <row r="21427" s="9" customFormat="1" ht="10.5" customHeight="1"/>
    <row r="21428" s="9" customFormat="1" ht="10.5" customHeight="1"/>
    <row r="21429" s="9" customFormat="1" ht="10.5" customHeight="1"/>
    <row r="21430" s="9" customFormat="1" ht="10.5" customHeight="1"/>
    <row r="21431" s="9" customFormat="1" ht="10.5" customHeight="1"/>
    <row r="21432" s="9" customFormat="1" ht="10.5" customHeight="1"/>
    <row r="21433" s="9" customFormat="1" ht="10.5" customHeight="1"/>
    <row r="21434" s="9" customFormat="1" ht="10.5" customHeight="1"/>
    <row r="21435" s="9" customFormat="1" ht="10.5" customHeight="1"/>
    <row r="21436" s="9" customFormat="1" ht="10.5" customHeight="1"/>
    <row r="21437" s="9" customFormat="1" ht="10.5" customHeight="1"/>
    <row r="21438" s="9" customFormat="1" ht="10.5" customHeight="1"/>
    <row r="21439" s="9" customFormat="1" ht="10.5" customHeight="1"/>
    <row r="21440" s="9" customFormat="1" ht="10.5" customHeight="1"/>
    <row r="21441" s="9" customFormat="1" ht="10.5" customHeight="1"/>
    <row r="21442" s="9" customFormat="1" ht="10.5" customHeight="1"/>
    <row r="21443" s="9" customFormat="1" ht="10.5" customHeight="1"/>
    <row r="21444" s="9" customFormat="1" ht="10.5" customHeight="1"/>
    <row r="21445" s="9" customFormat="1" ht="10.5" customHeight="1"/>
    <row r="21446" s="9" customFormat="1" ht="10.5" customHeight="1"/>
    <row r="21447" s="9" customFormat="1" ht="10.5" customHeight="1"/>
    <row r="21448" s="9" customFormat="1" ht="10.5" customHeight="1"/>
    <row r="21449" s="9" customFormat="1" ht="10.5" customHeight="1"/>
    <row r="21450" s="9" customFormat="1" ht="10.5" customHeight="1"/>
    <row r="21451" s="9" customFormat="1" ht="10.5" customHeight="1"/>
    <row r="21452" s="9" customFormat="1" ht="10.5" customHeight="1"/>
    <row r="21453" s="9" customFormat="1" ht="10.5" customHeight="1"/>
    <row r="21454" s="9" customFormat="1" ht="10.5" customHeight="1"/>
    <row r="21455" s="9" customFormat="1" ht="10.5" customHeight="1"/>
    <row r="21456" s="9" customFormat="1" ht="10.5" customHeight="1"/>
    <row r="21457" s="9" customFormat="1" ht="10.5" customHeight="1"/>
    <row r="21458" s="9" customFormat="1" ht="10.5" customHeight="1"/>
    <row r="21459" s="9" customFormat="1" ht="10.5" customHeight="1"/>
    <row r="21460" s="9" customFormat="1" ht="10.5" customHeight="1"/>
    <row r="21461" s="9" customFormat="1" ht="10.5" customHeight="1"/>
    <row r="21462" s="9" customFormat="1" ht="10.5" customHeight="1"/>
    <row r="21463" s="9" customFormat="1" ht="10.5" customHeight="1"/>
    <row r="21464" s="9" customFormat="1" ht="10.5" customHeight="1"/>
    <row r="21465" s="9" customFormat="1" ht="10.5" customHeight="1"/>
    <row r="21466" s="9" customFormat="1" ht="10.5" customHeight="1"/>
    <row r="21467" s="9" customFormat="1" ht="10.5" customHeight="1"/>
    <row r="21468" s="9" customFormat="1" ht="10.5" customHeight="1"/>
    <row r="21469" s="9" customFormat="1" ht="10.5" customHeight="1"/>
    <row r="21470" s="9" customFormat="1" ht="10.5" customHeight="1"/>
    <row r="21471" s="9" customFormat="1" ht="10.5" customHeight="1"/>
    <row r="21472" s="9" customFormat="1" ht="10.5" customHeight="1"/>
    <row r="21473" s="9" customFormat="1" ht="10.5" customHeight="1"/>
    <row r="21474" s="9" customFormat="1" ht="10.5" customHeight="1"/>
    <row r="21475" s="9" customFormat="1" ht="10.5" customHeight="1"/>
    <row r="21476" s="9" customFormat="1" ht="10.5" customHeight="1"/>
    <row r="21477" s="9" customFormat="1" ht="10.5" customHeight="1"/>
    <row r="21478" s="9" customFormat="1" ht="10.5" customHeight="1"/>
    <row r="21479" s="9" customFormat="1" ht="10.5" customHeight="1"/>
    <row r="21480" s="9" customFormat="1" ht="10.5" customHeight="1"/>
    <row r="21481" s="9" customFormat="1" ht="10.5" customHeight="1"/>
    <row r="21482" s="9" customFormat="1" ht="10.5" customHeight="1"/>
    <row r="21483" s="9" customFormat="1" ht="10.5" customHeight="1"/>
    <row r="21484" s="9" customFormat="1" ht="10.5" customHeight="1"/>
    <row r="21485" s="9" customFormat="1" ht="10.5" customHeight="1"/>
    <row r="21486" s="9" customFormat="1" ht="10.5" customHeight="1"/>
    <row r="21487" s="9" customFormat="1" ht="10.5" customHeight="1"/>
    <row r="21488" s="9" customFormat="1" ht="10.5" customHeight="1"/>
    <row r="21489" s="9" customFormat="1" ht="10.5" customHeight="1"/>
    <row r="21490" s="9" customFormat="1" ht="10.5" customHeight="1"/>
    <row r="21491" s="9" customFormat="1" ht="10.5" customHeight="1"/>
    <row r="21492" s="9" customFormat="1" ht="10.5" customHeight="1"/>
    <row r="21493" s="9" customFormat="1" ht="10.5" customHeight="1"/>
    <row r="21494" s="9" customFormat="1" ht="10.5" customHeight="1"/>
    <row r="21495" s="9" customFormat="1" ht="10.5" customHeight="1"/>
    <row r="21496" s="9" customFormat="1" ht="10.5" customHeight="1"/>
    <row r="21497" s="9" customFormat="1" ht="10.5" customHeight="1"/>
    <row r="21498" s="9" customFormat="1" ht="10.5" customHeight="1"/>
    <row r="21499" s="9" customFormat="1" ht="10.5" customHeight="1"/>
    <row r="21500" s="9" customFormat="1" ht="10.5" customHeight="1"/>
    <row r="21501" s="9" customFormat="1" ht="10.5" customHeight="1"/>
    <row r="21502" s="9" customFormat="1" ht="10.5" customHeight="1"/>
    <row r="21503" s="9" customFormat="1" ht="10.5" customHeight="1"/>
    <row r="21504" s="9" customFormat="1" ht="10.5" customHeight="1"/>
    <row r="21505" s="9" customFormat="1" ht="10.5" customHeight="1"/>
    <row r="21506" s="9" customFormat="1" ht="10.5" customHeight="1"/>
    <row r="21507" s="9" customFormat="1" ht="10.5" customHeight="1"/>
    <row r="21508" s="9" customFormat="1" ht="10.5" customHeight="1"/>
    <row r="21509" s="9" customFormat="1" ht="10.5" customHeight="1"/>
    <row r="21510" s="9" customFormat="1" ht="10.5" customHeight="1"/>
    <row r="21511" s="9" customFormat="1" ht="10.5" customHeight="1"/>
    <row r="21512" s="9" customFormat="1" ht="10.5" customHeight="1"/>
    <row r="21513" s="9" customFormat="1" ht="10.5" customHeight="1"/>
    <row r="21514" s="9" customFormat="1" ht="10.5" customHeight="1"/>
    <row r="21515" s="9" customFormat="1" ht="10.5" customHeight="1"/>
    <row r="21516" s="9" customFormat="1" ht="10.5" customHeight="1"/>
    <row r="21517" s="9" customFormat="1" ht="10.5" customHeight="1"/>
    <row r="21518" s="9" customFormat="1" ht="10.5" customHeight="1"/>
    <row r="21519" s="9" customFormat="1" ht="10.5" customHeight="1"/>
    <row r="21520" s="9" customFormat="1" ht="10.5" customHeight="1"/>
    <row r="21521" s="9" customFormat="1" ht="10.5" customHeight="1"/>
    <row r="21522" s="9" customFormat="1" ht="10.5" customHeight="1"/>
    <row r="21523" s="9" customFormat="1" ht="10.5" customHeight="1"/>
    <row r="21524" s="9" customFormat="1" ht="10.5" customHeight="1"/>
    <row r="21525" s="9" customFormat="1" ht="10.5" customHeight="1"/>
    <row r="21526" s="9" customFormat="1" ht="10.5" customHeight="1"/>
    <row r="21527" s="9" customFormat="1" ht="10.5" customHeight="1"/>
    <row r="21528" s="9" customFormat="1" ht="10.5" customHeight="1"/>
    <row r="21529" s="9" customFormat="1" ht="10.5" customHeight="1"/>
    <row r="21530" s="9" customFormat="1" ht="10.5" customHeight="1"/>
    <row r="21531" s="9" customFormat="1" ht="10.5" customHeight="1"/>
    <row r="21532" s="9" customFormat="1" ht="10.5" customHeight="1"/>
    <row r="21533" s="9" customFormat="1" ht="10.5" customHeight="1"/>
    <row r="21534" s="9" customFormat="1" ht="10.5" customHeight="1"/>
    <row r="21535" s="9" customFormat="1" ht="10.5" customHeight="1"/>
    <row r="21536" s="9" customFormat="1" ht="10.5" customHeight="1"/>
    <row r="21537" s="9" customFormat="1" ht="10.5" customHeight="1"/>
    <row r="21538" s="9" customFormat="1" ht="10.5" customHeight="1"/>
    <row r="21539" s="9" customFormat="1" ht="10.5" customHeight="1"/>
    <row r="21540" s="9" customFormat="1" ht="10.5" customHeight="1"/>
    <row r="21541" s="9" customFormat="1" ht="10.5" customHeight="1"/>
    <row r="21542" s="9" customFormat="1" ht="10.5" customHeight="1"/>
    <row r="21543" s="9" customFormat="1" ht="10.5" customHeight="1"/>
    <row r="21544" s="9" customFormat="1" ht="10.5" customHeight="1"/>
    <row r="21545" s="9" customFormat="1" ht="10.5" customHeight="1"/>
    <row r="21546" s="9" customFormat="1" ht="10.5" customHeight="1"/>
    <row r="21547" s="9" customFormat="1" ht="10.5" customHeight="1"/>
    <row r="21548" s="9" customFormat="1" ht="10.5" customHeight="1"/>
    <row r="21549" s="9" customFormat="1" ht="10.5" customHeight="1"/>
    <row r="21550" s="9" customFormat="1" ht="10.5" customHeight="1"/>
    <row r="21551" s="9" customFormat="1" ht="10.5" customHeight="1"/>
    <row r="21552" s="9" customFormat="1" ht="10.5" customHeight="1"/>
    <row r="21553" s="9" customFormat="1" ht="10.5" customHeight="1"/>
    <row r="21554" s="9" customFormat="1" ht="10.5" customHeight="1"/>
    <row r="21555" s="9" customFormat="1" ht="10.5" customHeight="1"/>
    <row r="21556" s="9" customFormat="1" ht="10.5" customHeight="1"/>
    <row r="21557" s="9" customFormat="1" ht="10.5" customHeight="1"/>
    <row r="21558" s="9" customFormat="1" ht="10.5" customHeight="1"/>
    <row r="21559" s="9" customFormat="1" ht="10.5" customHeight="1"/>
    <row r="21560" s="9" customFormat="1" ht="10.5" customHeight="1"/>
    <row r="21561" s="9" customFormat="1" ht="10.5" customHeight="1"/>
    <row r="21562" s="9" customFormat="1" ht="10.5" customHeight="1"/>
    <row r="21563" s="9" customFormat="1" ht="10.5" customHeight="1"/>
    <row r="21564" s="9" customFormat="1" ht="10.5" customHeight="1"/>
    <row r="21565" s="9" customFormat="1" ht="10.5" customHeight="1"/>
    <row r="21566" s="9" customFormat="1" ht="10.5" customHeight="1"/>
    <row r="21567" s="9" customFormat="1" ht="10.5" customHeight="1"/>
    <row r="21568" s="9" customFormat="1" ht="10.5" customHeight="1"/>
    <row r="21569" s="9" customFormat="1" ht="10.5" customHeight="1"/>
    <row r="21570" s="9" customFormat="1" ht="10.5" customHeight="1"/>
    <row r="21571" s="9" customFormat="1" ht="10.5" customHeight="1"/>
    <row r="21572" s="9" customFormat="1" ht="10.5" customHeight="1"/>
    <row r="21573" s="9" customFormat="1" ht="10.5" customHeight="1"/>
    <row r="21574" s="9" customFormat="1" ht="10.5" customHeight="1"/>
    <row r="21575" s="9" customFormat="1" ht="10.5" customHeight="1"/>
    <row r="21576" s="9" customFormat="1" ht="10.5" customHeight="1"/>
    <row r="21577" s="9" customFormat="1" ht="10.5" customHeight="1"/>
    <row r="21578" s="9" customFormat="1" ht="10.5" customHeight="1"/>
    <row r="21579" s="9" customFormat="1" ht="10.5" customHeight="1"/>
    <row r="21580" s="9" customFormat="1" ht="10.5" customHeight="1"/>
    <row r="21581" s="9" customFormat="1" ht="10.5" customHeight="1"/>
    <row r="21582" s="9" customFormat="1" ht="10.5" customHeight="1"/>
    <row r="21583" s="9" customFormat="1" ht="10.5" customHeight="1"/>
    <row r="21584" s="9" customFormat="1" ht="10.5" customHeight="1"/>
    <row r="21585" s="9" customFormat="1" ht="10.5" customHeight="1"/>
    <row r="21586" s="9" customFormat="1" ht="10.5" customHeight="1"/>
    <row r="21587" s="9" customFormat="1" ht="10.5" customHeight="1"/>
    <row r="21588" s="9" customFormat="1" ht="10.5" customHeight="1"/>
    <row r="21589" s="9" customFormat="1" ht="10.5" customHeight="1"/>
    <row r="21590" s="9" customFormat="1" ht="10.5" customHeight="1"/>
    <row r="21591" s="9" customFormat="1" ht="10.5" customHeight="1"/>
    <row r="21592" s="9" customFormat="1" ht="10.5" customHeight="1"/>
    <row r="21593" s="9" customFormat="1" ht="10.5" customHeight="1"/>
    <row r="21594" s="9" customFormat="1" ht="10.5" customHeight="1"/>
    <row r="21595" s="9" customFormat="1" ht="10.5" customHeight="1"/>
    <row r="21596" s="9" customFormat="1" ht="10.5" customHeight="1"/>
    <row r="21597" s="9" customFormat="1" ht="10.5" customHeight="1"/>
    <row r="21598" s="9" customFormat="1" ht="10.5" customHeight="1"/>
    <row r="21599" s="9" customFormat="1" ht="10.5" customHeight="1"/>
    <row r="21600" s="9" customFormat="1" ht="10.5" customHeight="1"/>
    <row r="21601" s="9" customFormat="1" ht="10.5" customHeight="1"/>
    <row r="21602" s="9" customFormat="1" ht="10.5" customHeight="1"/>
    <row r="21603" s="9" customFormat="1" ht="10.5" customHeight="1"/>
    <row r="21604" s="9" customFormat="1" ht="10.5" customHeight="1"/>
    <row r="21605" s="9" customFormat="1" ht="10.5" customHeight="1"/>
    <row r="21606" s="9" customFormat="1" ht="10.5" customHeight="1"/>
    <row r="21607" s="9" customFormat="1" ht="10.5" customHeight="1"/>
    <row r="21608" s="9" customFormat="1" ht="10.5" customHeight="1"/>
    <row r="21609" s="9" customFormat="1" ht="10.5" customHeight="1"/>
    <row r="21610" s="9" customFormat="1" ht="10.5" customHeight="1"/>
    <row r="21611" s="9" customFormat="1" ht="10.5" customHeight="1"/>
    <row r="21612" s="9" customFormat="1" ht="10.5" customHeight="1"/>
    <row r="21613" s="9" customFormat="1" ht="10.5" customHeight="1"/>
    <row r="21614" s="9" customFormat="1" ht="10.5" customHeight="1"/>
    <row r="21615" s="9" customFormat="1" ht="10.5" customHeight="1"/>
    <row r="21616" s="9" customFormat="1" ht="10.5" customHeight="1"/>
    <row r="21617" s="9" customFormat="1" ht="10.5" customHeight="1"/>
    <row r="21618" s="9" customFormat="1" ht="10.5" customHeight="1"/>
    <row r="21619" s="9" customFormat="1" ht="10.5" customHeight="1"/>
    <row r="21620" s="9" customFormat="1" ht="10.5" customHeight="1"/>
    <row r="21621" s="9" customFormat="1" ht="10.5" customHeight="1"/>
    <row r="21622" s="9" customFormat="1" ht="10.5" customHeight="1"/>
    <row r="21623" s="9" customFormat="1" ht="10.5" customHeight="1"/>
    <row r="21624" s="9" customFormat="1" ht="10.5" customHeight="1"/>
    <row r="21625" s="9" customFormat="1" ht="10.5" customHeight="1"/>
    <row r="21626" s="9" customFormat="1" ht="10.5" customHeight="1"/>
    <row r="21627" s="9" customFormat="1" ht="10.5" customHeight="1"/>
    <row r="21628" s="9" customFormat="1" ht="10.5" customHeight="1"/>
    <row r="21629" s="9" customFormat="1" ht="10.5" customHeight="1"/>
    <row r="21630" s="9" customFormat="1" ht="10.5" customHeight="1"/>
    <row r="21631" s="9" customFormat="1" ht="10.5" customHeight="1"/>
    <row r="21632" s="9" customFormat="1" ht="10.5" customHeight="1"/>
    <row r="21633" s="9" customFormat="1" ht="10.5" customHeight="1"/>
    <row r="21634" s="9" customFormat="1" ht="10.5" customHeight="1"/>
    <row r="21635" s="9" customFormat="1" ht="10.5" customHeight="1"/>
    <row r="21636" s="9" customFormat="1" ht="10.5" customHeight="1"/>
    <row r="21637" s="9" customFormat="1" ht="10.5" customHeight="1"/>
    <row r="21638" s="9" customFormat="1" ht="10.5" customHeight="1"/>
    <row r="21639" s="9" customFormat="1" ht="10.5" customHeight="1"/>
    <row r="21640" s="9" customFormat="1" ht="10.5" customHeight="1"/>
    <row r="21641" s="9" customFormat="1" ht="10.5" customHeight="1"/>
    <row r="21642" s="9" customFormat="1" ht="10.5" customHeight="1"/>
    <row r="21643" s="9" customFormat="1" ht="10.5" customHeight="1"/>
    <row r="21644" s="9" customFormat="1" ht="10.5" customHeight="1"/>
    <row r="21645" s="9" customFormat="1" ht="10.5" customHeight="1"/>
    <row r="21646" s="9" customFormat="1" ht="10.5" customHeight="1"/>
    <row r="21647" s="9" customFormat="1" ht="10.5" customHeight="1"/>
    <row r="21648" s="9" customFormat="1" ht="10.5" customHeight="1"/>
    <row r="21649" s="9" customFormat="1" ht="10.5" customHeight="1"/>
    <row r="21650" s="9" customFormat="1" ht="10.5" customHeight="1"/>
    <row r="21651" s="9" customFormat="1" ht="10.5" customHeight="1"/>
    <row r="21652" s="9" customFormat="1" ht="10.5" customHeight="1"/>
    <row r="21653" s="9" customFormat="1" ht="10.5" customHeight="1"/>
    <row r="21654" s="9" customFormat="1" ht="10.5" customHeight="1"/>
    <row r="21655" s="9" customFormat="1" ht="10.5" customHeight="1"/>
    <row r="21656" s="9" customFormat="1" ht="10.5" customHeight="1"/>
    <row r="21657" s="9" customFormat="1" ht="10.5" customHeight="1"/>
    <row r="21658" s="9" customFormat="1" ht="10.5" customHeight="1"/>
    <row r="21659" s="9" customFormat="1" ht="10.5" customHeight="1"/>
    <row r="21660" s="9" customFormat="1" ht="10.5" customHeight="1"/>
    <row r="21661" s="9" customFormat="1" ht="10.5" customHeight="1"/>
    <row r="21662" s="9" customFormat="1" ht="10.5" customHeight="1"/>
    <row r="21663" s="9" customFormat="1" ht="10.5" customHeight="1"/>
    <row r="21664" s="9" customFormat="1" ht="10.5" customHeight="1"/>
    <row r="21665" s="9" customFormat="1" ht="10.5" customHeight="1"/>
    <row r="21666" s="9" customFormat="1" ht="10.5" customHeight="1"/>
    <row r="21667" s="9" customFormat="1" ht="10.5" customHeight="1"/>
    <row r="21668" s="9" customFormat="1" ht="10.5" customHeight="1"/>
    <row r="21669" s="9" customFormat="1" ht="10.5" customHeight="1"/>
    <row r="21670" s="9" customFormat="1" ht="10.5" customHeight="1"/>
    <row r="21671" s="9" customFormat="1" ht="10.5" customHeight="1"/>
    <row r="21672" s="9" customFormat="1" ht="10.5" customHeight="1"/>
    <row r="21673" s="9" customFormat="1" ht="10.5" customHeight="1"/>
    <row r="21674" s="9" customFormat="1" ht="10.5" customHeight="1"/>
    <row r="21675" s="9" customFormat="1" ht="10.5" customHeight="1"/>
    <row r="21676" s="9" customFormat="1" ht="10.5" customHeight="1"/>
    <row r="21677" s="9" customFormat="1" ht="10.5" customHeight="1"/>
    <row r="21678" s="9" customFormat="1" ht="10.5" customHeight="1"/>
    <row r="21679" s="9" customFormat="1" ht="10.5" customHeight="1"/>
    <row r="21680" s="9" customFormat="1" ht="10.5" customHeight="1"/>
    <row r="21681" s="9" customFormat="1" ht="10.5" customHeight="1"/>
    <row r="21682" s="9" customFormat="1" ht="10.5" customHeight="1"/>
    <row r="21683" s="9" customFormat="1" ht="10.5" customHeight="1"/>
    <row r="21684" s="9" customFormat="1" ht="10.5" customHeight="1"/>
    <row r="21685" s="9" customFormat="1" ht="10.5" customHeight="1"/>
    <row r="21686" s="9" customFormat="1" ht="10.5" customHeight="1"/>
    <row r="21687" s="9" customFormat="1" ht="10.5" customHeight="1"/>
    <row r="21688" s="9" customFormat="1" ht="10.5" customHeight="1"/>
    <row r="21689" s="9" customFormat="1" ht="10.5" customHeight="1"/>
    <row r="21690" s="9" customFormat="1" ht="10.5" customHeight="1"/>
    <row r="21691" s="9" customFormat="1" ht="10.5" customHeight="1"/>
    <row r="21692" s="9" customFormat="1" ht="10.5" customHeight="1"/>
    <row r="21693" s="9" customFormat="1" ht="10.5" customHeight="1"/>
    <row r="21694" s="9" customFormat="1" ht="10.5" customHeight="1"/>
    <row r="21695" s="9" customFormat="1" ht="10.5" customHeight="1"/>
    <row r="21696" s="9" customFormat="1" ht="10.5" customHeight="1"/>
    <row r="21697" s="9" customFormat="1" ht="10.5" customHeight="1"/>
    <row r="21698" s="9" customFormat="1" ht="10.5" customHeight="1"/>
    <row r="21699" s="9" customFormat="1" ht="10.5" customHeight="1"/>
    <row r="21700" s="9" customFormat="1" ht="10.5" customHeight="1"/>
    <row r="21701" s="9" customFormat="1" ht="10.5" customHeight="1"/>
    <row r="21702" s="9" customFormat="1" ht="10.5" customHeight="1"/>
    <row r="21703" s="9" customFormat="1" ht="10.5" customHeight="1"/>
    <row r="21704" s="9" customFormat="1" ht="10.5" customHeight="1"/>
    <row r="21705" s="9" customFormat="1" ht="10.5" customHeight="1"/>
    <row r="21706" s="9" customFormat="1" ht="10.5" customHeight="1"/>
    <row r="21707" s="9" customFormat="1" ht="10.5" customHeight="1"/>
    <row r="21708" s="9" customFormat="1" ht="10.5" customHeight="1"/>
    <row r="21709" s="9" customFormat="1" ht="10.5" customHeight="1"/>
    <row r="21710" s="9" customFormat="1" ht="10.5" customHeight="1"/>
    <row r="21711" s="9" customFormat="1" ht="10.5" customHeight="1"/>
    <row r="21712" s="9" customFormat="1" ht="10.5" customHeight="1"/>
    <row r="21713" s="9" customFormat="1" ht="10.5" customHeight="1"/>
    <row r="21714" s="9" customFormat="1" ht="10.5" customHeight="1"/>
    <row r="21715" s="9" customFormat="1" ht="10.5" customHeight="1"/>
    <row r="21716" s="9" customFormat="1" ht="10.5" customHeight="1"/>
    <row r="21717" s="9" customFormat="1" ht="10.5" customHeight="1"/>
    <row r="21718" s="9" customFormat="1" ht="10.5" customHeight="1"/>
    <row r="21719" s="9" customFormat="1" ht="10.5" customHeight="1"/>
    <row r="21720" s="9" customFormat="1" ht="10.5" customHeight="1"/>
    <row r="21721" s="9" customFormat="1" ht="10.5" customHeight="1"/>
    <row r="21722" s="9" customFormat="1" ht="10.5" customHeight="1"/>
    <row r="21723" s="9" customFormat="1" ht="10.5" customHeight="1"/>
    <row r="21724" s="9" customFormat="1" ht="10.5" customHeight="1"/>
    <row r="21725" s="9" customFormat="1" ht="10.5" customHeight="1"/>
    <row r="21726" s="9" customFormat="1" ht="10.5" customHeight="1"/>
    <row r="21727" s="9" customFormat="1" ht="10.5" customHeight="1"/>
    <row r="21728" s="9" customFormat="1" ht="10.5" customHeight="1"/>
    <row r="21729" s="9" customFormat="1" ht="10.5" customHeight="1"/>
    <row r="21730" s="9" customFormat="1" ht="10.5" customHeight="1"/>
    <row r="21731" s="9" customFormat="1" ht="10.5" customHeight="1"/>
    <row r="21732" s="9" customFormat="1" ht="10.5" customHeight="1"/>
    <row r="21733" s="9" customFormat="1" ht="10.5" customHeight="1"/>
    <row r="21734" s="9" customFormat="1" ht="10.5" customHeight="1"/>
    <row r="21735" s="9" customFormat="1" ht="10.5" customHeight="1"/>
    <row r="21736" s="9" customFormat="1" ht="10.5" customHeight="1"/>
    <row r="21737" s="9" customFormat="1" ht="10.5" customHeight="1"/>
    <row r="21738" s="9" customFormat="1" ht="10.5" customHeight="1"/>
    <row r="21739" s="9" customFormat="1" ht="10.5" customHeight="1"/>
    <row r="21740" s="9" customFormat="1" ht="10.5" customHeight="1"/>
    <row r="21741" s="9" customFormat="1" ht="10.5" customHeight="1"/>
    <row r="21742" s="9" customFormat="1" ht="10.5" customHeight="1"/>
    <row r="21743" s="9" customFormat="1" ht="10.5" customHeight="1"/>
    <row r="21744" s="9" customFormat="1" ht="10.5" customHeight="1"/>
    <row r="21745" s="9" customFormat="1" ht="10.5" customHeight="1"/>
    <row r="21746" s="9" customFormat="1" ht="10.5" customHeight="1"/>
    <row r="21747" s="9" customFormat="1" ht="10.5" customHeight="1"/>
    <row r="21748" s="9" customFormat="1" ht="10.5" customHeight="1"/>
    <row r="21749" s="9" customFormat="1" ht="10.5" customHeight="1"/>
    <row r="21750" s="9" customFormat="1" ht="10.5" customHeight="1"/>
    <row r="21751" s="9" customFormat="1" ht="10.5" customHeight="1"/>
    <row r="21752" s="9" customFormat="1" ht="10.5" customHeight="1"/>
    <row r="21753" s="9" customFormat="1" ht="10.5" customHeight="1"/>
    <row r="21754" s="9" customFormat="1" ht="10.5" customHeight="1"/>
    <row r="21755" s="9" customFormat="1" ht="10.5" customHeight="1"/>
    <row r="21756" s="9" customFormat="1" ht="10.5" customHeight="1"/>
    <row r="21757" s="9" customFormat="1" ht="10.5" customHeight="1"/>
    <row r="21758" s="9" customFormat="1" ht="10.5" customHeight="1"/>
    <row r="21759" s="9" customFormat="1" ht="10.5" customHeight="1"/>
    <row r="21760" s="9" customFormat="1" ht="10.5" customHeight="1"/>
    <row r="21761" s="9" customFormat="1" ht="10.5" customHeight="1"/>
    <row r="21762" s="9" customFormat="1" ht="10.5" customHeight="1"/>
    <row r="21763" s="9" customFormat="1" ht="10.5" customHeight="1"/>
    <row r="21764" s="9" customFormat="1" ht="10.5" customHeight="1"/>
    <row r="21765" s="9" customFormat="1" ht="10.5" customHeight="1"/>
    <row r="21766" s="9" customFormat="1" ht="10.5" customHeight="1"/>
    <row r="21767" s="9" customFormat="1" ht="10.5" customHeight="1"/>
    <row r="21768" s="9" customFormat="1" ht="10.5" customHeight="1"/>
    <row r="21769" s="9" customFormat="1" ht="10.5" customHeight="1"/>
    <row r="21770" s="9" customFormat="1" ht="10.5" customHeight="1"/>
    <row r="21771" s="9" customFormat="1" ht="10.5" customHeight="1"/>
    <row r="21772" s="9" customFormat="1" ht="10.5" customHeight="1"/>
    <row r="21773" s="9" customFormat="1" ht="10.5" customHeight="1"/>
    <row r="21774" s="9" customFormat="1" ht="10.5" customHeight="1"/>
    <row r="21775" s="9" customFormat="1" ht="10.5" customHeight="1"/>
    <row r="21776" s="9" customFormat="1" ht="10.5" customHeight="1"/>
    <row r="21777" s="9" customFormat="1" ht="10.5" customHeight="1"/>
    <row r="21778" s="9" customFormat="1" ht="10.5" customHeight="1"/>
    <row r="21779" s="9" customFormat="1" ht="10.5" customHeight="1"/>
    <row r="21780" s="9" customFormat="1" ht="10.5" customHeight="1"/>
    <row r="21781" s="9" customFormat="1" ht="10.5" customHeight="1"/>
    <row r="21782" s="9" customFormat="1" ht="10.5" customHeight="1"/>
    <row r="21783" s="9" customFormat="1" ht="10.5" customHeight="1"/>
    <row r="21784" s="9" customFormat="1" ht="10.5" customHeight="1"/>
    <row r="21785" s="9" customFormat="1" ht="10.5" customHeight="1"/>
    <row r="21786" s="9" customFormat="1" ht="10.5" customHeight="1"/>
    <row r="21787" s="9" customFormat="1" ht="10.5" customHeight="1"/>
    <row r="21788" s="9" customFormat="1" ht="10.5" customHeight="1"/>
    <row r="21789" s="9" customFormat="1" ht="10.5" customHeight="1"/>
    <row r="21790" s="9" customFormat="1" ht="10.5" customHeight="1"/>
    <row r="21791" s="9" customFormat="1" ht="10.5" customHeight="1"/>
    <row r="21792" s="9" customFormat="1" ht="10.5" customHeight="1"/>
    <row r="21793" s="9" customFormat="1" ht="10.5" customHeight="1"/>
    <row r="21794" s="9" customFormat="1" ht="10.5" customHeight="1"/>
    <row r="21795" s="9" customFormat="1" ht="10.5" customHeight="1"/>
    <row r="21796" s="9" customFormat="1" ht="10.5" customHeight="1"/>
    <row r="21797" s="9" customFormat="1" ht="10.5" customHeight="1"/>
    <row r="21798" s="9" customFormat="1" ht="10.5" customHeight="1"/>
    <row r="21799" s="9" customFormat="1" ht="10.5" customHeight="1"/>
    <row r="21800" s="9" customFormat="1" ht="10.5" customHeight="1"/>
    <row r="21801" s="9" customFormat="1" ht="10.5" customHeight="1"/>
    <row r="21802" s="9" customFormat="1" ht="10.5" customHeight="1"/>
    <row r="21803" s="9" customFormat="1" ht="10.5" customHeight="1"/>
    <row r="21804" s="9" customFormat="1" ht="10.5" customHeight="1"/>
    <row r="21805" s="9" customFormat="1" ht="10.5" customHeight="1"/>
    <row r="21806" s="9" customFormat="1" ht="10.5" customHeight="1"/>
    <row r="21807" s="9" customFormat="1" ht="10.5" customHeight="1"/>
    <row r="21808" s="9" customFormat="1" ht="10.5" customHeight="1"/>
    <row r="21809" s="9" customFormat="1" ht="10.5" customHeight="1"/>
    <row r="21810" s="9" customFormat="1" ht="10.5" customHeight="1"/>
    <row r="21811" s="9" customFormat="1" ht="10.5" customHeight="1"/>
    <row r="21812" s="9" customFormat="1" ht="10.5" customHeight="1"/>
    <row r="21813" s="9" customFormat="1" ht="10.5" customHeight="1"/>
    <row r="21814" s="9" customFormat="1" ht="10.5" customHeight="1"/>
    <row r="21815" s="9" customFormat="1" ht="10.5" customHeight="1"/>
    <row r="21816" s="9" customFormat="1" ht="10.5" customHeight="1"/>
    <row r="21817" s="9" customFormat="1" ht="10.5" customHeight="1"/>
    <row r="21818" s="9" customFormat="1" ht="10.5" customHeight="1"/>
    <row r="21819" s="9" customFormat="1" ht="10.5" customHeight="1"/>
    <row r="21820" s="9" customFormat="1" ht="10.5" customHeight="1"/>
    <row r="21821" s="9" customFormat="1" ht="10.5" customHeight="1"/>
    <row r="21822" s="9" customFormat="1" ht="10.5" customHeight="1"/>
    <row r="21823" s="9" customFormat="1" ht="10.5" customHeight="1"/>
    <row r="21824" s="9" customFormat="1" ht="10.5" customHeight="1"/>
    <row r="21825" s="9" customFormat="1" ht="10.5" customHeight="1"/>
    <row r="21826" s="9" customFormat="1" ht="10.5" customHeight="1"/>
    <row r="21827" s="9" customFormat="1" ht="10.5" customHeight="1"/>
    <row r="21828" s="9" customFormat="1" ht="10.5" customHeight="1"/>
    <row r="21829" s="9" customFormat="1" ht="10.5" customHeight="1"/>
    <row r="21830" s="9" customFormat="1" ht="10.5" customHeight="1"/>
    <row r="21831" s="9" customFormat="1" ht="10.5" customHeight="1"/>
    <row r="21832" s="9" customFormat="1" ht="10.5" customHeight="1"/>
    <row r="21833" s="9" customFormat="1" ht="10.5" customHeight="1"/>
    <row r="21834" s="9" customFormat="1" ht="10.5" customHeight="1"/>
    <row r="21835" s="9" customFormat="1" ht="10.5" customHeight="1"/>
    <row r="21836" s="9" customFormat="1" ht="10.5" customHeight="1"/>
    <row r="21837" s="9" customFormat="1" ht="10.5" customHeight="1"/>
    <row r="21838" s="9" customFormat="1" ht="10.5" customHeight="1"/>
    <row r="21839" s="9" customFormat="1" ht="10.5" customHeight="1"/>
    <row r="21840" s="9" customFormat="1" ht="10.5" customHeight="1"/>
    <row r="21841" s="9" customFormat="1" ht="10.5" customHeight="1"/>
    <row r="21842" s="9" customFormat="1" ht="10.5" customHeight="1"/>
    <row r="21843" s="9" customFormat="1" ht="10.5" customHeight="1"/>
    <row r="21844" s="9" customFormat="1" ht="10.5" customHeight="1"/>
    <row r="21845" s="9" customFormat="1" ht="10.5" customHeight="1"/>
    <row r="21846" s="9" customFormat="1" ht="10.5" customHeight="1"/>
    <row r="21847" s="9" customFormat="1" ht="10.5" customHeight="1"/>
    <row r="21848" s="9" customFormat="1" ht="10.5" customHeight="1"/>
    <row r="21849" s="9" customFormat="1" ht="10.5" customHeight="1"/>
    <row r="21850" s="9" customFormat="1" ht="10.5" customHeight="1"/>
    <row r="21851" s="9" customFormat="1" ht="10.5" customHeight="1"/>
    <row r="21852" s="9" customFormat="1" ht="10.5" customHeight="1"/>
    <row r="21853" s="9" customFormat="1" ht="10.5" customHeight="1"/>
    <row r="21854" s="9" customFormat="1" ht="10.5" customHeight="1"/>
    <row r="21855" s="9" customFormat="1" ht="10.5" customHeight="1"/>
    <row r="21856" s="9" customFormat="1" ht="10.5" customHeight="1"/>
    <row r="21857" s="9" customFormat="1" ht="10.5" customHeight="1"/>
    <row r="21858" s="9" customFormat="1" ht="10.5" customHeight="1"/>
    <row r="21859" s="9" customFormat="1" ht="10.5" customHeight="1"/>
    <row r="21860" s="9" customFormat="1" ht="10.5" customHeight="1"/>
    <row r="21861" s="9" customFormat="1" ht="10.5" customHeight="1"/>
    <row r="21862" s="9" customFormat="1" ht="10.5" customHeight="1"/>
    <row r="21863" s="9" customFormat="1" ht="10.5" customHeight="1"/>
    <row r="21864" s="9" customFormat="1" ht="10.5" customHeight="1"/>
    <row r="21865" s="9" customFormat="1" ht="10.5" customHeight="1"/>
    <row r="21866" s="9" customFormat="1" ht="10.5" customHeight="1"/>
    <row r="21867" s="9" customFormat="1" ht="10.5" customHeight="1"/>
    <row r="21868" s="9" customFormat="1" ht="10.5" customHeight="1"/>
    <row r="21869" s="9" customFormat="1" ht="10.5" customHeight="1"/>
    <row r="21870" s="9" customFormat="1" ht="10.5" customHeight="1"/>
    <row r="21871" s="9" customFormat="1" ht="10.5" customHeight="1"/>
    <row r="21872" s="9" customFormat="1" ht="10.5" customHeight="1"/>
    <row r="21873" s="9" customFormat="1" ht="10.5" customHeight="1"/>
    <row r="21874" s="9" customFormat="1" ht="10.5" customHeight="1"/>
    <row r="21875" s="9" customFormat="1" ht="10.5" customHeight="1"/>
    <row r="21876" s="9" customFormat="1" ht="10.5" customHeight="1"/>
    <row r="21877" s="9" customFormat="1" ht="10.5" customHeight="1"/>
    <row r="21878" s="9" customFormat="1" ht="10.5" customHeight="1"/>
    <row r="21879" s="9" customFormat="1" ht="10.5" customHeight="1"/>
    <row r="21880" s="9" customFormat="1" ht="10.5" customHeight="1"/>
    <row r="21881" s="9" customFormat="1" ht="10.5" customHeight="1"/>
    <row r="21882" s="9" customFormat="1" ht="10.5" customHeight="1"/>
    <row r="21883" s="9" customFormat="1" ht="10.5" customHeight="1"/>
    <row r="21884" s="9" customFormat="1" ht="10.5" customHeight="1"/>
    <row r="21885" s="9" customFormat="1" ht="10.5" customHeight="1"/>
    <row r="21886" s="9" customFormat="1" ht="10.5" customHeight="1"/>
    <row r="21887" s="9" customFormat="1" ht="10.5" customHeight="1"/>
    <row r="21888" s="9" customFormat="1" ht="10.5" customHeight="1"/>
    <row r="21889" s="9" customFormat="1" ht="10.5" customHeight="1"/>
    <row r="21890" s="9" customFormat="1" ht="10.5" customHeight="1"/>
    <row r="21891" s="9" customFormat="1" ht="10.5" customHeight="1"/>
    <row r="21892" s="9" customFormat="1" ht="10.5" customHeight="1"/>
    <row r="21893" s="9" customFormat="1" ht="10.5" customHeight="1"/>
    <row r="21894" s="9" customFormat="1" ht="10.5" customHeight="1"/>
    <row r="21895" s="9" customFormat="1" ht="10.5" customHeight="1"/>
    <row r="21896" s="9" customFormat="1" ht="10.5" customHeight="1"/>
    <row r="21897" s="9" customFormat="1" ht="10.5" customHeight="1"/>
    <row r="21898" s="9" customFormat="1" ht="10.5" customHeight="1"/>
    <row r="21899" s="9" customFormat="1" ht="10.5" customHeight="1"/>
    <row r="21900" s="9" customFormat="1" ht="10.5" customHeight="1"/>
    <row r="21901" s="9" customFormat="1" ht="10.5" customHeight="1"/>
    <row r="21902" s="9" customFormat="1" ht="10.5" customHeight="1"/>
    <row r="21903" s="9" customFormat="1" ht="10.5" customHeight="1"/>
    <row r="21904" s="9" customFormat="1" ht="10.5" customHeight="1"/>
    <row r="21905" s="9" customFormat="1" ht="10.5" customHeight="1"/>
    <row r="21906" s="9" customFormat="1" ht="10.5" customHeight="1"/>
    <row r="21907" s="9" customFormat="1" ht="10.5" customHeight="1"/>
    <row r="21908" s="9" customFormat="1" ht="10.5" customHeight="1"/>
    <row r="21909" s="9" customFormat="1" ht="10.5" customHeight="1"/>
    <row r="21910" s="9" customFormat="1" ht="10.5" customHeight="1"/>
    <row r="21911" s="9" customFormat="1" ht="10.5" customHeight="1"/>
    <row r="21912" s="9" customFormat="1" ht="10.5" customHeight="1"/>
    <row r="21913" s="9" customFormat="1" ht="10.5" customHeight="1"/>
    <row r="21914" s="9" customFormat="1" ht="10.5" customHeight="1"/>
    <row r="21915" s="9" customFormat="1" ht="10.5" customHeight="1"/>
    <row r="21916" s="9" customFormat="1" ht="10.5" customHeight="1"/>
    <row r="21917" s="9" customFormat="1" ht="10.5" customHeight="1"/>
    <row r="21918" s="9" customFormat="1" ht="10.5" customHeight="1"/>
    <row r="21919" s="9" customFormat="1" ht="10.5" customHeight="1"/>
    <row r="21920" s="9" customFormat="1" ht="10.5" customHeight="1"/>
    <row r="21921" s="9" customFormat="1" ht="10.5" customHeight="1"/>
    <row r="21922" s="9" customFormat="1" ht="10.5" customHeight="1"/>
    <row r="21923" s="9" customFormat="1" ht="10.5" customHeight="1"/>
    <row r="21924" s="9" customFormat="1" ht="10.5" customHeight="1"/>
    <row r="21925" s="9" customFormat="1" ht="10.5" customHeight="1"/>
    <row r="21926" s="9" customFormat="1" ht="10.5" customHeight="1"/>
    <row r="21927" s="9" customFormat="1" ht="10.5" customHeight="1"/>
    <row r="21928" s="9" customFormat="1" ht="10.5" customHeight="1"/>
    <row r="21929" s="9" customFormat="1" ht="10.5" customHeight="1"/>
    <row r="21930" s="9" customFormat="1" ht="10.5" customHeight="1"/>
    <row r="21931" s="9" customFormat="1" ht="10.5" customHeight="1"/>
    <row r="21932" s="9" customFormat="1" ht="10.5" customHeight="1"/>
    <row r="21933" s="9" customFormat="1" ht="10.5" customHeight="1"/>
    <row r="21934" s="9" customFormat="1" ht="10.5" customHeight="1"/>
    <row r="21935" s="9" customFormat="1" ht="10.5" customHeight="1"/>
    <row r="21936" s="9" customFormat="1" ht="10.5" customHeight="1"/>
    <row r="21937" s="9" customFormat="1" ht="10.5" customHeight="1"/>
    <row r="21938" s="9" customFormat="1" ht="10.5" customHeight="1"/>
    <row r="21939" s="9" customFormat="1" ht="10.5" customHeight="1"/>
    <row r="21940" s="9" customFormat="1" ht="10.5" customHeight="1"/>
    <row r="21941" s="9" customFormat="1" ht="10.5" customHeight="1"/>
    <row r="21942" s="9" customFormat="1" ht="10.5" customHeight="1"/>
    <row r="21943" s="9" customFormat="1" ht="10.5" customHeight="1"/>
    <row r="21944" s="9" customFormat="1" ht="10.5" customHeight="1"/>
    <row r="21945" s="9" customFormat="1" ht="10.5" customHeight="1"/>
    <row r="21946" s="9" customFormat="1" ht="10.5" customHeight="1"/>
    <row r="21947" s="9" customFormat="1" ht="10.5" customHeight="1"/>
    <row r="21948" s="9" customFormat="1" ht="10.5" customHeight="1"/>
    <row r="21949" s="9" customFormat="1" ht="10.5" customHeight="1"/>
    <row r="21950" s="9" customFormat="1" ht="10.5" customHeight="1"/>
    <row r="21951" s="9" customFormat="1" ht="10.5" customHeight="1"/>
    <row r="21952" s="9" customFormat="1" ht="10.5" customHeight="1"/>
    <row r="21953" s="9" customFormat="1" ht="10.5" customHeight="1"/>
    <row r="21954" s="9" customFormat="1" ht="10.5" customHeight="1"/>
    <row r="21955" s="9" customFormat="1" ht="10.5" customHeight="1"/>
    <row r="21956" s="9" customFormat="1" ht="10.5" customHeight="1"/>
    <row r="21957" s="9" customFormat="1" ht="10.5" customHeight="1"/>
    <row r="21958" s="9" customFormat="1" ht="10.5" customHeight="1"/>
    <row r="21959" s="9" customFormat="1" ht="10.5" customHeight="1"/>
    <row r="21960" s="9" customFormat="1" ht="10.5" customHeight="1"/>
    <row r="21961" s="9" customFormat="1" ht="10.5" customHeight="1"/>
    <row r="21962" s="9" customFormat="1" ht="10.5" customHeight="1"/>
    <row r="21963" s="9" customFormat="1" ht="10.5" customHeight="1"/>
    <row r="21964" s="9" customFormat="1" ht="10.5" customHeight="1"/>
    <row r="21965" s="9" customFormat="1" ht="10.5" customHeight="1"/>
    <row r="21966" s="9" customFormat="1" ht="10.5" customHeight="1"/>
    <row r="21967" s="9" customFormat="1" ht="10.5" customHeight="1"/>
    <row r="21968" s="9" customFormat="1" ht="10.5" customHeight="1"/>
    <row r="21969" s="9" customFormat="1" ht="10.5" customHeight="1"/>
    <row r="21970" s="9" customFormat="1" ht="10.5" customHeight="1"/>
    <row r="21971" s="9" customFormat="1" ht="10.5" customHeight="1"/>
    <row r="21972" s="9" customFormat="1" ht="10.5" customHeight="1"/>
    <row r="21973" s="9" customFormat="1" ht="10.5" customHeight="1"/>
    <row r="21974" s="9" customFormat="1" ht="10.5" customHeight="1"/>
    <row r="21975" s="9" customFormat="1" ht="10.5" customHeight="1"/>
    <row r="21976" s="9" customFormat="1" ht="10.5" customHeight="1"/>
    <row r="21977" s="9" customFormat="1" ht="10.5" customHeight="1"/>
    <row r="21978" s="9" customFormat="1" ht="10.5" customHeight="1"/>
    <row r="21979" s="9" customFormat="1" ht="10.5" customHeight="1"/>
    <row r="21980" s="9" customFormat="1" ht="10.5" customHeight="1"/>
    <row r="21981" s="9" customFormat="1" ht="10.5" customHeight="1"/>
    <row r="21982" s="9" customFormat="1" ht="10.5" customHeight="1"/>
    <row r="21983" s="9" customFormat="1" ht="10.5" customHeight="1"/>
    <row r="21984" s="9" customFormat="1" ht="10.5" customHeight="1"/>
    <row r="21985" s="9" customFormat="1" ht="10.5" customHeight="1"/>
    <row r="21986" s="9" customFormat="1" ht="10.5" customHeight="1"/>
    <row r="21987" s="9" customFormat="1" ht="10.5" customHeight="1"/>
    <row r="21988" s="9" customFormat="1" ht="10.5" customHeight="1"/>
    <row r="21989" s="9" customFormat="1" ht="10.5" customHeight="1"/>
    <row r="21990" s="9" customFormat="1" ht="10.5" customHeight="1"/>
    <row r="21991" s="9" customFormat="1" ht="10.5" customHeight="1"/>
    <row r="21992" s="9" customFormat="1" ht="10.5" customHeight="1"/>
    <row r="21993" s="9" customFormat="1" ht="10.5" customHeight="1"/>
    <row r="21994" s="9" customFormat="1" ht="10.5" customHeight="1"/>
    <row r="21995" s="9" customFormat="1" ht="10.5" customHeight="1"/>
    <row r="21996" s="9" customFormat="1" ht="10.5" customHeight="1"/>
    <row r="21997" s="9" customFormat="1" ht="10.5" customHeight="1"/>
    <row r="21998" s="9" customFormat="1" ht="10.5" customHeight="1"/>
    <row r="21999" s="9" customFormat="1" ht="10.5" customHeight="1"/>
    <row r="22000" s="9" customFormat="1" ht="10.5" customHeight="1"/>
    <row r="22001" s="9" customFormat="1" ht="10.5" customHeight="1"/>
    <row r="22002" s="9" customFormat="1" ht="10.5" customHeight="1"/>
    <row r="22003" s="9" customFormat="1" ht="10.5" customHeight="1"/>
    <row r="22004" s="9" customFormat="1" ht="10.5" customHeight="1"/>
    <row r="22005" s="9" customFormat="1" ht="10.5" customHeight="1"/>
    <row r="22006" s="9" customFormat="1" ht="10.5" customHeight="1"/>
    <row r="22007" s="9" customFormat="1" ht="10.5" customHeight="1"/>
    <row r="22008" s="9" customFormat="1" ht="10.5" customHeight="1"/>
    <row r="22009" s="9" customFormat="1" ht="10.5" customHeight="1"/>
    <row r="22010" s="9" customFormat="1" ht="10.5" customHeight="1"/>
    <row r="22011" s="9" customFormat="1" ht="10.5" customHeight="1"/>
    <row r="22012" s="9" customFormat="1" ht="10.5" customHeight="1"/>
    <row r="22013" s="9" customFormat="1" ht="10.5" customHeight="1"/>
    <row r="22014" s="9" customFormat="1" ht="10.5" customHeight="1"/>
    <row r="22015" s="9" customFormat="1" ht="10.5" customHeight="1"/>
    <row r="22016" s="9" customFormat="1" ht="10.5" customHeight="1"/>
    <row r="22017" s="9" customFormat="1" ht="10.5" customHeight="1"/>
    <row r="22018" s="9" customFormat="1" ht="10.5" customHeight="1"/>
    <row r="22019" s="9" customFormat="1" ht="10.5" customHeight="1"/>
    <row r="22020" s="9" customFormat="1" ht="10.5" customHeight="1"/>
    <row r="22021" s="9" customFormat="1" ht="10.5" customHeight="1"/>
    <row r="22022" s="9" customFormat="1" ht="10.5" customHeight="1"/>
    <row r="22023" s="9" customFormat="1" ht="10.5" customHeight="1"/>
    <row r="22024" s="9" customFormat="1" ht="10.5" customHeight="1"/>
    <row r="22025" s="9" customFormat="1" ht="10.5" customHeight="1"/>
    <row r="22026" s="9" customFormat="1" ht="10.5" customHeight="1"/>
    <row r="22027" s="9" customFormat="1" ht="10.5" customHeight="1"/>
    <row r="22028" s="9" customFormat="1" ht="10.5" customHeight="1"/>
    <row r="22029" s="9" customFormat="1" ht="10.5" customHeight="1"/>
    <row r="22030" s="9" customFormat="1" ht="10.5" customHeight="1"/>
    <row r="22031" s="9" customFormat="1" ht="10.5" customHeight="1"/>
    <row r="22032" s="9" customFormat="1" ht="10.5" customHeight="1"/>
    <row r="22033" s="9" customFormat="1" ht="10.5" customHeight="1"/>
    <row r="22034" s="9" customFormat="1" ht="10.5" customHeight="1"/>
    <row r="22035" s="9" customFormat="1" ht="10.5" customHeight="1"/>
    <row r="22036" s="9" customFormat="1" ht="10.5" customHeight="1"/>
    <row r="22037" s="9" customFormat="1" ht="10.5" customHeight="1"/>
    <row r="22038" s="9" customFormat="1" ht="10.5" customHeight="1"/>
    <row r="22039" s="9" customFormat="1" ht="10.5" customHeight="1"/>
    <row r="22040" s="9" customFormat="1" ht="10.5" customHeight="1"/>
    <row r="22041" s="9" customFormat="1" ht="10.5" customHeight="1"/>
    <row r="22042" s="9" customFormat="1" ht="10.5" customHeight="1"/>
    <row r="22043" s="9" customFormat="1" ht="10.5" customHeight="1"/>
    <row r="22044" s="9" customFormat="1" ht="10.5" customHeight="1"/>
    <row r="22045" s="9" customFormat="1" ht="10.5" customHeight="1"/>
    <row r="22046" s="9" customFormat="1" ht="10.5" customHeight="1"/>
    <row r="22047" s="9" customFormat="1" ht="10.5" customHeight="1"/>
    <row r="22048" s="9" customFormat="1" ht="10.5" customHeight="1"/>
    <row r="22049" s="9" customFormat="1" ht="10.5" customHeight="1"/>
    <row r="22050" s="9" customFormat="1" ht="10.5" customHeight="1"/>
    <row r="22051" s="9" customFormat="1" ht="10.5" customHeight="1"/>
    <row r="22052" s="9" customFormat="1" ht="10.5" customHeight="1"/>
    <row r="22053" s="9" customFormat="1" ht="10.5" customHeight="1"/>
    <row r="22054" s="9" customFormat="1" ht="10.5" customHeight="1"/>
    <row r="22055" s="9" customFormat="1" ht="10.5" customHeight="1"/>
    <row r="22056" s="9" customFormat="1" ht="10.5" customHeight="1"/>
    <row r="22057" s="9" customFormat="1" ht="10.5" customHeight="1"/>
    <row r="22058" s="9" customFormat="1" ht="10.5" customHeight="1"/>
    <row r="22059" s="9" customFormat="1" ht="10.5" customHeight="1"/>
    <row r="22060" s="9" customFormat="1" ht="10.5" customHeight="1"/>
    <row r="22061" s="9" customFormat="1" ht="10.5" customHeight="1"/>
    <row r="22062" s="9" customFormat="1" ht="10.5" customHeight="1"/>
    <row r="22063" s="9" customFormat="1" ht="10.5" customHeight="1"/>
    <row r="22064" s="9" customFormat="1" ht="10.5" customHeight="1"/>
    <row r="22065" s="9" customFormat="1" ht="10.5" customHeight="1"/>
    <row r="22066" s="9" customFormat="1" ht="10.5" customHeight="1"/>
    <row r="22067" s="9" customFormat="1" ht="10.5" customHeight="1"/>
    <row r="22068" s="9" customFormat="1" ht="10.5" customHeight="1"/>
    <row r="22069" s="9" customFormat="1" ht="10.5" customHeight="1"/>
    <row r="22070" s="9" customFormat="1" ht="10.5" customHeight="1"/>
    <row r="22071" s="9" customFormat="1" ht="10.5" customHeight="1"/>
    <row r="22072" s="9" customFormat="1" ht="10.5" customHeight="1"/>
    <row r="22073" s="9" customFormat="1" ht="10.5" customHeight="1"/>
    <row r="22074" s="9" customFormat="1" ht="10.5" customHeight="1"/>
    <row r="22075" s="9" customFormat="1" ht="10.5" customHeight="1"/>
    <row r="22076" s="9" customFormat="1" ht="10.5" customHeight="1"/>
    <row r="22077" s="9" customFormat="1" ht="10.5" customHeight="1"/>
    <row r="22078" s="9" customFormat="1" ht="10.5" customHeight="1"/>
    <row r="22079" s="9" customFormat="1" ht="10.5" customHeight="1"/>
    <row r="22080" s="9" customFormat="1" ht="10.5" customHeight="1"/>
    <row r="22081" s="9" customFormat="1" ht="10.5" customHeight="1"/>
    <row r="22082" s="9" customFormat="1" ht="10.5" customHeight="1"/>
    <row r="22083" s="9" customFormat="1" ht="10.5" customHeight="1"/>
    <row r="22084" s="9" customFormat="1" ht="10.5" customHeight="1"/>
    <row r="22085" s="9" customFormat="1" ht="10.5" customHeight="1"/>
    <row r="22086" s="9" customFormat="1" ht="10.5" customHeight="1"/>
    <row r="22087" s="9" customFormat="1" ht="10.5" customHeight="1"/>
    <row r="22088" s="9" customFormat="1" ht="10.5" customHeight="1"/>
    <row r="22089" s="9" customFormat="1" ht="10.5" customHeight="1"/>
    <row r="22090" s="9" customFormat="1" ht="10.5" customHeight="1"/>
    <row r="22091" s="9" customFormat="1" ht="10.5" customHeight="1"/>
    <row r="22092" s="9" customFormat="1" ht="10.5" customHeight="1"/>
    <row r="22093" s="9" customFormat="1" ht="10.5" customHeight="1"/>
    <row r="22094" s="9" customFormat="1" ht="10.5" customHeight="1"/>
    <row r="22095" s="9" customFormat="1" ht="10.5" customHeight="1"/>
    <row r="22096" s="9" customFormat="1" ht="10.5" customHeight="1"/>
    <row r="22097" s="9" customFormat="1" ht="10.5" customHeight="1"/>
    <row r="22098" s="9" customFormat="1" ht="10.5" customHeight="1"/>
    <row r="22099" s="9" customFormat="1" ht="10.5" customHeight="1"/>
    <row r="22100" s="9" customFormat="1" ht="10.5" customHeight="1"/>
    <row r="22101" s="9" customFormat="1" ht="10.5" customHeight="1"/>
    <row r="22102" s="9" customFormat="1" ht="10.5" customHeight="1"/>
    <row r="22103" s="9" customFormat="1" ht="10.5" customHeight="1"/>
    <row r="22104" s="9" customFormat="1" ht="10.5" customHeight="1"/>
    <row r="22105" s="9" customFormat="1" ht="10.5" customHeight="1"/>
    <row r="22106" s="9" customFormat="1" ht="10.5" customHeight="1"/>
    <row r="22107" s="9" customFormat="1" ht="10.5" customHeight="1"/>
    <row r="22108" s="9" customFormat="1" ht="10.5" customHeight="1"/>
    <row r="22109" s="9" customFormat="1" ht="10.5" customHeight="1"/>
    <row r="22110" s="9" customFormat="1" ht="10.5" customHeight="1"/>
    <row r="22111" s="9" customFormat="1" ht="10.5" customHeight="1"/>
    <row r="22112" s="9" customFormat="1" ht="10.5" customHeight="1"/>
    <row r="22113" s="9" customFormat="1" ht="10.5" customHeight="1"/>
    <row r="22114" s="9" customFormat="1" ht="10.5" customHeight="1"/>
    <row r="22115" s="9" customFormat="1" ht="10.5" customHeight="1"/>
    <row r="22116" s="9" customFormat="1" ht="10.5" customHeight="1"/>
    <row r="22117" s="9" customFormat="1" ht="10.5" customHeight="1"/>
    <row r="22118" s="9" customFormat="1" ht="10.5" customHeight="1"/>
    <row r="22119" s="9" customFormat="1" ht="10.5" customHeight="1"/>
    <row r="22120" s="9" customFormat="1" ht="10.5" customHeight="1"/>
    <row r="22121" s="9" customFormat="1" ht="10.5" customHeight="1"/>
    <row r="22122" s="9" customFormat="1" ht="10.5" customHeight="1"/>
    <row r="22123" s="9" customFormat="1" ht="10.5" customHeight="1"/>
    <row r="22124" s="9" customFormat="1" ht="10.5" customHeight="1"/>
    <row r="22125" s="9" customFormat="1" ht="10.5" customHeight="1"/>
    <row r="22126" s="9" customFormat="1" ht="10.5" customHeight="1"/>
    <row r="22127" s="9" customFormat="1" ht="10.5" customHeight="1"/>
    <row r="22128" s="9" customFormat="1" ht="10.5" customHeight="1"/>
    <row r="22129" s="9" customFormat="1" ht="10.5" customHeight="1"/>
    <row r="22130" s="9" customFormat="1" ht="10.5" customHeight="1"/>
    <row r="22131" s="9" customFormat="1" ht="10.5" customHeight="1"/>
    <row r="22132" s="9" customFormat="1" ht="10.5" customHeight="1"/>
    <row r="22133" s="9" customFormat="1" ht="10.5" customHeight="1"/>
    <row r="22134" s="9" customFormat="1" ht="10.5" customHeight="1"/>
    <row r="22135" s="9" customFormat="1" ht="10.5" customHeight="1"/>
    <row r="22136" s="9" customFormat="1" ht="10.5" customHeight="1"/>
    <row r="22137" s="9" customFormat="1" ht="10.5" customHeight="1"/>
    <row r="22138" s="9" customFormat="1" ht="10.5" customHeight="1"/>
    <row r="22139" s="9" customFormat="1" ht="10.5" customHeight="1"/>
    <row r="22140" s="9" customFormat="1" ht="10.5" customHeight="1"/>
    <row r="22141" s="9" customFormat="1" ht="10.5" customHeight="1"/>
    <row r="22142" s="9" customFormat="1" ht="10.5" customHeight="1"/>
    <row r="22143" s="9" customFormat="1" ht="10.5" customHeight="1"/>
    <row r="22144" s="9" customFormat="1" ht="10.5" customHeight="1"/>
    <row r="22145" s="9" customFormat="1" ht="10.5" customHeight="1"/>
    <row r="22146" s="9" customFormat="1" ht="10.5" customHeight="1"/>
    <row r="22147" s="9" customFormat="1" ht="10.5" customHeight="1"/>
    <row r="22148" s="9" customFormat="1" ht="10.5" customHeight="1"/>
    <row r="22149" s="9" customFormat="1" ht="10.5" customHeight="1"/>
    <row r="22150" s="9" customFormat="1" ht="10.5" customHeight="1"/>
    <row r="22151" s="9" customFormat="1" ht="10.5" customHeight="1"/>
    <row r="22152" s="9" customFormat="1" ht="10.5" customHeight="1"/>
    <row r="22153" s="9" customFormat="1" ht="10.5" customHeight="1"/>
    <row r="22154" s="9" customFormat="1" ht="10.5" customHeight="1"/>
    <row r="22155" s="9" customFormat="1" ht="10.5" customHeight="1"/>
    <row r="22156" s="9" customFormat="1" ht="10.5" customHeight="1"/>
    <row r="22157" s="9" customFormat="1" ht="10.5" customHeight="1"/>
    <row r="22158" s="9" customFormat="1" ht="10.5" customHeight="1"/>
    <row r="22159" s="9" customFormat="1" ht="10.5" customHeight="1"/>
    <row r="22160" s="9" customFormat="1" ht="10.5" customHeight="1"/>
    <row r="22161" s="9" customFormat="1" ht="10.5" customHeight="1"/>
    <row r="22162" s="9" customFormat="1" ht="10.5" customHeight="1"/>
    <row r="22163" s="9" customFormat="1" ht="10.5" customHeight="1"/>
    <row r="22164" s="9" customFormat="1" ht="10.5" customHeight="1"/>
    <row r="22165" s="9" customFormat="1" ht="10.5" customHeight="1"/>
    <row r="22166" s="9" customFormat="1" ht="10.5" customHeight="1"/>
    <row r="22167" s="9" customFormat="1" ht="10.5" customHeight="1"/>
    <row r="22168" s="9" customFormat="1" ht="10.5" customHeight="1"/>
    <row r="22169" s="9" customFormat="1" ht="10.5" customHeight="1"/>
    <row r="22170" s="9" customFormat="1" ht="10.5" customHeight="1"/>
    <row r="22171" s="9" customFormat="1" ht="10.5" customHeight="1"/>
    <row r="22172" s="9" customFormat="1" ht="10.5" customHeight="1"/>
    <row r="22173" s="9" customFormat="1" ht="10.5" customHeight="1"/>
    <row r="22174" s="9" customFormat="1" ht="10.5" customHeight="1"/>
    <row r="22175" s="9" customFormat="1" ht="10.5" customHeight="1"/>
    <row r="22176" s="9" customFormat="1" ht="10.5" customHeight="1"/>
    <row r="22177" s="9" customFormat="1" ht="10.5" customHeight="1"/>
    <row r="22178" s="9" customFormat="1" ht="10.5" customHeight="1"/>
    <row r="22179" s="9" customFormat="1" ht="10.5" customHeight="1"/>
    <row r="22180" s="9" customFormat="1" ht="10.5" customHeight="1"/>
    <row r="22181" s="9" customFormat="1" ht="10.5" customHeight="1"/>
    <row r="22182" s="9" customFormat="1" ht="10.5" customHeight="1"/>
    <row r="22183" s="9" customFormat="1" ht="10.5" customHeight="1"/>
    <row r="22184" s="9" customFormat="1" ht="10.5" customHeight="1"/>
    <row r="22185" s="9" customFormat="1" ht="10.5" customHeight="1"/>
    <row r="22186" s="9" customFormat="1" ht="10.5" customHeight="1"/>
    <row r="22187" s="9" customFormat="1" ht="10.5" customHeight="1"/>
    <row r="22188" s="9" customFormat="1" ht="10.5" customHeight="1"/>
    <row r="22189" s="9" customFormat="1" ht="10.5" customHeight="1"/>
    <row r="22190" s="9" customFormat="1" ht="10.5" customHeight="1"/>
    <row r="22191" s="9" customFormat="1" ht="10.5" customHeight="1"/>
    <row r="22192" s="9" customFormat="1" ht="10.5" customHeight="1"/>
    <row r="22193" s="9" customFormat="1" ht="10.5" customHeight="1"/>
    <row r="22194" s="9" customFormat="1" ht="10.5" customHeight="1"/>
    <row r="22195" s="9" customFormat="1" ht="10.5" customHeight="1"/>
    <row r="22196" s="9" customFormat="1" ht="10.5" customHeight="1"/>
    <row r="22197" s="9" customFormat="1" ht="10.5" customHeight="1"/>
    <row r="22198" s="9" customFormat="1" ht="10.5" customHeight="1"/>
    <row r="22199" s="9" customFormat="1" ht="10.5" customHeight="1"/>
    <row r="22200" s="9" customFormat="1" ht="10.5" customHeight="1"/>
    <row r="22201" s="9" customFormat="1" ht="10.5" customHeight="1"/>
    <row r="22202" s="9" customFormat="1" ht="10.5" customHeight="1"/>
    <row r="22203" s="9" customFormat="1" ht="10.5" customHeight="1"/>
    <row r="22204" s="9" customFormat="1" ht="10.5" customHeight="1"/>
    <row r="22205" s="9" customFormat="1" ht="10.5" customHeight="1"/>
    <row r="22206" s="9" customFormat="1" ht="10.5" customHeight="1"/>
    <row r="22207" s="9" customFormat="1" ht="10.5" customHeight="1"/>
    <row r="22208" s="9" customFormat="1" ht="10.5" customHeight="1"/>
    <row r="22209" s="9" customFormat="1" ht="10.5" customHeight="1"/>
    <row r="22210" s="9" customFormat="1" ht="10.5" customHeight="1"/>
    <row r="22211" s="9" customFormat="1" ht="10.5" customHeight="1"/>
    <row r="22212" s="9" customFormat="1" ht="10.5" customHeight="1"/>
    <row r="22213" s="9" customFormat="1" ht="10.5" customHeight="1"/>
    <row r="22214" s="9" customFormat="1" ht="10.5" customHeight="1"/>
    <row r="22215" s="9" customFormat="1" ht="10.5" customHeight="1"/>
    <row r="22216" s="9" customFormat="1" ht="10.5" customHeight="1"/>
    <row r="22217" s="9" customFormat="1" ht="10.5" customHeight="1"/>
    <row r="22218" s="9" customFormat="1" ht="10.5" customHeight="1"/>
    <row r="22219" s="9" customFormat="1" ht="10.5" customHeight="1"/>
    <row r="22220" s="9" customFormat="1" ht="10.5" customHeight="1"/>
    <row r="22221" s="9" customFormat="1" ht="10.5" customHeight="1"/>
    <row r="22222" s="9" customFormat="1" ht="10.5" customHeight="1"/>
    <row r="22223" s="9" customFormat="1" ht="10.5" customHeight="1"/>
    <row r="22224" s="9" customFormat="1" ht="10.5" customHeight="1"/>
    <row r="22225" s="9" customFormat="1" ht="10.5" customHeight="1"/>
    <row r="22226" s="9" customFormat="1" ht="10.5" customHeight="1"/>
    <row r="22227" s="9" customFormat="1" ht="10.5" customHeight="1"/>
    <row r="22228" s="9" customFormat="1" ht="10.5" customHeight="1"/>
    <row r="22229" s="9" customFormat="1" ht="10.5" customHeight="1"/>
    <row r="22230" s="9" customFormat="1" ht="10.5" customHeight="1"/>
    <row r="22231" s="9" customFormat="1" ht="10.5" customHeight="1"/>
    <row r="22232" s="9" customFormat="1" ht="10.5" customHeight="1"/>
    <row r="22233" s="9" customFormat="1" ht="10.5" customHeight="1"/>
    <row r="22234" s="9" customFormat="1" ht="10.5" customHeight="1"/>
    <row r="22235" s="9" customFormat="1" ht="10.5" customHeight="1"/>
    <row r="22236" s="9" customFormat="1" ht="10.5" customHeight="1"/>
    <row r="22237" s="9" customFormat="1" ht="10.5" customHeight="1"/>
    <row r="22238" s="9" customFormat="1" ht="10.5" customHeight="1"/>
    <row r="22239" s="9" customFormat="1" ht="10.5" customHeight="1"/>
    <row r="22240" s="9" customFormat="1" ht="10.5" customHeight="1"/>
    <row r="22241" s="9" customFormat="1" ht="10.5" customHeight="1"/>
    <row r="22242" s="9" customFormat="1" ht="10.5" customHeight="1"/>
    <row r="22243" s="9" customFormat="1" ht="10.5" customHeight="1"/>
    <row r="22244" s="9" customFormat="1" ht="10.5" customHeight="1"/>
    <row r="22245" s="9" customFormat="1" ht="10.5" customHeight="1"/>
    <row r="22246" s="9" customFormat="1" ht="10.5" customHeight="1"/>
    <row r="22247" s="9" customFormat="1" ht="10.5" customHeight="1"/>
    <row r="22248" s="9" customFormat="1" ht="10.5" customHeight="1"/>
    <row r="22249" s="9" customFormat="1" ht="10.5" customHeight="1"/>
    <row r="22250" s="9" customFormat="1" ht="10.5" customHeight="1"/>
    <row r="22251" s="9" customFormat="1" ht="10.5" customHeight="1"/>
    <row r="22252" s="9" customFormat="1" ht="10.5" customHeight="1"/>
    <row r="22253" s="9" customFormat="1" ht="10.5" customHeight="1"/>
    <row r="22254" s="9" customFormat="1" ht="10.5" customHeight="1"/>
    <row r="22255" s="9" customFormat="1" ht="10.5" customHeight="1"/>
    <row r="22256" s="9" customFormat="1" ht="10.5" customHeight="1"/>
    <row r="22257" s="9" customFormat="1" ht="10.5" customHeight="1"/>
    <row r="22258" s="9" customFormat="1" ht="10.5" customHeight="1"/>
    <row r="22259" s="9" customFormat="1" ht="10.5" customHeight="1"/>
    <row r="22260" s="9" customFormat="1" ht="10.5" customHeight="1"/>
    <row r="22261" s="9" customFormat="1" ht="10.5" customHeight="1"/>
    <row r="22262" s="9" customFormat="1" ht="10.5" customHeight="1"/>
    <row r="22263" s="9" customFormat="1" ht="10.5" customHeight="1"/>
    <row r="22264" s="9" customFormat="1" ht="10.5" customHeight="1"/>
    <row r="22265" s="9" customFormat="1" ht="10.5" customHeight="1"/>
    <row r="22266" s="9" customFormat="1" ht="10.5" customHeight="1"/>
    <row r="22267" s="9" customFormat="1" ht="10.5" customHeight="1"/>
    <row r="22268" s="9" customFormat="1" ht="10.5" customHeight="1"/>
    <row r="22269" s="9" customFormat="1" ht="10.5" customHeight="1"/>
    <row r="22270" s="9" customFormat="1" ht="10.5" customHeight="1"/>
    <row r="22271" s="9" customFormat="1" ht="10.5" customHeight="1"/>
    <row r="22272" s="9" customFormat="1" ht="10.5" customHeight="1"/>
    <row r="22273" s="9" customFormat="1" ht="10.5" customHeight="1"/>
    <row r="22274" s="9" customFormat="1" ht="10.5" customHeight="1"/>
    <row r="22275" s="9" customFormat="1" ht="10.5" customHeight="1"/>
    <row r="22276" s="9" customFormat="1" ht="10.5" customHeight="1"/>
    <row r="22277" s="9" customFormat="1" ht="10.5" customHeight="1"/>
    <row r="22278" s="9" customFormat="1" ht="10.5" customHeight="1"/>
    <row r="22279" s="9" customFormat="1" ht="10.5" customHeight="1"/>
    <row r="22280" s="9" customFormat="1" ht="10.5" customHeight="1"/>
    <row r="22281" s="9" customFormat="1" ht="10.5" customHeight="1"/>
    <row r="22282" s="9" customFormat="1" ht="10.5" customHeight="1"/>
    <row r="22283" s="9" customFormat="1" ht="10.5" customHeight="1"/>
    <row r="22284" s="9" customFormat="1" ht="10.5" customHeight="1"/>
    <row r="22285" s="9" customFormat="1" ht="10.5" customHeight="1"/>
    <row r="22286" s="9" customFormat="1" ht="10.5" customHeight="1"/>
    <row r="22287" s="9" customFormat="1" ht="10.5" customHeight="1"/>
    <row r="22288" s="9" customFormat="1" ht="10.5" customHeight="1"/>
    <row r="22289" s="9" customFormat="1" ht="10.5" customHeight="1"/>
    <row r="22290" s="9" customFormat="1" ht="10.5" customHeight="1"/>
    <row r="22291" s="9" customFormat="1" ht="10.5" customHeight="1"/>
    <row r="22292" s="9" customFormat="1" ht="10.5" customHeight="1"/>
    <row r="22293" s="9" customFormat="1" ht="10.5" customHeight="1"/>
    <row r="22294" s="9" customFormat="1" ht="10.5" customHeight="1"/>
    <row r="22295" s="9" customFormat="1" ht="10.5" customHeight="1"/>
    <row r="22296" s="9" customFormat="1" ht="10.5" customHeight="1"/>
    <row r="22297" s="9" customFormat="1" ht="10.5" customHeight="1"/>
    <row r="22298" s="9" customFormat="1" ht="10.5" customHeight="1"/>
    <row r="22299" s="9" customFormat="1" ht="10.5" customHeight="1"/>
    <row r="22300" s="9" customFormat="1" ht="10.5" customHeight="1"/>
    <row r="22301" s="9" customFormat="1" ht="10.5" customHeight="1"/>
    <row r="22302" s="9" customFormat="1" ht="10.5" customHeight="1"/>
    <row r="22303" s="9" customFormat="1" ht="10.5" customHeight="1"/>
    <row r="22304" s="9" customFormat="1" ht="10.5" customHeight="1"/>
    <row r="22305" s="9" customFormat="1" ht="10.5" customHeight="1"/>
    <row r="22306" s="9" customFormat="1" ht="10.5" customHeight="1"/>
    <row r="22307" s="9" customFormat="1" ht="10.5" customHeight="1"/>
    <row r="22308" s="9" customFormat="1" ht="10.5" customHeight="1"/>
    <row r="22309" s="9" customFormat="1" ht="10.5" customHeight="1"/>
    <row r="22310" s="9" customFormat="1" ht="10.5" customHeight="1"/>
    <row r="22311" s="9" customFormat="1" ht="10.5" customHeight="1"/>
    <row r="22312" s="9" customFormat="1" ht="10.5" customHeight="1"/>
    <row r="22313" s="9" customFormat="1" ht="10.5" customHeight="1"/>
    <row r="22314" s="9" customFormat="1" ht="10.5" customHeight="1"/>
    <row r="22315" s="9" customFormat="1" ht="10.5" customHeight="1"/>
    <row r="22316" s="9" customFormat="1" ht="10.5" customHeight="1"/>
    <row r="22317" s="9" customFormat="1" ht="10.5" customHeight="1"/>
    <row r="22318" s="9" customFormat="1" ht="10.5" customHeight="1"/>
    <row r="22319" s="9" customFormat="1" ht="10.5" customHeight="1"/>
    <row r="22320" s="9" customFormat="1" ht="10.5" customHeight="1"/>
    <row r="22321" s="9" customFormat="1" ht="10.5" customHeight="1"/>
    <row r="22322" s="9" customFormat="1" ht="10.5" customHeight="1"/>
    <row r="22323" s="9" customFormat="1" ht="10.5" customHeight="1"/>
    <row r="22324" s="9" customFormat="1" ht="10.5" customHeight="1"/>
    <row r="22325" s="9" customFormat="1" ht="10.5" customHeight="1"/>
    <row r="22326" s="9" customFormat="1" ht="10.5" customHeight="1"/>
    <row r="22327" s="9" customFormat="1" ht="10.5" customHeight="1"/>
    <row r="22328" s="9" customFormat="1" ht="10.5" customHeight="1"/>
    <row r="22329" s="9" customFormat="1" ht="10.5" customHeight="1"/>
    <row r="22330" s="9" customFormat="1" ht="10.5" customHeight="1"/>
    <row r="22331" s="9" customFormat="1" ht="10.5" customHeight="1"/>
    <row r="22332" s="9" customFormat="1" ht="10.5" customHeight="1"/>
    <row r="22333" s="9" customFormat="1" ht="10.5" customHeight="1"/>
    <row r="22334" s="9" customFormat="1" ht="10.5" customHeight="1"/>
    <row r="22335" s="9" customFormat="1" ht="10.5" customHeight="1"/>
    <row r="22336" s="9" customFormat="1" ht="10.5" customHeight="1"/>
    <row r="22337" s="9" customFormat="1" ht="10.5" customHeight="1"/>
    <row r="22338" s="9" customFormat="1" ht="10.5" customHeight="1"/>
    <row r="22339" s="9" customFormat="1" ht="10.5" customHeight="1"/>
    <row r="22340" s="9" customFormat="1" ht="10.5" customHeight="1"/>
    <row r="22341" s="9" customFormat="1" ht="10.5" customHeight="1"/>
    <row r="22342" s="9" customFormat="1" ht="10.5" customHeight="1"/>
    <row r="22343" s="9" customFormat="1" ht="10.5" customHeight="1"/>
    <row r="22344" s="9" customFormat="1" ht="10.5" customHeight="1"/>
    <row r="22345" s="9" customFormat="1" ht="10.5" customHeight="1"/>
    <row r="22346" s="9" customFormat="1" ht="10.5" customHeight="1"/>
    <row r="22347" s="9" customFormat="1" ht="10.5" customHeight="1"/>
    <row r="22348" s="9" customFormat="1" ht="10.5" customHeight="1"/>
    <row r="22349" s="9" customFormat="1" ht="10.5" customHeight="1"/>
    <row r="22350" s="9" customFormat="1" ht="10.5" customHeight="1"/>
    <row r="22351" s="9" customFormat="1" ht="10.5" customHeight="1"/>
    <row r="22352" s="9" customFormat="1" ht="10.5" customHeight="1"/>
    <row r="22353" s="9" customFormat="1" ht="10.5" customHeight="1"/>
    <row r="22354" s="9" customFormat="1" ht="10.5" customHeight="1"/>
    <row r="22355" s="9" customFormat="1" ht="10.5" customHeight="1"/>
    <row r="22356" s="9" customFormat="1" ht="10.5" customHeight="1"/>
    <row r="22357" s="9" customFormat="1" ht="10.5" customHeight="1"/>
    <row r="22358" s="9" customFormat="1" ht="10.5" customHeight="1"/>
    <row r="22359" s="9" customFormat="1" ht="10.5" customHeight="1"/>
    <row r="22360" s="9" customFormat="1" ht="10.5" customHeight="1"/>
    <row r="22361" s="9" customFormat="1" ht="10.5" customHeight="1"/>
    <row r="22362" s="9" customFormat="1" ht="10.5" customHeight="1"/>
    <row r="22363" s="9" customFormat="1" ht="10.5" customHeight="1"/>
    <row r="22364" s="9" customFormat="1" ht="10.5" customHeight="1"/>
    <row r="22365" s="9" customFormat="1" ht="10.5" customHeight="1"/>
    <row r="22366" s="9" customFormat="1" ht="10.5" customHeight="1"/>
    <row r="22367" s="9" customFormat="1" ht="10.5" customHeight="1"/>
    <row r="22368" s="9" customFormat="1" ht="10.5" customHeight="1"/>
    <row r="22369" s="9" customFormat="1" ht="10.5" customHeight="1"/>
    <row r="22370" s="9" customFormat="1" ht="10.5" customHeight="1"/>
    <row r="22371" s="9" customFormat="1" ht="10.5" customHeight="1"/>
    <row r="22372" s="9" customFormat="1" ht="10.5" customHeight="1"/>
    <row r="22373" s="9" customFormat="1" ht="10.5" customHeight="1"/>
    <row r="22374" s="9" customFormat="1" ht="10.5" customHeight="1"/>
    <row r="22375" s="9" customFormat="1" ht="10.5" customHeight="1"/>
    <row r="22376" s="9" customFormat="1" ht="10.5" customHeight="1"/>
    <row r="22377" s="9" customFormat="1" ht="10.5" customHeight="1"/>
    <row r="22378" s="9" customFormat="1" ht="10.5" customHeight="1"/>
    <row r="22379" s="9" customFormat="1" ht="10.5" customHeight="1"/>
    <row r="22380" s="9" customFormat="1" ht="10.5" customHeight="1"/>
    <row r="22381" s="9" customFormat="1" ht="10.5" customHeight="1"/>
    <row r="22382" s="9" customFormat="1" ht="10.5" customHeight="1"/>
    <row r="22383" s="9" customFormat="1" ht="10.5" customHeight="1"/>
    <row r="22384" s="9" customFormat="1" ht="10.5" customHeight="1"/>
    <row r="22385" s="9" customFormat="1" ht="10.5" customHeight="1"/>
    <row r="22386" s="9" customFormat="1" ht="10.5" customHeight="1"/>
    <row r="22387" s="9" customFormat="1" ht="10.5" customHeight="1"/>
    <row r="22388" s="9" customFormat="1" ht="10.5" customHeight="1"/>
    <row r="22389" s="9" customFormat="1" ht="10.5" customHeight="1"/>
    <row r="22390" s="9" customFormat="1" ht="10.5" customHeight="1"/>
    <row r="22391" s="9" customFormat="1" ht="10.5" customHeight="1"/>
    <row r="22392" s="9" customFormat="1" ht="10.5" customHeight="1"/>
    <row r="22393" s="9" customFormat="1" ht="10.5" customHeight="1"/>
    <row r="22394" s="9" customFormat="1" ht="10.5" customHeight="1"/>
    <row r="22395" s="9" customFormat="1" ht="10.5" customHeight="1"/>
    <row r="22396" s="9" customFormat="1" ht="10.5" customHeight="1"/>
    <row r="22397" s="9" customFormat="1" ht="10.5" customHeight="1"/>
    <row r="22398" s="9" customFormat="1" ht="10.5" customHeight="1"/>
    <row r="22399" s="9" customFormat="1" ht="10.5" customHeight="1"/>
    <row r="22400" s="9" customFormat="1" ht="10.5" customHeight="1"/>
    <row r="22401" s="9" customFormat="1" ht="10.5" customHeight="1"/>
    <row r="22402" s="9" customFormat="1" ht="10.5" customHeight="1"/>
    <row r="22403" s="9" customFormat="1" ht="10.5" customHeight="1"/>
    <row r="22404" s="9" customFormat="1" ht="10.5" customHeight="1"/>
    <row r="22405" s="9" customFormat="1" ht="10.5" customHeight="1"/>
    <row r="22406" s="9" customFormat="1" ht="10.5" customHeight="1"/>
    <row r="22407" s="9" customFormat="1" ht="10.5" customHeight="1"/>
    <row r="22408" s="9" customFormat="1" ht="10.5" customHeight="1"/>
    <row r="22409" s="9" customFormat="1" ht="10.5" customHeight="1"/>
    <row r="22410" s="9" customFormat="1" ht="10.5" customHeight="1"/>
    <row r="22411" s="9" customFormat="1" ht="10.5" customHeight="1"/>
    <row r="22412" s="9" customFormat="1" ht="10.5" customHeight="1"/>
    <row r="22413" s="9" customFormat="1" ht="10.5" customHeight="1"/>
    <row r="22414" s="9" customFormat="1" ht="10.5" customHeight="1"/>
    <row r="22415" s="9" customFormat="1" ht="10.5" customHeight="1"/>
    <row r="22416" s="9" customFormat="1" ht="10.5" customHeight="1"/>
    <row r="22417" s="9" customFormat="1" ht="10.5" customHeight="1"/>
    <row r="22418" s="9" customFormat="1" ht="10.5" customHeight="1"/>
    <row r="22419" s="9" customFormat="1" ht="10.5" customHeight="1"/>
    <row r="22420" s="9" customFormat="1" ht="10.5" customHeight="1"/>
    <row r="22421" s="9" customFormat="1" ht="10.5" customHeight="1"/>
    <row r="22422" s="9" customFormat="1" ht="10.5" customHeight="1"/>
    <row r="22423" s="9" customFormat="1" ht="10.5" customHeight="1"/>
    <row r="22424" s="9" customFormat="1" ht="10.5" customHeight="1"/>
    <row r="22425" s="9" customFormat="1" ht="10.5" customHeight="1"/>
    <row r="22426" s="9" customFormat="1" ht="10.5" customHeight="1"/>
    <row r="22427" s="9" customFormat="1" ht="10.5" customHeight="1"/>
    <row r="22428" s="9" customFormat="1" ht="10.5" customHeight="1"/>
    <row r="22429" s="9" customFormat="1" ht="10.5" customHeight="1"/>
    <row r="22430" s="9" customFormat="1" ht="10.5" customHeight="1"/>
    <row r="22431" s="9" customFormat="1" ht="10.5" customHeight="1"/>
    <row r="22432" s="9" customFormat="1" ht="10.5" customHeight="1"/>
    <row r="22433" s="9" customFormat="1" ht="10.5" customHeight="1"/>
    <row r="22434" s="9" customFormat="1" ht="10.5" customHeight="1"/>
    <row r="22435" s="9" customFormat="1" ht="10.5" customHeight="1"/>
    <row r="22436" s="9" customFormat="1" ht="10.5" customHeight="1"/>
    <row r="22437" s="9" customFormat="1" ht="10.5" customHeight="1"/>
    <row r="22438" s="9" customFormat="1" ht="10.5" customHeight="1"/>
    <row r="22439" s="9" customFormat="1" ht="10.5" customHeight="1"/>
    <row r="22440" s="9" customFormat="1" ht="10.5" customHeight="1"/>
    <row r="22441" s="9" customFormat="1" ht="10.5" customHeight="1"/>
    <row r="22442" s="9" customFormat="1" ht="10.5" customHeight="1"/>
    <row r="22443" s="9" customFormat="1" ht="10.5" customHeight="1"/>
    <row r="22444" s="9" customFormat="1" ht="10.5" customHeight="1"/>
    <row r="22445" s="9" customFormat="1" ht="10.5" customHeight="1"/>
    <row r="22446" s="9" customFormat="1" ht="10.5" customHeight="1"/>
    <row r="22447" s="9" customFormat="1" ht="10.5" customHeight="1"/>
    <row r="22448" s="9" customFormat="1" ht="10.5" customHeight="1"/>
    <row r="22449" s="9" customFormat="1" ht="10.5" customHeight="1"/>
    <row r="22450" s="9" customFormat="1" ht="10.5" customHeight="1"/>
    <row r="22451" s="9" customFormat="1" ht="10.5" customHeight="1"/>
    <row r="22452" s="9" customFormat="1" ht="10.5" customHeight="1"/>
    <row r="22453" s="9" customFormat="1" ht="10.5" customHeight="1"/>
    <row r="22454" s="9" customFormat="1" ht="10.5" customHeight="1"/>
    <row r="22455" s="9" customFormat="1" ht="10.5" customHeight="1"/>
    <row r="22456" s="9" customFormat="1" ht="10.5" customHeight="1"/>
    <row r="22457" s="9" customFormat="1" ht="10.5" customHeight="1"/>
    <row r="22458" s="9" customFormat="1" ht="10.5" customHeight="1"/>
    <row r="22459" s="9" customFormat="1" ht="10.5" customHeight="1"/>
    <row r="22460" s="9" customFormat="1" ht="10.5" customHeight="1"/>
    <row r="22461" s="9" customFormat="1" ht="10.5" customHeight="1"/>
    <row r="22462" s="9" customFormat="1" ht="10.5" customHeight="1"/>
    <row r="22463" s="9" customFormat="1" ht="10.5" customHeight="1"/>
    <row r="22464" s="9" customFormat="1" ht="10.5" customHeight="1"/>
    <row r="22465" s="9" customFormat="1" ht="10.5" customHeight="1"/>
    <row r="22466" s="9" customFormat="1" ht="10.5" customHeight="1"/>
    <row r="22467" s="9" customFormat="1" ht="10.5" customHeight="1"/>
    <row r="22468" s="9" customFormat="1" ht="10.5" customHeight="1"/>
    <row r="22469" s="9" customFormat="1" ht="10.5" customHeight="1"/>
    <row r="22470" s="9" customFormat="1" ht="10.5" customHeight="1"/>
    <row r="22471" s="9" customFormat="1" ht="10.5" customHeight="1"/>
    <row r="22472" s="9" customFormat="1" ht="10.5" customHeight="1"/>
    <row r="22473" s="9" customFormat="1" ht="10.5" customHeight="1"/>
    <row r="22474" s="9" customFormat="1" ht="10.5" customHeight="1"/>
    <row r="22475" s="9" customFormat="1" ht="10.5" customHeight="1"/>
    <row r="22476" s="9" customFormat="1" ht="10.5" customHeight="1"/>
    <row r="22477" s="9" customFormat="1" ht="10.5" customHeight="1"/>
    <row r="22478" s="9" customFormat="1" ht="10.5" customHeight="1"/>
    <row r="22479" s="9" customFormat="1" ht="10.5" customHeight="1"/>
    <row r="22480" s="9" customFormat="1" ht="10.5" customHeight="1"/>
    <row r="22481" s="9" customFormat="1" ht="10.5" customHeight="1"/>
    <row r="22482" s="9" customFormat="1" ht="10.5" customHeight="1"/>
    <row r="22483" s="9" customFormat="1" ht="10.5" customHeight="1"/>
    <row r="22484" s="9" customFormat="1" ht="10.5" customHeight="1"/>
    <row r="22485" s="9" customFormat="1" ht="10.5" customHeight="1"/>
    <row r="22486" s="9" customFormat="1" ht="10.5" customHeight="1"/>
    <row r="22487" s="9" customFormat="1" ht="10.5" customHeight="1"/>
    <row r="22488" s="9" customFormat="1" ht="10.5" customHeight="1"/>
    <row r="22489" s="9" customFormat="1" ht="10.5" customHeight="1"/>
    <row r="22490" s="9" customFormat="1" ht="10.5" customHeight="1"/>
    <row r="22491" s="9" customFormat="1" ht="10.5" customHeight="1"/>
    <row r="22492" s="9" customFormat="1" ht="10.5" customHeight="1"/>
    <row r="22493" s="9" customFormat="1" ht="10.5" customHeight="1"/>
    <row r="22494" s="9" customFormat="1" ht="10.5" customHeight="1"/>
    <row r="22495" s="9" customFormat="1" ht="10.5" customHeight="1"/>
    <row r="22496" s="9" customFormat="1" ht="10.5" customHeight="1"/>
    <row r="22497" s="9" customFormat="1" ht="10.5" customHeight="1"/>
    <row r="22498" s="9" customFormat="1" ht="10.5" customHeight="1"/>
    <row r="22499" s="9" customFormat="1" ht="10.5" customHeight="1"/>
    <row r="22500" s="9" customFormat="1" ht="10.5" customHeight="1"/>
    <row r="22501" s="9" customFormat="1" ht="10.5" customHeight="1"/>
    <row r="22502" s="9" customFormat="1" ht="10.5" customHeight="1"/>
    <row r="22503" s="9" customFormat="1" ht="10.5" customHeight="1"/>
    <row r="22504" s="9" customFormat="1" ht="10.5" customHeight="1"/>
    <row r="22505" s="9" customFormat="1" ht="10.5" customHeight="1"/>
    <row r="22506" s="9" customFormat="1" ht="10.5" customHeight="1"/>
    <row r="22507" s="9" customFormat="1" ht="10.5" customHeight="1"/>
    <row r="22508" s="9" customFormat="1" ht="10.5" customHeight="1"/>
    <row r="22509" s="9" customFormat="1" ht="10.5" customHeight="1"/>
    <row r="22510" s="9" customFormat="1" ht="10.5" customHeight="1"/>
    <row r="22511" s="9" customFormat="1" ht="10.5" customHeight="1"/>
    <row r="22512" s="9" customFormat="1" ht="10.5" customHeight="1"/>
    <row r="22513" s="9" customFormat="1" ht="10.5" customHeight="1"/>
    <row r="22514" s="9" customFormat="1" ht="10.5" customHeight="1"/>
    <row r="22515" s="9" customFormat="1" ht="10.5" customHeight="1"/>
    <row r="22516" s="9" customFormat="1" ht="10.5" customHeight="1"/>
    <row r="22517" s="9" customFormat="1" ht="10.5" customHeight="1"/>
    <row r="22518" s="9" customFormat="1" ht="10.5" customHeight="1"/>
    <row r="22519" s="9" customFormat="1" ht="10.5" customHeight="1"/>
    <row r="22520" s="9" customFormat="1" ht="10.5" customHeight="1"/>
    <row r="22521" s="9" customFormat="1" ht="10.5" customHeight="1"/>
    <row r="22522" s="9" customFormat="1" ht="10.5" customHeight="1"/>
    <row r="22523" s="9" customFormat="1" ht="10.5" customHeight="1"/>
    <row r="22524" s="9" customFormat="1" ht="10.5" customHeight="1"/>
    <row r="22525" s="9" customFormat="1" ht="10.5" customHeight="1"/>
    <row r="22526" s="9" customFormat="1" ht="10.5" customHeight="1"/>
    <row r="22527" s="9" customFormat="1" ht="10.5" customHeight="1"/>
    <row r="22528" s="9" customFormat="1" ht="10.5" customHeight="1"/>
    <row r="22529" s="9" customFormat="1" ht="10.5" customHeight="1"/>
    <row r="22530" s="9" customFormat="1" ht="10.5" customHeight="1"/>
    <row r="22531" s="9" customFormat="1" ht="10.5" customHeight="1"/>
    <row r="22532" s="9" customFormat="1" ht="10.5" customHeight="1"/>
    <row r="22533" s="9" customFormat="1" ht="10.5" customHeight="1"/>
    <row r="22534" s="9" customFormat="1" ht="10.5" customHeight="1"/>
    <row r="22535" s="9" customFormat="1" ht="10.5" customHeight="1"/>
    <row r="22536" s="9" customFormat="1" ht="10.5" customHeight="1"/>
    <row r="22537" s="9" customFormat="1" ht="10.5" customHeight="1"/>
    <row r="22538" s="9" customFormat="1" ht="10.5" customHeight="1"/>
    <row r="22539" s="9" customFormat="1" ht="10.5" customHeight="1"/>
    <row r="22540" s="9" customFormat="1" ht="10.5" customHeight="1"/>
    <row r="22541" s="9" customFormat="1" ht="10.5" customHeight="1"/>
    <row r="22542" s="9" customFormat="1" ht="10.5" customHeight="1"/>
    <row r="22543" s="9" customFormat="1" ht="10.5" customHeight="1"/>
    <row r="22544" s="9" customFormat="1" ht="10.5" customHeight="1"/>
    <row r="22545" s="9" customFormat="1" ht="10.5" customHeight="1"/>
    <row r="22546" s="9" customFormat="1" ht="10.5" customHeight="1"/>
    <row r="22547" s="9" customFormat="1" ht="10.5" customHeight="1"/>
    <row r="22548" s="9" customFormat="1" ht="10.5" customHeight="1"/>
    <row r="22549" s="9" customFormat="1" ht="10.5" customHeight="1"/>
    <row r="22550" s="9" customFormat="1" ht="10.5" customHeight="1"/>
    <row r="22551" s="9" customFormat="1" ht="10.5" customHeight="1"/>
    <row r="22552" s="9" customFormat="1" ht="10.5" customHeight="1"/>
    <row r="22553" s="9" customFormat="1" ht="10.5" customHeight="1"/>
    <row r="22554" s="9" customFormat="1" ht="10.5" customHeight="1"/>
    <row r="22555" s="9" customFormat="1" ht="10.5" customHeight="1"/>
    <row r="22556" s="9" customFormat="1" ht="10.5" customHeight="1"/>
    <row r="22557" s="9" customFormat="1" ht="10.5" customHeight="1"/>
    <row r="22558" s="9" customFormat="1" ht="10.5" customHeight="1"/>
    <row r="22559" s="9" customFormat="1" ht="10.5" customHeight="1"/>
    <row r="22560" s="9" customFormat="1" ht="10.5" customHeight="1"/>
    <row r="22561" s="9" customFormat="1" ht="10.5" customHeight="1"/>
    <row r="22562" s="9" customFormat="1" ht="10.5" customHeight="1"/>
    <row r="22563" s="9" customFormat="1" ht="10.5" customHeight="1"/>
    <row r="22564" s="9" customFormat="1" ht="10.5" customHeight="1"/>
    <row r="22565" s="9" customFormat="1" ht="10.5" customHeight="1"/>
    <row r="22566" s="9" customFormat="1" ht="10.5" customHeight="1"/>
    <row r="22567" s="9" customFormat="1" ht="10.5" customHeight="1"/>
    <row r="22568" s="9" customFormat="1" ht="10.5" customHeight="1"/>
    <row r="22569" s="9" customFormat="1" ht="10.5" customHeight="1"/>
    <row r="22570" s="9" customFormat="1" ht="10.5" customHeight="1"/>
    <row r="22571" s="9" customFormat="1" ht="10.5" customHeight="1"/>
    <row r="22572" s="9" customFormat="1" ht="10.5" customHeight="1"/>
    <row r="22573" s="9" customFormat="1" ht="10.5" customHeight="1"/>
    <row r="22574" s="9" customFormat="1" ht="10.5" customHeight="1"/>
    <row r="22575" s="9" customFormat="1" ht="10.5" customHeight="1"/>
    <row r="22576" s="9" customFormat="1" ht="10.5" customHeight="1"/>
    <row r="22577" s="9" customFormat="1" ht="10.5" customHeight="1"/>
    <row r="22578" s="9" customFormat="1" ht="10.5" customHeight="1"/>
    <row r="22579" s="9" customFormat="1" ht="10.5" customHeight="1"/>
    <row r="22580" s="9" customFormat="1" ht="10.5" customHeight="1"/>
    <row r="22581" s="9" customFormat="1" ht="10.5" customHeight="1"/>
    <row r="22582" s="9" customFormat="1" ht="10.5" customHeight="1"/>
    <row r="22583" s="9" customFormat="1" ht="10.5" customHeight="1"/>
    <row r="22584" s="9" customFormat="1" ht="10.5" customHeight="1"/>
    <row r="22585" s="9" customFormat="1" ht="10.5" customHeight="1"/>
    <row r="22586" s="9" customFormat="1" ht="10.5" customHeight="1"/>
    <row r="22587" s="9" customFormat="1" ht="10.5" customHeight="1"/>
    <row r="22588" s="9" customFormat="1" ht="10.5" customHeight="1"/>
    <row r="22589" s="9" customFormat="1" ht="10.5" customHeight="1"/>
    <row r="22590" s="9" customFormat="1" ht="10.5" customHeight="1"/>
    <row r="22591" s="9" customFormat="1" ht="10.5" customHeight="1"/>
    <row r="22592" s="9" customFormat="1" ht="10.5" customHeight="1"/>
    <row r="22593" s="9" customFormat="1" ht="10.5" customHeight="1"/>
    <row r="22594" s="9" customFormat="1" ht="10.5" customHeight="1"/>
    <row r="22595" s="9" customFormat="1" ht="10.5" customHeight="1"/>
    <row r="22596" s="9" customFormat="1" ht="10.5" customHeight="1"/>
    <row r="22597" s="9" customFormat="1" ht="10.5" customHeight="1"/>
    <row r="22598" s="9" customFormat="1" ht="10.5" customHeight="1"/>
    <row r="22599" s="9" customFormat="1" ht="10.5" customHeight="1"/>
    <row r="22600" s="9" customFormat="1" ht="10.5" customHeight="1"/>
    <row r="22601" s="9" customFormat="1" ht="10.5" customHeight="1"/>
    <row r="22602" s="9" customFormat="1" ht="10.5" customHeight="1"/>
    <row r="22603" s="9" customFormat="1" ht="10.5" customHeight="1"/>
    <row r="22604" s="9" customFormat="1" ht="10.5" customHeight="1"/>
    <row r="22605" s="9" customFormat="1" ht="10.5" customHeight="1"/>
    <row r="22606" s="9" customFormat="1" ht="10.5" customHeight="1"/>
    <row r="22607" s="9" customFormat="1" ht="10.5" customHeight="1"/>
    <row r="22608" s="9" customFormat="1" ht="10.5" customHeight="1"/>
    <row r="22609" s="9" customFormat="1" ht="10.5" customHeight="1"/>
    <row r="22610" s="9" customFormat="1" ht="10.5" customHeight="1"/>
    <row r="22611" s="9" customFormat="1" ht="10.5" customHeight="1"/>
    <row r="22612" s="9" customFormat="1" ht="10.5" customHeight="1"/>
    <row r="22613" s="9" customFormat="1" ht="10.5" customHeight="1"/>
    <row r="22614" s="9" customFormat="1" ht="10.5" customHeight="1"/>
    <row r="22615" s="9" customFormat="1" ht="10.5" customHeight="1"/>
    <row r="22616" s="9" customFormat="1" ht="10.5" customHeight="1"/>
    <row r="22617" s="9" customFormat="1" ht="10.5" customHeight="1"/>
    <row r="22618" s="9" customFormat="1" ht="10.5" customHeight="1"/>
    <row r="22619" s="9" customFormat="1" ht="10.5" customHeight="1"/>
    <row r="22620" s="9" customFormat="1" ht="10.5" customHeight="1"/>
    <row r="22621" s="9" customFormat="1" ht="10.5" customHeight="1"/>
    <row r="22622" s="9" customFormat="1" ht="10.5" customHeight="1"/>
    <row r="22623" s="9" customFormat="1" ht="10.5" customHeight="1"/>
    <row r="22624" s="9" customFormat="1" ht="10.5" customHeight="1"/>
    <row r="22625" s="9" customFormat="1" ht="10.5" customHeight="1"/>
    <row r="22626" s="9" customFormat="1" ht="10.5" customHeight="1"/>
    <row r="22627" s="9" customFormat="1" ht="10.5" customHeight="1"/>
    <row r="22628" s="9" customFormat="1" ht="10.5" customHeight="1"/>
    <row r="22629" s="9" customFormat="1" ht="10.5" customHeight="1"/>
    <row r="22630" s="9" customFormat="1" ht="10.5" customHeight="1"/>
    <row r="22631" s="9" customFormat="1" ht="10.5" customHeight="1"/>
    <row r="22632" s="9" customFormat="1" ht="10.5" customHeight="1"/>
    <row r="22633" s="9" customFormat="1" ht="10.5" customHeight="1"/>
    <row r="22634" s="9" customFormat="1" ht="10.5" customHeight="1"/>
    <row r="22635" s="9" customFormat="1" ht="10.5" customHeight="1"/>
    <row r="22636" s="9" customFormat="1" ht="10.5" customHeight="1"/>
    <row r="22637" s="9" customFormat="1" ht="10.5" customHeight="1"/>
    <row r="22638" s="9" customFormat="1" ht="10.5" customHeight="1"/>
    <row r="22639" s="9" customFormat="1" ht="10.5" customHeight="1"/>
    <row r="22640" s="9" customFormat="1" ht="10.5" customHeight="1"/>
    <row r="22641" s="9" customFormat="1" ht="10.5" customHeight="1"/>
    <row r="22642" s="9" customFormat="1" ht="10.5" customHeight="1"/>
    <row r="22643" s="9" customFormat="1" ht="10.5" customHeight="1"/>
    <row r="22644" s="9" customFormat="1" ht="10.5" customHeight="1"/>
    <row r="22645" s="9" customFormat="1" ht="10.5" customHeight="1"/>
    <row r="22646" s="9" customFormat="1" ht="10.5" customHeight="1"/>
    <row r="22647" s="9" customFormat="1" ht="10.5" customHeight="1"/>
    <row r="22648" s="9" customFormat="1" ht="10.5" customHeight="1"/>
    <row r="22649" s="9" customFormat="1" ht="10.5" customHeight="1"/>
    <row r="22650" s="9" customFormat="1" ht="10.5" customHeight="1"/>
    <row r="22651" s="9" customFormat="1" ht="10.5" customHeight="1"/>
    <row r="22652" s="9" customFormat="1" ht="10.5" customHeight="1"/>
    <row r="22653" s="9" customFormat="1" ht="10.5" customHeight="1"/>
    <row r="22654" s="9" customFormat="1" ht="10.5" customHeight="1"/>
    <row r="22655" s="9" customFormat="1" ht="10.5" customHeight="1"/>
    <row r="22656" s="9" customFormat="1" ht="10.5" customHeight="1"/>
    <row r="22657" s="9" customFormat="1" ht="10.5" customHeight="1"/>
    <row r="22658" s="9" customFormat="1" ht="10.5" customHeight="1"/>
    <row r="22659" s="9" customFormat="1" ht="10.5" customHeight="1"/>
    <row r="22660" s="9" customFormat="1" ht="10.5" customHeight="1"/>
    <row r="22661" s="9" customFormat="1" ht="10.5" customHeight="1"/>
    <row r="22662" s="9" customFormat="1" ht="10.5" customHeight="1"/>
    <row r="22663" s="9" customFormat="1" ht="10.5" customHeight="1"/>
    <row r="22664" s="9" customFormat="1" ht="10.5" customHeight="1"/>
    <row r="22665" s="9" customFormat="1" ht="10.5" customHeight="1"/>
    <row r="22666" s="9" customFormat="1" ht="10.5" customHeight="1"/>
    <row r="22667" s="9" customFormat="1" ht="10.5" customHeight="1"/>
    <row r="22668" s="9" customFormat="1" ht="10.5" customHeight="1"/>
    <row r="22669" s="9" customFormat="1" ht="10.5" customHeight="1"/>
    <row r="22670" s="9" customFormat="1" ht="10.5" customHeight="1"/>
    <row r="22671" s="9" customFormat="1" ht="10.5" customHeight="1"/>
    <row r="22672" s="9" customFormat="1" ht="10.5" customHeight="1"/>
    <row r="22673" s="9" customFormat="1" ht="10.5" customHeight="1"/>
    <row r="22674" s="9" customFormat="1" ht="10.5" customHeight="1"/>
    <row r="22675" s="9" customFormat="1" ht="10.5" customHeight="1"/>
    <row r="22676" s="9" customFormat="1" ht="10.5" customHeight="1"/>
    <row r="22677" s="9" customFormat="1" ht="10.5" customHeight="1"/>
    <row r="22678" s="9" customFormat="1" ht="10.5" customHeight="1"/>
    <row r="22679" s="9" customFormat="1" ht="10.5" customHeight="1"/>
    <row r="22680" s="9" customFormat="1" ht="10.5" customHeight="1"/>
    <row r="22681" s="9" customFormat="1" ht="10.5" customHeight="1"/>
    <row r="22682" s="9" customFormat="1" ht="10.5" customHeight="1"/>
    <row r="22683" s="9" customFormat="1" ht="10.5" customHeight="1"/>
    <row r="22684" s="9" customFormat="1" ht="10.5" customHeight="1"/>
    <row r="22685" s="9" customFormat="1" ht="10.5" customHeight="1"/>
    <row r="22686" s="9" customFormat="1" ht="10.5" customHeight="1"/>
    <row r="22687" s="9" customFormat="1" ht="10.5" customHeight="1"/>
    <row r="22688" s="9" customFormat="1" ht="10.5" customHeight="1"/>
    <row r="22689" s="9" customFormat="1" ht="10.5" customHeight="1"/>
    <row r="22690" s="9" customFormat="1" ht="10.5" customHeight="1"/>
    <row r="22691" s="9" customFormat="1" ht="10.5" customHeight="1"/>
    <row r="22692" s="9" customFormat="1" ht="10.5" customHeight="1"/>
    <row r="22693" s="9" customFormat="1" ht="10.5" customHeight="1"/>
    <row r="22694" s="9" customFormat="1" ht="10.5" customHeight="1"/>
    <row r="22695" s="9" customFormat="1" ht="10.5" customHeight="1"/>
    <row r="22696" s="9" customFormat="1" ht="10.5" customHeight="1"/>
    <row r="22697" s="9" customFormat="1" ht="10.5" customHeight="1"/>
    <row r="22698" s="9" customFormat="1" ht="10.5" customHeight="1"/>
    <row r="22699" s="9" customFormat="1" ht="10.5" customHeight="1"/>
    <row r="22700" s="9" customFormat="1" ht="10.5" customHeight="1"/>
    <row r="22701" s="9" customFormat="1" ht="10.5" customHeight="1"/>
    <row r="22702" s="9" customFormat="1" ht="10.5" customHeight="1"/>
    <row r="22703" s="9" customFormat="1" ht="10.5" customHeight="1"/>
    <row r="22704" s="9" customFormat="1" ht="10.5" customHeight="1"/>
    <row r="22705" s="9" customFormat="1" ht="10.5" customHeight="1"/>
    <row r="22706" s="9" customFormat="1" ht="10.5" customHeight="1"/>
    <row r="22707" s="9" customFormat="1" ht="10.5" customHeight="1"/>
    <row r="22708" s="9" customFormat="1" ht="10.5" customHeight="1"/>
    <row r="22709" s="9" customFormat="1" ht="10.5" customHeight="1"/>
    <row r="22710" s="9" customFormat="1" ht="10.5" customHeight="1"/>
    <row r="22711" s="9" customFormat="1" ht="10.5" customHeight="1"/>
    <row r="22712" s="9" customFormat="1" ht="10.5" customHeight="1"/>
    <row r="22713" s="9" customFormat="1" ht="10.5" customHeight="1"/>
    <row r="22714" s="9" customFormat="1" ht="10.5" customHeight="1"/>
    <row r="22715" s="9" customFormat="1" ht="10.5" customHeight="1"/>
    <row r="22716" s="9" customFormat="1" ht="10.5" customHeight="1"/>
    <row r="22717" s="9" customFormat="1" ht="10.5" customHeight="1"/>
    <row r="22718" s="9" customFormat="1" ht="10.5" customHeight="1"/>
    <row r="22719" s="9" customFormat="1" ht="10.5" customHeight="1"/>
    <row r="22720" s="9" customFormat="1" ht="10.5" customHeight="1"/>
    <row r="22721" s="9" customFormat="1" ht="10.5" customHeight="1"/>
    <row r="22722" s="9" customFormat="1" ht="10.5" customHeight="1"/>
    <row r="22723" s="9" customFormat="1" ht="10.5" customHeight="1"/>
    <row r="22724" s="9" customFormat="1" ht="10.5" customHeight="1"/>
    <row r="22725" s="9" customFormat="1" ht="10.5" customHeight="1"/>
    <row r="22726" s="9" customFormat="1" ht="10.5" customHeight="1"/>
    <row r="22727" s="9" customFormat="1" ht="10.5" customHeight="1"/>
    <row r="22728" s="9" customFormat="1" ht="10.5" customHeight="1"/>
    <row r="22729" s="9" customFormat="1" ht="10.5" customHeight="1"/>
    <row r="22730" s="9" customFormat="1" ht="10.5" customHeight="1"/>
    <row r="22731" s="9" customFormat="1" ht="10.5" customHeight="1"/>
    <row r="22732" s="9" customFormat="1" ht="10.5" customHeight="1"/>
    <row r="22733" s="9" customFormat="1" ht="10.5" customHeight="1"/>
    <row r="22734" s="9" customFormat="1" ht="10.5" customHeight="1"/>
    <row r="22735" s="9" customFormat="1" ht="10.5" customHeight="1"/>
    <row r="22736" s="9" customFormat="1" ht="10.5" customHeight="1"/>
    <row r="22737" s="9" customFormat="1" ht="10.5" customHeight="1"/>
    <row r="22738" s="9" customFormat="1" ht="10.5" customHeight="1"/>
    <row r="22739" s="9" customFormat="1" ht="10.5" customHeight="1"/>
    <row r="22740" s="9" customFormat="1" ht="10.5" customHeight="1"/>
    <row r="22741" s="9" customFormat="1" ht="10.5" customHeight="1"/>
    <row r="22742" s="9" customFormat="1" ht="10.5" customHeight="1"/>
    <row r="22743" s="9" customFormat="1" ht="10.5" customHeight="1"/>
    <row r="22744" s="9" customFormat="1" ht="10.5" customHeight="1"/>
    <row r="22745" s="9" customFormat="1" ht="10.5" customHeight="1"/>
    <row r="22746" s="9" customFormat="1" ht="10.5" customHeight="1"/>
    <row r="22747" s="9" customFormat="1" ht="10.5" customHeight="1"/>
    <row r="22748" s="9" customFormat="1" ht="10.5" customHeight="1"/>
    <row r="22749" s="9" customFormat="1" ht="10.5" customHeight="1"/>
    <row r="22750" s="9" customFormat="1" ht="10.5" customHeight="1"/>
    <row r="22751" s="9" customFormat="1" ht="10.5" customHeight="1"/>
    <row r="22752" s="9" customFormat="1" ht="10.5" customHeight="1"/>
    <row r="22753" s="9" customFormat="1" ht="10.5" customHeight="1"/>
    <row r="22754" s="9" customFormat="1" ht="10.5" customHeight="1"/>
    <row r="22755" s="9" customFormat="1" ht="10.5" customHeight="1"/>
    <row r="22756" s="9" customFormat="1" ht="10.5" customHeight="1"/>
    <row r="22757" s="9" customFormat="1" ht="10.5" customHeight="1"/>
    <row r="22758" s="9" customFormat="1" ht="10.5" customHeight="1"/>
    <row r="22759" s="9" customFormat="1" ht="10.5" customHeight="1"/>
    <row r="22760" s="9" customFormat="1" ht="10.5" customHeight="1"/>
    <row r="22761" s="9" customFormat="1" ht="10.5" customHeight="1"/>
    <row r="22762" s="9" customFormat="1" ht="10.5" customHeight="1"/>
    <row r="22763" s="9" customFormat="1" ht="10.5" customHeight="1"/>
    <row r="22764" s="9" customFormat="1" ht="10.5" customHeight="1"/>
    <row r="22765" s="9" customFormat="1" ht="10.5" customHeight="1"/>
    <row r="22766" s="9" customFormat="1" ht="10.5" customHeight="1"/>
    <row r="22767" s="9" customFormat="1" ht="10.5" customHeight="1"/>
    <row r="22768" s="9" customFormat="1" ht="10.5" customHeight="1"/>
    <row r="22769" s="9" customFormat="1" ht="10.5" customHeight="1"/>
    <row r="22770" s="9" customFormat="1" ht="10.5" customHeight="1"/>
    <row r="22771" s="9" customFormat="1" ht="10.5" customHeight="1"/>
    <row r="22772" s="9" customFormat="1" ht="10.5" customHeight="1"/>
    <row r="22773" s="9" customFormat="1" ht="10.5" customHeight="1"/>
    <row r="22774" s="9" customFormat="1" ht="10.5" customHeight="1"/>
    <row r="22775" s="9" customFormat="1" ht="10.5" customHeight="1"/>
    <row r="22776" s="9" customFormat="1" ht="10.5" customHeight="1"/>
    <row r="22777" s="9" customFormat="1" ht="10.5" customHeight="1"/>
    <row r="22778" s="9" customFormat="1" ht="10.5" customHeight="1"/>
    <row r="22779" s="9" customFormat="1" ht="10.5" customHeight="1"/>
    <row r="22780" s="9" customFormat="1" ht="10.5" customHeight="1"/>
    <row r="22781" s="9" customFormat="1" ht="10.5" customHeight="1"/>
    <row r="22782" s="9" customFormat="1" ht="10.5" customHeight="1"/>
    <row r="22783" s="9" customFormat="1" ht="10.5" customHeight="1"/>
    <row r="22784" s="9" customFormat="1" ht="10.5" customHeight="1"/>
    <row r="22785" s="9" customFormat="1" ht="10.5" customHeight="1"/>
    <row r="22786" s="9" customFormat="1" ht="10.5" customHeight="1"/>
    <row r="22787" s="9" customFormat="1" ht="10.5" customHeight="1"/>
    <row r="22788" s="9" customFormat="1" ht="10.5" customHeight="1"/>
    <row r="22789" s="9" customFormat="1" ht="10.5" customHeight="1"/>
    <row r="22790" s="9" customFormat="1" ht="10.5" customHeight="1"/>
    <row r="22791" s="9" customFormat="1" ht="10.5" customHeight="1"/>
    <row r="22792" s="9" customFormat="1" ht="10.5" customHeight="1"/>
    <row r="22793" s="9" customFormat="1" ht="10.5" customHeight="1"/>
    <row r="22794" s="9" customFormat="1" ht="10.5" customHeight="1"/>
    <row r="22795" s="9" customFormat="1" ht="10.5" customHeight="1"/>
    <row r="22796" s="9" customFormat="1" ht="10.5" customHeight="1"/>
    <row r="22797" s="9" customFormat="1" ht="10.5" customHeight="1"/>
    <row r="22798" s="9" customFormat="1" ht="10.5" customHeight="1"/>
    <row r="22799" s="9" customFormat="1" ht="10.5" customHeight="1"/>
    <row r="22800" s="9" customFormat="1" ht="10.5" customHeight="1"/>
    <row r="22801" s="9" customFormat="1" ht="10.5" customHeight="1"/>
    <row r="22802" s="9" customFormat="1" ht="10.5" customHeight="1"/>
    <row r="22803" s="9" customFormat="1" ht="10.5" customHeight="1"/>
    <row r="22804" s="9" customFormat="1" ht="10.5" customHeight="1"/>
    <row r="22805" s="9" customFormat="1" ht="10.5" customHeight="1"/>
    <row r="22806" s="9" customFormat="1" ht="10.5" customHeight="1"/>
    <row r="22807" s="9" customFormat="1" ht="10.5" customHeight="1"/>
    <row r="22808" s="9" customFormat="1" ht="10.5" customHeight="1"/>
    <row r="22809" s="9" customFormat="1" ht="10.5" customHeight="1"/>
    <row r="22810" s="9" customFormat="1" ht="10.5" customHeight="1"/>
    <row r="22811" s="9" customFormat="1" ht="10.5" customHeight="1"/>
    <row r="22812" s="9" customFormat="1" ht="10.5" customHeight="1"/>
    <row r="22813" s="9" customFormat="1" ht="10.5" customHeight="1"/>
    <row r="22814" s="9" customFormat="1" ht="10.5" customHeight="1"/>
    <row r="22815" s="9" customFormat="1" ht="10.5" customHeight="1"/>
    <row r="22816" s="9" customFormat="1" ht="10.5" customHeight="1"/>
    <row r="22817" s="9" customFormat="1" ht="10.5" customHeight="1"/>
    <row r="22818" s="9" customFormat="1" ht="10.5" customHeight="1"/>
    <row r="22819" s="9" customFormat="1" ht="10.5" customHeight="1"/>
    <row r="22820" s="9" customFormat="1" ht="10.5" customHeight="1"/>
    <row r="22821" s="9" customFormat="1" ht="10.5" customHeight="1"/>
    <row r="22822" s="9" customFormat="1" ht="10.5" customHeight="1"/>
    <row r="22823" s="9" customFormat="1" ht="10.5" customHeight="1"/>
    <row r="22824" s="9" customFormat="1" ht="10.5" customHeight="1"/>
    <row r="22825" s="9" customFormat="1" ht="10.5" customHeight="1"/>
    <row r="22826" s="9" customFormat="1" ht="10.5" customHeight="1"/>
    <row r="22827" s="9" customFormat="1" ht="10.5" customHeight="1"/>
    <row r="22828" s="9" customFormat="1" ht="10.5" customHeight="1"/>
    <row r="22829" s="9" customFormat="1" ht="10.5" customHeight="1"/>
    <row r="22830" s="9" customFormat="1" ht="10.5" customHeight="1"/>
    <row r="22831" s="9" customFormat="1" ht="10.5" customHeight="1"/>
    <row r="22832" s="9" customFormat="1" ht="10.5" customHeight="1"/>
    <row r="22833" s="9" customFormat="1" ht="10.5" customHeight="1"/>
    <row r="22834" s="9" customFormat="1" ht="10.5" customHeight="1"/>
    <row r="22835" s="9" customFormat="1" ht="10.5" customHeight="1"/>
    <row r="22836" s="9" customFormat="1" ht="10.5" customHeight="1"/>
    <row r="22837" s="9" customFormat="1" ht="10.5" customHeight="1"/>
    <row r="22838" s="9" customFormat="1" ht="10.5" customHeight="1"/>
    <row r="22839" s="9" customFormat="1" ht="10.5" customHeight="1"/>
    <row r="22840" s="9" customFormat="1" ht="10.5" customHeight="1"/>
    <row r="22841" s="9" customFormat="1" ht="10.5" customHeight="1"/>
    <row r="22842" s="9" customFormat="1" ht="10.5" customHeight="1"/>
    <row r="22843" s="9" customFormat="1" ht="10.5" customHeight="1"/>
    <row r="22844" s="9" customFormat="1" ht="10.5" customHeight="1"/>
    <row r="22845" s="9" customFormat="1" ht="10.5" customHeight="1"/>
    <row r="22846" s="9" customFormat="1" ht="10.5" customHeight="1"/>
    <row r="22847" s="9" customFormat="1" ht="10.5" customHeight="1"/>
    <row r="22848" s="9" customFormat="1" ht="10.5" customHeight="1"/>
    <row r="22849" s="9" customFormat="1" ht="10.5" customHeight="1"/>
    <row r="22850" s="9" customFormat="1" ht="10.5" customHeight="1"/>
    <row r="22851" s="9" customFormat="1" ht="10.5" customHeight="1"/>
    <row r="22852" s="9" customFormat="1" ht="10.5" customHeight="1"/>
    <row r="22853" s="9" customFormat="1" ht="10.5" customHeight="1"/>
    <row r="22854" s="9" customFormat="1" ht="10.5" customHeight="1"/>
    <row r="22855" s="9" customFormat="1" ht="10.5" customHeight="1"/>
    <row r="22856" s="9" customFormat="1" ht="10.5" customHeight="1"/>
    <row r="22857" s="9" customFormat="1" ht="10.5" customHeight="1"/>
    <row r="22858" s="9" customFormat="1" ht="10.5" customHeight="1"/>
    <row r="22859" s="9" customFormat="1" ht="10.5" customHeight="1"/>
    <row r="22860" s="9" customFormat="1" ht="10.5" customHeight="1"/>
    <row r="22861" s="9" customFormat="1" ht="10.5" customHeight="1"/>
    <row r="22862" s="9" customFormat="1" ht="10.5" customHeight="1"/>
    <row r="22863" s="9" customFormat="1" ht="10.5" customHeight="1"/>
    <row r="22864" s="9" customFormat="1" ht="10.5" customHeight="1"/>
    <row r="22865" s="9" customFormat="1" ht="10.5" customHeight="1"/>
    <row r="22866" s="9" customFormat="1" ht="10.5" customHeight="1"/>
    <row r="22867" s="9" customFormat="1" ht="10.5" customHeight="1"/>
    <row r="22868" s="9" customFormat="1" ht="10.5" customHeight="1"/>
    <row r="22869" s="9" customFormat="1" ht="10.5" customHeight="1"/>
    <row r="22870" s="9" customFormat="1" ht="10.5" customHeight="1"/>
    <row r="22871" s="9" customFormat="1" ht="10.5" customHeight="1"/>
    <row r="22872" s="9" customFormat="1" ht="10.5" customHeight="1"/>
    <row r="22873" s="9" customFormat="1" ht="10.5" customHeight="1"/>
    <row r="22874" s="9" customFormat="1" ht="10.5" customHeight="1"/>
    <row r="22875" s="9" customFormat="1" ht="10.5" customHeight="1"/>
    <row r="22876" s="9" customFormat="1" ht="10.5" customHeight="1"/>
    <row r="22877" s="9" customFormat="1" ht="10.5" customHeight="1"/>
    <row r="22878" s="9" customFormat="1" ht="10.5" customHeight="1"/>
    <row r="22879" s="9" customFormat="1" ht="10.5" customHeight="1"/>
    <row r="22880" s="9" customFormat="1" ht="10.5" customHeight="1"/>
    <row r="22881" s="9" customFormat="1" ht="10.5" customHeight="1"/>
    <row r="22882" s="9" customFormat="1" ht="10.5" customHeight="1"/>
    <row r="22883" s="9" customFormat="1" ht="10.5" customHeight="1"/>
    <row r="22884" s="9" customFormat="1" ht="10.5" customHeight="1"/>
    <row r="22885" s="9" customFormat="1" ht="10.5" customHeight="1"/>
    <row r="22886" s="9" customFormat="1" ht="10.5" customHeight="1"/>
    <row r="22887" s="9" customFormat="1" ht="10.5" customHeight="1"/>
    <row r="22888" s="9" customFormat="1" ht="10.5" customHeight="1"/>
    <row r="22889" s="9" customFormat="1" ht="10.5" customHeight="1"/>
    <row r="22890" s="9" customFormat="1" ht="10.5" customHeight="1"/>
    <row r="22891" s="9" customFormat="1" ht="10.5" customHeight="1"/>
    <row r="22892" s="9" customFormat="1" ht="10.5" customHeight="1"/>
    <row r="22893" s="9" customFormat="1" ht="10.5" customHeight="1"/>
    <row r="22894" s="9" customFormat="1" ht="10.5" customHeight="1"/>
    <row r="22895" s="9" customFormat="1" ht="10.5" customHeight="1"/>
    <row r="22896" s="9" customFormat="1" ht="10.5" customHeight="1"/>
    <row r="22897" s="9" customFormat="1" ht="10.5" customHeight="1"/>
    <row r="22898" s="9" customFormat="1" ht="10.5" customHeight="1"/>
    <row r="22899" s="9" customFormat="1" ht="10.5" customHeight="1"/>
    <row r="22900" s="9" customFormat="1" ht="10.5" customHeight="1"/>
    <row r="22901" s="9" customFormat="1" ht="10.5" customHeight="1"/>
    <row r="22902" s="9" customFormat="1" ht="10.5" customHeight="1"/>
    <row r="22903" s="9" customFormat="1" ht="10.5" customHeight="1"/>
    <row r="22904" s="9" customFormat="1" ht="10.5" customHeight="1"/>
    <row r="22905" s="9" customFormat="1" ht="10.5" customHeight="1"/>
    <row r="22906" s="9" customFormat="1" ht="10.5" customHeight="1"/>
    <row r="22907" s="9" customFormat="1" ht="10.5" customHeight="1"/>
    <row r="22908" s="9" customFormat="1" ht="10.5" customHeight="1"/>
    <row r="22909" s="9" customFormat="1" ht="10.5" customHeight="1"/>
    <row r="22910" s="9" customFormat="1" ht="10.5" customHeight="1"/>
    <row r="22911" s="9" customFormat="1" ht="10.5" customHeight="1"/>
    <row r="22912" s="9" customFormat="1" ht="10.5" customHeight="1"/>
    <row r="22913" s="9" customFormat="1" ht="10.5" customHeight="1"/>
    <row r="22914" s="9" customFormat="1" ht="10.5" customHeight="1"/>
    <row r="22915" s="9" customFormat="1" ht="10.5" customHeight="1"/>
    <row r="22916" s="9" customFormat="1" ht="10.5" customHeight="1"/>
    <row r="22917" s="9" customFormat="1" ht="10.5" customHeight="1"/>
    <row r="22918" s="9" customFormat="1" ht="10.5" customHeight="1"/>
    <row r="22919" s="9" customFormat="1" ht="10.5" customHeight="1"/>
    <row r="22920" s="9" customFormat="1" ht="10.5" customHeight="1"/>
    <row r="22921" s="9" customFormat="1" ht="10.5" customHeight="1"/>
    <row r="22922" s="9" customFormat="1" ht="10.5" customHeight="1"/>
    <row r="22923" s="9" customFormat="1" ht="10.5" customHeight="1"/>
    <row r="22924" s="9" customFormat="1" ht="10.5" customHeight="1"/>
    <row r="22925" s="9" customFormat="1" ht="10.5" customHeight="1"/>
    <row r="22926" s="9" customFormat="1" ht="10.5" customHeight="1"/>
    <row r="22927" s="9" customFormat="1" ht="10.5" customHeight="1"/>
    <row r="22928" s="9" customFormat="1" ht="10.5" customHeight="1"/>
    <row r="22929" s="9" customFormat="1" ht="10.5" customHeight="1"/>
    <row r="22930" s="9" customFormat="1" ht="10.5" customHeight="1"/>
    <row r="22931" s="9" customFormat="1" ht="10.5" customHeight="1"/>
    <row r="22932" s="9" customFormat="1" ht="10.5" customHeight="1"/>
    <row r="22933" s="9" customFormat="1" ht="10.5" customHeight="1"/>
    <row r="22934" s="9" customFormat="1" ht="10.5" customHeight="1"/>
    <row r="22935" s="9" customFormat="1" ht="10.5" customHeight="1"/>
    <row r="22936" s="9" customFormat="1" ht="10.5" customHeight="1"/>
    <row r="22937" s="9" customFormat="1" ht="10.5" customHeight="1"/>
    <row r="22938" s="9" customFormat="1" ht="10.5" customHeight="1"/>
    <row r="22939" s="9" customFormat="1" ht="10.5" customHeight="1"/>
    <row r="22940" s="9" customFormat="1" ht="10.5" customHeight="1"/>
    <row r="22941" s="9" customFormat="1" ht="10.5" customHeight="1"/>
    <row r="22942" s="9" customFormat="1" ht="10.5" customHeight="1"/>
    <row r="22943" s="9" customFormat="1" ht="10.5" customHeight="1"/>
    <row r="22944" s="9" customFormat="1" ht="10.5" customHeight="1"/>
    <row r="22945" s="9" customFormat="1" ht="10.5" customHeight="1"/>
    <row r="22946" s="9" customFormat="1" ht="10.5" customHeight="1"/>
    <row r="22947" s="9" customFormat="1" ht="10.5" customHeight="1"/>
    <row r="22948" s="9" customFormat="1" ht="10.5" customHeight="1"/>
    <row r="22949" s="9" customFormat="1" ht="10.5" customHeight="1"/>
    <row r="22950" s="9" customFormat="1" ht="10.5" customHeight="1"/>
    <row r="22951" s="9" customFormat="1" ht="10.5" customHeight="1"/>
    <row r="22952" s="9" customFormat="1" ht="10.5" customHeight="1"/>
    <row r="22953" s="9" customFormat="1" ht="10.5" customHeight="1"/>
    <row r="22954" s="9" customFormat="1" ht="10.5" customHeight="1"/>
    <row r="22955" s="9" customFormat="1" ht="10.5" customHeight="1"/>
    <row r="22956" s="9" customFormat="1" ht="10.5" customHeight="1"/>
    <row r="22957" s="9" customFormat="1" ht="10.5" customHeight="1"/>
    <row r="22958" s="9" customFormat="1" ht="10.5" customHeight="1"/>
    <row r="22959" s="9" customFormat="1" ht="10.5" customHeight="1"/>
    <row r="22960" s="9" customFormat="1" ht="10.5" customHeight="1"/>
    <row r="22961" s="9" customFormat="1" ht="10.5" customHeight="1"/>
    <row r="22962" s="9" customFormat="1" ht="10.5" customHeight="1"/>
    <row r="22963" s="9" customFormat="1" ht="10.5" customHeight="1"/>
    <row r="22964" s="9" customFormat="1" ht="10.5" customHeight="1"/>
    <row r="22965" s="9" customFormat="1" ht="10.5" customHeight="1"/>
    <row r="22966" s="9" customFormat="1" ht="10.5" customHeight="1"/>
    <row r="22967" s="9" customFormat="1" ht="10.5" customHeight="1"/>
    <row r="22968" s="9" customFormat="1" ht="10.5" customHeight="1"/>
    <row r="22969" s="9" customFormat="1" ht="10.5" customHeight="1"/>
    <row r="22970" s="9" customFormat="1" ht="10.5" customHeight="1"/>
    <row r="22971" s="9" customFormat="1" ht="10.5" customHeight="1"/>
    <row r="22972" s="9" customFormat="1" ht="10.5" customHeight="1"/>
    <row r="22973" s="9" customFormat="1" ht="10.5" customHeight="1"/>
    <row r="22974" s="9" customFormat="1" ht="10.5" customHeight="1"/>
    <row r="22975" s="9" customFormat="1" ht="10.5" customHeight="1"/>
    <row r="22976" s="9" customFormat="1" ht="10.5" customHeight="1"/>
    <row r="22977" s="9" customFormat="1" ht="10.5" customHeight="1"/>
    <row r="22978" s="9" customFormat="1" ht="10.5" customHeight="1"/>
    <row r="22979" s="9" customFormat="1" ht="10.5" customHeight="1"/>
    <row r="22980" s="9" customFormat="1" ht="10.5" customHeight="1"/>
    <row r="22981" s="9" customFormat="1" ht="10.5" customHeight="1"/>
    <row r="22982" s="9" customFormat="1" ht="10.5" customHeight="1"/>
    <row r="22983" s="9" customFormat="1" ht="10.5" customHeight="1"/>
    <row r="22984" s="9" customFormat="1" ht="10.5" customHeight="1"/>
    <row r="22985" s="9" customFormat="1" ht="10.5" customHeight="1"/>
    <row r="22986" s="9" customFormat="1" ht="10.5" customHeight="1"/>
    <row r="22987" s="9" customFormat="1" ht="10.5" customHeight="1"/>
    <row r="22988" s="9" customFormat="1" ht="10.5" customHeight="1"/>
    <row r="22989" s="9" customFormat="1" ht="10.5" customHeight="1"/>
    <row r="22990" s="9" customFormat="1" ht="10.5" customHeight="1"/>
    <row r="22991" s="9" customFormat="1" ht="10.5" customHeight="1"/>
    <row r="22992" s="9" customFormat="1" ht="10.5" customHeight="1"/>
    <row r="22993" s="9" customFormat="1" ht="10.5" customHeight="1"/>
    <row r="22994" s="9" customFormat="1" ht="10.5" customHeight="1"/>
    <row r="22995" s="9" customFormat="1" ht="10.5" customHeight="1"/>
    <row r="22996" s="9" customFormat="1" ht="10.5" customHeight="1"/>
    <row r="22997" s="9" customFormat="1" ht="10.5" customHeight="1"/>
    <row r="22998" s="9" customFormat="1" ht="10.5" customHeight="1"/>
    <row r="22999" s="9" customFormat="1" ht="10.5" customHeight="1"/>
    <row r="23000" s="9" customFormat="1" ht="10.5" customHeight="1"/>
    <row r="23001" s="9" customFormat="1" ht="10.5" customHeight="1"/>
    <row r="23002" s="9" customFormat="1" ht="10.5" customHeight="1"/>
    <row r="23003" s="9" customFormat="1" ht="10.5" customHeight="1"/>
    <row r="23004" s="9" customFormat="1" ht="10.5" customHeight="1"/>
    <row r="23005" s="9" customFormat="1" ht="10.5" customHeight="1"/>
    <row r="23006" s="9" customFormat="1" ht="10.5" customHeight="1"/>
    <row r="23007" s="9" customFormat="1" ht="10.5" customHeight="1"/>
    <row r="23008" s="9" customFormat="1" ht="10.5" customHeight="1"/>
    <row r="23009" s="9" customFormat="1" ht="10.5" customHeight="1"/>
    <row r="23010" s="9" customFormat="1" ht="10.5" customHeight="1"/>
    <row r="23011" s="9" customFormat="1" ht="10.5" customHeight="1"/>
    <row r="23012" s="9" customFormat="1" ht="10.5" customHeight="1"/>
    <row r="23013" s="9" customFormat="1" ht="10.5" customHeight="1"/>
    <row r="23014" s="9" customFormat="1" ht="10.5" customHeight="1"/>
    <row r="23015" s="9" customFormat="1" ht="10.5" customHeight="1"/>
    <row r="23016" s="9" customFormat="1" ht="10.5" customHeight="1"/>
    <row r="23017" s="9" customFormat="1" ht="10.5" customHeight="1"/>
    <row r="23018" s="9" customFormat="1" ht="10.5" customHeight="1"/>
    <row r="23019" s="9" customFormat="1" ht="10.5" customHeight="1"/>
    <row r="23020" s="9" customFormat="1" ht="10.5" customHeight="1"/>
    <row r="23021" s="9" customFormat="1" ht="10.5" customHeight="1"/>
    <row r="23022" s="9" customFormat="1" ht="10.5" customHeight="1"/>
    <row r="23023" s="9" customFormat="1" ht="10.5" customHeight="1"/>
    <row r="23024" s="9" customFormat="1" ht="10.5" customHeight="1"/>
    <row r="23025" s="9" customFormat="1" ht="10.5" customHeight="1"/>
    <row r="23026" s="9" customFormat="1" ht="10.5" customHeight="1"/>
    <row r="23027" s="9" customFormat="1" ht="10.5" customHeight="1"/>
    <row r="23028" s="9" customFormat="1" ht="10.5" customHeight="1"/>
    <row r="23029" s="9" customFormat="1" ht="10.5" customHeight="1"/>
    <row r="23030" s="9" customFormat="1" ht="10.5" customHeight="1"/>
    <row r="23031" s="9" customFormat="1" ht="10.5" customHeight="1"/>
    <row r="23032" s="9" customFormat="1" ht="10.5" customHeight="1"/>
    <row r="23033" s="9" customFormat="1" ht="10.5" customHeight="1"/>
    <row r="23034" s="9" customFormat="1" ht="10.5" customHeight="1"/>
    <row r="23035" s="9" customFormat="1" ht="10.5" customHeight="1"/>
    <row r="23036" s="9" customFormat="1" ht="10.5" customHeight="1"/>
    <row r="23037" s="9" customFormat="1" ht="10.5" customHeight="1"/>
    <row r="23038" s="9" customFormat="1" ht="10.5" customHeight="1"/>
    <row r="23039" s="9" customFormat="1" ht="10.5" customHeight="1"/>
    <row r="23040" s="9" customFormat="1" ht="10.5" customHeight="1"/>
    <row r="23041" s="9" customFormat="1" ht="10.5" customHeight="1"/>
    <row r="23042" s="9" customFormat="1" ht="10.5" customHeight="1"/>
    <row r="23043" s="9" customFormat="1" ht="10.5" customHeight="1"/>
    <row r="23044" s="9" customFormat="1" ht="10.5" customHeight="1"/>
    <row r="23045" s="9" customFormat="1" ht="10.5" customHeight="1"/>
    <row r="23046" s="9" customFormat="1" ht="10.5" customHeight="1"/>
    <row r="23047" s="9" customFormat="1" ht="10.5" customHeight="1"/>
    <row r="23048" s="9" customFormat="1" ht="10.5" customHeight="1"/>
    <row r="23049" s="9" customFormat="1" ht="10.5" customHeight="1"/>
    <row r="23050" s="9" customFormat="1" ht="10.5" customHeight="1"/>
    <row r="23051" s="9" customFormat="1" ht="10.5" customHeight="1"/>
    <row r="23052" s="9" customFormat="1" ht="10.5" customHeight="1"/>
    <row r="23053" s="9" customFormat="1" ht="10.5" customHeight="1"/>
    <row r="23054" s="9" customFormat="1" ht="10.5" customHeight="1"/>
    <row r="23055" s="9" customFormat="1" ht="10.5" customHeight="1"/>
    <row r="23056" s="9" customFormat="1" ht="10.5" customHeight="1"/>
    <row r="23057" s="9" customFormat="1" ht="10.5" customHeight="1"/>
    <row r="23058" s="9" customFormat="1" ht="10.5" customHeight="1"/>
    <row r="23059" s="9" customFormat="1" ht="10.5" customHeight="1"/>
    <row r="23060" s="9" customFormat="1" ht="10.5" customHeight="1"/>
    <row r="23061" s="9" customFormat="1" ht="10.5" customHeight="1"/>
    <row r="23062" s="9" customFormat="1" ht="10.5" customHeight="1"/>
    <row r="23063" s="9" customFormat="1" ht="10.5" customHeight="1"/>
    <row r="23064" s="9" customFormat="1" ht="10.5" customHeight="1"/>
    <row r="23065" s="9" customFormat="1" ht="10.5" customHeight="1"/>
    <row r="23066" s="9" customFormat="1" ht="10.5" customHeight="1"/>
    <row r="23067" s="9" customFormat="1" ht="10.5" customHeight="1"/>
    <row r="23068" s="9" customFormat="1" ht="10.5" customHeight="1"/>
    <row r="23069" s="9" customFormat="1" ht="10.5" customHeight="1"/>
    <row r="23070" s="9" customFormat="1" ht="10.5" customHeight="1"/>
    <row r="23071" s="9" customFormat="1" ht="10.5" customHeight="1"/>
    <row r="23072" s="9" customFormat="1" ht="10.5" customHeight="1"/>
    <row r="23073" s="9" customFormat="1" ht="10.5" customHeight="1"/>
    <row r="23074" s="9" customFormat="1" ht="10.5" customHeight="1"/>
    <row r="23075" s="9" customFormat="1" ht="10.5" customHeight="1"/>
    <row r="23076" s="9" customFormat="1" ht="10.5" customHeight="1"/>
    <row r="23077" s="9" customFormat="1" ht="10.5" customHeight="1"/>
    <row r="23078" s="9" customFormat="1" ht="10.5" customHeight="1"/>
    <row r="23079" s="9" customFormat="1" ht="10.5" customHeight="1"/>
    <row r="23080" s="9" customFormat="1" ht="10.5" customHeight="1"/>
    <row r="23081" s="9" customFormat="1" ht="10.5" customHeight="1"/>
    <row r="23082" s="9" customFormat="1" ht="10.5" customHeight="1"/>
    <row r="23083" s="9" customFormat="1" ht="10.5" customHeight="1"/>
    <row r="23084" s="9" customFormat="1" ht="10.5" customHeight="1"/>
    <row r="23085" s="9" customFormat="1" ht="10.5" customHeight="1"/>
    <row r="23086" s="9" customFormat="1" ht="10.5" customHeight="1"/>
    <row r="23087" s="9" customFormat="1" ht="10.5" customHeight="1"/>
    <row r="23088" s="9" customFormat="1" ht="10.5" customHeight="1"/>
    <row r="23089" s="9" customFormat="1" ht="10.5" customHeight="1"/>
    <row r="23090" s="9" customFormat="1" ht="10.5" customHeight="1"/>
    <row r="23091" s="9" customFormat="1" ht="10.5" customHeight="1"/>
    <row r="23092" s="9" customFormat="1" ht="10.5" customHeight="1"/>
    <row r="23093" s="9" customFormat="1" ht="10.5" customHeight="1"/>
    <row r="23094" s="9" customFormat="1" ht="10.5" customHeight="1"/>
    <row r="23095" s="9" customFormat="1" ht="10.5" customHeight="1"/>
    <row r="23096" s="9" customFormat="1" ht="10.5" customHeight="1"/>
    <row r="23097" s="9" customFormat="1" ht="10.5" customHeight="1"/>
    <row r="23098" s="9" customFormat="1" ht="10.5" customHeight="1"/>
    <row r="23099" s="9" customFormat="1" ht="10.5" customHeight="1"/>
    <row r="23100" s="9" customFormat="1" ht="10.5" customHeight="1"/>
    <row r="23101" s="9" customFormat="1" ht="10.5" customHeight="1"/>
    <row r="23102" s="9" customFormat="1" ht="10.5" customHeight="1"/>
    <row r="23103" s="9" customFormat="1" ht="10.5" customHeight="1"/>
    <row r="23104" s="9" customFormat="1" ht="10.5" customHeight="1"/>
    <row r="23105" s="9" customFormat="1" ht="10.5" customHeight="1"/>
    <row r="23106" s="9" customFormat="1" ht="10.5" customHeight="1"/>
    <row r="23107" s="9" customFormat="1" ht="10.5" customHeight="1"/>
    <row r="23108" s="9" customFormat="1" ht="10.5" customHeight="1"/>
    <row r="23109" s="9" customFormat="1" ht="10.5" customHeight="1"/>
    <row r="23110" s="9" customFormat="1" ht="10.5" customHeight="1"/>
    <row r="23111" s="9" customFormat="1" ht="10.5" customHeight="1"/>
    <row r="23112" s="9" customFormat="1" ht="10.5" customHeight="1"/>
    <row r="23113" s="9" customFormat="1" ht="10.5" customHeight="1"/>
    <row r="23114" s="9" customFormat="1" ht="10.5" customHeight="1"/>
    <row r="23115" s="9" customFormat="1" ht="10.5" customHeight="1"/>
    <row r="23116" s="9" customFormat="1" ht="10.5" customHeight="1"/>
    <row r="23117" s="9" customFormat="1" ht="10.5" customHeight="1"/>
    <row r="23118" s="9" customFormat="1" ht="10.5" customHeight="1"/>
    <row r="23119" s="9" customFormat="1" ht="10.5" customHeight="1"/>
    <row r="23120" s="9" customFormat="1" ht="10.5" customHeight="1"/>
    <row r="23121" s="9" customFormat="1" ht="10.5" customHeight="1"/>
    <row r="23122" s="9" customFormat="1" ht="10.5" customHeight="1"/>
    <row r="23123" s="9" customFormat="1" ht="10.5" customHeight="1"/>
    <row r="23124" s="9" customFormat="1" ht="10.5" customHeight="1"/>
    <row r="23125" s="9" customFormat="1" ht="10.5" customHeight="1"/>
    <row r="23126" s="9" customFormat="1" ht="10.5" customHeight="1"/>
    <row r="23127" s="9" customFormat="1" ht="10.5" customHeight="1"/>
    <row r="23128" s="9" customFormat="1" ht="10.5" customHeight="1"/>
    <row r="23129" s="9" customFormat="1" ht="10.5" customHeight="1"/>
    <row r="23130" s="9" customFormat="1" ht="10.5" customHeight="1"/>
    <row r="23131" s="9" customFormat="1" ht="10.5" customHeight="1"/>
    <row r="23132" s="9" customFormat="1" ht="10.5" customHeight="1"/>
    <row r="23133" s="9" customFormat="1" ht="10.5" customHeight="1"/>
    <row r="23134" s="9" customFormat="1" ht="10.5" customHeight="1"/>
    <row r="23135" s="9" customFormat="1" ht="10.5" customHeight="1"/>
    <row r="23136" s="9" customFormat="1" ht="10.5" customHeight="1"/>
    <row r="23137" s="9" customFormat="1" ht="10.5" customHeight="1"/>
    <row r="23138" s="9" customFormat="1" ht="10.5" customHeight="1"/>
    <row r="23139" s="9" customFormat="1" ht="10.5" customHeight="1"/>
    <row r="23140" s="9" customFormat="1" ht="10.5" customHeight="1"/>
    <row r="23141" s="9" customFormat="1" ht="10.5" customHeight="1"/>
    <row r="23142" s="9" customFormat="1" ht="10.5" customHeight="1"/>
    <row r="23143" s="9" customFormat="1" ht="10.5" customHeight="1"/>
    <row r="23144" s="9" customFormat="1" ht="10.5" customHeight="1"/>
    <row r="23145" s="9" customFormat="1" ht="10.5" customHeight="1"/>
    <row r="23146" s="9" customFormat="1" ht="10.5" customHeight="1"/>
    <row r="23147" s="9" customFormat="1" ht="10.5" customHeight="1"/>
    <row r="23148" s="9" customFormat="1" ht="10.5" customHeight="1"/>
    <row r="23149" s="9" customFormat="1" ht="10.5" customHeight="1"/>
    <row r="23150" s="9" customFormat="1" ht="10.5" customHeight="1"/>
    <row r="23151" s="9" customFormat="1" ht="10.5" customHeight="1"/>
    <row r="23152" s="9" customFormat="1" ht="10.5" customHeight="1"/>
    <row r="23153" s="9" customFormat="1" ht="10.5" customHeight="1"/>
    <row r="23154" s="9" customFormat="1" ht="10.5" customHeight="1"/>
    <row r="23155" s="9" customFormat="1" ht="10.5" customHeight="1"/>
    <row r="23156" s="9" customFormat="1" ht="10.5" customHeight="1"/>
    <row r="23157" s="9" customFormat="1" ht="10.5" customHeight="1"/>
    <row r="23158" s="9" customFormat="1" ht="10.5" customHeight="1"/>
    <row r="23159" s="9" customFormat="1" ht="10.5" customHeight="1"/>
    <row r="23160" s="9" customFormat="1" ht="10.5" customHeight="1"/>
    <row r="23161" s="9" customFormat="1" ht="10.5" customHeight="1"/>
    <row r="23162" s="9" customFormat="1" ht="10.5" customHeight="1"/>
    <row r="23163" s="9" customFormat="1" ht="10.5" customHeight="1"/>
    <row r="23164" s="9" customFormat="1" ht="10.5" customHeight="1"/>
    <row r="23165" s="9" customFormat="1" ht="10.5" customHeight="1"/>
    <row r="23166" s="9" customFormat="1" ht="10.5" customHeight="1"/>
    <row r="23167" s="9" customFormat="1" ht="10.5" customHeight="1"/>
    <row r="23168" s="9" customFormat="1" ht="10.5" customHeight="1"/>
    <row r="23169" s="9" customFormat="1" ht="10.5" customHeight="1"/>
    <row r="23170" s="9" customFormat="1" ht="10.5" customHeight="1"/>
    <row r="23171" s="9" customFormat="1" ht="10.5" customHeight="1"/>
    <row r="23172" s="9" customFormat="1" ht="10.5" customHeight="1"/>
    <row r="23173" s="9" customFormat="1" ht="10.5" customHeight="1"/>
    <row r="23174" s="9" customFormat="1" ht="10.5" customHeight="1"/>
    <row r="23175" s="9" customFormat="1" ht="10.5" customHeight="1"/>
    <row r="23176" s="9" customFormat="1" ht="10.5" customHeight="1"/>
    <row r="23177" s="9" customFormat="1" ht="10.5" customHeight="1"/>
    <row r="23178" s="9" customFormat="1" ht="10.5" customHeight="1"/>
    <row r="23179" s="9" customFormat="1" ht="10.5" customHeight="1"/>
    <row r="23180" s="9" customFormat="1" ht="10.5" customHeight="1"/>
    <row r="23181" s="9" customFormat="1" ht="10.5" customHeight="1"/>
    <row r="23182" s="9" customFormat="1" ht="10.5" customHeight="1"/>
    <row r="23183" s="9" customFormat="1" ht="10.5" customHeight="1"/>
    <row r="23184" s="9" customFormat="1" ht="10.5" customHeight="1"/>
    <row r="23185" s="9" customFormat="1" ht="10.5" customHeight="1"/>
    <row r="23186" s="9" customFormat="1" ht="10.5" customHeight="1"/>
    <row r="23187" s="9" customFormat="1" ht="10.5" customHeight="1"/>
    <row r="23188" s="9" customFormat="1" ht="10.5" customHeight="1"/>
    <row r="23189" s="9" customFormat="1" ht="10.5" customHeight="1"/>
    <row r="23190" s="9" customFormat="1" ht="10.5" customHeight="1"/>
    <row r="23191" s="9" customFormat="1" ht="10.5" customHeight="1"/>
    <row r="23192" s="9" customFormat="1" ht="10.5" customHeight="1"/>
    <row r="23193" s="9" customFormat="1" ht="10.5" customHeight="1"/>
    <row r="23194" s="9" customFormat="1" ht="10.5" customHeight="1"/>
    <row r="23195" s="9" customFormat="1" ht="10.5" customHeight="1"/>
    <row r="23196" s="9" customFormat="1" ht="10.5" customHeight="1"/>
    <row r="23197" s="9" customFormat="1" ht="10.5" customHeight="1"/>
    <row r="23198" s="9" customFormat="1" ht="10.5" customHeight="1"/>
    <row r="23199" s="9" customFormat="1" ht="10.5" customHeight="1"/>
    <row r="23200" s="9" customFormat="1" ht="10.5" customHeight="1"/>
    <row r="23201" s="9" customFormat="1" ht="10.5" customHeight="1"/>
    <row r="23202" s="9" customFormat="1" ht="10.5" customHeight="1"/>
    <row r="23203" s="9" customFormat="1" ht="10.5" customHeight="1"/>
    <row r="23204" s="9" customFormat="1" ht="10.5" customHeight="1"/>
    <row r="23205" s="9" customFormat="1" ht="10.5" customHeight="1"/>
    <row r="23206" s="9" customFormat="1" ht="10.5" customHeight="1"/>
    <row r="23207" s="9" customFormat="1" ht="10.5" customHeight="1"/>
    <row r="23208" s="9" customFormat="1" ht="10.5" customHeight="1"/>
    <row r="23209" s="9" customFormat="1" ht="10.5" customHeight="1"/>
    <row r="23210" s="9" customFormat="1" ht="10.5" customHeight="1"/>
    <row r="23211" s="9" customFormat="1" ht="10.5" customHeight="1"/>
    <row r="23212" s="9" customFormat="1" ht="10.5" customHeight="1"/>
    <row r="23213" s="9" customFormat="1" ht="10.5" customHeight="1"/>
    <row r="23214" s="9" customFormat="1" ht="10.5" customHeight="1"/>
    <row r="23215" s="9" customFormat="1" ht="10.5" customHeight="1"/>
    <row r="23216" s="9" customFormat="1" ht="10.5" customHeight="1"/>
    <row r="23217" s="9" customFormat="1" ht="10.5" customHeight="1"/>
    <row r="23218" s="9" customFormat="1" ht="10.5" customHeight="1"/>
    <row r="23219" s="9" customFormat="1" ht="10.5" customHeight="1"/>
    <row r="23220" s="9" customFormat="1" ht="10.5" customHeight="1"/>
    <row r="23221" s="9" customFormat="1" ht="10.5" customHeight="1"/>
    <row r="23222" s="9" customFormat="1" ht="10.5" customHeight="1"/>
    <row r="23223" s="9" customFormat="1" ht="10.5" customHeight="1"/>
    <row r="23224" s="9" customFormat="1" ht="10.5" customHeight="1"/>
    <row r="23225" s="9" customFormat="1" ht="10.5" customHeight="1"/>
    <row r="23226" s="9" customFormat="1" ht="10.5" customHeight="1"/>
    <row r="23227" s="9" customFormat="1" ht="10.5" customHeight="1"/>
    <row r="23228" s="9" customFormat="1" ht="10.5" customHeight="1"/>
    <row r="23229" s="9" customFormat="1" ht="10.5" customHeight="1"/>
    <row r="23230" s="9" customFormat="1" ht="10.5" customHeight="1"/>
    <row r="23231" s="9" customFormat="1" ht="10.5" customHeight="1"/>
    <row r="23232" s="9" customFormat="1" ht="10.5" customHeight="1"/>
    <row r="23233" s="9" customFormat="1" ht="10.5" customHeight="1"/>
    <row r="23234" s="9" customFormat="1" ht="10.5" customHeight="1"/>
    <row r="23235" s="9" customFormat="1" ht="10.5" customHeight="1"/>
    <row r="23236" s="9" customFormat="1" ht="10.5" customHeight="1"/>
    <row r="23237" s="9" customFormat="1" ht="10.5" customHeight="1"/>
    <row r="23238" s="9" customFormat="1" ht="10.5" customHeight="1"/>
    <row r="23239" s="9" customFormat="1" ht="10.5" customHeight="1"/>
    <row r="23240" s="9" customFormat="1" ht="10.5" customHeight="1"/>
    <row r="23241" s="9" customFormat="1" ht="10.5" customHeight="1"/>
    <row r="23242" s="9" customFormat="1" ht="10.5" customHeight="1"/>
    <row r="23243" s="9" customFormat="1" ht="10.5" customHeight="1"/>
    <row r="23244" s="9" customFormat="1" ht="10.5" customHeight="1"/>
    <row r="23245" s="9" customFormat="1" ht="10.5" customHeight="1"/>
    <row r="23246" s="9" customFormat="1" ht="10.5" customHeight="1"/>
    <row r="23247" s="9" customFormat="1" ht="10.5" customHeight="1"/>
    <row r="23248" s="9" customFormat="1" ht="10.5" customHeight="1"/>
    <row r="23249" s="9" customFormat="1" ht="10.5" customHeight="1"/>
    <row r="23250" s="9" customFormat="1" ht="10.5" customHeight="1"/>
    <row r="23251" s="9" customFormat="1" ht="10.5" customHeight="1"/>
    <row r="23252" s="9" customFormat="1" ht="10.5" customHeight="1"/>
    <row r="23253" s="9" customFormat="1" ht="10.5" customHeight="1"/>
    <row r="23254" s="9" customFormat="1" ht="10.5" customHeight="1"/>
    <row r="23255" s="9" customFormat="1" ht="10.5" customHeight="1"/>
    <row r="23256" s="9" customFormat="1" ht="10.5" customHeight="1"/>
    <row r="23257" s="9" customFormat="1" ht="10.5" customHeight="1"/>
    <row r="23258" s="9" customFormat="1" ht="10.5" customHeight="1"/>
    <row r="23259" s="9" customFormat="1" ht="10.5" customHeight="1"/>
    <row r="23260" s="9" customFormat="1" ht="10.5" customHeight="1"/>
    <row r="23261" s="9" customFormat="1" ht="10.5" customHeight="1"/>
    <row r="23262" s="9" customFormat="1" ht="10.5" customHeight="1"/>
    <row r="23263" s="9" customFormat="1" ht="10.5" customHeight="1"/>
    <row r="23264" s="9" customFormat="1" ht="10.5" customHeight="1"/>
    <row r="23265" s="9" customFormat="1" ht="10.5" customHeight="1"/>
    <row r="23266" s="9" customFormat="1" ht="10.5" customHeight="1"/>
    <row r="23267" s="9" customFormat="1" ht="10.5" customHeight="1"/>
    <row r="23268" s="9" customFormat="1" ht="10.5" customHeight="1"/>
    <row r="23269" s="9" customFormat="1" ht="10.5" customHeight="1"/>
    <row r="23270" s="9" customFormat="1" ht="10.5" customHeight="1"/>
    <row r="23271" s="9" customFormat="1" ht="10.5" customHeight="1"/>
    <row r="23272" s="9" customFormat="1" ht="10.5" customHeight="1"/>
    <row r="23273" s="9" customFormat="1" ht="10.5" customHeight="1"/>
    <row r="23274" s="9" customFormat="1" ht="10.5" customHeight="1"/>
    <row r="23275" s="9" customFormat="1" ht="10.5" customHeight="1"/>
    <row r="23276" s="9" customFormat="1" ht="10.5" customHeight="1"/>
    <row r="23277" s="9" customFormat="1" ht="10.5" customHeight="1"/>
    <row r="23278" s="9" customFormat="1" ht="10.5" customHeight="1"/>
    <row r="23279" s="9" customFormat="1" ht="10.5" customHeight="1"/>
    <row r="23280" s="9" customFormat="1" ht="10.5" customHeight="1"/>
    <row r="23281" s="9" customFormat="1" ht="10.5" customHeight="1"/>
    <row r="23282" s="9" customFormat="1" ht="10.5" customHeight="1"/>
    <row r="23283" s="9" customFormat="1" ht="10.5" customHeight="1"/>
    <row r="23284" s="9" customFormat="1" ht="10.5" customHeight="1"/>
    <row r="23285" s="9" customFormat="1" ht="10.5" customHeight="1"/>
    <row r="23286" s="9" customFormat="1" ht="10.5" customHeight="1"/>
    <row r="23287" s="9" customFormat="1" ht="10.5" customHeight="1"/>
    <row r="23288" s="9" customFormat="1" ht="10.5" customHeight="1"/>
    <row r="23289" s="9" customFormat="1" ht="10.5" customHeight="1"/>
    <row r="23290" s="9" customFormat="1" ht="10.5" customHeight="1"/>
    <row r="23291" s="9" customFormat="1" ht="10.5" customHeight="1"/>
    <row r="23292" s="9" customFormat="1" ht="10.5" customHeight="1"/>
    <row r="23293" s="9" customFormat="1" ht="10.5" customHeight="1"/>
    <row r="23294" s="9" customFormat="1" ht="10.5" customHeight="1"/>
    <row r="23295" s="9" customFormat="1" ht="10.5" customHeight="1"/>
    <row r="23296" s="9" customFormat="1" ht="10.5" customHeight="1"/>
    <row r="23297" s="9" customFormat="1" ht="10.5" customHeight="1"/>
    <row r="23298" s="9" customFormat="1" ht="10.5" customHeight="1"/>
    <row r="23299" s="9" customFormat="1" ht="10.5" customHeight="1"/>
    <row r="23300" s="9" customFormat="1" ht="10.5" customHeight="1"/>
    <row r="23301" s="9" customFormat="1" ht="10.5" customHeight="1"/>
    <row r="23302" s="9" customFormat="1" ht="10.5" customHeight="1"/>
    <row r="23303" s="9" customFormat="1" ht="10.5" customHeight="1"/>
    <row r="23304" s="9" customFormat="1" ht="10.5" customHeight="1"/>
    <row r="23305" s="9" customFormat="1" ht="10.5" customHeight="1"/>
    <row r="23306" s="9" customFormat="1" ht="10.5" customHeight="1"/>
    <row r="23307" s="9" customFormat="1" ht="10.5" customHeight="1"/>
    <row r="23308" s="9" customFormat="1" ht="10.5" customHeight="1"/>
    <row r="23309" s="9" customFormat="1" ht="10.5" customHeight="1"/>
    <row r="23310" s="9" customFormat="1" ht="10.5" customHeight="1"/>
    <row r="23311" s="9" customFormat="1" ht="10.5" customHeight="1"/>
    <row r="23312" s="9" customFormat="1" ht="10.5" customHeight="1"/>
    <row r="23313" s="9" customFormat="1" ht="10.5" customHeight="1"/>
    <row r="23314" s="9" customFormat="1" ht="10.5" customHeight="1"/>
    <row r="23315" s="9" customFormat="1" ht="10.5" customHeight="1"/>
    <row r="23316" s="9" customFormat="1" ht="10.5" customHeight="1"/>
    <row r="23317" s="9" customFormat="1" ht="10.5" customHeight="1"/>
    <row r="23318" s="9" customFormat="1" ht="10.5" customHeight="1"/>
    <row r="23319" s="9" customFormat="1" ht="10.5" customHeight="1"/>
    <row r="23320" s="9" customFormat="1" ht="10.5" customHeight="1"/>
    <row r="23321" s="9" customFormat="1" ht="10.5" customHeight="1"/>
    <row r="23322" s="9" customFormat="1" ht="10.5" customHeight="1"/>
    <row r="23323" s="9" customFormat="1" ht="10.5" customHeight="1"/>
    <row r="23324" s="9" customFormat="1" ht="10.5" customHeight="1"/>
    <row r="23325" s="9" customFormat="1" ht="10.5" customHeight="1"/>
    <row r="23326" s="9" customFormat="1" ht="10.5" customHeight="1"/>
    <row r="23327" s="9" customFormat="1" ht="10.5" customHeight="1"/>
    <row r="23328" s="9" customFormat="1" ht="10.5" customHeight="1"/>
    <row r="23329" s="9" customFormat="1" ht="10.5" customHeight="1"/>
    <row r="23330" s="9" customFormat="1" ht="10.5" customHeight="1"/>
    <row r="23331" s="9" customFormat="1" ht="10.5" customHeight="1"/>
    <row r="23332" s="9" customFormat="1" ht="10.5" customHeight="1"/>
    <row r="23333" s="9" customFormat="1" ht="10.5" customHeight="1"/>
    <row r="23334" s="9" customFormat="1" ht="10.5" customHeight="1"/>
    <row r="23335" s="9" customFormat="1" ht="10.5" customHeight="1"/>
    <row r="23336" s="9" customFormat="1" ht="10.5" customHeight="1"/>
    <row r="23337" s="9" customFormat="1" ht="10.5" customHeight="1"/>
    <row r="23338" s="9" customFormat="1" ht="10.5" customHeight="1"/>
    <row r="23339" s="9" customFormat="1" ht="10.5" customHeight="1"/>
    <row r="23340" s="9" customFormat="1" ht="10.5" customHeight="1"/>
    <row r="23341" s="9" customFormat="1" ht="10.5" customHeight="1"/>
    <row r="23342" s="9" customFormat="1" ht="10.5" customHeight="1"/>
    <row r="23343" s="9" customFormat="1" ht="10.5" customHeight="1"/>
    <row r="23344" s="9" customFormat="1" ht="10.5" customHeight="1"/>
    <row r="23345" s="9" customFormat="1" ht="10.5" customHeight="1"/>
    <row r="23346" s="9" customFormat="1" ht="10.5" customHeight="1"/>
    <row r="23347" s="9" customFormat="1" ht="10.5" customHeight="1"/>
    <row r="23348" s="9" customFormat="1" ht="10.5" customHeight="1"/>
    <row r="23349" s="9" customFormat="1" ht="10.5" customHeight="1"/>
    <row r="23350" s="9" customFormat="1" ht="10.5" customHeight="1"/>
    <row r="23351" s="9" customFormat="1" ht="10.5" customHeight="1"/>
    <row r="23352" s="9" customFormat="1" ht="10.5" customHeight="1"/>
    <row r="23353" s="9" customFormat="1" ht="10.5" customHeight="1"/>
    <row r="23354" s="9" customFormat="1" ht="10.5" customHeight="1"/>
    <row r="23355" s="9" customFormat="1" ht="10.5" customHeight="1"/>
    <row r="23356" s="9" customFormat="1" ht="10.5" customHeight="1"/>
    <row r="23357" s="9" customFormat="1" ht="10.5" customHeight="1"/>
    <row r="23358" s="9" customFormat="1" ht="10.5" customHeight="1"/>
    <row r="23359" s="9" customFormat="1" ht="10.5" customHeight="1"/>
    <row r="23360" s="9" customFormat="1" ht="10.5" customHeight="1"/>
    <row r="23361" s="9" customFormat="1" ht="10.5" customHeight="1"/>
    <row r="23362" s="9" customFormat="1" ht="10.5" customHeight="1"/>
    <row r="23363" s="9" customFormat="1" ht="10.5" customHeight="1"/>
    <row r="23364" s="9" customFormat="1" ht="10.5" customHeight="1"/>
    <row r="23365" s="9" customFormat="1" ht="10.5" customHeight="1"/>
    <row r="23366" s="9" customFormat="1" ht="10.5" customHeight="1"/>
    <row r="23367" s="9" customFormat="1" ht="10.5" customHeight="1"/>
    <row r="23368" s="9" customFormat="1" ht="10.5" customHeight="1"/>
    <row r="23369" s="9" customFormat="1" ht="10.5" customHeight="1"/>
    <row r="23370" s="9" customFormat="1" ht="10.5" customHeight="1"/>
    <row r="23371" s="9" customFormat="1" ht="10.5" customHeight="1"/>
    <row r="23372" s="9" customFormat="1" ht="10.5" customHeight="1"/>
    <row r="23373" s="9" customFormat="1" ht="10.5" customHeight="1"/>
    <row r="23374" s="9" customFormat="1" ht="10.5" customHeight="1"/>
    <row r="23375" s="9" customFormat="1" ht="10.5" customHeight="1"/>
    <row r="23376" s="9" customFormat="1" ht="10.5" customHeight="1"/>
    <row r="23377" s="9" customFormat="1" ht="10.5" customHeight="1"/>
    <row r="23378" s="9" customFormat="1" ht="10.5" customHeight="1"/>
    <row r="23379" s="9" customFormat="1" ht="10.5" customHeight="1"/>
    <row r="23380" s="9" customFormat="1" ht="10.5" customHeight="1"/>
    <row r="23381" s="9" customFormat="1" ht="10.5" customHeight="1"/>
    <row r="23382" s="9" customFormat="1" ht="10.5" customHeight="1"/>
    <row r="23383" s="9" customFormat="1" ht="10.5" customHeight="1"/>
    <row r="23384" s="9" customFormat="1" ht="10.5" customHeight="1"/>
    <row r="23385" s="9" customFormat="1" ht="10.5" customHeight="1"/>
    <row r="23386" s="9" customFormat="1" ht="10.5" customHeight="1"/>
    <row r="23387" s="9" customFormat="1" ht="10.5" customHeight="1"/>
    <row r="23388" s="9" customFormat="1" ht="10.5" customHeight="1"/>
    <row r="23389" s="9" customFormat="1" ht="10.5" customHeight="1"/>
    <row r="23390" s="9" customFormat="1" ht="10.5" customHeight="1"/>
    <row r="23391" s="9" customFormat="1" ht="10.5" customHeight="1"/>
    <row r="23392" s="9" customFormat="1" ht="10.5" customHeight="1"/>
    <row r="23393" s="9" customFormat="1" ht="10.5" customHeight="1"/>
    <row r="23394" s="9" customFormat="1" ht="10.5" customHeight="1"/>
    <row r="23395" s="9" customFormat="1" ht="10.5" customHeight="1"/>
    <row r="23396" s="9" customFormat="1" ht="10.5" customHeight="1"/>
    <row r="23397" s="9" customFormat="1" ht="10.5" customHeight="1"/>
    <row r="23398" s="9" customFormat="1" ht="10.5" customHeight="1"/>
    <row r="23399" s="9" customFormat="1" ht="10.5" customHeight="1"/>
    <row r="23400" s="9" customFormat="1" ht="10.5" customHeight="1"/>
    <row r="23401" s="9" customFormat="1" ht="10.5" customHeight="1"/>
    <row r="23402" s="9" customFormat="1" ht="10.5" customHeight="1"/>
    <row r="23403" s="9" customFormat="1" ht="10.5" customHeight="1"/>
    <row r="23404" s="9" customFormat="1" ht="10.5" customHeight="1"/>
    <row r="23405" s="9" customFormat="1" ht="10.5" customHeight="1"/>
    <row r="23406" s="9" customFormat="1" ht="10.5" customHeight="1"/>
    <row r="23407" s="9" customFormat="1" ht="10.5" customHeight="1"/>
    <row r="23408" s="9" customFormat="1" ht="10.5" customHeight="1"/>
    <row r="23409" s="9" customFormat="1" ht="10.5" customHeight="1"/>
    <row r="23410" s="9" customFormat="1" ht="10.5" customHeight="1"/>
    <row r="23411" s="9" customFormat="1" ht="10.5" customHeight="1"/>
    <row r="23412" s="9" customFormat="1" ht="10.5" customHeight="1"/>
    <row r="23413" s="9" customFormat="1" ht="10.5" customHeight="1"/>
    <row r="23414" s="9" customFormat="1" ht="10.5" customHeight="1"/>
    <row r="23415" s="9" customFormat="1" ht="10.5" customHeight="1"/>
    <row r="23416" s="9" customFormat="1" ht="10.5" customHeight="1"/>
    <row r="23417" s="9" customFormat="1" ht="10.5" customHeight="1"/>
    <row r="23418" s="9" customFormat="1" ht="10.5" customHeight="1"/>
    <row r="23419" s="9" customFormat="1" ht="10.5" customHeight="1"/>
    <row r="23420" s="9" customFormat="1" ht="10.5" customHeight="1"/>
    <row r="23421" s="9" customFormat="1" ht="10.5" customHeight="1"/>
    <row r="23422" s="9" customFormat="1" ht="10.5" customHeight="1"/>
    <row r="23423" s="9" customFormat="1" ht="10.5" customHeight="1"/>
    <row r="23424" s="9" customFormat="1" ht="10.5" customHeight="1"/>
    <row r="23425" s="9" customFormat="1" ht="10.5" customHeight="1"/>
    <row r="23426" s="9" customFormat="1" ht="10.5" customHeight="1"/>
    <row r="23427" s="9" customFormat="1" ht="10.5" customHeight="1"/>
    <row r="23428" s="9" customFormat="1" ht="10.5" customHeight="1"/>
    <row r="23429" s="9" customFormat="1" ht="10.5" customHeight="1"/>
    <row r="23430" s="9" customFormat="1" ht="10.5" customHeight="1"/>
    <row r="23431" s="9" customFormat="1" ht="10.5" customHeight="1"/>
    <row r="23432" s="9" customFormat="1" ht="10.5" customHeight="1"/>
    <row r="23433" s="9" customFormat="1" ht="10.5" customHeight="1"/>
    <row r="23434" s="9" customFormat="1" ht="10.5" customHeight="1"/>
    <row r="23435" s="9" customFormat="1" ht="10.5" customHeight="1"/>
    <row r="23436" s="9" customFormat="1" ht="10.5" customHeight="1"/>
    <row r="23437" s="9" customFormat="1" ht="10.5" customHeight="1"/>
    <row r="23438" s="9" customFormat="1" ht="10.5" customHeight="1"/>
    <row r="23439" s="9" customFormat="1" ht="10.5" customHeight="1"/>
    <row r="23440" s="9" customFormat="1" ht="10.5" customHeight="1"/>
    <row r="23441" s="9" customFormat="1" ht="10.5" customHeight="1"/>
    <row r="23442" s="9" customFormat="1" ht="10.5" customHeight="1"/>
    <row r="23443" s="9" customFormat="1" ht="10.5" customHeight="1"/>
    <row r="23444" s="9" customFormat="1" ht="10.5" customHeight="1"/>
    <row r="23445" s="9" customFormat="1" ht="10.5" customHeight="1"/>
    <row r="23446" s="9" customFormat="1" ht="10.5" customHeight="1"/>
    <row r="23447" s="9" customFormat="1" ht="10.5" customHeight="1"/>
    <row r="23448" s="9" customFormat="1" ht="10.5" customHeight="1"/>
    <row r="23449" s="9" customFormat="1" ht="10.5" customHeight="1"/>
    <row r="23450" s="9" customFormat="1" ht="10.5" customHeight="1"/>
    <row r="23451" s="9" customFormat="1" ht="10.5" customHeight="1"/>
    <row r="23452" s="9" customFormat="1" ht="10.5" customHeight="1"/>
    <row r="23453" s="9" customFormat="1" ht="10.5" customHeight="1"/>
    <row r="23454" s="9" customFormat="1" ht="10.5" customHeight="1"/>
    <row r="23455" s="9" customFormat="1" ht="10.5" customHeight="1"/>
    <row r="23456" s="9" customFormat="1" ht="10.5" customHeight="1"/>
    <row r="23457" s="9" customFormat="1" ht="10.5" customHeight="1"/>
    <row r="23458" s="9" customFormat="1" ht="10.5" customHeight="1"/>
    <row r="23459" s="9" customFormat="1" ht="10.5" customHeight="1"/>
    <row r="23460" s="9" customFormat="1" ht="10.5" customHeight="1"/>
    <row r="23461" s="9" customFormat="1" ht="10.5" customHeight="1"/>
    <row r="23462" s="9" customFormat="1" ht="10.5" customHeight="1"/>
    <row r="23463" s="9" customFormat="1" ht="10.5" customHeight="1"/>
    <row r="23464" s="9" customFormat="1" ht="10.5" customHeight="1"/>
    <row r="23465" s="9" customFormat="1" ht="10.5" customHeight="1"/>
    <row r="23466" s="9" customFormat="1" ht="10.5" customHeight="1"/>
    <row r="23467" s="9" customFormat="1" ht="10.5" customHeight="1"/>
    <row r="23468" s="9" customFormat="1" ht="10.5" customHeight="1"/>
    <row r="23469" s="9" customFormat="1" ht="10.5" customHeight="1"/>
    <row r="23470" s="9" customFormat="1" ht="10.5" customHeight="1"/>
    <row r="23471" s="9" customFormat="1" ht="10.5" customHeight="1"/>
    <row r="23472" s="9" customFormat="1" ht="10.5" customHeight="1"/>
    <row r="23473" s="9" customFormat="1" ht="10.5" customHeight="1"/>
    <row r="23474" s="9" customFormat="1" ht="10.5" customHeight="1"/>
    <row r="23475" s="9" customFormat="1" ht="10.5" customHeight="1"/>
    <row r="23476" s="9" customFormat="1" ht="10.5" customHeight="1"/>
    <row r="23477" s="9" customFormat="1" ht="10.5" customHeight="1"/>
    <row r="23478" s="9" customFormat="1" ht="10.5" customHeight="1"/>
    <row r="23479" s="9" customFormat="1" ht="10.5" customHeight="1"/>
    <row r="23480" s="9" customFormat="1" ht="10.5" customHeight="1"/>
    <row r="23481" s="9" customFormat="1" ht="10.5" customHeight="1"/>
    <row r="23482" s="9" customFormat="1" ht="10.5" customHeight="1"/>
    <row r="23483" s="9" customFormat="1" ht="10.5" customHeight="1"/>
    <row r="23484" s="9" customFormat="1" ht="10.5" customHeight="1"/>
    <row r="23485" s="9" customFormat="1" ht="10.5" customHeight="1"/>
    <row r="23486" s="9" customFormat="1" ht="10.5" customHeight="1"/>
    <row r="23487" s="9" customFormat="1" ht="10.5" customHeight="1"/>
    <row r="23488" s="9" customFormat="1" ht="10.5" customHeight="1"/>
    <row r="23489" s="9" customFormat="1" ht="10.5" customHeight="1"/>
    <row r="23490" s="9" customFormat="1" ht="10.5" customHeight="1"/>
    <row r="23491" s="9" customFormat="1" ht="10.5" customHeight="1"/>
    <row r="23492" s="9" customFormat="1" ht="10.5" customHeight="1"/>
    <row r="23493" s="9" customFormat="1" ht="10.5" customHeight="1"/>
    <row r="23494" s="9" customFormat="1" ht="10.5" customHeight="1"/>
    <row r="23495" s="9" customFormat="1" ht="10.5" customHeight="1"/>
    <row r="23496" s="9" customFormat="1" ht="10.5" customHeight="1"/>
    <row r="23497" s="9" customFormat="1" ht="10.5" customHeight="1"/>
    <row r="23498" s="9" customFormat="1" ht="10.5" customHeight="1"/>
    <row r="23499" s="9" customFormat="1" ht="10.5" customHeight="1"/>
    <row r="23500" s="9" customFormat="1" ht="10.5" customHeight="1"/>
    <row r="23501" s="9" customFormat="1" ht="10.5" customHeight="1"/>
    <row r="23502" s="9" customFormat="1" ht="10.5" customHeight="1"/>
    <row r="23503" s="9" customFormat="1" ht="10.5" customHeight="1"/>
    <row r="23504" s="9" customFormat="1" ht="10.5" customHeight="1"/>
    <row r="23505" s="9" customFormat="1" ht="10.5" customHeight="1"/>
    <row r="23506" s="9" customFormat="1" ht="10.5" customHeight="1"/>
    <row r="23507" s="9" customFormat="1" ht="10.5" customHeight="1"/>
    <row r="23508" s="9" customFormat="1" ht="10.5" customHeight="1"/>
    <row r="23509" s="9" customFormat="1" ht="10.5" customHeight="1"/>
    <row r="23510" s="9" customFormat="1" ht="10.5" customHeight="1"/>
    <row r="23511" s="9" customFormat="1" ht="10.5" customHeight="1"/>
    <row r="23512" s="9" customFormat="1" ht="10.5" customHeight="1"/>
    <row r="23513" s="9" customFormat="1" ht="10.5" customHeight="1"/>
    <row r="23514" s="9" customFormat="1" ht="10.5" customHeight="1"/>
    <row r="23515" s="9" customFormat="1" ht="10.5" customHeight="1"/>
    <row r="23516" s="9" customFormat="1" ht="10.5" customHeight="1"/>
    <row r="23517" s="9" customFormat="1" ht="10.5" customHeight="1"/>
    <row r="23518" s="9" customFormat="1" ht="10.5" customHeight="1"/>
    <row r="23519" s="9" customFormat="1" ht="10.5" customHeight="1"/>
    <row r="23520" s="9" customFormat="1" ht="10.5" customHeight="1"/>
    <row r="23521" s="9" customFormat="1" ht="10.5" customHeight="1"/>
    <row r="23522" s="9" customFormat="1" ht="10.5" customHeight="1"/>
    <row r="23523" s="9" customFormat="1" ht="10.5" customHeight="1"/>
    <row r="23524" s="9" customFormat="1" ht="10.5" customHeight="1"/>
    <row r="23525" s="9" customFormat="1" ht="10.5" customHeight="1"/>
    <row r="23526" s="9" customFormat="1" ht="10.5" customHeight="1"/>
    <row r="23527" s="9" customFormat="1" ht="10.5" customHeight="1"/>
    <row r="23528" s="9" customFormat="1" ht="10.5" customHeight="1"/>
    <row r="23529" s="9" customFormat="1" ht="10.5" customHeight="1"/>
    <row r="23530" s="9" customFormat="1" ht="10.5" customHeight="1"/>
    <row r="23531" s="9" customFormat="1" ht="10.5" customHeight="1"/>
    <row r="23532" s="9" customFormat="1" ht="10.5" customHeight="1"/>
    <row r="23533" s="9" customFormat="1" ht="10.5" customHeight="1"/>
    <row r="23534" s="9" customFormat="1" ht="10.5" customHeight="1"/>
    <row r="23535" s="9" customFormat="1" ht="10.5" customHeight="1"/>
    <row r="23536" s="9" customFormat="1" ht="10.5" customHeight="1"/>
    <row r="23537" s="9" customFormat="1" ht="10.5" customHeight="1"/>
    <row r="23538" s="9" customFormat="1" ht="10.5" customHeight="1"/>
    <row r="23539" s="9" customFormat="1" ht="10.5" customHeight="1"/>
    <row r="23540" s="9" customFormat="1" ht="10.5" customHeight="1"/>
    <row r="23541" s="9" customFormat="1" ht="10.5" customHeight="1"/>
    <row r="23542" s="9" customFormat="1" ht="10.5" customHeight="1"/>
    <row r="23543" s="9" customFormat="1" ht="10.5" customHeight="1"/>
    <row r="23544" s="9" customFormat="1" ht="10.5" customHeight="1"/>
    <row r="23545" s="9" customFormat="1" ht="10.5" customHeight="1"/>
    <row r="23546" s="9" customFormat="1" ht="10.5" customHeight="1"/>
    <row r="23547" s="9" customFormat="1" ht="10.5" customHeight="1"/>
    <row r="23548" s="9" customFormat="1" ht="10.5" customHeight="1"/>
    <row r="23549" s="9" customFormat="1" ht="10.5" customHeight="1"/>
    <row r="23550" s="9" customFormat="1" ht="10.5" customHeight="1"/>
    <row r="23551" s="9" customFormat="1" ht="10.5" customHeight="1"/>
    <row r="23552" s="9" customFormat="1" ht="10.5" customHeight="1"/>
    <row r="23553" s="9" customFormat="1" ht="10.5" customHeight="1"/>
    <row r="23554" s="9" customFormat="1" ht="10.5" customHeight="1"/>
    <row r="23555" s="9" customFormat="1" ht="10.5" customHeight="1"/>
    <row r="23556" s="9" customFormat="1" ht="10.5" customHeight="1"/>
    <row r="23557" s="9" customFormat="1" ht="10.5" customHeight="1"/>
    <row r="23558" s="9" customFormat="1" ht="10.5" customHeight="1"/>
    <row r="23559" s="9" customFormat="1" ht="10.5" customHeight="1"/>
    <row r="23560" s="9" customFormat="1" ht="10.5" customHeight="1"/>
    <row r="23561" s="9" customFormat="1" ht="10.5" customHeight="1"/>
    <row r="23562" s="9" customFormat="1" ht="10.5" customHeight="1"/>
    <row r="23563" s="9" customFormat="1" ht="10.5" customHeight="1"/>
    <row r="23564" s="9" customFormat="1" ht="10.5" customHeight="1"/>
    <row r="23565" s="9" customFormat="1" ht="10.5" customHeight="1"/>
    <row r="23566" s="9" customFormat="1" ht="10.5" customHeight="1"/>
    <row r="23567" s="9" customFormat="1" ht="10.5" customHeight="1"/>
    <row r="23568" s="9" customFormat="1" ht="10.5" customHeight="1"/>
    <row r="23569" s="9" customFormat="1" ht="10.5" customHeight="1"/>
    <row r="23570" s="9" customFormat="1" ht="10.5" customHeight="1"/>
    <row r="23571" s="9" customFormat="1" ht="10.5" customHeight="1"/>
    <row r="23572" s="9" customFormat="1" ht="10.5" customHeight="1"/>
    <row r="23573" s="9" customFormat="1" ht="10.5" customHeight="1"/>
    <row r="23574" s="9" customFormat="1" ht="10.5" customHeight="1"/>
    <row r="23575" s="9" customFormat="1" ht="10.5" customHeight="1"/>
    <row r="23576" s="9" customFormat="1" ht="10.5" customHeight="1"/>
    <row r="23577" s="9" customFormat="1" ht="10.5" customHeight="1"/>
    <row r="23578" s="9" customFormat="1" ht="10.5" customHeight="1"/>
    <row r="23579" s="9" customFormat="1" ht="10.5" customHeight="1"/>
    <row r="23580" s="9" customFormat="1" ht="10.5" customHeight="1"/>
    <row r="23581" s="9" customFormat="1" ht="10.5" customHeight="1"/>
    <row r="23582" s="9" customFormat="1" ht="10.5" customHeight="1"/>
    <row r="23583" s="9" customFormat="1" ht="10.5" customHeight="1"/>
    <row r="23584" s="9" customFormat="1" ht="10.5" customHeight="1"/>
    <row r="23585" s="9" customFormat="1" ht="10.5" customHeight="1"/>
    <row r="23586" s="9" customFormat="1" ht="10.5" customHeight="1"/>
    <row r="23587" s="9" customFormat="1" ht="10.5" customHeight="1"/>
    <row r="23588" s="9" customFormat="1" ht="10.5" customHeight="1"/>
    <row r="23589" s="9" customFormat="1" ht="10.5" customHeight="1"/>
    <row r="23590" s="9" customFormat="1" ht="10.5" customHeight="1"/>
    <row r="23591" s="9" customFormat="1" ht="10.5" customHeight="1"/>
    <row r="23592" s="9" customFormat="1" ht="10.5" customHeight="1"/>
    <row r="23593" s="9" customFormat="1" ht="10.5" customHeight="1"/>
    <row r="23594" s="9" customFormat="1" ht="10.5" customHeight="1"/>
    <row r="23595" s="9" customFormat="1" ht="10.5" customHeight="1"/>
    <row r="23596" s="9" customFormat="1" ht="10.5" customHeight="1"/>
    <row r="23597" s="9" customFormat="1" ht="10.5" customHeight="1"/>
    <row r="23598" s="9" customFormat="1" ht="10.5" customHeight="1"/>
    <row r="23599" s="9" customFormat="1" ht="10.5" customHeight="1"/>
    <row r="23600" s="9" customFormat="1" ht="10.5" customHeight="1"/>
    <row r="23601" s="9" customFormat="1" ht="10.5" customHeight="1"/>
    <row r="23602" s="9" customFormat="1" ht="10.5" customHeight="1"/>
    <row r="23603" s="9" customFormat="1" ht="10.5" customHeight="1"/>
    <row r="23604" s="9" customFormat="1" ht="10.5" customHeight="1"/>
    <row r="23605" s="9" customFormat="1" ht="10.5" customHeight="1"/>
    <row r="23606" s="9" customFormat="1" ht="10.5" customHeight="1"/>
    <row r="23607" s="9" customFormat="1" ht="10.5" customHeight="1"/>
    <row r="23608" s="9" customFormat="1" ht="10.5" customHeight="1"/>
    <row r="23609" s="9" customFormat="1" ht="10.5" customHeight="1"/>
    <row r="23610" s="9" customFormat="1" ht="10.5" customHeight="1"/>
    <row r="23611" s="9" customFormat="1" ht="10.5" customHeight="1"/>
    <row r="23612" s="9" customFormat="1" ht="10.5" customHeight="1"/>
    <row r="23613" s="9" customFormat="1" ht="10.5" customHeight="1"/>
    <row r="23614" s="9" customFormat="1" ht="10.5" customHeight="1"/>
    <row r="23615" s="9" customFormat="1" ht="10.5" customHeight="1"/>
    <row r="23616" s="9" customFormat="1" ht="10.5" customHeight="1"/>
    <row r="23617" s="9" customFormat="1" ht="10.5" customHeight="1"/>
    <row r="23618" s="9" customFormat="1" ht="10.5" customHeight="1"/>
    <row r="23619" s="9" customFormat="1" ht="10.5" customHeight="1"/>
    <row r="23620" s="9" customFormat="1" ht="10.5" customHeight="1"/>
    <row r="23621" s="9" customFormat="1" ht="10.5" customHeight="1"/>
    <row r="23622" s="9" customFormat="1" ht="10.5" customHeight="1"/>
    <row r="23623" s="9" customFormat="1" ht="10.5" customHeight="1"/>
    <row r="23624" s="9" customFormat="1" ht="10.5" customHeight="1"/>
    <row r="23625" s="9" customFormat="1" ht="10.5" customHeight="1"/>
    <row r="23626" s="9" customFormat="1" ht="10.5" customHeight="1"/>
    <row r="23627" s="9" customFormat="1" ht="10.5" customHeight="1"/>
    <row r="23628" s="9" customFormat="1" ht="10.5" customHeight="1"/>
    <row r="23629" s="9" customFormat="1" ht="10.5" customHeight="1"/>
    <row r="23630" s="9" customFormat="1" ht="10.5" customHeight="1"/>
    <row r="23631" s="9" customFormat="1" ht="10.5" customHeight="1"/>
    <row r="23632" s="9" customFormat="1" ht="10.5" customHeight="1"/>
    <row r="23633" s="9" customFormat="1" ht="10.5" customHeight="1"/>
    <row r="23634" s="9" customFormat="1" ht="10.5" customHeight="1"/>
    <row r="23635" s="9" customFormat="1" ht="10.5" customHeight="1"/>
    <row r="23636" s="9" customFormat="1" ht="10.5" customHeight="1"/>
    <row r="23637" s="9" customFormat="1" ht="10.5" customHeight="1"/>
    <row r="23638" s="9" customFormat="1" ht="10.5" customHeight="1"/>
    <row r="23639" s="9" customFormat="1" ht="10.5" customHeight="1"/>
    <row r="23640" s="9" customFormat="1" ht="10.5" customHeight="1"/>
    <row r="23641" s="9" customFormat="1" ht="10.5" customHeight="1"/>
    <row r="23642" s="9" customFormat="1" ht="10.5" customHeight="1"/>
    <row r="23643" s="9" customFormat="1" ht="10.5" customHeight="1"/>
    <row r="23644" s="9" customFormat="1" ht="10.5" customHeight="1"/>
    <row r="23645" s="9" customFormat="1" ht="10.5" customHeight="1"/>
    <row r="23646" s="9" customFormat="1" ht="10.5" customHeight="1"/>
    <row r="23647" s="9" customFormat="1" ht="10.5" customHeight="1"/>
    <row r="23648" s="9" customFormat="1" ht="10.5" customHeight="1"/>
    <row r="23649" s="9" customFormat="1" ht="10.5" customHeight="1"/>
    <row r="23650" s="9" customFormat="1" ht="10.5" customHeight="1"/>
    <row r="23651" s="9" customFormat="1" ht="10.5" customHeight="1"/>
    <row r="23652" s="9" customFormat="1" ht="10.5" customHeight="1"/>
    <row r="23653" s="9" customFormat="1" ht="10.5" customHeight="1"/>
    <row r="23654" s="9" customFormat="1" ht="10.5" customHeight="1"/>
    <row r="23655" s="9" customFormat="1" ht="10.5" customHeight="1"/>
    <row r="23656" s="9" customFormat="1" ht="10.5" customHeight="1"/>
    <row r="23657" s="9" customFormat="1" ht="10.5" customHeight="1"/>
    <row r="23658" s="9" customFormat="1" ht="10.5" customHeight="1"/>
    <row r="23659" s="9" customFormat="1" ht="10.5" customHeight="1"/>
    <row r="23660" s="9" customFormat="1" ht="10.5" customHeight="1"/>
    <row r="23661" s="9" customFormat="1" ht="10.5" customHeight="1"/>
    <row r="23662" s="9" customFormat="1" ht="10.5" customHeight="1"/>
    <row r="23663" s="9" customFormat="1" ht="10.5" customHeight="1"/>
    <row r="23664" s="9" customFormat="1" ht="10.5" customHeight="1"/>
    <row r="23665" s="9" customFormat="1" ht="10.5" customHeight="1"/>
    <row r="23666" s="9" customFormat="1" ht="10.5" customHeight="1"/>
    <row r="23667" s="9" customFormat="1" ht="10.5" customHeight="1"/>
    <row r="23668" s="9" customFormat="1" ht="10.5" customHeight="1"/>
    <row r="23669" s="9" customFormat="1" ht="10.5" customHeight="1"/>
    <row r="23670" s="9" customFormat="1" ht="10.5" customHeight="1"/>
    <row r="23671" s="9" customFormat="1" ht="10.5" customHeight="1"/>
    <row r="23672" s="9" customFormat="1" ht="10.5" customHeight="1"/>
    <row r="23673" s="9" customFormat="1" ht="10.5" customHeight="1"/>
    <row r="23674" s="9" customFormat="1" ht="10.5" customHeight="1"/>
    <row r="23675" s="9" customFormat="1" ht="10.5" customHeight="1"/>
    <row r="23676" s="9" customFormat="1" ht="10.5" customHeight="1"/>
    <row r="23677" s="9" customFormat="1" ht="10.5" customHeight="1"/>
    <row r="23678" s="9" customFormat="1" ht="10.5" customHeight="1"/>
    <row r="23679" s="9" customFormat="1" ht="10.5" customHeight="1"/>
    <row r="23680" s="9" customFormat="1" ht="10.5" customHeight="1"/>
    <row r="23681" s="9" customFormat="1" ht="10.5" customHeight="1"/>
    <row r="23682" s="9" customFormat="1" ht="10.5" customHeight="1"/>
    <row r="23683" s="9" customFormat="1" ht="10.5" customHeight="1"/>
    <row r="23684" s="9" customFormat="1" ht="10.5" customHeight="1"/>
    <row r="23685" s="9" customFormat="1" ht="10.5" customHeight="1"/>
    <row r="23686" s="9" customFormat="1" ht="10.5" customHeight="1"/>
    <row r="23687" s="9" customFormat="1" ht="10.5" customHeight="1"/>
    <row r="23688" s="9" customFormat="1" ht="10.5" customHeight="1"/>
    <row r="23689" s="9" customFormat="1" ht="10.5" customHeight="1"/>
    <row r="23690" s="9" customFormat="1" ht="10.5" customHeight="1"/>
    <row r="23691" s="9" customFormat="1" ht="10.5" customHeight="1"/>
    <row r="23692" s="9" customFormat="1" ht="10.5" customHeight="1"/>
    <row r="23693" s="9" customFormat="1" ht="10.5" customHeight="1"/>
    <row r="23694" s="9" customFormat="1" ht="10.5" customHeight="1"/>
    <row r="23695" s="9" customFormat="1" ht="10.5" customHeight="1"/>
    <row r="23696" s="9" customFormat="1" ht="10.5" customHeight="1"/>
    <row r="23697" s="9" customFormat="1" ht="10.5" customHeight="1"/>
    <row r="23698" s="9" customFormat="1" ht="10.5" customHeight="1"/>
    <row r="23699" s="9" customFormat="1" ht="10.5" customHeight="1"/>
    <row r="23700" s="9" customFormat="1" ht="10.5" customHeight="1"/>
    <row r="23701" s="9" customFormat="1" ht="10.5" customHeight="1"/>
    <row r="23702" s="9" customFormat="1" ht="10.5" customHeight="1"/>
    <row r="23703" s="9" customFormat="1" ht="10.5" customHeight="1"/>
    <row r="23704" s="9" customFormat="1" ht="10.5" customHeight="1"/>
    <row r="23705" s="9" customFormat="1" ht="10.5" customHeight="1"/>
    <row r="23706" s="9" customFormat="1" ht="10.5" customHeight="1"/>
    <row r="23707" s="9" customFormat="1" ht="10.5" customHeight="1"/>
    <row r="23708" s="9" customFormat="1" ht="10.5" customHeight="1"/>
    <row r="23709" s="9" customFormat="1" ht="10.5" customHeight="1"/>
    <row r="23710" s="9" customFormat="1" ht="10.5" customHeight="1"/>
    <row r="23711" s="9" customFormat="1" ht="10.5" customHeight="1"/>
    <row r="23712" s="9" customFormat="1" ht="10.5" customHeight="1"/>
    <row r="23713" s="9" customFormat="1" ht="10.5" customHeight="1"/>
    <row r="23714" s="9" customFormat="1" ht="10.5" customHeight="1"/>
    <row r="23715" s="9" customFormat="1" ht="10.5" customHeight="1"/>
    <row r="23716" s="9" customFormat="1" ht="10.5" customHeight="1"/>
    <row r="23717" s="9" customFormat="1" ht="10.5" customHeight="1"/>
    <row r="23718" s="9" customFormat="1" ht="10.5" customHeight="1"/>
    <row r="23719" s="9" customFormat="1" ht="10.5" customHeight="1"/>
    <row r="23720" s="9" customFormat="1" ht="10.5" customHeight="1"/>
    <row r="23721" s="9" customFormat="1" ht="10.5" customHeight="1"/>
    <row r="23722" s="9" customFormat="1" ht="10.5" customHeight="1"/>
    <row r="23723" s="9" customFormat="1" ht="10.5" customHeight="1"/>
    <row r="23724" s="9" customFormat="1" ht="10.5" customHeight="1"/>
    <row r="23725" s="9" customFormat="1" ht="10.5" customHeight="1"/>
    <row r="23726" s="9" customFormat="1" ht="10.5" customHeight="1"/>
    <row r="23727" s="9" customFormat="1" ht="10.5" customHeight="1"/>
    <row r="23728" s="9" customFormat="1" ht="10.5" customHeight="1"/>
    <row r="23729" s="9" customFormat="1" ht="10.5" customHeight="1"/>
    <row r="23730" s="9" customFormat="1" ht="10.5" customHeight="1"/>
    <row r="23731" s="9" customFormat="1" ht="10.5" customHeight="1"/>
    <row r="23732" s="9" customFormat="1" ht="10.5" customHeight="1"/>
    <row r="23733" s="9" customFormat="1" ht="10.5" customHeight="1"/>
    <row r="23734" s="9" customFormat="1" ht="10.5" customHeight="1"/>
    <row r="23735" s="9" customFormat="1" ht="10.5" customHeight="1"/>
    <row r="23736" s="9" customFormat="1" ht="10.5" customHeight="1"/>
    <row r="23737" s="9" customFormat="1" ht="10.5" customHeight="1"/>
    <row r="23738" s="9" customFormat="1" ht="10.5" customHeight="1"/>
    <row r="23739" s="9" customFormat="1" ht="10.5" customHeight="1"/>
    <row r="23740" s="9" customFormat="1" ht="10.5" customHeight="1"/>
    <row r="23741" s="9" customFormat="1" ht="10.5" customHeight="1"/>
    <row r="23742" s="9" customFormat="1" ht="10.5" customHeight="1"/>
    <row r="23743" s="9" customFormat="1" ht="10.5" customHeight="1"/>
    <row r="23744" s="9" customFormat="1" ht="10.5" customHeight="1"/>
    <row r="23745" s="9" customFormat="1" ht="10.5" customHeight="1"/>
    <row r="23746" s="9" customFormat="1" ht="10.5" customHeight="1"/>
    <row r="23747" s="9" customFormat="1" ht="10.5" customHeight="1"/>
    <row r="23748" s="9" customFormat="1" ht="10.5" customHeight="1"/>
    <row r="23749" s="9" customFormat="1" ht="10.5" customHeight="1"/>
    <row r="23750" s="9" customFormat="1" ht="10.5" customHeight="1"/>
    <row r="23751" s="9" customFormat="1" ht="10.5" customHeight="1"/>
    <row r="23752" s="9" customFormat="1" ht="10.5" customHeight="1"/>
    <row r="23753" s="9" customFormat="1" ht="10.5" customHeight="1"/>
    <row r="23754" s="9" customFormat="1" ht="10.5" customHeight="1"/>
    <row r="23755" s="9" customFormat="1" ht="10.5" customHeight="1"/>
    <row r="23756" s="9" customFormat="1" ht="10.5" customHeight="1"/>
    <row r="23757" s="9" customFormat="1" ht="10.5" customHeight="1"/>
    <row r="23758" s="9" customFormat="1" ht="10.5" customHeight="1"/>
    <row r="23759" s="9" customFormat="1" ht="10.5" customHeight="1"/>
    <row r="23760" s="9" customFormat="1" ht="10.5" customHeight="1"/>
    <row r="23761" s="9" customFormat="1" ht="10.5" customHeight="1"/>
    <row r="23762" s="9" customFormat="1" ht="10.5" customHeight="1"/>
    <row r="23763" s="9" customFormat="1" ht="10.5" customHeight="1"/>
    <row r="23764" s="9" customFormat="1" ht="10.5" customHeight="1"/>
    <row r="23765" s="9" customFormat="1" ht="10.5" customHeight="1"/>
    <row r="23766" s="9" customFormat="1" ht="10.5" customHeight="1"/>
    <row r="23767" s="9" customFormat="1" ht="10.5" customHeight="1"/>
    <row r="23768" s="9" customFormat="1" ht="10.5" customHeight="1"/>
    <row r="23769" s="9" customFormat="1" ht="10.5" customHeight="1"/>
    <row r="23770" s="9" customFormat="1" ht="10.5" customHeight="1"/>
    <row r="23771" s="9" customFormat="1" ht="10.5" customHeight="1"/>
    <row r="23772" s="9" customFormat="1" ht="10.5" customHeight="1"/>
    <row r="23773" s="9" customFormat="1" ht="10.5" customHeight="1"/>
    <row r="23774" s="9" customFormat="1" ht="10.5" customHeight="1"/>
    <row r="23775" s="9" customFormat="1" ht="10.5" customHeight="1"/>
    <row r="23776" s="9" customFormat="1" ht="10.5" customHeight="1"/>
    <row r="23777" s="9" customFormat="1" ht="10.5" customHeight="1"/>
    <row r="23778" s="9" customFormat="1" ht="10.5" customHeight="1"/>
    <row r="23779" s="9" customFormat="1" ht="10.5" customHeight="1"/>
    <row r="23780" s="9" customFormat="1" ht="10.5" customHeight="1"/>
    <row r="23781" s="9" customFormat="1" ht="10.5" customHeight="1"/>
    <row r="23782" s="9" customFormat="1" ht="10.5" customHeight="1"/>
    <row r="23783" s="9" customFormat="1" ht="10.5" customHeight="1"/>
    <row r="23784" s="9" customFormat="1" ht="10.5" customHeight="1"/>
    <row r="23785" s="9" customFormat="1" ht="10.5" customHeight="1"/>
    <row r="23786" s="9" customFormat="1" ht="10.5" customHeight="1"/>
    <row r="23787" s="9" customFormat="1" ht="10.5" customHeight="1"/>
    <row r="23788" s="9" customFormat="1" ht="10.5" customHeight="1"/>
    <row r="23789" s="9" customFormat="1" ht="10.5" customHeight="1"/>
    <row r="23790" s="9" customFormat="1" ht="10.5" customHeight="1"/>
    <row r="23791" s="9" customFormat="1" ht="10.5" customHeight="1"/>
    <row r="23792" s="9" customFormat="1" ht="10.5" customHeight="1"/>
    <row r="23793" s="9" customFormat="1" ht="10.5" customHeight="1"/>
    <row r="23794" s="9" customFormat="1" ht="10.5" customHeight="1"/>
    <row r="23795" s="9" customFormat="1" ht="10.5" customHeight="1"/>
    <row r="23796" s="9" customFormat="1" ht="10.5" customHeight="1"/>
    <row r="23797" s="9" customFormat="1" ht="10.5" customHeight="1"/>
    <row r="23798" s="9" customFormat="1" ht="10.5" customHeight="1"/>
    <row r="23799" s="9" customFormat="1" ht="10.5" customHeight="1"/>
    <row r="23800" s="9" customFormat="1" ht="10.5" customHeight="1"/>
    <row r="23801" s="9" customFormat="1" ht="10.5" customHeight="1"/>
    <row r="23802" s="9" customFormat="1" ht="10.5" customHeight="1"/>
    <row r="23803" s="9" customFormat="1" ht="10.5" customHeight="1"/>
    <row r="23804" s="9" customFormat="1" ht="10.5" customHeight="1"/>
    <row r="23805" s="9" customFormat="1" ht="10.5" customHeight="1"/>
    <row r="23806" s="9" customFormat="1" ht="10.5" customHeight="1"/>
    <row r="23807" s="9" customFormat="1" ht="10.5" customHeight="1"/>
    <row r="23808" s="9" customFormat="1" ht="10.5" customHeight="1"/>
    <row r="23809" s="9" customFormat="1" ht="10.5" customHeight="1"/>
    <row r="23810" s="9" customFormat="1" ht="10.5" customHeight="1"/>
    <row r="23811" s="9" customFormat="1" ht="10.5" customHeight="1"/>
    <row r="23812" s="9" customFormat="1" ht="10.5" customHeight="1"/>
    <row r="23813" s="9" customFormat="1" ht="10.5" customHeight="1"/>
    <row r="23814" s="9" customFormat="1" ht="10.5" customHeight="1"/>
    <row r="23815" s="9" customFormat="1" ht="10.5" customHeight="1"/>
    <row r="23816" s="9" customFormat="1" ht="10.5" customHeight="1"/>
    <row r="23817" s="9" customFormat="1" ht="10.5" customHeight="1"/>
    <row r="23818" s="9" customFormat="1" ht="10.5" customHeight="1"/>
    <row r="23819" s="9" customFormat="1" ht="10.5" customHeight="1"/>
    <row r="23820" s="9" customFormat="1" ht="10.5" customHeight="1"/>
    <row r="23821" s="9" customFormat="1" ht="10.5" customHeight="1"/>
    <row r="23822" s="9" customFormat="1" ht="10.5" customHeight="1"/>
    <row r="23823" s="9" customFormat="1" ht="10.5" customHeight="1"/>
    <row r="23824" s="9" customFormat="1" ht="10.5" customHeight="1"/>
    <row r="23825" s="9" customFormat="1" ht="10.5" customHeight="1"/>
    <row r="23826" s="9" customFormat="1" ht="10.5" customHeight="1"/>
    <row r="23827" s="9" customFormat="1" ht="10.5" customHeight="1"/>
    <row r="23828" s="9" customFormat="1" ht="10.5" customHeight="1"/>
    <row r="23829" s="9" customFormat="1" ht="10.5" customHeight="1"/>
    <row r="23830" s="9" customFormat="1" ht="10.5" customHeight="1"/>
    <row r="23831" s="9" customFormat="1" ht="10.5" customHeight="1"/>
    <row r="23832" s="9" customFormat="1" ht="10.5" customHeight="1"/>
    <row r="23833" s="9" customFormat="1" ht="10.5" customHeight="1"/>
    <row r="23834" s="9" customFormat="1" ht="10.5" customHeight="1"/>
    <row r="23835" s="9" customFormat="1" ht="10.5" customHeight="1"/>
    <row r="23836" s="9" customFormat="1" ht="10.5" customHeight="1"/>
    <row r="23837" s="9" customFormat="1" ht="10.5" customHeight="1"/>
    <row r="23838" s="9" customFormat="1" ht="10.5" customHeight="1"/>
    <row r="23839" s="9" customFormat="1" ht="10.5" customHeight="1"/>
    <row r="23840" s="9" customFormat="1" ht="10.5" customHeight="1"/>
    <row r="23841" s="9" customFormat="1" ht="10.5" customHeight="1"/>
    <row r="23842" s="9" customFormat="1" ht="10.5" customHeight="1"/>
    <row r="23843" s="9" customFormat="1" ht="10.5" customHeight="1"/>
    <row r="23844" s="9" customFormat="1" ht="10.5" customHeight="1"/>
    <row r="23845" s="9" customFormat="1" ht="10.5" customHeight="1"/>
    <row r="23846" s="9" customFormat="1" ht="10.5" customHeight="1"/>
    <row r="23847" s="9" customFormat="1" ht="10.5" customHeight="1"/>
    <row r="23848" s="9" customFormat="1" ht="10.5" customHeight="1"/>
    <row r="23849" s="9" customFormat="1" ht="10.5" customHeight="1"/>
    <row r="23850" s="9" customFormat="1" ht="10.5" customHeight="1"/>
    <row r="23851" s="9" customFormat="1" ht="10.5" customHeight="1"/>
    <row r="23852" s="9" customFormat="1" ht="10.5" customHeight="1"/>
    <row r="23853" s="9" customFormat="1" ht="10.5" customHeight="1"/>
    <row r="23854" s="9" customFormat="1" ht="10.5" customHeight="1"/>
    <row r="23855" s="9" customFormat="1" ht="10.5" customHeight="1"/>
    <row r="23856" s="9" customFormat="1" ht="10.5" customHeight="1"/>
    <row r="23857" s="9" customFormat="1" ht="10.5" customHeight="1"/>
    <row r="23858" s="9" customFormat="1" ht="10.5" customHeight="1"/>
    <row r="23859" s="9" customFormat="1" ht="10.5" customHeight="1"/>
    <row r="23860" s="9" customFormat="1" ht="10.5" customHeight="1"/>
    <row r="23861" s="9" customFormat="1" ht="10.5" customHeight="1"/>
    <row r="23862" s="9" customFormat="1" ht="10.5" customHeight="1"/>
    <row r="23863" s="9" customFormat="1" ht="10.5" customHeight="1"/>
    <row r="23864" s="9" customFormat="1" ht="10.5" customHeight="1"/>
    <row r="23865" s="9" customFormat="1" ht="10.5" customHeight="1"/>
    <row r="23866" s="9" customFormat="1" ht="10.5" customHeight="1"/>
    <row r="23867" s="9" customFormat="1" ht="10.5" customHeight="1"/>
    <row r="23868" s="9" customFormat="1" ht="10.5" customHeight="1"/>
    <row r="23869" s="9" customFormat="1" ht="10.5" customHeight="1"/>
    <row r="23870" s="9" customFormat="1" ht="10.5" customHeight="1"/>
    <row r="23871" s="9" customFormat="1" ht="10.5" customHeight="1"/>
    <row r="23872" s="9" customFormat="1" ht="10.5" customHeight="1"/>
    <row r="23873" s="9" customFormat="1" ht="10.5" customHeight="1"/>
    <row r="23874" s="9" customFormat="1" ht="10.5" customHeight="1"/>
    <row r="23875" s="9" customFormat="1" ht="10.5" customHeight="1"/>
    <row r="23876" s="9" customFormat="1" ht="10.5" customHeight="1"/>
    <row r="23877" s="9" customFormat="1" ht="10.5" customHeight="1"/>
    <row r="23878" s="9" customFormat="1" ht="10.5" customHeight="1"/>
    <row r="23879" s="9" customFormat="1" ht="10.5" customHeight="1"/>
    <row r="23880" s="9" customFormat="1" ht="10.5" customHeight="1"/>
    <row r="23881" s="9" customFormat="1" ht="10.5" customHeight="1"/>
    <row r="23882" s="9" customFormat="1" ht="10.5" customHeight="1"/>
    <row r="23883" s="9" customFormat="1" ht="10.5" customHeight="1"/>
    <row r="23884" s="9" customFormat="1" ht="10.5" customHeight="1"/>
    <row r="23885" s="9" customFormat="1" ht="10.5" customHeight="1"/>
    <row r="23886" s="9" customFormat="1" ht="10.5" customHeight="1"/>
    <row r="23887" s="9" customFormat="1" ht="10.5" customHeight="1"/>
    <row r="23888" s="9" customFormat="1" ht="10.5" customHeight="1"/>
    <row r="23889" s="9" customFormat="1" ht="10.5" customHeight="1"/>
    <row r="23890" s="9" customFormat="1" ht="10.5" customHeight="1"/>
    <row r="23891" s="9" customFormat="1" ht="10.5" customHeight="1"/>
    <row r="23892" s="9" customFormat="1" ht="10.5" customHeight="1"/>
    <row r="23893" s="9" customFormat="1" ht="10.5" customHeight="1"/>
    <row r="23894" s="9" customFormat="1" ht="10.5" customHeight="1"/>
    <row r="23895" s="9" customFormat="1" ht="10.5" customHeight="1"/>
    <row r="23896" s="9" customFormat="1" ht="10.5" customHeight="1"/>
    <row r="23897" s="9" customFormat="1" ht="10.5" customHeight="1"/>
    <row r="23898" s="9" customFormat="1" ht="10.5" customHeight="1"/>
    <row r="23899" s="9" customFormat="1" ht="10.5" customHeight="1"/>
    <row r="23900" s="9" customFormat="1" ht="10.5" customHeight="1"/>
    <row r="23901" s="9" customFormat="1" ht="10.5" customHeight="1"/>
    <row r="23902" s="9" customFormat="1" ht="10.5" customHeight="1"/>
    <row r="23903" s="9" customFormat="1" ht="10.5" customHeight="1"/>
    <row r="23904" s="9" customFormat="1" ht="10.5" customHeight="1"/>
    <row r="23905" s="9" customFormat="1" ht="10.5" customHeight="1"/>
    <row r="23906" s="9" customFormat="1" ht="10.5" customHeight="1"/>
    <row r="23907" s="9" customFormat="1" ht="10.5" customHeight="1"/>
    <row r="23908" s="9" customFormat="1" ht="10.5" customHeight="1"/>
    <row r="23909" s="9" customFormat="1" ht="10.5" customHeight="1"/>
    <row r="23910" s="9" customFormat="1" ht="10.5" customHeight="1"/>
    <row r="23911" s="9" customFormat="1" ht="10.5" customHeight="1"/>
    <row r="23912" s="9" customFormat="1" ht="10.5" customHeight="1"/>
    <row r="23913" s="9" customFormat="1" ht="10.5" customHeight="1"/>
    <row r="23914" s="9" customFormat="1" ht="10.5" customHeight="1"/>
    <row r="23915" s="9" customFormat="1" ht="10.5" customHeight="1"/>
    <row r="23916" s="9" customFormat="1" ht="10.5" customHeight="1"/>
    <row r="23917" s="9" customFormat="1" ht="10.5" customHeight="1"/>
    <row r="23918" s="9" customFormat="1" ht="10.5" customHeight="1"/>
    <row r="23919" s="9" customFormat="1" ht="10.5" customHeight="1"/>
    <row r="23920" s="9" customFormat="1" ht="10.5" customHeight="1"/>
    <row r="23921" s="9" customFormat="1" ht="10.5" customHeight="1"/>
    <row r="23922" s="9" customFormat="1" ht="10.5" customHeight="1"/>
    <row r="23923" s="9" customFormat="1" ht="10.5" customHeight="1"/>
    <row r="23924" s="9" customFormat="1" ht="10.5" customHeight="1"/>
    <row r="23925" s="9" customFormat="1" ht="10.5" customHeight="1"/>
    <row r="23926" s="9" customFormat="1" ht="10.5" customHeight="1"/>
    <row r="23927" s="9" customFormat="1" ht="10.5" customHeight="1"/>
    <row r="23928" s="9" customFormat="1" ht="10.5" customHeight="1"/>
    <row r="23929" s="9" customFormat="1" ht="10.5" customHeight="1"/>
    <row r="23930" s="9" customFormat="1" ht="10.5" customHeight="1"/>
    <row r="23931" s="9" customFormat="1" ht="10.5" customHeight="1"/>
    <row r="23932" s="9" customFormat="1" ht="10.5" customHeight="1"/>
    <row r="23933" s="9" customFormat="1" ht="10.5" customHeight="1"/>
    <row r="23934" s="9" customFormat="1" ht="10.5" customHeight="1"/>
    <row r="23935" s="9" customFormat="1" ht="10.5" customHeight="1"/>
    <row r="23936" s="9" customFormat="1" ht="10.5" customHeight="1"/>
    <row r="23937" s="9" customFormat="1" ht="10.5" customHeight="1"/>
    <row r="23938" s="9" customFormat="1" ht="10.5" customHeight="1"/>
    <row r="23939" s="9" customFormat="1" ht="10.5" customHeight="1"/>
    <row r="23940" s="9" customFormat="1" ht="10.5" customHeight="1"/>
    <row r="23941" s="9" customFormat="1" ht="10.5" customHeight="1"/>
    <row r="23942" s="9" customFormat="1" ht="10.5" customHeight="1"/>
    <row r="23943" s="9" customFormat="1" ht="10.5" customHeight="1"/>
    <row r="23944" s="9" customFormat="1" ht="10.5" customHeight="1"/>
    <row r="23945" s="9" customFormat="1" ht="10.5" customHeight="1"/>
    <row r="23946" s="9" customFormat="1" ht="10.5" customHeight="1"/>
    <row r="23947" s="9" customFormat="1" ht="10.5" customHeight="1"/>
    <row r="23948" s="9" customFormat="1" ht="10.5" customHeight="1"/>
    <row r="23949" s="9" customFormat="1" ht="10.5" customHeight="1"/>
    <row r="23950" s="9" customFormat="1" ht="10.5" customHeight="1"/>
    <row r="23951" s="9" customFormat="1" ht="10.5" customHeight="1"/>
    <row r="23952" s="9" customFormat="1" ht="10.5" customHeight="1"/>
    <row r="23953" s="9" customFormat="1" ht="10.5" customHeight="1"/>
    <row r="23954" s="9" customFormat="1" ht="10.5" customHeight="1"/>
    <row r="23955" s="9" customFormat="1" ht="10.5" customHeight="1"/>
    <row r="23956" s="9" customFormat="1" ht="10.5" customHeight="1"/>
    <row r="23957" s="9" customFormat="1" ht="10.5" customHeight="1"/>
    <row r="23958" s="9" customFormat="1" ht="10.5" customHeight="1"/>
    <row r="23959" s="9" customFormat="1" ht="10.5" customHeight="1"/>
    <row r="23960" s="9" customFormat="1" ht="10.5" customHeight="1"/>
    <row r="23961" s="9" customFormat="1" ht="10.5" customHeight="1"/>
    <row r="23962" s="9" customFormat="1" ht="10.5" customHeight="1"/>
    <row r="23963" s="9" customFormat="1" ht="10.5" customHeight="1"/>
    <row r="23964" s="9" customFormat="1" ht="10.5" customHeight="1"/>
    <row r="23965" s="9" customFormat="1" ht="10.5" customHeight="1"/>
    <row r="23966" s="9" customFormat="1" ht="10.5" customHeight="1"/>
    <row r="23967" s="9" customFormat="1" ht="10.5" customHeight="1"/>
    <row r="23968" s="9" customFormat="1" ht="10.5" customHeight="1"/>
    <row r="23969" s="9" customFormat="1" ht="10.5" customHeight="1"/>
    <row r="23970" s="9" customFormat="1" ht="10.5" customHeight="1"/>
    <row r="23971" s="9" customFormat="1" ht="10.5" customHeight="1"/>
    <row r="23972" s="9" customFormat="1" ht="10.5" customHeight="1"/>
    <row r="23973" s="9" customFormat="1" ht="10.5" customHeight="1"/>
    <row r="23974" s="9" customFormat="1" ht="10.5" customHeight="1"/>
    <row r="23975" s="9" customFormat="1" ht="10.5" customHeight="1"/>
    <row r="23976" s="9" customFormat="1" ht="10.5" customHeight="1"/>
    <row r="23977" s="9" customFormat="1" ht="10.5" customHeight="1"/>
    <row r="23978" s="9" customFormat="1" ht="10.5" customHeight="1"/>
    <row r="23979" s="9" customFormat="1" ht="10.5" customHeight="1"/>
    <row r="23980" s="9" customFormat="1" ht="10.5" customHeight="1"/>
    <row r="23981" s="9" customFormat="1" ht="10.5" customHeight="1"/>
    <row r="23982" s="9" customFormat="1" ht="10.5" customHeight="1"/>
    <row r="23983" s="9" customFormat="1" ht="10.5" customHeight="1"/>
    <row r="23984" s="9" customFormat="1" ht="10.5" customHeight="1"/>
    <row r="23985" s="9" customFormat="1" ht="10.5" customHeight="1"/>
    <row r="23986" s="9" customFormat="1" ht="10.5" customHeight="1"/>
    <row r="23987" s="9" customFormat="1" ht="10.5" customHeight="1"/>
    <row r="23988" s="9" customFormat="1" ht="10.5" customHeight="1"/>
    <row r="23989" s="9" customFormat="1" ht="10.5" customHeight="1"/>
    <row r="23990" s="9" customFormat="1" ht="10.5" customHeight="1"/>
    <row r="23991" s="9" customFormat="1" ht="10.5" customHeight="1"/>
    <row r="23992" s="9" customFormat="1" ht="10.5" customHeight="1"/>
    <row r="23993" s="9" customFormat="1" ht="10.5" customHeight="1"/>
    <row r="23994" s="9" customFormat="1" ht="10.5" customHeight="1"/>
    <row r="23995" s="9" customFormat="1" ht="10.5" customHeight="1"/>
    <row r="23996" s="9" customFormat="1" ht="10.5" customHeight="1"/>
    <row r="23997" s="9" customFormat="1" ht="10.5" customHeight="1"/>
    <row r="23998" s="9" customFormat="1" ht="10.5" customHeight="1"/>
    <row r="23999" s="9" customFormat="1" ht="10.5" customHeight="1"/>
    <row r="24000" s="9" customFormat="1" ht="10.5" customHeight="1"/>
    <row r="24001" s="9" customFormat="1" ht="10.5" customHeight="1"/>
    <row r="24002" s="9" customFormat="1" ht="10.5" customHeight="1"/>
    <row r="24003" s="9" customFormat="1" ht="10.5" customHeight="1"/>
    <row r="24004" s="9" customFormat="1" ht="10.5" customHeight="1"/>
    <row r="24005" s="9" customFormat="1" ht="10.5" customHeight="1"/>
    <row r="24006" s="9" customFormat="1" ht="10.5" customHeight="1"/>
    <row r="24007" s="9" customFormat="1" ht="10.5" customHeight="1"/>
    <row r="24008" s="9" customFormat="1" ht="10.5" customHeight="1"/>
    <row r="24009" s="9" customFormat="1" ht="10.5" customHeight="1"/>
    <row r="24010" s="9" customFormat="1" ht="10.5" customHeight="1"/>
    <row r="24011" s="9" customFormat="1" ht="10.5" customHeight="1"/>
    <row r="24012" s="9" customFormat="1" ht="10.5" customHeight="1"/>
    <row r="24013" s="9" customFormat="1" ht="10.5" customHeight="1"/>
    <row r="24014" s="9" customFormat="1" ht="10.5" customHeight="1"/>
    <row r="24015" s="9" customFormat="1" ht="10.5" customHeight="1"/>
    <row r="24016" s="9" customFormat="1" ht="10.5" customHeight="1"/>
    <row r="24017" s="9" customFormat="1" ht="10.5" customHeight="1"/>
    <row r="24018" s="9" customFormat="1" ht="10.5" customHeight="1"/>
    <row r="24019" s="9" customFormat="1" ht="10.5" customHeight="1"/>
    <row r="24020" s="9" customFormat="1" ht="10.5" customHeight="1"/>
    <row r="24021" s="9" customFormat="1" ht="10.5" customHeight="1"/>
    <row r="24022" s="9" customFormat="1" ht="10.5" customHeight="1"/>
    <row r="24023" s="9" customFormat="1" ht="10.5" customHeight="1"/>
    <row r="24024" s="9" customFormat="1" ht="10.5" customHeight="1"/>
    <row r="24025" s="9" customFormat="1" ht="10.5" customHeight="1"/>
    <row r="24026" s="9" customFormat="1" ht="10.5" customHeight="1"/>
    <row r="24027" s="9" customFormat="1" ht="10.5" customHeight="1"/>
    <row r="24028" s="9" customFormat="1" ht="10.5" customHeight="1"/>
    <row r="24029" s="9" customFormat="1" ht="10.5" customHeight="1"/>
    <row r="24030" s="9" customFormat="1" ht="10.5" customHeight="1"/>
    <row r="24031" s="9" customFormat="1" ht="10.5" customHeight="1"/>
    <row r="24032" s="9" customFormat="1" ht="10.5" customHeight="1"/>
    <row r="24033" s="9" customFormat="1" ht="10.5" customHeight="1"/>
    <row r="24034" s="9" customFormat="1" ht="10.5" customHeight="1"/>
    <row r="24035" s="9" customFormat="1" ht="10.5" customHeight="1"/>
    <row r="24036" s="9" customFormat="1" ht="10.5" customHeight="1"/>
    <row r="24037" s="9" customFormat="1" ht="10.5" customHeight="1"/>
    <row r="24038" s="9" customFormat="1" ht="10.5" customHeight="1"/>
    <row r="24039" s="9" customFormat="1" ht="10.5" customHeight="1"/>
    <row r="24040" s="9" customFormat="1" ht="10.5" customHeight="1"/>
    <row r="24041" s="9" customFormat="1" ht="10.5" customHeight="1"/>
    <row r="24042" s="9" customFormat="1" ht="10.5" customHeight="1"/>
    <row r="24043" s="9" customFormat="1" ht="10.5" customHeight="1"/>
    <row r="24044" s="9" customFormat="1" ht="10.5" customHeight="1"/>
    <row r="24045" s="9" customFormat="1" ht="10.5" customHeight="1"/>
    <row r="24046" s="9" customFormat="1" ht="10.5" customHeight="1"/>
    <row r="24047" s="9" customFormat="1" ht="10.5" customHeight="1"/>
    <row r="24048" s="9" customFormat="1" ht="10.5" customHeight="1"/>
    <row r="24049" s="9" customFormat="1" ht="10.5" customHeight="1"/>
    <row r="24050" s="9" customFormat="1" ht="10.5" customHeight="1"/>
    <row r="24051" s="9" customFormat="1" ht="10.5" customHeight="1"/>
    <row r="24052" s="9" customFormat="1" ht="10.5" customHeight="1"/>
    <row r="24053" s="9" customFormat="1" ht="10.5" customHeight="1"/>
    <row r="24054" s="9" customFormat="1" ht="10.5" customHeight="1"/>
    <row r="24055" s="9" customFormat="1" ht="10.5" customHeight="1"/>
    <row r="24056" s="9" customFormat="1" ht="10.5" customHeight="1"/>
    <row r="24057" s="9" customFormat="1" ht="10.5" customHeight="1"/>
    <row r="24058" s="9" customFormat="1" ht="10.5" customHeight="1"/>
    <row r="24059" s="9" customFormat="1" ht="10.5" customHeight="1"/>
    <row r="24060" s="9" customFormat="1" ht="10.5" customHeight="1"/>
    <row r="24061" s="9" customFormat="1" ht="10.5" customHeight="1"/>
    <row r="24062" s="9" customFormat="1" ht="10.5" customHeight="1"/>
    <row r="24063" s="9" customFormat="1" ht="10.5" customHeight="1"/>
    <row r="24064" s="9" customFormat="1" ht="10.5" customHeight="1"/>
    <row r="24065" s="9" customFormat="1" ht="10.5" customHeight="1"/>
    <row r="24066" s="9" customFormat="1" ht="10.5" customHeight="1"/>
    <row r="24067" s="9" customFormat="1" ht="10.5" customHeight="1"/>
    <row r="24068" s="9" customFormat="1" ht="10.5" customHeight="1"/>
    <row r="24069" s="9" customFormat="1" ht="10.5" customHeight="1"/>
    <row r="24070" s="9" customFormat="1" ht="10.5" customHeight="1"/>
    <row r="24071" s="9" customFormat="1" ht="10.5" customHeight="1"/>
    <row r="24072" s="9" customFormat="1" ht="10.5" customHeight="1"/>
    <row r="24073" s="9" customFormat="1" ht="10.5" customHeight="1"/>
    <row r="24074" s="9" customFormat="1" ht="10.5" customHeight="1"/>
    <row r="24075" s="9" customFormat="1" ht="10.5" customHeight="1"/>
    <row r="24076" s="9" customFormat="1" ht="10.5" customHeight="1"/>
    <row r="24077" s="9" customFormat="1" ht="10.5" customHeight="1"/>
    <row r="24078" s="9" customFormat="1" ht="10.5" customHeight="1"/>
    <row r="24079" s="9" customFormat="1" ht="10.5" customHeight="1"/>
    <row r="24080" s="9" customFormat="1" ht="10.5" customHeight="1"/>
    <row r="24081" s="9" customFormat="1" ht="10.5" customHeight="1"/>
    <row r="24082" s="9" customFormat="1" ht="10.5" customHeight="1"/>
    <row r="24083" s="9" customFormat="1" ht="10.5" customHeight="1"/>
    <row r="24084" s="9" customFormat="1" ht="10.5" customHeight="1"/>
    <row r="24085" s="9" customFormat="1" ht="10.5" customHeight="1"/>
    <row r="24086" s="9" customFormat="1" ht="10.5" customHeight="1"/>
    <row r="24087" s="9" customFormat="1" ht="10.5" customHeight="1"/>
    <row r="24088" s="9" customFormat="1" ht="10.5" customHeight="1"/>
    <row r="24089" s="9" customFormat="1" ht="10.5" customHeight="1"/>
    <row r="24090" s="9" customFormat="1" ht="10.5" customHeight="1"/>
    <row r="24091" s="9" customFormat="1" ht="10.5" customHeight="1"/>
    <row r="24092" s="9" customFormat="1" ht="10.5" customHeight="1"/>
    <row r="24093" s="9" customFormat="1" ht="10.5" customHeight="1"/>
    <row r="24094" s="9" customFormat="1" ht="10.5" customHeight="1"/>
    <row r="24095" s="9" customFormat="1" ht="10.5" customHeight="1"/>
    <row r="24096" s="9" customFormat="1" ht="10.5" customHeight="1"/>
    <row r="24097" s="9" customFormat="1" ht="10.5" customHeight="1"/>
    <row r="24098" s="9" customFormat="1" ht="10.5" customHeight="1"/>
    <row r="24099" s="9" customFormat="1" ht="10.5" customHeight="1"/>
    <row r="24100" s="9" customFormat="1" ht="10.5" customHeight="1"/>
    <row r="24101" s="9" customFormat="1" ht="10.5" customHeight="1"/>
    <row r="24102" s="9" customFormat="1" ht="10.5" customHeight="1"/>
    <row r="24103" s="9" customFormat="1" ht="10.5" customHeight="1"/>
    <row r="24104" s="9" customFormat="1" ht="10.5" customHeight="1"/>
    <row r="24105" s="9" customFormat="1" ht="10.5" customHeight="1"/>
    <row r="24106" s="9" customFormat="1" ht="10.5" customHeight="1"/>
    <row r="24107" s="9" customFormat="1" ht="10.5" customHeight="1"/>
    <row r="24108" s="9" customFormat="1" ht="10.5" customHeight="1"/>
    <row r="24109" s="9" customFormat="1" ht="10.5" customHeight="1"/>
    <row r="24110" s="9" customFormat="1" ht="10.5" customHeight="1"/>
    <row r="24111" s="9" customFormat="1" ht="10.5" customHeight="1"/>
    <row r="24112" s="9" customFormat="1" ht="10.5" customHeight="1"/>
    <row r="24113" s="9" customFormat="1" ht="10.5" customHeight="1"/>
    <row r="24114" s="9" customFormat="1" ht="10.5" customHeight="1"/>
    <row r="24115" s="9" customFormat="1" ht="10.5" customHeight="1"/>
    <row r="24116" s="9" customFormat="1" ht="10.5" customHeight="1"/>
    <row r="24117" s="9" customFormat="1" ht="10.5" customHeight="1"/>
    <row r="24118" s="9" customFormat="1" ht="10.5" customHeight="1"/>
    <row r="24119" s="9" customFormat="1" ht="10.5" customHeight="1"/>
    <row r="24120" s="9" customFormat="1" ht="10.5" customHeight="1"/>
    <row r="24121" s="9" customFormat="1" ht="10.5" customHeight="1"/>
    <row r="24122" s="9" customFormat="1" ht="10.5" customHeight="1"/>
    <row r="24123" s="9" customFormat="1" ht="10.5" customHeight="1"/>
    <row r="24124" s="9" customFormat="1" ht="10.5" customHeight="1"/>
    <row r="24125" s="9" customFormat="1" ht="10.5" customHeight="1"/>
    <row r="24126" s="9" customFormat="1" ht="10.5" customHeight="1"/>
    <row r="24127" s="9" customFormat="1" ht="10.5" customHeight="1"/>
    <row r="24128" s="9" customFormat="1" ht="10.5" customHeight="1"/>
    <row r="24129" s="9" customFormat="1" ht="10.5" customHeight="1"/>
    <row r="24130" s="9" customFormat="1" ht="10.5" customHeight="1"/>
    <row r="24131" s="9" customFormat="1" ht="10.5" customHeight="1"/>
    <row r="24132" s="9" customFormat="1" ht="10.5" customHeight="1"/>
    <row r="24133" s="9" customFormat="1" ht="10.5" customHeight="1"/>
    <row r="24134" s="9" customFormat="1" ht="10.5" customHeight="1"/>
    <row r="24135" s="9" customFormat="1" ht="10.5" customHeight="1"/>
    <row r="24136" s="9" customFormat="1" ht="10.5" customHeight="1"/>
    <row r="24137" s="9" customFormat="1" ht="10.5" customHeight="1"/>
    <row r="24138" s="9" customFormat="1" ht="10.5" customHeight="1"/>
    <row r="24139" s="9" customFormat="1" ht="10.5" customHeight="1"/>
    <row r="24140" s="9" customFormat="1" ht="10.5" customHeight="1"/>
    <row r="24141" s="9" customFormat="1" ht="10.5" customHeight="1"/>
    <row r="24142" s="9" customFormat="1" ht="10.5" customHeight="1"/>
    <row r="24143" s="9" customFormat="1" ht="10.5" customHeight="1"/>
    <row r="24144" s="9" customFormat="1" ht="10.5" customHeight="1"/>
    <row r="24145" s="9" customFormat="1" ht="10.5" customHeight="1"/>
    <row r="24146" s="9" customFormat="1" ht="10.5" customHeight="1"/>
    <row r="24147" s="9" customFormat="1" ht="10.5" customHeight="1"/>
    <row r="24148" s="9" customFormat="1" ht="10.5" customHeight="1"/>
    <row r="24149" s="9" customFormat="1" ht="10.5" customHeight="1"/>
    <row r="24150" s="9" customFormat="1" ht="10.5" customHeight="1"/>
    <row r="24151" s="9" customFormat="1" ht="10.5" customHeight="1"/>
    <row r="24152" s="9" customFormat="1" ht="10.5" customHeight="1"/>
    <row r="24153" s="9" customFormat="1" ht="10.5" customHeight="1"/>
    <row r="24154" s="9" customFormat="1" ht="10.5" customHeight="1"/>
    <row r="24155" s="9" customFormat="1" ht="10.5" customHeight="1"/>
    <row r="24156" s="9" customFormat="1" ht="10.5" customHeight="1"/>
    <row r="24157" s="9" customFormat="1" ht="10.5" customHeight="1"/>
    <row r="24158" s="9" customFormat="1" ht="10.5" customHeight="1"/>
    <row r="24159" s="9" customFormat="1" ht="10.5" customHeight="1"/>
    <row r="24160" s="9" customFormat="1" ht="10.5" customHeight="1"/>
    <row r="24161" s="9" customFormat="1" ht="10.5" customHeight="1"/>
    <row r="24162" s="9" customFormat="1" ht="10.5" customHeight="1"/>
    <row r="24163" s="9" customFormat="1" ht="10.5" customHeight="1"/>
    <row r="24164" s="9" customFormat="1" ht="10.5" customHeight="1"/>
    <row r="24165" s="9" customFormat="1" ht="10.5" customHeight="1"/>
    <row r="24166" s="9" customFormat="1" ht="10.5" customHeight="1"/>
    <row r="24167" s="9" customFormat="1" ht="10.5" customHeight="1"/>
    <row r="24168" s="9" customFormat="1" ht="10.5" customHeight="1"/>
    <row r="24169" s="9" customFormat="1" ht="10.5" customHeight="1"/>
    <row r="24170" s="9" customFormat="1" ht="10.5" customHeight="1"/>
    <row r="24171" s="9" customFormat="1" ht="10.5" customHeight="1"/>
    <row r="24172" s="9" customFormat="1" ht="10.5" customHeight="1"/>
    <row r="24173" s="9" customFormat="1" ht="10.5" customHeight="1"/>
    <row r="24174" s="9" customFormat="1" ht="10.5" customHeight="1"/>
    <row r="24175" s="9" customFormat="1" ht="10.5" customHeight="1"/>
    <row r="24176" s="9" customFormat="1" ht="10.5" customHeight="1"/>
    <row r="24177" s="9" customFormat="1" ht="10.5" customHeight="1"/>
    <row r="24178" s="9" customFormat="1" ht="10.5" customHeight="1"/>
    <row r="24179" s="9" customFormat="1" ht="10.5" customHeight="1"/>
    <row r="24180" s="9" customFormat="1" ht="10.5" customHeight="1"/>
    <row r="24181" s="9" customFormat="1" ht="10.5" customHeight="1"/>
    <row r="24182" s="9" customFormat="1" ht="10.5" customHeight="1"/>
    <row r="24183" s="9" customFormat="1" ht="10.5" customHeight="1"/>
    <row r="24184" s="9" customFormat="1" ht="10.5" customHeight="1"/>
    <row r="24185" s="9" customFormat="1" ht="10.5" customHeight="1"/>
    <row r="24186" s="9" customFormat="1" ht="10.5" customHeight="1"/>
    <row r="24187" s="9" customFormat="1" ht="10.5" customHeight="1"/>
    <row r="24188" s="9" customFormat="1" ht="10.5" customHeight="1"/>
    <row r="24189" s="9" customFormat="1" ht="10.5" customHeight="1"/>
    <row r="24190" s="9" customFormat="1" ht="10.5" customHeight="1"/>
    <row r="24191" s="9" customFormat="1" ht="10.5" customHeight="1"/>
    <row r="24192" s="9" customFormat="1" ht="10.5" customHeight="1"/>
    <row r="24193" s="9" customFormat="1" ht="10.5" customHeight="1"/>
    <row r="24194" s="9" customFormat="1" ht="10.5" customHeight="1"/>
    <row r="24195" s="9" customFormat="1" ht="10.5" customHeight="1"/>
    <row r="24196" s="9" customFormat="1" ht="10.5" customHeight="1"/>
    <row r="24197" s="9" customFormat="1" ht="10.5" customHeight="1"/>
    <row r="24198" s="9" customFormat="1" ht="10.5" customHeight="1"/>
    <row r="24199" s="9" customFormat="1" ht="10.5" customHeight="1"/>
    <row r="24200" s="9" customFormat="1" ht="10.5" customHeight="1"/>
    <row r="24201" s="9" customFormat="1" ht="10.5" customHeight="1"/>
    <row r="24202" s="9" customFormat="1" ht="10.5" customHeight="1"/>
    <row r="24203" s="9" customFormat="1" ht="10.5" customHeight="1"/>
    <row r="24204" s="9" customFormat="1" ht="10.5" customHeight="1"/>
    <row r="24205" s="9" customFormat="1" ht="10.5" customHeight="1"/>
    <row r="24206" s="9" customFormat="1" ht="10.5" customHeight="1"/>
    <row r="24207" s="9" customFormat="1" ht="10.5" customHeight="1"/>
    <row r="24208" s="9" customFormat="1" ht="10.5" customHeight="1"/>
    <row r="24209" s="9" customFormat="1" ht="10.5" customHeight="1"/>
    <row r="24210" s="9" customFormat="1" ht="10.5" customHeight="1"/>
    <row r="24211" s="9" customFormat="1" ht="10.5" customHeight="1"/>
    <row r="24212" s="9" customFormat="1" ht="10.5" customHeight="1"/>
    <row r="24213" s="9" customFormat="1" ht="10.5" customHeight="1"/>
    <row r="24214" s="9" customFormat="1" ht="10.5" customHeight="1"/>
    <row r="24215" s="9" customFormat="1" ht="10.5" customHeight="1"/>
    <row r="24216" s="9" customFormat="1" ht="10.5" customHeight="1"/>
    <row r="24217" s="9" customFormat="1" ht="10.5" customHeight="1"/>
    <row r="24218" s="9" customFormat="1" ht="10.5" customHeight="1"/>
    <row r="24219" s="9" customFormat="1" ht="10.5" customHeight="1"/>
    <row r="24220" s="9" customFormat="1" ht="10.5" customHeight="1"/>
    <row r="24221" s="9" customFormat="1" ht="10.5" customHeight="1"/>
    <row r="24222" s="9" customFormat="1" ht="10.5" customHeight="1"/>
    <row r="24223" s="9" customFormat="1" ht="10.5" customHeight="1"/>
    <row r="24224" s="9" customFormat="1" ht="10.5" customHeight="1"/>
    <row r="24225" s="9" customFormat="1" ht="10.5" customHeight="1"/>
    <row r="24226" s="9" customFormat="1" ht="10.5" customHeight="1"/>
    <row r="24227" s="9" customFormat="1" ht="10.5" customHeight="1"/>
    <row r="24228" s="9" customFormat="1" ht="10.5" customHeight="1"/>
    <row r="24229" s="9" customFormat="1" ht="10.5" customHeight="1"/>
    <row r="24230" s="9" customFormat="1" ht="10.5" customHeight="1"/>
    <row r="24231" s="9" customFormat="1" ht="10.5" customHeight="1"/>
    <row r="24232" s="9" customFormat="1" ht="10.5" customHeight="1"/>
    <row r="24233" s="9" customFormat="1" ht="10.5" customHeight="1"/>
    <row r="24234" s="9" customFormat="1" ht="10.5" customHeight="1"/>
    <row r="24235" s="9" customFormat="1" ht="10.5" customHeight="1"/>
    <row r="24236" s="9" customFormat="1" ht="10.5" customHeight="1"/>
    <row r="24237" s="9" customFormat="1" ht="10.5" customHeight="1"/>
    <row r="24238" s="9" customFormat="1" ht="10.5" customHeight="1"/>
    <row r="24239" s="9" customFormat="1" ht="10.5" customHeight="1"/>
    <row r="24240" s="9" customFormat="1" ht="10.5" customHeight="1"/>
    <row r="24241" s="9" customFormat="1" ht="10.5" customHeight="1"/>
    <row r="24242" s="9" customFormat="1" ht="10.5" customHeight="1"/>
    <row r="24243" s="9" customFormat="1" ht="10.5" customHeight="1"/>
    <row r="24244" s="9" customFormat="1" ht="10.5" customHeight="1"/>
    <row r="24245" s="9" customFormat="1" ht="10.5" customHeight="1"/>
    <row r="24246" s="9" customFormat="1" ht="10.5" customHeight="1"/>
    <row r="24247" s="9" customFormat="1" ht="10.5" customHeight="1"/>
    <row r="24248" s="9" customFormat="1" ht="10.5" customHeight="1"/>
    <row r="24249" s="9" customFormat="1" ht="10.5" customHeight="1"/>
    <row r="24250" s="9" customFormat="1" ht="10.5" customHeight="1"/>
    <row r="24251" s="9" customFormat="1" ht="10.5" customHeight="1"/>
    <row r="24252" s="9" customFormat="1" ht="10.5" customHeight="1"/>
    <row r="24253" s="9" customFormat="1" ht="10.5" customHeight="1"/>
    <row r="24254" s="9" customFormat="1" ht="10.5" customHeight="1"/>
    <row r="24255" s="9" customFormat="1" ht="10.5" customHeight="1"/>
    <row r="24256" s="9" customFormat="1" ht="10.5" customHeight="1"/>
    <row r="24257" s="9" customFormat="1" ht="10.5" customHeight="1"/>
    <row r="24258" s="9" customFormat="1" ht="10.5" customHeight="1"/>
    <row r="24259" s="9" customFormat="1" ht="10.5" customHeight="1"/>
    <row r="24260" s="9" customFormat="1" ht="10.5" customHeight="1"/>
    <row r="24261" s="9" customFormat="1" ht="10.5" customHeight="1"/>
    <row r="24262" s="9" customFormat="1" ht="10.5" customHeight="1"/>
    <row r="24263" s="9" customFormat="1" ht="10.5" customHeight="1"/>
    <row r="24264" s="9" customFormat="1" ht="10.5" customHeight="1"/>
    <row r="24265" s="9" customFormat="1" ht="10.5" customHeight="1"/>
    <row r="24266" s="9" customFormat="1" ht="10.5" customHeight="1"/>
    <row r="24267" s="9" customFormat="1" ht="10.5" customHeight="1"/>
    <row r="24268" s="9" customFormat="1" ht="10.5" customHeight="1"/>
    <row r="24269" s="9" customFormat="1" ht="10.5" customHeight="1"/>
    <row r="24270" s="9" customFormat="1" ht="10.5" customHeight="1"/>
    <row r="24271" s="9" customFormat="1" ht="10.5" customHeight="1"/>
    <row r="24272" s="9" customFormat="1" ht="10.5" customHeight="1"/>
    <row r="24273" s="9" customFormat="1" ht="10.5" customHeight="1"/>
    <row r="24274" s="9" customFormat="1" ht="10.5" customHeight="1"/>
    <row r="24275" s="9" customFormat="1" ht="10.5" customHeight="1"/>
    <row r="24276" s="9" customFormat="1" ht="10.5" customHeight="1"/>
    <row r="24277" s="9" customFormat="1" ht="10.5" customHeight="1"/>
    <row r="24278" s="9" customFormat="1" ht="10.5" customHeight="1"/>
    <row r="24279" s="9" customFormat="1" ht="10.5" customHeight="1"/>
    <row r="24280" s="9" customFormat="1" ht="10.5" customHeight="1"/>
    <row r="24281" s="9" customFormat="1" ht="10.5" customHeight="1"/>
    <row r="24282" s="9" customFormat="1" ht="10.5" customHeight="1"/>
    <row r="24283" s="9" customFormat="1" ht="10.5" customHeight="1"/>
    <row r="24284" s="9" customFormat="1" ht="10.5" customHeight="1"/>
    <row r="24285" s="9" customFormat="1" ht="10.5" customHeight="1"/>
    <row r="24286" s="9" customFormat="1" ht="10.5" customHeight="1"/>
    <row r="24287" s="9" customFormat="1" ht="10.5" customHeight="1"/>
    <row r="24288" s="9" customFormat="1" ht="10.5" customHeight="1"/>
    <row r="24289" s="9" customFormat="1" ht="10.5" customHeight="1"/>
    <row r="24290" s="9" customFormat="1" ht="10.5" customHeight="1"/>
    <row r="24291" s="9" customFormat="1" ht="10.5" customHeight="1"/>
    <row r="24292" s="9" customFormat="1" ht="10.5" customHeight="1"/>
    <row r="24293" s="9" customFormat="1" ht="10.5" customHeight="1"/>
    <row r="24294" s="9" customFormat="1" ht="10.5" customHeight="1"/>
    <row r="24295" s="9" customFormat="1" ht="10.5" customHeight="1"/>
    <row r="24296" s="9" customFormat="1" ht="10.5" customHeight="1"/>
    <row r="24297" s="9" customFormat="1" ht="10.5" customHeight="1"/>
    <row r="24298" s="9" customFormat="1" ht="10.5" customHeight="1"/>
    <row r="24299" s="9" customFormat="1" ht="10.5" customHeight="1"/>
    <row r="24300" s="9" customFormat="1" ht="10.5" customHeight="1"/>
    <row r="24301" s="9" customFormat="1" ht="10.5" customHeight="1"/>
    <row r="24302" s="9" customFormat="1" ht="10.5" customHeight="1"/>
    <row r="24303" s="9" customFormat="1" ht="10.5" customHeight="1"/>
    <row r="24304" s="9" customFormat="1" ht="10.5" customHeight="1"/>
    <row r="24305" s="9" customFormat="1" ht="10.5" customHeight="1"/>
    <row r="24306" s="9" customFormat="1" ht="10.5" customHeight="1"/>
    <row r="24307" s="9" customFormat="1" ht="10.5" customHeight="1"/>
    <row r="24308" s="9" customFormat="1" ht="10.5" customHeight="1"/>
    <row r="24309" s="9" customFormat="1" ht="10.5" customHeight="1"/>
    <row r="24310" s="9" customFormat="1" ht="10.5" customHeight="1"/>
    <row r="24311" s="9" customFormat="1" ht="10.5" customHeight="1"/>
    <row r="24312" s="9" customFormat="1" ht="10.5" customHeight="1"/>
    <row r="24313" s="9" customFormat="1" ht="10.5" customHeight="1"/>
    <row r="24314" s="9" customFormat="1" ht="10.5" customHeight="1"/>
    <row r="24315" s="9" customFormat="1" ht="10.5" customHeight="1"/>
    <row r="24316" s="9" customFormat="1" ht="10.5" customHeight="1"/>
    <row r="24317" s="9" customFormat="1" ht="10.5" customHeight="1"/>
    <row r="24318" s="9" customFormat="1" ht="10.5" customHeight="1"/>
    <row r="24319" s="9" customFormat="1" ht="10.5" customHeight="1"/>
    <row r="24320" s="9" customFormat="1" ht="10.5" customHeight="1"/>
    <row r="24321" s="9" customFormat="1" ht="10.5" customHeight="1"/>
    <row r="24322" s="9" customFormat="1" ht="10.5" customHeight="1"/>
    <row r="24323" s="9" customFormat="1" ht="10.5" customHeight="1"/>
    <row r="24324" s="9" customFormat="1" ht="10.5" customHeight="1"/>
    <row r="24325" s="9" customFormat="1" ht="10.5" customHeight="1"/>
    <row r="24326" s="9" customFormat="1" ht="10.5" customHeight="1"/>
    <row r="24327" s="9" customFormat="1" ht="10.5" customHeight="1"/>
    <row r="24328" s="9" customFormat="1" ht="10.5" customHeight="1"/>
    <row r="24329" s="9" customFormat="1" ht="10.5" customHeight="1"/>
    <row r="24330" s="9" customFormat="1" ht="10.5" customHeight="1"/>
    <row r="24331" s="9" customFormat="1" ht="10.5" customHeight="1"/>
    <row r="24332" s="9" customFormat="1" ht="10.5" customHeight="1"/>
    <row r="24333" s="9" customFormat="1" ht="10.5" customHeight="1"/>
    <row r="24334" s="9" customFormat="1" ht="10.5" customHeight="1"/>
    <row r="24335" s="9" customFormat="1" ht="10.5" customHeight="1"/>
    <row r="24336" s="9" customFormat="1" ht="10.5" customHeight="1"/>
    <row r="24337" s="9" customFormat="1" ht="10.5" customHeight="1"/>
    <row r="24338" s="9" customFormat="1" ht="10.5" customHeight="1"/>
    <row r="24339" s="9" customFormat="1" ht="10.5" customHeight="1"/>
    <row r="24340" s="9" customFormat="1" ht="10.5" customHeight="1"/>
    <row r="24341" s="9" customFormat="1" ht="10.5" customHeight="1"/>
    <row r="24342" s="9" customFormat="1" ht="10.5" customHeight="1"/>
    <row r="24343" s="9" customFormat="1" ht="10.5" customHeight="1"/>
    <row r="24344" s="9" customFormat="1" ht="10.5" customHeight="1"/>
    <row r="24345" s="9" customFormat="1" ht="10.5" customHeight="1"/>
    <row r="24346" s="9" customFormat="1" ht="10.5" customHeight="1"/>
    <row r="24347" s="9" customFormat="1" ht="10.5" customHeight="1"/>
    <row r="24348" s="9" customFormat="1" ht="10.5" customHeight="1"/>
    <row r="24349" s="9" customFormat="1" ht="10.5" customHeight="1"/>
    <row r="24350" s="9" customFormat="1" ht="10.5" customHeight="1"/>
    <row r="24351" s="9" customFormat="1" ht="10.5" customHeight="1"/>
    <row r="24352" s="9" customFormat="1" ht="10.5" customHeight="1"/>
    <row r="24353" s="9" customFormat="1" ht="10.5" customHeight="1"/>
    <row r="24354" s="9" customFormat="1" ht="10.5" customHeight="1"/>
    <row r="24355" s="9" customFormat="1" ht="10.5" customHeight="1"/>
    <row r="24356" s="9" customFormat="1" ht="10.5" customHeight="1"/>
    <row r="24357" s="9" customFormat="1" ht="10.5" customHeight="1"/>
    <row r="24358" s="9" customFormat="1" ht="10.5" customHeight="1"/>
    <row r="24359" s="9" customFormat="1" ht="10.5" customHeight="1"/>
    <row r="24360" s="9" customFormat="1" ht="10.5" customHeight="1"/>
    <row r="24361" s="9" customFormat="1" ht="10.5" customHeight="1"/>
    <row r="24362" s="9" customFormat="1" ht="10.5" customHeight="1"/>
    <row r="24363" s="9" customFormat="1" ht="10.5" customHeight="1"/>
    <row r="24364" s="9" customFormat="1" ht="10.5" customHeight="1"/>
    <row r="24365" s="9" customFormat="1" ht="10.5" customHeight="1"/>
    <row r="24366" s="9" customFormat="1" ht="10.5" customHeight="1"/>
    <row r="24367" s="9" customFormat="1" ht="10.5" customHeight="1"/>
    <row r="24368" s="9" customFormat="1" ht="10.5" customHeight="1"/>
    <row r="24369" s="9" customFormat="1" ht="10.5" customHeight="1"/>
    <row r="24370" s="9" customFormat="1" ht="10.5" customHeight="1"/>
    <row r="24371" s="9" customFormat="1" ht="10.5" customHeight="1"/>
    <row r="24372" s="9" customFormat="1" ht="10.5" customHeight="1"/>
    <row r="24373" s="9" customFormat="1" ht="10.5" customHeight="1"/>
    <row r="24374" s="9" customFormat="1" ht="10.5" customHeight="1"/>
    <row r="24375" s="9" customFormat="1" ht="10.5" customHeight="1"/>
    <row r="24376" s="9" customFormat="1" ht="10.5" customHeight="1"/>
    <row r="24377" s="9" customFormat="1" ht="10.5" customHeight="1"/>
    <row r="24378" s="9" customFormat="1" ht="10.5" customHeight="1"/>
    <row r="24379" s="9" customFormat="1" ht="10.5" customHeight="1"/>
    <row r="24380" s="9" customFormat="1" ht="10.5" customHeight="1"/>
    <row r="24381" s="9" customFormat="1" ht="10.5" customHeight="1"/>
    <row r="24382" s="9" customFormat="1" ht="10.5" customHeight="1"/>
    <row r="24383" s="9" customFormat="1" ht="10.5" customHeight="1"/>
    <row r="24384" s="9" customFormat="1" ht="10.5" customHeight="1"/>
    <row r="24385" s="9" customFormat="1" ht="10.5" customHeight="1"/>
    <row r="24386" s="9" customFormat="1" ht="10.5" customHeight="1"/>
    <row r="24387" s="9" customFormat="1" ht="10.5" customHeight="1"/>
    <row r="24388" s="9" customFormat="1" ht="10.5" customHeight="1"/>
    <row r="24389" s="9" customFormat="1" ht="10.5" customHeight="1"/>
    <row r="24390" s="9" customFormat="1" ht="10.5" customHeight="1"/>
    <row r="24391" s="9" customFormat="1" ht="10.5" customHeight="1"/>
    <row r="24392" s="9" customFormat="1" ht="10.5" customHeight="1"/>
    <row r="24393" s="9" customFormat="1" ht="10.5" customHeight="1"/>
    <row r="24394" s="9" customFormat="1" ht="10.5" customHeight="1"/>
    <row r="24395" s="9" customFormat="1" ht="10.5" customHeight="1"/>
    <row r="24396" s="9" customFormat="1" ht="10.5" customHeight="1"/>
    <row r="24397" s="9" customFormat="1" ht="10.5" customHeight="1"/>
    <row r="24398" s="9" customFormat="1" ht="10.5" customHeight="1"/>
    <row r="24399" s="9" customFormat="1" ht="10.5" customHeight="1"/>
    <row r="24400" s="9" customFormat="1" ht="10.5" customHeight="1"/>
    <row r="24401" s="9" customFormat="1" ht="10.5" customHeight="1"/>
    <row r="24402" s="9" customFormat="1" ht="10.5" customHeight="1"/>
    <row r="24403" s="9" customFormat="1" ht="10.5" customHeight="1"/>
    <row r="24404" s="9" customFormat="1" ht="10.5" customHeight="1"/>
    <row r="24405" s="9" customFormat="1" ht="10.5" customHeight="1"/>
    <row r="24406" s="9" customFormat="1" ht="10.5" customHeight="1"/>
    <row r="24407" s="9" customFormat="1" ht="10.5" customHeight="1"/>
    <row r="24408" s="9" customFormat="1" ht="10.5" customHeight="1"/>
    <row r="24409" s="9" customFormat="1" ht="10.5" customHeight="1"/>
    <row r="24410" s="9" customFormat="1" ht="10.5" customHeight="1"/>
    <row r="24411" s="9" customFormat="1" ht="10.5" customHeight="1"/>
    <row r="24412" s="9" customFormat="1" ht="10.5" customHeight="1"/>
    <row r="24413" s="9" customFormat="1" ht="10.5" customHeight="1"/>
    <row r="24414" s="9" customFormat="1" ht="10.5" customHeight="1"/>
    <row r="24415" s="9" customFormat="1" ht="10.5" customHeight="1"/>
    <row r="24416" s="9" customFormat="1" ht="10.5" customHeight="1"/>
    <row r="24417" s="9" customFormat="1" ht="10.5" customHeight="1"/>
    <row r="24418" s="9" customFormat="1" ht="10.5" customHeight="1"/>
    <row r="24419" s="9" customFormat="1" ht="10.5" customHeight="1"/>
    <row r="24420" s="9" customFormat="1" ht="10.5" customHeight="1"/>
    <row r="24421" s="9" customFormat="1" ht="10.5" customHeight="1"/>
    <row r="24422" s="9" customFormat="1" ht="10.5" customHeight="1"/>
    <row r="24423" s="9" customFormat="1" ht="10.5" customHeight="1"/>
    <row r="24424" s="9" customFormat="1" ht="10.5" customHeight="1"/>
    <row r="24425" s="9" customFormat="1" ht="10.5" customHeight="1"/>
    <row r="24426" s="9" customFormat="1" ht="10.5" customHeight="1"/>
    <row r="24427" s="9" customFormat="1" ht="10.5" customHeight="1"/>
    <row r="24428" s="9" customFormat="1" ht="10.5" customHeight="1"/>
    <row r="24429" s="9" customFormat="1" ht="10.5" customHeight="1"/>
    <row r="24430" s="9" customFormat="1" ht="10.5" customHeight="1"/>
    <row r="24431" s="9" customFormat="1" ht="10.5" customHeight="1"/>
    <row r="24432" s="9" customFormat="1" ht="10.5" customHeight="1"/>
    <row r="24433" s="9" customFormat="1" ht="10.5" customHeight="1"/>
    <row r="24434" s="9" customFormat="1" ht="10.5" customHeight="1"/>
    <row r="24435" s="9" customFormat="1" ht="10.5" customHeight="1"/>
    <row r="24436" s="9" customFormat="1" ht="10.5" customHeight="1"/>
    <row r="24437" s="9" customFormat="1" ht="10.5" customHeight="1"/>
    <row r="24438" s="9" customFormat="1" ht="10.5" customHeight="1"/>
    <row r="24439" s="9" customFormat="1" ht="10.5" customHeight="1"/>
    <row r="24440" s="9" customFormat="1" ht="10.5" customHeight="1"/>
    <row r="24441" s="9" customFormat="1" ht="10.5" customHeight="1"/>
    <row r="24442" s="9" customFormat="1" ht="10.5" customHeight="1"/>
    <row r="24443" s="9" customFormat="1" ht="10.5" customHeight="1"/>
    <row r="24444" s="9" customFormat="1" ht="10.5" customHeight="1"/>
    <row r="24445" s="9" customFormat="1" ht="10.5" customHeight="1"/>
    <row r="24446" s="9" customFormat="1" ht="10.5" customHeight="1"/>
    <row r="24447" s="9" customFormat="1" ht="10.5" customHeight="1"/>
    <row r="24448" s="9" customFormat="1" ht="10.5" customHeight="1"/>
    <row r="24449" s="9" customFormat="1" ht="10.5" customHeight="1"/>
    <row r="24450" s="9" customFormat="1" ht="10.5" customHeight="1"/>
    <row r="24451" s="9" customFormat="1" ht="10.5" customHeight="1"/>
    <row r="24452" s="9" customFormat="1" ht="10.5" customHeight="1"/>
    <row r="24453" s="9" customFormat="1" ht="10.5" customHeight="1"/>
    <row r="24454" s="9" customFormat="1" ht="10.5" customHeight="1"/>
    <row r="24455" s="9" customFormat="1" ht="10.5" customHeight="1"/>
    <row r="24456" s="9" customFormat="1" ht="10.5" customHeight="1"/>
    <row r="24457" s="9" customFormat="1" ht="10.5" customHeight="1"/>
    <row r="24458" s="9" customFormat="1" ht="10.5" customHeight="1"/>
    <row r="24459" s="9" customFormat="1" ht="10.5" customHeight="1"/>
    <row r="24460" s="9" customFormat="1" ht="10.5" customHeight="1"/>
    <row r="24461" s="9" customFormat="1" ht="10.5" customHeight="1"/>
    <row r="24462" s="9" customFormat="1" ht="10.5" customHeight="1"/>
    <row r="24463" s="9" customFormat="1" ht="10.5" customHeight="1"/>
    <row r="24464" s="9" customFormat="1" ht="10.5" customHeight="1"/>
    <row r="24465" s="9" customFormat="1" ht="10.5" customHeight="1"/>
    <row r="24466" s="9" customFormat="1" ht="10.5" customHeight="1"/>
    <row r="24467" s="9" customFormat="1" ht="10.5" customHeight="1"/>
    <row r="24468" s="9" customFormat="1" ht="10.5" customHeight="1"/>
    <row r="24469" s="9" customFormat="1" ht="10.5" customHeight="1"/>
    <row r="24470" s="9" customFormat="1" ht="10.5" customHeight="1"/>
    <row r="24471" s="9" customFormat="1" ht="10.5" customHeight="1"/>
    <row r="24472" s="9" customFormat="1" ht="10.5" customHeight="1"/>
    <row r="24473" s="9" customFormat="1" ht="10.5" customHeight="1"/>
    <row r="24474" s="9" customFormat="1" ht="10.5" customHeight="1"/>
    <row r="24475" s="9" customFormat="1" ht="10.5" customHeight="1"/>
    <row r="24476" s="9" customFormat="1" ht="10.5" customHeight="1"/>
    <row r="24477" s="9" customFormat="1" ht="10.5" customHeight="1"/>
    <row r="24478" s="9" customFormat="1" ht="10.5" customHeight="1"/>
    <row r="24479" s="9" customFormat="1" ht="10.5" customHeight="1"/>
    <row r="24480" s="9" customFormat="1" ht="10.5" customHeight="1"/>
    <row r="24481" s="9" customFormat="1" ht="10.5" customHeight="1"/>
    <row r="24482" s="9" customFormat="1" ht="10.5" customHeight="1"/>
    <row r="24483" s="9" customFormat="1" ht="10.5" customHeight="1"/>
    <row r="24484" s="9" customFormat="1" ht="10.5" customHeight="1"/>
    <row r="24485" s="9" customFormat="1" ht="10.5" customHeight="1"/>
    <row r="24486" s="9" customFormat="1" ht="10.5" customHeight="1"/>
    <row r="24487" s="9" customFormat="1" ht="10.5" customHeight="1"/>
    <row r="24488" s="9" customFormat="1" ht="10.5" customHeight="1"/>
    <row r="24489" s="9" customFormat="1" ht="10.5" customHeight="1"/>
    <row r="24490" s="9" customFormat="1" ht="10.5" customHeight="1"/>
    <row r="24491" s="9" customFormat="1" ht="10.5" customHeight="1"/>
    <row r="24492" s="9" customFormat="1" ht="10.5" customHeight="1"/>
    <row r="24493" s="9" customFormat="1" ht="10.5" customHeight="1"/>
    <row r="24494" s="9" customFormat="1" ht="10.5" customHeight="1"/>
    <row r="24495" s="9" customFormat="1" ht="10.5" customHeight="1"/>
    <row r="24496" s="9" customFormat="1" ht="10.5" customHeight="1"/>
    <row r="24497" s="9" customFormat="1" ht="10.5" customHeight="1"/>
    <row r="24498" s="9" customFormat="1" ht="10.5" customHeight="1"/>
    <row r="24499" s="9" customFormat="1" ht="10.5" customHeight="1"/>
    <row r="24500" s="9" customFormat="1" ht="10.5" customHeight="1"/>
    <row r="24501" s="9" customFormat="1" ht="10.5" customHeight="1"/>
    <row r="24502" s="9" customFormat="1" ht="10.5" customHeight="1"/>
    <row r="24503" s="9" customFormat="1" ht="10.5" customHeight="1"/>
    <row r="24504" s="9" customFormat="1" ht="10.5" customHeight="1"/>
    <row r="24505" s="9" customFormat="1" ht="10.5" customHeight="1"/>
    <row r="24506" s="9" customFormat="1" ht="10.5" customHeight="1"/>
    <row r="24507" s="9" customFormat="1" ht="10.5" customHeight="1"/>
    <row r="24508" s="9" customFormat="1" ht="10.5" customHeight="1"/>
    <row r="24509" s="9" customFormat="1" ht="10.5" customHeight="1"/>
    <row r="24510" s="9" customFormat="1" ht="10.5" customHeight="1"/>
    <row r="24511" s="9" customFormat="1" ht="10.5" customHeight="1"/>
    <row r="24512" s="9" customFormat="1" ht="10.5" customHeight="1"/>
    <row r="24513" s="9" customFormat="1" ht="10.5" customHeight="1"/>
    <row r="24514" s="9" customFormat="1" ht="10.5" customHeight="1"/>
    <row r="24515" s="9" customFormat="1" ht="10.5" customHeight="1"/>
    <row r="24516" s="9" customFormat="1" ht="10.5" customHeight="1"/>
    <row r="24517" s="9" customFormat="1" ht="10.5" customHeight="1"/>
    <row r="24518" s="9" customFormat="1" ht="10.5" customHeight="1"/>
    <row r="24519" s="9" customFormat="1" ht="10.5" customHeight="1"/>
    <row r="24520" s="9" customFormat="1" ht="10.5" customHeight="1"/>
    <row r="24521" s="9" customFormat="1" ht="10.5" customHeight="1"/>
    <row r="24522" s="9" customFormat="1" ht="10.5" customHeight="1"/>
    <row r="24523" s="9" customFormat="1" ht="10.5" customHeight="1"/>
    <row r="24524" s="9" customFormat="1" ht="10.5" customHeight="1"/>
    <row r="24525" s="9" customFormat="1" ht="10.5" customHeight="1"/>
    <row r="24526" s="9" customFormat="1" ht="10.5" customHeight="1"/>
    <row r="24527" s="9" customFormat="1" ht="10.5" customHeight="1"/>
    <row r="24528" s="9" customFormat="1" ht="10.5" customHeight="1"/>
    <row r="24529" s="9" customFormat="1" ht="10.5" customHeight="1"/>
    <row r="24530" s="9" customFormat="1" ht="10.5" customHeight="1"/>
    <row r="24531" s="9" customFormat="1" ht="10.5" customHeight="1"/>
    <row r="24532" s="9" customFormat="1" ht="10.5" customHeight="1"/>
    <row r="24533" s="9" customFormat="1" ht="10.5" customHeight="1"/>
    <row r="24534" s="9" customFormat="1" ht="10.5" customHeight="1"/>
    <row r="24535" s="9" customFormat="1" ht="10.5" customHeight="1"/>
    <row r="24536" s="9" customFormat="1" ht="10.5" customHeight="1"/>
    <row r="24537" s="9" customFormat="1" ht="10.5" customHeight="1"/>
    <row r="24538" s="9" customFormat="1" ht="10.5" customHeight="1"/>
    <row r="24539" s="9" customFormat="1" ht="10.5" customHeight="1"/>
    <row r="24540" s="9" customFormat="1" ht="10.5" customHeight="1"/>
    <row r="24541" s="9" customFormat="1" ht="10.5" customHeight="1"/>
    <row r="24542" s="9" customFormat="1" ht="10.5" customHeight="1"/>
    <row r="24543" s="9" customFormat="1" ht="10.5" customHeight="1"/>
    <row r="24544" s="9" customFormat="1" ht="10.5" customHeight="1"/>
    <row r="24545" s="9" customFormat="1" ht="10.5" customHeight="1"/>
    <row r="24546" s="9" customFormat="1" ht="10.5" customHeight="1"/>
    <row r="24547" s="9" customFormat="1" ht="10.5" customHeight="1"/>
    <row r="24548" s="9" customFormat="1" ht="10.5" customHeight="1"/>
    <row r="24549" s="9" customFormat="1" ht="10.5" customHeight="1"/>
    <row r="24550" s="9" customFormat="1" ht="10.5" customHeight="1"/>
    <row r="24551" s="9" customFormat="1" ht="10.5" customHeight="1"/>
    <row r="24552" s="9" customFormat="1" ht="10.5" customHeight="1"/>
    <row r="24553" s="9" customFormat="1" ht="10.5" customHeight="1"/>
    <row r="24554" s="9" customFormat="1" ht="10.5" customHeight="1"/>
    <row r="24555" s="9" customFormat="1" ht="10.5" customHeight="1"/>
    <row r="24556" s="9" customFormat="1" ht="10.5" customHeight="1"/>
    <row r="24557" s="9" customFormat="1" ht="10.5" customHeight="1"/>
    <row r="24558" s="9" customFormat="1" ht="10.5" customHeight="1"/>
    <row r="24559" s="9" customFormat="1" ht="10.5" customHeight="1"/>
    <row r="24560" s="9" customFormat="1" ht="10.5" customHeight="1"/>
    <row r="24561" s="9" customFormat="1" ht="10.5" customHeight="1"/>
    <row r="24562" s="9" customFormat="1" ht="10.5" customHeight="1"/>
    <row r="24563" s="9" customFormat="1" ht="10.5" customHeight="1"/>
    <row r="24564" s="9" customFormat="1" ht="10.5" customHeight="1"/>
    <row r="24565" s="9" customFormat="1" ht="10.5" customHeight="1"/>
    <row r="24566" s="9" customFormat="1" ht="10.5" customHeight="1"/>
    <row r="24567" s="9" customFormat="1" ht="10.5" customHeight="1"/>
    <row r="24568" s="9" customFormat="1" ht="10.5" customHeight="1"/>
    <row r="24569" s="9" customFormat="1" ht="10.5" customHeight="1"/>
    <row r="24570" s="9" customFormat="1" ht="10.5" customHeight="1"/>
    <row r="24571" s="9" customFormat="1" ht="10.5" customHeight="1"/>
    <row r="24572" s="9" customFormat="1" ht="10.5" customHeight="1"/>
    <row r="24573" s="9" customFormat="1" ht="10.5" customHeight="1"/>
    <row r="24574" s="9" customFormat="1" ht="10.5" customHeight="1"/>
    <row r="24575" s="9" customFormat="1" ht="10.5" customHeight="1"/>
    <row r="24576" s="9" customFormat="1" ht="10.5" customHeight="1"/>
    <row r="24577" s="9" customFormat="1" ht="10.5" customHeight="1"/>
    <row r="24578" s="9" customFormat="1" ht="10.5" customHeight="1"/>
    <row r="24579" s="9" customFormat="1" ht="10.5" customHeight="1"/>
    <row r="24580" s="9" customFormat="1" ht="10.5" customHeight="1"/>
    <row r="24581" s="9" customFormat="1" ht="10.5" customHeight="1"/>
    <row r="24582" s="9" customFormat="1" ht="10.5" customHeight="1"/>
    <row r="24583" s="9" customFormat="1" ht="10.5" customHeight="1"/>
    <row r="24584" s="9" customFormat="1" ht="10.5" customHeight="1"/>
    <row r="24585" s="9" customFormat="1" ht="10.5" customHeight="1"/>
    <row r="24586" s="9" customFormat="1" ht="10.5" customHeight="1"/>
    <row r="24587" s="9" customFormat="1" ht="10.5" customHeight="1"/>
    <row r="24588" s="9" customFormat="1" ht="10.5" customHeight="1"/>
    <row r="24589" s="9" customFormat="1" ht="10.5" customHeight="1"/>
    <row r="24590" s="9" customFormat="1" ht="10.5" customHeight="1"/>
    <row r="24591" s="9" customFormat="1" ht="10.5" customHeight="1"/>
    <row r="24592" s="9" customFormat="1" ht="10.5" customHeight="1"/>
    <row r="24593" s="9" customFormat="1" ht="10.5" customHeight="1"/>
    <row r="24594" s="9" customFormat="1" ht="10.5" customHeight="1"/>
    <row r="24595" s="9" customFormat="1" ht="10.5" customHeight="1"/>
    <row r="24596" s="9" customFormat="1" ht="10.5" customHeight="1"/>
    <row r="24597" s="9" customFormat="1" ht="10.5" customHeight="1"/>
    <row r="24598" s="9" customFormat="1" ht="10.5" customHeight="1"/>
    <row r="24599" s="9" customFormat="1" ht="10.5" customHeight="1"/>
    <row r="24600" s="9" customFormat="1" ht="10.5" customHeight="1"/>
    <row r="24601" s="9" customFormat="1" ht="10.5" customHeight="1"/>
    <row r="24602" s="9" customFormat="1" ht="10.5" customHeight="1"/>
    <row r="24603" s="9" customFormat="1" ht="10.5" customHeight="1"/>
    <row r="24604" s="9" customFormat="1" ht="10.5" customHeight="1"/>
    <row r="24605" s="9" customFormat="1" ht="10.5" customHeight="1"/>
    <row r="24606" s="9" customFormat="1" ht="10.5" customHeight="1"/>
    <row r="24607" s="9" customFormat="1" ht="10.5" customHeight="1"/>
    <row r="24608" s="9" customFormat="1" ht="10.5" customHeight="1"/>
    <row r="24609" s="9" customFormat="1" ht="10.5" customHeight="1"/>
    <row r="24610" s="9" customFormat="1" ht="10.5" customHeight="1"/>
    <row r="24611" s="9" customFormat="1" ht="10.5" customHeight="1"/>
    <row r="24612" s="9" customFormat="1" ht="10.5" customHeight="1"/>
    <row r="24613" s="9" customFormat="1" ht="10.5" customHeight="1"/>
    <row r="24614" s="9" customFormat="1" ht="10.5" customHeight="1"/>
    <row r="24615" s="9" customFormat="1" ht="10.5" customHeight="1"/>
    <row r="24616" s="9" customFormat="1" ht="10.5" customHeight="1"/>
    <row r="24617" s="9" customFormat="1" ht="10.5" customHeight="1"/>
    <row r="24618" s="9" customFormat="1" ht="10.5" customHeight="1"/>
    <row r="24619" s="9" customFormat="1" ht="10.5" customHeight="1"/>
    <row r="24620" s="9" customFormat="1" ht="10.5" customHeight="1"/>
    <row r="24621" s="9" customFormat="1" ht="10.5" customHeight="1"/>
    <row r="24622" s="9" customFormat="1" ht="10.5" customHeight="1"/>
    <row r="24623" s="9" customFormat="1" ht="10.5" customHeight="1"/>
    <row r="24624" s="9" customFormat="1" ht="10.5" customHeight="1"/>
    <row r="24625" s="9" customFormat="1" ht="10.5" customHeight="1"/>
    <row r="24626" s="9" customFormat="1" ht="10.5" customHeight="1"/>
    <row r="24627" s="9" customFormat="1" ht="10.5" customHeight="1"/>
    <row r="24628" s="9" customFormat="1" ht="10.5" customHeight="1"/>
    <row r="24629" s="9" customFormat="1" ht="10.5" customHeight="1"/>
    <row r="24630" s="9" customFormat="1" ht="10.5" customHeight="1"/>
    <row r="24631" s="9" customFormat="1" ht="10.5" customHeight="1"/>
    <row r="24632" s="9" customFormat="1" ht="10.5" customHeight="1"/>
    <row r="24633" s="9" customFormat="1" ht="10.5" customHeight="1"/>
    <row r="24634" s="9" customFormat="1" ht="10.5" customHeight="1"/>
    <row r="24635" s="9" customFormat="1" ht="10.5" customHeight="1"/>
    <row r="24636" s="9" customFormat="1" ht="10.5" customHeight="1"/>
    <row r="24637" s="9" customFormat="1" ht="10.5" customHeight="1"/>
    <row r="24638" s="9" customFormat="1" ht="10.5" customHeight="1"/>
    <row r="24639" s="9" customFormat="1" ht="10.5" customHeight="1"/>
    <row r="24640" s="9" customFormat="1" ht="10.5" customHeight="1"/>
    <row r="24641" s="9" customFormat="1" ht="10.5" customHeight="1"/>
    <row r="24642" s="9" customFormat="1" ht="10.5" customHeight="1"/>
    <row r="24643" s="9" customFormat="1" ht="10.5" customHeight="1"/>
    <row r="24644" s="9" customFormat="1" ht="10.5" customHeight="1"/>
    <row r="24645" s="9" customFormat="1" ht="10.5" customHeight="1"/>
    <row r="24646" s="9" customFormat="1" ht="10.5" customHeight="1"/>
    <row r="24647" s="9" customFormat="1" ht="10.5" customHeight="1"/>
    <row r="24648" s="9" customFormat="1" ht="10.5" customHeight="1"/>
    <row r="24649" s="9" customFormat="1" ht="10.5" customHeight="1"/>
    <row r="24650" s="9" customFormat="1" ht="10.5" customHeight="1"/>
    <row r="24651" s="9" customFormat="1" ht="10.5" customHeight="1"/>
    <row r="24652" s="9" customFormat="1" ht="10.5" customHeight="1"/>
    <row r="24653" s="9" customFormat="1" ht="10.5" customHeight="1"/>
    <row r="24654" s="9" customFormat="1" ht="10.5" customHeight="1"/>
    <row r="24655" s="9" customFormat="1" ht="10.5" customHeight="1"/>
    <row r="24656" s="9" customFormat="1" ht="10.5" customHeight="1"/>
    <row r="24657" s="9" customFormat="1" ht="10.5" customHeight="1"/>
    <row r="24658" s="9" customFormat="1" ht="10.5" customHeight="1"/>
    <row r="24659" s="9" customFormat="1" ht="10.5" customHeight="1"/>
    <row r="24660" s="9" customFormat="1" ht="10.5" customHeight="1"/>
    <row r="24661" s="9" customFormat="1" ht="10.5" customHeight="1"/>
    <row r="24662" s="9" customFormat="1" ht="10.5" customHeight="1"/>
    <row r="24663" s="9" customFormat="1" ht="10.5" customHeight="1"/>
    <row r="24664" s="9" customFormat="1" ht="10.5" customHeight="1"/>
    <row r="24665" s="9" customFormat="1" ht="10.5" customHeight="1"/>
    <row r="24666" s="9" customFormat="1" ht="10.5" customHeight="1"/>
    <row r="24667" s="9" customFormat="1" ht="10.5" customHeight="1"/>
    <row r="24668" s="9" customFormat="1" ht="10.5" customHeight="1"/>
    <row r="24669" s="9" customFormat="1" ht="10.5" customHeight="1"/>
    <row r="24670" s="9" customFormat="1" ht="10.5" customHeight="1"/>
    <row r="24671" s="9" customFormat="1" ht="10.5" customHeight="1"/>
    <row r="24672" s="9" customFormat="1" ht="10.5" customHeight="1"/>
    <row r="24673" s="9" customFormat="1" ht="10.5" customHeight="1"/>
    <row r="24674" s="9" customFormat="1" ht="10.5" customHeight="1"/>
    <row r="24675" s="9" customFormat="1" ht="10.5" customHeight="1"/>
    <row r="24676" s="9" customFormat="1" ht="10.5" customHeight="1"/>
    <row r="24677" s="9" customFormat="1" ht="10.5" customHeight="1"/>
    <row r="24678" s="9" customFormat="1" ht="10.5" customHeight="1"/>
    <row r="24679" s="9" customFormat="1" ht="10.5" customHeight="1"/>
    <row r="24680" s="9" customFormat="1" ht="10.5" customHeight="1"/>
    <row r="24681" s="9" customFormat="1" ht="10.5" customHeight="1"/>
    <row r="24682" s="9" customFormat="1" ht="10.5" customHeight="1"/>
    <row r="24683" s="9" customFormat="1" ht="10.5" customHeight="1"/>
    <row r="24684" s="9" customFormat="1" ht="10.5" customHeight="1"/>
    <row r="24685" s="9" customFormat="1" ht="10.5" customHeight="1"/>
    <row r="24686" s="9" customFormat="1" ht="10.5" customHeight="1"/>
    <row r="24687" s="9" customFormat="1" ht="10.5" customHeight="1"/>
    <row r="24688" s="9" customFormat="1" ht="10.5" customHeight="1"/>
    <row r="24689" s="9" customFormat="1" ht="10.5" customHeight="1"/>
    <row r="24690" s="9" customFormat="1" ht="10.5" customHeight="1"/>
    <row r="24691" s="9" customFormat="1" ht="10.5" customHeight="1"/>
    <row r="24692" s="9" customFormat="1" ht="10.5" customHeight="1"/>
    <row r="24693" s="9" customFormat="1" ht="10.5" customHeight="1"/>
    <row r="24694" s="9" customFormat="1" ht="10.5" customHeight="1"/>
    <row r="24695" s="9" customFormat="1" ht="10.5" customHeight="1"/>
    <row r="24696" s="9" customFormat="1" ht="10.5" customHeight="1"/>
    <row r="24697" s="9" customFormat="1" ht="10.5" customHeight="1"/>
    <row r="24698" s="9" customFormat="1" ht="10.5" customHeight="1"/>
    <row r="24699" s="9" customFormat="1" ht="10.5" customHeight="1"/>
    <row r="24700" s="9" customFormat="1" ht="10.5" customHeight="1"/>
    <row r="24701" s="9" customFormat="1" ht="10.5" customHeight="1"/>
    <row r="24702" s="9" customFormat="1" ht="10.5" customHeight="1"/>
    <row r="24703" s="9" customFormat="1" ht="10.5" customHeight="1"/>
    <row r="24704" s="9" customFormat="1" ht="10.5" customHeight="1"/>
    <row r="24705" s="9" customFormat="1" ht="10.5" customHeight="1"/>
    <row r="24706" s="9" customFormat="1" ht="10.5" customHeight="1"/>
    <row r="24707" s="9" customFormat="1" ht="10.5" customHeight="1"/>
    <row r="24708" s="9" customFormat="1" ht="10.5" customHeight="1"/>
    <row r="24709" s="9" customFormat="1" ht="10.5" customHeight="1"/>
    <row r="24710" s="9" customFormat="1" ht="10.5" customHeight="1"/>
    <row r="24711" s="9" customFormat="1" ht="10.5" customHeight="1"/>
    <row r="24712" s="9" customFormat="1" ht="10.5" customHeight="1"/>
    <row r="24713" s="9" customFormat="1" ht="10.5" customHeight="1"/>
    <row r="24714" s="9" customFormat="1" ht="10.5" customHeight="1"/>
    <row r="24715" s="9" customFormat="1" ht="10.5" customHeight="1"/>
    <row r="24716" s="9" customFormat="1" ht="10.5" customHeight="1"/>
    <row r="24717" s="9" customFormat="1" ht="10.5" customHeight="1"/>
    <row r="24718" s="9" customFormat="1" ht="10.5" customHeight="1"/>
    <row r="24719" s="9" customFormat="1" ht="10.5" customHeight="1"/>
    <row r="24720" s="9" customFormat="1" ht="10.5" customHeight="1"/>
    <row r="24721" s="9" customFormat="1" ht="10.5" customHeight="1"/>
    <row r="24722" s="9" customFormat="1" ht="10.5" customHeight="1"/>
    <row r="24723" s="9" customFormat="1" ht="10.5" customHeight="1"/>
    <row r="24724" s="9" customFormat="1" ht="10.5" customHeight="1"/>
    <row r="24725" s="9" customFormat="1" ht="10.5" customHeight="1"/>
    <row r="24726" s="9" customFormat="1" ht="10.5" customHeight="1"/>
    <row r="24727" s="9" customFormat="1" ht="10.5" customHeight="1"/>
    <row r="24728" s="9" customFormat="1" ht="10.5" customHeight="1"/>
    <row r="24729" s="9" customFormat="1" ht="10.5" customHeight="1"/>
    <row r="24730" s="9" customFormat="1" ht="10.5" customHeight="1"/>
    <row r="24731" s="9" customFormat="1" ht="10.5" customHeight="1"/>
    <row r="24732" s="9" customFormat="1" ht="10.5" customHeight="1"/>
    <row r="24733" s="9" customFormat="1" ht="10.5" customHeight="1"/>
    <row r="24734" s="9" customFormat="1" ht="10.5" customHeight="1"/>
    <row r="24735" s="9" customFormat="1" ht="10.5" customHeight="1"/>
    <row r="24736" s="9" customFormat="1" ht="10.5" customHeight="1"/>
    <row r="24737" s="9" customFormat="1" ht="10.5" customHeight="1"/>
    <row r="24738" s="9" customFormat="1" ht="10.5" customHeight="1"/>
    <row r="24739" s="9" customFormat="1" ht="10.5" customHeight="1"/>
    <row r="24740" s="9" customFormat="1" ht="10.5" customHeight="1"/>
    <row r="24741" s="9" customFormat="1" ht="10.5" customHeight="1"/>
    <row r="24742" s="9" customFormat="1" ht="10.5" customHeight="1"/>
    <row r="24743" s="9" customFormat="1" ht="10.5" customHeight="1"/>
    <row r="24744" s="9" customFormat="1" ht="10.5" customHeight="1"/>
    <row r="24745" s="9" customFormat="1" ht="10.5" customHeight="1"/>
    <row r="24746" s="9" customFormat="1" ht="10.5" customHeight="1"/>
    <row r="24747" s="9" customFormat="1" ht="10.5" customHeight="1"/>
    <row r="24748" s="9" customFormat="1" ht="10.5" customHeight="1"/>
    <row r="24749" s="9" customFormat="1" ht="10.5" customHeight="1"/>
    <row r="24750" s="9" customFormat="1" ht="10.5" customHeight="1"/>
    <row r="24751" s="9" customFormat="1" ht="10.5" customHeight="1"/>
    <row r="24752" s="9" customFormat="1" ht="10.5" customHeight="1"/>
    <row r="24753" s="9" customFormat="1" ht="10.5" customHeight="1"/>
    <row r="24754" s="9" customFormat="1" ht="10.5" customHeight="1"/>
    <row r="24755" s="9" customFormat="1" ht="10.5" customHeight="1"/>
    <row r="24756" s="9" customFormat="1" ht="10.5" customHeight="1"/>
    <row r="24757" s="9" customFormat="1" ht="10.5" customHeight="1"/>
    <row r="24758" s="9" customFormat="1" ht="10.5" customHeight="1"/>
    <row r="24759" s="9" customFormat="1" ht="10.5" customHeight="1"/>
    <row r="24760" s="9" customFormat="1" ht="10.5" customHeight="1"/>
    <row r="24761" s="9" customFormat="1" ht="10.5" customHeight="1"/>
    <row r="24762" s="9" customFormat="1" ht="10.5" customHeight="1"/>
    <row r="24763" s="9" customFormat="1" ht="10.5" customHeight="1"/>
    <row r="24764" s="9" customFormat="1" ht="10.5" customHeight="1"/>
    <row r="24765" s="9" customFormat="1" ht="10.5" customHeight="1"/>
    <row r="24766" s="9" customFormat="1" ht="10.5" customHeight="1"/>
    <row r="24767" s="9" customFormat="1" ht="10.5" customHeight="1"/>
    <row r="24768" s="9" customFormat="1" ht="10.5" customHeight="1"/>
    <row r="24769" s="9" customFormat="1" ht="10.5" customHeight="1"/>
    <row r="24770" s="9" customFormat="1" ht="10.5" customHeight="1"/>
    <row r="24771" s="9" customFormat="1" ht="10.5" customHeight="1"/>
    <row r="24772" s="9" customFormat="1" ht="10.5" customHeight="1"/>
    <row r="24773" s="9" customFormat="1" ht="10.5" customHeight="1"/>
    <row r="24774" s="9" customFormat="1" ht="10.5" customHeight="1"/>
    <row r="24775" s="9" customFormat="1" ht="10.5" customHeight="1"/>
    <row r="24776" s="9" customFormat="1" ht="10.5" customHeight="1"/>
    <row r="24777" s="9" customFormat="1" ht="10.5" customHeight="1"/>
    <row r="24778" s="9" customFormat="1" ht="10.5" customHeight="1"/>
    <row r="24779" s="9" customFormat="1" ht="10.5" customHeight="1"/>
    <row r="24780" s="9" customFormat="1" ht="10.5" customHeight="1"/>
    <row r="24781" s="9" customFormat="1" ht="10.5" customHeight="1"/>
    <row r="24782" s="9" customFormat="1" ht="10.5" customHeight="1"/>
    <row r="24783" s="9" customFormat="1" ht="10.5" customHeight="1"/>
    <row r="24784" s="9" customFormat="1" ht="10.5" customHeight="1"/>
    <row r="24785" s="9" customFormat="1" ht="10.5" customHeight="1"/>
    <row r="24786" s="9" customFormat="1" ht="10.5" customHeight="1"/>
    <row r="24787" s="9" customFormat="1" ht="10.5" customHeight="1"/>
    <row r="24788" s="9" customFormat="1" ht="10.5" customHeight="1"/>
    <row r="24789" s="9" customFormat="1" ht="10.5" customHeight="1"/>
    <row r="24790" s="9" customFormat="1" ht="10.5" customHeight="1"/>
    <row r="24791" s="9" customFormat="1" ht="10.5" customHeight="1"/>
    <row r="24792" s="9" customFormat="1" ht="10.5" customHeight="1"/>
    <row r="24793" s="9" customFormat="1" ht="10.5" customHeight="1"/>
    <row r="24794" s="9" customFormat="1" ht="10.5" customHeight="1"/>
    <row r="24795" s="9" customFormat="1" ht="10.5" customHeight="1"/>
    <row r="24796" s="9" customFormat="1" ht="10.5" customHeight="1"/>
    <row r="24797" s="9" customFormat="1" ht="10.5" customHeight="1"/>
    <row r="24798" s="9" customFormat="1" ht="10.5" customHeight="1"/>
    <row r="24799" s="9" customFormat="1" ht="10.5" customHeight="1"/>
    <row r="24800" s="9" customFormat="1" ht="10.5" customHeight="1"/>
    <row r="24801" s="9" customFormat="1" ht="10.5" customHeight="1"/>
    <row r="24802" s="9" customFormat="1" ht="10.5" customHeight="1"/>
    <row r="24803" s="9" customFormat="1" ht="10.5" customHeight="1"/>
    <row r="24804" s="9" customFormat="1" ht="10.5" customHeight="1"/>
    <row r="24805" s="9" customFormat="1" ht="10.5" customHeight="1"/>
    <row r="24806" s="9" customFormat="1" ht="10.5" customHeight="1"/>
    <row r="24807" s="9" customFormat="1" ht="10.5" customHeight="1"/>
    <row r="24808" s="9" customFormat="1" ht="10.5" customHeight="1"/>
    <row r="24809" s="9" customFormat="1" ht="10.5" customHeight="1"/>
    <row r="24810" s="9" customFormat="1" ht="10.5" customHeight="1"/>
    <row r="24811" s="9" customFormat="1" ht="10.5" customHeight="1"/>
    <row r="24812" s="9" customFormat="1" ht="10.5" customHeight="1"/>
    <row r="24813" s="9" customFormat="1" ht="10.5" customHeight="1"/>
    <row r="24814" s="9" customFormat="1" ht="10.5" customHeight="1"/>
    <row r="24815" s="9" customFormat="1" ht="10.5" customHeight="1"/>
    <row r="24816" s="9" customFormat="1" ht="10.5" customHeight="1"/>
    <row r="24817" s="9" customFormat="1" ht="10.5" customHeight="1"/>
    <row r="24818" s="9" customFormat="1" ht="10.5" customHeight="1"/>
    <row r="24819" s="9" customFormat="1" ht="10.5" customHeight="1"/>
    <row r="24820" s="9" customFormat="1" ht="10.5" customHeight="1"/>
    <row r="24821" s="9" customFormat="1" ht="10.5" customHeight="1"/>
    <row r="24822" s="9" customFormat="1" ht="10.5" customHeight="1"/>
    <row r="24823" s="9" customFormat="1" ht="10.5" customHeight="1"/>
    <row r="24824" s="9" customFormat="1" ht="10.5" customHeight="1"/>
    <row r="24825" s="9" customFormat="1" ht="10.5" customHeight="1"/>
    <row r="24826" s="9" customFormat="1" ht="10.5" customHeight="1"/>
    <row r="24827" s="9" customFormat="1" ht="10.5" customHeight="1"/>
    <row r="24828" s="9" customFormat="1" ht="10.5" customHeight="1"/>
    <row r="24829" s="9" customFormat="1" ht="10.5" customHeight="1"/>
    <row r="24830" s="9" customFormat="1" ht="10.5" customHeight="1"/>
    <row r="24831" s="9" customFormat="1" ht="10.5" customHeight="1"/>
    <row r="24832" s="9" customFormat="1" ht="10.5" customHeight="1"/>
    <row r="24833" s="9" customFormat="1" ht="10.5" customHeight="1"/>
    <row r="24834" s="9" customFormat="1" ht="10.5" customHeight="1"/>
    <row r="24835" s="9" customFormat="1" ht="10.5" customHeight="1"/>
    <row r="24836" s="9" customFormat="1" ht="10.5" customHeight="1"/>
    <row r="24837" s="9" customFormat="1" ht="10.5" customHeight="1"/>
    <row r="24838" s="9" customFormat="1" ht="10.5" customHeight="1"/>
    <row r="24839" s="9" customFormat="1" ht="10.5" customHeight="1"/>
    <row r="24840" s="9" customFormat="1" ht="10.5" customHeight="1"/>
    <row r="24841" s="9" customFormat="1" ht="10.5" customHeight="1"/>
    <row r="24842" s="9" customFormat="1" ht="10.5" customHeight="1"/>
    <row r="24843" s="9" customFormat="1" ht="10.5" customHeight="1"/>
    <row r="24844" s="9" customFormat="1" ht="10.5" customHeight="1"/>
    <row r="24845" s="9" customFormat="1" ht="10.5" customHeight="1"/>
    <row r="24846" s="9" customFormat="1" ht="10.5" customHeight="1"/>
    <row r="24847" s="9" customFormat="1" ht="10.5" customHeight="1"/>
    <row r="24848" s="9" customFormat="1" ht="10.5" customHeight="1"/>
    <row r="24849" s="9" customFormat="1" ht="10.5" customHeight="1"/>
    <row r="24850" s="9" customFormat="1" ht="10.5" customHeight="1"/>
    <row r="24851" s="9" customFormat="1" ht="10.5" customHeight="1"/>
    <row r="24852" s="9" customFormat="1" ht="10.5" customHeight="1"/>
    <row r="24853" s="9" customFormat="1" ht="10.5" customHeight="1"/>
    <row r="24854" s="9" customFormat="1" ht="10.5" customHeight="1"/>
    <row r="24855" s="9" customFormat="1" ht="10.5" customHeight="1"/>
    <row r="24856" s="9" customFormat="1" ht="10.5" customHeight="1"/>
    <row r="24857" s="9" customFormat="1" ht="10.5" customHeight="1"/>
    <row r="24858" s="9" customFormat="1" ht="10.5" customHeight="1"/>
    <row r="24859" s="9" customFormat="1" ht="10.5" customHeight="1"/>
    <row r="24860" s="9" customFormat="1" ht="10.5" customHeight="1"/>
    <row r="24861" s="9" customFormat="1" ht="10.5" customHeight="1"/>
    <row r="24862" s="9" customFormat="1" ht="10.5" customHeight="1"/>
    <row r="24863" s="9" customFormat="1" ht="10.5" customHeight="1"/>
    <row r="24864" s="9" customFormat="1" ht="10.5" customHeight="1"/>
    <row r="24865" s="9" customFormat="1" ht="10.5" customHeight="1"/>
    <row r="24866" s="9" customFormat="1" ht="10.5" customHeight="1"/>
    <row r="24867" s="9" customFormat="1" ht="10.5" customHeight="1"/>
    <row r="24868" s="9" customFormat="1" ht="10.5" customHeight="1"/>
    <row r="24869" s="9" customFormat="1" ht="10.5" customHeight="1"/>
    <row r="24870" s="9" customFormat="1" ht="10.5" customHeight="1"/>
    <row r="24871" s="9" customFormat="1" ht="10.5" customHeight="1"/>
    <row r="24872" s="9" customFormat="1" ht="10.5" customHeight="1"/>
    <row r="24873" s="9" customFormat="1" ht="10.5" customHeight="1"/>
    <row r="24874" s="9" customFormat="1" ht="10.5" customHeight="1"/>
    <row r="24875" s="9" customFormat="1" ht="10.5" customHeight="1"/>
    <row r="24876" s="9" customFormat="1" ht="10.5" customHeight="1"/>
    <row r="24877" s="9" customFormat="1" ht="10.5" customHeight="1"/>
    <row r="24878" s="9" customFormat="1" ht="10.5" customHeight="1"/>
    <row r="24879" s="9" customFormat="1" ht="10.5" customHeight="1"/>
    <row r="24880" s="9" customFormat="1" ht="10.5" customHeight="1"/>
    <row r="24881" s="9" customFormat="1" ht="10.5" customHeight="1"/>
    <row r="24882" s="9" customFormat="1" ht="10.5" customHeight="1"/>
    <row r="24883" s="9" customFormat="1" ht="10.5" customHeight="1"/>
    <row r="24884" s="9" customFormat="1" ht="10.5" customHeight="1"/>
    <row r="24885" s="9" customFormat="1" ht="10.5" customHeight="1"/>
    <row r="24886" s="9" customFormat="1" ht="10.5" customHeight="1"/>
    <row r="24887" s="9" customFormat="1" ht="10.5" customHeight="1"/>
    <row r="24888" s="9" customFormat="1" ht="10.5" customHeight="1"/>
    <row r="24889" s="9" customFormat="1" ht="10.5" customHeight="1"/>
    <row r="24890" s="9" customFormat="1" ht="10.5" customHeight="1"/>
    <row r="24891" s="9" customFormat="1" ht="10.5" customHeight="1"/>
    <row r="24892" s="9" customFormat="1" ht="10.5" customHeight="1"/>
    <row r="24893" s="9" customFormat="1" ht="10.5" customHeight="1"/>
    <row r="24894" s="9" customFormat="1" ht="10.5" customHeight="1"/>
    <row r="24895" s="9" customFormat="1" ht="10.5" customHeight="1"/>
    <row r="24896" s="9" customFormat="1" ht="10.5" customHeight="1"/>
    <row r="24897" s="9" customFormat="1" ht="10.5" customHeight="1"/>
    <row r="24898" s="9" customFormat="1" ht="10.5" customHeight="1"/>
    <row r="24899" s="9" customFormat="1" ht="10.5" customHeight="1"/>
    <row r="24900" s="9" customFormat="1" ht="10.5" customHeight="1"/>
    <row r="24901" s="9" customFormat="1" ht="10.5" customHeight="1"/>
    <row r="24902" s="9" customFormat="1" ht="10.5" customHeight="1"/>
    <row r="24903" s="9" customFormat="1" ht="10.5" customHeight="1"/>
    <row r="24904" s="9" customFormat="1" ht="10.5" customHeight="1"/>
    <row r="24905" s="9" customFormat="1" ht="10.5" customHeight="1"/>
    <row r="24906" s="9" customFormat="1" ht="10.5" customHeight="1"/>
    <row r="24907" s="9" customFormat="1" ht="10.5" customHeight="1"/>
    <row r="24908" s="9" customFormat="1" ht="10.5" customHeight="1"/>
    <row r="24909" s="9" customFormat="1" ht="10.5" customHeight="1"/>
    <row r="24910" s="9" customFormat="1" ht="10.5" customHeight="1"/>
    <row r="24911" s="9" customFormat="1" ht="10.5" customHeight="1"/>
    <row r="24912" s="9" customFormat="1" ht="10.5" customHeight="1"/>
    <row r="24913" s="9" customFormat="1" ht="10.5" customHeight="1"/>
    <row r="24914" s="9" customFormat="1" ht="10.5" customHeight="1"/>
    <row r="24915" s="9" customFormat="1" ht="10.5" customHeight="1"/>
    <row r="24916" s="9" customFormat="1" ht="10.5" customHeight="1"/>
    <row r="24917" s="9" customFormat="1" ht="10.5" customHeight="1"/>
    <row r="24918" s="9" customFormat="1" ht="10.5" customHeight="1"/>
    <row r="24919" s="9" customFormat="1" ht="10.5" customHeight="1"/>
    <row r="24920" s="9" customFormat="1" ht="10.5" customHeight="1"/>
    <row r="24921" s="9" customFormat="1" ht="10.5" customHeight="1"/>
    <row r="24922" s="9" customFormat="1" ht="10.5" customHeight="1"/>
    <row r="24923" s="9" customFormat="1" ht="10.5" customHeight="1"/>
    <row r="24924" s="9" customFormat="1" ht="10.5" customHeight="1"/>
    <row r="24925" s="9" customFormat="1" ht="10.5" customHeight="1"/>
    <row r="24926" s="9" customFormat="1" ht="10.5" customHeight="1"/>
    <row r="24927" s="9" customFormat="1" ht="10.5" customHeight="1"/>
    <row r="24928" s="9" customFormat="1" ht="10.5" customHeight="1"/>
    <row r="24929" s="9" customFormat="1" ht="10.5" customHeight="1"/>
    <row r="24930" s="9" customFormat="1" ht="10.5" customHeight="1"/>
    <row r="24931" s="9" customFormat="1" ht="10.5" customHeight="1"/>
    <row r="24932" s="9" customFormat="1" ht="10.5" customHeight="1"/>
    <row r="24933" s="9" customFormat="1" ht="10.5" customHeight="1"/>
    <row r="24934" s="9" customFormat="1" ht="10.5" customHeight="1"/>
    <row r="24935" s="9" customFormat="1" ht="10.5" customHeight="1"/>
    <row r="24936" s="9" customFormat="1" ht="10.5" customHeight="1"/>
    <row r="24937" s="9" customFormat="1" ht="10.5" customHeight="1"/>
    <row r="24938" s="9" customFormat="1" ht="10.5" customHeight="1"/>
    <row r="24939" s="9" customFormat="1" ht="10.5" customHeight="1"/>
    <row r="24940" s="9" customFormat="1" ht="10.5" customHeight="1"/>
    <row r="24941" s="9" customFormat="1" ht="10.5" customHeight="1"/>
    <row r="24942" s="9" customFormat="1" ht="10.5" customHeight="1"/>
    <row r="24943" s="9" customFormat="1" ht="10.5" customHeight="1"/>
    <row r="24944" s="9" customFormat="1" ht="10.5" customHeight="1"/>
    <row r="24945" s="9" customFormat="1" ht="10.5" customHeight="1"/>
    <row r="24946" s="9" customFormat="1" ht="10.5" customHeight="1"/>
    <row r="24947" s="9" customFormat="1" ht="10.5" customHeight="1"/>
    <row r="24948" s="9" customFormat="1" ht="10.5" customHeight="1"/>
    <row r="24949" s="9" customFormat="1" ht="10.5" customHeight="1"/>
    <row r="24950" s="9" customFormat="1" ht="10.5" customHeight="1"/>
    <row r="24951" s="9" customFormat="1" ht="10.5" customHeight="1"/>
    <row r="24952" s="9" customFormat="1" ht="10.5" customHeight="1"/>
    <row r="24953" s="9" customFormat="1" ht="10.5" customHeight="1"/>
    <row r="24954" s="9" customFormat="1" ht="10.5" customHeight="1"/>
    <row r="24955" s="9" customFormat="1" ht="10.5" customHeight="1"/>
    <row r="24956" s="9" customFormat="1" ht="10.5" customHeight="1"/>
    <row r="24957" s="9" customFormat="1" ht="10.5" customHeight="1"/>
    <row r="24958" s="9" customFormat="1" ht="10.5" customHeight="1"/>
    <row r="24959" s="9" customFormat="1" ht="10.5" customHeight="1"/>
    <row r="24960" s="9" customFormat="1" ht="10.5" customHeight="1"/>
    <row r="24961" s="9" customFormat="1" ht="10.5" customHeight="1"/>
    <row r="24962" s="9" customFormat="1" ht="10.5" customHeight="1"/>
    <row r="24963" s="9" customFormat="1" ht="10.5" customHeight="1"/>
    <row r="24964" s="9" customFormat="1" ht="10.5" customHeight="1"/>
    <row r="24965" s="9" customFormat="1" ht="10.5" customHeight="1"/>
    <row r="24966" s="9" customFormat="1" ht="10.5" customHeight="1"/>
    <row r="24967" s="9" customFormat="1" ht="10.5" customHeight="1"/>
    <row r="24968" s="9" customFormat="1" ht="10.5" customHeight="1"/>
    <row r="24969" s="9" customFormat="1" ht="10.5" customHeight="1"/>
    <row r="24970" s="9" customFormat="1" ht="10.5" customHeight="1"/>
    <row r="24971" s="9" customFormat="1" ht="10.5" customHeight="1"/>
    <row r="24972" s="9" customFormat="1" ht="10.5" customHeight="1"/>
    <row r="24973" s="9" customFormat="1" ht="10.5" customHeight="1"/>
    <row r="24974" s="9" customFormat="1" ht="10.5" customHeight="1"/>
    <row r="24975" s="9" customFormat="1" ht="10.5" customHeight="1"/>
    <row r="24976" s="9" customFormat="1" ht="10.5" customHeight="1"/>
    <row r="24977" s="9" customFormat="1" ht="10.5" customHeight="1"/>
    <row r="24978" s="9" customFormat="1" ht="10.5" customHeight="1"/>
    <row r="24979" s="9" customFormat="1" ht="10.5" customHeight="1"/>
    <row r="24980" s="9" customFormat="1" ht="10.5" customHeight="1"/>
    <row r="24981" s="9" customFormat="1" ht="10.5" customHeight="1"/>
    <row r="24982" s="9" customFormat="1" ht="10.5" customHeight="1"/>
    <row r="24983" s="9" customFormat="1" ht="10.5" customHeight="1"/>
    <row r="24984" s="9" customFormat="1" ht="10.5" customHeight="1"/>
    <row r="24985" s="9" customFormat="1" ht="10.5" customHeight="1"/>
    <row r="24986" s="9" customFormat="1" ht="10.5" customHeight="1"/>
    <row r="24987" s="9" customFormat="1" ht="10.5" customHeight="1"/>
    <row r="24988" s="9" customFormat="1" ht="10.5" customHeight="1"/>
    <row r="24989" s="9" customFormat="1" ht="10.5" customHeight="1"/>
    <row r="24990" s="9" customFormat="1" ht="10.5" customHeight="1"/>
    <row r="24991" s="9" customFormat="1" ht="10.5" customHeight="1"/>
    <row r="24992" s="9" customFormat="1" ht="10.5" customHeight="1"/>
    <row r="24993" s="9" customFormat="1" ht="10.5" customHeight="1"/>
    <row r="24994" s="9" customFormat="1" ht="10.5" customHeight="1"/>
    <row r="24995" s="9" customFormat="1" ht="10.5" customHeight="1"/>
    <row r="24996" s="9" customFormat="1" ht="10.5" customHeight="1"/>
    <row r="24997" s="9" customFormat="1" ht="10.5" customHeight="1"/>
    <row r="24998" s="9" customFormat="1" ht="10.5" customHeight="1"/>
    <row r="24999" s="9" customFormat="1" ht="10.5" customHeight="1"/>
    <row r="25000" s="9" customFormat="1" ht="10.5" customHeight="1"/>
    <row r="25001" s="9" customFormat="1" ht="10.5" customHeight="1"/>
    <row r="25002" s="9" customFormat="1" ht="10.5" customHeight="1"/>
    <row r="25003" s="9" customFormat="1" ht="10.5" customHeight="1"/>
    <row r="25004" s="9" customFormat="1" ht="10.5" customHeight="1"/>
    <row r="25005" s="9" customFormat="1" ht="10.5" customHeight="1"/>
    <row r="25006" s="9" customFormat="1" ht="10.5" customHeight="1"/>
    <row r="25007" s="9" customFormat="1" ht="10.5" customHeight="1"/>
    <row r="25008" s="9" customFormat="1" ht="10.5" customHeight="1"/>
    <row r="25009" s="9" customFormat="1" ht="10.5" customHeight="1"/>
    <row r="25010" s="9" customFormat="1" ht="10.5" customHeight="1"/>
    <row r="25011" s="9" customFormat="1" ht="10.5" customHeight="1"/>
    <row r="25012" s="9" customFormat="1" ht="10.5" customHeight="1"/>
    <row r="25013" s="9" customFormat="1" ht="10.5" customHeight="1"/>
    <row r="25014" s="9" customFormat="1" ht="10.5" customHeight="1"/>
    <row r="25015" s="9" customFormat="1" ht="10.5" customHeight="1"/>
    <row r="25016" s="9" customFormat="1" ht="10.5" customHeight="1"/>
    <row r="25017" s="9" customFormat="1" ht="10.5" customHeight="1"/>
    <row r="25018" s="9" customFormat="1" ht="10.5" customHeight="1"/>
    <row r="25019" s="9" customFormat="1" ht="10.5" customHeight="1"/>
    <row r="25020" s="9" customFormat="1" ht="10.5" customHeight="1"/>
    <row r="25021" s="9" customFormat="1" ht="10.5" customHeight="1"/>
    <row r="25022" s="9" customFormat="1" ht="10.5" customHeight="1"/>
    <row r="25023" s="9" customFormat="1" ht="10.5" customHeight="1"/>
    <row r="25024" s="9" customFormat="1" ht="10.5" customHeight="1"/>
    <row r="25025" s="9" customFormat="1" ht="10.5" customHeight="1"/>
    <row r="25026" s="9" customFormat="1" ht="10.5" customHeight="1"/>
    <row r="25027" s="9" customFormat="1" ht="10.5" customHeight="1"/>
    <row r="25028" s="9" customFormat="1" ht="10.5" customHeight="1"/>
    <row r="25029" s="9" customFormat="1" ht="10.5" customHeight="1"/>
    <row r="25030" s="9" customFormat="1" ht="10.5" customHeight="1"/>
    <row r="25031" s="9" customFormat="1" ht="10.5" customHeight="1"/>
    <row r="25032" s="9" customFormat="1" ht="10.5" customHeight="1"/>
    <row r="25033" s="9" customFormat="1" ht="10.5" customHeight="1"/>
    <row r="25034" s="9" customFormat="1" ht="10.5" customHeight="1"/>
    <row r="25035" s="9" customFormat="1" ht="10.5" customHeight="1"/>
    <row r="25036" s="9" customFormat="1" ht="10.5" customHeight="1"/>
    <row r="25037" s="9" customFormat="1" ht="10.5" customHeight="1"/>
    <row r="25038" s="9" customFormat="1" ht="10.5" customHeight="1"/>
    <row r="25039" s="9" customFormat="1" ht="10.5" customHeight="1"/>
    <row r="25040" s="9" customFormat="1" ht="10.5" customHeight="1"/>
    <row r="25041" s="9" customFormat="1" ht="10.5" customHeight="1"/>
    <row r="25042" s="9" customFormat="1" ht="10.5" customHeight="1"/>
    <row r="25043" s="9" customFormat="1" ht="10.5" customHeight="1"/>
    <row r="25044" s="9" customFormat="1" ht="10.5" customHeight="1"/>
    <row r="25045" s="9" customFormat="1" ht="10.5" customHeight="1"/>
    <row r="25046" s="9" customFormat="1" ht="10.5" customHeight="1"/>
    <row r="25047" s="9" customFormat="1" ht="10.5" customHeight="1"/>
    <row r="25048" s="9" customFormat="1" ht="10.5" customHeight="1"/>
    <row r="25049" s="9" customFormat="1" ht="10.5" customHeight="1"/>
    <row r="25050" s="9" customFormat="1" ht="10.5" customHeight="1"/>
    <row r="25051" s="9" customFormat="1" ht="10.5" customHeight="1"/>
    <row r="25052" s="9" customFormat="1" ht="10.5" customHeight="1"/>
    <row r="25053" s="9" customFormat="1" ht="10.5" customHeight="1"/>
    <row r="25054" s="9" customFormat="1" ht="10.5" customHeight="1"/>
    <row r="25055" s="9" customFormat="1" ht="10.5" customHeight="1"/>
    <row r="25056" s="9" customFormat="1" ht="10.5" customHeight="1"/>
    <row r="25057" s="9" customFormat="1" ht="10.5" customHeight="1"/>
    <row r="25058" s="9" customFormat="1" ht="10.5" customHeight="1"/>
    <row r="25059" s="9" customFormat="1" ht="10.5" customHeight="1"/>
    <row r="25060" s="9" customFormat="1" ht="10.5" customHeight="1"/>
    <row r="25061" s="9" customFormat="1" ht="10.5" customHeight="1"/>
    <row r="25062" s="9" customFormat="1" ht="10.5" customHeight="1"/>
    <row r="25063" s="9" customFormat="1" ht="10.5" customHeight="1"/>
    <row r="25064" s="9" customFormat="1" ht="10.5" customHeight="1"/>
    <row r="25065" s="9" customFormat="1" ht="10.5" customHeight="1"/>
    <row r="25066" s="9" customFormat="1" ht="10.5" customHeight="1"/>
    <row r="25067" s="9" customFormat="1" ht="10.5" customHeight="1"/>
    <row r="25068" s="9" customFormat="1" ht="10.5" customHeight="1"/>
    <row r="25069" s="9" customFormat="1" ht="10.5" customHeight="1"/>
    <row r="25070" s="9" customFormat="1" ht="10.5" customHeight="1"/>
    <row r="25071" s="9" customFormat="1" ht="10.5" customHeight="1"/>
    <row r="25072" s="9" customFormat="1" ht="10.5" customHeight="1"/>
    <row r="25073" s="9" customFormat="1" ht="10.5" customHeight="1"/>
    <row r="25074" s="9" customFormat="1" ht="10.5" customHeight="1"/>
    <row r="25075" s="9" customFormat="1" ht="10.5" customHeight="1"/>
    <row r="25076" s="9" customFormat="1" ht="10.5" customHeight="1"/>
    <row r="25077" s="9" customFormat="1" ht="10.5" customHeight="1"/>
    <row r="25078" s="9" customFormat="1" ht="10.5" customHeight="1"/>
    <row r="25079" s="9" customFormat="1" ht="10.5" customHeight="1"/>
    <row r="25080" s="9" customFormat="1" ht="10.5" customHeight="1"/>
    <row r="25081" s="9" customFormat="1" ht="10.5" customHeight="1"/>
    <row r="25082" s="9" customFormat="1" ht="10.5" customHeight="1"/>
    <row r="25083" s="9" customFormat="1" ht="10.5" customHeight="1"/>
    <row r="25084" s="9" customFormat="1" ht="10.5" customHeight="1"/>
    <row r="25085" s="9" customFormat="1" ht="10.5" customHeight="1"/>
    <row r="25086" s="9" customFormat="1" ht="10.5" customHeight="1"/>
    <row r="25087" s="9" customFormat="1" ht="10.5" customHeight="1"/>
    <row r="25088" s="9" customFormat="1" ht="10.5" customHeight="1"/>
    <row r="25089" s="9" customFormat="1" ht="10.5" customHeight="1"/>
    <row r="25090" s="9" customFormat="1" ht="10.5" customHeight="1"/>
    <row r="25091" s="9" customFormat="1" ht="10.5" customHeight="1"/>
    <row r="25092" s="9" customFormat="1" ht="10.5" customHeight="1"/>
    <row r="25093" s="9" customFormat="1" ht="10.5" customHeight="1"/>
    <row r="25094" s="9" customFormat="1" ht="10.5" customHeight="1"/>
    <row r="25095" s="9" customFormat="1" ht="10.5" customHeight="1"/>
    <row r="25096" s="9" customFormat="1" ht="10.5" customHeight="1"/>
    <row r="25097" s="9" customFormat="1" ht="10.5" customHeight="1"/>
    <row r="25098" s="9" customFormat="1" ht="10.5" customHeight="1"/>
    <row r="25099" s="9" customFormat="1" ht="10.5" customHeight="1"/>
    <row r="25100" s="9" customFormat="1" ht="10.5" customHeight="1"/>
    <row r="25101" s="9" customFormat="1" ht="10.5" customHeight="1"/>
    <row r="25102" s="9" customFormat="1" ht="10.5" customHeight="1"/>
    <row r="25103" s="9" customFormat="1" ht="10.5" customHeight="1"/>
    <row r="25104" s="9" customFormat="1" ht="10.5" customHeight="1"/>
    <row r="25105" s="9" customFormat="1" ht="10.5" customHeight="1"/>
    <row r="25106" s="9" customFormat="1" ht="10.5" customHeight="1"/>
    <row r="25107" s="9" customFormat="1" ht="10.5" customHeight="1"/>
    <row r="25108" s="9" customFormat="1" ht="10.5" customHeight="1"/>
    <row r="25109" s="9" customFormat="1" ht="10.5" customHeight="1"/>
    <row r="25110" s="9" customFormat="1" ht="10.5" customHeight="1"/>
    <row r="25111" s="9" customFormat="1" ht="10.5" customHeight="1"/>
    <row r="25112" s="9" customFormat="1" ht="10.5" customHeight="1"/>
    <row r="25113" s="9" customFormat="1" ht="10.5" customHeight="1"/>
    <row r="25114" s="9" customFormat="1" ht="10.5" customHeight="1"/>
    <row r="25115" s="9" customFormat="1" ht="10.5" customHeight="1"/>
    <row r="25116" s="9" customFormat="1" ht="10.5" customHeight="1"/>
    <row r="25117" s="9" customFormat="1" ht="10.5" customHeight="1"/>
    <row r="25118" s="9" customFormat="1" ht="10.5" customHeight="1"/>
    <row r="25119" s="9" customFormat="1" ht="10.5" customHeight="1"/>
    <row r="25120" s="9" customFormat="1" ht="10.5" customHeight="1"/>
    <row r="25121" s="9" customFormat="1" ht="10.5" customHeight="1"/>
    <row r="25122" s="9" customFormat="1" ht="10.5" customHeight="1"/>
    <row r="25123" s="9" customFormat="1" ht="10.5" customHeight="1"/>
    <row r="25124" s="9" customFormat="1" ht="10.5" customHeight="1"/>
    <row r="25125" s="9" customFormat="1" ht="10.5" customHeight="1"/>
    <row r="25126" s="9" customFormat="1" ht="10.5" customHeight="1"/>
    <row r="25127" s="9" customFormat="1" ht="10.5" customHeight="1"/>
    <row r="25128" s="9" customFormat="1" ht="10.5" customHeight="1"/>
    <row r="25129" s="9" customFormat="1" ht="10.5" customHeight="1"/>
    <row r="25130" s="9" customFormat="1" ht="10.5" customHeight="1"/>
    <row r="25131" s="9" customFormat="1" ht="10.5" customHeight="1"/>
    <row r="25132" s="9" customFormat="1" ht="10.5" customHeight="1"/>
    <row r="25133" s="9" customFormat="1" ht="10.5" customHeight="1"/>
    <row r="25134" s="9" customFormat="1" ht="10.5" customHeight="1"/>
    <row r="25135" s="9" customFormat="1" ht="10.5" customHeight="1"/>
    <row r="25136" s="9" customFormat="1" ht="10.5" customHeight="1"/>
    <row r="25137" s="9" customFormat="1" ht="10.5" customHeight="1"/>
    <row r="25138" s="9" customFormat="1" ht="10.5" customHeight="1"/>
    <row r="25139" s="9" customFormat="1" ht="10.5" customHeight="1"/>
    <row r="25140" s="9" customFormat="1" ht="10.5" customHeight="1"/>
    <row r="25141" s="9" customFormat="1" ht="10.5" customHeight="1"/>
    <row r="25142" s="9" customFormat="1" ht="10.5" customHeight="1"/>
    <row r="25143" s="9" customFormat="1" ht="10.5" customHeight="1"/>
    <row r="25144" s="9" customFormat="1" ht="10.5" customHeight="1"/>
    <row r="25145" s="9" customFormat="1" ht="10.5" customHeight="1"/>
    <row r="25146" s="9" customFormat="1" ht="10.5" customHeight="1"/>
    <row r="25147" s="9" customFormat="1" ht="10.5" customHeight="1"/>
    <row r="25148" s="9" customFormat="1" ht="10.5" customHeight="1"/>
    <row r="25149" s="9" customFormat="1" ht="10.5" customHeight="1"/>
    <row r="25150" s="9" customFormat="1" ht="10.5" customHeight="1"/>
    <row r="25151" s="9" customFormat="1" ht="10.5" customHeight="1"/>
    <row r="25152" s="9" customFormat="1" ht="10.5" customHeight="1"/>
    <row r="25153" s="9" customFormat="1" ht="10.5" customHeight="1"/>
    <row r="25154" s="9" customFormat="1" ht="10.5" customHeight="1"/>
    <row r="25155" s="9" customFormat="1" ht="10.5" customHeight="1"/>
    <row r="25156" s="9" customFormat="1" ht="10.5" customHeight="1"/>
    <row r="25157" s="9" customFormat="1" ht="10.5" customHeight="1"/>
    <row r="25158" s="9" customFormat="1" ht="10.5" customHeight="1"/>
    <row r="25159" s="9" customFormat="1" ht="10.5" customHeight="1"/>
    <row r="25160" s="9" customFormat="1" ht="10.5" customHeight="1"/>
    <row r="25161" s="9" customFormat="1" ht="10.5" customHeight="1"/>
    <row r="25162" s="9" customFormat="1" ht="10.5" customHeight="1"/>
    <row r="25163" s="9" customFormat="1" ht="10.5" customHeight="1"/>
    <row r="25164" s="9" customFormat="1" ht="10.5" customHeight="1"/>
    <row r="25165" s="9" customFormat="1" ht="10.5" customHeight="1"/>
    <row r="25166" s="9" customFormat="1" ht="10.5" customHeight="1"/>
    <row r="25167" s="9" customFormat="1" ht="10.5" customHeight="1"/>
    <row r="25168" s="9" customFormat="1" ht="10.5" customHeight="1"/>
    <row r="25169" s="9" customFormat="1" ht="10.5" customHeight="1"/>
    <row r="25170" s="9" customFormat="1" ht="10.5" customHeight="1"/>
    <row r="25171" s="9" customFormat="1" ht="10.5" customHeight="1"/>
    <row r="25172" s="9" customFormat="1" ht="10.5" customHeight="1"/>
    <row r="25173" s="9" customFormat="1" ht="10.5" customHeight="1"/>
    <row r="25174" s="9" customFormat="1" ht="10.5" customHeight="1"/>
    <row r="25175" s="9" customFormat="1" ht="10.5" customHeight="1"/>
    <row r="25176" s="9" customFormat="1" ht="10.5" customHeight="1"/>
    <row r="25177" s="9" customFormat="1" ht="10.5" customHeight="1"/>
    <row r="25178" s="9" customFormat="1" ht="10.5" customHeight="1"/>
    <row r="25179" s="9" customFormat="1" ht="10.5" customHeight="1"/>
    <row r="25180" s="9" customFormat="1" ht="10.5" customHeight="1"/>
    <row r="25181" s="9" customFormat="1" ht="10.5" customHeight="1"/>
    <row r="25182" s="9" customFormat="1" ht="10.5" customHeight="1"/>
    <row r="25183" s="9" customFormat="1" ht="10.5" customHeight="1"/>
    <row r="25184" s="9" customFormat="1" ht="10.5" customHeight="1"/>
    <row r="25185" s="9" customFormat="1" ht="10.5" customHeight="1"/>
    <row r="25186" s="9" customFormat="1" ht="10.5" customHeight="1"/>
    <row r="25187" s="9" customFormat="1" ht="10.5" customHeight="1"/>
    <row r="25188" s="9" customFormat="1" ht="10.5" customHeight="1"/>
    <row r="25189" s="9" customFormat="1" ht="10.5" customHeight="1"/>
    <row r="25190" s="9" customFormat="1" ht="10.5" customHeight="1"/>
    <row r="25191" s="9" customFormat="1" ht="10.5" customHeight="1"/>
    <row r="25192" s="9" customFormat="1" ht="10.5" customHeight="1"/>
    <row r="25193" s="9" customFormat="1" ht="10.5" customHeight="1"/>
    <row r="25194" s="9" customFormat="1" ht="10.5" customHeight="1"/>
    <row r="25195" s="9" customFormat="1" ht="10.5" customHeight="1"/>
    <row r="25196" s="9" customFormat="1" ht="10.5" customHeight="1"/>
    <row r="25197" s="9" customFormat="1" ht="10.5" customHeight="1"/>
    <row r="25198" s="9" customFormat="1" ht="10.5" customHeight="1"/>
    <row r="25199" s="9" customFormat="1" ht="10.5" customHeight="1"/>
    <row r="25200" s="9" customFormat="1" ht="10.5" customHeight="1"/>
    <row r="25201" s="9" customFormat="1" ht="10.5" customHeight="1"/>
    <row r="25202" s="9" customFormat="1" ht="10.5" customHeight="1"/>
    <row r="25203" s="9" customFormat="1" ht="10.5" customHeight="1"/>
    <row r="25204" s="9" customFormat="1" ht="10.5" customHeight="1"/>
    <row r="25205" s="9" customFormat="1" ht="10.5" customHeight="1"/>
    <row r="25206" s="9" customFormat="1" ht="10.5" customHeight="1"/>
    <row r="25207" s="9" customFormat="1" ht="10.5" customHeight="1"/>
    <row r="25208" s="9" customFormat="1" ht="10.5" customHeight="1"/>
    <row r="25209" s="9" customFormat="1" ht="10.5" customHeight="1"/>
    <row r="25210" s="9" customFormat="1" ht="10.5" customHeight="1"/>
    <row r="25211" s="9" customFormat="1" ht="10.5" customHeight="1"/>
    <row r="25212" s="9" customFormat="1" ht="10.5" customHeight="1"/>
    <row r="25213" s="9" customFormat="1" ht="10.5" customHeight="1"/>
    <row r="25214" s="9" customFormat="1" ht="10.5" customHeight="1"/>
    <row r="25215" s="9" customFormat="1" ht="10.5" customHeight="1"/>
    <row r="25216" s="9" customFormat="1" ht="10.5" customHeight="1"/>
    <row r="25217" s="9" customFormat="1" ht="10.5" customHeight="1"/>
    <row r="25218" s="9" customFormat="1" ht="10.5" customHeight="1"/>
    <row r="25219" s="9" customFormat="1" ht="10.5" customHeight="1"/>
    <row r="25220" s="9" customFormat="1" ht="10.5" customHeight="1"/>
    <row r="25221" s="9" customFormat="1" ht="10.5" customHeight="1"/>
    <row r="25222" s="9" customFormat="1" ht="10.5" customHeight="1"/>
    <row r="25223" s="9" customFormat="1" ht="10.5" customHeight="1"/>
    <row r="25224" s="9" customFormat="1" ht="10.5" customHeight="1"/>
    <row r="25225" s="9" customFormat="1" ht="10.5" customHeight="1"/>
    <row r="25226" s="9" customFormat="1" ht="10.5" customHeight="1"/>
    <row r="25227" s="9" customFormat="1" ht="10.5" customHeight="1"/>
    <row r="25228" s="9" customFormat="1" ht="10.5" customHeight="1"/>
    <row r="25229" s="9" customFormat="1" ht="10.5" customHeight="1"/>
    <row r="25230" s="9" customFormat="1" ht="10.5" customHeight="1"/>
    <row r="25231" s="9" customFormat="1" ht="10.5" customHeight="1"/>
    <row r="25232" s="9" customFormat="1" ht="10.5" customHeight="1"/>
    <row r="25233" s="9" customFormat="1" ht="10.5" customHeight="1"/>
    <row r="25234" s="9" customFormat="1" ht="10.5" customHeight="1"/>
    <row r="25235" s="9" customFormat="1" ht="10.5" customHeight="1"/>
    <row r="25236" s="9" customFormat="1" ht="10.5" customHeight="1"/>
    <row r="25237" s="9" customFormat="1" ht="10.5" customHeight="1"/>
    <row r="25238" s="9" customFormat="1" ht="10.5" customHeight="1"/>
    <row r="25239" s="9" customFormat="1" ht="10.5" customHeight="1"/>
    <row r="25240" s="9" customFormat="1" ht="10.5" customHeight="1"/>
    <row r="25241" s="9" customFormat="1" ht="10.5" customHeight="1"/>
    <row r="25242" s="9" customFormat="1" ht="10.5" customHeight="1"/>
    <row r="25243" s="9" customFormat="1" ht="10.5" customHeight="1"/>
    <row r="25244" s="9" customFormat="1" ht="10.5" customHeight="1"/>
    <row r="25245" s="9" customFormat="1" ht="10.5" customHeight="1"/>
    <row r="25246" s="9" customFormat="1" ht="10.5" customHeight="1"/>
    <row r="25247" s="9" customFormat="1" ht="10.5" customHeight="1"/>
    <row r="25248" s="9" customFormat="1" ht="10.5" customHeight="1"/>
    <row r="25249" s="9" customFormat="1" ht="10.5" customHeight="1"/>
    <row r="25250" s="9" customFormat="1" ht="10.5" customHeight="1"/>
    <row r="25251" s="9" customFormat="1" ht="10.5" customHeight="1"/>
    <row r="25252" s="9" customFormat="1" ht="10.5" customHeight="1"/>
    <row r="25253" s="9" customFormat="1" ht="10.5" customHeight="1"/>
    <row r="25254" s="9" customFormat="1" ht="10.5" customHeight="1"/>
    <row r="25255" s="9" customFormat="1" ht="10.5" customHeight="1"/>
    <row r="25256" s="9" customFormat="1" ht="10.5" customHeight="1"/>
    <row r="25257" s="9" customFormat="1" ht="10.5" customHeight="1"/>
    <row r="25258" s="9" customFormat="1" ht="10.5" customHeight="1"/>
    <row r="25259" s="9" customFormat="1" ht="10.5" customHeight="1"/>
    <row r="25260" s="9" customFormat="1" ht="10.5" customHeight="1"/>
    <row r="25261" s="9" customFormat="1" ht="10.5" customHeight="1"/>
    <row r="25262" s="9" customFormat="1" ht="10.5" customHeight="1"/>
    <row r="25263" s="9" customFormat="1" ht="10.5" customHeight="1"/>
    <row r="25264" s="9" customFormat="1" ht="10.5" customHeight="1"/>
    <row r="25265" s="9" customFormat="1" ht="10.5" customHeight="1"/>
    <row r="25266" s="9" customFormat="1" ht="10.5" customHeight="1"/>
    <row r="25267" s="9" customFormat="1" ht="10.5" customHeight="1"/>
    <row r="25268" s="9" customFormat="1" ht="10.5" customHeight="1"/>
    <row r="25269" s="9" customFormat="1" ht="10.5" customHeight="1"/>
    <row r="25270" s="9" customFormat="1" ht="10.5" customHeight="1"/>
    <row r="25271" s="9" customFormat="1" ht="10.5" customHeight="1"/>
    <row r="25272" s="9" customFormat="1" ht="10.5" customHeight="1"/>
    <row r="25273" s="9" customFormat="1" ht="10.5" customHeight="1"/>
    <row r="25274" s="9" customFormat="1" ht="10.5" customHeight="1"/>
    <row r="25275" s="9" customFormat="1" ht="10.5" customHeight="1"/>
    <row r="25276" s="9" customFormat="1" ht="10.5" customHeight="1"/>
    <row r="25277" s="9" customFormat="1" ht="10.5" customHeight="1"/>
    <row r="25278" s="9" customFormat="1" ht="10.5" customHeight="1"/>
    <row r="25279" s="9" customFormat="1" ht="10.5" customHeight="1"/>
    <row r="25280" s="9" customFormat="1" ht="10.5" customHeight="1"/>
    <row r="25281" s="9" customFormat="1" ht="10.5" customHeight="1"/>
    <row r="25282" s="9" customFormat="1" ht="10.5" customHeight="1"/>
    <row r="25283" s="9" customFormat="1" ht="10.5" customHeight="1"/>
    <row r="25284" s="9" customFormat="1" ht="10.5" customHeight="1"/>
    <row r="25285" s="9" customFormat="1" ht="10.5" customHeight="1"/>
    <row r="25286" s="9" customFormat="1" ht="10.5" customHeight="1"/>
    <row r="25287" s="9" customFormat="1" ht="10.5" customHeight="1"/>
    <row r="25288" s="9" customFormat="1" ht="10.5" customHeight="1"/>
    <row r="25289" s="9" customFormat="1" ht="10.5" customHeight="1"/>
    <row r="25290" s="9" customFormat="1" ht="10.5" customHeight="1"/>
    <row r="25291" s="9" customFormat="1" ht="10.5" customHeight="1"/>
    <row r="25292" s="9" customFormat="1" ht="10.5" customHeight="1"/>
    <row r="25293" s="9" customFormat="1" ht="10.5" customHeight="1"/>
    <row r="25294" s="9" customFormat="1" ht="10.5" customHeight="1"/>
    <row r="25295" s="9" customFormat="1" ht="10.5" customHeight="1"/>
    <row r="25296" s="9" customFormat="1" ht="10.5" customHeight="1"/>
    <row r="25297" s="9" customFormat="1" ht="10.5" customHeight="1"/>
    <row r="25298" s="9" customFormat="1" ht="10.5" customHeight="1"/>
    <row r="25299" s="9" customFormat="1" ht="10.5" customHeight="1"/>
    <row r="25300" s="9" customFormat="1" ht="10.5" customHeight="1"/>
    <row r="25301" s="9" customFormat="1" ht="10.5" customHeight="1"/>
    <row r="25302" s="9" customFormat="1" ht="10.5" customHeight="1"/>
    <row r="25303" s="9" customFormat="1" ht="10.5" customHeight="1"/>
    <row r="25304" s="9" customFormat="1" ht="10.5" customHeight="1"/>
    <row r="25305" s="9" customFormat="1" ht="10.5" customHeight="1"/>
    <row r="25306" s="9" customFormat="1" ht="10.5" customHeight="1"/>
    <row r="25307" s="9" customFormat="1" ht="10.5" customHeight="1"/>
    <row r="25308" s="9" customFormat="1" ht="10.5" customHeight="1"/>
    <row r="25309" s="9" customFormat="1" ht="10.5" customHeight="1"/>
    <row r="25310" s="9" customFormat="1" ht="10.5" customHeight="1"/>
    <row r="25311" s="9" customFormat="1" ht="10.5" customHeight="1"/>
    <row r="25312" s="9" customFormat="1" ht="10.5" customHeight="1"/>
    <row r="25313" s="9" customFormat="1" ht="10.5" customHeight="1"/>
    <row r="25314" s="9" customFormat="1" ht="10.5" customHeight="1"/>
    <row r="25315" s="9" customFormat="1" ht="10.5" customHeight="1"/>
    <row r="25316" s="9" customFormat="1" ht="10.5" customHeight="1"/>
    <row r="25317" s="9" customFormat="1" ht="10.5" customHeight="1"/>
    <row r="25318" s="9" customFormat="1" ht="10.5" customHeight="1"/>
    <row r="25319" s="9" customFormat="1" ht="10.5" customHeight="1"/>
    <row r="25320" s="9" customFormat="1" ht="10.5" customHeight="1"/>
    <row r="25321" s="9" customFormat="1" ht="10.5" customHeight="1"/>
    <row r="25322" s="9" customFormat="1" ht="10.5" customHeight="1"/>
    <row r="25323" s="9" customFormat="1" ht="10.5" customHeight="1"/>
    <row r="25324" s="9" customFormat="1" ht="10.5" customHeight="1"/>
    <row r="25325" s="9" customFormat="1" ht="10.5" customHeight="1"/>
    <row r="25326" s="9" customFormat="1" ht="10.5" customHeight="1"/>
    <row r="25327" s="9" customFormat="1" ht="10.5" customHeight="1"/>
    <row r="25328" s="9" customFormat="1" ht="10.5" customHeight="1"/>
    <row r="25329" s="9" customFormat="1" ht="10.5" customHeight="1"/>
    <row r="25330" s="9" customFormat="1" ht="10.5" customHeight="1"/>
    <row r="25331" s="9" customFormat="1" ht="10.5" customHeight="1"/>
    <row r="25332" s="9" customFormat="1" ht="10.5" customHeight="1"/>
    <row r="25333" s="9" customFormat="1" ht="10.5" customHeight="1"/>
    <row r="25334" s="9" customFormat="1" ht="10.5" customHeight="1"/>
    <row r="25335" s="9" customFormat="1" ht="10.5" customHeight="1"/>
    <row r="25336" s="9" customFormat="1" ht="10.5" customHeight="1"/>
    <row r="25337" s="9" customFormat="1" ht="10.5" customHeight="1"/>
    <row r="25338" s="9" customFormat="1" ht="10.5" customHeight="1"/>
    <row r="25339" s="9" customFormat="1" ht="10.5" customHeight="1"/>
    <row r="25340" s="9" customFormat="1" ht="10.5" customHeight="1"/>
    <row r="25341" s="9" customFormat="1" ht="10.5" customHeight="1"/>
    <row r="25342" s="9" customFormat="1" ht="10.5" customHeight="1"/>
    <row r="25343" s="9" customFormat="1" ht="10.5" customHeight="1"/>
    <row r="25344" s="9" customFormat="1" ht="10.5" customHeight="1"/>
    <row r="25345" s="9" customFormat="1" ht="10.5" customHeight="1"/>
    <row r="25346" s="9" customFormat="1" ht="10.5" customHeight="1"/>
    <row r="25347" s="9" customFormat="1" ht="10.5" customHeight="1"/>
    <row r="25348" s="9" customFormat="1" ht="10.5" customHeight="1"/>
    <row r="25349" s="9" customFormat="1" ht="10.5" customHeight="1"/>
    <row r="25350" s="9" customFormat="1" ht="10.5" customHeight="1"/>
    <row r="25351" s="9" customFormat="1" ht="10.5" customHeight="1"/>
    <row r="25352" s="9" customFormat="1" ht="10.5" customHeight="1"/>
    <row r="25353" s="9" customFormat="1" ht="10.5" customHeight="1"/>
    <row r="25354" s="9" customFormat="1" ht="10.5" customHeight="1"/>
    <row r="25355" s="9" customFormat="1" ht="10.5" customHeight="1"/>
    <row r="25356" s="9" customFormat="1" ht="10.5" customHeight="1"/>
    <row r="25357" s="9" customFormat="1" ht="10.5" customHeight="1"/>
    <row r="25358" s="9" customFormat="1" ht="10.5" customHeight="1"/>
    <row r="25359" s="9" customFormat="1" ht="10.5" customHeight="1"/>
    <row r="25360" s="9" customFormat="1" ht="10.5" customHeight="1"/>
    <row r="25361" s="9" customFormat="1" ht="10.5" customHeight="1"/>
    <row r="25362" s="9" customFormat="1" ht="10.5" customHeight="1"/>
    <row r="25363" s="9" customFormat="1" ht="10.5" customHeight="1"/>
    <row r="25364" s="9" customFormat="1" ht="10.5" customHeight="1"/>
    <row r="25365" s="9" customFormat="1" ht="10.5" customHeight="1"/>
    <row r="25366" s="9" customFormat="1" ht="10.5" customHeight="1"/>
    <row r="25367" s="9" customFormat="1" ht="10.5" customHeight="1"/>
    <row r="25368" s="9" customFormat="1" ht="10.5" customHeight="1"/>
    <row r="25369" s="9" customFormat="1" ht="10.5" customHeight="1"/>
    <row r="25370" s="9" customFormat="1" ht="10.5" customHeight="1"/>
    <row r="25371" s="9" customFormat="1" ht="10.5" customHeight="1"/>
    <row r="25372" s="9" customFormat="1" ht="10.5" customHeight="1"/>
    <row r="25373" s="9" customFormat="1" ht="10.5" customHeight="1"/>
    <row r="25374" s="9" customFormat="1" ht="10.5" customHeight="1"/>
    <row r="25375" s="9" customFormat="1" ht="10.5" customHeight="1"/>
    <row r="25376" s="9" customFormat="1" ht="10.5" customHeight="1"/>
    <row r="25377" s="9" customFormat="1" ht="10.5" customHeight="1"/>
    <row r="25378" s="9" customFormat="1" ht="10.5" customHeight="1"/>
    <row r="25379" s="9" customFormat="1" ht="10.5" customHeight="1"/>
    <row r="25380" s="9" customFormat="1" ht="10.5" customHeight="1"/>
    <row r="25381" s="9" customFormat="1" ht="10.5" customHeight="1"/>
    <row r="25382" s="9" customFormat="1" ht="10.5" customHeight="1"/>
    <row r="25383" s="9" customFormat="1" ht="10.5" customHeight="1"/>
    <row r="25384" s="9" customFormat="1" ht="10.5" customHeight="1"/>
    <row r="25385" s="9" customFormat="1" ht="10.5" customHeight="1"/>
    <row r="25386" s="9" customFormat="1" ht="10.5" customHeight="1"/>
    <row r="25387" s="9" customFormat="1" ht="10.5" customHeight="1"/>
    <row r="25388" s="9" customFormat="1" ht="10.5" customHeight="1"/>
    <row r="25389" s="9" customFormat="1" ht="10.5" customHeight="1"/>
    <row r="25390" s="9" customFormat="1" ht="10.5" customHeight="1"/>
    <row r="25391" s="9" customFormat="1" ht="10.5" customHeight="1"/>
    <row r="25392" s="9" customFormat="1" ht="10.5" customHeight="1"/>
    <row r="25393" s="9" customFormat="1" ht="10.5" customHeight="1"/>
    <row r="25394" s="9" customFormat="1" ht="10.5" customHeight="1"/>
    <row r="25395" s="9" customFormat="1" ht="10.5" customHeight="1"/>
    <row r="25396" s="9" customFormat="1" ht="10.5" customHeight="1"/>
    <row r="25397" s="9" customFormat="1" ht="10.5" customHeight="1"/>
    <row r="25398" s="9" customFormat="1" ht="10.5" customHeight="1"/>
    <row r="25399" s="9" customFormat="1" ht="10.5" customHeight="1"/>
    <row r="25400" s="9" customFormat="1" ht="10.5" customHeight="1"/>
    <row r="25401" s="9" customFormat="1" ht="10.5" customHeight="1"/>
    <row r="25402" s="9" customFormat="1" ht="10.5" customHeight="1"/>
    <row r="25403" s="9" customFormat="1" ht="10.5" customHeight="1"/>
    <row r="25404" s="9" customFormat="1" ht="10.5" customHeight="1"/>
    <row r="25405" s="9" customFormat="1" ht="10.5" customHeight="1"/>
    <row r="25406" s="9" customFormat="1" ht="10.5" customHeight="1"/>
    <row r="25407" s="9" customFormat="1" ht="10.5" customHeight="1"/>
    <row r="25408" s="9" customFormat="1" ht="10.5" customHeight="1"/>
    <row r="25409" s="9" customFormat="1" ht="10.5" customHeight="1"/>
    <row r="25410" s="9" customFormat="1" ht="10.5" customHeight="1"/>
    <row r="25411" s="9" customFormat="1" ht="10.5" customHeight="1"/>
    <row r="25412" s="9" customFormat="1" ht="10.5" customHeight="1"/>
    <row r="25413" s="9" customFormat="1" ht="10.5" customHeight="1"/>
    <row r="25414" s="9" customFormat="1" ht="10.5" customHeight="1"/>
    <row r="25415" s="9" customFormat="1" ht="10.5" customHeight="1"/>
    <row r="25416" s="9" customFormat="1" ht="10.5" customHeight="1"/>
    <row r="25417" s="9" customFormat="1" ht="10.5" customHeight="1"/>
    <row r="25418" s="9" customFormat="1" ht="10.5" customHeight="1"/>
    <row r="25419" s="9" customFormat="1" ht="10.5" customHeight="1"/>
    <row r="25420" s="9" customFormat="1" ht="10.5" customHeight="1"/>
    <row r="25421" s="9" customFormat="1" ht="10.5" customHeight="1"/>
    <row r="25422" s="9" customFormat="1" ht="10.5" customHeight="1"/>
    <row r="25423" s="9" customFormat="1" ht="10.5" customHeight="1"/>
    <row r="25424" s="9" customFormat="1" ht="10.5" customHeight="1"/>
    <row r="25425" s="9" customFormat="1" ht="10.5" customHeight="1"/>
    <row r="25426" s="9" customFormat="1" ht="10.5" customHeight="1"/>
    <row r="25427" s="9" customFormat="1" ht="10.5" customHeight="1"/>
    <row r="25428" s="9" customFormat="1" ht="10.5" customHeight="1"/>
    <row r="25429" s="9" customFormat="1" ht="10.5" customHeight="1"/>
    <row r="25430" s="9" customFormat="1" ht="10.5" customHeight="1"/>
    <row r="25431" s="9" customFormat="1" ht="10.5" customHeight="1"/>
    <row r="25432" s="9" customFormat="1" ht="10.5" customHeight="1"/>
    <row r="25433" s="9" customFormat="1" ht="10.5" customHeight="1"/>
    <row r="25434" s="9" customFormat="1" ht="10.5" customHeight="1"/>
    <row r="25435" s="9" customFormat="1" ht="10.5" customHeight="1"/>
    <row r="25436" s="9" customFormat="1" ht="10.5" customHeight="1"/>
    <row r="25437" s="9" customFormat="1" ht="10.5" customHeight="1"/>
    <row r="25438" s="9" customFormat="1" ht="10.5" customHeight="1"/>
    <row r="25439" s="9" customFormat="1" ht="10.5" customHeight="1"/>
    <row r="25440" s="9" customFormat="1" ht="10.5" customHeight="1"/>
    <row r="25441" s="9" customFormat="1" ht="10.5" customHeight="1"/>
    <row r="25442" s="9" customFormat="1" ht="10.5" customHeight="1"/>
    <row r="25443" s="9" customFormat="1" ht="10.5" customHeight="1"/>
    <row r="25444" s="9" customFormat="1" ht="10.5" customHeight="1"/>
    <row r="25445" s="9" customFormat="1" ht="10.5" customHeight="1"/>
    <row r="25446" s="9" customFormat="1" ht="10.5" customHeight="1"/>
    <row r="25447" s="9" customFormat="1" ht="10.5" customHeight="1"/>
    <row r="25448" s="9" customFormat="1" ht="10.5" customHeight="1"/>
    <row r="25449" s="9" customFormat="1" ht="10.5" customHeight="1"/>
    <row r="25450" s="9" customFormat="1" ht="10.5" customHeight="1"/>
    <row r="25451" s="9" customFormat="1" ht="10.5" customHeight="1"/>
    <row r="25452" s="9" customFormat="1" ht="10.5" customHeight="1"/>
    <row r="25453" s="9" customFormat="1" ht="10.5" customHeight="1"/>
    <row r="25454" s="9" customFormat="1" ht="10.5" customHeight="1"/>
    <row r="25455" s="9" customFormat="1" ht="10.5" customHeight="1"/>
    <row r="25456" s="9" customFormat="1" ht="10.5" customHeight="1"/>
    <row r="25457" s="9" customFormat="1" ht="10.5" customHeight="1"/>
    <row r="25458" s="9" customFormat="1" ht="10.5" customHeight="1"/>
    <row r="25459" s="9" customFormat="1" ht="10.5" customHeight="1"/>
    <row r="25460" s="9" customFormat="1" ht="10.5" customHeight="1"/>
    <row r="25461" s="9" customFormat="1" ht="10.5" customHeight="1"/>
    <row r="25462" s="9" customFormat="1" ht="10.5" customHeight="1"/>
    <row r="25463" s="9" customFormat="1" ht="10.5" customHeight="1"/>
    <row r="25464" s="9" customFormat="1" ht="10.5" customHeight="1"/>
    <row r="25465" s="9" customFormat="1" ht="10.5" customHeight="1"/>
    <row r="25466" s="9" customFormat="1" ht="10.5" customHeight="1"/>
    <row r="25467" s="9" customFormat="1" ht="10.5" customHeight="1"/>
    <row r="25468" s="9" customFormat="1" ht="10.5" customHeight="1"/>
    <row r="25469" s="9" customFormat="1" ht="10.5" customHeight="1"/>
    <row r="25470" s="9" customFormat="1" ht="10.5" customHeight="1"/>
    <row r="25471" s="9" customFormat="1" ht="10.5" customHeight="1"/>
    <row r="25472" s="9" customFormat="1" ht="10.5" customHeight="1"/>
    <row r="25473" s="9" customFormat="1" ht="10.5" customHeight="1"/>
    <row r="25474" s="9" customFormat="1" ht="10.5" customHeight="1"/>
    <row r="25475" s="9" customFormat="1" ht="10.5" customHeight="1"/>
    <row r="25476" s="9" customFormat="1" ht="10.5" customHeight="1"/>
    <row r="25477" s="9" customFormat="1" ht="10.5" customHeight="1"/>
    <row r="25478" s="9" customFormat="1" ht="10.5" customHeight="1"/>
    <row r="25479" s="9" customFormat="1" ht="10.5" customHeight="1"/>
    <row r="25480" s="9" customFormat="1" ht="10.5" customHeight="1"/>
    <row r="25481" s="9" customFormat="1" ht="10.5" customHeight="1"/>
    <row r="25482" s="9" customFormat="1" ht="10.5" customHeight="1"/>
    <row r="25483" s="9" customFormat="1" ht="10.5" customHeight="1"/>
    <row r="25484" s="9" customFormat="1" ht="10.5" customHeight="1"/>
    <row r="25485" s="9" customFormat="1" ht="10.5" customHeight="1"/>
    <row r="25486" s="9" customFormat="1" ht="10.5" customHeight="1"/>
    <row r="25487" s="9" customFormat="1" ht="10.5" customHeight="1"/>
    <row r="25488" s="9" customFormat="1" ht="10.5" customHeight="1"/>
    <row r="25489" s="9" customFormat="1" ht="10.5" customHeight="1"/>
    <row r="25490" s="9" customFormat="1" ht="10.5" customHeight="1"/>
    <row r="25491" s="9" customFormat="1" ht="10.5" customHeight="1"/>
    <row r="25492" s="9" customFormat="1" ht="10.5" customHeight="1"/>
    <row r="25493" s="9" customFormat="1" ht="10.5" customHeight="1"/>
    <row r="25494" s="9" customFormat="1" ht="10.5" customHeight="1"/>
    <row r="25495" s="9" customFormat="1" ht="10.5" customHeight="1"/>
    <row r="25496" s="9" customFormat="1" ht="10.5" customHeight="1"/>
    <row r="25497" s="9" customFormat="1" ht="10.5" customHeight="1"/>
    <row r="25498" s="9" customFormat="1" ht="10.5" customHeight="1"/>
    <row r="25499" s="9" customFormat="1" ht="10.5" customHeight="1"/>
    <row r="25500" s="9" customFormat="1" ht="10.5" customHeight="1"/>
    <row r="25501" s="9" customFormat="1" ht="10.5" customHeight="1"/>
    <row r="25502" s="9" customFormat="1" ht="10.5" customHeight="1"/>
    <row r="25503" s="9" customFormat="1" ht="10.5" customHeight="1"/>
    <row r="25504" s="9" customFormat="1" ht="10.5" customHeight="1"/>
    <row r="25505" s="9" customFormat="1" ht="10.5" customHeight="1"/>
    <row r="25506" s="9" customFormat="1" ht="10.5" customHeight="1"/>
    <row r="25507" s="9" customFormat="1" ht="10.5" customHeight="1"/>
    <row r="25508" s="9" customFormat="1" ht="10.5" customHeight="1"/>
    <row r="25509" s="9" customFormat="1" ht="10.5" customHeight="1"/>
    <row r="25510" s="9" customFormat="1" ht="10.5" customHeight="1"/>
    <row r="25511" s="9" customFormat="1" ht="10.5" customHeight="1"/>
    <row r="25512" s="9" customFormat="1" ht="10.5" customHeight="1"/>
    <row r="25513" s="9" customFormat="1" ht="10.5" customHeight="1"/>
    <row r="25514" s="9" customFormat="1" ht="10.5" customHeight="1"/>
    <row r="25515" s="9" customFormat="1" ht="10.5" customHeight="1"/>
    <row r="25516" s="9" customFormat="1" ht="10.5" customHeight="1"/>
    <row r="25517" s="9" customFormat="1" ht="10.5" customHeight="1"/>
    <row r="25518" s="9" customFormat="1" ht="10.5" customHeight="1"/>
    <row r="25519" s="9" customFormat="1" ht="10.5" customHeight="1"/>
    <row r="25520" s="9" customFormat="1" ht="10.5" customHeight="1"/>
    <row r="25521" s="9" customFormat="1" ht="10.5" customHeight="1"/>
    <row r="25522" s="9" customFormat="1" ht="10.5" customHeight="1"/>
    <row r="25523" s="9" customFormat="1" ht="10.5" customHeight="1"/>
    <row r="25524" s="9" customFormat="1" ht="10.5" customHeight="1"/>
    <row r="25525" s="9" customFormat="1" ht="10.5" customHeight="1"/>
    <row r="25526" s="9" customFormat="1" ht="10.5" customHeight="1"/>
    <row r="25527" s="9" customFormat="1" ht="10.5" customHeight="1"/>
    <row r="25528" s="9" customFormat="1" ht="10.5" customHeight="1"/>
    <row r="25529" s="9" customFormat="1" ht="10.5" customHeight="1"/>
    <row r="25530" s="9" customFormat="1" ht="10.5" customHeight="1"/>
    <row r="25531" s="9" customFormat="1" ht="10.5" customHeight="1"/>
    <row r="25532" s="9" customFormat="1" ht="10.5" customHeight="1"/>
    <row r="25533" s="9" customFormat="1" ht="10.5" customHeight="1"/>
    <row r="25534" s="9" customFormat="1" ht="10.5" customHeight="1"/>
    <row r="25535" s="9" customFormat="1" ht="10.5" customHeight="1"/>
    <row r="25536" s="9" customFormat="1" ht="10.5" customHeight="1"/>
    <row r="25537" s="9" customFormat="1" ht="10.5" customHeight="1"/>
    <row r="25538" s="9" customFormat="1" ht="10.5" customHeight="1"/>
    <row r="25539" s="9" customFormat="1" ht="10.5" customHeight="1"/>
    <row r="25540" s="9" customFormat="1" ht="10.5" customHeight="1"/>
    <row r="25541" s="9" customFormat="1" ht="10.5" customHeight="1"/>
    <row r="25542" s="9" customFormat="1" ht="10.5" customHeight="1"/>
    <row r="25543" s="9" customFormat="1" ht="10.5" customHeight="1"/>
    <row r="25544" s="9" customFormat="1" ht="10.5" customHeight="1"/>
    <row r="25545" s="9" customFormat="1" ht="10.5" customHeight="1"/>
    <row r="25546" s="9" customFormat="1" ht="10.5" customHeight="1"/>
    <row r="25547" s="9" customFormat="1" ht="10.5" customHeight="1"/>
    <row r="25548" s="9" customFormat="1" ht="10.5" customHeight="1"/>
    <row r="25549" s="9" customFormat="1" ht="10.5" customHeight="1"/>
    <row r="25550" s="9" customFormat="1" ht="10.5" customHeight="1"/>
    <row r="25551" s="9" customFormat="1" ht="10.5" customHeight="1"/>
    <row r="25552" s="9" customFormat="1" ht="10.5" customHeight="1"/>
    <row r="25553" s="9" customFormat="1" ht="10.5" customHeight="1"/>
    <row r="25554" s="9" customFormat="1" ht="10.5" customHeight="1"/>
    <row r="25555" s="9" customFormat="1" ht="10.5" customHeight="1"/>
    <row r="25556" s="9" customFormat="1" ht="10.5" customHeight="1"/>
    <row r="25557" s="9" customFormat="1" ht="10.5" customHeight="1"/>
    <row r="25558" s="9" customFormat="1" ht="10.5" customHeight="1"/>
    <row r="25559" s="9" customFormat="1" ht="10.5" customHeight="1"/>
    <row r="25560" s="9" customFormat="1" ht="10.5" customHeight="1"/>
    <row r="25561" s="9" customFormat="1" ht="10.5" customHeight="1"/>
    <row r="25562" s="9" customFormat="1" ht="10.5" customHeight="1"/>
    <row r="25563" s="9" customFormat="1" ht="10.5" customHeight="1"/>
    <row r="25564" s="9" customFormat="1" ht="10.5" customHeight="1"/>
    <row r="25565" s="9" customFormat="1" ht="10.5" customHeight="1"/>
    <row r="25566" s="9" customFormat="1" ht="10.5" customHeight="1"/>
    <row r="25567" s="9" customFormat="1" ht="10.5" customHeight="1"/>
    <row r="25568" s="9" customFormat="1" ht="10.5" customHeight="1"/>
    <row r="25569" s="9" customFormat="1" ht="10.5" customHeight="1"/>
    <row r="25570" s="9" customFormat="1" ht="10.5" customHeight="1"/>
    <row r="25571" s="9" customFormat="1" ht="10.5" customHeight="1"/>
    <row r="25572" s="9" customFormat="1" ht="10.5" customHeight="1"/>
    <row r="25573" s="9" customFormat="1" ht="10.5" customHeight="1"/>
    <row r="25574" s="9" customFormat="1" ht="10.5" customHeight="1"/>
    <row r="25575" s="9" customFormat="1" ht="10.5" customHeight="1"/>
    <row r="25576" s="9" customFormat="1" ht="10.5" customHeight="1"/>
    <row r="25577" s="9" customFormat="1" ht="10.5" customHeight="1"/>
    <row r="25578" s="9" customFormat="1" ht="10.5" customHeight="1"/>
    <row r="25579" s="9" customFormat="1" ht="10.5" customHeight="1"/>
    <row r="25580" s="9" customFormat="1" ht="10.5" customHeight="1"/>
    <row r="25581" s="9" customFormat="1" ht="10.5" customHeight="1"/>
    <row r="25582" s="9" customFormat="1" ht="10.5" customHeight="1"/>
    <row r="25583" s="9" customFormat="1" ht="10.5" customHeight="1"/>
    <row r="25584" s="9" customFormat="1" ht="10.5" customHeight="1"/>
    <row r="25585" s="9" customFormat="1" ht="10.5" customHeight="1"/>
    <row r="25586" s="9" customFormat="1" ht="10.5" customHeight="1"/>
    <row r="25587" s="9" customFormat="1" ht="10.5" customHeight="1"/>
    <row r="25588" s="9" customFormat="1" ht="10.5" customHeight="1"/>
    <row r="25589" s="9" customFormat="1" ht="10.5" customHeight="1"/>
    <row r="25590" s="9" customFormat="1" ht="10.5" customHeight="1"/>
    <row r="25591" s="9" customFormat="1" ht="10.5" customHeight="1"/>
    <row r="25592" s="9" customFormat="1" ht="10.5" customHeight="1"/>
    <row r="25593" s="9" customFormat="1" ht="10.5" customHeight="1"/>
    <row r="25594" s="9" customFormat="1" ht="10.5" customHeight="1"/>
    <row r="25595" s="9" customFormat="1" ht="10.5" customHeight="1"/>
    <row r="25596" s="9" customFormat="1" ht="10.5" customHeight="1"/>
    <row r="25597" s="9" customFormat="1" ht="10.5" customHeight="1"/>
    <row r="25598" s="9" customFormat="1" ht="10.5" customHeight="1"/>
    <row r="25599" s="9" customFormat="1" ht="10.5" customHeight="1"/>
    <row r="25600" s="9" customFormat="1" ht="10.5" customHeight="1"/>
    <row r="25601" s="9" customFormat="1" ht="10.5" customHeight="1"/>
    <row r="25602" s="9" customFormat="1" ht="10.5" customHeight="1"/>
    <row r="25603" s="9" customFormat="1" ht="10.5" customHeight="1"/>
    <row r="25604" s="9" customFormat="1" ht="10.5" customHeight="1"/>
    <row r="25605" s="9" customFormat="1" ht="10.5" customHeight="1"/>
    <row r="25606" s="9" customFormat="1" ht="10.5" customHeight="1"/>
    <row r="25607" s="9" customFormat="1" ht="10.5" customHeight="1"/>
    <row r="25608" s="9" customFormat="1" ht="10.5" customHeight="1"/>
    <row r="25609" s="9" customFormat="1" ht="10.5" customHeight="1"/>
    <row r="25610" s="9" customFormat="1" ht="10.5" customHeight="1"/>
    <row r="25611" s="9" customFormat="1" ht="10.5" customHeight="1"/>
    <row r="25612" s="9" customFormat="1" ht="10.5" customHeight="1"/>
    <row r="25613" s="9" customFormat="1" ht="10.5" customHeight="1"/>
    <row r="25614" s="9" customFormat="1" ht="10.5" customHeight="1"/>
    <row r="25615" s="9" customFormat="1" ht="10.5" customHeight="1"/>
    <row r="25616" s="9" customFormat="1" ht="10.5" customHeight="1"/>
    <row r="25617" s="9" customFormat="1" ht="10.5" customHeight="1"/>
    <row r="25618" s="9" customFormat="1" ht="10.5" customHeight="1"/>
    <row r="25619" s="9" customFormat="1" ht="10.5" customHeight="1"/>
    <row r="25620" s="9" customFormat="1" ht="10.5" customHeight="1"/>
    <row r="25621" s="9" customFormat="1" ht="10.5" customHeight="1"/>
    <row r="25622" s="9" customFormat="1" ht="10.5" customHeight="1"/>
    <row r="25623" s="9" customFormat="1" ht="10.5" customHeight="1"/>
    <row r="25624" s="9" customFormat="1" ht="10.5" customHeight="1"/>
    <row r="25625" s="9" customFormat="1" ht="10.5" customHeight="1"/>
    <row r="25626" s="9" customFormat="1" ht="10.5" customHeight="1"/>
    <row r="25627" s="9" customFormat="1" ht="10.5" customHeight="1"/>
    <row r="25628" s="9" customFormat="1" ht="10.5" customHeight="1"/>
    <row r="25629" s="9" customFormat="1" ht="10.5" customHeight="1"/>
    <row r="25630" s="9" customFormat="1" ht="10.5" customHeight="1"/>
    <row r="25631" s="9" customFormat="1" ht="10.5" customHeight="1"/>
    <row r="25632" s="9" customFormat="1" ht="10.5" customHeight="1"/>
    <row r="25633" s="9" customFormat="1" ht="10.5" customHeight="1"/>
    <row r="25634" s="9" customFormat="1" ht="10.5" customHeight="1"/>
    <row r="25635" s="9" customFormat="1" ht="10.5" customHeight="1"/>
    <row r="25636" s="9" customFormat="1" ht="10.5" customHeight="1"/>
    <row r="25637" s="9" customFormat="1" ht="10.5" customHeight="1"/>
    <row r="25638" s="9" customFormat="1" ht="10.5" customHeight="1"/>
    <row r="25639" s="9" customFormat="1" ht="10.5" customHeight="1"/>
    <row r="25640" s="9" customFormat="1" ht="10.5" customHeight="1"/>
    <row r="25641" s="9" customFormat="1" ht="10.5" customHeight="1"/>
    <row r="25642" s="9" customFormat="1" ht="10.5" customHeight="1"/>
    <row r="25643" s="9" customFormat="1" ht="10.5" customHeight="1"/>
    <row r="25644" s="9" customFormat="1" ht="10.5" customHeight="1"/>
    <row r="25645" s="9" customFormat="1" ht="10.5" customHeight="1"/>
    <row r="25646" s="9" customFormat="1" ht="10.5" customHeight="1"/>
    <row r="25647" s="9" customFormat="1" ht="10.5" customHeight="1"/>
    <row r="25648" s="9" customFormat="1" ht="10.5" customHeight="1"/>
    <row r="25649" s="9" customFormat="1" ht="10.5" customHeight="1"/>
    <row r="25650" s="9" customFormat="1" ht="10.5" customHeight="1"/>
    <row r="25651" s="9" customFormat="1" ht="10.5" customHeight="1"/>
    <row r="25652" s="9" customFormat="1" ht="10.5" customHeight="1"/>
    <row r="25653" s="9" customFormat="1" ht="10.5" customHeight="1"/>
    <row r="25654" s="9" customFormat="1" ht="10.5" customHeight="1"/>
    <row r="25655" s="9" customFormat="1" ht="10.5" customHeight="1"/>
    <row r="25656" s="9" customFormat="1" ht="10.5" customHeight="1"/>
    <row r="25657" s="9" customFormat="1" ht="10.5" customHeight="1"/>
    <row r="25658" s="9" customFormat="1" ht="10.5" customHeight="1"/>
    <row r="25659" s="9" customFormat="1" ht="10.5" customHeight="1"/>
    <row r="25660" s="9" customFormat="1" ht="10.5" customHeight="1"/>
    <row r="25661" s="9" customFormat="1" ht="10.5" customHeight="1"/>
    <row r="25662" s="9" customFormat="1" ht="10.5" customHeight="1"/>
    <row r="25663" s="9" customFormat="1" ht="10.5" customHeight="1"/>
    <row r="25664" s="9" customFormat="1" ht="10.5" customHeight="1"/>
    <row r="25665" s="9" customFormat="1" ht="10.5" customHeight="1"/>
    <row r="25666" s="9" customFormat="1" ht="10.5" customHeight="1"/>
    <row r="25667" s="9" customFormat="1" ht="10.5" customHeight="1"/>
    <row r="25668" s="9" customFormat="1" ht="10.5" customHeight="1"/>
    <row r="25669" s="9" customFormat="1" ht="10.5" customHeight="1"/>
    <row r="25670" s="9" customFormat="1" ht="10.5" customHeight="1"/>
    <row r="25671" s="9" customFormat="1" ht="10.5" customHeight="1"/>
    <row r="25672" s="9" customFormat="1" ht="10.5" customHeight="1"/>
    <row r="25673" s="9" customFormat="1" ht="10.5" customHeight="1"/>
    <row r="25674" s="9" customFormat="1" ht="10.5" customHeight="1"/>
    <row r="25675" s="9" customFormat="1" ht="10.5" customHeight="1"/>
    <row r="25676" s="9" customFormat="1" ht="10.5" customHeight="1"/>
    <row r="25677" s="9" customFormat="1" ht="10.5" customHeight="1"/>
    <row r="25678" s="9" customFormat="1" ht="10.5" customHeight="1"/>
    <row r="25679" s="9" customFormat="1" ht="10.5" customHeight="1"/>
    <row r="25680" s="9" customFormat="1" ht="10.5" customHeight="1"/>
    <row r="25681" s="9" customFormat="1" ht="10.5" customHeight="1"/>
    <row r="25682" s="9" customFormat="1" ht="10.5" customHeight="1"/>
    <row r="25683" s="9" customFormat="1" ht="10.5" customHeight="1"/>
    <row r="25684" s="9" customFormat="1" ht="10.5" customHeight="1"/>
    <row r="25685" s="9" customFormat="1" ht="10.5" customHeight="1"/>
    <row r="25686" s="9" customFormat="1" ht="10.5" customHeight="1"/>
    <row r="25687" s="9" customFormat="1" ht="10.5" customHeight="1"/>
    <row r="25688" s="9" customFormat="1" ht="10.5" customHeight="1"/>
    <row r="25689" s="9" customFormat="1" ht="10.5" customHeight="1"/>
    <row r="25690" s="9" customFormat="1" ht="10.5" customHeight="1"/>
    <row r="25691" s="9" customFormat="1" ht="10.5" customHeight="1"/>
    <row r="25692" s="9" customFormat="1" ht="10.5" customHeight="1"/>
    <row r="25693" s="9" customFormat="1" ht="10.5" customHeight="1"/>
    <row r="25694" s="9" customFormat="1" ht="10.5" customHeight="1"/>
    <row r="25695" s="9" customFormat="1" ht="10.5" customHeight="1"/>
    <row r="25696" s="9" customFormat="1" ht="10.5" customHeight="1"/>
    <row r="25697" s="9" customFormat="1" ht="10.5" customHeight="1"/>
    <row r="25698" s="9" customFormat="1" ht="10.5" customHeight="1"/>
    <row r="25699" s="9" customFormat="1" ht="10.5" customHeight="1"/>
    <row r="25700" s="9" customFormat="1" ht="10.5" customHeight="1"/>
    <row r="25701" s="9" customFormat="1" ht="10.5" customHeight="1"/>
    <row r="25702" s="9" customFormat="1" ht="10.5" customHeight="1"/>
    <row r="25703" s="9" customFormat="1" ht="10.5" customHeight="1"/>
    <row r="25704" s="9" customFormat="1" ht="10.5" customHeight="1"/>
    <row r="25705" s="9" customFormat="1" ht="10.5" customHeight="1"/>
    <row r="25706" s="9" customFormat="1" ht="10.5" customHeight="1"/>
    <row r="25707" s="9" customFormat="1" ht="10.5" customHeight="1"/>
    <row r="25708" s="9" customFormat="1" ht="10.5" customHeight="1"/>
    <row r="25709" s="9" customFormat="1" ht="10.5" customHeight="1"/>
    <row r="25710" s="9" customFormat="1" ht="10.5" customHeight="1"/>
    <row r="25711" s="9" customFormat="1" ht="10.5" customHeight="1"/>
    <row r="25712" s="9" customFormat="1" ht="10.5" customHeight="1"/>
    <row r="25713" s="9" customFormat="1" ht="10.5" customHeight="1"/>
    <row r="25714" s="9" customFormat="1" ht="10.5" customHeight="1"/>
    <row r="25715" s="9" customFormat="1" ht="10.5" customHeight="1"/>
    <row r="25716" s="9" customFormat="1" ht="10.5" customHeight="1"/>
    <row r="25717" s="9" customFormat="1" ht="10.5" customHeight="1"/>
    <row r="25718" s="9" customFormat="1" ht="10.5" customHeight="1"/>
    <row r="25719" s="9" customFormat="1" ht="10.5" customHeight="1"/>
    <row r="25720" s="9" customFormat="1" ht="10.5" customHeight="1"/>
    <row r="25721" s="9" customFormat="1" ht="10.5" customHeight="1"/>
    <row r="25722" s="9" customFormat="1" ht="10.5" customHeight="1"/>
    <row r="25723" s="9" customFormat="1" ht="10.5" customHeight="1"/>
    <row r="25724" s="9" customFormat="1" ht="10.5" customHeight="1"/>
    <row r="25725" s="9" customFormat="1" ht="10.5" customHeight="1"/>
    <row r="25726" s="9" customFormat="1" ht="10.5" customHeight="1"/>
    <row r="25727" s="9" customFormat="1" ht="10.5" customHeight="1"/>
    <row r="25728" s="9" customFormat="1" ht="10.5" customHeight="1"/>
    <row r="25729" s="9" customFormat="1" ht="10.5" customHeight="1"/>
    <row r="25730" s="9" customFormat="1" ht="10.5" customHeight="1"/>
    <row r="25731" s="9" customFormat="1" ht="10.5" customHeight="1"/>
    <row r="25732" s="9" customFormat="1" ht="10.5" customHeight="1"/>
    <row r="25733" s="9" customFormat="1" ht="10.5" customHeight="1"/>
    <row r="25734" s="9" customFormat="1" ht="10.5" customHeight="1"/>
    <row r="25735" s="9" customFormat="1" ht="10.5" customHeight="1"/>
    <row r="25736" s="9" customFormat="1" ht="10.5" customHeight="1"/>
    <row r="25737" s="9" customFormat="1" ht="10.5" customHeight="1"/>
    <row r="25738" s="9" customFormat="1" ht="10.5" customHeight="1"/>
    <row r="25739" s="9" customFormat="1" ht="10.5" customHeight="1"/>
    <row r="25740" s="9" customFormat="1" ht="10.5" customHeight="1"/>
    <row r="25741" s="9" customFormat="1" ht="10.5" customHeight="1"/>
    <row r="25742" s="9" customFormat="1" ht="10.5" customHeight="1"/>
    <row r="25743" s="9" customFormat="1" ht="10.5" customHeight="1"/>
    <row r="25744" s="9" customFormat="1" ht="10.5" customHeight="1"/>
    <row r="25745" s="9" customFormat="1" ht="10.5" customHeight="1"/>
    <row r="25746" s="9" customFormat="1" ht="10.5" customHeight="1"/>
    <row r="25747" s="9" customFormat="1" ht="10.5" customHeight="1"/>
    <row r="25748" s="9" customFormat="1" ht="10.5" customHeight="1"/>
    <row r="25749" s="9" customFormat="1" ht="10.5" customHeight="1"/>
    <row r="25750" s="9" customFormat="1" ht="10.5" customHeight="1"/>
    <row r="25751" s="9" customFormat="1" ht="10.5" customHeight="1"/>
    <row r="25752" s="9" customFormat="1" ht="10.5" customHeight="1"/>
    <row r="25753" s="9" customFormat="1" ht="10.5" customHeight="1"/>
    <row r="25754" s="9" customFormat="1" ht="10.5" customHeight="1"/>
    <row r="25755" s="9" customFormat="1" ht="10.5" customHeight="1"/>
    <row r="25756" s="9" customFormat="1" ht="10.5" customHeight="1"/>
    <row r="25757" s="9" customFormat="1" ht="10.5" customHeight="1"/>
    <row r="25758" s="9" customFormat="1" ht="10.5" customHeight="1"/>
    <row r="25759" s="9" customFormat="1" ht="10.5" customHeight="1"/>
    <row r="25760" s="9" customFormat="1" ht="10.5" customHeight="1"/>
    <row r="25761" s="9" customFormat="1" ht="10.5" customHeight="1"/>
    <row r="25762" s="9" customFormat="1" ht="10.5" customHeight="1"/>
    <row r="25763" s="9" customFormat="1" ht="10.5" customHeight="1"/>
    <row r="25764" s="9" customFormat="1" ht="10.5" customHeight="1"/>
    <row r="25765" s="9" customFormat="1" ht="10.5" customHeight="1"/>
    <row r="25766" s="9" customFormat="1" ht="10.5" customHeight="1"/>
    <row r="25767" s="9" customFormat="1" ht="10.5" customHeight="1"/>
    <row r="25768" s="9" customFormat="1" ht="10.5" customHeight="1"/>
    <row r="25769" s="9" customFormat="1" ht="10.5" customHeight="1"/>
    <row r="25770" s="9" customFormat="1" ht="10.5" customHeight="1"/>
    <row r="25771" s="9" customFormat="1" ht="10.5" customHeight="1"/>
    <row r="25772" s="9" customFormat="1" ht="10.5" customHeight="1"/>
    <row r="25773" s="9" customFormat="1" ht="10.5" customHeight="1"/>
    <row r="25774" s="9" customFormat="1" ht="10.5" customHeight="1"/>
    <row r="25775" s="9" customFormat="1" ht="10.5" customHeight="1"/>
    <row r="25776" s="9" customFormat="1" ht="10.5" customHeight="1"/>
    <row r="25777" s="9" customFormat="1" ht="10.5" customHeight="1"/>
    <row r="25778" s="9" customFormat="1" ht="10.5" customHeight="1"/>
    <row r="25779" s="9" customFormat="1" ht="10.5" customHeight="1"/>
    <row r="25780" s="9" customFormat="1" ht="10.5" customHeight="1"/>
    <row r="25781" s="9" customFormat="1" ht="10.5" customHeight="1"/>
    <row r="25782" s="9" customFormat="1" ht="10.5" customHeight="1"/>
    <row r="25783" s="9" customFormat="1" ht="10.5" customHeight="1"/>
    <row r="25784" s="9" customFormat="1" ht="10.5" customHeight="1"/>
    <row r="25785" s="9" customFormat="1" ht="10.5" customHeight="1"/>
    <row r="25786" s="9" customFormat="1" ht="10.5" customHeight="1"/>
    <row r="25787" s="9" customFormat="1" ht="10.5" customHeight="1"/>
    <row r="25788" s="9" customFormat="1" ht="10.5" customHeight="1"/>
    <row r="25789" s="9" customFormat="1" ht="10.5" customHeight="1"/>
    <row r="25790" s="9" customFormat="1" ht="10.5" customHeight="1"/>
    <row r="25791" s="9" customFormat="1" ht="10.5" customHeight="1"/>
    <row r="25792" s="9" customFormat="1" ht="10.5" customHeight="1"/>
    <row r="25793" s="9" customFormat="1" ht="10.5" customHeight="1"/>
    <row r="25794" s="9" customFormat="1" ht="10.5" customHeight="1"/>
    <row r="25795" s="9" customFormat="1" ht="10.5" customHeight="1"/>
    <row r="25796" s="9" customFormat="1" ht="10.5" customHeight="1"/>
    <row r="25797" s="9" customFormat="1" ht="10.5" customHeight="1"/>
    <row r="25798" s="9" customFormat="1" ht="10.5" customHeight="1"/>
    <row r="25799" s="9" customFormat="1" ht="10.5" customHeight="1"/>
    <row r="25800" s="9" customFormat="1" ht="10.5" customHeight="1"/>
    <row r="25801" s="9" customFormat="1" ht="10.5" customHeight="1"/>
    <row r="25802" s="9" customFormat="1" ht="10.5" customHeight="1"/>
    <row r="25803" s="9" customFormat="1" ht="10.5" customHeight="1"/>
    <row r="25804" s="9" customFormat="1" ht="10.5" customHeight="1"/>
    <row r="25805" s="9" customFormat="1" ht="10.5" customHeight="1"/>
    <row r="25806" s="9" customFormat="1" ht="10.5" customHeight="1"/>
    <row r="25807" s="9" customFormat="1" ht="10.5" customHeight="1"/>
    <row r="25808" s="9" customFormat="1" ht="10.5" customHeight="1"/>
    <row r="25809" s="9" customFormat="1" ht="10.5" customHeight="1"/>
    <row r="25810" s="9" customFormat="1" ht="10.5" customHeight="1"/>
    <row r="25811" s="9" customFormat="1" ht="10.5" customHeight="1"/>
    <row r="25812" s="9" customFormat="1" ht="10.5" customHeight="1"/>
    <row r="25813" s="9" customFormat="1" ht="10.5" customHeight="1"/>
    <row r="25814" s="9" customFormat="1" ht="10.5" customHeight="1"/>
    <row r="25815" s="9" customFormat="1" ht="10.5" customHeight="1"/>
    <row r="25816" s="9" customFormat="1" ht="10.5" customHeight="1"/>
    <row r="25817" s="9" customFormat="1" ht="10.5" customHeight="1"/>
    <row r="25818" s="9" customFormat="1" ht="10.5" customHeight="1"/>
    <row r="25819" s="9" customFormat="1" ht="10.5" customHeight="1"/>
    <row r="25820" s="9" customFormat="1" ht="10.5" customHeight="1"/>
    <row r="25821" s="9" customFormat="1" ht="10.5" customHeight="1"/>
    <row r="25822" s="9" customFormat="1" ht="10.5" customHeight="1"/>
    <row r="25823" s="9" customFormat="1" ht="10.5" customHeight="1"/>
    <row r="25824" s="9" customFormat="1" ht="10.5" customHeight="1"/>
    <row r="25825" s="9" customFormat="1" ht="10.5" customHeight="1"/>
    <row r="25826" s="9" customFormat="1" ht="10.5" customHeight="1"/>
    <row r="25827" s="9" customFormat="1" ht="10.5" customHeight="1"/>
    <row r="25828" s="9" customFormat="1" ht="10.5" customHeight="1"/>
    <row r="25829" s="9" customFormat="1" ht="10.5" customHeight="1"/>
    <row r="25830" s="9" customFormat="1" ht="10.5" customHeight="1"/>
    <row r="25831" s="9" customFormat="1" ht="10.5" customHeight="1"/>
    <row r="25832" s="9" customFormat="1" ht="10.5" customHeight="1"/>
    <row r="25833" s="9" customFormat="1" ht="10.5" customHeight="1"/>
    <row r="25834" s="9" customFormat="1" ht="10.5" customHeight="1"/>
    <row r="25835" s="9" customFormat="1" ht="10.5" customHeight="1"/>
    <row r="25836" s="9" customFormat="1" ht="10.5" customHeight="1"/>
    <row r="25837" s="9" customFormat="1" ht="10.5" customHeight="1"/>
    <row r="25838" s="9" customFormat="1" ht="10.5" customHeight="1"/>
    <row r="25839" s="9" customFormat="1" ht="10.5" customHeight="1"/>
    <row r="25840" s="9" customFormat="1" ht="10.5" customHeight="1"/>
    <row r="25841" s="9" customFormat="1" ht="10.5" customHeight="1"/>
    <row r="25842" s="9" customFormat="1" ht="10.5" customHeight="1"/>
    <row r="25843" s="9" customFormat="1" ht="10.5" customHeight="1"/>
    <row r="25844" s="9" customFormat="1" ht="10.5" customHeight="1"/>
    <row r="25845" s="9" customFormat="1" ht="10.5" customHeight="1"/>
    <row r="25846" s="9" customFormat="1" ht="10.5" customHeight="1"/>
    <row r="25847" s="9" customFormat="1" ht="10.5" customHeight="1"/>
    <row r="25848" s="9" customFormat="1" ht="10.5" customHeight="1"/>
    <row r="25849" s="9" customFormat="1" ht="10.5" customHeight="1"/>
    <row r="25850" s="9" customFormat="1" ht="10.5" customHeight="1"/>
    <row r="25851" s="9" customFormat="1" ht="10.5" customHeight="1"/>
    <row r="25852" s="9" customFormat="1" ht="10.5" customHeight="1"/>
    <row r="25853" s="9" customFormat="1" ht="10.5" customHeight="1"/>
    <row r="25854" s="9" customFormat="1" ht="10.5" customHeight="1"/>
    <row r="25855" s="9" customFormat="1" ht="10.5" customHeight="1"/>
    <row r="25856" s="9" customFormat="1" ht="10.5" customHeight="1"/>
    <row r="25857" s="9" customFormat="1" ht="10.5" customHeight="1"/>
    <row r="25858" s="9" customFormat="1" ht="10.5" customHeight="1"/>
    <row r="25859" s="9" customFormat="1" ht="10.5" customHeight="1"/>
    <row r="25860" s="9" customFormat="1" ht="10.5" customHeight="1"/>
    <row r="25861" s="9" customFormat="1" ht="10.5" customHeight="1"/>
    <row r="25862" s="9" customFormat="1" ht="10.5" customHeight="1"/>
    <row r="25863" s="9" customFormat="1" ht="10.5" customHeight="1"/>
    <row r="25864" s="9" customFormat="1" ht="10.5" customHeight="1"/>
    <row r="25865" s="9" customFormat="1" ht="10.5" customHeight="1"/>
    <row r="25866" s="9" customFormat="1" ht="10.5" customHeight="1"/>
    <row r="25867" s="9" customFormat="1" ht="10.5" customHeight="1"/>
    <row r="25868" s="9" customFormat="1" ht="10.5" customHeight="1"/>
    <row r="25869" s="9" customFormat="1" ht="10.5" customHeight="1"/>
    <row r="25870" s="9" customFormat="1" ht="10.5" customHeight="1"/>
    <row r="25871" s="9" customFormat="1" ht="10.5" customHeight="1"/>
    <row r="25872" s="9" customFormat="1" ht="10.5" customHeight="1"/>
    <row r="25873" s="9" customFormat="1" ht="10.5" customHeight="1"/>
    <row r="25874" s="9" customFormat="1" ht="10.5" customHeight="1"/>
    <row r="25875" s="9" customFormat="1" ht="10.5" customHeight="1"/>
    <row r="25876" s="9" customFormat="1" ht="10.5" customHeight="1"/>
    <row r="25877" s="9" customFormat="1" ht="10.5" customHeight="1"/>
    <row r="25878" s="9" customFormat="1" ht="10.5" customHeight="1"/>
    <row r="25879" s="9" customFormat="1" ht="10.5" customHeight="1"/>
    <row r="25880" s="9" customFormat="1" ht="10.5" customHeight="1"/>
    <row r="25881" s="9" customFormat="1" ht="10.5" customHeight="1"/>
    <row r="25882" s="9" customFormat="1" ht="10.5" customHeight="1"/>
    <row r="25883" s="9" customFormat="1" ht="10.5" customHeight="1"/>
    <row r="25884" s="9" customFormat="1" ht="10.5" customHeight="1"/>
    <row r="25885" s="9" customFormat="1" ht="10.5" customHeight="1"/>
    <row r="25886" s="9" customFormat="1" ht="10.5" customHeight="1"/>
    <row r="25887" s="9" customFormat="1" ht="10.5" customHeight="1"/>
    <row r="25888" s="9" customFormat="1" ht="10.5" customHeight="1"/>
    <row r="25889" s="9" customFormat="1" ht="10.5" customHeight="1"/>
    <row r="25890" s="9" customFormat="1" ht="10.5" customHeight="1"/>
    <row r="25891" s="9" customFormat="1" ht="10.5" customHeight="1"/>
    <row r="25892" s="9" customFormat="1" ht="10.5" customHeight="1"/>
    <row r="25893" s="9" customFormat="1" ht="10.5" customHeight="1"/>
    <row r="25894" s="9" customFormat="1" ht="10.5" customHeight="1"/>
    <row r="25895" s="9" customFormat="1" ht="10.5" customHeight="1"/>
    <row r="25896" s="9" customFormat="1" ht="10.5" customHeight="1"/>
    <row r="25897" s="9" customFormat="1" ht="10.5" customHeight="1"/>
    <row r="25898" s="9" customFormat="1" ht="10.5" customHeight="1"/>
    <row r="25899" s="9" customFormat="1" ht="10.5" customHeight="1"/>
    <row r="25900" s="9" customFormat="1" ht="10.5" customHeight="1"/>
    <row r="25901" s="9" customFormat="1" ht="10.5" customHeight="1"/>
    <row r="25902" s="9" customFormat="1" ht="10.5" customHeight="1"/>
    <row r="25903" s="9" customFormat="1" ht="10.5" customHeight="1"/>
    <row r="25904" s="9" customFormat="1" ht="10.5" customHeight="1"/>
    <row r="25905" s="9" customFormat="1" ht="10.5" customHeight="1"/>
    <row r="25906" s="9" customFormat="1" ht="10.5" customHeight="1"/>
    <row r="25907" s="9" customFormat="1" ht="10.5" customHeight="1"/>
    <row r="25908" s="9" customFormat="1" ht="10.5" customHeight="1"/>
    <row r="25909" s="9" customFormat="1" ht="10.5" customHeight="1"/>
    <row r="25910" s="9" customFormat="1" ht="10.5" customHeight="1"/>
    <row r="25911" s="9" customFormat="1" ht="10.5" customHeight="1"/>
    <row r="25912" s="9" customFormat="1" ht="10.5" customHeight="1"/>
    <row r="25913" s="9" customFormat="1" ht="10.5" customHeight="1"/>
    <row r="25914" s="9" customFormat="1" ht="10.5" customHeight="1"/>
    <row r="25915" s="9" customFormat="1" ht="10.5" customHeight="1"/>
    <row r="25916" s="9" customFormat="1" ht="10.5" customHeight="1"/>
    <row r="25917" s="9" customFormat="1" ht="10.5" customHeight="1"/>
    <row r="25918" s="9" customFormat="1" ht="10.5" customHeight="1"/>
    <row r="25919" s="9" customFormat="1" ht="10.5" customHeight="1"/>
    <row r="25920" s="9" customFormat="1" ht="10.5" customHeight="1"/>
    <row r="25921" s="9" customFormat="1" ht="10.5" customHeight="1"/>
    <row r="25922" s="9" customFormat="1" ht="10.5" customHeight="1"/>
    <row r="25923" s="9" customFormat="1" ht="10.5" customHeight="1"/>
    <row r="25924" s="9" customFormat="1" ht="10.5" customHeight="1"/>
    <row r="25925" s="9" customFormat="1" ht="10.5" customHeight="1"/>
    <row r="25926" s="9" customFormat="1" ht="10.5" customHeight="1"/>
    <row r="25927" s="9" customFormat="1" ht="10.5" customHeight="1"/>
    <row r="25928" s="9" customFormat="1" ht="10.5" customHeight="1"/>
    <row r="25929" s="9" customFormat="1" ht="10.5" customHeight="1"/>
    <row r="25930" s="9" customFormat="1" ht="10.5" customHeight="1"/>
    <row r="25931" s="9" customFormat="1" ht="10.5" customHeight="1"/>
    <row r="25932" s="9" customFormat="1" ht="10.5" customHeight="1"/>
    <row r="25933" s="9" customFormat="1" ht="10.5" customHeight="1"/>
    <row r="25934" s="9" customFormat="1" ht="10.5" customHeight="1"/>
    <row r="25935" s="9" customFormat="1" ht="10.5" customHeight="1"/>
    <row r="25936" s="9" customFormat="1" ht="10.5" customHeight="1"/>
    <row r="25937" s="9" customFormat="1" ht="10.5" customHeight="1"/>
    <row r="25938" s="9" customFormat="1" ht="10.5" customHeight="1"/>
    <row r="25939" s="9" customFormat="1" ht="10.5" customHeight="1"/>
    <row r="25940" s="9" customFormat="1" ht="10.5" customHeight="1"/>
    <row r="25941" s="9" customFormat="1" ht="10.5" customHeight="1"/>
    <row r="25942" s="9" customFormat="1" ht="10.5" customHeight="1"/>
    <row r="25943" s="9" customFormat="1" ht="10.5" customHeight="1"/>
    <row r="25944" s="9" customFormat="1" ht="10.5" customHeight="1"/>
    <row r="25945" s="9" customFormat="1" ht="10.5" customHeight="1"/>
    <row r="25946" s="9" customFormat="1" ht="10.5" customHeight="1"/>
    <row r="25947" s="9" customFormat="1" ht="10.5" customHeight="1"/>
    <row r="25948" s="9" customFormat="1" ht="10.5" customHeight="1"/>
    <row r="25949" s="9" customFormat="1" ht="10.5" customHeight="1"/>
    <row r="25950" s="9" customFormat="1" ht="10.5" customHeight="1"/>
    <row r="25951" s="9" customFormat="1" ht="10.5" customHeight="1"/>
    <row r="25952" s="9" customFormat="1" ht="10.5" customHeight="1"/>
    <row r="25953" s="9" customFormat="1" ht="10.5" customHeight="1"/>
    <row r="25954" s="9" customFormat="1" ht="10.5" customHeight="1"/>
    <row r="25955" s="9" customFormat="1" ht="10.5" customHeight="1"/>
    <row r="25956" s="9" customFormat="1" ht="10.5" customHeight="1"/>
    <row r="25957" s="9" customFormat="1" ht="10.5" customHeight="1"/>
    <row r="25958" s="9" customFormat="1" ht="10.5" customHeight="1"/>
    <row r="25959" s="9" customFormat="1" ht="10.5" customHeight="1"/>
    <row r="25960" s="9" customFormat="1" ht="10.5" customHeight="1"/>
    <row r="25961" s="9" customFormat="1" ht="10.5" customHeight="1"/>
    <row r="25962" s="9" customFormat="1" ht="10.5" customHeight="1"/>
    <row r="25963" s="9" customFormat="1" ht="10.5" customHeight="1"/>
    <row r="25964" s="9" customFormat="1" ht="10.5" customHeight="1"/>
    <row r="25965" s="9" customFormat="1" ht="10.5" customHeight="1"/>
    <row r="25966" s="9" customFormat="1" ht="10.5" customHeight="1"/>
    <row r="25967" s="9" customFormat="1" ht="10.5" customHeight="1"/>
    <row r="25968" s="9" customFormat="1" ht="10.5" customHeight="1"/>
    <row r="25969" s="9" customFormat="1" ht="10.5" customHeight="1"/>
    <row r="25970" s="9" customFormat="1" ht="10.5" customHeight="1"/>
    <row r="25971" s="9" customFormat="1" ht="10.5" customHeight="1"/>
    <row r="25972" s="9" customFormat="1" ht="10.5" customHeight="1"/>
    <row r="25973" s="9" customFormat="1" ht="10.5" customHeight="1"/>
    <row r="25974" s="9" customFormat="1" ht="10.5" customHeight="1"/>
    <row r="25975" s="9" customFormat="1" ht="10.5" customHeight="1"/>
    <row r="25976" s="9" customFormat="1" ht="10.5" customHeight="1"/>
    <row r="25977" s="9" customFormat="1" ht="10.5" customHeight="1"/>
    <row r="25978" s="9" customFormat="1" ht="10.5" customHeight="1"/>
    <row r="25979" s="9" customFormat="1" ht="10.5" customHeight="1"/>
    <row r="25980" s="9" customFormat="1" ht="10.5" customHeight="1"/>
    <row r="25981" s="9" customFormat="1" ht="10.5" customHeight="1"/>
    <row r="25982" s="9" customFormat="1" ht="10.5" customHeight="1"/>
    <row r="25983" s="9" customFormat="1" ht="10.5" customHeight="1"/>
    <row r="25984" s="9" customFormat="1" ht="10.5" customHeight="1"/>
    <row r="25985" s="9" customFormat="1" ht="10.5" customHeight="1"/>
    <row r="25986" s="9" customFormat="1" ht="10.5" customHeight="1"/>
    <row r="25987" s="9" customFormat="1" ht="10.5" customHeight="1"/>
    <row r="25988" s="9" customFormat="1" ht="10.5" customHeight="1"/>
    <row r="25989" s="9" customFormat="1" ht="10.5" customHeight="1"/>
    <row r="25990" s="9" customFormat="1" ht="10.5" customHeight="1"/>
    <row r="25991" s="9" customFormat="1" ht="10.5" customHeight="1"/>
    <row r="25992" s="9" customFormat="1" ht="10.5" customHeight="1"/>
    <row r="25993" s="9" customFormat="1" ht="10.5" customHeight="1"/>
    <row r="25994" s="9" customFormat="1" ht="10.5" customHeight="1"/>
    <row r="25995" s="9" customFormat="1" ht="10.5" customHeight="1"/>
    <row r="25996" s="9" customFormat="1" ht="10.5" customHeight="1"/>
    <row r="25997" s="9" customFormat="1" ht="10.5" customHeight="1"/>
    <row r="25998" s="9" customFormat="1" ht="10.5" customHeight="1"/>
    <row r="25999" s="9" customFormat="1" ht="10.5" customHeight="1"/>
    <row r="26000" s="9" customFormat="1" ht="10.5" customHeight="1"/>
    <row r="26001" s="9" customFormat="1" ht="10.5" customHeight="1"/>
    <row r="26002" s="9" customFormat="1" ht="10.5" customHeight="1"/>
    <row r="26003" s="9" customFormat="1" ht="10.5" customHeight="1"/>
    <row r="26004" s="9" customFormat="1" ht="10.5" customHeight="1"/>
    <row r="26005" s="9" customFormat="1" ht="10.5" customHeight="1"/>
    <row r="26006" s="9" customFormat="1" ht="10.5" customHeight="1"/>
    <row r="26007" s="9" customFormat="1" ht="10.5" customHeight="1"/>
    <row r="26008" s="9" customFormat="1" ht="10.5" customHeight="1"/>
    <row r="26009" s="9" customFormat="1" ht="10.5" customHeight="1"/>
    <row r="26010" s="9" customFormat="1" ht="10.5" customHeight="1"/>
    <row r="26011" s="9" customFormat="1" ht="10.5" customHeight="1"/>
    <row r="26012" s="9" customFormat="1" ht="10.5" customHeight="1"/>
    <row r="26013" s="9" customFormat="1" ht="10.5" customHeight="1"/>
    <row r="26014" s="9" customFormat="1" ht="10.5" customHeight="1"/>
    <row r="26015" s="9" customFormat="1" ht="10.5" customHeight="1"/>
    <row r="26016" s="9" customFormat="1" ht="10.5" customHeight="1"/>
    <row r="26017" s="9" customFormat="1" ht="10.5" customHeight="1"/>
    <row r="26018" s="9" customFormat="1" ht="10.5" customHeight="1"/>
    <row r="26019" s="9" customFormat="1" ht="10.5" customHeight="1"/>
    <row r="26020" s="9" customFormat="1" ht="10.5" customHeight="1"/>
    <row r="26021" s="9" customFormat="1" ht="10.5" customHeight="1"/>
    <row r="26022" s="9" customFormat="1" ht="10.5" customHeight="1"/>
    <row r="26023" s="9" customFormat="1" ht="10.5" customHeight="1"/>
    <row r="26024" s="9" customFormat="1" ht="10.5" customHeight="1"/>
    <row r="26025" s="9" customFormat="1" ht="10.5" customHeight="1"/>
    <row r="26026" s="9" customFormat="1" ht="10.5" customHeight="1"/>
    <row r="26027" s="9" customFormat="1" ht="10.5" customHeight="1"/>
    <row r="26028" s="9" customFormat="1" ht="10.5" customHeight="1"/>
    <row r="26029" s="9" customFormat="1" ht="10.5" customHeight="1"/>
    <row r="26030" s="9" customFormat="1" ht="10.5" customHeight="1"/>
    <row r="26031" s="9" customFormat="1" ht="10.5" customHeight="1"/>
    <row r="26032" s="9" customFormat="1" ht="10.5" customHeight="1"/>
    <row r="26033" s="9" customFormat="1" ht="10.5" customHeight="1"/>
    <row r="26034" s="9" customFormat="1" ht="10.5" customHeight="1"/>
    <row r="26035" s="9" customFormat="1" ht="10.5" customHeight="1"/>
    <row r="26036" s="9" customFormat="1" ht="10.5" customHeight="1"/>
    <row r="26037" s="9" customFormat="1" ht="10.5" customHeight="1"/>
    <row r="26038" s="9" customFormat="1" ht="10.5" customHeight="1"/>
    <row r="26039" s="9" customFormat="1" ht="10.5" customHeight="1"/>
    <row r="26040" s="9" customFormat="1" ht="10.5" customHeight="1"/>
    <row r="26041" s="9" customFormat="1" ht="10.5" customHeight="1"/>
    <row r="26042" s="9" customFormat="1" ht="10.5" customHeight="1"/>
    <row r="26043" s="9" customFormat="1" ht="10.5" customHeight="1"/>
    <row r="26044" s="9" customFormat="1" ht="10.5" customHeight="1"/>
    <row r="26045" s="9" customFormat="1" ht="10.5" customHeight="1"/>
    <row r="26046" s="9" customFormat="1" ht="10.5" customHeight="1"/>
    <row r="26047" s="9" customFormat="1" ht="10.5" customHeight="1"/>
    <row r="26048" s="9" customFormat="1" ht="10.5" customHeight="1"/>
    <row r="26049" s="9" customFormat="1" ht="10.5" customHeight="1"/>
    <row r="26050" s="9" customFormat="1" ht="10.5" customHeight="1"/>
    <row r="26051" s="9" customFormat="1" ht="10.5" customHeight="1"/>
    <row r="26052" s="9" customFormat="1" ht="10.5" customHeight="1"/>
    <row r="26053" s="9" customFormat="1" ht="10.5" customHeight="1"/>
    <row r="26054" s="9" customFormat="1" ht="10.5" customHeight="1"/>
    <row r="26055" s="9" customFormat="1" ht="10.5" customHeight="1"/>
    <row r="26056" s="9" customFormat="1" ht="10.5" customHeight="1"/>
    <row r="26057" s="9" customFormat="1" ht="10.5" customHeight="1"/>
    <row r="26058" s="9" customFormat="1" ht="10.5" customHeight="1"/>
    <row r="26059" s="9" customFormat="1" ht="10.5" customHeight="1"/>
    <row r="26060" s="9" customFormat="1" ht="10.5" customHeight="1"/>
    <row r="26061" s="9" customFormat="1" ht="10.5" customHeight="1"/>
    <row r="26062" s="9" customFormat="1" ht="10.5" customHeight="1"/>
    <row r="26063" s="9" customFormat="1" ht="10.5" customHeight="1"/>
    <row r="26064" s="9" customFormat="1" ht="10.5" customHeight="1"/>
    <row r="26065" s="9" customFormat="1" ht="10.5" customHeight="1"/>
    <row r="26066" s="9" customFormat="1" ht="10.5" customHeight="1"/>
    <row r="26067" s="9" customFormat="1" ht="10.5" customHeight="1"/>
    <row r="26068" s="9" customFormat="1" ht="10.5" customHeight="1"/>
    <row r="26069" s="9" customFormat="1" ht="10.5" customHeight="1"/>
    <row r="26070" s="9" customFormat="1" ht="10.5" customHeight="1"/>
    <row r="26071" s="9" customFormat="1" ht="10.5" customHeight="1"/>
    <row r="26072" s="9" customFormat="1" ht="10.5" customHeight="1"/>
    <row r="26073" s="9" customFormat="1" ht="10.5" customHeight="1"/>
    <row r="26074" s="9" customFormat="1" ht="10.5" customHeight="1"/>
    <row r="26075" s="9" customFormat="1" ht="10.5" customHeight="1"/>
    <row r="26076" s="9" customFormat="1" ht="10.5" customHeight="1"/>
    <row r="26077" s="9" customFormat="1" ht="10.5" customHeight="1"/>
    <row r="26078" s="9" customFormat="1" ht="10.5" customHeight="1"/>
    <row r="26079" s="9" customFormat="1" ht="10.5" customHeight="1"/>
    <row r="26080" s="9" customFormat="1" ht="10.5" customHeight="1"/>
    <row r="26081" s="9" customFormat="1" ht="10.5" customHeight="1"/>
    <row r="26082" s="9" customFormat="1" ht="10.5" customHeight="1"/>
    <row r="26083" s="9" customFormat="1" ht="10.5" customHeight="1"/>
    <row r="26084" s="9" customFormat="1" ht="10.5" customHeight="1"/>
    <row r="26085" s="9" customFormat="1" ht="10.5" customHeight="1"/>
    <row r="26086" s="9" customFormat="1" ht="10.5" customHeight="1"/>
    <row r="26087" s="9" customFormat="1" ht="10.5" customHeight="1"/>
    <row r="26088" s="9" customFormat="1" ht="10.5" customHeight="1"/>
    <row r="26089" s="9" customFormat="1" ht="10.5" customHeight="1"/>
    <row r="26090" s="9" customFormat="1" ht="10.5" customHeight="1"/>
    <row r="26091" s="9" customFormat="1" ht="10.5" customHeight="1"/>
    <row r="26092" s="9" customFormat="1" ht="10.5" customHeight="1"/>
    <row r="26093" s="9" customFormat="1" ht="10.5" customHeight="1"/>
    <row r="26094" s="9" customFormat="1" ht="10.5" customHeight="1"/>
    <row r="26095" s="9" customFormat="1" ht="10.5" customHeight="1"/>
    <row r="26096" s="9" customFormat="1" ht="10.5" customHeight="1"/>
    <row r="26097" s="9" customFormat="1" ht="10.5" customHeight="1"/>
    <row r="26098" s="9" customFormat="1" ht="10.5" customHeight="1"/>
    <row r="26099" s="9" customFormat="1" ht="10.5" customHeight="1"/>
    <row r="26100" s="9" customFormat="1" ht="10.5" customHeight="1"/>
    <row r="26101" s="9" customFormat="1" ht="10.5" customHeight="1"/>
    <row r="26102" s="9" customFormat="1" ht="10.5" customHeight="1"/>
    <row r="26103" s="9" customFormat="1" ht="10.5" customHeight="1"/>
    <row r="26104" s="9" customFormat="1" ht="10.5" customHeight="1"/>
    <row r="26105" s="9" customFormat="1" ht="10.5" customHeight="1"/>
    <row r="26106" s="9" customFormat="1" ht="10.5" customHeight="1"/>
    <row r="26107" s="9" customFormat="1" ht="10.5" customHeight="1"/>
    <row r="26108" s="9" customFormat="1" ht="10.5" customHeight="1"/>
    <row r="26109" s="9" customFormat="1" ht="10.5" customHeight="1"/>
    <row r="26110" s="9" customFormat="1" ht="10.5" customHeight="1"/>
    <row r="26111" s="9" customFormat="1" ht="10.5" customHeight="1"/>
    <row r="26112" s="9" customFormat="1" ht="10.5" customHeight="1"/>
    <row r="26113" s="9" customFormat="1" ht="10.5" customHeight="1"/>
    <row r="26114" s="9" customFormat="1" ht="10.5" customHeight="1"/>
    <row r="26115" s="9" customFormat="1" ht="10.5" customHeight="1"/>
    <row r="26116" s="9" customFormat="1" ht="10.5" customHeight="1"/>
    <row r="26117" s="9" customFormat="1" ht="10.5" customHeight="1"/>
    <row r="26118" s="9" customFormat="1" ht="10.5" customHeight="1"/>
    <row r="26119" s="9" customFormat="1" ht="10.5" customHeight="1"/>
    <row r="26120" s="9" customFormat="1" ht="10.5" customHeight="1"/>
    <row r="26121" s="9" customFormat="1" ht="10.5" customHeight="1"/>
    <row r="26122" s="9" customFormat="1" ht="10.5" customHeight="1"/>
    <row r="26123" s="9" customFormat="1" ht="10.5" customHeight="1"/>
    <row r="26124" s="9" customFormat="1" ht="10.5" customHeight="1"/>
    <row r="26125" s="9" customFormat="1" ht="10.5" customHeight="1"/>
    <row r="26126" s="9" customFormat="1" ht="10.5" customHeight="1"/>
    <row r="26127" s="9" customFormat="1" ht="10.5" customHeight="1"/>
    <row r="26128" s="9" customFormat="1" ht="10.5" customHeight="1"/>
    <row r="26129" s="9" customFormat="1" ht="10.5" customHeight="1"/>
    <row r="26130" s="9" customFormat="1" ht="10.5" customHeight="1"/>
    <row r="26131" s="9" customFormat="1" ht="10.5" customHeight="1"/>
    <row r="26132" s="9" customFormat="1" ht="10.5" customHeight="1"/>
    <row r="26133" s="9" customFormat="1" ht="10.5" customHeight="1"/>
    <row r="26134" s="9" customFormat="1" ht="10.5" customHeight="1"/>
    <row r="26135" s="9" customFormat="1" ht="10.5" customHeight="1"/>
    <row r="26136" s="9" customFormat="1" ht="10.5" customHeight="1"/>
    <row r="26137" s="9" customFormat="1" ht="10.5" customHeight="1"/>
    <row r="26138" s="9" customFormat="1" ht="10.5" customHeight="1"/>
    <row r="26139" s="9" customFormat="1" ht="10.5" customHeight="1"/>
    <row r="26140" s="9" customFormat="1" ht="10.5" customHeight="1"/>
    <row r="26141" s="9" customFormat="1" ht="10.5" customHeight="1"/>
    <row r="26142" s="9" customFormat="1" ht="10.5" customHeight="1"/>
    <row r="26143" s="9" customFormat="1" ht="10.5" customHeight="1"/>
    <row r="26144" s="9" customFormat="1" ht="10.5" customHeight="1"/>
    <row r="26145" s="9" customFormat="1" ht="10.5" customHeight="1"/>
    <row r="26146" s="9" customFormat="1" ht="10.5" customHeight="1"/>
    <row r="26147" s="9" customFormat="1" ht="10.5" customHeight="1"/>
    <row r="26148" s="9" customFormat="1" ht="10.5" customHeight="1"/>
    <row r="26149" s="9" customFormat="1" ht="10.5" customHeight="1"/>
    <row r="26150" s="9" customFormat="1" ht="10.5" customHeight="1"/>
    <row r="26151" s="9" customFormat="1" ht="10.5" customHeight="1"/>
    <row r="26152" s="9" customFormat="1" ht="10.5" customHeight="1"/>
    <row r="26153" s="9" customFormat="1" ht="10.5" customHeight="1"/>
    <row r="26154" s="9" customFormat="1" ht="10.5" customHeight="1"/>
    <row r="26155" s="9" customFormat="1" ht="10.5" customHeight="1"/>
    <row r="26156" s="9" customFormat="1" ht="10.5" customHeight="1"/>
    <row r="26157" s="9" customFormat="1" ht="10.5" customHeight="1"/>
    <row r="26158" s="9" customFormat="1" ht="10.5" customHeight="1"/>
    <row r="26159" s="9" customFormat="1" ht="10.5" customHeight="1"/>
    <row r="26160" s="9" customFormat="1" ht="10.5" customHeight="1"/>
    <row r="26161" s="9" customFormat="1" ht="10.5" customHeight="1"/>
    <row r="26162" s="9" customFormat="1" ht="10.5" customHeight="1"/>
    <row r="26163" s="9" customFormat="1" ht="10.5" customHeight="1"/>
    <row r="26164" s="9" customFormat="1" ht="10.5" customHeight="1"/>
    <row r="26165" s="9" customFormat="1" ht="10.5" customHeight="1"/>
    <row r="26166" s="9" customFormat="1" ht="10.5" customHeight="1"/>
    <row r="26167" s="9" customFormat="1" ht="10.5" customHeight="1"/>
    <row r="26168" s="9" customFormat="1" ht="10.5" customHeight="1"/>
    <row r="26169" s="9" customFormat="1" ht="10.5" customHeight="1"/>
    <row r="26170" s="9" customFormat="1" ht="10.5" customHeight="1"/>
    <row r="26171" s="9" customFormat="1" ht="10.5" customHeight="1"/>
    <row r="26172" s="9" customFormat="1" ht="10.5" customHeight="1"/>
    <row r="26173" s="9" customFormat="1" ht="10.5" customHeight="1"/>
    <row r="26174" s="9" customFormat="1" ht="10.5" customHeight="1"/>
    <row r="26175" s="9" customFormat="1" ht="10.5" customHeight="1"/>
    <row r="26176" s="9" customFormat="1" ht="10.5" customHeight="1"/>
    <row r="26177" s="9" customFormat="1" ht="10.5" customHeight="1"/>
    <row r="26178" s="9" customFormat="1" ht="10.5" customHeight="1"/>
    <row r="26179" s="9" customFormat="1" ht="10.5" customHeight="1"/>
    <row r="26180" s="9" customFormat="1" ht="10.5" customHeight="1"/>
    <row r="26181" s="9" customFormat="1" ht="10.5" customHeight="1"/>
    <row r="26182" s="9" customFormat="1" ht="10.5" customHeight="1"/>
    <row r="26183" s="9" customFormat="1" ht="10.5" customHeight="1"/>
    <row r="26184" s="9" customFormat="1" ht="10.5" customHeight="1"/>
    <row r="26185" s="9" customFormat="1" ht="10.5" customHeight="1"/>
    <row r="26186" s="9" customFormat="1" ht="10.5" customHeight="1"/>
    <row r="26187" s="9" customFormat="1" ht="10.5" customHeight="1"/>
    <row r="26188" s="9" customFormat="1" ht="10.5" customHeight="1"/>
    <row r="26189" s="9" customFormat="1" ht="10.5" customHeight="1"/>
    <row r="26190" s="9" customFormat="1" ht="10.5" customHeight="1"/>
    <row r="26191" s="9" customFormat="1" ht="10.5" customHeight="1"/>
    <row r="26192" s="9" customFormat="1" ht="10.5" customHeight="1"/>
    <row r="26193" s="9" customFormat="1" ht="10.5" customHeight="1"/>
    <row r="26194" s="9" customFormat="1" ht="10.5" customHeight="1"/>
    <row r="26195" s="9" customFormat="1" ht="10.5" customHeight="1"/>
    <row r="26196" s="9" customFormat="1" ht="10.5" customHeight="1"/>
    <row r="26197" s="9" customFormat="1" ht="10.5" customHeight="1"/>
    <row r="26198" s="9" customFormat="1" ht="10.5" customHeight="1"/>
    <row r="26199" s="9" customFormat="1" ht="10.5" customHeight="1"/>
    <row r="26200" s="9" customFormat="1" ht="10.5" customHeight="1"/>
    <row r="26201" s="9" customFormat="1" ht="10.5" customHeight="1"/>
    <row r="26202" s="9" customFormat="1" ht="10.5" customHeight="1"/>
    <row r="26203" s="9" customFormat="1" ht="10.5" customHeight="1"/>
    <row r="26204" s="9" customFormat="1" ht="10.5" customHeight="1"/>
    <row r="26205" s="9" customFormat="1" ht="10.5" customHeight="1"/>
    <row r="26206" s="9" customFormat="1" ht="10.5" customHeight="1"/>
    <row r="26207" s="9" customFormat="1" ht="10.5" customHeight="1"/>
    <row r="26208" s="9" customFormat="1" ht="10.5" customHeight="1"/>
    <row r="26209" s="9" customFormat="1" ht="10.5" customHeight="1"/>
    <row r="26210" s="9" customFormat="1" ht="10.5" customHeight="1"/>
    <row r="26211" s="9" customFormat="1" ht="10.5" customHeight="1"/>
    <row r="26212" s="9" customFormat="1" ht="10.5" customHeight="1"/>
    <row r="26213" s="9" customFormat="1" ht="10.5" customHeight="1"/>
    <row r="26214" s="9" customFormat="1" ht="10.5" customHeight="1"/>
    <row r="26215" s="9" customFormat="1" ht="10.5" customHeight="1"/>
    <row r="26216" s="9" customFormat="1" ht="10.5" customHeight="1"/>
    <row r="26217" s="9" customFormat="1" ht="10.5" customHeight="1"/>
    <row r="26218" s="9" customFormat="1" ht="10.5" customHeight="1"/>
    <row r="26219" s="9" customFormat="1" ht="10.5" customHeight="1"/>
    <row r="26220" s="9" customFormat="1" ht="10.5" customHeight="1"/>
    <row r="26221" s="9" customFormat="1" ht="10.5" customHeight="1"/>
    <row r="26222" s="9" customFormat="1" ht="10.5" customHeight="1"/>
    <row r="26223" s="9" customFormat="1" ht="10.5" customHeight="1"/>
    <row r="26224" s="9" customFormat="1" ht="10.5" customHeight="1"/>
    <row r="26225" s="9" customFormat="1" ht="10.5" customHeight="1"/>
    <row r="26226" s="9" customFormat="1" ht="10.5" customHeight="1"/>
    <row r="26227" s="9" customFormat="1" ht="10.5" customHeight="1"/>
    <row r="26228" s="9" customFormat="1" ht="10.5" customHeight="1"/>
    <row r="26229" s="9" customFormat="1" ht="10.5" customHeight="1"/>
    <row r="26230" s="9" customFormat="1" ht="10.5" customHeight="1"/>
    <row r="26231" s="9" customFormat="1" ht="10.5" customHeight="1"/>
    <row r="26232" s="9" customFormat="1" ht="10.5" customHeight="1"/>
    <row r="26233" s="9" customFormat="1" ht="10.5" customHeight="1"/>
    <row r="26234" s="9" customFormat="1" ht="10.5" customHeight="1"/>
    <row r="26235" s="9" customFormat="1" ht="10.5" customHeight="1"/>
    <row r="26236" s="9" customFormat="1" ht="10.5" customHeight="1"/>
    <row r="26237" s="9" customFormat="1" ht="10.5" customHeight="1"/>
    <row r="26238" s="9" customFormat="1" ht="10.5" customHeight="1"/>
    <row r="26239" s="9" customFormat="1" ht="10.5" customHeight="1"/>
    <row r="26240" s="9" customFormat="1" ht="10.5" customHeight="1"/>
    <row r="26241" s="9" customFormat="1" ht="10.5" customHeight="1"/>
    <row r="26242" s="9" customFormat="1" ht="10.5" customHeight="1"/>
    <row r="26243" s="9" customFormat="1" ht="10.5" customHeight="1"/>
    <row r="26244" s="9" customFormat="1" ht="10.5" customHeight="1"/>
    <row r="26245" s="9" customFormat="1" ht="10.5" customHeight="1"/>
    <row r="26246" s="9" customFormat="1" ht="10.5" customHeight="1"/>
    <row r="26247" s="9" customFormat="1" ht="10.5" customHeight="1"/>
    <row r="26248" s="9" customFormat="1" ht="10.5" customHeight="1"/>
    <row r="26249" s="9" customFormat="1" ht="10.5" customHeight="1"/>
    <row r="26250" s="9" customFormat="1" ht="10.5" customHeight="1"/>
    <row r="26251" s="9" customFormat="1" ht="10.5" customHeight="1"/>
    <row r="26252" s="9" customFormat="1" ht="10.5" customHeight="1"/>
    <row r="26253" s="9" customFormat="1" ht="10.5" customHeight="1"/>
    <row r="26254" s="9" customFormat="1" ht="10.5" customHeight="1"/>
    <row r="26255" s="9" customFormat="1" ht="10.5" customHeight="1"/>
    <row r="26256" s="9" customFormat="1" ht="10.5" customHeight="1"/>
    <row r="26257" s="9" customFormat="1" ht="10.5" customHeight="1"/>
    <row r="26258" s="9" customFormat="1" ht="10.5" customHeight="1"/>
    <row r="26259" s="9" customFormat="1" ht="10.5" customHeight="1"/>
    <row r="26260" s="9" customFormat="1" ht="10.5" customHeight="1"/>
    <row r="26261" s="9" customFormat="1" ht="10.5" customHeight="1"/>
    <row r="26262" s="9" customFormat="1" ht="10.5" customHeight="1"/>
    <row r="26263" s="9" customFormat="1" ht="10.5" customHeight="1"/>
    <row r="26264" s="9" customFormat="1" ht="10.5" customHeight="1"/>
    <row r="26265" s="9" customFormat="1" ht="10.5" customHeight="1"/>
    <row r="26266" s="9" customFormat="1" ht="10.5" customHeight="1"/>
    <row r="26267" s="9" customFormat="1" ht="10.5" customHeight="1"/>
    <row r="26268" s="9" customFormat="1" ht="10.5" customHeight="1"/>
    <row r="26269" s="9" customFormat="1" ht="10.5" customHeight="1"/>
    <row r="26270" s="9" customFormat="1" ht="10.5" customHeight="1"/>
    <row r="26271" s="9" customFormat="1" ht="10.5" customHeight="1"/>
    <row r="26272" s="9" customFormat="1" ht="10.5" customHeight="1"/>
    <row r="26273" s="9" customFormat="1" ht="10.5" customHeight="1"/>
    <row r="26274" s="9" customFormat="1" ht="10.5" customHeight="1"/>
    <row r="26275" s="9" customFormat="1" ht="10.5" customHeight="1"/>
    <row r="26276" s="9" customFormat="1" ht="10.5" customHeight="1"/>
    <row r="26277" s="9" customFormat="1" ht="10.5" customHeight="1"/>
    <row r="26278" s="9" customFormat="1" ht="10.5" customHeight="1"/>
    <row r="26279" s="9" customFormat="1" ht="10.5" customHeight="1"/>
    <row r="26280" s="9" customFormat="1" ht="10.5" customHeight="1"/>
    <row r="26281" s="9" customFormat="1" ht="10.5" customHeight="1"/>
    <row r="26282" s="9" customFormat="1" ht="10.5" customHeight="1"/>
    <row r="26283" s="9" customFormat="1" ht="10.5" customHeight="1"/>
    <row r="26284" s="9" customFormat="1" ht="10.5" customHeight="1"/>
    <row r="26285" s="9" customFormat="1" ht="10.5" customHeight="1"/>
    <row r="26286" s="9" customFormat="1" ht="10.5" customHeight="1"/>
    <row r="26287" s="9" customFormat="1" ht="10.5" customHeight="1"/>
    <row r="26288" s="9" customFormat="1" ht="10.5" customHeight="1"/>
    <row r="26289" s="9" customFormat="1" ht="10.5" customHeight="1"/>
    <row r="26290" s="9" customFormat="1" ht="10.5" customHeight="1"/>
    <row r="26291" s="9" customFormat="1" ht="10.5" customHeight="1"/>
    <row r="26292" s="9" customFormat="1" ht="10.5" customHeight="1"/>
    <row r="26293" s="9" customFormat="1" ht="10.5" customHeight="1"/>
    <row r="26294" s="9" customFormat="1" ht="10.5" customHeight="1"/>
    <row r="26295" s="9" customFormat="1" ht="10.5" customHeight="1"/>
    <row r="26296" s="9" customFormat="1" ht="10.5" customHeight="1"/>
    <row r="26297" s="9" customFormat="1" ht="10.5" customHeight="1"/>
    <row r="26298" s="9" customFormat="1" ht="10.5" customHeight="1"/>
    <row r="26299" s="9" customFormat="1" ht="10.5" customHeight="1"/>
    <row r="26300" s="9" customFormat="1" ht="10.5" customHeight="1"/>
    <row r="26301" s="9" customFormat="1" ht="10.5" customHeight="1"/>
    <row r="26302" s="9" customFormat="1" ht="10.5" customHeight="1"/>
    <row r="26303" s="9" customFormat="1" ht="10.5" customHeight="1"/>
    <row r="26304" s="9" customFormat="1" ht="10.5" customHeight="1"/>
    <row r="26305" s="9" customFormat="1" ht="10.5" customHeight="1"/>
    <row r="26306" s="9" customFormat="1" ht="10.5" customHeight="1"/>
    <row r="26307" s="9" customFormat="1" ht="10.5" customHeight="1"/>
    <row r="26308" s="9" customFormat="1" ht="10.5" customHeight="1"/>
    <row r="26309" s="9" customFormat="1" ht="10.5" customHeight="1"/>
    <row r="26310" s="9" customFormat="1" ht="10.5" customHeight="1"/>
    <row r="26311" s="9" customFormat="1" ht="10.5" customHeight="1"/>
    <row r="26312" s="9" customFormat="1" ht="10.5" customHeight="1"/>
    <row r="26313" s="9" customFormat="1" ht="10.5" customHeight="1"/>
    <row r="26314" s="9" customFormat="1" ht="10.5" customHeight="1"/>
    <row r="26315" s="9" customFormat="1" ht="10.5" customHeight="1"/>
    <row r="26316" s="9" customFormat="1" ht="10.5" customHeight="1"/>
    <row r="26317" s="9" customFormat="1" ht="10.5" customHeight="1"/>
    <row r="26318" s="9" customFormat="1" ht="10.5" customHeight="1"/>
    <row r="26319" s="9" customFormat="1" ht="10.5" customHeight="1"/>
    <row r="26320" s="9" customFormat="1" ht="10.5" customHeight="1"/>
    <row r="26321" s="9" customFormat="1" ht="10.5" customHeight="1"/>
    <row r="26322" s="9" customFormat="1" ht="10.5" customHeight="1"/>
    <row r="26323" s="9" customFormat="1" ht="10.5" customHeight="1"/>
    <row r="26324" s="9" customFormat="1" ht="10.5" customHeight="1"/>
    <row r="26325" s="9" customFormat="1" ht="10.5" customHeight="1"/>
    <row r="26326" s="9" customFormat="1" ht="10.5" customHeight="1"/>
    <row r="26327" s="9" customFormat="1" ht="10.5" customHeight="1"/>
    <row r="26328" s="9" customFormat="1" ht="10.5" customHeight="1"/>
    <row r="26329" s="9" customFormat="1" ht="10.5" customHeight="1"/>
    <row r="26330" s="9" customFormat="1" ht="10.5" customHeight="1"/>
    <row r="26331" s="9" customFormat="1" ht="10.5" customHeight="1"/>
    <row r="26332" s="9" customFormat="1" ht="10.5" customHeight="1"/>
    <row r="26333" s="9" customFormat="1" ht="10.5" customHeight="1"/>
    <row r="26334" s="9" customFormat="1" ht="10.5" customHeight="1"/>
    <row r="26335" s="9" customFormat="1" ht="10.5" customHeight="1"/>
    <row r="26336" s="9" customFormat="1" ht="10.5" customHeight="1"/>
    <row r="26337" s="9" customFormat="1" ht="10.5" customHeight="1"/>
    <row r="26338" s="9" customFormat="1" ht="10.5" customHeight="1"/>
    <row r="26339" s="9" customFormat="1" ht="10.5" customHeight="1"/>
    <row r="26340" s="9" customFormat="1" ht="10.5" customHeight="1"/>
    <row r="26341" s="9" customFormat="1" ht="10.5" customHeight="1"/>
    <row r="26342" s="9" customFormat="1" ht="10.5" customHeight="1"/>
    <row r="26343" s="9" customFormat="1" ht="10.5" customHeight="1"/>
    <row r="26344" s="9" customFormat="1" ht="10.5" customHeight="1"/>
    <row r="26345" s="9" customFormat="1" ht="10.5" customHeight="1"/>
    <row r="26346" s="9" customFormat="1" ht="10.5" customHeight="1"/>
    <row r="26347" s="9" customFormat="1" ht="10.5" customHeight="1"/>
    <row r="26348" s="9" customFormat="1" ht="10.5" customHeight="1"/>
    <row r="26349" s="9" customFormat="1" ht="10.5" customHeight="1"/>
    <row r="26350" s="9" customFormat="1" ht="10.5" customHeight="1"/>
    <row r="26351" s="9" customFormat="1" ht="10.5" customHeight="1"/>
    <row r="26352" s="9" customFormat="1" ht="10.5" customHeight="1"/>
    <row r="26353" s="9" customFormat="1" ht="10.5" customHeight="1"/>
    <row r="26354" s="9" customFormat="1" ht="10.5" customHeight="1"/>
    <row r="26355" s="9" customFormat="1" ht="10.5" customHeight="1"/>
    <row r="26356" s="9" customFormat="1" ht="10.5" customHeight="1"/>
    <row r="26357" s="9" customFormat="1" ht="10.5" customHeight="1"/>
    <row r="26358" s="9" customFormat="1" ht="10.5" customHeight="1"/>
    <row r="26359" s="9" customFormat="1" ht="10.5" customHeight="1"/>
    <row r="26360" s="9" customFormat="1" ht="10.5" customHeight="1"/>
    <row r="26361" s="9" customFormat="1" ht="10.5" customHeight="1"/>
    <row r="26362" s="9" customFormat="1" ht="10.5" customHeight="1"/>
    <row r="26363" s="9" customFormat="1" ht="10.5" customHeight="1"/>
    <row r="26364" s="9" customFormat="1" ht="10.5" customHeight="1"/>
    <row r="26365" s="9" customFormat="1" ht="10.5" customHeight="1"/>
    <row r="26366" s="9" customFormat="1" ht="10.5" customHeight="1"/>
    <row r="26367" s="9" customFormat="1" ht="10.5" customHeight="1"/>
    <row r="26368" s="9" customFormat="1" ht="10.5" customHeight="1"/>
    <row r="26369" s="9" customFormat="1" ht="10.5" customHeight="1"/>
    <row r="26370" s="9" customFormat="1" ht="10.5" customHeight="1"/>
    <row r="26371" s="9" customFormat="1" ht="10.5" customHeight="1"/>
    <row r="26372" s="9" customFormat="1" ht="10.5" customHeight="1"/>
    <row r="26373" s="9" customFormat="1" ht="10.5" customHeight="1"/>
    <row r="26374" s="9" customFormat="1" ht="10.5" customHeight="1"/>
    <row r="26375" s="9" customFormat="1" ht="10.5" customHeight="1"/>
    <row r="26376" s="9" customFormat="1" ht="10.5" customHeight="1"/>
    <row r="26377" s="9" customFormat="1" ht="10.5" customHeight="1"/>
    <row r="26378" s="9" customFormat="1" ht="10.5" customHeight="1"/>
    <row r="26379" s="9" customFormat="1" ht="10.5" customHeight="1"/>
    <row r="26380" s="9" customFormat="1" ht="10.5" customHeight="1"/>
    <row r="26381" s="9" customFormat="1" ht="10.5" customHeight="1"/>
    <row r="26382" s="9" customFormat="1" ht="10.5" customHeight="1"/>
    <row r="26383" s="9" customFormat="1" ht="10.5" customHeight="1"/>
    <row r="26384" s="9" customFormat="1" ht="10.5" customHeight="1"/>
    <row r="26385" s="9" customFormat="1" ht="10.5" customHeight="1"/>
    <row r="26386" s="9" customFormat="1" ht="10.5" customHeight="1"/>
    <row r="26387" s="9" customFormat="1" ht="10.5" customHeight="1"/>
    <row r="26388" s="9" customFormat="1" ht="10.5" customHeight="1"/>
    <row r="26389" s="9" customFormat="1" ht="10.5" customHeight="1"/>
    <row r="26390" s="9" customFormat="1" ht="10.5" customHeight="1"/>
    <row r="26391" s="9" customFormat="1" ht="10.5" customHeight="1"/>
    <row r="26392" s="9" customFormat="1" ht="10.5" customHeight="1"/>
    <row r="26393" s="9" customFormat="1" ht="10.5" customHeight="1"/>
    <row r="26394" s="9" customFormat="1" ht="10.5" customHeight="1"/>
    <row r="26395" s="9" customFormat="1" ht="10.5" customHeight="1"/>
    <row r="26396" s="9" customFormat="1" ht="10.5" customHeight="1"/>
    <row r="26397" s="9" customFormat="1" ht="10.5" customHeight="1"/>
    <row r="26398" s="9" customFormat="1" ht="10.5" customHeight="1"/>
    <row r="26399" s="9" customFormat="1" ht="10.5" customHeight="1"/>
    <row r="26400" s="9" customFormat="1" ht="10.5" customHeight="1"/>
    <row r="26401" s="9" customFormat="1" ht="10.5" customHeight="1"/>
    <row r="26402" s="9" customFormat="1" ht="10.5" customHeight="1"/>
    <row r="26403" s="9" customFormat="1" ht="10.5" customHeight="1"/>
    <row r="26404" s="9" customFormat="1" ht="10.5" customHeight="1"/>
    <row r="26405" s="9" customFormat="1" ht="10.5" customHeight="1"/>
    <row r="26406" s="9" customFormat="1" ht="10.5" customHeight="1"/>
    <row r="26407" s="9" customFormat="1" ht="10.5" customHeight="1"/>
    <row r="26408" s="9" customFormat="1" ht="10.5" customHeight="1"/>
    <row r="26409" s="9" customFormat="1" ht="10.5" customHeight="1"/>
    <row r="26410" s="9" customFormat="1" ht="10.5" customHeight="1"/>
    <row r="26411" s="9" customFormat="1" ht="10.5" customHeight="1"/>
    <row r="26412" s="9" customFormat="1" ht="10.5" customHeight="1"/>
    <row r="26413" s="9" customFormat="1" ht="10.5" customHeight="1"/>
    <row r="26414" s="9" customFormat="1" ht="10.5" customHeight="1"/>
    <row r="26415" s="9" customFormat="1" ht="10.5" customHeight="1"/>
    <row r="26416" s="9" customFormat="1" ht="10.5" customHeight="1"/>
    <row r="26417" s="9" customFormat="1" ht="10.5" customHeight="1"/>
    <row r="26418" s="9" customFormat="1" ht="10.5" customHeight="1"/>
    <row r="26419" s="9" customFormat="1" ht="10.5" customHeight="1"/>
    <row r="26420" s="9" customFormat="1" ht="10.5" customHeight="1"/>
    <row r="26421" s="9" customFormat="1" ht="10.5" customHeight="1"/>
    <row r="26422" s="9" customFormat="1" ht="10.5" customHeight="1"/>
    <row r="26423" s="9" customFormat="1" ht="10.5" customHeight="1"/>
    <row r="26424" s="9" customFormat="1" ht="10.5" customHeight="1"/>
    <row r="26425" s="9" customFormat="1" ht="10.5" customHeight="1"/>
    <row r="26426" s="9" customFormat="1" ht="10.5" customHeight="1"/>
    <row r="26427" s="9" customFormat="1" ht="10.5" customHeight="1"/>
    <row r="26428" s="9" customFormat="1" ht="10.5" customHeight="1"/>
    <row r="26429" s="9" customFormat="1" ht="10.5" customHeight="1"/>
    <row r="26430" s="9" customFormat="1" ht="10.5" customHeight="1"/>
    <row r="26431" s="9" customFormat="1" ht="10.5" customHeight="1"/>
    <row r="26432" s="9" customFormat="1" ht="10.5" customHeight="1"/>
    <row r="26433" s="9" customFormat="1" ht="10.5" customHeight="1"/>
    <row r="26434" s="9" customFormat="1" ht="10.5" customHeight="1"/>
    <row r="26435" s="9" customFormat="1" ht="10.5" customHeight="1"/>
    <row r="26436" s="9" customFormat="1" ht="10.5" customHeight="1"/>
    <row r="26437" s="9" customFormat="1" ht="10.5" customHeight="1"/>
    <row r="26438" s="9" customFormat="1" ht="10.5" customHeight="1"/>
    <row r="26439" s="9" customFormat="1" ht="10.5" customHeight="1"/>
    <row r="26440" s="9" customFormat="1" ht="10.5" customHeight="1"/>
    <row r="26441" s="9" customFormat="1" ht="10.5" customHeight="1"/>
    <row r="26442" s="9" customFormat="1" ht="10.5" customHeight="1"/>
    <row r="26443" s="9" customFormat="1" ht="10.5" customHeight="1"/>
    <row r="26444" s="9" customFormat="1" ht="10.5" customHeight="1"/>
    <row r="26445" s="9" customFormat="1" ht="10.5" customHeight="1"/>
    <row r="26446" s="9" customFormat="1" ht="10.5" customHeight="1"/>
    <row r="26447" s="9" customFormat="1" ht="10.5" customHeight="1"/>
    <row r="26448" s="9" customFormat="1" ht="10.5" customHeight="1"/>
    <row r="26449" s="9" customFormat="1" ht="10.5" customHeight="1"/>
    <row r="26450" s="9" customFormat="1" ht="10.5" customHeight="1"/>
    <row r="26451" s="9" customFormat="1" ht="10.5" customHeight="1"/>
    <row r="26452" s="9" customFormat="1" ht="10.5" customHeight="1"/>
    <row r="26453" s="9" customFormat="1" ht="10.5" customHeight="1"/>
    <row r="26454" s="9" customFormat="1" ht="10.5" customHeight="1"/>
    <row r="26455" s="9" customFormat="1" ht="10.5" customHeight="1"/>
    <row r="26456" s="9" customFormat="1" ht="10.5" customHeight="1"/>
    <row r="26457" s="9" customFormat="1" ht="10.5" customHeight="1"/>
    <row r="26458" s="9" customFormat="1" ht="10.5" customHeight="1"/>
    <row r="26459" s="9" customFormat="1" ht="10.5" customHeight="1"/>
    <row r="26460" s="9" customFormat="1" ht="10.5" customHeight="1"/>
    <row r="26461" s="9" customFormat="1" ht="10.5" customHeight="1"/>
    <row r="26462" s="9" customFormat="1" ht="10.5" customHeight="1"/>
    <row r="26463" s="9" customFormat="1" ht="10.5" customHeight="1"/>
    <row r="26464" s="9" customFormat="1" ht="10.5" customHeight="1"/>
    <row r="26465" s="9" customFormat="1" ht="10.5" customHeight="1"/>
    <row r="26466" s="9" customFormat="1" ht="10.5" customHeight="1"/>
    <row r="26467" s="9" customFormat="1" ht="10.5" customHeight="1"/>
    <row r="26468" s="9" customFormat="1" ht="10.5" customHeight="1"/>
    <row r="26469" s="9" customFormat="1" ht="10.5" customHeight="1"/>
    <row r="26470" s="9" customFormat="1" ht="10.5" customHeight="1"/>
    <row r="26471" s="9" customFormat="1" ht="10.5" customHeight="1"/>
    <row r="26472" s="9" customFormat="1" ht="10.5" customHeight="1"/>
    <row r="26473" s="9" customFormat="1" ht="10.5" customHeight="1"/>
    <row r="26474" s="9" customFormat="1" ht="10.5" customHeight="1"/>
    <row r="26475" s="9" customFormat="1" ht="10.5" customHeight="1"/>
    <row r="26476" s="9" customFormat="1" ht="10.5" customHeight="1"/>
    <row r="26477" s="9" customFormat="1" ht="10.5" customHeight="1"/>
    <row r="26478" s="9" customFormat="1" ht="10.5" customHeight="1"/>
    <row r="26479" s="9" customFormat="1" ht="10.5" customHeight="1"/>
    <row r="26480" s="9" customFormat="1" ht="10.5" customHeight="1"/>
    <row r="26481" s="9" customFormat="1" ht="10.5" customHeight="1"/>
    <row r="26482" s="9" customFormat="1" ht="10.5" customHeight="1"/>
    <row r="26483" s="9" customFormat="1" ht="10.5" customHeight="1"/>
    <row r="26484" s="9" customFormat="1" ht="10.5" customHeight="1"/>
    <row r="26485" s="9" customFormat="1" ht="10.5" customHeight="1"/>
    <row r="26486" s="9" customFormat="1" ht="10.5" customHeight="1"/>
    <row r="26487" s="9" customFormat="1" ht="10.5" customHeight="1"/>
    <row r="26488" s="9" customFormat="1" ht="10.5" customHeight="1"/>
    <row r="26489" s="9" customFormat="1" ht="10.5" customHeight="1"/>
    <row r="26490" s="9" customFormat="1" ht="10.5" customHeight="1"/>
    <row r="26491" s="9" customFormat="1" ht="10.5" customHeight="1"/>
    <row r="26492" s="9" customFormat="1" ht="10.5" customHeight="1"/>
    <row r="26493" s="9" customFormat="1" ht="10.5" customHeight="1"/>
    <row r="26494" s="9" customFormat="1" ht="10.5" customHeight="1"/>
    <row r="26495" s="9" customFormat="1" ht="10.5" customHeight="1"/>
    <row r="26496" s="9" customFormat="1" ht="10.5" customHeight="1"/>
    <row r="26497" s="9" customFormat="1" ht="10.5" customHeight="1"/>
    <row r="26498" s="9" customFormat="1" ht="10.5" customHeight="1"/>
    <row r="26499" s="9" customFormat="1" ht="10.5" customHeight="1"/>
    <row r="26500" s="9" customFormat="1" ht="10.5" customHeight="1"/>
    <row r="26501" s="9" customFormat="1" ht="10.5" customHeight="1"/>
    <row r="26502" s="9" customFormat="1" ht="10.5" customHeight="1"/>
    <row r="26503" s="9" customFormat="1" ht="10.5" customHeight="1"/>
    <row r="26504" s="9" customFormat="1" ht="10.5" customHeight="1"/>
    <row r="26505" s="9" customFormat="1" ht="10.5" customHeight="1"/>
    <row r="26506" s="9" customFormat="1" ht="10.5" customHeight="1"/>
    <row r="26507" s="9" customFormat="1" ht="10.5" customHeight="1"/>
    <row r="26508" s="9" customFormat="1" ht="10.5" customHeight="1"/>
    <row r="26509" s="9" customFormat="1" ht="10.5" customHeight="1"/>
    <row r="26510" s="9" customFormat="1" ht="10.5" customHeight="1"/>
    <row r="26511" s="9" customFormat="1" ht="10.5" customHeight="1"/>
    <row r="26512" s="9" customFormat="1" ht="10.5" customHeight="1"/>
    <row r="26513" s="9" customFormat="1" ht="10.5" customHeight="1"/>
    <row r="26514" s="9" customFormat="1" ht="10.5" customHeight="1"/>
    <row r="26515" s="9" customFormat="1" ht="10.5" customHeight="1"/>
    <row r="26516" s="9" customFormat="1" ht="10.5" customHeight="1"/>
    <row r="26517" s="9" customFormat="1" ht="10.5" customHeight="1"/>
    <row r="26518" s="9" customFormat="1" ht="10.5" customHeight="1"/>
    <row r="26519" s="9" customFormat="1" ht="10.5" customHeight="1"/>
    <row r="26520" s="9" customFormat="1" ht="10.5" customHeight="1"/>
    <row r="26521" s="9" customFormat="1" ht="10.5" customHeight="1"/>
    <row r="26522" s="9" customFormat="1" ht="10.5" customHeight="1"/>
    <row r="26523" s="9" customFormat="1" ht="10.5" customHeight="1"/>
    <row r="26524" s="9" customFormat="1" ht="10.5" customHeight="1"/>
    <row r="26525" s="9" customFormat="1" ht="10.5" customHeight="1"/>
    <row r="26526" s="9" customFormat="1" ht="10.5" customHeight="1"/>
    <row r="26527" s="9" customFormat="1" ht="10.5" customHeight="1"/>
    <row r="26528" s="9" customFormat="1" ht="10.5" customHeight="1"/>
    <row r="26529" s="9" customFormat="1" ht="10.5" customHeight="1"/>
    <row r="26530" s="9" customFormat="1" ht="10.5" customHeight="1"/>
    <row r="26531" s="9" customFormat="1" ht="10.5" customHeight="1"/>
    <row r="26532" s="9" customFormat="1" ht="10.5" customHeight="1"/>
    <row r="26533" s="9" customFormat="1" ht="10.5" customHeight="1"/>
    <row r="26534" s="9" customFormat="1" ht="10.5" customHeight="1"/>
    <row r="26535" s="9" customFormat="1" ht="10.5" customHeight="1"/>
    <row r="26536" s="9" customFormat="1" ht="10.5" customHeight="1"/>
    <row r="26537" s="9" customFormat="1" ht="10.5" customHeight="1"/>
    <row r="26538" s="9" customFormat="1" ht="10.5" customHeight="1"/>
    <row r="26539" s="9" customFormat="1" ht="10.5" customHeight="1"/>
    <row r="26540" s="9" customFormat="1" ht="10.5" customHeight="1"/>
    <row r="26541" s="9" customFormat="1" ht="10.5" customHeight="1"/>
    <row r="26542" s="9" customFormat="1" ht="10.5" customHeight="1"/>
    <row r="26543" s="9" customFormat="1" ht="10.5" customHeight="1"/>
    <row r="26544" s="9" customFormat="1" ht="10.5" customHeight="1"/>
    <row r="26545" s="9" customFormat="1" ht="10.5" customHeight="1"/>
    <row r="26546" s="9" customFormat="1" ht="10.5" customHeight="1"/>
    <row r="26547" s="9" customFormat="1" ht="10.5" customHeight="1"/>
    <row r="26548" s="9" customFormat="1" ht="10.5" customHeight="1"/>
    <row r="26549" s="9" customFormat="1" ht="10.5" customHeight="1"/>
    <row r="26550" s="9" customFormat="1" ht="10.5" customHeight="1"/>
    <row r="26551" s="9" customFormat="1" ht="10.5" customHeight="1"/>
    <row r="26552" s="9" customFormat="1" ht="10.5" customHeight="1"/>
    <row r="26553" s="9" customFormat="1" ht="10.5" customHeight="1"/>
    <row r="26554" s="9" customFormat="1" ht="10.5" customHeight="1"/>
    <row r="26555" s="9" customFormat="1" ht="10.5" customHeight="1"/>
    <row r="26556" s="9" customFormat="1" ht="10.5" customHeight="1"/>
    <row r="26557" s="9" customFormat="1" ht="10.5" customHeight="1"/>
    <row r="26558" s="9" customFormat="1" ht="10.5" customHeight="1"/>
    <row r="26559" s="9" customFormat="1" ht="10.5" customHeight="1"/>
    <row r="26560" s="9" customFormat="1" ht="10.5" customHeight="1"/>
    <row r="26561" s="9" customFormat="1" ht="10.5" customHeight="1"/>
    <row r="26562" s="9" customFormat="1" ht="10.5" customHeight="1"/>
    <row r="26563" s="9" customFormat="1" ht="10.5" customHeight="1"/>
    <row r="26564" s="9" customFormat="1" ht="10.5" customHeight="1"/>
    <row r="26565" s="9" customFormat="1" ht="10.5" customHeight="1"/>
    <row r="26566" s="9" customFormat="1" ht="10.5" customHeight="1"/>
    <row r="26567" s="9" customFormat="1" ht="10.5" customHeight="1"/>
    <row r="26568" s="9" customFormat="1" ht="10.5" customHeight="1"/>
    <row r="26569" s="9" customFormat="1" ht="10.5" customHeight="1"/>
    <row r="26570" s="9" customFormat="1" ht="10.5" customHeight="1"/>
    <row r="26571" s="9" customFormat="1" ht="10.5" customHeight="1"/>
    <row r="26572" s="9" customFormat="1" ht="10.5" customHeight="1"/>
    <row r="26573" s="9" customFormat="1" ht="10.5" customHeight="1"/>
    <row r="26574" s="9" customFormat="1" ht="10.5" customHeight="1"/>
    <row r="26575" s="9" customFormat="1" ht="10.5" customHeight="1"/>
    <row r="26576" s="9" customFormat="1" ht="10.5" customHeight="1"/>
    <row r="26577" s="9" customFormat="1" ht="10.5" customHeight="1"/>
    <row r="26578" s="9" customFormat="1" ht="10.5" customHeight="1"/>
    <row r="26579" s="9" customFormat="1" ht="10.5" customHeight="1"/>
    <row r="26580" s="9" customFormat="1" ht="10.5" customHeight="1"/>
    <row r="26581" s="9" customFormat="1" ht="10.5" customHeight="1"/>
    <row r="26582" s="9" customFormat="1" ht="10.5" customHeight="1"/>
    <row r="26583" s="9" customFormat="1" ht="10.5" customHeight="1"/>
    <row r="26584" s="9" customFormat="1" ht="10.5" customHeight="1"/>
    <row r="26585" s="9" customFormat="1" ht="10.5" customHeight="1"/>
    <row r="26586" s="9" customFormat="1" ht="10.5" customHeight="1"/>
    <row r="26587" s="9" customFormat="1" ht="10.5" customHeight="1"/>
    <row r="26588" s="9" customFormat="1" ht="10.5" customHeight="1"/>
    <row r="26589" s="9" customFormat="1" ht="10.5" customHeight="1"/>
    <row r="26590" s="9" customFormat="1" ht="10.5" customHeight="1"/>
    <row r="26591" s="9" customFormat="1" ht="10.5" customHeight="1"/>
    <row r="26592" s="9" customFormat="1" ht="10.5" customHeight="1"/>
    <row r="26593" s="9" customFormat="1" ht="10.5" customHeight="1"/>
    <row r="26594" s="9" customFormat="1" ht="10.5" customHeight="1"/>
    <row r="26595" s="9" customFormat="1" ht="10.5" customHeight="1"/>
    <row r="26596" s="9" customFormat="1" ht="10.5" customHeight="1"/>
    <row r="26597" s="9" customFormat="1" ht="10.5" customHeight="1"/>
    <row r="26598" s="9" customFormat="1" ht="10.5" customHeight="1"/>
    <row r="26599" s="9" customFormat="1" ht="10.5" customHeight="1"/>
    <row r="26600" s="9" customFormat="1" ht="10.5" customHeight="1"/>
    <row r="26601" s="9" customFormat="1" ht="10.5" customHeight="1"/>
    <row r="26602" s="9" customFormat="1" ht="10.5" customHeight="1"/>
    <row r="26603" s="9" customFormat="1" ht="10.5" customHeight="1"/>
    <row r="26604" s="9" customFormat="1" ht="10.5" customHeight="1"/>
    <row r="26605" s="9" customFormat="1" ht="10.5" customHeight="1"/>
    <row r="26606" s="9" customFormat="1" ht="10.5" customHeight="1"/>
    <row r="26607" s="9" customFormat="1" ht="10.5" customHeight="1"/>
    <row r="26608" s="9" customFormat="1" ht="10.5" customHeight="1"/>
    <row r="26609" s="9" customFormat="1" ht="10.5" customHeight="1"/>
    <row r="26610" s="9" customFormat="1" ht="10.5" customHeight="1"/>
    <row r="26611" s="9" customFormat="1" ht="10.5" customHeight="1"/>
    <row r="26612" s="9" customFormat="1" ht="10.5" customHeight="1"/>
    <row r="26613" s="9" customFormat="1" ht="10.5" customHeight="1"/>
    <row r="26614" s="9" customFormat="1" ht="10.5" customHeight="1"/>
    <row r="26615" s="9" customFormat="1" ht="10.5" customHeight="1"/>
    <row r="26616" s="9" customFormat="1" ht="10.5" customHeight="1"/>
    <row r="26617" s="9" customFormat="1" ht="10.5" customHeight="1"/>
    <row r="26618" s="9" customFormat="1" ht="10.5" customHeight="1"/>
    <row r="26619" s="9" customFormat="1" ht="10.5" customHeight="1"/>
    <row r="26620" s="9" customFormat="1" ht="10.5" customHeight="1"/>
    <row r="26621" s="9" customFormat="1" ht="10.5" customHeight="1"/>
    <row r="26622" s="9" customFormat="1" ht="10.5" customHeight="1"/>
    <row r="26623" s="9" customFormat="1" ht="10.5" customHeight="1"/>
    <row r="26624" s="9" customFormat="1" ht="10.5" customHeight="1"/>
    <row r="26625" s="9" customFormat="1" ht="10.5" customHeight="1"/>
    <row r="26626" s="9" customFormat="1" ht="10.5" customHeight="1"/>
    <row r="26627" s="9" customFormat="1" ht="10.5" customHeight="1"/>
    <row r="26628" s="9" customFormat="1" ht="10.5" customHeight="1"/>
    <row r="26629" s="9" customFormat="1" ht="10.5" customHeight="1"/>
    <row r="26630" s="9" customFormat="1" ht="10.5" customHeight="1"/>
    <row r="26631" s="9" customFormat="1" ht="10.5" customHeight="1"/>
    <row r="26632" s="9" customFormat="1" ht="10.5" customHeight="1"/>
    <row r="26633" s="9" customFormat="1" ht="10.5" customHeight="1"/>
    <row r="26634" s="9" customFormat="1" ht="10.5" customHeight="1"/>
    <row r="26635" s="9" customFormat="1" ht="10.5" customHeight="1"/>
    <row r="26636" s="9" customFormat="1" ht="10.5" customHeight="1"/>
    <row r="26637" s="9" customFormat="1" ht="10.5" customHeight="1"/>
    <row r="26638" s="9" customFormat="1" ht="10.5" customHeight="1"/>
    <row r="26639" s="9" customFormat="1" ht="10.5" customHeight="1"/>
    <row r="26640" s="9" customFormat="1" ht="10.5" customHeight="1"/>
    <row r="26641" s="9" customFormat="1" ht="10.5" customHeight="1"/>
    <row r="26642" s="9" customFormat="1" ht="10.5" customHeight="1"/>
    <row r="26643" s="9" customFormat="1" ht="10.5" customHeight="1"/>
    <row r="26644" s="9" customFormat="1" ht="10.5" customHeight="1"/>
    <row r="26645" s="9" customFormat="1" ht="10.5" customHeight="1"/>
    <row r="26646" s="9" customFormat="1" ht="10.5" customHeight="1"/>
    <row r="26647" s="9" customFormat="1" ht="10.5" customHeight="1"/>
    <row r="26648" s="9" customFormat="1" ht="10.5" customHeight="1"/>
    <row r="26649" s="9" customFormat="1" ht="10.5" customHeight="1"/>
    <row r="26650" s="9" customFormat="1" ht="10.5" customHeight="1"/>
    <row r="26651" s="9" customFormat="1" ht="10.5" customHeight="1"/>
    <row r="26652" s="9" customFormat="1" ht="10.5" customHeight="1"/>
    <row r="26653" s="9" customFormat="1" ht="10.5" customHeight="1"/>
    <row r="26654" s="9" customFormat="1" ht="10.5" customHeight="1"/>
    <row r="26655" s="9" customFormat="1" ht="10.5" customHeight="1"/>
    <row r="26656" s="9" customFormat="1" ht="10.5" customHeight="1"/>
    <row r="26657" s="9" customFormat="1" ht="10.5" customHeight="1"/>
    <row r="26658" s="9" customFormat="1" ht="10.5" customHeight="1"/>
    <row r="26659" s="9" customFormat="1" ht="10.5" customHeight="1"/>
    <row r="26660" s="9" customFormat="1" ht="10.5" customHeight="1"/>
    <row r="26661" s="9" customFormat="1" ht="10.5" customHeight="1"/>
    <row r="26662" s="9" customFormat="1" ht="10.5" customHeight="1"/>
    <row r="26663" s="9" customFormat="1" ht="10.5" customHeight="1"/>
    <row r="26664" s="9" customFormat="1" ht="10.5" customHeight="1"/>
    <row r="26665" s="9" customFormat="1" ht="10.5" customHeight="1"/>
    <row r="26666" s="9" customFormat="1" ht="10.5" customHeight="1"/>
    <row r="26667" s="9" customFormat="1" ht="10.5" customHeight="1"/>
    <row r="26668" s="9" customFormat="1" ht="10.5" customHeight="1"/>
    <row r="26669" s="9" customFormat="1" ht="10.5" customHeight="1"/>
    <row r="26670" s="9" customFormat="1" ht="10.5" customHeight="1"/>
    <row r="26671" s="9" customFormat="1" ht="10.5" customHeight="1"/>
    <row r="26672" s="9" customFormat="1" ht="10.5" customHeight="1"/>
    <row r="26673" s="9" customFormat="1" ht="10.5" customHeight="1"/>
    <row r="26674" s="9" customFormat="1" ht="10.5" customHeight="1"/>
    <row r="26675" s="9" customFormat="1" ht="10.5" customHeight="1"/>
    <row r="26676" s="9" customFormat="1" ht="10.5" customHeight="1"/>
    <row r="26677" s="9" customFormat="1" ht="10.5" customHeight="1"/>
    <row r="26678" s="9" customFormat="1" ht="10.5" customHeight="1"/>
    <row r="26679" s="9" customFormat="1" ht="10.5" customHeight="1"/>
    <row r="26680" s="9" customFormat="1" ht="10.5" customHeight="1"/>
    <row r="26681" s="9" customFormat="1" ht="10.5" customHeight="1"/>
    <row r="26682" s="9" customFormat="1" ht="10.5" customHeight="1"/>
    <row r="26683" s="9" customFormat="1" ht="10.5" customHeight="1"/>
    <row r="26684" s="9" customFormat="1" ht="10.5" customHeight="1"/>
    <row r="26685" s="9" customFormat="1" ht="10.5" customHeight="1"/>
    <row r="26686" s="9" customFormat="1" ht="10.5" customHeight="1"/>
    <row r="26687" s="9" customFormat="1" ht="10.5" customHeight="1"/>
    <row r="26688" s="9" customFormat="1" ht="10.5" customHeight="1"/>
    <row r="26689" s="9" customFormat="1" ht="10.5" customHeight="1"/>
    <row r="26690" s="9" customFormat="1" ht="10.5" customHeight="1"/>
    <row r="26691" s="9" customFormat="1" ht="10.5" customHeight="1"/>
    <row r="26692" s="9" customFormat="1" ht="10.5" customHeight="1"/>
    <row r="26693" s="9" customFormat="1" ht="10.5" customHeight="1"/>
    <row r="26694" s="9" customFormat="1" ht="10.5" customHeight="1"/>
    <row r="26695" s="9" customFormat="1" ht="10.5" customHeight="1"/>
    <row r="26696" s="9" customFormat="1" ht="10.5" customHeight="1"/>
    <row r="26697" s="9" customFormat="1" ht="10.5" customHeight="1"/>
    <row r="26698" s="9" customFormat="1" ht="10.5" customHeight="1"/>
    <row r="26699" s="9" customFormat="1" ht="10.5" customHeight="1"/>
    <row r="26700" s="9" customFormat="1" ht="10.5" customHeight="1"/>
    <row r="26701" s="9" customFormat="1" ht="10.5" customHeight="1"/>
    <row r="26702" s="9" customFormat="1" ht="10.5" customHeight="1"/>
    <row r="26703" s="9" customFormat="1" ht="10.5" customHeight="1"/>
    <row r="26704" s="9" customFormat="1" ht="10.5" customHeight="1"/>
    <row r="26705" s="9" customFormat="1" ht="10.5" customHeight="1"/>
    <row r="26706" s="9" customFormat="1" ht="10.5" customHeight="1"/>
    <row r="26707" s="9" customFormat="1" ht="10.5" customHeight="1"/>
    <row r="26708" s="9" customFormat="1" ht="10.5" customHeight="1"/>
    <row r="26709" s="9" customFormat="1" ht="10.5" customHeight="1"/>
    <row r="26710" s="9" customFormat="1" ht="10.5" customHeight="1"/>
    <row r="26711" s="9" customFormat="1" ht="10.5" customHeight="1"/>
    <row r="26712" s="9" customFormat="1" ht="10.5" customHeight="1"/>
    <row r="26713" s="9" customFormat="1" ht="10.5" customHeight="1"/>
    <row r="26714" s="9" customFormat="1" ht="10.5" customHeight="1"/>
    <row r="26715" s="9" customFormat="1" ht="10.5" customHeight="1"/>
    <row r="26716" s="9" customFormat="1" ht="10.5" customHeight="1"/>
    <row r="26717" s="9" customFormat="1" ht="10.5" customHeight="1"/>
    <row r="26718" s="9" customFormat="1" ht="10.5" customHeight="1"/>
    <row r="26719" s="9" customFormat="1" ht="10.5" customHeight="1"/>
    <row r="26720" s="9" customFormat="1" ht="10.5" customHeight="1"/>
    <row r="26721" s="9" customFormat="1" ht="10.5" customHeight="1"/>
    <row r="26722" s="9" customFormat="1" ht="10.5" customHeight="1"/>
    <row r="26723" s="9" customFormat="1" ht="10.5" customHeight="1"/>
    <row r="26724" s="9" customFormat="1" ht="10.5" customHeight="1"/>
    <row r="26725" s="9" customFormat="1" ht="10.5" customHeight="1"/>
    <row r="26726" s="9" customFormat="1" ht="10.5" customHeight="1"/>
    <row r="26727" s="9" customFormat="1" ht="10.5" customHeight="1"/>
    <row r="26728" s="9" customFormat="1" ht="10.5" customHeight="1"/>
    <row r="26729" s="9" customFormat="1" ht="10.5" customHeight="1"/>
    <row r="26730" s="9" customFormat="1" ht="10.5" customHeight="1"/>
    <row r="26731" s="9" customFormat="1" ht="10.5" customHeight="1"/>
    <row r="26732" s="9" customFormat="1" ht="10.5" customHeight="1"/>
    <row r="26733" s="9" customFormat="1" ht="10.5" customHeight="1"/>
    <row r="26734" s="9" customFormat="1" ht="10.5" customHeight="1"/>
    <row r="26735" s="9" customFormat="1" ht="10.5" customHeight="1"/>
    <row r="26736" s="9" customFormat="1" ht="10.5" customHeight="1"/>
    <row r="26737" s="9" customFormat="1" ht="10.5" customHeight="1"/>
    <row r="26738" s="9" customFormat="1" ht="10.5" customHeight="1"/>
    <row r="26739" s="9" customFormat="1" ht="10.5" customHeight="1"/>
    <row r="26740" s="9" customFormat="1" ht="10.5" customHeight="1"/>
    <row r="26741" s="9" customFormat="1" ht="10.5" customHeight="1"/>
    <row r="26742" s="9" customFormat="1" ht="10.5" customHeight="1"/>
    <row r="26743" s="9" customFormat="1" ht="10.5" customHeight="1"/>
    <row r="26744" s="9" customFormat="1" ht="10.5" customHeight="1"/>
    <row r="26745" s="9" customFormat="1" ht="10.5" customHeight="1"/>
    <row r="26746" s="9" customFormat="1" ht="10.5" customHeight="1"/>
    <row r="26747" s="9" customFormat="1" ht="10.5" customHeight="1"/>
    <row r="26748" s="9" customFormat="1" ht="10.5" customHeight="1"/>
    <row r="26749" s="9" customFormat="1" ht="10.5" customHeight="1"/>
    <row r="26750" s="9" customFormat="1" ht="10.5" customHeight="1"/>
    <row r="26751" s="9" customFormat="1" ht="10.5" customHeight="1"/>
    <row r="26752" s="9" customFormat="1" ht="10.5" customHeight="1"/>
    <row r="26753" s="9" customFormat="1" ht="10.5" customHeight="1"/>
    <row r="26754" s="9" customFormat="1" ht="10.5" customHeight="1"/>
    <row r="26755" s="9" customFormat="1" ht="10.5" customHeight="1"/>
    <row r="26756" s="9" customFormat="1" ht="10.5" customHeight="1"/>
    <row r="26757" s="9" customFormat="1" ht="10.5" customHeight="1"/>
    <row r="26758" s="9" customFormat="1" ht="10.5" customHeight="1"/>
    <row r="26759" s="9" customFormat="1" ht="10.5" customHeight="1"/>
    <row r="26760" s="9" customFormat="1" ht="10.5" customHeight="1"/>
    <row r="26761" s="9" customFormat="1" ht="10.5" customHeight="1"/>
    <row r="26762" s="9" customFormat="1" ht="10.5" customHeight="1"/>
    <row r="26763" s="9" customFormat="1" ht="10.5" customHeight="1"/>
    <row r="26764" s="9" customFormat="1" ht="10.5" customHeight="1"/>
    <row r="26765" s="9" customFormat="1" ht="10.5" customHeight="1"/>
    <row r="26766" s="9" customFormat="1" ht="10.5" customHeight="1"/>
    <row r="26767" s="9" customFormat="1" ht="10.5" customHeight="1"/>
    <row r="26768" s="9" customFormat="1" ht="10.5" customHeight="1"/>
    <row r="26769" s="9" customFormat="1" ht="10.5" customHeight="1"/>
    <row r="26770" s="9" customFormat="1" ht="10.5" customHeight="1"/>
    <row r="26771" s="9" customFormat="1" ht="10.5" customHeight="1"/>
    <row r="26772" s="9" customFormat="1" ht="10.5" customHeight="1"/>
    <row r="26773" s="9" customFormat="1" ht="10.5" customHeight="1"/>
    <row r="26774" s="9" customFormat="1" ht="10.5" customHeight="1"/>
    <row r="26775" s="9" customFormat="1" ht="10.5" customHeight="1"/>
    <row r="26776" s="9" customFormat="1" ht="10.5" customHeight="1"/>
    <row r="26777" s="9" customFormat="1" ht="10.5" customHeight="1"/>
    <row r="26778" s="9" customFormat="1" ht="10.5" customHeight="1"/>
    <row r="26779" s="9" customFormat="1" ht="10.5" customHeight="1"/>
    <row r="26780" s="9" customFormat="1" ht="10.5" customHeight="1"/>
    <row r="26781" s="9" customFormat="1" ht="10.5" customHeight="1"/>
    <row r="26782" s="9" customFormat="1" ht="10.5" customHeight="1"/>
    <row r="26783" s="9" customFormat="1" ht="10.5" customHeight="1"/>
    <row r="26784" s="9" customFormat="1" ht="10.5" customHeight="1"/>
    <row r="26785" s="9" customFormat="1" ht="10.5" customHeight="1"/>
    <row r="26786" s="9" customFormat="1" ht="10.5" customHeight="1"/>
    <row r="26787" s="9" customFormat="1" ht="10.5" customHeight="1"/>
    <row r="26788" s="9" customFormat="1" ht="10.5" customHeight="1"/>
    <row r="26789" s="9" customFormat="1" ht="10.5" customHeight="1"/>
    <row r="26790" s="9" customFormat="1" ht="10.5" customHeight="1"/>
    <row r="26791" s="9" customFormat="1" ht="10.5" customHeight="1"/>
    <row r="26792" s="9" customFormat="1" ht="10.5" customHeight="1"/>
    <row r="26793" s="9" customFormat="1" ht="10.5" customHeight="1"/>
    <row r="26794" s="9" customFormat="1" ht="10.5" customHeight="1"/>
    <row r="26795" s="9" customFormat="1" ht="10.5" customHeight="1"/>
    <row r="26796" s="9" customFormat="1" ht="10.5" customHeight="1"/>
    <row r="26797" s="9" customFormat="1" ht="10.5" customHeight="1"/>
    <row r="26798" s="9" customFormat="1" ht="10.5" customHeight="1"/>
    <row r="26799" s="9" customFormat="1" ht="10.5" customHeight="1"/>
    <row r="26800" s="9" customFormat="1" ht="10.5" customHeight="1"/>
    <row r="26801" s="9" customFormat="1" ht="10.5" customHeight="1"/>
    <row r="26802" s="9" customFormat="1" ht="10.5" customHeight="1"/>
    <row r="26803" s="9" customFormat="1" ht="10.5" customHeight="1"/>
    <row r="26804" s="9" customFormat="1" ht="10.5" customHeight="1"/>
    <row r="26805" s="9" customFormat="1" ht="10.5" customHeight="1"/>
    <row r="26806" s="9" customFormat="1" ht="10.5" customHeight="1"/>
    <row r="26807" s="9" customFormat="1" ht="10.5" customHeight="1"/>
    <row r="26808" s="9" customFormat="1" ht="10.5" customHeight="1"/>
    <row r="26809" s="9" customFormat="1" ht="10.5" customHeight="1"/>
    <row r="26810" s="9" customFormat="1" ht="10.5" customHeight="1"/>
    <row r="26811" s="9" customFormat="1" ht="10.5" customHeight="1"/>
    <row r="26812" s="9" customFormat="1" ht="10.5" customHeight="1"/>
    <row r="26813" s="9" customFormat="1" ht="10.5" customHeight="1"/>
    <row r="26814" s="9" customFormat="1" ht="10.5" customHeight="1"/>
    <row r="26815" s="9" customFormat="1" ht="10.5" customHeight="1"/>
    <row r="26816" s="9" customFormat="1" ht="10.5" customHeight="1"/>
    <row r="26817" s="9" customFormat="1" ht="10.5" customHeight="1"/>
    <row r="26818" s="9" customFormat="1" ht="10.5" customHeight="1"/>
    <row r="26819" s="9" customFormat="1" ht="10.5" customHeight="1"/>
    <row r="26820" s="9" customFormat="1" ht="10.5" customHeight="1"/>
    <row r="26821" s="9" customFormat="1" ht="10.5" customHeight="1"/>
    <row r="26822" s="9" customFormat="1" ht="10.5" customHeight="1"/>
    <row r="26823" s="9" customFormat="1" ht="10.5" customHeight="1"/>
    <row r="26824" s="9" customFormat="1" ht="10.5" customHeight="1"/>
    <row r="26825" s="9" customFormat="1" ht="10.5" customHeight="1"/>
    <row r="26826" s="9" customFormat="1" ht="10.5" customHeight="1"/>
    <row r="26827" s="9" customFormat="1" ht="10.5" customHeight="1"/>
    <row r="26828" s="9" customFormat="1" ht="10.5" customHeight="1"/>
    <row r="26829" s="9" customFormat="1" ht="10.5" customHeight="1"/>
    <row r="26830" s="9" customFormat="1" ht="10.5" customHeight="1"/>
    <row r="26831" s="9" customFormat="1" ht="10.5" customHeight="1"/>
    <row r="26832" s="9" customFormat="1" ht="10.5" customHeight="1"/>
    <row r="26833" s="9" customFormat="1" ht="10.5" customHeight="1"/>
    <row r="26834" s="9" customFormat="1" ht="10.5" customHeight="1"/>
    <row r="26835" s="9" customFormat="1" ht="10.5" customHeight="1"/>
    <row r="26836" s="9" customFormat="1" ht="10.5" customHeight="1"/>
    <row r="26837" s="9" customFormat="1" ht="10.5" customHeight="1"/>
    <row r="26838" s="9" customFormat="1" ht="10.5" customHeight="1"/>
    <row r="26839" s="9" customFormat="1" ht="10.5" customHeight="1"/>
    <row r="26840" s="9" customFormat="1" ht="10.5" customHeight="1"/>
    <row r="26841" s="9" customFormat="1" ht="10.5" customHeight="1"/>
    <row r="26842" s="9" customFormat="1" ht="10.5" customHeight="1"/>
    <row r="26843" s="9" customFormat="1" ht="10.5" customHeight="1"/>
    <row r="26844" s="9" customFormat="1" ht="10.5" customHeight="1"/>
    <row r="26845" s="9" customFormat="1" ht="10.5" customHeight="1"/>
    <row r="26846" s="9" customFormat="1" ht="10.5" customHeight="1"/>
    <row r="26847" s="9" customFormat="1" ht="10.5" customHeight="1"/>
    <row r="26848" s="9" customFormat="1" ht="10.5" customHeight="1"/>
    <row r="26849" s="9" customFormat="1" ht="10.5" customHeight="1"/>
    <row r="26850" s="9" customFormat="1" ht="10.5" customHeight="1"/>
    <row r="26851" s="9" customFormat="1" ht="10.5" customHeight="1"/>
    <row r="26852" s="9" customFormat="1" ht="10.5" customHeight="1"/>
    <row r="26853" s="9" customFormat="1" ht="10.5" customHeight="1"/>
    <row r="26854" s="9" customFormat="1" ht="10.5" customHeight="1"/>
    <row r="26855" s="9" customFormat="1" ht="10.5" customHeight="1"/>
    <row r="26856" s="9" customFormat="1" ht="10.5" customHeight="1"/>
    <row r="26857" s="9" customFormat="1" ht="10.5" customHeight="1"/>
    <row r="26858" s="9" customFormat="1" ht="10.5" customHeight="1"/>
    <row r="26859" s="9" customFormat="1" ht="10.5" customHeight="1"/>
    <row r="26860" s="9" customFormat="1" ht="10.5" customHeight="1"/>
    <row r="26861" s="9" customFormat="1" ht="10.5" customHeight="1"/>
    <row r="26862" s="9" customFormat="1" ht="10.5" customHeight="1"/>
    <row r="26863" s="9" customFormat="1" ht="10.5" customHeight="1"/>
    <row r="26864" s="9" customFormat="1" ht="10.5" customHeight="1"/>
    <row r="26865" s="9" customFormat="1" ht="10.5" customHeight="1"/>
    <row r="26866" s="9" customFormat="1" ht="10.5" customHeight="1"/>
    <row r="26867" s="9" customFormat="1" ht="10.5" customHeight="1"/>
    <row r="26868" s="9" customFormat="1" ht="10.5" customHeight="1"/>
    <row r="26869" s="9" customFormat="1" ht="10.5" customHeight="1"/>
    <row r="26870" s="9" customFormat="1" ht="10.5" customHeight="1"/>
    <row r="26871" s="9" customFormat="1" ht="10.5" customHeight="1"/>
    <row r="26872" s="9" customFormat="1" ht="10.5" customHeight="1"/>
    <row r="26873" s="9" customFormat="1" ht="10.5" customHeight="1"/>
    <row r="26874" s="9" customFormat="1" ht="10.5" customHeight="1"/>
    <row r="26875" s="9" customFormat="1" ht="10.5" customHeight="1"/>
    <row r="26876" s="9" customFormat="1" ht="10.5" customHeight="1"/>
    <row r="26877" s="9" customFormat="1" ht="10.5" customHeight="1"/>
    <row r="26878" s="9" customFormat="1" ht="10.5" customHeight="1"/>
    <row r="26879" s="9" customFormat="1" ht="10.5" customHeight="1"/>
    <row r="26880" s="9" customFormat="1" ht="10.5" customHeight="1"/>
    <row r="26881" s="9" customFormat="1" ht="10.5" customHeight="1"/>
    <row r="26882" s="9" customFormat="1" ht="10.5" customHeight="1"/>
    <row r="26883" s="9" customFormat="1" ht="10.5" customHeight="1"/>
    <row r="26884" s="9" customFormat="1" ht="10.5" customHeight="1"/>
    <row r="26885" s="9" customFormat="1" ht="10.5" customHeight="1"/>
    <row r="26886" s="9" customFormat="1" ht="10.5" customHeight="1"/>
    <row r="26887" s="9" customFormat="1" ht="10.5" customHeight="1"/>
    <row r="26888" s="9" customFormat="1" ht="10.5" customHeight="1"/>
    <row r="26889" s="9" customFormat="1" ht="10.5" customHeight="1"/>
    <row r="26890" s="9" customFormat="1" ht="10.5" customHeight="1"/>
    <row r="26891" s="9" customFormat="1" ht="10.5" customHeight="1"/>
    <row r="26892" s="9" customFormat="1" ht="10.5" customHeight="1"/>
    <row r="26893" s="9" customFormat="1" ht="10.5" customHeight="1"/>
    <row r="26894" s="9" customFormat="1" ht="10.5" customHeight="1"/>
    <row r="26895" s="9" customFormat="1" ht="10.5" customHeight="1"/>
    <row r="26896" s="9" customFormat="1" ht="10.5" customHeight="1"/>
    <row r="26897" s="9" customFormat="1" ht="10.5" customHeight="1"/>
    <row r="26898" s="9" customFormat="1" ht="10.5" customHeight="1"/>
    <row r="26899" s="9" customFormat="1" ht="10.5" customHeight="1"/>
    <row r="26900" s="9" customFormat="1" ht="10.5" customHeight="1"/>
    <row r="26901" s="9" customFormat="1" ht="10.5" customHeight="1"/>
    <row r="26902" s="9" customFormat="1" ht="10.5" customHeight="1"/>
    <row r="26903" s="9" customFormat="1" ht="10.5" customHeight="1"/>
    <row r="26904" s="9" customFormat="1" ht="10.5" customHeight="1"/>
    <row r="26905" s="9" customFormat="1" ht="10.5" customHeight="1"/>
    <row r="26906" s="9" customFormat="1" ht="10.5" customHeight="1"/>
    <row r="26907" s="9" customFormat="1" ht="10.5" customHeight="1"/>
    <row r="26908" s="9" customFormat="1" ht="10.5" customHeight="1"/>
    <row r="26909" s="9" customFormat="1" ht="10.5" customHeight="1"/>
    <row r="26910" s="9" customFormat="1" ht="10.5" customHeight="1"/>
    <row r="26911" s="9" customFormat="1" ht="10.5" customHeight="1"/>
    <row r="26912" s="9" customFormat="1" ht="10.5" customHeight="1"/>
    <row r="26913" s="9" customFormat="1" ht="10.5" customHeight="1"/>
    <row r="26914" s="9" customFormat="1" ht="10.5" customHeight="1"/>
    <row r="26915" s="9" customFormat="1" ht="10.5" customHeight="1"/>
    <row r="26916" s="9" customFormat="1" ht="10.5" customHeight="1"/>
    <row r="26917" s="9" customFormat="1" ht="10.5" customHeight="1"/>
    <row r="26918" s="9" customFormat="1" ht="10.5" customHeight="1"/>
    <row r="26919" s="9" customFormat="1" ht="10.5" customHeight="1"/>
    <row r="26920" s="9" customFormat="1" ht="10.5" customHeight="1"/>
    <row r="26921" s="9" customFormat="1" ht="10.5" customHeight="1"/>
    <row r="26922" s="9" customFormat="1" ht="10.5" customHeight="1"/>
    <row r="26923" s="9" customFormat="1" ht="10.5" customHeight="1"/>
    <row r="26924" s="9" customFormat="1" ht="10.5" customHeight="1"/>
    <row r="26925" s="9" customFormat="1" ht="10.5" customHeight="1"/>
    <row r="26926" s="9" customFormat="1" ht="10.5" customHeight="1"/>
    <row r="26927" s="9" customFormat="1" ht="10.5" customHeight="1"/>
    <row r="26928" s="9" customFormat="1" ht="10.5" customHeight="1"/>
    <row r="26929" s="9" customFormat="1" ht="10.5" customHeight="1"/>
    <row r="26930" s="9" customFormat="1" ht="10.5" customHeight="1"/>
    <row r="26931" s="9" customFormat="1" ht="10.5" customHeight="1"/>
    <row r="26932" s="9" customFormat="1" ht="10.5" customHeight="1"/>
    <row r="26933" s="9" customFormat="1" ht="10.5" customHeight="1"/>
    <row r="26934" s="9" customFormat="1" ht="10.5" customHeight="1"/>
    <row r="26935" s="9" customFormat="1" ht="10.5" customHeight="1"/>
    <row r="26936" s="9" customFormat="1" ht="10.5" customHeight="1"/>
    <row r="26937" s="9" customFormat="1" ht="10.5" customHeight="1"/>
    <row r="26938" s="9" customFormat="1" ht="10.5" customHeight="1"/>
    <row r="26939" s="9" customFormat="1" ht="10.5" customHeight="1"/>
    <row r="26940" s="9" customFormat="1" ht="10.5" customHeight="1"/>
    <row r="26941" s="9" customFormat="1" ht="10.5" customHeight="1"/>
    <row r="26942" s="9" customFormat="1" ht="10.5" customHeight="1"/>
    <row r="26943" s="9" customFormat="1" ht="10.5" customHeight="1"/>
    <row r="26944" s="9" customFormat="1" ht="10.5" customHeight="1"/>
    <row r="26945" s="9" customFormat="1" ht="10.5" customHeight="1"/>
    <row r="26946" s="9" customFormat="1" ht="10.5" customHeight="1"/>
    <row r="26947" s="9" customFormat="1" ht="10.5" customHeight="1"/>
    <row r="26948" s="9" customFormat="1" ht="10.5" customHeight="1"/>
    <row r="26949" s="9" customFormat="1" ht="10.5" customHeight="1"/>
    <row r="26950" s="9" customFormat="1" ht="10.5" customHeight="1"/>
    <row r="26951" s="9" customFormat="1" ht="10.5" customHeight="1"/>
    <row r="26952" s="9" customFormat="1" ht="10.5" customHeight="1"/>
    <row r="26953" s="9" customFormat="1" ht="10.5" customHeight="1"/>
    <row r="26954" s="9" customFormat="1" ht="10.5" customHeight="1"/>
    <row r="26955" s="9" customFormat="1" ht="10.5" customHeight="1"/>
    <row r="26956" s="9" customFormat="1" ht="10.5" customHeight="1"/>
    <row r="26957" s="9" customFormat="1" ht="10.5" customHeight="1"/>
    <row r="26958" s="9" customFormat="1" ht="10.5" customHeight="1"/>
    <row r="26959" s="9" customFormat="1" ht="10.5" customHeight="1"/>
    <row r="26960" s="9" customFormat="1" ht="10.5" customHeight="1"/>
    <row r="26961" s="9" customFormat="1" ht="10.5" customHeight="1"/>
    <row r="26962" s="9" customFormat="1" ht="10.5" customHeight="1"/>
    <row r="26963" s="9" customFormat="1" ht="10.5" customHeight="1"/>
    <row r="26964" s="9" customFormat="1" ht="10.5" customHeight="1"/>
    <row r="26965" s="9" customFormat="1" ht="10.5" customHeight="1"/>
    <row r="26966" s="9" customFormat="1" ht="10.5" customHeight="1"/>
    <row r="26967" s="9" customFormat="1" ht="10.5" customHeight="1"/>
    <row r="26968" s="9" customFormat="1" ht="10.5" customHeight="1"/>
    <row r="26969" s="9" customFormat="1" ht="10.5" customHeight="1"/>
    <row r="26970" s="9" customFormat="1" ht="10.5" customHeight="1"/>
    <row r="26971" s="9" customFormat="1" ht="10.5" customHeight="1"/>
    <row r="26972" s="9" customFormat="1" ht="10.5" customHeight="1"/>
    <row r="26973" s="9" customFormat="1" ht="10.5" customHeight="1"/>
    <row r="26974" s="9" customFormat="1" ht="10.5" customHeight="1"/>
    <row r="26975" s="9" customFormat="1" ht="10.5" customHeight="1"/>
    <row r="26976" s="9" customFormat="1" ht="10.5" customHeight="1"/>
    <row r="26977" s="9" customFormat="1" ht="10.5" customHeight="1"/>
    <row r="26978" s="9" customFormat="1" ht="10.5" customHeight="1"/>
    <row r="26979" s="9" customFormat="1" ht="10.5" customHeight="1"/>
    <row r="26980" s="9" customFormat="1" ht="10.5" customHeight="1"/>
    <row r="26981" s="9" customFormat="1" ht="10.5" customHeight="1"/>
    <row r="26982" s="9" customFormat="1" ht="10.5" customHeight="1"/>
    <row r="26983" s="9" customFormat="1" ht="10.5" customHeight="1"/>
    <row r="26984" s="9" customFormat="1" ht="10.5" customHeight="1"/>
    <row r="26985" s="9" customFormat="1" ht="10.5" customHeight="1"/>
    <row r="26986" s="9" customFormat="1" ht="10.5" customHeight="1"/>
    <row r="26987" s="9" customFormat="1" ht="10.5" customHeight="1"/>
    <row r="26988" s="9" customFormat="1" ht="10.5" customHeight="1"/>
    <row r="26989" s="9" customFormat="1" ht="10.5" customHeight="1"/>
    <row r="26990" s="9" customFormat="1" ht="10.5" customHeight="1"/>
    <row r="26991" s="9" customFormat="1" ht="10.5" customHeight="1"/>
    <row r="26992" s="9" customFormat="1" ht="10.5" customHeight="1"/>
    <row r="26993" s="9" customFormat="1" ht="10.5" customHeight="1"/>
    <row r="26994" s="9" customFormat="1" ht="10.5" customHeight="1"/>
    <row r="26995" s="9" customFormat="1" ht="10.5" customHeight="1"/>
    <row r="26996" s="9" customFormat="1" ht="10.5" customHeight="1"/>
    <row r="26997" s="9" customFormat="1" ht="10.5" customHeight="1"/>
    <row r="26998" s="9" customFormat="1" ht="10.5" customHeight="1"/>
    <row r="26999" s="9" customFormat="1" ht="10.5" customHeight="1"/>
    <row r="27000" s="9" customFormat="1" ht="10.5" customHeight="1"/>
    <row r="27001" s="9" customFormat="1" ht="10.5" customHeight="1"/>
    <row r="27002" s="9" customFormat="1" ht="10.5" customHeight="1"/>
    <row r="27003" s="9" customFormat="1" ht="10.5" customHeight="1"/>
    <row r="27004" s="9" customFormat="1" ht="10.5" customHeight="1"/>
    <row r="27005" s="9" customFormat="1" ht="10.5" customHeight="1"/>
    <row r="27006" s="9" customFormat="1" ht="10.5" customHeight="1"/>
    <row r="27007" s="9" customFormat="1" ht="10.5" customHeight="1"/>
    <row r="27008" s="9" customFormat="1" ht="10.5" customHeight="1"/>
    <row r="27009" s="9" customFormat="1" ht="10.5" customHeight="1"/>
    <row r="27010" s="9" customFormat="1" ht="10.5" customHeight="1"/>
    <row r="27011" s="9" customFormat="1" ht="10.5" customHeight="1"/>
    <row r="27012" s="9" customFormat="1" ht="10.5" customHeight="1"/>
    <row r="27013" s="9" customFormat="1" ht="10.5" customHeight="1"/>
    <row r="27014" s="9" customFormat="1" ht="10.5" customHeight="1"/>
    <row r="27015" s="9" customFormat="1" ht="10.5" customHeight="1"/>
    <row r="27016" s="9" customFormat="1" ht="10.5" customHeight="1"/>
    <row r="27017" s="9" customFormat="1" ht="10.5" customHeight="1"/>
    <row r="27018" s="9" customFormat="1" ht="10.5" customHeight="1"/>
    <row r="27019" s="9" customFormat="1" ht="10.5" customHeight="1"/>
    <row r="27020" s="9" customFormat="1" ht="10.5" customHeight="1"/>
    <row r="27021" s="9" customFormat="1" ht="10.5" customHeight="1"/>
    <row r="27022" s="9" customFormat="1" ht="10.5" customHeight="1"/>
    <row r="27023" s="9" customFormat="1" ht="10.5" customHeight="1"/>
    <row r="27024" s="9" customFormat="1" ht="10.5" customHeight="1"/>
    <row r="27025" s="9" customFormat="1" ht="10.5" customHeight="1"/>
    <row r="27026" s="9" customFormat="1" ht="10.5" customHeight="1"/>
    <row r="27027" s="9" customFormat="1" ht="10.5" customHeight="1"/>
    <row r="27028" s="9" customFormat="1" ht="10.5" customHeight="1"/>
    <row r="27029" s="9" customFormat="1" ht="10.5" customHeight="1"/>
    <row r="27030" s="9" customFormat="1" ht="10.5" customHeight="1"/>
    <row r="27031" s="9" customFormat="1" ht="10.5" customHeight="1"/>
    <row r="27032" s="9" customFormat="1" ht="10.5" customHeight="1"/>
    <row r="27033" s="9" customFormat="1" ht="10.5" customHeight="1"/>
    <row r="27034" s="9" customFormat="1" ht="10.5" customHeight="1"/>
    <row r="27035" s="9" customFormat="1" ht="10.5" customHeight="1"/>
    <row r="27036" s="9" customFormat="1" ht="10.5" customHeight="1"/>
    <row r="27037" s="9" customFormat="1" ht="10.5" customHeight="1"/>
    <row r="27038" s="9" customFormat="1" ht="10.5" customHeight="1"/>
    <row r="27039" s="9" customFormat="1" ht="10.5" customHeight="1"/>
    <row r="27040" s="9" customFormat="1" ht="10.5" customHeight="1"/>
    <row r="27041" s="9" customFormat="1" ht="10.5" customHeight="1"/>
    <row r="27042" s="9" customFormat="1" ht="10.5" customHeight="1"/>
    <row r="27043" s="9" customFormat="1" ht="10.5" customHeight="1"/>
    <row r="27044" s="9" customFormat="1" ht="10.5" customHeight="1"/>
    <row r="27045" s="9" customFormat="1" ht="10.5" customHeight="1"/>
    <row r="27046" s="9" customFormat="1" ht="10.5" customHeight="1"/>
    <row r="27047" s="9" customFormat="1" ht="10.5" customHeight="1"/>
    <row r="27048" s="9" customFormat="1" ht="10.5" customHeight="1"/>
    <row r="27049" s="9" customFormat="1" ht="10.5" customHeight="1"/>
    <row r="27050" s="9" customFormat="1" ht="10.5" customHeight="1"/>
    <row r="27051" s="9" customFormat="1" ht="10.5" customHeight="1"/>
    <row r="27052" s="9" customFormat="1" ht="10.5" customHeight="1"/>
    <row r="27053" s="9" customFormat="1" ht="10.5" customHeight="1"/>
    <row r="27054" s="9" customFormat="1" ht="10.5" customHeight="1"/>
    <row r="27055" s="9" customFormat="1" ht="10.5" customHeight="1"/>
    <row r="27056" s="9" customFormat="1" ht="10.5" customHeight="1"/>
    <row r="27057" s="9" customFormat="1" ht="10.5" customHeight="1"/>
    <row r="27058" s="9" customFormat="1" ht="10.5" customHeight="1"/>
    <row r="27059" s="9" customFormat="1" ht="10.5" customHeight="1"/>
    <row r="27060" s="9" customFormat="1" ht="10.5" customHeight="1"/>
    <row r="27061" s="9" customFormat="1" ht="10.5" customHeight="1"/>
    <row r="27062" s="9" customFormat="1" ht="10.5" customHeight="1"/>
    <row r="27063" s="9" customFormat="1" ht="10.5" customHeight="1"/>
    <row r="27064" s="9" customFormat="1" ht="10.5" customHeight="1"/>
    <row r="27065" s="9" customFormat="1" ht="10.5" customHeight="1"/>
    <row r="27066" s="9" customFormat="1" ht="10.5" customHeight="1"/>
    <row r="27067" s="9" customFormat="1" ht="10.5" customHeight="1"/>
    <row r="27068" s="9" customFormat="1" ht="10.5" customHeight="1"/>
    <row r="27069" s="9" customFormat="1" ht="10.5" customHeight="1"/>
    <row r="27070" s="9" customFormat="1" ht="10.5" customHeight="1"/>
    <row r="27071" s="9" customFormat="1" ht="10.5" customHeight="1"/>
    <row r="27072" s="9" customFormat="1" ht="10.5" customHeight="1"/>
    <row r="27073" s="9" customFormat="1" ht="10.5" customHeight="1"/>
    <row r="27074" s="9" customFormat="1" ht="10.5" customHeight="1"/>
    <row r="27075" s="9" customFormat="1" ht="10.5" customHeight="1"/>
    <row r="27076" s="9" customFormat="1" ht="10.5" customHeight="1"/>
    <row r="27077" s="9" customFormat="1" ht="10.5" customHeight="1"/>
    <row r="27078" s="9" customFormat="1" ht="10.5" customHeight="1"/>
    <row r="27079" s="9" customFormat="1" ht="10.5" customHeight="1"/>
    <row r="27080" s="9" customFormat="1" ht="10.5" customHeight="1"/>
    <row r="27081" s="9" customFormat="1" ht="10.5" customHeight="1"/>
    <row r="27082" s="9" customFormat="1" ht="10.5" customHeight="1"/>
    <row r="27083" s="9" customFormat="1" ht="10.5" customHeight="1"/>
    <row r="27084" s="9" customFormat="1" ht="10.5" customHeight="1"/>
    <row r="27085" s="9" customFormat="1" ht="10.5" customHeight="1"/>
    <row r="27086" s="9" customFormat="1" ht="10.5" customHeight="1"/>
    <row r="27087" s="9" customFormat="1" ht="10.5" customHeight="1"/>
    <row r="27088" s="9" customFormat="1" ht="10.5" customHeight="1"/>
    <row r="27089" s="9" customFormat="1" ht="10.5" customHeight="1"/>
    <row r="27090" s="9" customFormat="1" ht="10.5" customHeight="1"/>
    <row r="27091" s="9" customFormat="1" ht="10.5" customHeight="1"/>
    <row r="27092" s="9" customFormat="1" ht="10.5" customHeight="1"/>
    <row r="27093" s="9" customFormat="1" ht="10.5" customHeight="1"/>
    <row r="27094" s="9" customFormat="1" ht="10.5" customHeight="1"/>
    <row r="27095" s="9" customFormat="1" ht="10.5" customHeight="1"/>
    <row r="27096" s="9" customFormat="1" ht="10.5" customHeight="1"/>
    <row r="27097" s="9" customFormat="1" ht="10.5" customHeight="1"/>
    <row r="27098" s="9" customFormat="1" ht="10.5" customHeight="1"/>
    <row r="27099" s="9" customFormat="1" ht="10.5" customHeight="1"/>
    <row r="27100" s="9" customFormat="1" ht="10.5" customHeight="1"/>
    <row r="27101" s="9" customFormat="1" ht="10.5" customHeight="1"/>
    <row r="27102" s="9" customFormat="1" ht="10.5" customHeight="1"/>
    <row r="27103" s="9" customFormat="1" ht="10.5" customHeight="1"/>
    <row r="27104" s="9" customFormat="1" ht="10.5" customHeight="1"/>
    <row r="27105" s="9" customFormat="1" ht="10.5" customHeight="1"/>
    <row r="27106" s="9" customFormat="1" ht="10.5" customHeight="1"/>
    <row r="27107" s="9" customFormat="1" ht="10.5" customHeight="1"/>
    <row r="27108" s="9" customFormat="1" ht="10.5" customHeight="1"/>
    <row r="27109" s="9" customFormat="1" ht="10.5" customHeight="1"/>
    <row r="27110" s="9" customFormat="1" ht="10.5" customHeight="1"/>
    <row r="27111" s="9" customFormat="1" ht="10.5" customHeight="1"/>
    <row r="27112" s="9" customFormat="1" ht="10.5" customHeight="1"/>
    <row r="27113" s="9" customFormat="1" ht="10.5" customHeight="1"/>
    <row r="27114" s="9" customFormat="1" ht="10.5" customHeight="1"/>
    <row r="27115" s="9" customFormat="1" ht="10.5" customHeight="1"/>
    <row r="27116" s="9" customFormat="1" ht="10.5" customHeight="1"/>
    <row r="27117" s="9" customFormat="1" ht="10.5" customHeight="1"/>
    <row r="27118" s="9" customFormat="1" ht="10.5" customHeight="1"/>
    <row r="27119" s="9" customFormat="1" ht="10.5" customHeight="1"/>
    <row r="27120" s="9" customFormat="1" ht="10.5" customHeight="1"/>
    <row r="27121" s="9" customFormat="1" ht="10.5" customHeight="1"/>
    <row r="27122" s="9" customFormat="1" ht="10.5" customHeight="1"/>
    <row r="27123" s="9" customFormat="1" ht="10.5" customHeight="1"/>
    <row r="27124" s="9" customFormat="1" ht="10.5" customHeight="1"/>
    <row r="27125" s="9" customFormat="1" ht="10.5" customHeight="1"/>
    <row r="27126" s="9" customFormat="1" ht="10.5" customHeight="1"/>
    <row r="27127" s="9" customFormat="1" ht="10.5" customHeight="1"/>
    <row r="27128" s="9" customFormat="1" ht="10.5" customHeight="1"/>
    <row r="27129" s="9" customFormat="1" ht="10.5" customHeight="1"/>
    <row r="27130" s="9" customFormat="1" ht="10.5" customHeight="1"/>
    <row r="27131" s="9" customFormat="1" ht="10.5" customHeight="1"/>
    <row r="27132" s="9" customFormat="1" ht="10.5" customHeight="1"/>
    <row r="27133" s="9" customFormat="1" ht="10.5" customHeight="1"/>
    <row r="27134" s="9" customFormat="1" ht="10.5" customHeight="1"/>
    <row r="27135" s="9" customFormat="1" ht="10.5" customHeight="1"/>
    <row r="27136" s="9" customFormat="1" ht="10.5" customHeight="1"/>
    <row r="27137" s="9" customFormat="1" ht="10.5" customHeight="1"/>
    <row r="27138" s="9" customFormat="1" ht="10.5" customHeight="1"/>
    <row r="27139" s="9" customFormat="1" ht="10.5" customHeight="1"/>
    <row r="27140" s="9" customFormat="1" ht="10.5" customHeight="1"/>
    <row r="27141" s="9" customFormat="1" ht="10.5" customHeight="1"/>
    <row r="27142" s="9" customFormat="1" ht="10.5" customHeight="1"/>
    <row r="27143" s="9" customFormat="1" ht="10.5" customHeight="1"/>
    <row r="27144" s="9" customFormat="1" ht="10.5" customHeight="1"/>
    <row r="27145" s="9" customFormat="1" ht="10.5" customHeight="1"/>
    <row r="27146" s="9" customFormat="1" ht="10.5" customHeight="1"/>
    <row r="27147" s="9" customFormat="1" ht="10.5" customHeight="1"/>
    <row r="27148" s="9" customFormat="1" ht="10.5" customHeight="1"/>
    <row r="27149" s="9" customFormat="1" ht="10.5" customHeight="1"/>
    <row r="27150" s="9" customFormat="1" ht="10.5" customHeight="1"/>
    <row r="27151" s="9" customFormat="1" ht="10.5" customHeight="1"/>
    <row r="27152" s="9" customFormat="1" ht="10.5" customHeight="1"/>
    <row r="27153" s="9" customFormat="1" ht="10.5" customHeight="1"/>
    <row r="27154" s="9" customFormat="1" ht="10.5" customHeight="1"/>
    <row r="27155" s="9" customFormat="1" ht="10.5" customHeight="1"/>
    <row r="27156" s="9" customFormat="1" ht="10.5" customHeight="1"/>
    <row r="27157" s="9" customFormat="1" ht="10.5" customHeight="1"/>
    <row r="27158" s="9" customFormat="1" ht="10.5" customHeight="1"/>
    <row r="27159" s="9" customFormat="1" ht="10.5" customHeight="1"/>
    <row r="27160" s="9" customFormat="1" ht="10.5" customHeight="1"/>
    <row r="27161" s="9" customFormat="1" ht="10.5" customHeight="1"/>
    <row r="27162" s="9" customFormat="1" ht="10.5" customHeight="1"/>
    <row r="27163" s="9" customFormat="1" ht="10.5" customHeight="1"/>
    <row r="27164" s="9" customFormat="1" ht="10.5" customHeight="1"/>
    <row r="27165" s="9" customFormat="1" ht="10.5" customHeight="1"/>
    <row r="27166" s="9" customFormat="1" ht="10.5" customHeight="1"/>
    <row r="27167" s="9" customFormat="1" ht="10.5" customHeight="1"/>
    <row r="27168" s="9" customFormat="1" ht="10.5" customHeight="1"/>
    <row r="27169" s="9" customFormat="1" ht="10.5" customHeight="1"/>
    <row r="27170" s="9" customFormat="1" ht="10.5" customHeight="1"/>
    <row r="27171" s="9" customFormat="1" ht="10.5" customHeight="1"/>
    <row r="27172" s="9" customFormat="1" ht="10.5" customHeight="1"/>
    <row r="27173" s="9" customFormat="1" ht="10.5" customHeight="1"/>
    <row r="27174" s="9" customFormat="1" ht="10.5" customHeight="1"/>
    <row r="27175" s="9" customFormat="1" ht="10.5" customHeight="1"/>
    <row r="27176" s="9" customFormat="1" ht="10.5" customHeight="1"/>
    <row r="27177" s="9" customFormat="1" ht="10.5" customHeight="1"/>
    <row r="27178" s="9" customFormat="1" ht="10.5" customHeight="1"/>
    <row r="27179" s="9" customFormat="1" ht="10.5" customHeight="1"/>
    <row r="27180" s="9" customFormat="1" ht="10.5" customHeight="1"/>
    <row r="27181" s="9" customFormat="1" ht="10.5" customHeight="1"/>
    <row r="27182" s="9" customFormat="1" ht="10.5" customHeight="1"/>
    <row r="27183" s="9" customFormat="1" ht="10.5" customHeight="1"/>
    <row r="27184" s="9" customFormat="1" ht="10.5" customHeight="1"/>
    <row r="27185" s="9" customFormat="1" ht="10.5" customHeight="1"/>
    <row r="27186" s="9" customFormat="1" ht="10.5" customHeight="1"/>
    <row r="27187" s="9" customFormat="1" ht="10.5" customHeight="1"/>
    <row r="27188" s="9" customFormat="1" ht="10.5" customHeight="1"/>
    <row r="27189" s="9" customFormat="1" ht="10.5" customHeight="1"/>
    <row r="27190" s="9" customFormat="1" ht="10.5" customHeight="1"/>
    <row r="27191" s="9" customFormat="1" ht="10.5" customHeight="1"/>
    <row r="27192" s="9" customFormat="1" ht="10.5" customHeight="1"/>
    <row r="27193" s="9" customFormat="1" ht="10.5" customHeight="1"/>
    <row r="27194" s="9" customFormat="1" ht="10.5" customHeight="1"/>
    <row r="27195" s="9" customFormat="1" ht="10.5" customHeight="1"/>
    <row r="27196" s="9" customFormat="1" ht="10.5" customHeight="1"/>
    <row r="27197" s="9" customFormat="1" ht="10.5" customHeight="1"/>
    <row r="27198" s="9" customFormat="1" ht="10.5" customHeight="1"/>
    <row r="27199" s="9" customFormat="1" ht="10.5" customHeight="1"/>
    <row r="27200" s="9" customFormat="1" ht="10.5" customHeight="1"/>
    <row r="27201" s="9" customFormat="1" ht="10.5" customHeight="1"/>
    <row r="27202" s="9" customFormat="1" ht="10.5" customHeight="1"/>
    <row r="27203" s="9" customFormat="1" ht="10.5" customHeight="1"/>
    <row r="27204" s="9" customFormat="1" ht="10.5" customHeight="1"/>
    <row r="27205" s="9" customFormat="1" ht="10.5" customHeight="1"/>
    <row r="27206" s="9" customFormat="1" ht="10.5" customHeight="1"/>
    <row r="27207" s="9" customFormat="1" ht="10.5" customHeight="1"/>
    <row r="27208" s="9" customFormat="1" ht="10.5" customHeight="1"/>
    <row r="27209" s="9" customFormat="1" ht="10.5" customHeight="1"/>
    <row r="27210" s="9" customFormat="1" ht="10.5" customHeight="1"/>
    <row r="27211" s="9" customFormat="1" ht="10.5" customHeight="1"/>
    <row r="27212" s="9" customFormat="1" ht="10.5" customHeight="1"/>
    <row r="27213" s="9" customFormat="1" ht="10.5" customHeight="1"/>
    <row r="27214" s="9" customFormat="1" ht="10.5" customHeight="1"/>
    <row r="27215" s="9" customFormat="1" ht="10.5" customHeight="1"/>
    <row r="27216" s="9" customFormat="1" ht="10.5" customHeight="1"/>
    <row r="27217" s="9" customFormat="1" ht="10.5" customHeight="1"/>
    <row r="27218" s="9" customFormat="1" ht="10.5" customHeight="1"/>
    <row r="27219" s="9" customFormat="1" ht="10.5" customHeight="1"/>
    <row r="27220" s="9" customFormat="1" ht="10.5" customHeight="1"/>
    <row r="27221" s="9" customFormat="1" ht="10.5" customHeight="1"/>
    <row r="27222" s="9" customFormat="1" ht="10.5" customHeight="1"/>
    <row r="27223" s="9" customFormat="1" ht="10.5" customHeight="1"/>
    <row r="27224" s="9" customFormat="1" ht="10.5" customHeight="1"/>
    <row r="27225" s="9" customFormat="1" ht="10.5" customHeight="1"/>
    <row r="27226" s="9" customFormat="1" ht="10.5" customHeight="1"/>
    <row r="27227" s="9" customFormat="1" ht="10.5" customHeight="1"/>
    <row r="27228" s="9" customFormat="1" ht="10.5" customHeight="1"/>
    <row r="27229" s="9" customFormat="1" ht="10.5" customHeight="1"/>
    <row r="27230" s="9" customFormat="1" ht="10.5" customHeight="1"/>
    <row r="27231" s="9" customFormat="1" ht="10.5" customHeight="1"/>
    <row r="27232" s="9" customFormat="1" ht="10.5" customHeight="1"/>
    <row r="27233" s="9" customFormat="1" ht="10.5" customHeight="1"/>
    <row r="27234" s="9" customFormat="1" ht="10.5" customHeight="1"/>
    <row r="27235" s="9" customFormat="1" ht="10.5" customHeight="1"/>
    <row r="27236" s="9" customFormat="1" ht="10.5" customHeight="1"/>
    <row r="27237" s="9" customFormat="1" ht="10.5" customHeight="1"/>
    <row r="27238" s="9" customFormat="1" ht="10.5" customHeight="1"/>
    <row r="27239" s="9" customFormat="1" ht="10.5" customHeight="1"/>
    <row r="27240" s="9" customFormat="1" ht="10.5" customHeight="1"/>
    <row r="27241" s="9" customFormat="1" ht="10.5" customHeight="1"/>
    <row r="27242" s="9" customFormat="1" ht="10.5" customHeight="1"/>
    <row r="27243" s="9" customFormat="1" ht="10.5" customHeight="1"/>
    <row r="27244" s="9" customFormat="1" ht="10.5" customHeight="1"/>
    <row r="27245" s="9" customFormat="1" ht="10.5" customHeight="1"/>
    <row r="27246" s="9" customFormat="1" ht="10.5" customHeight="1"/>
    <row r="27247" s="9" customFormat="1" ht="10.5" customHeight="1"/>
    <row r="27248" s="9" customFormat="1" ht="10.5" customHeight="1"/>
    <row r="27249" s="9" customFormat="1" ht="10.5" customHeight="1"/>
    <row r="27250" s="9" customFormat="1" ht="10.5" customHeight="1"/>
    <row r="27251" s="9" customFormat="1" ht="10.5" customHeight="1"/>
    <row r="27252" s="9" customFormat="1" ht="10.5" customHeight="1"/>
    <row r="27253" s="9" customFormat="1" ht="10.5" customHeight="1"/>
    <row r="27254" s="9" customFormat="1" ht="10.5" customHeight="1"/>
    <row r="27255" s="9" customFormat="1" ht="10.5" customHeight="1"/>
    <row r="27256" s="9" customFormat="1" ht="10.5" customHeight="1"/>
    <row r="27257" s="9" customFormat="1" ht="10.5" customHeight="1"/>
    <row r="27258" s="9" customFormat="1" ht="10.5" customHeight="1"/>
    <row r="27259" s="9" customFormat="1" ht="10.5" customHeight="1"/>
    <row r="27260" s="9" customFormat="1" ht="10.5" customHeight="1"/>
    <row r="27261" s="9" customFormat="1" ht="10.5" customHeight="1"/>
    <row r="27262" s="9" customFormat="1" ht="10.5" customHeight="1"/>
    <row r="27263" s="9" customFormat="1" ht="10.5" customHeight="1"/>
    <row r="27264" s="9" customFormat="1" ht="10.5" customHeight="1"/>
    <row r="27265" s="9" customFormat="1" ht="10.5" customHeight="1"/>
    <row r="27266" s="9" customFormat="1" ht="10.5" customHeight="1"/>
    <row r="27267" s="9" customFormat="1" ht="10.5" customHeight="1"/>
    <row r="27268" s="9" customFormat="1" ht="10.5" customHeight="1"/>
    <row r="27269" s="9" customFormat="1" ht="10.5" customHeight="1"/>
    <row r="27270" s="9" customFormat="1" ht="10.5" customHeight="1"/>
    <row r="27271" s="9" customFormat="1" ht="10.5" customHeight="1"/>
    <row r="27272" s="9" customFormat="1" ht="10.5" customHeight="1"/>
    <row r="27273" s="9" customFormat="1" ht="10.5" customHeight="1"/>
    <row r="27274" s="9" customFormat="1" ht="10.5" customHeight="1"/>
    <row r="27275" s="9" customFormat="1" ht="10.5" customHeight="1"/>
    <row r="27276" s="9" customFormat="1" ht="10.5" customHeight="1"/>
    <row r="27277" s="9" customFormat="1" ht="10.5" customHeight="1"/>
    <row r="27278" s="9" customFormat="1" ht="10.5" customHeight="1"/>
    <row r="27279" s="9" customFormat="1" ht="10.5" customHeight="1"/>
    <row r="27280" s="9" customFormat="1" ht="10.5" customHeight="1"/>
    <row r="27281" s="9" customFormat="1" ht="10.5" customHeight="1"/>
    <row r="27282" s="9" customFormat="1" ht="10.5" customHeight="1"/>
    <row r="27283" s="9" customFormat="1" ht="10.5" customHeight="1"/>
    <row r="27284" s="9" customFormat="1" ht="10.5" customHeight="1"/>
    <row r="27285" s="9" customFormat="1" ht="10.5" customHeight="1"/>
    <row r="27286" s="9" customFormat="1" ht="10.5" customHeight="1"/>
    <row r="27287" s="9" customFormat="1" ht="10.5" customHeight="1"/>
    <row r="27288" s="9" customFormat="1" ht="10.5" customHeight="1"/>
    <row r="27289" s="9" customFormat="1" ht="10.5" customHeight="1"/>
    <row r="27290" s="9" customFormat="1" ht="10.5" customHeight="1"/>
    <row r="27291" s="9" customFormat="1" ht="10.5" customHeight="1"/>
    <row r="27292" s="9" customFormat="1" ht="10.5" customHeight="1"/>
    <row r="27293" s="9" customFormat="1" ht="10.5" customHeight="1"/>
    <row r="27294" s="9" customFormat="1" ht="10.5" customHeight="1"/>
    <row r="27295" s="9" customFormat="1" ht="10.5" customHeight="1"/>
    <row r="27296" s="9" customFormat="1" ht="10.5" customHeight="1"/>
    <row r="27297" s="9" customFormat="1" ht="10.5" customHeight="1"/>
    <row r="27298" s="9" customFormat="1" ht="10.5" customHeight="1"/>
    <row r="27299" s="9" customFormat="1" ht="10.5" customHeight="1"/>
    <row r="27300" s="9" customFormat="1" ht="10.5" customHeight="1"/>
    <row r="27301" s="9" customFormat="1" ht="10.5" customHeight="1"/>
    <row r="27302" s="9" customFormat="1" ht="10.5" customHeight="1"/>
    <row r="27303" s="9" customFormat="1" ht="10.5" customHeight="1"/>
    <row r="27304" s="9" customFormat="1" ht="10.5" customHeight="1"/>
    <row r="27305" s="9" customFormat="1" ht="10.5" customHeight="1"/>
    <row r="27306" s="9" customFormat="1" ht="10.5" customHeight="1"/>
    <row r="27307" s="9" customFormat="1" ht="10.5" customHeight="1"/>
    <row r="27308" s="9" customFormat="1" ht="10.5" customHeight="1"/>
    <row r="27309" s="9" customFormat="1" ht="10.5" customHeight="1"/>
    <row r="27310" s="9" customFormat="1" ht="10.5" customHeight="1"/>
    <row r="27311" s="9" customFormat="1" ht="10.5" customHeight="1"/>
    <row r="27312" s="9" customFormat="1" ht="10.5" customHeight="1"/>
    <row r="27313" s="9" customFormat="1" ht="10.5" customHeight="1"/>
    <row r="27314" s="9" customFormat="1" ht="10.5" customHeight="1"/>
    <row r="27315" s="9" customFormat="1" ht="10.5" customHeight="1"/>
    <row r="27316" s="9" customFormat="1" ht="10.5" customHeight="1"/>
    <row r="27317" s="9" customFormat="1" ht="10.5" customHeight="1"/>
    <row r="27318" s="9" customFormat="1" ht="10.5" customHeight="1"/>
    <row r="27319" s="9" customFormat="1" ht="10.5" customHeight="1"/>
    <row r="27320" s="9" customFormat="1" ht="10.5" customHeight="1"/>
    <row r="27321" s="9" customFormat="1" ht="10.5" customHeight="1"/>
    <row r="27322" s="9" customFormat="1" ht="10.5" customHeight="1"/>
    <row r="27323" s="9" customFormat="1" ht="10.5" customHeight="1"/>
    <row r="27324" s="9" customFormat="1" ht="10.5" customHeight="1"/>
    <row r="27325" s="9" customFormat="1" ht="10.5" customHeight="1"/>
    <row r="27326" s="9" customFormat="1" ht="10.5" customHeight="1"/>
    <row r="27327" s="9" customFormat="1" ht="10.5" customHeight="1"/>
    <row r="27328" s="9" customFormat="1" ht="10.5" customHeight="1"/>
    <row r="27329" s="9" customFormat="1" ht="10.5" customHeight="1"/>
    <row r="27330" s="9" customFormat="1" ht="10.5" customHeight="1"/>
    <row r="27331" s="9" customFormat="1" ht="10.5" customHeight="1"/>
    <row r="27332" s="9" customFormat="1" ht="10.5" customHeight="1"/>
    <row r="27333" s="9" customFormat="1" ht="10.5" customHeight="1"/>
    <row r="27334" s="9" customFormat="1" ht="10.5" customHeight="1"/>
    <row r="27335" s="9" customFormat="1" ht="10.5" customHeight="1"/>
    <row r="27336" s="9" customFormat="1" ht="10.5" customHeight="1"/>
    <row r="27337" s="9" customFormat="1" ht="10.5" customHeight="1"/>
    <row r="27338" s="9" customFormat="1" ht="10.5" customHeight="1"/>
    <row r="27339" s="9" customFormat="1" ht="10.5" customHeight="1"/>
    <row r="27340" s="9" customFormat="1" ht="10.5" customHeight="1"/>
    <row r="27341" s="9" customFormat="1" ht="10.5" customHeight="1"/>
    <row r="27342" s="9" customFormat="1" ht="10.5" customHeight="1"/>
    <row r="27343" s="9" customFormat="1" ht="10.5" customHeight="1"/>
    <row r="27344" s="9" customFormat="1" ht="10.5" customHeight="1"/>
    <row r="27345" s="9" customFormat="1" ht="10.5" customHeight="1"/>
    <row r="27346" s="9" customFormat="1" ht="10.5" customHeight="1"/>
    <row r="27347" s="9" customFormat="1" ht="10.5" customHeight="1"/>
    <row r="27348" s="9" customFormat="1" ht="10.5" customHeight="1"/>
    <row r="27349" s="9" customFormat="1" ht="10.5" customHeight="1"/>
    <row r="27350" s="9" customFormat="1" ht="10.5" customHeight="1"/>
    <row r="27351" s="9" customFormat="1" ht="10.5" customHeight="1"/>
    <row r="27352" s="9" customFormat="1" ht="10.5" customHeight="1"/>
    <row r="27353" s="9" customFormat="1" ht="10.5" customHeight="1"/>
    <row r="27354" s="9" customFormat="1" ht="10.5" customHeight="1"/>
    <row r="27355" s="9" customFormat="1" ht="10.5" customHeight="1"/>
    <row r="27356" s="9" customFormat="1" ht="10.5" customHeight="1"/>
    <row r="27357" s="9" customFormat="1" ht="10.5" customHeight="1"/>
    <row r="27358" s="9" customFormat="1" ht="10.5" customHeight="1"/>
    <row r="27359" s="9" customFormat="1" ht="10.5" customHeight="1"/>
    <row r="27360" s="9" customFormat="1" ht="10.5" customHeight="1"/>
    <row r="27361" s="9" customFormat="1" ht="10.5" customHeight="1"/>
    <row r="27362" s="9" customFormat="1" ht="10.5" customHeight="1"/>
    <row r="27363" s="9" customFormat="1" ht="10.5" customHeight="1"/>
    <row r="27364" s="9" customFormat="1" ht="10.5" customHeight="1"/>
    <row r="27365" s="9" customFormat="1" ht="10.5" customHeight="1"/>
    <row r="27366" s="9" customFormat="1" ht="10.5" customHeight="1"/>
    <row r="27367" s="9" customFormat="1" ht="10.5" customHeight="1"/>
    <row r="27368" s="9" customFormat="1" ht="10.5" customHeight="1"/>
    <row r="27369" s="9" customFormat="1" ht="10.5" customHeight="1"/>
    <row r="27370" s="9" customFormat="1" ht="10.5" customHeight="1"/>
    <row r="27371" s="9" customFormat="1" ht="10.5" customHeight="1"/>
    <row r="27372" s="9" customFormat="1" ht="10.5" customHeight="1"/>
    <row r="27373" s="9" customFormat="1" ht="10.5" customHeight="1"/>
    <row r="27374" s="9" customFormat="1" ht="10.5" customHeight="1"/>
    <row r="27375" s="9" customFormat="1" ht="10.5" customHeight="1"/>
    <row r="27376" s="9" customFormat="1" ht="10.5" customHeight="1"/>
    <row r="27377" s="9" customFormat="1" ht="10.5" customHeight="1"/>
    <row r="27378" s="9" customFormat="1" ht="10.5" customHeight="1"/>
    <row r="27379" s="9" customFormat="1" ht="10.5" customHeight="1"/>
    <row r="27380" s="9" customFormat="1" ht="10.5" customHeight="1"/>
    <row r="27381" s="9" customFormat="1" ht="10.5" customHeight="1"/>
    <row r="27382" s="9" customFormat="1" ht="10.5" customHeight="1"/>
    <row r="27383" s="9" customFormat="1" ht="10.5" customHeight="1"/>
    <row r="27384" s="9" customFormat="1" ht="10.5" customHeight="1"/>
    <row r="27385" s="9" customFormat="1" ht="10.5" customHeight="1"/>
    <row r="27386" s="9" customFormat="1" ht="10.5" customHeight="1"/>
    <row r="27387" s="9" customFormat="1" ht="10.5" customHeight="1"/>
    <row r="27388" s="9" customFormat="1" ht="10.5" customHeight="1"/>
    <row r="27389" s="9" customFormat="1" ht="10.5" customHeight="1"/>
    <row r="27390" s="9" customFormat="1" ht="10.5" customHeight="1"/>
    <row r="27391" s="9" customFormat="1" ht="10.5" customHeight="1"/>
    <row r="27392" s="9" customFormat="1" ht="10.5" customHeight="1"/>
    <row r="27393" s="9" customFormat="1" ht="10.5" customHeight="1"/>
    <row r="27394" s="9" customFormat="1" ht="10.5" customHeight="1"/>
    <row r="27395" s="9" customFormat="1" ht="10.5" customHeight="1"/>
    <row r="27396" s="9" customFormat="1" ht="10.5" customHeight="1"/>
    <row r="27397" s="9" customFormat="1" ht="10.5" customHeight="1"/>
    <row r="27398" s="9" customFormat="1" ht="10.5" customHeight="1"/>
    <row r="27399" s="9" customFormat="1" ht="10.5" customHeight="1"/>
    <row r="27400" s="9" customFormat="1" ht="10.5" customHeight="1"/>
    <row r="27401" s="9" customFormat="1" ht="10.5" customHeight="1"/>
    <row r="27402" s="9" customFormat="1" ht="10.5" customHeight="1"/>
    <row r="27403" s="9" customFormat="1" ht="10.5" customHeight="1"/>
    <row r="27404" s="9" customFormat="1" ht="10.5" customHeight="1"/>
    <row r="27405" s="9" customFormat="1" ht="10.5" customHeight="1"/>
    <row r="27406" s="9" customFormat="1" ht="10.5" customHeight="1"/>
    <row r="27407" s="9" customFormat="1" ht="10.5" customHeight="1"/>
    <row r="27408" s="9" customFormat="1" ht="10.5" customHeight="1"/>
    <row r="27409" s="9" customFormat="1" ht="10.5" customHeight="1"/>
    <row r="27410" s="9" customFormat="1" ht="10.5" customHeight="1"/>
    <row r="27411" s="9" customFormat="1" ht="10.5" customHeight="1"/>
    <row r="27412" s="9" customFormat="1" ht="10.5" customHeight="1"/>
    <row r="27413" s="9" customFormat="1" ht="10.5" customHeight="1"/>
    <row r="27414" s="9" customFormat="1" ht="10.5" customHeight="1"/>
    <row r="27415" s="9" customFormat="1" ht="10.5" customHeight="1"/>
    <row r="27416" s="9" customFormat="1" ht="10.5" customHeight="1"/>
    <row r="27417" s="9" customFormat="1" ht="10.5" customHeight="1"/>
    <row r="27418" s="9" customFormat="1" ht="10.5" customHeight="1"/>
    <row r="27419" s="9" customFormat="1" ht="10.5" customHeight="1"/>
    <row r="27420" s="9" customFormat="1" ht="10.5" customHeight="1"/>
    <row r="27421" s="9" customFormat="1" ht="10.5" customHeight="1"/>
    <row r="27422" s="9" customFormat="1" ht="10.5" customHeight="1"/>
    <row r="27423" s="9" customFormat="1" ht="10.5" customHeight="1"/>
    <row r="27424" s="9" customFormat="1" ht="10.5" customHeight="1"/>
    <row r="27425" s="9" customFormat="1" ht="10.5" customHeight="1"/>
    <row r="27426" s="9" customFormat="1" ht="10.5" customHeight="1"/>
    <row r="27427" s="9" customFormat="1" ht="10.5" customHeight="1"/>
    <row r="27428" s="9" customFormat="1" ht="10.5" customHeight="1"/>
    <row r="27429" s="9" customFormat="1" ht="10.5" customHeight="1"/>
    <row r="27430" s="9" customFormat="1" ht="10.5" customHeight="1"/>
    <row r="27431" s="9" customFormat="1" ht="10.5" customHeight="1"/>
    <row r="27432" s="9" customFormat="1" ht="10.5" customHeight="1"/>
    <row r="27433" s="9" customFormat="1" ht="10.5" customHeight="1"/>
    <row r="27434" s="9" customFormat="1" ht="10.5" customHeight="1"/>
    <row r="27435" s="9" customFormat="1" ht="10.5" customHeight="1"/>
    <row r="27436" s="9" customFormat="1" ht="10.5" customHeight="1"/>
    <row r="27437" s="9" customFormat="1" ht="10.5" customHeight="1"/>
    <row r="27438" s="9" customFormat="1" ht="10.5" customHeight="1"/>
    <row r="27439" s="9" customFormat="1" ht="10.5" customHeight="1"/>
    <row r="27440" s="9" customFormat="1" ht="10.5" customHeight="1"/>
    <row r="27441" s="9" customFormat="1" ht="10.5" customHeight="1"/>
    <row r="27442" s="9" customFormat="1" ht="10.5" customHeight="1"/>
    <row r="27443" s="9" customFormat="1" ht="10.5" customHeight="1"/>
    <row r="27444" s="9" customFormat="1" ht="10.5" customHeight="1"/>
    <row r="27445" s="9" customFormat="1" ht="10.5" customHeight="1"/>
    <row r="27446" s="9" customFormat="1" ht="10.5" customHeight="1"/>
    <row r="27447" s="9" customFormat="1" ht="10.5" customHeight="1"/>
    <row r="27448" s="9" customFormat="1" ht="10.5" customHeight="1"/>
    <row r="27449" s="9" customFormat="1" ht="10.5" customHeight="1"/>
    <row r="27450" s="9" customFormat="1" ht="10.5" customHeight="1"/>
    <row r="27451" s="9" customFormat="1" ht="10.5" customHeight="1"/>
    <row r="27452" s="9" customFormat="1" ht="10.5" customHeight="1"/>
    <row r="27453" s="9" customFormat="1" ht="10.5" customHeight="1"/>
    <row r="27454" s="9" customFormat="1" ht="10.5" customHeight="1"/>
    <row r="27455" s="9" customFormat="1" ht="10.5" customHeight="1"/>
    <row r="27456" s="9" customFormat="1" ht="10.5" customHeight="1"/>
    <row r="27457" s="9" customFormat="1" ht="10.5" customHeight="1"/>
    <row r="27458" s="9" customFormat="1" ht="10.5" customHeight="1"/>
    <row r="27459" s="9" customFormat="1" ht="10.5" customHeight="1"/>
    <row r="27460" s="9" customFormat="1" ht="10.5" customHeight="1"/>
    <row r="27461" s="9" customFormat="1" ht="10.5" customHeight="1"/>
    <row r="27462" s="9" customFormat="1" ht="10.5" customHeight="1"/>
    <row r="27463" s="9" customFormat="1" ht="10.5" customHeight="1"/>
    <row r="27464" s="9" customFormat="1" ht="10.5" customHeight="1"/>
    <row r="27465" s="9" customFormat="1" ht="10.5" customHeight="1"/>
    <row r="27466" s="9" customFormat="1" ht="10.5" customHeight="1"/>
    <row r="27467" s="9" customFormat="1" ht="10.5" customHeight="1"/>
    <row r="27468" s="9" customFormat="1" ht="10.5" customHeight="1"/>
    <row r="27469" s="9" customFormat="1" ht="10.5" customHeight="1"/>
    <row r="27470" s="9" customFormat="1" ht="10.5" customHeight="1"/>
    <row r="27471" s="9" customFormat="1" ht="10.5" customHeight="1"/>
    <row r="27472" s="9" customFormat="1" ht="10.5" customHeight="1"/>
    <row r="27473" s="9" customFormat="1" ht="10.5" customHeight="1"/>
    <row r="27474" s="9" customFormat="1" ht="10.5" customHeight="1"/>
    <row r="27475" s="9" customFormat="1" ht="10.5" customHeight="1"/>
    <row r="27476" s="9" customFormat="1" ht="10.5" customHeight="1"/>
    <row r="27477" s="9" customFormat="1" ht="10.5" customHeight="1"/>
    <row r="27478" s="9" customFormat="1" ht="10.5" customHeight="1"/>
    <row r="27479" s="9" customFormat="1" ht="10.5" customHeight="1"/>
    <row r="27480" s="9" customFormat="1" ht="10.5" customHeight="1"/>
    <row r="27481" s="9" customFormat="1" ht="10.5" customHeight="1"/>
    <row r="27482" s="9" customFormat="1" ht="10.5" customHeight="1"/>
    <row r="27483" s="9" customFormat="1" ht="10.5" customHeight="1"/>
    <row r="27484" s="9" customFormat="1" ht="10.5" customHeight="1"/>
    <row r="27485" s="9" customFormat="1" ht="10.5" customHeight="1"/>
    <row r="27486" s="9" customFormat="1" ht="10.5" customHeight="1"/>
    <row r="27487" s="9" customFormat="1" ht="10.5" customHeight="1"/>
    <row r="27488" s="9" customFormat="1" ht="10.5" customHeight="1"/>
    <row r="27489" s="9" customFormat="1" ht="10.5" customHeight="1"/>
    <row r="27490" s="9" customFormat="1" ht="10.5" customHeight="1"/>
    <row r="27491" s="9" customFormat="1" ht="10.5" customHeight="1"/>
    <row r="27492" s="9" customFormat="1" ht="10.5" customHeight="1"/>
    <row r="27493" s="9" customFormat="1" ht="10.5" customHeight="1"/>
    <row r="27494" s="9" customFormat="1" ht="10.5" customHeight="1"/>
    <row r="27495" s="9" customFormat="1" ht="10.5" customHeight="1"/>
    <row r="27496" s="9" customFormat="1" ht="10.5" customHeight="1"/>
    <row r="27497" s="9" customFormat="1" ht="10.5" customHeight="1"/>
    <row r="27498" s="9" customFormat="1" ht="10.5" customHeight="1"/>
    <row r="27499" s="9" customFormat="1" ht="10.5" customHeight="1"/>
    <row r="27500" s="9" customFormat="1" ht="10.5" customHeight="1"/>
    <row r="27501" s="9" customFormat="1" ht="10.5" customHeight="1"/>
    <row r="27502" s="9" customFormat="1" ht="10.5" customHeight="1"/>
    <row r="27503" s="9" customFormat="1" ht="10.5" customHeight="1"/>
    <row r="27504" s="9" customFormat="1" ht="10.5" customHeight="1"/>
    <row r="27505" s="9" customFormat="1" ht="10.5" customHeight="1"/>
    <row r="27506" s="9" customFormat="1" ht="10.5" customHeight="1"/>
    <row r="27507" s="9" customFormat="1" ht="10.5" customHeight="1"/>
    <row r="27508" s="9" customFormat="1" ht="10.5" customHeight="1"/>
    <row r="27509" s="9" customFormat="1" ht="10.5" customHeight="1"/>
    <row r="27510" s="9" customFormat="1" ht="10.5" customHeight="1"/>
    <row r="27511" s="9" customFormat="1" ht="10.5" customHeight="1"/>
    <row r="27512" s="9" customFormat="1" ht="10.5" customHeight="1"/>
    <row r="27513" s="9" customFormat="1" ht="10.5" customHeight="1"/>
    <row r="27514" s="9" customFormat="1" ht="10.5" customHeight="1"/>
    <row r="27515" s="9" customFormat="1" ht="10.5" customHeight="1"/>
    <row r="27516" s="9" customFormat="1" ht="10.5" customHeight="1"/>
    <row r="27517" s="9" customFormat="1" ht="10.5" customHeight="1"/>
    <row r="27518" s="9" customFormat="1" ht="10.5" customHeight="1"/>
    <row r="27519" s="9" customFormat="1" ht="10.5" customHeight="1"/>
    <row r="27520" s="9" customFormat="1" ht="10.5" customHeight="1"/>
    <row r="27521" s="9" customFormat="1" ht="10.5" customHeight="1"/>
    <row r="27522" s="9" customFormat="1" ht="10.5" customHeight="1"/>
    <row r="27523" s="9" customFormat="1" ht="10.5" customHeight="1"/>
    <row r="27524" s="9" customFormat="1" ht="10.5" customHeight="1"/>
    <row r="27525" s="9" customFormat="1" ht="10.5" customHeight="1"/>
    <row r="27526" s="9" customFormat="1" ht="10.5" customHeight="1"/>
    <row r="27527" s="9" customFormat="1" ht="10.5" customHeight="1"/>
    <row r="27528" s="9" customFormat="1" ht="10.5" customHeight="1"/>
    <row r="27529" s="9" customFormat="1" ht="10.5" customHeight="1"/>
    <row r="27530" s="9" customFormat="1" ht="10.5" customHeight="1"/>
    <row r="27531" s="9" customFormat="1" ht="10.5" customHeight="1"/>
    <row r="27532" s="9" customFormat="1" ht="10.5" customHeight="1"/>
    <row r="27533" s="9" customFormat="1" ht="10.5" customHeight="1"/>
    <row r="27534" s="9" customFormat="1" ht="10.5" customHeight="1"/>
    <row r="27535" s="9" customFormat="1" ht="10.5" customHeight="1"/>
    <row r="27536" s="9" customFormat="1" ht="10.5" customHeight="1"/>
    <row r="27537" s="9" customFormat="1" ht="10.5" customHeight="1"/>
    <row r="27538" s="9" customFormat="1" ht="10.5" customHeight="1"/>
    <row r="27539" s="9" customFormat="1" ht="10.5" customHeight="1"/>
    <row r="27540" s="9" customFormat="1" ht="10.5" customHeight="1"/>
    <row r="27541" s="9" customFormat="1" ht="10.5" customHeight="1"/>
    <row r="27542" s="9" customFormat="1" ht="10.5" customHeight="1"/>
    <row r="27543" s="9" customFormat="1" ht="10.5" customHeight="1"/>
    <row r="27544" s="9" customFormat="1" ht="10.5" customHeight="1"/>
    <row r="27545" s="9" customFormat="1" ht="10.5" customHeight="1"/>
    <row r="27546" s="9" customFormat="1" ht="10.5" customHeight="1"/>
    <row r="27547" s="9" customFormat="1" ht="10.5" customHeight="1"/>
    <row r="27548" s="9" customFormat="1" ht="10.5" customHeight="1"/>
    <row r="27549" s="9" customFormat="1" ht="10.5" customHeight="1"/>
    <row r="27550" s="9" customFormat="1" ht="10.5" customHeight="1"/>
    <row r="27551" s="9" customFormat="1" ht="10.5" customHeight="1"/>
    <row r="27552" s="9" customFormat="1" ht="10.5" customHeight="1"/>
    <row r="27553" s="9" customFormat="1" ht="10.5" customHeight="1"/>
    <row r="27554" s="9" customFormat="1" ht="10.5" customHeight="1"/>
    <row r="27555" s="9" customFormat="1" ht="10.5" customHeight="1"/>
    <row r="27556" s="9" customFormat="1" ht="10.5" customHeight="1"/>
    <row r="27557" s="9" customFormat="1" ht="10.5" customHeight="1"/>
    <row r="27558" s="9" customFormat="1" ht="10.5" customHeight="1"/>
    <row r="27559" s="9" customFormat="1" ht="10.5" customHeight="1"/>
    <row r="27560" s="9" customFormat="1" ht="10.5" customHeight="1"/>
    <row r="27561" s="9" customFormat="1" ht="10.5" customHeight="1"/>
    <row r="27562" s="9" customFormat="1" ht="10.5" customHeight="1"/>
    <row r="27563" s="9" customFormat="1" ht="10.5" customHeight="1"/>
    <row r="27564" s="9" customFormat="1" ht="10.5" customHeight="1"/>
    <row r="27565" s="9" customFormat="1" ht="10.5" customHeight="1"/>
    <row r="27566" s="9" customFormat="1" ht="10.5" customHeight="1"/>
    <row r="27567" s="9" customFormat="1" ht="10.5" customHeight="1"/>
    <row r="27568" s="9" customFormat="1" ht="10.5" customHeight="1"/>
    <row r="27569" s="9" customFormat="1" ht="10.5" customHeight="1"/>
    <row r="27570" s="9" customFormat="1" ht="10.5" customHeight="1"/>
    <row r="27571" s="9" customFormat="1" ht="10.5" customHeight="1"/>
    <row r="27572" s="9" customFormat="1" ht="10.5" customHeight="1"/>
    <row r="27573" s="9" customFormat="1" ht="10.5" customHeight="1"/>
    <row r="27574" s="9" customFormat="1" ht="10.5" customHeight="1"/>
    <row r="27575" s="9" customFormat="1" ht="10.5" customHeight="1"/>
    <row r="27576" s="9" customFormat="1" ht="10.5" customHeight="1"/>
    <row r="27577" s="9" customFormat="1" ht="10.5" customHeight="1"/>
    <row r="27578" s="9" customFormat="1" ht="10.5" customHeight="1"/>
    <row r="27579" s="9" customFormat="1" ht="10.5" customHeight="1"/>
    <row r="27580" s="9" customFormat="1" ht="10.5" customHeight="1"/>
    <row r="27581" s="9" customFormat="1" ht="10.5" customHeight="1"/>
    <row r="27582" s="9" customFormat="1" ht="10.5" customHeight="1"/>
    <row r="27583" s="9" customFormat="1" ht="10.5" customHeight="1"/>
    <row r="27584" s="9" customFormat="1" ht="10.5" customHeight="1"/>
    <row r="27585" s="9" customFormat="1" ht="10.5" customHeight="1"/>
    <row r="27586" s="9" customFormat="1" ht="10.5" customHeight="1"/>
    <row r="27587" s="9" customFormat="1" ht="10.5" customHeight="1"/>
    <row r="27588" s="9" customFormat="1" ht="10.5" customHeight="1"/>
    <row r="27589" s="9" customFormat="1" ht="10.5" customHeight="1"/>
    <row r="27590" s="9" customFormat="1" ht="10.5" customHeight="1"/>
    <row r="27591" s="9" customFormat="1" ht="10.5" customHeight="1"/>
    <row r="27592" s="9" customFormat="1" ht="10.5" customHeight="1"/>
    <row r="27593" s="9" customFormat="1" ht="10.5" customHeight="1"/>
    <row r="27594" s="9" customFormat="1" ht="10.5" customHeight="1"/>
    <row r="27595" s="9" customFormat="1" ht="10.5" customHeight="1"/>
    <row r="27596" s="9" customFormat="1" ht="10.5" customHeight="1"/>
    <row r="27597" s="9" customFormat="1" ht="10.5" customHeight="1"/>
    <row r="27598" s="9" customFormat="1" ht="10.5" customHeight="1"/>
    <row r="27599" s="9" customFormat="1" ht="10.5" customHeight="1"/>
    <row r="27600" s="9" customFormat="1" ht="10.5" customHeight="1"/>
    <row r="27601" s="9" customFormat="1" ht="10.5" customHeight="1"/>
    <row r="27602" s="9" customFormat="1" ht="10.5" customHeight="1"/>
    <row r="27603" s="9" customFormat="1" ht="10.5" customHeight="1"/>
    <row r="27604" s="9" customFormat="1" ht="10.5" customHeight="1"/>
    <row r="27605" s="9" customFormat="1" ht="10.5" customHeight="1"/>
    <row r="27606" s="9" customFormat="1" ht="10.5" customHeight="1"/>
    <row r="27607" s="9" customFormat="1" ht="10.5" customHeight="1"/>
    <row r="27608" s="9" customFormat="1" ht="10.5" customHeight="1"/>
    <row r="27609" s="9" customFormat="1" ht="10.5" customHeight="1"/>
    <row r="27610" s="9" customFormat="1" ht="10.5" customHeight="1"/>
    <row r="27611" s="9" customFormat="1" ht="10.5" customHeight="1"/>
    <row r="27612" s="9" customFormat="1" ht="10.5" customHeight="1"/>
    <row r="27613" s="9" customFormat="1" ht="10.5" customHeight="1"/>
    <row r="27614" s="9" customFormat="1" ht="10.5" customHeight="1"/>
    <row r="27615" s="9" customFormat="1" ht="10.5" customHeight="1"/>
    <row r="27616" s="9" customFormat="1" ht="10.5" customHeight="1"/>
    <row r="27617" s="9" customFormat="1" ht="10.5" customHeight="1"/>
    <row r="27618" s="9" customFormat="1" ht="10.5" customHeight="1"/>
    <row r="27619" s="9" customFormat="1" ht="10.5" customHeight="1"/>
    <row r="27620" s="9" customFormat="1" ht="10.5" customHeight="1"/>
    <row r="27621" s="9" customFormat="1" ht="10.5" customHeight="1"/>
    <row r="27622" s="9" customFormat="1" ht="10.5" customHeight="1"/>
    <row r="27623" s="9" customFormat="1" ht="10.5" customHeight="1"/>
    <row r="27624" s="9" customFormat="1" ht="10.5" customHeight="1"/>
    <row r="27625" s="9" customFormat="1" ht="10.5" customHeight="1"/>
    <row r="27626" s="9" customFormat="1" ht="10.5" customHeight="1"/>
    <row r="27627" s="9" customFormat="1" ht="10.5" customHeight="1"/>
    <row r="27628" s="9" customFormat="1" ht="10.5" customHeight="1"/>
    <row r="27629" s="9" customFormat="1" ht="10.5" customHeight="1"/>
    <row r="27630" s="9" customFormat="1" ht="10.5" customHeight="1"/>
    <row r="27631" s="9" customFormat="1" ht="10.5" customHeight="1"/>
    <row r="27632" s="9" customFormat="1" ht="10.5" customHeight="1"/>
    <row r="27633" s="9" customFormat="1" ht="10.5" customHeight="1"/>
    <row r="27634" s="9" customFormat="1" ht="10.5" customHeight="1"/>
    <row r="27635" s="9" customFormat="1" ht="10.5" customHeight="1"/>
    <row r="27636" s="9" customFormat="1" ht="10.5" customHeight="1"/>
    <row r="27637" s="9" customFormat="1" ht="10.5" customHeight="1"/>
    <row r="27638" s="9" customFormat="1" ht="10.5" customHeight="1"/>
    <row r="27639" s="9" customFormat="1" ht="10.5" customHeight="1"/>
    <row r="27640" s="9" customFormat="1" ht="10.5" customHeight="1"/>
    <row r="27641" s="9" customFormat="1" ht="10.5" customHeight="1"/>
    <row r="27642" s="9" customFormat="1" ht="10.5" customHeight="1"/>
    <row r="27643" s="9" customFormat="1" ht="10.5" customHeight="1"/>
    <row r="27644" s="9" customFormat="1" ht="10.5" customHeight="1"/>
    <row r="27645" s="9" customFormat="1" ht="10.5" customHeight="1"/>
    <row r="27646" s="9" customFormat="1" ht="10.5" customHeight="1"/>
    <row r="27647" s="9" customFormat="1" ht="10.5" customHeight="1"/>
    <row r="27648" s="9" customFormat="1" ht="10.5" customHeight="1"/>
    <row r="27649" s="9" customFormat="1" ht="10.5" customHeight="1"/>
    <row r="27650" s="9" customFormat="1" ht="10.5" customHeight="1"/>
    <row r="27651" s="9" customFormat="1" ht="10.5" customHeight="1"/>
    <row r="27652" s="9" customFormat="1" ht="10.5" customHeight="1"/>
    <row r="27653" s="9" customFormat="1" ht="10.5" customHeight="1"/>
    <row r="27654" s="9" customFormat="1" ht="10.5" customHeight="1"/>
    <row r="27655" s="9" customFormat="1" ht="10.5" customHeight="1"/>
    <row r="27656" s="9" customFormat="1" ht="10.5" customHeight="1"/>
    <row r="27657" s="9" customFormat="1" ht="10.5" customHeight="1"/>
    <row r="27658" s="9" customFormat="1" ht="10.5" customHeight="1"/>
    <row r="27659" s="9" customFormat="1" ht="10.5" customHeight="1"/>
    <row r="27660" s="9" customFormat="1" ht="10.5" customHeight="1"/>
    <row r="27661" s="9" customFormat="1" ht="10.5" customHeight="1"/>
    <row r="27662" s="9" customFormat="1" ht="10.5" customHeight="1"/>
    <row r="27663" s="9" customFormat="1" ht="10.5" customHeight="1"/>
    <row r="27664" s="9" customFormat="1" ht="10.5" customHeight="1"/>
    <row r="27665" s="9" customFormat="1" ht="10.5" customHeight="1"/>
    <row r="27666" s="9" customFormat="1" ht="10.5" customHeight="1"/>
    <row r="27667" s="9" customFormat="1" ht="10.5" customHeight="1"/>
    <row r="27668" s="9" customFormat="1" ht="10.5" customHeight="1"/>
    <row r="27669" s="9" customFormat="1" ht="10.5" customHeight="1"/>
    <row r="27670" s="9" customFormat="1" ht="10.5" customHeight="1"/>
    <row r="27671" s="9" customFormat="1" ht="10.5" customHeight="1"/>
    <row r="27672" s="9" customFormat="1" ht="10.5" customHeight="1"/>
    <row r="27673" s="9" customFormat="1" ht="10.5" customHeight="1"/>
    <row r="27674" s="9" customFormat="1" ht="10.5" customHeight="1"/>
    <row r="27675" s="9" customFormat="1" ht="10.5" customHeight="1"/>
    <row r="27676" s="9" customFormat="1" ht="10.5" customHeight="1"/>
    <row r="27677" s="9" customFormat="1" ht="10.5" customHeight="1"/>
    <row r="27678" s="9" customFormat="1" ht="10.5" customHeight="1"/>
    <row r="27679" s="9" customFormat="1" ht="10.5" customHeight="1"/>
    <row r="27680" s="9" customFormat="1" ht="10.5" customHeight="1"/>
    <row r="27681" s="9" customFormat="1" ht="10.5" customHeight="1"/>
    <row r="27682" s="9" customFormat="1" ht="10.5" customHeight="1"/>
    <row r="27683" s="9" customFormat="1" ht="10.5" customHeight="1"/>
    <row r="27684" s="9" customFormat="1" ht="10.5" customHeight="1"/>
    <row r="27685" s="9" customFormat="1" ht="10.5" customHeight="1"/>
    <row r="27686" s="9" customFormat="1" ht="10.5" customHeight="1"/>
    <row r="27687" s="9" customFormat="1" ht="10.5" customHeight="1"/>
    <row r="27688" s="9" customFormat="1" ht="10.5" customHeight="1"/>
    <row r="27689" s="9" customFormat="1" ht="10.5" customHeight="1"/>
    <row r="27690" s="9" customFormat="1" ht="10.5" customHeight="1"/>
    <row r="27691" s="9" customFormat="1" ht="10.5" customHeight="1"/>
    <row r="27692" s="9" customFormat="1" ht="10.5" customHeight="1"/>
    <row r="27693" s="9" customFormat="1" ht="10.5" customHeight="1"/>
    <row r="27694" s="9" customFormat="1" ht="10.5" customHeight="1"/>
    <row r="27695" s="9" customFormat="1" ht="10.5" customHeight="1"/>
    <row r="27696" s="9" customFormat="1" ht="10.5" customHeight="1"/>
    <row r="27697" s="9" customFormat="1" ht="10.5" customHeight="1"/>
    <row r="27698" s="9" customFormat="1" ht="10.5" customHeight="1"/>
    <row r="27699" s="9" customFormat="1" ht="10.5" customHeight="1"/>
    <row r="27700" s="9" customFormat="1" ht="10.5" customHeight="1"/>
    <row r="27701" s="9" customFormat="1" ht="10.5" customHeight="1"/>
    <row r="27702" s="9" customFormat="1" ht="10.5" customHeight="1"/>
    <row r="27703" s="9" customFormat="1" ht="10.5" customHeight="1"/>
    <row r="27704" s="9" customFormat="1" ht="10.5" customHeight="1"/>
    <row r="27705" s="9" customFormat="1" ht="10.5" customHeight="1"/>
    <row r="27706" s="9" customFormat="1" ht="10.5" customHeight="1"/>
    <row r="27707" s="9" customFormat="1" ht="10.5" customHeight="1"/>
    <row r="27708" s="9" customFormat="1" ht="10.5" customHeight="1"/>
    <row r="27709" s="9" customFormat="1" ht="10.5" customHeight="1"/>
    <row r="27710" s="9" customFormat="1" ht="10.5" customHeight="1"/>
    <row r="27711" s="9" customFormat="1" ht="10.5" customHeight="1"/>
    <row r="27712" s="9" customFormat="1" ht="10.5" customHeight="1"/>
    <row r="27713" s="9" customFormat="1" ht="10.5" customHeight="1"/>
    <row r="27714" s="9" customFormat="1" ht="10.5" customHeight="1"/>
    <row r="27715" s="9" customFormat="1" ht="10.5" customHeight="1"/>
    <row r="27716" s="9" customFormat="1" ht="10.5" customHeight="1"/>
    <row r="27717" s="9" customFormat="1" ht="10.5" customHeight="1"/>
    <row r="27718" s="9" customFormat="1" ht="10.5" customHeight="1"/>
    <row r="27719" s="9" customFormat="1" ht="10.5" customHeight="1"/>
    <row r="27720" s="9" customFormat="1" ht="10.5" customHeight="1"/>
    <row r="27721" s="9" customFormat="1" ht="10.5" customHeight="1"/>
    <row r="27722" s="9" customFormat="1" ht="10.5" customHeight="1"/>
    <row r="27723" s="9" customFormat="1" ht="10.5" customHeight="1"/>
    <row r="27724" s="9" customFormat="1" ht="10.5" customHeight="1"/>
    <row r="27725" s="9" customFormat="1" ht="10.5" customHeight="1"/>
    <row r="27726" s="9" customFormat="1" ht="10.5" customHeight="1"/>
    <row r="27727" s="9" customFormat="1" ht="10.5" customHeight="1"/>
    <row r="27728" s="9" customFormat="1" ht="10.5" customHeight="1"/>
    <row r="27729" s="9" customFormat="1" ht="10.5" customHeight="1"/>
    <row r="27730" s="9" customFormat="1" ht="10.5" customHeight="1"/>
    <row r="27731" s="9" customFormat="1" ht="10.5" customHeight="1"/>
    <row r="27732" s="9" customFormat="1" ht="10.5" customHeight="1"/>
    <row r="27733" s="9" customFormat="1" ht="10.5" customHeight="1"/>
    <row r="27734" s="9" customFormat="1" ht="10.5" customHeight="1"/>
    <row r="27735" s="9" customFormat="1" ht="10.5" customHeight="1"/>
    <row r="27736" s="9" customFormat="1" ht="10.5" customHeight="1"/>
    <row r="27737" s="9" customFormat="1" ht="10.5" customHeight="1"/>
    <row r="27738" s="9" customFormat="1" ht="10.5" customHeight="1"/>
    <row r="27739" s="9" customFormat="1" ht="10.5" customHeight="1"/>
    <row r="27740" s="9" customFormat="1" ht="10.5" customHeight="1"/>
    <row r="27741" s="9" customFormat="1" ht="10.5" customHeight="1"/>
    <row r="27742" s="9" customFormat="1" ht="10.5" customHeight="1"/>
    <row r="27743" s="9" customFormat="1" ht="10.5" customHeight="1"/>
    <row r="27744" s="9" customFormat="1" ht="10.5" customHeight="1"/>
    <row r="27745" s="9" customFormat="1" ht="10.5" customHeight="1"/>
    <row r="27746" s="9" customFormat="1" ht="10.5" customHeight="1"/>
    <row r="27747" s="9" customFormat="1" ht="10.5" customHeight="1"/>
    <row r="27748" s="9" customFormat="1" ht="10.5" customHeight="1"/>
    <row r="27749" s="9" customFormat="1" ht="10.5" customHeight="1"/>
    <row r="27750" s="9" customFormat="1" ht="10.5" customHeight="1"/>
    <row r="27751" s="9" customFormat="1" ht="10.5" customHeight="1"/>
    <row r="27752" s="9" customFormat="1" ht="10.5" customHeight="1"/>
    <row r="27753" s="9" customFormat="1" ht="10.5" customHeight="1"/>
    <row r="27754" s="9" customFormat="1" ht="10.5" customHeight="1"/>
    <row r="27755" s="9" customFormat="1" ht="10.5" customHeight="1"/>
    <row r="27756" s="9" customFormat="1" ht="10.5" customHeight="1"/>
    <row r="27757" s="9" customFormat="1" ht="10.5" customHeight="1"/>
    <row r="27758" s="9" customFormat="1" ht="10.5" customHeight="1"/>
    <row r="27759" s="9" customFormat="1" ht="10.5" customHeight="1"/>
    <row r="27760" s="9" customFormat="1" ht="10.5" customHeight="1"/>
    <row r="27761" s="9" customFormat="1" ht="10.5" customHeight="1"/>
    <row r="27762" s="9" customFormat="1" ht="10.5" customHeight="1"/>
    <row r="27763" s="9" customFormat="1" ht="10.5" customHeight="1"/>
    <row r="27764" s="9" customFormat="1" ht="10.5" customHeight="1"/>
    <row r="27765" s="9" customFormat="1" ht="10.5" customHeight="1"/>
    <row r="27766" s="9" customFormat="1" ht="10.5" customHeight="1"/>
    <row r="27767" s="9" customFormat="1" ht="10.5" customHeight="1"/>
    <row r="27768" s="9" customFormat="1" ht="10.5" customHeight="1"/>
    <row r="27769" s="9" customFormat="1" ht="10.5" customHeight="1"/>
    <row r="27770" s="9" customFormat="1" ht="10.5" customHeight="1"/>
    <row r="27771" s="9" customFormat="1" ht="10.5" customHeight="1"/>
    <row r="27772" s="9" customFormat="1" ht="10.5" customHeight="1"/>
    <row r="27773" s="9" customFormat="1" ht="10.5" customHeight="1"/>
    <row r="27774" s="9" customFormat="1" ht="10.5" customHeight="1"/>
    <row r="27775" s="9" customFormat="1" ht="10.5" customHeight="1"/>
    <row r="27776" s="9" customFormat="1" ht="10.5" customHeight="1"/>
    <row r="27777" s="9" customFormat="1" ht="10.5" customHeight="1"/>
    <row r="27778" s="9" customFormat="1" ht="10.5" customHeight="1"/>
    <row r="27779" s="9" customFormat="1" ht="10.5" customHeight="1"/>
    <row r="27780" s="9" customFormat="1" ht="10.5" customHeight="1"/>
    <row r="27781" s="9" customFormat="1" ht="10.5" customHeight="1"/>
    <row r="27782" s="9" customFormat="1" ht="10.5" customHeight="1"/>
    <row r="27783" s="9" customFormat="1" ht="10.5" customHeight="1"/>
    <row r="27784" s="9" customFormat="1" ht="10.5" customHeight="1"/>
    <row r="27785" s="9" customFormat="1" ht="10.5" customHeight="1"/>
    <row r="27786" s="9" customFormat="1" ht="10.5" customHeight="1"/>
    <row r="27787" s="9" customFormat="1" ht="10.5" customHeight="1"/>
    <row r="27788" s="9" customFormat="1" ht="10.5" customHeight="1"/>
    <row r="27789" s="9" customFormat="1" ht="10.5" customHeight="1"/>
    <row r="27790" s="9" customFormat="1" ht="10.5" customHeight="1"/>
    <row r="27791" s="9" customFormat="1" ht="10.5" customHeight="1"/>
    <row r="27792" s="9" customFormat="1" ht="10.5" customHeight="1"/>
    <row r="27793" s="9" customFormat="1" ht="10.5" customHeight="1"/>
    <row r="27794" s="9" customFormat="1" ht="10.5" customHeight="1"/>
    <row r="27795" s="9" customFormat="1" ht="10.5" customHeight="1"/>
    <row r="27796" s="9" customFormat="1" ht="10.5" customHeight="1"/>
    <row r="27797" s="9" customFormat="1" ht="10.5" customHeight="1"/>
    <row r="27798" s="9" customFormat="1" ht="10.5" customHeight="1"/>
    <row r="27799" s="9" customFormat="1" ht="10.5" customHeight="1"/>
    <row r="27800" s="9" customFormat="1" ht="10.5" customHeight="1"/>
    <row r="27801" s="9" customFormat="1" ht="10.5" customHeight="1"/>
    <row r="27802" s="9" customFormat="1" ht="10.5" customHeight="1"/>
    <row r="27803" s="9" customFormat="1" ht="10.5" customHeight="1"/>
    <row r="27804" s="9" customFormat="1" ht="10.5" customHeight="1"/>
    <row r="27805" s="9" customFormat="1" ht="10.5" customHeight="1"/>
    <row r="27806" s="9" customFormat="1" ht="10.5" customHeight="1"/>
    <row r="27807" s="9" customFormat="1" ht="10.5" customHeight="1"/>
    <row r="27808" s="9" customFormat="1" ht="10.5" customHeight="1"/>
    <row r="27809" s="9" customFormat="1" ht="10.5" customHeight="1"/>
    <row r="27810" s="9" customFormat="1" ht="10.5" customHeight="1"/>
    <row r="27811" s="9" customFormat="1" ht="10.5" customHeight="1"/>
    <row r="27812" s="9" customFormat="1" ht="10.5" customHeight="1"/>
    <row r="27813" s="9" customFormat="1" ht="10.5" customHeight="1"/>
    <row r="27814" s="9" customFormat="1" ht="10.5" customHeight="1"/>
    <row r="27815" s="9" customFormat="1" ht="10.5" customHeight="1"/>
    <row r="27816" s="9" customFormat="1" ht="10.5" customHeight="1"/>
    <row r="27817" s="9" customFormat="1" ht="10.5" customHeight="1"/>
    <row r="27818" s="9" customFormat="1" ht="10.5" customHeight="1"/>
    <row r="27819" s="9" customFormat="1" ht="10.5" customHeight="1"/>
    <row r="27820" s="9" customFormat="1" ht="10.5" customHeight="1"/>
    <row r="27821" s="9" customFormat="1" ht="10.5" customHeight="1"/>
    <row r="27822" s="9" customFormat="1" ht="10.5" customHeight="1"/>
    <row r="27823" s="9" customFormat="1" ht="10.5" customHeight="1"/>
    <row r="27824" s="9" customFormat="1" ht="10.5" customHeight="1"/>
    <row r="27825" s="9" customFormat="1" ht="10.5" customHeight="1"/>
    <row r="27826" s="9" customFormat="1" ht="10.5" customHeight="1"/>
    <row r="27827" s="9" customFormat="1" ht="10.5" customHeight="1"/>
    <row r="27828" s="9" customFormat="1" ht="10.5" customHeight="1"/>
    <row r="27829" s="9" customFormat="1" ht="10.5" customHeight="1"/>
    <row r="27830" s="9" customFormat="1" ht="10.5" customHeight="1"/>
    <row r="27831" s="9" customFormat="1" ht="10.5" customHeight="1"/>
    <row r="27832" s="9" customFormat="1" ht="10.5" customHeight="1"/>
    <row r="27833" s="9" customFormat="1" ht="10.5" customHeight="1"/>
    <row r="27834" s="9" customFormat="1" ht="10.5" customHeight="1"/>
    <row r="27835" s="9" customFormat="1" ht="10.5" customHeight="1"/>
    <row r="27836" s="9" customFormat="1" ht="10.5" customHeight="1"/>
    <row r="27837" s="9" customFormat="1" ht="10.5" customHeight="1"/>
    <row r="27838" s="9" customFormat="1" ht="10.5" customHeight="1"/>
    <row r="27839" s="9" customFormat="1" ht="10.5" customHeight="1"/>
    <row r="27840" s="9" customFormat="1" ht="10.5" customHeight="1"/>
    <row r="27841" s="9" customFormat="1" ht="10.5" customHeight="1"/>
    <row r="27842" s="9" customFormat="1" ht="10.5" customHeight="1"/>
    <row r="27843" s="9" customFormat="1" ht="10.5" customHeight="1"/>
    <row r="27844" s="9" customFormat="1" ht="10.5" customHeight="1"/>
    <row r="27845" s="9" customFormat="1" ht="10.5" customHeight="1"/>
    <row r="27846" s="9" customFormat="1" ht="10.5" customHeight="1"/>
    <row r="27847" s="9" customFormat="1" ht="10.5" customHeight="1"/>
    <row r="27848" s="9" customFormat="1" ht="10.5" customHeight="1"/>
    <row r="27849" s="9" customFormat="1" ht="10.5" customHeight="1"/>
    <row r="27850" s="9" customFormat="1" ht="10.5" customHeight="1"/>
    <row r="27851" s="9" customFormat="1" ht="10.5" customHeight="1"/>
    <row r="27852" s="9" customFormat="1" ht="10.5" customHeight="1"/>
    <row r="27853" s="9" customFormat="1" ht="10.5" customHeight="1"/>
    <row r="27854" s="9" customFormat="1" ht="10.5" customHeight="1"/>
    <row r="27855" s="9" customFormat="1" ht="10.5" customHeight="1"/>
    <row r="27856" s="9" customFormat="1" ht="10.5" customHeight="1"/>
    <row r="27857" s="9" customFormat="1" ht="10.5" customHeight="1"/>
    <row r="27858" s="9" customFormat="1" ht="10.5" customHeight="1"/>
    <row r="27859" s="9" customFormat="1" ht="10.5" customHeight="1"/>
    <row r="27860" s="9" customFormat="1" ht="10.5" customHeight="1"/>
    <row r="27861" s="9" customFormat="1" ht="10.5" customHeight="1"/>
    <row r="27862" s="9" customFormat="1" ht="10.5" customHeight="1"/>
    <row r="27863" s="9" customFormat="1" ht="10.5" customHeight="1"/>
    <row r="27864" s="9" customFormat="1" ht="10.5" customHeight="1"/>
    <row r="27865" s="9" customFormat="1" ht="10.5" customHeight="1"/>
    <row r="27866" s="9" customFormat="1" ht="10.5" customHeight="1"/>
    <row r="27867" s="9" customFormat="1" ht="10.5" customHeight="1"/>
    <row r="27868" s="9" customFormat="1" ht="10.5" customHeight="1"/>
    <row r="27869" s="9" customFormat="1" ht="10.5" customHeight="1"/>
    <row r="27870" s="9" customFormat="1" ht="10.5" customHeight="1"/>
    <row r="27871" s="9" customFormat="1" ht="10.5" customHeight="1"/>
    <row r="27872" s="9" customFormat="1" ht="10.5" customHeight="1"/>
    <row r="27873" s="9" customFormat="1" ht="10.5" customHeight="1"/>
    <row r="27874" s="9" customFormat="1" ht="10.5" customHeight="1"/>
    <row r="27875" s="9" customFormat="1" ht="10.5" customHeight="1"/>
    <row r="27876" s="9" customFormat="1" ht="10.5" customHeight="1"/>
    <row r="27877" s="9" customFormat="1" ht="10.5" customHeight="1"/>
    <row r="27878" s="9" customFormat="1" ht="10.5" customHeight="1"/>
    <row r="27879" s="9" customFormat="1" ht="10.5" customHeight="1"/>
    <row r="27880" s="9" customFormat="1" ht="10.5" customHeight="1"/>
    <row r="27881" s="9" customFormat="1" ht="10.5" customHeight="1"/>
    <row r="27882" s="9" customFormat="1" ht="10.5" customHeight="1"/>
    <row r="27883" s="9" customFormat="1" ht="10.5" customHeight="1"/>
    <row r="27884" s="9" customFormat="1" ht="10.5" customHeight="1"/>
    <row r="27885" s="9" customFormat="1" ht="10.5" customHeight="1"/>
    <row r="27886" s="9" customFormat="1" ht="10.5" customHeight="1"/>
    <row r="27887" s="9" customFormat="1" ht="10.5" customHeight="1"/>
    <row r="27888" s="9" customFormat="1" ht="10.5" customHeight="1"/>
    <row r="27889" s="9" customFormat="1" ht="10.5" customHeight="1"/>
    <row r="27890" s="9" customFormat="1" ht="10.5" customHeight="1"/>
    <row r="27891" s="9" customFormat="1" ht="10.5" customHeight="1"/>
    <row r="27892" s="9" customFormat="1" ht="10.5" customHeight="1"/>
    <row r="27893" s="9" customFormat="1" ht="10.5" customHeight="1"/>
    <row r="27894" s="9" customFormat="1" ht="10.5" customHeight="1"/>
    <row r="27895" s="9" customFormat="1" ht="10.5" customHeight="1"/>
    <row r="27896" s="9" customFormat="1" ht="10.5" customHeight="1"/>
    <row r="27897" s="9" customFormat="1" ht="10.5" customHeight="1"/>
    <row r="27898" s="9" customFormat="1" ht="10.5" customHeight="1"/>
    <row r="27899" s="9" customFormat="1" ht="10.5" customHeight="1"/>
    <row r="27900" s="9" customFormat="1" ht="10.5" customHeight="1"/>
    <row r="27901" s="9" customFormat="1" ht="10.5" customHeight="1"/>
    <row r="27902" s="9" customFormat="1" ht="10.5" customHeight="1"/>
    <row r="27903" s="9" customFormat="1" ht="10.5" customHeight="1"/>
    <row r="27904" s="9" customFormat="1" ht="10.5" customHeight="1"/>
    <row r="27905" s="9" customFormat="1" ht="10.5" customHeight="1"/>
    <row r="27906" s="9" customFormat="1" ht="10.5" customHeight="1"/>
    <row r="27907" s="9" customFormat="1" ht="10.5" customHeight="1"/>
    <row r="27908" s="9" customFormat="1" ht="10.5" customHeight="1"/>
    <row r="27909" s="9" customFormat="1" ht="10.5" customHeight="1"/>
    <row r="27910" s="9" customFormat="1" ht="10.5" customHeight="1"/>
    <row r="27911" s="9" customFormat="1" ht="10.5" customHeight="1"/>
    <row r="27912" s="9" customFormat="1" ht="10.5" customHeight="1"/>
    <row r="27913" s="9" customFormat="1" ht="10.5" customHeight="1"/>
    <row r="27914" s="9" customFormat="1" ht="10.5" customHeight="1"/>
    <row r="27915" s="9" customFormat="1" ht="10.5" customHeight="1"/>
    <row r="27916" s="9" customFormat="1" ht="10.5" customHeight="1"/>
    <row r="27917" s="9" customFormat="1" ht="10.5" customHeight="1"/>
    <row r="27918" s="9" customFormat="1" ht="10.5" customHeight="1"/>
    <row r="27919" s="9" customFormat="1" ht="10.5" customHeight="1"/>
    <row r="27920" s="9" customFormat="1" ht="10.5" customHeight="1"/>
    <row r="27921" s="9" customFormat="1" ht="10.5" customHeight="1"/>
    <row r="27922" s="9" customFormat="1" ht="10.5" customHeight="1"/>
    <row r="27923" s="9" customFormat="1" ht="10.5" customHeight="1"/>
    <row r="27924" s="9" customFormat="1" ht="10.5" customHeight="1"/>
    <row r="27925" s="9" customFormat="1" ht="10.5" customHeight="1"/>
    <row r="27926" s="9" customFormat="1" ht="10.5" customHeight="1"/>
    <row r="27927" s="9" customFormat="1" ht="10.5" customHeight="1"/>
    <row r="27928" s="9" customFormat="1" ht="10.5" customHeight="1"/>
    <row r="27929" s="9" customFormat="1" ht="10.5" customHeight="1"/>
    <row r="27930" s="9" customFormat="1" ht="10.5" customHeight="1"/>
    <row r="27931" s="9" customFormat="1" ht="10.5" customHeight="1"/>
    <row r="27932" s="9" customFormat="1" ht="10.5" customHeight="1"/>
    <row r="27933" s="9" customFormat="1" ht="10.5" customHeight="1"/>
    <row r="27934" s="9" customFormat="1" ht="10.5" customHeight="1"/>
    <row r="27935" s="9" customFormat="1" ht="10.5" customHeight="1"/>
    <row r="27936" s="9" customFormat="1" ht="10.5" customHeight="1"/>
    <row r="27937" s="9" customFormat="1" ht="10.5" customHeight="1"/>
    <row r="27938" s="9" customFormat="1" ht="10.5" customHeight="1"/>
    <row r="27939" s="9" customFormat="1" ht="10.5" customHeight="1"/>
    <row r="27940" s="9" customFormat="1" ht="10.5" customHeight="1"/>
    <row r="27941" s="9" customFormat="1" ht="10.5" customHeight="1"/>
    <row r="27942" s="9" customFormat="1" ht="10.5" customHeight="1"/>
    <row r="27943" s="9" customFormat="1" ht="10.5" customHeight="1"/>
    <row r="27944" s="9" customFormat="1" ht="10.5" customHeight="1"/>
    <row r="27945" s="9" customFormat="1" ht="10.5" customHeight="1"/>
    <row r="27946" s="9" customFormat="1" ht="10.5" customHeight="1"/>
    <row r="27947" s="9" customFormat="1" ht="10.5" customHeight="1"/>
    <row r="27948" s="9" customFormat="1" ht="10.5" customHeight="1"/>
    <row r="27949" s="9" customFormat="1" ht="10.5" customHeight="1"/>
    <row r="27950" s="9" customFormat="1" ht="10.5" customHeight="1"/>
    <row r="27951" s="9" customFormat="1" ht="10.5" customHeight="1"/>
    <row r="27952" s="9" customFormat="1" ht="10.5" customHeight="1"/>
    <row r="27953" s="9" customFormat="1" ht="10.5" customHeight="1"/>
    <row r="27954" s="9" customFormat="1" ht="10.5" customHeight="1"/>
    <row r="27955" s="9" customFormat="1" ht="10.5" customHeight="1"/>
    <row r="27956" s="9" customFormat="1" ht="10.5" customHeight="1"/>
    <row r="27957" s="9" customFormat="1" ht="10.5" customHeight="1"/>
    <row r="27958" s="9" customFormat="1" ht="10.5" customHeight="1"/>
    <row r="27959" s="9" customFormat="1" ht="10.5" customHeight="1"/>
    <row r="27960" s="9" customFormat="1" ht="10.5" customHeight="1"/>
    <row r="27961" s="9" customFormat="1" ht="10.5" customHeight="1"/>
    <row r="27962" s="9" customFormat="1" ht="10.5" customHeight="1"/>
    <row r="27963" s="9" customFormat="1" ht="10.5" customHeight="1"/>
    <row r="27964" s="9" customFormat="1" ht="10.5" customHeight="1"/>
    <row r="27965" s="9" customFormat="1" ht="10.5" customHeight="1"/>
    <row r="27966" s="9" customFormat="1" ht="10.5" customHeight="1"/>
    <row r="27967" s="9" customFormat="1" ht="10.5" customHeight="1"/>
    <row r="27968" s="9" customFormat="1" ht="10.5" customHeight="1"/>
    <row r="27969" s="9" customFormat="1" ht="10.5" customHeight="1"/>
    <row r="27970" s="9" customFormat="1" ht="10.5" customHeight="1"/>
    <row r="27971" s="9" customFormat="1" ht="10.5" customHeight="1"/>
    <row r="27972" s="9" customFormat="1" ht="10.5" customHeight="1"/>
    <row r="27973" s="9" customFormat="1" ht="10.5" customHeight="1"/>
    <row r="27974" s="9" customFormat="1" ht="10.5" customHeight="1"/>
    <row r="27975" s="9" customFormat="1" ht="10.5" customHeight="1"/>
    <row r="27976" s="9" customFormat="1" ht="10.5" customHeight="1"/>
    <row r="27977" s="9" customFormat="1" ht="10.5" customHeight="1"/>
    <row r="27978" s="9" customFormat="1" ht="10.5" customHeight="1"/>
    <row r="27979" s="9" customFormat="1" ht="10.5" customHeight="1"/>
    <row r="27980" s="9" customFormat="1" ht="10.5" customHeight="1"/>
    <row r="27981" s="9" customFormat="1" ht="10.5" customHeight="1"/>
    <row r="27982" s="9" customFormat="1" ht="10.5" customHeight="1"/>
    <row r="27983" s="9" customFormat="1" ht="10.5" customHeight="1"/>
    <row r="27984" s="9" customFormat="1" ht="10.5" customHeight="1"/>
    <row r="27985" s="9" customFormat="1" ht="10.5" customHeight="1"/>
    <row r="27986" s="9" customFormat="1" ht="10.5" customHeight="1"/>
    <row r="27987" s="9" customFormat="1" ht="10.5" customHeight="1"/>
    <row r="27988" s="9" customFormat="1" ht="10.5" customHeight="1"/>
    <row r="27989" s="9" customFormat="1" ht="10.5" customHeight="1"/>
    <row r="27990" s="9" customFormat="1" ht="10.5" customHeight="1"/>
    <row r="27991" s="9" customFormat="1" ht="10.5" customHeight="1"/>
    <row r="27992" s="9" customFormat="1" ht="10.5" customHeight="1"/>
    <row r="27993" s="9" customFormat="1" ht="10.5" customHeight="1"/>
    <row r="27994" s="9" customFormat="1" ht="10.5" customHeight="1"/>
    <row r="27995" s="9" customFormat="1" ht="10.5" customHeight="1"/>
    <row r="27996" s="9" customFormat="1" ht="10.5" customHeight="1"/>
    <row r="27997" s="9" customFormat="1" ht="10.5" customHeight="1"/>
    <row r="27998" s="9" customFormat="1" ht="10.5" customHeight="1"/>
    <row r="27999" s="9" customFormat="1" ht="10.5" customHeight="1"/>
    <row r="28000" s="9" customFormat="1" ht="10.5" customHeight="1"/>
    <row r="28001" s="9" customFormat="1" ht="10.5" customHeight="1"/>
    <row r="28002" s="9" customFormat="1" ht="10.5" customHeight="1"/>
    <row r="28003" s="9" customFormat="1" ht="10.5" customHeight="1"/>
    <row r="28004" s="9" customFormat="1" ht="10.5" customHeight="1"/>
    <row r="28005" s="9" customFormat="1" ht="10.5" customHeight="1"/>
    <row r="28006" s="9" customFormat="1" ht="10.5" customHeight="1"/>
    <row r="28007" s="9" customFormat="1" ht="10.5" customHeight="1"/>
    <row r="28008" s="9" customFormat="1" ht="10.5" customHeight="1"/>
    <row r="28009" s="9" customFormat="1" ht="10.5" customHeight="1"/>
    <row r="28010" s="9" customFormat="1" ht="10.5" customHeight="1"/>
    <row r="28011" s="9" customFormat="1" ht="10.5" customHeight="1"/>
    <row r="28012" s="9" customFormat="1" ht="10.5" customHeight="1"/>
    <row r="28013" s="9" customFormat="1" ht="10.5" customHeight="1"/>
    <row r="28014" s="9" customFormat="1" ht="10.5" customHeight="1"/>
    <row r="28015" s="9" customFormat="1" ht="10.5" customHeight="1"/>
    <row r="28016" s="9" customFormat="1" ht="10.5" customHeight="1"/>
    <row r="28017" s="9" customFormat="1" ht="10.5" customHeight="1"/>
    <row r="28018" s="9" customFormat="1" ht="10.5" customHeight="1"/>
    <row r="28019" s="9" customFormat="1" ht="10.5" customHeight="1"/>
    <row r="28020" s="9" customFormat="1" ht="10.5" customHeight="1"/>
    <row r="28021" s="9" customFormat="1" ht="10.5" customHeight="1"/>
    <row r="28022" s="9" customFormat="1" ht="10.5" customHeight="1"/>
    <row r="28023" s="9" customFormat="1" ht="10.5" customHeight="1"/>
    <row r="28024" s="9" customFormat="1" ht="10.5" customHeight="1"/>
    <row r="28025" s="9" customFormat="1" ht="10.5" customHeight="1"/>
    <row r="28026" s="9" customFormat="1" ht="10.5" customHeight="1"/>
    <row r="28027" s="9" customFormat="1" ht="10.5" customHeight="1"/>
    <row r="28028" s="9" customFormat="1" ht="10.5" customHeight="1"/>
    <row r="28029" s="9" customFormat="1" ht="10.5" customHeight="1"/>
    <row r="28030" s="9" customFormat="1" ht="10.5" customHeight="1"/>
    <row r="28031" s="9" customFormat="1" ht="10.5" customHeight="1"/>
    <row r="28032" s="9" customFormat="1" ht="10.5" customHeight="1"/>
    <row r="28033" s="9" customFormat="1" ht="10.5" customHeight="1"/>
    <row r="28034" s="9" customFormat="1" ht="10.5" customHeight="1"/>
    <row r="28035" s="9" customFormat="1" ht="10.5" customHeight="1"/>
    <row r="28036" s="9" customFormat="1" ht="10.5" customHeight="1"/>
    <row r="28037" s="9" customFormat="1" ht="10.5" customHeight="1"/>
    <row r="28038" s="9" customFormat="1" ht="10.5" customHeight="1"/>
    <row r="28039" s="9" customFormat="1" ht="10.5" customHeight="1"/>
    <row r="28040" s="9" customFormat="1" ht="10.5" customHeight="1"/>
    <row r="28041" s="9" customFormat="1" ht="10.5" customHeight="1"/>
    <row r="28042" s="9" customFormat="1" ht="10.5" customHeight="1"/>
    <row r="28043" s="9" customFormat="1" ht="10.5" customHeight="1"/>
    <row r="28044" s="9" customFormat="1" ht="10.5" customHeight="1"/>
    <row r="28045" s="9" customFormat="1" ht="10.5" customHeight="1"/>
    <row r="28046" s="9" customFormat="1" ht="10.5" customHeight="1"/>
    <row r="28047" s="9" customFormat="1" ht="10.5" customHeight="1"/>
    <row r="28048" s="9" customFormat="1" ht="10.5" customHeight="1"/>
    <row r="28049" s="9" customFormat="1" ht="10.5" customHeight="1"/>
    <row r="28050" s="9" customFormat="1" ht="10.5" customHeight="1"/>
    <row r="28051" s="9" customFormat="1" ht="10.5" customHeight="1"/>
    <row r="28052" s="9" customFormat="1" ht="10.5" customHeight="1"/>
    <row r="28053" s="9" customFormat="1" ht="10.5" customHeight="1"/>
    <row r="28054" s="9" customFormat="1" ht="10.5" customHeight="1"/>
    <row r="28055" s="9" customFormat="1" ht="10.5" customHeight="1"/>
    <row r="28056" s="9" customFormat="1" ht="10.5" customHeight="1"/>
    <row r="28057" s="9" customFormat="1" ht="10.5" customHeight="1"/>
    <row r="28058" s="9" customFormat="1" ht="10.5" customHeight="1"/>
    <row r="28059" s="9" customFormat="1" ht="10.5" customHeight="1"/>
    <row r="28060" s="9" customFormat="1" ht="10.5" customHeight="1"/>
    <row r="28061" s="9" customFormat="1" ht="10.5" customHeight="1"/>
    <row r="28062" s="9" customFormat="1" ht="10.5" customHeight="1"/>
    <row r="28063" s="9" customFormat="1" ht="10.5" customHeight="1"/>
    <row r="28064" s="9" customFormat="1" ht="10.5" customHeight="1"/>
    <row r="28065" s="9" customFormat="1" ht="10.5" customHeight="1"/>
    <row r="28066" s="9" customFormat="1" ht="10.5" customHeight="1"/>
    <row r="28067" s="9" customFormat="1" ht="10.5" customHeight="1"/>
    <row r="28068" s="9" customFormat="1" ht="10.5" customHeight="1"/>
    <row r="28069" s="9" customFormat="1" ht="10.5" customHeight="1"/>
    <row r="28070" s="9" customFormat="1" ht="10.5" customHeight="1"/>
    <row r="28071" s="9" customFormat="1" ht="10.5" customHeight="1"/>
    <row r="28072" s="9" customFormat="1" ht="10.5" customHeight="1"/>
    <row r="28073" s="9" customFormat="1" ht="10.5" customHeight="1"/>
    <row r="28074" s="9" customFormat="1" ht="10.5" customHeight="1"/>
    <row r="28075" s="9" customFormat="1" ht="10.5" customHeight="1"/>
    <row r="28076" s="9" customFormat="1" ht="10.5" customHeight="1"/>
    <row r="28077" s="9" customFormat="1" ht="10.5" customHeight="1"/>
    <row r="28078" s="9" customFormat="1" ht="10.5" customHeight="1"/>
    <row r="28079" s="9" customFormat="1" ht="10.5" customHeight="1"/>
    <row r="28080" s="9" customFormat="1" ht="10.5" customHeight="1"/>
    <row r="28081" s="9" customFormat="1" ht="10.5" customHeight="1"/>
    <row r="28082" s="9" customFormat="1" ht="10.5" customHeight="1"/>
    <row r="28083" s="9" customFormat="1" ht="10.5" customHeight="1"/>
    <row r="28084" s="9" customFormat="1" ht="10.5" customHeight="1"/>
    <row r="28085" s="9" customFormat="1" ht="10.5" customHeight="1"/>
    <row r="28086" s="9" customFormat="1" ht="10.5" customHeight="1"/>
    <row r="28087" s="9" customFormat="1" ht="10.5" customHeight="1"/>
    <row r="28088" s="9" customFormat="1" ht="10.5" customHeight="1"/>
    <row r="28089" s="9" customFormat="1" ht="10.5" customHeight="1"/>
    <row r="28090" s="9" customFormat="1" ht="10.5" customHeight="1"/>
    <row r="28091" s="9" customFormat="1" ht="10.5" customHeight="1"/>
    <row r="28092" s="9" customFormat="1" ht="10.5" customHeight="1"/>
    <row r="28093" s="9" customFormat="1" ht="10.5" customHeight="1"/>
    <row r="28094" s="9" customFormat="1" ht="10.5" customHeight="1"/>
    <row r="28095" s="9" customFormat="1" ht="10.5" customHeight="1"/>
    <row r="28096" s="9" customFormat="1" ht="10.5" customHeight="1"/>
    <row r="28097" s="9" customFormat="1" ht="10.5" customHeight="1"/>
    <row r="28098" s="9" customFormat="1" ht="10.5" customHeight="1"/>
    <row r="28099" s="9" customFormat="1" ht="10.5" customHeight="1"/>
    <row r="28100" s="9" customFormat="1" ht="10.5" customHeight="1"/>
    <row r="28101" s="9" customFormat="1" ht="10.5" customHeight="1"/>
    <row r="28102" s="9" customFormat="1" ht="10.5" customHeight="1"/>
    <row r="28103" s="9" customFormat="1" ht="10.5" customHeight="1"/>
    <row r="28104" s="9" customFormat="1" ht="10.5" customHeight="1"/>
    <row r="28105" s="9" customFormat="1" ht="10.5" customHeight="1"/>
    <row r="28106" s="9" customFormat="1" ht="10.5" customHeight="1"/>
    <row r="28107" s="9" customFormat="1" ht="10.5" customHeight="1"/>
    <row r="28108" s="9" customFormat="1" ht="10.5" customHeight="1"/>
    <row r="28109" s="9" customFormat="1" ht="10.5" customHeight="1"/>
    <row r="28110" s="9" customFormat="1" ht="10.5" customHeight="1"/>
    <row r="28111" s="9" customFormat="1" ht="10.5" customHeight="1"/>
    <row r="28112" s="9" customFormat="1" ht="10.5" customHeight="1"/>
    <row r="28113" s="9" customFormat="1" ht="10.5" customHeight="1"/>
    <row r="28114" s="9" customFormat="1" ht="10.5" customHeight="1"/>
    <row r="28115" s="9" customFormat="1" ht="10.5" customHeight="1"/>
    <row r="28116" s="9" customFormat="1" ht="10.5" customHeight="1"/>
    <row r="28117" s="9" customFormat="1" ht="10.5" customHeight="1"/>
    <row r="28118" s="9" customFormat="1" ht="10.5" customHeight="1"/>
    <row r="28119" s="9" customFormat="1" ht="10.5" customHeight="1"/>
    <row r="28120" s="9" customFormat="1" ht="10.5" customHeight="1"/>
    <row r="28121" s="9" customFormat="1" ht="10.5" customHeight="1"/>
    <row r="28122" s="9" customFormat="1" ht="10.5" customHeight="1"/>
    <row r="28123" s="9" customFormat="1" ht="10.5" customHeight="1"/>
    <row r="28124" s="9" customFormat="1" ht="10.5" customHeight="1"/>
    <row r="28125" s="9" customFormat="1" ht="10.5" customHeight="1"/>
    <row r="28126" s="9" customFormat="1" ht="10.5" customHeight="1"/>
    <row r="28127" s="9" customFormat="1" ht="10.5" customHeight="1"/>
    <row r="28128" s="9" customFormat="1" ht="10.5" customHeight="1"/>
    <row r="28129" s="9" customFormat="1" ht="10.5" customHeight="1"/>
    <row r="28130" s="9" customFormat="1" ht="10.5" customHeight="1"/>
    <row r="28131" s="9" customFormat="1" ht="10.5" customHeight="1"/>
    <row r="28132" s="9" customFormat="1" ht="10.5" customHeight="1"/>
    <row r="28133" s="9" customFormat="1" ht="10.5" customHeight="1"/>
    <row r="28134" s="9" customFormat="1" ht="10.5" customHeight="1"/>
    <row r="28135" s="9" customFormat="1" ht="10.5" customHeight="1"/>
    <row r="28136" s="9" customFormat="1" ht="10.5" customHeight="1"/>
    <row r="28137" s="9" customFormat="1" ht="10.5" customHeight="1"/>
    <row r="28138" s="9" customFormat="1" ht="10.5" customHeight="1"/>
    <row r="28139" s="9" customFormat="1" ht="10.5" customHeight="1"/>
    <row r="28140" s="9" customFormat="1" ht="10.5" customHeight="1"/>
    <row r="28141" s="9" customFormat="1" ht="10.5" customHeight="1"/>
    <row r="28142" s="9" customFormat="1" ht="10.5" customHeight="1"/>
    <row r="28143" s="9" customFormat="1" ht="10.5" customHeight="1"/>
    <row r="28144" s="9" customFormat="1" ht="10.5" customHeight="1"/>
    <row r="28145" s="9" customFormat="1" ht="10.5" customHeight="1"/>
    <row r="28146" s="9" customFormat="1" ht="10.5" customHeight="1"/>
    <row r="28147" s="9" customFormat="1" ht="10.5" customHeight="1"/>
    <row r="28148" s="9" customFormat="1" ht="10.5" customHeight="1"/>
    <row r="28149" s="9" customFormat="1" ht="10.5" customHeight="1"/>
    <row r="28150" s="9" customFormat="1" ht="10.5" customHeight="1"/>
    <row r="28151" s="9" customFormat="1" ht="10.5" customHeight="1"/>
    <row r="28152" s="9" customFormat="1" ht="10.5" customHeight="1"/>
    <row r="28153" s="9" customFormat="1" ht="10.5" customHeight="1"/>
    <row r="28154" s="9" customFormat="1" ht="10.5" customHeight="1"/>
    <row r="28155" s="9" customFormat="1" ht="10.5" customHeight="1"/>
    <row r="28156" s="9" customFormat="1" ht="10.5" customHeight="1"/>
    <row r="28157" s="9" customFormat="1" ht="10.5" customHeight="1"/>
    <row r="28158" s="9" customFormat="1" ht="10.5" customHeight="1"/>
    <row r="28159" s="9" customFormat="1" ht="10.5" customHeight="1"/>
    <row r="28160" s="9" customFormat="1" ht="10.5" customHeight="1"/>
    <row r="28161" s="9" customFormat="1" ht="10.5" customHeight="1"/>
    <row r="28162" s="9" customFormat="1" ht="10.5" customHeight="1"/>
    <row r="28163" s="9" customFormat="1" ht="10.5" customHeight="1"/>
    <row r="28164" s="9" customFormat="1" ht="10.5" customHeight="1"/>
    <row r="28165" s="9" customFormat="1" ht="10.5" customHeight="1"/>
    <row r="28166" s="9" customFormat="1" ht="10.5" customHeight="1"/>
    <row r="28167" s="9" customFormat="1" ht="10.5" customHeight="1"/>
    <row r="28168" s="9" customFormat="1" ht="10.5" customHeight="1"/>
    <row r="28169" s="9" customFormat="1" ht="10.5" customHeight="1"/>
    <row r="28170" s="9" customFormat="1" ht="10.5" customHeight="1"/>
    <row r="28171" s="9" customFormat="1" ht="10.5" customHeight="1"/>
    <row r="28172" s="9" customFormat="1" ht="10.5" customHeight="1"/>
    <row r="28173" s="9" customFormat="1" ht="10.5" customHeight="1"/>
    <row r="28174" s="9" customFormat="1" ht="10.5" customHeight="1"/>
    <row r="28175" s="9" customFormat="1" ht="10.5" customHeight="1"/>
    <row r="28176" s="9" customFormat="1" ht="10.5" customHeight="1"/>
    <row r="28177" s="9" customFormat="1" ht="10.5" customHeight="1"/>
    <row r="28178" s="9" customFormat="1" ht="10.5" customHeight="1"/>
    <row r="28179" s="9" customFormat="1" ht="10.5" customHeight="1"/>
    <row r="28180" s="9" customFormat="1" ht="10.5" customHeight="1"/>
    <row r="28181" s="9" customFormat="1" ht="10.5" customHeight="1"/>
    <row r="28182" s="9" customFormat="1" ht="10.5" customHeight="1"/>
    <row r="28183" s="9" customFormat="1" ht="10.5" customHeight="1"/>
    <row r="28184" s="9" customFormat="1" ht="10.5" customHeight="1"/>
    <row r="28185" s="9" customFormat="1" ht="10.5" customHeight="1"/>
    <row r="28186" s="9" customFormat="1" ht="10.5" customHeight="1"/>
    <row r="28187" s="9" customFormat="1" ht="10.5" customHeight="1"/>
    <row r="28188" s="9" customFormat="1" ht="10.5" customHeight="1"/>
    <row r="28189" s="9" customFormat="1" ht="10.5" customHeight="1"/>
    <row r="28190" s="9" customFormat="1" ht="10.5" customHeight="1"/>
    <row r="28191" s="9" customFormat="1" ht="10.5" customHeight="1"/>
    <row r="28192" s="9" customFormat="1" ht="10.5" customHeight="1"/>
    <row r="28193" s="9" customFormat="1" ht="10.5" customHeight="1"/>
    <row r="28194" s="9" customFormat="1" ht="10.5" customHeight="1"/>
    <row r="28195" s="9" customFormat="1" ht="10.5" customHeight="1"/>
    <row r="28196" s="9" customFormat="1" ht="10.5" customHeight="1"/>
    <row r="28197" s="9" customFormat="1" ht="10.5" customHeight="1"/>
    <row r="28198" s="9" customFormat="1" ht="10.5" customHeight="1"/>
    <row r="28199" s="9" customFormat="1" ht="10.5" customHeight="1"/>
    <row r="28200" s="9" customFormat="1" ht="10.5" customHeight="1"/>
    <row r="28201" s="9" customFormat="1" ht="10.5" customHeight="1"/>
    <row r="28202" s="9" customFormat="1" ht="10.5" customHeight="1"/>
    <row r="28203" s="9" customFormat="1" ht="10.5" customHeight="1"/>
    <row r="28204" s="9" customFormat="1" ht="10.5" customHeight="1"/>
    <row r="28205" s="9" customFormat="1" ht="10.5" customHeight="1"/>
    <row r="28206" s="9" customFormat="1" ht="10.5" customHeight="1"/>
    <row r="28207" s="9" customFormat="1" ht="10.5" customHeight="1"/>
    <row r="28208" s="9" customFormat="1" ht="10.5" customHeight="1"/>
    <row r="28209" s="9" customFormat="1" ht="10.5" customHeight="1"/>
    <row r="28210" s="9" customFormat="1" ht="10.5" customHeight="1"/>
    <row r="28211" s="9" customFormat="1" ht="10.5" customHeight="1"/>
    <row r="28212" s="9" customFormat="1" ht="10.5" customHeight="1"/>
    <row r="28213" s="9" customFormat="1" ht="10.5" customHeight="1"/>
    <row r="28214" s="9" customFormat="1" ht="10.5" customHeight="1"/>
    <row r="28215" s="9" customFormat="1" ht="10.5" customHeight="1"/>
    <row r="28216" s="9" customFormat="1" ht="10.5" customHeight="1"/>
    <row r="28217" s="9" customFormat="1" ht="10.5" customHeight="1"/>
    <row r="28218" s="9" customFormat="1" ht="10.5" customHeight="1"/>
    <row r="28219" s="9" customFormat="1" ht="10.5" customHeight="1"/>
    <row r="28220" s="9" customFormat="1" ht="10.5" customHeight="1"/>
    <row r="28221" s="9" customFormat="1" ht="10.5" customHeight="1"/>
    <row r="28222" s="9" customFormat="1" ht="10.5" customHeight="1"/>
    <row r="28223" s="9" customFormat="1" ht="10.5" customHeight="1"/>
    <row r="28224" s="9" customFormat="1" ht="10.5" customHeight="1"/>
    <row r="28225" s="9" customFormat="1" ht="10.5" customHeight="1"/>
    <row r="28226" s="9" customFormat="1" ht="10.5" customHeight="1"/>
    <row r="28227" s="9" customFormat="1" ht="10.5" customHeight="1"/>
    <row r="28228" s="9" customFormat="1" ht="10.5" customHeight="1"/>
    <row r="28229" s="9" customFormat="1" ht="10.5" customHeight="1"/>
    <row r="28230" s="9" customFormat="1" ht="10.5" customHeight="1"/>
    <row r="28231" s="9" customFormat="1" ht="10.5" customHeight="1"/>
    <row r="28232" s="9" customFormat="1" ht="10.5" customHeight="1"/>
    <row r="28233" s="9" customFormat="1" ht="10.5" customHeight="1"/>
    <row r="28234" s="9" customFormat="1" ht="10.5" customHeight="1"/>
    <row r="28235" s="9" customFormat="1" ht="10.5" customHeight="1"/>
    <row r="28236" s="9" customFormat="1" ht="10.5" customHeight="1"/>
    <row r="28237" s="9" customFormat="1" ht="10.5" customHeight="1"/>
    <row r="28238" s="9" customFormat="1" ht="10.5" customHeight="1"/>
    <row r="28239" s="9" customFormat="1" ht="10.5" customHeight="1"/>
    <row r="28240" s="9" customFormat="1" ht="10.5" customHeight="1"/>
    <row r="28241" s="9" customFormat="1" ht="10.5" customHeight="1"/>
    <row r="28242" s="9" customFormat="1" ht="10.5" customHeight="1"/>
    <row r="28243" s="9" customFormat="1" ht="10.5" customHeight="1"/>
    <row r="28244" s="9" customFormat="1" ht="10.5" customHeight="1"/>
    <row r="28245" s="9" customFormat="1" ht="10.5" customHeight="1"/>
    <row r="28246" s="9" customFormat="1" ht="10.5" customHeight="1"/>
    <row r="28247" s="9" customFormat="1" ht="10.5" customHeight="1"/>
    <row r="28248" s="9" customFormat="1" ht="10.5" customHeight="1"/>
    <row r="28249" s="9" customFormat="1" ht="10.5" customHeight="1"/>
    <row r="28250" s="9" customFormat="1" ht="10.5" customHeight="1"/>
    <row r="28251" s="9" customFormat="1" ht="10.5" customHeight="1"/>
    <row r="28252" s="9" customFormat="1" ht="10.5" customHeight="1"/>
    <row r="28253" s="9" customFormat="1" ht="10.5" customHeight="1"/>
    <row r="28254" s="9" customFormat="1" ht="10.5" customHeight="1"/>
    <row r="28255" s="9" customFormat="1" ht="10.5" customHeight="1"/>
    <row r="28256" s="9" customFormat="1" ht="10.5" customHeight="1"/>
    <row r="28257" s="9" customFormat="1" ht="10.5" customHeight="1"/>
    <row r="28258" s="9" customFormat="1" ht="10.5" customHeight="1"/>
    <row r="28259" s="9" customFormat="1" ht="10.5" customHeight="1"/>
    <row r="28260" s="9" customFormat="1" ht="10.5" customHeight="1"/>
    <row r="28261" s="9" customFormat="1" ht="10.5" customHeight="1"/>
    <row r="28262" s="9" customFormat="1" ht="10.5" customHeight="1"/>
    <row r="28263" s="9" customFormat="1" ht="10.5" customHeight="1"/>
    <row r="28264" s="9" customFormat="1" ht="10.5" customHeight="1"/>
    <row r="28265" s="9" customFormat="1" ht="10.5" customHeight="1"/>
    <row r="28266" s="9" customFormat="1" ht="10.5" customHeight="1"/>
    <row r="28267" s="9" customFormat="1" ht="10.5" customHeight="1"/>
    <row r="28268" s="9" customFormat="1" ht="10.5" customHeight="1"/>
    <row r="28269" s="9" customFormat="1" ht="10.5" customHeight="1"/>
    <row r="28270" s="9" customFormat="1" ht="10.5" customHeight="1"/>
    <row r="28271" s="9" customFormat="1" ht="10.5" customHeight="1"/>
    <row r="28272" s="9" customFormat="1" ht="10.5" customHeight="1"/>
    <row r="28273" s="9" customFormat="1" ht="10.5" customHeight="1"/>
    <row r="28274" s="9" customFormat="1" ht="10.5" customHeight="1"/>
    <row r="28275" s="9" customFormat="1" ht="10.5" customHeight="1"/>
    <row r="28276" s="9" customFormat="1" ht="10.5" customHeight="1"/>
    <row r="28277" s="9" customFormat="1" ht="10.5" customHeight="1"/>
    <row r="28278" s="9" customFormat="1" ht="10.5" customHeight="1"/>
    <row r="28279" s="9" customFormat="1" ht="10.5" customHeight="1"/>
    <row r="28280" s="9" customFormat="1" ht="10.5" customHeight="1"/>
    <row r="28281" s="9" customFormat="1" ht="10.5" customHeight="1"/>
    <row r="28282" s="9" customFormat="1" ht="10.5" customHeight="1"/>
    <row r="28283" s="9" customFormat="1" ht="10.5" customHeight="1"/>
    <row r="28284" s="9" customFormat="1" ht="10.5" customHeight="1"/>
    <row r="28285" s="9" customFormat="1" ht="10.5" customHeight="1"/>
    <row r="28286" s="9" customFormat="1" ht="10.5" customHeight="1"/>
    <row r="28287" s="9" customFormat="1" ht="10.5" customHeight="1"/>
    <row r="28288" s="9" customFormat="1" ht="10.5" customHeight="1"/>
    <row r="28289" s="9" customFormat="1" ht="10.5" customHeight="1"/>
    <row r="28290" s="9" customFormat="1" ht="10.5" customHeight="1"/>
    <row r="28291" s="9" customFormat="1" ht="10.5" customHeight="1"/>
    <row r="28292" s="9" customFormat="1" ht="10.5" customHeight="1"/>
    <row r="28293" s="9" customFormat="1" ht="10.5" customHeight="1"/>
    <row r="28294" s="9" customFormat="1" ht="10.5" customHeight="1"/>
    <row r="28295" s="9" customFormat="1" ht="10.5" customHeight="1"/>
    <row r="28296" s="9" customFormat="1" ht="10.5" customHeight="1"/>
    <row r="28297" s="9" customFormat="1" ht="10.5" customHeight="1"/>
    <row r="28298" s="9" customFormat="1" ht="10.5" customHeight="1"/>
    <row r="28299" s="9" customFormat="1" ht="10.5" customHeight="1"/>
    <row r="28300" s="9" customFormat="1" ht="10.5" customHeight="1"/>
    <row r="28301" s="9" customFormat="1" ht="10.5" customHeight="1"/>
    <row r="28302" s="9" customFormat="1" ht="10.5" customHeight="1"/>
    <row r="28303" s="9" customFormat="1" ht="10.5" customHeight="1"/>
    <row r="28304" s="9" customFormat="1" ht="10.5" customHeight="1"/>
    <row r="28305" s="9" customFormat="1" ht="10.5" customHeight="1"/>
    <row r="28306" s="9" customFormat="1" ht="10.5" customHeight="1"/>
    <row r="28307" s="9" customFormat="1" ht="10.5" customHeight="1"/>
    <row r="28308" s="9" customFormat="1" ht="10.5" customHeight="1"/>
    <row r="28309" s="9" customFormat="1" ht="10.5" customHeight="1"/>
    <row r="28310" s="9" customFormat="1" ht="10.5" customHeight="1"/>
    <row r="28311" s="9" customFormat="1" ht="10.5" customHeight="1"/>
    <row r="28312" s="9" customFormat="1" ht="10.5" customHeight="1"/>
    <row r="28313" s="9" customFormat="1" ht="10.5" customHeight="1"/>
    <row r="28314" s="9" customFormat="1" ht="10.5" customHeight="1"/>
    <row r="28315" s="9" customFormat="1" ht="10.5" customHeight="1"/>
    <row r="28316" s="9" customFormat="1" ht="10.5" customHeight="1"/>
    <row r="28317" s="9" customFormat="1" ht="10.5" customHeight="1"/>
    <row r="28318" s="9" customFormat="1" ht="10.5" customHeight="1"/>
    <row r="28319" s="9" customFormat="1" ht="10.5" customHeight="1"/>
    <row r="28320" s="9" customFormat="1" ht="10.5" customHeight="1"/>
    <row r="28321" s="9" customFormat="1" ht="10.5" customHeight="1"/>
    <row r="28322" s="9" customFormat="1" ht="10.5" customHeight="1"/>
    <row r="28323" s="9" customFormat="1" ht="10.5" customHeight="1"/>
    <row r="28324" s="9" customFormat="1" ht="10.5" customHeight="1"/>
    <row r="28325" s="9" customFormat="1" ht="10.5" customHeight="1"/>
    <row r="28326" s="9" customFormat="1" ht="10.5" customHeight="1"/>
    <row r="28327" s="9" customFormat="1" ht="10.5" customHeight="1"/>
    <row r="28328" s="9" customFormat="1" ht="10.5" customHeight="1"/>
    <row r="28329" s="9" customFormat="1" ht="10.5" customHeight="1"/>
    <row r="28330" s="9" customFormat="1" ht="10.5" customHeight="1"/>
    <row r="28331" s="9" customFormat="1" ht="10.5" customHeight="1"/>
    <row r="28332" s="9" customFormat="1" ht="10.5" customHeight="1"/>
    <row r="28333" s="9" customFormat="1" ht="10.5" customHeight="1"/>
    <row r="28334" s="9" customFormat="1" ht="10.5" customHeight="1"/>
    <row r="28335" s="9" customFormat="1" ht="10.5" customHeight="1"/>
    <row r="28336" s="9" customFormat="1" ht="10.5" customHeight="1"/>
    <row r="28337" s="9" customFormat="1" ht="10.5" customHeight="1"/>
    <row r="28338" s="9" customFormat="1" ht="10.5" customHeight="1"/>
    <row r="28339" s="9" customFormat="1" ht="10.5" customHeight="1"/>
    <row r="28340" s="9" customFormat="1" ht="10.5" customHeight="1"/>
    <row r="28341" s="9" customFormat="1" ht="10.5" customHeight="1"/>
    <row r="28342" s="9" customFormat="1" ht="10.5" customHeight="1"/>
    <row r="28343" s="9" customFormat="1" ht="10.5" customHeight="1"/>
    <row r="28344" s="9" customFormat="1" ht="10.5" customHeight="1"/>
    <row r="28345" s="9" customFormat="1" ht="10.5" customHeight="1"/>
    <row r="28346" s="9" customFormat="1" ht="10.5" customHeight="1"/>
    <row r="28347" s="9" customFormat="1" ht="10.5" customHeight="1"/>
    <row r="28348" s="9" customFormat="1" ht="10.5" customHeight="1"/>
    <row r="28349" s="9" customFormat="1" ht="10.5" customHeight="1"/>
    <row r="28350" s="9" customFormat="1" ht="10.5" customHeight="1"/>
    <row r="28351" s="9" customFormat="1" ht="10.5" customHeight="1"/>
    <row r="28352" s="9" customFormat="1" ht="10.5" customHeight="1"/>
    <row r="28353" s="9" customFormat="1" ht="10.5" customHeight="1"/>
    <row r="28354" s="9" customFormat="1" ht="10.5" customHeight="1"/>
    <row r="28355" s="9" customFormat="1" ht="10.5" customHeight="1"/>
    <row r="28356" s="9" customFormat="1" ht="10.5" customHeight="1"/>
    <row r="28357" s="9" customFormat="1" ht="10.5" customHeight="1"/>
    <row r="28358" s="9" customFormat="1" ht="10.5" customHeight="1"/>
    <row r="28359" s="9" customFormat="1" ht="10.5" customHeight="1"/>
    <row r="28360" s="9" customFormat="1" ht="10.5" customHeight="1"/>
    <row r="28361" s="9" customFormat="1" ht="10.5" customHeight="1"/>
    <row r="28362" s="9" customFormat="1" ht="10.5" customHeight="1"/>
    <row r="28363" s="9" customFormat="1" ht="10.5" customHeight="1"/>
    <row r="28364" s="9" customFormat="1" ht="10.5" customHeight="1"/>
    <row r="28365" s="9" customFormat="1" ht="10.5" customHeight="1"/>
    <row r="28366" s="9" customFormat="1" ht="10.5" customHeight="1"/>
    <row r="28367" s="9" customFormat="1" ht="10.5" customHeight="1"/>
    <row r="28368" s="9" customFormat="1" ht="10.5" customHeight="1"/>
    <row r="28369" s="9" customFormat="1" ht="10.5" customHeight="1"/>
    <row r="28370" s="9" customFormat="1" ht="10.5" customHeight="1"/>
    <row r="28371" s="9" customFormat="1" ht="10.5" customHeight="1"/>
    <row r="28372" s="9" customFormat="1" ht="10.5" customHeight="1"/>
    <row r="28373" s="9" customFormat="1" ht="10.5" customHeight="1"/>
    <row r="28374" s="9" customFormat="1" ht="10.5" customHeight="1"/>
    <row r="28375" s="9" customFormat="1" ht="10.5" customHeight="1"/>
    <row r="28376" s="9" customFormat="1" ht="10.5" customHeight="1"/>
    <row r="28377" s="9" customFormat="1" ht="10.5" customHeight="1"/>
    <row r="28378" s="9" customFormat="1" ht="10.5" customHeight="1"/>
    <row r="28379" s="9" customFormat="1" ht="10.5" customHeight="1"/>
    <row r="28380" s="9" customFormat="1" ht="10.5" customHeight="1"/>
    <row r="28381" s="9" customFormat="1" ht="10.5" customHeight="1"/>
    <row r="28382" s="9" customFormat="1" ht="10.5" customHeight="1"/>
    <row r="28383" s="9" customFormat="1" ht="10.5" customHeight="1"/>
    <row r="28384" s="9" customFormat="1" ht="10.5" customHeight="1"/>
    <row r="28385" s="9" customFormat="1" ht="10.5" customHeight="1"/>
    <row r="28386" s="9" customFormat="1" ht="10.5" customHeight="1"/>
    <row r="28387" s="9" customFormat="1" ht="10.5" customHeight="1"/>
    <row r="28388" s="9" customFormat="1" ht="10.5" customHeight="1"/>
    <row r="28389" s="9" customFormat="1" ht="10.5" customHeight="1"/>
    <row r="28390" s="9" customFormat="1" ht="10.5" customHeight="1"/>
    <row r="28391" s="9" customFormat="1" ht="10.5" customHeight="1"/>
    <row r="28392" s="9" customFormat="1" ht="10.5" customHeight="1"/>
    <row r="28393" s="9" customFormat="1" ht="10.5" customHeight="1"/>
    <row r="28394" s="9" customFormat="1" ht="10.5" customHeight="1"/>
    <row r="28395" s="9" customFormat="1" ht="10.5" customHeight="1"/>
    <row r="28396" s="9" customFormat="1" ht="10.5" customHeight="1"/>
    <row r="28397" s="9" customFormat="1" ht="10.5" customHeight="1"/>
    <row r="28398" s="9" customFormat="1" ht="10.5" customHeight="1"/>
    <row r="28399" s="9" customFormat="1" ht="10.5" customHeight="1"/>
    <row r="28400" s="9" customFormat="1" ht="10.5" customHeight="1"/>
    <row r="28401" s="9" customFormat="1" ht="10.5" customHeight="1"/>
    <row r="28402" s="9" customFormat="1" ht="10.5" customHeight="1"/>
    <row r="28403" s="9" customFormat="1" ht="10.5" customHeight="1"/>
    <row r="28404" s="9" customFormat="1" ht="10.5" customHeight="1"/>
    <row r="28405" s="9" customFormat="1" ht="10.5" customHeight="1"/>
    <row r="28406" s="9" customFormat="1" ht="10.5" customHeight="1"/>
    <row r="28407" s="9" customFormat="1" ht="10.5" customHeight="1"/>
    <row r="28408" s="9" customFormat="1" ht="10.5" customHeight="1"/>
    <row r="28409" s="9" customFormat="1" ht="10.5" customHeight="1"/>
    <row r="28410" s="9" customFormat="1" ht="10.5" customHeight="1"/>
    <row r="28411" s="9" customFormat="1" ht="10.5" customHeight="1"/>
    <row r="28412" s="9" customFormat="1" ht="10.5" customHeight="1"/>
    <row r="28413" s="9" customFormat="1" ht="10.5" customHeight="1"/>
    <row r="28414" s="9" customFormat="1" ht="10.5" customHeight="1"/>
    <row r="28415" s="9" customFormat="1" ht="10.5" customHeight="1"/>
    <row r="28416" s="9" customFormat="1" ht="10.5" customHeight="1"/>
    <row r="28417" s="9" customFormat="1" ht="10.5" customHeight="1"/>
    <row r="28418" s="9" customFormat="1" ht="10.5" customHeight="1"/>
    <row r="28419" s="9" customFormat="1" ht="10.5" customHeight="1"/>
    <row r="28420" s="9" customFormat="1" ht="10.5" customHeight="1"/>
    <row r="28421" s="9" customFormat="1" ht="10.5" customHeight="1"/>
    <row r="28422" s="9" customFormat="1" ht="10.5" customHeight="1"/>
    <row r="28423" s="9" customFormat="1" ht="10.5" customHeight="1"/>
    <row r="28424" s="9" customFormat="1" ht="10.5" customHeight="1"/>
    <row r="28425" s="9" customFormat="1" ht="10.5" customHeight="1"/>
    <row r="28426" s="9" customFormat="1" ht="10.5" customHeight="1"/>
    <row r="28427" s="9" customFormat="1" ht="10.5" customHeight="1"/>
    <row r="28428" s="9" customFormat="1" ht="10.5" customHeight="1"/>
    <row r="28429" s="9" customFormat="1" ht="10.5" customHeight="1"/>
    <row r="28430" s="9" customFormat="1" ht="10.5" customHeight="1"/>
    <row r="28431" s="9" customFormat="1" ht="10.5" customHeight="1"/>
    <row r="28432" s="9" customFormat="1" ht="10.5" customHeight="1"/>
    <row r="28433" s="9" customFormat="1" ht="10.5" customHeight="1"/>
    <row r="28434" s="9" customFormat="1" ht="10.5" customHeight="1"/>
    <row r="28435" s="9" customFormat="1" ht="10.5" customHeight="1"/>
    <row r="28436" s="9" customFormat="1" ht="10.5" customHeight="1"/>
    <row r="28437" s="9" customFormat="1" ht="10.5" customHeight="1"/>
    <row r="28438" s="9" customFormat="1" ht="10.5" customHeight="1"/>
    <row r="28439" s="9" customFormat="1" ht="10.5" customHeight="1"/>
    <row r="28440" s="9" customFormat="1" ht="10.5" customHeight="1"/>
    <row r="28441" s="9" customFormat="1" ht="10.5" customHeight="1"/>
    <row r="28442" s="9" customFormat="1" ht="10.5" customHeight="1"/>
    <row r="28443" s="9" customFormat="1" ht="10.5" customHeight="1"/>
    <row r="28444" s="9" customFormat="1" ht="10.5" customHeight="1"/>
    <row r="28445" s="9" customFormat="1" ht="10.5" customHeight="1"/>
    <row r="28446" s="9" customFormat="1" ht="10.5" customHeight="1"/>
    <row r="28447" s="9" customFormat="1" ht="10.5" customHeight="1"/>
    <row r="28448" s="9" customFormat="1" ht="10.5" customHeight="1"/>
    <row r="28449" s="9" customFormat="1" ht="10.5" customHeight="1"/>
    <row r="28450" s="9" customFormat="1" ht="10.5" customHeight="1"/>
    <row r="28451" s="9" customFormat="1" ht="10.5" customHeight="1"/>
    <row r="28452" s="9" customFormat="1" ht="10.5" customHeight="1"/>
    <row r="28453" s="9" customFormat="1" ht="10.5" customHeight="1"/>
    <row r="28454" s="9" customFormat="1" ht="10.5" customHeight="1"/>
    <row r="28455" s="9" customFormat="1" ht="10.5" customHeight="1"/>
    <row r="28456" s="9" customFormat="1" ht="10.5" customHeight="1"/>
    <row r="28457" s="9" customFormat="1" ht="10.5" customHeight="1"/>
    <row r="28458" s="9" customFormat="1" ht="10.5" customHeight="1"/>
    <row r="28459" s="9" customFormat="1" ht="10.5" customHeight="1"/>
    <row r="28460" s="9" customFormat="1" ht="10.5" customHeight="1"/>
    <row r="28461" s="9" customFormat="1" ht="10.5" customHeight="1"/>
    <row r="28462" s="9" customFormat="1" ht="10.5" customHeight="1"/>
    <row r="28463" s="9" customFormat="1" ht="10.5" customHeight="1"/>
    <row r="28464" s="9" customFormat="1" ht="10.5" customHeight="1"/>
    <row r="28465" s="9" customFormat="1" ht="10.5" customHeight="1"/>
    <row r="28466" s="9" customFormat="1" ht="10.5" customHeight="1"/>
    <row r="28467" s="9" customFormat="1" ht="10.5" customHeight="1"/>
    <row r="28468" s="9" customFormat="1" ht="10.5" customHeight="1"/>
    <row r="28469" s="9" customFormat="1" ht="10.5" customHeight="1"/>
    <row r="28470" s="9" customFormat="1" ht="10.5" customHeight="1"/>
    <row r="28471" s="9" customFormat="1" ht="10.5" customHeight="1"/>
    <row r="28472" s="9" customFormat="1" ht="10.5" customHeight="1"/>
    <row r="28473" s="9" customFormat="1" ht="10.5" customHeight="1"/>
    <row r="28474" s="9" customFormat="1" ht="10.5" customHeight="1"/>
    <row r="28475" s="9" customFormat="1" ht="10.5" customHeight="1"/>
    <row r="28476" s="9" customFormat="1" ht="10.5" customHeight="1"/>
    <row r="28477" s="9" customFormat="1" ht="10.5" customHeight="1"/>
    <row r="28478" s="9" customFormat="1" ht="10.5" customHeight="1"/>
    <row r="28479" s="9" customFormat="1" ht="10.5" customHeight="1"/>
    <row r="28480" s="9" customFormat="1" ht="10.5" customHeight="1"/>
    <row r="28481" s="9" customFormat="1" ht="10.5" customHeight="1"/>
    <row r="28482" s="9" customFormat="1" ht="10.5" customHeight="1"/>
    <row r="28483" s="9" customFormat="1" ht="10.5" customHeight="1"/>
    <row r="28484" s="9" customFormat="1" ht="10.5" customHeight="1"/>
    <row r="28485" s="9" customFormat="1" ht="10.5" customHeight="1"/>
    <row r="28486" s="9" customFormat="1" ht="10.5" customHeight="1"/>
    <row r="28487" s="9" customFormat="1" ht="10.5" customHeight="1"/>
    <row r="28488" s="9" customFormat="1" ht="10.5" customHeight="1"/>
    <row r="28489" s="9" customFormat="1" ht="10.5" customHeight="1"/>
    <row r="28490" s="9" customFormat="1" ht="10.5" customHeight="1"/>
    <row r="28491" s="9" customFormat="1" ht="10.5" customHeight="1"/>
    <row r="28492" s="9" customFormat="1" ht="10.5" customHeight="1"/>
    <row r="28493" s="9" customFormat="1" ht="10.5" customHeight="1"/>
    <row r="28494" s="9" customFormat="1" ht="10.5" customHeight="1"/>
    <row r="28495" s="9" customFormat="1" ht="10.5" customHeight="1"/>
    <row r="28496" s="9" customFormat="1" ht="10.5" customHeight="1"/>
    <row r="28497" s="9" customFormat="1" ht="10.5" customHeight="1"/>
    <row r="28498" s="9" customFormat="1" ht="10.5" customHeight="1"/>
    <row r="28499" s="9" customFormat="1" ht="10.5" customHeight="1"/>
    <row r="28500" s="9" customFormat="1" ht="10.5" customHeight="1"/>
    <row r="28501" s="9" customFormat="1" ht="10.5" customHeight="1"/>
    <row r="28502" s="9" customFormat="1" ht="10.5" customHeight="1"/>
    <row r="28503" s="9" customFormat="1" ht="10.5" customHeight="1"/>
    <row r="28504" s="9" customFormat="1" ht="10.5" customHeight="1"/>
    <row r="28505" s="9" customFormat="1" ht="10.5" customHeight="1"/>
    <row r="28506" s="9" customFormat="1" ht="10.5" customHeight="1"/>
    <row r="28507" s="9" customFormat="1" ht="10.5" customHeight="1"/>
    <row r="28508" s="9" customFormat="1" ht="10.5" customHeight="1"/>
    <row r="28509" s="9" customFormat="1" ht="10.5" customHeight="1"/>
    <row r="28510" s="9" customFormat="1" ht="10.5" customHeight="1"/>
    <row r="28511" s="9" customFormat="1" ht="10.5" customHeight="1"/>
    <row r="28512" s="9" customFormat="1" ht="10.5" customHeight="1"/>
    <row r="28513" s="9" customFormat="1" ht="10.5" customHeight="1"/>
    <row r="28514" s="9" customFormat="1" ht="10.5" customHeight="1"/>
    <row r="28515" s="9" customFormat="1" ht="10.5" customHeight="1"/>
    <row r="28516" s="9" customFormat="1" ht="10.5" customHeight="1"/>
    <row r="28517" s="9" customFormat="1" ht="10.5" customHeight="1"/>
    <row r="28518" s="9" customFormat="1" ht="10.5" customHeight="1"/>
    <row r="28519" s="9" customFormat="1" ht="10.5" customHeight="1"/>
    <row r="28520" s="9" customFormat="1" ht="10.5" customHeight="1"/>
    <row r="28521" s="9" customFormat="1" ht="10.5" customHeight="1"/>
    <row r="28522" s="9" customFormat="1" ht="10.5" customHeight="1"/>
    <row r="28523" s="9" customFormat="1" ht="10.5" customHeight="1"/>
    <row r="28524" s="9" customFormat="1" ht="10.5" customHeight="1"/>
    <row r="28525" s="9" customFormat="1" ht="10.5" customHeight="1"/>
    <row r="28526" s="9" customFormat="1" ht="10.5" customHeight="1"/>
    <row r="28527" s="9" customFormat="1" ht="10.5" customHeight="1"/>
    <row r="28528" s="9" customFormat="1" ht="10.5" customHeight="1"/>
    <row r="28529" s="9" customFormat="1" ht="10.5" customHeight="1"/>
    <row r="28530" s="9" customFormat="1" ht="10.5" customHeight="1"/>
    <row r="28531" s="9" customFormat="1" ht="10.5" customHeight="1"/>
    <row r="28532" s="9" customFormat="1" ht="10.5" customHeight="1"/>
    <row r="28533" s="9" customFormat="1" ht="10.5" customHeight="1"/>
    <row r="28534" s="9" customFormat="1" ht="10.5" customHeight="1"/>
    <row r="28535" s="9" customFormat="1" ht="10.5" customHeight="1"/>
    <row r="28536" s="9" customFormat="1" ht="10.5" customHeight="1"/>
    <row r="28537" s="9" customFormat="1" ht="10.5" customHeight="1"/>
    <row r="28538" s="9" customFormat="1" ht="10.5" customHeight="1"/>
    <row r="28539" s="9" customFormat="1" ht="10.5" customHeight="1"/>
    <row r="28540" s="9" customFormat="1" ht="10.5" customHeight="1"/>
    <row r="28541" s="9" customFormat="1" ht="10.5" customHeight="1"/>
    <row r="28542" s="9" customFormat="1" ht="10.5" customHeight="1"/>
    <row r="28543" s="9" customFormat="1" ht="10.5" customHeight="1"/>
    <row r="28544" s="9" customFormat="1" ht="10.5" customHeight="1"/>
    <row r="28545" s="9" customFormat="1" ht="10.5" customHeight="1"/>
    <row r="28546" s="9" customFormat="1" ht="10.5" customHeight="1"/>
    <row r="28547" s="9" customFormat="1" ht="10.5" customHeight="1"/>
    <row r="28548" s="9" customFormat="1" ht="10.5" customHeight="1"/>
    <row r="28549" s="9" customFormat="1" ht="10.5" customHeight="1"/>
    <row r="28550" s="9" customFormat="1" ht="10.5" customHeight="1"/>
    <row r="28551" s="9" customFormat="1" ht="10.5" customHeight="1"/>
    <row r="28552" s="9" customFormat="1" ht="10.5" customHeight="1"/>
    <row r="28553" s="9" customFormat="1" ht="10.5" customHeight="1"/>
    <row r="28554" s="9" customFormat="1" ht="10.5" customHeight="1"/>
    <row r="28555" s="9" customFormat="1" ht="10.5" customHeight="1"/>
    <row r="28556" s="9" customFormat="1" ht="10.5" customHeight="1"/>
    <row r="28557" s="9" customFormat="1" ht="10.5" customHeight="1"/>
    <row r="28558" s="9" customFormat="1" ht="10.5" customHeight="1"/>
    <row r="28559" s="9" customFormat="1" ht="10.5" customHeight="1"/>
    <row r="28560" s="9" customFormat="1" ht="10.5" customHeight="1"/>
    <row r="28561" s="9" customFormat="1" ht="10.5" customHeight="1"/>
    <row r="28562" s="9" customFormat="1" ht="10.5" customHeight="1"/>
    <row r="28563" s="9" customFormat="1" ht="10.5" customHeight="1"/>
    <row r="28564" s="9" customFormat="1" ht="10.5" customHeight="1"/>
    <row r="28565" s="9" customFormat="1" ht="10.5" customHeight="1"/>
    <row r="28566" s="9" customFormat="1" ht="10.5" customHeight="1"/>
    <row r="28567" s="9" customFormat="1" ht="10.5" customHeight="1"/>
    <row r="28568" s="9" customFormat="1" ht="10.5" customHeight="1"/>
    <row r="28569" s="9" customFormat="1" ht="10.5" customHeight="1"/>
    <row r="28570" s="9" customFormat="1" ht="10.5" customHeight="1"/>
    <row r="28571" s="9" customFormat="1" ht="10.5" customHeight="1"/>
    <row r="28572" s="9" customFormat="1" ht="10.5" customHeight="1"/>
    <row r="28573" s="9" customFormat="1" ht="10.5" customHeight="1"/>
    <row r="28574" s="9" customFormat="1" ht="10.5" customHeight="1"/>
    <row r="28575" s="9" customFormat="1" ht="10.5" customHeight="1"/>
    <row r="28576" s="9" customFormat="1" ht="10.5" customHeight="1"/>
    <row r="28577" s="9" customFormat="1" ht="10.5" customHeight="1"/>
    <row r="28578" s="9" customFormat="1" ht="10.5" customHeight="1"/>
    <row r="28579" s="9" customFormat="1" ht="10.5" customHeight="1"/>
    <row r="28580" s="9" customFormat="1" ht="10.5" customHeight="1"/>
    <row r="28581" s="9" customFormat="1" ht="10.5" customHeight="1"/>
    <row r="28582" s="9" customFormat="1" ht="10.5" customHeight="1"/>
    <row r="28583" s="9" customFormat="1" ht="10.5" customHeight="1"/>
    <row r="28584" s="9" customFormat="1" ht="10.5" customHeight="1"/>
    <row r="28585" s="9" customFormat="1" ht="10.5" customHeight="1"/>
    <row r="28586" s="9" customFormat="1" ht="10.5" customHeight="1"/>
    <row r="28587" s="9" customFormat="1" ht="10.5" customHeight="1"/>
    <row r="28588" s="9" customFormat="1" ht="10.5" customHeight="1"/>
    <row r="28589" s="9" customFormat="1" ht="10.5" customHeight="1"/>
    <row r="28590" s="9" customFormat="1" ht="10.5" customHeight="1"/>
    <row r="28591" s="9" customFormat="1" ht="10.5" customHeight="1"/>
    <row r="28592" s="9" customFormat="1" ht="10.5" customHeight="1"/>
    <row r="28593" s="9" customFormat="1" ht="10.5" customHeight="1"/>
    <row r="28594" s="9" customFormat="1" ht="10.5" customHeight="1"/>
    <row r="28595" s="9" customFormat="1" ht="10.5" customHeight="1"/>
    <row r="28596" s="9" customFormat="1" ht="10.5" customHeight="1"/>
    <row r="28597" s="9" customFormat="1" ht="10.5" customHeight="1"/>
    <row r="28598" s="9" customFormat="1" ht="10.5" customHeight="1"/>
    <row r="28599" s="9" customFormat="1" ht="10.5" customHeight="1"/>
    <row r="28600" s="9" customFormat="1" ht="10.5" customHeight="1"/>
    <row r="28601" s="9" customFormat="1" ht="10.5" customHeight="1"/>
    <row r="28602" s="9" customFormat="1" ht="10.5" customHeight="1"/>
    <row r="28603" s="9" customFormat="1" ht="10.5" customHeight="1"/>
    <row r="28604" s="9" customFormat="1" ht="10.5" customHeight="1"/>
    <row r="28605" s="9" customFormat="1" ht="10.5" customHeight="1"/>
    <row r="28606" s="9" customFormat="1" ht="10.5" customHeight="1"/>
    <row r="28607" s="9" customFormat="1" ht="10.5" customHeight="1"/>
    <row r="28608" s="9" customFormat="1" ht="10.5" customHeight="1"/>
    <row r="28609" s="9" customFormat="1" ht="10.5" customHeight="1"/>
    <row r="28610" s="9" customFormat="1" ht="10.5" customHeight="1"/>
    <row r="28611" s="9" customFormat="1" ht="10.5" customHeight="1"/>
    <row r="28612" s="9" customFormat="1" ht="10.5" customHeight="1"/>
    <row r="28613" s="9" customFormat="1" ht="10.5" customHeight="1"/>
    <row r="28614" s="9" customFormat="1" ht="10.5" customHeight="1"/>
    <row r="28615" s="9" customFormat="1" ht="10.5" customHeight="1"/>
    <row r="28616" s="9" customFormat="1" ht="10.5" customHeight="1"/>
    <row r="28617" s="9" customFormat="1" ht="10.5" customHeight="1"/>
    <row r="28618" s="9" customFormat="1" ht="10.5" customHeight="1"/>
    <row r="28619" s="9" customFormat="1" ht="10.5" customHeight="1"/>
    <row r="28620" s="9" customFormat="1" ht="10.5" customHeight="1"/>
    <row r="28621" s="9" customFormat="1" ht="10.5" customHeight="1"/>
    <row r="28622" s="9" customFormat="1" ht="10.5" customHeight="1"/>
    <row r="28623" s="9" customFormat="1" ht="10.5" customHeight="1"/>
    <row r="28624" s="9" customFormat="1" ht="10.5" customHeight="1"/>
    <row r="28625" s="9" customFormat="1" ht="10.5" customHeight="1"/>
    <row r="28626" s="9" customFormat="1" ht="10.5" customHeight="1"/>
    <row r="28627" s="9" customFormat="1" ht="10.5" customHeight="1"/>
    <row r="28628" s="9" customFormat="1" ht="10.5" customHeight="1"/>
    <row r="28629" s="9" customFormat="1" ht="10.5" customHeight="1"/>
    <row r="28630" s="9" customFormat="1" ht="10.5" customHeight="1"/>
    <row r="28631" s="9" customFormat="1" ht="10.5" customHeight="1"/>
    <row r="28632" s="9" customFormat="1" ht="10.5" customHeight="1"/>
    <row r="28633" s="9" customFormat="1" ht="10.5" customHeight="1"/>
    <row r="28634" s="9" customFormat="1" ht="10.5" customHeight="1"/>
    <row r="28635" s="9" customFormat="1" ht="10.5" customHeight="1"/>
    <row r="28636" s="9" customFormat="1" ht="10.5" customHeight="1"/>
    <row r="28637" s="9" customFormat="1" ht="10.5" customHeight="1"/>
    <row r="28638" s="9" customFormat="1" ht="10.5" customHeight="1"/>
    <row r="28639" s="9" customFormat="1" ht="10.5" customHeight="1"/>
    <row r="28640" s="9" customFormat="1" ht="10.5" customHeight="1"/>
    <row r="28641" s="9" customFormat="1" ht="10.5" customHeight="1"/>
    <row r="28642" s="9" customFormat="1" ht="10.5" customHeight="1"/>
    <row r="28643" s="9" customFormat="1" ht="10.5" customHeight="1"/>
    <row r="28644" s="9" customFormat="1" ht="10.5" customHeight="1"/>
    <row r="28645" s="9" customFormat="1" ht="10.5" customHeight="1"/>
    <row r="28646" s="9" customFormat="1" ht="10.5" customHeight="1"/>
    <row r="28647" s="9" customFormat="1" ht="10.5" customHeight="1"/>
    <row r="28648" s="9" customFormat="1" ht="10.5" customHeight="1"/>
    <row r="28649" s="9" customFormat="1" ht="10.5" customHeight="1"/>
    <row r="28650" s="9" customFormat="1" ht="10.5" customHeight="1"/>
    <row r="28651" s="9" customFormat="1" ht="10.5" customHeight="1"/>
    <row r="28652" s="9" customFormat="1" ht="10.5" customHeight="1"/>
    <row r="28653" s="9" customFormat="1" ht="10.5" customHeight="1"/>
    <row r="28654" s="9" customFormat="1" ht="10.5" customHeight="1"/>
    <row r="28655" s="9" customFormat="1" ht="10.5" customHeight="1"/>
    <row r="28656" s="9" customFormat="1" ht="10.5" customHeight="1"/>
    <row r="28657" s="9" customFormat="1" ht="10.5" customHeight="1"/>
    <row r="28658" s="9" customFormat="1" ht="10.5" customHeight="1"/>
    <row r="28659" s="9" customFormat="1" ht="10.5" customHeight="1"/>
    <row r="28660" s="9" customFormat="1" ht="10.5" customHeight="1"/>
    <row r="28661" s="9" customFormat="1" ht="10.5" customHeight="1"/>
    <row r="28662" s="9" customFormat="1" ht="10.5" customHeight="1"/>
    <row r="28663" s="9" customFormat="1" ht="10.5" customHeight="1"/>
    <row r="28664" s="9" customFormat="1" ht="10.5" customHeight="1"/>
    <row r="28665" s="9" customFormat="1" ht="10.5" customHeight="1"/>
    <row r="28666" s="9" customFormat="1" ht="10.5" customHeight="1"/>
    <row r="28667" s="9" customFormat="1" ht="10.5" customHeight="1"/>
    <row r="28668" s="9" customFormat="1" ht="10.5" customHeight="1"/>
    <row r="28669" s="9" customFormat="1" ht="10.5" customHeight="1"/>
    <row r="28670" s="9" customFormat="1" ht="10.5" customHeight="1"/>
    <row r="28671" s="9" customFormat="1" ht="10.5" customHeight="1"/>
    <row r="28672" s="9" customFormat="1" ht="10.5" customHeight="1"/>
    <row r="28673" s="9" customFormat="1" ht="10.5" customHeight="1"/>
    <row r="28674" s="9" customFormat="1" ht="10.5" customHeight="1"/>
    <row r="28675" s="9" customFormat="1" ht="10.5" customHeight="1"/>
    <row r="28676" s="9" customFormat="1" ht="10.5" customHeight="1"/>
    <row r="28677" s="9" customFormat="1" ht="10.5" customHeight="1"/>
    <row r="28678" s="9" customFormat="1" ht="10.5" customHeight="1"/>
    <row r="28679" s="9" customFormat="1" ht="10.5" customHeight="1"/>
    <row r="28680" s="9" customFormat="1" ht="10.5" customHeight="1"/>
    <row r="28681" s="9" customFormat="1" ht="10.5" customHeight="1"/>
    <row r="28682" s="9" customFormat="1" ht="10.5" customHeight="1"/>
    <row r="28683" s="9" customFormat="1" ht="10.5" customHeight="1"/>
    <row r="28684" s="9" customFormat="1" ht="10.5" customHeight="1"/>
    <row r="28685" s="9" customFormat="1" ht="10.5" customHeight="1"/>
    <row r="28686" s="9" customFormat="1" ht="10.5" customHeight="1"/>
    <row r="28687" s="9" customFormat="1" ht="10.5" customHeight="1"/>
    <row r="28688" s="9" customFormat="1" ht="10.5" customHeight="1"/>
    <row r="28689" s="9" customFormat="1" ht="10.5" customHeight="1"/>
    <row r="28690" s="9" customFormat="1" ht="10.5" customHeight="1"/>
    <row r="28691" s="9" customFormat="1" ht="10.5" customHeight="1"/>
    <row r="28692" s="9" customFormat="1" ht="10.5" customHeight="1"/>
    <row r="28693" s="9" customFormat="1" ht="10.5" customHeight="1"/>
    <row r="28694" s="9" customFormat="1" ht="10.5" customHeight="1"/>
    <row r="28695" s="9" customFormat="1" ht="10.5" customHeight="1"/>
    <row r="28696" s="9" customFormat="1" ht="10.5" customHeight="1"/>
    <row r="28697" s="9" customFormat="1" ht="10.5" customHeight="1"/>
    <row r="28698" s="9" customFormat="1" ht="10.5" customHeight="1"/>
    <row r="28699" s="9" customFormat="1" ht="10.5" customHeight="1"/>
    <row r="28700" s="9" customFormat="1" ht="10.5" customHeight="1"/>
    <row r="28701" s="9" customFormat="1" ht="10.5" customHeight="1"/>
    <row r="28702" s="9" customFormat="1" ht="10.5" customHeight="1"/>
    <row r="28703" s="9" customFormat="1" ht="10.5" customHeight="1"/>
    <row r="28704" s="9" customFormat="1" ht="10.5" customHeight="1"/>
    <row r="28705" s="9" customFormat="1" ht="10.5" customHeight="1"/>
    <row r="28706" s="9" customFormat="1" ht="10.5" customHeight="1"/>
    <row r="28707" s="9" customFormat="1" ht="10.5" customHeight="1"/>
    <row r="28708" s="9" customFormat="1" ht="10.5" customHeight="1"/>
    <row r="28709" s="9" customFormat="1" ht="10.5" customHeight="1"/>
    <row r="28710" s="9" customFormat="1" ht="10.5" customHeight="1"/>
    <row r="28711" s="9" customFormat="1" ht="10.5" customHeight="1"/>
    <row r="28712" s="9" customFormat="1" ht="10.5" customHeight="1"/>
    <row r="28713" s="9" customFormat="1" ht="10.5" customHeight="1"/>
    <row r="28714" s="9" customFormat="1" ht="10.5" customHeight="1"/>
    <row r="28715" s="9" customFormat="1" ht="10.5" customHeight="1"/>
    <row r="28716" s="9" customFormat="1" ht="10.5" customHeight="1"/>
    <row r="28717" s="9" customFormat="1" ht="10.5" customHeight="1"/>
    <row r="28718" s="9" customFormat="1" ht="10.5" customHeight="1"/>
    <row r="28719" s="9" customFormat="1" ht="10.5" customHeight="1"/>
    <row r="28720" s="9" customFormat="1" ht="10.5" customHeight="1"/>
    <row r="28721" s="9" customFormat="1" ht="10.5" customHeight="1"/>
    <row r="28722" s="9" customFormat="1" ht="10.5" customHeight="1"/>
    <row r="28723" s="9" customFormat="1" ht="10.5" customHeight="1"/>
    <row r="28724" s="9" customFormat="1" ht="10.5" customHeight="1"/>
    <row r="28725" s="9" customFormat="1" ht="10.5" customHeight="1"/>
    <row r="28726" s="9" customFormat="1" ht="10.5" customHeight="1"/>
    <row r="28727" s="9" customFormat="1" ht="10.5" customHeight="1"/>
    <row r="28728" s="9" customFormat="1" ht="10.5" customHeight="1"/>
    <row r="28729" s="9" customFormat="1" ht="10.5" customHeight="1"/>
    <row r="28730" s="9" customFormat="1" ht="10.5" customHeight="1"/>
    <row r="28731" s="9" customFormat="1" ht="10.5" customHeight="1"/>
    <row r="28732" s="9" customFormat="1" ht="10.5" customHeight="1"/>
    <row r="28733" s="9" customFormat="1" ht="10.5" customHeight="1"/>
    <row r="28734" s="9" customFormat="1" ht="10.5" customHeight="1"/>
    <row r="28735" s="9" customFormat="1" ht="10.5" customHeight="1"/>
    <row r="28736" s="9" customFormat="1" ht="10.5" customHeight="1"/>
    <row r="28737" s="9" customFormat="1" ht="10.5" customHeight="1"/>
    <row r="28738" s="9" customFormat="1" ht="10.5" customHeight="1"/>
    <row r="28739" s="9" customFormat="1" ht="10.5" customHeight="1"/>
    <row r="28740" s="9" customFormat="1" ht="10.5" customHeight="1"/>
    <row r="28741" s="9" customFormat="1" ht="10.5" customHeight="1"/>
    <row r="28742" s="9" customFormat="1" ht="10.5" customHeight="1"/>
    <row r="28743" s="9" customFormat="1" ht="10.5" customHeight="1"/>
    <row r="28744" s="9" customFormat="1" ht="10.5" customHeight="1"/>
    <row r="28745" s="9" customFormat="1" ht="10.5" customHeight="1"/>
    <row r="28746" s="9" customFormat="1" ht="10.5" customHeight="1"/>
    <row r="28747" s="9" customFormat="1" ht="10.5" customHeight="1"/>
    <row r="28748" s="9" customFormat="1" ht="10.5" customHeight="1"/>
    <row r="28749" s="9" customFormat="1" ht="10.5" customHeight="1"/>
    <row r="28750" s="9" customFormat="1" ht="10.5" customHeight="1"/>
    <row r="28751" s="9" customFormat="1" ht="10.5" customHeight="1"/>
    <row r="28752" s="9" customFormat="1" ht="10.5" customHeight="1"/>
    <row r="28753" s="9" customFormat="1" ht="10.5" customHeight="1"/>
    <row r="28754" s="9" customFormat="1" ht="10.5" customHeight="1"/>
    <row r="28755" s="9" customFormat="1" ht="10.5" customHeight="1"/>
    <row r="28756" s="9" customFormat="1" ht="10.5" customHeight="1"/>
    <row r="28757" s="9" customFormat="1" ht="10.5" customHeight="1"/>
    <row r="28758" s="9" customFormat="1" ht="10.5" customHeight="1"/>
    <row r="28759" s="9" customFormat="1" ht="10.5" customHeight="1"/>
    <row r="28760" s="9" customFormat="1" ht="10.5" customHeight="1"/>
    <row r="28761" s="9" customFormat="1" ht="10.5" customHeight="1"/>
    <row r="28762" s="9" customFormat="1" ht="10.5" customHeight="1"/>
    <row r="28763" s="9" customFormat="1" ht="10.5" customHeight="1"/>
    <row r="28764" s="9" customFormat="1" ht="10.5" customHeight="1"/>
    <row r="28765" s="9" customFormat="1" ht="10.5" customHeight="1"/>
    <row r="28766" s="9" customFormat="1" ht="10.5" customHeight="1"/>
    <row r="28767" s="9" customFormat="1" ht="10.5" customHeight="1"/>
    <row r="28768" s="9" customFormat="1" ht="10.5" customHeight="1"/>
    <row r="28769" s="9" customFormat="1" ht="10.5" customHeight="1"/>
    <row r="28770" s="9" customFormat="1" ht="10.5" customHeight="1"/>
    <row r="28771" s="9" customFormat="1" ht="10.5" customHeight="1"/>
    <row r="28772" s="9" customFormat="1" ht="10.5" customHeight="1"/>
    <row r="28773" s="9" customFormat="1" ht="10.5" customHeight="1"/>
    <row r="28774" s="9" customFormat="1" ht="10.5" customHeight="1"/>
    <row r="28775" s="9" customFormat="1" ht="10.5" customHeight="1"/>
    <row r="28776" s="9" customFormat="1" ht="10.5" customHeight="1"/>
    <row r="28777" s="9" customFormat="1" ht="10.5" customHeight="1"/>
    <row r="28778" s="9" customFormat="1" ht="10.5" customHeight="1"/>
    <row r="28779" s="9" customFormat="1" ht="10.5" customHeight="1"/>
    <row r="28780" s="9" customFormat="1" ht="10.5" customHeight="1"/>
    <row r="28781" s="9" customFormat="1" ht="10.5" customHeight="1"/>
    <row r="28782" s="9" customFormat="1" ht="10.5" customHeight="1"/>
    <row r="28783" s="9" customFormat="1" ht="10.5" customHeight="1"/>
    <row r="28784" s="9" customFormat="1" ht="10.5" customHeight="1"/>
    <row r="28785" s="9" customFormat="1" ht="10.5" customHeight="1"/>
    <row r="28786" s="9" customFormat="1" ht="10.5" customHeight="1"/>
    <row r="28787" s="9" customFormat="1" ht="10.5" customHeight="1"/>
    <row r="28788" s="9" customFormat="1" ht="10.5" customHeight="1"/>
    <row r="28789" s="9" customFormat="1" ht="10.5" customHeight="1"/>
    <row r="28790" s="9" customFormat="1" ht="10.5" customHeight="1"/>
    <row r="28791" s="9" customFormat="1" ht="10.5" customHeight="1"/>
    <row r="28792" s="9" customFormat="1" ht="10.5" customHeight="1"/>
    <row r="28793" s="9" customFormat="1" ht="10.5" customHeight="1"/>
    <row r="28794" s="9" customFormat="1" ht="10.5" customHeight="1"/>
    <row r="28795" s="9" customFormat="1" ht="10.5" customHeight="1"/>
    <row r="28796" s="9" customFormat="1" ht="10.5" customHeight="1"/>
    <row r="28797" s="9" customFormat="1" ht="10.5" customHeight="1"/>
    <row r="28798" s="9" customFormat="1" ht="10.5" customHeight="1"/>
    <row r="28799" s="9" customFormat="1" ht="10.5" customHeight="1"/>
    <row r="28800" s="9" customFormat="1" ht="10.5" customHeight="1"/>
    <row r="28801" s="9" customFormat="1" ht="10.5" customHeight="1"/>
    <row r="28802" s="9" customFormat="1" ht="10.5" customHeight="1"/>
    <row r="28803" s="9" customFormat="1" ht="10.5" customHeight="1"/>
    <row r="28804" s="9" customFormat="1" ht="10.5" customHeight="1"/>
    <row r="28805" s="9" customFormat="1" ht="10.5" customHeight="1"/>
    <row r="28806" s="9" customFormat="1" ht="10.5" customHeight="1"/>
    <row r="28807" s="9" customFormat="1" ht="10.5" customHeight="1"/>
    <row r="28808" s="9" customFormat="1" ht="10.5" customHeight="1"/>
    <row r="28809" s="9" customFormat="1" ht="10.5" customHeight="1"/>
    <row r="28810" s="9" customFormat="1" ht="10.5" customHeight="1"/>
    <row r="28811" s="9" customFormat="1" ht="10.5" customHeight="1"/>
    <row r="28812" s="9" customFormat="1" ht="10.5" customHeight="1"/>
    <row r="28813" s="9" customFormat="1" ht="10.5" customHeight="1"/>
    <row r="28814" s="9" customFormat="1" ht="10.5" customHeight="1"/>
    <row r="28815" s="9" customFormat="1" ht="10.5" customHeight="1"/>
    <row r="28816" s="9" customFormat="1" ht="10.5" customHeight="1"/>
    <row r="28817" s="9" customFormat="1" ht="10.5" customHeight="1"/>
    <row r="28818" s="9" customFormat="1" ht="10.5" customHeight="1"/>
    <row r="28819" s="9" customFormat="1" ht="10.5" customHeight="1"/>
    <row r="28820" s="9" customFormat="1" ht="10.5" customHeight="1"/>
    <row r="28821" s="9" customFormat="1" ht="10.5" customHeight="1"/>
    <row r="28822" s="9" customFormat="1" ht="10.5" customHeight="1"/>
    <row r="28823" s="9" customFormat="1" ht="10.5" customHeight="1"/>
    <row r="28824" s="9" customFormat="1" ht="10.5" customHeight="1"/>
    <row r="28825" s="9" customFormat="1" ht="10.5" customHeight="1"/>
    <row r="28826" s="9" customFormat="1" ht="10.5" customHeight="1"/>
    <row r="28827" s="9" customFormat="1" ht="10.5" customHeight="1"/>
    <row r="28828" s="9" customFormat="1" ht="10.5" customHeight="1"/>
    <row r="28829" s="9" customFormat="1" ht="10.5" customHeight="1"/>
    <row r="28830" s="9" customFormat="1" ht="10.5" customHeight="1"/>
    <row r="28831" s="9" customFormat="1" ht="10.5" customHeight="1"/>
    <row r="28832" s="9" customFormat="1" ht="10.5" customHeight="1"/>
    <row r="28833" s="9" customFormat="1" ht="10.5" customHeight="1"/>
    <row r="28834" s="9" customFormat="1" ht="10.5" customHeight="1"/>
    <row r="28835" s="9" customFormat="1" ht="10.5" customHeight="1"/>
    <row r="28836" s="9" customFormat="1" ht="10.5" customHeight="1"/>
    <row r="28837" s="9" customFormat="1" ht="10.5" customHeight="1"/>
    <row r="28838" s="9" customFormat="1" ht="10.5" customHeight="1"/>
    <row r="28839" s="9" customFormat="1" ht="10.5" customHeight="1"/>
    <row r="28840" s="9" customFormat="1" ht="10.5" customHeight="1"/>
    <row r="28841" s="9" customFormat="1" ht="10.5" customHeight="1"/>
    <row r="28842" s="9" customFormat="1" ht="10.5" customHeight="1"/>
    <row r="28843" s="9" customFormat="1" ht="10.5" customHeight="1"/>
    <row r="28844" s="9" customFormat="1" ht="10.5" customHeight="1"/>
    <row r="28845" s="9" customFormat="1" ht="10.5" customHeight="1"/>
    <row r="28846" s="9" customFormat="1" ht="10.5" customHeight="1"/>
    <row r="28847" s="9" customFormat="1" ht="10.5" customHeight="1"/>
    <row r="28848" s="9" customFormat="1" ht="10.5" customHeight="1"/>
    <row r="28849" s="9" customFormat="1" ht="10.5" customHeight="1"/>
    <row r="28850" s="9" customFormat="1" ht="10.5" customHeight="1"/>
    <row r="28851" s="9" customFormat="1" ht="10.5" customHeight="1"/>
    <row r="28852" s="9" customFormat="1" ht="10.5" customHeight="1"/>
    <row r="28853" s="9" customFormat="1" ht="10.5" customHeight="1"/>
    <row r="28854" s="9" customFormat="1" ht="10.5" customHeight="1"/>
    <row r="28855" s="9" customFormat="1" ht="10.5" customHeight="1"/>
    <row r="28856" s="9" customFormat="1" ht="10.5" customHeight="1"/>
    <row r="28857" s="9" customFormat="1" ht="10.5" customHeight="1"/>
    <row r="28858" s="9" customFormat="1" ht="10.5" customHeight="1"/>
    <row r="28859" s="9" customFormat="1" ht="10.5" customHeight="1"/>
    <row r="28860" s="9" customFormat="1" ht="10.5" customHeight="1"/>
    <row r="28861" s="9" customFormat="1" ht="10.5" customHeight="1"/>
    <row r="28862" s="9" customFormat="1" ht="10.5" customHeight="1"/>
    <row r="28863" s="9" customFormat="1" ht="10.5" customHeight="1"/>
    <row r="28864" s="9" customFormat="1" ht="10.5" customHeight="1"/>
    <row r="28865" s="9" customFormat="1" ht="10.5" customHeight="1"/>
    <row r="28866" s="9" customFormat="1" ht="10.5" customHeight="1"/>
    <row r="28867" s="9" customFormat="1" ht="10.5" customHeight="1"/>
    <row r="28868" s="9" customFormat="1" ht="10.5" customHeight="1"/>
    <row r="28869" s="9" customFormat="1" ht="10.5" customHeight="1"/>
    <row r="28870" s="9" customFormat="1" ht="10.5" customHeight="1"/>
    <row r="28871" s="9" customFormat="1" ht="10.5" customHeight="1"/>
    <row r="28872" s="9" customFormat="1" ht="10.5" customHeight="1"/>
    <row r="28873" s="9" customFormat="1" ht="10.5" customHeight="1"/>
    <row r="28874" s="9" customFormat="1" ht="10.5" customHeight="1"/>
    <row r="28875" s="9" customFormat="1" ht="10.5" customHeight="1"/>
    <row r="28876" s="9" customFormat="1" ht="10.5" customHeight="1"/>
    <row r="28877" s="9" customFormat="1" ht="10.5" customHeight="1"/>
    <row r="28878" s="9" customFormat="1" ht="10.5" customHeight="1"/>
    <row r="28879" s="9" customFormat="1" ht="10.5" customHeight="1"/>
    <row r="28880" s="9" customFormat="1" ht="10.5" customHeight="1"/>
    <row r="28881" s="9" customFormat="1" ht="10.5" customHeight="1"/>
    <row r="28882" s="9" customFormat="1" ht="10.5" customHeight="1"/>
    <row r="28883" s="9" customFormat="1" ht="10.5" customHeight="1"/>
    <row r="28884" s="9" customFormat="1" ht="10.5" customHeight="1"/>
    <row r="28885" s="9" customFormat="1" ht="10.5" customHeight="1"/>
    <row r="28886" s="9" customFormat="1" ht="10.5" customHeight="1"/>
    <row r="28887" s="9" customFormat="1" ht="10.5" customHeight="1"/>
    <row r="28888" s="9" customFormat="1" ht="10.5" customHeight="1"/>
    <row r="28889" s="9" customFormat="1" ht="10.5" customHeight="1"/>
    <row r="28890" s="9" customFormat="1" ht="10.5" customHeight="1"/>
    <row r="28891" s="9" customFormat="1" ht="10.5" customHeight="1"/>
    <row r="28892" s="9" customFormat="1" ht="10.5" customHeight="1"/>
    <row r="28893" s="9" customFormat="1" ht="10.5" customHeight="1"/>
    <row r="28894" s="9" customFormat="1" ht="10.5" customHeight="1"/>
    <row r="28895" s="9" customFormat="1" ht="10.5" customHeight="1"/>
    <row r="28896" s="9" customFormat="1" ht="10.5" customHeight="1"/>
    <row r="28897" s="9" customFormat="1" ht="10.5" customHeight="1"/>
    <row r="28898" s="9" customFormat="1" ht="10.5" customHeight="1"/>
    <row r="28899" s="9" customFormat="1" ht="10.5" customHeight="1"/>
    <row r="28900" s="9" customFormat="1" ht="10.5" customHeight="1"/>
    <row r="28901" s="9" customFormat="1" ht="10.5" customHeight="1"/>
    <row r="28902" s="9" customFormat="1" ht="10.5" customHeight="1"/>
    <row r="28903" s="9" customFormat="1" ht="10.5" customHeight="1"/>
    <row r="28904" s="9" customFormat="1" ht="10.5" customHeight="1"/>
    <row r="28905" s="9" customFormat="1" ht="10.5" customHeight="1"/>
    <row r="28906" s="9" customFormat="1" ht="10.5" customHeight="1"/>
    <row r="28907" s="9" customFormat="1" ht="10.5" customHeight="1"/>
    <row r="28908" s="9" customFormat="1" ht="10.5" customHeight="1"/>
    <row r="28909" s="9" customFormat="1" ht="10.5" customHeight="1"/>
    <row r="28910" s="9" customFormat="1" ht="10.5" customHeight="1"/>
    <row r="28911" s="9" customFormat="1" ht="10.5" customHeight="1"/>
    <row r="28912" s="9" customFormat="1" ht="10.5" customHeight="1"/>
    <row r="28913" s="9" customFormat="1" ht="10.5" customHeight="1"/>
    <row r="28914" s="9" customFormat="1" ht="10.5" customHeight="1"/>
    <row r="28915" s="9" customFormat="1" ht="10.5" customHeight="1"/>
    <row r="28916" s="9" customFormat="1" ht="10.5" customHeight="1"/>
    <row r="28917" s="9" customFormat="1" ht="10.5" customHeight="1"/>
    <row r="28918" s="9" customFormat="1" ht="10.5" customHeight="1"/>
    <row r="28919" s="9" customFormat="1" ht="10.5" customHeight="1"/>
    <row r="28920" s="9" customFormat="1" ht="10.5" customHeight="1"/>
    <row r="28921" s="9" customFormat="1" ht="10.5" customHeight="1"/>
    <row r="28922" s="9" customFormat="1" ht="10.5" customHeight="1"/>
    <row r="28923" s="9" customFormat="1" ht="10.5" customHeight="1"/>
    <row r="28924" s="9" customFormat="1" ht="10.5" customHeight="1"/>
    <row r="28925" s="9" customFormat="1" ht="10.5" customHeight="1"/>
    <row r="28926" s="9" customFormat="1" ht="10.5" customHeight="1"/>
    <row r="28927" s="9" customFormat="1" ht="10.5" customHeight="1"/>
    <row r="28928" s="9" customFormat="1" ht="10.5" customHeight="1"/>
    <row r="28929" s="9" customFormat="1" ht="10.5" customHeight="1"/>
    <row r="28930" s="9" customFormat="1" ht="10.5" customHeight="1"/>
    <row r="28931" s="9" customFormat="1" ht="10.5" customHeight="1"/>
    <row r="28932" s="9" customFormat="1" ht="10.5" customHeight="1"/>
    <row r="28933" s="9" customFormat="1" ht="10.5" customHeight="1"/>
    <row r="28934" s="9" customFormat="1" ht="10.5" customHeight="1"/>
    <row r="28935" s="9" customFormat="1" ht="10.5" customHeight="1"/>
    <row r="28936" s="9" customFormat="1" ht="10.5" customHeight="1"/>
    <row r="28937" s="9" customFormat="1" ht="10.5" customHeight="1"/>
    <row r="28938" s="9" customFormat="1" ht="10.5" customHeight="1"/>
    <row r="28939" s="9" customFormat="1" ht="10.5" customHeight="1"/>
    <row r="28940" s="9" customFormat="1" ht="10.5" customHeight="1"/>
    <row r="28941" s="9" customFormat="1" ht="10.5" customHeight="1"/>
    <row r="28942" s="9" customFormat="1" ht="10.5" customHeight="1"/>
    <row r="28943" s="9" customFormat="1" ht="10.5" customHeight="1"/>
    <row r="28944" s="9" customFormat="1" ht="10.5" customHeight="1"/>
    <row r="28945" s="9" customFormat="1" ht="10.5" customHeight="1"/>
    <row r="28946" s="9" customFormat="1" ht="10.5" customHeight="1"/>
    <row r="28947" s="9" customFormat="1" ht="10.5" customHeight="1"/>
    <row r="28948" s="9" customFormat="1" ht="10.5" customHeight="1"/>
    <row r="28949" s="9" customFormat="1" ht="10.5" customHeight="1"/>
    <row r="28950" s="9" customFormat="1" ht="10.5" customHeight="1"/>
    <row r="28951" s="9" customFormat="1" ht="10.5" customHeight="1"/>
    <row r="28952" s="9" customFormat="1" ht="10.5" customHeight="1"/>
    <row r="28953" s="9" customFormat="1" ht="10.5" customHeight="1"/>
    <row r="28954" s="9" customFormat="1" ht="10.5" customHeight="1"/>
    <row r="28955" s="9" customFormat="1" ht="10.5" customHeight="1"/>
    <row r="28956" s="9" customFormat="1" ht="10.5" customHeight="1"/>
    <row r="28957" s="9" customFormat="1" ht="10.5" customHeight="1"/>
    <row r="28958" s="9" customFormat="1" ht="10.5" customHeight="1"/>
    <row r="28959" s="9" customFormat="1" ht="10.5" customHeight="1"/>
    <row r="28960" s="9" customFormat="1" ht="10.5" customHeight="1"/>
    <row r="28961" s="9" customFormat="1" ht="10.5" customHeight="1"/>
    <row r="28962" s="9" customFormat="1" ht="10.5" customHeight="1"/>
    <row r="28963" s="9" customFormat="1" ht="10.5" customHeight="1"/>
    <row r="28964" s="9" customFormat="1" ht="10.5" customHeight="1"/>
    <row r="28965" s="9" customFormat="1" ht="10.5" customHeight="1"/>
    <row r="28966" s="9" customFormat="1" ht="10.5" customHeight="1"/>
    <row r="28967" s="9" customFormat="1" ht="10.5" customHeight="1"/>
    <row r="28968" s="9" customFormat="1" ht="10.5" customHeight="1"/>
    <row r="28969" s="9" customFormat="1" ht="10.5" customHeight="1"/>
    <row r="28970" s="9" customFormat="1" ht="10.5" customHeight="1"/>
    <row r="28971" s="9" customFormat="1" ht="10.5" customHeight="1"/>
    <row r="28972" s="9" customFormat="1" ht="10.5" customHeight="1"/>
    <row r="28973" s="9" customFormat="1" ht="10.5" customHeight="1"/>
    <row r="28974" s="9" customFormat="1" ht="10.5" customHeight="1"/>
    <row r="28975" s="9" customFormat="1" ht="10.5" customHeight="1"/>
    <row r="28976" s="9" customFormat="1" ht="10.5" customHeight="1"/>
    <row r="28977" s="9" customFormat="1" ht="10.5" customHeight="1"/>
    <row r="28978" s="9" customFormat="1" ht="10.5" customHeight="1"/>
    <row r="28979" s="9" customFormat="1" ht="10.5" customHeight="1"/>
    <row r="28980" s="9" customFormat="1" ht="10.5" customHeight="1"/>
    <row r="28981" s="9" customFormat="1" ht="10.5" customHeight="1"/>
    <row r="28982" s="9" customFormat="1" ht="10.5" customHeight="1"/>
    <row r="28983" s="9" customFormat="1" ht="10.5" customHeight="1"/>
    <row r="28984" s="9" customFormat="1" ht="10.5" customHeight="1"/>
    <row r="28985" s="9" customFormat="1" ht="10.5" customHeight="1"/>
    <row r="28986" s="9" customFormat="1" ht="10.5" customHeight="1"/>
    <row r="28987" s="9" customFormat="1" ht="10.5" customHeight="1"/>
    <row r="28988" s="9" customFormat="1" ht="10.5" customHeight="1"/>
    <row r="28989" s="9" customFormat="1" ht="10.5" customHeight="1"/>
    <row r="28990" s="9" customFormat="1" ht="10.5" customHeight="1"/>
    <row r="28991" s="9" customFormat="1" ht="10.5" customHeight="1"/>
    <row r="28992" s="9" customFormat="1" ht="10.5" customHeight="1"/>
    <row r="28993" s="9" customFormat="1" ht="10.5" customHeight="1"/>
    <row r="28994" s="9" customFormat="1" ht="10.5" customHeight="1"/>
    <row r="28995" s="9" customFormat="1" ht="10.5" customHeight="1"/>
    <row r="28996" s="9" customFormat="1" ht="10.5" customHeight="1"/>
    <row r="28997" s="9" customFormat="1" ht="10.5" customHeight="1"/>
    <row r="28998" s="9" customFormat="1" ht="10.5" customHeight="1"/>
    <row r="28999" s="9" customFormat="1" ht="10.5" customHeight="1"/>
    <row r="29000" s="9" customFormat="1" ht="10.5" customHeight="1"/>
    <row r="29001" s="9" customFormat="1" ht="10.5" customHeight="1"/>
    <row r="29002" s="9" customFormat="1" ht="10.5" customHeight="1"/>
    <row r="29003" s="9" customFormat="1" ht="10.5" customHeight="1"/>
    <row r="29004" s="9" customFormat="1" ht="10.5" customHeight="1"/>
    <row r="29005" s="9" customFormat="1" ht="10.5" customHeight="1"/>
    <row r="29006" s="9" customFormat="1" ht="10.5" customHeight="1"/>
    <row r="29007" s="9" customFormat="1" ht="10.5" customHeight="1"/>
    <row r="29008" s="9" customFormat="1" ht="10.5" customHeight="1"/>
    <row r="29009" s="9" customFormat="1" ht="10.5" customHeight="1"/>
    <row r="29010" s="9" customFormat="1" ht="10.5" customHeight="1"/>
    <row r="29011" s="9" customFormat="1" ht="10.5" customHeight="1"/>
    <row r="29012" s="9" customFormat="1" ht="10.5" customHeight="1"/>
    <row r="29013" s="9" customFormat="1" ht="10.5" customHeight="1"/>
    <row r="29014" s="9" customFormat="1" ht="10.5" customHeight="1"/>
    <row r="29015" s="9" customFormat="1" ht="10.5" customHeight="1"/>
    <row r="29016" s="9" customFormat="1" ht="10.5" customHeight="1"/>
    <row r="29017" s="9" customFormat="1" ht="10.5" customHeight="1"/>
    <row r="29018" s="9" customFormat="1" ht="10.5" customHeight="1"/>
    <row r="29019" s="9" customFormat="1" ht="10.5" customHeight="1"/>
    <row r="29020" s="9" customFormat="1" ht="10.5" customHeight="1"/>
    <row r="29021" s="9" customFormat="1" ht="10.5" customHeight="1"/>
    <row r="29022" s="9" customFormat="1" ht="10.5" customHeight="1"/>
    <row r="29023" s="9" customFormat="1" ht="10.5" customHeight="1"/>
    <row r="29024" s="9" customFormat="1" ht="10.5" customHeight="1"/>
    <row r="29025" s="9" customFormat="1" ht="10.5" customHeight="1"/>
    <row r="29026" s="9" customFormat="1" ht="10.5" customHeight="1"/>
    <row r="29027" s="9" customFormat="1" ht="10.5" customHeight="1"/>
    <row r="29028" s="9" customFormat="1" ht="10.5" customHeight="1"/>
    <row r="29029" s="9" customFormat="1" ht="10.5" customHeight="1"/>
    <row r="29030" s="9" customFormat="1" ht="10.5" customHeight="1"/>
    <row r="29031" s="9" customFormat="1" ht="10.5" customHeight="1"/>
    <row r="29032" s="9" customFormat="1" ht="10.5" customHeight="1"/>
    <row r="29033" s="9" customFormat="1" ht="10.5" customHeight="1"/>
    <row r="29034" s="9" customFormat="1" ht="10.5" customHeight="1"/>
    <row r="29035" s="9" customFormat="1" ht="10.5" customHeight="1"/>
    <row r="29036" s="9" customFormat="1" ht="10.5" customHeight="1"/>
    <row r="29037" s="9" customFormat="1" ht="10.5" customHeight="1"/>
    <row r="29038" s="9" customFormat="1" ht="10.5" customHeight="1"/>
    <row r="29039" s="9" customFormat="1" ht="10.5" customHeight="1"/>
    <row r="29040" s="9" customFormat="1" ht="10.5" customHeight="1"/>
    <row r="29041" s="9" customFormat="1" ht="10.5" customHeight="1"/>
    <row r="29042" s="9" customFormat="1" ht="10.5" customHeight="1"/>
    <row r="29043" s="9" customFormat="1" ht="10.5" customHeight="1"/>
    <row r="29044" s="9" customFormat="1" ht="10.5" customHeight="1"/>
    <row r="29045" s="9" customFormat="1" ht="10.5" customHeight="1"/>
    <row r="29046" s="9" customFormat="1" ht="10.5" customHeight="1"/>
    <row r="29047" s="9" customFormat="1" ht="10.5" customHeight="1"/>
    <row r="29048" s="9" customFormat="1" ht="10.5" customHeight="1"/>
    <row r="29049" s="9" customFormat="1" ht="10.5" customHeight="1"/>
    <row r="29050" s="9" customFormat="1" ht="10.5" customHeight="1"/>
    <row r="29051" s="9" customFormat="1" ht="10.5" customHeight="1"/>
    <row r="29052" s="9" customFormat="1" ht="10.5" customHeight="1"/>
    <row r="29053" s="9" customFormat="1" ht="10.5" customHeight="1"/>
    <row r="29054" s="9" customFormat="1" ht="10.5" customHeight="1"/>
    <row r="29055" s="9" customFormat="1" ht="10.5" customHeight="1"/>
    <row r="29056" s="9" customFormat="1" ht="10.5" customHeight="1"/>
    <row r="29057" s="9" customFormat="1" ht="10.5" customHeight="1"/>
    <row r="29058" s="9" customFormat="1" ht="10.5" customHeight="1"/>
    <row r="29059" s="9" customFormat="1" ht="10.5" customHeight="1"/>
    <row r="29060" s="9" customFormat="1" ht="10.5" customHeight="1"/>
    <row r="29061" s="9" customFormat="1" ht="10.5" customHeight="1"/>
    <row r="29062" s="9" customFormat="1" ht="10.5" customHeight="1"/>
    <row r="29063" s="9" customFormat="1" ht="10.5" customHeight="1"/>
    <row r="29064" s="9" customFormat="1" ht="10.5" customHeight="1"/>
    <row r="29065" s="9" customFormat="1" ht="10.5" customHeight="1"/>
    <row r="29066" s="9" customFormat="1" ht="10.5" customHeight="1"/>
    <row r="29067" s="9" customFormat="1" ht="10.5" customHeight="1"/>
    <row r="29068" s="9" customFormat="1" ht="10.5" customHeight="1"/>
    <row r="29069" s="9" customFormat="1" ht="10.5" customHeight="1"/>
    <row r="29070" s="9" customFormat="1" ht="10.5" customHeight="1"/>
    <row r="29071" s="9" customFormat="1" ht="10.5" customHeight="1"/>
    <row r="29072" s="9" customFormat="1" ht="10.5" customHeight="1"/>
    <row r="29073" s="9" customFormat="1" ht="10.5" customHeight="1"/>
    <row r="29074" s="9" customFormat="1" ht="10.5" customHeight="1"/>
    <row r="29075" s="9" customFormat="1" ht="10.5" customHeight="1"/>
    <row r="29076" s="9" customFormat="1" ht="10.5" customHeight="1"/>
    <row r="29077" s="9" customFormat="1" ht="10.5" customHeight="1"/>
    <row r="29078" s="9" customFormat="1" ht="10.5" customHeight="1"/>
    <row r="29079" s="9" customFormat="1" ht="10.5" customHeight="1"/>
    <row r="29080" s="9" customFormat="1" ht="10.5" customHeight="1"/>
    <row r="29081" s="9" customFormat="1" ht="10.5" customHeight="1"/>
    <row r="29082" s="9" customFormat="1" ht="10.5" customHeight="1"/>
    <row r="29083" s="9" customFormat="1" ht="10.5" customHeight="1"/>
    <row r="29084" s="9" customFormat="1" ht="10.5" customHeight="1"/>
    <row r="29085" s="9" customFormat="1" ht="10.5" customHeight="1"/>
    <row r="29086" s="9" customFormat="1" ht="10.5" customHeight="1"/>
    <row r="29087" s="9" customFormat="1" ht="10.5" customHeight="1"/>
    <row r="29088" s="9" customFormat="1" ht="10.5" customHeight="1"/>
    <row r="29089" s="9" customFormat="1" ht="10.5" customHeight="1"/>
    <row r="29090" s="9" customFormat="1" ht="10.5" customHeight="1"/>
    <row r="29091" s="9" customFormat="1" ht="10.5" customHeight="1"/>
    <row r="29092" s="9" customFormat="1" ht="10.5" customHeight="1"/>
    <row r="29093" s="9" customFormat="1" ht="10.5" customHeight="1"/>
    <row r="29094" s="9" customFormat="1" ht="10.5" customHeight="1"/>
    <row r="29095" s="9" customFormat="1" ht="10.5" customHeight="1"/>
    <row r="29096" s="9" customFormat="1" ht="10.5" customHeight="1"/>
    <row r="29097" s="9" customFormat="1" ht="10.5" customHeight="1"/>
    <row r="29098" s="9" customFormat="1" ht="10.5" customHeight="1"/>
    <row r="29099" s="9" customFormat="1" ht="10.5" customHeight="1"/>
    <row r="29100" s="9" customFormat="1" ht="10.5" customHeight="1"/>
    <row r="29101" s="9" customFormat="1" ht="10.5" customHeight="1"/>
    <row r="29102" s="9" customFormat="1" ht="10.5" customHeight="1"/>
    <row r="29103" s="9" customFormat="1" ht="10.5" customHeight="1"/>
    <row r="29104" s="9" customFormat="1" ht="10.5" customHeight="1"/>
    <row r="29105" s="9" customFormat="1" ht="10.5" customHeight="1"/>
    <row r="29106" s="9" customFormat="1" ht="10.5" customHeight="1"/>
    <row r="29107" s="9" customFormat="1" ht="10.5" customHeight="1"/>
    <row r="29108" s="9" customFormat="1" ht="10.5" customHeight="1"/>
    <row r="29109" s="9" customFormat="1" ht="10.5" customHeight="1"/>
    <row r="29110" s="9" customFormat="1" ht="10.5" customHeight="1"/>
    <row r="29111" s="9" customFormat="1" ht="10.5" customHeight="1"/>
    <row r="29112" s="9" customFormat="1" ht="10.5" customHeight="1"/>
    <row r="29113" s="9" customFormat="1" ht="10.5" customHeight="1"/>
    <row r="29114" s="9" customFormat="1" ht="10.5" customHeight="1"/>
    <row r="29115" s="9" customFormat="1" ht="10.5" customHeight="1"/>
    <row r="29116" s="9" customFormat="1" ht="10.5" customHeight="1"/>
    <row r="29117" s="9" customFormat="1" ht="10.5" customHeight="1"/>
    <row r="29118" s="9" customFormat="1" ht="10.5" customHeight="1"/>
    <row r="29119" s="9" customFormat="1" ht="10.5" customHeight="1"/>
    <row r="29120" s="9" customFormat="1" ht="10.5" customHeight="1"/>
    <row r="29121" s="9" customFormat="1" ht="10.5" customHeight="1"/>
    <row r="29122" s="9" customFormat="1" ht="10.5" customHeight="1"/>
    <row r="29123" s="9" customFormat="1" ht="10.5" customHeight="1"/>
    <row r="29124" s="9" customFormat="1" ht="10.5" customHeight="1"/>
    <row r="29125" s="9" customFormat="1" ht="10.5" customHeight="1"/>
    <row r="29126" s="9" customFormat="1" ht="10.5" customHeight="1"/>
    <row r="29127" s="9" customFormat="1" ht="10.5" customHeight="1"/>
    <row r="29128" s="9" customFormat="1" ht="10.5" customHeight="1"/>
    <row r="29129" s="9" customFormat="1" ht="10.5" customHeight="1"/>
    <row r="29130" s="9" customFormat="1" ht="10.5" customHeight="1"/>
    <row r="29131" s="9" customFormat="1" ht="10.5" customHeight="1"/>
    <row r="29132" s="9" customFormat="1" ht="10.5" customHeight="1"/>
    <row r="29133" s="9" customFormat="1" ht="10.5" customHeight="1"/>
    <row r="29134" s="9" customFormat="1" ht="10.5" customHeight="1"/>
    <row r="29135" s="9" customFormat="1" ht="10.5" customHeight="1"/>
    <row r="29136" s="9" customFormat="1" ht="10.5" customHeight="1"/>
    <row r="29137" s="9" customFormat="1" ht="10.5" customHeight="1"/>
    <row r="29138" s="9" customFormat="1" ht="10.5" customHeight="1"/>
    <row r="29139" s="9" customFormat="1" ht="10.5" customHeight="1"/>
    <row r="29140" s="9" customFormat="1" ht="10.5" customHeight="1"/>
    <row r="29141" s="9" customFormat="1" ht="10.5" customHeight="1"/>
    <row r="29142" s="9" customFormat="1" ht="10.5" customHeight="1"/>
    <row r="29143" s="9" customFormat="1" ht="10.5" customHeight="1"/>
    <row r="29144" s="9" customFormat="1" ht="10.5" customHeight="1"/>
    <row r="29145" s="9" customFormat="1" ht="10.5" customHeight="1"/>
    <row r="29146" s="9" customFormat="1" ht="10.5" customHeight="1"/>
    <row r="29147" s="9" customFormat="1" ht="10.5" customHeight="1"/>
    <row r="29148" s="9" customFormat="1" ht="10.5" customHeight="1"/>
    <row r="29149" s="9" customFormat="1" ht="10.5" customHeight="1"/>
    <row r="29150" s="9" customFormat="1" ht="10.5" customHeight="1"/>
    <row r="29151" s="9" customFormat="1" ht="10.5" customHeight="1"/>
    <row r="29152" s="9" customFormat="1" ht="10.5" customHeight="1"/>
    <row r="29153" s="9" customFormat="1" ht="10.5" customHeight="1"/>
    <row r="29154" s="9" customFormat="1" ht="10.5" customHeight="1"/>
    <row r="29155" s="9" customFormat="1" ht="10.5" customHeight="1"/>
    <row r="29156" s="9" customFormat="1" ht="10.5" customHeight="1"/>
    <row r="29157" s="9" customFormat="1" ht="10.5" customHeight="1"/>
    <row r="29158" s="9" customFormat="1" ht="10.5" customHeight="1"/>
    <row r="29159" s="9" customFormat="1" ht="10.5" customHeight="1"/>
    <row r="29160" s="9" customFormat="1" ht="10.5" customHeight="1"/>
    <row r="29161" s="9" customFormat="1" ht="10.5" customHeight="1"/>
    <row r="29162" s="9" customFormat="1" ht="10.5" customHeight="1"/>
    <row r="29163" s="9" customFormat="1" ht="10.5" customHeight="1"/>
    <row r="29164" s="9" customFormat="1" ht="10.5" customHeight="1"/>
    <row r="29165" s="9" customFormat="1" ht="10.5" customHeight="1"/>
    <row r="29166" s="9" customFormat="1" ht="10.5" customHeight="1"/>
    <row r="29167" s="9" customFormat="1" ht="10.5" customHeight="1"/>
    <row r="29168" s="9" customFormat="1" ht="10.5" customHeight="1"/>
    <row r="29169" s="9" customFormat="1" ht="10.5" customHeight="1"/>
    <row r="29170" s="9" customFormat="1" ht="10.5" customHeight="1"/>
    <row r="29171" s="9" customFormat="1" ht="10.5" customHeight="1"/>
    <row r="29172" s="9" customFormat="1" ht="10.5" customHeight="1"/>
    <row r="29173" s="9" customFormat="1" ht="10.5" customHeight="1"/>
    <row r="29174" s="9" customFormat="1" ht="10.5" customHeight="1"/>
    <row r="29175" s="9" customFormat="1" ht="10.5" customHeight="1"/>
    <row r="29176" s="9" customFormat="1" ht="10.5" customHeight="1"/>
    <row r="29177" s="9" customFormat="1" ht="10.5" customHeight="1"/>
    <row r="29178" s="9" customFormat="1" ht="10.5" customHeight="1"/>
    <row r="29179" s="9" customFormat="1" ht="10.5" customHeight="1"/>
    <row r="29180" s="9" customFormat="1" ht="10.5" customHeight="1"/>
    <row r="29181" s="9" customFormat="1" ht="10.5" customHeight="1"/>
    <row r="29182" s="9" customFormat="1" ht="10.5" customHeight="1"/>
    <row r="29183" s="9" customFormat="1" ht="10.5" customHeight="1"/>
    <row r="29184" s="9" customFormat="1" ht="10.5" customHeight="1"/>
    <row r="29185" s="9" customFormat="1" ht="10.5" customHeight="1"/>
    <row r="29186" s="9" customFormat="1" ht="10.5" customHeight="1"/>
    <row r="29187" s="9" customFormat="1" ht="10.5" customHeight="1"/>
    <row r="29188" s="9" customFormat="1" ht="10.5" customHeight="1"/>
    <row r="29189" s="9" customFormat="1" ht="10.5" customHeight="1"/>
    <row r="29190" s="9" customFormat="1" ht="10.5" customHeight="1"/>
    <row r="29191" s="9" customFormat="1" ht="10.5" customHeight="1"/>
    <row r="29192" s="9" customFormat="1" ht="10.5" customHeight="1"/>
    <row r="29193" s="9" customFormat="1" ht="10.5" customHeight="1"/>
    <row r="29194" s="9" customFormat="1" ht="10.5" customHeight="1"/>
    <row r="29195" s="9" customFormat="1" ht="10.5" customHeight="1"/>
    <row r="29196" s="9" customFormat="1" ht="10.5" customHeight="1"/>
    <row r="29197" s="9" customFormat="1" ht="10.5" customHeight="1"/>
    <row r="29198" s="9" customFormat="1" ht="10.5" customHeight="1"/>
    <row r="29199" s="9" customFormat="1" ht="10.5" customHeight="1"/>
    <row r="29200" s="9" customFormat="1" ht="10.5" customHeight="1"/>
    <row r="29201" s="9" customFormat="1" ht="10.5" customHeight="1"/>
    <row r="29202" s="9" customFormat="1" ht="10.5" customHeight="1"/>
    <row r="29203" s="9" customFormat="1" ht="10.5" customHeight="1"/>
    <row r="29204" s="9" customFormat="1" ht="10.5" customHeight="1"/>
    <row r="29205" s="9" customFormat="1" ht="10.5" customHeight="1"/>
    <row r="29206" s="9" customFormat="1" ht="10.5" customHeight="1"/>
    <row r="29207" s="9" customFormat="1" ht="10.5" customHeight="1"/>
    <row r="29208" s="9" customFormat="1" ht="10.5" customHeight="1"/>
    <row r="29209" s="9" customFormat="1" ht="10.5" customHeight="1"/>
    <row r="29210" s="9" customFormat="1" ht="10.5" customHeight="1"/>
    <row r="29211" s="9" customFormat="1" ht="10.5" customHeight="1"/>
    <row r="29212" s="9" customFormat="1" ht="10.5" customHeight="1"/>
    <row r="29213" s="9" customFormat="1" ht="10.5" customHeight="1"/>
    <row r="29214" s="9" customFormat="1" ht="10.5" customHeight="1"/>
    <row r="29215" s="9" customFormat="1" ht="10.5" customHeight="1"/>
    <row r="29216" s="9" customFormat="1" ht="10.5" customHeight="1"/>
    <row r="29217" s="9" customFormat="1" ht="10.5" customHeight="1"/>
    <row r="29218" s="9" customFormat="1" ht="10.5" customHeight="1"/>
    <row r="29219" s="9" customFormat="1" ht="10.5" customHeight="1"/>
    <row r="29220" s="9" customFormat="1" ht="10.5" customHeight="1"/>
    <row r="29221" s="9" customFormat="1" ht="10.5" customHeight="1"/>
    <row r="29222" s="9" customFormat="1" ht="10.5" customHeight="1"/>
    <row r="29223" s="9" customFormat="1" ht="10.5" customHeight="1"/>
    <row r="29224" s="9" customFormat="1" ht="10.5" customHeight="1"/>
    <row r="29225" s="9" customFormat="1" ht="10.5" customHeight="1"/>
    <row r="29226" s="9" customFormat="1" ht="10.5" customHeight="1"/>
    <row r="29227" s="9" customFormat="1" ht="10.5" customHeight="1"/>
    <row r="29228" s="9" customFormat="1" ht="10.5" customHeight="1"/>
    <row r="29229" s="9" customFormat="1" ht="10.5" customHeight="1"/>
    <row r="29230" s="9" customFormat="1" ht="10.5" customHeight="1"/>
    <row r="29231" s="9" customFormat="1" ht="10.5" customHeight="1"/>
    <row r="29232" s="9" customFormat="1" ht="10.5" customHeight="1"/>
    <row r="29233" s="9" customFormat="1" ht="10.5" customHeight="1"/>
    <row r="29234" s="9" customFormat="1" ht="10.5" customHeight="1"/>
    <row r="29235" s="9" customFormat="1" ht="10.5" customHeight="1"/>
    <row r="29236" s="9" customFormat="1" ht="10.5" customHeight="1"/>
    <row r="29237" s="9" customFormat="1" ht="10.5" customHeight="1"/>
    <row r="29238" s="9" customFormat="1" ht="10.5" customHeight="1"/>
    <row r="29239" s="9" customFormat="1" ht="10.5" customHeight="1"/>
    <row r="29240" s="9" customFormat="1" ht="10.5" customHeight="1"/>
    <row r="29241" s="9" customFormat="1" ht="10.5" customHeight="1"/>
    <row r="29242" s="9" customFormat="1" ht="10.5" customHeight="1"/>
    <row r="29243" s="9" customFormat="1" ht="10.5" customHeight="1"/>
    <row r="29244" s="9" customFormat="1" ht="10.5" customHeight="1"/>
    <row r="29245" s="9" customFormat="1" ht="10.5" customHeight="1"/>
    <row r="29246" s="9" customFormat="1" ht="10.5" customHeight="1"/>
    <row r="29247" s="9" customFormat="1" ht="10.5" customHeight="1"/>
    <row r="29248" s="9" customFormat="1" ht="10.5" customHeight="1"/>
    <row r="29249" s="9" customFormat="1" ht="10.5" customHeight="1"/>
    <row r="29250" s="9" customFormat="1" ht="10.5" customHeight="1"/>
    <row r="29251" s="9" customFormat="1" ht="10.5" customHeight="1"/>
    <row r="29252" s="9" customFormat="1" ht="10.5" customHeight="1"/>
    <row r="29253" s="9" customFormat="1" ht="10.5" customHeight="1"/>
    <row r="29254" s="9" customFormat="1" ht="10.5" customHeight="1"/>
    <row r="29255" s="9" customFormat="1" ht="10.5" customHeight="1"/>
    <row r="29256" s="9" customFormat="1" ht="10.5" customHeight="1"/>
    <row r="29257" s="9" customFormat="1" ht="10.5" customHeight="1"/>
    <row r="29258" s="9" customFormat="1" ht="10.5" customHeight="1"/>
    <row r="29259" s="9" customFormat="1" ht="10.5" customHeight="1"/>
    <row r="29260" s="9" customFormat="1" ht="10.5" customHeight="1"/>
    <row r="29261" s="9" customFormat="1" ht="10.5" customHeight="1"/>
    <row r="29262" s="9" customFormat="1" ht="10.5" customHeight="1"/>
    <row r="29263" s="9" customFormat="1" ht="10.5" customHeight="1"/>
    <row r="29264" s="9" customFormat="1" ht="10.5" customHeight="1"/>
    <row r="29265" s="9" customFormat="1" ht="10.5" customHeight="1"/>
    <row r="29266" s="9" customFormat="1" ht="10.5" customHeight="1"/>
    <row r="29267" s="9" customFormat="1" ht="10.5" customHeight="1"/>
    <row r="29268" s="9" customFormat="1" ht="10.5" customHeight="1"/>
    <row r="29269" s="9" customFormat="1" ht="10.5" customHeight="1"/>
    <row r="29270" s="9" customFormat="1" ht="10.5" customHeight="1"/>
    <row r="29271" s="9" customFormat="1" ht="10.5" customHeight="1"/>
    <row r="29272" s="9" customFormat="1" ht="10.5" customHeight="1"/>
    <row r="29273" s="9" customFormat="1" ht="10.5" customHeight="1"/>
    <row r="29274" s="9" customFormat="1" ht="10.5" customHeight="1"/>
    <row r="29275" s="9" customFormat="1" ht="10.5" customHeight="1"/>
    <row r="29276" s="9" customFormat="1" ht="10.5" customHeight="1"/>
    <row r="29277" s="9" customFormat="1" ht="10.5" customHeight="1"/>
    <row r="29278" s="9" customFormat="1" ht="10.5" customHeight="1"/>
    <row r="29279" s="9" customFormat="1" ht="10.5" customHeight="1"/>
    <row r="29280" s="9" customFormat="1" ht="10.5" customHeight="1"/>
    <row r="29281" s="9" customFormat="1" ht="10.5" customHeight="1"/>
    <row r="29282" s="9" customFormat="1" ht="10.5" customHeight="1"/>
    <row r="29283" s="9" customFormat="1" ht="10.5" customHeight="1"/>
    <row r="29284" s="9" customFormat="1" ht="10.5" customHeight="1"/>
    <row r="29285" s="9" customFormat="1" ht="10.5" customHeight="1"/>
    <row r="29286" s="9" customFormat="1" ht="10.5" customHeight="1"/>
    <row r="29287" s="9" customFormat="1" ht="10.5" customHeight="1"/>
    <row r="29288" s="9" customFormat="1" ht="10.5" customHeight="1"/>
    <row r="29289" s="9" customFormat="1" ht="10.5" customHeight="1"/>
    <row r="29290" s="9" customFormat="1" ht="10.5" customHeight="1"/>
    <row r="29291" s="9" customFormat="1" ht="10.5" customHeight="1"/>
    <row r="29292" s="9" customFormat="1" ht="10.5" customHeight="1"/>
    <row r="29293" s="9" customFormat="1" ht="10.5" customHeight="1"/>
    <row r="29294" s="9" customFormat="1" ht="10.5" customHeight="1"/>
    <row r="29295" s="9" customFormat="1" ht="10.5" customHeight="1"/>
    <row r="29296" s="9" customFormat="1" ht="10.5" customHeight="1"/>
    <row r="29297" s="9" customFormat="1" ht="10.5" customHeight="1"/>
    <row r="29298" s="9" customFormat="1" ht="10.5" customHeight="1"/>
    <row r="29299" s="9" customFormat="1" ht="10.5" customHeight="1"/>
    <row r="29300" s="9" customFormat="1" ht="10.5" customHeight="1"/>
    <row r="29301" s="9" customFormat="1" ht="10.5" customHeight="1"/>
    <row r="29302" s="9" customFormat="1" ht="10.5" customHeight="1"/>
    <row r="29303" s="9" customFormat="1" ht="10.5" customHeight="1"/>
    <row r="29304" s="9" customFormat="1" ht="10.5" customHeight="1"/>
    <row r="29305" s="9" customFormat="1" ht="10.5" customHeight="1"/>
    <row r="29306" s="9" customFormat="1" ht="10.5" customHeight="1"/>
    <row r="29307" s="9" customFormat="1" ht="10.5" customHeight="1"/>
    <row r="29308" s="9" customFormat="1" ht="10.5" customHeight="1"/>
    <row r="29309" s="9" customFormat="1" ht="10.5" customHeight="1"/>
    <row r="29310" s="9" customFormat="1" ht="10.5" customHeight="1"/>
    <row r="29311" s="9" customFormat="1" ht="10.5" customHeight="1"/>
    <row r="29312" s="9" customFormat="1" ht="10.5" customHeight="1"/>
    <row r="29313" s="9" customFormat="1" ht="10.5" customHeight="1"/>
    <row r="29314" s="9" customFormat="1" ht="10.5" customHeight="1"/>
    <row r="29315" s="9" customFormat="1" ht="10.5" customHeight="1"/>
    <row r="29316" s="9" customFormat="1" ht="10.5" customHeight="1"/>
    <row r="29317" s="9" customFormat="1" ht="10.5" customHeight="1"/>
    <row r="29318" s="9" customFormat="1" ht="10.5" customHeight="1"/>
    <row r="29319" s="9" customFormat="1" ht="10.5" customHeight="1"/>
    <row r="29320" s="9" customFormat="1" ht="10.5" customHeight="1"/>
    <row r="29321" s="9" customFormat="1" ht="10.5" customHeight="1"/>
    <row r="29322" s="9" customFormat="1" ht="10.5" customHeight="1"/>
    <row r="29323" s="9" customFormat="1" ht="10.5" customHeight="1"/>
    <row r="29324" s="9" customFormat="1" ht="10.5" customHeight="1"/>
    <row r="29325" s="9" customFormat="1" ht="10.5" customHeight="1"/>
    <row r="29326" s="9" customFormat="1" ht="10.5" customHeight="1"/>
    <row r="29327" s="9" customFormat="1" ht="10.5" customHeight="1"/>
    <row r="29328" s="9" customFormat="1" ht="10.5" customHeight="1"/>
    <row r="29329" s="9" customFormat="1" ht="10.5" customHeight="1"/>
    <row r="29330" s="9" customFormat="1" ht="10.5" customHeight="1"/>
    <row r="29331" s="9" customFormat="1" ht="10.5" customHeight="1"/>
    <row r="29332" s="9" customFormat="1" ht="10.5" customHeight="1"/>
    <row r="29333" s="9" customFormat="1" ht="10.5" customHeight="1"/>
    <row r="29334" s="9" customFormat="1" ht="10.5" customHeight="1"/>
    <row r="29335" s="9" customFormat="1" ht="10.5" customHeight="1"/>
    <row r="29336" s="9" customFormat="1" ht="10.5" customHeight="1"/>
    <row r="29337" s="9" customFormat="1" ht="10.5" customHeight="1"/>
    <row r="29338" s="9" customFormat="1" ht="10.5" customHeight="1"/>
    <row r="29339" s="9" customFormat="1" ht="10.5" customHeight="1"/>
    <row r="29340" s="9" customFormat="1" ht="10.5" customHeight="1"/>
    <row r="29341" s="9" customFormat="1" ht="10.5" customHeight="1"/>
    <row r="29342" s="9" customFormat="1" ht="10.5" customHeight="1"/>
    <row r="29343" s="9" customFormat="1" ht="10.5" customHeight="1"/>
    <row r="29344" s="9" customFormat="1" ht="10.5" customHeight="1"/>
    <row r="29345" s="9" customFormat="1" ht="10.5" customHeight="1"/>
    <row r="29346" s="9" customFormat="1" ht="10.5" customHeight="1"/>
    <row r="29347" s="9" customFormat="1" ht="10.5" customHeight="1"/>
    <row r="29348" s="9" customFormat="1" ht="10.5" customHeight="1"/>
    <row r="29349" s="9" customFormat="1" ht="10.5" customHeight="1"/>
    <row r="29350" s="9" customFormat="1" ht="10.5" customHeight="1"/>
    <row r="29351" s="9" customFormat="1" ht="10.5" customHeight="1"/>
    <row r="29352" s="9" customFormat="1" ht="10.5" customHeight="1"/>
    <row r="29353" s="9" customFormat="1" ht="10.5" customHeight="1"/>
    <row r="29354" s="9" customFormat="1" ht="10.5" customHeight="1"/>
    <row r="29355" s="9" customFormat="1" ht="10.5" customHeight="1"/>
    <row r="29356" s="9" customFormat="1" ht="10.5" customHeight="1"/>
    <row r="29357" s="9" customFormat="1" ht="10.5" customHeight="1"/>
    <row r="29358" s="9" customFormat="1" ht="10.5" customHeight="1"/>
    <row r="29359" s="9" customFormat="1" ht="10.5" customHeight="1"/>
    <row r="29360" s="9" customFormat="1" ht="10.5" customHeight="1"/>
    <row r="29361" s="9" customFormat="1" ht="10.5" customHeight="1"/>
    <row r="29362" s="9" customFormat="1" ht="10.5" customHeight="1"/>
    <row r="29363" s="9" customFormat="1" ht="10.5" customHeight="1"/>
    <row r="29364" s="9" customFormat="1" ht="10.5" customHeight="1"/>
    <row r="29365" s="9" customFormat="1" ht="10.5" customHeight="1"/>
    <row r="29366" s="9" customFormat="1" ht="10.5" customHeight="1"/>
    <row r="29367" s="9" customFormat="1" ht="10.5" customHeight="1"/>
    <row r="29368" s="9" customFormat="1" ht="10.5" customHeight="1"/>
    <row r="29369" s="9" customFormat="1" ht="10.5" customHeight="1"/>
    <row r="29370" s="9" customFormat="1" ht="10.5" customHeight="1"/>
    <row r="29371" s="9" customFormat="1" ht="10.5" customHeight="1"/>
    <row r="29372" s="9" customFormat="1" ht="10.5" customHeight="1"/>
    <row r="29373" s="9" customFormat="1" ht="10.5" customHeight="1"/>
    <row r="29374" s="9" customFormat="1" ht="10.5" customHeight="1"/>
    <row r="29375" s="9" customFormat="1" ht="10.5" customHeight="1"/>
    <row r="29376" s="9" customFormat="1" ht="10.5" customHeight="1"/>
    <row r="29377" s="9" customFormat="1" ht="10.5" customHeight="1"/>
    <row r="29378" s="9" customFormat="1" ht="10.5" customHeight="1"/>
    <row r="29379" s="9" customFormat="1" ht="10.5" customHeight="1"/>
    <row r="29380" s="9" customFormat="1" ht="10.5" customHeight="1"/>
    <row r="29381" s="9" customFormat="1" ht="10.5" customHeight="1"/>
    <row r="29382" s="9" customFormat="1" ht="10.5" customHeight="1"/>
    <row r="29383" s="9" customFormat="1" ht="10.5" customHeight="1"/>
    <row r="29384" s="9" customFormat="1" ht="10.5" customHeight="1"/>
    <row r="29385" s="9" customFormat="1" ht="10.5" customHeight="1"/>
    <row r="29386" s="9" customFormat="1" ht="10.5" customHeight="1"/>
    <row r="29387" s="9" customFormat="1" ht="10.5" customHeight="1"/>
    <row r="29388" s="9" customFormat="1" ht="10.5" customHeight="1"/>
    <row r="29389" s="9" customFormat="1" ht="10.5" customHeight="1"/>
    <row r="29390" s="9" customFormat="1" ht="10.5" customHeight="1"/>
    <row r="29391" s="9" customFormat="1" ht="10.5" customHeight="1"/>
    <row r="29392" s="9" customFormat="1" ht="10.5" customHeight="1"/>
    <row r="29393" s="9" customFormat="1" ht="10.5" customHeight="1"/>
    <row r="29394" s="9" customFormat="1" ht="10.5" customHeight="1"/>
    <row r="29395" s="9" customFormat="1" ht="10.5" customHeight="1"/>
    <row r="29396" s="9" customFormat="1" ht="10.5" customHeight="1"/>
    <row r="29397" s="9" customFormat="1" ht="10.5" customHeight="1"/>
    <row r="29398" s="9" customFormat="1" ht="10.5" customHeight="1"/>
    <row r="29399" s="9" customFormat="1" ht="10.5" customHeight="1"/>
    <row r="29400" s="9" customFormat="1" ht="10.5" customHeight="1"/>
    <row r="29401" s="9" customFormat="1" ht="10.5" customHeight="1"/>
    <row r="29402" s="9" customFormat="1" ht="10.5" customHeight="1"/>
    <row r="29403" s="9" customFormat="1" ht="10.5" customHeight="1"/>
    <row r="29404" s="9" customFormat="1" ht="10.5" customHeight="1"/>
    <row r="29405" s="9" customFormat="1" ht="10.5" customHeight="1"/>
    <row r="29406" s="9" customFormat="1" ht="10.5" customHeight="1"/>
    <row r="29407" s="9" customFormat="1" ht="10.5" customHeight="1"/>
    <row r="29408" s="9" customFormat="1" ht="10.5" customHeight="1"/>
    <row r="29409" s="9" customFormat="1" ht="10.5" customHeight="1"/>
    <row r="29410" s="9" customFormat="1" ht="10.5" customHeight="1"/>
    <row r="29411" s="9" customFormat="1" ht="10.5" customHeight="1"/>
    <row r="29412" s="9" customFormat="1" ht="10.5" customHeight="1"/>
    <row r="29413" s="9" customFormat="1" ht="10.5" customHeight="1"/>
    <row r="29414" s="9" customFormat="1" ht="10.5" customHeight="1"/>
    <row r="29415" s="9" customFormat="1" ht="10.5" customHeight="1"/>
    <row r="29416" s="9" customFormat="1" ht="10.5" customHeight="1"/>
    <row r="29417" s="9" customFormat="1" ht="10.5" customHeight="1"/>
    <row r="29418" s="9" customFormat="1" ht="10.5" customHeight="1"/>
    <row r="29419" s="9" customFormat="1" ht="10.5" customHeight="1"/>
    <row r="29420" s="9" customFormat="1" ht="10.5" customHeight="1"/>
    <row r="29421" s="9" customFormat="1" ht="10.5" customHeight="1"/>
    <row r="29422" s="9" customFormat="1" ht="10.5" customHeight="1"/>
    <row r="29423" s="9" customFormat="1" ht="10.5" customHeight="1"/>
    <row r="29424" s="9" customFormat="1" ht="10.5" customHeight="1"/>
    <row r="29425" s="9" customFormat="1" ht="10.5" customHeight="1"/>
    <row r="29426" s="9" customFormat="1" ht="10.5" customHeight="1"/>
    <row r="29427" s="9" customFormat="1" ht="10.5" customHeight="1"/>
    <row r="29428" s="9" customFormat="1" ht="10.5" customHeight="1"/>
    <row r="29429" s="9" customFormat="1" ht="10.5" customHeight="1"/>
    <row r="29430" s="9" customFormat="1" ht="10.5" customHeight="1"/>
    <row r="29431" s="9" customFormat="1" ht="10.5" customHeight="1"/>
    <row r="29432" s="9" customFormat="1" ht="10.5" customHeight="1"/>
    <row r="29433" s="9" customFormat="1" ht="10.5" customHeight="1"/>
    <row r="29434" s="9" customFormat="1" ht="10.5" customHeight="1"/>
    <row r="29435" s="9" customFormat="1" ht="10.5" customHeight="1"/>
    <row r="29436" s="9" customFormat="1" ht="10.5" customHeight="1"/>
    <row r="29437" s="9" customFormat="1" ht="10.5" customHeight="1"/>
    <row r="29438" s="9" customFormat="1" ht="10.5" customHeight="1"/>
    <row r="29439" s="9" customFormat="1" ht="10.5" customHeight="1"/>
    <row r="29440" s="9" customFormat="1" ht="10.5" customHeight="1"/>
    <row r="29441" s="9" customFormat="1" ht="10.5" customHeight="1"/>
    <row r="29442" s="9" customFormat="1" ht="10.5" customHeight="1"/>
    <row r="29443" s="9" customFormat="1" ht="10.5" customHeight="1"/>
    <row r="29444" s="9" customFormat="1" ht="10.5" customHeight="1"/>
    <row r="29445" s="9" customFormat="1" ht="10.5" customHeight="1"/>
    <row r="29446" s="9" customFormat="1" ht="10.5" customHeight="1"/>
    <row r="29447" s="9" customFormat="1" ht="10.5" customHeight="1"/>
    <row r="29448" s="9" customFormat="1" ht="10.5" customHeight="1"/>
    <row r="29449" s="9" customFormat="1" ht="10.5" customHeight="1"/>
    <row r="29450" s="9" customFormat="1" ht="10.5" customHeight="1"/>
    <row r="29451" s="9" customFormat="1" ht="10.5" customHeight="1"/>
    <row r="29452" s="9" customFormat="1" ht="10.5" customHeight="1"/>
    <row r="29453" s="9" customFormat="1" ht="10.5" customHeight="1"/>
    <row r="29454" s="9" customFormat="1" ht="10.5" customHeight="1"/>
    <row r="29455" s="9" customFormat="1" ht="10.5" customHeight="1"/>
    <row r="29456" s="9" customFormat="1" ht="10.5" customHeight="1"/>
    <row r="29457" s="9" customFormat="1" ht="10.5" customHeight="1"/>
    <row r="29458" s="9" customFormat="1" ht="10.5" customHeight="1"/>
    <row r="29459" s="9" customFormat="1" ht="10.5" customHeight="1"/>
    <row r="29460" s="9" customFormat="1" ht="10.5" customHeight="1"/>
    <row r="29461" s="9" customFormat="1" ht="10.5" customHeight="1"/>
    <row r="29462" s="9" customFormat="1" ht="10.5" customHeight="1"/>
    <row r="29463" s="9" customFormat="1" ht="10.5" customHeight="1"/>
    <row r="29464" s="9" customFormat="1" ht="10.5" customHeight="1"/>
    <row r="29465" s="9" customFormat="1" ht="10.5" customHeight="1"/>
    <row r="29466" s="9" customFormat="1" ht="10.5" customHeight="1"/>
    <row r="29467" s="9" customFormat="1" ht="10.5" customHeight="1"/>
    <row r="29468" s="9" customFormat="1" ht="10.5" customHeight="1"/>
    <row r="29469" s="9" customFormat="1" ht="10.5" customHeight="1"/>
    <row r="29470" s="9" customFormat="1" ht="10.5" customHeight="1"/>
    <row r="29471" s="9" customFormat="1" ht="10.5" customHeight="1"/>
    <row r="29472" s="9" customFormat="1" ht="10.5" customHeight="1"/>
    <row r="29473" s="9" customFormat="1" ht="10.5" customHeight="1"/>
    <row r="29474" s="9" customFormat="1" ht="10.5" customHeight="1"/>
    <row r="29475" s="9" customFormat="1" ht="10.5" customHeight="1"/>
    <row r="29476" s="9" customFormat="1" ht="10.5" customHeight="1"/>
    <row r="29477" s="9" customFormat="1" ht="10.5" customHeight="1"/>
    <row r="29478" s="9" customFormat="1" ht="10.5" customHeight="1"/>
    <row r="29479" s="9" customFormat="1" ht="10.5" customHeight="1"/>
    <row r="29480" s="9" customFormat="1" ht="10.5" customHeight="1"/>
    <row r="29481" s="9" customFormat="1" ht="10.5" customHeight="1"/>
    <row r="29482" s="9" customFormat="1" ht="10.5" customHeight="1"/>
    <row r="29483" s="9" customFormat="1" ht="10.5" customHeight="1"/>
    <row r="29484" s="9" customFormat="1" ht="10.5" customHeight="1"/>
    <row r="29485" s="9" customFormat="1" ht="10.5" customHeight="1"/>
    <row r="29486" s="9" customFormat="1" ht="10.5" customHeight="1"/>
    <row r="29487" s="9" customFormat="1" ht="10.5" customHeight="1"/>
    <row r="29488" s="9" customFormat="1" ht="10.5" customHeight="1"/>
    <row r="29489" s="9" customFormat="1" ht="10.5" customHeight="1"/>
    <row r="29490" s="9" customFormat="1" ht="10.5" customHeight="1"/>
    <row r="29491" s="9" customFormat="1" ht="10.5" customHeight="1"/>
    <row r="29492" s="9" customFormat="1" ht="10.5" customHeight="1"/>
    <row r="29493" s="9" customFormat="1" ht="10.5" customHeight="1"/>
    <row r="29494" s="9" customFormat="1" ht="10.5" customHeight="1"/>
    <row r="29495" s="9" customFormat="1" ht="10.5" customHeight="1"/>
    <row r="29496" s="9" customFormat="1" ht="10.5" customHeight="1"/>
    <row r="29497" s="9" customFormat="1" ht="10.5" customHeight="1"/>
    <row r="29498" s="9" customFormat="1" ht="10.5" customHeight="1"/>
    <row r="29499" s="9" customFormat="1" ht="10.5" customHeight="1"/>
    <row r="29500" s="9" customFormat="1" ht="10.5" customHeight="1"/>
    <row r="29501" s="9" customFormat="1" ht="10.5" customHeight="1"/>
    <row r="29502" s="9" customFormat="1" ht="10.5" customHeight="1"/>
    <row r="29503" s="9" customFormat="1" ht="10.5" customHeight="1"/>
    <row r="29504" s="9" customFormat="1" ht="10.5" customHeight="1"/>
    <row r="29505" s="9" customFormat="1" ht="10.5" customHeight="1"/>
    <row r="29506" s="9" customFormat="1" ht="10.5" customHeight="1"/>
    <row r="29507" s="9" customFormat="1" ht="10.5" customHeight="1"/>
    <row r="29508" s="9" customFormat="1" ht="10.5" customHeight="1"/>
    <row r="29509" s="9" customFormat="1" ht="10.5" customHeight="1"/>
    <row r="29510" s="9" customFormat="1" ht="10.5" customHeight="1"/>
    <row r="29511" s="9" customFormat="1" ht="10.5" customHeight="1"/>
    <row r="29512" s="9" customFormat="1" ht="10.5" customHeight="1"/>
    <row r="29513" s="9" customFormat="1" ht="10.5" customHeight="1"/>
    <row r="29514" s="9" customFormat="1" ht="10.5" customHeight="1"/>
    <row r="29515" s="9" customFormat="1" ht="10.5" customHeight="1"/>
    <row r="29516" s="9" customFormat="1" ht="10.5" customHeight="1"/>
    <row r="29517" s="9" customFormat="1" ht="10.5" customHeight="1"/>
    <row r="29518" s="9" customFormat="1" ht="10.5" customHeight="1"/>
    <row r="29519" s="9" customFormat="1" ht="10.5" customHeight="1"/>
    <row r="29520" s="9" customFormat="1" ht="10.5" customHeight="1"/>
    <row r="29521" s="9" customFormat="1" ht="10.5" customHeight="1"/>
    <row r="29522" s="9" customFormat="1" ht="10.5" customHeight="1"/>
    <row r="29523" s="9" customFormat="1" ht="10.5" customHeight="1"/>
    <row r="29524" s="9" customFormat="1" ht="10.5" customHeight="1"/>
    <row r="29525" s="9" customFormat="1" ht="10.5" customHeight="1"/>
    <row r="29526" s="9" customFormat="1" ht="10.5" customHeight="1"/>
    <row r="29527" s="9" customFormat="1" ht="10.5" customHeight="1"/>
    <row r="29528" s="9" customFormat="1" ht="10.5" customHeight="1"/>
    <row r="29529" s="9" customFormat="1" ht="10.5" customHeight="1"/>
    <row r="29530" s="9" customFormat="1" ht="10.5" customHeight="1"/>
    <row r="29531" s="9" customFormat="1" ht="10.5" customHeight="1"/>
    <row r="29532" s="9" customFormat="1" ht="10.5" customHeight="1"/>
    <row r="29533" s="9" customFormat="1" ht="10.5" customHeight="1"/>
    <row r="29534" s="9" customFormat="1" ht="10.5" customHeight="1"/>
    <row r="29535" s="9" customFormat="1" ht="10.5" customHeight="1"/>
    <row r="29536" s="9" customFormat="1" ht="10.5" customHeight="1"/>
    <row r="29537" s="9" customFormat="1" ht="10.5" customHeight="1"/>
    <row r="29538" s="9" customFormat="1" ht="10.5" customHeight="1"/>
    <row r="29539" s="9" customFormat="1" ht="10.5" customHeight="1"/>
    <row r="29540" s="9" customFormat="1" ht="10.5" customHeight="1"/>
    <row r="29541" s="9" customFormat="1" ht="10.5" customHeight="1"/>
    <row r="29542" s="9" customFormat="1" ht="10.5" customHeight="1"/>
    <row r="29543" s="9" customFormat="1" ht="10.5" customHeight="1"/>
    <row r="29544" s="9" customFormat="1" ht="10.5" customHeight="1"/>
    <row r="29545" s="9" customFormat="1" ht="10.5" customHeight="1"/>
    <row r="29546" s="9" customFormat="1" ht="10.5" customHeight="1"/>
    <row r="29547" s="9" customFormat="1" ht="10.5" customHeight="1"/>
    <row r="29548" s="9" customFormat="1" ht="10.5" customHeight="1"/>
    <row r="29549" s="9" customFormat="1" ht="10.5" customHeight="1"/>
    <row r="29550" s="9" customFormat="1" ht="10.5" customHeight="1"/>
    <row r="29551" s="9" customFormat="1" ht="10.5" customHeight="1"/>
    <row r="29552" s="9" customFormat="1" ht="10.5" customHeight="1"/>
    <row r="29553" s="9" customFormat="1" ht="10.5" customHeight="1"/>
    <row r="29554" s="9" customFormat="1" ht="10.5" customHeight="1"/>
    <row r="29555" s="9" customFormat="1" ht="10.5" customHeight="1"/>
    <row r="29556" s="9" customFormat="1" ht="10.5" customHeight="1"/>
    <row r="29557" s="9" customFormat="1" ht="10.5" customHeight="1"/>
    <row r="29558" s="9" customFormat="1" ht="10.5" customHeight="1"/>
    <row r="29559" s="9" customFormat="1" ht="10.5" customHeight="1"/>
    <row r="29560" s="9" customFormat="1" ht="10.5" customHeight="1"/>
    <row r="29561" s="9" customFormat="1" ht="10.5" customHeight="1"/>
    <row r="29562" s="9" customFormat="1" ht="10.5" customHeight="1"/>
    <row r="29563" s="9" customFormat="1" ht="10.5" customHeight="1"/>
    <row r="29564" s="9" customFormat="1" ht="10.5" customHeight="1"/>
    <row r="29565" s="9" customFormat="1" ht="10.5" customHeight="1"/>
    <row r="29566" s="9" customFormat="1" ht="10.5" customHeight="1"/>
    <row r="29567" s="9" customFormat="1" ht="10.5" customHeight="1"/>
    <row r="29568" s="9" customFormat="1" ht="10.5" customHeight="1"/>
    <row r="29569" s="9" customFormat="1" ht="10.5" customHeight="1"/>
    <row r="29570" s="9" customFormat="1" ht="10.5" customHeight="1"/>
    <row r="29571" s="9" customFormat="1" ht="10.5" customHeight="1"/>
    <row r="29572" s="9" customFormat="1" ht="10.5" customHeight="1"/>
    <row r="29573" s="9" customFormat="1" ht="10.5" customHeight="1"/>
    <row r="29574" s="9" customFormat="1" ht="10.5" customHeight="1"/>
    <row r="29575" s="9" customFormat="1" ht="10.5" customHeight="1"/>
    <row r="29576" s="9" customFormat="1" ht="10.5" customHeight="1"/>
    <row r="29577" s="9" customFormat="1" ht="10.5" customHeight="1"/>
    <row r="29578" s="9" customFormat="1" ht="10.5" customHeight="1"/>
    <row r="29579" s="9" customFormat="1" ht="10.5" customHeight="1"/>
    <row r="29580" s="9" customFormat="1" ht="10.5" customHeight="1"/>
    <row r="29581" s="9" customFormat="1" ht="10.5" customHeight="1"/>
    <row r="29582" s="9" customFormat="1" ht="10.5" customHeight="1"/>
    <row r="29583" s="9" customFormat="1" ht="10.5" customHeight="1"/>
    <row r="29584" s="9" customFormat="1" ht="10.5" customHeight="1"/>
    <row r="29585" s="9" customFormat="1" ht="10.5" customHeight="1"/>
    <row r="29586" s="9" customFormat="1" ht="10.5" customHeight="1"/>
    <row r="29587" s="9" customFormat="1" ht="10.5" customHeight="1"/>
    <row r="29588" s="9" customFormat="1" ht="10.5" customHeight="1"/>
    <row r="29589" s="9" customFormat="1" ht="10.5" customHeight="1"/>
    <row r="29590" s="9" customFormat="1" ht="10.5" customHeight="1"/>
    <row r="29591" s="9" customFormat="1" ht="10.5" customHeight="1"/>
    <row r="29592" s="9" customFormat="1" ht="10.5" customHeight="1"/>
    <row r="29593" s="9" customFormat="1" ht="10.5" customHeight="1"/>
    <row r="29594" s="9" customFormat="1" ht="10.5" customHeight="1"/>
    <row r="29595" s="9" customFormat="1" ht="10.5" customHeight="1"/>
    <row r="29596" s="9" customFormat="1" ht="10.5" customHeight="1"/>
    <row r="29597" s="9" customFormat="1" ht="10.5" customHeight="1"/>
    <row r="29598" s="9" customFormat="1" ht="10.5" customHeight="1"/>
    <row r="29599" s="9" customFormat="1" ht="10.5" customHeight="1"/>
    <row r="29600" s="9" customFormat="1" ht="10.5" customHeight="1"/>
    <row r="29601" s="9" customFormat="1" ht="10.5" customHeight="1"/>
    <row r="29602" s="9" customFormat="1" ht="10.5" customHeight="1"/>
    <row r="29603" s="9" customFormat="1" ht="10.5" customHeight="1"/>
    <row r="29604" s="9" customFormat="1" ht="10.5" customHeight="1"/>
    <row r="29605" s="9" customFormat="1" ht="10.5" customHeight="1"/>
    <row r="29606" s="9" customFormat="1" ht="10.5" customHeight="1"/>
    <row r="29607" s="9" customFormat="1" ht="10.5" customHeight="1"/>
    <row r="29608" s="9" customFormat="1" ht="10.5" customHeight="1"/>
    <row r="29609" s="9" customFormat="1" ht="10.5" customHeight="1"/>
    <row r="29610" s="9" customFormat="1" ht="10.5" customHeight="1"/>
    <row r="29611" s="9" customFormat="1" ht="10.5" customHeight="1"/>
    <row r="29612" s="9" customFormat="1" ht="10.5" customHeight="1"/>
    <row r="29613" s="9" customFormat="1" ht="10.5" customHeight="1"/>
    <row r="29614" s="9" customFormat="1" ht="10.5" customHeight="1"/>
    <row r="29615" s="9" customFormat="1" ht="10.5" customHeight="1"/>
    <row r="29616" s="9" customFormat="1" ht="10.5" customHeight="1"/>
    <row r="29617" s="9" customFormat="1" ht="10.5" customHeight="1"/>
    <row r="29618" s="9" customFormat="1" ht="10.5" customHeight="1"/>
    <row r="29619" s="9" customFormat="1" ht="10.5" customHeight="1"/>
    <row r="29620" s="9" customFormat="1" ht="10.5" customHeight="1"/>
    <row r="29621" s="9" customFormat="1" ht="10.5" customHeight="1"/>
    <row r="29622" s="9" customFormat="1" ht="10.5" customHeight="1"/>
    <row r="29623" s="9" customFormat="1" ht="10.5" customHeight="1"/>
    <row r="29624" s="9" customFormat="1" ht="10.5" customHeight="1"/>
    <row r="29625" s="9" customFormat="1" ht="10.5" customHeight="1"/>
    <row r="29626" s="9" customFormat="1" ht="10.5" customHeight="1"/>
    <row r="29627" s="9" customFormat="1" ht="10.5" customHeight="1"/>
    <row r="29628" s="9" customFormat="1" ht="10.5" customHeight="1"/>
    <row r="29629" s="9" customFormat="1" ht="10.5" customHeight="1"/>
    <row r="29630" s="9" customFormat="1" ht="10.5" customHeight="1"/>
    <row r="29631" s="9" customFormat="1" ht="10.5" customHeight="1"/>
    <row r="29632" s="9" customFormat="1" ht="10.5" customHeight="1"/>
    <row r="29633" s="9" customFormat="1" ht="10.5" customHeight="1"/>
    <row r="29634" s="9" customFormat="1" ht="10.5" customHeight="1"/>
    <row r="29635" s="9" customFormat="1" ht="10.5" customHeight="1"/>
    <row r="29636" s="9" customFormat="1" ht="10.5" customHeight="1"/>
    <row r="29637" s="9" customFormat="1" ht="10.5" customHeight="1"/>
    <row r="29638" s="9" customFormat="1" ht="10.5" customHeight="1"/>
    <row r="29639" s="9" customFormat="1" ht="10.5" customHeight="1"/>
    <row r="29640" s="9" customFormat="1" ht="10.5" customHeight="1"/>
    <row r="29641" s="9" customFormat="1" ht="10.5" customHeight="1"/>
    <row r="29642" s="9" customFormat="1" ht="10.5" customHeight="1"/>
    <row r="29643" s="9" customFormat="1" ht="10.5" customHeight="1"/>
    <row r="29644" s="9" customFormat="1" ht="10.5" customHeight="1"/>
    <row r="29645" s="9" customFormat="1" ht="10.5" customHeight="1"/>
    <row r="29646" s="9" customFormat="1" ht="10.5" customHeight="1"/>
    <row r="29647" s="9" customFormat="1" ht="10.5" customHeight="1"/>
    <row r="29648" s="9" customFormat="1" ht="10.5" customHeight="1"/>
    <row r="29649" s="9" customFormat="1" ht="10.5" customHeight="1"/>
    <row r="29650" s="9" customFormat="1" ht="10.5" customHeight="1"/>
    <row r="29651" s="9" customFormat="1" ht="10.5" customHeight="1"/>
    <row r="29652" s="9" customFormat="1" ht="10.5" customHeight="1"/>
    <row r="29653" s="9" customFormat="1" ht="10.5" customHeight="1"/>
    <row r="29654" s="9" customFormat="1" ht="10.5" customHeight="1"/>
    <row r="29655" s="9" customFormat="1" ht="10.5" customHeight="1"/>
    <row r="29656" s="9" customFormat="1" ht="10.5" customHeight="1"/>
    <row r="29657" s="9" customFormat="1" ht="10.5" customHeight="1"/>
    <row r="29658" s="9" customFormat="1" ht="10.5" customHeight="1"/>
    <row r="29659" s="9" customFormat="1" ht="10.5" customHeight="1"/>
    <row r="29660" s="9" customFormat="1" ht="10.5" customHeight="1"/>
    <row r="29661" s="9" customFormat="1" ht="10.5" customHeight="1"/>
    <row r="29662" s="9" customFormat="1" ht="10.5" customHeight="1"/>
    <row r="29663" s="9" customFormat="1" ht="10.5" customHeight="1"/>
    <row r="29664" s="9" customFormat="1" ht="10.5" customHeight="1"/>
    <row r="29665" s="9" customFormat="1" ht="10.5" customHeight="1"/>
    <row r="29666" s="9" customFormat="1" ht="10.5" customHeight="1"/>
    <row r="29667" s="9" customFormat="1" ht="10.5" customHeight="1"/>
    <row r="29668" s="9" customFormat="1" ht="10.5" customHeight="1"/>
    <row r="29669" s="9" customFormat="1" ht="10.5" customHeight="1"/>
    <row r="29670" s="9" customFormat="1" ht="10.5" customHeight="1"/>
    <row r="29671" s="9" customFormat="1" ht="10.5" customHeight="1"/>
    <row r="29672" s="9" customFormat="1" ht="10.5" customHeight="1"/>
    <row r="29673" s="9" customFormat="1" ht="10.5" customHeight="1"/>
    <row r="29674" s="9" customFormat="1" ht="10.5" customHeight="1"/>
    <row r="29675" s="9" customFormat="1" ht="10.5" customHeight="1"/>
    <row r="29676" s="9" customFormat="1" ht="10.5" customHeight="1"/>
    <row r="29677" s="9" customFormat="1" ht="10.5" customHeight="1"/>
    <row r="29678" s="9" customFormat="1" ht="10.5" customHeight="1"/>
    <row r="29679" s="9" customFormat="1" ht="10.5" customHeight="1"/>
    <row r="29680" s="9" customFormat="1" ht="10.5" customHeight="1"/>
    <row r="29681" s="9" customFormat="1" ht="10.5" customHeight="1"/>
    <row r="29682" s="9" customFormat="1" ht="10.5" customHeight="1"/>
    <row r="29683" s="9" customFormat="1" ht="10.5" customHeight="1"/>
    <row r="29684" s="9" customFormat="1" ht="10.5" customHeight="1"/>
    <row r="29685" s="9" customFormat="1" ht="10.5" customHeight="1"/>
    <row r="29686" s="9" customFormat="1" ht="10.5" customHeight="1"/>
    <row r="29687" s="9" customFormat="1" ht="10.5" customHeight="1"/>
    <row r="29688" s="9" customFormat="1" ht="10.5" customHeight="1"/>
    <row r="29689" s="9" customFormat="1" ht="10.5" customHeight="1"/>
    <row r="29690" s="9" customFormat="1" ht="10.5" customHeight="1"/>
    <row r="29691" s="9" customFormat="1" ht="10.5" customHeight="1"/>
    <row r="29692" s="9" customFormat="1" ht="10.5" customHeight="1"/>
    <row r="29693" s="9" customFormat="1" ht="10.5" customHeight="1"/>
    <row r="29694" s="9" customFormat="1" ht="10.5" customHeight="1"/>
    <row r="29695" s="9" customFormat="1" ht="10.5" customHeight="1"/>
    <row r="29696" s="9" customFormat="1" ht="10.5" customHeight="1"/>
    <row r="29697" s="9" customFormat="1" ht="10.5" customHeight="1"/>
    <row r="29698" s="9" customFormat="1" ht="10.5" customHeight="1"/>
    <row r="29699" s="9" customFormat="1" ht="10.5" customHeight="1"/>
    <row r="29700" s="9" customFormat="1" ht="10.5" customHeight="1"/>
    <row r="29701" s="9" customFormat="1" ht="10.5" customHeight="1"/>
    <row r="29702" s="9" customFormat="1" ht="10.5" customHeight="1"/>
    <row r="29703" s="9" customFormat="1" ht="10.5" customHeight="1"/>
    <row r="29704" s="9" customFormat="1" ht="10.5" customHeight="1"/>
    <row r="29705" s="9" customFormat="1" ht="10.5" customHeight="1"/>
    <row r="29706" s="9" customFormat="1" ht="10.5" customHeight="1"/>
    <row r="29707" s="9" customFormat="1" ht="10.5" customHeight="1"/>
    <row r="29708" s="9" customFormat="1" ht="10.5" customHeight="1"/>
    <row r="29709" s="9" customFormat="1" ht="10.5" customHeight="1"/>
    <row r="29710" s="9" customFormat="1" ht="10.5" customHeight="1"/>
    <row r="29711" s="9" customFormat="1" ht="10.5" customHeight="1"/>
    <row r="29712" s="9" customFormat="1" ht="10.5" customHeight="1"/>
    <row r="29713" s="9" customFormat="1" ht="10.5" customHeight="1"/>
    <row r="29714" s="9" customFormat="1" ht="10.5" customHeight="1"/>
    <row r="29715" s="9" customFormat="1" ht="10.5" customHeight="1"/>
    <row r="29716" s="9" customFormat="1" ht="10.5" customHeight="1"/>
    <row r="29717" s="9" customFormat="1" ht="10.5" customHeight="1"/>
    <row r="29718" s="9" customFormat="1" ht="10.5" customHeight="1"/>
    <row r="29719" s="9" customFormat="1" ht="10.5" customHeight="1"/>
    <row r="29720" s="9" customFormat="1" ht="10.5" customHeight="1"/>
    <row r="29721" s="9" customFormat="1" ht="10.5" customHeight="1"/>
    <row r="29722" s="9" customFormat="1" ht="10.5" customHeight="1"/>
    <row r="29723" s="9" customFormat="1" ht="10.5" customHeight="1"/>
    <row r="29724" s="9" customFormat="1" ht="10.5" customHeight="1"/>
    <row r="29725" s="9" customFormat="1" ht="10.5" customHeight="1"/>
    <row r="29726" s="9" customFormat="1" ht="10.5" customHeight="1"/>
    <row r="29727" s="9" customFormat="1" ht="10.5" customHeight="1"/>
    <row r="29728" s="9" customFormat="1" ht="10.5" customHeight="1"/>
    <row r="29729" s="9" customFormat="1" ht="10.5" customHeight="1"/>
    <row r="29730" s="9" customFormat="1" ht="10.5" customHeight="1"/>
    <row r="29731" s="9" customFormat="1" ht="10.5" customHeight="1"/>
    <row r="29732" s="9" customFormat="1" ht="10.5" customHeight="1"/>
    <row r="29733" s="9" customFormat="1" ht="10.5" customHeight="1"/>
    <row r="29734" s="9" customFormat="1" ht="10.5" customHeight="1"/>
    <row r="29735" s="9" customFormat="1" ht="10.5" customHeight="1"/>
    <row r="29736" s="9" customFormat="1" ht="10.5" customHeight="1"/>
    <row r="29737" s="9" customFormat="1" ht="10.5" customHeight="1"/>
    <row r="29738" s="9" customFormat="1" ht="10.5" customHeight="1"/>
    <row r="29739" s="9" customFormat="1" ht="10.5" customHeight="1"/>
    <row r="29740" s="9" customFormat="1" ht="10.5" customHeight="1"/>
    <row r="29741" s="9" customFormat="1" ht="10.5" customHeight="1"/>
    <row r="29742" s="9" customFormat="1" ht="10.5" customHeight="1"/>
    <row r="29743" s="9" customFormat="1" ht="10.5" customHeight="1"/>
    <row r="29744" s="9" customFormat="1" ht="10.5" customHeight="1"/>
    <row r="29745" s="9" customFormat="1" ht="10.5" customHeight="1"/>
    <row r="29746" s="9" customFormat="1" ht="10.5" customHeight="1"/>
    <row r="29747" s="9" customFormat="1" ht="10.5" customHeight="1"/>
    <row r="29748" s="9" customFormat="1" ht="10.5" customHeight="1"/>
    <row r="29749" s="9" customFormat="1" ht="10.5" customHeight="1"/>
    <row r="29750" s="9" customFormat="1" ht="10.5" customHeight="1"/>
    <row r="29751" s="9" customFormat="1" ht="10.5" customHeight="1"/>
    <row r="29752" s="9" customFormat="1" ht="10.5" customHeight="1"/>
    <row r="29753" s="9" customFormat="1" ht="10.5" customHeight="1"/>
    <row r="29754" s="9" customFormat="1" ht="10.5" customHeight="1"/>
    <row r="29755" s="9" customFormat="1" ht="10.5" customHeight="1"/>
    <row r="29756" s="9" customFormat="1" ht="10.5" customHeight="1"/>
    <row r="29757" s="9" customFormat="1" ht="10.5" customHeight="1"/>
    <row r="29758" s="9" customFormat="1" ht="10.5" customHeight="1"/>
    <row r="29759" s="9" customFormat="1" ht="10.5" customHeight="1"/>
    <row r="29760" s="9" customFormat="1" ht="10.5" customHeight="1"/>
    <row r="29761" s="9" customFormat="1" ht="10.5" customHeight="1"/>
    <row r="29762" s="9" customFormat="1" ht="10.5" customHeight="1"/>
    <row r="29763" s="9" customFormat="1" ht="10.5" customHeight="1"/>
    <row r="29764" s="9" customFormat="1" ht="10.5" customHeight="1"/>
    <row r="29765" s="9" customFormat="1" ht="10.5" customHeight="1"/>
    <row r="29766" s="9" customFormat="1" ht="10.5" customHeight="1"/>
    <row r="29767" s="9" customFormat="1" ht="10.5" customHeight="1"/>
    <row r="29768" s="9" customFormat="1" ht="10.5" customHeight="1"/>
    <row r="29769" s="9" customFormat="1" ht="10.5" customHeight="1"/>
    <row r="29770" s="9" customFormat="1" ht="10.5" customHeight="1"/>
    <row r="29771" s="9" customFormat="1" ht="10.5" customHeight="1"/>
    <row r="29772" s="9" customFormat="1" ht="10.5" customHeight="1"/>
    <row r="29773" s="9" customFormat="1" ht="10.5" customHeight="1"/>
    <row r="29774" s="9" customFormat="1" ht="10.5" customHeight="1"/>
    <row r="29775" s="9" customFormat="1" ht="10.5" customHeight="1"/>
    <row r="29776" s="9" customFormat="1" ht="10.5" customHeight="1"/>
    <row r="29777" s="9" customFormat="1" ht="10.5" customHeight="1"/>
    <row r="29778" s="9" customFormat="1" ht="10.5" customHeight="1"/>
    <row r="29779" s="9" customFormat="1" ht="10.5" customHeight="1"/>
    <row r="29780" s="9" customFormat="1" ht="10.5" customHeight="1"/>
    <row r="29781" s="9" customFormat="1" ht="10.5" customHeight="1"/>
    <row r="29782" s="9" customFormat="1" ht="10.5" customHeight="1"/>
    <row r="29783" s="9" customFormat="1" ht="10.5" customHeight="1"/>
    <row r="29784" s="9" customFormat="1" ht="10.5" customHeight="1"/>
    <row r="29785" s="9" customFormat="1" ht="10.5" customHeight="1"/>
    <row r="29786" s="9" customFormat="1" ht="10.5" customHeight="1"/>
    <row r="29787" s="9" customFormat="1" ht="10.5" customHeight="1"/>
    <row r="29788" s="9" customFormat="1" ht="10.5" customHeight="1"/>
    <row r="29789" s="9" customFormat="1" ht="10.5" customHeight="1"/>
    <row r="29790" s="9" customFormat="1" ht="10.5" customHeight="1"/>
    <row r="29791" s="9" customFormat="1" ht="10.5" customHeight="1"/>
    <row r="29792" s="9" customFormat="1" ht="10.5" customHeight="1"/>
    <row r="29793" s="9" customFormat="1" ht="10.5" customHeight="1"/>
    <row r="29794" s="9" customFormat="1" ht="10.5" customHeight="1"/>
    <row r="29795" s="9" customFormat="1" ht="10.5" customHeight="1"/>
    <row r="29796" s="9" customFormat="1" ht="10.5" customHeight="1"/>
    <row r="29797" s="9" customFormat="1" ht="10.5" customHeight="1"/>
    <row r="29798" s="9" customFormat="1" ht="10.5" customHeight="1"/>
    <row r="29799" s="9" customFormat="1" ht="10.5" customHeight="1"/>
    <row r="29800" s="9" customFormat="1" ht="10.5" customHeight="1"/>
    <row r="29801" s="9" customFormat="1" ht="10.5" customHeight="1"/>
    <row r="29802" s="9" customFormat="1" ht="10.5" customHeight="1"/>
    <row r="29803" s="9" customFormat="1" ht="10.5" customHeight="1"/>
    <row r="29804" s="9" customFormat="1" ht="10.5" customHeight="1"/>
    <row r="29805" s="9" customFormat="1" ht="10.5" customHeight="1"/>
    <row r="29806" s="9" customFormat="1" ht="10.5" customHeight="1"/>
    <row r="29807" s="9" customFormat="1" ht="10.5" customHeight="1"/>
    <row r="29808" s="9" customFormat="1" ht="10.5" customHeight="1"/>
    <row r="29809" s="9" customFormat="1" ht="10.5" customHeight="1"/>
    <row r="29810" s="9" customFormat="1" ht="10.5" customHeight="1"/>
    <row r="29811" s="9" customFormat="1" ht="10.5" customHeight="1"/>
    <row r="29812" s="9" customFormat="1" ht="10.5" customHeight="1"/>
    <row r="29813" s="9" customFormat="1" ht="10.5" customHeight="1"/>
    <row r="29814" s="9" customFormat="1" ht="10.5" customHeight="1"/>
    <row r="29815" s="9" customFormat="1" ht="10.5" customHeight="1"/>
    <row r="29816" s="9" customFormat="1" ht="10.5" customHeight="1"/>
    <row r="29817" s="9" customFormat="1" ht="10.5" customHeight="1"/>
    <row r="29818" s="9" customFormat="1" ht="10.5" customHeight="1"/>
    <row r="29819" s="9" customFormat="1" ht="10.5" customHeight="1"/>
    <row r="29820" s="9" customFormat="1" ht="10.5" customHeight="1"/>
    <row r="29821" s="9" customFormat="1" ht="10.5" customHeight="1"/>
    <row r="29822" s="9" customFormat="1" ht="10.5" customHeight="1"/>
    <row r="29823" s="9" customFormat="1" ht="10.5" customHeight="1"/>
    <row r="29824" s="9" customFormat="1" ht="10.5" customHeight="1"/>
    <row r="29825" s="9" customFormat="1" ht="10.5" customHeight="1"/>
    <row r="29826" s="9" customFormat="1" ht="10.5" customHeight="1"/>
    <row r="29827" s="9" customFormat="1" ht="10.5" customHeight="1"/>
    <row r="29828" s="9" customFormat="1" ht="10.5" customHeight="1"/>
    <row r="29829" s="9" customFormat="1" ht="10.5" customHeight="1"/>
    <row r="29830" s="9" customFormat="1" ht="10.5" customHeight="1"/>
    <row r="29831" s="9" customFormat="1" ht="10.5" customHeight="1"/>
    <row r="29832" s="9" customFormat="1" ht="10.5" customHeight="1"/>
    <row r="29833" s="9" customFormat="1" ht="10.5" customHeight="1"/>
    <row r="29834" s="9" customFormat="1" ht="10.5" customHeight="1"/>
    <row r="29835" s="9" customFormat="1" ht="10.5" customHeight="1"/>
    <row r="29836" s="9" customFormat="1" ht="10.5" customHeight="1"/>
    <row r="29837" s="9" customFormat="1" ht="10.5" customHeight="1"/>
    <row r="29838" s="9" customFormat="1" ht="10.5" customHeight="1"/>
    <row r="29839" s="9" customFormat="1" ht="10.5" customHeight="1"/>
    <row r="29840" s="9" customFormat="1" ht="10.5" customHeight="1"/>
    <row r="29841" s="9" customFormat="1" ht="10.5" customHeight="1"/>
    <row r="29842" s="9" customFormat="1" ht="10.5" customHeight="1"/>
    <row r="29843" s="9" customFormat="1" ht="10.5" customHeight="1"/>
    <row r="29844" s="9" customFormat="1" ht="10.5" customHeight="1"/>
    <row r="29845" s="9" customFormat="1" ht="10.5" customHeight="1"/>
    <row r="29846" s="9" customFormat="1" ht="10.5" customHeight="1"/>
    <row r="29847" s="9" customFormat="1" ht="10.5" customHeight="1"/>
    <row r="29848" s="9" customFormat="1" ht="10.5" customHeight="1"/>
    <row r="29849" s="9" customFormat="1" ht="10.5" customHeight="1"/>
    <row r="29850" s="9" customFormat="1" ht="10.5" customHeight="1"/>
    <row r="29851" s="9" customFormat="1" ht="10.5" customHeight="1"/>
    <row r="29852" s="9" customFormat="1" ht="10.5" customHeight="1"/>
    <row r="29853" s="9" customFormat="1" ht="10.5" customHeight="1"/>
    <row r="29854" s="9" customFormat="1" ht="10.5" customHeight="1"/>
    <row r="29855" s="9" customFormat="1" ht="10.5" customHeight="1"/>
    <row r="29856" s="9" customFormat="1" ht="10.5" customHeight="1"/>
    <row r="29857" s="9" customFormat="1" ht="10.5" customHeight="1"/>
    <row r="29858" s="9" customFormat="1" ht="10.5" customHeight="1"/>
    <row r="29859" s="9" customFormat="1" ht="10.5" customHeight="1"/>
    <row r="29860" s="9" customFormat="1" ht="10.5" customHeight="1"/>
    <row r="29861" s="9" customFormat="1" ht="10.5" customHeight="1"/>
    <row r="29862" s="9" customFormat="1" ht="10.5" customHeight="1"/>
    <row r="29863" s="9" customFormat="1" ht="10.5" customHeight="1"/>
    <row r="29864" s="9" customFormat="1" ht="10.5" customHeight="1"/>
    <row r="29865" s="9" customFormat="1" ht="10.5" customHeight="1"/>
    <row r="29866" s="9" customFormat="1" ht="10.5" customHeight="1"/>
    <row r="29867" s="9" customFormat="1" ht="10.5" customHeight="1"/>
    <row r="29868" s="9" customFormat="1" ht="10.5" customHeight="1"/>
    <row r="29869" s="9" customFormat="1" ht="10.5" customHeight="1"/>
    <row r="29870" s="9" customFormat="1" ht="10.5" customHeight="1"/>
    <row r="29871" s="9" customFormat="1" ht="10.5" customHeight="1"/>
    <row r="29872" s="9" customFormat="1" ht="10.5" customHeight="1"/>
    <row r="29873" s="9" customFormat="1" ht="10.5" customHeight="1"/>
    <row r="29874" s="9" customFormat="1" ht="10.5" customHeight="1"/>
    <row r="29875" s="9" customFormat="1" ht="10.5" customHeight="1"/>
    <row r="29876" s="9" customFormat="1" ht="10.5" customHeight="1"/>
    <row r="29877" s="9" customFormat="1" ht="10.5" customHeight="1"/>
    <row r="29878" s="9" customFormat="1" ht="10.5" customHeight="1"/>
    <row r="29879" s="9" customFormat="1" ht="10.5" customHeight="1"/>
    <row r="29880" s="9" customFormat="1" ht="10.5" customHeight="1"/>
    <row r="29881" s="9" customFormat="1" ht="10.5" customHeight="1"/>
    <row r="29882" s="9" customFormat="1" ht="10.5" customHeight="1"/>
    <row r="29883" s="9" customFormat="1" ht="10.5" customHeight="1"/>
    <row r="29884" s="9" customFormat="1" ht="10.5" customHeight="1"/>
    <row r="29885" s="9" customFormat="1" ht="10.5" customHeight="1"/>
    <row r="29886" s="9" customFormat="1" ht="10.5" customHeight="1"/>
    <row r="29887" s="9" customFormat="1" ht="10.5" customHeight="1"/>
    <row r="29888" s="9" customFormat="1" ht="10.5" customHeight="1"/>
    <row r="29889" s="9" customFormat="1" ht="10.5" customHeight="1"/>
    <row r="29890" s="9" customFormat="1" ht="10.5" customHeight="1"/>
    <row r="29891" s="9" customFormat="1" ht="10.5" customHeight="1"/>
    <row r="29892" s="9" customFormat="1" ht="10.5" customHeight="1"/>
    <row r="29893" s="9" customFormat="1" ht="10.5" customHeight="1"/>
    <row r="29894" s="9" customFormat="1" ht="10.5" customHeight="1"/>
    <row r="29895" s="9" customFormat="1" ht="10.5" customHeight="1"/>
    <row r="29896" s="9" customFormat="1" ht="10.5" customHeight="1"/>
    <row r="29897" s="9" customFormat="1" ht="10.5" customHeight="1"/>
    <row r="29898" s="9" customFormat="1" ht="10.5" customHeight="1"/>
    <row r="29899" s="9" customFormat="1" ht="10.5" customHeight="1"/>
    <row r="29900" s="9" customFormat="1" ht="10.5" customHeight="1"/>
    <row r="29901" s="9" customFormat="1" ht="10.5" customHeight="1"/>
    <row r="29902" s="9" customFormat="1" ht="10.5" customHeight="1"/>
    <row r="29903" s="9" customFormat="1" ht="10.5" customHeight="1"/>
    <row r="29904" s="9" customFormat="1" ht="10.5" customHeight="1"/>
    <row r="29905" s="9" customFormat="1" ht="10.5" customHeight="1"/>
    <row r="29906" s="9" customFormat="1" ht="10.5" customHeight="1"/>
    <row r="29907" s="9" customFormat="1" ht="10.5" customHeight="1"/>
    <row r="29908" s="9" customFormat="1" ht="10.5" customHeight="1"/>
    <row r="29909" s="9" customFormat="1" ht="10.5" customHeight="1"/>
    <row r="29910" s="9" customFormat="1" ht="10.5" customHeight="1"/>
    <row r="29911" s="9" customFormat="1" ht="10.5" customHeight="1"/>
    <row r="29912" s="9" customFormat="1" ht="10.5" customHeight="1"/>
    <row r="29913" s="9" customFormat="1" ht="10.5" customHeight="1"/>
    <row r="29914" s="9" customFormat="1" ht="10.5" customHeight="1"/>
    <row r="29915" s="9" customFormat="1" ht="10.5" customHeight="1"/>
    <row r="29916" s="9" customFormat="1" ht="10.5" customHeight="1"/>
    <row r="29917" s="9" customFormat="1" ht="10.5" customHeight="1"/>
    <row r="29918" s="9" customFormat="1" ht="10.5" customHeight="1"/>
    <row r="29919" s="9" customFormat="1" ht="10.5" customHeight="1"/>
    <row r="29920" s="9" customFormat="1" ht="10.5" customHeight="1"/>
    <row r="29921" s="9" customFormat="1" ht="10.5" customHeight="1"/>
    <row r="29922" s="9" customFormat="1" ht="10.5" customHeight="1"/>
    <row r="29923" s="9" customFormat="1" ht="10.5" customHeight="1"/>
    <row r="29924" s="9" customFormat="1" ht="10.5" customHeight="1"/>
    <row r="29925" s="9" customFormat="1" ht="10.5" customHeight="1"/>
    <row r="29926" s="9" customFormat="1" ht="10.5" customHeight="1"/>
    <row r="29927" s="9" customFormat="1" ht="10.5" customHeight="1"/>
    <row r="29928" s="9" customFormat="1" ht="10.5" customHeight="1"/>
    <row r="29929" s="9" customFormat="1" ht="10.5" customHeight="1"/>
    <row r="29930" s="9" customFormat="1" ht="10.5" customHeight="1"/>
    <row r="29931" s="9" customFormat="1" ht="10.5" customHeight="1"/>
    <row r="29932" s="9" customFormat="1" ht="10.5" customHeight="1"/>
    <row r="29933" s="9" customFormat="1" ht="10.5" customHeight="1"/>
    <row r="29934" s="9" customFormat="1" ht="10.5" customHeight="1"/>
    <row r="29935" s="9" customFormat="1" ht="10.5" customHeight="1"/>
    <row r="29936" s="9" customFormat="1" ht="10.5" customHeight="1"/>
    <row r="29937" s="9" customFormat="1" ht="10.5" customHeight="1"/>
    <row r="29938" s="9" customFormat="1" ht="10.5" customHeight="1"/>
    <row r="29939" s="9" customFormat="1" ht="10.5" customHeight="1"/>
    <row r="29940" s="9" customFormat="1" ht="10.5" customHeight="1"/>
    <row r="29941" s="9" customFormat="1" ht="10.5" customHeight="1"/>
    <row r="29942" s="9" customFormat="1" ht="10.5" customHeight="1"/>
    <row r="29943" s="9" customFormat="1" ht="10.5" customHeight="1"/>
    <row r="29944" s="9" customFormat="1" ht="10.5" customHeight="1"/>
    <row r="29945" s="9" customFormat="1" ht="10.5" customHeight="1"/>
    <row r="29946" s="9" customFormat="1" ht="10.5" customHeight="1"/>
    <row r="29947" s="9" customFormat="1" ht="10.5" customHeight="1"/>
    <row r="29948" s="9" customFormat="1" ht="10.5" customHeight="1"/>
    <row r="29949" s="9" customFormat="1" ht="10.5" customHeight="1"/>
    <row r="29950" s="9" customFormat="1" ht="10.5" customHeight="1"/>
    <row r="29951" s="9" customFormat="1" ht="10.5" customHeight="1"/>
    <row r="29952" s="9" customFormat="1" ht="10.5" customHeight="1"/>
    <row r="29953" s="9" customFormat="1" ht="10.5" customHeight="1"/>
    <row r="29954" s="9" customFormat="1" ht="10.5" customHeight="1"/>
    <row r="29955" s="9" customFormat="1" ht="10.5" customHeight="1"/>
    <row r="29956" s="9" customFormat="1" ht="10.5" customHeight="1"/>
    <row r="29957" s="9" customFormat="1" ht="10.5" customHeight="1"/>
    <row r="29958" s="9" customFormat="1" ht="10.5" customHeight="1"/>
    <row r="29959" s="9" customFormat="1" ht="10.5" customHeight="1"/>
    <row r="29960" s="9" customFormat="1" ht="10.5" customHeight="1"/>
    <row r="29961" s="9" customFormat="1" ht="10.5" customHeight="1"/>
    <row r="29962" s="9" customFormat="1" ht="10.5" customHeight="1"/>
    <row r="29963" s="9" customFormat="1" ht="10.5" customHeight="1"/>
    <row r="29964" s="9" customFormat="1" ht="10.5" customHeight="1"/>
    <row r="29965" s="9" customFormat="1" ht="10.5" customHeight="1"/>
    <row r="29966" s="9" customFormat="1" ht="10.5" customHeight="1"/>
    <row r="29967" s="9" customFormat="1" ht="10.5" customHeight="1"/>
    <row r="29968" s="9" customFormat="1" ht="10.5" customHeight="1"/>
    <row r="29969" s="9" customFormat="1" ht="10.5" customHeight="1"/>
    <row r="29970" s="9" customFormat="1" ht="10.5" customHeight="1"/>
    <row r="29971" s="9" customFormat="1" ht="10.5" customHeight="1"/>
    <row r="29972" s="9" customFormat="1" ht="10.5" customHeight="1"/>
    <row r="29973" s="9" customFormat="1" ht="10.5" customHeight="1"/>
    <row r="29974" s="9" customFormat="1" ht="10.5" customHeight="1"/>
    <row r="29975" s="9" customFormat="1" ht="10.5" customHeight="1"/>
    <row r="29976" s="9" customFormat="1" ht="10.5" customHeight="1"/>
    <row r="29977" s="9" customFormat="1" ht="10.5" customHeight="1"/>
    <row r="29978" s="9" customFormat="1" ht="10.5" customHeight="1"/>
    <row r="29979" s="9" customFormat="1" ht="10.5" customHeight="1"/>
    <row r="29980" s="9" customFormat="1" ht="10.5" customHeight="1"/>
    <row r="29981" s="9" customFormat="1" ht="10.5" customHeight="1"/>
    <row r="29982" s="9" customFormat="1" ht="10.5" customHeight="1"/>
    <row r="29983" s="9" customFormat="1" ht="10.5" customHeight="1"/>
    <row r="29984" s="9" customFormat="1" ht="10.5" customHeight="1"/>
    <row r="29985" s="9" customFormat="1" ht="10.5" customHeight="1"/>
    <row r="29986" s="9" customFormat="1" ht="10.5" customHeight="1"/>
    <row r="29987" s="9" customFormat="1" ht="10.5" customHeight="1"/>
    <row r="29988" s="9" customFormat="1" ht="10.5" customHeight="1"/>
    <row r="29989" s="9" customFormat="1" ht="10.5" customHeight="1"/>
    <row r="29990" s="9" customFormat="1" ht="10.5" customHeight="1"/>
    <row r="29991" s="9" customFormat="1" ht="10.5" customHeight="1"/>
    <row r="29992" s="9" customFormat="1" ht="10.5" customHeight="1"/>
    <row r="29993" s="9" customFormat="1" ht="10.5" customHeight="1"/>
    <row r="29994" s="9" customFormat="1" ht="10.5" customHeight="1"/>
    <row r="29995" s="9" customFormat="1" ht="10.5" customHeight="1"/>
    <row r="29996" s="9" customFormat="1" ht="10.5" customHeight="1"/>
    <row r="29997" s="9" customFormat="1" ht="10.5" customHeight="1"/>
    <row r="29998" s="9" customFormat="1" ht="10.5" customHeight="1"/>
    <row r="29999" s="9" customFormat="1" ht="10.5" customHeight="1"/>
    <row r="30000" s="9" customFormat="1" ht="10.5" customHeight="1"/>
    <row r="30001" s="9" customFormat="1" ht="10.5" customHeight="1"/>
    <row r="30002" s="9" customFormat="1" ht="10.5" customHeight="1"/>
    <row r="30003" s="9" customFormat="1" ht="10.5" customHeight="1"/>
    <row r="30004" s="9" customFormat="1" ht="10.5" customHeight="1"/>
    <row r="30005" s="9" customFormat="1" ht="10.5" customHeight="1"/>
    <row r="30006" s="9" customFormat="1" ht="10.5" customHeight="1"/>
    <row r="30007" s="9" customFormat="1" ht="10.5" customHeight="1"/>
    <row r="30008" s="9" customFormat="1" ht="10.5" customHeight="1"/>
    <row r="30009" s="9" customFormat="1" ht="10.5" customHeight="1"/>
    <row r="30010" s="9" customFormat="1" ht="10.5" customHeight="1"/>
    <row r="30011" s="9" customFormat="1" ht="10.5" customHeight="1"/>
    <row r="30012" s="9" customFormat="1" ht="10.5" customHeight="1"/>
    <row r="30013" s="9" customFormat="1" ht="10.5" customHeight="1"/>
    <row r="30014" s="9" customFormat="1" ht="10.5" customHeight="1"/>
    <row r="30015" s="9" customFormat="1" ht="10.5" customHeight="1"/>
    <row r="30016" s="9" customFormat="1" ht="10.5" customHeight="1"/>
    <row r="30017" s="9" customFormat="1" ht="10.5" customHeight="1"/>
    <row r="30018" s="9" customFormat="1" ht="10.5" customHeight="1"/>
    <row r="30019" s="9" customFormat="1" ht="10.5" customHeight="1"/>
    <row r="30020" s="9" customFormat="1" ht="10.5" customHeight="1"/>
    <row r="30021" s="9" customFormat="1" ht="10.5" customHeight="1"/>
    <row r="30022" s="9" customFormat="1" ht="10.5" customHeight="1"/>
    <row r="30023" s="9" customFormat="1" ht="10.5" customHeight="1"/>
    <row r="30024" s="9" customFormat="1" ht="10.5" customHeight="1"/>
    <row r="30025" s="9" customFormat="1" ht="10.5" customHeight="1"/>
    <row r="30026" s="9" customFormat="1" ht="10.5" customHeight="1"/>
    <row r="30027" s="9" customFormat="1" ht="10.5" customHeight="1"/>
    <row r="30028" s="9" customFormat="1" ht="10.5" customHeight="1"/>
    <row r="30029" s="9" customFormat="1" ht="10.5" customHeight="1"/>
    <row r="30030" s="9" customFormat="1" ht="10.5" customHeight="1"/>
    <row r="30031" s="9" customFormat="1" ht="10.5" customHeight="1"/>
    <row r="30032" s="9" customFormat="1" ht="10.5" customHeight="1"/>
    <row r="30033" s="9" customFormat="1" ht="10.5" customHeight="1"/>
    <row r="30034" s="9" customFormat="1" ht="10.5" customHeight="1"/>
    <row r="30035" s="9" customFormat="1" ht="10.5" customHeight="1"/>
    <row r="30036" s="9" customFormat="1" ht="10.5" customHeight="1"/>
    <row r="30037" s="9" customFormat="1" ht="10.5" customHeight="1"/>
    <row r="30038" s="9" customFormat="1" ht="10.5" customHeight="1"/>
    <row r="30039" s="9" customFormat="1" ht="10.5" customHeight="1"/>
    <row r="30040" s="9" customFormat="1" ht="10.5" customHeight="1"/>
    <row r="30041" s="9" customFormat="1" ht="10.5" customHeight="1"/>
    <row r="30042" s="9" customFormat="1" ht="10.5" customHeight="1"/>
    <row r="30043" s="9" customFormat="1" ht="10.5" customHeight="1"/>
    <row r="30044" s="9" customFormat="1" ht="10.5" customHeight="1"/>
    <row r="30045" s="9" customFormat="1" ht="10.5" customHeight="1"/>
    <row r="30046" s="9" customFormat="1" ht="10.5" customHeight="1"/>
    <row r="30047" s="9" customFormat="1" ht="10.5" customHeight="1"/>
    <row r="30048" s="9" customFormat="1" ht="10.5" customHeight="1"/>
    <row r="30049" s="9" customFormat="1" ht="10.5" customHeight="1"/>
    <row r="30050" s="9" customFormat="1" ht="10.5" customHeight="1"/>
    <row r="30051" s="9" customFormat="1" ht="10.5" customHeight="1"/>
    <row r="30052" s="9" customFormat="1" ht="10.5" customHeight="1"/>
    <row r="30053" s="9" customFormat="1" ht="10.5" customHeight="1"/>
    <row r="30054" s="9" customFormat="1" ht="10.5" customHeight="1"/>
    <row r="30055" s="9" customFormat="1" ht="10.5" customHeight="1"/>
    <row r="30056" s="9" customFormat="1" ht="10.5" customHeight="1"/>
    <row r="30057" s="9" customFormat="1" ht="10.5" customHeight="1"/>
    <row r="30058" s="9" customFormat="1" ht="10.5" customHeight="1"/>
    <row r="30059" s="9" customFormat="1" ht="10.5" customHeight="1"/>
    <row r="30060" s="9" customFormat="1" ht="10.5" customHeight="1"/>
    <row r="30061" s="9" customFormat="1" ht="10.5" customHeight="1"/>
    <row r="30062" s="9" customFormat="1" ht="10.5" customHeight="1"/>
    <row r="30063" s="9" customFormat="1" ht="10.5" customHeight="1"/>
    <row r="30064" s="9" customFormat="1" ht="10.5" customHeight="1"/>
    <row r="30065" s="9" customFormat="1" ht="10.5" customHeight="1"/>
    <row r="30066" s="9" customFormat="1" ht="10.5" customHeight="1"/>
    <row r="30067" s="9" customFormat="1" ht="10.5" customHeight="1"/>
    <row r="30068" s="9" customFormat="1" ht="10.5" customHeight="1"/>
    <row r="30069" s="9" customFormat="1" ht="10.5" customHeight="1"/>
    <row r="30070" s="9" customFormat="1" ht="10.5" customHeight="1"/>
    <row r="30071" s="9" customFormat="1" ht="10.5" customHeight="1"/>
    <row r="30072" s="9" customFormat="1" ht="10.5" customHeight="1"/>
    <row r="30073" s="9" customFormat="1" ht="10.5" customHeight="1"/>
    <row r="30074" s="9" customFormat="1" ht="10.5" customHeight="1"/>
    <row r="30075" s="9" customFormat="1" ht="10.5" customHeight="1"/>
    <row r="30076" s="9" customFormat="1" ht="10.5" customHeight="1"/>
    <row r="30077" s="9" customFormat="1" ht="10.5" customHeight="1"/>
    <row r="30078" s="9" customFormat="1" ht="10.5" customHeight="1"/>
    <row r="30079" s="9" customFormat="1" ht="10.5" customHeight="1"/>
    <row r="30080" s="9" customFormat="1" ht="10.5" customHeight="1"/>
    <row r="30081" s="9" customFormat="1" ht="10.5" customHeight="1"/>
    <row r="30082" s="9" customFormat="1" ht="10.5" customHeight="1"/>
    <row r="30083" s="9" customFormat="1" ht="10.5" customHeight="1"/>
    <row r="30084" s="9" customFormat="1" ht="10.5" customHeight="1"/>
    <row r="30085" s="9" customFormat="1" ht="10.5" customHeight="1"/>
    <row r="30086" s="9" customFormat="1" ht="10.5" customHeight="1"/>
    <row r="30087" s="9" customFormat="1" ht="10.5" customHeight="1"/>
    <row r="30088" s="9" customFormat="1" ht="10.5" customHeight="1"/>
    <row r="30089" s="9" customFormat="1" ht="10.5" customHeight="1"/>
    <row r="30090" s="9" customFormat="1" ht="10.5" customHeight="1"/>
    <row r="30091" s="9" customFormat="1" ht="10.5" customHeight="1"/>
    <row r="30092" s="9" customFormat="1" ht="10.5" customHeight="1"/>
    <row r="30093" s="9" customFormat="1" ht="10.5" customHeight="1"/>
    <row r="30094" s="9" customFormat="1" ht="10.5" customHeight="1"/>
    <row r="30095" s="9" customFormat="1" ht="10.5" customHeight="1"/>
    <row r="30096" s="9" customFormat="1" ht="10.5" customHeight="1"/>
    <row r="30097" s="9" customFormat="1" ht="10.5" customHeight="1"/>
    <row r="30098" s="9" customFormat="1" ht="10.5" customHeight="1"/>
    <row r="30099" s="9" customFormat="1" ht="10.5" customHeight="1"/>
    <row r="30100" s="9" customFormat="1" ht="10.5" customHeight="1"/>
    <row r="30101" s="9" customFormat="1" ht="10.5" customHeight="1"/>
    <row r="30102" s="9" customFormat="1" ht="10.5" customHeight="1"/>
    <row r="30103" s="9" customFormat="1" ht="10.5" customHeight="1"/>
    <row r="30104" s="9" customFormat="1" ht="10.5" customHeight="1"/>
    <row r="30105" s="9" customFormat="1" ht="10.5" customHeight="1"/>
    <row r="30106" s="9" customFormat="1" ht="10.5" customHeight="1"/>
    <row r="30107" s="9" customFormat="1" ht="10.5" customHeight="1"/>
    <row r="30108" s="9" customFormat="1" ht="10.5" customHeight="1"/>
    <row r="30109" s="9" customFormat="1" ht="10.5" customHeight="1"/>
    <row r="30110" s="9" customFormat="1" ht="10.5" customHeight="1"/>
    <row r="30111" s="9" customFormat="1" ht="10.5" customHeight="1"/>
    <row r="30112" s="9" customFormat="1" ht="10.5" customHeight="1"/>
    <row r="30113" s="9" customFormat="1" ht="10.5" customHeight="1"/>
    <row r="30114" s="9" customFormat="1" ht="10.5" customHeight="1"/>
    <row r="30115" s="9" customFormat="1" ht="10.5" customHeight="1"/>
    <row r="30116" s="9" customFormat="1" ht="10.5" customHeight="1"/>
    <row r="30117" s="9" customFormat="1" ht="10.5" customHeight="1"/>
    <row r="30118" s="9" customFormat="1" ht="10.5" customHeight="1"/>
    <row r="30119" s="9" customFormat="1" ht="10.5" customHeight="1"/>
    <row r="30120" s="9" customFormat="1" ht="10.5" customHeight="1"/>
    <row r="30121" s="9" customFormat="1" ht="10.5" customHeight="1"/>
    <row r="30122" s="9" customFormat="1" ht="10.5" customHeight="1"/>
    <row r="30123" s="9" customFormat="1" ht="10.5" customHeight="1"/>
    <row r="30124" s="9" customFormat="1" ht="10.5" customHeight="1"/>
    <row r="30125" s="9" customFormat="1" ht="10.5" customHeight="1"/>
    <row r="30126" s="9" customFormat="1" ht="10.5" customHeight="1"/>
    <row r="30127" s="9" customFormat="1" ht="10.5" customHeight="1"/>
    <row r="30128" s="9" customFormat="1" ht="10.5" customHeight="1"/>
    <row r="30129" s="9" customFormat="1" ht="10.5" customHeight="1"/>
    <row r="30130" s="9" customFormat="1" ht="10.5" customHeight="1"/>
    <row r="30131" s="9" customFormat="1" ht="10.5" customHeight="1"/>
    <row r="30132" s="9" customFormat="1" ht="10.5" customHeight="1"/>
    <row r="30133" s="9" customFormat="1" ht="10.5" customHeight="1"/>
    <row r="30134" s="9" customFormat="1" ht="10.5" customHeight="1"/>
    <row r="30135" s="9" customFormat="1" ht="10.5" customHeight="1"/>
    <row r="30136" s="9" customFormat="1" ht="10.5" customHeight="1"/>
    <row r="30137" s="9" customFormat="1" ht="10.5" customHeight="1"/>
    <row r="30138" s="9" customFormat="1" ht="10.5" customHeight="1"/>
    <row r="30139" s="9" customFormat="1" ht="10.5" customHeight="1"/>
    <row r="30140" s="9" customFormat="1" ht="10.5" customHeight="1"/>
    <row r="30141" s="9" customFormat="1" ht="10.5" customHeight="1"/>
    <row r="30142" s="9" customFormat="1" ht="10.5" customHeight="1"/>
    <row r="30143" s="9" customFormat="1" ht="10.5" customHeight="1"/>
    <row r="30144" s="9" customFormat="1" ht="10.5" customHeight="1"/>
    <row r="30145" s="9" customFormat="1" ht="10.5" customHeight="1"/>
    <row r="30146" s="9" customFormat="1" ht="10.5" customHeight="1"/>
    <row r="30147" s="9" customFormat="1" ht="10.5" customHeight="1"/>
    <row r="30148" s="9" customFormat="1" ht="10.5" customHeight="1"/>
    <row r="30149" s="9" customFormat="1" ht="10.5" customHeight="1"/>
    <row r="30150" s="9" customFormat="1" ht="10.5" customHeight="1"/>
    <row r="30151" s="9" customFormat="1" ht="10.5" customHeight="1"/>
    <row r="30152" s="9" customFormat="1" ht="10.5" customHeight="1"/>
    <row r="30153" s="9" customFormat="1" ht="10.5" customHeight="1"/>
    <row r="30154" s="9" customFormat="1" ht="10.5" customHeight="1"/>
    <row r="30155" s="9" customFormat="1" ht="10.5" customHeight="1"/>
    <row r="30156" s="9" customFormat="1" ht="10.5" customHeight="1"/>
    <row r="30157" s="9" customFormat="1" ht="10.5" customHeight="1"/>
    <row r="30158" s="9" customFormat="1" ht="10.5" customHeight="1"/>
    <row r="30159" s="9" customFormat="1" ht="10.5" customHeight="1"/>
    <row r="30160" s="9" customFormat="1" ht="10.5" customHeight="1"/>
    <row r="30161" s="9" customFormat="1" ht="10.5" customHeight="1"/>
    <row r="30162" s="9" customFormat="1" ht="10.5" customHeight="1"/>
    <row r="30163" s="9" customFormat="1" ht="10.5" customHeight="1"/>
    <row r="30164" s="9" customFormat="1" ht="10.5" customHeight="1"/>
    <row r="30165" s="9" customFormat="1" ht="10.5" customHeight="1"/>
    <row r="30166" s="9" customFormat="1" ht="10.5" customHeight="1"/>
    <row r="30167" s="9" customFormat="1" ht="10.5" customHeight="1"/>
    <row r="30168" s="9" customFormat="1" ht="10.5" customHeight="1"/>
    <row r="30169" s="9" customFormat="1" ht="10.5" customHeight="1"/>
    <row r="30170" s="9" customFormat="1" ht="10.5" customHeight="1"/>
    <row r="30171" s="9" customFormat="1" ht="10.5" customHeight="1"/>
    <row r="30172" s="9" customFormat="1" ht="10.5" customHeight="1"/>
    <row r="30173" s="9" customFormat="1" ht="10.5" customHeight="1"/>
    <row r="30174" s="9" customFormat="1" ht="10.5" customHeight="1"/>
    <row r="30175" s="9" customFormat="1" ht="10.5" customHeight="1"/>
    <row r="30176" s="9" customFormat="1" ht="10.5" customHeight="1"/>
    <row r="30177" s="9" customFormat="1" ht="10.5" customHeight="1"/>
    <row r="30178" s="9" customFormat="1" ht="10.5" customHeight="1"/>
    <row r="30179" s="9" customFormat="1" ht="10.5" customHeight="1"/>
    <row r="30180" s="9" customFormat="1" ht="10.5" customHeight="1"/>
    <row r="30181" s="9" customFormat="1" ht="10.5" customHeight="1"/>
    <row r="30182" s="9" customFormat="1" ht="10.5" customHeight="1"/>
    <row r="30183" s="9" customFormat="1" ht="10.5" customHeight="1"/>
    <row r="30184" s="9" customFormat="1" ht="10.5" customHeight="1"/>
    <row r="30185" s="9" customFormat="1" ht="10.5" customHeight="1"/>
    <row r="30186" s="9" customFormat="1" ht="10.5" customHeight="1"/>
    <row r="30187" s="9" customFormat="1" ht="10.5" customHeight="1"/>
    <row r="30188" s="9" customFormat="1" ht="10.5" customHeight="1"/>
    <row r="30189" s="9" customFormat="1" ht="10.5" customHeight="1"/>
    <row r="30190" s="9" customFormat="1" ht="10.5" customHeight="1"/>
    <row r="30191" s="9" customFormat="1" ht="10.5" customHeight="1"/>
    <row r="30192" s="9" customFormat="1" ht="10.5" customHeight="1"/>
    <row r="30193" s="9" customFormat="1" ht="10.5" customHeight="1"/>
    <row r="30194" s="9" customFormat="1" ht="10.5" customHeight="1"/>
    <row r="30195" s="9" customFormat="1" ht="10.5" customHeight="1"/>
    <row r="30196" s="9" customFormat="1" ht="10.5" customHeight="1"/>
    <row r="30197" s="9" customFormat="1" ht="10.5" customHeight="1"/>
    <row r="30198" s="9" customFormat="1" ht="10.5" customHeight="1"/>
    <row r="30199" s="9" customFormat="1" ht="10.5" customHeight="1"/>
    <row r="30200" s="9" customFormat="1" ht="10.5" customHeight="1"/>
    <row r="30201" s="9" customFormat="1" ht="10.5" customHeight="1"/>
    <row r="30202" s="9" customFormat="1" ht="10.5" customHeight="1"/>
    <row r="30203" s="9" customFormat="1" ht="10.5" customHeight="1"/>
    <row r="30204" s="9" customFormat="1" ht="10.5" customHeight="1"/>
    <row r="30205" s="9" customFormat="1" ht="10.5" customHeight="1"/>
    <row r="30206" s="9" customFormat="1" ht="10.5" customHeight="1"/>
    <row r="30207" s="9" customFormat="1" ht="10.5" customHeight="1"/>
    <row r="30208" s="9" customFormat="1" ht="10.5" customHeight="1"/>
    <row r="30209" s="9" customFormat="1" ht="10.5" customHeight="1"/>
    <row r="30210" s="9" customFormat="1" ht="10.5" customHeight="1"/>
    <row r="30211" s="9" customFormat="1" ht="10.5" customHeight="1"/>
    <row r="30212" s="9" customFormat="1" ht="10.5" customHeight="1"/>
    <row r="30213" s="9" customFormat="1" ht="10.5" customHeight="1"/>
    <row r="30214" s="9" customFormat="1" ht="10.5" customHeight="1"/>
    <row r="30215" s="9" customFormat="1" ht="10.5" customHeight="1"/>
    <row r="30216" s="9" customFormat="1" ht="10.5" customHeight="1"/>
    <row r="30217" s="9" customFormat="1" ht="10.5" customHeight="1"/>
    <row r="30218" s="9" customFormat="1" ht="10.5" customHeight="1"/>
    <row r="30219" s="9" customFormat="1" ht="10.5" customHeight="1"/>
    <row r="30220" s="9" customFormat="1" ht="10.5" customHeight="1"/>
    <row r="30221" s="9" customFormat="1" ht="10.5" customHeight="1"/>
    <row r="30222" s="9" customFormat="1" ht="10.5" customHeight="1"/>
    <row r="30223" s="9" customFormat="1" ht="10.5" customHeight="1"/>
    <row r="30224" s="9" customFormat="1" ht="10.5" customHeight="1"/>
    <row r="30225" s="9" customFormat="1" ht="10.5" customHeight="1"/>
    <row r="30226" s="9" customFormat="1" ht="10.5" customHeight="1"/>
    <row r="30227" s="9" customFormat="1" ht="10.5" customHeight="1"/>
    <row r="30228" s="9" customFormat="1" ht="10.5" customHeight="1"/>
    <row r="30229" s="9" customFormat="1" ht="10.5" customHeight="1"/>
    <row r="30230" s="9" customFormat="1" ht="10.5" customHeight="1"/>
    <row r="30231" s="9" customFormat="1" ht="10.5" customHeight="1"/>
    <row r="30232" s="9" customFormat="1" ht="10.5" customHeight="1"/>
    <row r="30233" s="9" customFormat="1" ht="10.5" customHeight="1"/>
    <row r="30234" s="9" customFormat="1" ht="10.5" customHeight="1"/>
    <row r="30235" s="9" customFormat="1" ht="10.5" customHeight="1"/>
    <row r="30236" s="9" customFormat="1" ht="10.5" customHeight="1"/>
    <row r="30237" s="9" customFormat="1" ht="10.5" customHeight="1"/>
    <row r="30238" s="9" customFormat="1" ht="10.5" customHeight="1"/>
    <row r="30239" s="9" customFormat="1" ht="10.5" customHeight="1"/>
    <row r="30240" s="9" customFormat="1" ht="10.5" customHeight="1"/>
    <row r="30241" s="9" customFormat="1" ht="10.5" customHeight="1"/>
    <row r="30242" s="9" customFormat="1" ht="10.5" customHeight="1"/>
    <row r="30243" s="9" customFormat="1" ht="10.5" customHeight="1"/>
    <row r="30244" s="9" customFormat="1" ht="10.5" customHeight="1"/>
    <row r="30245" s="9" customFormat="1" ht="10.5" customHeight="1"/>
    <row r="30246" s="9" customFormat="1" ht="10.5" customHeight="1"/>
    <row r="30247" s="9" customFormat="1" ht="10.5" customHeight="1"/>
    <row r="30248" s="9" customFormat="1" ht="10.5" customHeight="1"/>
    <row r="30249" s="9" customFormat="1" ht="10.5" customHeight="1"/>
    <row r="30250" s="9" customFormat="1" ht="10.5" customHeight="1"/>
    <row r="30251" s="9" customFormat="1" ht="10.5" customHeight="1"/>
    <row r="30252" s="9" customFormat="1" ht="10.5" customHeight="1"/>
    <row r="30253" s="9" customFormat="1" ht="10.5" customHeight="1"/>
    <row r="30254" s="9" customFormat="1" ht="10.5" customHeight="1"/>
    <row r="30255" s="9" customFormat="1" ht="10.5" customHeight="1"/>
    <row r="30256" s="9" customFormat="1" ht="10.5" customHeight="1"/>
    <row r="30257" s="9" customFormat="1" ht="10.5" customHeight="1"/>
    <row r="30258" s="9" customFormat="1" ht="10.5" customHeight="1"/>
    <row r="30259" s="9" customFormat="1" ht="10.5" customHeight="1"/>
    <row r="30260" s="9" customFormat="1" ht="10.5" customHeight="1"/>
    <row r="30261" s="9" customFormat="1" ht="10.5" customHeight="1"/>
    <row r="30262" s="9" customFormat="1" ht="10.5" customHeight="1"/>
    <row r="30263" s="9" customFormat="1" ht="10.5" customHeight="1"/>
    <row r="30264" s="9" customFormat="1" ht="10.5" customHeight="1"/>
    <row r="30265" s="9" customFormat="1" ht="10.5" customHeight="1"/>
    <row r="30266" s="9" customFormat="1" ht="10.5" customHeight="1"/>
    <row r="30267" s="9" customFormat="1" ht="10.5" customHeight="1"/>
    <row r="30268" s="9" customFormat="1" ht="10.5" customHeight="1"/>
    <row r="30269" s="9" customFormat="1" ht="10.5" customHeight="1"/>
    <row r="30270" s="9" customFormat="1" ht="10.5" customHeight="1"/>
    <row r="30271" s="9" customFormat="1" ht="10.5" customHeight="1"/>
    <row r="30272" s="9" customFormat="1" ht="10.5" customHeight="1"/>
    <row r="30273" s="9" customFormat="1" ht="10.5" customHeight="1"/>
    <row r="30274" s="9" customFormat="1" ht="10.5" customHeight="1"/>
    <row r="30275" s="9" customFormat="1" ht="10.5" customHeight="1"/>
    <row r="30276" s="9" customFormat="1" ht="10.5" customHeight="1"/>
    <row r="30277" s="9" customFormat="1" ht="10.5" customHeight="1"/>
    <row r="30278" s="9" customFormat="1" ht="10.5" customHeight="1"/>
    <row r="30279" s="9" customFormat="1" ht="10.5" customHeight="1"/>
    <row r="30280" s="9" customFormat="1" ht="10.5" customHeight="1"/>
    <row r="30281" s="9" customFormat="1" ht="10.5" customHeight="1"/>
    <row r="30282" s="9" customFormat="1" ht="10.5" customHeight="1"/>
    <row r="30283" s="9" customFormat="1" ht="10.5" customHeight="1"/>
    <row r="30284" s="9" customFormat="1" ht="10.5" customHeight="1"/>
    <row r="30285" s="9" customFormat="1" ht="10.5" customHeight="1"/>
    <row r="30286" s="9" customFormat="1" ht="10.5" customHeight="1"/>
    <row r="30287" s="9" customFormat="1" ht="10.5" customHeight="1"/>
    <row r="30288" s="9" customFormat="1" ht="10.5" customHeight="1"/>
    <row r="30289" s="9" customFormat="1" ht="10.5" customHeight="1"/>
    <row r="30290" s="9" customFormat="1" ht="10.5" customHeight="1"/>
    <row r="30291" s="9" customFormat="1" ht="10.5" customHeight="1"/>
    <row r="30292" s="9" customFormat="1" ht="10.5" customHeight="1"/>
    <row r="30293" s="9" customFormat="1" ht="10.5" customHeight="1"/>
    <row r="30294" s="9" customFormat="1" ht="10.5" customHeight="1"/>
    <row r="30295" s="9" customFormat="1" ht="10.5" customHeight="1"/>
    <row r="30296" s="9" customFormat="1" ht="10.5" customHeight="1"/>
    <row r="30297" s="9" customFormat="1" ht="10.5" customHeight="1"/>
    <row r="30298" s="9" customFormat="1" ht="10.5" customHeight="1"/>
    <row r="30299" s="9" customFormat="1" ht="10.5" customHeight="1"/>
    <row r="30300" s="9" customFormat="1" ht="10.5" customHeight="1"/>
    <row r="30301" s="9" customFormat="1" ht="10.5" customHeight="1"/>
    <row r="30302" s="9" customFormat="1" ht="10.5" customHeight="1"/>
    <row r="30303" s="9" customFormat="1" ht="10.5" customHeight="1"/>
    <row r="30304" s="9" customFormat="1" ht="10.5" customHeight="1"/>
    <row r="30305" s="9" customFormat="1" ht="10.5" customHeight="1"/>
    <row r="30306" s="9" customFormat="1" ht="10.5" customHeight="1"/>
    <row r="30307" s="9" customFormat="1" ht="10.5" customHeight="1"/>
    <row r="30308" s="9" customFormat="1" ht="10.5" customHeight="1"/>
    <row r="30309" s="9" customFormat="1" ht="10.5" customHeight="1"/>
    <row r="30310" s="9" customFormat="1" ht="10.5" customHeight="1"/>
    <row r="30311" s="9" customFormat="1" ht="10.5" customHeight="1"/>
    <row r="30312" s="9" customFormat="1" ht="10.5" customHeight="1"/>
    <row r="30313" s="9" customFormat="1" ht="10.5" customHeight="1"/>
    <row r="30314" s="9" customFormat="1" ht="10.5" customHeight="1"/>
    <row r="30315" s="9" customFormat="1" ht="10.5" customHeight="1"/>
    <row r="30316" s="9" customFormat="1" ht="10.5" customHeight="1"/>
    <row r="30317" s="9" customFormat="1" ht="10.5" customHeight="1"/>
    <row r="30318" s="9" customFormat="1" ht="10.5" customHeight="1"/>
    <row r="30319" s="9" customFormat="1" ht="10.5" customHeight="1"/>
    <row r="30320" s="9" customFormat="1" ht="10.5" customHeight="1"/>
    <row r="30321" s="9" customFormat="1" ht="10.5" customHeight="1"/>
    <row r="30322" s="9" customFormat="1" ht="10.5" customHeight="1"/>
    <row r="30323" s="9" customFormat="1" ht="10.5" customHeight="1"/>
    <row r="30324" s="9" customFormat="1" ht="10.5" customHeight="1"/>
    <row r="30325" s="9" customFormat="1" ht="10.5" customHeight="1"/>
    <row r="30326" s="9" customFormat="1" ht="10.5" customHeight="1"/>
    <row r="30327" s="9" customFormat="1" ht="10.5" customHeight="1"/>
    <row r="30328" s="9" customFormat="1" ht="10.5" customHeight="1"/>
    <row r="30329" s="9" customFormat="1" ht="10.5" customHeight="1"/>
    <row r="30330" s="9" customFormat="1" ht="10.5" customHeight="1"/>
    <row r="30331" s="9" customFormat="1" ht="10.5" customHeight="1"/>
    <row r="30332" s="9" customFormat="1" ht="10.5" customHeight="1"/>
    <row r="30333" s="9" customFormat="1" ht="10.5" customHeight="1"/>
    <row r="30334" s="9" customFormat="1" ht="10.5" customHeight="1"/>
    <row r="30335" s="9" customFormat="1" ht="10.5" customHeight="1"/>
    <row r="30336" s="9" customFormat="1" ht="10.5" customHeight="1"/>
    <row r="30337" s="9" customFormat="1" ht="10.5" customHeight="1"/>
    <row r="30338" s="9" customFormat="1" ht="10.5" customHeight="1"/>
    <row r="30339" s="9" customFormat="1" ht="10.5" customHeight="1"/>
    <row r="30340" s="9" customFormat="1" ht="10.5" customHeight="1"/>
    <row r="30341" s="9" customFormat="1" ht="10.5" customHeight="1"/>
    <row r="30342" s="9" customFormat="1" ht="10.5" customHeight="1"/>
    <row r="30343" s="9" customFormat="1" ht="10.5" customHeight="1"/>
    <row r="30344" s="9" customFormat="1" ht="10.5" customHeight="1"/>
    <row r="30345" s="9" customFormat="1" ht="10.5" customHeight="1"/>
    <row r="30346" s="9" customFormat="1" ht="10.5" customHeight="1"/>
    <row r="30347" s="9" customFormat="1" ht="10.5" customHeight="1"/>
    <row r="30348" s="9" customFormat="1" ht="10.5" customHeight="1"/>
    <row r="30349" s="9" customFormat="1" ht="10.5" customHeight="1"/>
    <row r="30350" s="9" customFormat="1" ht="10.5" customHeight="1"/>
    <row r="30351" s="9" customFormat="1" ht="10.5" customHeight="1"/>
    <row r="30352" s="9" customFormat="1" ht="10.5" customHeight="1"/>
    <row r="30353" s="9" customFormat="1" ht="10.5" customHeight="1"/>
    <row r="30354" s="9" customFormat="1" ht="10.5" customHeight="1"/>
    <row r="30355" s="9" customFormat="1" ht="10.5" customHeight="1"/>
    <row r="30356" s="9" customFormat="1" ht="10.5" customHeight="1"/>
    <row r="30357" s="9" customFormat="1" ht="10.5" customHeight="1"/>
    <row r="30358" s="9" customFormat="1" ht="10.5" customHeight="1"/>
    <row r="30359" s="9" customFormat="1" ht="10.5" customHeight="1"/>
    <row r="30360" s="9" customFormat="1" ht="10.5" customHeight="1"/>
    <row r="30361" s="9" customFormat="1" ht="10.5" customHeight="1"/>
    <row r="30362" s="9" customFormat="1" ht="10.5" customHeight="1"/>
    <row r="30363" s="9" customFormat="1" ht="10.5" customHeight="1"/>
    <row r="30364" s="9" customFormat="1" ht="10.5" customHeight="1"/>
    <row r="30365" s="9" customFormat="1" ht="10.5" customHeight="1"/>
    <row r="30366" s="9" customFormat="1" ht="10.5" customHeight="1"/>
    <row r="30367" s="9" customFormat="1" ht="10.5" customHeight="1"/>
    <row r="30368" s="9" customFormat="1" ht="10.5" customHeight="1"/>
    <row r="30369" s="9" customFormat="1" ht="10.5" customHeight="1"/>
    <row r="30370" s="9" customFormat="1" ht="10.5" customHeight="1"/>
    <row r="30371" s="9" customFormat="1" ht="10.5" customHeight="1"/>
    <row r="30372" s="9" customFormat="1" ht="10.5" customHeight="1"/>
    <row r="30373" s="9" customFormat="1" ht="10.5" customHeight="1"/>
    <row r="30374" s="9" customFormat="1" ht="10.5" customHeight="1"/>
    <row r="30375" s="9" customFormat="1" ht="10.5" customHeight="1"/>
    <row r="30376" s="9" customFormat="1" ht="10.5" customHeight="1"/>
    <row r="30377" s="9" customFormat="1" ht="10.5" customHeight="1"/>
    <row r="30378" s="9" customFormat="1" ht="10.5" customHeight="1"/>
    <row r="30379" s="9" customFormat="1" ht="10.5" customHeight="1"/>
    <row r="30380" s="9" customFormat="1" ht="10.5" customHeight="1"/>
    <row r="30381" s="9" customFormat="1" ht="10.5" customHeight="1"/>
    <row r="30382" s="9" customFormat="1" ht="10.5" customHeight="1"/>
    <row r="30383" s="9" customFormat="1" ht="10.5" customHeight="1"/>
    <row r="30384" s="9" customFormat="1" ht="10.5" customHeight="1"/>
    <row r="30385" s="9" customFormat="1" ht="10.5" customHeight="1"/>
    <row r="30386" s="9" customFormat="1" ht="10.5" customHeight="1"/>
    <row r="30387" s="9" customFormat="1" ht="10.5" customHeight="1"/>
    <row r="30388" s="9" customFormat="1" ht="10.5" customHeight="1"/>
    <row r="30389" s="9" customFormat="1" ht="10.5" customHeight="1"/>
    <row r="30390" s="9" customFormat="1" ht="10.5" customHeight="1"/>
    <row r="30391" s="9" customFormat="1" ht="10.5" customHeight="1"/>
    <row r="30392" s="9" customFormat="1" ht="10.5" customHeight="1"/>
    <row r="30393" s="9" customFormat="1" ht="10.5" customHeight="1"/>
    <row r="30394" s="9" customFormat="1" ht="10.5" customHeight="1"/>
    <row r="30395" s="9" customFormat="1" ht="10.5" customHeight="1"/>
    <row r="30396" s="9" customFormat="1" ht="10.5" customHeight="1"/>
    <row r="30397" s="9" customFormat="1" ht="10.5" customHeight="1"/>
    <row r="30398" s="9" customFormat="1" ht="10.5" customHeight="1"/>
    <row r="30399" s="9" customFormat="1" ht="10.5" customHeight="1"/>
    <row r="30400" s="9" customFormat="1" ht="10.5" customHeight="1"/>
    <row r="30401" s="9" customFormat="1" ht="10.5" customHeight="1"/>
    <row r="30402" s="9" customFormat="1" ht="10.5" customHeight="1"/>
    <row r="30403" s="9" customFormat="1" ht="10.5" customHeight="1"/>
    <row r="30404" s="9" customFormat="1" ht="10.5" customHeight="1"/>
    <row r="30405" s="9" customFormat="1" ht="10.5" customHeight="1"/>
    <row r="30406" s="9" customFormat="1" ht="10.5" customHeight="1"/>
    <row r="30407" s="9" customFormat="1" ht="10.5" customHeight="1"/>
    <row r="30408" s="9" customFormat="1" ht="10.5" customHeight="1"/>
    <row r="30409" s="9" customFormat="1" ht="10.5" customHeight="1"/>
    <row r="30410" s="9" customFormat="1" ht="10.5" customHeight="1"/>
    <row r="30411" s="9" customFormat="1" ht="10.5" customHeight="1"/>
    <row r="30412" s="9" customFormat="1" ht="10.5" customHeight="1"/>
    <row r="30413" s="9" customFormat="1" ht="10.5" customHeight="1"/>
    <row r="30414" s="9" customFormat="1" ht="10.5" customHeight="1"/>
    <row r="30415" s="9" customFormat="1" ht="10.5" customHeight="1"/>
    <row r="30416" s="9" customFormat="1" ht="10.5" customHeight="1"/>
    <row r="30417" s="9" customFormat="1" ht="10.5" customHeight="1"/>
    <row r="30418" s="9" customFormat="1" ht="10.5" customHeight="1"/>
    <row r="30419" s="9" customFormat="1" ht="10.5" customHeight="1"/>
    <row r="30420" s="9" customFormat="1" ht="10.5" customHeight="1"/>
    <row r="30421" s="9" customFormat="1" ht="10.5" customHeight="1"/>
    <row r="30422" s="9" customFormat="1" ht="10.5" customHeight="1"/>
    <row r="30423" s="9" customFormat="1" ht="10.5" customHeight="1"/>
    <row r="30424" s="9" customFormat="1" ht="10.5" customHeight="1"/>
    <row r="30425" s="9" customFormat="1" ht="10.5" customHeight="1"/>
    <row r="30426" s="9" customFormat="1" ht="10.5" customHeight="1"/>
    <row r="30427" s="9" customFormat="1" ht="10.5" customHeight="1"/>
    <row r="30428" s="9" customFormat="1" ht="10.5" customHeight="1"/>
    <row r="30429" s="9" customFormat="1" ht="10.5" customHeight="1"/>
    <row r="30430" s="9" customFormat="1" ht="10.5" customHeight="1"/>
    <row r="30431" s="9" customFormat="1" ht="10.5" customHeight="1"/>
    <row r="30432" s="9" customFormat="1" ht="10.5" customHeight="1"/>
    <row r="30433" s="9" customFormat="1" ht="10.5" customHeight="1"/>
    <row r="30434" s="9" customFormat="1" ht="10.5" customHeight="1"/>
    <row r="30435" s="9" customFormat="1" ht="10.5" customHeight="1"/>
    <row r="30436" s="9" customFormat="1" ht="10.5" customHeight="1"/>
    <row r="30437" s="9" customFormat="1" ht="10.5" customHeight="1"/>
    <row r="30438" s="9" customFormat="1" ht="10.5" customHeight="1"/>
    <row r="30439" s="9" customFormat="1" ht="10.5" customHeight="1"/>
    <row r="30440" s="9" customFormat="1" ht="10.5" customHeight="1"/>
    <row r="30441" s="9" customFormat="1" ht="10.5" customHeight="1"/>
    <row r="30442" s="9" customFormat="1" ht="10.5" customHeight="1"/>
    <row r="30443" s="9" customFormat="1" ht="10.5" customHeight="1"/>
    <row r="30444" s="9" customFormat="1" ht="10.5" customHeight="1"/>
    <row r="30445" s="9" customFormat="1" ht="10.5" customHeight="1"/>
    <row r="30446" s="9" customFormat="1" ht="10.5" customHeight="1"/>
    <row r="30447" s="9" customFormat="1" ht="10.5" customHeight="1"/>
    <row r="30448" s="9" customFormat="1" ht="10.5" customHeight="1"/>
    <row r="30449" s="9" customFormat="1" ht="10.5" customHeight="1"/>
    <row r="30450" s="9" customFormat="1" ht="10.5" customHeight="1"/>
    <row r="30451" s="9" customFormat="1" ht="10.5" customHeight="1"/>
    <row r="30452" s="9" customFormat="1" ht="10.5" customHeight="1"/>
    <row r="30453" s="9" customFormat="1" ht="10.5" customHeight="1"/>
    <row r="30454" s="9" customFormat="1" ht="10.5" customHeight="1"/>
    <row r="30455" s="9" customFormat="1" ht="10.5" customHeight="1"/>
    <row r="30456" s="9" customFormat="1" ht="10.5" customHeight="1"/>
    <row r="30457" s="9" customFormat="1" ht="10.5" customHeight="1"/>
    <row r="30458" s="9" customFormat="1" ht="10.5" customHeight="1"/>
    <row r="30459" s="9" customFormat="1" ht="10.5" customHeight="1"/>
    <row r="30460" s="9" customFormat="1" ht="10.5" customHeight="1"/>
    <row r="30461" s="9" customFormat="1" ht="10.5" customHeight="1"/>
    <row r="30462" s="9" customFormat="1" ht="10.5" customHeight="1"/>
    <row r="30463" s="9" customFormat="1" ht="10.5" customHeight="1"/>
    <row r="30464" s="9" customFormat="1" ht="10.5" customHeight="1"/>
    <row r="30465" s="9" customFormat="1" ht="10.5" customHeight="1"/>
    <row r="30466" s="9" customFormat="1" ht="10.5" customHeight="1"/>
    <row r="30467" s="9" customFormat="1" ht="10.5" customHeight="1"/>
    <row r="30468" s="9" customFormat="1" ht="10.5" customHeight="1"/>
    <row r="30469" s="9" customFormat="1" ht="10.5" customHeight="1"/>
    <row r="30470" s="9" customFormat="1" ht="10.5" customHeight="1"/>
    <row r="30471" s="9" customFormat="1" ht="10.5" customHeight="1"/>
    <row r="30472" s="9" customFormat="1" ht="10.5" customHeight="1"/>
    <row r="30473" s="9" customFormat="1" ht="10.5" customHeight="1"/>
    <row r="30474" s="9" customFormat="1" ht="10.5" customHeight="1"/>
    <row r="30475" s="9" customFormat="1" ht="10.5" customHeight="1"/>
    <row r="30476" s="9" customFormat="1" ht="10.5" customHeight="1"/>
    <row r="30477" s="9" customFormat="1" ht="10.5" customHeight="1"/>
    <row r="30478" s="9" customFormat="1" ht="10.5" customHeight="1"/>
    <row r="30479" s="9" customFormat="1" ht="10.5" customHeight="1"/>
    <row r="30480" s="9" customFormat="1" ht="10.5" customHeight="1"/>
    <row r="30481" s="9" customFormat="1" ht="10.5" customHeight="1"/>
    <row r="30482" s="9" customFormat="1" ht="10.5" customHeight="1"/>
    <row r="30483" s="9" customFormat="1" ht="10.5" customHeight="1"/>
    <row r="30484" s="9" customFormat="1" ht="10.5" customHeight="1"/>
    <row r="30485" s="9" customFormat="1" ht="10.5" customHeight="1"/>
    <row r="30486" s="9" customFormat="1" ht="10.5" customHeight="1"/>
    <row r="30487" s="9" customFormat="1" ht="10.5" customHeight="1"/>
    <row r="30488" s="9" customFormat="1" ht="10.5" customHeight="1"/>
    <row r="30489" s="9" customFormat="1" ht="10.5" customHeight="1"/>
    <row r="30490" s="9" customFormat="1" ht="10.5" customHeight="1"/>
    <row r="30491" s="9" customFormat="1" ht="10.5" customHeight="1"/>
    <row r="30492" s="9" customFormat="1" ht="10.5" customHeight="1"/>
    <row r="30493" s="9" customFormat="1" ht="10.5" customHeight="1"/>
    <row r="30494" s="9" customFormat="1" ht="10.5" customHeight="1"/>
    <row r="30495" s="9" customFormat="1" ht="10.5" customHeight="1"/>
    <row r="30496" s="9" customFormat="1" ht="10.5" customHeight="1"/>
    <row r="30497" s="9" customFormat="1" ht="10.5" customHeight="1"/>
    <row r="30498" s="9" customFormat="1" ht="10.5" customHeight="1"/>
    <row r="30499" s="9" customFormat="1" ht="10.5" customHeight="1"/>
    <row r="30500" s="9" customFormat="1" ht="10.5" customHeight="1"/>
    <row r="30501" s="9" customFormat="1" ht="10.5" customHeight="1"/>
    <row r="30502" s="9" customFormat="1" ht="10.5" customHeight="1"/>
    <row r="30503" s="9" customFormat="1" ht="10.5" customHeight="1"/>
    <row r="30504" s="9" customFormat="1" ht="10.5" customHeight="1"/>
    <row r="30505" s="9" customFormat="1" ht="10.5" customHeight="1"/>
    <row r="30506" s="9" customFormat="1" ht="10.5" customHeight="1"/>
    <row r="30507" s="9" customFormat="1" ht="10.5" customHeight="1"/>
    <row r="30508" s="9" customFormat="1" ht="10.5" customHeight="1"/>
    <row r="30509" s="9" customFormat="1" ht="10.5" customHeight="1"/>
    <row r="30510" s="9" customFormat="1" ht="10.5" customHeight="1"/>
    <row r="30511" s="9" customFormat="1" ht="10.5" customHeight="1"/>
    <row r="30512" s="9" customFormat="1" ht="10.5" customHeight="1"/>
    <row r="30513" s="9" customFormat="1" ht="10.5" customHeight="1"/>
    <row r="30514" s="9" customFormat="1" ht="10.5" customHeight="1"/>
    <row r="30515" s="9" customFormat="1" ht="10.5" customHeight="1"/>
    <row r="30516" s="9" customFormat="1" ht="10.5" customHeight="1"/>
    <row r="30517" s="9" customFormat="1" ht="10.5" customHeight="1"/>
    <row r="30518" s="9" customFormat="1" ht="10.5" customHeight="1"/>
    <row r="30519" s="9" customFormat="1" ht="10.5" customHeight="1"/>
    <row r="30520" s="9" customFormat="1" ht="10.5" customHeight="1"/>
    <row r="30521" s="9" customFormat="1" ht="10.5" customHeight="1"/>
    <row r="30522" s="9" customFormat="1" ht="10.5" customHeight="1"/>
    <row r="30523" s="9" customFormat="1" ht="10.5" customHeight="1"/>
    <row r="30524" s="9" customFormat="1" ht="10.5" customHeight="1"/>
    <row r="30525" s="9" customFormat="1" ht="10.5" customHeight="1"/>
    <row r="30526" s="9" customFormat="1" ht="10.5" customHeight="1"/>
    <row r="30527" s="9" customFormat="1" ht="10.5" customHeight="1"/>
    <row r="30528" s="9" customFormat="1" ht="10.5" customHeight="1"/>
    <row r="30529" s="9" customFormat="1" ht="10.5" customHeight="1"/>
    <row r="30530" s="9" customFormat="1" ht="10.5" customHeight="1"/>
    <row r="30531" s="9" customFormat="1" ht="10.5" customHeight="1"/>
    <row r="30532" s="9" customFormat="1" ht="10.5" customHeight="1"/>
    <row r="30533" s="9" customFormat="1" ht="10.5" customHeight="1"/>
    <row r="30534" s="9" customFormat="1" ht="10.5" customHeight="1"/>
    <row r="30535" s="9" customFormat="1" ht="10.5" customHeight="1"/>
    <row r="30536" s="9" customFormat="1" ht="10.5" customHeight="1"/>
    <row r="30537" s="9" customFormat="1" ht="10.5" customHeight="1"/>
    <row r="30538" s="9" customFormat="1" ht="10.5" customHeight="1"/>
    <row r="30539" s="9" customFormat="1" ht="10.5" customHeight="1"/>
    <row r="30540" s="9" customFormat="1" ht="10.5" customHeight="1"/>
    <row r="30541" s="9" customFormat="1" ht="10.5" customHeight="1"/>
    <row r="30542" s="9" customFormat="1" ht="10.5" customHeight="1"/>
    <row r="30543" s="9" customFormat="1" ht="10.5" customHeight="1"/>
    <row r="30544" s="9" customFormat="1" ht="10.5" customHeight="1"/>
    <row r="30545" s="9" customFormat="1" ht="10.5" customHeight="1"/>
    <row r="30546" s="9" customFormat="1" ht="10.5" customHeight="1"/>
    <row r="30547" s="9" customFormat="1" ht="10.5" customHeight="1"/>
    <row r="30548" s="9" customFormat="1" ht="10.5" customHeight="1"/>
    <row r="30549" s="9" customFormat="1" ht="10.5" customHeight="1"/>
    <row r="30550" s="9" customFormat="1" ht="10.5" customHeight="1"/>
    <row r="30551" s="9" customFormat="1" ht="10.5" customHeight="1"/>
    <row r="30552" s="9" customFormat="1" ht="10.5" customHeight="1"/>
    <row r="30553" s="9" customFormat="1" ht="10.5" customHeight="1"/>
    <row r="30554" s="9" customFormat="1" ht="10.5" customHeight="1"/>
    <row r="30555" s="9" customFormat="1" ht="10.5" customHeight="1"/>
    <row r="30556" s="9" customFormat="1" ht="10.5" customHeight="1"/>
    <row r="30557" s="9" customFormat="1" ht="10.5" customHeight="1"/>
    <row r="30558" s="9" customFormat="1" ht="10.5" customHeight="1"/>
    <row r="30559" s="9" customFormat="1" ht="10.5" customHeight="1"/>
    <row r="30560" s="9" customFormat="1" ht="10.5" customHeight="1"/>
    <row r="30561" s="9" customFormat="1" ht="10.5" customHeight="1"/>
    <row r="30562" s="9" customFormat="1" ht="10.5" customHeight="1"/>
    <row r="30563" s="9" customFormat="1" ht="10.5" customHeight="1"/>
    <row r="30564" s="9" customFormat="1" ht="10.5" customHeight="1"/>
    <row r="30565" s="9" customFormat="1" ht="10.5" customHeight="1"/>
    <row r="30566" s="9" customFormat="1" ht="10.5" customHeight="1"/>
    <row r="30567" s="9" customFormat="1" ht="10.5" customHeight="1"/>
    <row r="30568" s="9" customFormat="1" ht="10.5" customHeight="1"/>
    <row r="30569" s="9" customFormat="1" ht="10.5" customHeight="1"/>
    <row r="30570" s="9" customFormat="1" ht="10.5" customHeight="1"/>
    <row r="30571" s="9" customFormat="1" ht="10.5" customHeight="1"/>
    <row r="30572" s="9" customFormat="1" ht="10.5" customHeight="1"/>
    <row r="30573" s="9" customFormat="1" ht="10.5" customHeight="1"/>
    <row r="30574" s="9" customFormat="1" ht="10.5" customHeight="1"/>
    <row r="30575" s="9" customFormat="1" ht="10.5" customHeight="1"/>
    <row r="30576" s="9" customFormat="1" ht="10.5" customHeight="1"/>
    <row r="30577" s="9" customFormat="1" ht="10.5" customHeight="1"/>
    <row r="30578" s="9" customFormat="1" ht="10.5" customHeight="1"/>
    <row r="30579" s="9" customFormat="1" ht="10.5" customHeight="1"/>
    <row r="30580" s="9" customFormat="1" ht="10.5" customHeight="1"/>
    <row r="30581" s="9" customFormat="1" ht="10.5" customHeight="1"/>
    <row r="30582" s="9" customFormat="1" ht="10.5" customHeight="1"/>
    <row r="30583" s="9" customFormat="1" ht="10.5" customHeight="1"/>
    <row r="30584" s="9" customFormat="1" ht="10.5" customHeight="1"/>
    <row r="30585" s="9" customFormat="1" ht="10.5" customHeight="1"/>
    <row r="30586" s="9" customFormat="1" ht="10.5" customHeight="1"/>
    <row r="30587" s="9" customFormat="1" ht="10.5" customHeight="1"/>
    <row r="30588" s="9" customFormat="1" ht="10.5" customHeight="1"/>
    <row r="30589" s="9" customFormat="1" ht="10.5" customHeight="1"/>
    <row r="30590" s="9" customFormat="1" ht="10.5" customHeight="1"/>
    <row r="30591" s="9" customFormat="1" ht="10.5" customHeight="1"/>
    <row r="30592" s="9" customFormat="1" ht="10.5" customHeight="1"/>
    <row r="30593" s="9" customFormat="1" ht="10.5" customHeight="1"/>
    <row r="30594" s="9" customFormat="1" ht="10.5" customHeight="1"/>
    <row r="30595" s="9" customFormat="1" ht="10.5" customHeight="1"/>
    <row r="30596" s="9" customFormat="1" ht="10.5" customHeight="1"/>
    <row r="30597" s="9" customFormat="1" ht="10.5" customHeight="1"/>
    <row r="30598" s="9" customFormat="1" ht="10.5" customHeight="1"/>
    <row r="30599" s="9" customFormat="1" ht="10.5" customHeight="1"/>
    <row r="30600" s="9" customFormat="1" ht="10.5" customHeight="1"/>
    <row r="30601" s="9" customFormat="1" ht="10.5" customHeight="1"/>
    <row r="30602" s="9" customFormat="1" ht="10.5" customHeight="1"/>
    <row r="30603" s="9" customFormat="1" ht="10.5" customHeight="1"/>
    <row r="30604" s="9" customFormat="1" ht="10.5" customHeight="1"/>
    <row r="30605" s="9" customFormat="1" ht="10.5" customHeight="1"/>
    <row r="30606" s="9" customFormat="1" ht="10.5" customHeight="1"/>
    <row r="30607" s="9" customFormat="1" ht="10.5" customHeight="1"/>
    <row r="30608" s="9" customFormat="1" ht="10.5" customHeight="1"/>
    <row r="30609" s="9" customFormat="1" ht="10.5" customHeight="1"/>
    <row r="30610" s="9" customFormat="1" ht="10.5" customHeight="1"/>
    <row r="30611" s="9" customFormat="1" ht="10.5" customHeight="1"/>
    <row r="30612" s="9" customFormat="1" ht="10.5" customHeight="1"/>
    <row r="30613" s="9" customFormat="1" ht="10.5" customHeight="1"/>
    <row r="30614" s="9" customFormat="1" ht="10.5" customHeight="1"/>
    <row r="30615" s="9" customFormat="1" ht="10.5" customHeight="1"/>
    <row r="30616" s="9" customFormat="1" ht="10.5" customHeight="1"/>
    <row r="30617" s="9" customFormat="1" ht="10.5" customHeight="1"/>
    <row r="30618" s="9" customFormat="1" ht="10.5" customHeight="1"/>
    <row r="30619" s="9" customFormat="1" ht="10.5" customHeight="1"/>
    <row r="30620" s="9" customFormat="1" ht="10.5" customHeight="1"/>
    <row r="30621" s="9" customFormat="1" ht="10.5" customHeight="1"/>
    <row r="30622" s="9" customFormat="1" ht="10.5" customHeight="1"/>
    <row r="30623" s="9" customFormat="1" ht="10.5" customHeight="1"/>
    <row r="30624" s="9" customFormat="1" ht="10.5" customHeight="1"/>
    <row r="30625" s="9" customFormat="1" ht="10.5" customHeight="1"/>
    <row r="30626" s="9" customFormat="1" ht="10.5" customHeight="1"/>
    <row r="30627" s="9" customFormat="1" ht="10.5" customHeight="1"/>
    <row r="30628" s="9" customFormat="1" ht="10.5" customHeight="1"/>
    <row r="30629" s="9" customFormat="1" ht="10.5" customHeight="1"/>
    <row r="30630" s="9" customFormat="1" ht="10.5" customHeight="1"/>
    <row r="30631" s="9" customFormat="1" ht="10.5" customHeight="1"/>
    <row r="30632" s="9" customFormat="1" ht="10.5" customHeight="1"/>
    <row r="30633" s="9" customFormat="1" ht="10.5" customHeight="1"/>
    <row r="30634" s="9" customFormat="1" ht="10.5" customHeight="1"/>
    <row r="30635" s="9" customFormat="1" ht="10.5" customHeight="1"/>
    <row r="30636" s="9" customFormat="1" ht="10.5" customHeight="1"/>
    <row r="30637" s="9" customFormat="1" ht="10.5" customHeight="1"/>
    <row r="30638" s="9" customFormat="1" ht="10.5" customHeight="1"/>
    <row r="30639" s="9" customFormat="1" ht="10.5" customHeight="1"/>
    <row r="30640" s="9" customFormat="1" ht="10.5" customHeight="1"/>
    <row r="30641" s="9" customFormat="1" ht="10.5" customHeight="1"/>
    <row r="30642" s="9" customFormat="1" ht="10.5" customHeight="1"/>
    <row r="30643" s="9" customFormat="1" ht="10.5" customHeight="1"/>
    <row r="30644" s="9" customFormat="1" ht="10.5" customHeight="1"/>
    <row r="30645" s="9" customFormat="1" ht="10.5" customHeight="1"/>
    <row r="30646" s="9" customFormat="1" ht="10.5" customHeight="1"/>
    <row r="30647" s="9" customFormat="1" ht="10.5" customHeight="1"/>
    <row r="30648" s="9" customFormat="1" ht="10.5" customHeight="1"/>
    <row r="30649" s="9" customFormat="1" ht="10.5" customHeight="1"/>
    <row r="30650" s="9" customFormat="1" ht="10.5" customHeight="1"/>
    <row r="30651" s="9" customFormat="1" ht="10.5" customHeight="1"/>
    <row r="30652" s="9" customFormat="1" ht="10.5" customHeight="1"/>
    <row r="30653" s="9" customFormat="1" ht="10.5" customHeight="1"/>
    <row r="30654" s="9" customFormat="1" ht="10.5" customHeight="1"/>
    <row r="30655" s="9" customFormat="1" ht="10.5" customHeight="1"/>
    <row r="30656" s="9" customFormat="1" ht="10.5" customHeight="1"/>
    <row r="30657" s="9" customFormat="1" ht="10.5" customHeight="1"/>
    <row r="30658" s="9" customFormat="1" ht="10.5" customHeight="1"/>
    <row r="30659" s="9" customFormat="1" ht="10.5" customHeight="1"/>
    <row r="30660" s="9" customFormat="1" ht="10.5" customHeight="1"/>
    <row r="30661" s="9" customFormat="1" ht="10.5" customHeight="1"/>
    <row r="30662" s="9" customFormat="1" ht="10.5" customHeight="1"/>
    <row r="30663" s="9" customFormat="1" ht="10.5" customHeight="1"/>
    <row r="30664" s="9" customFormat="1" ht="10.5" customHeight="1"/>
    <row r="30665" s="9" customFormat="1" ht="10.5" customHeight="1"/>
    <row r="30666" s="9" customFormat="1" ht="10.5" customHeight="1"/>
    <row r="30667" s="9" customFormat="1" ht="10.5" customHeight="1"/>
    <row r="30668" s="9" customFormat="1" ht="10.5" customHeight="1"/>
    <row r="30669" s="9" customFormat="1" ht="10.5" customHeight="1"/>
    <row r="30670" s="9" customFormat="1" ht="10.5" customHeight="1"/>
    <row r="30671" s="9" customFormat="1" ht="10.5" customHeight="1"/>
    <row r="30672" s="9" customFormat="1" ht="10.5" customHeight="1"/>
    <row r="30673" s="9" customFormat="1" ht="10.5" customHeight="1"/>
    <row r="30674" s="9" customFormat="1" ht="10.5" customHeight="1"/>
    <row r="30675" s="9" customFormat="1" ht="10.5" customHeight="1"/>
    <row r="30676" s="9" customFormat="1" ht="10.5" customHeight="1"/>
    <row r="30677" s="9" customFormat="1" ht="10.5" customHeight="1"/>
    <row r="30678" s="9" customFormat="1" ht="10.5" customHeight="1"/>
    <row r="30679" s="9" customFormat="1" ht="10.5" customHeight="1"/>
    <row r="30680" s="9" customFormat="1" ht="10.5" customHeight="1"/>
    <row r="30681" s="9" customFormat="1" ht="10.5" customHeight="1"/>
    <row r="30682" s="9" customFormat="1" ht="10.5" customHeight="1"/>
    <row r="30683" s="9" customFormat="1" ht="10.5" customHeight="1"/>
    <row r="30684" s="9" customFormat="1" ht="10.5" customHeight="1"/>
    <row r="30685" s="9" customFormat="1" ht="10.5" customHeight="1"/>
    <row r="30686" s="9" customFormat="1" ht="10.5" customHeight="1"/>
    <row r="30687" s="9" customFormat="1" ht="10.5" customHeight="1"/>
    <row r="30688" s="9" customFormat="1" ht="10.5" customHeight="1"/>
    <row r="30689" s="9" customFormat="1" ht="10.5" customHeight="1"/>
    <row r="30690" s="9" customFormat="1" ht="10.5" customHeight="1"/>
    <row r="30691" s="9" customFormat="1" ht="10.5" customHeight="1"/>
    <row r="30692" s="9" customFormat="1" ht="10.5" customHeight="1"/>
    <row r="30693" s="9" customFormat="1" ht="10.5" customHeight="1"/>
    <row r="30694" s="9" customFormat="1" ht="10.5" customHeight="1"/>
    <row r="30695" s="9" customFormat="1" ht="10.5" customHeight="1"/>
    <row r="30696" s="9" customFormat="1" ht="10.5" customHeight="1"/>
    <row r="30697" s="9" customFormat="1" ht="10.5" customHeight="1"/>
    <row r="30698" s="9" customFormat="1" ht="10.5" customHeight="1"/>
    <row r="30699" s="9" customFormat="1" ht="10.5" customHeight="1"/>
    <row r="30700" s="9" customFormat="1" ht="10.5" customHeight="1"/>
    <row r="30701" s="9" customFormat="1" ht="10.5" customHeight="1"/>
    <row r="30702" s="9" customFormat="1" ht="10.5" customHeight="1"/>
    <row r="30703" s="9" customFormat="1" ht="10.5" customHeight="1"/>
    <row r="30704" s="9" customFormat="1" ht="10.5" customHeight="1"/>
    <row r="30705" s="9" customFormat="1" ht="10.5" customHeight="1"/>
    <row r="30706" s="9" customFormat="1" ht="10.5" customHeight="1"/>
    <row r="30707" s="9" customFormat="1" ht="10.5" customHeight="1"/>
    <row r="30708" s="9" customFormat="1" ht="10.5" customHeight="1"/>
    <row r="30709" s="9" customFormat="1" ht="10.5" customHeight="1"/>
    <row r="30710" s="9" customFormat="1" ht="10.5" customHeight="1"/>
    <row r="30711" s="9" customFormat="1" ht="10.5" customHeight="1"/>
    <row r="30712" s="9" customFormat="1" ht="10.5" customHeight="1"/>
    <row r="30713" s="9" customFormat="1" ht="10.5" customHeight="1"/>
    <row r="30714" s="9" customFormat="1" ht="10.5" customHeight="1"/>
    <row r="30715" s="9" customFormat="1" ht="10.5" customHeight="1"/>
    <row r="30716" s="9" customFormat="1" ht="10.5" customHeight="1"/>
    <row r="30717" s="9" customFormat="1" ht="10.5" customHeight="1"/>
    <row r="30718" s="9" customFormat="1" ht="10.5" customHeight="1"/>
    <row r="30719" s="9" customFormat="1" ht="10.5" customHeight="1"/>
    <row r="30720" s="9" customFormat="1" ht="10.5" customHeight="1"/>
    <row r="30721" s="9" customFormat="1" ht="10.5" customHeight="1"/>
    <row r="30722" s="9" customFormat="1" ht="10.5" customHeight="1"/>
    <row r="30723" s="9" customFormat="1" ht="10.5" customHeight="1"/>
    <row r="30724" s="9" customFormat="1" ht="10.5" customHeight="1"/>
    <row r="30725" s="9" customFormat="1" ht="10.5" customHeight="1"/>
    <row r="30726" s="9" customFormat="1" ht="10.5" customHeight="1"/>
    <row r="30727" s="9" customFormat="1" ht="10.5" customHeight="1"/>
    <row r="30728" s="9" customFormat="1" ht="10.5" customHeight="1"/>
    <row r="30729" s="9" customFormat="1" ht="10.5" customHeight="1"/>
    <row r="30730" s="9" customFormat="1" ht="10.5" customHeight="1"/>
    <row r="30731" s="9" customFormat="1" ht="10.5" customHeight="1"/>
    <row r="30732" s="9" customFormat="1" ht="10.5" customHeight="1"/>
    <row r="30733" s="9" customFormat="1" ht="10.5" customHeight="1"/>
    <row r="30734" s="9" customFormat="1" ht="10.5" customHeight="1"/>
    <row r="30735" s="9" customFormat="1" ht="10.5" customHeight="1"/>
    <row r="30736" s="9" customFormat="1" ht="10.5" customHeight="1"/>
    <row r="30737" s="9" customFormat="1" ht="10.5" customHeight="1"/>
    <row r="30738" s="9" customFormat="1" ht="10.5" customHeight="1"/>
    <row r="30739" s="9" customFormat="1" ht="10.5" customHeight="1"/>
    <row r="30740" s="9" customFormat="1" ht="10.5" customHeight="1"/>
    <row r="30741" s="9" customFormat="1" ht="10.5" customHeight="1"/>
    <row r="30742" s="9" customFormat="1" ht="10.5" customHeight="1"/>
    <row r="30743" s="9" customFormat="1" ht="10.5" customHeight="1"/>
    <row r="30744" s="9" customFormat="1" ht="10.5" customHeight="1"/>
    <row r="30745" s="9" customFormat="1" ht="10.5" customHeight="1"/>
    <row r="30746" s="9" customFormat="1" ht="10.5" customHeight="1"/>
    <row r="30747" s="9" customFormat="1" ht="10.5" customHeight="1"/>
    <row r="30748" s="9" customFormat="1" ht="10.5" customHeight="1"/>
    <row r="30749" s="9" customFormat="1" ht="10.5" customHeight="1"/>
    <row r="30750" s="9" customFormat="1" ht="10.5" customHeight="1"/>
    <row r="30751" s="9" customFormat="1" ht="10.5" customHeight="1"/>
    <row r="30752" s="9" customFormat="1" ht="10.5" customHeight="1"/>
    <row r="30753" s="9" customFormat="1" ht="10.5" customHeight="1"/>
    <row r="30754" s="9" customFormat="1" ht="10.5" customHeight="1"/>
    <row r="30755" s="9" customFormat="1" ht="10.5" customHeight="1"/>
    <row r="30756" s="9" customFormat="1" ht="10.5" customHeight="1"/>
    <row r="30757" s="9" customFormat="1" ht="10.5" customHeight="1"/>
    <row r="30758" s="9" customFormat="1" ht="10.5" customHeight="1"/>
    <row r="30759" s="9" customFormat="1" ht="10.5" customHeight="1"/>
    <row r="30760" s="9" customFormat="1" ht="10.5" customHeight="1"/>
    <row r="30761" s="9" customFormat="1" ht="10.5" customHeight="1"/>
    <row r="30762" s="9" customFormat="1" ht="10.5" customHeight="1"/>
    <row r="30763" s="9" customFormat="1" ht="10.5" customHeight="1"/>
    <row r="30764" s="9" customFormat="1" ht="10.5" customHeight="1"/>
    <row r="30765" s="9" customFormat="1" ht="10.5" customHeight="1"/>
    <row r="30766" s="9" customFormat="1" ht="10.5" customHeight="1"/>
    <row r="30767" s="9" customFormat="1" ht="10.5" customHeight="1"/>
    <row r="30768" s="9" customFormat="1" ht="10.5" customHeight="1"/>
    <row r="30769" s="9" customFormat="1" ht="10.5" customHeight="1"/>
    <row r="30770" s="9" customFormat="1" ht="10.5" customHeight="1"/>
    <row r="30771" s="9" customFormat="1" ht="10.5" customHeight="1"/>
    <row r="30772" s="9" customFormat="1" ht="10.5" customHeight="1"/>
    <row r="30773" s="9" customFormat="1" ht="10.5" customHeight="1"/>
    <row r="30774" s="9" customFormat="1" ht="10.5" customHeight="1"/>
    <row r="30775" s="9" customFormat="1" ht="10.5" customHeight="1"/>
    <row r="30776" s="9" customFormat="1" ht="10.5" customHeight="1"/>
    <row r="30777" s="9" customFormat="1" ht="10.5" customHeight="1"/>
    <row r="30778" s="9" customFormat="1" ht="10.5" customHeight="1"/>
    <row r="30779" s="9" customFormat="1" ht="10.5" customHeight="1"/>
    <row r="30780" s="9" customFormat="1" ht="10.5" customHeight="1"/>
    <row r="30781" s="9" customFormat="1" ht="10.5" customHeight="1"/>
    <row r="30782" s="9" customFormat="1" ht="10.5" customHeight="1"/>
    <row r="30783" s="9" customFormat="1" ht="10.5" customHeight="1"/>
    <row r="30784" s="9" customFormat="1" ht="10.5" customHeight="1"/>
    <row r="30785" s="9" customFormat="1" ht="10.5" customHeight="1"/>
    <row r="30786" s="9" customFormat="1" ht="10.5" customHeight="1"/>
    <row r="30787" s="9" customFormat="1" ht="10.5" customHeight="1"/>
    <row r="30788" s="9" customFormat="1" ht="10.5" customHeight="1"/>
    <row r="30789" s="9" customFormat="1" ht="10.5" customHeight="1"/>
    <row r="30790" s="9" customFormat="1" ht="10.5" customHeight="1"/>
    <row r="30791" s="9" customFormat="1" ht="10.5" customHeight="1"/>
    <row r="30792" s="9" customFormat="1" ht="10.5" customHeight="1"/>
    <row r="30793" s="9" customFormat="1" ht="10.5" customHeight="1"/>
    <row r="30794" s="9" customFormat="1" ht="10.5" customHeight="1"/>
    <row r="30795" s="9" customFormat="1" ht="10.5" customHeight="1"/>
    <row r="30796" s="9" customFormat="1" ht="10.5" customHeight="1"/>
    <row r="30797" s="9" customFormat="1" ht="10.5" customHeight="1"/>
    <row r="30798" s="9" customFormat="1" ht="10.5" customHeight="1"/>
    <row r="30799" s="9" customFormat="1" ht="10.5" customHeight="1"/>
    <row r="30800" s="9" customFormat="1" ht="10.5" customHeight="1"/>
    <row r="30801" s="9" customFormat="1" ht="10.5" customHeight="1"/>
    <row r="30802" s="9" customFormat="1" ht="10.5" customHeight="1"/>
    <row r="30803" s="9" customFormat="1" ht="10.5" customHeight="1"/>
    <row r="30804" s="9" customFormat="1" ht="10.5" customHeight="1"/>
    <row r="30805" s="9" customFormat="1" ht="10.5" customHeight="1"/>
    <row r="30806" s="9" customFormat="1" ht="10.5" customHeight="1"/>
    <row r="30807" s="9" customFormat="1" ht="10.5" customHeight="1"/>
    <row r="30808" s="9" customFormat="1" ht="10.5" customHeight="1"/>
    <row r="30809" s="9" customFormat="1" ht="10.5" customHeight="1"/>
    <row r="30810" s="9" customFormat="1" ht="10.5" customHeight="1"/>
    <row r="30811" s="9" customFormat="1" ht="10.5" customHeight="1"/>
    <row r="30812" s="9" customFormat="1" ht="10.5" customHeight="1"/>
    <row r="30813" s="9" customFormat="1" ht="10.5" customHeight="1"/>
    <row r="30814" s="9" customFormat="1" ht="10.5" customHeight="1"/>
    <row r="30815" s="9" customFormat="1" ht="10.5" customHeight="1"/>
    <row r="30816" s="9" customFormat="1" ht="10.5" customHeight="1"/>
    <row r="30817" s="9" customFormat="1" ht="10.5" customHeight="1"/>
    <row r="30818" s="9" customFormat="1" ht="10.5" customHeight="1"/>
    <row r="30819" s="9" customFormat="1" ht="10.5" customHeight="1"/>
    <row r="30820" s="9" customFormat="1" ht="10.5" customHeight="1"/>
    <row r="30821" s="9" customFormat="1" ht="10.5" customHeight="1"/>
    <row r="30822" s="9" customFormat="1" ht="10.5" customHeight="1"/>
    <row r="30823" s="9" customFormat="1" ht="10.5" customHeight="1"/>
    <row r="30824" s="9" customFormat="1" ht="10.5" customHeight="1"/>
    <row r="30825" s="9" customFormat="1" ht="10.5" customHeight="1"/>
    <row r="30826" s="9" customFormat="1" ht="10.5" customHeight="1"/>
    <row r="30827" s="9" customFormat="1" ht="10.5" customHeight="1"/>
    <row r="30828" s="9" customFormat="1" ht="10.5" customHeight="1"/>
    <row r="30829" s="9" customFormat="1" ht="10.5" customHeight="1"/>
    <row r="30830" s="9" customFormat="1" ht="10.5" customHeight="1"/>
    <row r="30831" s="9" customFormat="1" ht="10.5" customHeight="1"/>
    <row r="30832" s="9" customFormat="1" ht="10.5" customHeight="1"/>
    <row r="30833" s="9" customFormat="1" ht="10.5" customHeight="1"/>
    <row r="30834" s="9" customFormat="1" ht="10.5" customHeight="1"/>
    <row r="30835" s="9" customFormat="1" ht="10.5" customHeight="1"/>
    <row r="30836" s="9" customFormat="1" ht="10.5" customHeight="1"/>
    <row r="30837" s="9" customFormat="1" ht="10.5" customHeight="1"/>
    <row r="30838" s="9" customFormat="1" ht="10.5" customHeight="1"/>
    <row r="30839" s="9" customFormat="1" ht="10.5" customHeight="1"/>
    <row r="30840" s="9" customFormat="1" ht="10.5" customHeight="1"/>
    <row r="30841" s="9" customFormat="1" ht="10.5" customHeight="1"/>
    <row r="30842" s="9" customFormat="1" ht="10.5" customHeight="1"/>
    <row r="30843" s="9" customFormat="1" ht="10.5" customHeight="1"/>
    <row r="30844" s="9" customFormat="1" ht="10.5" customHeight="1"/>
    <row r="30845" s="9" customFormat="1" ht="10.5" customHeight="1"/>
    <row r="30846" s="9" customFormat="1" ht="10.5" customHeight="1"/>
    <row r="30847" s="9" customFormat="1" ht="10.5" customHeight="1"/>
    <row r="30848" s="9" customFormat="1" ht="10.5" customHeight="1"/>
    <row r="30849" s="9" customFormat="1" ht="10.5" customHeight="1"/>
    <row r="30850" s="9" customFormat="1" ht="10.5" customHeight="1"/>
    <row r="30851" s="9" customFormat="1" ht="10.5" customHeight="1"/>
    <row r="30852" s="9" customFormat="1" ht="10.5" customHeight="1"/>
    <row r="30853" s="9" customFormat="1" ht="10.5" customHeight="1"/>
    <row r="30854" s="9" customFormat="1" ht="10.5" customHeight="1"/>
    <row r="30855" s="9" customFormat="1" ht="10.5" customHeight="1"/>
    <row r="30856" s="9" customFormat="1" ht="10.5" customHeight="1"/>
    <row r="30857" s="9" customFormat="1" ht="10.5" customHeight="1"/>
    <row r="30858" s="9" customFormat="1" ht="10.5" customHeight="1"/>
    <row r="30859" s="9" customFormat="1" ht="10.5" customHeight="1"/>
    <row r="30860" s="9" customFormat="1" ht="10.5" customHeight="1"/>
    <row r="30861" s="9" customFormat="1" ht="10.5" customHeight="1"/>
    <row r="30862" s="9" customFormat="1" ht="10.5" customHeight="1"/>
    <row r="30863" s="9" customFormat="1" ht="10.5" customHeight="1"/>
    <row r="30864" s="9" customFormat="1" ht="10.5" customHeight="1"/>
    <row r="30865" s="9" customFormat="1" ht="10.5" customHeight="1"/>
    <row r="30866" s="9" customFormat="1" ht="10.5" customHeight="1"/>
    <row r="30867" s="9" customFormat="1" ht="10.5" customHeight="1"/>
    <row r="30868" s="9" customFormat="1" ht="10.5" customHeight="1"/>
    <row r="30869" s="9" customFormat="1" ht="10.5" customHeight="1"/>
    <row r="30870" s="9" customFormat="1" ht="10.5" customHeight="1"/>
    <row r="30871" s="9" customFormat="1" ht="10.5" customHeight="1"/>
    <row r="30872" s="9" customFormat="1" ht="10.5" customHeight="1"/>
    <row r="30873" s="9" customFormat="1" ht="10.5" customHeight="1"/>
    <row r="30874" s="9" customFormat="1" ht="10.5" customHeight="1"/>
    <row r="30875" s="9" customFormat="1" ht="10.5" customHeight="1"/>
    <row r="30876" s="9" customFormat="1" ht="10.5" customHeight="1"/>
    <row r="30877" s="9" customFormat="1" ht="10.5" customHeight="1"/>
    <row r="30878" s="9" customFormat="1" ht="10.5" customHeight="1"/>
    <row r="30879" s="9" customFormat="1" ht="10.5" customHeight="1"/>
    <row r="30880" s="9" customFormat="1" ht="10.5" customHeight="1"/>
    <row r="30881" s="9" customFormat="1" ht="10.5" customHeight="1"/>
    <row r="30882" s="9" customFormat="1" ht="10.5" customHeight="1"/>
    <row r="30883" s="9" customFormat="1" ht="10.5" customHeight="1"/>
    <row r="30884" s="9" customFormat="1" ht="10.5" customHeight="1"/>
    <row r="30885" s="9" customFormat="1" ht="10.5" customHeight="1"/>
    <row r="30886" s="9" customFormat="1" ht="10.5" customHeight="1"/>
    <row r="30887" s="9" customFormat="1" ht="10.5" customHeight="1"/>
    <row r="30888" s="9" customFormat="1" ht="10.5" customHeight="1"/>
    <row r="30889" s="9" customFormat="1" ht="10.5" customHeight="1"/>
    <row r="30890" s="9" customFormat="1" ht="10.5" customHeight="1"/>
    <row r="30891" s="9" customFormat="1" ht="10.5" customHeight="1"/>
    <row r="30892" s="9" customFormat="1" ht="10.5" customHeight="1"/>
    <row r="30893" s="9" customFormat="1" ht="10.5" customHeight="1"/>
    <row r="30894" s="9" customFormat="1" ht="10.5" customHeight="1"/>
    <row r="30895" s="9" customFormat="1" ht="10.5" customHeight="1"/>
    <row r="30896" s="9" customFormat="1" ht="10.5" customHeight="1"/>
    <row r="30897" s="9" customFormat="1" ht="10.5" customHeight="1"/>
    <row r="30898" s="9" customFormat="1" ht="10.5" customHeight="1"/>
    <row r="30899" s="9" customFormat="1" ht="10.5" customHeight="1"/>
    <row r="30900" s="9" customFormat="1" ht="10.5" customHeight="1"/>
    <row r="30901" s="9" customFormat="1" ht="10.5" customHeight="1"/>
    <row r="30902" s="9" customFormat="1" ht="10.5" customHeight="1"/>
    <row r="30903" s="9" customFormat="1" ht="10.5" customHeight="1"/>
    <row r="30904" s="9" customFormat="1" ht="10.5" customHeight="1"/>
    <row r="30905" s="9" customFormat="1" ht="10.5" customHeight="1"/>
    <row r="30906" s="9" customFormat="1" ht="10.5" customHeight="1"/>
    <row r="30907" s="9" customFormat="1" ht="10.5" customHeight="1"/>
    <row r="30908" s="9" customFormat="1" ht="10.5" customHeight="1"/>
    <row r="30909" s="9" customFormat="1" ht="10.5" customHeight="1"/>
    <row r="30910" s="9" customFormat="1" ht="10.5" customHeight="1"/>
    <row r="30911" s="9" customFormat="1" ht="10.5" customHeight="1"/>
    <row r="30912" s="9" customFormat="1" ht="10.5" customHeight="1"/>
    <row r="30913" s="9" customFormat="1" ht="10.5" customHeight="1"/>
    <row r="30914" s="9" customFormat="1" ht="10.5" customHeight="1"/>
    <row r="30915" s="9" customFormat="1" ht="10.5" customHeight="1"/>
    <row r="30916" s="9" customFormat="1" ht="10.5" customHeight="1"/>
    <row r="30917" s="9" customFormat="1" ht="10.5" customHeight="1"/>
    <row r="30918" s="9" customFormat="1" ht="10.5" customHeight="1"/>
    <row r="30919" s="9" customFormat="1" ht="10.5" customHeight="1"/>
    <row r="30920" s="9" customFormat="1" ht="10.5" customHeight="1"/>
    <row r="30921" s="9" customFormat="1" ht="10.5" customHeight="1"/>
    <row r="30922" s="9" customFormat="1" ht="10.5" customHeight="1"/>
    <row r="30923" s="9" customFormat="1" ht="10.5" customHeight="1"/>
    <row r="30924" s="9" customFormat="1" ht="10.5" customHeight="1"/>
    <row r="30925" s="9" customFormat="1" ht="10.5" customHeight="1"/>
    <row r="30926" s="9" customFormat="1" ht="10.5" customHeight="1"/>
    <row r="30927" s="9" customFormat="1" ht="10.5" customHeight="1"/>
    <row r="30928" s="9" customFormat="1" ht="10.5" customHeight="1"/>
    <row r="30929" s="9" customFormat="1" ht="10.5" customHeight="1"/>
    <row r="30930" s="9" customFormat="1" ht="10.5" customHeight="1"/>
    <row r="30931" s="9" customFormat="1" ht="10.5" customHeight="1"/>
    <row r="30932" s="9" customFormat="1" ht="10.5" customHeight="1"/>
    <row r="30933" s="9" customFormat="1" ht="10.5" customHeight="1"/>
    <row r="30934" s="9" customFormat="1" ht="10.5" customHeight="1"/>
    <row r="30935" s="9" customFormat="1" ht="10.5" customHeight="1"/>
    <row r="30936" s="9" customFormat="1" ht="10.5" customHeight="1"/>
    <row r="30937" s="9" customFormat="1" ht="10.5" customHeight="1"/>
    <row r="30938" s="9" customFormat="1" ht="10.5" customHeight="1"/>
    <row r="30939" s="9" customFormat="1" ht="10.5" customHeight="1"/>
    <row r="30940" s="9" customFormat="1" ht="10.5" customHeight="1"/>
    <row r="30941" s="9" customFormat="1" ht="10.5" customHeight="1"/>
    <row r="30942" s="9" customFormat="1" ht="10.5" customHeight="1"/>
    <row r="30943" s="9" customFormat="1" ht="10.5" customHeight="1"/>
    <row r="30944" s="9" customFormat="1" ht="10.5" customHeight="1"/>
    <row r="30945" s="9" customFormat="1" ht="10.5" customHeight="1"/>
    <row r="30946" s="9" customFormat="1" ht="10.5" customHeight="1"/>
    <row r="30947" s="9" customFormat="1" ht="10.5" customHeight="1"/>
    <row r="30948" s="9" customFormat="1" ht="10.5" customHeight="1"/>
    <row r="30949" s="9" customFormat="1" ht="10.5" customHeight="1"/>
    <row r="30950" s="9" customFormat="1" ht="10.5" customHeight="1"/>
    <row r="30951" s="9" customFormat="1" ht="10.5" customHeight="1"/>
    <row r="30952" s="9" customFormat="1" ht="10.5" customHeight="1"/>
    <row r="30953" s="9" customFormat="1" ht="10.5" customHeight="1"/>
    <row r="30954" s="9" customFormat="1" ht="10.5" customHeight="1"/>
    <row r="30955" s="9" customFormat="1" ht="10.5" customHeight="1"/>
    <row r="30956" s="9" customFormat="1" ht="10.5" customHeight="1"/>
    <row r="30957" s="9" customFormat="1" ht="10.5" customHeight="1"/>
    <row r="30958" s="9" customFormat="1" ht="10.5" customHeight="1"/>
    <row r="30959" s="9" customFormat="1" ht="10.5" customHeight="1"/>
    <row r="30960" s="9" customFormat="1" ht="10.5" customHeight="1"/>
    <row r="30961" s="9" customFormat="1" ht="10.5" customHeight="1"/>
    <row r="30962" s="9" customFormat="1" ht="10.5" customHeight="1"/>
    <row r="30963" s="9" customFormat="1" ht="10.5" customHeight="1"/>
    <row r="30964" s="9" customFormat="1" ht="10.5" customHeight="1"/>
    <row r="30965" s="9" customFormat="1" ht="10.5" customHeight="1"/>
    <row r="30966" s="9" customFormat="1" ht="10.5" customHeight="1"/>
    <row r="30967" s="9" customFormat="1" ht="10.5" customHeight="1"/>
    <row r="30968" s="9" customFormat="1" ht="10.5" customHeight="1"/>
    <row r="30969" s="9" customFormat="1" ht="10.5" customHeight="1"/>
    <row r="30970" s="9" customFormat="1" ht="10.5" customHeight="1"/>
    <row r="30971" s="9" customFormat="1" ht="10.5" customHeight="1"/>
    <row r="30972" s="9" customFormat="1" ht="10.5" customHeight="1"/>
    <row r="30973" s="9" customFormat="1" ht="10.5" customHeight="1"/>
    <row r="30974" s="9" customFormat="1" ht="10.5" customHeight="1"/>
    <row r="30975" s="9" customFormat="1" ht="10.5" customHeight="1"/>
    <row r="30976" s="9" customFormat="1" ht="10.5" customHeight="1"/>
    <row r="30977" s="9" customFormat="1" ht="10.5" customHeight="1"/>
    <row r="30978" s="9" customFormat="1" ht="10.5" customHeight="1"/>
    <row r="30979" s="9" customFormat="1" ht="10.5" customHeight="1"/>
    <row r="30980" s="9" customFormat="1" ht="10.5" customHeight="1"/>
    <row r="30981" s="9" customFormat="1" ht="10.5" customHeight="1"/>
    <row r="30982" s="9" customFormat="1" ht="10.5" customHeight="1"/>
    <row r="30983" s="9" customFormat="1" ht="10.5" customHeight="1"/>
    <row r="30984" s="9" customFormat="1" ht="10.5" customHeight="1"/>
    <row r="30985" s="9" customFormat="1" ht="10.5" customHeight="1"/>
    <row r="30986" s="9" customFormat="1" ht="10.5" customHeight="1"/>
    <row r="30987" s="9" customFormat="1" ht="10.5" customHeight="1"/>
    <row r="30988" s="9" customFormat="1" ht="10.5" customHeight="1"/>
    <row r="30989" s="9" customFormat="1" ht="10.5" customHeight="1"/>
    <row r="30990" s="9" customFormat="1" ht="10.5" customHeight="1"/>
    <row r="30991" s="9" customFormat="1" ht="10.5" customHeight="1"/>
    <row r="30992" s="9" customFormat="1" ht="10.5" customHeight="1"/>
    <row r="30993" s="9" customFormat="1" ht="10.5" customHeight="1"/>
    <row r="30994" s="9" customFormat="1" ht="10.5" customHeight="1"/>
    <row r="30995" s="9" customFormat="1" ht="10.5" customHeight="1"/>
    <row r="30996" s="9" customFormat="1" ht="10.5" customHeight="1"/>
    <row r="30997" s="9" customFormat="1" ht="10.5" customHeight="1"/>
    <row r="30998" s="9" customFormat="1" ht="10.5" customHeight="1"/>
    <row r="30999" s="9" customFormat="1" ht="10.5" customHeight="1"/>
    <row r="31000" s="9" customFormat="1" ht="10.5" customHeight="1"/>
    <row r="31001" s="9" customFormat="1" ht="10.5" customHeight="1"/>
    <row r="31002" s="9" customFormat="1" ht="10.5" customHeight="1"/>
    <row r="31003" s="9" customFormat="1" ht="10.5" customHeight="1"/>
    <row r="31004" s="9" customFormat="1" ht="10.5" customHeight="1"/>
    <row r="31005" s="9" customFormat="1" ht="10.5" customHeight="1"/>
    <row r="31006" s="9" customFormat="1" ht="10.5" customHeight="1"/>
    <row r="31007" s="9" customFormat="1" ht="10.5" customHeight="1"/>
    <row r="31008" s="9" customFormat="1" ht="10.5" customHeight="1"/>
    <row r="31009" s="9" customFormat="1" ht="10.5" customHeight="1"/>
    <row r="31010" s="9" customFormat="1" ht="10.5" customHeight="1"/>
    <row r="31011" s="9" customFormat="1" ht="10.5" customHeight="1"/>
    <row r="31012" s="9" customFormat="1" ht="10.5" customHeight="1"/>
    <row r="31013" s="9" customFormat="1" ht="10.5" customHeight="1"/>
    <row r="31014" s="9" customFormat="1" ht="10.5" customHeight="1"/>
    <row r="31015" s="9" customFormat="1" ht="10.5" customHeight="1"/>
    <row r="31016" s="9" customFormat="1" ht="10.5" customHeight="1"/>
    <row r="31017" s="9" customFormat="1" ht="10.5" customHeight="1"/>
    <row r="31018" s="9" customFormat="1" ht="10.5" customHeight="1"/>
    <row r="31019" s="9" customFormat="1" ht="10.5" customHeight="1"/>
    <row r="31020" s="9" customFormat="1" ht="10.5" customHeight="1"/>
    <row r="31021" s="9" customFormat="1" ht="10.5" customHeight="1"/>
    <row r="31022" s="9" customFormat="1" ht="10.5" customHeight="1"/>
    <row r="31023" s="9" customFormat="1" ht="10.5" customHeight="1"/>
    <row r="31024" s="9" customFormat="1" ht="10.5" customHeight="1"/>
    <row r="31025" s="9" customFormat="1" ht="10.5" customHeight="1"/>
    <row r="31026" s="9" customFormat="1" ht="10.5" customHeight="1"/>
    <row r="31027" s="9" customFormat="1" ht="10.5" customHeight="1"/>
    <row r="31028" s="9" customFormat="1" ht="10.5" customHeight="1"/>
    <row r="31029" s="9" customFormat="1" ht="10.5" customHeight="1"/>
    <row r="31030" s="9" customFormat="1" ht="10.5" customHeight="1"/>
    <row r="31031" s="9" customFormat="1" ht="10.5" customHeight="1"/>
    <row r="31032" s="9" customFormat="1" ht="10.5" customHeight="1"/>
    <row r="31033" s="9" customFormat="1" ht="10.5" customHeight="1"/>
    <row r="31034" s="9" customFormat="1" ht="10.5" customHeight="1"/>
    <row r="31035" s="9" customFormat="1" ht="10.5" customHeight="1"/>
    <row r="31036" s="9" customFormat="1" ht="10.5" customHeight="1"/>
    <row r="31037" s="9" customFormat="1" ht="10.5" customHeight="1"/>
    <row r="31038" s="9" customFormat="1" ht="10.5" customHeight="1"/>
    <row r="31039" s="9" customFormat="1" ht="10.5" customHeight="1"/>
    <row r="31040" s="9" customFormat="1" ht="10.5" customHeight="1"/>
    <row r="31041" s="9" customFormat="1" ht="10.5" customHeight="1"/>
    <row r="31042" s="9" customFormat="1" ht="10.5" customHeight="1"/>
    <row r="31043" s="9" customFormat="1" ht="10.5" customHeight="1"/>
    <row r="31044" s="9" customFormat="1" ht="10.5" customHeight="1"/>
    <row r="31045" s="9" customFormat="1" ht="10.5" customHeight="1"/>
    <row r="31046" s="9" customFormat="1" ht="10.5" customHeight="1"/>
    <row r="31047" s="9" customFormat="1" ht="10.5" customHeight="1"/>
    <row r="31048" s="9" customFormat="1" ht="10.5" customHeight="1"/>
    <row r="31049" s="9" customFormat="1" ht="10.5" customHeight="1"/>
    <row r="31050" s="9" customFormat="1" ht="10.5" customHeight="1"/>
    <row r="31051" s="9" customFormat="1" ht="10.5" customHeight="1"/>
    <row r="31052" s="9" customFormat="1" ht="10.5" customHeight="1"/>
    <row r="31053" s="9" customFormat="1" ht="10.5" customHeight="1"/>
    <row r="31054" s="9" customFormat="1" ht="10.5" customHeight="1"/>
    <row r="31055" s="9" customFormat="1" ht="10.5" customHeight="1"/>
    <row r="31056" s="9" customFormat="1" ht="10.5" customHeight="1"/>
    <row r="31057" s="9" customFormat="1" ht="10.5" customHeight="1"/>
    <row r="31058" s="9" customFormat="1" ht="10.5" customHeight="1"/>
    <row r="31059" s="9" customFormat="1" ht="10.5" customHeight="1"/>
    <row r="31060" s="9" customFormat="1" ht="10.5" customHeight="1"/>
    <row r="31061" s="9" customFormat="1" ht="10.5" customHeight="1"/>
    <row r="31062" s="9" customFormat="1" ht="10.5" customHeight="1"/>
    <row r="31063" s="9" customFormat="1" ht="10.5" customHeight="1"/>
    <row r="31064" s="9" customFormat="1" ht="10.5" customHeight="1"/>
    <row r="31065" s="9" customFormat="1" ht="10.5" customHeight="1"/>
    <row r="31066" s="9" customFormat="1" ht="10.5" customHeight="1"/>
    <row r="31067" s="9" customFormat="1" ht="10.5" customHeight="1"/>
    <row r="31068" s="9" customFormat="1" ht="10.5" customHeight="1"/>
    <row r="31069" s="9" customFormat="1" ht="10.5" customHeight="1"/>
    <row r="31070" s="9" customFormat="1" ht="10.5" customHeight="1"/>
    <row r="31071" s="9" customFormat="1" ht="10.5" customHeight="1"/>
    <row r="31072" s="9" customFormat="1" ht="10.5" customHeight="1"/>
    <row r="31073" s="9" customFormat="1" ht="10.5" customHeight="1"/>
    <row r="31074" s="9" customFormat="1" ht="10.5" customHeight="1"/>
    <row r="31075" s="9" customFormat="1" ht="10.5" customHeight="1"/>
    <row r="31076" s="9" customFormat="1" ht="10.5" customHeight="1"/>
    <row r="31077" s="9" customFormat="1" ht="10.5" customHeight="1"/>
    <row r="31078" s="9" customFormat="1" ht="10.5" customHeight="1"/>
    <row r="31079" s="9" customFormat="1" ht="10.5" customHeight="1"/>
    <row r="31080" s="9" customFormat="1" ht="10.5" customHeight="1"/>
    <row r="31081" s="9" customFormat="1" ht="10.5" customHeight="1"/>
    <row r="31082" s="9" customFormat="1" ht="10.5" customHeight="1"/>
    <row r="31083" s="9" customFormat="1" ht="10.5" customHeight="1"/>
    <row r="31084" s="9" customFormat="1" ht="10.5" customHeight="1"/>
    <row r="31085" s="9" customFormat="1" ht="10.5" customHeight="1"/>
    <row r="31086" s="9" customFormat="1" ht="10.5" customHeight="1"/>
    <row r="31087" s="9" customFormat="1" ht="10.5" customHeight="1"/>
    <row r="31088" s="9" customFormat="1" ht="10.5" customHeight="1"/>
    <row r="31089" s="9" customFormat="1" ht="10.5" customHeight="1"/>
    <row r="31090" s="9" customFormat="1" ht="10.5" customHeight="1"/>
    <row r="31091" s="9" customFormat="1" ht="10.5" customHeight="1"/>
    <row r="31092" s="9" customFormat="1" ht="10.5" customHeight="1"/>
    <row r="31093" s="9" customFormat="1" ht="10.5" customHeight="1"/>
    <row r="31094" s="9" customFormat="1" ht="10.5" customHeight="1"/>
    <row r="31095" s="9" customFormat="1" ht="10.5" customHeight="1"/>
    <row r="31096" s="9" customFormat="1" ht="10.5" customHeight="1"/>
    <row r="31097" s="9" customFormat="1" ht="10.5" customHeight="1"/>
    <row r="31098" s="9" customFormat="1" ht="10.5" customHeight="1"/>
    <row r="31099" s="9" customFormat="1" ht="10.5" customHeight="1"/>
    <row r="31100" s="9" customFormat="1" ht="10.5" customHeight="1"/>
    <row r="31101" s="9" customFormat="1" ht="10.5" customHeight="1"/>
    <row r="31102" s="9" customFormat="1" ht="10.5" customHeight="1"/>
    <row r="31103" s="9" customFormat="1" ht="10.5" customHeight="1"/>
    <row r="31104" s="9" customFormat="1" ht="10.5" customHeight="1"/>
    <row r="31105" s="9" customFormat="1" ht="10.5" customHeight="1"/>
    <row r="31106" s="9" customFormat="1" ht="10.5" customHeight="1"/>
    <row r="31107" s="9" customFormat="1" ht="10.5" customHeight="1"/>
    <row r="31108" s="9" customFormat="1" ht="10.5" customHeight="1"/>
    <row r="31109" s="9" customFormat="1" ht="10.5" customHeight="1"/>
    <row r="31110" s="9" customFormat="1" ht="10.5" customHeight="1"/>
    <row r="31111" s="9" customFormat="1" ht="10.5" customHeight="1"/>
    <row r="31112" s="9" customFormat="1" ht="10.5" customHeight="1"/>
    <row r="31113" s="9" customFormat="1" ht="10.5" customHeight="1"/>
    <row r="31114" s="9" customFormat="1" ht="10.5" customHeight="1"/>
    <row r="31115" s="9" customFormat="1" ht="10.5" customHeight="1"/>
    <row r="31116" s="9" customFormat="1" ht="10.5" customHeight="1"/>
    <row r="31117" s="9" customFormat="1" ht="10.5" customHeight="1"/>
    <row r="31118" s="9" customFormat="1" ht="10.5" customHeight="1"/>
    <row r="31119" s="9" customFormat="1" ht="10.5" customHeight="1"/>
    <row r="31120" s="9" customFormat="1" ht="10.5" customHeight="1"/>
    <row r="31121" s="9" customFormat="1" ht="10.5" customHeight="1"/>
    <row r="31122" s="9" customFormat="1" ht="10.5" customHeight="1"/>
    <row r="31123" s="9" customFormat="1" ht="10.5" customHeight="1"/>
    <row r="31124" s="9" customFormat="1" ht="10.5" customHeight="1"/>
    <row r="31125" s="9" customFormat="1" ht="10.5" customHeight="1"/>
    <row r="31126" s="9" customFormat="1" ht="10.5" customHeight="1"/>
    <row r="31127" s="9" customFormat="1" ht="10.5" customHeight="1"/>
    <row r="31128" s="9" customFormat="1" ht="10.5" customHeight="1"/>
    <row r="31129" s="9" customFormat="1" ht="10.5" customHeight="1"/>
    <row r="31130" s="9" customFormat="1" ht="10.5" customHeight="1"/>
    <row r="31131" s="9" customFormat="1" ht="10.5" customHeight="1"/>
    <row r="31132" s="9" customFormat="1" ht="10.5" customHeight="1"/>
    <row r="31133" s="9" customFormat="1" ht="10.5" customHeight="1"/>
    <row r="31134" s="9" customFormat="1" ht="10.5" customHeight="1"/>
    <row r="31135" s="9" customFormat="1" ht="10.5" customHeight="1"/>
    <row r="31136" s="9" customFormat="1" ht="10.5" customHeight="1"/>
    <row r="31137" s="9" customFormat="1" ht="10.5" customHeight="1"/>
    <row r="31138" s="9" customFormat="1" ht="10.5" customHeight="1"/>
    <row r="31139" s="9" customFormat="1" ht="10.5" customHeight="1"/>
    <row r="31140" s="9" customFormat="1" ht="10.5" customHeight="1"/>
    <row r="31141" s="9" customFormat="1" ht="10.5" customHeight="1"/>
    <row r="31142" s="9" customFormat="1" ht="10.5" customHeight="1"/>
    <row r="31143" s="9" customFormat="1" ht="10.5" customHeight="1"/>
    <row r="31144" s="9" customFormat="1" ht="10.5" customHeight="1"/>
    <row r="31145" s="9" customFormat="1" ht="10.5" customHeight="1"/>
    <row r="31146" s="9" customFormat="1" ht="10.5" customHeight="1"/>
    <row r="31147" s="9" customFormat="1" ht="10.5" customHeight="1"/>
    <row r="31148" s="9" customFormat="1" ht="10.5" customHeight="1"/>
    <row r="31149" s="9" customFormat="1" ht="10.5" customHeight="1"/>
    <row r="31150" s="9" customFormat="1" ht="10.5" customHeight="1"/>
    <row r="31151" s="9" customFormat="1" ht="10.5" customHeight="1"/>
    <row r="31152" s="9" customFormat="1" ht="10.5" customHeight="1"/>
    <row r="31153" s="9" customFormat="1" ht="10.5" customHeight="1"/>
    <row r="31154" s="9" customFormat="1" ht="10.5" customHeight="1"/>
    <row r="31155" s="9" customFormat="1" ht="10.5" customHeight="1"/>
    <row r="31156" s="9" customFormat="1" ht="10.5" customHeight="1"/>
    <row r="31157" s="9" customFormat="1" ht="10.5" customHeight="1"/>
    <row r="31158" s="9" customFormat="1" ht="10.5" customHeight="1"/>
    <row r="31159" s="9" customFormat="1" ht="10.5" customHeight="1"/>
    <row r="31160" s="9" customFormat="1" ht="10.5" customHeight="1"/>
    <row r="31161" s="9" customFormat="1" ht="10.5" customHeight="1"/>
    <row r="31162" s="9" customFormat="1" ht="10.5" customHeight="1"/>
    <row r="31163" s="9" customFormat="1" ht="10.5" customHeight="1"/>
    <row r="31164" s="9" customFormat="1" ht="10.5" customHeight="1"/>
    <row r="31165" s="9" customFormat="1" ht="10.5" customHeight="1"/>
    <row r="31166" s="9" customFormat="1" ht="10.5" customHeight="1"/>
    <row r="31167" s="9" customFormat="1" ht="10.5" customHeight="1"/>
    <row r="31168" s="9" customFormat="1" ht="10.5" customHeight="1"/>
    <row r="31169" s="9" customFormat="1" ht="10.5" customHeight="1"/>
    <row r="31170" s="9" customFormat="1" ht="10.5" customHeight="1"/>
    <row r="31171" s="9" customFormat="1" ht="10.5" customHeight="1"/>
    <row r="31172" s="9" customFormat="1" ht="10.5" customHeight="1"/>
    <row r="31173" s="9" customFormat="1" ht="10.5" customHeight="1"/>
    <row r="31174" s="9" customFormat="1" ht="10.5" customHeight="1"/>
    <row r="31175" s="9" customFormat="1" ht="10.5" customHeight="1"/>
    <row r="31176" s="9" customFormat="1" ht="10.5" customHeight="1"/>
    <row r="31177" s="9" customFormat="1" ht="10.5" customHeight="1"/>
    <row r="31178" s="9" customFormat="1" ht="10.5" customHeight="1"/>
    <row r="31179" s="9" customFormat="1" ht="10.5" customHeight="1"/>
    <row r="31180" s="9" customFormat="1" ht="10.5" customHeight="1"/>
    <row r="31181" s="9" customFormat="1" ht="10.5" customHeight="1"/>
    <row r="31182" s="9" customFormat="1" ht="10.5" customHeight="1"/>
    <row r="31183" s="9" customFormat="1" ht="10.5" customHeight="1"/>
    <row r="31184" s="9" customFormat="1" ht="10.5" customHeight="1"/>
    <row r="31185" s="9" customFormat="1" ht="10.5" customHeight="1"/>
    <row r="31186" s="9" customFormat="1" ht="10.5" customHeight="1"/>
    <row r="31187" s="9" customFormat="1" ht="10.5" customHeight="1"/>
    <row r="31188" s="9" customFormat="1" ht="10.5" customHeight="1"/>
    <row r="31189" s="9" customFormat="1" ht="10.5" customHeight="1"/>
    <row r="31190" s="9" customFormat="1" ht="10.5" customHeight="1"/>
    <row r="31191" s="9" customFormat="1" ht="10.5" customHeight="1"/>
    <row r="31192" s="9" customFormat="1" ht="10.5" customHeight="1"/>
    <row r="31193" s="9" customFormat="1" ht="10.5" customHeight="1"/>
    <row r="31194" s="9" customFormat="1" ht="10.5" customHeight="1"/>
    <row r="31195" s="9" customFormat="1" ht="10.5" customHeight="1"/>
    <row r="31196" s="9" customFormat="1" ht="10.5" customHeight="1"/>
    <row r="31197" s="9" customFormat="1" ht="10.5" customHeight="1"/>
    <row r="31198" s="9" customFormat="1" ht="10.5" customHeight="1"/>
    <row r="31199" s="9" customFormat="1" ht="10.5" customHeight="1"/>
    <row r="31200" s="9" customFormat="1" ht="10.5" customHeight="1"/>
    <row r="31201" s="9" customFormat="1" ht="10.5" customHeight="1"/>
    <row r="31202" s="9" customFormat="1" ht="10.5" customHeight="1"/>
    <row r="31203" s="9" customFormat="1" ht="10.5" customHeight="1"/>
    <row r="31204" s="9" customFormat="1" ht="10.5" customHeight="1"/>
    <row r="31205" s="9" customFormat="1" ht="10.5" customHeight="1"/>
    <row r="31206" s="9" customFormat="1" ht="10.5" customHeight="1"/>
    <row r="31207" s="9" customFormat="1" ht="10.5" customHeight="1"/>
    <row r="31208" s="9" customFormat="1" ht="10.5" customHeight="1"/>
    <row r="31209" s="9" customFormat="1" ht="10.5" customHeight="1"/>
    <row r="31210" s="9" customFormat="1" ht="10.5" customHeight="1"/>
    <row r="31211" s="9" customFormat="1" ht="10.5" customHeight="1"/>
    <row r="31212" s="9" customFormat="1" ht="10.5" customHeight="1"/>
    <row r="31213" s="9" customFormat="1" ht="10.5" customHeight="1"/>
    <row r="31214" s="9" customFormat="1" ht="10.5" customHeight="1"/>
    <row r="31215" s="9" customFormat="1" ht="10.5" customHeight="1"/>
    <row r="31216" s="9" customFormat="1" ht="10.5" customHeight="1"/>
    <row r="31217" s="9" customFormat="1" ht="10.5" customHeight="1"/>
    <row r="31218" s="9" customFormat="1" ht="10.5" customHeight="1"/>
    <row r="31219" s="9" customFormat="1" ht="10.5" customHeight="1"/>
    <row r="31220" s="9" customFormat="1" ht="10.5" customHeight="1"/>
    <row r="31221" s="9" customFormat="1" ht="10.5" customHeight="1"/>
    <row r="31222" s="9" customFormat="1" ht="10.5" customHeight="1"/>
    <row r="31223" s="9" customFormat="1" ht="10.5" customHeight="1"/>
    <row r="31224" s="9" customFormat="1" ht="10.5" customHeight="1"/>
    <row r="31225" s="9" customFormat="1" ht="10.5" customHeight="1"/>
    <row r="31226" s="9" customFormat="1" ht="10.5" customHeight="1"/>
    <row r="31227" s="9" customFormat="1" ht="10.5" customHeight="1"/>
    <row r="31228" s="9" customFormat="1" ht="10.5" customHeight="1"/>
    <row r="31229" s="9" customFormat="1" ht="10.5" customHeight="1"/>
    <row r="31230" s="9" customFormat="1" ht="10.5" customHeight="1"/>
    <row r="31231" s="9" customFormat="1" ht="10.5" customHeight="1"/>
    <row r="31232" s="9" customFormat="1" ht="10.5" customHeight="1"/>
    <row r="31233" s="9" customFormat="1" ht="10.5" customHeight="1"/>
    <row r="31234" s="9" customFormat="1" ht="10.5" customHeight="1"/>
    <row r="31235" s="9" customFormat="1" ht="10.5" customHeight="1"/>
    <row r="31236" s="9" customFormat="1" ht="10.5" customHeight="1"/>
    <row r="31237" s="9" customFormat="1" ht="10.5" customHeight="1"/>
    <row r="31238" s="9" customFormat="1" ht="10.5" customHeight="1"/>
    <row r="31239" s="9" customFormat="1" ht="10.5" customHeight="1"/>
    <row r="31240" s="9" customFormat="1" ht="10.5" customHeight="1"/>
    <row r="31241" s="9" customFormat="1" ht="10.5" customHeight="1"/>
    <row r="31242" s="9" customFormat="1" ht="10.5" customHeight="1"/>
    <row r="31243" s="9" customFormat="1" ht="10.5" customHeight="1"/>
    <row r="31244" s="9" customFormat="1" ht="10.5" customHeight="1"/>
    <row r="31245" s="9" customFormat="1" ht="10.5" customHeight="1"/>
    <row r="31246" s="9" customFormat="1" ht="10.5" customHeight="1"/>
    <row r="31247" s="9" customFormat="1" ht="10.5" customHeight="1"/>
    <row r="31248" s="9" customFormat="1" ht="10.5" customHeight="1"/>
    <row r="31249" s="9" customFormat="1" ht="10.5" customHeight="1"/>
    <row r="31250" s="9" customFormat="1" ht="10.5" customHeight="1"/>
    <row r="31251" s="9" customFormat="1" ht="10.5" customHeight="1"/>
    <row r="31252" s="9" customFormat="1" ht="10.5" customHeight="1"/>
    <row r="31253" s="9" customFormat="1" ht="10.5" customHeight="1"/>
    <row r="31254" s="9" customFormat="1" ht="10.5" customHeight="1"/>
    <row r="31255" s="9" customFormat="1" ht="10.5" customHeight="1"/>
    <row r="31256" s="9" customFormat="1" ht="10.5" customHeight="1"/>
    <row r="31257" s="9" customFormat="1" ht="10.5" customHeight="1"/>
    <row r="31258" s="9" customFormat="1" ht="10.5" customHeight="1"/>
    <row r="31259" s="9" customFormat="1" ht="10.5" customHeight="1"/>
    <row r="31260" s="9" customFormat="1" ht="10.5" customHeight="1"/>
    <row r="31261" s="9" customFormat="1" ht="10.5" customHeight="1"/>
    <row r="31262" s="9" customFormat="1" ht="10.5" customHeight="1"/>
    <row r="31263" s="9" customFormat="1" ht="10.5" customHeight="1"/>
    <row r="31264" s="9" customFormat="1" ht="10.5" customHeight="1"/>
    <row r="31265" s="9" customFormat="1" ht="10.5" customHeight="1"/>
    <row r="31266" s="9" customFormat="1" ht="10.5" customHeight="1"/>
    <row r="31267" s="9" customFormat="1" ht="10.5" customHeight="1"/>
    <row r="31268" s="9" customFormat="1" ht="10.5" customHeight="1"/>
    <row r="31269" s="9" customFormat="1" ht="10.5" customHeight="1"/>
    <row r="31270" s="9" customFormat="1" ht="10.5" customHeight="1"/>
    <row r="31271" s="9" customFormat="1" ht="10.5" customHeight="1"/>
    <row r="31272" s="9" customFormat="1" ht="10.5" customHeight="1"/>
    <row r="31273" s="9" customFormat="1" ht="10.5" customHeight="1"/>
    <row r="31274" s="9" customFormat="1" ht="10.5" customHeight="1"/>
    <row r="31275" s="9" customFormat="1" ht="10.5" customHeight="1"/>
    <row r="31276" s="9" customFormat="1" ht="10.5" customHeight="1"/>
    <row r="31277" s="9" customFormat="1" ht="10.5" customHeight="1"/>
    <row r="31278" s="9" customFormat="1" ht="10.5" customHeight="1"/>
    <row r="31279" s="9" customFormat="1" ht="10.5" customHeight="1"/>
    <row r="31280" s="9" customFormat="1" ht="10.5" customHeight="1"/>
    <row r="31281" s="9" customFormat="1" ht="10.5" customHeight="1"/>
    <row r="31282" s="9" customFormat="1" ht="10.5" customHeight="1"/>
    <row r="31283" s="9" customFormat="1" ht="10.5" customHeight="1"/>
    <row r="31284" s="9" customFormat="1" ht="10.5" customHeight="1"/>
    <row r="31285" s="9" customFormat="1" ht="10.5" customHeight="1"/>
    <row r="31286" s="9" customFormat="1" ht="10.5" customHeight="1"/>
    <row r="31287" s="9" customFormat="1" ht="10.5" customHeight="1"/>
    <row r="31288" s="9" customFormat="1" ht="10.5" customHeight="1"/>
    <row r="31289" s="9" customFormat="1" ht="10.5" customHeight="1"/>
    <row r="31290" s="9" customFormat="1" ht="10.5" customHeight="1"/>
    <row r="31291" s="9" customFormat="1" ht="10.5" customHeight="1"/>
    <row r="31292" s="9" customFormat="1" ht="10.5" customHeight="1"/>
    <row r="31293" s="9" customFormat="1" ht="10.5" customHeight="1"/>
    <row r="31294" s="9" customFormat="1" ht="10.5" customHeight="1"/>
    <row r="31295" s="9" customFormat="1" ht="10.5" customHeight="1"/>
    <row r="31296" s="9" customFormat="1" ht="10.5" customHeight="1"/>
    <row r="31297" s="9" customFormat="1" ht="10.5" customHeight="1"/>
    <row r="31298" s="9" customFormat="1" ht="10.5" customHeight="1"/>
    <row r="31299" s="9" customFormat="1" ht="10.5" customHeight="1"/>
    <row r="31300" s="9" customFormat="1" ht="10.5" customHeight="1"/>
    <row r="31301" s="9" customFormat="1" ht="10.5" customHeight="1"/>
    <row r="31302" s="9" customFormat="1" ht="10.5" customHeight="1"/>
    <row r="31303" s="9" customFormat="1" ht="10.5" customHeight="1"/>
    <row r="31304" s="9" customFormat="1" ht="10.5" customHeight="1"/>
    <row r="31305" s="9" customFormat="1" ht="10.5" customHeight="1"/>
    <row r="31306" s="9" customFormat="1" ht="10.5" customHeight="1"/>
    <row r="31307" s="9" customFormat="1" ht="10.5" customHeight="1"/>
    <row r="31308" s="9" customFormat="1" ht="10.5" customHeight="1"/>
    <row r="31309" s="9" customFormat="1" ht="10.5" customHeight="1"/>
    <row r="31310" s="9" customFormat="1" ht="10.5" customHeight="1"/>
    <row r="31311" s="9" customFormat="1" ht="10.5" customHeight="1"/>
    <row r="31312" s="9" customFormat="1" ht="10.5" customHeight="1"/>
    <row r="31313" s="9" customFormat="1" ht="10.5" customHeight="1"/>
    <row r="31314" s="9" customFormat="1" ht="10.5" customHeight="1"/>
    <row r="31315" s="9" customFormat="1" ht="10.5" customHeight="1"/>
    <row r="31316" s="9" customFormat="1" ht="10.5" customHeight="1"/>
    <row r="31317" s="9" customFormat="1" ht="10.5" customHeight="1"/>
    <row r="31318" s="9" customFormat="1" ht="10.5" customHeight="1"/>
    <row r="31319" s="9" customFormat="1" ht="10.5" customHeight="1"/>
    <row r="31320" s="9" customFormat="1" ht="10.5" customHeight="1"/>
    <row r="31321" s="9" customFormat="1" ht="10.5" customHeight="1"/>
    <row r="31322" s="9" customFormat="1" ht="10.5" customHeight="1"/>
    <row r="31323" s="9" customFormat="1" ht="10.5" customHeight="1"/>
    <row r="31324" s="9" customFormat="1" ht="10.5" customHeight="1"/>
    <row r="31325" s="9" customFormat="1" ht="10.5" customHeight="1"/>
    <row r="31326" s="9" customFormat="1" ht="10.5" customHeight="1"/>
    <row r="31327" s="9" customFormat="1" ht="10.5" customHeight="1"/>
    <row r="31328" s="9" customFormat="1" ht="10.5" customHeight="1"/>
    <row r="31329" s="9" customFormat="1" ht="10.5" customHeight="1"/>
    <row r="31330" s="9" customFormat="1" ht="10.5" customHeight="1"/>
    <row r="31331" s="9" customFormat="1" ht="10.5" customHeight="1"/>
    <row r="31332" s="9" customFormat="1" ht="10.5" customHeight="1"/>
    <row r="31333" s="9" customFormat="1" ht="10.5" customHeight="1"/>
    <row r="31334" s="9" customFormat="1" ht="10.5" customHeight="1"/>
    <row r="31335" s="9" customFormat="1" ht="10.5" customHeight="1"/>
    <row r="31336" s="9" customFormat="1" ht="10.5" customHeight="1"/>
    <row r="31337" s="9" customFormat="1" ht="10.5" customHeight="1"/>
    <row r="31338" s="9" customFormat="1" ht="10.5" customHeight="1"/>
    <row r="31339" s="9" customFormat="1" ht="10.5" customHeight="1"/>
    <row r="31340" s="9" customFormat="1" ht="10.5" customHeight="1"/>
    <row r="31341" s="9" customFormat="1" ht="10.5" customHeight="1"/>
    <row r="31342" s="9" customFormat="1" ht="10.5" customHeight="1"/>
    <row r="31343" s="9" customFormat="1" ht="10.5" customHeight="1"/>
    <row r="31344" s="9" customFormat="1" ht="10.5" customHeight="1"/>
    <row r="31345" s="9" customFormat="1" ht="10.5" customHeight="1"/>
    <row r="31346" s="9" customFormat="1" ht="10.5" customHeight="1"/>
    <row r="31347" s="9" customFormat="1" ht="10.5" customHeight="1"/>
    <row r="31348" s="9" customFormat="1" ht="10.5" customHeight="1"/>
    <row r="31349" s="9" customFormat="1" ht="10.5" customHeight="1"/>
    <row r="31350" s="9" customFormat="1" ht="10.5" customHeight="1"/>
    <row r="31351" s="9" customFormat="1" ht="10.5" customHeight="1"/>
    <row r="31352" s="9" customFormat="1" ht="10.5" customHeight="1"/>
    <row r="31353" s="9" customFormat="1" ht="10.5" customHeight="1"/>
    <row r="31354" s="9" customFormat="1" ht="10.5" customHeight="1"/>
    <row r="31355" s="9" customFormat="1" ht="10.5" customHeight="1"/>
    <row r="31356" s="9" customFormat="1" ht="10.5" customHeight="1"/>
    <row r="31357" s="9" customFormat="1" ht="10.5" customHeight="1"/>
    <row r="31358" s="9" customFormat="1" ht="10.5" customHeight="1"/>
    <row r="31359" s="9" customFormat="1" ht="10.5" customHeight="1"/>
    <row r="31360" s="9" customFormat="1" ht="10.5" customHeight="1"/>
    <row r="31361" s="9" customFormat="1" ht="10.5" customHeight="1"/>
    <row r="31362" s="9" customFormat="1" ht="10.5" customHeight="1"/>
    <row r="31363" s="9" customFormat="1" ht="10.5" customHeight="1"/>
    <row r="31364" s="9" customFormat="1" ht="10.5" customHeight="1"/>
    <row r="31365" s="9" customFormat="1" ht="10.5" customHeight="1"/>
    <row r="31366" s="9" customFormat="1" ht="10.5" customHeight="1"/>
    <row r="31367" s="9" customFormat="1" ht="10.5" customHeight="1"/>
    <row r="31368" s="9" customFormat="1" ht="10.5" customHeight="1"/>
    <row r="31369" s="9" customFormat="1" ht="10.5" customHeight="1"/>
    <row r="31370" s="9" customFormat="1" ht="10.5" customHeight="1"/>
    <row r="31371" s="9" customFormat="1" ht="10.5" customHeight="1"/>
    <row r="31372" s="9" customFormat="1" ht="10.5" customHeight="1"/>
    <row r="31373" s="9" customFormat="1" ht="10.5" customHeight="1"/>
    <row r="31374" s="9" customFormat="1" ht="10.5" customHeight="1"/>
    <row r="31375" s="9" customFormat="1" ht="10.5" customHeight="1"/>
    <row r="31376" s="9" customFormat="1" ht="10.5" customHeight="1"/>
    <row r="31377" s="9" customFormat="1" ht="10.5" customHeight="1"/>
    <row r="31378" s="9" customFormat="1" ht="10.5" customHeight="1"/>
    <row r="31379" s="9" customFormat="1" ht="10.5" customHeight="1"/>
    <row r="31380" s="9" customFormat="1" ht="10.5" customHeight="1"/>
    <row r="31381" s="9" customFormat="1" ht="10.5" customHeight="1"/>
    <row r="31382" s="9" customFormat="1" ht="10.5" customHeight="1"/>
    <row r="31383" s="9" customFormat="1" ht="10.5" customHeight="1"/>
    <row r="31384" s="9" customFormat="1" ht="10.5" customHeight="1"/>
    <row r="31385" s="9" customFormat="1" ht="10.5" customHeight="1"/>
    <row r="31386" s="9" customFormat="1" ht="10.5" customHeight="1"/>
    <row r="31387" s="9" customFormat="1" ht="10.5" customHeight="1"/>
    <row r="31388" s="9" customFormat="1" ht="10.5" customHeight="1"/>
    <row r="31389" s="9" customFormat="1" ht="10.5" customHeight="1"/>
    <row r="31390" s="9" customFormat="1" ht="10.5" customHeight="1"/>
    <row r="31391" s="9" customFormat="1" ht="10.5" customHeight="1"/>
    <row r="31392" s="9" customFormat="1" ht="10.5" customHeight="1"/>
    <row r="31393" s="9" customFormat="1" ht="10.5" customHeight="1"/>
    <row r="31394" s="9" customFormat="1" ht="10.5" customHeight="1"/>
    <row r="31395" s="9" customFormat="1" ht="10.5" customHeight="1"/>
    <row r="31396" s="9" customFormat="1" ht="10.5" customHeight="1"/>
    <row r="31397" s="9" customFormat="1" ht="10.5" customHeight="1"/>
    <row r="31398" s="9" customFormat="1" ht="10.5" customHeight="1"/>
    <row r="31399" s="9" customFormat="1" ht="10.5" customHeight="1"/>
    <row r="31400" s="9" customFormat="1" ht="10.5" customHeight="1"/>
    <row r="31401" s="9" customFormat="1" ht="10.5" customHeight="1"/>
    <row r="31402" s="9" customFormat="1" ht="10.5" customHeight="1"/>
    <row r="31403" s="9" customFormat="1" ht="10.5" customHeight="1"/>
    <row r="31404" s="9" customFormat="1" ht="10.5" customHeight="1"/>
    <row r="31405" s="9" customFormat="1" ht="10.5" customHeight="1"/>
    <row r="31406" s="9" customFormat="1" ht="10.5" customHeight="1"/>
    <row r="31407" s="9" customFormat="1" ht="10.5" customHeight="1"/>
    <row r="31408" s="9" customFormat="1" ht="10.5" customHeight="1"/>
    <row r="31409" s="9" customFormat="1" ht="10.5" customHeight="1"/>
    <row r="31410" s="9" customFormat="1" ht="10.5" customHeight="1"/>
    <row r="31411" s="9" customFormat="1" ht="10.5" customHeight="1"/>
    <row r="31412" s="9" customFormat="1" ht="10.5" customHeight="1"/>
    <row r="31413" s="9" customFormat="1" ht="10.5" customHeight="1"/>
    <row r="31414" s="9" customFormat="1" ht="10.5" customHeight="1"/>
    <row r="31415" s="9" customFormat="1" ht="10.5" customHeight="1"/>
    <row r="31416" s="9" customFormat="1" ht="10.5" customHeight="1"/>
    <row r="31417" s="9" customFormat="1" ht="10.5" customHeight="1"/>
    <row r="31418" s="9" customFormat="1" ht="10.5" customHeight="1"/>
    <row r="31419" s="9" customFormat="1" ht="10.5" customHeight="1"/>
    <row r="31420" s="9" customFormat="1" ht="10.5" customHeight="1"/>
    <row r="31421" s="9" customFormat="1" ht="10.5" customHeight="1"/>
    <row r="31422" s="9" customFormat="1" ht="10.5" customHeight="1"/>
    <row r="31423" s="9" customFormat="1" ht="10.5" customHeight="1"/>
    <row r="31424" s="9" customFormat="1" ht="10.5" customHeight="1"/>
    <row r="31425" s="9" customFormat="1" ht="10.5" customHeight="1"/>
    <row r="31426" s="9" customFormat="1" ht="10.5" customHeight="1"/>
    <row r="31427" s="9" customFormat="1" ht="10.5" customHeight="1"/>
    <row r="31428" s="9" customFormat="1" ht="10.5" customHeight="1"/>
    <row r="31429" s="9" customFormat="1" ht="10.5" customHeight="1"/>
    <row r="31430" s="9" customFormat="1" ht="10.5" customHeight="1"/>
    <row r="31431" s="9" customFormat="1" ht="10.5" customHeight="1"/>
    <row r="31432" s="9" customFormat="1" ht="10.5" customHeight="1"/>
    <row r="31433" s="9" customFormat="1" ht="10.5" customHeight="1"/>
    <row r="31434" s="9" customFormat="1" ht="10.5" customHeight="1"/>
    <row r="31435" s="9" customFormat="1" ht="10.5" customHeight="1"/>
    <row r="31436" s="9" customFormat="1" ht="10.5" customHeight="1"/>
    <row r="31437" s="9" customFormat="1" ht="10.5" customHeight="1"/>
    <row r="31438" s="9" customFormat="1" ht="10.5" customHeight="1"/>
    <row r="31439" s="9" customFormat="1" ht="10.5" customHeight="1"/>
    <row r="31440" s="9" customFormat="1" ht="10.5" customHeight="1"/>
    <row r="31441" s="9" customFormat="1" ht="10.5" customHeight="1"/>
    <row r="31442" s="9" customFormat="1" ht="10.5" customHeight="1"/>
    <row r="31443" s="9" customFormat="1" ht="10.5" customHeight="1"/>
    <row r="31444" s="9" customFormat="1" ht="10.5" customHeight="1"/>
    <row r="31445" s="9" customFormat="1" ht="10.5" customHeight="1"/>
    <row r="31446" s="9" customFormat="1" ht="10.5" customHeight="1"/>
    <row r="31447" s="9" customFormat="1" ht="10.5" customHeight="1"/>
    <row r="31448" s="9" customFormat="1" ht="10.5" customHeight="1"/>
    <row r="31449" s="9" customFormat="1" ht="10.5" customHeight="1"/>
    <row r="31450" s="9" customFormat="1" ht="10.5" customHeight="1"/>
    <row r="31451" s="9" customFormat="1" ht="10.5" customHeight="1"/>
    <row r="31452" s="9" customFormat="1" ht="10.5" customHeight="1"/>
    <row r="31453" s="9" customFormat="1" ht="10.5" customHeight="1"/>
    <row r="31454" s="9" customFormat="1" ht="10.5" customHeight="1"/>
    <row r="31455" s="9" customFormat="1" ht="10.5" customHeight="1"/>
    <row r="31456" s="9" customFormat="1" ht="10.5" customHeight="1"/>
    <row r="31457" s="9" customFormat="1" ht="10.5" customHeight="1"/>
    <row r="31458" s="9" customFormat="1" ht="10.5" customHeight="1"/>
    <row r="31459" s="9" customFormat="1" ht="10.5" customHeight="1"/>
    <row r="31460" s="9" customFormat="1" ht="10.5" customHeight="1"/>
    <row r="31461" s="9" customFormat="1" ht="10.5" customHeight="1"/>
    <row r="31462" s="9" customFormat="1" ht="10.5" customHeight="1"/>
    <row r="31463" s="9" customFormat="1" ht="10.5" customHeight="1"/>
    <row r="31464" s="9" customFormat="1" ht="10.5" customHeight="1"/>
    <row r="31465" s="9" customFormat="1" ht="10.5" customHeight="1"/>
    <row r="31466" s="9" customFormat="1" ht="10.5" customHeight="1"/>
    <row r="31467" s="9" customFormat="1" ht="10.5" customHeight="1"/>
    <row r="31468" s="9" customFormat="1" ht="10.5" customHeight="1"/>
    <row r="31469" s="9" customFormat="1" ht="10.5" customHeight="1"/>
    <row r="31470" s="9" customFormat="1" ht="10.5" customHeight="1"/>
    <row r="31471" s="9" customFormat="1" ht="10.5" customHeight="1"/>
    <row r="31472" s="9" customFormat="1" ht="10.5" customHeight="1"/>
    <row r="31473" s="9" customFormat="1" ht="10.5" customHeight="1"/>
    <row r="31474" s="9" customFormat="1" ht="10.5" customHeight="1"/>
    <row r="31475" s="9" customFormat="1" ht="10.5" customHeight="1"/>
    <row r="31476" s="9" customFormat="1" ht="10.5" customHeight="1"/>
    <row r="31477" s="9" customFormat="1" ht="10.5" customHeight="1"/>
    <row r="31478" s="9" customFormat="1" ht="10.5" customHeight="1"/>
    <row r="31479" s="9" customFormat="1" ht="10.5" customHeight="1"/>
    <row r="31480" s="9" customFormat="1" ht="10.5" customHeight="1"/>
    <row r="31481" s="9" customFormat="1" ht="10.5" customHeight="1"/>
    <row r="31482" s="9" customFormat="1" ht="10.5" customHeight="1"/>
    <row r="31483" s="9" customFormat="1" ht="10.5" customHeight="1"/>
    <row r="31484" s="9" customFormat="1" ht="10.5" customHeight="1"/>
    <row r="31485" s="9" customFormat="1" ht="10.5" customHeight="1"/>
    <row r="31486" s="9" customFormat="1" ht="10.5" customHeight="1"/>
    <row r="31487" s="9" customFormat="1" ht="10.5" customHeight="1"/>
    <row r="31488" s="9" customFormat="1" ht="10.5" customHeight="1"/>
    <row r="31489" s="9" customFormat="1" ht="10.5" customHeight="1"/>
    <row r="31490" s="9" customFormat="1" ht="10.5" customHeight="1"/>
    <row r="31491" s="9" customFormat="1" ht="10.5" customHeight="1"/>
    <row r="31492" s="9" customFormat="1" ht="10.5" customHeight="1"/>
    <row r="31493" s="9" customFormat="1" ht="10.5" customHeight="1"/>
    <row r="31494" s="9" customFormat="1" ht="10.5" customHeight="1"/>
    <row r="31495" s="9" customFormat="1" ht="10.5" customHeight="1"/>
    <row r="31496" s="9" customFormat="1" ht="10.5" customHeight="1"/>
    <row r="31497" s="9" customFormat="1" ht="10.5" customHeight="1"/>
    <row r="31498" s="9" customFormat="1" ht="10.5" customHeight="1"/>
    <row r="31499" s="9" customFormat="1" ht="10.5" customHeight="1"/>
    <row r="31500" s="9" customFormat="1" ht="10.5" customHeight="1"/>
    <row r="31501" s="9" customFormat="1" ht="10.5" customHeight="1"/>
    <row r="31502" s="9" customFormat="1" ht="10.5" customHeight="1"/>
    <row r="31503" s="9" customFormat="1" ht="10.5" customHeight="1"/>
    <row r="31504" s="9" customFormat="1" ht="10.5" customHeight="1"/>
    <row r="31505" s="9" customFormat="1" ht="10.5" customHeight="1"/>
    <row r="31506" s="9" customFormat="1" ht="10.5" customHeight="1"/>
    <row r="31507" s="9" customFormat="1" ht="10.5" customHeight="1"/>
    <row r="31508" s="9" customFormat="1" ht="10.5" customHeight="1"/>
    <row r="31509" s="9" customFormat="1" ht="10.5" customHeight="1"/>
    <row r="31510" s="9" customFormat="1" ht="10.5" customHeight="1"/>
    <row r="31511" s="9" customFormat="1" ht="10.5" customHeight="1"/>
    <row r="31512" s="9" customFormat="1" ht="10.5" customHeight="1"/>
    <row r="31513" s="9" customFormat="1" ht="10.5" customHeight="1"/>
    <row r="31514" s="9" customFormat="1" ht="10.5" customHeight="1"/>
    <row r="31515" s="9" customFormat="1" ht="10.5" customHeight="1"/>
    <row r="31516" s="9" customFormat="1" ht="10.5" customHeight="1"/>
    <row r="31517" s="9" customFormat="1" ht="10.5" customHeight="1"/>
    <row r="31518" s="9" customFormat="1" ht="10.5" customHeight="1"/>
    <row r="31519" s="9" customFormat="1" ht="10.5" customHeight="1"/>
    <row r="31520" s="9" customFormat="1" ht="10.5" customHeight="1"/>
    <row r="31521" s="9" customFormat="1" ht="10.5" customHeight="1"/>
    <row r="31522" s="9" customFormat="1" ht="10.5" customHeight="1"/>
    <row r="31523" s="9" customFormat="1" ht="10.5" customHeight="1"/>
    <row r="31524" s="9" customFormat="1" ht="10.5" customHeight="1"/>
    <row r="31525" s="9" customFormat="1" ht="10.5" customHeight="1"/>
    <row r="31526" s="9" customFormat="1" ht="10.5" customHeight="1"/>
    <row r="31527" s="9" customFormat="1" ht="10.5" customHeight="1"/>
    <row r="31528" s="9" customFormat="1" ht="10.5" customHeight="1"/>
    <row r="31529" s="9" customFormat="1" ht="10.5" customHeight="1"/>
    <row r="31530" s="9" customFormat="1" ht="10.5" customHeight="1"/>
    <row r="31531" s="9" customFormat="1" ht="10.5" customHeight="1"/>
    <row r="31532" s="9" customFormat="1" ht="10.5" customHeight="1"/>
    <row r="31533" s="9" customFormat="1" ht="10.5" customHeight="1"/>
    <row r="31534" s="9" customFormat="1" ht="10.5" customHeight="1"/>
    <row r="31535" s="9" customFormat="1" ht="10.5" customHeight="1"/>
    <row r="31536" s="9" customFormat="1" ht="10.5" customHeight="1"/>
    <row r="31537" s="9" customFormat="1" ht="10.5" customHeight="1"/>
    <row r="31538" s="9" customFormat="1" ht="10.5" customHeight="1"/>
    <row r="31539" s="9" customFormat="1" ht="10.5" customHeight="1"/>
    <row r="31540" s="9" customFormat="1" ht="10.5" customHeight="1"/>
    <row r="31541" s="9" customFormat="1" ht="10.5" customHeight="1"/>
    <row r="31542" s="9" customFormat="1" ht="10.5" customHeight="1"/>
    <row r="31543" s="9" customFormat="1" ht="10.5" customHeight="1"/>
    <row r="31544" s="9" customFormat="1" ht="10.5" customHeight="1"/>
    <row r="31545" s="9" customFormat="1" ht="10.5" customHeight="1"/>
    <row r="31546" s="9" customFormat="1" ht="10.5" customHeight="1"/>
    <row r="31547" s="9" customFormat="1" ht="10.5" customHeight="1"/>
    <row r="31548" s="9" customFormat="1" ht="10.5" customHeight="1"/>
    <row r="31549" s="9" customFormat="1" ht="10.5" customHeight="1"/>
    <row r="31550" s="9" customFormat="1" ht="10.5" customHeight="1"/>
    <row r="31551" s="9" customFormat="1" ht="10.5" customHeight="1"/>
    <row r="31552" s="9" customFormat="1" ht="10.5" customHeight="1"/>
    <row r="31553" s="9" customFormat="1" ht="10.5" customHeight="1"/>
    <row r="31554" s="9" customFormat="1" ht="10.5" customHeight="1"/>
    <row r="31555" s="9" customFormat="1" ht="10.5" customHeight="1"/>
    <row r="31556" s="9" customFormat="1" ht="10.5" customHeight="1"/>
    <row r="31557" s="9" customFormat="1" ht="10.5" customHeight="1"/>
    <row r="31558" s="9" customFormat="1" ht="10.5" customHeight="1"/>
    <row r="31559" s="9" customFormat="1" ht="10.5" customHeight="1"/>
    <row r="31560" s="9" customFormat="1" ht="10.5" customHeight="1"/>
    <row r="31561" s="9" customFormat="1" ht="10.5" customHeight="1"/>
    <row r="31562" s="9" customFormat="1" ht="10.5" customHeight="1"/>
    <row r="31563" s="9" customFormat="1" ht="10.5" customHeight="1"/>
    <row r="31564" s="9" customFormat="1" ht="10.5" customHeight="1"/>
    <row r="31565" s="9" customFormat="1" ht="10.5" customHeight="1"/>
    <row r="31566" s="9" customFormat="1" ht="10.5" customHeight="1"/>
    <row r="31567" s="9" customFormat="1" ht="10.5" customHeight="1"/>
    <row r="31568" s="9" customFormat="1" ht="10.5" customHeight="1"/>
    <row r="31569" s="9" customFormat="1" ht="10.5" customHeight="1"/>
    <row r="31570" s="9" customFormat="1" ht="10.5" customHeight="1"/>
    <row r="31571" s="9" customFormat="1" ht="10.5" customHeight="1"/>
    <row r="31572" s="9" customFormat="1" ht="10.5" customHeight="1"/>
    <row r="31573" s="9" customFormat="1" ht="10.5" customHeight="1"/>
    <row r="31574" s="9" customFormat="1" ht="10.5" customHeight="1"/>
    <row r="31575" s="9" customFormat="1" ht="10.5" customHeight="1"/>
    <row r="31576" s="9" customFormat="1" ht="10.5" customHeight="1"/>
    <row r="31577" s="9" customFormat="1" ht="10.5" customHeight="1"/>
    <row r="31578" s="9" customFormat="1" ht="10.5" customHeight="1"/>
    <row r="31579" s="9" customFormat="1" ht="10.5" customHeight="1"/>
    <row r="31580" s="9" customFormat="1" ht="10.5" customHeight="1"/>
    <row r="31581" s="9" customFormat="1" ht="10.5" customHeight="1"/>
    <row r="31582" s="9" customFormat="1" ht="10.5" customHeight="1"/>
    <row r="31583" s="9" customFormat="1" ht="10.5" customHeight="1"/>
    <row r="31584" s="9" customFormat="1" ht="10.5" customHeight="1"/>
    <row r="31585" s="9" customFormat="1" ht="10.5" customHeight="1"/>
    <row r="31586" s="9" customFormat="1" ht="10.5" customHeight="1"/>
    <row r="31587" s="9" customFormat="1" ht="10.5" customHeight="1"/>
    <row r="31588" s="9" customFormat="1" ht="10.5" customHeight="1"/>
    <row r="31589" s="9" customFormat="1" ht="10.5" customHeight="1"/>
    <row r="31590" s="9" customFormat="1" ht="10.5" customHeight="1"/>
    <row r="31591" s="9" customFormat="1" ht="10.5" customHeight="1"/>
    <row r="31592" s="9" customFormat="1" ht="10.5" customHeight="1"/>
    <row r="31593" s="9" customFormat="1" ht="10.5" customHeight="1"/>
    <row r="31594" s="9" customFormat="1" ht="10.5" customHeight="1"/>
    <row r="31595" s="9" customFormat="1" ht="10.5" customHeight="1"/>
    <row r="31596" s="9" customFormat="1" ht="10.5" customHeight="1"/>
    <row r="31597" s="9" customFormat="1" ht="10.5" customHeight="1"/>
    <row r="31598" s="9" customFormat="1" ht="10.5" customHeight="1"/>
    <row r="31599" s="9" customFormat="1" ht="10.5" customHeight="1"/>
    <row r="31600" s="9" customFormat="1" ht="10.5" customHeight="1"/>
    <row r="31601" s="9" customFormat="1" ht="10.5" customHeight="1"/>
    <row r="31602" s="9" customFormat="1" ht="10.5" customHeight="1"/>
    <row r="31603" s="9" customFormat="1" ht="10.5" customHeight="1"/>
    <row r="31604" s="9" customFormat="1" ht="10.5" customHeight="1"/>
    <row r="31605" s="9" customFormat="1" ht="10.5" customHeight="1"/>
    <row r="31606" s="9" customFormat="1" ht="10.5" customHeight="1"/>
    <row r="31607" s="9" customFormat="1" ht="10.5" customHeight="1"/>
    <row r="31608" s="9" customFormat="1" ht="10.5" customHeight="1"/>
    <row r="31609" s="9" customFormat="1" ht="10.5" customHeight="1"/>
    <row r="31610" s="9" customFormat="1" ht="10.5" customHeight="1"/>
    <row r="31611" s="9" customFormat="1" ht="10.5" customHeight="1"/>
    <row r="31612" s="9" customFormat="1" ht="10.5" customHeight="1"/>
    <row r="31613" s="9" customFormat="1" ht="10.5" customHeight="1"/>
    <row r="31614" s="9" customFormat="1" ht="10.5" customHeight="1"/>
    <row r="31615" s="9" customFormat="1" ht="10.5" customHeight="1"/>
    <row r="31616" s="9" customFormat="1" ht="10.5" customHeight="1"/>
    <row r="31617" s="9" customFormat="1" ht="10.5" customHeight="1"/>
    <row r="31618" s="9" customFormat="1" ht="10.5" customHeight="1"/>
    <row r="31619" s="9" customFormat="1" ht="10.5" customHeight="1"/>
    <row r="31620" s="9" customFormat="1" ht="10.5" customHeight="1"/>
    <row r="31621" s="9" customFormat="1" ht="10.5" customHeight="1"/>
    <row r="31622" s="9" customFormat="1" ht="10.5" customHeight="1"/>
    <row r="31623" s="9" customFormat="1" ht="10.5" customHeight="1"/>
    <row r="31624" s="9" customFormat="1" ht="10.5" customHeight="1"/>
    <row r="31625" s="9" customFormat="1" ht="10.5" customHeight="1"/>
    <row r="31626" s="9" customFormat="1" ht="10.5" customHeight="1"/>
    <row r="31627" s="9" customFormat="1" ht="10.5" customHeight="1"/>
    <row r="31628" s="9" customFormat="1" ht="10.5" customHeight="1"/>
    <row r="31629" s="9" customFormat="1" ht="10.5" customHeight="1"/>
    <row r="31630" s="9" customFormat="1" ht="10.5" customHeight="1"/>
    <row r="31631" s="9" customFormat="1" ht="10.5" customHeight="1"/>
    <row r="31632" s="9" customFormat="1" ht="10.5" customHeight="1"/>
    <row r="31633" s="9" customFormat="1" ht="10.5" customHeight="1"/>
    <row r="31634" s="9" customFormat="1" ht="10.5" customHeight="1"/>
    <row r="31635" s="9" customFormat="1" ht="10.5" customHeight="1"/>
    <row r="31636" s="9" customFormat="1" ht="10.5" customHeight="1"/>
    <row r="31637" s="9" customFormat="1" ht="10.5" customHeight="1"/>
    <row r="31638" s="9" customFormat="1" ht="10.5" customHeight="1"/>
    <row r="31639" s="9" customFormat="1" ht="10.5" customHeight="1"/>
    <row r="31640" s="9" customFormat="1" ht="10.5" customHeight="1"/>
    <row r="31641" s="9" customFormat="1" ht="10.5" customHeight="1"/>
    <row r="31642" s="9" customFormat="1" ht="10.5" customHeight="1"/>
    <row r="31643" s="9" customFormat="1" ht="10.5" customHeight="1"/>
    <row r="31644" s="9" customFormat="1" ht="10.5" customHeight="1"/>
    <row r="31645" s="9" customFormat="1" ht="10.5" customHeight="1"/>
    <row r="31646" s="9" customFormat="1" ht="10.5" customHeight="1"/>
    <row r="31647" s="9" customFormat="1" ht="10.5" customHeight="1"/>
    <row r="31648" s="9" customFormat="1" ht="10.5" customHeight="1"/>
    <row r="31649" s="9" customFormat="1" ht="10.5" customHeight="1"/>
    <row r="31650" s="9" customFormat="1" ht="10.5" customHeight="1"/>
    <row r="31651" s="9" customFormat="1" ht="10.5" customHeight="1"/>
    <row r="31652" s="9" customFormat="1" ht="10.5" customHeight="1"/>
    <row r="31653" s="9" customFormat="1" ht="10.5" customHeight="1"/>
    <row r="31654" s="9" customFormat="1" ht="10.5" customHeight="1"/>
    <row r="31655" s="9" customFormat="1" ht="10.5" customHeight="1"/>
    <row r="31656" s="9" customFormat="1" ht="10.5" customHeight="1"/>
    <row r="31657" s="9" customFormat="1" ht="10.5" customHeight="1"/>
    <row r="31658" s="9" customFormat="1" ht="10.5" customHeight="1"/>
    <row r="31659" s="9" customFormat="1" ht="10.5" customHeight="1"/>
    <row r="31660" s="9" customFormat="1" ht="10.5" customHeight="1"/>
    <row r="31661" s="9" customFormat="1" ht="10.5" customHeight="1"/>
    <row r="31662" s="9" customFormat="1" ht="10.5" customHeight="1"/>
    <row r="31663" s="9" customFormat="1" ht="10.5" customHeight="1"/>
    <row r="31664" s="9" customFormat="1" ht="10.5" customHeight="1"/>
    <row r="31665" s="9" customFormat="1" ht="10.5" customHeight="1"/>
    <row r="31666" s="9" customFormat="1" ht="10.5" customHeight="1"/>
    <row r="31667" s="9" customFormat="1" ht="10.5" customHeight="1"/>
    <row r="31668" s="9" customFormat="1" ht="10.5" customHeight="1"/>
    <row r="31669" s="9" customFormat="1" ht="10.5" customHeight="1"/>
    <row r="31670" s="9" customFormat="1" ht="10.5" customHeight="1"/>
    <row r="31671" s="9" customFormat="1" ht="10.5" customHeight="1"/>
    <row r="31672" s="9" customFormat="1" ht="10.5" customHeight="1"/>
    <row r="31673" s="9" customFormat="1" ht="10.5" customHeight="1"/>
    <row r="31674" s="9" customFormat="1" ht="10.5" customHeight="1"/>
    <row r="31675" s="9" customFormat="1" ht="10.5" customHeight="1"/>
    <row r="31676" s="9" customFormat="1" ht="10.5" customHeight="1"/>
    <row r="31677" s="9" customFormat="1" ht="10.5" customHeight="1"/>
    <row r="31678" s="9" customFormat="1" ht="10.5" customHeight="1"/>
    <row r="31679" s="9" customFormat="1" ht="10.5" customHeight="1"/>
    <row r="31680" s="9" customFormat="1" ht="10.5" customHeight="1"/>
    <row r="31681" s="9" customFormat="1" ht="10.5" customHeight="1"/>
    <row r="31682" s="9" customFormat="1" ht="10.5" customHeight="1"/>
    <row r="31683" s="9" customFormat="1" ht="10.5" customHeight="1"/>
    <row r="31684" s="9" customFormat="1" ht="10.5" customHeight="1"/>
    <row r="31685" s="9" customFormat="1" ht="10.5" customHeight="1"/>
    <row r="31686" s="9" customFormat="1" ht="10.5" customHeight="1"/>
    <row r="31687" s="9" customFormat="1" ht="10.5" customHeight="1"/>
    <row r="31688" s="9" customFormat="1" ht="10.5" customHeight="1"/>
    <row r="31689" s="9" customFormat="1" ht="10.5" customHeight="1"/>
    <row r="31690" s="9" customFormat="1" ht="10.5" customHeight="1"/>
    <row r="31691" s="9" customFormat="1" ht="10.5" customHeight="1"/>
    <row r="31692" s="9" customFormat="1" ht="10.5" customHeight="1"/>
    <row r="31693" s="9" customFormat="1" ht="10.5" customHeight="1"/>
    <row r="31694" s="9" customFormat="1" ht="10.5" customHeight="1"/>
    <row r="31695" s="9" customFormat="1" ht="10.5" customHeight="1"/>
    <row r="31696" s="9" customFormat="1" ht="10.5" customHeight="1"/>
    <row r="31697" s="9" customFormat="1" ht="10.5" customHeight="1"/>
    <row r="31698" s="9" customFormat="1" ht="10.5" customHeight="1"/>
    <row r="31699" s="9" customFormat="1" ht="10.5" customHeight="1"/>
    <row r="31700" s="9" customFormat="1" ht="10.5" customHeight="1"/>
    <row r="31701" s="9" customFormat="1" ht="10.5" customHeight="1"/>
    <row r="31702" s="9" customFormat="1" ht="10.5" customHeight="1"/>
    <row r="31703" s="9" customFormat="1" ht="10.5" customHeight="1"/>
    <row r="31704" s="9" customFormat="1" ht="10.5" customHeight="1"/>
    <row r="31705" s="9" customFormat="1" ht="10.5" customHeight="1"/>
    <row r="31706" s="9" customFormat="1" ht="10.5" customHeight="1"/>
    <row r="31707" s="9" customFormat="1" ht="10.5" customHeight="1"/>
    <row r="31708" s="9" customFormat="1" ht="10.5" customHeight="1"/>
    <row r="31709" s="9" customFormat="1" ht="10.5" customHeight="1"/>
    <row r="31710" s="9" customFormat="1" ht="10.5" customHeight="1"/>
    <row r="31711" s="9" customFormat="1" ht="10.5" customHeight="1"/>
    <row r="31712" s="9" customFormat="1" ht="10.5" customHeight="1"/>
    <row r="31713" s="9" customFormat="1" ht="10.5" customHeight="1"/>
    <row r="31714" s="9" customFormat="1" ht="10.5" customHeight="1"/>
    <row r="31715" s="9" customFormat="1" ht="10.5" customHeight="1"/>
    <row r="31716" s="9" customFormat="1" ht="10.5" customHeight="1"/>
    <row r="31717" s="9" customFormat="1" ht="10.5" customHeight="1"/>
    <row r="31718" s="9" customFormat="1" ht="10.5" customHeight="1"/>
    <row r="31719" s="9" customFormat="1" ht="10.5" customHeight="1"/>
    <row r="31720" s="9" customFormat="1" ht="10.5" customHeight="1"/>
    <row r="31721" s="9" customFormat="1" ht="10.5" customHeight="1"/>
    <row r="31722" s="9" customFormat="1" ht="10.5" customHeight="1"/>
    <row r="31723" s="9" customFormat="1" ht="10.5" customHeight="1"/>
    <row r="31724" s="9" customFormat="1" ht="10.5" customHeight="1"/>
    <row r="31725" s="9" customFormat="1" ht="10.5" customHeight="1"/>
    <row r="31726" s="9" customFormat="1" ht="10.5" customHeight="1"/>
    <row r="31727" s="9" customFormat="1" ht="10.5" customHeight="1"/>
    <row r="31728" s="9" customFormat="1" ht="10.5" customHeight="1"/>
    <row r="31729" s="9" customFormat="1" ht="10.5" customHeight="1"/>
    <row r="31730" s="9" customFormat="1" ht="10.5" customHeight="1"/>
    <row r="31731" s="9" customFormat="1" ht="10.5" customHeight="1"/>
    <row r="31732" s="9" customFormat="1" ht="10.5" customHeight="1"/>
    <row r="31733" s="9" customFormat="1" ht="10.5" customHeight="1"/>
    <row r="31734" s="9" customFormat="1" ht="10.5" customHeight="1"/>
    <row r="31735" s="9" customFormat="1" ht="10.5" customHeight="1"/>
    <row r="31736" s="9" customFormat="1" ht="10.5" customHeight="1"/>
    <row r="31737" s="9" customFormat="1" ht="10.5" customHeight="1"/>
    <row r="31738" s="9" customFormat="1" ht="10.5" customHeight="1"/>
    <row r="31739" s="9" customFormat="1" ht="10.5" customHeight="1"/>
    <row r="31740" s="9" customFormat="1" ht="10.5" customHeight="1"/>
    <row r="31741" s="9" customFormat="1" ht="10.5" customHeight="1"/>
    <row r="31742" s="9" customFormat="1" ht="10.5" customHeight="1"/>
    <row r="31743" s="9" customFormat="1" ht="10.5" customHeight="1"/>
    <row r="31744" s="9" customFormat="1" ht="10.5" customHeight="1"/>
    <row r="31745" s="9" customFormat="1" ht="10.5" customHeight="1"/>
    <row r="31746" s="9" customFormat="1" ht="10.5" customHeight="1"/>
    <row r="31747" s="9" customFormat="1" ht="10.5" customHeight="1"/>
    <row r="31748" s="9" customFormat="1" ht="10.5" customHeight="1"/>
    <row r="31749" s="9" customFormat="1" ht="10.5" customHeight="1"/>
    <row r="31750" s="9" customFormat="1" ht="10.5" customHeight="1"/>
    <row r="31751" s="9" customFormat="1" ht="10.5" customHeight="1"/>
    <row r="31752" s="9" customFormat="1" ht="10.5" customHeight="1"/>
    <row r="31753" s="9" customFormat="1" ht="10.5" customHeight="1"/>
    <row r="31754" s="9" customFormat="1" ht="10.5" customHeight="1"/>
    <row r="31755" s="9" customFormat="1" ht="10.5" customHeight="1"/>
    <row r="31756" s="9" customFormat="1" ht="10.5" customHeight="1"/>
    <row r="31757" s="9" customFormat="1" ht="10.5" customHeight="1"/>
    <row r="31758" s="9" customFormat="1" ht="10.5" customHeight="1"/>
    <row r="31759" s="9" customFormat="1" ht="10.5" customHeight="1"/>
    <row r="31760" s="9" customFormat="1" ht="10.5" customHeight="1"/>
    <row r="31761" s="9" customFormat="1" ht="10.5" customHeight="1"/>
    <row r="31762" s="9" customFormat="1" ht="10.5" customHeight="1"/>
    <row r="31763" s="9" customFormat="1" ht="10.5" customHeight="1"/>
    <row r="31764" s="9" customFormat="1" ht="10.5" customHeight="1"/>
    <row r="31765" s="9" customFormat="1" ht="10.5" customHeight="1"/>
    <row r="31766" s="9" customFormat="1" ht="10.5" customHeight="1"/>
    <row r="31767" s="9" customFormat="1" ht="10.5" customHeight="1"/>
    <row r="31768" s="9" customFormat="1" ht="10.5" customHeight="1"/>
    <row r="31769" s="9" customFormat="1" ht="10.5" customHeight="1"/>
    <row r="31770" s="9" customFormat="1" ht="10.5" customHeight="1"/>
    <row r="31771" s="9" customFormat="1" ht="10.5" customHeight="1"/>
    <row r="31772" s="9" customFormat="1" ht="10.5" customHeight="1"/>
    <row r="31773" s="9" customFormat="1" ht="10.5" customHeight="1"/>
    <row r="31774" s="9" customFormat="1" ht="10.5" customHeight="1"/>
    <row r="31775" s="9" customFormat="1" ht="10.5" customHeight="1"/>
    <row r="31776" s="9" customFormat="1" ht="10.5" customHeight="1"/>
    <row r="31777" s="9" customFormat="1" ht="10.5" customHeight="1"/>
    <row r="31778" s="9" customFormat="1" ht="10.5" customHeight="1"/>
    <row r="31779" s="9" customFormat="1" ht="10.5" customHeight="1"/>
    <row r="31780" s="9" customFormat="1" ht="10.5" customHeight="1"/>
    <row r="31781" s="9" customFormat="1" ht="10.5" customHeight="1"/>
    <row r="31782" s="9" customFormat="1" ht="10.5" customHeight="1"/>
    <row r="31783" s="9" customFormat="1" ht="10.5" customHeight="1"/>
    <row r="31784" s="9" customFormat="1" ht="10.5" customHeight="1"/>
    <row r="31785" s="9" customFormat="1" ht="10.5" customHeight="1"/>
    <row r="31786" s="9" customFormat="1" ht="10.5" customHeight="1"/>
    <row r="31787" s="9" customFormat="1" ht="10.5" customHeight="1"/>
    <row r="31788" s="9" customFormat="1" ht="10.5" customHeight="1"/>
    <row r="31789" s="9" customFormat="1" ht="10.5" customHeight="1"/>
    <row r="31790" s="9" customFormat="1" ht="10.5" customHeight="1"/>
    <row r="31791" s="9" customFormat="1" ht="10.5" customHeight="1"/>
    <row r="31792" s="9" customFormat="1" ht="10.5" customHeight="1"/>
    <row r="31793" s="9" customFormat="1" ht="10.5" customHeight="1"/>
    <row r="31794" s="9" customFormat="1" ht="10.5" customHeight="1"/>
    <row r="31795" s="9" customFormat="1" ht="10.5" customHeight="1"/>
    <row r="31796" s="9" customFormat="1" ht="10.5" customHeight="1"/>
    <row r="31797" s="9" customFormat="1" ht="10.5" customHeight="1"/>
    <row r="31798" s="9" customFormat="1" ht="10.5" customHeight="1"/>
    <row r="31799" s="9" customFormat="1" ht="10.5" customHeight="1"/>
    <row r="31800" s="9" customFormat="1" ht="10.5" customHeight="1"/>
    <row r="31801" s="9" customFormat="1" ht="10.5" customHeight="1"/>
    <row r="31802" s="9" customFormat="1" ht="10.5" customHeight="1"/>
    <row r="31803" s="9" customFormat="1" ht="10.5" customHeight="1"/>
    <row r="31804" s="9" customFormat="1" ht="10.5" customHeight="1"/>
    <row r="31805" s="9" customFormat="1" ht="10.5" customHeight="1"/>
    <row r="31806" s="9" customFormat="1" ht="10.5" customHeight="1"/>
    <row r="31807" s="9" customFormat="1" ht="10.5" customHeight="1"/>
    <row r="31808" s="9" customFormat="1" ht="10.5" customHeight="1"/>
    <row r="31809" s="9" customFormat="1" ht="10.5" customHeight="1"/>
    <row r="31810" s="9" customFormat="1" ht="10.5" customHeight="1"/>
    <row r="31811" s="9" customFormat="1" ht="10.5" customHeight="1"/>
    <row r="31812" s="9" customFormat="1" ht="10.5" customHeight="1"/>
    <row r="31813" s="9" customFormat="1" ht="10.5" customHeight="1"/>
    <row r="31814" s="9" customFormat="1" ht="10.5" customHeight="1"/>
    <row r="31815" s="9" customFormat="1" ht="10.5" customHeight="1"/>
    <row r="31816" s="9" customFormat="1" ht="10.5" customHeight="1"/>
    <row r="31817" s="9" customFormat="1" ht="10.5" customHeight="1"/>
    <row r="31818" s="9" customFormat="1" ht="10.5" customHeight="1"/>
    <row r="31819" s="9" customFormat="1" ht="10.5" customHeight="1"/>
    <row r="31820" s="9" customFormat="1" ht="10.5" customHeight="1"/>
    <row r="31821" s="9" customFormat="1" ht="10.5" customHeight="1"/>
    <row r="31822" s="9" customFormat="1" ht="10.5" customHeight="1"/>
    <row r="31823" s="9" customFormat="1" ht="10.5" customHeight="1"/>
    <row r="31824" s="9" customFormat="1" ht="10.5" customHeight="1"/>
    <row r="31825" s="9" customFormat="1" ht="10.5" customHeight="1"/>
    <row r="31826" s="9" customFormat="1" ht="10.5" customHeight="1"/>
    <row r="31827" s="9" customFormat="1" ht="10.5" customHeight="1"/>
    <row r="31828" s="9" customFormat="1" ht="10.5" customHeight="1"/>
    <row r="31829" s="9" customFormat="1" ht="10.5" customHeight="1"/>
    <row r="31830" s="9" customFormat="1" ht="10.5" customHeight="1"/>
    <row r="31831" s="9" customFormat="1" ht="10.5" customHeight="1"/>
    <row r="31832" s="9" customFormat="1" ht="10.5" customHeight="1"/>
    <row r="31833" s="9" customFormat="1" ht="10.5" customHeight="1"/>
    <row r="31834" s="9" customFormat="1" ht="10.5" customHeight="1"/>
    <row r="31835" s="9" customFormat="1" ht="10.5" customHeight="1"/>
    <row r="31836" s="9" customFormat="1" ht="10.5" customHeight="1"/>
    <row r="31837" s="9" customFormat="1" ht="10.5" customHeight="1"/>
    <row r="31838" s="9" customFormat="1" ht="10.5" customHeight="1"/>
    <row r="31839" s="9" customFormat="1" ht="10.5" customHeight="1"/>
    <row r="31840" s="9" customFormat="1" ht="10.5" customHeight="1"/>
    <row r="31841" s="9" customFormat="1" ht="10.5" customHeight="1"/>
    <row r="31842" s="9" customFormat="1" ht="10.5" customHeight="1"/>
    <row r="31843" s="9" customFormat="1" ht="10.5" customHeight="1"/>
    <row r="31844" s="9" customFormat="1" ht="10.5" customHeight="1"/>
    <row r="31845" s="9" customFormat="1" ht="10.5" customHeight="1"/>
    <row r="31846" s="9" customFormat="1" ht="10.5" customHeight="1"/>
    <row r="31847" s="9" customFormat="1" ht="10.5" customHeight="1"/>
    <row r="31848" s="9" customFormat="1" ht="10.5" customHeight="1"/>
    <row r="31849" s="9" customFormat="1" ht="10.5" customHeight="1"/>
    <row r="31850" s="9" customFormat="1" ht="10.5" customHeight="1"/>
    <row r="31851" s="9" customFormat="1" ht="10.5" customHeight="1"/>
    <row r="31852" s="9" customFormat="1" ht="10.5" customHeight="1"/>
    <row r="31853" s="9" customFormat="1" ht="10.5" customHeight="1"/>
    <row r="31854" s="9" customFormat="1" ht="10.5" customHeight="1"/>
    <row r="31855" s="9" customFormat="1" ht="10.5" customHeight="1"/>
    <row r="31856" s="9" customFormat="1" ht="10.5" customHeight="1"/>
    <row r="31857" s="9" customFormat="1" ht="10.5" customHeight="1"/>
    <row r="31858" s="9" customFormat="1" ht="10.5" customHeight="1"/>
    <row r="31859" s="9" customFormat="1" ht="10.5" customHeight="1"/>
    <row r="31860" s="9" customFormat="1" ht="10.5" customHeight="1"/>
    <row r="31861" s="9" customFormat="1" ht="10.5" customHeight="1"/>
    <row r="31862" s="9" customFormat="1" ht="10.5" customHeight="1"/>
    <row r="31863" s="9" customFormat="1" ht="10.5" customHeight="1"/>
    <row r="31864" s="9" customFormat="1" ht="10.5" customHeight="1"/>
    <row r="31865" s="9" customFormat="1" ht="10.5" customHeight="1"/>
    <row r="31866" s="9" customFormat="1" ht="10.5" customHeight="1"/>
    <row r="31867" s="9" customFormat="1" ht="10.5" customHeight="1"/>
    <row r="31868" s="9" customFormat="1" ht="10.5" customHeight="1"/>
    <row r="31869" s="9" customFormat="1" ht="10.5" customHeight="1"/>
    <row r="31870" s="9" customFormat="1" ht="10.5" customHeight="1"/>
    <row r="31871" s="9" customFormat="1" ht="10.5" customHeight="1"/>
    <row r="31872" s="9" customFormat="1" ht="10.5" customHeight="1"/>
    <row r="31873" s="9" customFormat="1" ht="10.5" customHeight="1"/>
    <row r="31874" s="9" customFormat="1" ht="10.5" customHeight="1"/>
    <row r="31875" s="9" customFormat="1" ht="10.5" customHeight="1"/>
    <row r="31876" s="9" customFormat="1" ht="10.5" customHeight="1"/>
    <row r="31877" s="9" customFormat="1" ht="10.5" customHeight="1"/>
    <row r="31878" s="9" customFormat="1" ht="10.5" customHeight="1"/>
    <row r="31879" s="9" customFormat="1" ht="10.5" customHeight="1"/>
    <row r="31880" s="9" customFormat="1" ht="10.5" customHeight="1"/>
    <row r="31881" s="9" customFormat="1" ht="10.5" customHeight="1"/>
    <row r="31882" s="9" customFormat="1" ht="10.5" customHeight="1"/>
    <row r="31883" s="9" customFormat="1" ht="10.5" customHeight="1"/>
    <row r="31884" s="9" customFormat="1" ht="10.5" customHeight="1"/>
    <row r="31885" s="9" customFormat="1" ht="10.5" customHeight="1"/>
    <row r="31886" s="9" customFormat="1" ht="10.5" customHeight="1"/>
    <row r="31887" s="9" customFormat="1" ht="10.5" customHeight="1"/>
    <row r="31888" s="9" customFormat="1" ht="10.5" customHeight="1"/>
    <row r="31889" s="9" customFormat="1" ht="10.5" customHeight="1"/>
    <row r="31890" s="9" customFormat="1" ht="10.5" customHeight="1"/>
    <row r="31891" s="9" customFormat="1" ht="10.5" customHeight="1"/>
    <row r="31892" s="9" customFormat="1" ht="10.5" customHeight="1"/>
    <row r="31893" s="9" customFormat="1" ht="10.5" customHeight="1"/>
    <row r="31894" s="9" customFormat="1" ht="10.5" customHeight="1"/>
    <row r="31895" s="9" customFormat="1" ht="10.5" customHeight="1"/>
    <row r="31896" s="9" customFormat="1" ht="10.5" customHeight="1"/>
    <row r="31897" s="9" customFormat="1" ht="10.5" customHeight="1"/>
    <row r="31898" s="9" customFormat="1" ht="10.5" customHeight="1"/>
    <row r="31899" s="9" customFormat="1" ht="10.5" customHeight="1"/>
    <row r="31900" s="9" customFormat="1" ht="10.5" customHeight="1"/>
    <row r="31901" s="9" customFormat="1" ht="10.5" customHeight="1"/>
    <row r="31902" s="9" customFormat="1" ht="10.5" customHeight="1"/>
    <row r="31903" s="9" customFormat="1" ht="10.5" customHeight="1"/>
    <row r="31904" s="9" customFormat="1" ht="10.5" customHeight="1"/>
    <row r="31905" s="9" customFormat="1" ht="10.5" customHeight="1"/>
    <row r="31906" s="9" customFormat="1" ht="10.5" customHeight="1"/>
    <row r="31907" s="9" customFormat="1" ht="10.5" customHeight="1"/>
    <row r="31908" s="9" customFormat="1" ht="10.5" customHeight="1"/>
    <row r="31909" s="9" customFormat="1" ht="10.5" customHeight="1"/>
    <row r="31910" s="9" customFormat="1" ht="10.5" customHeight="1"/>
    <row r="31911" s="9" customFormat="1" ht="10.5" customHeight="1"/>
    <row r="31912" s="9" customFormat="1" ht="10.5" customHeight="1"/>
    <row r="31913" s="9" customFormat="1" ht="10.5" customHeight="1"/>
    <row r="31914" s="9" customFormat="1" ht="10.5" customHeight="1"/>
    <row r="31915" s="9" customFormat="1" ht="10.5" customHeight="1"/>
    <row r="31916" s="9" customFormat="1" ht="10.5" customHeight="1"/>
    <row r="31917" s="9" customFormat="1" ht="10.5" customHeight="1"/>
    <row r="31918" s="9" customFormat="1" ht="10.5" customHeight="1"/>
    <row r="31919" s="9" customFormat="1" ht="10.5" customHeight="1"/>
    <row r="31920" s="9" customFormat="1" ht="10.5" customHeight="1"/>
    <row r="31921" s="9" customFormat="1" ht="10.5" customHeight="1"/>
    <row r="31922" s="9" customFormat="1" ht="10.5" customHeight="1"/>
    <row r="31923" s="9" customFormat="1" ht="10.5" customHeight="1"/>
    <row r="31924" s="9" customFormat="1" ht="10.5" customHeight="1"/>
    <row r="31925" s="9" customFormat="1" ht="10.5" customHeight="1"/>
    <row r="31926" s="9" customFormat="1" ht="10.5" customHeight="1"/>
    <row r="31927" s="9" customFormat="1" ht="10.5" customHeight="1"/>
    <row r="31928" s="9" customFormat="1" ht="10.5" customHeight="1"/>
    <row r="31929" s="9" customFormat="1" ht="10.5" customHeight="1"/>
    <row r="31930" s="9" customFormat="1" ht="10.5" customHeight="1"/>
    <row r="31931" s="9" customFormat="1" ht="10.5" customHeight="1"/>
    <row r="31932" s="9" customFormat="1" ht="10.5" customHeight="1"/>
    <row r="31933" s="9" customFormat="1" ht="10.5" customHeight="1"/>
    <row r="31934" s="9" customFormat="1" ht="10.5" customHeight="1"/>
    <row r="31935" s="9" customFormat="1" ht="10.5" customHeight="1"/>
    <row r="31936" s="9" customFormat="1" ht="10.5" customHeight="1"/>
    <row r="31937" s="9" customFormat="1" ht="10.5" customHeight="1"/>
    <row r="31938" s="9" customFormat="1" ht="10.5" customHeight="1"/>
    <row r="31939" s="9" customFormat="1" ht="10.5" customHeight="1"/>
    <row r="31940" s="9" customFormat="1" ht="10.5" customHeight="1"/>
    <row r="31941" s="9" customFormat="1" ht="10.5" customHeight="1"/>
    <row r="31942" s="9" customFormat="1" ht="10.5" customHeight="1"/>
    <row r="31943" s="9" customFormat="1" ht="10.5" customHeight="1"/>
    <row r="31944" s="9" customFormat="1" ht="10.5" customHeight="1"/>
    <row r="31945" s="9" customFormat="1" ht="10.5" customHeight="1"/>
    <row r="31946" s="9" customFormat="1" ht="10.5" customHeight="1"/>
    <row r="31947" s="9" customFormat="1" ht="10.5" customHeight="1"/>
    <row r="31948" s="9" customFormat="1" ht="10.5" customHeight="1"/>
    <row r="31949" s="9" customFormat="1" ht="10.5" customHeight="1"/>
    <row r="31950" s="9" customFormat="1" ht="10.5" customHeight="1"/>
    <row r="31951" s="9" customFormat="1" ht="10.5" customHeight="1"/>
    <row r="31952" s="9" customFormat="1" ht="10.5" customHeight="1"/>
    <row r="31953" s="9" customFormat="1" ht="10.5" customHeight="1"/>
    <row r="31954" s="9" customFormat="1" ht="10.5" customHeight="1"/>
    <row r="31955" s="9" customFormat="1" ht="10.5" customHeight="1"/>
    <row r="31956" s="9" customFormat="1" ht="10.5" customHeight="1"/>
    <row r="31957" s="9" customFormat="1" ht="10.5" customHeight="1"/>
    <row r="31958" s="9" customFormat="1" ht="10.5" customHeight="1"/>
    <row r="31959" s="9" customFormat="1" ht="10.5" customHeight="1"/>
    <row r="31960" s="9" customFormat="1" ht="10.5" customHeight="1"/>
    <row r="31961" s="9" customFormat="1" ht="10.5" customHeight="1"/>
    <row r="31962" s="9" customFormat="1" ht="10.5" customHeight="1"/>
    <row r="31963" s="9" customFormat="1" ht="10.5" customHeight="1"/>
    <row r="31964" s="9" customFormat="1" ht="10.5" customHeight="1"/>
    <row r="31965" s="9" customFormat="1" ht="10.5" customHeight="1"/>
    <row r="31966" s="9" customFormat="1" ht="10.5" customHeight="1"/>
    <row r="31967" s="9" customFormat="1" ht="10.5" customHeight="1"/>
    <row r="31968" s="9" customFormat="1" ht="10.5" customHeight="1"/>
    <row r="31969" s="9" customFormat="1" ht="10.5" customHeight="1"/>
    <row r="31970" s="9" customFormat="1" ht="10.5" customHeight="1"/>
    <row r="31971" s="9" customFormat="1" ht="10.5" customHeight="1"/>
    <row r="31972" s="9" customFormat="1" ht="10.5" customHeight="1"/>
    <row r="31973" s="9" customFormat="1" ht="10.5" customHeight="1"/>
    <row r="31974" s="9" customFormat="1" ht="10.5" customHeight="1"/>
    <row r="31975" s="9" customFormat="1" ht="10.5" customHeight="1"/>
    <row r="31976" s="9" customFormat="1" ht="10.5" customHeight="1"/>
    <row r="31977" s="9" customFormat="1" ht="10.5" customHeight="1"/>
    <row r="31978" s="9" customFormat="1" ht="10.5" customHeight="1"/>
    <row r="31979" s="9" customFormat="1" ht="10.5" customHeight="1"/>
    <row r="31980" s="9" customFormat="1" ht="10.5" customHeight="1"/>
    <row r="31981" s="9" customFormat="1" ht="10.5" customHeight="1"/>
    <row r="31982" s="9" customFormat="1" ht="10.5" customHeight="1"/>
    <row r="31983" s="9" customFormat="1" ht="10.5" customHeight="1"/>
    <row r="31984" s="9" customFormat="1" ht="10.5" customHeight="1"/>
    <row r="31985" s="9" customFormat="1" ht="10.5" customHeight="1"/>
    <row r="31986" s="9" customFormat="1" ht="10.5" customHeight="1"/>
    <row r="31987" s="9" customFormat="1" ht="10.5" customHeight="1"/>
    <row r="31988" s="9" customFormat="1" ht="10.5" customHeight="1"/>
    <row r="31989" s="9" customFormat="1" ht="10.5" customHeight="1"/>
    <row r="31990" s="9" customFormat="1" ht="10.5" customHeight="1"/>
    <row r="31991" s="9" customFormat="1" ht="10.5" customHeight="1"/>
    <row r="31992" s="9" customFormat="1" ht="10.5" customHeight="1"/>
    <row r="31993" s="9" customFormat="1" ht="10.5" customHeight="1"/>
    <row r="31994" s="9" customFormat="1" ht="10.5" customHeight="1"/>
    <row r="31995" s="9" customFormat="1" ht="10.5" customHeight="1"/>
    <row r="31996" s="9" customFormat="1" ht="10.5" customHeight="1"/>
    <row r="31997" s="9" customFormat="1" ht="10.5" customHeight="1"/>
    <row r="31998" s="9" customFormat="1" ht="10.5" customHeight="1"/>
    <row r="31999" s="9" customFormat="1" ht="10.5" customHeight="1"/>
    <row r="32000" s="9" customFormat="1" ht="10.5" customHeight="1"/>
    <row r="32001" s="9" customFormat="1" ht="10.5" customHeight="1"/>
    <row r="32002" s="9" customFormat="1" ht="10.5" customHeight="1"/>
    <row r="32003" s="9" customFormat="1" ht="10.5" customHeight="1"/>
    <row r="32004" s="9" customFormat="1" ht="10.5" customHeight="1"/>
    <row r="32005" s="9" customFormat="1" ht="10.5" customHeight="1"/>
    <row r="32006" s="9" customFormat="1" ht="10.5" customHeight="1"/>
    <row r="32007" s="9" customFormat="1" ht="10.5" customHeight="1"/>
    <row r="32008" s="9" customFormat="1" ht="10.5" customHeight="1"/>
    <row r="32009" s="9" customFormat="1" ht="10.5" customHeight="1"/>
    <row r="32010" s="9" customFormat="1" ht="10.5" customHeight="1"/>
    <row r="32011" s="9" customFormat="1" ht="10.5" customHeight="1"/>
    <row r="32012" s="9" customFormat="1" ht="10.5" customHeight="1"/>
    <row r="32013" s="9" customFormat="1" ht="10.5" customHeight="1"/>
    <row r="32014" s="9" customFormat="1" ht="10.5" customHeight="1"/>
    <row r="32015" s="9" customFormat="1" ht="10.5" customHeight="1"/>
    <row r="32016" s="9" customFormat="1" ht="10.5" customHeight="1"/>
    <row r="32017" s="9" customFormat="1" ht="10.5" customHeight="1"/>
    <row r="32018" s="9" customFormat="1" ht="10.5" customHeight="1"/>
    <row r="32019" s="9" customFormat="1" ht="10.5" customHeight="1"/>
    <row r="32020" s="9" customFormat="1" ht="10.5" customHeight="1"/>
    <row r="32021" s="9" customFormat="1" ht="10.5" customHeight="1"/>
    <row r="32022" s="9" customFormat="1" ht="10.5" customHeight="1"/>
    <row r="32023" s="9" customFormat="1" ht="10.5" customHeight="1"/>
    <row r="32024" s="9" customFormat="1" ht="10.5" customHeight="1"/>
    <row r="32025" s="9" customFormat="1" ht="10.5" customHeight="1"/>
    <row r="32026" s="9" customFormat="1" ht="10.5" customHeight="1"/>
    <row r="32027" s="9" customFormat="1" ht="10.5" customHeight="1"/>
    <row r="32028" s="9" customFormat="1" ht="10.5" customHeight="1"/>
    <row r="32029" s="9" customFormat="1" ht="10.5" customHeight="1"/>
    <row r="32030" s="9" customFormat="1" ht="10.5" customHeight="1"/>
    <row r="32031" s="9" customFormat="1" ht="10.5" customHeight="1"/>
    <row r="32032" s="9" customFormat="1" ht="10.5" customHeight="1"/>
    <row r="32033" s="9" customFormat="1" ht="10.5" customHeight="1"/>
    <row r="32034" s="9" customFormat="1" ht="10.5" customHeight="1"/>
    <row r="32035" s="9" customFormat="1" ht="10.5" customHeight="1"/>
    <row r="32036" s="9" customFormat="1" ht="10.5" customHeight="1"/>
    <row r="32037" s="9" customFormat="1" ht="10.5" customHeight="1"/>
    <row r="32038" s="9" customFormat="1" ht="10.5" customHeight="1"/>
    <row r="32039" s="9" customFormat="1" ht="10.5" customHeight="1"/>
    <row r="32040" s="9" customFormat="1" ht="10.5" customHeight="1"/>
    <row r="32041" s="9" customFormat="1" ht="10.5" customHeight="1"/>
    <row r="32042" s="9" customFormat="1" ht="10.5" customHeight="1"/>
    <row r="32043" s="9" customFormat="1" ht="10.5" customHeight="1"/>
    <row r="32044" s="9" customFormat="1" ht="10.5" customHeight="1"/>
    <row r="32045" s="9" customFormat="1" ht="10.5" customHeight="1"/>
    <row r="32046" s="9" customFormat="1" ht="10.5" customHeight="1"/>
    <row r="32047" s="9" customFormat="1" ht="10.5" customHeight="1"/>
    <row r="32048" s="9" customFormat="1" ht="10.5" customHeight="1"/>
    <row r="32049" s="9" customFormat="1" ht="10.5" customHeight="1"/>
    <row r="32050" s="9" customFormat="1" ht="10.5" customHeight="1"/>
    <row r="32051" s="9" customFormat="1" ht="10.5" customHeight="1"/>
    <row r="32052" s="9" customFormat="1" ht="10.5" customHeight="1"/>
    <row r="32053" s="9" customFormat="1" ht="10.5" customHeight="1"/>
    <row r="32054" s="9" customFormat="1" ht="10.5" customHeight="1"/>
    <row r="32055" s="9" customFormat="1" ht="10.5" customHeight="1"/>
    <row r="32056" s="9" customFormat="1" ht="10.5" customHeight="1"/>
    <row r="32057" s="9" customFormat="1" ht="10.5" customHeight="1"/>
    <row r="32058" s="9" customFormat="1" ht="10.5" customHeight="1"/>
    <row r="32059" s="9" customFormat="1" ht="10.5" customHeight="1"/>
    <row r="32060" s="9" customFormat="1" ht="10.5" customHeight="1"/>
    <row r="32061" s="9" customFormat="1" ht="10.5" customHeight="1"/>
    <row r="32062" s="9" customFormat="1" ht="10.5" customHeight="1"/>
    <row r="32063" s="9" customFormat="1" ht="10.5" customHeight="1"/>
    <row r="32064" s="9" customFormat="1" ht="10.5" customHeight="1"/>
    <row r="32065" s="9" customFormat="1" ht="10.5" customHeight="1"/>
    <row r="32066" s="9" customFormat="1" ht="10.5" customHeight="1"/>
    <row r="32067" s="9" customFormat="1" ht="10.5" customHeight="1"/>
    <row r="32068" s="9" customFormat="1" ht="10.5" customHeight="1"/>
    <row r="32069" s="9" customFormat="1" ht="10.5" customHeight="1"/>
    <row r="32070" s="9" customFormat="1" ht="10.5" customHeight="1"/>
    <row r="32071" s="9" customFormat="1" ht="10.5" customHeight="1"/>
    <row r="32072" s="9" customFormat="1" ht="10.5" customHeight="1"/>
    <row r="32073" s="9" customFormat="1" ht="10.5" customHeight="1"/>
    <row r="32074" s="9" customFormat="1" ht="10.5" customHeight="1"/>
    <row r="32075" s="9" customFormat="1" ht="10.5" customHeight="1"/>
    <row r="32076" s="9" customFormat="1" ht="10.5" customHeight="1"/>
    <row r="32077" s="9" customFormat="1" ht="10.5" customHeight="1"/>
    <row r="32078" s="9" customFormat="1" ht="10.5" customHeight="1"/>
    <row r="32079" s="9" customFormat="1" ht="10.5" customHeight="1"/>
    <row r="32080" s="9" customFormat="1" ht="10.5" customHeight="1"/>
    <row r="32081" s="9" customFormat="1" ht="10.5" customHeight="1"/>
    <row r="32082" s="9" customFormat="1" ht="10.5" customHeight="1"/>
    <row r="32083" s="9" customFormat="1" ht="10.5" customHeight="1"/>
    <row r="32084" s="9" customFormat="1" ht="10.5" customHeight="1"/>
    <row r="32085" s="9" customFormat="1" ht="10.5" customHeight="1"/>
    <row r="32086" s="9" customFormat="1" ht="10.5" customHeight="1"/>
    <row r="32087" s="9" customFormat="1" ht="10.5" customHeight="1"/>
    <row r="32088" s="9" customFormat="1" ht="10.5" customHeight="1"/>
    <row r="32089" s="9" customFormat="1" ht="10.5" customHeight="1"/>
    <row r="32090" s="9" customFormat="1" ht="10.5" customHeight="1"/>
    <row r="32091" s="9" customFormat="1" ht="10.5" customHeight="1"/>
    <row r="32092" s="9" customFormat="1" ht="10.5" customHeight="1"/>
    <row r="32093" s="9" customFormat="1" ht="10.5" customHeight="1"/>
    <row r="32094" s="9" customFormat="1" ht="10.5" customHeight="1"/>
    <row r="32095" s="9" customFormat="1" ht="10.5" customHeight="1"/>
    <row r="32096" s="9" customFormat="1" ht="10.5" customHeight="1"/>
    <row r="32097" s="9" customFormat="1" ht="10.5" customHeight="1"/>
    <row r="32098" s="9" customFormat="1" ht="10.5" customHeight="1"/>
    <row r="32099" s="9" customFormat="1" ht="10.5" customHeight="1"/>
    <row r="32100" s="9" customFormat="1" ht="10.5" customHeight="1"/>
    <row r="32101" s="9" customFormat="1" ht="10.5" customHeight="1"/>
    <row r="32102" s="9" customFormat="1" ht="10.5" customHeight="1"/>
    <row r="32103" s="9" customFormat="1" ht="10.5" customHeight="1"/>
    <row r="32104" s="9" customFormat="1" ht="10.5" customHeight="1"/>
    <row r="32105" s="9" customFormat="1" ht="10.5" customHeight="1"/>
    <row r="32106" s="9" customFormat="1" ht="10.5" customHeight="1"/>
    <row r="32107" s="9" customFormat="1" ht="10.5" customHeight="1"/>
    <row r="32108" s="9" customFormat="1" ht="10.5" customHeight="1"/>
    <row r="32109" s="9" customFormat="1" ht="10.5" customHeight="1"/>
    <row r="32110" s="9" customFormat="1" ht="10.5" customHeight="1"/>
    <row r="32111" s="9" customFormat="1" ht="10.5" customHeight="1"/>
    <row r="32112" s="9" customFormat="1" ht="10.5" customHeight="1"/>
    <row r="32113" s="9" customFormat="1" ht="10.5" customHeight="1"/>
    <row r="32114" s="9" customFormat="1" ht="10.5" customHeight="1"/>
    <row r="32115" s="9" customFormat="1" ht="10.5" customHeight="1"/>
    <row r="32116" s="9" customFormat="1" ht="10.5" customHeight="1"/>
    <row r="32117" s="9" customFormat="1" ht="10.5" customHeight="1"/>
    <row r="32118" s="9" customFormat="1" ht="10.5" customHeight="1"/>
    <row r="32119" s="9" customFormat="1" ht="10.5" customHeight="1"/>
    <row r="32120" s="9" customFormat="1" ht="10.5" customHeight="1"/>
    <row r="32121" s="9" customFormat="1" ht="10.5" customHeight="1"/>
    <row r="32122" s="9" customFormat="1" ht="10.5" customHeight="1"/>
    <row r="32123" s="9" customFormat="1" ht="10.5" customHeight="1"/>
    <row r="32124" s="9" customFormat="1" ht="10.5" customHeight="1"/>
    <row r="32125" s="9" customFormat="1" ht="10.5" customHeight="1"/>
    <row r="32126" s="9" customFormat="1" ht="10.5" customHeight="1"/>
    <row r="32127" s="9" customFormat="1" ht="10.5" customHeight="1"/>
    <row r="32128" s="9" customFormat="1" ht="10.5" customHeight="1"/>
    <row r="32129" s="9" customFormat="1" ht="10.5" customHeight="1"/>
    <row r="32130" s="9" customFormat="1" ht="10.5" customHeight="1"/>
    <row r="32131" s="9" customFormat="1" ht="10.5" customHeight="1"/>
    <row r="32132" s="9" customFormat="1" ht="10.5" customHeight="1"/>
    <row r="32133" s="9" customFormat="1" ht="10.5" customHeight="1"/>
    <row r="32134" s="9" customFormat="1" ht="10.5" customHeight="1"/>
    <row r="32135" s="9" customFormat="1" ht="10.5" customHeight="1"/>
    <row r="32136" s="9" customFormat="1" ht="10.5" customHeight="1"/>
    <row r="32137" s="9" customFormat="1" ht="10.5" customHeight="1"/>
    <row r="32138" s="9" customFormat="1" ht="10.5" customHeight="1"/>
    <row r="32139" s="9" customFormat="1" ht="10.5" customHeight="1"/>
    <row r="32140" s="9" customFormat="1" ht="10.5" customHeight="1"/>
    <row r="32141" s="9" customFormat="1" ht="10.5" customHeight="1"/>
    <row r="32142" s="9" customFormat="1" ht="10.5" customHeight="1"/>
    <row r="32143" s="9" customFormat="1" ht="10.5" customHeight="1"/>
    <row r="32144" s="9" customFormat="1" ht="10.5" customHeight="1"/>
    <row r="32145" s="9" customFormat="1" ht="10.5" customHeight="1"/>
    <row r="32146" s="9" customFormat="1" ht="10.5" customHeight="1"/>
    <row r="32147" s="9" customFormat="1" ht="10.5" customHeight="1"/>
    <row r="32148" s="9" customFormat="1" ht="10.5" customHeight="1"/>
    <row r="32149" s="9" customFormat="1" ht="10.5" customHeight="1"/>
    <row r="32150" s="9" customFormat="1" ht="10.5" customHeight="1"/>
    <row r="32151" s="9" customFormat="1" ht="10.5" customHeight="1"/>
    <row r="32152" s="9" customFormat="1" ht="10.5" customHeight="1"/>
    <row r="32153" s="9" customFormat="1" ht="10.5" customHeight="1"/>
    <row r="32154" s="9" customFormat="1" ht="10.5" customHeight="1"/>
    <row r="32155" s="9" customFormat="1" ht="10.5" customHeight="1"/>
    <row r="32156" s="9" customFormat="1" ht="10.5" customHeight="1"/>
    <row r="32157" s="9" customFormat="1" ht="10.5" customHeight="1"/>
    <row r="32158" s="9" customFormat="1" ht="10.5" customHeight="1"/>
    <row r="32159" s="9" customFormat="1" ht="10.5" customHeight="1"/>
    <row r="32160" s="9" customFormat="1" ht="10.5" customHeight="1"/>
    <row r="32161" s="9" customFormat="1" ht="10.5" customHeight="1"/>
    <row r="32162" s="9" customFormat="1" ht="10.5" customHeight="1"/>
    <row r="32163" s="9" customFormat="1" ht="10.5" customHeight="1"/>
    <row r="32164" s="9" customFormat="1" ht="10.5" customHeight="1"/>
    <row r="32165" s="9" customFormat="1" ht="10.5" customHeight="1"/>
    <row r="32166" s="9" customFormat="1" ht="10.5" customHeight="1"/>
    <row r="32167" s="9" customFormat="1" ht="10.5" customHeight="1"/>
    <row r="32168" s="9" customFormat="1" ht="10.5" customHeight="1"/>
    <row r="32169" s="9" customFormat="1" ht="10.5" customHeight="1"/>
    <row r="32170" s="9" customFormat="1" ht="10.5" customHeight="1"/>
    <row r="32171" s="9" customFormat="1" ht="10.5" customHeight="1"/>
    <row r="32172" s="9" customFormat="1" ht="10.5" customHeight="1"/>
    <row r="32173" s="9" customFormat="1" ht="10.5" customHeight="1"/>
    <row r="32174" s="9" customFormat="1" ht="10.5" customHeight="1"/>
    <row r="32175" s="9" customFormat="1" ht="10.5" customHeight="1"/>
    <row r="32176" s="9" customFormat="1" ht="10.5" customHeight="1"/>
    <row r="32177" s="9" customFormat="1" ht="10.5" customHeight="1"/>
    <row r="32178" s="9" customFormat="1" ht="10.5" customHeight="1"/>
    <row r="32179" s="9" customFormat="1" ht="10.5" customHeight="1"/>
    <row r="32180" s="9" customFormat="1" ht="10.5" customHeight="1"/>
    <row r="32181" s="9" customFormat="1" ht="10.5" customHeight="1"/>
    <row r="32182" s="9" customFormat="1" ht="10.5" customHeight="1"/>
    <row r="32183" s="9" customFormat="1" ht="10.5" customHeight="1"/>
    <row r="32184" s="9" customFormat="1" ht="10.5" customHeight="1"/>
    <row r="32185" s="9" customFormat="1" ht="10.5" customHeight="1"/>
    <row r="32186" s="9" customFormat="1" ht="10.5" customHeight="1"/>
    <row r="32187" s="9" customFormat="1" ht="10.5" customHeight="1"/>
    <row r="32188" s="9" customFormat="1" ht="10.5" customHeight="1"/>
    <row r="32189" s="9" customFormat="1" ht="10.5" customHeight="1"/>
    <row r="32190" s="9" customFormat="1" ht="10.5" customHeight="1"/>
    <row r="32191" s="9" customFormat="1" ht="10.5" customHeight="1"/>
    <row r="32192" s="9" customFormat="1" ht="10.5" customHeight="1"/>
    <row r="32193" s="9" customFormat="1" ht="10.5" customHeight="1"/>
    <row r="32194" s="9" customFormat="1" ht="10.5" customHeight="1"/>
    <row r="32195" s="9" customFormat="1" ht="10.5" customHeight="1"/>
    <row r="32196" s="9" customFormat="1" ht="10.5" customHeight="1"/>
    <row r="32197" s="9" customFormat="1" ht="10.5" customHeight="1"/>
    <row r="32198" s="9" customFormat="1" ht="10.5" customHeight="1"/>
    <row r="32199" s="9" customFormat="1" ht="10.5" customHeight="1"/>
    <row r="32200" s="9" customFormat="1" ht="10.5" customHeight="1"/>
    <row r="32201" s="9" customFormat="1" ht="10.5" customHeight="1"/>
    <row r="32202" s="9" customFormat="1" ht="10.5" customHeight="1"/>
    <row r="32203" s="9" customFormat="1" ht="10.5" customHeight="1"/>
    <row r="32204" s="9" customFormat="1" ht="10.5" customHeight="1"/>
    <row r="32205" s="9" customFormat="1" ht="10.5" customHeight="1"/>
    <row r="32206" s="9" customFormat="1" ht="10.5" customHeight="1"/>
    <row r="32207" s="9" customFormat="1" ht="10.5" customHeight="1"/>
    <row r="32208" s="9" customFormat="1" ht="10.5" customHeight="1"/>
    <row r="32209" s="9" customFormat="1" ht="10.5" customHeight="1"/>
    <row r="32210" s="9" customFormat="1" ht="10.5" customHeight="1"/>
    <row r="32211" s="9" customFormat="1" ht="10.5" customHeight="1"/>
    <row r="32212" s="9" customFormat="1" ht="10.5" customHeight="1"/>
    <row r="32213" s="9" customFormat="1" ht="10.5" customHeight="1"/>
    <row r="32214" s="9" customFormat="1" ht="10.5" customHeight="1"/>
    <row r="32215" s="9" customFormat="1" ht="10.5" customHeight="1"/>
    <row r="32216" s="9" customFormat="1" ht="10.5" customHeight="1"/>
    <row r="32217" s="9" customFormat="1" ht="10.5" customHeight="1"/>
    <row r="32218" s="9" customFormat="1" ht="10.5" customHeight="1"/>
    <row r="32219" s="9" customFormat="1" ht="10.5" customHeight="1"/>
    <row r="32220" s="9" customFormat="1" ht="10.5" customHeight="1"/>
    <row r="32221" s="9" customFormat="1" ht="10.5" customHeight="1"/>
    <row r="32222" s="9" customFormat="1" ht="10.5" customHeight="1"/>
    <row r="32223" s="9" customFormat="1" ht="10.5" customHeight="1"/>
    <row r="32224" s="9" customFormat="1" ht="10.5" customHeight="1"/>
    <row r="32225" s="9" customFormat="1" ht="10.5" customHeight="1"/>
    <row r="32226" s="9" customFormat="1" ht="10.5" customHeight="1"/>
    <row r="32227" s="9" customFormat="1" ht="10.5" customHeight="1"/>
    <row r="32228" s="9" customFormat="1" ht="10.5" customHeight="1"/>
    <row r="32229" s="9" customFormat="1" ht="10.5" customHeight="1"/>
    <row r="32230" s="9" customFormat="1" ht="10.5" customHeight="1"/>
    <row r="32231" s="9" customFormat="1" ht="10.5" customHeight="1"/>
    <row r="32232" s="9" customFormat="1" ht="10.5" customHeight="1"/>
    <row r="32233" s="9" customFormat="1" ht="10.5" customHeight="1"/>
    <row r="32234" s="9" customFormat="1" ht="10.5" customHeight="1"/>
    <row r="32235" s="9" customFormat="1" ht="10.5" customHeight="1"/>
    <row r="32236" s="9" customFormat="1" ht="10.5" customHeight="1"/>
    <row r="32237" s="9" customFormat="1" ht="10.5" customHeight="1"/>
    <row r="32238" s="9" customFormat="1" ht="10.5" customHeight="1"/>
    <row r="32239" s="9" customFormat="1" ht="10.5" customHeight="1"/>
    <row r="32240" s="9" customFormat="1" ht="10.5" customHeight="1"/>
    <row r="32241" s="9" customFormat="1" ht="10.5" customHeight="1"/>
    <row r="32242" s="9" customFormat="1" ht="10.5" customHeight="1"/>
    <row r="32243" s="9" customFormat="1" ht="10.5" customHeight="1"/>
    <row r="32244" s="9" customFormat="1" ht="10.5" customHeight="1"/>
    <row r="32245" s="9" customFormat="1" ht="10.5" customHeight="1"/>
    <row r="32246" s="9" customFormat="1" ht="10.5" customHeight="1"/>
    <row r="32247" s="9" customFormat="1" ht="10.5" customHeight="1"/>
    <row r="32248" s="9" customFormat="1" ht="10.5" customHeight="1"/>
    <row r="32249" s="9" customFormat="1" ht="10.5" customHeight="1"/>
    <row r="32250" s="9" customFormat="1" ht="10.5" customHeight="1"/>
    <row r="32251" s="9" customFormat="1" ht="10.5" customHeight="1"/>
    <row r="32252" s="9" customFormat="1" ht="10.5" customHeight="1"/>
    <row r="32253" s="9" customFormat="1" ht="10.5" customHeight="1"/>
    <row r="32254" s="9" customFormat="1" ht="10.5" customHeight="1"/>
    <row r="32255" s="9" customFormat="1" ht="10.5" customHeight="1"/>
    <row r="32256" s="9" customFormat="1" ht="10.5" customHeight="1"/>
    <row r="32257" s="9" customFormat="1" ht="10.5" customHeight="1"/>
    <row r="32258" s="9" customFormat="1" ht="10.5" customHeight="1"/>
    <row r="32259" s="9" customFormat="1" ht="10.5" customHeight="1"/>
    <row r="32260" s="9" customFormat="1" ht="10.5" customHeight="1"/>
    <row r="32261" s="9" customFormat="1" ht="10.5" customHeight="1"/>
    <row r="32262" s="9" customFormat="1" ht="10.5" customHeight="1"/>
    <row r="32263" s="9" customFormat="1" ht="10.5" customHeight="1"/>
    <row r="32264" s="9" customFormat="1" ht="10.5" customHeight="1"/>
    <row r="32265" s="9" customFormat="1" ht="10.5" customHeight="1"/>
    <row r="32266" s="9" customFormat="1" ht="10.5" customHeight="1"/>
    <row r="32267" s="9" customFormat="1" ht="10.5" customHeight="1"/>
    <row r="32268" s="9" customFormat="1" ht="10.5" customHeight="1"/>
    <row r="32269" s="9" customFormat="1" ht="10.5" customHeight="1"/>
    <row r="32270" s="9" customFormat="1" ht="10.5" customHeight="1"/>
    <row r="32271" s="9" customFormat="1" ht="10.5" customHeight="1"/>
    <row r="32272" s="9" customFormat="1" ht="10.5" customHeight="1"/>
    <row r="32273" s="9" customFormat="1" ht="10.5" customHeight="1"/>
    <row r="32274" s="9" customFormat="1" ht="10.5" customHeight="1"/>
    <row r="32275" s="9" customFormat="1" ht="10.5" customHeight="1"/>
    <row r="32276" s="9" customFormat="1" ht="10.5" customHeight="1"/>
    <row r="32277" s="9" customFormat="1" ht="10.5" customHeight="1"/>
    <row r="32278" s="9" customFormat="1" ht="10.5" customHeight="1"/>
    <row r="32279" s="9" customFormat="1" ht="10.5" customHeight="1"/>
    <row r="32280" s="9" customFormat="1" ht="10.5" customHeight="1"/>
    <row r="32281" s="9" customFormat="1" ht="10.5" customHeight="1"/>
    <row r="32282" s="9" customFormat="1" ht="10.5" customHeight="1"/>
    <row r="32283" s="9" customFormat="1" ht="10.5" customHeight="1"/>
    <row r="32284" s="9" customFormat="1" ht="10.5" customHeight="1"/>
    <row r="32285" s="9" customFormat="1" ht="10.5" customHeight="1"/>
    <row r="32286" s="9" customFormat="1" ht="10.5" customHeight="1"/>
    <row r="32287" s="9" customFormat="1" ht="10.5" customHeight="1"/>
    <row r="32288" s="9" customFormat="1" ht="10.5" customHeight="1"/>
    <row r="32289" s="9" customFormat="1" ht="10.5" customHeight="1"/>
    <row r="32290" s="9" customFormat="1" ht="10.5" customHeight="1"/>
    <row r="32291" s="9" customFormat="1" ht="10.5" customHeight="1"/>
    <row r="32292" s="9" customFormat="1" ht="10.5" customHeight="1"/>
    <row r="32293" s="9" customFormat="1" ht="10.5" customHeight="1"/>
    <row r="32294" s="9" customFormat="1" ht="10.5" customHeight="1"/>
    <row r="32295" s="9" customFormat="1" ht="10.5" customHeight="1"/>
    <row r="32296" s="9" customFormat="1" ht="10.5" customHeight="1"/>
    <row r="32297" s="9" customFormat="1" ht="10.5" customHeight="1"/>
    <row r="32298" s="9" customFormat="1" ht="10.5" customHeight="1"/>
    <row r="32299" s="9" customFormat="1" ht="10.5" customHeight="1"/>
    <row r="32300" s="9" customFormat="1" ht="10.5" customHeight="1"/>
    <row r="32301" s="9" customFormat="1" ht="10.5" customHeight="1"/>
    <row r="32302" s="9" customFormat="1" ht="10.5" customHeight="1"/>
    <row r="32303" s="9" customFormat="1" ht="10.5" customHeight="1"/>
    <row r="32304" s="9" customFormat="1" ht="10.5" customHeight="1"/>
    <row r="32305" s="9" customFormat="1" ht="10.5" customHeight="1"/>
    <row r="32306" s="9" customFormat="1" ht="10.5" customHeight="1"/>
    <row r="32307" s="9" customFormat="1" ht="10.5" customHeight="1"/>
    <row r="32308" s="9" customFormat="1" ht="10.5" customHeight="1"/>
    <row r="32309" s="9" customFormat="1" ht="10.5" customHeight="1"/>
    <row r="32310" s="9" customFormat="1" ht="10.5" customHeight="1"/>
    <row r="32311" s="9" customFormat="1" ht="10.5" customHeight="1"/>
    <row r="32312" s="9" customFormat="1" ht="10.5" customHeight="1"/>
    <row r="32313" s="9" customFormat="1" ht="10.5" customHeight="1"/>
    <row r="32314" s="9" customFormat="1" ht="10.5" customHeight="1"/>
    <row r="32315" s="9" customFormat="1" ht="10.5" customHeight="1"/>
    <row r="32316" s="9" customFormat="1" ht="10.5" customHeight="1"/>
    <row r="32317" s="9" customFormat="1" ht="10.5" customHeight="1"/>
    <row r="32318" s="9" customFormat="1" ht="10.5" customHeight="1"/>
    <row r="32319" s="9" customFormat="1" ht="10.5" customHeight="1"/>
    <row r="32320" s="9" customFormat="1" ht="10.5" customHeight="1"/>
    <row r="32321" s="9" customFormat="1" ht="10.5" customHeight="1"/>
    <row r="32322" s="9" customFormat="1" ht="10.5" customHeight="1"/>
    <row r="32323" s="9" customFormat="1" ht="10.5" customHeight="1"/>
    <row r="32324" s="9" customFormat="1" ht="10.5" customHeight="1"/>
    <row r="32325" s="9" customFormat="1" ht="10.5" customHeight="1"/>
    <row r="32326" s="9" customFormat="1" ht="10.5" customHeight="1"/>
    <row r="32327" s="9" customFormat="1" ht="10.5" customHeight="1"/>
    <row r="32328" s="9" customFormat="1" ht="10.5" customHeight="1"/>
    <row r="32329" s="9" customFormat="1" ht="10.5" customHeight="1"/>
    <row r="32330" s="9" customFormat="1" ht="10.5" customHeight="1"/>
    <row r="32331" s="9" customFormat="1" ht="10.5" customHeight="1"/>
    <row r="32332" s="9" customFormat="1" ht="10.5" customHeight="1"/>
    <row r="32333" s="9" customFormat="1" ht="10.5" customHeight="1"/>
    <row r="32334" s="9" customFormat="1" ht="10.5" customHeight="1"/>
    <row r="32335" s="9" customFormat="1" ht="10.5" customHeight="1"/>
    <row r="32336" s="9" customFormat="1" ht="10.5" customHeight="1"/>
    <row r="32337" s="9" customFormat="1" ht="10.5" customHeight="1"/>
    <row r="32338" s="9" customFormat="1" ht="10.5" customHeight="1"/>
    <row r="32339" s="9" customFormat="1" ht="10.5" customHeight="1"/>
    <row r="32340" s="9" customFormat="1" ht="10.5" customHeight="1"/>
    <row r="32341" s="9" customFormat="1" ht="10.5" customHeight="1"/>
    <row r="32342" s="9" customFormat="1" ht="10.5" customHeight="1"/>
    <row r="32343" s="9" customFormat="1" ht="10.5" customHeight="1"/>
    <row r="32344" s="9" customFormat="1" ht="10.5" customHeight="1"/>
    <row r="32345" s="9" customFormat="1" ht="10.5" customHeight="1"/>
    <row r="32346" s="9" customFormat="1" ht="10.5" customHeight="1"/>
    <row r="32347" s="9" customFormat="1" ht="10.5" customHeight="1"/>
    <row r="32348" s="9" customFormat="1" ht="10.5" customHeight="1"/>
    <row r="32349" s="9" customFormat="1" ht="10.5" customHeight="1"/>
    <row r="32350" s="9" customFormat="1" ht="10.5" customHeight="1"/>
    <row r="32351" s="9" customFormat="1" ht="10.5" customHeight="1"/>
    <row r="32352" s="9" customFormat="1" ht="10.5" customHeight="1"/>
    <row r="32353" s="9" customFormat="1" ht="10.5" customHeight="1"/>
    <row r="32354" s="9" customFormat="1" ht="10.5" customHeight="1"/>
    <row r="32355" s="9" customFormat="1" ht="10.5" customHeight="1"/>
    <row r="32356" s="9" customFormat="1" ht="10.5" customHeight="1"/>
    <row r="32357" s="9" customFormat="1" ht="10.5" customHeight="1"/>
    <row r="32358" s="9" customFormat="1" ht="10.5" customHeight="1"/>
    <row r="32359" s="9" customFormat="1" ht="10.5" customHeight="1"/>
    <row r="32360" s="9" customFormat="1" ht="10.5" customHeight="1"/>
    <row r="32361" s="9" customFormat="1" ht="10.5" customHeight="1"/>
    <row r="32362" s="9" customFormat="1" ht="10.5" customHeight="1"/>
    <row r="32363" s="9" customFormat="1" ht="10.5" customHeight="1"/>
    <row r="32364" s="9" customFormat="1" ht="10.5" customHeight="1"/>
    <row r="32365" s="9" customFormat="1" ht="10.5" customHeight="1"/>
    <row r="32366" s="9" customFormat="1" ht="10.5" customHeight="1"/>
    <row r="32367" s="9" customFormat="1" ht="10.5" customHeight="1"/>
    <row r="32368" s="9" customFormat="1" ht="10.5" customHeight="1"/>
    <row r="32369" s="9" customFormat="1" ht="10.5" customHeight="1"/>
    <row r="32370" s="9" customFormat="1" ht="10.5" customHeight="1"/>
    <row r="32371" s="9" customFormat="1" ht="10.5" customHeight="1"/>
    <row r="32372" s="9" customFormat="1" ht="10.5" customHeight="1"/>
    <row r="32373" s="9" customFormat="1" ht="10.5" customHeight="1"/>
    <row r="32374" s="9" customFormat="1" ht="10.5" customHeight="1"/>
    <row r="32375" s="9" customFormat="1" ht="10.5" customHeight="1"/>
    <row r="32376" s="9" customFormat="1" ht="10.5" customHeight="1"/>
    <row r="32377" s="9" customFormat="1" ht="10.5" customHeight="1"/>
    <row r="32378" s="9" customFormat="1" ht="10.5" customHeight="1"/>
    <row r="32379" s="9" customFormat="1" ht="10.5" customHeight="1"/>
    <row r="32380" s="9" customFormat="1" ht="10.5" customHeight="1"/>
    <row r="32381" s="9" customFormat="1" ht="10.5" customHeight="1"/>
    <row r="32382" s="9" customFormat="1" ht="10.5" customHeight="1"/>
    <row r="32383" s="9" customFormat="1" ht="10.5" customHeight="1"/>
    <row r="32384" s="9" customFormat="1" ht="10.5" customHeight="1"/>
    <row r="32385" s="9" customFormat="1" ht="10.5" customHeight="1"/>
    <row r="32386" s="9" customFormat="1" ht="10.5" customHeight="1"/>
    <row r="32387" s="9" customFormat="1" ht="10.5" customHeight="1"/>
    <row r="32388" s="9" customFormat="1" ht="10.5" customHeight="1"/>
    <row r="32389" s="9" customFormat="1" ht="10.5" customHeight="1"/>
    <row r="32390" s="9" customFormat="1" ht="10.5" customHeight="1"/>
    <row r="32391" s="9" customFormat="1" ht="10.5" customHeight="1"/>
    <row r="32392" s="9" customFormat="1" ht="10.5" customHeight="1"/>
    <row r="32393" s="9" customFormat="1" ht="10.5" customHeight="1"/>
    <row r="32394" s="9" customFormat="1" ht="10.5" customHeight="1"/>
    <row r="32395" s="9" customFormat="1" ht="10.5" customHeight="1"/>
    <row r="32396" s="9" customFormat="1" ht="10.5" customHeight="1"/>
    <row r="32397" s="9" customFormat="1" ht="10.5" customHeight="1"/>
    <row r="32398" s="9" customFormat="1" ht="10.5" customHeight="1"/>
    <row r="32399" s="9" customFormat="1" ht="10.5" customHeight="1"/>
    <row r="32400" s="9" customFormat="1" ht="10.5" customHeight="1"/>
    <row r="32401" s="9" customFormat="1" ht="10.5" customHeight="1"/>
    <row r="32402" s="9" customFormat="1" ht="10.5" customHeight="1"/>
    <row r="32403" s="9" customFormat="1" ht="10.5" customHeight="1"/>
    <row r="32404" s="9" customFormat="1" ht="10.5" customHeight="1"/>
    <row r="32405" s="9" customFormat="1" ht="10.5" customHeight="1"/>
    <row r="32406" s="9" customFormat="1" ht="10.5" customHeight="1"/>
    <row r="32407" s="9" customFormat="1" ht="10.5" customHeight="1"/>
    <row r="32408" s="9" customFormat="1" ht="10.5" customHeight="1"/>
    <row r="32409" s="9" customFormat="1" ht="10.5" customHeight="1"/>
    <row r="32410" s="9" customFormat="1" ht="10.5" customHeight="1"/>
    <row r="32411" s="9" customFormat="1" ht="10.5" customHeight="1"/>
    <row r="32412" s="9" customFormat="1" ht="10.5" customHeight="1"/>
    <row r="32413" s="9" customFormat="1" ht="10.5" customHeight="1"/>
    <row r="32414" s="9" customFormat="1" ht="10.5" customHeight="1"/>
    <row r="32415" s="9" customFormat="1" ht="10.5" customHeight="1"/>
    <row r="32416" s="9" customFormat="1" ht="10.5" customHeight="1"/>
    <row r="32417" s="9" customFormat="1" ht="10.5" customHeight="1"/>
    <row r="32418" s="9" customFormat="1" ht="10.5" customHeight="1"/>
    <row r="32419" s="9" customFormat="1" ht="10.5" customHeight="1"/>
    <row r="32420" s="9" customFormat="1" ht="10.5" customHeight="1"/>
    <row r="32421" s="9" customFormat="1" ht="10.5" customHeight="1"/>
    <row r="32422" s="9" customFormat="1" ht="10.5" customHeight="1"/>
    <row r="32423" s="9" customFormat="1" ht="10.5" customHeight="1"/>
    <row r="32424" s="9" customFormat="1" ht="10.5" customHeight="1"/>
    <row r="32425" s="9" customFormat="1" ht="10.5" customHeight="1"/>
    <row r="32426" s="9" customFormat="1" ht="10.5" customHeight="1"/>
    <row r="32427" s="9" customFormat="1" ht="10.5" customHeight="1"/>
    <row r="32428" s="9" customFormat="1" ht="10.5" customHeight="1"/>
    <row r="32429" s="9" customFormat="1" ht="10.5" customHeight="1"/>
    <row r="32430" s="9" customFormat="1" ht="10.5" customHeight="1"/>
    <row r="32431" s="9" customFormat="1" ht="10.5" customHeight="1"/>
    <row r="32432" s="9" customFormat="1" ht="10.5" customHeight="1"/>
    <row r="32433" s="9" customFormat="1" ht="10.5" customHeight="1"/>
    <row r="32434" s="9" customFormat="1" ht="10.5" customHeight="1"/>
    <row r="32435" s="9" customFormat="1" ht="10.5" customHeight="1"/>
    <row r="32436" s="9" customFormat="1" ht="10.5" customHeight="1"/>
    <row r="32437" s="9" customFormat="1" ht="10.5" customHeight="1"/>
    <row r="32438" s="9" customFormat="1" ht="10.5" customHeight="1"/>
    <row r="32439" s="9" customFormat="1" ht="10.5" customHeight="1"/>
    <row r="32440" s="9" customFormat="1" ht="10.5" customHeight="1"/>
    <row r="32441" s="9" customFormat="1" ht="10.5" customHeight="1"/>
    <row r="32442" s="9" customFormat="1" ht="10.5" customHeight="1"/>
    <row r="32443" s="9" customFormat="1" ht="10.5" customHeight="1"/>
    <row r="32444" s="9" customFormat="1" ht="10.5" customHeight="1"/>
    <row r="32445" s="9" customFormat="1" ht="10.5" customHeight="1"/>
    <row r="32446" s="9" customFormat="1" ht="10.5" customHeight="1"/>
    <row r="32447" s="9" customFormat="1" ht="10.5" customHeight="1"/>
    <row r="32448" s="9" customFormat="1" ht="10.5" customHeight="1"/>
    <row r="32449" s="9" customFormat="1" ht="10.5" customHeight="1"/>
    <row r="32450" s="9" customFormat="1" ht="10.5" customHeight="1"/>
    <row r="32451" s="9" customFormat="1" ht="10.5" customHeight="1"/>
    <row r="32452" s="9" customFormat="1" ht="10.5" customHeight="1"/>
    <row r="32453" s="9" customFormat="1" ht="10.5" customHeight="1"/>
    <row r="32454" s="9" customFormat="1" ht="10.5" customHeight="1"/>
    <row r="32455" s="9" customFormat="1" ht="10.5" customHeight="1"/>
    <row r="32456" s="9" customFormat="1" ht="10.5" customHeight="1"/>
    <row r="32457" s="9" customFormat="1" ht="10.5" customHeight="1"/>
    <row r="32458" s="9" customFormat="1" ht="10.5" customHeight="1"/>
    <row r="32459" s="9" customFormat="1" ht="10.5" customHeight="1"/>
    <row r="32460" s="9" customFormat="1" ht="10.5" customHeight="1"/>
    <row r="32461" s="9" customFormat="1" ht="10.5" customHeight="1"/>
    <row r="32462" s="9" customFormat="1" ht="10.5" customHeight="1"/>
    <row r="32463" s="9" customFormat="1" ht="10.5" customHeight="1"/>
    <row r="32464" s="9" customFormat="1" ht="10.5" customHeight="1"/>
    <row r="32465" s="9" customFormat="1" ht="10.5" customHeight="1"/>
    <row r="32466" s="9" customFormat="1" ht="10.5" customHeight="1"/>
    <row r="32467" s="9" customFormat="1" ht="10.5" customHeight="1"/>
    <row r="32468" s="9" customFormat="1" ht="10.5" customHeight="1"/>
    <row r="32469" s="9" customFormat="1" ht="10.5" customHeight="1"/>
    <row r="32470" s="9" customFormat="1" ht="10.5" customHeight="1"/>
    <row r="32471" s="9" customFormat="1" ht="10.5" customHeight="1"/>
    <row r="32472" s="9" customFormat="1" ht="10.5" customHeight="1"/>
    <row r="32473" s="9" customFormat="1" ht="10.5" customHeight="1"/>
    <row r="32474" s="9" customFormat="1" ht="10.5" customHeight="1"/>
    <row r="32475" s="9" customFormat="1" ht="10.5" customHeight="1"/>
    <row r="32476" s="9" customFormat="1" ht="10.5" customHeight="1"/>
    <row r="32477" s="9" customFormat="1" ht="10.5" customHeight="1"/>
    <row r="32478" s="9" customFormat="1" ht="10.5" customHeight="1"/>
    <row r="32479" s="9" customFormat="1" ht="10.5" customHeight="1"/>
    <row r="32480" s="9" customFormat="1" ht="10.5" customHeight="1"/>
    <row r="32481" s="9" customFormat="1" ht="10.5" customHeight="1"/>
    <row r="32482" s="9" customFormat="1" ht="10.5" customHeight="1"/>
    <row r="32483" s="9" customFormat="1" ht="10.5" customHeight="1"/>
    <row r="32484" s="9" customFormat="1" ht="10.5" customHeight="1"/>
    <row r="32485" s="9" customFormat="1" ht="10.5" customHeight="1"/>
    <row r="32486" s="9" customFormat="1" ht="10.5" customHeight="1"/>
    <row r="32487" s="9" customFormat="1" ht="10.5" customHeight="1"/>
    <row r="32488" s="9" customFormat="1" ht="10.5" customHeight="1"/>
    <row r="32489" s="9" customFormat="1" ht="10.5" customHeight="1"/>
    <row r="32490" s="9" customFormat="1" ht="10.5" customHeight="1"/>
    <row r="32491" s="9" customFormat="1" ht="10.5" customHeight="1"/>
    <row r="32492" s="9" customFormat="1" ht="10.5" customHeight="1"/>
    <row r="32493" s="9" customFormat="1" ht="10.5" customHeight="1"/>
    <row r="32494" s="9" customFormat="1" ht="10.5" customHeight="1"/>
    <row r="32495" s="9" customFormat="1" ht="10.5" customHeight="1"/>
    <row r="32496" s="9" customFormat="1" ht="10.5" customHeight="1"/>
    <row r="32497" s="9" customFormat="1" ht="10.5" customHeight="1"/>
    <row r="32498" s="9" customFormat="1" ht="10.5" customHeight="1"/>
    <row r="32499" s="9" customFormat="1" ht="10.5" customHeight="1"/>
    <row r="32500" s="9" customFormat="1" ht="10.5" customHeight="1"/>
    <row r="32501" s="9" customFormat="1" ht="10.5" customHeight="1"/>
    <row r="32502" s="9" customFormat="1" ht="10.5" customHeight="1"/>
    <row r="32503" s="9" customFormat="1" ht="10.5" customHeight="1"/>
    <row r="32504" s="9" customFormat="1" ht="10.5" customHeight="1"/>
    <row r="32505" s="9" customFormat="1" ht="10.5" customHeight="1"/>
    <row r="32506" s="9" customFormat="1" ht="10.5" customHeight="1"/>
    <row r="32507" s="9" customFormat="1" ht="10.5" customHeight="1"/>
    <row r="32508" s="9" customFormat="1" ht="10.5" customHeight="1"/>
    <row r="32509" s="9" customFormat="1" ht="10.5" customHeight="1"/>
    <row r="32510" s="9" customFormat="1" ht="10.5" customHeight="1"/>
    <row r="32511" s="9" customFormat="1" ht="10.5" customHeight="1"/>
    <row r="32512" s="9" customFormat="1" ht="10.5" customHeight="1"/>
    <row r="32513" s="9" customFormat="1" ht="10.5" customHeight="1"/>
    <row r="32514" s="9" customFormat="1" ht="10.5" customHeight="1"/>
    <row r="32515" s="9" customFormat="1" ht="10.5" customHeight="1"/>
    <row r="32516" s="9" customFormat="1" ht="10.5" customHeight="1"/>
    <row r="32517" s="9" customFormat="1" ht="10.5" customHeight="1"/>
    <row r="32518" s="9" customFormat="1" ht="10.5" customHeight="1"/>
    <row r="32519" s="9" customFormat="1" ht="10.5" customHeight="1"/>
    <row r="32520" s="9" customFormat="1" ht="10.5" customHeight="1"/>
    <row r="32521" s="9" customFormat="1" ht="10.5" customHeight="1"/>
    <row r="32522" s="9" customFormat="1" ht="10.5" customHeight="1"/>
    <row r="32523" s="9" customFormat="1" ht="10.5" customHeight="1"/>
    <row r="32524" s="9" customFormat="1" ht="10.5" customHeight="1"/>
    <row r="32525" s="9" customFormat="1" ht="10.5" customHeight="1"/>
    <row r="32526" s="9" customFormat="1" ht="10.5" customHeight="1"/>
    <row r="32527" s="9" customFormat="1" ht="10.5" customHeight="1"/>
    <row r="32528" s="9" customFormat="1" ht="10.5" customHeight="1"/>
    <row r="32529" s="9" customFormat="1" ht="10.5" customHeight="1"/>
    <row r="32530" s="9" customFormat="1" ht="10.5" customHeight="1"/>
    <row r="32531" s="9" customFormat="1" ht="10.5" customHeight="1"/>
    <row r="32532" s="9" customFormat="1" ht="10.5" customHeight="1"/>
    <row r="32533" s="9" customFormat="1" ht="10.5" customHeight="1"/>
    <row r="32534" s="9" customFormat="1" ht="10.5" customHeight="1"/>
    <row r="32535" s="9" customFormat="1" ht="10.5" customHeight="1"/>
    <row r="32536" s="9" customFormat="1" ht="10.5" customHeight="1"/>
    <row r="32537" s="9" customFormat="1" ht="10.5" customHeight="1"/>
    <row r="32538" s="9" customFormat="1" ht="10.5" customHeight="1"/>
    <row r="32539" s="9" customFormat="1" ht="10.5" customHeight="1"/>
    <row r="32540" s="9" customFormat="1" ht="10.5" customHeight="1"/>
    <row r="32541" s="9" customFormat="1" ht="10.5" customHeight="1"/>
    <row r="32542" s="9" customFormat="1" ht="10.5" customHeight="1"/>
    <row r="32543" s="9" customFormat="1" ht="10.5" customHeight="1"/>
    <row r="32544" s="9" customFormat="1" ht="10.5" customHeight="1"/>
    <row r="32545" s="9" customFormat="1" ht="10.5" customHeight="1"/>
    <row r="32546" s="9" customFormat="1" ht="10.5" customHeight="1"/>
    <row r="32547" s="9" customFormat="1" ht="10.5" customHeight="1"/>
    <row r="32548" s="9" customFormat="1" ht="10.5" customHeight="1"/>
    <row r="32549" s="9" customFormat="1" ht="10.5" customHeight="1"/>
    <row r="32550" s="9" customFormat="1" ht="10.5" customHeight="1"/>
    <row r="32551" s="9" customFormat="1" ht="10.5" customHeight="1"/>
    <row r="32552" s="9" customFormat="1" ht="10.5" customHeight="1"/>
    <row r="32553" s="9" customFormat="1" ht="10.5" customHeight="1"/>
    <row r="32554" s="9" customFormat="1" ht="10.5" customHeight="1"/>
    <row r="32555" s="9" customFormat="1" ht="10.5" customHeight="1"/>
    <row r="32556" s="9" customFormat="1" ht="10.5" customHeight="1"/>
    <row r="32557" s="9" customFormat="1" ht="10.5" customHeight="1"/>
    <row r="32558" s="9" customFormat="1" ht="10.5" customHeight="1"/>
    <row r="32559" s="9" customFormat="1" ht="10.5" customHeight="1"/>
    <row r="32560" s="9" customFormat="1" ht="10.5" customHeight="1"/>
    <row r="32561" s="9" customFormat="1" ht="10.5" customHeight="1"/>
    <row r="32562" s="9" customFormat="1" ht="10.5" customHeight="1"/>
    <row r="32563" s="9" customFormat="1" ht="10.5" customHeight="1"/>
    <row r="32564" s="9" customFormat="1" ht="10.5" customHeight="1"/>
    <row r="32565" s="9" customFormat="1" ht="10.5" customHeight="1"/>
    <row r="32566" s="9" customFormat="1" ht="10.5" customHeight="1"/>
    <row r="32567" s="9" customFormat="1" ht="10.5" customHeight="1"/>
    <row r="32568" s="9" customFormat="1" ht="10.5" customHeight="1"/>
    <row r="32569" s="9" customFormat="1" ht="10.5" customHeight="1"/>
    <row r="32570" s="9" customFormat="1" ht="10.5" customHeight="1"/>
    <row r="32571" s="9" customFormat="1" ht="10.5" customHeight="1"/>
    <row r="32572" s="9" customFormat="1" ht="10.5" customHeight="1"/>
    <row r="32573" s="9" customFormat="1" ht="10.5" customHeight="1"/>
    <row r="32574" s="9" customFormat="1" ht="10.5" customHeight="1"/>
    <row r="32575" s="9" customFormat="1" ht="10.5" customHeight="1"/>
    <row r="32576" s="9" customFormat="1" ht="10.5" customHeight="1"/>
    <row r="32577" s="9" customFormat="1" ht="10.5" customHeight="1"/>
    <row r="32578" s="9" customFormat="1" ht="10.5" customHeight="1"/>
    <row r="32579" s="9" customFormat="1" ht="10.5" customHeight="1"/>
    <row r="32580" s="9" customFormat="1" ht="10.5" customHeight="1"/>
    <row r="32581" s="9" customFormat="1" ht="10.5" customHeight="1"/>
    <row r="32582" s="9" customFormat="1" ht="10.5" customHeight="1"/>
    <row r="32583" s="9" customFormat="1" ht="10.5" customHeight="1"/>
    <row r="32584" s="9" customFormat="1" ht="10.5" customHeight="1"/>
    <row r="32585" s="9" customFormat="1" ht="10.5" customHeight="1"/>
    <row r="32586" s="9" customFormat="1" ht="10.5" customHeight="1"/>
    <row r="32587" s="9" customFormat="1" ht="10.5" customHeight="1"/>
    <row r="32588" s="9" customFormat="1" ht="10.5" customHeight="1"/>
    <row r="32589" s="9" customFormat="1" ht="10.5" customHeight="1"/>
    <row r="32590" s="9" customFormat="1" ht="10.5" customHeight="1"/>
    <row r="32591" s="9" customFormat="1" ht="10.5" customHeight="1"/>
    <row r="32592" s="9" customFormat="1" ht="10.5" customHeight="1"/>
    <row r="32593" s="9" customFormat="1" ht="10.5" customHeight="1"/>
    <row r="32594" s="9" customFormat="1" ht="10.5" customHeight="1"/>
    <row r="32595" s="9" customFormat="1" ht="10.5" customHeight="1"/>
    <row r="32596" s="9" customFormat="1" ht="10.5" customHeight="1"/>
    <row r="32597" s="9" customFormat="1" ht="10.5" customHeight="1"/>
    <row r="32598" s="9" customFormat="1" ht="10.5" customHeight="1"/>
    <row r="32599" s="9" customFormat="1" ht="10.5" customHeight="1"/>
    <row r="32600" s="9" customFormat="1" ht="10.5" customHeight="1"/>
    <row r="32601" s="9" customFormat="1" ht="10.5" customHeight="1"/>
    <row r="32602" s="9" customFormat="1" ht="10.5" customHeight="1"/>
    <row r="32603" s="9" customFormat="1" ht="10.5" customHeight="1"/>
    <row r="32604" s="9" customFormat="1" ht="10.5" customHeight="1"/>
    <row r="32605" s="9" customFormat="1" ht="10.5" customHeight="1"/>
    <row r="32606" s="9" customFormat="1" ht="10.5" customHeight="1"/>
    <row r="32607" s="9" customFormat="1" ht="10.5" customHeight="1"/>
    <row r="32608" s="9" customFormat="1" ht="10.5" customHeight="1"/>
    <row r="32609" s="9" customFormat="1" ht="10.5" customHeight="1"/>
    <row r="32610" s="9" customFormat="1" ht="10.5" customHeight="1"/>
    <row r="32611" s="9" customFormat="1" ht="10.5" customHeight="1"/>
    <row r="32612" s="9" customFormat="1" ht="10.5" customHeight="1"/>
    <row r="32613" s="9" customFormat="1" ht="10.5" customHeight="1"/>
    <row r="32614" s="9" customFormat="1" ht="10.5" customHeight="1"/>
    <row r="32615" s="9" customFormat="1" ht="10.5" customHeight="1"/>
    <row r="32616" s="9" customFormat="1" ht="10.5" customHeight="1"/>
    <row r="32617" s="9" customFormat="1" ht="10.5" customHeight="1"/>
    <row r="32618" s="9" customFormat="1" ht="10.5" customHeight="1"/>
    <row r="32619" s="9" customFormat="1" ht="10.5" customHeight="1"/>
    <row r="32620" s="9" customFormat="1" ht="10.5" customHeight="1"/>
    <row r="32621" s="9" customFormat="1" ht="10.5" customHeight="1"/>
    <row r="32622" s="9" customFormat="1" ht="10.5" customHeight="1"/>
    <row r="32623" s="9" customFormat="1" ht="10.5" customHeight="1"/>
    <row r="32624" s="9" customFormat="1" ht="10.5" customHeight="1"/>
    <row r="32625" s="9" customFormat="1" ht="10.5" customHeight="1"/>
    <row r="32626" s="9" customFormat="1" ht="10.5" customHeight="1"/>
    <row r="32627" s="9" customFormat="1" ht="10.5" customHeight="1"/>
    <row r="32628" s="9" customFormat="1" ht="10.5" customHeight="1"/>
    <row r="32629" s="9" customFormat="1" ht="10.5" customHeight="1"/>
    <row r="32630" s="9" customFormat="1" ht="10.5" customHeight="1"/>
    <row r="32631" s="9" customFormat="1" ht="10.5" customHeight="1"/>
    <row r="32632" s="9" customFormat="1" ht="10.5" customHeight="1"/>
    <row r="32633" s="9" customFormat="1" ht="10.5" customHeight="1"/>
    <row r="32634" s="9" customFormat="1" ht="10.5" customHeight="1"/>
    <row r="32635" s="9" customFormat="1" ht="10.5" customHeight="1"/>
    <row r="32636" s="9" customFormat="1" ht="10.5" customHeight="1"/>
    <row r="32637" s="9" customFormat="1" ht="10.5" customHeight="1"/>
    <row r="32638" s="9" customFormat="1" ht="10.5" customHeight="1"/>
    <row r="32639" s="9" customFormat="1" ht="10.5" customHeight="1"/>
    <row r="32640" s="9" customFormat="1" ht="10.5" customHeight="1"/>
    <row r="32641" s="9" customFormat="1" ht="10.5" customHeight="1"/>
    <row r="32642" s="9" customFormat="1" ht="10.5" customHeight="1"/>
    <row r="32643" s="9" customFormat="1" ht="10.5" customHeight="1"/>
    <row r="32644" s="9" customFormat="1" ht="10.5" customHeight="1"/>
    <row r="32645" s="9" customFormat="1" ht="10.5" customHeight="1"/>
    <row r="32646" s="9" customFormat="1" ht="10.5" customHeight="1"/>
    <row r="32647" s="9" customFormat="1" ht="10.5" customHeight="1"/>
    <row r="32648" s="9" customFormat="1" ht="10.5" customHeight="1"/>
    <row r="32649" s="9" customFormat="1" ht="10.5" customHeight="1"/>
    <row r="32650" s="9" customFormat="1" ht="10.5" customHeight="1"/>
    <row r="32651" s="9" customFormat="1" ht="10.5" customHeight="1"/>
    <row r="32652" s="9" customFormat="1" ht="10.5" customHeight="1"/>
    <row r="32653" s="9" customFormat="1" ht="10.5" customHeight="1"/>
    <row r="32654" s="9" customFormat="1" ht="10.5" customHeight="1"/>
    <row r="32655" s="9" customFormat="1" ht="10.5" customHeight="1"/>
    <row r="32656" s="9" customFormat="1" ht="10.5" customHeight="1"/>
    <row r="32657" s="9" customFormat="1" ht="10.5" customHeight="1"/>
    <row r="32658" s="9" customFormat="1" ht="10.5" customHeight="1"/>
    <row r="32659" s="9" customFormat="1" ht="10.5" customHeight="1"/>
    <row r="32660" s="9" customFormat="1" ht="10.5" customHeight="1"/>
    <row r="32661" s="9" customFormat="1" ht="10.5" customHeight="1"/>
    <row r="32662" s="9" customFormat="1" ht="10.5" customHeight="1"/>
    <row r="32663" s="9" customFormat="1" ht="10.5" customHeight="1"/>
    <row r="32664" s="9" customFormat="1" ht="10.5" customHeight="1"/>
    <row r="32665" s="9" customFormat="1" ht="10.5" customHeight="1"/>
    <row r="32666" s="9" customFormat="1" ht="10.5" customHeight="1"/>
    <row r="32667" s="9" customFormat="1" ht="10.5" customHeight="1"/>
    <row r="32668" s="9" customFormat="1" ht="10.5" customHeight="1"/>
    <row r="32669" s="9" customFormat="1" ht="10.5" customHeight="1"/>
    <row r="32670" s="9" customFormat="1" ht="10.5" customHeight="1"/>
    <row r="32671" s="9" customFormat="1" ht="10.5" customHeight="1"/>
    <row r="32672" s="9" customFormat="1" ht="10.5" customHeight="1"/>
    <row r="32673" s="9" customFormat="1" ht="10.5" customHeight="1"/>
    <row r="32674" s="9" customFormat="1" ht="10.5" customHeight="1"/>
    <row r="32675" s="9" customFormat="1" ht="10.5" customHeight="1"/>
    <row r="32676" s="9" customFormat="1" ht="10.5" customHeight="1"/>
    <row r="32677" s="9" customFormat="1" ht="10.5" customHeight="1"/>
    <row r="32678" s="9" customFormat="1" ht="10.5" customHeight="1"/>
    <row r="32679" s="9" customFormat="1" ht="10.5" customHeight="1"/>
    <row r="32680" s="9" customFormat="1" ht="10.5" customHeight="1"/>
    <row r="32681" s="9" customFormat="1" ht="10.5" customHeight="1"/>
    <row r="32682" s="9" customFormat="1" ht="10.5" customHeight="1"/>
    <row r="32683" s="9" customFormat="1" ht="10.5" customHeight="1"/>
    <row r="32684" s="9" customFormat="1" ht="10.5" customHeight="1"/>
    <row r="32685" s="9" customFormat="1" ht="10.5" customHeight="1"/>
    <row r="32686" s="9" customFormat="1" ht="10.5" customHeight="1"/>
    <row r="32687" s="9" customFormat="1" ht="10.5" customHeight="1"/>
    <row r="32688" s="9" customFormat="1" ht="10.5" customHeight="1"/>
    <row r="32689" s="9" customFormat="1" ht="10.5" customHeight="1"/>
    <row r="32690" s="9" customFormat="1" ht="10.5" customHeight="1"/>
    <row r="32691" s="9" customFormat="1" ht="10.5" customHeight="1"/>
    <row r="32692" s="9" customFormat="1" ht="10.5" customHeight="1"/>
    <row r="32693" s="9" customFormat="1" ht="10.5" customHeight="1"/>
    <row r="32694" s="9" customFormat="1" ht="10.5" customHeight="1"/>
    <row r="32695" s="9" customFormat="1" ht="10.5" customHeight="1"/>
    <row r="32696" s="9" customFormat="1" ht="10.5" customHeight="1"/>
    <row r="32697" s="9" customFormat="1" ht="10.5" customHeight="1"/>
    <row r="32698" s="9" customFormat="1" ht="10.5" customHeight="1"/>
    <row r="32699" s="9" customFormat="1" ht="10.5" customHeight="1"/>
    <row r="32700" s="9" customFormat="1" ht="10.5" customHeight="1"/>
    <row r="32701" s="9" customFormat="1" ht="10.5" customHeight="1"/>
    <row r="32702" s="9" customFormat="1" ht="10.5" customHeight="1"/>
    <row r="32703" s="9" customFormat="1" ht="10.5" customHeight="1"/>
    <row r="32704" s="9" customFormat="1" ht="10.5" customHeight="1"/>
    <row r="32705" s="9" customFormat="1" ht="10.5" customHeight="1"/>
    <row r="32706" s="9" customFormat="1" ht="10.5" customHeight="1"/>
    <row r="32707" s="9" customFormat="1" ht="10.5" customHeight="1"/>
    <row r="32708" s="9" customFormat="1" ht="10.5" customHeight="1"/>
    <row r="32709" s="9" customFormat="1" ht="10.5" customHeight="1"/>
    <row r="32710" s="9" customFormat="1" ht="10.5" customHeight="1"/>
    <row r="32711" s="9" customFormat="1" ht="10.5" customHeight="1"/>
    <row r="32712" s="9" customFormat="1" ht="10.5" customHeight="1"/>
    <row r="32713" s="9" customFormat="1" ht="10.5" customHeight="1"/>
    <row r="32714" s="9" customFormat="1" ht="10.5" customHeight="1"/>
    <row r="32715" s="9" customFormat="1" ht="10.5" customHeight="1"/>
    <row r="32716" s="9" customFormat="1" ht="10.5" customHeight="1"/>
    <row r="32717" s="9" customFormat="1" ht="10.5" customHeight="1"/>
    <row r="32718" s="9" customFormat="1" ht="10.5" customHeight="1"/>
    <row r="32719" s="9" customFormat="1" ht="10.5" customHeight="1"/>
    <row r="32720" s="9" customFormat="1" ht="10.5" customHeight="1"/>
    <row r="32721" s="9" customFormat="1" ht="10.5" customHeight="1"/>
    <row r="32722" s="9" customFormat="1" ht="10.5" customHeight="1"/>
    <row r="32723" s="9" customFormat="1" ht="10.5" customHeight="1"/>
    <row r="32724" s="9" customFormat="1" ht="10.5" customHeight="1"/>
    <row r="32725" s="9" customFormat="1" ht="10.5" customHeight="1"/>
    <row r="32726" s="9" customFormat="1" ht="10.5" customHeight="1"/>
    <row r="32727" s="9" customFormat="1" ht="10.5" customHeight="1"/>
    <row r="32728" s="9" customFormat="1" ht="10.5" customHeight="1"/>
    <row r="32729" s="9" customFormat="1" ht="10.5" customHeight="1"/>
    <row r="32730" s="9" customFormat="1" ht="10.5" customHeight="1"/>
    <row r="32731" s="9" customFormat="1" ht="10.5" customHeight="1"/>
    <row r="32732" s="9" customFormat="1" ht="10.5" customHeight="1"/>
    <row r="32733" s="9" customFormat="1" ht="10.5" customHeight="1"/>
    <row r="32734" s="9" customFormat="1" ht="10.5" customHeight="1"/>
    <row r="32735" s="9" customFormat="1" ht="10.5" customHeight="1"/>
    <row r="32736" s="9" customFormat="1" ht="10.5" customHeight="1"/>
    <row r="32737" s="9" customFormat="1" ht="10.5" customHeight="1"/>
    <row r="32738" s="9" customFormat="1" ht="10.5" customHeight="1"/>
    <row r="32739" s="9" customFormat="1" ht="10.5" customHeight="1"/>
    <row r="32740" s="9" customFormat="1" ht="10.5" customHeight="1"/>
    <row r="32741" s="9" customFormat="1" ht="10.5" customHeight="1"/>
    <row r="32742" s="9" customFormat="1" ht="10.5" customHeight="1"/>
    <row r="32743" s="9" customFormat="1" ht="10.5" customHeight="1"/>
    <row r="32744" s="9" customFormat="1" ht="10.5" customHeight="1"/>
    <row r="32745" s="9" customFormat="1" ht="10.5" customHeight="1"/>
    <row r="32746" s="9" customFormat="1" ht="10.5" customHeight="1"/>
    <row r="32747" s="9" customFormat="1" ht="10.5" customHeight="1"/>
    <row r="32748" s="9" customFormat="1" ht="10.5" customHeight="1"/>
    <row r="32749" s="9" customFormat="1" ht="10.5" customHeight="1"/>
    <row r="32750" s="9" customFormat="1" ht="10.5" customHeight="1"/>
    <row r="32751" s="9" customFormat="1" ht="10.5" customHeight="1"/>
    <row r="32752" s="9" customFormat="1" ht="10.5" customHeight="1"/>
    <row r="32753" s="9" customFormat="1" ht="10.5" customHeight="1"/>
    <row r="32754" s="9" customFormat="1" ht="10.5" customHeight="1"/>
    <row r="32755" s="9" customFormat="1" ht="10.5" customHeight="1"/>
    <row r="32756" s="9" customFormat="1" ht="10.5" customHeight="1"/>
    <row r="32757" s="9" customFormat="1" ht="10.5" customHeight="1"/>
    <row r="32758" s="9" customFormat="1" ht="10.5" customHeight="1"/>
    <row r="32759" s="9" customFormat="1" ht="10.5" customHeight="1"/>
    <row r="32760" s="9" customFormat="1" ht="10.5" customHeight="1"/>
    <row r="32761" s="9" customFormat="1" ht="10.5" customHeight="1"/>
    <row r="32762" s="9" customFormat="1" ht="10.5" customHeight="1"/>
    <row r="32763" s="9" customFormat="1" ht="10.5" customHeight="1"/>
    <row r="32764" s="9" customFormat="1" ht="10.5" customHeight="1"/>
    <row r="32765" s="9" customFormat="1" ht="10.5" customHeight="1"/>
    <row r="32766" s="9" customFormat="1" ht="10.5" customHeight="1"/>
    <row r="32767" s="9" customFormat="1" ht="10.5" customHeight="1"/>
    <row r="32768" s="9" customFormat="1" ht="10.5" customHeight="1"/>
    <row r="32769" s="9" customFormat="1" ht="10.5" customHeight="1"/>
    <row r="32770" s="9" customFormat="1" ht="10.5" customHeight="1"/>
    <row r="32771" s="9" customFormat="1" ht="10.5" customHeight="1"/>
    <row r="32772" s="9" customFormat="1" ht="10.5" customHeight="1"/>
    <row r="32773" s="9" customFormat="1" ht="10.5" customHeight="1"/>
    <row r="32774" s="9" customFormat="1" ht="10.5" customHeight="1"/>
    <row r="32775" s="9" customFormat="1" ht="10.5" customHeight="1"/>
    <row r="32776" s="9" customFormat="1" ht="10.5" customHeight="1"/>
    <row r="32777" s="9" customFormat="1" ht="10.5" customHeight="1"/>
    <row r="32778" s="9" customFormat="1" ht="10.5" customHeight="1"/>
    <row r="32779" s="9" customFormat="1" ht="10.5" customHeight="1"/>
    <row r="32780" s="9" customFormat="1" ht="10.5" customHeight="1"/>
    <row r="32781" s="9" customFormat="1" ht="10.5" customHeight="1"/>
    <row r="32782" s="9" customFormat="1" ht="10.5" customHeight="1"/>
    <row r="32783" s="9" customFormat="1" ht="10.5" customHeight="1"/>
    <row r="32784" s="9" customFormat="1" ht="10.5" customHeight="1"/>
    <row r="32785" s="9" customFormat="1" ht="10.5" customHeight="1"/>
    <row r="32786" s="9" customFormat="1" ht="10.5" customHeight="1"/>
    <row r="32787" s="9" customFormat="1" ht="10.5" customHeight="1"/>
    <row r="32788" s="9" customFormat="1" ht="10.5" customHeight="1"/>
    <row r="32789" s="9" customFormat="1" ht="10.5" customHeight="1"/>
    <row r="32790" s="9" customFormat="1" ht="10.5" customHeight="1"/>
    <row r="32791" s="9" customFormat="1" ht="10.5" customHeight="1"/>
    <row r="32792" s="9" customFormat="1" ht="10.5" customHeight="1"/>
    <row r="32793" s="9" customFormat="1" ht="10.5" customHeight="1"/>
    <row r="32794" s="9" customFormat="1" ht="10.5" customHeight="1"/>
    <row r="32795" s="9" customFormat="1" ht="10.5" customHeight="1"/>
    <row r="32796" s="9" customFormat="1" ht="10.5" customHeight="1"/>
    <row r="32797" s="9" customFormat="1" ht="10.5" customHeight="1"/>
    <row r="32798" s="9" customFormat="1" ht="10.5" customHeight="1"/>
    <row r="32799" s="9" customFormat="1" ht="10.5" customHeight="1"/>
    <row r="32800" s="9" customFormat="1" ht="10.5" customHeight="1"/>
    <row r="32801" s="9" customFormat="1" ht="10.5" customHeight="1"/>
    <row r="32802" s="9" customFormat="1" ht="10.5" customHeight="1"/>
    <row r="32803" s="9" customFormat="1" ht="10.5" customHeight="1"/>
    <row r="32804" s="9" customFormat="1" ht="10.5" customHeight="1"/>
    <row r="32805" s="9" customFormat="1" ht="10.5" customHeight="1"/>
    <row r="32806" s="9" customFormat="1" ht="10.5" customHeight="1"/>
    <row r="32807" s="9" customFormat="1" ht="10.5" customHeight="1"/>
    <row r="32808" s="9" customFormat="1" ht="10.5" customHeight="1"/>
    <row r="32809" s="9" customFormat="1" ht="10.5" customHeight="1"/>
    <row r="32810" s="9" customFormat="1" ht="10.5" customHeight="1"/>
    <row r="32811" s="9" customFormat="1" ht="10.5" customHeight="1"/>
    <row r="32812" s="9" customFormat="1" ht="10.5" customHeight="1"/>
    <row r="32813" s="9" customFormat="1" ht="10.5" customHeight="1"/>
    <row r="32814" s="9" customFormat="1" ht="10.5" customHeight="1"/>
    <row r="32815" s="9" customFormat="1" ht="10.5" customHeight="1"/>
    <row r="32816" s="9" customFormat="1" ht="10.5" customHeight="1"/>
    <row r="32817" s="9" customFormat="1" ht="10.5" customHeight="1"/>
    <row r="32818" s="9" customFormat="1" ht="10.5" customHeight="1"/>
    <row r="32819" s="9" customFormat="1" ht="10.5" customHeight="1"/>
    <row r="32820" s="9" customFormat="1" ht="10.5" customHeight="1"/>
    <row r="32821" s="9" customFormat="1" ht="10.5" customHeight="1"/>
    <row r="32822" s="9" customFormat="1" ht="10.5" customHeight="1"/>
    <row r="32823" s="9" customFormat="1" ht="10.5" customHeight="1"/>
    <row r="32824" s="9" customFormat="1" ht="10.5" customHeight="1"/>
    <row r="32825" s="9" customFormat="1" ht="10.5" customHeight="1"/>
    <row r="32826" s="9" customFormat="1" ht="10.5" customHeight="1"/>
    <row r="32827" s="9" customFormat="1" ht="10.5" customHeight="1"/>
    <row r="32828" s="9" customFormat="1" ht="10.5" customHeight="1"/>
    <row r="32829" s="9" customFormat="1" ht="10.5" customHeight="1"/>
    <row r="32830" s="9" customFormat="1" ht="10.5" customHeight="1"/>
    <row r="32831" s="9" customFormat="1" ht="10.5" customHeight="1"/>
    <row r="32832" s="9" customFormat="1" ht="10.5" customHeight="1"/>
    <row r="32833" s="9" customFormat="1" ht="10.5" customHeight="1"/>
    <row r="32834" s="9" customFormat="1" ht="10.5" customHeight="1"/>
    <row r="32835" s="9" customFormat="1" ht="10.5" customHeight="1"/>
    <row r="32836" s="9" customFormat="1" ht="10.5" customHeight="1"/>
    <row r="32837" s="9" customFormat="1" ht="10.5" customHeight="1"/>
    <row r="32838" s="9" customFormat="1" ht="10.5" customHeight="1"/>
    <row r="32839" s="9" customFormat="1" ht="10.5" customHeight="1"/>
    <row r="32840" s="9" customFormat="1" ht="10.5" customHeight="1"/>
    <row r="32841" s="9" customFormat="1" ht="10.5" customHeight="1"/>
    <row r="32842" s="9" customFormat="1" ht="10.5" customHeight="1"/>
    <row r="32843" s="9" customFormat="1" ht="10.5" customHeight="1"/>
    <row r="32844" s="9" customFormat="1" ht="10.5" customHeight="1"/>
    <row r="32845" s="9" customFormat="1" ht="10.5" customHeight="1"/>
    <row r="32846" s="9" customFormat="1" ht="10.5" customHeight="1"/>
    <row r="32847" s="9" customFormat="1" ht="10.5" customHeight="1"/>
    <row r="32848" s="9" customFormat="1" ht="10.5" customHeight="1"/>
    <row r="32849" s="9" customFormat="1" ht="10.5" customHeight="1"/>
    <row r="32850" s="9" customFormat="1" ht="10.5" customHeight="1"/>
    <row r="32851" s="9" customFormat="1" ht="10.5" customHeight="1"/>
    <row r="32852" s="9" customFormat="1" ht="10.5" customHeight="1"/>
    <row r="32853" s="9" customFormat="1" ht="10.5" customHeight="1"/>
    <row r="32854" s="9" customFormat="1" ht="10.5" customHeight="1"/>
    <row r="32855" s="9" customFormat="1" ht="10.5" customHeight="1"/>
    <row r="32856" s="9" customFormat="1" ht="10.5" customHeight="1"/>
    <row r="32857" s="9" customFormat="1" ht="10.5" customHeight="1"/>
    <row r="32858" s="9" customFormat="1" ht="10.5" customHeight="1"/>
    <row r="32859" s="9" customFormat="1" ht="10.5" customHeight="1"/>
    <row r="32860" s="9" customFormat="1" ht="10.5" customHeight="1"/>
    <row r="32861" s="9" customFormat="1" ht="10.5" customHeight="1"/>
    <row r="32862" s="9" customFormat="1" ht="10.5" customHeight="1"/>
    <row r="32863" s="9" customFormat="1" ht="10.5" customHeight="1"/>
    <row r="32864" s="9" customFormat="1" ht="10.5" customHeight="1"/>
    <row r="32865" s="9" customFormat="1" ht="10.5" customHeight="1"/>
    <row r="32866" s="9" customFormat="1" ht="10.5" customHeight="1"/>
    <row r="32867" s="9" customFormat="1" ht="10.5" customHeight="1"/>
    <row r="32868" s="9" customFormat="1" ht="10.5" customHeight="1"/>
    <row r="32869" s="9" customFormat="1" ht="10.5" customHeight="1"/>
    <row r="32870" s="9" customFormat="1" ht="10.5" customHeight="1"/>
    <row r="32871" s="9" customFormat="1" ht="10.5" customHeight="1"/>
    <row r="32872" s="9" customFormat="1" ht="10.5" customHeight="1"/>
    <row r="32873" s="9" customFormat="1" ht="10.5" customHeight="1"/>
    <row r="32874" s="9" customFormat="1" ht="10.5" customHeight="1"/>
    <row r="32875" s="9" customFormat="1" ht="10.5" customHeight="1"/>
    <row r="32876" s="9" customFormat="1" ht="10.5" customHeight="1"/>
    <row r="32877" s="9" customFormat="1" ht="10.5" customHeight="1"/>
    <row r="32878" s="9" customFormat="1" ht="10.5" customHeight="1"/>
    <row r="32879" s="9" customFormat="1" ht="10.5" customHeight="1"/>
    <row r="32880" s="9" customFormat="1" ht="10.5" customHeight="1"/>
    <row r="32881" s="9" customFormat="1" ht="10.5" customHeight="1"/>
    <row r="32882" s="9" customFormat="1" ht="10.5" customHeight="1"/>
    <row r="32883" s="9" customFormat="1" ht="10.5" customHeight="1"/>
    <row r="32884" s="9" customFormat="1" ht="10.5" customHeight="1"/>
    <row r="32885" s="9" customFormat="1" ht="10.5" customHeight="1"/>
    <row r="32886" s="9" customFormat="1" ht="10.5" customHeight="1"/>
    <row r="32887" s="9" customFormat="1" ht="10.5" customHeight="1"/>
    <row r="32888" s="9" customFormat="1" ht="10.5" customHeight="1"/>
    <row r="32889" s="9" customFormat="1" ht="10.5" customHeight="1"/>
    <row r="32890" s="9" customFormat="1" ht="10.5" customHeight="1"/>
    <row r="32891" s="9" customFormat="1" ht="10.5" customHeight="1"/>
    <row r="32892" s="9" customFormat="1" ht="10.5" customHeight="1"/>
    <row r="32893" s="9" customFormat="1" ht="10.5" customHeight="1"/>
    <row r="32894" s="9" customFormat="1" ht="10.5" customHeight="1"/>
    <row r="32895" s="9" customFormat="1" ht="10.5" customHeight="1"/>
    <row r="32896" s="9" customFormat="1" ht="10.5" customHeight="1"/>
    <row r="32897" s="9" customFormat="1" ht="10.5" customHeight="1"/>
    <row r="32898" s="9" customFormat="1" ht="10.5" customHeight="1"/>
    <row r="32899" s="9" customFormat="1" ht="10.5" customHeight="1"/>
    <row r="32900" s="9" customFormat="1" ht="10.5" customHeight="1"/>
    <row r="32901" s="9" customFormat="1" ht="10.5" customHeight="1"/>
    <row r="32902" s="9" customFormat="1" ht="10.5" customHeight="1"/>
    <row r="32903" s="9" customFormat="1" ht="10.5" customHeight="1"/>
    <row r="32904" s="9" customFormat="1" ht="10.5" customHeight="1"/>
    <row r="32905" s="9" customFormat="1" ht="10.5" customHeight="1"/>
    <row r="32906" s="9" customFormat="1" ht="10.5" customHeight="1"/>
    <row r="32907" s="9" customFormat="1" ht="10.5" customHeight="1"/>
    <row r="32908" s="9" customFormat="1" ht="10.5" customHeight="1"/>
    <row r="32909" s="9" customFormat="1" ht="10.5" customHeight="1"/>
    <row r="32910" s="9" customFormat="1" ht="10.5" customHeight="1"/>
    <row r="32911" s="9" customFormat="1" ht="10.5" customHeight="1"/>
    <row r="32912" s="9" customFormat="1" ht="10.5" customHeight="1"/>
    <row r="32913" s="9" customFormat="1" ht="10.5" customHeight="1"/>
    <row r="32914" s="9" customFormat="1" ht="10.5" customHeight="1"/>
    <row r="32915" s="9" customFormat="1" ht="10.5" customHeight="1"/>
    <row r="32916" s="9" customFormat="1" ht="10.5" customHeight="1"/>
    <row r="32917" s="9" customFormat="1" ht="10.5" customHeight="1"/>
    <row r="32918" s="9" customFormat="1" ht="10.5" customHeight="1"/>
    <row r="32919" s="9" customFormat="1" ht="10.5" customHeight="1"/>
    <row r="32920" s="9" customFormat="1" ht="10.5" customHeight="1"/>
    <row r="32921" s="9" customFormat="1" ht="10.5" customHeight="1"/>
    <row r="32922" s="9" customFormat="1" ht="10.5" customHeight="1"/>
    <row r="32923" s="9" customFormat="1" ht="10.5" customHeight="1"/>
    <row r="32924" s="9" customFormat="1" ht="10.5" customHeight="1"/>
    <row r="32925" s="9" customFormat="1" ht="10.5" customHeight="1"/>
    <row r="32926" s="9" customFormat="1" ht="10.5" customHeight="1"/>
    <row r="32927" s="9" customFormat="1" ht="10.5" customHeight="1"/>
    <row r="32928" s="9" customFormat="1" ht="10.5" customHeight="1"/>
    <row r="32929" s="9" customFormat="1" ht="10.5" customHeight="1"/>
    <row r="32930" s="9" customFormat="1" ht="10.5" customHeight="1"/>
    <row r="32931" s="9" customFormat="1" ht="10.5" customHeight="1"/>
    <row r="32932" s="9" customFormat="1" ht="10.5" customHeight="1"/>
    <row r="32933" s="9" customFormat="1" ht="10.5" customHeight="1"/>
    <row r="32934" s="9" customFormat="1" ht="10.5" customHeight="1"/>
    <row r="32935" s="9" customFormat="1" ht="10.5" customHeight="1"/>
    <row r="32936" s="9" customFormat="1" ht="10.5" customHeight="1"/>
    <row r="32937" s="9" customFormat="1" ht="10.5" customHeight="1"/>
    <row r="32938" s="9" customFormat="1" ht="10.5" customHeight="1"/>
    <row r="32939" s="9" customFormat="1" ht="10.5" customHeight="1"/>
    <row r="32940" s="9" customFormat="1" ht="10.5" customHeight="1"/>
    <row r="32941" s="9" customFormat="1" ht="10.5" customHeight="1"/>
    <row r="32942" s="9" customFormat="1" ht="10.5" customHeight="1"/>
    <row r="32943" s="9" customFormat="1" ht="10.5" customHeight="1"/>
    <row r="32944" s="9" customFormat="1" ht="10.5" customHeight="1"/>
    <row r="32945" s="9" customFormat="1" ht="10.5" customHeight="1"/>
    <row r="32946" s="9" customFormat="1" ht="10.5" customHeight="1"/>
    <row r="32947" s="9" customFormat="1" ht="10.5" customHeight="1"/>
    <row r="32948" s="9" customFormat="1" ht="10.5" customHeight="1"/>
    <row r="32949" s="9" customFormat="1" ht="10.5" customHeight="1"/>
    <row r="32950" s="9" customFormat="1" ht="10.5" customHeight="1"/>
    <row r="32951" s="9" customFormat="1" ht="10.5" customHeight="1"/>
    <row r="32952" s="9" customFormat="1" ht="10.5" customHeight="1"/>
    <row r="32953" s="9" customFormat="1" ht="10.5" customHeight="1"/>
    <row r="32954" s="9" customFormat="1" ht="10.5" customHeight="1"/>
    <row r="32955" s="9" customFormat="1" ht="10.5" customHeight="1"/>
    <row r="32956" s="9" customFormat="1" ht="10.5" customHeight="1"/>
    <row r="32957" s="9" customFormat="1" ht="10.5" customHeight="1"/>
    <row r="32958" s="9" customFormat="1" ht="10.5" customHeight="1"/>
    <row r="32959" s="9" customFormat="1" ht="10.5" customHeight="1"/>
    <row r="32960" s="9" customFormat="1" ht="10.5" customHeight="1"/>
    <row r="32961" s="9" customFormat="1" ht="10.5" customHeight="1"/>
    <row r="32962" s="9" customFormat="1" ht="10.5" customHeight="1"/>
    <row r="32963" s="9" customFormat="1" ht="10.5" customHeight="1"/>
    <row r="32964" s="9" customFormat="1" ht="10.5" customHeight="1"/>
    <row r="32965" s="9" customFormat="1" ht="10.5" customHeight="1"/>
    <row r="32966" s="9" customFormat="1" ht="10.5" customHeight="1"/>
    <row r="32967" s="9" customFormat="1" ht="10.5" customHeight="1"/>
    <row r="32968" s="9" customFormat="1" ht="10.5" customHeight="1"/>
    <row r="32969" s="9" customFormat="1" ht="10.5" customHeight="1"/>
    <row r="32970" s="9" customFormat="1" ht="10.5" customHeight="1"/>
    <row r="32971" s="9" customFormat="1" ht="10.5" customHeight="1"/>
    <row r="32972" s="9" customFormat="1" ht="10.5" customHeight="1"/>
    <row r="32973" s="9" customFormat="1" ht="10.5" customHeight="1"/>
    <row r="32974" s="9" customFormat="1" ht="10.5" customHeight="1"/>
    <row r="32975" s="9" customFormat="1" ht="10.5" customHeight="1"/>
    <row r="32976" s="9" customFormat="1" ht="10.5" customHeight="1"/>
    <row r="32977" s="9" customFormat="1" ht="10.5" customHeight="1"/>
    <row r="32978" s="9" customFormat="1" ht="10.5" customHeight="1"/>
    <row r="32979" s="9" customFormat="1" ht="10.5" customHeight="1"/>
    <row r="32980" s="9" customFormat="1" ht="10.5" customHeight="1"/>
    <row r="32981" s="9" customFormat="1" ht="10.5" customHeight="1"/>
    <row r="32982" s="9" customFormat="1" ht="10.5" customHeight="1"/>
    <row r="32983" s="9" customFormat="1" ht="10.5" customHeight="1"/>
    <row r="32984" s="9" customFormat="1" ht="10.5" customHeight="1"/>
    <row r="32985" s="9" customFormat="1" ht="10.5" customHeight="1"/>
    <row r="32986" s="9" customFormat="1" ht="10.5" customHeight="1"/>
    <row r="32987" s="9" customFormat="1" ht="10.5" customHeight="1"/>
    <row r="32988" s="9" customFormat="1" ht="10.5" customHeight="1"/>
    <row r="32989" s="9" customFormat="1" ht="10.5" customHeight="1"/>
    <row r="32990" s="9" customFormat="1" ht="10.5" customHeight="1"/>
    <row r="32991" s="9" customFormat="1" ht="10.5" customHeight="1"/>
    <row r="32992" s="9" customFormat="1" ht="10.5" customHeight="1"/>
    <row r="32993" s="9" customFormat="1" ht="10.5" customHeight="1"/>
    <row r="32994" s="9" customFormat="1" ht="10.5" customHeight="1"/>
    <row r="32995" s="9" customFormat="1" ht="10.5" customHeight="1"/>
    <row r="32996" s="9" customFormat="1" ht="10.5" customHeight="1"/>
    <row r="32997" s="9" customFormat="1" ht="10.5" customHeight="1"/>
    <row r="32998" s="9" customFormat="1" ht="10.5" customHeight="1"/>
    <row r="32999" s="9" customFormat="1" ht="10.5" customHeight="1"/>
    <row r="33000" s="9" customFormat="1" ht="10.5" customHeight="1"/>
    <row r="33001" s="9" customFormat="1" ht="10.5" customHeight="1"/>
    <row r="33002" s="9" customFormat="1" ht="10.5" customHeight="1"/>
    <row r="33003" s="9" customFormat="1" ht="10.5" customHeight="1"/>
    <row r="33004" s="9" customFormat="1" ht="10.5" customHeight="1"/>
    <row r="33005" s="9" customFormat="1" ht="10.5" customHeight="1"/>
    <row r="33006" s="9" customFormat="1" ht="10.5" customHeight="1"/>
    <row r="33007" s="9" customFormat="1" ht="10.5" customHeight="1"/>
    <row r="33008" s="9" customFormat="1" ht="10.5" customHeight="1"/>
    <row r="33009" s="9" customFormat="1" ht="10.5" customHeight="1"/>
    <row r="33010" s="9" customFormat="1" ht="10.5" customHeight="1"/>
    <row r="33011" s="9" customFormat="1" ht="10.5" customHeight="1"/>
    <row r="33012" s="9" customFormat="1" ht="10.5" customHeight="1"/>
    <row r="33013" s="9" customFormat="1" ht="10.5" customHeight="1"/>
    <row r="33014" s="9" customFormat="1" ht="10.5" customHeight="1"/>
    <row r="33015" s="9" customFormat="1" ht="10.5" customHeight="1"/>
    <row r="33016" s="9" customFormat="1" ht="10.5" customHeight="1"/>
    <row r="33017" s="9" customFormat="1" ht="10.5" customHeight="1"/>
    <row r="33018" s="9" customFormat="1" ht="10.5" customHeight="1"/>
    <row r="33019" s="9" customFormat="1" ht="10.5" customHeight="1"/>
    <row r="33020" s="9" customFormat="1" ht="10.5" customHeight="1"/>
    <row r="33021" s="9" customFormat="1" ht="10.5" customHeight="1"/>
    <row r="33022" s="9" customFormat="1" ht="10.5" customHeight="1"/>
    <row r="33023" s="9" customFormat="1" ht="10.5" customHeight="1"/>
    <row r="33024" s="9" customFormat="1" ht="10.5" customHeight="1"/>
    <row r="33025" s="9" customFormat="1" ht="10.5" customHeight="1"/>
    <row r="33026" s="9" customFormat="1" ht="10.5" customHeight="1"/>
    <row r="33027" s="9" customFormat="1" ht="10.5" customHeight="1"/>
    <row r="33028" s="9" customFormat="1" ht="10.5" customHeight="1"/>
    <row r="33029" s="9" customFormat="1" ht="10.5" customHeight="1"/>
    <row r="33030" s="9" customFormat="1" ht="10.5" customHeight="1"/>
    <row r="33031" s="9" customFormat="1" ht="10.5" customHeight="1"/>
    <row r="33032" s="9" customFormat="1" ht="10.5" customHeight="1"/>
    <row r="33033" s="9" customFormat="1" ht="10.5" customHeight="1"/>
    <row r="33034" s="9" customFormat="1" ht="10.5" customHeight="1"/>
    <row r="33035" s="9" customFormat="1" ht="10.5" customHeight="1"/>
    <row r="33036" s="9" customFormat="1" ht="10.5" customHeight="1"/>
    <row r="33037" s="9" customFormat="1" ht="10.5" customHeight="1"/>
    <row r="33038" s="9" customFormat="1" ht="10.5" customHeight="1"/>
    <row r="33039" s="9" customFormat="1" ht="10.5" customHeight="1"/>
    <row r="33040" s="9" customFormat="1" ht="10.5" customHeight="1"/>
    <row r="33041" s="9" customFormat="1" ht="10.5" customHeight="1"/>
    <row r="33042" s="9" customFormat="1" ht="10.5" customHeight="1"/>
    <row r="33043" s="9" customFormat="1" ht="10.5" customHeight="1"/>
    <row r="33044" s="9" customFormat="1" ht="10.5" customHeight="1"/>
    <row r="33045" s="9" customFormat="1" ht="10.5" customHeight="1"/>
    <row r="33046" s="9" customFormat="1" ht="10.5" customHeight="1"/>
    <row r="33047" s="9" customFormat="1" ht="10.5" customHeight="1"/>
    <row r="33048" s="9" customFormat="1" ht="10.5" customHeight="1"/>
    <row r="33049" s="9" customFormat="1" ht="10.5" customHeight="1"/>
    <row r="33050" s="9" customFormat="1" ht="10.5" customHeight="1"/>
    <row r="33051" s="9" customFormat="1" ht="10.5" customHeight="1"/>
    <row r="33052" s="9" customFormat="1" ht="10.5" customHeight="1"/>
    <row r="33053" s="9" customFormat="1" ht="10.5" customHeight="1"/>
    <row r="33054" s="9" customFormat="1" ht="10.5" customHeight="1"/>
    <row r="33055" s="9" customFormat="1" ht="10.5" customHeight="1"/>
    <row r="33056" s="9" customFormat="1" ht="10.5" customHeight="1"/>
    <row r="33057" s="9" customFormat="1" ht="10.5" customHeight="1"/>
    <row r="33058" s="9" customFormat="1" ht="10.5" customHeight="1"/>
    <row r="33059" s="9" customFormat="1" ht="10.5" customHeight="1"/>
    <row r="33060" s="9" customFormat="1" ht="10.5" customHeight="1"/>
    <row r="33061" s="9" customFormat="1" ht="10.5" customHeight="1"/>
    <row r="33062" s="9" customFormat="1" ht="10.5" customHeight="1"/>
    <row r="33063" s="9" customFormat="1" ht="10.5" customHeight="1"/>
    <row r="33064" s="9" customFormat="1" ht="10.5" customHeight="1"/>
    <row r="33065" s="9" customFormat="1" ht="10.5" customHeight="1"/>
    <row r="33066" s="9" customFormat="1" ht="10.5" customHeight="1"/>
    <row r="33067" s="9" customFormat="1" ht="10.5" customHeight="1"/>
    <row r="33068" s="9" customFormat="1" ht="10.5" customHeight="1"/>
    <row r="33069" s="9" customFormat="1" ht="10.5" customHeight="1"/>
    <row r="33070" s="9" customFormat="1" ht="10.5" customHeight="1"/>
    <row r="33071" s="9" customFormat="1" ht="10.5" customHeight="1"/>
    <row r="33072" s="9" customFormat="1" ht="10.5" customHeight="1"/>
    <row r="33073" s="9" customFormat="1" ht="10.5" customHeight="1"/>
    <row r="33074" s="9" customFormat="1" ht="10.5" customHeight="1"/>
    <row r="33075" s="9" customFormat="1" ht="10.5" customHeight="1"/>
    <row r="33076" s="9" customFormat="1" ht="10.5" customHeight="1"/>
    <row r="33077" s="9" customFormat="1" ht="10.5" customHeight="1"/>
    <row r="33078" s="9" customFormat="1" ht="10.5" customHeight="1"/>
    <row r="33079" s="9" customFormat="1" ht="10.5" customHeight="1"/>
    <row r="33080" s="9" customFormat="1" ht="10.5" customHeight="1"/>
    <row r="33081" s="9" customFormat="1" ht="10.5" customHeight="1"/>
    <row r="33082" s="9" customFormat="1" ht="10.5" customHeight="1"/>
    <row r="33083" s="9" customFormat="1" ht="10.5" customHeight="1"/>
    <row r="33084" s="9" customFormat="1" ht="10.5" customHeight="1"/>
    <row r="33085" s="9" customFormat="1" ht="10.5" customHeight="1"/>
    <row r="33086" s="9" customFormat="1" ht="10.5" customHeight="1"/>
    <row r="33087" s="9" customFormat="1" ht="10.5" customHeight="1"/>
    <row r="33088" s="9" customFormat="1" ht="10.5" customHeight="1"/>
    <row r="33089" s="9" customFormat="1" ht="10.5" customHeight="1"/>
    <row r="33090" s="9" customFormat="1" ht="10.5" customHeight="1"/>
    <row r="33091" s="9" customFormat="1" ht="10.5" customHeight="1"/>
    <row r="33092" s="9" customFormat="1" ht="10.5" customHeight="1"/>
    <row r="33093" s="9" customFormat="1" ht="10.5" customHeight="1"/>
    <row r="33094" s="9" customFormat="1" ht="10.5" customHeight="1"/>
    <row r="33095" s="9" customFormat="1" ht="10.5" customHeight="1"/>
    <row r="33096" s="9" customFormat="1" ht="10.5" customHeight="1"/>
    <row r="33097" s="9" customFormat="1" ht="10.5" customHeight="1"/>
    <row r="33098" s="9" customFormat="1" ht="10.5" customHeight="1"/>
    <row r="33099" s="9" customFormat="1" ht="10.5" customHeight="1"/>
    <row r="33100" s="9" customFormat="1" ht="10.5" customHeight="1"/>
    <row r="33101" s="9" customFormat="1" ht="10.5" customHeight="1"/>
    <row r="33102" s="9" customFormat="1" ht="10.5" customHeight="1"/>
    <row r="33103" s="9" customFormat="1" ht="10.5" customHeight="1"/>
    <row r="33104" s="9" customFormat="1" ht="10.5" customHeight="1"/>
    <row r="33105" s="9" customFormat="1" ht="10.5" customHeight="1"/>
    <row r="33106" s="9" customFormat="1" ht="10.5" customHeight="1"/>
    <row r="33107" s="9" customFormat="1" ht="10.5" customHeight="1"/>
    <row r="33108" s="9" customFormat="1" ht="10.5" customHeight="1"/>
    <row r="33109" s="9" customFormat="1" ht="10.5" customHeight="1"/>
    <row r="33110" s="9" customFormat="1" ht="10.5" customHeight="1"/>
    <row r="33111" s="9" customFormat="1" ht="10.5" customHeight="1"/>
    <row r="33112" s="9" customFormat="1" ht="10.5" customHeight="1"/>
    <row r="33113" s="9" customFormat="1" ht="10.5" customHeight="1"/>
    <row r="33114" s="9" customFormat="1" ht="10.5" customHeight="1"/>
    <row r="33115" s="9" customFormat="1" ht="10.5" customHeight="1"/>
    <row r="33116" s="9" customFormat="1" ht="10.5" customHeight="1"/>
    <row r="33117" s="9" customFormat="1" ht="10.5" customHeight="1"/>
    <row r="33118" s="9" customFormat="1" ht="10.5" customHeight="1"/>
    <row r="33119" s="9" customFormat="1" ht="10.5" customHeight="1"/>
    <row r="33120" s="9" customFormat="1" ht="10.5" customHeight="1"/>
    <row r="33121" s="9" customFormat="1" ht="10.5" customHeight="1"/>
    <row r="33122" s="9" customFormat="1" ht="10.5" customHeight="1"/>
    <row r="33123" s="9" customFormat="1" ht="10.5" customHeight="1"/>
    <row r="33124" s="9" customFormat="1" ht="10.5" customHeight="1"/>
    <row r="33125" s="9" customFormat="1" ht="10.5" customHeight="1"/>
    <row r="33126" s="9" customFormat="1" ht="10.5" customHeight="1"/>
    <row r="33127" s="9" customFormat="1" ht="10.5" customHeight="1"/>
    <row r="33128" s="9" customFormat="1" ht="10.5" customHeight="1"/>
    <row r="33129" s="9" customFormat="1" ht="10.5" customHeight="1"/>
    <row r="33130" s="9" customFormat="1" ht="10.5" customHeight="1"/>
    <row r="33131" s="9" customFormat="1" ht="10.5" customHeight="1"/>
    <row r="33132" s="9" customFormat="1" ht="10.5" customHeight="1"/>
    <row r="33133" s="9" customFormat="1" ht="10.5" customHeight="1"/>
    <row r="33134" s="9" customFormat="1" ht="10.5" customHeight="1"/>
    <row r="33135" s="9" customFormat="1" ht="10.5" customHeight="1"/>
    <row r="33136" s="9" customFormat="1" ht="10.5" customHeight="1"/>
    <row r="33137" s="9" customFormat="1" ht="10.5" customHeight="1"/>
    <row r="33138" s="9" customFormat="1" ht="10.5" customHeight="1"/>
    <row r="33139" s="9" customFormat="1" ht="10.5" customHeight="1"/>
    <row r="33140" s="9" customFormat="1" ht="10.5" customHeight="1"/>
    <row r="33141" s="9" customFormat="1" ht="10.5" customHeight="1"/>
    <row r="33142" s="9" customFormat="1" ht="10.5" customHeight="1"/>
    <row r="33143" s="9" customFormat="1" ht="10.5" customHeight="1"/>
    <row r="33144" s="9" customFormat="1" ht="10.5" customHeight="1"/>
    <row r="33145" s="9" customFormat="1" ht="10.5" customHeight="1"/>
    <row r="33146" s="9" customFormat="1" ht="10.5" customHeight="1"/>
    <row r="33147" s="9" customFormat="1" ht="10.5" customHeight="1"/>
    <row r="33148" s="9" customFormat="1" ht="10.5" customHeight="1"/>
    <row r="33149" s="9" customFormat="1" ht="10.5" customHeight="1"/>
    <row r="33150" s="9" customFormat="1" ht="10.5" customHeight="1"/>
    <row r="33151" s="9" customFormat="1" ht="10.5" customHeight="1"/>
    <row r="33152" s="9" customFormat="1" ht="10.5" customHeight="1"/>
    <row r="33153" s="9" customFormat="1" ht="10.5" customHeight="1"/>
    <row r="33154" s="9" customFormat="1" ht="10.5" customHeight="1"/>
    <row r="33155" s="9" customFormat="1" ht="10.5" customHeight="1"/>
    <row r="33156" s="9" customFormat="1" ht="10.5" customHeight="1"/>
    <row r="33157" s="9" customFormat="1" ht="10.5" customHeight="1"/>
    <row r="33158" s="9" customFormat="1" ht="10.5" customHeight="1"/>
    <row r="33159" s="9" customFormat="1" ht="10.5" customHeight="1"/>
    <row r="33160" s="9" customFormat="1" ht="10.5" customHeight="1"/>
    <row r="33161" s="9" customFormat="1" ht="10.5" customHeight="1"/>
    <row r="33162" s="9" customFormat="1" ht="10.5" customHeight="1"/>
    <row r="33163" s="9" customFormat="1" ht="10.5" customHeight="1"/>
    <row r="33164" s="9" customFormat="1" ht="10.5" customHeight="1"/>
    <row r="33165" s="9" customFormat="1" ht="10.5" customHeight="1"/>
    <row r="33166" s="9" customFormat="1" ht="10.5" customHeight="1"/>
    <row r="33167" s="9" customFormat="1" ht="10.5" customHeight="1"/>
    <row r="33168" s="9" customFormat="1" ht="10.5" customHeight="1"/>
    <row r="33169" s="9" customFormat="1" ht="10.5" customHeight="1"/>
    <row r="33170" s="9" customFormat="1" ht="10.5" customHeight="1"/>
    <row r="33171" s="9" customFormat="1" ht="10.5" customHeight="1"/>
    <row r="33172" s="9" customFormat="1" ht="10.5" customHeight="1"/>
    <row r="33173" s="9" customFormat="1" ht="10.5" customHeight="1"/>
    <row r="33174" s="9" customFormat="1" ht="10.5" customHeight="1"/>
    <row r="33175" s="9" customFormat="1" ht="10.5" customHeight="1"/>
    <row r="33176" s="9" customFormat="1" ht="10.5" customHeight="1"/>
    <row r="33177" s="9" customFormat="1" ht="10.5" customHeight="1"/>
    <row r="33178" s="9" customFormat="1" ht="10.5" customHeight="1"/>
    <row r="33179" s="9" customFormat="1" ht="10.5" customHeight="1"/>
    <row r="33180" s="9" customFormat="1" ht="10.5" customHeight="1"/>
    <row r="33181" s="9" customFormat="1" ht="10.5" customHeight="1"/>
    <row r="33182" s="9" customFormat="1" ht="10.5" customHeight="1"/>
    <row r="33183" s="9" customFormat="1" ht="10.5" customHeight="1"/>
    <row r="33184" s="9" customFormat="1" ht="10.5" customHeight="1"/>
    <row r="33185" s="9" customFormat="1" ht="10.5" customHeight="1"/>
    <row r="33186" s="9" customFormat="1" ht="10.5" customHeight="1"/>
    <row r="33187" s="9" customFormat="1" ht="10.5" customHeight="1"/>
    <row r="33188" s="9" customFormat="1" ht="10.5" customHeight="1"/>
    <row r="33189" s="9" customFormat="1" ht="10.5" customHeight="1"/>
    <row r="33190" s="9" customFormat="1" ht="10.5" customHeight="1"/>
    <row r="33191" s="9" customFormat="1" ht="10.5" customHeight="1"/>
    <row r="33192" s="9" customFormat="1" ht="10.5" customHeight="1"/>
    <row r="33193" s="9" customFormat="1" ht="10.5" customHeight="1"/>
    <row r="33194" s="9" customFormat="1" ht="10.5" customHeight="1"/>
    <row r="33195" s="9" customFormat="1" ht="10.5" customHeight="1"/>
    <row r="33196" s="9" customFormat="1" ht="10.5" customHeight="1"/>
    <row r="33197" s="9" customFormat="1" ht="10.5" customHeight="1"/>
    <row r="33198" s="9" customFormat="1" ht="10.5" customHeight="1"/>
    <row r="33199" s="9" customFormat="1" ht="10.5" customHeight="1"/>
    <row r="33200" s="9" customFormat="1" ht="10.5" customHeight="1"/>
    <row r="33201" s="9" customFormat="1" ht="10.5" customHeight="1"/>
    <row r="33202" s="9" customFormat="1" ht="10.5" customHeight="1"/>
    <row r="33203" s="9" customFormat="1" ht="10.5" customHeight="1"/>
    <row r="33204" s="9" customFormat="1" ht="10.5" customHeight="1"/>
    <row r="33205" s="9" customFormat="1" ht="10.5" customHeight="1"/>
    <row r="33206" s="9" customFormat="1" ht="10.5" customHeight="1"/>
    <row r="33207" s="9" customFormat="1" ht="10.5" customHeight="1"/>
    <row r="33208" s="9" customFormat="1" ht="10.5" customHeight="1"/>
    <row r="33209" s="9" customFormat="1" ht="10.5" customHeight="1"/>
    <row r="33210" s="9" customFormat="1" ht="10.5" customHeight="1"/>
    <row r="33211" s="9" customFormat="1" ht="10.5" customHeight="1"/>
    <row r="33212" s="9" customFormat="1" ht="10.5" customHeight="1"/>
    <row r="33213" s="9" customFormat="1" ht="10.5" customHeight="1"/>
    <row r="33214" s="9" customFormat="1" ht="10.5" customHeight="1"/>
    <row r="33215" s="9" customFormat="1" ht="10.5" customHeight="1"/>
    <row r="33216" s="9" customFormat="1" ht="10.5" customHeight="1"/>
    <row r="33217" s="9" customFormat="1" ht="10.5" customHeight="1"/>
    <row r="33218" s="9" customFormat="1" ht="10.5" customHeight="1"/>
    <row r="33219" s="9" customFormat="1" ht="10.5" customHeight="1"/>
    <row r="33220" s="9" customFormat="1" ht="10.5" customHeight="1"/>
    <row r="33221" s="9" customFormat="1" ht="10.5" customHeight="1"/>
    <row r="33222" s="9" customFormat="1" ht="10.5" customHeight="1"/>
    <row r="33223" s="9" customFormat="1" ht="10.5" customHeight="1"/>
    <row r="33224" s="9" customFormat="1" ht="10.5" customHeight="1"/>
    <row r="33225" s="9" customFormat="1" ht="10.5" customHeight="1"/>
    <row r="33226" s="9" customFormat="1" ht="10.5" customHeight="1"/>
    <row r="33227" s="9" customFormat="1" ht="10.5" customHeight="1"/>
    <row r="33228" s="9" customFormat="1" ht="10.5" customHeight="1"/>
    <row r="33229" s="9" customFormat="1" ht="10.5" customHeight="1"/>
    <row r="33230" s="9" customFormat="1" ht="10.5" customHeight="1"/>
    <row r="33231" s="9" customFormat="1" ht="10.5" customHeight="1"/>
    <row r="33232" s="9" customFormat="1" ht="10.5" customHeight="1"/>
    <row r="33233" s="9" customFormat="1" ht="10.5" customHeight="1"/>
    <row r="33234" s="9" customFormat="1" ht="10.5" customHeight="1"/>
    <row r="33235" s="9" customFormat="1" ht="10.5" customHeight="1"/>
    <row r="33236" s="9" customFormat="1" ht="10.5" customHeight="1"/>
    <row r="33237" s="9" customFormat="1" ht="10.5" customHeight="1"/>
    <row r="33238" s="9" customFormat="1" ht="10.5" customHeight="1"/>
    <row r="33239" s="9" customFormat="1" ht="10.5" customHeight="1"/>
    <row r="33240" s="9" customFormat="1" ht="10.5" customHeight="1"/>
    <row r="33241" s="9" customFormat="1" ht="10.5" customHeight="1"/>
    <row r="33242" s="9" customFormat="1" ht="10.5" customHeight="1"/>
    <row r="33243" s="9" customFormat="1" ht="10.5" customHeight="1"/>
    <row r="33244" s="9" customFormat="1" ht="10.5" customHeight="1"/>
    <row r="33245" s="9" customFormat="1" ht="10.5" customHeight="1"/>
    <row r="33246" s="9" customFormat="1" ht="10.5" customHeight="1"/>
    <row r="33247" s="9" customFormat="1" ht="10.5" customHeight="1"/>
    <row r="33248" s="9" customFormat="1" ht="10.5" customHeight="1"/>
    <row r="33249" s="9" customFormat="1" ht="10.5" customHeight="1"/>
    <row r="33250" s="9" customFormat="1" ht="10.5" customHeight="1"/>
    <row r="33251" s="9" customFormat="1" ht="10.5" customHeight="1"/>
    <row r="33252" s="9" customFormat="1" ht="10.5" customHeight="1"/>
    <row r="33253" s="9" customFormat="1" ht="10.5" customHeight="1"/>
    <row r="33254" s="9" customFormat="1" ht="10.5" customHeight="1"/>
    <row r="33255" s="9" customFormat="1" ht="10.5" customHeight="1"/>
    <row r="33256" s="9" customFormat="1" ht="10.5" customHeight="1"/>
    <row r="33257" s="9" customFormat="1" ht="10.5" customHeight="1"/>
    <row r="33258" s="9" customFormat="1" ht="10.5" customHeight="1"/>
    <row r="33259" s="9" customFormat="1" ht="10.5" customHeight="1"/>
    <row r="33260" s="9" customFormat="1" ht="10.5" customHeight="1"/>
    <row r="33261" s="9" customFormat="1" ht="10.5" customHeight="1"/>
    <row r="33262" s="9" customFormat="1" ht="10.5" customHeight="1"/>
    <row r="33263" s="9" customFormat="1" ht="10.5" customHeight="1"/>
    <row r="33264" s="9" customFormat="1" ht="10.5" customHeight="1"/>
    <row r="33265" s="9" customFormat="1" ht="10.5" customHeight="1"/>
    <row r="33266" s="9" customFormat="1" ht="10.5" customHeight="1"/>
    <row r="33267" s="9" customFormat="1" ht="10.5" customHeight="1"/>
    <row r="33268" s="9" customFormat="1" ht="10.5" customHeight="1"/>
    <row r="33269" s="9" customFormat="1" ht="10.5" customHeight="1"/>
    <row r="33270" s="9" customFormat="1" ht="10.5" customHeight="1"/>
    <row r="33271" s="9" customFormat="1" ht="10.5" customHeight="1"/>
    <row r="33272" s="9" customFormat="1" ht="10.5" customHeight="1"/>
    <row r="33273" s="9" customFormat="1" ht="10.5" customHeight="1"/>
    <row r="33274" s="9" customFormat="1" ht="10.5" customHeight="1"/>
    <row r="33275" s="9" customFormat="1" ht="10.5" customHeight="1"/>
    <row r="33276" s="9" customFormat="1" ht="10.5" customHeight="1"/>
    <row r="33277" s="9" customFormat="1" ht="10.5" customHeight="1"/>
    <row r="33278" s="9" customFormat="1" ht="10.5" customHeight="1"/>
    <row r="33279" s="9" customFormat="1" ht="10.5" customHeight="1"/>
    <row r="33280" s="9" customFormat="1" ht="10.5" customHeight="1"/>
    <row r="33281" s="9" customFormat="1" ht="10.5" customHeight="1"/>
    <row r="33282" s="9" customFormat="1" ht="10.5" customHeight="1"/>
    <row r="33283" s="9" customFormat="1" ht="10.5" customHeight="1"/>
    <row r="33284" s="9" customFormat="1" ht="10.5" customHeight="1"/>
    <row r="33285" s="9" customFormat="1" ht="10.5" customHeight="1"/>
    <row r="33286" s="9" customFormat="1" ht="10.5" customHeight="1"/>
    <row r="33287" s="9" customFormat="1" ht="10.5" customHeight="1"/>
    <row r="33288" s="9" customFormat="1" ht="10.5" customHeight="1"/>
    <row r="33289" s="9" customFormat="1" ht="10.5" customHeight="1"/>
    <row r="33290" s="9" customFormat="1" ht="10.5" customHeight="1"/>
    <row r="33291" s="9" customFormat="1" ht="10.5" customHeight="1"/>
    <row r="33292" s="9" customFormat="1" ht="10.5" customHeight="1"/>
    <row r="33293" s="9" customFormat="1" ht="10.5" customHeight="1"/>
    <row r="33294" s="9" customFormat="1" ht="10.5" customHeight="1"/>
    <row r="33295" s="9" customFormat="1" ht="10.5" customHeight="1"/>
    <row r="33296" s="9" customFormat="1" ht="10.5" customHeight="1"/>
    <row r="33297" s="9" customFormat="1" ht="10.5" customHeight="1"/>
    <row r="33298" s="9" customFormat="1" ht="10.5" customHeight="1"/>
    <row r="33299" s="9" customFormat="1" ht="10.5" customHeight="1"/>
    <row r="33300" s="9" customFormat="1" ht="10.5" customHeight="1"/>
    <row r="33301" s="9" customFormat="1" ht="10.5" customHeight="1"/>
    <row r="33302" s="9" customFormat="1" ht="10.5" customHeight="1"/>
    <row r="33303" s="9" customFormat="1" ht="10.5" customHeight="1"/>
    <row r="33304" s="9" customFormat="1" ht="10.5" customHeight="1"/>
    <row r="33305" s="9" customFormat="1" ht="10.5" customHeight="1"/>
    <row r="33306" s="9" customFormat="1" ht="10.5" customHeight="1"/>
    <row r="33307" s="9" customFormat="1" ht="10.5" customHeight="1"/>
    <row r="33308" s="9" customFormat="1" ht="10.5" customHeight="1"/>
    <row r="33309" s="9" customFormat="1" ht="10.5" customHeight="1"/>
    <row r="33310" s="9" customFormat="1" ht="10.5" customHeight="1"/>
    <row r="33311" s="9" customFormat="1" ht="10.5" customHeight="1"/>
    <row r="33312" s="9" customFormat="1" ht="10.5" customHeight="1"/>
    <row r="33313" s="9" customFormat="1" ht="10.5" customHeight="1"/>
    <row r="33314" s="9" customFormat="1" ht="10.5" customHeight="1"/>
    <row r="33315" s="9" customFormat="1" ht="10.5" customHeight="1"/>
    <row r="33316" s="9" customFormat="1" ht="10.5" customHeight="1"/>
    <row r="33317" s="9" customFormat="1" ht="10.5" customHeight="1"/>
    <row r="33318" s="9" customFormat="1" ht="10.5" customHeight="1"/>
    <row r="33319" s="9" customFormat="1" ht="10.5" customHeight="1"/>
    <row r="33320" s="9" customFormat="1" ht="10.5" customHeight="1"/>
    <row r="33321" s="9" customFormat="1" ht="10.5" customHeight="1"/>
    <row r="33322" s="9" customFormat="1" ht="10.5" customHeight="1"/>
    <row r="33323" s="9" customFormat="1" ht="10.5" customHeight="1"/>
    <row r="33324" s="9" customFormat="1" ht="10.5" customHeight="1"/>
    <row r="33325" s="9" customFormat="1" ht="10.5" customHeight="1"/>
    <row r="33326" s="9" customFormat="1" ht="10.5" customHeight="1"/>
    <row r="33327" s="9" customFormat="1" ht="10.5" customHeight="1"/>
    <row r="33328" s="9" customFormat="1" ht="10.5" customHeight="1"/>
    <row r="33329" s="9" customFormat="1" ht="10.5" customHeight="1"/>
    <row r="33330" s="9" customFormat="1" ht="10.5" customHeight="1"/>
    <row r="33331" s="9" customFormat="1" ht="10.5" customHeight="1"/>
    <row r="33332" s="9" customFormat="1" ht="10.5" customHeight="1"/>
    <row r="33333" s="9" customFormat="1" ht="10.5" customHeight="1"/>
    <row r="33334" s="9" customFormat="1" ht="10.5" customHeight="1"/>
    <row r="33335" s="9" customFormat="1" ht="10.5" customHeight="1"/>
    <row r="33336" s="9" customFormat="1" ht="10.5" customHeight="1"/>
    <row r="33337" s="9" customFormat="1" ht="10.5" customHeight="1"/>
    <row r="33338" s="9" customFormat="1" ht="10.5" customHeight="1"/>
    <row r="33339" s="9" customFormat="1" ht="10.5" customHeight="1"/>
    <row r="33340" s="9" customFormat="1" ht="10.5" customHeight="1"/>
    <row r="33341" s="9" customFormat="1" ht="10.5" customHeight="1"/>
    <row r="33342" s="9" customFormat="1" ht="10.5" customHeight="1"/>
    <row r="33343" s="9" customFormat="1" ht="10.5" customHeight="1"/>
    <row r="33344" s="9" customFormat="1" ht="10.5" customHeight="1"/>
    <row r="33345" s="9" customFormat="1" ht="10.5" customHeight="1"/>
    <row r="33346" s="9" customFormat="1" ht="10.5" customHeight="1"/>
    <row r="33347" s="9" customFormat="1" ht="10.5" customHeight="1"/>
    <row r="33348" s="9" customFormat="1" ht="10.5" customHeight="1"/>
    <row r="33349" s="9" customFormat="1" ht="10.5" customHeight="1"/>
    <row r="33350" s="9" customFormat="1" ht="10.5" customHeight="1"/>
    <row r="33351" s="9" customFormat="1" ht="10.5" customHeight="1"/>
    <row r="33352" s="9" customFormat="1" ht="10.5" customHeight="1"/>
    <row r="33353" s="9" customFormat="1" ht="10.5" customHeight="1"/>
    <row r="33354" s="9" customFormat="1" ht="10.5" customHeight="1"/>
    <row r="33355" s="9" customFormat="1" ht="10.5" customHeight="1"/>
    <row r="33356" s="9" customFormat="1" ht="10.5" customHeight="1"/>
    <row r="33357" s="9" customFormat="1" ht="10.5" customHeight="1"/>
    <row r="33358" s="9" customFormat="1" ht="10.5" customHeight="1"/>
    <row r="33359" s="9" customFormat="1" ht="10.5" customHeight="1"/>
    <row r="33360" s="9" customFormat="1" ht="10.5" customHeight="1"/>
    <row r="33361" s="9" customFormat="1" ht="10.5" customHeight="1"/>
    <row r="33362" s="9" customFormat="1" ht="10.5" customHeight="1"/>
    <row r="33363" s="9" customFormat="1" ht="10.5" customHeight="1"/>
    <row r="33364" s="9" customFormat="1" ht="10.5" customHeight="1"/>
    <row r="33365" s="9" customFormat="1" ht="10.5" customHeight="1"/>
    <row r="33366" s="9" customFormat="1" ht="10.5" customHeight="1"/>
    <row r="33367" s="9" customFormat="1" ht="10.5" customHeight="1"/>
    <row r="33368" s="9" customFormat="1" ht="10.5" customHeight="1"/>
    <row r="33369" s="9" customFormat="1" ht="10.5" customHeight="1"/>
    <row r="33370" s="9" customFormat="1" ht="10.5" customHeight="1"/>
    <row r="33371" s="9" customFormat="1" ht="10.5" customHeight="1"/>
    <row r="33372" s="9" customFormat="1" ht="10.5" customHeight="1"/>
    <row r="33373" s="9" customFormat="1" ht="10.5" customHeight="1"/>
    <row r="33374" s="9" customFormat="1" ht="10.5" customHeight="1"/>
    <row r="33375" s="9" customFormat="1" ht="10.5" customHeight="1"/>
    <row r="33376" s="9" customFormat="1" ht="10.5" customHeight="1"/>
    <row r="33377" s="9" customFormat="1" ht="10.5" customHeight="1"/>
    <row r="33378" s="9" customFormat="1" ht="10.5" customHeight="1"/>
    <row r="33379" s="9" customFormat="1" ht="10.5" customHeight="1"/>
    <row r="33380" s="9" customFormat="1" ht="10.5" customHeight="1"/>
    <row r="33381" s="9" customFormat="1" ht="10.5" customHeight="1"/>
    <row r="33382" s="9" customFormat="1" ht="10.5" customHeight="1"/>
    <row r="33383" s="9" customFormat="1" ht="10.5" customHeight="1"/>
    <row r="33384" s="9" customFormat="1" ht="10.5" customHeight="1"/>
    <row r="33385" s="9" customFormat="1" ht="10.5" customHeight="1"/>
    <row r="33386" s="9" customFormat="1" ht="10.5" customHeight="1"/>
    <row r="33387" s="9" customFormat="1" ht="10.5" customHeight="1"/>
    <row r="33388" s="9" customFormat="1" ht="10.5" customHeight="1"/>
    <row r="33389" s="9" customFormat="1" ht="10.5" customHeight="1"/>
    <row r="33390" s="9" customFormat="1" ht="10.5" customHeight="1"/>
    <row r="33391" s="9" customFormat="1" ht="10.5" customHeight="1"/>
    <row r="33392" s="9" customFormat="1" ht="10.5" customHeight="1"/>
    <row r="33393" s="9" customFormat="1" ht="10.5" customHeight="1"/>
    <row r="33394" s="9" customFormat="1" ht="10.5" customHeight="1"/>
    <row r="33395" s="9" customFormat="1" ht="10.5" customHeight="1"/>
    <row r="33396" s="9" customFormat="1" ht="10.5" customHeight="1"/>
    <row r="33397" s="9" customFormat="1" ht="10.5" customHeight="1"/>
    <row r="33398" s="9" customFormat="1" ht="10.5" customHeight="1"/>
    <row r="33399" s="9" customFormat="1" ht="10.5" customHeight="1"/>
    <row r="33400" s="9" customFormat="1" ht="10.5" customHeight="1"/>
    <row r="33401" s="9" customFormat="1" ht="10.5" customHeight="1"/>
    <row r="33402" s="9" customFormat="1" ht="10.5" customHeight="1"/>
    <row r="33403" s="9" customFormat="1" ht="10.5" customHeight="1"/>
    <row r="33404" s="9" customFormat="1" ht="10.5" customHeight="1"/>
    <row r="33405" s="9" customFormat="1" ht="10.5" customHeight="1"/>
    <row r="33406" s="9" customFormat="1" ht="10.5" customHeight="1"/>
    <row r="33407" s="9" customFormat="1" ht="10.5" customHeight="1"/>
    <row r="33408" s="9" customFormat="1" ht="10.5" customHeight="1"/>
    <row r="33409" s="9" customFormat="1" ht="10.5" customHeight="1"/>
    <row r="33410" s="9" customFormat="1" ht="10.5" customHeight="1"/>
    <row r="33411" s="9" customFormat="1" ht="10.5" customHeight="1"/>
    <row r="33412" s="9" customFormat="1" ht="10.5" customHeight="1"/>
    <row r="33413" s="9" customFormat="1" ht="10.5" customHeight="1"/>
    <row r="33414" s="9" customFormat="1" ht="10.5" customHeight="1"/>
    <row r="33415" s="9" customFormat="1" ht="10.5" customHeight="1"/>
    <row r="33416" s="9" customFormat="1" ht="10.5" customHeight="1"/>
    <row r="33417" s="9" customFormat="1" ht="10.5" customHeight="1"/>
    <row r="33418" s="9" customFormat="1" ht="10.5" customHeight="1"/>
    <row r="33419" s="9" customFormat="1" ht="10.5" customHeight="1"/>
    <row r="33420" s="9" customFormat="1" ht="10.5" customHeight="1"/>
    <row r="33421" s="9" customFormat="1" ht="10.5" customHeight="1"/>
    <row r="33422" s="9" customFormat="1" ht="10.5" customHeight="1"/>
    <row r="33423" s="9" customFormat="1" ht="10.5" customHeight="1"/>
    <row r="33424" s="9" customFormat="1" ht="10.5" customHeight="1"/>
    <row r="33425" s="9" customFormat="1" ht="10.5" customHeight="1"/>
    <row r="33426" s="9" customFormat="1" ht="10.5" customHeight="1"/>
    <row r="33427" s="9" customFormat="1" ht="10.5" customHeight="1"/>
    <row r="33428" s="9" customFormat="1" ht="10.5" customHeight="1"/>
    <row r="33429" s="9" customFormat="1" ht="10.5" customHeight="1"/>
    <row r="33430" s="9" customFormat="1" ht="10.5" customHeight="1"/>
    <row r="33431" s="9" customFormat="1" ht="10.5" customHeight="1"/>
    <row r="33432" s="9" customFormat="1" ht="10.5" customHeight="1"/>
    <row r="33433" s="9" customFormat="1" ht="10.5" customHeight="1"/>
    <row r="33434" s="9" customFormat="1" ht="10.5" customHeight="1"/>
    <row r="33435" s="9" customFormat="1" ht="10.5" customHeight="1"/>
    <row r="33436" s="9" customFormat="1" ht="10.5" customHeight="1"/>
    <row r="33437" s="9" customFormat="1" ht="10.5" customHeight="1"/>
    <row r="33438" s="9" customFormat="1" ht="10.5" customHeight="1"/>
    <row r="33439" s="9" customFormat="1" ht="10.5" customHeight="1"/>
    <row r="33440" s="9" customFormat="1" ht="10.5" customHeight="1"/>
    <row r="33441" s="9" customFormat="1" ht="10.5" customHeight="1"/>
    <row r="33442" s="9" customFormat="1" ht="10.5" customHeight="1"/>
    <row r="33443" s="9" customFormat="1" ht="10.5" customHeight="1"/>
    <row r="33444" s="9" customFormat="1" ht="10.5" customHeight="1"/>
    <row r="33445" s="9" customFormat="1" ht="10.5" customHeight="1"/>
    <row r="33446" s="9" customFormat="1" ht="10.5" customHeight="1"/>
    <row r="33447" s="9" customFormat="1" ht="10.5" customHeight="1"/>
    <row r="33448" s="9" customFormat="1" ht="10.5" customHeight="1"/>
    <row r="33449" s="9" customFormat="1" ht="10.5" customHeight="1"/>
    <row r="33450" s="9" customFormat="1" ht="10.5" customHeight="1"/>
    <row r="33451" s="9" customFormat="1" ht="10.5" customHeight="1"/>
    <row r="33452" s="9" customFormat="1" ht="10.5" customHeight="1"/>
    <row r="33453" s="9" customFormat="1" ht="10.5" customHeight="1"/>
    <row r="33454" s="9" customFormat="1" ht="10.5" customHeight="1"/>
    <row r="33455" s="9" customFormat="1" ht="10.5" customHeight="1"/>
    <row r="33456" s="9" customFormat="1" ht="10.5" customHeight="1"/>
    <row r="33457" s="9" customFormat="1" ht="10.5" customHeight="1"/>
    <row r="33458" s="9" customFormat="1" ht="10.5" customHeight="1"/>
    <row r="33459" s="9" customFormat="1" ht="10.5" customHeight="1"/>
    <row r="33460" s="9" customFormat="1" ht="10.5" customHeight="1"/>
    <row r="33461" s="9" customFormat="1" ht="10.5" customHeight="1"/>
    <row r="33462" s="9" customFormat="1" ht="10.5" customHeight="1"/>
    <row r="33463" s="9" customFormat="1" ht="10.5" customHeight="1"/>
    <row r="33464" s="9" customFormat="1" ht="10.5" customHeight="1"/>
    <row r="33465" s="9" customFormat="1" ht="10.5" customHeight="1"/>
    <row r="33466" s="9" customFormat="1" ht="10.5" customHeight="1"/>
    <row r="33467" s="9" customFormat="1" ht="10.5" customHeight="1"/>
    <row r="33468" s="9" customFormat="1" ht="10.5" customHeight="1"/>
    <row r="33469" s="9" customFormat="1" ht="10.5" customHeight="1"/>
    <row r="33470" s="9" customFormat="1" ht="10.5" customHeight="1"/>
    <row r="33471" s="9" customFormat="1" ht="10.5" customHeight="1"/>
    <row r="33472" s="9" customFormat="1" ht="10.5" customHeight="1"/>
    <row r="33473" s="9" customFormat="1" ht="10.5" customHeight="1"/>
    <row r="33474" s="9" customFormat="1" ht="10.5" customHeight="1"/>
    <row r="33475" s="9" customFormat="1" ht="10.5" customHeight="1"/>
    <row r="33476" s="9" customFormat="1" ht="10.5" customHeight="1"/>
    <row r="33477" s="9" customFormat="1" ht="10.5" customHeight="1"/>
    <row r="33478" s="9" customFormat="1" ht="10.5" customHeight="1"/>
    <row r="33479" s="9" customFormat="1" ht="10.5" customHeight="1"/>
    <row r="33480" s="9" customFormat="1" ht="10.5" customHeight="1"/>
    <row r="33481" s="9" customFormat="1" ht="10.5" customHeight="1"/>
    <row r="33482" s="9" customFormat="1" ht="10.5" customHeight="1"/>
    <row r="33483" s="9" customFormat="1" ht="10.5" customHeight="1"/>
    <row r="33484" s="9" customFormat="1" ht="10.5" customHeight="1"/>
    <row r="33485" s="9" customFormat="1" ht="10.5" customHeight="1"/>
    <row r="33486" s="9" customFormat="1" ht="10.5" customHeight="1"/>
    <row r="33487" s="9" customFormat="1" ht="10.5" customHeight="1"/>
    <row r="33488" s="9" customFormat="1" ht="10.5" customHeight="1"/>
    <row r="33489" s="9" customFormat="1" ht="10.5" customHeight="1"/>
    <row r="33490" s="9" customFormat="1" ht="10.5" customHeight="1"/>
    <row r="33491" s="9" customFormat="1" ht="10.5" customHeight="1"/>
    <row r="33492" s="9" customFormat="1" ht="10.5" customHeight="1"/>
    <row r="33493" s="9" customFormat="1" ht="10.5" customHeight="1"/>
    <row r="33494" s="9" customFormat="1" ht="10.5" customHeight="1"/>
    <row r="33495" s="9" customFormat="1" ht="10.5" customHeight="1"/>
    <row r="33496" s="9" customFormat="1" ht="10.5" customHeight="1"/>
    <row r="33497" s="9" customFormat="1" ht="10.5" customHeight="1"/>
    <row r="33498" s="9" customFormat="1" ht="10.5" customHeight="1"/>
    <row r="33499" s="9" customFormat="1" ht="10.5" customHeight="1"/>
    <row r="33500" s="9" customFormat="1" ht="10.5" customHeight="1"/>
    <row r="33501" s="9" customFormat="1" ht="10.5" customHeight="1"/>
    <row r="33502" s="9" customFormat="1" ht="10.5" customHeight="1"/>
    <row r="33503" s="9" customFormat="1" ht="10.5" customHeight="1"/>
    <row r="33504" s="9" customFormat="1" ht="10.5" customHeight="1"/>
    <row r="33505" s="9" customFormat="1" ht="10.5" customHeight="1"/>
    <row r="33506" s="9" customFormat="1" ht="10.5" customHeight="1"/>
    <row r="33507" s="9" customFormat="1" ht="10.5" customHeight="1"/>
    <row r="33508" s="9" customFormat="1" ht="10.5" customHeight="1"/>
    <row r="33509" s="9" customFormat="1" ht="10.5" customHeight="1"/>
    <row r="33510" s="9" customFormat="1" ht="10.5" customHeight="1"/>
    <row r="33511" s="9" customFormat="1" ht="10.5" customHeight="1"/>
    <row r="33512" s="9" customFormat="1" ht="10.5" customHeight="1"/>
    <row r="33513" s="9" customFormat="1" ht="10.5" customHeight="1"/>
    <row r="33514" s="9" customFormat="1" ht="10.5" customHeight="1"/>
    <row r="33515" s="9" customFormat="1" ht="10.5" customHeight="1"/>
    <row r="33516" s="9" customFormat="1" ht="10.5" customHeight="1"/>
    <row r="33517" s="9" customFormat="1" ht="10.5" customHeight="1"/>
    <row r="33518" s="9" customFormat="1" ht="10.5" customHeight="1"/>
    <row r="33519" s="9" customFormat="1" ht="10.5" customHeight="1"/>
    <row r="33520" s="9" customFormat="1" ht="10.5" customHeight="1"/>
    <row r="33521" s="9" customFormat="1" ht="10.5" customHeight="1"/>
    <row r="33522" s="9" customFormat="1" ht="10.5" customHeight="1"/>
    <row r="33523" s="9" customFormat="1" ht="10.5" customHeight="1"/>
    <row r="33524" s="9" customFormat="1" ht="10.5" customHeight="1"/>
    <row r="33525" s="9" customFormat="1" ht="10.5" customHeight="1"/>
    <row r="33526" s="9" customFormat="1" ht="10.5" customHeight="1"/>
    <row r="33527" s="9" customFormat="1" ht="10.5" customHeight="1"/>
    <row r="33528" s="9" customFormat="1" ht="10.5" customHeight="1"/>
    <row r="33529" s="9" customFormat="1" ht="10.5" customHeight="1"/>
    <row r="33530" s="9" customFormat="1" ht="10.5" customHeight="1"/>
    <row r="33531" s="9" customFormat="1" ht="10.5" customHeight="1"/>
    <row r="33532" s="9" customFormat="1" ht="10.5" customHeight="1"/>
    <row r="33533" s="9" customFormat="1" ht="10.5" customHeight="1"/>
    <row r="33534" s="9" customFormat="1" ht="10.5" customHeight="1"/>
    <row r="33535" s="9" customFormat="1" ht="10.5" customHeight="1"/>
    <row r="33536" s="9" customFormat="1" ht="10.5" customHeight="1"/>
    <row r="33537" s="9" customFormat="1" ht="10.5" customHeight="1"/>
    <row r="33538" s="9" customFormat="1" ht="10.5" customHeight="1"/>
    <row r="33539" s="9" customFormat="1" ht="10.5" customHeight="1"/>
    <row r="33540" s="9" customFormat="1" ht="10.5" customHeight="1"/>
    <row r="33541" s="9" customFormat="1" ht="10.5" customHeight="1"/>
    <row r="33542" s="9" customFormat="1" ht="10.5" customHeight="1"/>
    <row r="33543" s="9" customFormat="1" ht="10.5" customHeight="1"/>
    <row r="33544" s="9" customFormat="1" ht="10.5" customHeight="1"/>
    <row r="33545" s="9" customFormat="1" ht="10.5" customHeight="1"/>
    <row r="33546" s="9" customFormat="1" ht="10.5" customHeight="1"/>
    <row r="33547" s="9" customFormat="1" ht="10.5" customHeight="1"/>
    <row r="33548" s="9" customFormat="1" ht="10.5" customHeight="1"/>
    <row r="33549" s="9" customFormat="1" ht="10.5" customHeight="1"/>
    <row r="33550" s="9" customFormat="1" ht="10.5" customHeight="1"/>
    <row r="33551" s="9" customFormat="1" ht="10.5" customHeight="1"/>
    <row r="33552" s="9" customFormat="1" ht="10.5" customHeight="1"/>
    <row r="33553" s="9" customFormat="1" ht="10.5" customHeight="1"/>
    <row r="33554" s="9" customFormat="1" ht="10.5" customHeight="1"/>
    <row r="33555" s="9" customFormat="1" ht="10.5" customHeight="1"/>
    <row r="33556" s="9" customFormat="1" ht="10.5" customHeight="1"/>
    <row r="33557" s="9" customFormat="1" ht="10.5" customHeight="1"/>
    <row r="33558" s="9" customFormat="1" ht="10.5" customHeight="1"/>
    <row r="33559" s="9" customFormat="1" ht="10.5" customHeight="1"/>
    <row r="33560" s="9" customFormat="1" ht="10.5" customHeight="1"/>
    <row r="33561" s="9" customFormat="1" ht="10.5" customHeight="1"/>
    <row r="33562" s="9" customFormat="1" ht="10.5" customHeight="1"/>
    <row r="33563" s="9" customFormat="1" ht="10.5" customHeight="1"/>
    <row r="33564" s="9" customFormat="1" ht="10.5" customHeight="1"/>
    <row r="33565" s="9" customFormat="1" ht="10.5" customHeight="1"/>
    <row r="33566" s="9" customFormat="1" ht="10.5" customHeight="1"/>
    <row r="33567" s="9" customFormat="1" ht="10.5" customHeight="1"/>
    <row r="33568" s="9" customFormat="1" ht="10.5" customHeight="1"/>
    <row r="33569" s="9" customFormat="1" ht="10.5" customHeight="1"/>
    <row r="33570" s="9" customFormat="1" ht="10.5" customHeight="1"/>
    <row r="33571" s="9" customFormat="1" ht="10.5" customHeight="1"/>
    <row r="33572" s="9" customFormat="1" ht="10.5" customHeight="1"/>
    <row r="33573" s="9" customFormat="1" ht="10.5" customHeight="1"/>
    <row r="33574" s="9" customFormat="1" ht="10.5" customHeight="1"/>
    <row r="33575" s="9" customFormat="1" ht="10.5" customHeight="1"/>
    <row r="33576" s="9" customFormat="1" ht="10.5" customHeight="1"/>
    <row r="33577" s="9" customFormat="1" ht="10.5" customHeight="1"/>
    <row r="33578" s="9" customFormat="1" ht="10.5" customHeight="1"/>
    <row r="33579" s="9" customFormat="1" ht="10.5" customHeight="1"/>
    <row r="33580" s="9" customFormat="1" ht="10.5" customHeight="1"/>
    <row r="33581" s="9" customFormat="1" ht="10.5" customHeight="1"/>
    <row r="33582" s="9" customFormat="1" ht="10.5" customHeight="1"/>
    <row r="33583" s="9" customFormat="1" ht="10.5" customHeight="1"/>
    <row r="33584" s="9" customFormat="1" ht="10.5" customHeight="1"/>
    <row r="33585" s="9" customFormat="1" ht="10.5" customHeight="1"/>
    <row r="33586" s="9" customFormat="1" ht="10.5" customHeight="1"/>
    <row r="33587" s="9" customFormat="1" ht="10.5" customHeight="1"/>
    <row r="33588" s="9" customFormat="1" ht="10.5" customHeight="1"/>
    <row r="33589" s="9" customFormat="1" ht="10.5" customHeight="1"/>
    <row r="33590" s="9" customFormat="1" ht="10.5" customHeight="1"/>
    <row r="33591" s="9" customFormat="1" ht="10.5" customHeight="1"/>
    <row r="33592" s="9" customFormat="1" ht="10.5" customHeight="1"/>
    <row r="33593" s="9" customFormat="1" ht="10.5" customHeight="1"/>
    <row r="33594" s="9" customFormat="1" ht="10.5" customHeight="1"/>
    <row r="33595" s="9" customFormat="1" ht="10.5" customHeight="1"/>
    <row r="33596" s="9" customFormat="1" ht="10.5" customHeight="1"/>
    <row r="33597" s="9" customFormat="1" ht="10.5" customHeight="1"/>
    <row r="33598" s="9" customFormat="1" ht="10.5" customHeight="1"/>
    <row r="33599" s="9" customFormat="1" ht="10.5" customHeight="1"/>
    <row r="33600" s="9" customFormat="1" ht="10.5" customHeight="1"/>
    <row r="33601" s="9" customFormat="1" ht="10.5" customHeight="1"/>
    <row r="33602" s="9" customFormat="1" ht="10.5" customHeight="1"/>
    <row r="33603" s="9" customFormat="1" ht="10.5" customHeight="1"/>
    <row r="33604" s="9" customFormat="1" ht="10.5" customHeight="1"/>
    <row r="33605" s="9" customFormat="1" ht="10.5" customHeight="1"/>
    <row r="33606" s="9" customFormat="1" ht="10.5" customHeight="1"/>
    <row r="33607" s="9" customFormat="1" ht="10.5" customHeight="1"/>
    <row r="33608" s="9" customFormat="1" ht="10.5" customHeight="1"/>
    <row r="33609" s="9" customFormat="1" ht="10.5" customHeight="1"/>
    <row r="33610" s="9" customFormat="1" ht="10.5" customHeight="1"/>
    <row r="33611" s="9" customFormat="1" ht="10.5" customHeight="1"/>
    <row r="33612" s="9" customFormat="1" ht="10.5" customHeight="1"/>
    <row r="33613" s="9" customFormat="1" ht="10.5" customHeight="1"/>
    <row r="33614" s="9" customFormat="1" ht="10.5" customHeight="1"/>
    <row r="33615" s="9" customFormat="1" ht="10.5" customHeight="1"/>
    <row r="33616" s="9" customFormat="1" ht="10.5" customHeight="1"/>
    <row r="33617" s="9" customFormat="1" ht="10.5" customHeight="1"/>
    <row r="33618" s="9" customFormat="1" ht="10.5" customHeight="1"/>
    <row r="33619" s="9" customFormat="1" ht="10.5" customHeight="1"/>
    <row r="33620" s="9" customFormat="1" ht="10.5" customHeight="1"/>
    <row r="33621" s="9" customFormat="1" ht="10.5" customHeight="1"/>
    <row r="33622" s="9" customFormat="1" ht="10.5" customHeight="1"/>
    <row r="33623" s="9" customFormat="1" ht="10.5" customHeight="1"/>
    <row r="33624" s="9" customFormat="1" ht="10.5" customHeight="1"/>
    <row r="33625" s="9" customFormat="1" ht="10.5" customHeight="1"/>
    <row r="33626" s="9" customFormat="1" ht="10.5" customHeight="1"/>
    <row r="33627" s="9" customFormat="1" ht="10.5" customHeight="1"/>
    <row r="33628" s="9" customFormat="1" ht="10.5" customHeight="1"/>
    <row r="33629" s="9" customFormat="1" ht="10.5" customHeight="1"/>
    <row r="33630" s="9" customFormat="1" ht="10.5" customHeight="1"/>
    <row r="33631" s="9" customFormat="1" ht="10.5" customHeight="1"/>
    <row r="33632" s="9" customFormat="1" ht="10.5" customHeight="1"/>
    <row r="33633" s="9" customFormat="1" ht="10.5" customHeight="1"/>
    <row r="33634" s="9" customFormat="1" ht="10.5" customHeight="1"/>
    <row r="33635" s="9" customFormat="1" ht="10.5" customHeight="1"/>
    <row r="33636" s="9" customFormat="1" ht="10.5" customHeight="1"/>
    <row r="33637" s="9" customFormat="1" ht="10.5" customHeight="1"/>
    <row r="33638" s="9" customFormat="1" ht="10.5" customHeight="1"/>
    <row r="33639" s="9" customFormat="1" ht="10.5" customHeight="1"/>
    <row r="33640" s="9" customFormat="1" ht="10.5" customHeight="1"/>
    <row r="33641" s="9" customFormat="1" ht="10.5" customHeight="1"/>
    <row r="33642" s="9" customFormat="1" ht="10.5" customHeight="1"/>
    <row r="33643" s="9" customFormat="1" ht="10.5" customHeight="1"/>
    <row r="33644" s="9" customFormat="1" ht="10.5" customHeight="1"/>
    <row r="33645" s="9" customFormat="1" ht="10.5" customHeight="1"/>
    <row r="33646" s="9" customFormat="1" ht="10.5" customHeight="1"/>
    <row r="33647" s="9" customFormat="1" ht="10.5" customHeight="1"/>
    <row r="33648" s="9" customFormat="1" ht="10.5" customHeight="1"/>
    <row r="33649" s="9" customFormat="1" ht="10.5" customHeight="1"/>
    <row r="33650" s="9" customFormat="1" ht="10.5" customHeight="1"/>
    <row r="33651" s="9" customFormat="1" ht="10.5" customHeight="1"/>
    <row r="33652" s="9" customFormat="1" ht="10.5" customHeight="1"/>
    <row r="33653" s="9" customFormat="1" ht="10.5" customHeight="1"/>
    <row r="33654" s="9" customFormat="1" ht="10.5" customHeight="1"/>
    <row r="33655" s="9" customFormat="1" ht="10.5" customHeight="1"/>
    <row r="33656" s="9" customFormat="1" ht="10.5" customHeight="1"/>
    <row r="33657" s="9" customFormat="1" ht="10.5" customHeight="1"/>
    <row r="33658" s="9" customFormat="1" ht="10.5" customHeight="1"/>
    <row r="33659" s="9" customFormat="1" ht="10.5" customHeight="1"/>
    <row r="33660" s="9" customFormat="1" ht="10.5" customHeight="1"/>
    <row r="33661" s="9" customFormat="1" ht="10.5" customHeight="1"/>
    <row r="33662" s="9" customFormat="1" ht="10.5" customHeight="1"/>
    <row r="33663" s="9" customFormat="1" ht="10.5" customHeight="1"/>
    <row r="33664" s="9" customFormat="1" ht="10.5" customHeight="1"/>
    <row r="33665" s="9" customFormat="1" ht="10.5" customHeight="1"/>
    <row r="33666" s="9" customFormat="1" ht="10.5" customHeight="1"/>
    <row r="33667" s="9" customFormat="1" ht="10.5" customHeight="1"/>
    <row r="33668" s="9" customFormat="1" ht="10.5" customHeight="1"/>
    <row r="33669" s="9" customFormat="1" ht="10.5" customHeight="1"/>
    <row r="33670" s="9" customFormat="1" ht="10.5" customHeight="1"/>
    <row r="33671" s="9" customFormat="1" ht="10.5" customHeight="1"/>
    <row r="33672" s="9" customFormat="1" ht="10.5" customHeight="1"/>
    <row r="33673" s="9" customFormat="1" ht="10.5" customHeight="1"/>
    <row r="33674" s="9" customFormat="1" ht="10.5" customHeight="1"/>
    <row r="33675" s="9" customFormat="1" ht="10.5" customHeight="1"/>
    <row r="33676" s="9" customFormat="1" ht="10.5" customHeight="1"/>
    <row r="33677" s="9" customFormat="1" ht="10.5" customHeight="1"/>
    <row r="33678" s="9" customFormat="1" ht="10.5" customHeight="1"/>
    <row r="33679" s="9" customFormat="1" ht="10.5" customHeight="1"/>
    <row r="33680" s="9" customFormat="1" ht="10.5" customHeight="1"/>
    <row r="33681" s="9" customFormat="1" ht="10.5" customHeight="1"/>
    <row r="33682" s="9" customFormat="1" ht="10.5" customHeight="1"/>
    <row r="33683" s="9" customFormat="1" ht="10.5" customHeight="1"/>
    <row r="33684" s="9" customFormat="1" ht="10.5" customHeight="1"/>
    <row r="33685" s="9" customFormat="1" ht="10.5" customHeight="1"/>
    <row r="33686" s="9" customFormat="1" ht="10.5" customHeight="1"/>
    <row r="33687" s="9" customFormat="1" ht="10.5" customHeight="1"/>
    <row r="33688" s="9" customFormat="1" ht="10.5" customHeight="1"/>
    <row r="33689" s="9" customFormat="1" ht="10.5" customHeight="1"/>
    <row r="33690" s="9" customFormat="1" ht="10.5" customHeight="1"/>
    <row r="33691" s="9" customFormat="1" ht="10.5" customHeight="1"/>
    <row r="33692" s="9" customFormat="1" ht="10.5" customHeight="1"/>
    <row r="33693" s="9" customFormat="1" ht="10.5" customHeight="1"/>
    <row r="33694" s="9" customFormat="1" ht="10.5" customHeight="1"/>
    <row r="33695" s="9" customFormat="1" ht="10.5" customHeight="1"/>
    <row r="33696" s="9" customFormat="1" ht="10.5" customHeight="1"/>
    <row r="33697" s="9" customFormat="1" ht="10.5" customHeight="1"/>
    <row r="33698" s="9" customFormat="1" ht="10.5" customHeight="1"/>
    <row r="33699" s="9" customFormat="1" ht="10.5" customHeight="1"/>
    <row r="33700" s="9" customFormat="1" ht="10.5" customHeight="1"/>
    <row r="33701" s="9" customFormat="1" ht="10.5" customHeight="1"/>
    <row r="33702" s="9" customFormat="1" ht="10.5" customHeight="1"/>
    <row r="33703" s="9" customFormat="1" ht="10.5" customHeight="1"/>
    <row r="33704" s="9" customFormat="1" ht="10.5" customHeight="1"/>
    <row r="33705" s="9" customFormat="1" ht="10.5" customHeight="1"/>
    <row r="33706" s="9" customFormat="1" ht="10.5" customHeight="1"/>
    <row r="33707" s="9" customFormat="1" ht="10.5" customHeight="1"/>
    <row r="33708" s="9" customFormat="1" ht="10.5" customHeight="1"/>
    <row r="33709" s="9" customFormat="1" ht="10.5" customHeight="1"/>
    <row r="33710" s="9" customFormat="1" ht="10.5" customHeight="1"/>
    <row r="33711" s="9" customFormat="1" ht="10.5" customHeight="1"/>
    <row r="33712" s="9" customFormat="1" ht="10.5" customHeight="1"/>
    <row r="33713" s="9" customFormat="1" ht="10.5" customHeight="1"/>
    <row r="33714" s="9" customFormat="1" ht="10.5" customHeight="1"/>
    <row r="33715" s="9" customFormat="1" ht="10.5" customHeight="1"/>
    <row r="33716" s="9" customFormat="1" ht="10.5" customHeight="1"/>
    <row r="33717" s="9" customFormat="1" ht="10.5" customHeight="1"/>
    <row r="33718" s="9" customFormat="1" ht="10.5" customHeight="1"/>
    <row r="33719" s="9" customFormat="1" ht="10.5" customHeight="1"/>
    <row r="33720" s="9" customFormat="1" ht="10.5" customHeight="1"/>
    <row r="33721" s="9" customFormat="1" ht="10.5" customHeight="1"/>
    <row r="33722" s="9" customFormat="1" ht="10.5" customHeight="1"/>
    <row r="33723" s="9" customFormat="1" ht="10.5" customHeight="1"/>
    <row r="33724" s="9" customFormat="1" ht="10.5" customHeight="1"/>
    <row r="33725" s="9" customFormat="1" ht="10.5" customHeight="1"/>
    <row r="33726" s="9" customFormat="1" ht="10.5" customHeight="1"/>
    <row r="33727" s="9" customFormat="1" ht="10.5" customHeight="1"/>
    <row r="33728" s="9" customFormat="1" ht="10.5" customHeight="1"/>
    <row r="33729" s="9" customFormat="1" ht="10.5" customHeight="1"/>
    <row r="33730" s="9" customFormat="1" ht="10.5" customHeight="1"/>
    <row r="33731" s="9" customFormat="1" ht="10.5" customHeight="1"/>
    <row r="33732" s="9" customFormat="1" ht="10.5" customHeight="1"/>
    <row r="33733" s="9" customFormat="1" ht="10.5" customHeight="1"/>
    <row r="33734" s="9" customFormat="1" ht="10.5" customHeight="1"/>
    <row r="33735" s="9" customFormat="1" ht="10.5" customHeight="1"/>
    <row r="33736" s="9" customFormat="1" ht="10.5" customHeight="1"/>
    <row r="33737" s="9" customFormat="1" ht="10.5" customHeight="1"/>
    <row r="33738" s="9" customFormat="1" ht="10.5" customHeight="1"/>
    <row r="33739" s="9" customFormat="1" ht="10.5" customHeight="1"/>
    <row r="33740" s="9" customFormat="1" ht="10.5" customHeight="1"/>
    <row r="33741" s="9" customFormat="1" ht="10.5" customHeight="1"/>
    <row r="33742" s="9" customFormat="1" ht="10.5" customHeight="1"/>
    <row r="33743" s="9" customFormat="1" ht="10.5" customHeight="1"/>
    <row r="33744" s="9" customFormat="1" ht="10.5" customHeight="1"/>
    <row r="33745" s="9" customFormat="1" ht="10.5" customHeight="1"/>
    <row r="33746" s="9" customFormat="1" ht="10.5" customHeight="1"/>
    <row r="33747" s="9" customFormat="1" ht="10.5" customHeight="1"/>
    <row r="33748" s="9" customFormat="1" ht="10.5" customHeight="1"/>
    <row r="33749" s="9" customFormat="1" ht="10.5" customHeight="1"/>
    <row r="33750" s="9" customFormat="1" ht="10.5" customHeight="1"/>
    <row r="33751" s="9" customFormat="1" ht="10.5" customHeight="1"/>
    <row r="33752" s="9" customFormat="1" ht="10.5" customHeight="1"/>
    <row r="33753" s="9" customFormat="1" ht="10.5" customHeight="1"/>
    <row r="33754" s="9" customFormat="1" ht="10.5" customHeight="1"/>
    <row r="33755" s="9" customFormat="1" ht="10.5" customHeight="1"/>
    <row r="33756" s="9" customFormat="1" ht="10.5" customHeight="1"/>
    <row r="33757" s="9" customFormat="1" ht="10.5" customHeight="1"/>
    <row r="33758" s="9" customFormat="1" ht="10.5" customHeight="1"/>
    <row r="33759" s="9" customFormat="1" ht="10.5" customHeight="1"/>
    <row r="33760" s="9" customFormat="1" ht="10.5" customHeight="1"/>
    <row r="33761" s="9" customFormat="1" ht="10.5" customHeight="1"/>
    <row r="33762" s="9" customFormat="1" ht="10.5" customHeight="1"/>
    <row r="33763" s="9" customFormat="1" ht="10.5" customHeight="1"/>
    <row r="33764" s="9" customFormat="1" ht="10.5" customHeight="1"/>
    <row r="33765" s="9" customFormat="1" ht="10.5" customHeight="1"/>
    <row r="33766" s="9" customFormat="1" ht="10.5" customHeight="1"/>
    <row r="33767" s="9" customFormat="1" ht="10.5" customHeight="1"/>
    <row r="33768" s="9" customFormat="1" ht="10.5" customHeight="1"/>
    <row r="33769" s="9" customFormat="1" ht="10.5" customHeight="1"/>
    <row r="33770" s="9" customFormat="1" ht="10.5" customHeight="1"/>
    <row r="33771" s="9" customFormat="1" ht="10.5" customHeight="1"/>
    <row r="33772" s="9" customFormat="1" ht="10.5" customHeight="1"/>
    <row r="33773" s="9" customFormat="1" ht="10.5" customHeight="1"/>
    <row r="33774" s="9" customFormat="1" ht="10.5" customHeight="1"/>
    <row r="33775" s="9" customFormat="1" ht="10.5" customHeight="1"/>
    <row r="33776" s="9" customFormat="1" ht="10.5" customHeight="1"/>
    <row r="33777" s="9" customFormat="1" ht="10.5" customHeight="1"/>
    <row r="33778" s="9" customFormat="1" ht="10.5" customHeight="1"/>
    <row r="33779" s="9" customFormat="1" ht="10.5" customHeight="1"/>
    <row r="33780" s="9" customFormat="1" ht="10.5" customHeight="1"/>
    <row r="33781" s="9" customFormat="1" ht="10.5" customHeight="1"/>
    <row r="33782" s="9" customFormat="1" ht="10.5" customHeight="1"/>
    <row r="33783" s="9" customFormat="1" ht="10.5" customHeight="1"/>
    <row r="33784" s="9" customFormat="1" ht="10.5" customHeight="1"/>
    <row r="33785" s="9" customFormat="1" ht="10.5" customHeight="1"/>
    <row r="33786" s="9" customFormat="1" ht="10.5" customHeight="1"/>
    <row r="33787" s="9" customFormat="1" ht="10.5" customHeight="1"/>
    <row r="33788" s="9" customFormat="1" ht="10.5" customHeight="1"/>
    <row r="33789" s="9" customFormat="1" ht="10.5" customHeight="1"/>
    <row r="33790" s="9" customFormat="1" ht="10.5" customHeight="1"/>
    <row r="33791" s="9" customFormat="1" ht="10.5" customHeight="1"/>
    <row r="33792" s="9" customFormat="1" ht="10.5" customHeight="1"/>
    <row r="33793" s="9" customFormat="1" ht="10.5" customHeight="1"/>
    <row r="33794" s="9" customFormat="1" ht="10.5" customHeight="1"/>
    <row r="33795" s="9" customFormat="1" ht="10.5" customHeight="1"/>
    <row r="33796" s="9" customFormat="1" ht="10.5" customHeight="1"/>
    <row r="33797" s="9" customFormat="1" ht="10.5" customHeight="1"/>
    <row r="33798" s="9" customFormat="1" ht="10.5" customHeight="1"/>
    <row r="33799" s="9" customFormat="1" ht="10.5" customHeight="1"/>
    <row r="33800" s="9" customFormat="1" ht="10.5" customHeight="1"/>
    <row r="33801" s="9" customFormat="1" ht="10.5" customHeight="1"/>
    <row r="33802" s="9" customFormat="1" ht="10.5" customHeight="1"/>
    <row r="33803" s="9" customFormat="1" ht="10.5" customHeight="1"/>
    <row r="33804" s="9" customFormat="1" ht="10.5" customHeight="1"/>
    <row r="33805" s="9" customFormat="1" ht="10.5" customHeight="1"/>
    <row r="33806" s="9" customFormat="1" ht="10.5" customHeight="1"/>
    <row r="33807" s="9" customFormat="1" ht="10.5" customHeight="1"/>
    <row r="33808" s="9" customFormat="1" ht="10.5" customHeight="1"/>
    <row r="33809" s="9" customFormat="1" ht="10.5" customHeight="1"/>
    <row r="33810" s="9" customFormat="1" ht="10.5" customHeight="1"/>
    <row r="33811" s="9" customFormat="1" ht="10.5" customHeight="1"/>
    <row r="33812" s="9" customFormat="1" ht="10.5" customHeight="1"/>
    <row r="33813" s="9" customFormat="1" ht="10.5" customHeight="1"/>
    <row r="33814" s="9" customFormat="1" ht="10.5" customHeight="1"/>
    <row r="33815" s="9" customFormat="1" ht="10.5" customHeight="1"/>
    <row r="33816" s="9" customFormat="1" ht="10.5" customHeight="1"/>
    <row r="33817" s="9" customFormat="1" ht="10.5" customHeight="1"/>
    <row r="33818" s="9" customFormat="1" ht="10.5" customHeight="1"/>
    <row r="33819" s="9" customFormat="1" ht="10.5" customHeight="1"/>
    <row r="33820" s="9" customFormat="1" ht="10.5" customHeight="1"/>
    <row r="33821" s="9" customFormat="1" ht="10.5" customHeight="1"/>
    <row r="33822" s="9" customFormat="1" ht="10.5" customHeight="1"/>
    <row r="33823" s="9" customFormat="1" ht="10.5" customHeight="1"/>
    <row r="33824" s="9" customFormat="1" ht="10.5" customHeight="1"/>
    <row r="33825" s="9" customFormat="1" ht="10.5" customHeight="1"/>
    <row r="33826" s="9" customFormat="1" ht="10.5" customHeight="1"/>
    <row r="33827" s="9" customFormat="1" ht="10.5" customHeight="1"/>
    <row r="33828" s="9" customFormat="1" ht="10.5" customHeight="1"/>
    <row r="33829" s="9" customFormat="1" ht="10.5" customHeight="1"/>
    <row r="33830" s="9" customFormat="1" ht="10.5" customHeight="1"/>
    <row r="33831" s="9" customFormat="1" ht="10.5" customHeight="1"/>
    <row r="33832" s="9" customFormat="1" ht="10.5" customHeight="1"/>
    <row r="33833" s="9" customFormat="1" ht="10.5" customHeight="1"/>
    <row r="33834" s="9" customFormat="1" ht="10.5" customHeight="1"/>
    <row r="33835" s="9" customFormat="1" ht="10.5" customHeight="1"/>
    <row r="33836" s="9" customFormat="1" ht="10.5" customHeight="1"/>
    <row r="33837" s="9" customFormat="1" ht="10.5" customHeight="1"/>
    <row r="33838" s="9" customFormat="1" ht="10.5" customHeight="1"/>
    <row r="33839" s="9" customFormat="1" ht="10.5" customHeight="1"/>
    <row r="33840" s="9" customFormat="1" ht="10.5" customHeight="1"/>
    <row r="33841" s="9" customFormat="1" ht="10.5" customHeight="1"/>
    <row r="33842" s="9" customFormat="1" ht="10.5" customHeight="1"/>
    <row r="33843" s="9" customFormat="1" ht="10.5" customHeight="1"/>
    <row r="33844" s="9" customFormat="1" ht="10.5" customHeight="1"/>
    <row r="33845" s="9" customFormat="1" ht="10.5" customHeight="1"/>
    <row r="33846" s="9" customFormat="1" ht="10.5" customHeight="1"/>
    <row r="33847" s="9" customFormat="1" ht="10.5" customHeight="1"/>
    <row r="33848" s="9" customFormat="1" ht="10.5" customHeight="1"/>
    <row r="33849" s="9" customFormat="1" ht="10.5" customHeight="1"/>
    <row r="33850" s="9" customFormat="1" ht="10.5" customHeight="1"/>
    <row r="33851" s="9" customFormat="1" ht="10.5" customHeight="1"/>
    <row r="33852" s="9" customFormat="1" ht="10.5" customHeight="1"/>
    <row r="33853" s="9" customFormat="1" ht="10.5" customHeight="1"/>
    <row r="33854" s="9" customFormat="1" ht="10.5" customHeight="1"/>
    <row r="33855" s="9" customFormat="1" ht="10.5" customHeight="1"/>
    <row r="33856" s="9" customFormat="1" ht="10.5" customHeight="1"/>
    <row r="33857" s="9" customFormat="1" ht="10.5" customHeight="1"/>
    <row r="33858" s="9" customFormat="1" ht="10.5" customHeight="1"/>
    <row r="33859" s="9" customFormat="1" ht="10.5" customHeight="1"/>
    <row r="33860" s="9" customFormat="1" ht="10.5" customHeight="1"/>
    <row r="33861" s="9" customFormat="1" ht="10.5" customHeight="1"/>
    <row r="33862" s="9" customFormat="1" ht="10.5" customHeight="1"/>
    <row r="33863" s="9" customFormat="1" ht="10.5" customHeight="1"/>
    <row r="33864" s="9" customFormat="1" ht="10.5" customHeight="1"/>
    <row r="33865" s="9" customFormat="1" ht="10.5" customHeight="1"/>
    <row r="33866" s="9" customFormat="1" ht="10.5" customHeight="1"/>
    <row r="33867" s="9" customFormat="1" ht="10.5" customHeight="1"/>
    <row r="33868" s="9" customFormat="1" ht="10.5" customHeight="1"/>
    <row r="33869" s="9" customFormat="1" ht="10.5" customHeight="1"/>
    <row r="33870" s="9" customFormat="1" ht="10.5" customHeight="1"/>
    <row r="33871" s="9" customFormat="1" ht="10.5" customHeight="1"/>
    <row r="33872" s="9" customFormat="1" ht="10.5" customHeight="1"/>
    <row r="33873" s="9" customFormat="1" ht="10.5" customHeight="1"/>
    <row r="33874" s="9" customFormat="1" ht="10.5" customHeight="1"/>
    <row r="33875" s="9" customFormat="1" ht="10.5" customHeight="1"/>
    <row r="33876" s="9" customFormat="1" ht="10.5" customHeight="1"/>
    <row r="33877" s="9" customFormat="1" ht="10.5" customHeight="1"/>
    <row r="33878" s="9" customFormat="1" ht="10.5" customHeight="1"/>
    <row r="33879" s="9" customFormat="1" ht="10.5" customHeight="1"/>
    <row r="33880" s="9" customFormat="1" ht="10.5" customHeight="1"/>
    <row r="33881" s="9" customFormat="1" ht="10.5" customHeight="1"/>
    <row r="33882" s="9" customFormat="1" ht="10.5" customHeight="1"/>
    <row r="33883" s="9" customFormat="1" ht="10.5" customHeight="1"/>
    <row r="33884" s="9" customFormat="1" ht="10.5" customHeight="1"/>
    <row r="33885" s="9" customFormat="1" ht="10.5" customHeight="1"/>
    <row r="33886" s="9" customFormat="1" ht="10.5" customHeight="1"/>
    <row r="33887" s="9" customFormat="1" ht="10.5" customHeight="1"/>
    <row r="33888" s="9" customFormat="1" ht="10.5" customHeight="1"/>
    <row r="33889" s="9" customFormat="1" ht="10.5" customHeight="1"/>
    <row r="33890" s="9" customFormat="1" ht="10.5" customHeight="1"/>
    <row r="33891" s="9" customFormat="1" ht="10.5" customHeight="1"/>
    <row r="33892" s="9" customFormat="1" ht="10.5" customHeight="1"/>
    <row r="33893" s="9" customFormat="1" ht="10.5" customHeight="1"/>
    <row r="33894" s="9" customFormat="1" ht="10.5" customHeight="1"/>
    <row r="33895" s="9" customFormat="1" ht="10.5" customHeight="1"/>
    <row r="33896" s="9" customFormat="1" ht="10.5" customHeight="1"/>
    <row r="33897" s="9" customFormat="1" ht="10.5" customHeight="1"/>
    <row r="33898" s="9" customFormat="1" ht="10.5" customHeight="1"/>
    <row r="33899" s="9" customFormat="1" ht="10.5" customHeight="1"/>
    <row r="33900" s="9" customFormat="1" ht="10.5" customHeight="1"/>
    <row r="33901" s="9" customFormat="1" ht="10.5" customHeight="1"/>
    <row r="33902" s="9" customFormat="1" ht="10.5" customHeight="1"/>
    <row r="33903" s="9" customFormat="1" ht="10.5" customHeight="1"/>
    <row r="33904" s="9" customFormat="1" ht="10.5" customHeight="1"/>
    <row r="33905" s="9" customFormat="1" ht="10.5" customHeight="1"/>
    <row r="33906" s="9" customFormat="1" ht="10.5" customHeight="1"/>
    <row r="33907" s="9" customFormat="1" ht="10.5" customHeight="1"/>
    <row r="33908" s="9" customFormat="1" ht="10.5" customHeight="1"/>
    <row r="33909" s="9" customFormat="1" ht="10.5" customHeight="1"/>
    <row r="33910" s="9" customFormat="1" ht="10.5" customHeight="1"/>
    <row r="33911" s="9" customFormat="1" ht="10.5" customHeight="1"/>
    <row r="33912" s="9" customFormat="1" ht="10.5" customHeight="1"/>
    <row r="33913" s="9" customFormat="1" ht="10.5" customHeight="1"/>
    <row r="33914" s="9" customFormat="1" ht="10.5" customHeight="1"/>
    <row r="33915" s="9" customFormat="1" ht="10.5" customHeight="1"/>
    <row r="33916" s="9" customFormat="1" ht="10.5" customHeight="1"/>
    <row r="33917" s="9" customFormat="1" ht="10.5" customHeight="1"/>
    <row r="33918" s="9" customFormat="1" ht="10.5" customHeight="1"/>
    <row r="33919" s="9" customFormat="1" ht="10.5" customHeight="1"/>
    <row r="33920" s="9" customFormat="1" ht="10.5" customHeight="1"/>
    <row r="33921" s="9" customFormat="1" ht="10.5" customHeight="1"/>
    <row r="33922" s="9" customFormat="1" ht="10.5" customHeight="1"/>
    <row r="33923" s="9" customFormat="1" ht="10.5" customHeight="1"/>
    <row r="33924" s="9" customFormat="1" ht="10.5" customHeight="1"/>
    <row r="33925" s="9" customFormat="1" ht="10.5" customHeight="1"/>
    <row r="33926" s="9" customFormat="1" ht="10.5" customHeight="1"/>
    <row r="33927" s="9" customFormat="1" ht="10.5" customHeight="1"/>
    <row r="33928" s="9" customFormat="1" ht="10.5" customHeight="1"/>
    <row r="33929" s="9" customFormat="1" ht="10.5" customHeight="1"/>
    <row r="33930" s="9" customFormat="1" ht="10.5" customHeight="1"/>
    <row r="33931" s="9" customFormat="1" ht="10.5" customHeight="1"/>
    <row r="33932" s="9" customFormat="1" ht="10.5" customHeight="1"/>
    <row r="33933" s="9" customFormat="1" ht="10.5" customHeight="1"/>
    <row r="33934" s="9" customFormat="1" ht="10.5" customHeight="1"/>
    <row r="33935" s="9" customFormat="1" ht="10.5" customHeight="1"/>
    <row r="33936" s="9" customFormat="1" ht="10.5" customHeight="1"/>
    <row r="33937" s="9" customFormat="1" ht="10.5" customHeight="1"/>
    <row r="33938" s="9" customFormat="1" ht="10.5" customHeight="1"/>
    <row r="33939" s="9" customFormat="1" ht="10.5" customHeight="1"/>
    <row r="33940" s="9" customFormat="1" ht="10.5" customHeight="1"/>
    <row r="33941" s="9" customFormat="1" ht="10.5" customHeight="1"/>
    <row r="33942" s="9" customFormat="1" ht="10.5" customHeight="1"/>
    <row r="33943" s="9" customFormat="1" ht="10.5" customHeight="1"/>
    <row r="33944" s="9" customFormat="1" ht="10.5" customHeight="1"/>
    <row r="33945" s="9" customFormat="1" ht="10.5" customHeight="1"/>
    <row r="33946" s="9" customFormat="1" ht="10.5" customHeight="1"/>
    <row r="33947" s="9" customFormat="1" ht="10.5" customHeight="1"/>
    <row r="33948" s="9" customFormat="1" ht="10.5" customHeight="1"/>
    <row r="33949" s="9" customFormat="1" ht="10.5" customHeight="1"/>
    <row r="33950" s="9" customFormat="1" ht="10.5" customHeight="1"/>
    <row r="33951" s="9" customFormat="1" ht="10.5" customHeight="1"/>
    <row r="33952" s="9" customFormat="1" ht="10.5" customHeight="1"/>
    <row r="33953" s="9" customFormat="1" ht="10.5" customHeight="1"/>
    <row r="33954" s="9" customFormat="1" ht="10.5" customHeight="1"/>
    <row r="33955" s="9" customFormat="1" ht="10.5" customHeight="1"/>
    <row r="33956" s="9" customFormat="1" ht="10.5" customHeight="1"/>
    <row r="33957" s="9" customFormat="1" ht="10.5" customHeight="1"/>
    <row r="33958" s="9" customFormat="1" ht="10.5" customHeight="1"/>
    <row r="33959" s="9" customFormat="1" ht="10.5" customHeight="1"/>
    <row r="33960" s="9" customFormat="1" ht="10.5" customHeight="1"/>
    <row r="33961" s="9" customFormat="1" ht="10.5" customHeight="1"/>
    <row r="33962" s="9" customFormat="1" ht="10.5" customHeight="1"/>
    <row r="33963" s="9" customFormat="1" ht="10.5" customHeight="1"/>
    <row r="33964" s="9" customFormat="1" ht="10.5" customHeight="1"/>
    <row r="33965" s="9" customFormat="1" ht="10.5" customHeight="1"/>
    <row r="33966" s="9" customFormat="1" ht="10.5" customHeight="1"/>
    <row r="33967" s="9" customFormat="1" ht="10.5" customHeight="1"/>
    <row r="33968" s="9" customFormat="1" ht="10.5" customHeight="1"/>
    <row r="33969" s="9" customFormat="1" ht="10.5" customHeight="1"/>
    <row r="33970" s="9" customFormat="1" ht="10.5" customHeight="1"/>
    <row r="33971" s="9" customFormat="1" ht="10.5" customHeight="1"/>
    <row r="33972" s="9" customFormat="1" ht="10.5" customHeight="1"/>
    <row r="33973" s="9" customFormat="1" ht="10.5" customHeight="1"/>
    <row r="33974" s="9" customFormat="1" ht="10.5" customHeight="1"/>
    <row r="33975" s="9" customFormat="1" ht="10.5" customHeight="1"/>
    <row r="33976" s="9" customFormat="1" ht="10.5" customHeight="1"/>
    <row r="33977" s="9" customFormat="1" ht="10.5" customHeight="1"/>
    <row r="33978" s="9" customFormat="1" ht="10.5" customHeight="1"/>
    <row r="33979" s="9" customFormat="1" ht="10.5" customHeight="1"/>
    <row r="33980" s="9" customFormat="1" ht="10.5" customHeight="1"/>
    <row r="33981" s="9" customFormat="1" ht="10.5" customHeight="1"/>
    <row r="33982" s="9" customFormat="1" ht="10.5" customHeight="1"/>
    <row r="33983" s="9" customFormat="1" ht="10.5" customHeight="1"/>
    <row r="33984" s="9" customFormat="1" ht="10.5" customHeight="1"/>
    <row r="33985" s="9" customFormat="1" ht="10.5" customHeight="1"/>
    <row r="33986" s="9" customFormat="1" ht="10.5" customHeight="1"/>
    <row r="33987" s="9" customFormat="1" ht="10.5" customHeight="1"/>
    <row r="33988" s="9" customFormat="1" ht="10.5" customHeight="1"/>
    <row r="33989" s="9" customFormat="1" ht="10.5" customHeight="1"/>
    <row r="33990" s="9" customFormat="1" ht="10.5" customHeight="1"/>
    <row r="33991" s="9" customFormat="1" ht="10.5" customHeight="1"/>
    <row r="33992" s="9" customFormat="1" ht="10.5" customHeight="1"/>
    <row r="33993" s="9" customFormat="1" ht="10.5" customHeight="1"/>
    <row r="33994" s="9" customFormat="1" ht="10.5" customHeight="1"/>
    <row r="33995" s="9" customFormat="1" ht="10.5" customHeight="1"/>
    <row r="33996" s="9" customFormat="1" ht="10.5" customHeight="1"/>
    <row r="33997" s="9" customFormat="1" ht="10.5" customHeight="1"/>
    <row r="33998" s="9" customFormat="1" ht="10.5" customHeight="1"/>
    <row r="33999" s="9" customFormat="1" ht="10.5" customHeight="1"/>
    <row r="34000" s="9" customFormat="1" ht="10.5" customHeight="1"/>
    <row r="34001" s="9" customFormat="1" ht="10.5" customHeight="1"/>
    <row r="34002" s="9" customFormat="1" ht="10.5" customHeight="1"/>
    <row r="34003" s="9" customFormat="1" ht="10.5" customHeight="1"/>
    <row r="34004" s="9" customFormat="1" ht="10.5" customHeight="1"/>
    <row r="34005" s="9" customFormat="1" ht="10.5" customHeight="1"/>
    <row r="34006" s="9" customFormat="1" ht="10.5" customHeight="1"/>
    <row r="34007" s="9" customFormat="1" ht="10.5" customHeight="1"/>
    <row r="34008" s="9" customFormat="1" ht="10.5" customHeight="1"/>
    <row r="34009" s="9" customFormat="1" ht="10.5" customHeight="1"/>
    <row r="34010" s="9" customFormat="1" ht="10.5" customHeight="1"/>
    <row r="34011" s="9" customFormat="1" ht="10.5" customHeight="1"/>
    <row r="34012" s="9" customFormat="1" ht="10.5" customHeight="1"/>
    <row r="34013" s="9" customFormat="1" ht="10.5" customHeight="1"/>
    <row r="34014" s="9" customFormat="1" ht="10.5" customHeight="1"/>
    <row r="34015" s="9" customFormat="1" ht="10.5" customHeight="1"/>
    <row r="34016" s="9" customFormat="1" ht="10.5" customHeight="1"/>
    <row r="34017" s="9" customFormat="1" ht="10.5" customHeight="1"/>
    <row r="34018" s="9" customFormat="1" ht="10.5" customHeight="1"/>
    <row r="34019" s="9" customFormat="1" ht="10.5" customHeight="1"/>
    <row r="34020" s="9" customFormat="1" ht="10.5" customHeight="1"/>
    <row r="34021" s="9" customFormat="1" ht="10.5" customHeight="1"/>
    <row r="34022" s="9" customFormat="1" ht="10.5" customHeight="1"/>
    <row r="34023" s="9" customFormat="1" ht="10.5" customHeight="1"/>
    <row r="34024" s="9" customFormat="1" ht="10.5" customHeight="1"/>
    <row r="34025" s="9" customFormat="1" ht="10.5" customHeight="1"/>
    <row r="34026" s="9" customFormat="1" ht="10.5" customHeight="1"/>
    <row r="34027" s="9" customFormat="1" ht="10.5" customHeight="1"/>
    <row r="34028" s="9" customFormat="1" ht="10.5" customHeight="1"/>
    <row r="34029" s="9" customFormat="1" ht="10.5" customHeight="1"/>
    <row r="34030" s="9" customFormat="1" ht="10.5" customHeight="1"/>
    <row r="34031" s="9" customFormat="1" ht="10.5" customHeight="1"/>
    <row r="34032" s="9" customFormat="1" ht="10.5" customHeight="1"/>
    <row r="34033" s="9" customFormat="1" ht="10.5" customHeight="1"/>
    <row r="34034" s="9" customFormat="1" ht="10.5" customHeight="1"/>
    <row r="34035" s="9" customFormat="1" ht="10.5" customHeight="1"/>
    <row r="34036" s="9" customFormat="1" ht="10.5" customHeight="1"/>
    <row r="34037" s="9" customFormat="1" ht="10.5" customHeight="1"/>
    <row r="34038" s="9" customFormat="1" ht="10.5" customHeight="1"/>
    <row r="34039" s="9" customFormat="1" ht="10.5" customHeight="1"/>
    <row r="34040" s="9" customFormat="1" ht="10.5" customHeight="1"/>
    <row r="34041" s="9" customFormat="1" ht="10.5" customHeight="1"/>
    <row r="34042" s="9" customFormat="1" ht="10.5" customHeight="1"/>
    <row r="34043" s="9" customFormat="1" ht="10.5" customHeight="1"/>
    <row r="34044" s="9" customFormat="1" ht="10.5" customHeight="1"/>
    <row r="34045" s="9" customFormat="1" ht="10.5" customHeight="1"/>
    <row r="34046" s="9" customFormat="1" ht="10.5" customHeight="1"/>
    <row r="34047" s="9" customFormat="1" ht="10.5" customHeight="1"/>
    <row r="34048" s="9" customFormat="1" ht="10.5" customHeight="1"/>
    <row r="34049" s="9" customFormat="1" ht="10.5" customHeight="1"/>
    <row r="34050" s="9" customFormat="1" ht="10.5" customHeight="1"/>
    <row r="34051" s="9" customFormat="1" ht="10.5" customHeight="1"/>
    <row r="34052" s="9" customFormat="1" ht="10.5" customHeight="1"/>
    <row r="34053" s="9" customFormat="1" ht="10.5" customHeight="1"/>
    <row r="34054" s="9" customFormat="1" ht="10.5" customHeight="1"/>
    <row r="34055" s="9" customFormat="1" ht="10.5" customHeight="1"/>
    <row r="34056" s="9" customFormat="1" ht="10.5" customHeight="1"/>
    <row r="34057" s="9" customFormat="1" ht="10.5" customHeight="1"/>
    <row r="34058" s="9" customFormat="1" ht="10.5" customHeight="1"/>
    <row r="34059" s="9" customFormat="1" ht="10.5" customHeight="1"/>
    <row r="34060" s="9" customFormat="1" ht="10.5" customHeight="1"/>
    <row r="34061" s="9" customFormat="1" ht="10.5" customHeight="1"/>
    <row r="34062" s="9" customFormat="1" ht="10.5" customHeight="1"/>
    <row r="34063" s="9" customFormat="1" ht="10.5" customHeight="1"/>
    <row r="34064" s="9" customFormat="1" ht="10.5" customHeight="1"/>
    <row r="34065" s="9" customFormat="1" ht="10.5" customHeight="1"/>
    <row r="34066" s="9" customFormat="1" ht="10.5" customHeight="1"/>
    <row r="34067" s="9" customFormat="1" ht="10.5" customHeight="1"/>
    <row r="34068" s="9" customFormat="1" ht="10.5" customHeight="1"/>
    <row r="34069" s="9" customFormat="1" ht="10.5" customHeight="1"/>
    <row r="34070" s="9" customFormat="1" ht="10.5" customHeight="1"/>
    <row r="34071" s="9" customFormat="1" ht="10.5" customHeight="1"/>
    <row r="34072" s="9" customFormat="1" ht="10.5" customHeight="1"/>
    <row r="34073" s="9" customFormat="1" ht="10.5" customHeight="1"/>
    <row r="34074" s="9" customFormat="1" ht="10.5" customHeight="1"/>
    <row r="34075" s="9" customFormat="1" ht="10.5" customHeight="1"/>
    <row r="34076" s="9" customFormat="1" ht="10.5" customHeight="1"/>
    <row r="34077" s="9" customFormat="1" ht="10.5" customHeight="1"/>
    <row r="34078" s="9" customFormat="1" ht="10.5" customHeight="1"/>
    <row r="34079" s="9" customFormat="1" ht="10.5" customHeight="1"/>
    <row r="34080" s="9" customFormat="1" ht="10.5" customHeight="1"/>
    <row r="34081" s="9" customFormat="1" ht="10.5" customHeight="1"/>
    <row r="34082" s="9" customFormat="1" ht="10.5" customHeight="1"/>
    <row r="34083" s="9" customFormat="1" ht="10.5" customHeight="1"/>
    <row r="34084" s="9" customFormat="1" ht="10.5" customHeight="1"/>
    <row r="34085" s="9" customFormat="1" ht="10.5" customHeight="1"/>
    <row r="34086" s="9" customFormat="1" ht="10.5" customHeight="1"/>
    <row r="34087" s="9" customFormat="1" ht="10.5" customHeight="1"/>
    <row r="34088" s="9" customFormat="1" ht="10.5" customHeight="1"/>
    <row r="34089" s="9" customFormat="1" ht="10.5" customHeight="1"/>
    <row r="34090" s="9" customFormat="1" ht="10.5" customHeight="1"/>
    <row r="34091" s="9" customFormat="1" ht="10.5" customHeight="1"/>
    <row r="34092" s="9" customFormat="1" ht="10.5" customHeight="1"/>
    <row r="34093" s="9" customFormat="1" ht="10.5" customHeight="1"/>
    <row r="34094" s="9" customFormat="1" ht="10.5" customHeight="1"/>
    <row r="34095" s="9" customFormat="1" ht="10.5" customHeight="1"/>
    <row r="34096" s="9" customFormat="1" ht="10.5" customHeight="1"/>
    <row r="34097" s="9" customFormat="1" ht="10.5" customHeight="1"/>
    <row r="34098" s="9" customFormat="1" ht="10.5" customHeight="1"/>
    <row r="34099" s="9" customFormat="1" ht="10.5" customHeight="1"/>
    <row r="34100" s="9" customFormat="1" ht="10.5" customHeight="1"/>
    <row r="34101" s="9" customFormat="1" ht="10.5" customHeight="1"/>
    <row r="34102" s="9" customFormat="1" ht="10.5" customHeight="1"/>
    <row r="34103" s="9" customFormat="1" ht="10.5" customHeight="1"/>
    <row r="34104" s="9" customFormat="1" ht="10.5" customHeight="1"/>
    <row r="34105" s="9" customFormat="1" ht="10.5" customHeight="1"/>
    <row r="34106" s="9" customFormat="1" ht="10.5" customHeight="1"/>
    <row r="34107" s="9" customFormat="1" ht="10.5" customHeight="1"/>
    <row r="34108" s="9" customFormat="1" ht="10.5" customHeight="1"/>
    <row r="34109" s="9" customFormat="1" ht="10.5" customHeight="1"/>
    <row r="34110" s="9" customFormat="1" ht="10.5" customHeight="1"/>
    <row r="34111" s="9" customFormat="1" ht="10.5" customHeight="1"/>
    <row r="34112" s="9" customFormat="1" ht="10.5" customHeight="1"/>
    <row r="34113" s="9" customFormat="1" ht="10.5" customHeight="1"/>
    <row r="34114" s="9" customFormat="1" ht="10.5" customHeight="1"/>
    <row r="34115" s="9" customFormat="1" ht="10.5" customHeight="1"/>
    <row r="34116" s="9" customFormat="1" ht="10.5" customHeight="1"/>
    <row r="34117" s="9" customFormat="1" ht="10.5" customHeight="1"/>
    <row r="34118" s="9" customFormat="1" ht="10.5" customHeight="1"/>
    <row r="34119" s="9" customFormat="1" ht="10.5" customHeight="1"/>
    <row r="34120" s="9" customFormat="1" ht="10.5" customHeight="1"/>
    <row r="34121" s="9" customFormat="1" ht="10.5" customHeight="1"/>
    <row r="34122" s="9" customFormat="1" ht="10.5" customHeight="1"/>
    <row r="34123" s="9" customFormat="1" ht="10.5" customHeight="1"/>
    <row r="34124" s="9" customFormat="1" ht="10.5" customHeight="1"/>
    <row r="34125" s="9" customFormat="1" ht="10.5" customHeight="1"/>
    <row r="34126" s="9" customFormat="1" ht="10.5" customHeight="1"/>
    <row r="34127" s="9" customFormat="1" ht="10.5" customHeight="1"/>
    <row r="34128" s="9" customFormat="1" ht="10.5" customHeight="1"/>
    <row r="34129" s="9" customFormat="1" ht="10.5" customHeight="1"/>
    <row r="34130" s="9" customFormat="1" ht="10.5" customHeight="1"/>
    <row r="34131" s="9" customFormat="1" ht="10.5" customHeight="1"/>
    <row r="34132" s="9" customFormat="1" ht="10.5" customHeight="1"/>
    <row r="34133" s="9" customFormat="1" ht="10.5" customHeight="1"/>
    <row r="34134" s="9" customFormat="1" ht="10.5" customHeight="1"/>
    <row r="34135" s="9" customFormat="1" ht="10.5" customHeight="1"/>
    <row r="34136" s="9" customFormat="1" ht="10.5" customHeight="1"/>
    <row r="34137" s="9" customFormat="1" ht="10.5" customHeight="1"/>
    <row r="34138" s="9" customFormat="1" ht="10.5" customHeight="1"/>
    <row r="34139" s="9" customFormat="1" ht="10.5" customHeight="1"/>
    <row r="34140" s="9" customFormat="1" ht="10.5" customHeight="1"/>
    <row r="34141" s="9" customFormat="1" ht="10.5" customHeight="1"/>
    <row r="34142" s="9" customFormat="1" ht="10.5" customHeight="1"/>
    <row r="34143" s="9" customFormat="1" ht="10.5" customHeight="1"/>
    <row r="34144" s="9" customFormat="1" ht="10.5" customHeight="1"/>
    <row r="34145" s="9" customFormat="1" ht="10.5" customHeight="1"/>
    <row r="34146" s="9" customFormat="1" ht="10.5" customHeight="1"/>
    <row r="34147" s="9" customFormat="1" ht="10.5" customHeight="1"/>
    <row r="34148" s="9" customFormat="1" ht="10.5" customHeight="1"/>
    <row r="34149" s="9" customFormat="1" ht="10.5" customHeight="1"/>
    <row r="34150" s="9" customFormat="1" ht="10.5" customHeight="1"/>
    <row r="34151" s="9" customFormat="1" ht="10.5" customHeight="1"/>
    <row r="34152" s="9" customFormat="1" ht="10.5" customHeight="1"/>
    <row r="34153" s="9" customFormat="1" ht="10.5" customHeight="1"/>
    <row r="34154" s="9" customFormat="1" ht="10.5" customHeight="1"/>
    <row r="34155" s="9" customFormat="1" ht="10.5" customHeight="1"/>
    <row r="34156" s="9" customFormat="1" ht="10.5" customHeight="1"/>
    <row r="34157" s="9" customFormat="1" ht="10.5" customHeight="1"/>
    <row r="34158" s="9" customFormat="1" ht="10.5" customHeight="1"/>
    <row r="34159" s="9" customFormat="1" ht="10.5" customHeight="1"/>
    <row r="34160" s="9" customFormat="1" ht="10.5" customHeight="1"/>
    <row r="34161" s="9" customFormat="1" ht="10.5" customHeight="1"/>
    <row r="34162" s="9" customFormat="1" ht="10.5" customHeight="1"/>
    <row r="34163" s="9" customFormat="1" ht="10.5" customHeight="1"/>
    <row r="34164" s="9" customFormat="1" ht="10.5" customHeight="1"/>
    <row r="34165" s="9" customFormat="1" ht="10.5" customHeight="1"/>
    <row r="34166" s="9" customFormat="1" ht="10.5" customHeight="1"/>
    <row r="34167" s="9" customFormat="1" ht="10.5" customHeight="1"/>
    <row r="34168" s="9" customFormat="1" ht="10.5" customHeight="1"/>
    <row r="34169" s="9" customFormat="1" ht="10.5" customHeight="1"/>
    <row r="34170" s="9" customFormat="1" ht="10.5" customHeight="1"/>
    <row r="34171" s="9" customFormat="1" ht="10.5" customHeight="1"/>
    <row r="34172" s="9" customFormat="1" ht="10.5" customHeight="1"/>
    <row r="34173" s="9" customFormat="1" ht="10.5" customHeight="1"/>
    <row r="34174" s="9" customFormat="1" ht="10.5" customHeight="1"/>
    <row r="34175" s="9" customFormat="1" ht="10.5" customHeight="1"/>
    <row r="34176" s="9" customFormat="1" ht="10.5" customHeight="1"/>
    <row r="34177" s="9" customFormat="1" ht="10.5" customHeight="1"/>
    <row r="34178" s="9" customFormat="1" ht="10.5" customHeight="1"/>
    <row r="34179" s="9" customFormat="1" ht="10.5" customHeight="1"/>
    <row r="34180" s="9" customFormat="1" ht="10.5" customHeight="1"/>
    <row r="34181" s="9" customFormat="1" ht="10.5" customHeight="1"/>
    <row r="34182" s="9" customFormat="1" ht="10.5" customHeight="1"/>
    <row r="34183" s="9" customFormat="1" ht="10.5" customHeight="1"/>
    <row r="34184" s="9" customFormat="1" ht="10.5" customHeight="1"/>
    <row r="34185" s="9" customFormat="1" ht="10.5" customHeight="1"/>
    <row r="34186" s="9" customFormat="1" ht="10.5" customHeight="1"/>
    <row r="34187" s="9" customFormat="1" ht="10.5" customHeight="1"/>
    <row r="34188" s="9" customFormat="1" ht="10.5" customHeight="1"/>
    <row r="34189" s="9" customFormat="1" ht="10.5" customHeight="1"/>
    <row r="34190" s="9" customFormat="1" ht="10.5" customHeight="1"/>
    <row r="34191" s="9" customFormat="1" ht="10.5" customHeight="1"/>
    <row r="34192" s="9" customFormat="1" ht="10.5" customHeight="1"/>
    <row r="34193" s="9" customFormat="1" ht="10.5" customHeight="1"/>
    <row r="34194" s="9" customFormat="1" ht="10.5" customHeight="1"/>
    <row r="34195" s="9" customFormat="1" ht="10.5" customHeight="1"/>
    <row r="34196" s="9" customFormat="1" ht="10.5" customHeight="1"/>
    <row r="34197" s="9" customFormat="1" ht="10.5" customHeight="1"/>
    <row r="34198" s="9" customFormat="1" ht="10.5" customHeight="1"/>
    <row r="34199" s="9" customFormat="1" ht="10.5" customHeight="1"/>
    <row r="34200" s="9" customFormat="1" ht="10.5" customHeight="1"/>
    <row r="34201" s="9" customFormat="1" ht="10.5" customHeight="1"/>
    <row r="34202" s="9" customFormat="1" ht="10.5" customHeight="1"/>
    <row r="34203" s="9" customFormat="1" ht="10.5" customHeight="1"/>
    <row r="34204" s="9" customFormat="1" ht="10.5" customHeight="1"/>
    <row r="34205" s="9" customFormat="1" ht="10.5" customHeight="1"/>
    <row r="34206" s="9" customFormat="1" ht="10.5" customHeight="1"/>
    <row r="34207" s="9" customFormat="1" ht="10.5" customHeight="1"/>
    <row r="34208" s="9" customFormat="1" ht="10.5" customHeight="1"/>
    <row r="34209" s="9" customFormat="1" ht="10.5" customHeight="1"/>
    <row r="34210" s="9" customFormat="1" ht="10.5" customHeight="1"/>
    <row r="34211" s="9" customFormat="1" ht="10.5" customHeight="1"/>
    <row r="34212" s="9" customFormat="1" ht="10.5" customHeight="1"/>
    <row r="34213" s="9" customFormat="1" ht="10.5" customHeight="1"/>
    <row r="34214" s="9" customFormat="1" ht="10.5" customHeight="1"/>
    <row r="34215" s="9" customFormat="1" ht="10.5" customHeight="1"/>
    <row r="34216" s="9" customFormat="1" ht="10.5" customHeight="1"/>
    <row r="34217" s="9" customFormat="1" ht="10.5" customHeight="1"/>
    <row r="34218" s="9" customFormat="1" ht="10.5" customHeight="1"/>
    <row r="34219" s="9" customFormat="1" ht="10.5" customHeight="1"/>
    <row r="34220" s="9" customFormat="1" ht="10.5" customHeight="1"/>
    <row r="34221" s="9" customFormat="1" ht="10.5" customHeight="1"/>
    <row r="34222" s="9" customFormat="1" ht="10.5" customHeight="1"/>
    <row r="34223" s="9" customFormat="1" ht="10.5" customHeight="1"/>
    <row r="34224" s="9" customFormat="1" ht="10.5" customHeight="1"/>
    <row r="34225" s="9" customFormat="1" ht="10.5" customHeight="1"/>
    <row r="34226" s="9" customFormat="1" ht="10.5" customHeight="1"/>
    <row r="34227" s="9" customFormat="1" ht="10.5" customHeight="1"/>
    <row r="34228" s="9" customFormat="1" ht="10.5" customHeight="1"/>
    <row r="34229" s="9" customFormat="1" ht="10.5" customHeight="1"/>
    <row r="34230" s="9" customFormat="1" ht="10.5" customHeight="1"/>
    <row r="34231" s="9" customFormat="1" ht="10.5" customHeight="1"/>
    <row r="34232" s="9" customFormat="1" ht="10.5" customHeight="1"/>
    <row r="34233" s="9" customFormat="1" ht="10.5" customHeight="1"/>
    <row r="34234" s="9" customFormat="1" ht="10.5" customHeight="1"/>
    <row r="34235" s="9" customFormat="1" ht="10.5" customHeight="1"/>
    <row r="34236" s="9" customFormat="1" ht="10.5" customHeight="1"/>
    <row r="34237" s="9" customFormat="1" ht="10.5" customHeight="1"/>
    <row r="34238" s="9" customFormat="1" ht="10.5" customHeight="1"/>
    <row r="34239" s="9" customFormat="1" ht="10.5" customHeight="1"/>
    <row r="34240" s="9" customFormat="1" ht="10.5" customHeight="1"/>
    <row r="34241" s="9" customFormat="1" ht="10.5" customHeight="1"/>
    <row r="34242" s="9" customFormat="1" ht="10.5" customHeight="1"/>
    <row r="34243" s="9" customFormat="1" ht="10.5" customHeight="1"/>
    <row r="34244" s="9" customFormat="1" ht="10.5" customHeight="1"/>
    <row r="34245" s="9" customFormat="1" ht="10.5" customHeight="1"/>
    <row r="34246" s="9" customFormat="1" ht="10.5" customHeight="1"/>
    <row r="34247" s="9" customFormat="1" ht="10.5" customHeight="1"/>
    <row r="34248" s="9" customFormat="1" ht="10.5" customHeight="1"/>
    <row r="34249" s="9" customFormat="1" ht="10.5" customHeight="1"/>
    <row r="34250" s="9" customFormat="1" ht="10.5" customHeight="1"/>
    <row r="34251" s="9" customFormat="1" ht="10.5" customHeight="1"/>
    <row r="34252" s="9" customFormat="1" ht="10.5" customHeight="1"/>
    <row r="34253" s="9" customFormat="1" ht="10.5" customHeight="1"/>
    <row r="34254" s="9" customFormat="1" ht="10.5" customHeight="1"/>
    <row r="34255" s="9" customFormat="1" ht="10.5" customHeight="1"/>
    <row r="34256" s="9" customFormat="1" ht="10.5" customHeight="1"/>
    <row r="34257" s="9" customFormat="1" ht="10.5" customHeight="1"/>
    <row r="34258" s="9" customFormat="1" ht="10.5" customHeight="1"/>
    <row r="34259" s="9" customFormat="1" ht="10.5" customHeight="1"/>
    <row r="34260" s="9" customFormat="1" ht="10.5" customHeight="1"/>
    <row r="34261" s="9" customFormat="1" ht="10.5" customHeight="1"/>
    <row r="34262" s="9" customFormat="1" ht="10.5" customHeight="1"/>
    <row r="34263" s="9" customFormat="1" ht="10.5" customHeight="1"/>
    <row r="34264" s="9" customFormat="1" ht="10.5" customHeight="1"/>
    <row r="34265" s="9" customFormat="1" ht="10.5" customHeight="1"/>
    <row r="34266" s="9" customFormat="1" ht="10.5" customHeight="1"/>
    <row r="34267" s="9" customFormat="1" ht="10.5" customHeight="1"/>
    <row r="34268" s="9" customFormat="1" ht="10.5" customHeight="1"/>
    <row r="34269" s="9" customFormat="1" ht="10.5" customHeight="1"/>
    <row r="34270" s="9" customFormat="1" ht="10.5" customHeight="1"/>
    <row r="34271" s="9" customFormat="1" ht="10.5" customHeight="1"/>
    <row r="34272" s="9" customFormat="1" ht="10.5" customHeight="1"/>
    <row r="34273" s="9" customFormat="1" ht="10.5" customHeight="1"/>
    <row r="34274" s="9" customFormat="1" ht="10.5" customHeight="1"/>
    <row r="34275" s="9" customFormat="1" ht="10.5" customHeight="1"/>
    <row r="34276" s="9" customFormat="1" ht="10.5" customHeight="1"/>
    <row r="34277" s="9" customFormat="1" ht="10.5" customHeight="1"/>
    <row r="34278" s="9" customFormat="1" ht="10.5" customHeight="1"/>
    <row r="34279" s="9" customFormat="1" ht="10.5" customHeight="1"/>
    <row r="34280" s="9" customFormat="1" ht="10.5" customHeight="1"/>
    <row r="34281" s="9" customFormat="1" ht="10.5" customHeight="1"/>
    <row r="34282" s="9" customFormat="1" ht="10.5" customHeight="1"/>
    <row r="34283" s="9" customFormat="1" ht="10.5" customHeight="1"/>
    <row r="34284" s="9" customFormat="1" ht="10.5" customHeight="1"/>
    <row r="34285" s="9" customFormat="1" ht="10.5" customHeight="1"/>
    <row r="34286" s="9" customFormat="1" ht="10.5" customHeight="1"/>
    <row r="34287" s="9" customFormat="1" ht="10.5" customHeight="1"/>
    <row r="34288" s="9" customFormat="1" ht="10.5" customHeight="1"/>
    <row r="34289" s="9" customFormat="1" ht="10.5" customHeight="1"/>
    <row r="34290" s="9" customFormat="1" ht="10.5" customHeight="1"/>
    <row r="34291" s="9" customFormat="1" ht="10.5" customHeight="1"/>
    <row r="34292" s="9" customFormat="1" ht="10.5" customHeight="1"/>
    <row r="34293" s="9" customFormat="1" ht="10.5" customHeight="1"/>
    <row r="34294" s="9" customFormat="1" ht="10.5" customHeight="1"/>
    <row r="34295" s="9" customFormat="1" ht="10.5" customHeight="1"/>
    <row r="34296" s="9" customFormat="1" ht="10.5" customHeight="1"/>
    <row r="34297" s="9" customFormat="1" ht="10.5" customHeight="1"/>
    <row r="34298" s="9" customFormat="1" ht="10.5" customHeight="1"/>
    <row r="34299" s="9" customFormat="1" ht="10.5" customHeight="1"/>
    <row r="34300" s="9" customFormat="1" ht="10.5" customHeight="1"/>
    <row r="34301" s="9" customFormat="1" ht="10.5" customHeight="1"/>
    <row r="34302" s="9" customFormat="1" ht="10.5" customHeight="1"/>
    <row r="34303" s="9" customFormat="1" ht="10.5" customHeight="1"/>
    <row r="34304" s="9" customFormat="1" ht="10.5" customHeight="1"/>
    <row r="34305" s="9" customFormat="1" ht="10.5" customHeight="1"/>
    <row r="34306" s="9" customFormat="1" ht="10.5" customHeight="1"/>
    <row r="34307" s="9" customFormat="1" ht="10.5" customHeight="1"/>
    <row r="34308" s="9" customFormat="1" ht="10.5" customHeight="1"/>
    <row r="34309" s="9" customFormat="1" ht="10.5" customHeight="1"/>
    <row r="34310" s="9" customFormat="1" ht="10.5" customHeight="1"/>
    <row r="34311" s="9" customFormat="1" ht="10.5" customHeight="1"/>
    <row r="34312" s="9" customFormat="1" ht="10.5" customHeight="1"/>
    <row r="34313" s="9" customFormat="1" ht="10.5" customHeight="1"/>
    <row r="34314" s="9" customFormat="1" ht="10.5" customHeight="1"/>
    <row r="34315" s="9" customFormat="1" ht="10.5" customHeight="1"/>
    <row r="34316" s="9" customFormat="1" ht="10.5" customHeight="1"/>
    <row r="34317" s="9" customFormat="1" ht="10.5" customHeight="1"/>
    <row r="34318" s="9" customFormat="1" ht="10.5" customHeight="1"/>
    <row r="34319" s="9" customFormat="1" ht="10.5" customHeight="1"/>
    <row r="34320" s="9" customFormat="1" ht="10.5" customHeight="1"/>
    <row r="34321" s="9" customFormat="1" ht="10.5" customHeight="1"/>
    <row r="34322" s="9" customFormat="1" ht="10.5" customHeight="1"/>
    <row r="34323" s="9" customFormat="1" ht="10.5" customHeight="1"/>
    <row r="34324" s="9" customFormat="1" ht="10.5" customHeight="1"/>
    <row r="34325" s="9" customFormat="1" ht="10.5" customHeight="1"/>
    <row r="34326" s="9" customFormat="1" ht="10.5" customHeight="1"/>
    <row r="34327" s="9" customFormat="1" ht="10.5" customHeight="1"/>
    <row r="34328" s="9" customFormat="1" ht="10.5" customHeight="1"/>
    <row r="34329" s="9" customFormat="1" ht="10.5" customHeight="1"/>
    <row r="34330" s="9" customFormat="1" ht="10.5" customHeight="1"/>
    <row r="34331" s="9" customFormat="1" ht="10.5" customHeight="1"/>
    <row r="34332" s="9" customFormat="1" ht="10.5" customHeight="1"/>
    <row r="34333" s="9" customFormat="1" ht="10.5" customHeight="1"/>
    <row r="34334" s="9" customFormat="1" ht="10.5" customHeight="1"/>
    <row r="34335" s="9" customFormat="1" ht="10.5" customHeight="1"/>
    <row r="34336" s="9" customFormat="1" ht="10.5" customHeight="1"/>
    <row r="34337" s="9" customFormat="1" ht="10.5" customHeight="1"/>
    <row r="34338" s="9" customFormat="1" ht="10.5" customHeight="1"/>
    <row r="34339" s="9" customFormat="1" ht="10.5" customHeight="1"/>
    <row r="34340" s="9" customFormat="1" ht="10.5" customHeight="1"/>
    <row r="34341" s="9" customFormat="1" ht="10.5" customHeight="1"/>
    <row r="34342" s="9" customFormat="1" ht="10.5" customHeight="1"/>
    <row r="34343" s="9" customFormat="1" ht="10.5" customHeight="1"/>
    <row r="34344" s="9" customFormat="1" ht="10.5" customHeight="1"/>
    <row r="34345" s="9" customFormat="1" ht="10.5" customHeight="1"/>
    <row r="34346" s="9" customFormat="1" ht="10.5" customHeight="1"/>
    <row r="34347" s="9" customFormat="1" ht="10.5" customHeight="1"/>
    <row r="34348" s="9" customFormat="1" ht="10.5" customHeight="1"/>
    <row r="34349" s="9" customFormat="1" ht="10.5" customHeight="1"/>
    <row r="34350" s="9" customFormat="1" ht="10.5" customHeight="1"/>
    <row r="34351" s="9" customFormat="1" ht="10.5" customHeight="1"/>
    <row r="34352" s="9" customFormat="1" ht="10.5" customHeight="1"/>
    <row r="34353" s="9" customFormat="1" ht="10.5" customHeight="1"/>
    <row r="34354" s="9" customFormat="1" ht="10.5" customHeight="1"/>
    <row r="34355" s="9" customFormat="1" ht="10.5" customHeight="1"/>
    <row r="34356" s="9" customFormat="1" ht="10.5" customHeight="1"/>
    <row r="34357" s="9" customFormat="1" ht="10.5" customHeight="1"/>
    <row r="34358" s="9" customFormat="1" ht="10.5" customHeight="1"/>
    <row r="34359" s="9" customFormat="1" ht="10.5" customHeight="1"/>
    <row r="34360" s="9" customFormat="1" ht="10.5" customHeight="1"/>
    <row r="34361" s="9" customFormat="1" ht="10.5" customHeight="1"/>
    <row r="34362" s="9" customFormat="1" ht="10.5" customHeight="1"/>
    <row r="34363" s="9" customFormat="1" ht="10.5" customHeight="1"/>
    <row r="34364" s="9" customFormat="1" ht="10.5" customHeight="1"/>
    <row r="34365" s="9" customFormat="1" ht="10.5" customHeight="1"/>
    <row r="34366" s="9" customFormat="1" ht="10.5" customHeight="1"/>
    <row r="34367" s="9" customFormat="1" ht="10.5" customHeight="1"/>
    <row r="34368" s="9" customFormat="1" ht="10.5" customHeight="1"/>
    <row r="34369" s="9" customFormat="1" ht="10.5" customHeight="1"/>
    <row r="34370" s="9" customFormat="1" ht="10.5" customHeight="1"/>
    <row r="34371" s="9" customFormat="1" ht="10.5" customHeight="1"/>
    <row r="34372" s="9" customFormat="1" ht="10.5" customHeight="1"/>
    <row r="34373" s="9" customFormat="1" ht="10.5" customHeight="1"/>
    <row r="34374" s="9" customFormat="1" ht="10.5" customHeight="1"/>
    <row r="34375" s="9" customFormat="1" ht="10.5" customHeight="1"/>
    <row r="34376" s="9" customFormat="1" ht="10.5" customHeight="1"/>
    <row r="34377" s="9" customFormat="1" ht="10.5" customHeight="1"/>
    <row r="34378" s="9" customFormat="1" ht="10.5" customHeight="1"/>
    <row r="34379" s="9" customFormat="1" ht="10.5" customHeight="1"/>
    <row r="34380" s="9" customFormat="1" ht="10.5" customHeight="1"/>
    <row r="34381" s="9" customFormat="1" ht="10.5" customHeight="1"/>
    <row r="34382" s="9" customFormat="1" ht="10.5" customHeight="1"/>
    <row r="34383" s="9" customFormat="1" ht="10.5" customHeight="1"/>
    <row r="34384" s="9" customFormat="1" ht="10.5" customHeight="1"/>
    <row r="34385" s="9" customFormat="1" ht="10.5" customHeight="1"/>
    <row r="34386" s="9" customFormat="1" ht="10.5" customHeight="1"/>
    <row r="34387" s="9" customFormat="1" ht="10.5" customHeight="1"/>
    <row r="34388" s="9" customFormat="1" ht="10.5" customHeight="1"/>
    <row r="34389" s="9" customFormat="1" ht="10.5" customHeight="1"/>
    <row r="34390" s="9" customFormat="1" ht="10.5" customHeight="1"/>
    <row r="34391" s="9" customFormat="1" ht="10.5" customHeight="1"/>
    <row r="34392" s="9" customFormat="1" ht="10.5" customHeight="1"/>
    <row r="34393" s="9" customFormat="1" ht="10.5" customHeight="1"/>
    <row r="34394" s="9" customFormat="1" ht="10.5" customHeight="1"/>
    <row r="34395" s="9" customFormat="1" ht="10.5" customHeight="1"/>
    <row r="34396" s="9" customFormat="1" ht="10.5" customHeight="1"/>
    <row r="34397" s="9" customFormat="1" ht="10.5" customHeight="1"/>
    <row r="34398" s="9" customFormat="1" ht="10.5" customHeight="1"/>
    <row r="34399" s="9" customFormat="1" ht="10.5" customHeight="1"/>
    <row r="34400" s="9" customFormat="1" ht="10.5" customHeight="1"/>
    <row r="34401" s="9" customFormat="1" ht="10.5" customHeight="1"/>
    <row r="34402" s="9" customFormat="1" ht="10.5" customHeight="1"/>
    <row r="34403" s="9" customFormat="1" ht="10.5" customHeight="1"/>
    <row r="34404" s="9" customFormat="1" ht="10.5" customHeight="1"/>
    <row r="34405" s="9" customFormat="1" ht="10.5" customHeight="1"/>
    <row r="34406" s="9" customFormat="1" ht="10.5" customHeight="1"/>
    <row r="34407" s="9" customFormat="1" ht="10.5" customHeight="1"/>
    <row r="34408" s="9" customFormat="1" ht="10.5" customHeight="1"/>
    <row r="34409" s="9" customFormat="1" ht="10.5" customHeight="1"/>
    <row r="34410" s="9" customFormat="1" ht="10.5" customHeight="1"/>
    <row r="34411" s="9" customFormat="1" ht="10.5" customHeight="1"/>
    <row r="34412" s="9" customFormat="1" ht="10.5" customHeight="1"/>
    <row r="34413" s="9" customFormat="1" ht="10.5" customHeight="1"/>
    <row r="34414" s="9" customFormat="1" ht="10.5" customHeight="1"/>
    <row r="34415" s="9" customFormat="1" ht="10.5" customHeight="1"/>
    <row r="34416" s="9" customFormat="1" ht="10.5" customHeight="1"/>
    <row r="34417" s="9" customFormat="1" ht="10.5" customHeight="1"/>
    <row r="34418" s="9" customFormat="1" ht="10.5" customHeight="1"/>
    <row r="34419" s="9" customFormat="1" ht="10.5" customHeight="1"/>
    <row r="34420" s="9" customFormat="1" ht="10.5" customHeight="1"/>
    <row r="34421" s="9" customFormat="1" ht="10.5" customHeight="1"/>
    <row r="34422" s="9" customFormat="1" ht="10.5" customHeight="1"/>
    <row r="34423" s="9" customFormat="1" ht="10.5" customHeight="1"/>
    <row r="34424" s="9" customFormat="1" ht="10.5" customHeight="1"/>
    <row r="34425" s="9" customFormat="1" ht="10.5" customHeight="1"/>
    <row r="34426" s="9" customFormat="1" ht="10.5" customHeight="1"/>
    <row r="34427" s="9" customFormat="1" ht="10.5" customHeight="1"/>
    <row r="34428" s="9" customFormat="1" ht="10.5" customHeight="1"/>
    <row r="34429" s="9" customFormat="1" ht="10.5" customHeight="1"/>
    <row r="34430" s="9" customFormat="1" ht="10.5" customHeight="1"/>
    <row r="34431" s="9" customFormat="1" ht="10.5" customHeight="1"/>
    <row r="34432" s="9" customFormat="1" ht="10.5" customHeight="1"/>
    <row r="34433" s="9" customFormat="1" ht="10.5" customHeight="1"/>
    <row r="34434" s="9" customFormat="1" ht="10.5" customHeight="1"/>
    <row r="34435" s="9" customFormat="1" ht="10.5" customHeight="1"/>
    <row r="34436" s="9" customFormat="1" ht="10.5" customHeight="1"/>
    <row r="34437" s="9" customFormat="1" ht="10.5" customHeight="1"/>
    <row r="34438" s="9" customFormat="1" ht="10.5" customHeight="1"/>
    <row r="34439" s="9" customFormat="1" ht="10.5" customHeight="1"/>
    <row r="34440" s="9" customFormat="1" ht="10.5" customHeight="1"/>
    <row r="34441" s="9" customFormat="1" ht="10.5" customHeight="1"/>
    <row r="34442" s="9" customFormat="1" ht="10.5" customHeight="1"/>
    <row r="34443" s="9" customFormat="1" ht="10.5" customHeight="1"/>
    <row r="34444" s="9" customFormat="1" ht="10.5" customHeight="1"/>
    <row r="34445" s="9" customFormat="1" ht="10.5" customHeight="1"/>
    <row r="34446" s="9" customFormat="1" ht="10.5" customHeight="1"/>
    <row r="34447" s="9" customFormat="1" ht="10.5" customHeight="1"/>
    <row r="34448" s="9" customFormat="1" ht="10.5" customHeight="1"/>
    <row r="34449" s="9" customFormat="1" ht="10.5" customHeight="1"/>
    <row r="34450" s="9" customFormat="1" ht="10.5" customHeight="1"/>
    <row r="34451" s="9" customFormat="1" ht="10.5" customHeight="1"/>
    <row r="34452" s="9" customFormat="1" ht="10.5" customHeight="1"/>
    <row r="34453" s="9" customFormat="1" ht="10.5" customHeight="1"/>
    <row r="34454" s="9" customFormat="1" ht="10.5" customHeight="1"/>
    <row r="34455" s="9" customFormat="1" ht="10.5" customHeight="1"/>
    <row r="34456" s="9" customFormat="1" ht="10.5" customHeight="1"/>
    <row r="34457" s="9" customFormat="1" ht="10.5" customHeight="1"/>
    <row r="34458" s="9" customFormat="1" ht="10.5" customHeight="1"/>
    <row r="34459" s="9" customFormat="1" ht="10.5" customHeight="1"/>
    <row r="34460" s="9" customFormat="1" ht="10.5" customHeight="1"/>
    <row r="34461" s="9" customFormat="1" ht="10.5" customHeight="1"/>
    <row r="34462" s="9" customFormat="1" ht="10.5" customHeight="1"/>
    <row r="34463" s="9" customFormat="1" ht="10.5" customHeight="1"/>
    <row r="34464" s="9" customFormat="1" ht="10.5" customHeight="1"/>
    <row r="34465" s="9" customFormat="1" ht="10.5" customHeight="1"/>
    <row r="34466" s="9" customFormat="1" ht="10.5" customHeight="1"/>
    <row r="34467" s="9" customFormat="1" ht="10.5" customHeight="1"/>
    <row r="34468" s="9" customFormat="1" ht="10.5" customHeight="1"/>
    <row r="34469" s="9" customFormat="1" ht="10.5" customHeight="1"/>
    <row r="34470" s="9" customFormat="1" ht="10.5" customHeight="1"/>
    <row r="34471" s="9" customFormat="1" ht="10.5" customHeight="1"/>
    <row r="34472" s="9" customFormat="1" ht="10.5" customHeight="1"/>
    <row r="34473" s="9" customFormat="1" ht="10.5" customHeight="1"/>
    <row r="34474" s="9" customFormat="1" ht="10.5" customHeight="1"/>
    <row r="34475" s="9" customFormat="1" ht="10.5" customHeight="1"/>
    <row r="34476" s="9" customFormat="1" ht="10.5" customHeight="1"/>
    <row r="34477" s="9" customFormat="1" ht="10.5" customHeight="1"/>
    <row r="34478" s="9" customFormat="1" ht="10.5" customHeight="1"/>
    <row r="34479" s="9" customFormat="1" ht="10.5" customHeight="1"/>
    <row r="34480" s="9" customFormat="1" ht="10.5" customHeight="1"/>
    <row r="34481" s="9" customFormat="1" ht="10.5" customHeight="1"/>
    <row r="34482" s="9" customFormat="1" ht="10.5" customHeight="1"/>
    <row r="34483" s="9" customFormat="1" ht="10.5" customHeight="1"/>
    <row r="34484" s="9" customFormat="1" ht="10.5" customHeight="1"/>
    <row r="34485" s="9" customFormat="1" ht="10.5" customHeight="1"/>
    <row r="34486" s="9" customFormat="1" ht="10.5" customHeight="1"/>
    <row r="34487" s="9" customFormat="1" ht="10.5" customHeight="1"/>
    <row r="34488" s="9" customFormat="1" ht="10.5" customHeight="1"/>
    <row r="34489" s="9" customFormat="1" ht="10.5" customHeight="1"/>
    <row r="34490" s="9" customFormat="1" ht="10.5" customHeight="1"/>
    <row r="34491" s="9" customFormat="1" ht="10.5" customHeight="1"/>
    <row r="34492" s="9" customFormat="1" ht="10.5" customHeight="1"/>
    <row r="34493" s="9" customFormat="1" ht="10.5" customHeight="1"/>
    <row r="34494" s="9" customFormat="1" ht="10.5" customHeight="1"/>
    <row r="34495" s="9" customFormat="1" ht="10.5" customHeight="1"/>
    <row r="34496" s="9" customFormat="1" ht="10.5" customHeight="1"/>
    <row r="34497" s="9" customFormat="1" ht="10.5" customHeight="1"/>
    <row r="34498" s="9" customFormat="1" ht="10.5" customHeight="1"/>
    <row r="34499" s="9" customFormat="1" ht="10.5" customHeight="1"/>
    <row r="34500" s="9" customFormat="1" ht="10.5" customHeight="1"/>
    <row r="34501" s="9" customFormat="1" ht="10.5" customHeight="1"/>
    <row r="34502" s="9" customFormat="1" ht="10.5" customHeight="1"/>
    <row r="34503" s="9" customFormat="1" ht="10.5" customHeight="1"/>
    <row r="34504" s="9" customFormat="1" ht="10.5" customHeight="1"/>
    <row r="34505" s="9" customFormat="1" ht="10.5" customHeight="1"/>
    <row r="34506" s="9" customFormat="1" ht="10.5" customHeight="1"/>
    <row r="34507" s="9" customFormat="1" ht="10.5" customHeight="1"/>
    <row r="34508" s="9" customFormat="1" ht="10.5" customHeight="1"/>
    <row r="34509" s="9" customFormat="1" ht="10.5" customHeight="1"/>
    <row r="34510" s="9" customFormat="1" ht="10.5" customHeight="1"/>
    <row r="34511" s="9" customFormat="1" ht="10.5" customHeight="1"/>
    <row r="34512" s="9" customFormat="1" ht="10.5" customHeight="1"/>
    <row r="34513" s="9" customFormat="1" ht="10.5" customHeight="1"/>
    <row r="34514" s="9" customFormat="1" ht="10.5" customHeight="1"/>
    <row r="34515" s="9" customFormat="1" ht="10.5" customHeight="1"/>
    <row r="34516" s="9" customFormat="1" ht="10.5" customHeight="1"/>
    <row r="34517" s="9" customFormat="1" ht="10.5" customHeight="1"/>
    <row r="34518" s="9" customFormat="1" ht="10.5" customHeight="1"/>
    <row r="34519" s="9" customFormat="1" ht="10.5" customHeight="1"/>
    <row r="34520" s="9" customFormat="1" ht="10.5" customHeight="1"/>
    <row r="34521" s="9" customFormat="1" ht="10.5" customHeight="1"/>
    <row r="34522" s="9" customFormat="1" ht="10.5" customHeight="1"/>
    <row r="34523" s="9" customFormat="1" ht="10.5" customHeight="1"/>
    <row r="34524" s="9" customFormat="1" ht="10.5" customHeight="1"/>
    <row r="34525" s="9" customFormat="1" ht="10.5" customHeight="1"/>
    <row r="34526" s="9" customFormat="1" ht="10.5" customHeight="1"/>
    <row r="34527" s="9" customFormat="1" ht="10.5" customHeight="1"/>
    <row r="34528" s="9" customFormat="1" ht="10.5" customHeight="1"/>
    <row r="34529" s="9" customFormat="1" ht="10.5" customHeight="1"/>
    <row r="34530" s="9" customFormat="1" ht="10.5" customHeight="1"/>
    <row r="34531" s="9" customFormat="1" ht="10.5" customHeight="1"/>
    <row r="34532" s="9" customFormat="1" ht="10.5" customHeight="1"/>
    <row r="34533" s="9" customFormat="1" ht="10.5" customHeight="1"/>
    <row r="34534" s="9" customFormat="1" ht="10.5" customHeight="1"/>
    <row r="34535" s="9" customFormat="1" ht="10.5" customHeight="1"/>
    <row r="34536" s="9" customFormat="1" ht="10.5" customHeight="1"/>
    <row r="34537" s="9" customFormat="1" ht="10.5" customHeight="1"/>
    <row r="34538" s="9" customFormat="1" ht="10.5" customHeight="1"/>
    <row r="34539" s="9" customFormat="1" ht="10.5" customHeight="1"/>
    <row r="34540" s="9" customFormat="1" ht="10.5" customHeight="1"/>
    <row r="34541" s="9" customFormat="1" ht="10.5" customHeight="1"/>
    <row r="34542" s="9" customFormat="1" ht="10.5" customHeight="1"/>
    <row r="34543" s="9" customFormat="1" ht="10.5" customHeight="1"/>
    <row r="34544" s="9" customFormat="1" ht="10.5" customHeight="1"/>
    <row r="34545" s="9" customFormat="1" ht="10.5" customHeight="1"/>
    <row r="34546" s="9" customFormat="1" ht="10.5" customHeight="1"/>
    <row r="34547" s="9" customFormat="1" ht="10.5" customHeight="1"/>
    <row r="34548" s="9" customFormat="1" ht="10.5" customHeight="1"/>
    <row r="34549" s="9" customFormat="1" ht="10.5" customHeight="1"/>
    <row r="34550" s="9" customFormat="1" ht="10.5" customHeight="1"/>
    <row r="34551" s="9" customFormat="1" ht="10.5" customHeight="1"/>
    <row r="34552" s="9" customFormat="1" ht="10.5" customHeight="1"/>
    <row r="34553" s="9" customFormat="1" ht="10.5" customHeight="1"/>
    <row r="34554" s="9" customFormat="1" ht="10.5" customHeight="1"/>
    <row r="34555" s="9" customFormat="1" ht="10.5" customHeight="1"/>
    <row r="34556" s="9" customFormat="1" ht="10.5" customHeight="1"/>
    <row r="34557" s="9" customFormat="1" ht="10.5" customHeight="1"/>
    <row r="34558" s="9" customFormat="1" ht="10.5" customHeight="1"/>
    <row r="34559" s="9" customFormat="1" ht="10.5" customHeight="1"/>
    <row r="34560" s="9" customFormat="1" ht="10.5" customHeight="1"/>
    <row r="34561" s="9" customFormat="1" ht="10.5" customHeight="1"/>
    <row r="34562" s="9" customFormat="1" ht="10.5" customHeight="1"/>
    <row r="34563" s="9" customFormat="1" ht="10.5" customHeight="1"/>
    <row r="34564" s="9" customFormat="1" ht="10.5" customHeight="1"/>
    <row r="34565" s="9" customFormat="1" ht="10.5" customHeight="1"/>
    <row r="34566" s="9" customFormat="1" ht="10.5" customHeight="1"/>
    <row r="34567" s="9" customFormat="1" ht="10.5" customHeight="1"/>
    <row r="34568" s="9" customFormat="1" ht="10.5" customHeight="1"/>
    <row r="34569" s="9" customFormat="1" ht="10.5" customHeight="1"/>
    <row r="34570" s="9" customFormat="1" ht="10.5" customHeight="1"/>
    <row r="34571" s="9" customFormat="1" ht="10.5" customHeight="1"/>
    <row r="34572" s="9" customFormat="1" ht="10.5" customHeight="1"/>
    <row r="34573" s="9" customFormat="1" ht="10.5" customHeight="1"/>
    <row r="34574" s="9" customFormat="1" ht="10.5" customHeight="1"/>
    <row r="34575" s="9" customFormat="1" ht="10.5" customHeight="1"/>
    <row r="34576" s="9" customFormat="1" ht="10.5" customHeight="1"/>
    <row r="34577" s="9" customFormat="1" ht="10.5" customHeight="1"/>
    <row r="34578" s="9" customFormat="1" ht="10.5" customHeight="1"/>
    <row r="34579" s="9" customFormat="1" ht="10.5" customHeight="1"/>
    <row r="34580" s="9" customFormat="1" ht="10.5" customHeight="1"/>
    <row r="34581" s="9" customFormat="1" ht="10.5" customHeight="1"/>
    <row r="34582" s="9" customFormat="1" ht="10.5" customHeight="1"/>
    <row r="34583" s="9" customFormat="1" ht="10.5" customHeight="1"/>
    <row r="34584" s="9" customFormat="1" ht="10.5" customHeight="1"/>
    <row r="34585" s="9" customFormat="1" ht="10.5" customHeight="1"/>
    <row r="34586" s="9" customFormat="1" ht="10.5" customHeight="1"/>
    <row r="34587" s="9" customFormat="1" ht="10.5" customHeight="1"/>
    <row r="34588" s="9" customFormat="1" ht="10.5" customHeight="1"/>
    <row r="34589" s="9" customFormat="1" ht="10.5" customHeight="1"/>
    <row r="34590" s="9" customFormat="1" ht="10.5" customHeight="1"/>
    <row r="34591" s="9" customFormat="1" ht="10.5" customHeight="1"/>
    <row r="34592" s="9" customFormat="1" ht="10.5" customHeight="1"/>
    <row r="34593" s="9" customFormat="1" ht="10.5" customHeight="1"/>
    <row r="34594" s="9" customFormat="1" ht="10.5" customHeight="1"/>
    <row r="34595" s="9" customFormat="1" ht="10.5" customHeight="1"/>
    <row r="34596" s="9" customFormat="1" ht="10.5" customHeight="1"/>
    <row r="34597" s="9" customFormat="1" ht="10.5" customHeight="1"/>
    <row r="34598" s="9" customFormat="1" ht="10.5" customHeight="1"/>
    <row r="34599" s="9" customFormat="1" ht="10.5" customHeight="1"/>
    <row r="34600" s="9" customFormat="1" ht="10.5" customHeight="1"/>
    <row r="34601" s="9" customFormat="1" ht="10.5" customHeight="1"/>
    <row r="34602" s="9" customFormat="1" ht="10.5" customHeight="1"/>
    <row r="34603" s="9" customFormat="1" ht="10.5" customHeight="1"/>
    <row r="34604" s="9" customFormat="1" ht="10.5" customHeight="1"/>
    <row r="34605" s="9" customFormat="1" ht="10.5" customHeight="1"/>
    <row r="34606" s="9" customFormat="1" ht="10.5" customHeight="1"/>
    <row r="34607" s="9" customFormat="1" ht="10.5" customHeight="1"/>
    <row r="34608" s="9" customFormat="1" ht="10.5" customHeight="1"/>
    <row r="34609" s="9" customFormat="1" ht="10.5" customHeight="1"/>
    <row r="34610" s="9" customFormat="1" ht="10.5" customHeight="1"/>
    <row r="34611" s="9" customFormat="1" ht="10.5" customHeight="1"/>
    <row r="34612" s="9" customFormat="1" ht="10.5" customHeight="1"/>
    <row r="34613" s="9" customFormat="1" ht="10.5" customHeight="1"/>
    <row r="34614" s="9" customFormat="1" ht="10.5" customHeight="1"/>
    <row r="34615" s="9" customFormat="1" ht="10.5" customHeight="1"/>
    <row r="34616" s="9" customFormat="1" ht="10.5" customHeight="1"/>
    <row r="34617" s="9" customFormat="1" ht="10.5" customHeight="1"/>
    <row r="34618" s="9" customFormat="1" ht="10.5" customHeight="1"/>
    <row r="34619" s="9" customFormat="1" ht="10.5" customHeight="1"/>
    <row r="34620" s="9" customFormat="1" ht="10.5" customHeight="1"/>
    <row r="34621" s="9" customFormat="1" ht="10.5" customHeight="1"/>
    <row r="34622" s="9" customFormat="1" ht="10.5" customHeight="1"/>
    <row r="34623" s="9" customFormat="1" ht="10.5" customHeight="1"/>
    <row r="34624" s="9" customFormat="1" ht="10.5" customHeight="1"/>
    <row r="34625" s="9" customFormat="1" ht="10.5" customHeight="1"/>
    <row r="34626" s="9" customFormat="1" ht="10.5" customHeight="1"/>
    <row r="34627" s="9" customFormat="1" ht="10.5" customHeight="1"/>
    <row r="34628" s="9" customFormat="1" ht="10.5" customHeight="1"/>
    <row r="34629" s="9" customFormat="1" ht="10.5" customHeight="1"/>
    <row r="34630" s="9" customFormat="1" ht="10.5" customHeight="1"/>
    <row r="34631" s="9" customFormat="1" ht="10.5" customHeight="1"/>
    <row r="34632" s="9" customFormat="1" ht="10.5" customHeight="1"/>
    <row r="34633" s="9" customFormat="1" ht="10.5" customHeight="1"/>
    <row r="34634" s="9" customFormat="1" ht="10.5" customHeight="1"/>
    <row r="34635" s="9" customFormat="1" ht="10.5" customHeight="1"/>
    <row r="34636" s="9" customFormat="1" ht="10.5" customHeight="1"/>
    <row r="34637" s="9" customFormat="1" ht="10.5" customHeight="1"/>
    <row r="34638" s="9" customFormat="1" ht="10.5" customHeight="1"/>
    <row r="34639" s="9" customFormat="1" ht="10.5" customHeight="1"/>
    <row r="34640" s="9" customFormat="1" ht="10.5" customHeight="1"/>
    <row r="34641" s="9" customFormat="1" ht="10.5" customHeight="1"/>
    <row r="34642" s="9" customFormat="1" ht="10.5" customHeight="1"/>
    <row r="34643" s="9" customFormat="1" ht="10.5" customHeight="1"/>
    <row r="34644" s="9" customFormat="1" ht="10.5" customHeight="1"/>
    <row r="34645" s="9" customFormat="1" ht="10.5" customHeight="1"/>
    <row r="34646" s="9" customFormat="1" ht="10.5" customHeight="1"/>
    <row r="34647" s="9" customFormat="1" ht="10.5" customHeight="1"/>
    <row r="34648" s="9" customFormat="1" ht="10.5" customHeight="1"/>
    <row r="34649" s="9" customFormat="1" ht="10.5" customHeight="1"/>
    <row r="34650" s="9" customFormat="1" ht="10.5" customHeight="1"/>
    <row r="34651" s="9" customFormat="1" ht="10.5" customHeight="1"/>
    <row r="34652" s="9" customFormat="1" ht="10.5" customHeight="1"/>
    <row r="34653" s="9" customFormat="1" ht="10.5" customHeight="1"/>
    <row r="34654" s="9" customFormat="1" ht="10.5" customHeight="1"/>
    <row r="34655" s="9" customFormat="1" ht="10.5" customHeight="1"/>
    <row r="34656" s="9" customFormat="1" ht="10.5" customHeight="1"/>
    <row r="34657" s="9" customFormat="1" ht="10.5" customHeight="1"/>
    <row r="34658" s="9" customFormat="1" ht="10.5" customHeight="1"/>
    <row r="34659" s="9" customFormat="1" ht="10.5" customHeight="1"/>
    <row r="34660" s="9" customFormat="1" ht="10.5" customHeight="1"/>
    <row r="34661" s="9" customFormat="1" ht="10.5" customHeight="1"/>
    <row r="34662" s="9" customFormat="1" ht="10.5" customHeight="1"/>
    <row r="34663" s="9" customFormat="1" ht="10.5" customHeight="1"/>
    <row r="34664" s="9" customFormat="1" ht="10.5" customHeight="1"/>
    <row r="34665" s="9" customFormat="1" ht="10.5" customHeight="1"/>
    <row r="34666" s="9" customFormat="1" ht="10.5" customHeight="1"/>
    <row r="34667" s="9" customFormat="1" ht="10.5" customHeight="1"/>
    <row r="34668" s="9" customFormat="1" ht="10.5" customHeight="1"/>
    <row r="34669" s="9" customFormat="1" ht="10.5" customHeight="1"/>
    <row r="34670" s="9" customFormat="1" ht="10.5" customHeight="1"/>
    <row r="34671" s="9" customFormat="1" ht="10.5" customHeight="1"/>
    <row r="34672" s="9" customFormat="1" ht="10.5" customHeight="1"/>
    <row r="34673" s="9" customFormat="1" ht="10.5" customHeight="1"/>
    <row r="34674" s="9" customFormat="1" ht="10.5" customHeight="1"/>
    <row r="34675" s="9" customFormat="1" ht="10.5" customHeight="1"/>
    <row r="34676" s="9" customFormat="1" ht="10.5" customHeight="1"/>
    <row r="34677" s="9" customFormat="1" ht="10.5" customHeight="1"/>
    <row r="34678" s="9" customFormat="1" ht="10.5" customHeight="1"/>
    <row r="34679" s="9" customFormat="1" ht="10.5" customHeight="1"/>
    <row r="34680" s="9" customFormat="1" ht="10.5" customHeight="1"/>
    <row r="34681" s="9" customFormat="1" ht="10.5" customHeight="1"/>
    <row r="34682" s="9" customFormat="1" ht="10.5" customHeight="1"/>
    <row r="34683" s="9" customFormat="1" ht="10.5" customHeight="1"/>
    <row r="34684" s="9" customFormat="1" ht="10.5" customHeight="1"/>
    <row r="34685" s="9" customFormat="1" ht="10.5" customHeight="1"/>
    <row r="34686" s="9" customFormat="1" ht="10.5" customHeight="1"/>
    <row r="34687" s="9" customFormat="1" ht="10.5" customHeight="1"/>
    <row r="34688" s="9" customFormat="1" ht="10.5" customHeight="1"/>
    <row r="34689" s="9" customFormat="1" ht="10.5" customHeight="1"/>
    <row r="34690" s="9" customFormat="1" ht="10.5" customHeight="1"/>
    <row r="34691" s="9" customFormat="1" ht="10.5" customHeight="1"/>
    <row r="34692" s="9" customFormat="1" ht="10.5" customHeight="1"/>
    <row r="34693" s="9" customFormat="1" ht="10.5" customHeight="1"/>
    <row r="34694" s="9" customFormat="1" ht="10.5" customHeight="1"/>
    <row r="34695" s="9" customFormat="1" ht="10.5" customHeight="1"/>
    <row r="34696" s="9" customFormat="1" ht="10.5" customHeight="1"/>
    <row r="34697" s="9" customFormat="1" ht="10.5" customHeight="1"/>
    <row r="34698" s="9" customFormat="1" ht="10.5" customHeight="1"/>
    <row r="34699" s="9" customFormat="1" ht="10.5" customHeight="1"/>
    <row r="34700" s="9" customFormat="1" ht="10.5" customHeight="1"/>
    <row r="34701" s="9" customFormat="1" ht="10.5" customHeight="1"/>
    <row r="34702" s="9" customFormat="1" ht="10.5" customHeight="1"/>
    <row r="34703" s="9" customFormat="1" ht="10.5" customHeight="1"/>
    <row r="34704" s="9" customFormat="1" ht="10.5" customHeight="1"/>
    <row r="34705" s="9" customFormat="1" ht="10.5" customHeight="1"/>
    <row r="34706" s="9" customFormat="1" ht="10.5" customHeight="1"/>
    <row r="34707" s="9" customFormat="1" ht="10.5" customHeight="1"/>
    <row r="34708" s="9" customFormat="1" ht="10.5" customHeight="1"/>
    <row r="34709" s="9" customFormat="1" ht="10.5" customHeight="1"/>
    <row r="34710" s="9" customFormat="1" ht="10.5" customHeight="1"/>
    <row r="34711" s="9" customFormat="1" ht="10.5" customHeight="1"/>
    <row r="34712" s="9" customFormat="1" ht="10.5" customHeight="1"/>
    <row r="34713" s="9" customFormat="1" ht="10.5" customHeight="1"/>
    <row r="34714" s="9" customFormat="1" ht="10.5" customHeight="1"/>
    <row r="34715" s="9" customFormat="1" ht="10.5" customHeight="1"/>
    <row r="34716" s="9" customFormat="1" ht="10.5" customHeight="1"/>
    <row r="34717" s="9" customFormat="1" ht="10.5" customHeight="1"/>
    <row r="34718" s="9" customFormat="1" ht="10.5" customHeight="1"/>
    <row r="34719" s="9" customFormat="1" ht="10.5" customHeight="1"/>
    <row r="34720" s="9" customFormat="1" ht="10.5" customHeight="1"/>
    <row r="34721" s="9" customFormat="1" ht="10.5" customHeight="1"/>
    <row r="34722" s="9" customFormat="1" ht="10.5" customHeight="1"/>
    <row r="34723" s="9" customFormat="1" ht="10.5" customHeight="1"/>
    <row r="34724" s="9" customFormat="1" ht="10.5" customHeight="1"/>
    <row r="34725" s="9" customFormat="1" ht="10.5" customHeight="1"/>
    <row r="34726" s="9" customFormat="1" ht="10.5" customHeight="1"/>
    <row r="34727" s="9" customFormat="1" ht="10.5" customHeight="1"/>
    <row r="34728" s="9" customFormat="1" ht="10.5" customHeight="1"/>
    <row r="34729" s="9" customFormat="1" ht="10.5" customHeight="1"/>
    <row r="34730" s="9" customFormat="1" ht="10.5" customHeight="1"/>
    <row r="34731" s="9" customFormat="1" ht="10.5" customHeight="1"/>
    <row r="34732" s="9" customFormat="1" ht="10.5" customHeight="1"/>
    <row r="34733" s="9" customFormat="1" ht="10.5" customHeight="1"/>
    <row r="34734" s="9" customFormat="1" ht="10.5" customHeight="1"/>
    <row r="34735" s="9" customFormat="1" ht="10.5" customHeight="1"/>
    <row r="34736" s="9" customFormat="1" ht="10.5" customHeight="1"/>
    <row r="34737" s="9" customFormat="1" ht="10.5" customHeight="1"/>
    <row r="34738" s="9" customFormat="1" ht="10.5" customHeight="1"/>
    <row r="34739" s="9" customFormat="1" ht="10.5" customHeight="1"/>
    <row r="34740" s="9" customFormat="1" ht="10.5" customHeight="1"/>
    <row r="34741" s="9" customFormat="1" ht="10.5" customHeight="1"/>
    <row r="34742" s="9" customFormat="1" ht="10.5" customHeight="1"/>
    <row r="34743" s="9" customFormat="1" ht="10.5" customHeight="1"/>
    <row r="34744" s="9" customFormat="1" ht="10.5" customHeight="1"/>
    <row r="34745" s="9" customFormat="1" ht="10.5" customHeight="1"/>
    <row r="34746" s="9" customFormat="1" ht="10.5" customHeight="1"/>
    <row r="34747" s="9" customFormat="1" ht="10.5" customHeight="1"/>
    <row r="34748" s="9" customFormat="1" ht="10.5" customHeight="1"/>
    <row r="34749" s="9" customFormat="1" ht="10.5" customHeight="1"/>
    <row r="34750" s="9" customFormat="1" ht="10.5" customHeight="1"/>
    <row r="34751" s="9" customFormat="1" ht="10.5" customHeight="1"/>
    <row r="34752" s="9" customFormat="1" ht="10.5" customHeight="1"/>
    <row r="34753" s="9" customFormat="1" ht="10.5" customHeight="1"/>
    <row r="34754" s="9" customFormat="1" ht="10.5" customHeight="1"/>
    <row r="34755" s="9" customFormat="1" ht="10.5" customHeight="1"/>
    <row r="34756" s="9" customFormat="1" ht="10.5" customHeight="1"/>
    <row r="34757" s="9" customFormat="1" ht="10.5" customHeight="1"/>
    <row r="34758" s="9" customFormat="1" ht="10.5" customHeight="1"/>
    <row r="34759" s="9" customFormat="1" ht="10.5" customHeight="1"/>
    <row r="34760" s="9" customFormat="1" ht="10.5" customHeight="1"/>
    <row r="34761" s="9" customFormat="1" ht="10.5" customHeight="1"/>
    <row r="34762" s="9" customFormat="1" ht="10.5" customHeight="1"/>
    <row r="34763" s="9" customFormat="1" ht="10.5" customHeight="1"/>
    <row r="34764" s="9" customFormat="1" ht="10.5" customHeight="1"/>
    <row r="34765" s="9" customFormat="1" ht="10.5" customHeight="1"/>
    <row r="34766" s="9" customFormat="1" ht="10.5" customHeight="1"/>
    <row r="34767" s="9" customFormat="1" ht="10.5" customHeight="1"/>
    <row r="34768" s="9" customFormat="1" ht="10.5" customHeight="1"/>
    <row r="34769" s="9" customFormat="1" ht="10.5" customHeight="1"/>
    <row r="34770" s="9" customFormat="1" ht="10.5" customHeight="1"/>
    <row r="34771" s="9" customFormat="1" ht="10.5" customHeight="1"/>
    <row r="34772" s="9" customFormat="1" ht="10.5" customHeight="1"/>
    <row r="34773" s="9" customFormat="1" ht="10.5" customHeight="1"/>
    <row r="34774" s="9" customFormat="1" ht="10.5" customHeight="1"/>
    <row r="34775" s="9" customFormat="1" ht="10.5" customHeight="1"/>
    <row r="34776" s="9" customFormat="1" ht="10.5" customHeight="1"/>
    <row r="34777" s="9" customFormat="1" ht="10.5" customHeight="1"/>
    <row r="34778" s="9" customFormat="1" ht="10.5" customHeight="1"/>
    <row r="34779" s="9" customFormat="1" ht="10.5" customHeight="1"/>
    <row r="34780" s="9" customFormat="1" ht="10.5" customHeight="1"/>
    <row r="34781" s="9" customFormat="1" ht="10.5" customHeight="1"/>
    <row r="34782" s="9" customFormat="1" ht="10.5" customHeight="1"/>
    <row r="34783" s="9" customFormat="1" ht="10.5" customHeight="1"/>
    <row r="34784" s="9" customFormat="1" ht="10.5" customHeight="1"/>
    <row r="34785" s="9" customFormat="1" ht="10.5" customHeight="1"/>
    <row r="34786" s="9" customFormat="1" ht="10.5" customHeight="1"/>
    <row r="34787" s="9" customFormat="1" ht="10.5" customHeight="1"/>
    <row r="34788" s="9" customFormat="1" ht="10.5" customHeight="1"/>
    <row r="34789" s="9" customFormat="1" ht="10.5" customHeight="1"/>
    <row r="34790" s="9" customFormat="1" ht="10.5" customHeight="1"/>
    <row r="34791" s="9" customFormat="1" ht="10.5" customHeight="1"/>
    <row r="34792" s="9" customFormat="1" ht="10.5" customHeight="1"/>
    <row r="34793" s="9" customFormat="1" ht="10.5" customHeight="1"/>
    <row r="34794" s="9" customFormat="1" ht="10.5" customHeight="1"/>
    <row r="34795" s="9" customFormat="1" ht="10.5" customHeight="1"/>
    <row r="34796" s="9" customFormat="1" ht="10.5" customHeight="1"/>
    <row r="34797" s="9" customFormat="1" ht="10.5" customHeight="1"/>
    <row r="34798" s="9" customFormat="1" ht="10.5" customHeight="1"/>
    <row r="34799" s="9" customFormat="1" ht="10.5" customHeight="1"/>
    <row r="34800" s="9" customFormat="1" ht="10.5" customHeight="1"/>
    <row r="34801" s="9" customFormat="1" ht="10.5" customHeight="1"/>
    <row r="34802" s="9" customFormat="1" ht="10.5" customHeight="1"/>
    <row r="34803" s="9" customFormat="1" ht="10.5" customHeight="1"/>
    <row r="34804" s="9" customFormat="1" ht="10.5" customHeight="1"/>
    <row r="34805" s="9" customFormat="1" ht="10.5" customHeight="1"/>
    <row r="34806" s="9" customFormat="1" ht="10.5" customHeight="1"/>
    <row r="34807" s="9" customFormat="1" ht="10.5" customHeight="1"/>
    <row r="34808" s="9" customFormat="1" ht="10.5" customHeight="1"/>
    <row r="34809" s="9" customFormat="1" ht="10.5" customHeight="1"/>
    <row r="34810" s="9" customFormat="1" ht="10.5" customHeight="1"/>
    <row r="34811" s="9" customFormat="1" ht="10.5" customHeight="1"/>
    <row r="34812" s="9" customFormat="1" ht="10.5" customHeight="1"/>
    <row r="34813" s="9" customFormat="1" ht="10.5" customHeight="1"/>
    <row r="34814" s="9" customFormat="1" ht="10.5" customHeight="1"/>
    <row r="34815" s="9" customFormat="1" ht="10.5" customHeight="1"/>
    <row r="34816" s="9" customFormat="1" ht="10.5" customHeight="1"/>
    <row r="34817" s="9" customFormat="1" ht="10.5" customHeight="1"/>
    <row r="34818" s="9" customFormat="1" ht="10.5" customHeight="1"/>
    <row r="34819" s="9" customFormat="1" ht="10.5" customHeight="1"/>
    <row r="34820" s="9" customFormat="1" ht="10.5" customHeight="1"/>
    <row r="34821" s="9" customFormat="1" ht="10.5" customHeight="1"/>
    <row r="34822" s="9" customFormat="1" ht="10.5" customHeight="1"/>
    <row r="34823" s="9" customFormat="1" ht="10.5" customHeight="1"/>
    <row r="34824" s="9" customFormat="1" ht="10.5" customHeight="1"/>
    <row r="34825" s="9" customFormat="1" ht="10.5" customHeight="1"/>
    <row r="34826" s="9" customFormat="1" ht="10.5" customHeight="1"/>
    <row r="34827" s="9" customFormat="1" ht="10.5" customHeight="1"/>
    <row r="34828" s="9" customFormat="1" ht="10.5" customHeight="1"/>
    <row r="34829" s="9" customFormat="1" ht="10.5" customHeight="1"/>
    <row r="34830" s="9" customFormat="1" ht="10.5" customHeight="1"/>
    <row r="34831" s="9" customFormat="1" ht="10.5" customHeight="1"/>
    <row r="34832" s="9" customFormat="1" ht="10.5" customHeight="1"/>
    <row r="34833" s="9" customFormat="1" ht="10.5" customHeight="1"/>
    <row r="34834" s="9" customFormat="1" ht="10.5" customHeight="1"/>
    <row r="34835" s="9" customFormat="1" ht="10.5" customHeight="1"/>
    <row r="34836" s="9" customFormat="1" ht="10.5" customHeight="1"/>
    <row r="34837" s="9" customFormat="1" ht="10.5" customHeight="1"/>
    <row r="34838" s="9" customFormat="1" ht="10.5" customHeight="1"/>
    <row r="34839" s="9" customFormat="1" ht="10.5" customHeight="1"/>
    <row r="34840" s="9" customFormat="1" ht="10.5" customHeight="1"/>
    <row r="34841" s="9" customFormat="1" ht="10.5" customHeight="1"/>
    <row r="34842" s="9" customFormat="1" ht="10.5" customHeight="1"/>
    <row r="34843" s="9" customFormat="1" ht="10.5" customHeight="1"/>
    <row r="34844" s="9" customFormat="1" ht="10.5" customHeight="1"/>
    <row r="34845" s="9" customFormat="1" ht="10.5" customHeight="1"/>
    <row r="34846" s="9" customFormat="1" ht="10.5" customHeight="1"/>
    <row r="34847" s="9" customFormat="1" ht="10.5" customHeight="1"/>
    <row r="34848" s="9" customFormat="1" ht="10.5" customHeight="1"/>
    <row r="34849" s="9" customFormat="1" ht="10.5" customHeight="1"/>
    <row r="34850" s="9" customFormat="1" ht="10.5" customHeight="1"/>
    <row r="34851" s="9" customFormat="1" ht="10.5" customHeight="1"/>
    <row r="34852" s="9" customFormat="1" ht="10.5" customHeight="1"/>
    <row r="34853" s="9" customFormat="1" ht="10.5" customHeight="1"/>
    <row r="34854" s="9" customFormat="1" ht="10.5" customHeight="1"/>
    <row r="34855" s="9" customFormat="1" ht="10.5" customHeight="1"/>
    <row r="34856" s="9" customFormat="1" ht="10.5" customHeight="1"/>
    <row r="34857" s="9" customFormat="1" ht="10.5" customHeight="1"/>
    <row r="34858" s="9" customFormat="1" ht="10.5" customHeight="1"/>
    <row r="34859" s="9" customFormat="1" ht="10.5" customHeight="1"/>
    <row r="34860" s="9" customFormat="1" ht="10.5" customHeight="1"/>
    <row r="34861" s="9" customFormat="1" ht="10.5" customHeight="1"/>
    <row r="34862" s="9" customFormat="1" ht="10.5" customHeight="1"/>
    <row r="34863" s="9" customFormat="1" ht="10.5" customHeight="1"/>
    <row r="34864" s="9" customFormat="1" ht="10.5" customHeight="1"/>
    <row r="34865" s="9" customFormat="1" ht="10.5" customHeight="1"/>
    <row r="34866" s="9" customFormat="1" ht="10.5" customHeight="1"/>
    <row r="34867" s="9" customFormat="1" ht="10.5" customHeight="1"/>
    <row r="34868" s="9" customFormat="1" ht="10.5" customHeight="1"/>
    <row r="34869" s="9" customFormat="1" ht="10.5" customHeight="1"/>
    <row r="34870" s="9" customFormat="1" ht="10.5" customHeight="1"/>
    <row r="34871" s="9" customFormat="1" ht="10.5" customHeight="1"/>
    <row r="34872" s="9" customFormat="1" ht="10.5" customHeight="1"/>
    <row r="34873" s="9" customFormat="1" ht="10.5" customHeight="1"/>
    <row r="34874" s="9" customFormat="1" ht="10.5" customHeight="1"/>
    <row r="34875" s="9" customFormat="1" ht="10.5" customHeight="1"/>
    <row r="34876" s="9" customFormat="1" ht="10.5" customHeight="1"/>
    <row r="34877" s="9" customFormat="1" ht="10.5" customHeight="1"/>
    <row r="34878" s="9" customFormat="1" ht="10.5" customHeight="1"/>
    <row r="34879" s="9" customFormat="1" ht="10.5" customHeight="1"/>
    <row r="34880" s="9" customFormat="1" ht="10.5" customHeight="1"/>
    <row r="34881" s="9" customFormat="1" ht="10.5" customHeight="1"/>
    <row r="34882" s="9" customFormat="1" ht="10.5" customHeight="1"/>
    <row r="34883" s="9" customFormat="1" ht="10.5" customHeight="1"/>
    <row r="34884" s="9" customFormat="1" ht="10.5" customHeight="1"/>
    <row r="34885" s="9" customFormat="1" ht="10.5" customHeight="1"/>
    <row r="34886" s="9" customFormat="1" ht="10.5" customHeight="1"/>
    <row r="34887" s="9" customFormat="1" ht="10.5" customHeight="1"/>
    <row r="34888" s="9" customFormat="1" ht="10.5" customHeight="1"/>
    <row r="34889" s="9" customFormat="1" ht="10.5" customHeight="1"/>
    <row r="34890" s="9" customFormat="1" ht="10.5" customHeight="1"/>
    <row r="34891" s="9" customFormat="1" ht="10.5" customHeight="1"/>
    <row r="34892" s="9" customFormat="1" ht="10.5" customHeight="1"/>
    <row r="34893" s="9" customFormat="1" ht="10.5" customHeight="1"/>
    <row r="34894" s="9" customFormat="1" ht="10.5" customHeight="1"/>
    <row r="34895" s="9" customFormat="1" ht="10.5" customHeight="1"/>
    <row r="34896" s="9" customFormat="1" ht="10.5" customHeight="1"/>
    <row r="34897" s="9" customFormat="1" ht="10.5" customHeight="1"/>
    <row r="34898" s="9" customFormat="1" ht="10.5" customHeight="1"/>
    <row r="34899" s="9" customFormat="1" ht="10.5" customHeight="1"/>
    <row r="34900" s="9" customFormat="1" ht="10.5" customHeight="1"/>
    <row r="34901" s="9" customFormat="1" ht="10.5" customHeight="1"/>
    <row r="34902" s="9" customFormat="1" ht="10.5" customHeight="1"/>
    <row r="34903" s="9" customFormat="1" ht="10.5" customHeight="1"/>
    <row r="34904" s="9" customFormat="1" ht="10.5" customHeight="1"/>
    <row r="34905" s="9" customFormat="1" ht="10.5" customHeight="1"/>
    <row r="34906" s="9" customFormat="1" ht="10.5" customHeight="1"/>
    <row r="34907" s="9" customFormat="1" ht="10.5" customHeight="1"/>
    <row r="34908" s="9" customFormat="1" ht="10.5" customHeight="1"/>
    <row r="34909" s="9" customFormat="1" ht="10.5" customHeight="1"/>
    <row r="34910" s="9" customFormat="1" ht="10.5" customHeight="1"/>
    <row r="34911" s="9" customFormat="1" ht="10.5" customHeight="1"/>
    <row r="34912" s="9" customFormat="1" ht="10.5" customHeight="1"/>
    <row r="34913" s="9" customFormat="1" ht="10.5" customHeight="1"/>
    <row r="34914" s="9" customFormat="1" ht="10.5" customHeight="1"/>
    <row r="34915" s="9" customFormat="1" ht="10.5" customHeight="1"/>
    <row r="34916" s="9" customFormat="1" ht="10.5" customHeight="1"/>
    <row r="34917" s="9" customFormat="1" ht="10.5" customHeight="1"/>
    <row r="34918" s="9" customFormat="1" ht="10.5" customHeight="1"/>
    <row r="34919" s="9" customFormat="1" ht="10.5" customHeight="1"/>
    <row r="34920" s="9" customFormat="1" ht="10.5" customHeight="1"/>
    <row r="34921" s="9" customFormat="1" ht="10.5" customHeight="1"/>
    <row r="34922" s="9" customFormat="1" ht="10.5" customHeight="1"/>
    <row r="34923" s="9" customFormat="1" ht="10.5" customHeight="1"/>
    <row r="34924" s="9" customFormat="1" ht="10.5" customHeight="1"/>
    <row r="34925" s="9" customFormat="1" ht="10.5" customHeight="1"/>
    <row r="34926" s="9" customFormat="1" ht="10.5" customHeight="1"/>
    <row r="34927" s="9" customFormat="1" ht="10.5" customHeight="1"/>
    <row r="34928" s="9" customFormat="1" ht="10.5" customHeight="1"/>
    <row r="34929" s="9" customFormat="1" ht="10.5" customHeight="1"/>
    <row r="34930" s="9" customFormat="1" ht="10.5" customHeight="1"/>
    <row r="34931" s="9" customFormat="1" ht="10.5" customHeight="1"/>
    <row r="34932" s="9" customFormat="1" ht="10.5" customHeight="1"/>
    <row r="34933" s="9" customFormat="1" ht="10.5" customHeight="1"/>
    <row r="34934" s="9" customFormat="1" ht="10.5" customHeight="1"/>
    <row r="34935" s="9" customFormat="1" ht="10.5" customHeight="1"/>
    <row r="34936" s="9" customFormat="1" ht="10.5" customHeight="1"/>
    <row r="34937" s="9" customFormat="1" ht="10.5" customHeight="1"/>
    <row r="34938" s="9" customFormat="1" ht="10.5" customHeight="1"/>
    <row r="34939" s="9" customFormat="1" ht="10.5" customHeight="1"/>
    <row r="34940" s="9" customFormat="1" ht="10.5" customHeight="1"/>
    <row r="34941" s="9" customFormat="1" ht="10.5" customHeight="1"/>
    <row r="34942" s="9" customFormat="1" ht="10.5" customHeight="1"/>
    <row r="34943" s="9" customFormat="1" ht="10.5" customHeight="1"/>
    <row r="34944" s="9" customFormat="1" ht="10.5" customHeight="1"/>
    <row r="34945" s="9" customFormat="1" ht="10.5" customHeight="1"/>
    <row r="34946" s="9" customFormat="1" ht="10.5" customHeight="1"/>
    <row r="34947" s="9" customFormat="1" ht="10.5" customHeight="1"/>
    <row r="34948" s="9" customFormat="1" ht="10.5" customHeight="1"/>
    <row r="34949" s="9" customFormat="1" ht="10.5" customHeight="1"/>
    <row r="34950" s="9" customFormat="1" ht="10.5" customHeight="1"/>
    <row r="34951" s="9" customFormat="1" ht="10.5" customHeight="1"/>
    <row r="34952" s="9" customFormat="1" ht="10.5" customHeight="1"/>
    <row r="34953" s="9" customFormat="1" ht="10.5" customHeight="1"/>
    <row r="34954" s="9" customFormat="1" ht="10.5" customHeight="1"/>
    <row r="34955" s="9" customFormat="1" ht="10.5" customHeight="1"/>
    <row r="34956" s="9" customFormat="1" ht="10.5" customHeight="1"/>
    <row r="34957" s="9" customFormat="1" ht="10.5" customHeight="1"/>
    <row r="34958" s="9" customFormat="1" ht="10.5" customHeight="1"/>
    <row r="34959" s="9" customFormat="1" ht="10.5" customHeight="1"/>
    <row r="34960" s="9" customFormat="1" ht="10.5" customHeight="1"/>
    <row r="34961" s="9" customFormat="1" ht="10.5" customHeight="1"/>
    <row r="34962" s="9" customFormat="1" ht="10.5" customHeight="1"/>
    <row r="34963" s="9" customFormat="1" ht="10.5" customHeight="1"/>
    <row r="34964" s="9" customFormat="1" ht="10.5" customHeight="1"/>
    <row r="34965" s="9" customFormat="1" ht="10.5" customHeight="1"/>
    <row r="34966" s="9" customFormat="1" ht="10.5" customHeight="1"/>
    <row r="34967" s="9" customFormat="1" ht="10.5" customHeight="1"/>
    <row r="34968" s="9" customFormat="1" ht="10.5" customHeight="1"/>
    <row r="34969" s="9" customFormat="1" ht="10.5" customHeight="1"/>
    <row r="34970" s="9" customFormat="1" ht="10.5" customHeight="1"/>
    <row r="34971" s="9" customFormat="1" ht="10.5" customHeight="1"/>
    <row r="34972" s="9" customFormat="1" ht="10.5" customHeight="1"/>
    <row r="34973" s="9" customFormat="1" ht="10.5" customHeight="1"/>
    <row r="34974" s="9" customFormat="1" ht="10.5" customHeight="1"/>
    <row r="34975" s="9" customFormat="1" ht="10.5" customHeight="1"/>
    <row r="34976" s="9" customFormat="1" ht="10.5" customHeight="1"/>
    <row r="34977" s="9" customFormat="1" ht="10.5" customHeight="1"/>
    <row r="34978" s="9" customFormat="1" ht="10.5" customHeight="1"/>
    <row r="34979" s="9" customFormat="1" ht="10.5" customHeight="1"/>
    <row r="34980" s="9" customFormat="1" ht="10.5" customHeight="1"/>
    <row r="34981" s="9" customFormat="1" ht="10.5" customHeight="1"/>
    <row r="34982" s="9" customFormat="1" ht="10.5" customHeight="1"/>
    <row r="34983" s="9" customFormat="1" ht="10.5" customHeight="1"/>
    <row r="34984" s="9" customFormat="1" ht="10.5" customHeight="1"/>
    <row r="34985" s="9" customFormat="1" ht="10.5" customHeight="1"/>
    <row r="34986" s="9" customFormat="1" ht="10.5" customHeight="1"/>
    <row r="34987" s="9" customFormat="1" ht="10.5" customHeight="1"/>
    <row r="34988" s="9" customFormat="1" ht="10.5" customHeight="1"/>
    <row r="34989" s="9" customFormat="1" ht="10.5" customHeight="1"/>
    <row r="34990" s="9" customFormat="1" ht="10.5" customHeight="1"/>
    <row r="34991" s="9" customFormat="1" ht="10.5" customHeight="1"/>
    <row r="34992" s="9" customFormat="1" ht="10.5" customHeight="1"/>
    <row r="34993" s="9" customFormat="1" ht="10.5" customHeight="1"/>
    <row r="34994" s="9" customFormat="1" ht="10.5" customHeight="1"/>
    <row r="34995" s="9" customFormat="1" ht="10.5" customHeight="1"/>
    <row r="34996" s="9" customFormat="1" ht="10.5" customHeight="1"/>
    <row r="34997" s="9" customFormat="1" ht="10.5" customHeight="1"/>
    <row r="34998" s="9" customFormat="1" ht="10.5" customHeight="1"/>
    <row r="34999" s="9" customFormat="1" ht="10.5" customHeight="1"/>
    <row r="35000" s="9" customFormat="1" ht="10.5" customHeight="1"/>
    <row r="35001" s="9" customFormat="1" ht="10.5" customHeight="1"/>
    <row r="35002" s="9" customFormat="1" ht="10.5" customHeight="1"/>
    <row r="35003" s="9" customFormat="1" ht="10.5" customHeight="1"/>
    <row r="35004" s="9" customFormat="1" ht="10.5" customHeight="1"/>
    <row r="35005" s="9" customFormat="1" ht="10.5" customHeight="1"/>
    <row r="35006" s="9" customFormat="1" ht="10.5" customHeight="1"/>
    <row r="35007" s="9" customFormat="1" ht="10.5" customHeight="1"/>
    <row r="35008" s="9" customFormat="1" ht="10.5" customHeight="1"/>
    <row r="35009" s="9" customFormat="1" ht="10.5" customHeight="1"/>
    <row r="35010" s="9" customFormat="1" ht="10.5" customHeight="1"/>
    <row r="35011" s="9" customFormat="1" ht="10.5" customHeight="1"/>
    <row r="35012" s="9" customFormat="1" ht="10.5" customHeight="1"/>
    <row r="35013" s="9" customFormat="1" ht="10.5" customHeight="1"/>
    <row r="35014" s="9" customFormat="1" ht="10.5" customHeight="1"/>
    <row r="35015" s="9" customFormat="1" ht="10.5" customHeight="1"/>
    <row r="35016" s="9" customFormat="1" ht="10.5" customHeight="1"/>
    <row r="35017" s="9" customFormat="1" ht="10.5" customHeight="1"/>
    <row r="35018" s="9" customFormat="1" ht="10.5" customHeight="1"/>
    <row r="35019" s="9" customFormat="1" ht="10.5" customHeight="1"/>
    <row r="35020" s="9" customFormat="1" ht="10.5" customHeight="1"/>
    <row r="35021" s="9" customFormat="1" ht="10.5" customHeight="1"/>
    <row r="35022" s="9" customFormat="1" ht="10.5" customHeight="1"/>
    <row r="35023" s="9" customFormat="1" ht="10.5" customHeight="1"/>
    <row r="35024" s="9" customFormat="1" ht="10.5" customHeight="1"/>
    <row r="35025" s="9" customFormat="1" ht="10.5" customHeight="1"/>
    <row r="35026" s="9" customFormat="1" ht="10.5" customHeight="1"/>
    <row r="35027" s="9" customFormat="1" ht="10.5" customHeight="1"/>
    <row r="35028" s="9" customFormat="1" ht="10.5" customHeight="1"/>
    <row r="35029" s="9" customFormat="1" ht="10.5" customHeight="1"/>
    <row r="35030" s="9" customFormat="1" ht="10.5" customHeight="1"/>
    <row r="35031" s="9" customFormat="1" ht="10.5" customHeight="1"/>
    <row r="35032" s="9" customFormat="1" ht="10.5" customHeight="1"/>
    <row r="35033" s="9" customFormat="1" ht="10.5" customHeight="1"/>
    <row r="35034" s="9" customFormat="1" ht="10.5" customHeight="1"/>
    <row r="35035" s="9" customFormat="1" ht="10.5" customHeight="1"/>
    <row r="35036" s="9" customFormat="1" ht="10.5" customHeight="1"/>
    <row r="35037" s="9" customFormat="1" ht="10.5" customHeight="1"/>
    <row r="35038" s="9" customFormat="1" ht="10.5" customHeight="1"/>
    <row r="35039" s="9" customFormat="1" ht="10.5" customHeight="1"/>
    <row r="35040" s="9" customFormat="1" ht="10.5" customHeight="1"/>
    <row r="35041" s="9" customFormat="1" ht="10.5" customHeight="1"/>
    <row r="35042" s="9" customFormat="1" ht="10.5" customHeight="1"/>
    <row r="35043" s="9" customFormat="1" ht="10.5" customHeight="1"/>
    <row r="35044" s="9" customFormat="1" ht="10.5" customHeight="1"/>
    <row r="35045" s="9" customFormat="1" ht="10.5" customHeight="1"/>
    <row r="35046" s="9" customFormat="1" ht="10.5" customHeight="1"/>
    <row r="35047" s="9" customFormat="1" ht="10.5" customHeight="1"/>
    <row r="35048" s="9" customFormat="1" ht="10.5" customHeight="1"/>
    <row r="35049" s="9" customFormat="1" ht="10.5" customHeight="1"/>
    <row r="35050" s="9" customFormat="1" ht="10.5" customHeight="1"/>
    <row r="35051" s="9" customFormat="1" ht="10.5" customHeight="1"/>
    <row r="35052" s="9" customFormat="1" ht="10.5" customHeight="1"/>
    <row r="35053" s="9" customFormat="1" ht="10.5" customHeight="1"/>
    <row r="35054" s="9" customFormat="1" ht="10.5" customHeight="1"/>
    <row r="35055" s="9" customFormat="1" ht="10.5" customHeight="1"/>
    <row r="35056" s="9" customFormat="1" ht="10.5" customHeight="1"/>
    <row r="35057" s="9" customFormat="1" ht="10.5" customHeight="1"/>
    <row r="35058" s="9" customFormat="1" ht="10.5" customHeight="1"/>
    <row r="35059" s="9" customFormat="1" ht="10.5" customHeight="1"/>
    <row r="35060" s="9" customFormat="1" ht="10.5" customHeight="1"/>
    <row r="35061" s="9" customFormat="1" ht="10.5" customHeight="1"/>
    <row r="35062" s="9" customFormat="1" ht="10.5" customHeight="1"/>
    <row r="35063" s="9" customFormat="1" ht="10.5" customHeight="1"/>
    <row r="35064" s="9" customFormat="1" ht="10.5" customHeight="1"/>
    <row r="35065" s="9" customFormat="1" ht="10.5" customHeight="1"/>
    <row r="35066" s="9" customFormat="1" ht="10.5" customHeight="1"/>
    <row r="35067" s="9" customFormat="1" ht="10.5" customHeight="1"/>
    <row r="35068" s="9" customFormat="1" ht="10.5" customHeight="1"/>
    <row r="35069" s="9" customFormat="1" ht="10.5" customHeight="1"/>
    <row r="35070" s="9" customFormat="1" ht="10.5" customHeight="1"/>
    <row r="35071" s="9" customFormat="1" ht="10.5" customHeight="1"/>
    <row r="35072" s="9" customFormat="1" ht="10.5" customHeight="1"/>
    <row r="35073" s="9" customFormat="1" ht="10.5" customHeight="1"/>
    <row r="35074" s="9" customFormat="1" ht="10.5" customHeight="1"/>
    <row r="35075" s="9" customFormat="1" ht="10.5" customHeight="1"/>
    <row r="35076" s="9" customFormat="1" ht="10.5" customHeight="1"/>
    <row r="35077" s="9" customFormat="1" ht="10.5" customHeight="1"/>
    <row r="35078" s="9" customFormat="1" ht="10.5" customHeight="1"/>
    <row r="35079" s="9" customFormat="1" ht="10.5" customHeight="1"/>
    <row r="35080" s="9" customFormat="1" ht="10.5" customHeight="1"/>
    <row r="35081" s="9" customFormat="1" ht="10.5" customHeight="1"/>
    <row r="35082" s="9" customFormat="1" ht="10.5" customHeight="1"/>
    <row r="35083" s="9" customFormat="1" ht="10.5" customHeight="1"/>
    <row r="35084" s="9" customFormat="1" ht="10.5" customHeight="1"/>
    <row r="35085" s="9" customFormat="1" ht="10.5" customHeight="1"/>
    <row r="35086" s="9" customFormat="1" ht="10.5" customHeight="1"/>
    <row r="35087" s="9" customFormat="1" ht="10.5" customHeight="1"/>
    <row r="35088" s="9" customFormat="1" ht="10.5" customHeight="1"/>
    <row r="35089" s="9" customFormat="1" ht="10.5" customHeight="1"/>
    <row r="35090" s="9" customFormat="1" ht="10.5" customHeight="1"/>
    <row r="35091" s="9" customFormat="1" ht="10.5" customHeight="1"/>
    <row r="35092" s="9" customFormat="1" ht="10.5" customHeight="1"/>
    <row r="35093" s="9" customFormat="1" ht="10.5" customHeight="1"/>
    <row r="35094" s="9" customFormat="1" ht="10.5" customHeight="1"/>
    <row r="35095" s="9" customFormat="1" ht="10.5" customHeight="1"/>
    <row r="35096" s="9" customFormat="1" ht="10.5" customHeight="1"/>
    <row r="35097" s="9" customFormat="1" ht="10.5" customHeight="1"/>
    <row r="35098" s="9" customFormat="1" ht="10.5" customHeight="1"/>
    <row r="35099" s="9" customFormat="1" ht="10.5" customHeight="1"/>
    <row r="35100" s="9" customFormat="1" ht="10.5" customHeight="1"/>
    <row r="35101" s="9" customFormat="1" ht="10.5" customHeight="1"/>
    <row r="35102" s="9" customFormat="1" ht="10.5" customHeight="1"/>
    <row r="35103" s="9" customFormat="1" ht="10.5" customHeight="1"/>
    <row r="35104" s="9" customFormat="1" ht="10.5" customHeight="1"/>
    <row r="35105" s="9" customFormat="1" ht="10.5" customHeight="1"/>
    <row r="35106" s="9" customFormat="1" ht="10.5" customHeight="1"/>
    <row r="35107" s="9" customFormat="1" ht="10.5" customHeight="1"/>
    <row r="35108" s="9" customFormat="1" ht="10.5" customHeight="1"/>
    <row r="35109" s="9" customFormat="1" ht="10.5" customHeight="1"/>
    <row r="35110" s="9" customFormat="1" ht="10.5" customHeight="1"/>
    <row r="35111" s="9" customFormat="1" ht="10.5" customHeight="1"/>
    <row r="35112" s="9" customFormat="1" ht="10.5" customHeight="1"/>
    <row r="35113" s="9" customFormat="1" ht="10.5" customHeight="1"/>
    <row r="35114" s="9" customFormat="1" ht="10.5" customHeight="1"/>
    <row r="35115" s="9" customFormat="1" ht="10.5" customHeight="1"/>
    <row r="35116" s="9" customFormat="1" ht="10.5" customHeight="1"/>
    <row r="35117" s="9" customFormat="1" ht="10.5" customHeight="1"/>
    <row r="35118" s="9" customFormat="1" ht="10.5" customHeight="1"/>
    <row r="35119" s="9" customFormat="1" ht="10.5" customHeight="1"/>
    <row r="35120" s="9" customFormat="1" ht="10.5" customHeight="1"/>
    <row r="35121" s="9" customFormat="1" ht="10.5" customHeight="1"/>
    <row r="35122" s="9" customFormat="1" ht="10.5" customHeight="1"/>
    <row r="35123" s="9" customFormat="1" ht="10.5" customHeight="1"/>
    <row r="35124" s="9" customFormat="1" ht="10.5" customHeight="1"/>
    <row r="35125" s="9" customFormat="1" ht="10.5" customHeight="1"/>
    <row r="35126" s="9" customFormat="1" ht="10.5" customHeight="1"/>
    <row r="35127" s="9" customFormat="1" ht="10.5" customHeight="1"/>
    <row r="35128" s="9" customFormat="1" ht="10.5" customHeight="1"/>
    <row r="35129" s="9" customFormat="1" ht="10.5" customHeight="1"/>
    <row r="35130" s="9" customFormat="1" ht="10.5" customHeight="1"/>
    <row r="35131" s="9" customFormat="1" ht="10.5" customHeight="1"/>
    <row r="35132" s="9" customFormat="1" ht="10.5" customHeight="1"/>
    <row r="35133" s="9" customFormat="1" ht="10.5" customHeight="1"/>
    <row r="35134" s="9" customFormat="1" ht="10.5" customHeight="1"/>
    <row r="35135" s="9" customFormat="1" ht="10.5" customHeight="1"/>
    <row r="35136" s="9" customFormat="1" ht="10.5" customHeight="1"/>
    <row r="35137" s="9" customFormat="1" ht="10.5" customHeight="1"/>
    <row r="35138" s="9" customFormat="1" ht="10.5" customHeight="1"/>
    <row r="35139" s="9" customFormat="1" ht="10.5" customHeight="1"/>
    <row r="35140" s="9" customFormat="1" ht="10.5" customHeight="1"/>
    <row r="35141" s="9" customFormat="1" ht="10.5" customHeight="1"/>
    <row r="35142" s="9" customFormat="1" ht="10.5" customHeight="1"/>
    <row r="35143" s="9" customFormat="1" ht="10.5" customHeight="1"/>
    <row r="35144" s="9" customFormat="1" ht="10.5" customHeight="1"/>
    <row r="35145" s="9" customFormat="1" ht="10.5" customHeight="1"/>
    <row r="35146" s="9" customFormat="1" ht="10.5" customHeight="1"/>
    <row r="35147" s="9" customFormat="1" ht="10.5" customHeight="1"/>
    <row r="35148" s="9" customFormat="1" ht="10.5" customHeight="1"/>
    <row r="35149" s="9" customFormat="1" ht="10.5" customHeight="1"/>
    <row r="35150" s="9" customFormat="1" ht="10.5" customHeight="1"/>
    <row r="35151" s="9" customFormat="1" ht="10.5" customHeight="1"/>
    <row r="35152" s="9" customFormat="1" ht="10.5" customHeight="1"/>
    <row r="35153" s="9" customFormat="1" ht="10.5" customHeight="1"/>
    <row r="35154" s="9" customFormat="1" ht="10.5" customHeight="1"/>
    <row r="35155" s="9" customFormat="1" ht="10.5" customHeight="1"/>
    <row r="35156" s="9" customFormat="1" ht="10.5" customHeight="1"/>
    <row r="35157" s="9" customFormat="1" ht="10.5" customHeight="1"/>
    <row r="35158" s="9" customFormat="1" ht="10.5" customHeight="1"/>
    <row r="35159" s="9" customFormat="1" ht="10.5" customHeight="1"/>
    <row r="35160" s="9" customFormat="1" ht="10.5" customHeight="1"/>
    <row r="35161" s="9" customFormat="1" ht="10.5" customHeight="1"/>
    <row r="35162" s="9" customFormat="1" ht="10.5" customHeight="1"/>
    <row r="35163" s="9" customFormat="1" ht="10.5" customHeight="1"/>
    <row r="35164" s="9" customFormat="1" ht="10.5" customHeight="1"/>
    <row r="35165" s="9" customFormat="1" ht="10.5" customHeight="1"/>
    <row r="35166" s="9" customFormat="1" ht="10.5" customHeight="1"/>
    <row r="35167" s="9" customFormat="1" ht="10.5" customHeight="1"/>
    <row r="35168" s="9" customFormat="1" ht="10.5" customHeight="1"/>
    <row r="35169" s="9" customFormat="1" ht="10.5" customHeight="1"/>
    <row r="35170" s="9" customFormat="1" ht="10.5" customHeight="1"/>
    <row r="35171" s="9" customFormat="1" ht="10.5" customHeight="1"/>
    <row r="35172" s="9" customFormat="1" ht="10.5" customHeight="1"/>
    <row r="35173" s="9" customFormat="1" ht="10.5" customHeight="1"/>
    <row r="35174" s="9" customFormat="1" ht="10.5" customHeight="1"/>
    <row r="35175" s="9" customFormat="1" ht="10.5" customHeight="1"/>
    <row r="35176" s="9" customFormat="1" ht="10.5" customHeight="1"/>
    <row r="35177" s="9" customFormat="1" ht="10.5" customHeight="1"/>
    <row r="35178" s="9" customFormat="1" ht="10.5" customHeight="1"/>
    <row r="35179" s="9" customFormat="1" ht="10.5" customHeight="1"/>
    <row r="35180" s="9" customFormat="1" ht="10.5" customHeight="1"/>
    <row r="35181" s="9" customFormat="1" ht="10.5" customHeight="1"/>
    <row r="35182" s="9" customFormat="1" ht="10.5" customHeight="1"/>
    <row r="35183" s="9" customFormat="1" ht="10.5" customHeight="1"/>
    <row r="35184" s="9" customFormat="1" ht="10.5" customHeight="1"/>
    <row r="35185" s="9" customFormat="1" ht="10.5" customHeight="1"/>
    <row r="35186" s="9" customFormat="1" ht="10.5" customHeight="1"/>
    <row r="35187" s="9" customFormat="1" ht="10.5" customHeight="1"/>
    <row r="35188" s="9" customFormat="1" ht="10.5" customHeight="1"/>
    <row r="35189" s="9" customFormat="1" ht="10.5" customHeight="1"/>
    <row r="35190" s="9" customFormat="1" ht="10.5" customHeight="1"/>
    <row r="35191" s="9" customFormat="1" ht="10.5" customHeight="1"/>
    <row r="35192" s="9" customFormat="1" ht="10.5" customHeight="1"/>
    <row r="35193" s="9" customFormat="1" ht="10.5" customHeight="1"/>
    <row r="35194" s="9" customFormat="1" ht="10.5" customHeight="1"/>
    <row r="35195" s="9" customFormat="1" ht="10.5" customHeight="1"/>
    <row r="35196" s="9" customFormat="1" ht="10.5" customHeight="1"/>
    <row r="35197" s="9" customFormat="1" ht="10.5" customHeight="1"/>
    <row r="35198" s="9" customFormat="1" ht="10.5" customHeight="1"/>
    <row r="35199" s="9" customFormat="1" ht="10.5" customHeight="1"/>
    <row r="35200" s="9" customFormat="1" ht="10.5" customHeight="1"/>
    <row r="35201" s="9" customFormat="1" ht="10.5" customHeight="1"/>
    <row r="35202" s="9" customFormat="1" ht="10.5" customHeight="1"/>
    <row r="35203" s="9" customFormat="1" ht="10.5" customHeight="1"/>
    <row r="35204" s="9" customFormat="1" ht="10.5" customHeight="1"/>
    <row r="35205" s="9" customFormat="1" ht="10.5" customHeight="1"/>
    <row r="35206" s="9" customFormat="1" ht="10.5" customHeight="1"/>
    <row r="35207" s="9" customFormat="1" ht="10.5" customHeight="1"/>
    <row r="35208" s="9" customFormat="1" ht="10.5" customHeight="1"/>
    <row r="35209" s="9" customFormat="1" ht="10.5" customHeight="1"/>
    <row r="35210" s="9" customFormat="1" ht="10.5" customHeight="1"/>
    <row r="35211" s="9" customFormat="1" ht="10.5" customHeight="1"/>
    <row r="35212" s="9" customFormat="1" ht="10.5" customHeight="1"/>
    <row r="35213" s="9" customFormat="1" ht="10.5" customHeight="1"/>
    <row r="35214" s="9" customFormat="1" ht="10.5" customHeight="1"/>
    <row r="35215" s="9" customFormat="1" ht="10.5" customHeight="1"/>
    <row r="35216" s="9" customFormat="1" ht="10.5" customHeight="1"/>
    <row r="35217" s="9" customFormat="1" ht="10.5" customHeight="1"/>
    <row r="35218" s="9" customFormat="1" ht="10.5" customHeight="1"/>
    <row r="35219" s="9" customFormat="1" ht="10.5" customHeight="1"/>
    <row r="35220" s="9" customFormat="1" ht="10.5" customHeight="1"/>
    <row r="35221" s="9" customFormat="1" ht="10.5" customHeight="1"/>
    <row r="35222" s="9" customFormat="1" ht="10.5" customHeight="1"/>
    <row r="35223" s="9" customFormat="1" ht="10.5" customHeight="1"/>
    <row r="35224" s="9" customFormat="1" ht="10.5" customHeight="1"/>
    <row r="35225" s="9" customFormat="1" ht="10.5" customHeight="1"/>
    <row r="35226" s="9" customFormat="1" ht="10.5" customHeight="1"/>
    <row r="35227" s="9" customFormat="1" ht="10.5" customHeight="1"/>
    <row r="35228" s="9" customFormat="1" ht="10.5" customHeight="1"/>
    <row r="35229" s="9" customFormat="1" ht="10.5" customHeight="1"/>
    <row r="35230" s="9" customFormat="1" ht="10.5" customHeight="1"/>
    <row r="35231" s="9" customFormat="1" ht="10.5" customHeight="1"/>
    <row r="35232" s="9" customFormat="1" ht="10.5" customHeight="1"/>
    <row r="35233" s="9" customFormat="1" ht="10.5" customHeight="1"/>
    <row r="35234" s="9" customFormat="1" ht="10.5" customHeight="1"/>
    <row r="35235" s="9" customFormat="1" ht="10.5" customHeight="1"/>
    <row r="35236" s="9" customFormat="1" ht="10.5" customHeight="1"/>
    <row r="35237" s="9" customFormat="1" ht="10.5" customHeight="1"/>
    <row r="35238" s="9" customFormat="1" ht="10.5" customHeight="1"/>
    <row r="35239" s="9" customFormat="1" ht="10.5" customHeight="1"/>
    <row r="35240" s="9" customFormat="1" ht="10.5" customHeight="1"/>
    <row r="35241" s="9" customFormat="1" ht="10.5" customHeight="1"/>
    <row r="35242" s="9" customFormat="1" ht="10.5" customHeight="1"/>
    <row r="35243" s="9" customFormat="1" ht="10.5" customHeight="1"/>
    <row r="35244" s="9" customFormat="1" ht="10.5" customHeight="1"/>
    <row r="35245" s="9" customFormat="1" ht="10.5" customHeight="1"/>
    <row r="35246" s="9" customFormat="1" ht="10.5" customHeight="1"/>
    <row r="35247" s="9" customFormat="1" ht="10.5" customHeight="1"/>
    <row r="35248" s="9" customFormat="1" ht="10.5" customHeight="1"/>
    <row r="35249" s="9" customFormat="1" ht="10.5" customHeight="1"/>
    <row r="35250" s="9" customFormat="1" ht="10.5" customHeight="1"/>
    <row r="35251" s="9" customFormat="1" ht="10.5" customHeight="1"/>
    <row r="35252" s="9" customFormat="1" ht="10.5" customHeight="1"/>
    <row r="35253" s="9" customFormat="1" ht="10.5" customHeight="1"/>
    <row r="35254" s="9" customFormat="1" ht="10.5" customHeight="1"/>
    <row r="35255" s="9" customFormat="1" ht="10.5" customHeight="1"/>
    <row r="35256" s="9" customFormat="1" ht="10.5" customHeight="1"/>
    <row r="35257" s="9" customFormat="1" ht="10.5" customHeight="1"/>
    <row r="35258" s="9" customFormat="1" ht="10.5" customHeight="1"/>
    <row r="35259" s="9" customFormat="1" ht="10.5" customHeight="1"/>
    <row r="35260" s="9" customFormat="1" ht="10.5" customHeight="1"/>
    <row r="35261" s="9" customFormat="1" ht="10.5" customHeight="1"/>
    <row r="35262" s="9" customFormat="1" ht="10.5" customHeight="1"/>
    <row r="35263" s="9" customFormat="1" ht="10.5" customHeight="1"/>
    <row r="35264" s="9" customFormat="1" ht="10.5" customHeight="1"/>
    <row r="35265" s="9" customFormat="1" ht="10.5" customHeight="1"/>
    <row r="35266" s="9" customFormat="1" ht="10.5" customHeight="1"/>
    <row r="35267" s="9" customFormat="1" ht="10.5" customHeight="1"/>
    <row r="35268" s="9" customFormat="1" ht="10.5" customHeight="1"/>
    <row r="35269" s="9" customFormat="1" ht="10.5" customHeight="1"/>
    <row r="35270" s="9" customFormat="1" ht="10.5" customHeight="1"/>
    <row r="35271" s="9" customFormat="1" ht="10.5" customHeight="1"/>
    <row r="35272" s="9" customFormat="1" ht="10.5" customHeight="1"/>
    <row r="35273" s="9" customFormat="1" ht="10.5" customHeight="1"/>
    <row r="35274" s="9" customFormat="1" ht="10.5" customHeight="1"/>
    <row r="35275" s="9" customFormat="1" ht="10.5" customHeight="1"/>
    <row r="35276" s="9" customFormat="1" ht="10.5" customHeight="1"/>
    <row r="35277" s="9" customFormat="1" ht="10.5" customHeight="1"/>
    <row r="35278" s="9" customFormat="1" ht="10.5" customHeight="1"/>
    <row r="35279" s="9" customFormat="1" ht="10.5" customHeight="1"/>
    <row r="35280" s="9" customFormat="1" ht="10.5" customHeight="1"/>
    <row r="35281" s="9" customFormat="1" ht="10.5" customHeight="1"/>
    <row r="35282" s="9" customFormat="1" ht="10.5" customHeight="1"/>
    <row r="35283" s="9" customFormat="1" ht="10.5" customHeight="1"/>
    <row r="35284" s="9" customFormat="1" ht="10.5" customHeight="1"/>
    <row r="35285" s="9" customFormat="1" ht="10.5" customHeight="1"/>
    <row r="35286" s="9" customFormat="1" ht="10.5" customHeight="1"/>
    <row r="35287" s="9" customFormat="1" ht="10.5" customHeight="1"/>
    <row r="35288" s="9" customFormat="1" ht="10.5" customHeight="1"/>
    <row r="35289" s="9" customFormat="1" ht="10.5" customHeight="1"/>
    <row r="35290" s="9" customFormat="1" ht="10.5" customHeight="1"/>
    <row r="35291" s="9" customFormat="1" ht="10.5" customHeight="1"/>
    <row r="35292" s="9" customFormat="1" ht="10.5" customHeight="1"/>
    <row r="35293" s="9" customFormat="1" ht="10.5" customHeight="1"/>
    <row r="35294" s="9" customFormat="1" ht="10.5" customHeight="1"/>
    <row r="35295" s="9" customFormat="1" ht="10.5" customHeight="1"/>
    <row r="35296" s="9" customFormat="1" ht="10.5" customHeight="1"/>
    <row r="35297" s="9" customFormat="1" ht="10.5" customHeight="1"/>
    <row r="35298" s="9" customFormat="1" ht="10.5" customHeight="1"/>
    <row r="35299" s="9" customFormat="1" ht="10.5" customHeight="1"/>
    <row r="35300" s="9" customFormat="1" ht="10.5" customHeight="1"/>
    <row r="35301" s="9" customFormat="1" ht="10.5" customHeight="1"/>
    <row r="35302" s="9" customFormat="1" ht="10.5" customHeight="1"/>
    <row r="35303" s="9" customFormat="1" ht="10.5" customHeight="1"/>
    <row r="35304" s="9" customFormat="1" ht="10.5" customHeight="1"/>
    <row r="35305" s="9" customFormat="1" ht="10.5" customHeight="1"/>
    <row r="35306" s="9" customFormat="1" ht="10.5" customHeight="1"/>
    <row r="35307" s="9" customFormat="1" ht="10.5" customHeight="1"/>
    <row r="35308" s="9" customFormat="1" ht="10.5" customHeight="1"/>
    <row r="35309" s="9" customFormat="1" ht="10.5" customHeight="1"/>
    <row r="35310" s="9" customFormat="1" ht="10.5" customHeight="1"/>
    <row r="35311" s="9" customFormat="1" ht="10.5" customHeight="1"/>
    <row r="35312" s="9" customFormat="1" ht="10.5" customHeight="1"/>
    <row r="35313" s="9" customFormat="1" ht="10.5" customHeight="1"/>
    <row r="35314" s="9" customFormat="1" ht="10.5" customHeight="1"/>
    <row r="35315" s="9" customFormat="1" ht="10.5" customHeight="1"/>
    <row r="35316" s="9" customFormat="1" ht="10.5" customHeight="1"/>
    <row r="35317" s="9" customFormat="1" ht="10.5" customHeight="1"/>
    <row r="35318" s="9" customFormat="1" ht="10.5" customHeight="1"/>
    <row r="35319" s="9" customFormat="1" ht="10.5" customHeight="1"/>
    <row r="35320" s="9" customFormat="1" ht="10.5" customHeight="1"/>
    <row r="35321" s="9" customFormat="1" ht="10.5" customHeight="1"/>
    <row r="35322" s="9" customFormat="1" ht="10.5" customHeight="1"/>
    <row r="35323" s="9" customFormat="1" ht="10.5" customHeight="1"/>
    <row r="35324" s="9" customFormat="1" ht="10.5" customHeight="1"/>
    <row r="35325" s="9" customFormat="1" ht="10.5" customHeight="1"/>
    <row r="35326" s="9" customFormat="1" ht="10.5" customHeight="1"/>
    <row r="35327" s="9" customFormat="1" ht="10.5" customHeight="1"/>
    <row r="35328" s="9" customFormat="1" ht="10.5" customHeight="1"/>
    <row r="35329" s="9" customFormat="1" ht="10.5" customHeight="1"/>
    <row r="35330" s="9" customFormat="1" ht="10.5" customHeight="1"/>
    <row r="35331" s="9" customFormat="1" ht="10.5" customHeight="1"/>
    <row r="35332" s="9" customFormat="1" ht="10.5" customHeight="1"/>
    <row r="35333" s="9" customFormat="1" ht="10.5" customHeight="1"/>
    <row r="35334" s="9" customFormat="1" ht="10.5" customHeight="1"/>
    <row r="35335" s="9" customFormat="1" ht="10.5" customHeight="1"/>
    <row r="35336" s="9" customFormat="1" ht="10.5" customHeight="1"/>
    <row r="35337" s="9" customFormat="1" ht="10.5" customHeight="1"/>
    <row r="35338" s="9" customFormat="1" ht="10.5" customHeight="1"/>
    <row r="35339" s="9" customFormat="1" ht="10.5" customHeight="1"/>
    <row r="35340" s="9" customFormat="1" ht="10.5" customHeight="1"/>
    <row r="35341" s="9" customFormat="1" ht="10.5" customHeight="1"/>
    <row r="35342" s="9" customFormat="1" ht="10.5" customHeight="1"/>
    <row r="35343" s="9" customFormat="1" ht="10.5" customHeight="1"/>
    <row r="35344" s="9" customFormat="1" ht="10.5" customHeight="1"/>
    <row r="35345" s="9" customFormat="1" ht="10.5" customHeight="1"/>
    <row r="35346" s="9" customFormat="1" ht="10.5" customHeight="1"/>
    <row r="35347" s="9" customFormat="1" ht="10.5" customHeight="1"/>
    <row r="35348" s="9" customFormat="1" ht="10.5" customHeight="1"/>
    <row r="35349" s="9" customFormat="1" ht="10.5" customHeight="1"/>
    <row r="35350" s="9" customFormat="1" ht="10.5" customHeight="1"/>
    <row r="35351" s="9" customFormat="1" ht="10.5" customHeight="1"/>
    <row r="35352" s="9" customFormat="1" ht="10.5" customHeight="1"/>
    <row r="35353" s="9" customFormat="1" ht="10.5" customHeight="1"/>
    <row r="35354" s="9" customFormat="1" ht="10.5" customHeight="1"/>
    <row r="35355" s="9" customFormat="1" ht="10.5" customHeight="1"/>
    <row r="35356" s="9" customFormat="1" ht="10.5" customHeight="1"/>
    <row r="35357" s="9" customFormat="1" ht="10.5" customHeight="1"/>
    <row r="35358" s="9" customFormat="1" ht="10.5" customHeight="1"/>
    <row r="35359" s="9" customFormat="1" ht="10.5" customHeight="1"/>
    <row r="35360" s="9" customFormat="1" ht="10.5" customHeight="1"/>
    <row r="35361" s="9" customFormat="1" ht="10.5" customHeight="1"/>
    <row r="35362" s="9" customFormat="1" ht="10.5" customHeight="1"/>
    <row r="35363" s="9" customFormat="1" ht="10.5" customHeight="1"/>
    <row r="35364" s="9" customFormat="1" ht="10.5" customHeight="1"/>
    <row r="35365" s="9" customFormat="1" ht="10.5" customHeight="1"/>
    <row r="35366" s="9" customFormat="1" ht="10.5" customHeight="1"/>
    <row r="35367" s="9" customFormat="1" ht="10.5" customHeight="1"/>
    <row r="35368" s="9" customFormat="1" ht="10.5" customHeight="1"/>
    <row r="35369" s="9" customFormat="1" ht="10.5" customHeight="1"/>
    <row r="35370" s="9" customFormat="1" ht="10.5" customHeight="1"/>
    <row r="35371" s="9" customFormat="1" ht="10.5" customHeight="1"/>
    <row r="35372" s="9" customFormat="1" ht="10.5" customHeight="1"/>
    <row r="35373" s="9" customFormat="1" ht="10.5" customHeight="1"/>
    <row r="35374" s="9" customFormat="1" ht="10.5" customHeight="1"/>
    <row r="35375" s="9" customFormat="1" ht="10.5" customHeight="1"/>
    <row r="35376" s="9" customFormat="1" ht="10.5" customHeight="1"/>
    <row r="35377" s="9" customFormat="1" ht="10.5" customHeight="1"/>
    <row r="35378" s="9" customFormat="1" ht="10.5" customHeight="1"/>
    <row r="35379" s="9" customFormat="1" ht="10.5" customHeight="1"/>
    <row r="35380" s="9" customFormat="1" ht="10.5" customHeight="1"/>
    <row r="35381" s="9" customFormat="1" ht="10.5" customHeight="1"/>
    <row r="35382" s="9" customFormat="1" ht="10.5" customHeight="1"/>
    <row r="35383" s="9" customFormat="1" ht="10.5" customHeight="1"/>
    <row r="35384" s="9" customFormat="1" ht="10.5" customHeight="1"/>
    <row r="35385" s="9" customFormat="1" ht="10.5" customHeight="1"/>
    <row r="35386" s="9" customFormat="1" ht="10.5" customHeight="1"/>
    <row r="35387" s="9" customFormat="1" ht="10.5" customHeight="1"/>
    <row r="35388" s="9" customFormat="1" ht="10.5" customHeight="1"/>
    <row r="35389" s="9" customFormat="1" ht="10.5" customHeight="1"/>
    <row r="35390" s="9" customFormat="1" ht="10.5" customHeight="1"/>
    <row r="35391" s="9" customFormat="1" ht="10.5" customHeight="1"/>
    <row r="35392" s="9" customFormat="1" ht="10.5" customHeight="1"/>
    <row r="35393" s="9" customFormat="1" ht="10.5" customHeight="1"/>
    <row r="35394" s="9" customFormat="1" ht="10.5" customHeight="1"/>
    <row r="35395" s="9" customFormat="1" ht="10.5" customHeight="1"/>
    <row r="35396" s="9" customFormat="1" ht="10.5" customHeight="1"/>
    <row r="35397" s="9" customFormat="1" ht="10.5" customHeight="1"/>
    <row r="35398" s="9" customFormat="1" ht="10.5" customHeight="1"/>
    <row r="35399" s="9" customFormat="1" ht="10.5" customHeight="1"/>
    <row r="35400" s="9" customFormat="1" ht="10.5" customHeight="1"/>
    <row r="35401" s="9" customFormat="1" ht="10.5" customHeight="1"/>
    <row r="35402" s="9" customFormat="1" ht="10.5" customHeight="1"/>
    <row r="35403" s="9" customFormat="1" ht="10.5" customHeight="1"/>
    <row r="35404" s="9" customFormat="1" ht="10.5" customHeight="1"/>
    <row r="35405" s="9" customFormat="1" ht="10.5" customHeight="1"/>
    <row r="35406" s="9" customFormat="1" ht="10.5" customHeight="1"/>
    <row r="35407" s="9" customFormat="1" ht="10.5" customHeight="1"/>
    <row r="35408" s="9" customFormat="1" ht="10.5" customHeight="1"/>
    <row r="35409" s="9" customFormat="1" ht="10.5" customHeight="1"/>
    <row r="35410" s="9" customFormat="1" ht="10.5" customHeight="1"/>
    <row r="35411" s="9" customFormat="1" ht="10.5" customHeight="1"/>
    <row r="35412" s="9" customFormat="1" ht="10.5" customHeight="1"/>
    <row r="35413" s="9" customFormat="1" ht="10.5" customHeight="1"/>
    <row r="35414" s="9" customFormat="1" ht="10.5" customHeight="1"/>
    <row r="35415" s="9" customFormat="1" ht="10.5" customHeight="1"/>
    <row r="35416" s="9" customFormat="1" ht="10.5" customHeight="1"/>
    <row r="35417" s="9" customFormat="1" ht="10.5" customHeight="1"/>
    <row r="35418" s="9" customFormat="1" ht="10.5" customHeight="1"/>
    <row r="35419" s="9" customFormat="1" ht="10.5" customHeight="1"/>
    <row r="35420" s="9" customFormat="1" ht="10.5" customHeight="1"/>
    <row r="35421" s="9" customFormat="1" ht="10.5" customHeight="1"/>
    <row r="35422" s="9" customFormat="1" ht="10.5" customHeight="1"/>
    <row r="35423" s="9" customFormat="1" ht="10.5" customHeight="1"/>
    <row r="35424" s="9" customFormat="1" ht="10.5" customHeight="1"/>
    <row r="35425" s="9" customFormat="1" ht="10.5" customHeight="1"/>
    <row r="35426" s="9" customFormat="1" ht="10.5" customHeight="1"/>
    <row r="35427" s="9" customFormat="1" ht="10.5" customHeight="1"/>
    <row r="35428" s="9" customFormat="1" ht="10.5" customHeight="1"/>
    <row r="35429" s="9" customFormat="1" ht="10.5" customHeight="1"/>
    <row r="35430" s="9" customFormat="1" ht="10.5" customHeight="1"/>
    <row r="35431" s="9" customFormat="1" ht="10.5" customHeight="1"/>
    <row r="35432" s="9" customFormat="1" ht="10.5" customHeight="1"/>
    <row r="35433" s="9" customFormat="1" ht="10.5" customHeight="1"/>
    <row r="35434" s="9" customFormat="1" ht="10.5" customHeight="1"/>
    <row r="35435" s="9" customFormat="1" ht="10.5" customHeight="1"/>
    <row r="35436" s="9" customFormat="1" ht="10.5" customHeight="1"/>
    <row r="35437" s="9" customFormat="1" ht="10.5" customHeight="1"/>
    <row r="35438" s="9" customFormat="1" ht="10.5" customHeight="1"/>
    <row r="35439" s="9" customFormat="1" ht="10.5" customHeight="1"/>
    <row r="35440" s="9" customFormat="1" ht="10.5" customHeight="1"/>
    <row r="35441" s="9" customFormat="1" ht="10.5" customHeight="1"/>
    <row r="35442" s="9" customFormat="1" ht="10.5" customHeight="1"/>
    <row r="35443" s="9" customFormat="1" ht="10.5" customHeight="1"/>
    <row r="35444" s="9" customFormat="1" ht="10.5" customHeight="1"/>
    <row r="35445" s="9" customFormat="1" ht="10.5" customHeight="1"/>
    <row r="35446" s="9" customFormat="1" ht="10.5" customHeight="1"/>
    <row r="35447" s="9" customFormat="1" ht="10.5" customHeight="1"/>
    <row r="35448" s="9" customFormat="1" ht="10.5" customHeight="1"/>
    <row r="35449" s="9" customFormat="1" ht="10.5" customHeight="1"/>
    <row r="35450" s="9" customFormat="1" ht="10.5" customHeight="1"/>
    <row r="35451" s="9" customFormat="1" ht="10.5" customHeight="1"/>
    <row r="35452" s="9" customFormat="1" ht="10.5" customHeight="1"/>
    <row r="35453" s="9" customFormat="1" ht="10.5" customHeight="1"/>
    <row r="35454" s="9" customFormat="1" ht="10.5" customHeight="1"/>
    <row r="35455" s="9" customFormat="1" ht="10.5" customHeight="1"/>
    <row r="35456" s="9" customFormat="1" ht="10.5" customHeight="1"/>
    <row r="35457" s="9" customFormat="1" ht="10.5" customHeight="1"/>
    <row r="35458" s="9" customFormat="1" ht="10.5" customHeight="1"/>
    <row r="35459" s="9" customFormat="1" ht="10.5" customHeight="1"/>
    <row r="35460" s="9" customFormat="1" ht="10.5" customHeight="1"/>
    <row r="35461" s="9" customFormat="1" ht="10.5" customHeight="1"/>
    <row r="35462" s="9" customFormat="1" ht="10.5" customHeight="1"/>
    <row r="35463" s="9" customFormat="1" ht="10.5" customHeight="1"/>
    <row r="35464" s="9" customFormat="1" ht="10.5" customHeight="1"/>
    <row r="35465" s="9" customFormat="1" ht="10.5" customHeight="1"/>
    <row r="35466" s="9" customFormat="1" ht="10.5" customHeight="1"/>
    <row r="35467" s="9" customFormat="1" ht="10.5" customHeight="1"/>
    <row r="35468" s="9" customFormat="1" ht="10.5" customHeight="1"/>
    <row r="35469" s="9" customFormat="1" ht="10.5" customHeight="1"/>
    <row r="35470" s="9" customFormat="1" ht="10.5" customHeight="1"/>
    <row r="35471" s="9" customFormat="1" ht="10.5" customHeight="1"/>
    <row r="35472" s="9" customFormat="1" ht="10.5" customHeight="1"/>
    <row r="35473" s="9" customFormat="1" ht="10.5" customHeight="1"/>
    <row r="35474" s="9" customFormat="1" ht="10.5" customHeight="1"/>
    <row r="35475" s="9" customFormat="1" ht="10.5" customHeight="1"/>
    <row r="35476" s="9" customFormat="1" ht="10.5" customHeight="1"/>
    <row r="35477" s="9" customFormat="1" ht="10.5" customHeight="1"/>
    <row r="35478" s="9" customFormat="1" ht="10.5" customHeight="1"/>
    <row r="35479" s="9" customFormat="1" ht="10.5" customHeight="1"/>
    <row r="35480" s="9" customFormat="1" ht="10.5" customHeight="1"/>
    <row r="35481" s="9" customFormat="1" ht="10.5" customHeight="1"/>
    <row r="35482" s="9" customFormat="1" ht="10.5" customHeight="1"/>
    <row r="35483" s="9" customFormat="1" ht="10.5" customHeight="1"/>
    <row r="35484" s="9" customFormat="1" ht="10.5" customHeight="1"/>
    <row r="35485" s="9" customFormat="1" ht="10.5" customHeight="1"/>
    <row r="35486" s="9" customFormat="1" ht="10.5" customHeight="1"/>
    <row r="35487" s="9" customFormat="1" ht="10.5" customHeight="1"/>
    <row r="35488" s="9" customFormat="1" ht="10.5" customHeight="1"/>
    <row r="35489" s="9" customFormat="1" ht="10.5" customHeight="1"/>
    <row r="35490" s="9" customFormat="1" ht="10.5" customHeight="1"/>
    <row r="35491" s="9" customFormat="1" ht="10.5" customHeight="1"/>
    <row r="35492" s="9" customFormat="1" ht="10.5" customHeight="1"/>
    <row r="35493" s="9" customFormat="1" ht="10.5" customHeight="1"/>
    <row r="35494" s="9" customFormat="1" ht="10.5" customHeight="1"/>
    <row r="35495" s="9" customFormat="1" ht="10.5" customHeight="1"/>
    <row r="35496" s="9" customFormat="1" ht="10.5" customHeight="1"/>
    <row r="35497" s="9" customFormat="1" ht="10.5" customHeight="1"/>
    <row r="35498" s="9" customFormat="1" ht="10.5" customHeight="1"/>
    <row r="35499" s="9" customFormat="1" ht="10.5" customHeight="1"/>
    <row r="35500" s="9" customFormat="1" ht="10.5" customHeight="1"/>
    <row r="35501" s="9" customFormat="1" ht="10.5" customHeight="1"/>
    <row r="35502" s="9" customFormat="1" ht="10.5" customHeight="1"/>
    <row r="35503" s="9" customFormat="1" ht="10.5" customHeight="1"/>
    <row r="35504" s="9" customFormat="1" ht="10.5" customHeight="1"/>
    <row r="35505" s="9" customFormat="1" ht="10.5" customHeight="1"/>
    <row r="35506" s="9" customFormat="1" ht="10.5" customHeight="1"/>
    <row r="35507" s="9" customFormat="1" ht="10.5" customHeight="1"/>
    <row r="35508" s="9" customFormat="1" ht="10.5" customHeight="1"/>
    <row r="35509" s="9" customFormat="1" ht="10.5" customHeight="1"/>
    <row r="35510" s="9" customFormat="1" ht="10.5" customHeight="1"/>
    <row r="35511" s="9" customFormat="1" ht="10.5" customHeight="1"/>
    <row r="35512" s="9" customFormat="1" ht="10.5" customHeight="1"/>
    <row r="35513" s="9" customFormat="1" ht="10.5" customHeight="1"/>
    <row r="35514" s="9" customFormat="1" ht="10.5" customHeight="1"/>
    <row r="35515" s="9" customFormat="1" ht="10.5" customHeight="1"/>
    <row r="35516" s="9" customFormat="1" ht="10.5" customHeight="1"/>
    <row r="35517" s="9" customFormat="1" ht="10.5" customHeight="1"/>
    <row r="35518" s="9" customFormat="1" ht="10.5" customHeight="1"/>
    <row r="35519" s="9" customFormat="1" ht="10.5" customHeight="1"/>
    <row r="35520" s="9" customFormat="1" ht="10.5" customHeight="1"/>
    <row r="35521" s="9" customFormat="1" ht="10.5" customHeight="1"/>
    <row r="35522" s="9" customFormat="1" ht="10.5" customHeight="1"/>
    <row r="35523" s="9" customFormat="1" ht="10.5" customHeight="1"/>
    <row r="35524" s="9" customFormat="1" ht="10.5" customHeight="1"/>
    <row r="35525" s="9" customFormat="1" ht="10.5" customHeight="1"/>
    <row r="35526" s="9" customFormat="1" ht="10.5" customHeight="1"/>
    <row r="35527" s="9" customFormat="1" ht="10.5" customHeight="1"/>
    <row r="35528" s="9" customFormat="1" ht="10.5" customHeight="1"/>
    <row r="35529" s="9" customFormat="1" ht="10.5" customHeight="1"/>
    <row r="35530" s="9" customFormat="1" ht="10.5" customHeight="1"/>
    <row r="35531" s="9" customFormat="1" ht="10.5" customHeight="1"/>
    <row r="35532" s="9" customFormat="1" ht="10.5" customHeight="1"/>
    <row r="35533" s="9" customFormat="1" ht="10.5" customHeight="1"/>
    <row r="35534" s="9" customFormat="1" ht="10.5" customHeight="1"/>
    <row r="35535" s="9" customFormat="1" ht="10.5" customHeight="1"/>
    <row r="35536" s="9" customFormat="1" ht="10.5" customHeight="1"/>
    <row r="35537" s="9" customFormat="1" ht="10.5" customHeight="1"/>
    <row r="35538" s="9" customFormat="1" ht="10.5" customHeight="1"/>
    <row r="35539" s="9" customFormat="1" ht="10.5" customHeight="1"/>
    <row r="35540" s="9" customFormat="1" ht="10.5" customHeight="1"/>
    <row r="35541" s="9" customFormat="1" ht="10.5" customHeight="1"/>
    <row r="35542" s="9" customFormat="1" ht="10.5" customHeight="1"/>
    <row r="35543" s="9" customFormat="1" ht="10.5" customHeight="1"/>
    <row r="35544" s="9" customFormat="1" ht="10.5" customHeight="1"/>
    <row r="35545" s="9" customFormat="1" ht="10.5" customHeight="1"/>
    <row r="35546" s="9" customFormat="1" ht="10.5" customHeight="1"/>
    <row r="35547" s="9" customFormat="1" ht="10.5" customHeight="1"/>
    <row r="35548" s="9" customFormat="1" ht="10.5" customHeight="1"/>
    <row r="35549" s="9" customFormat="1" ht="10.5" customHeight="1"/>
    <row r="35550" s="9" customFormat="1" ht="10.5" customHeight="1"/>
    <row r="35551" s="9" customFormat="1" ht="10.5" customHeight="1"/>
    <row r="35552" s="9" customFormat="1" ht="10.5" customHeight="1"/>
    <row r="35553" s="9" customFormat="1" ht="10.5" customHeight="1"/>
    <row r="35554" s="9" customFormat="1" ht="10.5" customHeight="1"/>
    <row r="35555" s="9" customFormat="1" ht="10.5" customHeight="1"/>
    <row r="35556" s="9" customFormat="1" ht="10.5" customHeight="1"/>
    <row r="35557" s="9" customFormat="1" ht="10.5" customHeight="1"/>
    <row r="35558" s="9" customFormat="1" ht="10.5" customHeight="1"/>
    <row r="35559" s="9" customFormat="1" ht="10.5" customHeight="1"/>
    <row r="35560" s="9" customFormat="1" ht="10.5" customHeight="1"/>
    <row r="35561" s="9" customFormat="1" ht="10.5" customHeight="1"/>
    <row r="35562" s="9" customFormat="1" ht="10.5" customHeight="1"/>
    <row r="35563" s="9" customFormat="1" ht="10.5" customHeight="1"/>
    <row r="35564" s="9" customFormat="1" ht="10.5" customHeight="1"/>
    <row r="35565" s="9" customFormat="1" ht="10.5" customHeight="1"/>
    <row r="35566" s="9" customFormat="1" ht="10.5" customHeight="1"/>
    <row r="35567" s="9" customFormat="1" ht="10.5" customHeight="1"/>
    <row r="35568" s="9" customFormat="1" ht="10.5" customHeight="1"/>
    <row r="35569" s="9" customFormat="1" ht="10.5" customHeight="1"/>
    <row r="35570" s="9" customFormat="1" ht="10.5" customHeight="1"/>
    <row r="35571" s="9" customFormat="1" ht="10.5" customHeight="1"/>
    <row r="35572" s="9" customFormat="1" ht="10.5" customHeight="1"/>
    <row r="35573" s="9" customFormat="1" ht="10.5" customHeight="1"/>
    <row r="35574" s="9" customFormat="1" ht="10.5" customHeight="1"/>
    <row r="35575" s="9" customFormat="1" ht="10.5" customHeight="1"/>
    <row r="35576" s="9" customFormat="1" ht="10.5" customHeight="1"/>
    <row r="35577" s="9" customFormat="1" ht="10.5" customHeight="1"/>
    <row r="35578" s="9" customFormat="1" ht="10.5" customHeight="1"/>
    <row r="35579" s="9" customFormat="1" ht="10.5" customHeight="1"/>
    <row r="35580" s="9" customFormat="1" ht="10.5" customHeight="1"/>
    <row r="35581" s="9" customFormat="1" ht="10.5" customHeight="1"/>
    <row r="35582" s="9" customFormat="1" ht="10.5" customHeight="1"/>
    <row r="35583" s="9" customFormat="1" ht="10.5" customHeight="1"/>
    <row r="35584" s="9" customFormat="1" ht="10.5" customHeight="1"/>
    <row r="35585" s="9" customFormat="1" ht="10.5" customHeight="1"/>
    <row r="35586" s="9" customFormat="1" ht="10.5" customHeight="1"/>
    <row r="35587" s="9" customFormat="1" ht="10.5" customHeight="1"/>
    <row r="35588" s="9" customFormat="1" ht="10.5" customHeight="1"/>
    <row r="35589" s="9" customFormat="1" ht="10.5" customHeight="1"/>
    <row r="35590" s="9" customFormat="1" ht="10.5" customHeight="1"/>
    <row r="35591" s="9" customFormat="1" ht="10.5" customHeight="1"/>
    <row r="35592" s="9" customFormat="1" ht="10.5" customHeight="1"/>
    <row r="35593" s="9" customFormat="1" ht="10.5" customHeight="1"/>
    <row r="35594" s="9" customFormat="1" ht="10.5" customHeight="1"/>
    <row r="35595" s="9" customFormat="1" ht="10.5" customHeight="1"/>
    <row r="35596" s="9" customFormat="1" ht="10.5" customHeight="1"/>
    <row r="35597" s="9" customFormat="1" ht="10.5" customHeight="1"/>
    <row r="35598" s="9" customFormat="1" ht="10.5" customHeight="1"/>
    <row r="35599" s="9" customFormat="1" ht="10.5" customHeight="1"/>
    <row r="35600" s="9" customFormat="1" ht="10.5" customHeight="1"/>
    <row r="35601" s="9" customFormat="1" ht="10.5" customHeight="1"/>
    <row r="35602" s="9" customFormat="1" ht="10.5" customHeight="1"/>
    <row r="35603" s="9" customFormat="1" ht="10.5" customHeight="1"/>
    <row r="35604" s="9" customFormat="1" ht="10.5" customHeight="1"/>
    <row r="35605" s="9" customFormat="1" ht="10.5" customHeight="1"/>
    <row r="35606" s="9" customFormat="1" ht="10.5" customHeight="1"/>
    <row r="35607" s="9" customFormat="1" ht="10.5" customHeight="1"/>
    <row r="35608" s="9" customFormat="1" ht="10.5" customHeight="1"/>
    <row r="35609" s="9" customFormat="1" ht="10.5" customHeight="1"/>
    <row r="35610" s="9" customFormat="1" ht="10.5" customHeight="1"/>
    <row r="35611" s="9" customFormat="1" ht="10.5" customHeight="1"/>
    <row r="35612" s="9" customFormat="1" ht="10.5" customHeight="1"/>
    <row r="35613" s="9" customFormat="1" ht="10.5" customHeight="1"/>
    <row r="35614" s="9" customFormat="1" ht="10.5" customHeight="1"/>
    <row r="35615" s="9" customFormat="1" ht="10.5" customHeight="1"/>
    <row r="35616" s="9" customFormat="1" ht="10.5" customHeight="1"/>
    <row r="35617" s="9" customFormat="1" ht="10.5" customHeight="1"/>
    <row r="35618" s="9" customFormat="1" ht="10.5" customHeight="1"/>
    <row r="35619" s="9" customFormat="1" ht="10.5" customHeight="1"/>
    <row r="35620" s="9" customFormat="1" ht="10.5" customHeight="1"/>
    <row r="35621" s="9" customFormat="1" ht="10.5" customHeight="1"/>
    <row r="35622" s="9" customFormat="1" ht="10.5" customHeight="1"/>
    <row r="35623" s="9" customFormat="1" ht="10.5" customHeight="1"/>
    <row r="35624" s="9" customFormat="1" ht="10.5" customHeight="1"/>
    <row r="35625" s="9" customFormat="1" ht="10.5" customHeight="1"/>
    <row r="35626" s="9" customFormat="1" ht="10.5" customHeight="1"/>
    <row r="35627" s="9" customFormat="1" ht="10.5" customHeight="1"/>
    <row r="35628" s="9" customFormat="1" ht="10.5" customHeight="1"/>
    <row r="35629" s="9" customFormat="1" ht="10.5" customHeight="1"/>
    <row r="35630" s="9" customFormat="1" ht="10.5" customHeight="1"/>
    <row r="35631" s="9" customFormat="1" ht="10.5" customHeight="1"/>
    <row r="35632" s="9" customFormat="1" ht="10.5" customHeight="1"/>
    <row r="35633" s="9" customFormat="1" ht="10.5" customHeight="1"/>
    <row r="35634" s="9" customFormat="1" ht="10.5" customHeight="1"/>
    <row r="35635" s="9" customFormat="1" ht="10.5" customHeight="1"/>
    <row r="35636" s="9" customFormat="1" ht="10.5" customHeight="1"/>
    <row r="35637" s="9" customFormat="1" ht="10.5" customHeight="1"/>
    <row r="35638" s="9" customFormat="1" ht="10.5" customHeight="1"/>
    <row r="35639" s="9" customFormat="1" ht="10.5" customHeight="1"/>
    <row r="35640" s="9" customFormat="1" ht="10.5" customHeight="1"/>
    <row r="35641" s="9" customFormat="1" ht="10.5" customHeight="1"/>
    <row r="35642" s="9" customFormat="1" ht="10.5" customHeight="1"/>
    <row r="35643" s="9" customFormat="1" ht="10.5" customHeight="1"/>
    <row r="35644" s="9" customFormat="1" ht="10.5" customHeight="1"/>
    <row r="35645" s="9" customFormat="1" ht="10.5" customHeight="1"/>
    <row r="35646" s="9" customFormat="1" ht="10.5" customHeight="1"/>
    <row r="35647" s="9" customFormat="1" ht="10.5" customHeight="1"/>
    <row r="35648" s="9" customFormat="1" ht="10.5" customHeight="1"/>
    <row r="35649" s="9" customFormat="1" ht="10.5" customHeight="1"/>
    <row r="35650" s="9" customFormat="1" ht="10.5" customHeight="1"/>
    <row r="35651" s="9" customFormat="1" ht="10.5" customHeight="1"/>
    <row r="35652" s="9" customFormat="1" ht="10.5" customHeight="1"/>
    <row r="35653" s="9" customFormat="1" ht="10.5" customHeight="1"/>
    <row r="35654" s="9" customFormat="1" ht="10.5" customHeight="1"/>
    <row r="35655" s="9" customFormat="1" ht="10.5" customHeight="1"/>
    <row r="35656" s="9" customFormat="1" ht="10.5" customHeight="1"/>
    <row r="35657" s="9" customFormat="1" ht="10.5" customHeight="1"/>
    <row r="35658" s="9" customFormat="1" ht="10.5" customHeight="1"/>
    <row r="35659" s="9" customFormat="1" ht="10.5" customHeight="1"/>
    <row r="35660" s="9" customFormat="1" ht="10.5" customHeight="1"/>
    <row r="35661" s="9" customFormat="1" ht="10.5" customHeight="1"/>
    <row r="35662" s="9" customFormat="1" ht="10.5" customHeight="1"/>
    <row r="35663" s="9" customFormat="1" ht="10.5" customHeight="1"/>
    <row r="35664" s="9" customFormat="1" ht="10.5" customHeight="1"/>
    <row r="35665" s="9" customFormat="1" ht="10.5" customHeight="1"/>
    <row r="35666" s="9" customFormat="1" ht="10.5" customHeight="1"/>
    <row r="35667" s="9" customFormat="1" ht="10.5" customHeight="1"/>
    <row r="35668" s="9" customFormat="1" ht="10.5" customHeight="1"/>
    <row r="35669" s="9" customFormat="1" ht="10.5" customHeight="1"/>
    <row r="35670" s="9" customFormat="1" ht="10.5" customHeight="1"/>
    <row r="35671" s="9" customFormat="1" ht="10.5" customHeight="1"/>
    <row r="35672" s="9" customFormat="1" ht="10.5" customHeight="1"/>
    <row r="35673" s="9" customFormat="1" ht="10.5" customHeight="1"/>
    <row r="35674" s="9" customFormat="1" ht="10.5" customHeight="1"/>
    <row r="35675" s="9" customFormat="1" ht="10.5" customHeight="1"/>
    <row r="35676" s="9" customFormat="1" ht="10.5" customHeight="1"/>
    <row r="35677" s="9" customFormat="1" ht="10.5" customHeight="1"/>
    <row r="35678" s="9" customFormat="1" ht="10.5" customHeight="1"/>
    <row r="35679" s="9" customFormat="1" ht="10.5" customHeight="1"/>
    <row r="35680" s="9" customFormat="1" ht="10.5" customHeight="1"/>
    <row r="35681" s="9" customFormat="1" ht="10.5" customHeight="1"/>
    <row r="35682" s="9" customFormat="1" ht="10.5" customHeight="1"/>
    <row r="35683" s="9" customFormat="1" ht="10.5" customHeight="1"/>
    <row r="35684" s="9" customFormat="1" ht="10.5" customHeight="1"/>
    <row r="35685" s="9" customFormat="1" ht="10.5" customHeight="1"/>
    <row r="35686" s="9" customFormat="1" ht="10.5" customHeight="1"/>
    <row r="35687" s="9" customFormat="1" ht="10.5" customHeight="1"/>
    <row r="35688" s="9" customFormat="1" ht="10.5" customHeight="1"/>
    <row r="35689" s="9" customFormat="1" ht="10.5" customHeight="1"/>
    <row r="35690" s="9" customFormat="1" ht="10.5" customHeight="1"/>
    <row r="35691" s="9" customFormat="1" ht="10.5" customHeight="1"/>
    <row r="35692" s="9" customFormat="1" ht="10.5" customHeight="1"/>
    <row r="35693" s="9" customFormat="1" ht="10.5" customHeight="1"/>
    <row r="35694" s="9" customFormat="1" ht="10.5" customHeight="1"/>
    <row r="35695" s="9" customFormat="1" ht="10.5" customHeight="1"/>
    <row r="35696" s="9" customFormat="1" ht="10.5" customHeight="1"/>
    <row r="35697" s="9" customFormat="1" ht="10.5" customHeight="1"/>
    <row r="35698" s="9" customFormat="1" ht="10.5" customHeight="1"/>
    <row r="35699" s="9" customFormat="1" ht="10.5" customHeight="1"/>
    <row r="35700" s="9" customFormat="1" ht="10.5" customHeight="1"/>
    <row r="35701" s="9" customFormat="1" ht="10.5" customHeight="1"/>
    <row r="35702" s="9" customFormat="1" ht="10.5" customHeight="1"/>
    <row r="35703" s="9" customFormat="1" ht="10.5" customHeight="1"/>
    <row r="35704" s="9" customFormat="1" ht="10.5" customHeight="1"/>
    <row r="35705" s="9" customFormat="1" ht="10.5" customHeight="1"/>
    <row r="35706" s="9" customFormat="1" ht="10.5" customHeight="1"/>
    <row r="35707" s="9" customFormat="1" ht="10.5" customHeight="1"/>
    <row r="35708" s="9" customFormat="1" ht="10.5" customHeight="1"/>
    <row r="35709" s="9" customFormat="1" ht="10.5" customHeight="1"/>
    <row r="35710" s="9" customFormat="1" ht="10.5" customHeight="1"/>
    <row r="35711" s="9" customFormat="1" ht="10.5" customHeight="1"/>
    <row r="35712" s="9" customFormat="1" ht="10.5" customHeight="1"/>
    <row r="35713" s="9" customFormat="1" ht="10.5" customHeight="1"/>
    <row r="35714" s="9" customFormat="1" ht="10.5" customHeight="1"/>
    <row r="35715" s="9" customFormat="1" ht="10.5" customHeight="1"/>
    <row r="35716" s="9" customFormat="1" ht="10.5" customHeight="1"/>
    <row r="35717" s="9" customFormat="1" ht="10.5" customHeight="1"/>
    <row r="35718" s="9" customFormat="1" ht="10.5" customHeight="1"/>
    <row r="35719" s="9" customFormat="1" ht="10.5" customHeight="1"/>
    <row r="35720" s="9" customFormat="1" ht="10.5" customHeight="1"/>
    <row r="35721" s="9" customFormat="1" ht="10.5" customHeight="1"/>
    <row r="35722" s="9" customFormat="1" ht="10.5" customHeight="1"/>
    <row r="35723" s="9" customFormat="1" ht="10.5" customHeight="1"/>
    <row r="35724" s="9" customFormat="1" ht="10.5" customHeight="1"/>
    <row r="35725" s="9" customFormat="1" ht="10.5" customHeight="1"/>
    <row r="35726" s="9" customFormat="1" ht="10.5" customHeight="1"/>
    <row r="35727" s="9" customFormat="1" ht="10.5" customHeight="1"/>
    <row r="35728" s="9" customFormat="1" ht="10.5" customHeight="1"/>
    <row r="35729" s="9" customFormat="1" ht="10.5" customHeight="1"/>
    <row r="35730" s="9" customFormat="1" ht="10.5" customHeight="1"/>
    <row r="35731" s="9" customFormat="1" ht="10.5" customHeight="1"/>
    <row r="35732" s="9" customFormat="1" ht="10.5" customHeight="1"/>
    <row r="35733" s="9" customFormat="1" ht="10.5" customHeight="1"/>
    <row r="35734" s="9" customFormat="1" ht="10.5" customHeight="1"/>
    <row r="35735" s="9" customFormat="1" ht="10.5" customHeight="1"/>
    <row r="35736" s="9" customFormat="1" ht="10.5" customHeight="1"/>
    <row r="35737" s="9" customFormat="1" ht="10.5" customHeight="1"/>
    <row r="35738" s="9" customFormat="1" ht="10.5" customHeight="1"/>
    <row r="35739" s="9" customFormat="1" ht="10.5" customHeight="1"/>
    <row r="35740" s="9" customFormat="1" ht="10.5" customHeight="1"/>
    <row r="35741" s="9" customFormat="1" ht="10.5" customHeight="1"/>
    <row r="35742" s="9" customFormat="1" ht="10.5" customHeight="1"/>
    <row r="35743" s="9" customFormat="1" ht="10.5" customHeight="1"/>
    <row r="35744" s="9" customFormat="1" ht="10.5" customHeight="1"/>
    <row r="35745" s="9" customFormat="1" ht="10.5" customHeight="1"/>
    <row r="35746" s="9" customFormat="1" ht="10.5" customHeight="1"/>
    <row r="35747" s="9" customFormat="1" ht="10.5" customHeight="1"/>
    <row r="35748" s="9" customFormat="1" ht="10.5" customHeight="1"/>
    <row r="35749" s="9" customFormat="1" ht="10.5" customHeight="1"/>
    <row r="35750" s="9" customFormat="1" ht="10.5" customHeight="1"/>
    <row r="35751" s="9" customFormat="1" ht="10.5" customHeight="1"/>
    <row r="35752" s="9" customFormat="1" ht="10.5" customHeight="1"/>
    <row r="35753" s="9" customFormat="1" ht="10.5" customHeight="1"/>
    <row r="35754" s="9" customFormat="1" ht="10.5" customHeight="1"/>
    <row r="35755" s="9" customFormat="1" ht="10.5" customHeight="1"/>
    <row r="35756" s="9" customFormat="1" ht="10.5" customHeight="1"/>
    <row r="35757" s="9" customFormat="1" ht="10.5" customHeight="1"/>
    <row r="35758" s="9" customFormat="1" ht="10.5" customHeight="1"/>
    <row r="35759" s="9" customFormat="1" ht="10.5" customHeight="1"/>
    <row r="35760" s="9" customFormat="1" ht="10.5" customHeight="1"/>
    <row r="35761" s="9" customFormat="1" ht="10.5" customHeight="1"/>
    <row r="35762" s="9" customFormat="1" ht="10.5" customHeight="1"/>
    <row r="35763" s="9" customFormat="1" ht="10.5" customHeight="1"/>
    <row r="35764" s="9" customFormat="1" ht="10.5" customHeight="1"/>
    <row r="35765" s="9" customFormat="1" ht="10.5" customHeight="1"/>
    <row r="35766" s="9" customFormat="1" ht="10.5" customHeight="1"/>
    <row r="35767" s="9" customFormat="1" ht="10.5" customHeight="1"/>
    <row r="35768" s="9" customFormat="1" ht="10.5" customHeight="1"/>
    <row r="35769" s="9" customFormat="1" ht="10.5" customHeight="1"/>
    <row r="35770" s="9" customFormat="1" ht="10.5" customHeight="1"/>
    <row r="35771" s="9" customFormat="1" ht="10.5" customHeight="1"/>
    <row r="35772" s="9" customFormat="1" ht="10.5" customHeight="1"/>
    <row r="35773" s="9" customFormat="1" ht="10.5" customHeight="1"/>
    <row r="35774" s="9" customFormat="1" ht="10.5" customHeight="1"/>
    <row r="35775" s="9" customFormat="1" ht="10.5" customHeight="1"/>
    <row r="35776" s="9" customFormat="1" ht="10.5" customHeight="1"/>
    <row r="35777" s="9" customFormat="1" ht="10.5" customHeight="1"/>
    <row r="35778" s="9" customFormat="1" ht="10.5" customHeight="1"/>
    <row r="35779" s="9" customFormat="1" ht="10.5" customHeight="1"/>
    <row r="35780" s="9" customFormat="1" ht="10.5" customHeight="1"/>
    <row r="35781" s="9" customFormat="1" ht="10.5" customHeight="1"/>
    <row r="35782" s="9" customFormat="1" ht="10.5" customHeight="1"/>
    <row r="35783" s="9" customFormat="1" ht="10.5" customHeight="1"/>
    <row r="35784" s="9" customFormat="1" ht="10.5" customHeight="1"/>
    <row r="35785" s="9" customFormat="1" ht="10.5" customHeight="1"/>
    <row r="35786" s="9" customFormat="1" ht="10.5" customHeight="1"/>
    <row r="35787" s="9" customFormat="1" ht="10.5" customHeight="1"/>
    <row r="35788" s="9" customFormat="1" ht="10.5" customHeight="1"/>
    <row r="35789" s="9" customFormat="1" ht="10.5" customHeight="1"/>
    <row r="35790" s="9" customFormat="1" ht="10.5" customHeight="1"/>
    <row r="35791" s="9" customFormat="1" ht="10.5" customHeight="1"/>
    <row r="35792" s="9" customFormat="1" ht="10.5" customHeight="1"/>
    <row r="35793" s="9" customFormat="1" ht="10.5" customHeight="1"/>
    <row r="35794" s="9" customFormat="1" ht="10.5" customHeight="1"/>
    <row r="35795" s="9" customFormat="1" ht="10.5" customHeight="1"/>
    <row r="35796" s="9" customFormat="1" ht="10.5" customHeight="1"/>
    <row r="35797" s="9" customFormat="1" ht="10.5" customHeight="1"/>
    <row r="35798" s="9" customFormat="1" ht="10.5" customHeight="1"/>
    <row r="35799" s="9" customFormat="1" ht="10.5" customHeight="1"/>
    <row r="35800" s="9" customFormat="1" ht="10.5" customHeight="1"/>
    <row r="35801" s="9" customFormat="1" ht="10.5" customHeight="1"/>
    <row r="35802" s="9" customFormat="1" ht="10.5" customHeight="1"/>
    <row r="35803" s="9" customFormat="1" ht="10.5" customHeight="1"/>
    <row r="35804" s="9" customFormat="1" ht="10.5" customHeight="1"/>
    <row r="35805" s="9" customFormat="1" ht="10.5" customHeight="1"/>
    <row r="35806" s="9" customFormat="1" ht="10.5" customHeight="1"/>
    <row r="35807" s="9" customFormat="1" ht="10.5" customHeight="1"/>
    <row r="35808" s="9" customFormat="1" ht="10.5" customHeight="1"/>
    <row r="35809" s="9" customFormat="1" ht="10.5" customHeight="1"/>
    <row r="35810" s="9" customFormat="1" ht="10.5" customHeight="1"/>
    <row r="35811" s="9" customFormat="1" ht="10.5" customHeight="1"/>
    <row r="35812" s="9" customFormat="1" ht="10.5" customHeight="1"/>
    <row r="35813" s="9" customFormat="1" ht="10.5" customHeight="1"/>
    <row r="35814" s="9" customFormat="1" ht="10.5" customHeight="1"/>
    <row r="35815" s="9" customFormat="1" ht="10.5" customHeight="1"/>
    <row r="35816" s="9" customFormat="1" ht="10.5" customHeight="1"/>
    <row r="35817" s="9" customFormat="1" ht="10.5" customHeight="1"/>
    <row r="35818" s="9" customFormat="1" ht="10.5" customHeight="1"/>
    <row r="35819" s="9" customFormat="1" ht="10.5" customHeight="1"/>
    <row r="35820" s="9" customFormat="1" ht="10.5" customHeight="1"/>
    <row r="35821" s="9" customFormat="1" ht="10.5" customHeight="1"/>
    <row r="35822" s="9" customFormat="1" ht="10.5" customHeight="1"/>
    <row r="35823" s="9" customFormat="1" ht="10.5" customHeight="1"/>
    <row r="35824" s="9" customFormat="1" ht="10.5" customHeight="1"/>
    <row r="35825" s="9" customFormat="1" ht="10.5" customHeight="1"/>
    <row r="35826" s="9" customFormat="1" ht="10.5" customHeight="1"/>
    <row r="35827" s="9" customFormat="1" ht="10.5" customHeight="1"/>
    <row r="35828" s="9" customFormat="1" ht="10.5" customHeight="1"/>
    <row r="35829" s="9" customFormat="1" ht="10.5" customHeight="1"/>
    <row r="35830" s="9" customFormat="1" ht="10.5" customHeight="1"/>
    <row r="35831" s="9" customFormat="1" ht="10.5" customHeight="1"/>
    <row r="35832" s="9" customFormat="1" ht="10.5" customHeight="1"/>
    <row r="35833" s="9" customFormat="1" ht="10.5" customHeight="1"/>
    <row r="35834" s="9" customFormat="1" ht="10.5" customHeight="1"/>
    <row r="35835" s="9" customFormat="1" ht="10.5" customHeight="1"/>
    <row r="35836" s="9" customFormat="1" ht="10.5" customHeight="1"/>
    <row r="35837" s="9" customFormat="1" ht="10.5" customHeight="1"/>
    <row r="35838" s="9" customFormat="1" ht="10.5" customHeight="1"/>
    <row r="35839" s="9" customFormat="1" ht="10.5" customHeight="1"/>
    <row r="35840" s="9" customFormat="1" ht="10.5" customHeight="1"/>
    <row r="35841" s="9" customFormat="1" ht="10.5" customHeight="1"/>
    <row r="35842" s="9" customFormat="1" ht="10.5" customHeight="1"/>
    <row r="35843" s="9" customFormat="1" ht="10.5" customHeight="1"/>
    <row r="35844" s="9" customFormat="1" ht="10.5" customHeight="1"/>
    <row r="35845" s="9" customFormat="1" ht="10.5" customHeight="1"/>
    <row r="35846" s="9" customFormat="1" ht="10.5" customHeight="1"/>
    <row r="35847" s="9" customFormat="1" ht="10.5" customHeight="1"/>
    <row r="35848" s="9" customFormat="1" ht="10.5" customHeight="1"/>
    <row r="35849" s="9" customFormat="1" ht="10.5" customHeight="1"/>
    <row r="35850" s="9" customFormat="1" ht="10.5" customHeight="1"/>
    <row r="35851" s="9" customFormat="1" ht="10.5" customHeight="1"/>
    <row r="35852" s="9" customFormat="1" ht="10.5" customHeight="1"/>
    <row r="35853" s="9" customFormat="1" ht="10.5" customHeight="1"/>
    <row r="35854" s="9" customFormat="1" ht="10.5" customHeight="1"/>
    <row r="35855" s="9" customFormat="1" ht="10.5" customHeight="1"/>
    <row r="35856" s="9" customFormat="1" ht="10.5" customHeight="1"/>
    <row r="35857" s="9" customFormat="1" ht="10.5" customHeight="1"/>
    <row r="35858" s="9" customFormat="1" ht="10.5" customHeight="1"/>
    <row r="35859" s="9" customFormat="1" ht="10.5" customHeight="1"/>
    <row r="35860" s="9" customFormat="1" ht="10.5" customHeight="1"/>
    <row r="35861" s="9" customFormat="1" ht="10.5" customHeight="1"/>
    <row r="35862" s="9" customFormat="1" ht="10.5" customHeight="1"/>
    <row r="35863" s="9" customFormat="1" ht="10.5" customHeight="1"/>
    <row r="35864" s="9" customFormat="1" ht="10.5" customHeight="1"/>
    <row r="35865" s="9" customFormat="1" ht="10.5" customHeight="1"/>
    <row r="35866" s="9" customFormat="1" ht="10.5" customHeight="1"/>
    <row r="35867" s="9" customFormat="1" ht="10.5" customHeight="1"/>
    <row r="35868" s="9" customFormat="1" ht="10.5" customHeight="1"/>
    <row r="35869" s="9" customFormat="1" ht="10.5" customHeight="1"/>
    <row r="35870" s="9" customFormat="1" ht="10.5" customHeight="1"/>
    <row r="35871" s="9" customFormat="1" ht="10.5" customHeight="1"/>
    <row r="35872" s="9" customFormat="1" ht="10.5" customHeight="1"/>
    <row r="35873" s="9" customFormat="1" ht="10.5" customHeight="1"/>
    <row r="35874" s="9" customFormat="1" ht="10.5" customHeight="1"/>
    <row r="35875" s="9" customFormat="1" ht="10.5" customHeight="1"/>
    <row r="35876" s="9" customFormat="1" ht="10.5" customHeight="1"/>
    <row r="35877" s="9" customFormat="1" ht="10.5" customHeight="1"/>
    <row r="35878" s="9" customFormat="1" ht="10.5" customHeight="1"/>
    <row r="35879" s="9" customFormat="1" ht="10.5" customHeight="1"/>
    <row r="35880" s="9" customFormat="1" ht="10.5" customHeight="1"/>
    <row r="35881" s="9" customFormat="1" ht="10.5" customHeight="1"/>
    <row r="35882" s="9" customFormat="1" ht="10.5" customHeight="1"/>
    <row r="35883" s="9" customFormat="1" ht="10.5" customHeight="1"/>
    <row r="35884" s="9" customFormat="1" ht="10.5" customHeight="1"/>
    <row r="35885" s="9" customFormat="1" ht="10.5" customHeight="1"/>
    <row r="35886" s="9" customFormat="1" ht="10.5" customHeight="1"/>
    <row r="35887" s="9" customFormat="1" ht="10.5" customHeight="1"/>
    <row r="35888" s="9" customFormat="1" ht="10.5" customHeight="1"/>
    <row r="35889" s="9" customFormat="1" ht="10.5" customHeight="1"/>
    <row r="35890" s="9" customFormat="1" ht="10.5" customHeight="1"/>
    <row r="35891" s="9" customFormat="1" ht="10.5" customHeight="1"/>
    <row r="35892" s="9" customFormat="1" ht="10.5" customHeight="1"/>
    <row r="35893" s="9" customFormat="1" ht="10.5" customHeight="1"/>
    <row r="35894" s="9" customFormat="1" ht="10.5" customHeight="1"/>
    <row r="35895" s="9" customFormat="1" ht="10.5" customHeight="1"/>
    <row r="35896" s="9" customFormat="1" ht="10.5" customHeight="1"/>
    <row r="35897" s="9" customFormat="1" ht="10.5" customHeight="1"/>
    <row r="35898" s="9" customFormat="1" ht="10.5" customHeight="1"/>
    <row r="35899" s="9" customFormat="1" ht="10.5" customHeight="1"/>
    <row r="35900" s="9" customFormat="1" ht="10.5" customHeight="1"/>
    <row r="35901" s="9" customFormat="1" ht="10.5" customHeight="1"/>
    <row r="35902" s="9" customFormat="1" ht="10.5" customHeight="1"/>
    <row r="35903" s="9" customFormat="1" ht="10.5" customHeight="1"/>
    <row r="35904" s="9" customFormat="1" ht="10.5" customHeight="1"/>
    <row r="35905" s="9" customFormat="1" ht="10.5" customHeight="1"/>
    <row r="35906" s="9" customFormat="1" ht="10.5" customHeight="1"/>
    <row r="35907" s="9" customFormat="1" ht="10.5" customHeight="1"/>
    <row r="35908" s="9" customFormat="1" ht="10.5" customHeight="1"/>
    <row r="35909" s="9" customFormat="1" ht="10.5" customHeight="1"/>
    <row r="35910" s="9" customFormat="1" ht="10.5" customHeight="1"/>
    <row r="35911" s="9" customFormat="1" ht="10.5" customHeight="1"/>
    <row r="35912" s="9" customFormat="1" ht="10.5" customHeight="1"/>
    <row r="35913" s="9" customFormat="1" ht="10.5" customHeight="1"/>
    <row r="35914" s="9" customFormat="1" ht="10.5" customHeight="1"/>
    <row r="35915" s="9" customFormat="1" ht="10.5" customHeight="1"/>
    <row r="35916" s="9" customFormat="1" ht="10.5" customHeight="1"/>
    <row r="35917" s="9" customFormat="1" ht="10.5" customHeight="1"/>
    <row r="35918" s="9" customFormat="1" ht="10.5" customHeight="1"/>
    <row r="35919" s="9" customFormat="1" ht="10.5" customHeight="1"/>
    <row r="35920" s="9" customFormat="1" ht="10.5" customHeight="1"/>
    <row r="35921" s="9" customFormat="1" ht="10.5" customHeight="1"/>
    <row r="35922" s="9" customFormat="1" ht="10.5" customHeight="1"/>
    <row r="35923" s="9" customFormat="1" ht="10.5" customHeight="1"/>
    <row r="35924" s="9" customFormat="1" ht="10.5" customHeight="1"/>
    <row r="35925" s="9" customFormat="1" ht="10.5" customHeight="1"/>
    <row r="35926" s="9" customFormat="1" ht="10.5" customHeight="1"/>
    <row r="35927" s="9" customFormat="1" ht="10.5" customHeight="1"/>
    <row r="35928" s="9" customFormat="1" ht="10.5" customHeight="1"/>
    <row r="35929" s="9" customFormat="1" ht="10.5" customHeight="1"/>
    <row r="35930" s="9" customFormat="1" ht="10.5" customHeight="1"/>
    <row r="35931" s="9" customFormat="1" ht="10.5" customHeight="1"/>
    <row r="35932" s="9" customFormat="1" ht="10.5" customHeight="1"/>
    <row r="35933" s="9" customFormat="1" ht="10.5" customHeight="1"/>
    <row r="35934" s="9" customFormat="1" ht="10.5" customHeight="1"/>
    <row r="35935" s="9" customFormat="1" ht="10.5" customHeight="1"/>
    <row r="35936" s="9" customFormat="1" ht="10.5" customHeight="1"/>
    <row r="35937" s="9" customFormat="1" ht="10.5" customHeight="1"/>
    <row r="35938" s="9" customFormat="1" ht="10.5" customHeight="1"/>
    <row r="35939" s="9" customFormat="1" ht="10.5" customHeight="1"/>
    <row r="35940" s="9" customFormat="1" ht="10.5" customHeight="1"/>
    <row r="35941" s="9" customFormat="1" ht="10.5" customHeight="1"/>
    <row r="35942" s="9" customFormat="1" ht="10.5" customHeight="1"/>
    <row r="35943" s="9" customFormat="1" ht="10.5" customHeight="1"/>
    <row r="35944" s="9" customFormat="1" ht="10.5" customHeight="1"/>
    <row r="35945" s="9" customFormat="1" ht="10.5" customHeight="1"/>
    <row r="35946" s="9" customFormat="1" ht="10.5" customHeight="1"/>
    <row r="35947" s="9" customFormat="1" ht="10.5" customHeight="1"/>
    <row r="35948" s="9" customFormat="1" ht="10.5" customHeight="1"/>
    <row r="35949" s="9" customFormat="1" ht="10.5" customHeight="1"/>
    <row r="35950" s="9" customFormat="1" ht="10.5" customHeight="1"/>
    <row r="35951" s="9" customFormat="1" ht="10.5" customHeight="1"/>
    <row r="35952" s="9" customFormat="1" ht="10.5" customHeight="1"/>
    <row r="35953" s="9" customFormat="1" ht="10.5" customHeight="1"/>
    <row r="35954" s="9" customFormat="1" ht="10.5" customHeight="1"/>
    <row r="35955" s="9" customFormat="1" ht="10.5" customHeight="1"/>
    <row r="35956" s="9" customFormat="1" ht="10.5" customHeight="1"/>
    <row r="35957" s="9" customFormat="1" ht="10.5" customHeight="1"/>
    <row r="35958" s="9" customFormat="1" ht="10.5" customHeight="1"/>
    <row r="35959" s="9" customFormat="1" ht="10.5" customHeight="1"/>
    <row r="35960" s="9" customFormat="1" ht="10.5" customHeight="1"/>
    <row r="35961" s="9" customFormat="1" ht="10.5" customHeight="1"/>
    <row r="35962" s="9" customFormat="1" ht="10.5" customHeight="1"/>
    <row r="35963" s="9" customFormat="1" ht="10.5" customHeight="1"/>
    <row r="35964" s="9" customFormat="1" ht="10.5" customHeight="1"/>
    <row r="35965" s="9" customFormat="1" ht="10.5" customHeight="1"/>
    <row r="35966" s="9" customFormat="1" ht="10.5" customHeight="1"/>
    <row r="35967" s="9" customFormat="1" ht="10.5" customHeight="1"/>
    <row r="35968" s="9" customFormat="1" ht="10.5" customHeight="1"/>
    <row r="35969" s="9" customFormat="1" ht="10.5" customHeight="1"/>
    <row r="35970" s="9" customFormat="1" ht="10.5" customHeight="1"/>
    <row r="35971" s="9" customFormat="1" ht="10.5" customHeight="1"/>
    <row r="35972" s="9" customFormat="1" ht="10.5" customHeight="1"/>
    <row r="35973" s="9" customFormat="1" ht="10.5" customHeight="1"/>
    <row r="35974" s="9" customFormat="1" ht="10.5" customHeight="1"/>
    <row r="35975" s="9" customFormat="1" ht="10.5" customHeight="1"/>
    <row r="35976" s="9" customFormat="1" ht="10.5" customHeight="1"/>
    <row r="35977" s="9" customFormat="1" ht="10.5" customHeight="1"/>
    <row r="35978" s="9" customFormat="1" ht="10.5" customHeight="1"/>
    <row r="35979" s="9" customFormat="1" ht="10.5" customHeight="1"/>
    <row r="35980" s="9" customFormat="1" ht="10.5" customHeight="1"/>
    <row r="35981" s="9" customFormat="1" ht="10.5" customHeight="1"/>
    <row r="35982" s="9" customFormat="1" ht="10.5" customHeight="1"/>
    <row r="35983" s="9" customFormat="1" ht="10.5" customHeight="1"/>
    <row r="35984" s="9" customFormat="1" ht="10.5" customHeight="1"/>
    <row r="35985" s="9" customFormat="1" ht="10.5" customHeight="1"/>
    <row r="35986" s="9" customFormat="1" ht="10.5" customHeight="1"/>
    <row r="35987" s="9" customFormat="1" ht="10.5" customHeight="1"/>
    <row r="35988" s="9" customFormat="1" ht="10.5" customHeight="1"/>
    <row r="35989" s="9" customFormat="1" ht="10.5" customHeight="1"/>
    <row r="35990" s="9" customFormat="1" ht="10.5" customHeight="1"/>
    <row r="35991" s="9" customFormat="1" ht="10.5" customHeight="1"/>
    <row r="35992" s="9" customFormat="1" ht="10.5" customHeight="1"/>
    <row r="35993" s="9" customFormat="1" ht="10.5" customHeight="1"/>
    <row r="35994" s="9" customFormat="1" ht="10.5" customHeight="1"/>
    <row r="35995" s="9" customFormat="1" ht="10.5" customHeight="1"/>
    <row r="35996" s="9" customFormat="1" ht="10.5" customHeight="1"/>
    <row r="35997" s="9" customFormat="1" ht="10.5" customHeight="1"/>
    <row r="35998" s="9" customFormat="1" ht="10.5" customHeight="1"/>
    <row r="35999" s="9" customFormat="1" ht="10.5" customHeight="1"/>
    <row r="36000" s="9" customFormat="1" ht="10.5" customHeight="1"/>
    <row r="36001" s="9" customFormat="1" ht="10.5" customHeight="1"/>
    <row r="36002" s="9" customFormat="1" ht="10.5" customHeight="1"/>
    <row r="36003" s="9" customFormat="1" ht="10.5" customHeight="1"/>
    <row r="36004" s="9" customFormat="1" ht="10.5" customHeight="1"/>
    <row r="36005" s="9" customFormat="1" ht="10.5" customHeight="1"/>
    <row r="36006" s="9" customFormat="1" ht="10.5" customHeight="1"/>
    <row r="36007" s="9" customFormat="1" ht="10.5" customHeight="1"/>
    <row r="36008" s="9" customFormat="1" ht="10.5" customHeight="1"/>
    <row r="36009" s="9" customFormat="1" ht="10.5" customHeight="1"/>
    <row r="36010" s="9" customFormat="1" ht="10.5" customHeight="1"/>
    <row r="36011" s="9" customFormat="1" ht="10.5" customHeight="1"/>
    <row r="36012" s="9" customFormat="1" ht="10.5" customHeight="1"/>
    <row r="36013" s="9" customFormat="1" ht="10.5" customHeight="1"/>
    <row r="36014" s="9" customFormat="1" ht="10.5" customHeight="1"/>
    <row r="36015" s="9" customFormat="1" ht="10.5" customHeight="1"/>
    <row r="36016" s="9" customFormat="1" ht="10.5" customHeight="1"/>
    <row r="36017" s="9" customFormat="1" ht="10.5" customHeight="1"/>
    <row r="36018" s="9" customFormat="1" ht="10.5" customHeight="1"/>
    <row r="36019" s="9" customFormat="1" ht="10.5" customHeight="1"/>
    <row r="36020" s="9" customFormat="1" ht="10.5" customHeight="1"/>
    <row r="36021" s="9" customFormat="1" ht="10.5" customHeight="1"/>
    <row r="36022" s="9" customFormat="1" ht="10.5" customHeight="1"/>
    <row r="36023" s="9" customFormat="1" ht="10.5" customHeight="1"/>
    <row r="36024" s="9" customFormat="1" ht="10.5" customHeight="1"/>
    <row r="36025" s="9" customFormat="1" ht="10.5" customHeight="1"/>
    <row r="36026" s="9" customFormat="1" ht="10.5" customHeight="1"/>
    <row r="36027" s="9" customFormat="1" ht="10.5" customHeight="1"/>
    <row r="36028" s="9" customFormat="1" ht="10.5" customHeight="1"/>
    <row r="36029" s="9" customFormat="1" ht="10.5" customHeight="1"/>
    <row r="36030" s="9" customFormat="1" ht="10.5" customHeight="1"/>
    <row r="36031" s="9" customFormat="1" ht="10.5" customHeight="1"/>
    <row r="36032" s="9" customFormat="1" ht="10.5" customHeight="1"/>
    <row r="36033" s="9" customFormat="1" ht="10.5" customHeight="1"/>
    <row r="36034" s="9" customFormat="1" ht="10.5" customHeight="1"/>
    <row r="36035" s="9" customFormat="1" ht="10.5" customHeight="1"/>
    <row r="36036" s="9" customFormat="1" ht="10.5" customHeight="1"/>
    <row r="36037" s="9" customFormat="1" ht="10.5" customHeight="1"/>
    <row r="36038" s="9" customFormat="1" ht="10.5" customHeight="1"/>
    <row r="36039" s="9" customFormat="1" ht="10.5" customHeight="1"/>
    <row r="36040" s="9" customFormat="1" ht="10.5" customHeight="1"/>
    <row r="36041" s="9" customFormat="1" ht="10.5" customHeight="1"/>
    <row r="36042" s="9" customFormat="1" ht="10.5" customHeight="1"/>
    <row r="36043" s="9" customFormat="1" ht="10.5" customHeight="1"/>
    <row r="36044" s="9" customFormat="1" ht="10.5" customHeight="1"/>
    <row r="36045" s="9" customFormat="1" ht="10.5" customHeight="1"/>
    <row r="36046" s="9" customFormat="1" ht="10.5" customHeight="1"/>
    <row r="36047" s="9" customFormat="1" ht="10.5" customHeight="1"/>
    <row r="36048" s="9" customFormat="1" ht="10.5" customHeight="1"/>
    <row r="36049" s="9" customFormat="1" ht="10.5" customHeight="1"/>
    <row r="36050" s="9" customFormat="1" ht="10.5" customHeight="1"/>
    <row r="36051" s="9" customFormat="1" ht="10.5" customHeight="1"/>
    <row r="36052" s="9" customFormat="1" ht="10.5" customHeight="1"/>
    <row r="36053" s="9" customFormat="1" ht="10.5" customHeight="1"/>
    <row r="36054" s="9" customFormat="1" ht="10.5" customHeight="1"/>
    <row r="36055" s="9" customFormat="1" ht="10.5" customHeight="1"/>
    <row r="36056" s="9" customFormat="1" ht="10.5" customHeight="1"/>
    <row r="36057" s="9" customFormat="1" ht="10.5" customHeight="1"/>
    <row r="36058" s="9" customFormat="1" ht="10.5" customHeight="1"/>
    <row r="36059" s="9" customFormat="1" ht="10.5" customHeight="1"/>
    <row r="36060" s="9" customFormat="1" ht="10.5" customHeight="1"/>
    <row r="36061" s="9" customFormat="1" ht="10.5" customHeight="1"/>
    <row r="36062" s="9" customFormat="1" ht="10.5" customHeight="1"/>
    <row r="36063" s="9" customFormat="1" ht="10.5" customHeight="1"/>
    <row r="36064" s="9" customFormat="1" ht="10.5" customHeight="1"/>
    <row r="36065" s="9" customFormat="1" ht="10.5" customHeight="1"/>
    <row r="36066" s="9" customFormat="1" ht="10.5" customHeight="1"/>
    <row r="36067" s="9" customFormat="1" ht="10.5" customHeight="1"/>
    <row r="36068" s="9" customFormat="1" ht="10.5" customHeight="1"/>
    <row r="36069" s="9" customFormat="1" ht="10.5" customHeight="1"/>
    <row r="36070" s="9" customFormat="1" ht="10.5" customHeight="1"/>
    <row r="36071" s="9" customFormat="1" ht="10.5" customHeight="1"/>
    <row r="36072" s="9" customFormat="1" ht="10.5" customHeight="1"/>
    <row r="36073" s="9" customFormat="1" ht="10.5" customHeight="1"/>
    <row r="36074" s="9" customFormat="1" ht="10.5" customHeight="1"/>
    <row r="36075" s="9" customFormat="1" ht="10.5" customHeight="1"/>
    <row r="36076" s="9" customFormat="1" ht="10.5" customHeight="1"/>
    <row r="36077" s="9" customFormat="1" ht="10.5" customHeight="1"/>
    <row r="36078" s="9" customFormat="1" ht="10.5" customHeight="1"/>
    <row r="36079" s="9" customFormat="1" ht="10.5" customHeight="1"/>
    <row r="36080" s="9" customFormat="1" ht="10.5" customHeight="1"/>
    <row r="36081" s="9" customFormat="1" ht="10.5" customHeight="1"/>
    <row r="36082" s="9" customFormat="1" ht="10.5" customHeight="1"/>
    <row r="36083" s="9" customFormat="1" ht="10.5" customHeight="1"/>
    <row r="36084" s="9" customFormat="1" ht="10.5" customHeight="1"/>
    <row r="36085" s="9" customFormat="1" ht="10.5" customHeight="1"/>
    <row r="36086" s="9" customFormat="1" ht="10.5" customHeight="1"/>
    <row r="36087" s="9" customFormat="1" ht="10.5" customHeight="1"/>
    <row r="36088" s="9" customFormat="1" ht="10.5" customHeight="1"/>
    <row r="36089" s="9" customFormat="1" ht="10.5" customHeight="1"/>
    <row r="36090" s="9" customFormat="1" ht="10.5" customHeight="1"/>
    <row r="36091" s="9" customFormat="1" ht="10.5" customHeight="1"/>
    <row r="36092" s="9" customFormat="1" ht="10.5" customHeight="1"/>
    <row r="36093" s="9" customFormat="1" ht="10.5" customHeight="1"/>
    <row r="36094" s="9" customFormat="1" ht="10.5" customHeight="1"/>
    <row r="36095" s="9" customFormat="1" ht="10.5" customHeight="1"/>
    <row r="36096" s="9" customFormat="1" ht="10.5" customHeight="1"/>
    <row r="36097" s="9" customFormat="1" ht="10.5" customHeight="1"/>
    <row r="36098" s="9" customFormat="1" ht="10.5" customHeight="1"/>
    <row r="36099" s="9" customFormat="1" ht="10.5" customHeight="1"/>
    <row r="36100" s="9" customFormat="1" ht="10.5" customHeight="1"/>
    <row r="36101" s="9" customFormat="1" ht="10.5" customHeight="1"/>
    <row r="36102" s="9" customFormat="1" ht="10.5" customHeight="1"/>
    <row r="36103" s="9" customFormat="1" ht="10.5" customHeight="1"/>
    <row r="36104" s="9" customFormat="1" ht="10.5" customHeight="1"/>
    <row r="36105" s="9" customFormat="1" ht="10.5" customHeight="1"/>
    <row r="36106" s="9" customFormat="1" ht="10.5" customHeight="1"/>
    <row r="36107" s="9" customFormat="1" ht="10.5" customHeight="1"/>
    <row r="36108" s="9" customFormat="1" ht="10.5" customHeight="1"/>
    <row r="36109" s="9" customFormat="1" ht="10.5" customHeight="1"/>
    <row r="36110" s="9" customFormat="1" ht="10.5" customHeight="1"/>
    <row r="36111" s="9" customFormat="1" ht="10.5" customHeight="1"/>
    <row r="36112" s="9" customFormat="1" ht="10.5" customHeight="1"/>
    <row r="36113" s="9" customFormat="1" ht="10.5" customHeight="1"/>
    <row r="36114" s="9" customFormat="1" ht="10.5" customHeight="1"/>
    <row r="36115" s="9" customFormat="1" ht="10.5" customHeight="1"/>
    <row r="36116" s="9" customFormat="1" ht="10.5" customHeight="1"/>
    <row r="36117" s="9" customFormat="1" ht="10.5" customHeight="1"/>
    <row r="36118" s="9" customFormat="1" ht="10.5" customHeight="1"/>
    <row r="36119" s="9" customFormat="1" ht="10.5" customHeight="1"/>
    <row r="36120" s="9" customFormat="1" ht="10.5" customHeight="1"/>
    <row r="36121" s="9" customFormat="1" ht="10.5" customHeight="1"/>
    <row r="36122" s="9" customFormat="1" ht="10.5" customHeight="1"/>
    <row r="36123" s="9" customFormat="1" ht="10.5" customHeight="1"/>
    <row r="36124" s="9" customFormat="1" ht="10.5" customHeight="1"/>
    <row r="36125" s="9" customFormat="1" ht="10.5" customHeight="1"/>
    <row r="36126" s="9" customFormat="1" ht="10.5" customHeight="1"/>
    <row r="36127" s="9" customFormat="1" ht="10.5" customHeight="1"/>
    <row r="36128" s="9" customFormat="1" ht="10.5" customHeight="1"/>
    <row r="36129" s="9" customFormat="1" ht="10.5" customHeight="1"/>
    <row r="36130" s="9" customFormat="1" ht="10.5" customHeight="1"/>
    <row r="36131" s="9" customFormat="1" ht="10.5" customHeight="1"/>
    <row r="36132" s="9" customFormat="1" ht="10.5" customHeight="1"/>
    <row r="36133" s="9" customFormat="1" ht="10.5" customHeight="1"/>
    <row r="36134" s="9" customFormat="1" ht="10.5" customHeight="1"/>
    <row r="36135" s="9" customFormat="1" ht="10.5" customHeight="1"/>
    <row r="36136" s="9" customFormat="1" ht="10.5" customHeight="1"/>
    <row r="36137" s="9" customFormat="1" ht="10.5" customHeight="1"/>
    <row r="36138" s="9" customFormat="1" ht="10.5" customHeight="1"/>
    <row r="36139" s="9" customFormat="1" ht="10.5" customHeight="1"/>
    <row r="36140" s="9" customFormat="1" ht="10.5" customHeight="1"/>
    <row r="36141" s="9" customFormat="1" ht="10.5" customHeight="1"/>
    <row r="36142" s="9" customFormat="1" ht="10.5" customHeight="1"/>
    <row r="36143" s="9" customFormat="1" ht="10.5" customHeight="1"/>
    <row r="36144" s="9" customFormat="1" ht="10.5" customHeight="1"/>
    <row r="36145" s="9" customFormat="1" ht="10.5" customHeight="1"/>
    <row r="36146" s="9" customFormat="1" ht="10.5" customHeight="1"/>
    <row r="36147" s="9" customFormat="1" ht="10.5" customHeight="1"/>
    <row r="36148" s="9" customFormat="1" ht="10.5" customHeight="1"/>
    <row r="36149" s="9" customFormat="1" ht="10.5" customHeight="1"/>
    <row r="36150" s="9" customFormat="1" ht="10.5" customHeight="1"/>
    <row r="36151" s="9" customFormat="1" ht="10.5" customHeight="1"/>
    <row r="36152" s="9" customFormat="1" ht="10.5" customHeight="1"/>
    <row r="36153" s="9" customFormat="1" ht="10.5" customHeight="1"/>
    <row r="36154" s="9" customFormat="1" ht="10.5" customHeight="1"/>
    <row r="36155" s="9" customFormat="1" ht="10.5" customHeight="1"/>
    <row r="36156" s="9" customFormat="1" ht="10.5" customHeight="1"/>
    <row r="36157" s="9" customFormat="1" ht="10.5" customHeight="1"/>
    <row r="36158" s="9" customFormat="1" ht="10.5" customHeight="1"/>
    <row r="36159" s="9" customFormat="1" ht="10.5" customHeight="1"/>
    <row r="36160" s="9" customFormat="1" ht="10.5" customHeight="1"/>
    <row r="36161" s="9" customFormat="1" ht="10.5" customHeight="1"/>
    <row r="36162" s="9" customFormat="1" ht="10.5" customHeight="1"/>
    <row r="36163" s="9" customFormat="1" ht="10.5" customHeight="1"/>
    <row r="36164" s="9" customFormat="1" ht="10.5" customHeight="1"/>
    <row r="36165" s="9" customFormat="1" ht="10.5" customHeight="1"/>
    <row r="36166" s="9" customFormat="1" ht="10.5" customHeight="1"/>
    <row r="36167" s="9" customFormat="1" ht="10.5" customHeight="1"/>
    <row r="36168" s="9" customFormat="1" ht="10.5" customHeight="1"/>
    <row r="36169" s="9" customFormat="1" ht="10.5" customHeight="1"/>
    <row r="36170" s="9" customFormat="1" ht="10.5" customHeight="1"/>
    <row r="36171" s="9" customFormat="1" ht="10.5" customHeight="1"/>
    <row r="36172" s="9" customFormat="1" ht="10.5" customHeight="1"/>
    <row r="36173" s="9" customFormat="1" ht="10.5" customHeight="1"/>
    <row r="36174" s="9" customFormat="1" ht="10.5" customHeight="1"/>
    <row r="36175" s="9" customFormat="1" ht="10.5" customHeight="1"/>
    <row r="36176" s="9" customFormat="1" ht="10.5" customHeight="1"/>
    <row r="36177" s="9" customFormat="1" ht="10.5" customHeight="1"/>
    <row r="36178" s="9" customFormat="1" ht="10.5" customHeight="1"/>
    <row r="36179" s="9" customFormat="1" ht="10.5" customHeight="1"/>
    <row r="36180" s="9" customFormat="1" ht="10.5" customHeight="1"/>
    <row r="36181" s="9" customFormat="1" ht="10.5" customHeight="1"/>
    <row r="36182" s="9" customFormat="1" ht="10.5" customHeight="1"/>
    <row r="36183" s="9" customFormat="1" ht="10.5" customHeight="1"/>
    <row r="36184" s="9" customFormat="1" ht="10.5" customHeight="1"/>
    <row r="36185" s="9" customFormat="1" ht="10.5" customHeight="1"/>
    <row r="36186" s="9" customFormat="1" ht="10.5" customHeight="1"/>
    <row r="36187" s="9" customFormat="1" ht="10.5" customHeight="1"/>
    <row r="36188" s="9" customFormat="1" ht="10.5" customHeight="1"/>
    <row r="36189" s="9" customFormat="1" ht="10.5" customHeight="1"/>
    <row r="36190" s="9" customFormat="1" ht="10.5" customHeight="1"/>
    <row r="36191" s="9" customFormat="1" ht="10.5" customHeight="1"/>
    <row r="36192" s="9" customFormat="1" ht="10.5" customHeight="1"/>
    <row r="36193" s="9" customFormat="1" ht="10.5" customHeight="1"/>
    <row r="36194" s="9" customFormat="1" ht="10.5" customHeight="1"/>
    <row r="36195" s="9" customFormat="1" ht="10.5" customHeight="1"/>
    <row r="36196" s="9" customFormat="1" ht="10.5" customHeight="1"/>
    <row r="36197" s="9" customFormat="1" ht="10.5" customHeight="1"/>
    <row r="36198" s="9" customFormat="1" ht="10.5" customHeight="1"/>
    <row r="36199" s="9" customFormat="1" ht="10.5" customHeight="1"/>
    <row r="36200" s="9" customFormat="1" ht="10.5" customHeight="1"/>
    <row r="36201" s="9" customFormat="1" ht="10.5" customHeight="1"/>
    <row r="36202" s="9" customFormat="1" ht="10.5" customHeight="1"/>
    <row r="36203" s="9" customFormat="1" ht="10.5" customHeight="1"/>
    <row r="36204" s="9" customFormat="1" ht="10.5" customHeight="1"/>
    <row r="36205" s="9" customFormat="1" ht="10.5" customHeight="1"/>
    <row r="36206" s="9" customFormat="1" ht="10.5" customHeight="1"/>
    <row r="36207" s="9" customFormat="1" ht="10.5" customHeight="1"/>
    <row r="36208" s="9" customFormat="1" ht="10.5" customHeight="1"/>
    <row r="36209" s="9" customFormat="1" ht="10.5" customHeight="1"/>
    <row r="36210" s="9" customFormat="1" ht="10.5" customHeight="1"/>
    <row r="36211" s="9" customFormat="1" ht="10.5" customHeight="1"/>
    <row r="36212" s="9" customFormat="1" ht="10.5" customHeight="1"/>
    <row r="36213" s="9" customFormat="1" ht="10.5" customHeight="1"/>
    <row r="36214" s="9" customFormat="1" ht="10.5" customHeight="1"/>
    <row r="36215" s="9" customFormat="1" ht="10.5" customHeight="1"/>
    <row r="36216" s="9" customFormat="1" ht="10.5" customHeight="1"/>
    <row r="36217" s="9" customFormat="1" ht="10.5" customHeight="1"/>
    <row r="36218" s="9" customFormat="1" ht="10.5" customHeight="1"/>
    <row r="36219" s="9" customFormat="1" ht="10.5" customHeight="1"/>
    <row r="36220" s="9" customFormat="1" ht="10.5" customHeight="1"/>
    <row r="36221" s="9" customFormat="1" ht="10.5" customHeight="1"/>
    <row r="36222" s="9" customFormat="1" ht="10.5" customHeight="1"/>
    <row r="36223" s="9" customFormat="1" ht="10.5" customHeight="1"/>
    <row r="36224" s="9" customFormat="1" ht="10.5" customHeight="1"/>
    <row r="36225" s="9" customFormat="1" ht="10.5" customHeight="1"/>
    <row r="36226" s="9" customFormat="1" ht="10.5" customHeight="1"/>
    <row r="36227" s="9" customFormat="1" ht="10.5" customHeight="1"/>
    <row r="36228" s="9" customFormat="1" ht="10.5" customHeight="1"/>
    <row r="36229" s="9" customFormat="1" ht="10.5" customHeight="1"/>
    <row r="36230" s="9" customFormat="1" ht="10.5" customHeight="1"/>
    <row r="36231" s="9" customFormat="1" ht="10.5" customHeight="1"/>
    <row r="36232" s="9" customFormat="1" ht="10.5" customHeight="1"/>
    <row r="36233" s="9" customFormat="1" ht="10.5" customHeight="1"/>
    <row r="36234" s="9" customFormat="1" ht="10.5" customHeight="1"/>
    <row r="36235" s="9" customFormat="1" ht="10.5" customHeight="1"/>
    <row r="36236" s="9" customFormat="1" ht="10.5" customHeight="1"/>
    <row r="36237" s="9" customFormat="1" ht="10.5" customHeight="1"/>
    <row r="36238" s="9" customFormat="1" ht="10.5" customHeight="1"/>
    <row r="36239" s="9" customFormat="1" ht="10.5" customHeight="1"/>
    <row r="36240" s="9" customFormat="1" ht="10.5" customHeight="1"/>
    <row r="36241" s="9" customFormat="1" ht="10.5" customHeight="1"/>
    <row r="36242" s="9" customFormat="1" ht="10.5" customHeight="1"/>
    <row r="36243" s="9" customFormat="1" ht="10.5" customHeight="1"/>
    <row r="36244" s="9" customFormat="1" ht="10.5" customHeight="1"/>
    <row r="36245" s="9" customFormat="1" ht="10.5" customHeight="1"/>
    <row r="36246" s="9" customFormat="1" ht="10.5" customHeight="1"/>
    <row r="36247" s="9" customFormat="1" ht="10.5" customHeight="1"/>
    <row r="36248" s="9" customFormat="1" ht="10.5" customHeight="1"/>
    <row r="36249" s="9" customFormat="1" ht="10.5" customHeight="1"/>
    <row r="36250" s="9" customFormat="1" ht="10.5" customHeight="1"/>
    <row r="36251" s="9" customFormat="1" ht="10.5" customHeight="1"/>
    <row r="36252" s="9" customFormat="1" ht="10.5" customHeight="1"/>
    <row r="36253" s="9" customFormat="1" ht="10.5" customHeight="1"/>
    <row r="36254" s="9" customFormat="1" ht="10.5" customHeight="1"/>
    <row r="36255" s="9" customFormat="1" ht="10.5" customHeight="1"/>
    <row r="36256" s="9" customFormat="1" ht="10.5" customHeight="1"/>
    <row r="36257" s="9" customFormat="1" ht="10.5" customHeight="1"/>
    <row r="36258" s="9" customFormat="1" ht="10.5" customHeight="1"/>
    <row r="36259" s="9" customFormat="1" ht="10.5" customHeight="1"/>
    <row r="36260" s="9" customFormat="1" ht="10.5" customHeight="1"/>
    <row r="36261" s="9" customFormat="1" ht="10.5" customHeight="1"/>
    <row r="36262" s="9" customFormat="1" ht="10.5" customHeight="1"/>
    <row r="36263" s="9" customFormat="1" ht="10.5" customHeight="1"/>
    <row r="36264" s="9" customFormat="1" ht="10.5" customHeight="1"/>
    <row r="36265" s="9" customFormat="1" ht="10.5" customHeight="1"/>
    <row r="36266" s="9" customFormat="1" ht="10.5" customHeight="1"/>
    <row r="36267" s="9" customFormat="1" ht="10.5" customHeight="1"/>
    <row r="36268" s="9" customFormat="1" ht="10.5" customHeight="1"/>
    <row r="36269" s="9" customFormat="1" ht="10.5" customHeight="1"/>
    <row r="36270" s="9" customFormat="1" ht="10.5" customHeight="1"/>
    <row r="36271" s="9" customFormat="1" ht="10.5" customHeight="1"/>
    <row r="36272" s="9" customFormat="1" ht="10.5" customHeight="1"/>
    <row r="36273" s="9" customFormat="1" ht="10.5" customHeight="1"/>
    <row r="36274" s="9" customFormat="1" ht="10.5" customHeight="1"/>
    <row r="36275" s="9" customFormat="1" ht="10.5" customHeight="1"/>
    <row r="36276" s="9" customFormat="1" ht="10.5" customHeight="1"/>
    <row r="36277" s="9" customFormat="1" ht="10.5" customHeight="1"/>
    <row r="36278" s="9" customFormat="1" ht="10.5" customHeight="1"/>
    <row r="36279" s="9" customFormat="1" ht="10.5" customHeight="1"/>
    <row r="36280" s="9" customFormat="1" ht="10.5" customHeight="1"/>
    <row r="36281" s="9" customFormat="1" ht="10.5" customHeight="1"/>
    <row r="36282" s="9" customFormat="1" ht="10.5" customHeight="1"/>
    <row r="36283" s="9" customFormat="1" ht="10.5" customHeight="1"/>
    <row r="36284" s="9" customFormat="1" ht="10.5" customHeight="1"/>
    <row r="36285" s="9" customFormat="1" ht="10.5" customHeight="1"/>
    <row r="36286" s="9" customFormat="1" ht="10.5" customHeight="1"/>
    <row r="36287" s="9" customFormat="1" ht="10.5" customHeight="1"/>
    <row r="36288" s="9" customFormat="1" ht="10.5" customHeight="1"/>
    <row r="36289" s="9" customFormat="1" ht="10.5" customHeight="1"/>
    <row r="36290" s="9" customFormat="1" ht="10.5" customHeight="1"/>
    <row r="36291" s="9" customFormat="1" ht="10.5" customHeight="1"/>
    <row r="36292" s="9" customFormat="1" ht="10.5" customHeight="1"/>
    <row r="36293" s="9" customFormat="1" ht="10.5" customHeight="1"/>
    <row r="36294" s="9" customFormat="1" ht="10.5" customHeight="1"/>
    <row r="36295" s="9" customFormat="1" ht="10.5" customHeight="1"/>
    <row r="36296" s="9" customFormat="1" ht="10.5" customHeight="1"/>
    <row r="36297" s="9" customFormat="1" ht="10.5" customHeight="1"/>
    <row r="36298" s="9" customFormat="1" ht="10.5" customHeight="1"/>
    <row r="36299" s="9" customFormat="1" ht="10.5" customHeight="1"/>
    <row r="36300" s="9" customFormat="1" ht="10.5" customHeight="1"/>
    <row r="36301" s="9" customFormat="1" ht="10.5" customHeight="1"/>
    <row r="36302" s="9" customFormat="1" ht="10.5" customHeight="1"/>
    <row r="36303" s="9" customFormat="1" ht="10.5" customHeight="1"/>
    <row r="36304" s="9" customFormat="1" ht="10.5" customHeight="1"/>
    <row r="36305" s="9" customFormat="1" ht="10.5" customHeight="1"/>
    <row r="36306" s="9" customFormat="1" ht="10.5" customHeight="1"/>
    <row r="36307" s="9" customFormat="1" ht="10.5" customHeight="1"/>
    <row r="36308" s="9" customFormat="1" ht="10.5" customHeight="1"/>
    <row r="36309" s="9" customFormat="1" ht="10.5" customHeight="1"/>
    <row r="36310" s="9" customFormat="1" ht="10.5" customHeight="1"/>
    <row r="36311" s="9" customFormat="1" ht="10.5" customHeight="1"/>
    <row r="36312" s="9" customFormat="1" ht="10.5" customHeight="1"/>
    <row r="36313" s="9" customFormat="1" ht="10.5" customHeight="1"/>
    <row r="36314" s="9" customFormat="1" ht="10.5" customHeight="1"/>
    <row r="36315" s="9" customFormat="1" ht="10.5" customHeight="1"/>
    <row r="36316" s="9" customFormat="1" ht="10.5" customHeight="1"/>
    <row r="36317" s="9" customFormat="1" ht="10.5" customHeight="1"/>
    <row r="36318" s="9" customFormat="1" ht="10.5" customHeight="1"/>
    <row r="36319" s="9" customFormat="1" ht="10.5" customHeight="1"/>
    <row r="36320" s="9" customFormat="1" ht="10.5" customHeight="1"/>
    <row r="36321" s="9" customFormat="1" ht="10.5" customHeight="1"/>
    <row r="36322" s="9" customFormat="1" ht="10.5" customHeight="1"/>
    <row r="36323" s="9" customFormat="1" ht="10.5" customHeight="1"/>
    <row r="36324" s="9" customFormat="1" ht="10.5" customHeight="1"/>
    <row r="36325" s="9" customFormat="1" ht="10.5" customHeight="1"/>
    <row r="36326" s="9" customFormat="1" ht="10.5" customHeight="1"/>
    <row r="36327" s="9" customFormat="1" ht="10.5" customHeight="1"/>
    <row r="36328" s="9" customFormat="1" ht="10.5" customHeight="1"/>
    <row r="36329" s="9" customFormat="1" ht="10.5" customHeight="1"/>
    <row r="36330" s="9" customFormat="1" ht="10.5" customHeight="1"/>
    <row r="36331" s="9" customFormat="1" ht="10.5" customHeight="1"/>
    <row r="36332" s="9" customFormat="1" ht="10.5" customHeight="1"/>
    <row r="36333" s="9" customFormat="1" ht="10.5" customHeight="1"/>
    <row r="36334" s="9" customFormat="1" ht="10.5" customHeight="1"/>
    <row r="36335" s="9" customFormat="1" ht="10.5" customHeight="1"/>
    <row r="36336" s="9" customFormat="1" ht="10.5" customHeight="1"/>
    <row r="36337" s="9" customFormat="1" ht="10.5" customHeight="1"/>
    <row r="36338" s="9" customFormat="1" ht="10.5" customHeight="1"/>
    <row r="36339" s="9" customFormat="1" ht="10.5" customHeight="1"/>
    <row r="36340" s="9" customFormat="1" ht="10.5" customHeight="1"/>
    <row r="36341" s="9" customFormat="1" ht="10.5" customHeight="1"/>
    <row r="36342" s="9" customFormat="1" ht="10.5" customHeight="1"/>
    <row r="36343" s="9" customFormat="1" ht="10.5" customHeight="1"/>
    <row r="36344" s="9" customFormat="1" ht="10.5" customHeight="1"/>
    <row r="36345" s="9" customFormat="1" ht="10.5" customHeight="1"/>
    <row r="36346" s="9" customFormat="1" ht="10.5" customHeight="1"/>
    <row r="36347" s="9" customFormat="1" ht="10.5" customHeight="1"/>
    <row r="36348" s="9" customFormat="1" ht="10.5" customHeight="1"/>
    <row r="36349" s="9" customFormat="1" ht="10.5" customHeight="1"/>
    <row r="36350" s="9" customFormat="1" ht="10.5" customHeight="1"/>
    <row r="36351" s="9" customFormat="1" ht="10.5" customHeight="1"/>
    <row r="36352" s="9" customFormat="1" ht="10.5" customHeight="1"/>
    <row r="36353" s="9" customFormat="1" ht="10.5" customHeight="1"/>
    <row r="36354" s="9" customFormat="1" ht="10.5" customHeight="1"/>
    <row r="36355" s="9" customFormat="1" ht="10.5" customHeight="1"/>
    <row r="36356" s="9" customFormat="1" ht="10.5" customHeight="1"/>
    <row r="36357" s="9" customFormat="1" ht="10.5" customHeight="1"/>
    <row r="36358" s="9" customFormat="1" ht="10.5" customHeight="1"/>
    <row r="36359" s="9" customFormat="1" ht="10.5" customHeight="1"/>
    <row r="36360" s="9" customFormat="1" ht="10.5" customHeight="1"/>
    <row r="36361" s="9" customFormat="1" ht="10.5" customHeight="1"/>
    <row r="36362" s="9" customFormat="1" ht="10.5" customHeight="1"/>
    <row r="36363" s="9" customFormat="1" ht="10.5" customHeight="1"/>
    <row r="36364" s="9" customFormat="1" ht="10.5" customHeight="1"/>
    <row r="36365" s="9" customFormat="1" ht="10.5" customHeight="1"/>
    <row r="36366" s="9" customFormat="1" ht="10.5" customHeight="1"/>
    <row r="36367" s="9" customFormat="1" ht="10.5" customHeight="1"/>
    <row r="36368" s="9" customFormat="1" ht="10.5" customHeight="1"/>
    <row r="36369" s="9" customFormat="1" ht="10.5" customHeight="1"/>
    <row r="36370" s="9" customFormat="1" ht="10.5" customHeight="1"/>
    <row r="36371" s="9" customFormat="1" ht="10.5" customHeight="1"/>
    <row r="36372" s="9" customFormat="1" ht="10.5" customHeight="1"/>
    <row r="36373" s="9" customFormat="1" ht="10.5" customHeight="1"/>
    <row r="36374" s="9" customFormat="1" ht="10.5" customHeight="1"/>
    <row r="36375" s="9" customFormat="1" ht="10.5" customHeight="1"/>
    <row r="36376" s="9" customFormat="1" ht="10.5" customHeight="1"/>
    <row r="36377" s="9" customFormat="1" ht="10.5" customHeight="1"/>
    <row r="36378" s="9" customFormat="1" ht="10.5" customHeight="1"/>
    <row r="36379" s="9" customFormat="1" ht="10.5" customHeight="1"/>
    <row r="36380" s="9" customFormat="1" ht="10.5" customHeight="1"/>
    <row r="36381" s="9" customFormat="1" ht="10.5" customHeight="1"/>
    <row r="36382" s="9" customFormat="1" ht="10.5" customHeight="1"/>
    <row r="36383" s="9" customFormat="1" ht="10.5" customHeight="1"/>
    <row r="36384" s="9" customFormat="1" ht="10.5" customHeight="1"/>
    <row r="36385" s="9" customFormat="1" ht="10.5" customHeight="1"/>
    <row r="36386" s="9" customFormat="1" ht="10.5" customHeight="1"/>
    <row r="36387" s="9" customFormat="1" ht="10.5" customHeight="1"/>
    <row r="36388" s="9" customFormat="1" ht="10.5" customHeight="1"/>
    <row r="36389" s="9" customFormat="1" ht="10.5" customHeight="1"/>
    <row r="36390" s="9" customFormat="1" ht="10.5" customHeight="1"/>
    <row r="36391" s="9" customFormat="1" ht="10.5" customHeight="1"/>
    <row r="36392" s="9" customFormat="1" ht="10.5" customHeight="1"/>
    <row r="36393" s="9" customFormat="1" ht="10.5" customHeight="1"/>
    <row r="36394" s="9" customFormat="1" ht="10.5" customHeight="1"/>
    <row r="36395" s="9" customFormat="1" ht="10.5" customHeight="1"/>
    <row r="36396" s="9" customFormat="1" ht="10.5" customHeight="1"/>
    <row r="36397" s="9" customFormat="1" ht="10.5" customHeight="1"/>
    <row r="36398" s="9" customFormat="1" ht="10.5" customHeight="1"/>
    <row r="36399" s="9" customFormat="1" ht="10.5" customHeight="1"/>
    <row r="36400" s="9" customFormat="1" ht="10.5" customHeight="1"/>
    <row r="36401" s="9" customFormat="1" ht="10.5" customHeight="1"/>
    <row r="36402" s="9" customFormat="1" ht="10.5" customHeight="1"/>
    <row r="36403" s="9" customFormat="1" ht="10.5" customHeight="1"/>
    <row r="36404" s="9" customFormat="1" ht="10.5" customHeight="1"/>
    <row r="36405" s="9" customFormat="1" ht="10.5" customHeight="1"/>
    <row r="36406" s="9" customFormat="1" ht="10.5" customHeight="1"/>
    <row r="36407" s="9" customFormat="1" ht="10.5" customHeight="1"/>
    <row r="36408" s="9" customFormat="1" ht="10.5" customHeight="1"/>
    <row r="36409" s="9" customFormat="1" ht="10.5" customHeight="1"/>
    <row r="36410" s="9" customFormat="1" ht="10.5" customHeight="1"/>
    <row r="36411" s="9" customFormat="1" ht="10.5" customHeight="1"/>
    <row r="36412" s="9" customFormat="1" ht="10.5" customHeight="1"/>
    <row r="36413" s="9" customFormat="1" ht="10.5" customHeight="1"/>
    <row r="36414" s="9" customFormat="1" ht="10.5" customHeight="1"/>
    <row r="36415" s="9" customFormat="1" ht="10.5" customHeight="1"/>
    <row r="36416" s="9" customFormat="1" ht="10.5" customHeight="1"/>
    <row r="36417" s="9" customFormat="1" ht="10.5" customHeight="1"/>
    <row r="36418" s="9" customFormat="1" ht="10.5" customHeight="1"/>
    <row r="36419" s="9" customFormat="1" ht="10.5" customHeight="1"/>
    <row r="36420" s="9" customFormat="1" ht="10.5" customHeight="1"/>
    <row r="36421" s="9" customFormat="1" ht="10.5" customHeight="1"/>
    <row r="36422" s="9" customFormat="1" ht="10.5" customHeight="1"/>
    <row r="36423" s="9" customFormat="1" ht="10.5" customHeight="1"/>
    <row r="36424" s="9" customFormat="1" ht="10.5" customHeight="1"/>
    <row r="36425" s="9" customFormat="1" ht="10.5" customHeight="1"/>
    <row r="36426" s="9" customFormat="1" ht="10.5" customHeight="1"/>
    <row r="36427" s="9" customFormat="1" ht="10.5" customHeight="1"/>
    <row r="36428" s="9" customFormat="1" ht="10.5" customHeight="1"/>
    <row r="36429" s="9" customFormat="1" ht="10.5" customHeight="1"/>
    <row r="36430" s="9" customFormat="1" ht="10.5" customHeight="1"/>
    <row r="36431" s="9" customFormat="1" ht="10.5" customHeight="1"/>
    <row r="36432" s="9" customFormat="1" ht="10.5" customHeight="1"/>
    <row r="36433" s="9" customFormat="1" ht="10.5" customHeight="1"/>
    <row r="36434" s="9" customFormat="1" ht="10.5" customHeight="1"/>
    <row r="36435" s="9" customFormat="1" ht="10.5" customHeight="1"/>
    <row r="36436" s="9" customFormat="1" ht="10.5" customHeight="1"/>
    <row r="36437" s="9" customFormat="1" ht="10.5" customHeight="1"/>
    <row r="36438" s="9" customFormat="1" ht="10.5" customHeight="1"/>
    <row r="36439" s="9" customFormat="1" ht="10.5" customHeight="1"/>
    <row r="36440" s="9" customFormat="1" ht="10.5" customHeight="1"/>
    <row r="36441" s="9" customFormat="1" ht="10.5" customHeight="1"/>
    <row r="36442" s="9" customFormat="1" ht="10.5" customHeight="1"/>
    <row r="36443" s="9" customFormat="1" ht="10.5" customHeight="1"/>
    <row r="36444" s="9" customFormat="1" ht="10.5" customHeight="1"/>
    <row r="36445" s="9" customFormat="1" ht="10.5" customHeight="1"/>
    <row r="36446" s="9" customFormat="1" ht="10.5" customHeight="1"/>
    <row r="36447" s="9" customFormat="1" ht="10.5" customHeight="1"/>
    <row r="36448" s="9" customFormat="1" ht="10.5" customHeight="1"/>
    <row r="36449" s="9" customFormat="1" ht="10.5" customHeight="1"/>
    <row r="36450" s="9" customFormat="1" ht="10.5" customHeight="1"/>
    <row r="36451" s="9" customFormat="1" ht="10.5" customHeight="1"/>
    <row r="36452" s="9" customFormat="1" ht="10.5" customHeight="1"/>
    <row r="36453" s="9" customFormat="1" ht="10.5" customHeight="1"/>
    <row r="36454" s="9" customFormat="1" ht="10.5" customHeight="1"/>
    <row r="36455" s="9" customFormat="1" ht="10.5" customHeight="1"/>
    <row r="36456" s="9" customFormat="1" ht="10.5" customHeight="1"/>
    <row r="36457" s="9" customFormat="1" ht="10.5" customHeight="1"/>
    <row r="36458" s="9" customFormat="1" ht="10.5" customHeight="1"/>
    <row r="36459" s="9" customFormat="1" ht="10.5" customHeight="1"/>
    <row r="36460" s="9" customFormat="1" ht="10.5" customHeight="1"/>
    <row r="36461" s="9" customFormat="1" ht="10.5" customHeight="1"/>
    <row r="36462" s="9" customFormat="1" ht="10.5" customHeight="1"/>
    <row r="36463" s="9" customFormat="1" ht="10.5" customHeight="1"/>
    <row r="36464" s="9" customFormat="1" ht="10.5" customHeight="1"/>
    <row r="36465" s="9" customFormat="1" ht="10.5" customHeight="1"/>
    <row r="36466" s="9" customFormat="1" ht="10.5" customHeight="1"/>
    <row r="36467" s="9" customFormat="1" ht="10.5" customHeight="1"/>
    <row r="36468" s="9" customFormat="1" ht="10.5" customHeight="1"/>
    <row r="36469" s="9" customFormat="1" ht="10.5" customHeight="1"/>
    <row r="36470" s="9" customFormat="1" ht="10.5" customHeight="1"/>
    <row r="36471" s="9" customFormat="1" ht="10.5" customHeight="1"/>
    <row r="36472" s="9" customFormat="1" ht="10.5" customHeight="1"/>
    <row r="36473" s="9" customFormat="1" ht="10.5" customHeight="1"/>
    <row r="36474" s="9" customFormat="1" ht="10.5" customHeight="1"/>
    <row r="36475" s="9" customFormat="1" ht="10.5" customHeight="1"/>
    <row r="36476" s="9" customFormat="1" ht="10.5" customHeight="1"/>
    <row r="36477" s="9" customFormat="1" ht="10.5" customHeight="1"/>
    <row r="36478" s="9" customFormat="1" ht="10.5" customHeight="1"/>
    <row r="36479" s="9" customFormat="1" ht="10.5" customHeight="1"/>
    <row r="36480" s="9" customFormat="1" ht="10.5" customHeight="1"/>
    <row r="36481" s="9" customFormat="1" ht="10.5" customHeight="1"/>
    <row r="36482" s="9" customFormat="1" ht="10.5" customHeight="1"/>
    <row r="36483" s="9" customFormat="1" ht="10.5" customHeight="1"/>
    <row r="36484" s="9" customFormat="1" ht="10.5" customHeight="1"/>
    <row r="36485" s="9" customFormat="1" ht="10.5" customHeight="1"/>
    <row r="36486" s="9" customFormat="1" ht="10.5" customHeight="1"/>
    <row r="36487" s="9" customFormat="1" ht="10.5" customHeight="1"/>
    <row r="36488" s="9" customFormat="1" ht="10.5" customHeight="1"/>
    <row r="36489" s="9" customFormat="1" ht="10.5" customHeight="1"/>
    <row r="36490" s="9" customFormat="1" ht="10.5" customHeight="1"/>
    <row r="36491" s="9" customFormat="1" ht="10.5" customHeight="1"/>
    <row r="36492" s="9" customFormat="1" ht="10.5" customHeight="1"/>
    <row r="36493" s="9" customFormat="1" ht="10.5" customHeight="1"/>
    <row r="36494" s="9" customFormat="1" ht="10.5" customHeight="1"/>
    <row r="36495" s="9" customFormat="1" ht="10.5" customHeight="1"/>
    <row r="36496" s="9" customFormat="1" ht="10.5" customHeight="1"/>
    <row r="36497" s="9" customFormat="1" ht="10.5" customHeight="1"/>
    <row r="36498" s="9" customFormat="1" ht="10.5" customHeight="1"/>
    <row r="36499" s="9" customFormat="1" ht="10.5" customHeight="1"/>
    <row r="36500" s="9" customFormat="1" ht="10.5" customHeight="1"/>
    <row r="36501" s="9" customFormat="1" ht="10.5" customHeight="1"/>
    <row r="36502" s="9" customFormat="1" ht="10.5" customHeight="1"/>
    <row r="36503" s="9" customFormat="1" ht="10.5" customHeight="1"/>
    <row r="36504" s="9" customFormat="1" ht="10.5" customHeight="1"/>
    <row r="36505" s="9" customFormat="1" ht="10.5" customHeight="1"/>
    <row r="36506" s="9" customFormat="1" ht="10.5" customHeight="1"/>
    <row r="36507" s="9" customFormat="1" ht="10.5" customHeight="1"/>
    <row r="36508" s="9" customFormat="1" ht="10.5" customHeight="1"/>
    <row r="36509" s="9" customFormat="1" ht="10.5" customHeight="1"/>
    <row r="36510" s="9" customFormat="1" ht="10.5" customHeight="1"/>
    <row r="36511" s="9" customFormat="1" ht="10.5" customHeight="1"/>
    <row r="36512" s="9" customFormat="1" ht="10.5" customHeight="1"/>
    <row r="36513" s="9" customFormat="1" ht="10.5" customHeight="1"/>
    <row r="36514" s="9" customFormat="1" ht="10.5" customHeight="1"/>
    <row r="36515" s="9" customFormat="1" ht="10.5" customHeight="1"/>
    <row r="36516" s="9" customFormat="1" ht="10.5" customHeight="1"/>
    <row r="36517" s="9" customFormat="1" ht="10.5" customHeight="1"/>
    <row r="36518" s="9" customFormat="1" ht="10.5" customHeight="1"/>
    <row r="36519" s="9" customFormat="1" ht="10.5" customHeight="1"/>
    <row r="36520" s="9" customFormat="1" ht="10.5" customHeight="1"/>
    <row r="36521" s="9" customFormat="1" ht="10.5" customHeight="1"/>
    <row r="36522" s="9" customFormat="1" ht="10.5" customHeight="1"/>
    <row r="36523" s="9" customFormat="1" ht="10.5" customHeight="1"/>
    <row r="36524" s="9" customFormat="1" ht="10.5" customHeight="1"/>
    <row r="36525" s="9" customFormat="1" ht="10.5" customHeight="1"/>
    <row r="36526" s="9" customFormat="1" ht="10.5" customHeight="1"/>
    <row r="36527" s="9" customFormat="1" ht="10.5" customHeight="1"/>
    <row r="36528" s="9" customFormat="1" ht="10.5" customHeight="1"/>
    <row r="36529" s="9" customFormat="1" ht="10.5" customHeight="1"/>
    <row r="36530" s="9" customFormat="1" ht="10.5" customHeight="1"/>
    <row r="36531" s="9" customFormat="1" ht="10.5" customHeight="1"/>
    <row r="36532" s="9" customFormat="1" ht="10.5" customHeight="1"/>
    <row r="36533" s="9" customFormat="1" ht="10.5" customHeight="1"/>
    <row r="36534" s="9" customFormat="1" ht="10.5" customHeight="1"/>
    <row r="36535" s="9" customFormat="1" ht="10.5" customHeight="1"/>
    <row r="36536" s="9" customFormat="1" ht="10.5" customHeight="1"/>
    <row r="36537" s="9" customFormat="1" ht="10.5" customHeight="1"/>
    <row r="36538" s="9" customFormat="1" ht="10.5" customHeight="1"/>
    <row r="36539" s="9" customFormat="1" ht="10.5" customHeight="1"/>
    <row r="36540" s="9" customFormat="1" ht="10.5" customHeight="1"/>
    <row r="36541" s="9" customFormat="1" ht="10.5" customHeight="1"/>
    <row r="36542" s="9" customFormat="1" ht="10.5" customHeight="1"/>
    <row r="36543" s="9" customFormat="1" ht="10.5" customHeight="1"/>
    <row r="36544" s="9" customFormat="1" ht="10.5" customHeight="1"/>
    <row r="36545" s="9" customFormat="1" ht="10.5" customHeight="1"/>
    <row r="36546" s="9" customFormat="1" ht="10.5" customHeight="1"/>
    <row r="36547" s="9" customFormat="1" ht="10.5" customHeight="1"/>
    <row r="36548" s="9" customFormat="1" ht="10.5" customHeight="1"/>
    <row r="36549" s="9" customFormat="1" ht="10.5" customHeight="1"/>
    <row r="36550" s="9" customFormat="1" ht="10.5" customHeight="1"/>
    <row r="36551" s="9" customFormat="1" ht="10.5" customHeight="1"/>
    <row r="36552" s="9" customFormat="1" ht="10.5" customHeight="1"/>
    <row r="36553" s="9" customFormat="1" ht="10.5" customHeight="1"/>
    <row r="36554" s="9" customFormat="1" ht="10.5" customHeight="1"/>
    <row r="36555" s="9" customFormat="1" ht="10.5" customHeight="1"/>
    <row r="36556" s="9" customFormat="1" ht="10.5" customHeight="1"/>
    <row r="36557" s="9" customFormat="1" ht="10.5" customHeight="1"/>
    <row r="36558" s="9" customFormat="1" ht="10.5" customHeight="1"/>
    <row r="36559" s="9" customFormat="1" ht="10.5" customHeight="1"/>
    <row r="36560" s="9" customFormat="1" ht="10.5" customHeight="1"/>
    <row r="36561" s="9" customFormat="1" ht="10.5" customHeight="1"/>
    <row r="36562" s="9" customFormat="1" ht="10.5" customHeight="1"/>
    <row r="36563" s="9" customFormat="1" ht="10.5" customHeight="1"/>
    <row r="36564" s="9" customFormat="1" ht="10.5" customHeight="1"/>
    <row r="36565" s="9" customFormat="1" ht="10.5" customHeight="1"/>
    <row r="36566" s="9" customFormat="1" ht="10.5" customHeight="1"/>
    <row r="36567" s="9" customFormat="1" ht="10.5" customHeight="1"/>
    <row r="36568" s="9" customFormat="1" ht="10.5" customHeight="1"/>
    <row r="36569" s="9" customFormat="1" ht="10.5" customHeight="1"/>
    <row r="36570" s="9" customFormat="1" ht="10.5" customHeight="1"/>
    <row r="36571" s="9" customFormat="1" ht="10.5" customHeight="1"/>
    <row r="36572" s="9" customFormat="1" ht="10.5" customHeight="1"/>
    <row r="36573" s="9" customFormat="1" ht="10.5" customHeight="1"/>
    <row r="36574" s="9" customFormat="1" ht="10.5" customHeight="1"/>
    <row r="36575" s="9" customFormat="1" ht="10.5" customHeight="1"/>
    <row r="36576" s="9" customFormat="1" ht="10.5" customHeight="1"/>
    <row r="36577" s="9" customFormat="1" ht="10.5" customHeight="1"/>
    <row r="36578" s="9" customFormat="1" ht="10.5" customHeight="1"/>
    <row r="36579" s="9" customFormat="1" ht="10.5" customHeight="1"/>
    <row r="36580" s="9" customFormat="1" ht="10.5" customHeight="1"/>
    <row r="36581" s="9" customFormat="1" ht="10.5" customHeight="1"/>
    <row r="36582" s="9" customFormat="1" ht="10.5" customHeight="1"/>
    <row r="36583" s="9" customFormat="1" ht="10.5" customHeight="1"/>
    <row r="36584" s="9" customFormat="1" ht="10.5" customHeight="1"/>
    <row r="36585" s="9" customFormat="1" ht="10.5" customHeight="1"/>
    <row r="36586" s="9" customFormat="1" ht="10.5" customHeight="1"/>
    <row r="36587" s="9" customFormat="1" ht="10.5" customHeight="1"/>
    <row r="36588" s="9" customFormat="1" ht="10.5" customHeight="1"/>
    <row r="36589" s="9" customFormat="1" ht="10.5" customHeight="1"/>
    <row r="36590" s="9" customFormat="1" ht="10.5" customHeight="1"/>
    <row r="36591" s="9" customFormat="1" ht="10.5" customHeight="1"/>
    <row r="36592" s="9" customFormat="1" ht="10.5" customHeight="1"/>
    <row r="36593" s="9" customFormat="1" ht="10.5" customHeight="1"/>
    <row r="36594" s="9" customFormat="1" ht="10.5" customHeight="1"/>
    <row r="36595" s="9" customFormat="1" ht="10.5" customHeight="1"/>
    <row r="36596" s="9" customFormat="1" ht="10.5" customHeight="1"/>
    <row r="36597" s="9" customFormat="1" ht="10.5" customHeight="1"/>
    <row r="36598" s="9" customFormat="1" ht="10.5" customHeight="1"/>
    <row r="36599" s="9" customFormat="1" ht="10.5" customHeight="1"/>
    <row r="36600" s="9" customFormat="1" ht="10.5" customHeight="1"/>
    <row r="36601" s="9" customFormat="1" ht="10.5" customHeight="1"/>
    <row r="36602" s="9" customFormat="1" ht="10.5" customHeight="1"/>
    <row r="36603" s="9" customFormat="1" ht="10.5" customHeight="1"/>
    <row r="36604" s="9" customFormat="1" ht="10.5" customHeight="1"/>
    <row r="36605" s="9" customFormat="1" ht="10.5" customHeight="1"/>
    <row r="36606" s="9" customFormat="1" ht="10.5" customHeight="1"/>
    <row r="36607" s="9" customFormat="1" ht="10.5" customHeight="1"/>
    <row r="36608" s="9" customFormat="1" ht="10.5" customHeight="1"/>
    <row r="36609" s="9" customFormat="1" ht="10.5" customHeight="1"/>
    <row r="36610" s="9" customFormat="1" ht="10.5" customHeight="1"/>
    <row r="36611" s="9" customFormat="1" ht="10.5" customHeight="1"/>
    <row r="36612" s="9" customFormat="1" ht="10.5" customHeight="1"/>
    <row r="36613" s="9" customFormat="1" ht="10.5" customHeight="1"/>
    <row r="36614" s="9" customFormat="1" ht="10.5" customHeight="1"/>
    <row r="36615" s="9" customFormat="1" ht="10.5" customHeight="1"/>
    <row r="36616" s="9" customFormat="1" ht="10.5" customHeight="1"/>
    <row r="36617" s="9" customFormat="1" ht="10.5" customHeight="1"/>
    <row r="36618" s="9" customFormat="1" ht="10.5" customHeight="1"/>
    <row r="36619" s="9" customFormat="1" ht="10.5" customHeight="1"/>
    <row r="36620" s="9" customFormat="1" ht="10.5" customHeight="1"/>
    <row r="36621" s="9" customFormat="1" ht="10.5" customHeight="1"/>
    <row r="36622" s="9" customFormat="1" ht="10.5" customHeight="1"/>
    <row r="36623" s="9" customFormat="1" ht="10.5" customHeight="1"/>
    <row r="36624" s="9" customFormat="1" ht="10.5" customHeight="1"/>
    <row r="36625" s="9" customFormat="1" ht="10.5" customHeight="1"/>
    <row r="36626" s="9" customFormat="1" ht="10.5" customHeight="1"/>
    <row r="36627" s="9" customFormat="1" ht="10.5" customHeight="1"/>
    <row r="36628" s="9" customFormat="1" ht="10.5" customHeight="1"/>
    <row r="36629" s="9" customFormat="1" ht="10.5" customHeight="1"/>
    <row r="36630" s="9" customFormat="1" ht="10.5" customHeight="1"/>
    <row r="36631" s="9" customFormat="1" ht="10.5" customHeight="1"/>
    <row r="36632" s="9" customFormat="1" ht="10.5" customHeight="1"/>
    <row r="36633" s="9" customFormat="1" ht="10.5" customHeight="1"/>
    <row r="36634" s="9" customFormat="1" ht="10.5" customHeight="1"/>
    <row r="36635" s="9" customFormat="1" ht="10.5" customHeight="1"/>
    <row r="36636" s="9" customFormat="1" ht="10.5" customHeight="1"/>
    <row r="36637" s="9" customFormat="1" ht="10.5" customHeight="1"/>
    <row r="36638" s="9" customFormat="1" ht="10.5" customHeight="1"/>
    <row r="36639" s="9" customFormat="1" ht="10.5" customHeight="1"/>
    <row r="36640" s="9" customFormat="1" ht="10.5" customHeight="1"/>
    <row r="36641" s="9" customFormat="1" ht="10.5" customHeight="1"/>
    <row r="36642" s="9" customFormat="1" ht="10.5" customHeight="1"/>
    <row r="36643" s="9" customFormat="1" ht="10.5" customHeight="1"/>
    <row r="36644" s="9" customFormat="1" ht="10.5" customHeight="1"/>
    <row r="36645" s="9" customFormat="1" ht="10.5" customHeight="1"/>
    <row r="36646" s="9" customFormat="1" ht="10.5" customHeight="1"/>
    <row r="36647" s="9" customFormat="1" ht="10.5" customHeight="1"/>
    <row r="36648" s="9" customFormat="1" ht="10.5" customHeight="1"/>
    <row r="36649" s="9" customFormat="1" ht="10.5" customHeight="1"/>
    <row r="36650" s="9" customFormat="1" ht="10.5" customHeight="1"/>
    <row r="36651" s="9" customFormat="1" ht="10.5" customHeight="1"/>
    <row r="36652" s="9" customFormat="1" ht="10.5" customHeight="1"/>
    <row r="36653" s="9" customFormat="1" ht="10.5" customHeight="1"/>
    <row r="36654" s="9" customFormat="1" ht="10.5" customHeight="1"/>
    <row r="36655" s="9" customFormat="1" ht="10.5" customHeight="1"/>
    <row r="36656" s="9" customFormat="1" ht="10.5" customHeight="1"/>
    <row r="36657" s="9" customFormat="1" ht="10.5" customHeight="1"/>
    <row r="36658" s="9" customFormat="1" ht="10.5" customHeight="1"/>
    <row r="36659" s="9" customFormat="1" ht="10.5" customHeight="1"/>
    <row r="36660" s="9" customFormat="1" ht="10.5" customHeight="1"/>
    <row r="36661" s="9" customFormat="1" ht="10.5" customHeight="1"/>
    <row r="36662" s="9" customFormat="1" ht="10.5" customHeight="1"/>
    <row r="36663" s="9" customFormat="1" ht="10.5" customHeight="1"/>
    <row r="36664" s="9" customFormat="1" ht="10.5" customHeight="1"/>
    <row r="36665" s="9" customFormat="1" ht="10.5" customHeight="1"/>
    <row r="36666" s="9" customFormat="1" ht="10.5" customHeight="1"/>
    <row r="36667" s="9" customFormat="1" ht="10.5" customHeight="1"/>
    <row r="36668" s="9" customFormat="1" ht="10.5" customHeight="1"/>
    <row r="36669" s="9" customFormat="1" ht="10.5" customHeight="1"/>
    <row r="36670" s="9" customFormat="1" ht="10.5" customHeight="1"/>
    <row r="36671" s="9" customFormat="1" ht="10.5" customHeight="1"/>
    <row r="36672" s="9" customFormat="1" ht="10.5" customHeight="1"/>
    <row r="36673" s="9" customFormat="1" ht="10.5" customHeight="1"/>
    <row r="36674" s="9" customFormat="1" ht="10.5" customHeight="1"/>
    <row r="36675" s="9" customFormat="1" ht="10.5" customHeight="1"/>
    <row r="36676" s="9" customFormat="1" ht="10.5" customHeight="1"/>
    <row r="36677" s="9" customFormat="1" ht="10.5" customHeight="1"/>
    <row r="36678" s="9" customFormat="1" ht="10.5" customHeight="1"/>
    <row r="36679" s="9" customFormat="1" ht="10.5" customHeight="1"/>
    <row r="36680" s="9" customFormat="1" ht="10.5" customHeight="1"/>
    <row r="36681" s="9" customFormat="1" ht="10.5" customHeight="1"/>
    <row r="36682" s="9" customFormat="1" ht="10.5" customHeight="1"/>
    <row r="36683" s="9" customFormat="1" ht="10.5" customHeight="1"/>
    <row r="36684" s="9" customFormat="1" ht="10.5" customHeight="1"/>
    <row r="36685" s="9" customFormat="1" ht="10.5" customHeight="1"/>
    <row r="36686" s="9" customFormat="1" ht="10.5" customHeight="1"/>
    <row r="36687" s="9" customFormat="1" ht="10.5" customHeight="1"/>
    <row r="36688" s="9" customFormat="1" ht="10.5" customHeight="1"/>
    <row r="36689" s="9" customFormat="1" ht="10.5" customHeight="1"/>
    <row r="36690" s="9" customFormat="1" ht="10.5" customHeight="1"/>
    <row r="36691" s="9" customFormat="1" ht="10.5" customHeight="1"/>
    <row r="36692" s="9" customFormat="1" ht="10.5" customHeight="1"/>
    <row r="36693" s="9" customFormat="1" ht="10.5" customHeight="1"/>
    <row r="36694" s="9" customFormat="1" ht="10.5" customHeight="1"/>
    <row r="36695" s="9" customFormat="1" ht="10.5" customHeight="1"/>
    <row r="36696" s="9" customFormat="1" ht="10.5" customHeight="1"/>
    <row r="36697" s="9" customFormat="1" ht="10.5" customHeight="1"/>
    <row r="36698" s="9" customFormat="1" ht="10.5" customHeight="1"/>
    <row r="36699" s="9" customFormat="1" ht="10.5" customHeight="1"/>
    <row r="36700" s="9" customFormat="1" ht="10.5" customHeight="1"/>
    <row r="36701" s="9" customFormat="1" ht="10.5" customHeight="1"/>
    <row r="36702" s="9" customFormat="1" ht="10.5" customHeight="1"/>
    <row r="36703" s="9" customFormat="1" ht="10.5" customHeight="1"/>
    <row r="36704" s="9" customFormat="1" ht="10.5" customHeight="1"/>
    <row r="36705" s="9" customFormat="1" ht="10.5" customHeight="1"/>
    <row r="36706" s="9" customFormat="1" ht="10.5" customHeight="1"/>
    <row r="36707" s="9" customFormat="1" ht="10.5" customHeight="1"/>
    <row r="36708" s="9" customFormat="1" ht="10.5" customHeight="1"/>
    <row r="36709" s="9" customFormat="1" ht="10.5" customHeight="1"/>
    <row r="36710" s="9" customFormat="1" ht="10.5" customHeight="1"/>
    <row r="36711" s="9" customFormat="1" ht="10.5" customHeight="1"/>
    <row r="36712" s="9" customFormat="1" ht="10.5" customHeight="1"/>
    <row r="36713" s="9" customFormat="1" ht="10.5" customHeight="1"/>
    <row r="36714" s="9" customFormat="1" ht="10.5" customHeight="1"/>
    <row r="36715" s="9" customFormat="1" ht="10.5" customHeight="1"/>
    <row r="36716" s="9" customFormat="1" ht="10.5" customHeight="1"/>
    <row r="36717" s="9" customFormat="1" ht="10.5" customHeight="1"/>
    <row r="36718" s="9" customFormat="1" ht="10.5" customHeight="1"/>
    <row r="36719" s="9" customFormat="1" ht="10.5" customHeight="1"/>
    <row r="36720" s="9" customFormat="1" ht="10.5" customHeight="1"/>
    <row r="36721" s="9" customFormat="1" ht="10.5" customHeight="1"/>
    <row r="36722" s="9" customFormat="1" ht="10.5" customHeight="1"/>
    <row r="36723" s="9" customFormat="1" ht="10.5" customHeight="1"/>
    <row r="36724" s="9" customFormat="1" ht="10.5" customHeight="1"/>
    <row r="36725" s="9" customFormat="1" ht="10.5" customHeight="1"/>
    <row r="36726" s="9" customFormat="1" ht="10.5" customHeight="1"/>
    <row r="36727" s="9" customFormat="1" ht="10.5" customHeight="1"/>
    <row r="36728" s="9" customFormat="1" ht="10.5" customHeight="1"/>
    <row r="36729" s="9" customFormat="1" ht="10.5" customHeight="1"/>
    <row r="36730" s="9" customFormat="1" ht="10.5" customHeight="1"/>
    <row r="36731" s="9" customFormat="1" ht="10.5" customHeight="1"/>
    <row r="36732" s="9" customFormat="1" ht="10.5" customHeight="1"/>
    <row r="36733" s="9" customFormat="1" ht="10.5" customHeight="1"/>
    <row r="36734" s="9" customFormat="1" ht="10.5" customHeight="1"/>
    <row r="36735" s="9" customFormat="1" ht="10.5" customHeight="1"/>
    <row r="36736" s="9" customFormat="1" ht="10.5" customHeight="1"/>
    <row r="36737" s="9" customFormat="1" ht="10.5" customHeight="1"/>
    <row r="36738" s="9" customFormat="1" ht="10.5" customHeight="1"/>
    <row r="36739" s="9" customFormat="1" ht="10.5" customHeight="1"/>
    <row r="36740" s="9" customFormat="1" ht="10.5" customHeight="1"/>
    <row r="36741" s="9" customFormat="1" ht="10.5" customHeight="1"/>
    <row r="36742" s="9" customFormat="1" ht="10.5" customHeight="1"/>
    <row r="36743" s="9" customFormat="1" ht="10.5" customHeight="1"/>
    <row r="36744" s="9" customFormat="1" ht="10.5" customHeight="1"/>
    <row r="36745" s="9" customFormat="1" ht="10.5" customHeight="1"/>
    <row r="36746" s="9" customFormat="1" ht="10.5" customHeight="1"/>
    <row r="36747" s="9" customFormat="1" ht="10.5" customHeight="1"/>
    <row r="36748" s="9" customFormat="1" ht="10.5" customHeight="1"/>
    <row r="36749" s="9" customFormat="1" ht="10.5" customHeight="1"/>
    <row r="36750" s="9" customFormat="1" ht="10.5" customHeight="1"/>
    <row r="36751" s="9" customFormat="1" ht="10.5" customHeight="1"/>
    <row r="36752" s="9" customFormat="1" ht="10.5" customHeight="1"/>
    <row r="36753" s="9" customFormat="1" ht="10.5" customHeight="1"/>
    <row r="36754" s="9" customFormat="1" ht="10.5" customHeight="1"/>
    <row r="36755" s="9" customFormat="1" ht="10.5" customHeight="1"/>
    <row r="36756" s="9" customFormat="1" ht="10.5" customHeight="1"/>
    <row r="36757" s="9" customFormat="1" ht="10.5" customHeight="1"/>
    <row r="36758" s="9" customFormat="1" ht="10.5" customHeight="1"/>
    <row r="36759" s="9" customFormat="1" ht="10.5" customHeight="1"/>
    <row r="36760" s="9" customFormat="1" ht="10.5" customHeight="1"/>
    <row r="36761" s="9" customFormat="1" ht="10.5" customHeight="1"/>
    <row r="36762" s="9" customFormat="1" ht="10.5" customHeight="1"/>
    <row r="36763" s="9" customFormat="1" ht="10.5" customHeight="1"/>
    <row r="36764" s="9" customFormat="1" ht="10.5" customHeight="1"/>
    <row r="36765" s="9" customFormat="1" ht="10.5" customHeight="1"/>
    <row r="36766" s="9" customFormat="1" ht="10.5" customHeight="1"/>
    <row r="36767" s="9" customFormat="1" ht="10.5" customHeight="1"/>
    <row r="36768" s="9" customFormat="1" ht="10.5" customHeight="1"/>
    <row r="36769" s="9" customFormat="1" ht="10.5" customHeight="1"/>
    <row r="36770" s="9" customFormat="1" ht="10.5" customHeight="1"/>
    <row r="36771" s="9" customFormat="1" ht="10.5" customHeight="1"/>
    <row r="36772" s="9" customFormat="1" ht="10.5" customHeight="1"/>
    <row r="36773" s="9" customFormat="1" ht="10.5" customHeight="1"/>
    <row r="36774" s="9" customFormat="1" ht="10.5" customHeight="1"/>
    <row r="36775" s="9" customFormat="1" ht="10.5" customHeight="1"/>
    <row r="36776" s="9" customFormat="1" ht="10.5" customHeight="1"/>
    <row r="36777" s="9" customFormat="1" ht="10.5" customHeight="1"/>
    <row r="36778" s="9" customFormat="1" ht="10.5" customHeight="1"/>
    <row r="36779" s="9" customFormat="1" ht="10.5" customHeight="1"/>
    <row r="36780" s="9" customFormat="1" ht="10.5" customHeight="1"/>
    <row r="36781" s="9" customFormat="1" ht="10.5" customHeight="1"/>
    <row r="36782" s="9" customFormat="1" ht="10.5" customHeight="1"/>
    <row r="36783" s="9" customFormat="1" ht="10.5" customHeight="1"/>
    <row r="36784" s="9" customFormat="1" ht="10.5" customHeight="1"/>
    <row r="36785" s="9" customFormat="1" ht="10.5" customHeight="1"/>
    <row r="36786" s="9" customFormat="1" ht="10.5" customHeight="1"/>
    <row r="36787" s="9" customFormat="1" ht="10.5" customHeight="1"/>
    <row r="36788" s="9" customFormat="1" ht="10.5" customHeight="1"/>
    <row r="36789" s="9" customFormat="1" ht="10.5" customHeight="1"/>
    <row r="36790" s="9" customFormat="1" ht="10.5" customHeight="1"/>
    <row r="36791" s="9" customFormat="1" ht="10.5" customHeight="1"/>
    <row r="36792" s="9" customFormat="1" ht="10.5" customHeight="1"/>
    <row r="36793" s="9" customFormat="1" ht="10.5" customHeight="1"/>
    <row r="36794" s="9" customFormat="1" ht="10.5" customHeight="1"/>
    <row r="36795" s="9" customFormat="1" ht="10.5" customHeight="1"/>
    <row r="36796" s="9" customFormat="1" ht="10.5" customHeight="1"/>
    <row r="36797" s="9" customFormat="1" ht="10.5" customHeight="1"/>
    <row r="36798" s="9" customFormat="1" ht="10.5" customHeight="1"/>
    <row r="36799" s="9" customFormat="1" ht="10.5" customHeight="1"/>
    <row r="36800" s="9" customFormat="1" ht="10.5" customHeight="1"/>
    <row r="36801" s="9" customFormat="1" ht="10.5" customHeight="1"/>
    <row r="36802" s="9" customFormat="1" ht="10.5" customHeight="1"/>
    <row r="36803" s="9" customFormat="1" ht="10.5" customHeight="1"/>
    <row r="36804" s="9" customFormat="1" ht="10.5" customHeight="1"/>
    <row r="36805" s="9" customFormat="1" ht="10.5" customHeight="1"/>
    <row r="36806" s="9" customFormat="1" ht="10.5" customHeight="1"/>
    <row r="36807" s="9" customFormat="1" ht="10.5" customHeight="1"/>
    <row r="36808" s="9" customFormat="1" ht="10.5" customHeight="1"/>
    <row r="36809" s="9" customFormat="1" ht="10.5" customHeight="1"/>
    <row r="36810" s="9" customFormat="1" ht="10.5" customHeight="1"/>
    <row r="36811" s="9" customFormat="1" ht="10.5" customHeight="1"/>
    <row r="36812" s="9" customFormat="1" ht="10.5" customHeight="1"/>
    <row r="36813" s="9" customFormat="1" ht="10.5" customHeight="1"/>
    <row r="36814" s="9" customFormat="1" ht="10.5" customHeight="1"/>
    <row r="36815" s="9" customFormat="1" ht="10.5" customHeight="1"/>
    <row r="36816" s="9" customFormat="1" ht="10.5" customHeight="1"/>
    <row r="36817" s="9" customFormat="1" ht="10.5" customHeight="1"/>
    <row r="36818" s="9" customFormat="1" ht="10.5" customHeight="1"/>
    <row r="36819" s="9" customFormat="1" ht="10.5" customHeight="1"/>
    <row r="36820" s="9" customFormat="1" ht="10.5" customHeight="1"/>
    <row r="36821" s="9" customFormat="1" ht="10.5" customHeight="1"/>
    <row r="36822" s="9" customFormat="1" ht="10.5" customHeight="1"/>
    <row r="36823" s="9" customFormat="1" ht="10.5" customHeight="1"/>
    <row r="36824" s="9" customFormat="1" ht="10.5" customHeight="1"/>
    <row r="36825" s="9" customFormat="1" ht="10.5" customHeight="1"/>
    <row r="36826" s="9" customFormat="1" ht="10.5" customHeight="1"/>
    <row r="36827" s="9" customFormat="1" ht="10.5" customHeight="1"/>
    <row r="36828" s="9" customFormat="1" ht="10.5" customHeight="1"/>
    <row r="36829" s="9" customFormat="1" ht="10.5" customHeight="1"/>
    <row r="36830" s="9" customFormat="1" ht="10.5" customHeight="1"/>
    <row r="36831" s="9" customFormat="1" ht="10.5" customHeight="1"/>
    <row r="36832" s="9" customFormat="1" ht="10.5" customHeight="1"/>
    <row r="36833" s="9" customFormat="1" ht="10.5" customHeight="1"/>
    <row r="36834" s="9" customFormat="1" ht="10.5" customHeight="1"/>
    <row r="36835" s="9" customFormat="1" ht="10.5" customHeight="1"/>
    <row r="36836" s="9" customFormat="1" ht="10.5" customHeight="1"/>
    <row r="36837" s="9" customFormat="1" ht="10.5" customHeight="1"/>
    <row r="36838" s="9" customFormat="1" ht="10.5" customHeight="1"/>
    <row r="36839" s="9" customFormat="1" ht="10.5" customHeight="1"/>
    <row r="36840" s="9" customFormat="1" ht="10.5" customHeight="1"/>
    <row r="36841" s="9" customFormat="1" ht="10.5" customHeight="1"/>
    <row r="36842" s="9" customFormat="1" ht="10.5" customHeight="1"/>
    <row r="36843" s="9" customFormat="1" ht="10.5" customHeight="1"/>
    <row r="36844" s="9" customFormat="1" ht="10.5" customHeight="1"/>
    <row r="36845" s="9" customFormat="1" ht="10.5" customHeight="1"/>
    <row r="36846" s="9" customFormat="1" ht="10.5" customHeight="1"/>
    <row r="36847" s="9" customFormat="1" ht="10.5" customHeight="1"/>
    <row r="36848" s="9" customFormat="1" ht="10.5" customHeight="1"/>
    <row r="36849" s="9" customFormat="1" ht="10.5" customHeight="1"/>
    <row r="36850" s="9" customFormat="1" ht="10.5" customHeight="1"/>
    <row r="36851" s="9" customFormat="1" ht="10.5" customHeight="1"/>
    <row r="36852" s="9" customFormat="1" ht="10.5" customHeight="1"/>
    <row r="36853" s="9" customFormat="1" ht="10.5" customHeight="1"/>
    <row r="36854" s="9" customFormat="1" ht="10.5" customHeight="1"/>
    <row r="36855" s="9" customFormat="1" ht="10.5" customHeight="1"/>
    <row r="36856" s="9" customFormat="1" ht="10.5" customHeight="1"/>
    <row r="36857" s="9" customFormat="1" ht="10.5" customHeight="1"/>
    <row r="36858" s="9" customFormat="1" ht="10.5" customHeight="1"/>
    <row r="36859" s="9" customFormat="1" ht="10.5" customHeight="1"/>
    <row r="36860" s="9" customFormat="1" ht="10.5" customHeight="1"/>
    <row r="36861" s="9" customFormat="1" ht="10.5" customHeight="1"/>
    <row r="36862" s="9" customFormat="1" ht="10.5" customHeight="1"/>
    <row r="36863" s="9" customFormat="1" ht="10.5" customHeight="1"/>
    <row r="36864" s="9" customFormat="1" ht="10.5" customHeight="1"/>
    <row r="36865" s="9" customFormat="1" ht="10.5" customHeight="1"/>
    <row r="36866" s="9" customFormat="1" ht="10.5" customHeight="1"/>
    <row r="36867" s="9" customFormat="1" ht="10.5" customHeight="1"/>
    <row r="36868" s="9" customFormat="1" ht="10.5" customHeight="1"/>
    <row r="36869" s="9" customFormat="1" ht="10.5" customHeight="1"/>
    <row r="36870" s="9" customFormat="1" ht="10.5" customHeight="1"/>
    <row r="36871" s="9" customFormat="1" ht="10.5" customHeight="1"/>
    <row r="36872" s="9" customFormat="1" ht="10.5" customHeight="1"/>
    <row r="36873" s="9" customFormat="1" ht="10.5" customHeight="1"/>
    <row r="36874" s="9" customFormat="1" ht="10.5" customHeight="1"/>
    <row r="36875" s="9" customFormat="1" ht="10.5" customHeight="1"/>
    <row r="36876" s="9" customFormat="1" ht="10.5" customHeight="1"/>
    <row r="36877" s="9" customFormat="1" ht="10.5" customHeight="1"/>
    <row r="36878" s="9" customFormat="1" ht="10.5" customHeight="1"/>
    <row r="36879" s="9" customFormat="1" ht="10.5" customHeight="1"/>
    <row r="36880" s="9" customFormat="1" ht="10.5" customHeight="1"/>
    <row r="36881" s="9" customFormat="1" ht="10.5" customHeight="1"/>
    <row r="36882" s="9" customFormat="1" ht="10.5" customHeight="1"/>
    <row r="36883" s="9" customFormat="1" ht="10.5" customHeight="1"/>
    <row r="36884" s="9" customFormat="1" ht="10.5" customHeight="1"/>
    <row r="36885" s="9" customFormat="1" ht="10.5" customHeight="1"/>
    <row r="36886" s="9" customFormat="1" ht="10.5" customHeight="1"/>
    <row r="36887" s="9" customFormat="1" ht="10.5" customHeight="1"/>
    <row r="36888" s="9" customFormat="1" ht="10.5" customHeight="1"/>
    <row r="36889" s="9" customFormat="1" ht="10.5" customHeight="1"/>
    <row r="36890" s="9" customFormat="1" ht="10.5" customHeight="1"/>
    <row r="36891" s="9" customFormat="1" ht="10.5" customHeight="1"/>
    <row r="36892" s="9" customFormat="1" ht="10.5" customHeight="1"/>
    <row r="36893" s="9" customFormat="1" ht="10.5" customHeight="1"/>
    <row r="36894" s="9" customFormat="1" ht="10.5" customHeight="1"/>
    <row r="36895" s="9" customFormat="1" ht="10.5" customHeight="1"/>
    <row r="36896" s="9" customFormat="1" ht="10.5" customHeight="1"/>
    <row r="36897" s="9" customFormat="1" ht="10.5" customHeight="1"/>
    <row r="36898" s="9" customFormat="1" ht="10.5" customHeight="1"/>
    <row r="36899" s="9" customFormat="1" ht="10.5" customHeight="1"/>
    <row r="36900" s="9" customFormat="1" ht="10.5" customHeight="1"/>
    <row r="36901" s="9" customFormat="1" ht="10.5" customHeight="1"/>
    <row r="36902" s="9" customFormat="1" ht="10.5" customHeight="1"/>
    <row r="36903" s="9" customFormat="1" ht="10.5" customHeight="1"/>
    <row r="36904" s="9" customFormat="1" ht="10.5" customHeight="1"/>
    <row r="36905" s="9" customFormat="1" ht="10.5" customHeight="1"/>
    <row r="36906" s="9" customFormat="1" ht="10.5" customHeight="1"/>
    <row r="36907" s="9" customFormat="1" ht="10.5" customHeight="1"/>
    <row r="36908" s="9" customFormat="1" ht="10.5" customHeight="1"/>
    <row r="36909" s="9" customFormat="1" ht="10.5" customHeight="1"/>
    <row r="36910" s="9" customFormat="1" ht="10.5" customHeight="1"/>
    <row r="36911" s="9" customFormat="1" ht="10.5" customHeight="1"/>
    <row r="36912" s="9" customFormat="1" ht="10.5" customHeight="1"/>
    <row r="36913" s="9" customFormat="1" ht="10.5" customHeight="1"/>
    <row r="36914" s="9" customFormat="1" ht="10.5" customHeight="1"/>
    <row r="36915" s="9" customFormat="1" ht="10.5" customHeight="1"/>
    <row r="36916" s="9" customFormat="1" ht="10.5" customHeight="1"/>
    <row r="36917" s="9" customFormat="1" ht="10.5" customHeight="1"/>
    <row r="36918" s="9" customFormat="1" ht="10.5" customHeight="1"/>
    <row r="36919" s="9" customFormat="1" ht="10.5" customHeight="1"/>
    <row r="36920" s="9" customFormat="1" ht="10.5" customHeight="1"/>
    <row r="36921" s="9" customFormat="1" ht="10.5" customHeight="1"/>
    <row r="36922" s="9" customFormat="1" ht="10.5" customHeight="1"/>
    <row r="36923" s="9" customFormat="1" ht="10.5" customHeight="1"/>
    <row r="36924" s="9" customFormat="1" ht="10.5" customHeight="1"/>
    <row r="36925" s="9" customFormat="1" ht="10.5" customHeight="1"/>
    <row r="36926" s="9" customFormat="1" ht="10.5" customHeight="1"/>
    <row r="36927" s="9" customFormat="1" ht="10.5" customHeight="1"/>
    <row r="36928" s="9" customFormat="1" ht="10.5" customHeight="1"/>
    <row r="36929" s="9" customFormat="1" ht="10.5" customHeight="1"/>
    <row r="36930" s="9" customFormat="1" ht="10.5" customHeight="1"/>
    <row r="36931" s="9" customFormat="1" ht="10.5" customHeight="1"/>
    <row r="36932" s="9" customFormat="1" ht="10.5" customHeight="1"/>
    <row r="36933" s="9" customFormat="1" ht="10.5" customHeight="1"/>
    <row r="36934" s="9" customFormat="1" ht="10.5" customHeight="1"/>
    <row r="36935" s="9" customFormat="1" ht="10.5" customHeight="1"/>
    <row r="36936" s="9" customFormat="1" ht="10.5" customHeight="1"/>
    <row r="36937" s="9" customFormat="1" ht="10.5" customHeight="1"/>
    <row r="36938" s="9" customFormat="1" ht="10.5" customHeight="1"/>
    <row r="36939" s="9" customFormat="1" ht="10.5" customHeight="1"/>
    <row r="36940" s="9" customFormat="1" ht="10.5" customHeight="1"/>
    <row r="36941" s="9" customFormat="1" ht="10.5" customHeight="1"/>
    <row r="36942" s="9" customFormat="1" ht="10.5" customHeight="1"/>
    <row r="36943" s="9" customFormat="1" ht="10.5" customHeight="1"/>
    <row r="36944" s="9" customFormat="1" ht="10.5" customHeight="1"/>
    <row r="36945" s="9" customFormat="1" ht="10.5" customHeight="1"/>
    <row r="36946" s="9" customFormat="1" ht="10.5" customHeight="1"/>
    <row r="36947" s="9" customFormat="1" ht="10.5" customHeight="1"/>
    <row r="36948" s="9" customFormat="1" ht="10.5" customHeight="1"/>
    <row r="36949" s="9" customFormat="1" ht="10.5" customHeight="1"/>
    <row r="36950" s="9" customFormat="1" ht="10.5" customHeight="1"/>
    <row r="36951" s="9" customFormat="1" ht="10.5" customHeight="1"/>
    <row r="36952" s="9" customFormat="1" ht="10.5" customHeight="1"/>
    <row r="36953" s="9" customFormat="1" ht="10.5" customHeight="1"/>
    <row r="36954" s="9" customFormat="1" ht="10.5" customHeight="1"/>
    <row r="36955" s="9" customFormat="1" ht="10.5" customHeight="1"/>
    <row r="36956" s="9" customFormat="1" ht="10.5" customHeight="1"/>
    <row r="36957" s="9" customFormat="1" ht="10.5" customHeight="1"/>
    <row r="36958" s="9" customFormat="1" ht="10.5" customHeight="1"/>
    <row r="36959" s="9" customFormat="1" ht="10.5" customHeight="1"/>
    <row r="36960" s="9" customFormat="1" ht="10.5" customHeight="1"/>
    <row r="36961" s="9" customFormat="1" ht="10.5" customHeight="1"/>
    <row r="36962" s="9" customFormat="1" ht="10.5" customHeight="1"/>
    <row r="36963" s="9" customFormat="1" ht="10.5" customHeight="1"/>
    <row r="36964" s="9" customFormat="1" ht="10.5" customHeight="1"/>
    <row r="36965" s="9" customFormat="1" ht="10.5" customHeight="1"/>
    <row r="36966" s="9" customFormat="1" ht="10.5" customHeight="1"/>
    <row r="36967" s="9" customFormat="1" ht="10.5" customHeight="1"/>
    <row r="36968" s="9" customFormat="1" ht="10.5" customHeight="1"/>
    <row r="36969" s="9" customFormat="1" ht="10.5" customHeight="1"/>
    <row r="36970" s="9" customFormat="1" ht="10.5" customHeight="1"/>
    <row r="36971" s="9" customFormat="1" ht="10.5" customHeight="1"/>
    <row r="36972" s="9" customFormat="1" ht="10.5" customHeight="1"/>
    <row r="36973" s="9" customFormat="1" ht="10.5" customHeight="1"/>
    <row r="36974" s="9" customFormat="1" ht="10.5" customHeight="1"/>
    <row r="36975" s="9" customFormat="1" ht="10.5" customHeight="1"/>
    <row r="36976" s="9" customFormat="1" ht="10.5" customHeight="1"/>
    <row r="36977" s="9" customFormat="1" ht="10.5" customHeight="1"/>
    <row r="36978" s="9" customFormat="1" ht="10.5" customHeight="1"/>
    <row r="36979" s="9" customFormat="1" ht="10.5" customHeight="1"/>
    <row r="36980" s="9" customFormat="1" ht="10.5" customHeight="1"/>
    <row r="36981" s="9" customFormat="1" ht="10.5" customHeight="1"/>
    <row r="36982" s="9" customFormat="1" ht="10.5" customHeight="1"/>
    <row r="36983" s="9" customFormat="1" ht="10.5" customHeight="1"/>
    <row r="36984" s="9" customFormat="1" ht="10.5" customHeight="1"/>
    <row r="36985" s="9" customFormat="1" ht="10.5" customHeight="1"/>
    <row r="36986" s="9" customFormat="1" ht="10.5" customHeight="1"/>
    <row r="36987" s="9" customFormat="1" ht="10.5" customHeight="1"/>
    <row r="36988" s="9" customFormat="1" ht="10.5" customHeight="1"/>
    <row r="36989" s="9" customFormat="1" ht="10.5" customHeight="1"/>
    <row r="36990" s="9" customFormat="1" ht="10.5" customHeight="1"/>
    <row r="36991" s="9" customFormat="1" ht="10.5" customHeight="1"/>
    <row r="36992" s="9" customFormat="1" ht="10.5" customHeight="1"/>
    <row r="36993" s="9" customFormat="1" ht="10.5" customHeight="1"/>
    <row r="36994" s="9" customFormat="1" ht="10.5" customHeight="1"/>
    <row r="36995" s="9" customFormat="1" ht="10.5" customHeight="1"/>
    <row r="36996" s="9" customFormat="1" ht="10.5" customHeight="1"/>
    <row r="36997" s="9" customFormat="1" ht="10.5" customHeight="1"/>
    <row r="36998" s="9" customFormat="1" ht="10.5" customHeight="1"/>
    <row r="36999" s="9" customFormat="1" ht="10.5" customHeight="1"/>
    <row r="37000" s="9" customFormat="1" ht="10.5" customHeight="1"/>
    <row r="37001" s="9" customFormat="1" ht="10.5" customHeight="1"/>
    <row r="37002" s="9" customFormat="1" ht="10.5" customHeight="1"/>
    <row r="37003" s="9" customFormat="1" ht="10.5" customHeight="1"/>
    <row r="37004" s="9" customFormat="1" ht="10.5" customHeight="1"/>
    <row r="37005" s="9" customFormat="1" ht="10.5" customHeight="1"/>
    <row r="37006" s="9" customFormat="1" ht="10.5" customHeight="1"/>
    <row r="37007" s="9" customFormat="1" ht="10.5" customHeight="1"/>
    <row r="37008" s="9" customFormat="1" ht="10.5" customHeight="1"/>
    <row r="37009" s="9" customFormat="1" ht="10.5" customHeight="1"/>
    <row r="37010" s="9" customFormat="1" ht="10.5" customHeight="1"/>
    <row r="37011" s="9" customFormat="1" ht="10.5" customHeight="1"/>
    <row r="37012" s="9" customFormat="1" ht="10.5" customHeight="1"/>
    <row r="37013" s="9" customFormat="1" ht="10.5" customHeight="1"/>
    <row r="37014" s="9" customFormat="1" ht="10.5" customHeight="1"/>
    <row r="37015" s="9" customFormat="1" ht="10.5" customHeight="1"/>
    <row r="37016" s="9" customFormat="1" ht="10.5" customHeight="1"/>
    <row r="37017" s="9" customFormat="1" ht="10.5" customHeight="1"/>
    <row r="37018" s="9" customFormat="1" ht="10.5" customHeight="1"/>
    <row r="37019" s="9" customFormat="1" ht="10.5" customHeight="1"/>
    <row r="37020" s="9" customFormat="1" ht="10.5" customHeight="1"/>
    <row r="37021" s="9" customFormat="1" ht="10.5" customHeight="1"/>
    <row r="37022" s="9" customFormat="1" ht="10.5" customHeight="1"/>
    <row r="37023" s="9" customFormat="1" ht="10.5" customHeight="1"/>
    <row r="37024" s="9" customFormat="1" ht="10.5" customHeight="1"/>
    <row r="37025" s="9" customFormat="1" ht="10.5" customHeight="1"/>
    <row r="37026" s="9" customFormat="1" ht="10.5" customHeight="1"/>
    <row r="37027" s="9" customFormat="1" ht="10.5" customHeight="1"/>
    <row r="37028" s="9" customFormat="1" ht="10.5" customHeight="1"/>
    <row r="37029" s="9" customFormat="1" ht="10.5" customHeight="1"/>
    <row r="37030" s="9" customFormat="1" ht="10.5" customHeight="1"/>
    <row r="37031" s="9" customFormat="1" ht="10.5" customHeight="1"/>
    <row r="37032" s="9" customFormat="1" ht="10.5" customHeight="1"/>
    <row r="37033" s="9" customFormat="1" ht="10.5" customHeight="1"/>
    <row r="37034" s="9" customFormat="1" ht="10.5" customHeight="1"/>
    <row r="37035" s="9" customFormat="1" ht="10.5" customHeight="1"/>
    <row r="37036" s="9" customFormat="1" ht="10.5" customHeight="1"/>
    <row r="37037" s="9" customFormat="1" ht="10.5" customHeight="1"/>
    <row r="37038" s="9" customFormat="1" ht="10.5" customHeight="1"/>
    <row r="37039" s="9" customFormat="1" ht="10.5" customHeight="1"/>
    <row r="37040" s="9" customFormat="1" ht="10.5" customHeight="1"/>
    <row r="37041" s="9" customFormat="1" ht="10.5" customHeight="1"/>
    <row r="37042" s="9" customFormat="1" ht="10.5" customHeight="1"/>
    <row r="37043" s="9" customFormat="1" ht="10.5" customHeight="1"/>
    <row r="37044" s="9" customFormat="1" ht="10.5" customHeight="1"/>
    <row r="37045" s="9" customFormat="1" ht="10.5" customHeight="1"/>
    <row r="37046" s="9" customFormat="1" ht="10.5" customHeight="1"/>
    <row r="37047" s="9" customFormat="1" ht="10.5" customHeight="1"/>
    <row r="37048" s="9" customFormat="1" ht="10.5" customHeight="1"/>
    <row r="37049" s="9" customFormat="1" ht="10.5" customHeight="1"/>
    <row r="37050" s="9" customFormat="1" ht="10.5" customHeight="1"/>
    <row r="37051" s="9" customFormat="1" ht="10.5" customHeight="1"/>
    <row r="37052" s="9" customFormat="1" ht="10.5" customHeight="1"/>
    <row r="37053" s="9" customFormat="1" ht="10.5" customHeight="1"/>
    <row r="37054" s="9" customFormat="1" ht="10.5" customHeight="1"/>
    <row r="37055" s="9" customFormat="1" ht="10.5" customHeight="1"/>
    <row r="37056" s="9" customFormat="1" ht="10.5" customHeight="1"/>
    <row r="37057" s="9" customFormat="1" ht="10.5" customHeight="1"/>
    <row r="37058" s="9" customFormat="1" ht="10.5" customHeight="1"/>
    <row r="37059" s="9" customFormat="1" ht="10.5" customHeight="1"/>
    <row r="37060" s="9" customFormat="1" ht="10.5" customHeight="1"/>
    <row r="37061" s="9" customFormat="1" ht="10.5" customHeight="1"/>
    <row r="37062" s="9" customFormat="1" ht="10.5" customHeight="1"/>
    <row r="37063" s="9" customFormat="1" ht="10.5" customHeight="1"/>
    <row r="37064" s="9" customFormat="1" ht="10.5" customHeight="1"/>
    <row r="37065" s="9" customFormat="1" ht="10.5" customHeight="1"/>
    <row r="37066" s="9" customFormat="1" ht="10.5" customHeight="1"/>
    <row r="37067" s="9" customFormat="1" ht="10.5" customHeight="1"/>
    <row r="37068" s="9" customFormat="1" ht="10.5" customHeight="1"/>
    <row r="37069" s="9" customFormat="1" ht="10.5" customHeight="1"/>
    <row r="37070" s="9" customFormat="1" ht="10.5" customHeight="1"/>
    <row r="37071" s="9" customFormat="1" ht="10.5" customHeight="1"/>
    <row r="37072" s="9" customFormat="1" ht="10.5" customHeight="1"/>
    <row r="37073" s="9" customFormat="1" ht="10.5" customHeight="1"/>
    <row r="37074" s="9" customFormat="1" ht="10.5" customHeight="1"/>
    <row r="37075" s="9" customFormat="1" ht="10.5" customHeight="1"/>
    <row r="37076" s="9" customFormat="1" ht="10.5" customHeight="1"/>
    <row r="37077" s="9" customFormat="1" ht="10.5" customHeight="1"/>
    <row r="37078" s="9" customFormat="1" ht="10.5" customHeight="1"/>
    <row r="37079" s="9" customFormat="1" ht="10.5" customHeight="1"/>
    <row r="37080" s="9" customFormat="1" ht="10.5" customHeight="1"/>
    <row r="37081" s="9" customFormat="1" ht="10.5" customHeight="1"/>
    <row r="37082" s="9" customFormat="1" ht="10.5" customHeight="1"/>
    <row r="37083" s="9" customFormat="1" ht="10.5" customHeight="1"/>
    <row r="37084" s="9" customFormat="1" ht="10.5" customHeight="1"/>
    <row r="37085" s="9" customFormat="1" ht="10.5" customHeight="1"/>
    <row r="37086" s="9" customFormat="1" ht="10.5" customHeight="1"/>
    <row r="37087" s="9" customFormat="1" ht="10.5" customHeight="1"/>
    <row r="37088" s="9" customFormat="1" ht="10.5" customHeight="1"/>
    <row r="37089" s="9" customFormat="1" ht="10.5" customHeight="1"/>
    <row r="37090" s="9" customFormat="1" ht="10.5" customHeight="1"/>
    <row r="37091" s="9" customFormat="1" ht="10.5" customHeight="1"/>
    <row r="37092" s="9" customFormat="1" ht="10.5" customHeight="1"/>
    <row r="37093" s="9" customFormat="1" ht="10.5" customHeight="1"/>
    <row r="37094" s="9" customFormat="1" ht="10.5" customHeight="1"/>
    <row r="37095" s="9" customFormat="1" ht="10.5" customHeight="1"/>
    <row r="37096" s="9" customFormat="1" ht="10.5" customHeight="1"/>
    <row r="37097" s="9" customFormat="1" ht="10.5" customHeight="1"/>
    <row r="37098" s="9" customFormat="1" ht="10.5" customHeight="1"/>
    <row r="37099" s="9" customFormat="1" ht="10.5" customHeight="1"/>
    <row r="37100" s="9" customFormat="1" ht="10.5" customHeight="1"/>
    <row r="37101" s="9" customFormat="1" ht="10.5" customHeight="1"/>
    <row r="37102" s="9" customFormat="1" ht="10.5" customHeight="1"/>
    <row r="37103" s="9" customFormat="1" ht="10.5" customHeight="1"/>
    <row r="37104" s="9" customFormat="1" ht="10.5" customHeight="1"/>
    <row r="37105" s="9" customFormat="1" ht="10.5" customHeight="1"/>
    <row r="37106" s="9" customFormat="1" ht="10.5" customHeight="1"/>
    <row r="37107" s="9" customFormat="1" ht="10.5" customHeight="1"/>
    <row r="37108" s="9" customFormat="1" ht="10.5" customHeight="1"/>
    <row r="37109" s="9" customFormat="1" ht="10.5" customHeight="1"/>
    <row r="37110" s="9" customFormat="1" ht="10.5" customHeight="1"/>
    <row r="37111" s="9" customFormat="1" ht="10.5" customHeight="1"/>
    <row r="37112" s="9" customFormat="1" ht="10.5" customHeight="1"/>
    <row r="37113" s="9" customFormat="1" ht="10.5" customHeight="1"/>
    <row r="37114" s="9" customFormat="1" ht="10.5" customHeight="1"/>
    <row r="37115" s="9" customFormat="1" ht="10.5" customHeight="1"/>
    <row r="37116" s="9" customFormat="1" ht="10.5" customHeight="1"/>
    <row r="37117" s="9" customFormat="1" ht="10.5" customHeight="1"/>
    <row r="37118" s="9" customFormat="1" ht="10.5" customHeight="1"/>
    <row r="37119" s="9" customFormat="1" ht="10.5" customHeight="1"/>
    <row r="37120" s="9" customFormat="1" ht="10.5" customHeight="1"/>
    <row r="37121" s="9" customFormat="1" ht="10.5" customHeight="1"/>
    <row r="37122" s="9" customFormat="1" ht="10.5" customHeight="1"/>
    <row r="37123" s="9" customFormat="1" ht="10.5" customHeight="1"/>
    <row r="37124" s="9" customFormat="1" ht="10.5" customHeight="1"/>
    <row r="37125" s="9" customFormat="1" ht="10.5" customHeight="1"/>
    <row r="37126" s="9" customFormat="1" ht="10.5" customHeight="1"/>
    <row r="37127" s="9" customFormat="1" ht="10.5" customHeight="1"/>
    <row r="37128" s="9" customFormat="1" ht="10.5" customHeight="1"/>
    <row r="37129" s="9" customFormat="1" ht="10.5" customHeight="1"/>
    <row r="37130" s="9" customFormat="1" ht="10.5" customHeight="1"/>
    <row r="37131" s="9" customFormat="1" ht="10.5" customHeight="1"/>
    <row r="37132" s="9" customFormat="1" ht="10.5" customHeight="1"/>
    <row r="37133" s="9" customFormat="1" ht="10.5" customHeight="1"/>
    <row r="37134" s="9" customFormat="1" ht="10.5" customHeight="1"/>
    <row r="37135" s="9" customFormat="1" ht="10.5" customHeight="1"/>
    <row r="37136" s="9" customFormat="1" ht="10.5" customHeight="1"/>
    <row r="37137" s="9" customFormat="1" ht="10.5" customHeight="1"/>
    <row r="37138" s="9" customFormat="1" ht="10.5" customHeight="1"/>
    <row r="37139" s="9" customFormat="1" ht="10.5" customHeight="1"/>
    <row r="37140" s="9" customFormat="1" ht="10.5" customHeight="1"/>
    <row r="37141" s="9" customFormat="1" ht="10.5" customHeight="1"/>
    <row r="37142" s="9" customFormat="1" ht="10.5" customHeight="1"/>
    <row r="37143" s="9" customFormat="1" ht="10.5" customHeight="1"/>
    <row r="37144" s="9" customFormat="1" ht="10.5" customHeight="1"/>
    <row r="37145" s="9" customFormat="1" ht="10.5" customHeight="1"/>
    <row r="37146" s="9" customFormat="1" ht="10.5" customHeight="1"/>
    <row r="37147" s="9" customFormat="1" ht="10.5" customHeight="1"/>
    <row r="37148" s="9" customFormat="1" ht="10.5" customHeight="1"/>
    <row r="37149" s="9" customFormat="1" ht="10.5" customHeight="1"/>
    <row r="37150" s="9" customFormat="1" ht="10.5" customHeight="1"/>
    <row r="37151" s="9" customFormat="1" ht="10.5" customHeight="1"/>
    <row r="37152" s="9" customFormat="1" ht="10.5" customHeight="1"/>
    <row r="37153" s="9" customFormat="1" ht="10.5" customHeight="1"/>
    <row r="37154" s="9" customFormat="1" ht="10.5" customHeight="1"/>
    <row r="37155" s="9" customFormat="1" ht="10.5" customHeight="1"/>
    <row r="37156" s="9" customFormat="1" ht="10.5" customHeight="1"/>
    <row r="37157" s="9" customFormat="1" ht="10.5" customHeight="1"/>
    <row r="37158" s="9" customFormat="1" ht="10.5" customHeight="1"/>
    <row r="37159" s="9" customFormat="1" ht="10.5" customHeight="1"/>
    <row r="37160" s="9" customFormat="1" ht="10.5" customHeight="1"/>
    <row r="37161" s="9" customFormat="1" ht="10.5" customHeight="1"/>
    <row r="37162" s="9" customFormat="1" ht="10.5" customHeight="1"/>
    <row r="37163" s="9" customFormat="1" ht="10.5" customHeight="1"/>
    <row r="37164" s="9" customFormat="1" ht="10.5" customHeight="1"/>
    <row r="37165" s="9" customFormat="1" ht="10.5" customHeight="1"/>
    <row r="37166" s="9" customFormat="1" ht="10.5" customHeight="1"/>
    <row r="37167" s="9" customFormat="1" ht="10.5" customHeight="1"/>
    <row r="37168" s="9" customFormat="1" ht="10.5" customHeight="1"/>
    <row r="37169" s="9" customFormat="1" ht="10.5" customHeight="1"/>
    <row r="37170" s="9" customFormat="1" ht="10.5" customHeight="1"/>
    <row r="37171" s="9" customFormat="1" ht="10.5" customHeight="1"/>
    <row r="37172" s="9" customFormat="1" ht="10.5" customHeight="1"/>
    <row r="37173" s="9" customFormat="1" ht="10.5" customHeight="1"/>
    <row r="37174" s="9" customFormat="1" ht="10.5" customHeight="1"/>
    <row r="37175" s="9" customFormat="1" ht="10.5" customHeight="1"/>
    <row r="37176" s="9" customFormat="1" ht="10.5" customHeight="1"/>
    <row r="37177" s="9" customFormat="1" ht="10.5" customHeight="1"/>
    <row r="37178" s="9" customFormat="1" ht="10.5" customHeight="1"/>
    <row r="37179" s="9" customFormat="1" ht="10.5" customHeight="1"/>
    <row r="37180" s="9" customFormat="1" ht="10.5" customHeight="1"/>
    <row r="37181" s="9" customFormat="1" ht="10.5" customHeight="1"/>
    <row r="37182" s="9" customFormat="1" ht="10.5" customHeight="1"/>
    <row r="37183" s="9" customFormat="1" ht="10.5" customHeight="1"/>
    <row r="37184" s="9" customFormat="1" ht="10.5" customHeight="1"/>
    <row r="37185" s="9" customFormat="1" ht="10.5" customHeight="1"/>
    <row r="37186" s="9" customFormat="1" ht="10.5" customHeight="1"/>
    <row r="37187" s="9" customFormat="1" ht="10.5" customHeight="1"/>
    <row r="37188" s="9" customFormat="1" ht="10.5" customHeight="1"/>
    <row r="37189" s="9" customFormat="1" ht="10.5" customHeight="1"/>
    <row r="37190" s="9" customFormat="1" ht="10.5" customHeight="1"/>
    <row r="37191" s="9" customFormat="1" ht="10.5" customHeight="1"/>
    <row r="37192" s="9" customFormat="1" ht="10.5" customHeight="1"/>
    <row r="37193" s="9" customFormat="1" ht="10.5" customHeight="1"/>
    <row r="37194" s="9" customFormat="1" ht="10.5" customHeight="1"/>
    <row r="37195" s="9" customFormat="1" ht="10.5" customHeight="1"/>
    <row r="37196" s="9" customFormat="1" ht="10.5" customHeight="1"/>
    <row r="37197" s="9" customFormat="1" ht="10.5" customHeight="1"/>
    <row r="37198" s="9" customFormat="1" ht="10.5" customHeight="1"/>
    <row r="37199" s="9" customFormat="1" ht="10.5" customHeight="1"/>
    <row r="37200" s="9" customFormat="1" ht="10.5" customHeight="1"/>
    <row r="37201" s="9" customFormat="1" ht="10.5" customHeight="1"/>
    <row r="37202" s="9" customFormat="1" ht="10.5" customHeight="1"/>
    <row r="37203" s="9" customFormat="1" ht="10.5" customHeight="1"/>
    <row r="37204" s="9" customFormat="1" ht="10.5" customHeight="1"/>
    <row r="37205" s="9" customFormat="1" ht="10.5" customHeight="1"/>
    <row r="37206" s="9" customFormat="1" ht="10.5" customHeight="1"/>
    <row r="37207" s="9" customFormat="1" ht="10.5" customHeight="1"/>
    <row r="37208" s="9" customFormat="1" ht="10.5" customHeight="1"/>
    <row r="37209" s="9" customFormat="1" ht="10.5" customHeight="1"/>
    <row r="37210" s="9" customFormat="1" ht="10.5" customHeight="1"/>
    <row r="37211" s="9" customFormat="1" ht="10.5" customHeight="1"/>
    <row r="37212" s="9" customFormat="1" ht="10.5" customHeight="1"/>
    <row r="37213" s="9" customFormat="1" ht="10.5" customHeight="1"/>
    <row r="37214" s="9" customFormat="1" ht="10.5" customHeight="1"/>
    <row r="37215" s="9" customFormat="1" ht="10.5" customHeight="1"/>
    <row r="37216" s="9" customFormat="1" ht="10.5" customHeight="1"/>
    <row r="37217" s="9" customFormat="1" ht="10.5" customHeight="1"/>
    <row r="37218" s="9" customFormat="1" ht="10.5" customHeight="1"/>
    <row r="37219" s="9" customFormat="1" ht="10.5" customHeight="1"/>
    <row r="37220" s="9" customFormat="1" ht="10.5" customHeight="1"/>
    <row r="37221" s="9" customFormat="1" ht="10.5" customHeight="1"/>
    <row r="37222" s="9" customFormat="1" ht="10.5" customHeight="1"/>
    <row r="37223" s="9" customFormat="1" ht="10.5" customHeight="1"/>
    <row r="37224" s="9" customFormat="1" ht="10.5" customHeight="1"/>
    <row r="37225" s="9" customFormat="1" ht="10.5" customHeight="1"/>
    <row r="37226" s="9" customFormat="1" ht="10.5" customHeight="1"/>
    <row r="37227" s="9" customFormat="1" ht="10.5" customHeight="1"/>
    <row r="37228" s="9" customFormat="1" ht="10.5" customHeight="1"/>
    <row r="37229" s="9" customFormat="1" ht="10.5" customHeight="1"/>
    <row r="37230" s="9" customFormat="1" ht="10.5" customHeight="1"/>
    <row r="37231" s="9" customFormat="1" ht="10.5" customHeight="1"/>
    <row r="37232" s="9" customFormat="1" ht="10.5" customHeight="1"/>
    <row r="37233" s="9" customFormat="1" ht="10.5" customHeight="1"/>
    <row r="37234" s="9" customFormat="1" ht="10.5" customHeight="1"/>
    <row r="37235" s="9" customFormat="1" ht="10.5" customHeight="1"/>
    <row r="37236" s="9" customFormat="1" ht="10.5" customHeight="1"/>
    <row r="37237" s="9" customFormat="1" ht="10.5" customHeight="1"/>
    <row r="37238" s="9" customFormat="1" ht="10.5" customHeight="1"/>
    <row r="37239" s="9" customFormat="1" ht="10.5" customHeight="1"/>
    <row r="37240" s="9" customFormat="1" ht="10.5" customHeight="1"/>
    <row r="37241" s="9" customFormat="1" ht="10.5" customHeight="1"/>
    <row r="37242" s="9" customFormat="1" ht="10.5" customHeight="1"/>
    <row r="37243" s="9" customFormat="1" ht="10.5" customHeight="1"/>
    <row r="37244" s="9" customFormat="1" ht="10.5" customHeight="1"/>
    <row r="37245" s="9" customFormat="1" ht="10.5" customHeight="1"/>
    <row r="37246" s="9" customFormat="1" ht="10.5" customHeight="1"/>
    <row r="37247" s="9" customFormat="1" ht="10.5" customHeight="1"/>
    <row r="37248" s="9" customFormat="1" ht="10.5" customHeight="1"/>
    <row r="37249" s="9" customFormat="1" ht="10.5" customHeight="1"/>
    <row r="37250" s="9" customFormat="1" ht="10.5" customHeight="1"/>
    <row r="37251" s="9" customFormat="1" ht="10.5" customHeight="1"/>
    <row r="37252" s="9" customFormat="1" ht="10.5" customHeight="1"/>
    <row r="37253" s="9" customFormat="1" ht="10.5" customHeight="1"/>
    <row r="37254" s="9" customFormat="1" ht="10.5" customHeight="1"/>
    <row r="37255" s="9" customFormat="1" ht="10.5" customHeight="1"/>
    <row r="37256" s="9" customFormat="1" ht="10.5" customHeight="1"/>
    <row r="37257" s="9" customFormat="1" ht="10.5" customHeight="1"/>
    <row r="37258" s="9" customFormat="1" ht="10.5" customHeight="1"/>
    <row r="37259" s="9" customFormat="1" ht="10.5" customHeight="1"/>
    <row r="37260" s="9" customFormat="1" ht="10.5" customHeight="1"/>
    <row r="37261" s="9" customFormat="1" ht="10.5" customHeight="1"/>
    <row r="37262" s="9" customFormat="1" ht="10.5" customHeight="1"/>
    <row r="37263" s="9" customFormat="1" ht="10.5" customHeight="1"/>
    <row r="37264" s="9" customFormat="1" ht="10.5" customHeight="1"/>
    <row r="37265" s="9" customFormat="1" ht="10.5" customHeight="1"/>
    <row r="37266" s="9" customFormat="1" ht="10.5" customHeight="1"/>
    <row r="37267" s="9" customFormat="1" ht="10.5" customHeight="1"/>
    <row r="37268" s="9" customFormat="1" ht="10.5" customHeight="1"/>
    <row r="37269" s="9" customFormat="1" ht="10.5" customHeight="1"/>
    <row r="37270" s="9" customFormat="1" ht="10.5" customHeight="1"/>
    <row r="37271" s="9" customFormat="1" ht="10.5" customHeight="1"/>
    <row r="37272" s="9" customFormat="1" ht="10.5" customHeight="1"/>
    <row r="37273" s="9" customFormat="1" ht="10.5" customHeight="1"/>
    <row r="37274" s="9" customFormat="1" ht="10.5" customHeight="1"/>
    <row r="37275" s="9" customFormat="1" ht="10.5" customHeight="1"/>
    <row r="37276" s="9" customFormat="1" ht="10.5" customHeight="1"/>
    <row r="37277" s="9" customFormat="1" ht="10.5" customHeight="1"/>
    <row r="37278" s="9" customFormat="1" ht="10.5" customHeight="1"/>
    <row r="37279" s="9" customFormat="1" ht="10.5" customHeight="1"/>
    <row r="37280" s="9" customFormat="1" ht="10.5" customHeight="1"/>
    <row r="37281" s="9" customFormat="1" ht="10.5" customHeight="1"/>
    <row r="37282" s="9" customFormat="1" ht="10.5" customHeight="1"/>
    <row r="37283" s="9" customFormat="1" ht="10.5" customHeight="1"/>
    <row r="37284" s="9" customFormat="1" ht="10.5" customHeight="1"/>
    <row r="37285" s="9" customFormat="1" ht="10.5" customHeight="1"/>
    <row r="37286" s="9" customFormat="1" ht="10.5" customHeight="1"/>
    <row r="37287" s="9" customFormat="1" ht="10.5" customHeight="1"/>
    <row r="37288" s="9" customFormat="1" ht="10.5" customHeight="1"/>
    <row r="37289" s="9" customFormat="1" ht="10.5" customHeight="1"/>
    <row r="37290" s="9" customFormat="1" ht="10.5" customHeight="1"/>
    <row r="37291" s="9" customFormat="1" ht="10.5" customHeight="1"/>
    <row r="37292" s="9" customFormat="1" ht="10.5" customHeight="1"/>
    <row r="37293" s="9" customFormat="1" ht="10.5" customHeight="1"/>
    <row r="37294" s="9" customFormat="1" ht="10.5" customHeight="1"/>
    <row r="37295" s="9" customFormat="1" ht="10.5" customHeight="1"/>
    <row r="37296" s="9" customFormat="1" ht="10.5" customHeight="1"/>
    <row r="37297" s="9" customFormat="1" ht="10.5" customHeight="1"/>
    <row r="37298" s="9" customFormat="1" ht="10.5" customHeight="1"/>
    <row r="37299" s="9" customFormat="1" ht="10.5" customHeight="1"/>
    <row r="37300" s="9" customFormat="1" ht="10.5" customHeight="1"/>
    <row r="37301" s="9" customFormat="1" ht="10.5" customHeight="1"/>
    <row r="37302" s="9" customFormat="1" ht="10.5" customHeight="1"/>
    <row r="37303" s="9" customFormat="1" ht="10.5" customHeight="1"/>
    <row r="37304" s="9" customFormat="1" ht="10.5" customHeight="1"/>
    <row r="37305" s="9" customFormat="1" ht="10.5" customHeight="1"/>
    <row r="37306" s="9" customFormat="1" ht="10.5" customHeight="1"/>
    <row r="37307" s="9" customFormat="1" ht="10.5" customHeight="1"/>
    <row r="37308" s="9" customFormat="1" ht="10.5" customHeight="1"/>
    <row r="37309" s="9" customFormat="1" ht="10.5" customHeight="1"/>
    <row r="37310" s="9" customFormat="1" ht="10.5" customHeight="1"/>
    <row r="37311" s="9" customFormat="1" ht="10.5" customHeight="1"/>
    <row r="37312" s="9" customFormat="1" ht="10.5" customHeight="1"/>
    <row r="37313" s="9" customFormat="1" ht="10.5" customHeight="1"/>
    <row r="37314" s="9" customFormat="1" ht="10.5" customHeight="1"/>
    <row r="37315" s="9" customFormat="1" ht="10.5" customHeight="1"/>
    <row r="37316" s="9" customFormat="1" ht="10.5" customHeight="1"/>
    <row r="37317" s="9" customFormat="1" ht="10.5" customHeight="1"/>
    <row r="37318" s="9" customFormat="1" ht="10.5" customHeight="1"/>
    <row r="37319" s="9" customFormat="1" ht="10.5" customHeight="1"/>
    <row r="37320" s="9" customFormat="1" ht="10.5" customHeight="1"/>
    <row r="37321" s="9" customFormat="1" ht="10.5" customHeight="1"/>
    <row r="37322" s="9" customFormat="1" ht="10.5" customHeight="1"/>
    <row r="37323" s="9" customFormat="1" ht="10.5" customHeight="1"/>
    <row r="37324" s="9" customFormat="1" ht="10.5" customHeight="1"/>
    <row r="37325" s="9" customFormat="1" ht="10.5" customHeight="1"/>
    <row r="37326" s="9" customFormat="1" ht="10.5" customHeight="1"/>
    <row r="37327" s="9" customFormat="1" ht="10.5" customHeight="1"/>
    <row r="37328" s="9" customFormat="1" ht="10.5" customHeight="1"/>
    <row r="37329" s="9" customFormat="1" ht="10.5" customHeight="1"/>
    <row r="37330" s="9" customFormat="1" ht="10.5" customHeight="1"/>
    <row r="37331" s="9" customFormat="1" ht="10.5" customHeight="1"/>
    <row r="37332" s="9" customFormat="1" ht="10.5" customHeight="1"/>
    <row r="37333" s="9" customFormat="1" ht="10.5" customHeight="1"/>
    <row r="37334" s="9" customFormat="1" ht="10.5" customHeight="1"/>
    <row r="37335" s="9" customFormat="1" ht="10.5" customHeight="1"/>
    <row r="37336" s="9" customFormat="1" ht="10.5" customHeight="1"/>
    <row r="37337" s="9" customFormat="1" ht="10.5" customHeight="1"/>
    <row r="37338" s="9" customFormat="1" ht="10.5" customHeight="1"/>
    <row r="37339" s="9" customFormat="1" ht="10.5" customHeight="1"/>
    <row r="37340" s="9" customFormat="1" ht="10.5" customHeight="1"/>
    <row r="37341" s="9" customFormat="1" ht="10.5" customHeight="1"/>
    <row r="37342" s="9" customFormat="1" ht="10.5" customHeight="1"/>
    <row r="37343" s="9" customFormat="1" ht="10.5" customHeight="1"/>
    <row r="37344" s="9" customFormat="1" ht="10.5" customHeight="1"/>
    <row r="37345" s="9" customFormat="1" ht="10.5" customHeight="1"/>
    <row r="37346" s="9" customFormat="1" ht="10.5" customHeight="1"/>
    <row r="37347" s="9" customFormat="1" ht="10.5" customHeight="1"/>
    <row r="37348" s="9" customFormat="1" ht="10.5" customHeight="1"/>
    <row r="37349" s="9" customFormat="1" ht="10.5" customHeight="1"/>
    <row r="37350" s="9" customFormat="1" ht="10.5" customHeight="1"/>
    <row r="37351" s="9" customFormat="1" ht="10.5" customHeight="1"/>
    <row r="37352" s="9" customFormat="1" ht="10.5" customHeight="1"/>
    <row r="37353" s="9" customFormat="1" ht="10.5" customHeight="1"/>
    <row r="37354" s="9" customFormat="1" ht="10.5" customHeight="1"/>
    <row r="37355" s="9" customFormat="1" ht="10.5" customHeight="1"/>
    <row r="37356" s="9" customFormat="1" ht="10.5" customHeight="1"/>
    <row r="37357" s="9" customFormat="1" ht="10.5" customHeight="1"/>
    <row r="37358" s="9" customFormat="1" ht="10.5" customHeight="1"/>
    <row r="37359" s="9" customFormat="1" ht="10.5" customHeight="1"/>
    <row r="37360" s="9" customFormat="1" ht="10.5" customHeight="1"/>
    <row r="37361" s="9" customFormat="1" ht="10.5" customHeight="1"/>
    <row r="37362" s="9" customFormat="1" ht="10.5" customHeight="1"/>
    <row r="37363" s="9" customFormat="1" ht="10.5" customHeight="1"/>
    <row r="37364" s="9" customFormat="1" ht="10.5" customHeight="1"/>
    <row r="37365" s="9" customFormat="1" ht="10.5" customHeight="1"/>
    <row r="37366" s="9" customFormat="1" ht="10.5" customHeight="1"/>
    <row r="37367" s="9" customFormat="1" ht="10.5" customHeight="1"/>
    <row r="37368" s="9" customFormat="1" ht="10.5" customHeight="1"/>
    <row r="37369" s="9" customFormat="1" ht="10.5" customHeight="1"/>
    <row r="37370" s="9" customFormat="1" ht="10.5" customHeight="1"/>
    <row r="37371" s="9" customFormat="1" ht="10.5" customHeight="1"/>
    <row r="37372" s="9" customFormat="1" ht="10.5" customHeight="1"/>
    <row r="37373" s="9" customFormat="1" ht="10.5" customHeight="1"/>
    <row r="37374" s="9" customFormat="1" ht="10.5" customHeight="1"/>
    <row r="37375" s="9" customFormat="1" ht="10.5" customHeight="1"/>
    <row r="37376" s="9" customFormat="1" ht="10.5" customHeight="1"/>
    <row r="37377" s="9" customFormat="1" ht="10.5" customHeight="1"/>
    <row r="37378" s="9" customFormat="1" ht="10.5" customHeight="1"/>
    <row r="37379" s="9" customFormat="1" ht="10.5" customHeight="1"/>
    <row r="37380" s="9" customFormat="1" ht="10.5" customHeight="1"/>
    <row r="37381" s="9" customFormat="1" ht="10.5" customHeight="1"/>
    <row r="37382" s="9" customFormat="1" ht="10.5" customHeight="1"/>
    <row r="37383" s="9" customFormat="1" ht="10.5" customHeight="1"/>
    <row r="37384" s="9" customFormat="1" ht="10.5" customHeight="1"/>
    <row r="37385" s="9" customFormat="1" ht="10.5" customHeight="1"/>
    <row r="37386" s="9" customFormat="1" ht="10.5" customHeight="1"/>
    <row r="37387" s="9" customFormat="1" ht="10.5" customHeight="1"/>
    <row r="37388" s="9" customFormat="1" ht="10.5" customHeight="1"/>
    <row r="37389" s="9" customFormat="1" ht="10.5" customHeight="1"/>
    <row r="37390" s="9" customFormat="1" ht="10.5" customHeight="1"/>
    <row r="37391" s="9" customFormat="1" ht="10.5" customHeight="1"/>
    <row r="37392" s="9" customFormat="1" ht="10.5" customHeight="1"/>
    <row r="37393" s="9" customFormat="1" ht="10.5" customHeight="1"/>
    <row r="37394" s="9" customFormat="1" ht="10.5" customHeight="1"/>
    <row r="37395" s="9" customFormat="1" ht="10.5" customHeight="1"/>
    <row r="37396" s="9" customFormat="1" ht="10.5" customHeight="1"/>
    <row r="37397" s="9" customFormat="1" ht="10.5" customHeight="1"/>
    <row r="37398" s="9" customFormat="1" ht="10.5" customHeight="1"/>
    <row r="37399" s="9" customFormat="1" ht="10.5" customHeight="1"/>
    <row r="37400" s="9" customFormat="1" ht="10.5" customHeight="1"/>
    <row r="37401" s="9" customFormat="1" ht="10.5" customHeight="1"/>
    <row r="37402" s="9" customFormat="1" ht="10.5" customHeight="1"/>
    <row r="37403" s="9" customFormat="1" ht="10.5" customHeight="1"/>
    <row r="37404" s="9" customFormat="1" ht="10.5" customHeight="1"/>
    <row r="37405" s="9" customFormat="1" ht="10.5" customHeight="1"/>
    <row r="37406" s="9" customFormat="1" ht="10.5" customHeight="1"/>
    <row r="37407" s="9" customFormat="1" ht="10.5" customHeight="1"/>
    <row r="37408" s="9" customFormat="1" ht="10.5" customHeight="1"/>
    <row r="37409" s="9" customFormat="1" ht="10.5" customHeight="1"/>
    <row r="37410" s="9" customFormat="1" ht="10.5" customHeight="1"/>
    <row r="37411" s="9" customFormat="1" ht="10.5" customHeight="1"/>
    <row r="37412" s="9" customFormat="1" ht="10.5" customHeight="1"/>
    <row r="37413" s="9" customFormat="1" ht="10.5" customHeight="1"/>
    <row r="37414" s="9" customFormat="1" ht="10.5" customHeight="1"/>
    <row r="37415" s="9" customFormat="1" ht="10.5" customHeight="1"/>
    <row r="37416" s="9" customFormat="1" ht="10.5" customHeight="1"/>
    <row r="37417" s="9" customFormat="1" ht="10.5" customHeight="1"/>
    <row r="37418" s="9" customFormat="1" ht="10.5" customHeight="1"/>
    <row r="37419" s="9" customFormat="1" ht="10.5" customHeight="1"/>
    <row r="37420" s="9" customFormat="1" ht="10.5" customHeight="1"/>
    <row r="37421" s="9" customFormat="1" ht="10.5" customHeight="1"/>
    <row r="37422" s="9" customFormat="1" ht="10.5" customHeight="1"/>
    <row r="37423" s="9" customFormat="1" ht="10.5" customHeight="1"/>
    <row r="37424" s="9" customFormat="1" ht="10.5" customHeight="1"/>
    <row r="37425" s="9" customFormat="1" ht="10.5" customHeight="1"/>
    <row r="37426" s="9" customFormat="1" ht="10.5" customHeight="1"/>
    <row r="37427" s="9" customFormat="1" ht="10.5" customHeight="1"/>
    <row r="37428" s="9" customFormat="1" ht="10.5" customHeight="1"/>
    <row r="37429" s="9" customFormat="1" ht="10.5" customHeight="1"/>
    <row r="37430" s="9" customFormat="1" ht="10.5" customHeight="1"/>
    <row r="37431" s="9" customFormat="1" ht="10.5" customHeight="1"/>
    <row r="37432" s="9" customFormat="1" ht="10.5" customHeight="1"/>
    <row r="37433" s="9" customFormat="1" ht="10.5" customHeight="1"/>
    <row r="37434" s="9" customFormat="1" ht="10.5" customHeight="1"/>
    <row r="37435" s="9" customFormat="1" ht="10.5" customHeight="1"/>
    <row r="37436" s="9" customFormat="1" ht="10.5" customHeight="1"/>
    <row r="37437" s="9" customFormat="1" ht="10.5" customHeight="1"/>
    <row r="37438" s="9" customFormat="1" ht="10.5" customHeight="1"/>
    <row r="37439" s="9" customFormat="1" ht="10.5" customHeight="1"/>
    <row r="37440" s="9" customFormat="1" ht="10.5" customHeight="1"/>
    <row r="37441" s="9" customFormat="1" ht="10.5" customHeight="1"/>
    <row r="37442" s="9" customFormat="1" ht="10.5" customHeight="1"/>
    <row r="37443" s="9" customFormat="1" ht="10.5" customHeight="1"/>
    <row r="37444" s="9" customFormat="1" ht="10.5" customHeight="1"/>
    <row r="37445" s="9" customFormat="1" ht="10.5" customHeight="1"/>
    <row r="37446" s="9" customFormat="1" ht="10.5" customHeight="1"/>
    <row r="37447" s="9" customFormat="1" ht="10.5" customHeight="1"/>
    <row r="37448" s="9" customFormat="1" ht="10.5" customHeight="1"/>
    <row r="37449" s="9" customFormat="1" ht="10.5" customHeight="1"/>
    <row r="37450" s="9" customFormat="1" ht="10.5" customHeight="1"/>
    <row r="37451" s="9" customFormat="1" ht="10.5" customHeight="1"/>
    <row r="37452" s="9" customFormat="1" ht="10.5" customHeight="1"/>
    <row r="37453" s="9" customFormat="1" ht="10.5" customHeight="1"/>
    <row r="37454" s="9" customFormat="1" ht="10.5" customHeight="1"/>
    <row r="37455" s="9" customFormat="1" ht="10.5" customHeight="1"/>
    <row r="37456" s="9" customFormat="1" ht="10.5" customHeight="1"/>
    <row r="37457" s="9" customFormat="1" ht="10.5" customHeight="1"/>
    <row r="37458" s="9" customFormat="1" ht="10.5" customHeight="1"/>
    <row r="37459" s="9" customFormat="1" ht="10.5" customHeight="1"/>
    <row r="37460" s="9" customFormat="1" ht="10.5" customHeight="1"/>
    <row r="37461" s="9" customFormat="1" ht="10.5" customHeight="1"/>
    <row r="37462" s="9" customFormat="1" ht="10.5" customHeight="1"/>
    <row r="37463" s="9" customFormat="1" ht="10.5" customHeight="1"/>
    <row r="37464" s="9" customFormat="1" ht="10.5" customHeight="1"/>
    <row r="37465" s="9" customFormat="1" ht="10.5" customHeight="1"/>
    <row r="37466" s="9" customFormat="1" ht="10.5" customHeight="1"/>
    <row r="37467" s="9" customFormat="1" ht="10.5" customHeight="1"/>
    <row r="37468" s="9" customFormat="1" ht="10.5" customHeight="1"/>
    <row r="37469" s="9" customFormat="1" ht="10.5" customHeight="1"/>
    <row r="37470" s="9" customFormat="1" ht="10.5" customHeight="1"/>
    <row r="37471" s="9" customFormat="1" ht="10.5" customHeight="1"/>
    <row r="37472" s="9" customFormat="1" ht="10.5" customHeight="1"/>
    <row r="37473" s="9" customFormat="1" ht="10.5" customHeight="1"/>
    <row r="37474" s="9" customFormat="1" ht="10.5" customHeight="1"/>
    <row r="37475" s="9" customFormat="1" ht="10.5" customHeight="1"/>
    <row r="37476" s="9" customFormat="1" ht="10.5" customHeight="1"/>
    <row r="37477" s="9" customFormat="1" ht="10.5" customHeight="1"/>
    <row r="37478" s="9" customFormat="1" ht="10.5" customHeight="1"/>
    <row r="37479" s="9" customFormat="1" ht="10.5" customHeight="1"/>
    <row r="37480" s="9" customFormat="1" ht="10.5" customHeight="1"/>
    <row r="37481" s="9" customFormat="1" ht="10.5" customHeight="1"/>
    <row r="37482" s="9" customFormat="1" ht="10.5" customHeight="1"/>
    <row r="37483" s="9" customFormat="1" ht="10.5" customHeight="1"/>
    <row r="37484" s="9" customFormat="1" ht="10.5" customHeight="1"/>
    <row r="37485" s="9" customFormat="1" ht="10.5" customHeight="1"/>
    <row r="37486" s="9" customFormat="1" ht="10.5" customHeight="1"/>
    <row r="37487" s="9" customFormat="1" ht="10.5" customHeight="1"/>
    <row r="37488" s="9" customFormat="1" ht="10.5" customHeight="1"/>
    <row r="37489" s="9" customFormat="1" ht="10.5" customHeight="1"/>
    <row r="37490" s="9" customFormat="1" ht="10.5" customHeight="1"/>
    <row r="37491" s="9" customFormat="1" ht="10.5" customHeight="1"/>
    <row r="37492" s="9" customFormat="1" ht="10.5" customHeight="1"/>
    <row r="37493" s="9" customFormat="1" ht="10.5" customHeight="1"/>
    <row r="37494" s="9" customFormat="1" ht="10.5" customHeight="1"/>
    <row r="37495" s="9" customFormat="1" ht="10.5" customHeight="1"/>
    <row r="37496" s="9" customFormat="1" ht="10.5" customHeight="1"/>
    <row r="37497" s="9" customFormat="1" ht="10.5" customHeight="1"/>
    <row r="37498" s="9" customFormat="1" ht="10.5" customHeight="1"/>
    <row r="37499" s="9" customFormat="1" ht="10.5" customHeight="1"/>
    <row r="37500" s="9" customFormat="1" ht="10.5" customHeight="1"/>
    <row r="37501" s="9" customFormat="1" ht="10.5" customHeight="1"/>
    <row r="37502" s="9" customFormat="1" ht="10.5" customHeight="1"/>
    <row r="37503" s="9" customFormat="1" ht="10.5" customHeight="1"/>
    <row r="37504" s="9" customFormat="1" ht="10.5" customHeight="1"/>
    <row r="37505" s="9" customFormat="1" ht="10.5" customHeight="1"/>
    <row r="37506" s="9" customFormat="1" ht="10.5" customHeight="1"/>
    <row r="37507" s="9" customFormat="1" ht="10.5" customHeight="1"/>
    <row r="37508" s="9" customFormat="1" ht="10.5" customHeight="1"/>
    <row r="37509" s="9" customFormat="1" ht="10.5" customHeight="1"/>
    <row r="37510" s="9" customFormat="1" ht="10.5" customHeight="1"/>
    <row r="37511" s="9" customFormat="1" ht="10.5" customHeight="1"/>
    <row r="37512" s="9" customFormat="1" ht="10.5" customHeight="1"/>
    <row r="37513" s="9" customFormat="1" ht="10.5" customHeight="1"/>
    <row r="37514" s="9" customFormat="1" ht="10.5" customHeight="1"/>
    <row r="37515" s="9" customFormat="1" ht="10.5" customHeight="1"/>
    <row r="37516" s="9" customFormat="1" ht="10.5" customHeight="1"/>
    <row r="37517" s="9" customFormat="1" ht="10.5" customHeight="1"/>
    <row r="37518" s="9" customFormat="1" ht="10.5" customHeight="1"/>
    <row r="37519" s="9" customFormat="1" ht="10.5" customHeight="1"/>
    <row r="37520" s="9" customFormat="1" ht="10.5" customHeight="1"/>
    <row r="37521" s="9" customFormat="1" ht="10.5" customHeight="1"/>
    <row r="37522" s="9" customFormat="1" ht="10.5" customHeight="1"/>
    <row r="37523" s="9" customFormat="1" ht="10.5" customHeight="1"/>
    <row r="37524" s="9" customFormat="1" ht="10.5" customHeight="1"/>
    <row r="37525" s="9" customFormat="1" ht="10.5" customHeight="1"/>
    <row r="37526" s="9" customFormat="1" ht="10.5" customHeight="1"/>
    <row r="37527" s="9" customFormat="1" ht="10.5" customHeight="1"/>
    <row r="37528" s="9" customFormat="1" ht="10.5" customHeight="1"/>
    <row r="37529" s="9" customFormat="1" ht="10.5" customHeight="1"/>
    <row r="37530" s="9" customFormat="1" ht="10.5" customHeight="1"/>
    <row r="37531" s="9" customFormat="1" ht="10.5" customHeight="1"/>
    <row r="37532" s="9" customFormat="1" ht="10.5" customHeight="1"/>
    <row r="37533" s="9" customFormat="1" ht="10.5" customHeight="1"/>
    <row r="37534" s="9" customFormat="1" ht="10.5" customHeight="1"/>
    <row r="37535" s="9" customFormat="1" ht="10.5" customHeight="1"/>
    <row r="37536" s="9" customFormat="1" ht="10.5" customHeight="1"/>
    <row r="37537" s="9" customFormat="1" ht="10.5" customHeight="1"/>
    <row r="37538" s="9" customFormat="1" ht="10.5" customHeight="1"/>
    <row r="37539" s="9" customFormat="1" ht="10.5" customHeight="1"/>
    <row r="37540" s="9" customFormat="1" ht="10.5" customHeight="1"/>
    <row r="37541" s="9" customFormat="1" ht="10.5" customHeight="1"/>
    <row r="37542" s="9" customFormat="1" ht="10.5" customHeight="1"/>
    <row r="37543" s="9" customFormat="1" ht="10.5" customHeight="1"/>
    <row r="37544" s="9" customFormat="1" ht="10.5" customHeight="1"/>
    <row r="37545" s="9" customFormat="1" ht="10.5" customHeight="1"/>
    <row r="37546" s="9" customFormat="1" ht="10.5" customHeight="1"/>
    <row r="37547" s="9" customFormat="1" ht="10.5" customHeight="1"/>
    <row r="37548" s="9" customFormat="1" ht="10.5" customHeight="1"/>
    <row r="37549" s="9" customFormat="1" ht="10.5" customHeight="1"/>
    <row r="37550" s="9" customFormat="1" ht="10.5" customHeight="1"/>
    <row r="37551" s="9" customFormat="1" ht="10.5" customHeight="1"/>
    <row r="37552" s="9" customFormat="1" ht="10.5" customHeight="1"/>
    <row r="37553" s="9" customFormat="1" ht="10.5" customHeight="1"/>
    <row r="37554" s="9" customFormat="1" ht="10.5" customHeight="1"/>
    <row r="37555" s="9" customFormat="1" ht="10.5" customHeight="1"/>
    <row r="37556" s="9" customFormat="1" ht="10.5" customHeight="1"/>
    <row r="37557" s="9" customFormat="1" ht="10.5" customHeight="1"/>
    <row r="37558" s="9" customFormat="1" ht="10.5" customHeight="1"/>
    <row r="37559" s="9" customFormat="1" ht="10.5" customHeight="1"/>
    <row r="37560" s="9" customFormat="1" ht="10.5" customHeight="1"/>
    <row r="37561" s="9" customFormat="1" ht="10.5" customHeight="1"/>
    <row r="37562" s="9" customFormat="1" ht="10.5" customHeight="1"/>
    <row r="37563" s="9" customFormat="1" ht="10.5" customHeight="1"/>
    <row r="37564" s="9" customFormat="1" ht="10.5" customHeight="1"/>
    <row r="37565" s="9" customFormat="1" ht="10.5" customHeight="1"/>
    <row r="37566" s="9" customFormat="1" ht="10.5" customHeight="1"/>
    <row r="37567" s="9" customFormat="1" ht="10.5" customHeight="1"/>
    <row r="37568" s="9" customFormat="1" ht="10.5" customHeight="1"/>
    <row r="37569" s="9" customFormat="1" ht="10.5" customHeight="1"/>
    <row r="37570" s="9" customFormat="1" ht="10.5" customHeight="1"/>
    <row r="37571" s="9" customFormat="1" ht="10.5" customHeight="1"/>
    <row r="37572" s="9" customFormat="1" ht="10.5" customHeight="1"/>
    <row r="37573" s="9" customFormat="1" ht="10.5" customHeight="1"/>
    <row r="37574" s="9" customFormat="1" ht="10.5" customHeight="1"/>
    <row r="37575" s="9" customFormat="1" ht="10.5" customHeight="1"/>
    <row r="37576" s="9" customFormat="1" ht="10.5" customHeight="1"/>
    <row r="37577" s="9" customFormat="1" ht="10.5" customHeight="1"/>
    <row r="37578" s="9" customFormat="1" ht="10.5" customHeight="1"/>
    <row r="37579" s="9" customFormat="1" ht="10.5" customHeight="1"/>
    <row r="37580" s="9" customFormat="1" ht="10.5" customHeight="1"/>
    <row r="37581" s="9" customFormat="1" ht="10.5" customHeight="1"/>
    <row r="37582" s="9" customFormat="1" ht="10.5" customHeight="1"/>
    <row r="37583" s="9" customFormat="1" ht="10.5" customHeight="1"/>
    <row r="37584" s="9" customFormat="1" ht="10.5" customHeight="1"/>
    <row r="37585" s="9" customFormat="1" ht="10.5" customHeight="1"/>
    <row r="37586" s="9" customFormat="1" ht="10.5" customHeight="1"/>
    <row r="37587" s="9" customFormat="1" ht="10.5" customHeight="1"/>
    <row r="37588" s="9" customFormat="1" ht="10.5" customHeight="1"/>
    <row r="37589" s="9" customFormat="1" ht="10.5" customHeight="1"/>
    <row r="37590" s="9" customFormat="1" ht="10.5" customHeight="1"/>
    <row r="37591" s="9" customFormat="1" ht="10.5" customHeight="1"/>
    <row r="37592" s="9" customFormat="1" ht="10.5" customHeight="1"/>
    <row r="37593" s="9" customFormat="1" ht="10.5" customHeight="1"/>
    <row r="37594" s="9" customFormat="1" ht="10.5" customHeight="1"/>
    <row r="37595" s="9" customFormat="1" ht="10.5" customHeight="1"/>
    <row r="37596" s="9" customFormat="1" ht="10.5" customHeight="1"/>
    <row r="37597" s="9" customFormat="1" ht="10.5" customHeight="1"/>
    <row r="37598" s="9" customFormat="1" ht="10.5" customHeight="1"/>
    <row r="37599" s="9" customFormat="1" ht="10.5" customHeight="1"/>
    <row r="37600" s="9" customFormat="1" ht="10.5" customHeight="1"/>
    <row r="37601" s="9" customFormat="1" ht="10.5" customHeight="1"/>
    <row r="37602" s="9" customFormat="1" ht="10.5" customHeight="1"/>
    <row r="37603" s="9" customFormat="1" ht="10.5" customHeight="1"/>
    <row r="37604" s="9" customFormat="1" ht="10.5" customHeight="1"/>
    <row r="37605" s="9" customFormat="1" ht="10.5" customHeight="1"/>
    <row r="37606" s="9" customFormat="1" ht="10.5" customHeight="1"/>
    <row r="37607" s="9" customFormat="1" ht="10.5" customHeight="1"/>
    <row r="37608" s="9" customFormat="1" ht="10.5" customHeight="1"/>
    <row r="37609" s="9" customFormat="1" ht="10.5" customHeight="1"/>
    <row r="37610" s="9" customFormat="1" ht="10.5" customHeight="1"/>
    <row r="37611" s="9" customFormat="1" ht="10.5" customHeight="1"/>
    <row r="37612" s="9" customFormat="1" ht="10.5" customHeight="1"/>
    <row r="37613" s="9" customFormat="1" ht="10.5" customHeight="1"/>
    <row r="37614" s="9" customFormat="1" ht="10.5" customHeight="1"/>
    <row r="37615" s="9" customFormat="1" ht="10.5" customHeight="1"/>
    <row r="37616" s="9" customFormat="1" ht="10.5" customHeight="1"/>
    <row r="37617" s="9" customFormat="1" ht="10.5" customHeight="1"/>
    <row r="37618" s="9" customFormat="1" ht="10.5" customHeight="1"/>
    <row r="37619" s="9" customFormat="1" ht="10.5" customHeight="1"/>
    <row r="37620" s="9" customFormat="1" ht="10.5" customHeight="1"/>
    <row r="37621" s="9" customFormat="1" ht="10.5" customHeight="1"/>
    <row r="37622" s="9" customFormat="1" ht="10.5" customHeight="1"/>
    <row r="37623" s="9" customFormat="1" ht="10.5" customHeight="1"/>
    <row r="37624" s="9" customFormat="1" ht="10.5" customHeight="1"/>
    <row r="37625" s="9" customFormat="1" ht="10.5" customHeight="1"/>
    <row r="37626" s="9" customFormat="1" ht="10.5" customHeight="1"/>
    <row r="37627" s="9" customFormat="1" ht="10.5" customHeight="1"/>
    <row r="37628" s="9" customFormat="1" ht="10.5" customHeight="1"/>
    <row r="37629" s="9" customFormat="1" ht="10.5" customHeight="1"/>
    <row r="37630" s="9" customFormat="1" ht="10.5" customHeight="1"/>
    <row r="37631" s="9" customFormat="1" ht="10.5" customHeight="1"/>
    <row r="37632" s="9" customFormat="1" ht="10.5" customHeight="1"/>
    <row r="37633" s="9" customFormat="1" ht="10.5" customHeight="1"/>
    <row r="37634" s="9" customFormat="1" ht="10.5" customHeight="1"/>
    <row r="37635" s="9" customFormat="1" ht="10.5" customHeight="1"/>
    <row r="37636" s="9" customFormat="1" ht="10.5" customHeight="1"/>
    <row r="37637" s="9" customFormat="1" ht="10.5" customHeight="1"/>
    <row r="37638" s="9" customFormat="1" ht="10.5" customHeight="1"/>
    <row r="37639" s="9" customFormat="1" ht="10.5" customHeight="1"/>
    <row r="37640" s="9" customFormat="1" ht="10.5" customHeight="1"/>
    <row r="37641" s="9" customFormat="1" ht="10.5" customHeight="1"/>
    <row r="37642" s="9" customFormat="1" ht="10.5" customHeight="1"/>
    <row r="37643" s="9" customFormat="1" ht="10.5" customHeight="1"/>
    <row r="37644" s="9" customFormat="1" ht="10.5" customHeight="1"/>
    <row r="37645" s="9" customFormat="1" ht="10.5" customHeight="1"/>
    <row r="37646" s="9" customFormat="1" ht="10.5" customHeight="1"/>
    <row r="37647" s="9" customFormat="1" ht="10.5" customHeight="1"/>
    <row r="37648" s="9" customFormat="1" ht="10.5" customHeight="1"/>
    <row r="37649" s="9" customFormat="1" ht="10.5" customHeight="1"/>
    <row r="37650" s="9" customFormat="1" ht="10.5" customHeight="1"/>
    <row r="37651" s="9" customFormat="1" ht="10.5" customHeight="1"/>
    <row r="37652" s="9" customFormat="1" ht="10.5" customHeight="1"/>
    <row r="37653" s="9" customFormat="1" ht="10.5" customHeight="1"/>
    <row r="37654" s="9" customFormat="1" ht="10.5" customHeight="1"/>
    <row r="37655" s="9" customFormat="1" ht="10.5" customHeight="1"/>
    <row r="37656" s="9" customFormat="1" ht="10.5" customHeight="1"/>
    <row r="37657" s="9" customFormat="1" ht="10.5" customHeight="1"/>
    <row r="37658" s="9" customFormat="1" ht="10.5" customHeight="1"/>
    <row r="37659" s="9" customFormat="1" ht="10.5" customHeight="1"/>
    <row r="37660" s="9" customFormat="1" ht="10.5" customHeight="1"/>
    <row r="37661" s="9" customFormat="1" ht="10.5" customHeight="1"/>
    <row r="37662" s="9" customFormat="1" ht="10.5" customHeight="1"/>
    <row r="37663" s="9" customFormat="1" ht="10.5" customHeight="1"/>
    <row r="37664" s="9" customFormat="1" ht="10.5" customHeight="1"/>
    <row r="37665" s="9" customFormat="1" ht="10.5" customHeight="1"/>
    <row r="37666" s="9" customFormat="1" ht="10.5" customHeight="1"/>
    <row r="37667" s="9" customFormat="1" ht="10.5" customHeight="1"/>
    <row r="37668" s="9" customFormat="1" ht="10.5" customHeight="1"/>
    <row r="37669" s="9" customFormat="1" ht="10.5" customHeight="1"/>
    <row r="37670" s="9" customFormat="1" ht="10.5" customHeight="1"/>
    <row r="37671" s="9" customFormat="1" ht="10.5" customHeight="1"/>
    <row r="37672" s="9" customFormat="1" ht="10.5" customHeight="1"/>
    <row r="37673" s="9" customFormat="1" ht="10.5" customHeight="1"/>
    <row r="37674" s="9" customFormat="1" ht="10.5" customHeight="1"/>
    <row r="37675" s="9" customFormat="1" ht="10.5" customHeight="1"/>
    <row r="37676" s="9" customFormat="1" ht="10.5" customHeight="1"/>
    <row r="37677" s="9" customFormat="1" ht="10.5" customHeight="1"/>
    <row r="37678" s="9" customFormat="1" ht="10.5" customHeight="1"/>
    <row r="37679" s="9" customFormat="1" ht="10.5" customHeight="1"/>
    <row r="37680" s="9" customFormat="1" ht="10.5" customHeight="1"/>
    <row r="37681" s="9" customFormat="1" ht="10.5" customHeight="1"/>
    <row r="37682" s="9" customFormat="1" ht="10.5" customHeight="1"/>
    <row r="37683" s="9" customFormat="1" ht="10.5" customHeight="1"/>
    <row r="37684" s="9" customFormat="1" ht="10.5" customHeight="1"/>
    <row r="37685" s="9" customFormat="1" ht="10.5" customHeight="1"/>
    <row r="37686" s="9" customFormat="1" ht="10.5" customHeight="1"/>
    <row r="37687" s="9" customFormat="1" ht="10.5" customHeight="1"/>
    <row r="37688" s="9" customFormat="1" ht="10.5" customHeight="1"/>
    <row r="37689" s="9" customFormat="1" ht="10.5" customHeight="1"/>
    <row r="37690" s="9" customFormat="1" ht="10.5" customHeight="1"/>
    <row r="37691" s="9" customFormat="1" ht="10.5" customHeight="1"/>
    <row r="37692" s="9" customFormat="1" ht="10.5" customHeight="1"/>
    <row r="37693" s="9" customFormat="1" ht="10.5" customHeight="1"/>
    <row r="37694" s="9" customFormat="1" ht="10.5" customHeight="1"/>
    <row r="37695" s="9" customFormat="1" ht="10.5" customHeight="1"/>
    <row r="37696" s="9" customFormat="1" ht="10.5" customHeight="1"/>
    <row r="37697" s="9" customFormat="1" ht="10.5" customHeight="1"/>
    <row r="37698" s="9" customFormat="1" ht="10.5" customHeight="1"/>
    <row r="37699" s="9" customFormat="1" ht="10.5" customHeight="1"/>
    <row r="37700" s="9" customFormat="1" ht="10.5" customHeight="1"/>
    <row r="37701" s="9" customFormat="1" ht="10.5" customHeight="1"/>
    <row r="37702" s="9" customFormat="1" ht="10.5" customHeight="1"/>
    <row r="37703" s="9" customFormat="1" ht="10.5" customHeight="1"/>
    <row r="37704" s="9" customFormat="1" ht="10.5" customHeight="1"/>
    <row r="37705" s="9" customFormat="1" ht="10.5" customHeight="1"/>
    <row r="37706" s="9" customFormat="1" ht="10.5" customHeight="1"/>
    <row r="37707" s="9" customFormat="1" ht="10.5" customHeight="1"/>
    <row r="37708" s="9" customFormat="1" ht="10.5" customHeight="1"/>
    <row r="37709" s="9" customFormat="1" ht="10.5" customHeight="1"/>
    <row r="37710" s="9" customFormat="1" ht="10.5" customHeight="1"/>
    <row r="37711" s="9" customFormat="1" ht="10.5" customHeight="1"/>
    <row r="37712" s="9" customFormat="1" ht="10.5" customHeight="1"/>
    <row r="37713" s="9" customFormat="1" ht="10.5" customHeight="1"/>
    <row r="37714" s="9" customFormat="1" ht="10.5" customHeight="1"/>
    <row r="37715" s="9" customFormat="1" ht="10.5" customHeight="1"/>
    <row r="37716" s="9" customFormat="1" ht="10.5" customHeight="1"/>
    <row r="37717" s="9" customFormat="1" ht="10.5" customHeight="1"/>
    <row r="37718" s="9" customFormat="1" ht="10.5" customHeight="1"/>
    <row r="37719" s="9" customFormat="1" ht="10.5" customHeight="1"/>
    <row r="37720" s="9" customFormat="1" ht="10.5" customHeight="1"/>
    <row r="37721" s="9" customFormat="1" ht="10.5" customHeight="1"/>
    <row r="37722" s="9" customFormat="1" ht="10.5" customHeight="1"/>
    <row r="37723" s="9" customFormat="1" ht="10.5" customHeight="1"/>
    <row r="37724" s="9" customFormat="1" ht="10.5" customHeight="1"/>
    <row r="37725" s="9" customFormat="1" ht="10.5" customHeight="1"/>
    <row r="37726" s="9" customFormat="1" ht="10.5" customHeight="1"/>
    <row r="37727" s="9" customFormat="1" ht="10.5" customHeight="1"/>
    <row r="37728" s="9" customFormat="1" ht="10.5" customHeight="1"/>
    <row r="37729" s="9" customFormat="1" ht="10.5" customHeight="1"/>
    <row r="37730" s="9" customFormat="1" ht="10.5" customHeight="1"/>
    <row r="37731" s="9" customFormat="1" ht="10.5" customHeight="1"/>
    <row r="37732" s="9" customFormat="1" ht="10.5" customHeight="1"/>
    <row r="37733" s="9" customFormat="1" ht="10.5" customHeight="1"/>
    <row r="37734" s="9" customFormat="1" ht="10.5" customHeight="1"/>
    <row r="37735" s="9" customFormat="1" ht="10.5" customHeight="1"/>
    <row r="37736" s="9" customFormat="1" ht="10.5" customHeight="1"/>
    <row r="37737" s="9" customFormat="1" ht="10.5" customHeight="1"/>
    <row r="37738" s="9" customFormat="1" ht="10.5" customHeight="1"/>
    <row r="37739" s="9" customFormat="1" ht="10.5" customHeight="1"/>
    <row r="37740" s="9" customFormat="1" ht="10.5" customHeight="1"/>
    <row r="37741" s="9" customFormat="1" ht="10.5" customHeight="1"/>
    <row r="37742" s="9" customFormat="1" ht="10.5" customHeight="1"/>
    <row r="37743" s="9" customFormat="1" ht="10.5" customHeight="1"/>
    <row r="37744" s="9" customFormat="1" ht="10.5" customHeight="1"/>
    <row r="37745" s="9" customFormat="1" ht="10.5" customHeight="1"/>
    <row r="37746" s="9" customFormat="1" ht="10.5" customHeight="1"/>
    <row r="37747" s="9" customFormat="1" ht="10.5" customHeight="1"/>
    <row r="37748" s="9" customFormat="1" ht="10.5" customHeight="1"/>
    <row r="37749" s="9" customFormat="1" ht="10.5" customHeight="1"/>
    <row r="37750" s="9" customFormat="1" ht="10.5" customHeight="1"/>
    <row r="37751" s="9" customFormat="1" ht="10.5" customHeight="1"/>
    <row r="37752" s="9" customFormat="1" ht="10.5" customHeight="1"/>
    <row r="37753" s="9" customFormat="1" ht="10.5" customHeight="1"/>
    <row r="37754" s="9" customFormat="1" ht="10.5" customHeight="1"/>
    <row r="37755" s="9" customFormat="1" ht="10.5" customHeight="1"/>
    <row r="37756" s="9" customFormat="1" ht="10.5" customHeight="1"/>
    <row r="37757" s="9" customFormat="1" ht="10.5" customHeight="1"/>
    <row r="37758" s="9" customFormat="1" ht="10.5" customHeight="1"/>
    <row r="37759" s="9" customFormat="1" ht="10.5" customHeight="1"/>
    <row r="37760" s="9" customFormat="1" ht="10.5" customHeight="1"/>
    <row r="37761" s="9" customFormat="1" ht="10.5" customHeight="1"/>
    <row r="37762" s="9" customFormat="1" ht="10.5" customHeight="1"/>
    <row r="37763" s="9" customFormat="1" ht="10.5" customHeight="1"/>
    <row r="37764" s="9" customFormat="1" ht="10.5" customHeight="1"/>
    <row r="37765" s="9" customFormat="1" ht="10.5" customHeight="1"/>
    <row r="37766" s="9" customFormat="1" ht="10.5" customHeight="1"/>
    <row r="37767" s="9" customFormat="1" ht="10.5" customHeight="1"/>
    <row r="37768" s="9" customFormat="1" ht="10.5" customHeight="1"/>
    <row r="37769" s="9" customFormat="1" ht="10.5" customHeight="1"/>
    <row r="37770" s="9" customFormat="1" ht="10.5" customHeight="1"/>
    <row r="37771" s="9" customFormat="1" ht="10.5" customHeight="1"/>
    <row r="37772" s="9" customFormat="1" ht="10.5" customHeight="1"/>
    <row r="37773" s="9" customFormat="1" ht="10.5" customHeight="1"/>
    <row r="37774" s="9" customFormat="1" ht="10.5" customHeight="1"/>
    <row r="37775" s="9" customFormat="1" ht="10.5" customHeight="1"/>
    <row r="37776" s="9" customFormat="1" ht="10.5" customHeight="1"/>
    <row r="37777" s="9" customFormat="1" ht="10.5" customHeight="1"/>
    <row r="37778" s="9" customFormat="1" ht="10.5" customHeight="1"/>
    <row r="37779" s="9" customFormat="1" ht="10.5" customHeight="1"/>
    <row r="37780" s="9" customFormat="1" ht="10.5" customHeight="1"/>
    <row r="37781" s="9" customFormat="1" ht="10.5" customHeight="1"/>
    <row r="37782" s="9" customFormat="1" ht="10.5" customHeight="1"/>
    <row r="37783" s="9" customFormat="1" ht="10.5" customHeight="1"/>
    <row r="37784" s="9" customFormat="1" ht="10.5" customHeight="1"/>
    <row r="37785" s="9" customFormat="1" ht="10.5" customHeight="1"/>
    <row r="37786" s="9" customFormat="1" ht="10.5" customHeight="1"/>
    <row r="37787" s="9" customFormat="1" ht="10.5" customHeight="1"/>
    <row r="37788" s="9" customFormat="1" ht="10.5" customHeight="1"/>
    <row r="37789" s="9" customFormat="1" ht="10.5" customHeight="1"/>
    <row r="37790" s="9" customFormat="1" ht="10.5" customHeight="1"/>
    <row r="37791" s="9" customFormat="1" ht="10.5" customHeight="1"/>
    <row r="37792" s="9" customFormat="1" ht="10.5" customHeight="1"/>
    <row r="37793" s="9" customFormat="1" ht="10.5" customHeight="1"/>
    <row r="37794" s="9" customFormat="1" ht="10.5" customHeight="1"/>
    <row r="37795" s="9" customFormat="1" ht="10.5" customHeight="1"/>
    <row r="37796" s="9" customFormat="1" ht="10.5" customHeight="1"/>
    <row r="37797" s="9" customFormat="1" ht="10.5" customHeight="1"/>
    <row r="37798" s="9" customFormat="1" ht="10.5" customHeight="1"/>
    <row r="37799" s="9" customFormat="1" ht="10.5" customHeight="1"/>
    <row r="37800" s="9" customFormat="1" ht="10.5" customHeight="1"/>
    <row r="37801" s="9" customFormat="1" ht="10.5" customHeight="1"/>
    <row r="37802" s="9" customFormat="1" ht="10.5" customHeight="1"/>
    <row r="37803" s="9" customFormat="1" ht="10.5" customHeight="1"/>
    <row r="37804" s="9" customFormat="1" ht="10.5" customHeight="1"/>
    <row r="37805" s="9" customFormat="1" ht="10.5" customHeight="1"/>
    <row r="37806" s="9" customFormat="1" ht="10.5" customHeight="1"/>
    <row r="37807" s="9" customFormat="1" ht="10.5" customHeight="1"/>
    <row r="37808" s="9" customFormat="1" ht="10.5" customHeight="1"/>
    <row r="37809" s="9" customFormat="1" ht="10.5" customHeight="1"/>
    <row r="37810" s="9" customFormat="1" ht="10.5" customHeight="1"/>
    <row r="37811" s="9" customFormat="1" ht="10.5" customHeight="1"/>
    <row r="37812" s="9" customFormat="1" ht="10.5" customHeight="1"/>
    <row r="37813" s="9" customFormat="1" ht="10.5" customHeight="1"/>
    <row r="37814" s="9" customFormat="1" ht="10.5" customHeight="1"/>
    <row r="37815" s="9" customFormat="1" ht="10.5" customHeight="1"/>
    <row r="37816" s="9" customFormat="1" ht="10.5" customHeight="1"/>
    <row r="37817" s="9" customFormat="1" ht="10.5" customHeight="1"/>
    <row r="37818" s="9" customFormat="1" ht="10.5" customHeight="1"/>
    <row r="37819" s="9" customFormat="1" ht="10.5" customHeight="1"/>
    <row r="37820" s="9" customFormat="1" ht="10.5" customHeight="1"/>
    <row r="37821" s="9" customFormat="1" ht="10.5" customHeight="1"/>
    <row r="37822" s="9" customFormat="1" ht="10.5" customHeight="1"/>
    <row r="37823" s="9" customFormat="1" ht="10.5" customHeight="1"/>
    <row r="37824" s="9" customFormat="1" ht="10.5" customHeight="1"/>
    <row r="37825" s="9" customFormat="1" ht="10.5" customHeight="1"/>
    <row r="37826" s="9" customFormat="1" ht="10.5" customHeight="1"/>
    <row r="37827" s="9" customFormat="1" ht="10.5" customHeight="1"/>
    <row r="37828" s="9" customFormat="1" ht="10.5" customHeight="1"/>
    <row r="37829" s="9" customFormat="1" ht="10.5" customHeight="1"/>
    <row r="37830" s="9" customFormat="1" ht="10.5" customHeight="1"/>
    <row r="37831" s="9" customFormat="1" ht="10.5" customHeight="1"/>
    <row r="37832" s="9" customFormat="1" ht="10.5" customHeight="1"/>
    <row r="37833" s="9" customFormat="1" ht="10.5" customHeight="1"/>
    <row r="37834" s="9" customFormat="1" ht="10.5" customHeight="1"/>
    <row r="37835" s="9" customFormat="1" ht="10.5" customHeight="1"/>
    <row r="37836" s="9" customFormat="1" ht="10.5" customHeight="1"/>
    <row r="37837" s="9" customFormat="1" ht="10.5" customHeight="1"/>
    <row r="37838" s="9" customFormat="1" ht="10.5" customHeight="1"/>
    <row r="37839" s="9" customFormat="1" ht="10.5" customHeight="1"/>
    <row r="37840" s="9" customFormat="1" ht="10.5" customHeight="1"/>
    <row r="37841" s="9" customFormat="1" ht="10.5" customHeight="1"/>
    <row r="37842" s="9" customFormat="1" ht="10.5" customHeight="1"/>
    <row r="37843" s="9" customFormat="1" ht="10.5" customHeight="1"/>
    <row r="37844" s="9" customFormat="1" ht="10.5" customHeight="1"/>
    <row r="37845" s="9" customFormat="1" ht="10.5" customHeight="1"/>
    <row r="37846" s="9" customFormat="1" ht="10.5" customHeight="1"/>
    <row r="37847" s="9" customFormat="1" ht="10.5" customHeight="1"/>
    <row r="37848" s="9" customFormat="1" ht="10.5" customHeight="1"/>
    <row r="37849" s="9" customFormat="1" ht="10.5" customHeight="1"/>
    <row r="37850" s="9" customFormat="1" ht="10.5" customHeight="1"/>
    <row r="37851" s="9" customFormat="1" ht="10.5" customHeight="1"/>
    <row r="37852" s="9" customFormat="1" ht="10.5" customHeight="1"/>
    <row r="37853" s="9" customFormat="1" ht="10.5" customHeight="1"/>
    <row r="37854" s="9" customFormat="1" ht="10.5" customHeight="1"/>
    <row r="37855" s="9" customFormat="1" ht="10.5" customHeight="1"/>
    <row r="37856" s="9" customFormat="1" ht="10.5" customHeight="1"/>
    <row r="37857" s="9" customFormat="1" ht="10.5" customHeight="1"/>
    <row r="37858" s="9" customFormat="1" ht="10.5" customHeight="1"/>
    <row r="37859" s="9" customFormat="1" ht="10.5" customHeight="1"/>
    <row r="37860" s="9" customFormat="1" ht="10.5" customHeight="1"/>
    <row r="37861" s="9" customFormat="1" ht="10.5" customHeight="1"/>
    <row r="37862" s="9" customFormat="1" ht="10.5" customHeight="1"/>
    <row r="37863" s="9" customFormat="1" ht="10.5" customHeight="1"/>
    <row r="37864" s="9" customFormat="1" ht="10.5" customHeight="1"/>
    <row r="37865" s="9" customFormat="1" ht="10.5" customHeight="1"/>
    <row r="37866" s="9" customFormat="1" ht="10.5" customHeight="1"/>
    <row r="37867" s="9" customFormat="1" ht="10.5" customHeight="1"/>
    <row r="37868" s="9" customFormat="1" ht="10.5" customHeight="1"/>
    <row r="37869" s="9" customFormat="1" ht="10.5" customHeight="1"/>
    <row r="37870" s="9" customFormat="1" ht="10.5" customHeight="1"/>
    <row r="37871" s="9" customFormat="1" ht="10.5" customHeight="1"/>
    <row r="37872" s="9" customFormat="1" ht="10.5" customHeight="1"/>
    <row r="37873" s="9" customFormat="1" ht="10.5" customHeight="1"/>
    <row r="37874" s="9" customFormat="1" ht="10.5" customHeight="1"/>
    <row r="37875" s="9" customFormat="1" ht="10.5" customHeight="1"/>
    <row r="37876" s="9" customFormat="1" ht="10.5" customHeight="1"/>
    <row r="37877" s="9" customFormat="1" ht="10.5" customHeight="1"/>
    <row r="37878" s="9" customFormat="1" ht="10.5" customHeight="1"/>
    <row r="37879" s="9" customFormat="1" ht="10.5" customHeight="1"/>
    <row r="37880" s="9" customFormat="1" ht="10.5" customHeight="1"/>
    <row r="37881" s="9" customFormat="1" ht="10.5" customHeight="1"/>
    <row r="37882" s="9" customFormat="1" ht="10.5" customHeight="1"/>
    <row r="37883" s="9" customFormat="1" ht="10.5" customHeight="1"/>
    <row r="37884" s="9" customFormat="1" ht="10.5" customHeight="1"/>
    <row r="37885" s="9" customFormat="1" ht="10.5" customHeight="1"/>
    <row r="37886" s="9" customFormat="1" ht="10.5" customHeight="1"/>
    <row r="37887" s="9" customFormat="1" ht="10.5" customHeight="1"/>
    <row r="37888" s="9" customFormat="1" ht="10.5" customHeight="1"/>
    <row r="37889" s="9" customFormat="1" ht="10.5" customHeight="1"/>
    <row r="37890" s="9" customFormat="1" ht="10.5" customHeight="1"/>
    <row r="37891" s="9" customFormat="1" ht="10.5" customHeight="1"/>
    <row r="37892" s="9" customFormat="1" ht="10.5" customHeight="1"/>
    <row r="37893" s="9" customFormat="1" ht="10.5" customHeight="1"/>
    <row r="37894" s="9" customFormat="1" ht="10.5" customHeight="1"/>
    <row r="37895" s="9" customFormat="1" ht="10.5" customHeight="1"/>
    <row r="37896" s="9" customFormat="1" ht="10.5" customHeight="1"/>
    <row r="37897" s="9" customFormat="1" ht="10.5" customHeight="1"/>
    <row r="37898" s="9" customFormat="1" ht="10.5" customHeight="1"/>
    <row r="37899" s="9" customFormat="1" ht="10.5" customHeight="1"/>
    <row r="37900" s="9" customFormat="1" ht="10.5" customHeight="1"/>
    <row r="37901" s="9" customFormat="1" ht="10.5" customHeight="1"/>
    <row r="37902" s="9" customFormat="1" ht="10.5" customHeight="1"/>
    <row r="37903" s="9" customFormat="1" ht="10.5" customHeight="1"/>
    <row r="37904" s="9" customFormat="1" ht="10.5" customHeight="1"/>
    <row r="37905" s="9" customFormat="1" ht="10.5" customHeight="1"/>
    <row r="37906" s="9" customFormat="1" ht="10.5" customHeight="1"/>
    <row r="37907" s="9" customFormat="1" ht="10.5" customHeight="1"/>
    <row r="37908" s="9" customFormat="1" ht="10.5" customHeight="1"/>
    <row r="37909" s="9" customFormat="1" ht="10.5" customHeight="1"/>
    <row r="37910" s="9" customFormat="1" ht="10.5" customHeight="1"/>
    <row r="37911" s="9" customFormat="1" ht="10.5" customHeight="1"/>
    <row r="37912" s="9" customFormat="1" ht="10.5" customHeight="1"/>
    <row r="37913" s="9" customFormat="1" ht="10.5" customHeight="1"/>
    <row r="37914" s="9" customFormat="1" ht="10.5" customHeight="1"/>
    <row r="37915" s="9" customFormat="1" ht="10.5" customHeight="1"/>
    <row r="37916" s="9" customFormat="1" ht="10.5" customHeight="1"/>
    <row r="37917" s="9" customFormat="1" ht="10.5" customHeight="1"/>
    <row r="37918" s="9" customFormat="1" ht="10.5" customHeight="1"/>
    <row r="37919" s="9" customFormat="1" ht="10.5" customHeight="1"/>
    <row r="37920" s="9" customFormat="1" ht="10.5" customHeight="1"/>
    <row r="37921" s="9" customFormat="1" ht="10.5" customHeight="1"/>
    <row r="37922" s="9" customFormat="1" ht="10.5" customHeight="1"/>
    <row r="37923" s="9" customFormat="1" ht="10.5" customHeight="1"/>
    <row r="37924" s="9" customFormat="1" ht="10.5" customHeight="1"/>
    <row r="37925" s="9" customFormat="1" ht="10.5" customHeight="1"/>
    <row r="37926" s="9" customFormat="1" ht="10.5" customHeight="1"/>
    <row r="37927" s="9" customFormat="1" ht="10.5" customHeight="1"/>
    <row r="37928" s="9" customFormat="1" ht="10.5" customHeight="1"/>
    <row r="37929" s="9" customFormat="1" ht="10.5" customHeight="1"/>
    <row r="37930" s="9" customFormat="1" ht="10.5" customHeight="1"/>
    <row r="37931" s="9" customFormat="1" ht="10.5" customHeight="1"/>
    <row r="37932" s="9" customFormat="1" ht="10.5" customHeight="1"/>
    <row r="37933" s="9" customFormat="1" ht="10.5" customHeight="1"/>
    <row r="37934" s="9" customFormat="1" ht="10.5" customHeight="1"/>
    <row r="37935" s="9" customFormat="1" ht="10.5" customHeight="1"/>
    <row r="37936" s="9" customFormat="1" ht="10.5" customHeight="1"/>
    <row r="37937" s="9" customFormat="1" ht="10.5" customHeight="1"/>
    <row r="37938" s="9" customFormat="1" ht="10.5" customHeight="1"/>
    <row r="37939" s="9" customFormat="1" ht="10.5" customHeight="1"/>
    <row r="37940" s="9" customFormat="1" ht="10.5" customHeight="1"/>
    <row r="37941" s="9" customFormat="1" ht="10.5" customHeight="1"/>
    <row r="37942" s="9" customFormat="1" ht="10.5" customHeight="1"/>
    <row r="37943" s="9" customFormat="1" ht="10.5" customHeight="1"/>
    <row r="37944" s="9" customFormat="1" ht="10.5" customHeight="1"/>
    <row r="37945" s="9" customFormat="1" ht="10.5" customHeight="1"/>
    <row r="37946" s="9" customFormat="1" ht="10.5" customHeight="1"/>
    <row r="37947" s="9" customFormat="1" ht="10.5" customHeight="1"/>
    <row r="37948" s="9" customFormat="1" ht="10.5" customHeight="1"/>
    <row r="37949" s="9" customFormat="1" ht="10.5" customHeight="1"/>
    <row r="37950" s="9" customFormat="1" ht="10.5" customHeight="1"/>
    <row r="37951" s="9" customFormat="1" ht="10.5" customHeight="1"/>
    <row r="37952" s="9" customFormat="1" ht="10.5" customHeight="1"/>
    <row r="37953" s="9" customFormat="1" ht="10.5" customHeight="1"/>
    <row r="37954" s="9" customFormat="1" ht="10.5" customHeight="1"/>
    <row r="37955" s="9" customFormat="1" ht="10.5" customHeight="1"/>
    <row r="37956" s="9" customFormat="1" ht="10.5" customHeight="1"/>
    <row r="37957" s="9" customFormat="1" ht="10.5" customHeight="1"/>
    <row r="37958" s="9" customFormat="1" ht="10.5" customHeight="1"/>
    <row r="37959" s="9" customFormat="1" ht="10.5" customHeight="1"/>
    <row r="37960" s="9" customFormat="1" ht="10.5" customHeight="1"/>
    <row r="37961" s="9" customFormat="1" ht="10.5" customHeight="1"/>
    <row r="37962" s="9" customFormat="1" ht="10.5" customHeight="1"/>
    <row r="37963" s="9" customFormat="1" ht="10.5" customHeight="1"/>
    <row r="37964" s="9" customFormat="1" ht="10.5" customHeight="1"/>
    <row r="37965" s="9" customFormat="1" ht="10.5" customHeight="1"/>
    <row r="37966" s="9" customFormat="1" ht="10.5" customHeight="1"/>
    <row r="37967" s="9" customFormat="1" ht="10.5" customHeight="1"/>
    <row r="37968" s="9" customFormat="1" ht="10.5" customHeight="1"/>
    <row r="37969" s="9" customFormat="1" ht="10.5" customHeight="1"/>
    <row r="37970" s="9" customFormat="1" ht="10.5" customHeight="1"/>
    <row r="37971" s="9" customFormat="1" ht="10.5" customHeight="1"/>
    <row r="37972" s="9" customFormat="1" ht="10.5" customHeight="1"/>
    <row r="37973" s="9" customFormat="1" ht="10.5" customHeight="1"/>
    <row r="37974" s="9" customFormat="1" ht="10.5" customHeight="1"/>
    <row r="37975" s="9" customFormat="1" ht="10.5" customHeight="1"/>
    <row r="37976" s="9" customFormat="1" ht="10.5" customHeight="1"/>
    <row r="37977" s="9" customFormat="1" ht="10.5" customHeight="1"/>
    <row r="37978" s="9" customFormat="1" ht="10.5" customHeight="1"/>
    <row r="37979" s="9" customFormat="1" ht="10.5" customHeight="1"/>
    <row r="37980" s="9" customFormat="1" ht="10.5" customHeight="1"/>
    <row r="37981" s="9" customFormat="1" ht="10.5" customHeight="1"/>
    <row r="37982" s="9" customFormat="1" ht="10.5" customHeight="1"/>
    <row r="37983" s="9" customFormat="1" ht="10.5" customHeight="1"/>
    <row r="37984" s="9" customFormat="1" ht="10.5" customHeight="1"/>
    <row r="37985" s="9" customFormat="1" ht="10.5" customHeight="1"/>
    <row r="37986" s="9" customFormat="1" ht="10.5" customHeight="1"/>
    <row r="37987" s="9" customFormat="1" ht="10.5" customHeight="1"/>
    <row r="37988" s="9" customFormat="1" ht="10.5" customHeight="1"/>
    <row r="37989" s="9" customFormat="1" ht="10.5" customHeight="1"/>
    <row r="37990" s="9" customFormat="1" ht="10.5" customHeight="1"/>
    <row r="37991" s="9" customFormat="1" ht="10.5" customHeight="1"/>
    <row r="37992" s="9" customFormat="1" ht="10.5" customHeight="1"/>
    <row r="37993" s="9" customFormat="1" ht="10.5" customHeight="1"/>
    <row r="37994" s="9" customFormat="1" ht="10.5" customHeight="1"/>
    <row r="37995" s="9" customFormat="1" ht="10.5" customHeight="1"/>
    <row r="37996" s="9" customFormat="1" ht="10.5" customHeight="1"/>
    <row r="37997" s="9" customFormat="1" ht="10.5" customHeight="1"/>
    <row r="37998" s="9" customFormat="1" ht="10.5" customHeight="1"/>
    <row r="37999" s="9" customFormat="1" ht="10.5" customHeight="1"/>
    <row r="38000" s="9" customFormat="1" ht="10.5" customHeight="1"/>
    <row r="38001" s="9" customFormat="1" ht="10.5" customHeight="1"/>
    <row r="38002" s="9" customFormat="1" ht="10.5" customHeight="1"/>
    <row r="38003" s="9" customFormat="1" ht="10.5" customHeight="1"/>
    <row r="38004" s="9" customFormat="1" ht="10.5" customHeight="1"/>
    <row r="38005" s="9" customFormat="1" ht="10.5" customHeight="1"/>
    <row r="38006" s="9" customFormat="1" ht="10.5" customHeight="1"/>
    <row r="38007" s="9" customFormat="1" ht="10.5" customHeight="1"/>
    <row r="38008" s="9" customFormat="1" ht="10.5" customHeight="1"/>
    <row r="38009" s="9" customFormat="1" ht="10.5" customHeight="1"/>
    <row r="38010" s="9" customFormat="1" ht="10.5" customHeight="1"/>
    <row r="38011" s="9" customFormat="1" ht="10.5" customHeight="1"/>
    <row r="38012" s="9" customFormat="1" ht="10.5" customHeight="1"/>
    <row r="38013" s="9" customFormat="1" ht="10.5" customHeight="1"/>
    <row r="38014" s="9" customFormat="1" ht="10.5" customHeight="1"/>
    <row r="38015" s="9" customFormat="1" ht="10.5" customHeight="1"/>
    <row r="38016" s="9" customFormat="1" ht="10.5" customHeight="1"/>
    <row r="38017" s="9" customFormat="1" ht="10.5" customHeight="1"/>
    <row r="38018" s="9" customFormat="1" ht="10.5" customHeight="1"/>
    <row r="38019" s="9" customFormat="1" ht="10.5" customHeight="1"/>
    <row r="38020" s="9" customFormat="1" ht="10.5" customHeight="1"/>
    <row r="38021" s="9" customFormat="1" ht="10.5" customHeight="1"/>
    <row r="38022" s="9" customFormat="1" ht="10.5" customHeight="1"/>
    <row r="38023" s="9" customFormat="1" ht="10.5" customHeight="1"/>
    <row r="38024" s="9" customFormat="1" ht="10.5" customHeight="1"/>
    <row r="38025" s="9" customFormat="1" ht="10.5" customHeight="1"/>
    <row r="38026" s="9" customFormat="1" ht="10.5" customHeight="1"/>
    <row r="38027" s="9" customFormat="1" ht="10.5" customHeight="1"/>
    <row r="38028" s="9" customFormat="1" ht="10.5" customHeight="1"/>
    <row r="38029" s="9" customFormat="1" ht="10.5" customHeight="1"/>
    <row r="38030" s="9" customFormat="1" ht="10.5" customHeight="1"/>
    <row r="38031" s="9" customFormat="1" ht="10.5" customHeight="1"/>
    <row r="38032" s="9" customFormat="1" ht="10.5" customHeight="1"/>
    <row r="38033" s="9" customFormat="1" ht="10.5" customHeight="1"/>
    <row r="38034" s="9" customFormat="1" ht="10.5" customHeight="1"/>
    <row r="38035" s="9" customFormat="1" ht="10.5" customHeight="1"/>
    <row r="38036" s="9" customFormat="1" ht="10.5" customHeight="1"/>
    <row r="38037" s="9" customFormat="1" ht="10.5" customHeight="1"/>
    <row r="38038" s="9" customFormat="1" ht="10.5" customHeight="1"/>
    <row r="38039" s="9" customFormat="1" ht="10.5" customHeight="1"/>
    <row r="38040" s="9" customFormat="1" ht="10.5" customHeight="1"/>
    <row r="38041" s="9" customFormat="1" ht="10.5" customHeight="1"/>
    <row r="38042" s="9" customFormat="1" ht="10.5" customHeight="1"/>
    <row r="38043" s="9" customFormat="1" ht="10.5" customHeight="1"/>
    <row r="38044" s="9" customFormat="1" ht="10.5" customHeight="1"/>
    <row r="38045" s="9" customFormat="1" ht="10.5" customHeight="1"/>
    <row r="38046" s="9" customFormat="1" ht="10.5" customHeight="1"/>
    <row r="38047" s="9" customFormat="1" ht="10.5" customHeight="1"/>
    <row r="38048" s="9" customFormat="1" ht="10.5" customHeight="1"/>
    <row r="38049" s="9" customFormat="1" ht="10.5" customHeight="1"/>
    <row r="38050" s="9" customFormat="1" ht="10.5" customHeight="1"/>
    <row r="38051" s="9" customFormat="1" ht="10.5" customHeight="1"/>
    <row r="38052" s="9" customFormat="1" ht="10.5" customHeight="1"/>
    <row r="38053" s="9" customFormat="1" ht="10.5" customHeight="1"/>
    <row r="38054" s="9" customFormat="1" ht="10.5" customHeight="1"/>
    <row r="38055" s="9" customFormat="1" ht="10.5" customHeight="1"/>
    <row r="38056" s="9" customFormat="1" ht="10.5" customHeight="1"/>
    <row r="38057" s="9" customFormat="1" ht="10.5" customHeight="1"/>
    <row r="38058" s="9" customFormat="1" ht="10.5" customHeight="1"/>
    <row r="38059" s="9" customFormat="1" ht="10.5" customHeight="1"/>
    <row r="38060" s="9" customFormat="1" ht="10.5" customHeight="1"/>
    <row r="38061" s="9" customFormat="1" ht="10.5" customHeight="1"/>
    <row r="38062" s="9" customFormat="1" ht="10.5" customHeight="1"/>
    <row r="38063" s="9" customFormat="1" ht="10.5" customHeight="1"/>
    <row r="38064" s="9" customFormat="1" ht="10.5" customHeight="1"/>
    <row r="38065" s="9" customFormat="1" ht="10.5" customHeight="1"/>
    <row r="38066" s="9" customFormat="1" ht="10.5" customHeight="1"/>
    <row r="38067" s="9" customFormat="1" ht="10.5" customHeight="1"/>
    <row r="38068" s="9" customFormat="1" ht="10.5" customHeight="1"/>
    <row r="38069" s="9" customFormat="1" ht="10.5" customHeight="1"/>
    <row r="38070" s="9" customFormat="1" ht="10.5" customHeight="1"/>
    <row r="38071" s="9" customFormat="1" ht="10.5" customHeight="1"/>
    <row r="38072" s="9" customFormat="1" ht="10.5" customHeight="1"/>
    <row r="38073" s="9" customFormat="1" ht="10.5" customHeight="1"/>
    <row r="38074" s="9" customFormat="1" ht="10.5" customHeight="1"/>
    <row r="38075" s="9" customFormat="1" ht="10.5" customHeight="1"/>
    <row r="38076" s="9" customFormat="1" ht="10.5" customHeight="1"/>
    <row r="38077" s="9" customFormat="1" ht="10.5" customHeight="1"/>
    <row r="38078" s="9" customFormat="1" ht="10.5" customHeight="1"/>
    <row r="38079" s="9" customFormat="1" ht="10.5" customHeight="1"/>
    <row r="38080" s="9" customFormat="1" ht="10.5" customHeight="1"/>
    <row r="38081" s="9" customFormat="1" ht="10.5" customHeight="1"/>
    <row r="38082" s="9" customFormat="1" ht="10.5" customHeight="1"/>
    <row r="38083" s="9" customFormat="1" ht="10.5" customHeight="1"/>
    <row r="38084" s="9" customFormat="1" ht="10.5" customHeight="1"/>
    <row r="38085" s="9" customFormat="1" ht="10.5" customHeight="1"/>
    <row r="38086" s="9" customFormat="1" ht="10.5" customHeight="1"/>
    <row r="38087" s="9" customFormat="1" ht="10.5" customHeight="1"/>
    <row r="38088" s="9" customFormat="1" ht="10.5" customHeight="1"/>
    <row r="38089" s="9" customFormat="1" ht="10.5" customHeight="1"/>
    <row r="38090" s="9" customFormat="1" ht="10.5" customHeight="1"/>
    <row r="38091" s="9" customFormat="1" ht="10.5" customHeight="1"/>
    <row r="38092" s="9" customFormat="1" ht="10.5" customHeight="1"/>
    <row r="38093" s="9" customFormat="1" ht="10.5" customHeight="1"/>
    <row r="38094" s="9" customFormat="1" ht="10.5" customHeight="1"/>
    <row r="38095" s="9" customFormat="1" ht="10.5" customHeight="1"/>
    <row r="38096" s="9" customFormat="1" ht="10.5" customHeight="1"/>
    <row r="38097" s="9" customFormat="1" ht="10.5" customHeight="1"/>
    <row r="38098" s="9" customFormat="1" ht="10.5" customHeight="1"/>
    <row r="38099" s="9" customFormat="1" ht="10.5" customHeight="1"/>
    <row r="38100" s="9" customFormat="1" ht="10.5" customHeight="1"/>
    <row r="38101" s="9" customFormat="1" ht="10.5" customHeight="1"/>
    <row r="38102" s="9" customFormat="1" ht="10.5" customHeight="1"/>
    <row r="38103" s="9" customFormat="1" ht="10.5" customHeight="1"/>
    <row r="38104" s="9" customFormat="1" ht="10.5" customHeight="1"/>
    <row r="38105" s="9" customFormat="1" ht="10.5" customHeight="1"/>
    <row r="38106" s="9" customFormat="1" ht="10.5" customHeight="1"/>
    <row r="38107" s="9" customFormat="1" ht="10.5" customHeight="1"/>
    <row r="38108" s="9" customFormat="1" ht="10.5" customHeight="1"/>
    <row r="38109" s="9" customFormat="1" ht="10.5" customHeight="1"/>
    <row r="38110" s="9" customFormat="1" ht="10.5" customHeight="1"/>
    <row r="38111" s="9" customFormat="1" ht="10.5" customHeight="1"/>
    <row r="38112" s="9" customFormat="1" ht="10.5" customHeight="1"/>
    <row r="38113" s="9" customFormat="1" ht="10.5" customHeight="1"/>
    <row r="38114" s="9" customFormat="1" ht="10.5" customHeight="1"/>
    <row r="38115" s="9" customFormat="1" ht="10.5" customHeight="1"/>
    <row r="38116" s="9" customFormat="1" ht="10.5" customHeight="1"/>
    <row r="38117" s="9" customFormat="1" ht="10.5" customHeight="1"/>
    <row r="38118" s="9" customFormat="1" ht="10.5" customHeight="1"/>
    <row r="38119" s="9" customFormat="1" ht="10.5" customHeight="1"/>
    <row r="38120" s="9" customFormat="1" ht="10.5" customHeight="1"/>
    <row r="38121" s="9" customFormat="1" ht="10.5" customHeight="1"/>
    <row r="38122" s="9" customFormat="1" ht="10.5" customHeight="1"/>
    <row r="38123" s="9" customFormat="1" ht="10.5" customHeight="1"/>
    <row r="38124" s="9" customFormat="1" ht="10.5" customHeight="1"/>
    <row r="38125" s="9" customFormat="1" ht="10.5" customHeight="1"/>
    <row r="38126" s="9" customFormat="1" ht="10.5" customHeight="1"/>
    <row r="38127" s="9" customFormat="1" ht="10.5" customHeight="1"/>
    <row r="38128" s="9" customFormat="1" ht="10.5" customHeight="1"/>
    <row r="38129" s="9" customFormat="1" ht="10.5" customHeight="1"/>
    <row r="38130" s="9" customFormat="1" ht="10.5" customHeight="1"/>
    <row r="38131" s="9" customFormat="1" ht="10.5" customHeight="1"/>
    <row r="38132" s="9" customFormat="1" ht="10.5" customHeight="1"/>
    <row r="38133" s="9" customFormat="1" ht="10.5" customHeight="1"/>
    <row r="38134" s="9" customFormat="1" ht="10.5" customHeight="1"/>
    <row r="38135" s="9" customFormat="1" ht="10.5" customHeight="1"/>
    <row r="38136" s="9" customFormat="1" ht="10.5" customHeight="1"/>
    <row r="38137" s="9" customFormat="1" ht="10.5" customHeight="1"/>
    <row r="38138" s="9" customFormat="1" ht="10.5" customHeight="1"/>
    <row r="38139" s="9" customFormat="1" ht="10.5" customHeight="1"/>
    <row r="38140" s="9" customFormat="1" ht="10.5" customHeight="1"/>
    <row r="38141" s="9" customFormat="1" ht="10.5" customHeight="1"/>
    <row r="38142" s="9" customFormat="1" ht="10.5" customHeight="1"/>
    <row r="38143" s="9" customFormat="1" ht="10.5" customHeight="1"/>
    <row r="38144" s="9" customFormat="1" ht="10.5" customHeight="1"/>
    <row r="38145" s="9" customFormat="1" ht="10.5" customHeight="1"/>
    <row r="38146" s="9" customFormat="1" ht="10.5" customHeight="1"/>
    <row r="38147" s="9" customFormat="1" ht="10.5" customHeight="1"/>
    <row r="38148" s="9" customFormat="1" ht="10.5" customHeight="1"/>
    <row r="38149" s="9" customFormat="1" ht="10.5" customHeight="1"/>
    <row r="38150" s="9" customFormat="1" ht="10.5" customHeight="1"/>
    <row r="38151" s="9" customFormat="1" ht="10.5" customHeight="1"/>
    <row r="38152" s="9" customFormat="1" ht="10.5" customHeight="1"/>
    <row r="38153" s="9" customFormat="1" ht="10.5" customHeight="1"/>
    <row r="38154" s="9" customFormat="1" ht="10.5" customHeight="1"/>
    <row r="38155" s="9" customFormat="1" ht="10.5" customHeight="1"/>
    <row r="38156" s="9" customFormat="1" ht="10.5" customHeight="1"/>
    <row r="38157" s="9" customFormat="1" ht="10.5" customHeight="1"/>
    <row r="38158" s="9" customFormat="1" ht="10.5" customHeight="1"/>
    <row r="38159" s="9" customFormat="1" ht="10.5" customHeight="1"/>
    <row r="38160" s="9" customFormat="1" ht="10.5" customHeight="1"/>
    <row r="38161" s="9" customFormat="1" ht="10.5" customHeight="1"/>
    <row r="38162" s="9" customFormat="1" ht="10.5" customHeight="1"/>
    <row r="38163" s="9" customFormat="1" ht="10.5" customHeight="1"/>
    <row r="38164" s="9" customFormat="1" ht="10.5" customHeight="1"/>
    <row r="38165" s="9" customFormat="1" ht="10.5" customHeight="1"/>
    <row r="38166" s="9" customFormat="1" ht="10.5" customHeight="1"/>
    <row r="38167" s="9" customFormat="1" ht="10.5" customHeight="1"/>
    <row r="38168" s="9" customFormat="1" ht="10.5" customHeight="1"/>
    <row r="38169" s="9" customFormat="1" ht="10.5" customHeight="1"/>
    <row r="38170" s="9" customFormat="1" ht="10.5" customHeight="1"/>
    <row r="38171" s="9" customFormat="1" ht="10.5" customHeight="1"/>
    <row r="38172" s="9" customFormat="1" ht="10.5" customHeight="1"/>
    <row r="38173" s="9" customFormat="1" ht="10.5" customHeight="1"/>
    <row r="38174" s="9" customFormat="1" ht="10.5" customHeight="1"/>
    <row r="38175" s="9" customFormat="1" ht="10.5" customHeight="1"/>
    <row r="38176" s="9" customFormat="1" ht="10.5" customHeight="1"/>
    <row r="38177" s="9" customFormat="1" ht="10.5" customHeight="1"/>
    <row r="38178" s="9" customFormat="1" ht="10.5" customHeight="1"/>
    <row r="38179" s="9" customFormat="1" ht="10.5" customHeight="1"/>
    <row r="38180" s="9" customFormat="1" ht="10.5" customHeight="1"/>
    <row r="38181" s="9" customFormat="1" ht="10.5" customHeight="1"/>
    <row r="38182" s="9" customFormat="1" ht="10.5" customHeight="1"/>
    <row r="38183" s="9" customFormat="1" ht="10.5" customHeight="1"/>
    <row r="38184" s="9" customFormat="1" ht="10.5" customHeight="1"/>
    <row r="38185" s="9" customFormat="1" ht="10.5" customHeight="1"/>
    <row r="38186" s="9" customFormat="1" ht="10.5" customHeight="1"/>
    <row r="38187" s="9" customFormat="1" ht="10.5" customHeight="1"/>
    <row r="38188" s="9" customFormat="1" ht="10.5" customHeight="1"/>
    <row r="38189" s="9" customFormat="1" ht="10.5" customHeight="1"/>
    <row r="38190" s="9" customFormat="1" ht="10.5" customHeight="1"/>
    <row r="38191" s="9" customFormat="1" ht="10.5" customHeight="1"/>
    <row r="38192" s="9" customFormat="1" ht="10.5" customHeight="1"/>
    <row r="38193" s="9" customFormat="1" ht="10.5" customHeight="1"/>
    <row r="38194" s="9" customFormat="1" ht="10.5" customHeight="1"/>
    <row r="38195" s="9" customFormat="1" ht="10.5" customHeight="1"/>
    <row r="38196" s="9" customFormat="1" ht="10.5" customHeight="1"/>
    <row r="38197" s="9" customFormat="1" ht="10.5" customHeight="1"/>
    <row r="38198" s="9" customFormat="1" ht="10.5" customHeight="1"/>
    <row r="38199" s="9" customFormat="1" ht="10.5" customHeight="1"/>
    <row r="38200" s="9" customFormat="1" ht="10.5" customHeight="1"/>
    <row r="38201" s="9" customFormat="1" ht="10.5" customHeight="1"/>
    <row r="38202" s="9" customFormat="1" ht="10.5" customHeight="1"/>
    <row r="38203" s="9" customFormat="1" ht="10.5" customHeight="1"/>
    <row r="38204" s="9" customFormat="1" ht="10.5" customHeight="1"/>
    <row r="38205" s="9" customFormat="1" ht="10.5" customHeight="1"/>
    <row r="38206" s="9" customFormat="1" ht="10.5" customHeight="1"/>
    <row r="38207" s="9" customFormat="1" ht="10.5" customHeight="1"/>
    <row r="38208" s="9" customFormat="1" ht="10.5" customHeight="1"/>
    <row r="38209" s="9" customFormat="1" ht="10.5" customHeight="1"/>
    <row r="38210" s="9" customFormat="1" ht="10.5" customHeight="1"/>
    <row r="38211" s="9" customFormat="1" ht="10.5" customHeight="1"/>
    <row r="38212" s="9" customFormat="1" ht="10.5" customHeight="1"/>
    <row r="38213" s="9" customFormat="1" ht="10.5" customHeight="1"/>
    <row r="38214" s="9" customFormat="1" ht="10.5" customHeight="1"/>
    <row r="38215" s="9" customFormat="1" ht="10.5" customHeight="1"/>
    <row r="38216" s="9" customFormat="1" ht="10.5" customHeight="1"/>
    <row r="38217" s="9" customFormat="1" ht="10.5" customHeight="1"/>
    <row r="38218" s="9" customFormat="1" ht="10.5" customHeight="1"/>
    <row r="38219" s="9" customFormat="1" ht="10.5" customHeight="1"/>
    <row r="38220" s="9" customFormat="1" ht="10.5" customHeight="1"/>
    <row r="38221" s="9" customFormat="1" ht="10.5" customHeight="1"/>
    <row r="38222" s="9" customFormat="1" ht="10.5" customHeight="1"/>
    <row r="38223" s="9" customFormat="1" ht="10.5" customHeight="1"/>
    <row r="38224" s="9" customFormat="1" ht="10.5" customHeight="1"/>
    <row r="38225" s="9" customFormat="1" ht="10.5" customHeight="1"/>
    <row r="38226" s="9" customFormat="1" ht="10.5" customHeight="1"/>
    <row r="38227" s="9" customFormat="1" ht="10.5" customHeight="1"/>
    <row r="38228" s="9" customFormat="1" ht="10.5" customHeight="1"/>
    <row r="38229" s="9" customFormat="1" ht="10.5" customHeight="1"/>
    <row r="38230" s="9" customFormat="1" ht="10.5" customHeight="1"/>
    <row r="38231" s="9" customFormat="1" ht="10.5" customHeight="1"/>
    <row r="38232" s="9" customFormat="1" ht="10.5" customHeight="1"/>
    <row r="38233" s="9" customFormat="1" ht="10.5" customHeight="1"/>
    <row r="38234" s="9" customFormat="1" ht="10.5" customHeight="1"/>
    <row r="38235" s="9" customFormat="1" ht="10.5" customHeight="1"/>
    <row r="38236" s="9" customFormat="1" ht="10.5" customHeight="1"/>
    <row r="38237" s="9" customFormat="1" ht="10.5" customHeight="1"/>
    <row r="38238" s="9" customFormat="1" ht="10.5" customHeight="1"/>
    <row r="38239" s="9" customFormat="1" ht="10.5" customHeight="1"/>
    <row r="38240" s="9" customFormat="1" ht="10.5" customHeight="1"/>
    <row r="38241" s="9" customFormat="1" ht="10.5" customHeight="1"/>
    <row r="38242" s="9" customFormat="1" ht="10.5" customHeight="1"/>
    <row r="38243" s="9" customFormat="1" ht="10.5" customHeight="1"/>
    <row r="38244" s="9" customFormat="1" ht="10.5" customHeight="1"/>
    <row r="38245" s="9" customFormat="1" ht="10.5" customHeight="1"/>
    <row r="38246" s="9" customFormat="1" ht="10.5" customHeight="1"/>
    <row r="38247" s="9" customFormat="1" ht="10.5" customHeight="1"/>
    <row r="38248" s="9" customFormat="1" ht="10.5" customHeight="1"/>
    <row r="38249" s="9" customFormat="1" ht="10.5" customHeight="1"/>
    <row r="38250" s="9" customFormat="1" ht="10.5" customHeight="1"/>
    <row r="38251" s="9" customFormat="1" ht="10.5" customHeight="1"/>
    <row r="38252" s="9" customFormat="1" ht="10.5" customHeight="1"/>
    <row r="38253" s="9" customFormat="1" ht="10.5" customHeight="1"/>
    <row r="38254" s="9" customFormat="1" ht="10.5" customHeight="1"/>
    <row r="38255" s="9" customFormat="1" ht="10.5" customHeight="1"/>
    <row r="38256" s="9" customFormat="1" ht="10.5" customHeight="1"/>
    <row r="38257" s="9" customFormat="1" ht="10.5" customHeight="1"/>
    <row r="38258" s="9" customFormat="1" ht="10.5" customHeight="1"/>
    <row r="38259" s="9" customFormat="1" ht="10.5" customHeight="1"/>
    <row r="38260" s="9" customFormat="1" ht="10.5" customHeight="1"/>
    <row r="38261" s="9" customFormat="1" ht="10.5" customHeight="1"/>
    <row r="38262" s="9" customFormat="1" ht="10.5" customHeight="1"/>
    <row r="38263" s="9" customFormat="1" ht="10.5" customHeight="1"/>
    <row r="38264" s="9" customFormat="1" ht="10.5" customHeight="1"/>
    <row r="38265" s="9" customFormat="1" ht="10.5" customHeight="1"/>
    <row r="38266" s="9" customFormat="1" ht="10.5" customHeight="1"/>
    <row r="38267" s="9" customFormat="1" ht="10.5" customHeight="1"/>
    <row r="38268" s="9" customFormat="1" ht="10.5" customHeight="1"/>
    <row r="38269" s="9" customFormat="1" ht="10.5" customHeight="1"/>
    <row r="38270" s="9" customFormat="1" ht="10.5" customHeight="1"/>
    <row r="38271" s="9" customFormat="1" ht="10.5" customHeight="1"/>
    <row r="38272" s="9" customFormat="1" ht="10.5" customHeight="1"/>
    <row r="38273" s="9" customFormat="1" ht="10.5" customHeight="1"/>
    <row r="38274" s="9" customFormat="1" ht="10.5" customHeight="1"/>
    <row r="38275" s="9" customFormat="1" ht="10.5" customHeight="1"/>
    <row r="38276" s="9" customFormat="1" ht="10.5" customHeight="1"/>
    <row r="38277" s="9" customFormat="1" ht="10.5" customHeight="1"/>
    <row r="38278" s="9" customFormat="1" ht="10.5" customHeight="1"/>
    <row r="38279" s="9" customFormat="1" ht="10.5" customHeight="1"/>
    <row r="38280" s="9" customFormat="1" ht="10.5" customHeight="1"/>
    <row r="38281" s="9" customFormat="1" ht="10.5" customHeight="1"/>
    <row r="38282" s="9" customFormat="1" ht="10.5" customHeight="1"/>
    <row r="38283" s="9" customFormat="1" ht="10.5" customHeight="1"/>
    <row r="38284" s="9" customFormat="1" ht="10.5" customHeight="1"/>
    <row r="38285" s="9" customFormat="1" ht="10.5" customHeight="1"/>
    <row r="38286" s="9" customFormat="1" ht="10.5" customHeight="1"/>
    <row r="38287" s="9" customFormat="1" ht="10.5" customHeight="1"/>
    <row r="38288" s="9" customFormat="1" ht="10.5" customHeight="1"/>
    <row r="38289" s="9" customFormat="1" ht="10.5" customHeight="1"/>
    <row r="38290" s="9" customFormat="1" ht="10.5" customHeight="1"/>
    <row r="38291" s="9" customFormat="1" ht="10.5" customHeight="1"/>
    <row r="38292" s="9" customFormat="1" ht="10.5" customHeight="1"/>
    <row r="38293" s="9" customFormat="1" ht="10.5" customHeight="1"/>
    <row r="38294" s="9" customFormat="1" ht="10.5" customHeight="1"/>
    <row r="38295" s="9" customFormat="1" ht="10.5" customHeight="1"/>
    <row r="38296" s="9" customFormat="1" ht="10.5" customHeight="1"/>
    <row r="38297" s="9" customFormat="1" ht="10.5" customHeight="1"/>
    <row r="38298" s="9" customFormat="1" ht="10.5" customHeight="1"/>
    <row r="38299" s="9" customFormat="1" ht="10.5" customHeight="1"/>
    <row r="38300" s="9" customFormat="1" ht="10.5" customHeight="1"/>
    <row r="38301" s="9" customFormat="1" ht="10.5" customHeight="1"/>
    <row r="38302" s="9" customFormat="1" ht="10.5" customHeight="1"/>
    <row r="38303" s="9" customFormat="1" ht="10.5" customHeight="1"/>
    <row r="38304" s="9" customFormat="1" ht="10.5" customHeight="1"/>
    <row r="38305" s="9" customFormat="1" ht="10.5" customHeight="1"/>
    <row r="38306" s="9" customFormat="1" ht="10.5" customHeight="1"/>
    <row r="38307" s="9" customFormat="1" ht="10.5" customHeight="1"/>
    <row r="38308" s="9" customFormat="1" ht="10.5" customHeight="1"/>
    <row r="38309" s="9" customFormat="1" ht="10.5" customHeight="1"/>
    <row r="38310" s="9" customFormat="1" ht="10.5" customHeight="1"/>
    <row r="38311" s="9" customFormat="1" ht="10.5" customHeight="1"/>
    <row r="38312" s="9" customFormat="1" ht="10.5" customHeight="1"/>
    <row r="38313" s="9" customFormat="1" ht="10.5" customHeight="1"/>
    <row r="38314" s="9" customFormat="1" ht="10.5" customHeight="1"/>
    <row r="38315" s="9" customFormat="1" ht="10.5" customHeight="1"/>
    <row r="38316" s="9" customFormat="1" ht="10.5" customHeight="1"/>
    <row r="38317" s="9" customFormat="1" ht="10.5" customHeight="1"/>
    <row r="38318" s="9" customFormat="1" ht="10.5" customHeight="1"/>
    <row r="38319" s="9" customFormat="1" ht="10.5" customHeight="1"/>
    <row r="38320" s="9" customFormat="1" ht="10.5" customHeight="1"/>
    <row r="38321" s="9" customFormat="1" ht="10.5" customHeight="1"/>
    <row r="38322" s="9" customFormat="1" ht="10.5" customHeight="1"/>
    <row r="38323" s="9" customFormat="1" ht="10.5" customHeight="1"/>
    <row r="38324" s="9" customFormat="1" ht="10.5" customHeight="1"/>
    <row r="38325" s="9" customFormat="1" ht="10.5" customHeight="1"/>
    <row r="38326" s="9" customFormat="1" ht="10.5" customHeight="1"/>
    <row r="38327" s="9" customFormat="1" ht="10.5" customHeight="1"/>
    <row r="38328" s="9" customFormat="1" ht="10.5" customHeight="1"/>
    <row r="38329" s="9" customFormat="1" ht="10.5" customHeight="1"/>
    <row r="38330" s="9" customFormat="1" ht="10.5" customHeight="1"/>
    <row r="38331" s="9" customFormat="1" ht="10.5" customHeight="1"/>
    <row r="38332" s="9" customFormat="1" ht="10.5" customHeight="1"/>
    <row r="38333" s="9" customFormat="1" ht="10.5" customHeight="1"/>
    <row r="38334" s="9" customFormat="1" ht="10.5" customHeight="1"/>
    <row r="38335" s="9" customFormat="1" ht="10.5" customHeight="1"/>
    <row r="38336" s="9" customFormat="1" ht="10.5" customHeight="1"/>
    <row r="38337" s="9" customFormat="1" ht="10.5" customHeight="1"/>
    <row r="38338" s="9" customFormat="1" ht="10.5" customHeight="1"/>
    <row r="38339" s="9" customFormat="1" ht="10.5" customHeight="1"/>
    <row r="38340" s="9" customFormat="1" ht="10.5" customHeight="1"/>
    <row r="38341" s="9" customFormat="1" ht="10.5" customHeight="1"/>
    <row r="38342" s="9" customFormat="1" ht="10.5" customHeight="1"/>
    <row r="38343" s="9" customFormat="1" ht="10.5" customHeight="1"/>
    <row r="38344" s="9" customFormat="1" ht="10.5" customHeight="1"/>
    <row r="38345" s="9" customFormat="1" ht="10.5" customHeight="1"/>
    <row r="38346" s="9" customFormat="1" ht="10.5" customHeight="1"/>
    <row r="38347" s="9" customFormat="1" ht="10.5" customHeight="1"/>
    <row r="38348" s="9" customFormat="1" ht="10.5" customHeight="1"/>
    <row r="38349" s="9" customFormat="1" ht="10.5" customHeight="1"/>
    <row r="38350" s="9" customFormat="1" ht="10.5" customHeight="1"/>
    <row r="38351" s="9" customFormat="1" ht="10.5" customHeight="1"/>
    <row r="38352" s="9" customFormat="1" ht="10.5" customHeight="1"/>
    <row r="38353" s="9" customFormat="1" ht="10.5" customHeight="1"/>
    <row r="38354" s="9" customFormat="1" ht="10.5" customHeight="1"/>
    <row r="38355" s="9" customFormat="1" ht="10.5" customHeight="1"/>
    <row r="38356" s="9" customFormat="1" ht="10.5" customHeight="1"/>
    <row r="38357" s="9" customFormat="1" ht="10.5" customHeight="1"/>
    <row r="38358" s="9" customFormat="1" ht="10.5" customHeight="1"/>
    <row r="38359" s="9" customFormat="1" ht="10.5" customHeight="1"/>
    <row r="38360" s="9" customFormat="1" ht="10.5" customHeight="1"/>
    <row r="38361" s="9" customFormat="1" ht="10.5" customHeight="1"/>
    <row r="38362" s="9" customFormat="1" ht="10.5" customHeight="1"/>
    <row r="38363" s="9" customFormat="1" ht="10.5" customHeight="1"/>
    <row r="38364" s="9" customFormat="1" ht="10.5" customHeight="1"/>
    <row r="38365" s="9" customFormat="1" ht="10.5" customHeight="1"/>
    <row r="38366" s="9" customFormat="1" ht="10.5" customHeight="1"/>
    <row r="38367" s="9" customFormat="1" ht="10.5" customHeight="1"/>
    <row r="38368" s="9" customFormat="1" ht="10.5" customHeight="1"/>
    <row r="38369" s="9" customFormat="1" ht="10.5" customHeight="1"/>
    <row r="38370" s="9" customFormat="1" ht="10.5" customHeight="1"/>
    <row r="38371" s="9" customFormat="1" ht="10.5" customHeight="1"/>
    <row r="38372" s="9" customFormat="1" ht="10.5" customHeight="1"/>
    <row r="38373" s="9" customFormat="1" ht="10.5" customHeight="1"/>
    <row r="38374" s="9" customFormat="1" ht="10.5" customHeight="1"/>
    <row r="38375" s="9" customFormat="1" ht="10.5" customHeight="1"/>
    <row r="38376" s="9" customFormat="1" ht="10.5" customHeight="1"/>
    <row r="38377" s="9" customFormat="1" ht="10.5" customHeight="1"/>
    <row r="38378" s="9" customFormat="1" ht="10.5" customHeight="1"/>
    <row r="38379" s="9" customFormat="1" ht="10.5" customHeight="1"/>
    <row r="38380" s="9" customFormat="1" ht="10.5" customHeight="1"/>
    <row r="38381" s="9" customFormat="1" ht="10.5" customHeight="1"/>
    <row r="38382" s="9" customFormat="1" ht="10.5" customHeight="1"/>
    <row r="38383" s="9" customFormat="1" ht="10.5" customHeight="1"/>
    <row r="38384" s="9" customFormat="1" ht="10.5" customHeight="1"/>
    <row r="38385" s="9" customFormat="1" ht="10.5" customHeight="1"/>
    <row r="38386" s="9" customFormat="1" ht="10.5" customHeight="1"/>
    <row r="38387" s="9" customFormat="1" ht="10.5" customHeight="1"/>
    <row r="38388" s="9" customFormat="1" ht="10.5" customHeight="1"/>
    <row r="38389" s="9" customFormat="1" ht="10.5" customHeight="1"/>
    <row r="38390" s="9" customFormat="1" ht="10.5" customHeight="1"/>
    <row r="38391" s="9" customFormat="1" ht="10.5" customHeight="1"/>
    <row r="38392" s="9" customFormat="1" ht="10.5" customHeight="1"/>
    <row r="38393" s="9" customFormat="1" ht="10.5" customHeight="1"/>
    <row r="38394" s="9" customFormat="1" ht="10.5" customHeight="1"/>
    <row r="38395" s="9" customFormat="1" ht="10.5" customHeight="1"/>
    <row r="38396" s="9" customFormat="1" ht="10.5" customHeight="1"/>
    <row r="38397" s="9" customFormat="1" ht="10.5" customHeight="1"/>
    <row r="38398" s="9" customFormat="1" ht="10.5" customHeight="1"/>
    <row r="38399" s="9" customFormat="1" ht="10.5" customHeight="1"/>
    <row r="38400" s="9" customFormat="1" ht="10.5" customHeight="1"/>
    <row r="38401" s="9" customFormat="1" ht="10.5" customHeight="1"/>
    <row r="38402" s="9" customFormat="1" ht="10.5" customHeight="1"/>
    <row r="38403" s="9" customFormat="1" ht="10.5" customHeight="1"/>
    <row r="38404" s="9" customFormat="1" ht="10.5" customHeight="1"/>
    <row r="38405" s="9" customFormat="1" ht="10.5" customHeight="1"/>
    <row r="38406" s="9" customFormat="1" ht="10.5" customHeight="1"/>
    <row r="38407" s="9" customFormat="1" ht="10.5" customHeight="1"/>
    <row r="38408" s="9" customFormat="1" ht="10.5" customHeight="1"/>
    <row r="38409" s="9" customFormat="1" ht="10.5" customHeight="1"/>
    <row r="38410" s="9" customFormat="1" ht="10.5" customHeight="1"/>
    <row r="38411" s="9" customFormat="1" ht="10.5" customHeight="1"/>
    <row r="38412" s="9" customFormat="1" ht="10.5" customHeight="1"/>
    <row r="38413" s="9" customFormat="1" ht="10.5" customHeight="1"/>
    <row r="38414" s="9" customFormat="1" ht="10.5" customHeight="1"/>
    <row r="38415" s="9" customFormat="1" ht="10.5" customHeight="1"/>
    <row r="38416" s="9" customFormat="1" ht="10.5" customHeight="1"/>
    <row r="38417" s="9" customFormat="1" ht="10.5" customHeight="1"/>
    <row r="38418" s="9" customFormat="1" ht="10.5" customHeight="1"/>
    <row r="38419" s="9" customFormat="1" ht="10.5" customHeight="1"/>
    <row r="38420" s="9" customFormat="1" ht="10.5" customHeight="1"/>
    <row r="38421" s="9" customFormat="1" ht="10.5" customHeight="1"/>
    <row r="38422" s="9" customFormat="1" ht="10.5" customHeight="1"/>
    <row r="38423" s="9" customFormat="1" ht="10.5" customHeight="1"/>
    <row r="38424" s="9" customFormat="1" ht="10.5" customHeight="1"/>
    <row r="38425" s="9" customFormat="1" ht="10.5" customHeight="1"/>
    <row r="38426" s="9" customFormat="1" ht="10.5" customHeight="1"/>
    <row r="38427" s="9" customFormat="1" ht="10.5" customHeight="1"/>
    <row r="38428" s="9" customFormat="1" ht="10.5" customHeight="1"/>
    <row r="38429" s="9" customFormat="1" ht="10.5" customHeight="1"/>
    <row r="38430" s="9" customFormat="1" ht="10.5" customHeight="1"/>
    <row r="38431" s="9" customFormat="1" ht="10.5" customHeight="1"/>
    <row r="38432" s="9" customFormat="1" ht="10.5" customHeight="1"/>
    <row r="38433" s="9" customFormat="1" ht="10.5" customHeight="1"/>
    <row r="38434" s="9" customFormat="1" ht="10.5" customHeight="1"/>
    <row r="38435" s="9" customFormat="1" ht="10.5" customHeight="1"/>
    <row r="38436" s="9" customFormat="1" ht="10.5" customHeight="1"/>
    <row r="38437" s="9" customFormat="1" ht="10.5" customHeight="1"/>
    <row r="38438" s="9" customFormat="1" ht="10.5" customHeight="1"/>
    <row r="38439" s="9" customFormat="1" ht="10.5" customHeight="1"/>
    <row r="38440" s="9" customFormat="1" ht="10.5" customHeight="1"/>
    <row r="38441" s="9" customFormat="1" ht="10.5" customHeight="1"/>
    <row r="38442" s="9" customFormat="1" ht="10.5" customHeight="1"/>
    <row r="38443" s="9" customFormat="1" ht="10.5" customHeight="1"/>
    <row r="38444" s="9" customFormat="1" ht="10.5" customHeight="1"/>
    <row r="38445" s="9" customFormat="1" ht="10.5" customHeight="1"/>
    <row r="38446" s="9" customFormat="1" ht="10.5" customHeight="1"/>
    <row r="38447" s="9" customFormat="1" ht="10.5" customHeight="1"/>
    <row r="38448" s="9" customFormat="1" ht="10.5" customHeight="1"/>
    <row r="38449" s="9" customFormat="1" ht="10.5" customHeight="1"/>
    <row r="38450" s="9" customFormat="1" ht="10.5" customHeight="1"/>
    <row r="38451" s="9" customFormat="1" ht="10.5" customHeight="1"/>
    <row r="38452" s="9" customFormat="1" ht="10.5" customHeight="1"/>
    <row r="38453" s="9" customFormat="1" ht="10.5" customHeight="1"/>
    <row r="38454" s="9" customFormat="1" ht="10.5" customHeight="1"/>
    <row r="38455" s="9" customFormat="1" ht="10.5" customHeight="1"/>
    <row r="38456" s="9" customFormat="1" ht="10.5" customHeight="1"/>
    <row r="38457" s="9" customFormat="1" ht="10.5" customHeight="1"/>
    <row r="38458" s="9" customFormat="1" ht="10.5" customHeight="1"/>
    <row r="38459" s="9" customFormat="1" ht="10.5" customHeight="1"/>
    <row r="38460" s="9" customFormat="1" ht="10.5" customHeight="1"/>
    <row r="38461" s="9" customFormat="1" ht="10.5" customHeight="1"/>
    <row r="38462" s="9" customFormat="1" ht="10.5" customHeight="1"/>
    <row r="38463" s="9" customFormat="1" ht="10.5" customHeight="1"/>
    <row r="38464" s="9" customFormat="1" ht="10.5" customHeight="1"/>
    <row r="38465" s="9" customFormat="1" ht="10.5" customHeight="1"/>
    <row r="38466" s="9" customFormat="1" ht="10.5" customHeight="1"/>
    <row r="38467" s="9" customFormat="1" ht="10.5" customHeight="1"/>
    <row r="38468" s="9" customFormat="1" ht="10.5" customHeight="1"/>
    <row r="38469" s="9" customFormat="1" ht="10.5" customHeight="1"/>
    <row r="38470" s="9" customFormat="1" ht="10.5" customHeight="1"/>
    <row r="38471" s="9" customFormat="1" ht="10.5" customHeight="1"/>
    <row r="38472" s="9" customFormat="1" ht="10.5" customHeight="1"/>
    <row r="38473" s="9" customFormat="1" ht="10.5" customHeight="1"/>
    <row r="38474" s="9" customFormat="1" ht="10.5" customHeight="1"/>
    <row r="38475" s="9" customFormat="1" ht="10.5" customHeight="1"/>
    <row r="38476" s="9" customFormat="1" ht="10.5" customHeight="1"/>
    <row r="38477" s="9" customFormat="1" ht="10.5" customHeight="1"/>
    <row r="38478" s="9" customFormat="1" ht="10.5" customHeight="1"/>
    <row r="38479" s="9" customFormat="1" ht="10.5" customHeight="1"/>
    <row r="38480" s="9" customFormat="1" ht="10.5" customHeight="1"/>
    <row r="38481" s="9" customFormat="1" ht="10.5" customHeight="1"/>
    <row r="38482" s="9" customFormat="1" ht="10.5" customHeight="1"/>
    <row r="38483" s="9" customFormat="1" ht="10.5" customHeight="1"/>
    <row r="38484" s="9" customFormat="1" ht="10.5" customHeight="1"/>
    <row r="38485" s="9" customFormat="1" ht="10.5" customHeight="1"/>
    <row r="38486" s="9" customFormat="1" ht="10.5" customHeight="1"/>
    <row r="38487" s="9" customFormat="1" ht="10.5" customHeight="1"/>
    <row r="38488" s="9" customFormat="1" ht="10.5" customHeight="1"/>
    <row r="38489" s="9" customFormat="1" ht="10.5" customHeight="1"/>
    <row r="38490" s="9" customFormat="1" ht="10.5" customHeight="1"/>
    <row r="38491" s="9" customFormat="1" ht="10.5" customHeight="1"/>
    <row r="38492" s="9" customFormat="1" ht="10.5" customHeight="1"/>
    <row r="38493" s="9" customFormat="1" ht="10.5" customHeight="1"/>
    <row r="38494" s="9" customFormat="1" ht="10.5" customHeight="1"/>
    <row r="38495" s="9" customFormat="1" ht="10.5" customHeight="1"/>
    <row r="38496" s="9" customFormat="1" ht="10.5" customHeight="1"/>
    <row r="38497" s="9" customFormat="1" ht="10.5" customHeight="1"/>
    <row r="38498" s="9" customFormat="1" ht="10.5" customHeight="1"/>
    <row r="38499" s="9" customFormat="1" ht="10.5" customHeight="1"/>
    <row r="38500" s="9" customFormat="1" ht="10.5" customHeight="1"/>
    <row r="38501" s="9" customFormat="1" ht="10.5" customHeight="1"/>
    <row r="38502" s="9" customFormat="1" ht="10.5" customHeight="1"/>
    <row r="38503" s="9" customFormat="1" ht="10.5" customHeight="1"/>
    <row r="38504" s="9" customFormat="1" ht="10.5" customHeight="1"/>
    <row r="38505" s="9" customFormat="1" ht="10.5" customHeight="1"/>
    <row r="38506" s="9" customFormat="1" ht="10.5" customHeight="1"/>
    <row r="38507" s="9" customFormat="1" ht="10.5" customHeight="1"/>
    <row r="38508" s="9" customFormat="1" ht="10.5" customHeight="1"/>
    <row r="38509" s="9" customFormat="1" ht="10.5" customHeight="1"/>
    <row r="38510" s="9" customFormat="1" ht="10.5" customHeight="1"/>
    <row r="38511" s="9" customFormat="1" ht="10.5" customHeight="1"/>
    <row r="38512" s="9" customFormat="1" ht="10.5" customHeight="1"/>
    <row r="38513" s="9" customFormat="1" ht="10.5" customHeight="1"/>
    <row r="38514" s="9" customFormat="1" ht="10.5" customHeight="1"/>
    <row r="38515" s="9" customFormat="1" ht="10.5" customHeight="1"/>
    <row r="38516" s="9" customFormat="1" ht="10.5" customHeight="1"/>
    <row r="38517" s="9" customFormat="1" ht="10.5" customHeight="1"/>
    <row r="38518" s="9" customFormat="1" ht="10.5" customHeight="1"/>
    <row r="38519" s="9" customFormat="1" ht="10.5" customHeight="1"/>
    <row r="38520" s="9" customFormat="1" ht="10.5" customHeight="1"/>
    <row r="38521" s="9" customFormat="1" ht="10.5" customHeight="1"/>
    <row r="38522" s="9" customFormat="1" ht="10.5" customHeight="1"/>
    <row r="38523" s="9" customFormat="1" ht="10.5" customHeight="1"/>
    <row r="38524" s="9" customFormat="1" ht="10.5" customHeight="1"/>
    <row r="38525" s="9" customFormat="1" ht="10.5" customHeight="1"/>
    <row r="38526" s="9" customFormat="1" ht="10.5" customHeight="1"/>
    <row r="38527" s="9" customFormat="1" ht="10.5" customHeight="1"/>
    <row r="38528" s="9" customFormat="1" ht="10.5" customHeight="1"/>
    <row r="38529" s="9" customFormat="1" ht="10.5" customHeight="1"/>
    <row r="38530" s="9" customFormat="1" ht="10.5" customHeight="1"/>
    <row r="38531" s="9" customFormat="1" ht="10.5" customHeight="1"/>
    <row r="38532" s="9" customFormat="1" ht="10.5" customHeight="1"/>
    <row r="38533" s="9" customFormat="1" ht="10.5" customHeight="1"/>
    <row r="38534" s="9" customFormat="1" ht="10.5" customHeight="1"/>
    <row r="38535" s="9" customFormat="1" ht="10.5" customHeight="1"/>
    <row r="38536" s="9" customFormat="1" ht="10.5" customHeight="1"/>
    <row r="38537" s="9" customFormat="1" ht="10.5" customHeight="1"/>
    <row r="38538" s="9" customFormat="1" ht="10.5" customHeight="1"/>
    <row r="38539" s="9" customFormat="1" ht="10.5" customHeight="1"/>
    <row r="38540" s="9" customFormat="1" ht="10.5" customHeight="1"/>
    <row r="38541" s="9" customFormat="1" ht="10.5" customHeight="1"/>
    <row r="38542" s="9" customFormat="1" ht="10.5" customHeight="1"/>
    <row r="38543" s="9" customFormat="1" ht="10.5" customHeight="1"/>
    <row r="38544" s="9" customFormat="1" ht="10.5" customHeight="1"/>
    <row r="38545" s="9" customFormat="1" ht="10.5" customHeight="1"/>
    <row r="38546" s="9" customFormat="1" ht="10.5" customHeight="1"/>
    <row r="38547" s="9" customFormat="1" ht="10.5" customHeight="1"/>
    <row r="38548" s="9" customFormat="1" ht="10.5" customHeight="1"/>
    <row r="38549" s="9" customFormat="1" ht="10.5" customHeight="1"/>
    <row r="38550" s="9" customFormat="1" ht="10.5" customHeight="1"/>
    <row r="38551" s="9" customFormat="1" ht="10.5" customHeight="1"/>
    <row r="38552" s="9" customFormat="1" ht="10.5" customHeight="1"/>
    <row r="38553" s="9" customFormat="1" ht="10.5" customHeight="1"/>
    <row r="38554" s="9" customFormat="1" ht="10.5" customHeight="1"/>
    <row r="38555" s="9" customFormat="1" ht="10.5" customHeight="1"/>
    <row r="38556" s="9" customFormat="1" ht="10.5" customHeight="1"/>
    <row r="38557" s="9" customFormat="1" ht="10.5" customHeight="1"/>
    <row r="38558" s="9" customFormat="1" ht="10.5" customHeight="1"/>
    <row r="38559" s="9" customFormat="1" ht="10.5" customHeight="1"/>
    <row r="38560" s="9" customFormat="1" ht="10.5" customHeight="1"/>
    <row r="38561" s="9" customFormat="1" ht="10.5" customHeight="1"/>
    <row r="38562" s="9" customFormat="1" ht="10.5" customHeight="1"/>
    <row r="38563" s="9" customFormat="1" ht="10.5" customHeight="1"/>
    <row r="38564" s="9" customFormat="1" ht="10.5" customHeight="1"/>
    <row r="38565" s="9" customFormat="1" ht="10.5" customHeight="1"/>
    <row r="38566" s="9" customFormat="1" ht="10.5" customHeight="1"/>
    <row r="38567" s="9" customFormat="1" ht="10.5" customHeight="1"/>
    <row r="38568" s="9" customFormat="1" ht="10.5" customHeight="1"/>
    <row r="38569" s="9" customFormat="1" ht="10.5" customHeight="1"/>
    <row r="38570" s="9" customFormat="1" ht="10.5" customHeight="1"/>
    <row r="38571" s="9" customFormat="1" ht="10.5" customHeight="1"/>
    <row r="38572" s="9" customFormat="1" ht="10.5" customHeight="1"/>
    <row r="38573" s="9" customFormat="1" ht="10.5" customHeight="1"/>
    <row r="38574" s="9" customFormat="1" ht="10.5" customHeight="1"/>
    <row r="38575" s="9" customFormat="1" ht="10.5" customHeight="1"/>
    <row r="38576" s="9" customFormat="1" ht="10.5" customHeight="1"/>
    <row r="38577" s="9" customFormat="1" ht="10.5" customHeight="1"/>
    <row r="38578" s="9" customFormat="1" ht="10.5" customHeight="1"/>
    <row r="38579" s="9" customFormat="1" ht="10.5" customHeight="1"/>
    <row r="38580" s="9" customFormat="1" ht="10.5" customHeight="1"/>
    <row r="38581" s="9" customFormat="1" ht="10.5" customHeight="1"/>
    <row r="38582" s="9" customFormat="1" ht="10.5" customHeight="1"/>
    <row r="38583" s="9" customFormat="1" ht="10.5" customHeight="1"/>
    <row r="38584" s="9" customFormat="1" ht="10.5" customHeight="1"/>
    <row r="38585" s="9" customFormat="1" ht="10.5" customHeight="1"/>
    <row r="38586" s="9" customFormat="1" ht="10.5" customHeight="1"/>
    <row r="38587" s="9" customFormat="1" ht="10.5" customHeight="1"/>
    <row r="38588" s="9" customFormat="1" ht="10.5" customHeight="1"/>
    <row r="38589" s="9" customFormat="1" ht="10.5" customHeight="1"/>
    <row r="38590" s="9" customFormat="1" ht="10.5" customHeight="1"/>
    <row r="38591" s="9" customFormat="1" ht="10.5" customHeight="1"/>
    <row r="38592" s="9" customFormat="1" ht="10.5" customHeight="1"/>
    <row r="38593" s="9" customFormat="1" ht="10.5" customHeight="1"/>
    <row r="38594" s="9" customFormat="1" ht="10.5" customHeight="1"/>
    <row r="38595" s="9" customFormat="1" ht="10.5" customHeight="1"/>
    <row r="38596" s="9" customFormat="1" ht="10.5" customHeight="1"/>
    <row r="38597" s="9" customFormat="1" ht="10.5" customHeight="1"/>
    <row r="38598" s="9" customFormat="1" ht="10.5" customHeight="1"/>
    <row r="38599" s="9" customFormat="1" ht="10.5" customHeight="1"/>
    <row r="38600" s="9" customFormat="1" ht="10.5" customHeight="1"/>
    <row r="38601" s="9" customFormat="1" ht="10.5" customHeight="1"/>
    <row r="38602" s="9" customFormat="1" ht="10.5" customHeight="1"/>
    <row r="38603" s="9" customFormat="1" ht="10.5" customHeight="1"/>
    <row r="38604" s="9" customFormat="1" ht="10.5" customHeight="1"/>
    <row r="38605" s="9" customFormat="1" ht="10.5" customHeight="1"/>
    <row r="38606" s="9" customFormat="1" ht="10.5" customHeight="1"/>
    <row r="38607" s="9" customFormat="1" ht="10.5" customHeight="1"/>
    <row r="38608" s="9" customFormat="1" ht="10.5" customHeight="1"/>
    <row r="38609" s="9" customFormat="1" ht="10.5" customHeight="1"/>
    <row r="38610" s="9" customFormat="1" ht="10.5" customHeight="1"/>
    <row r="38611" s="9" customFormat="1" ht="10.5" customHeight="1"/>
    <row r="38612" s="9" customFormat="1" ht="10.5" customHeight="1"/>
    <row r="38613" s="9" customFormat="1" ht="10.5" customHeight="1"/>
    <row r="38614" s="9" customFormat="1" ht="10.5" customHeight="1"/>
    <row r="38615" s="9" customFormat="1" ht="10.5" customHeight="1"/>
    <row r="38616" s="9" customFormat="1" ht="10.5" customHeight="1"/>
    <row r="38617" s="9" customFormat="1" ht="10.5" customHeight="1"/>
    <row r="38618" s="9" customFormat="1" ht="10.5" customHeight="1"/>
    <row r="38619" s="9" customFormat="1" ht="10.5" customHeight="1"/>
    <row r="38620" s="9" customFormat="1" ht="10.5" customHeight="1"/>
    <row r="38621" s="9" customFormat="1" ht="10.5" customHeight="1"/>
    <row r="38622" s="9" customFormat="1" ht="10.5" customHeight="1"/>
    <row r="38623" s="9" customFormat="1" ht="10.5" customHeight="1"/>
    <row r="38624" s="9" customFormat="1" ht="10.5" customHeight="1"/>
    <row r="38625" s="9" customFormat="1" ht="10.5" customHeight="1"/>
    <row r="38626" s="9" customFormat="1" ht="10.5" customHeight="1"/>
    <row r="38627" s="9" customFormat="1" ht="10.5" customHeight="1"/>
    <row r="38628" s="9" customFormat="1" ht="10.5" customHeight="1"/>
    <row r="38629" s="9" customFormat="1" ht="10.5" customHeight="1"/>
    <row r="38630" s="9" customFormat="1" ht="10.5" customHeight="1"/>
    <row r="38631" s="9" customFormat="1" ht="10.5" customHeight="1"/>
    <row r="38632" s="9" customFormat="1" ht="10.5" customHeight="1"/>
    <row r="38633" s="9" customFormat="1" ht="10.5" customHeight="1"/>
    <row r="38634" s="9" customFormat="1" ht="10.5" customHeight="1"/>
    <row r="38635" s="9" customFormat="1" ht="10.5" customHeight="1"/>
    <row r="38636" s="9" customFormat="1" ht="10.5" customHeight="1"/>
    <row r="38637" s="9" customFormat="1" ht="10.5" customHeight="1"/>
    <row r="38638" s="9" customFormat="1" ht="10.5" customHeight="1"/>
    <row r="38639" s="9" customFormat="1" ht="10.5" customHeight="1"/>
    <row r="38640" s="9" customFormat="1" ht="10.5" customHeight="1"/>
    <row r="38641" s="9" customFormat="1" ht="10.5" customHeight="1"/>
    <row r="38642" s="9" customFormat="1" ht="10.5" customHeight="1"/>
    <row r="38643" s="9" customFormat="1" ht="10.5" customHeight="1"/>
    <row r="38644" s="9" customFormat="1" ht="10.5" customHeight="1"/>
    <row r="38645" s="9" customFormat="1" ht="10.5" customHeight="1"/>
    <row r="38646" s="9" customFormat="1" ht="10.5" customHeight="1"/>
    <row r="38647" s="9" customFormat="1" ht="10.5" customHeight="1"/>
    <row r="38648" s="9" customFormat="1" ht="10.5" customHeight="1"/>
    <row r="38649" s="9" customFormat="1" ht="10.5" customHeight="1"/>
    <row r="38650" s="9" customFormat="1" ht="10.5" customHeight="1"/>
    <row r="38651" s="9" customFormat="1" ht="10.5" customHeight="1"/>
    <row r="38652" s="9" customFormat="1" ht="10.5" customHeight="1"/>
    <row r="38653" s="9" customFormat="1" ht="10.5" customHeight="1"/>
    <row r="38654" s="9" customFormat="1" ht="10.5" customHeight="1"/>
    <row r="38655" s="9" customFormat="1" ht="10.5" customHeight="1"/>
    <row r="38656" s="9" customFormat="1" ht="10.5" customHeight="1"/>
    <row r="38657" s="9" customFormat="1" ht="10.5" customHeight="1"/>
    <row r="38658" s="9" customFormat="1" ht="10.5" customHeight="1"/>
    <row r="38659" s="9" customFormat="1" ht="10.5" customHeight="1"/>
    <row r="38660" s="9" customFormat="1" ht="10.5" customHeight="1"/>
    <row r="38661" s="9" customFormat="1" ht="10.5" customHeight="1"/>
    <row r="38662" s="9" customFormat="1" ht="10.5" customHeight="1"/>
    <row r="38663" s="9" customFormat="1" ht="10.5" customHeight="1"/>
    <row r="38664" s="9" customFormat="1" ht="10.5" customHeight="1"/>
    <row r="38665" s="9" customFormat="1" ht="10.5" customHeight="1"/>
    <row r="38666" s="9" customFormat="1" ht="10.5" customHeight="1"/>
    <row r="38667" s="9" customFormat="1" ht="10.5" customHeight="1"/>
    <row r="38668" s="9" customFormat="1" ht="10.5" customHeight="1"/>
    <row r="38669" s="9" customFormat="1" ht="10.5" customHeight="1"/>
    <row r="38670" s="9" customFormat="1" ht="10.5" customHeight="1"/>
    <row r="38671" s="9" customFormat="1" ht="10.5" customHeight="1"/>
    <row r="38672" s="9" customFormat="1" ht="10.5" customHeight="1"/>
    <row r="38673" s="9" customFormat="1" ht="10.5" customHeight="1"/>
    <row r="38674" s="9" customFormat="1" ht="10.5" customHeight="1"/>
    <row r="38675" s="9" customFormat="1" ht="10.5" customHeight="1"/>
    <row r="38676" s="9" customFormat="1" ht="10.5" customHeight="1"/>
    <row r="38677" s="9" customFormat="1" ht="10.5" customHeight="1"/>
    <row r="38678" s="9" customFormat="1" ht="10.5" customHeight="1"/>
    <row r="38679" s="9" customFormat="1" ht="10.5" customHeight="1"/>
    <row r="38680" s="9" customFormat="1" ht="10.5" customHeight="1"/>
    <row r="38681" s="9" customFormat="1" ht="10.5" customHeight="1"/>
    <row r="38682" s="9" customFormat="1" ht="10.5" customHeight="1"/>
    <row r="38683" s="9" customFormat="1" ht="10.5" customHeight="1"/>
    <row r="38684" s="9" customFormat="1" ht="10.5" customHeight="1"/>
    <row r="38685" s="9" customFormat="1" ht="10.5" customHeight="1"/>
    <row r="38686" s="9" customFormat="1" ht="10.5" customHeight="1"/>
    <row r="38687" s="9" customFormat="1" ht="10.5" customHeight="1"/>
    <row r="38688" s="9" customFormat="1" ht="10.5" customHeight="1"/>
    <row r="38689" s="9" customFormat="1" ht="10.5" customHeight="1"/>
    <row r="38690" s="9" customFormat="1" ht="10.5" customHeight="1"/>
    <row r="38691" s="9" customFormat="1" ht="10.5" customHeight="1"/>
    <row r="38692" s="9" customFormat="1" ht="10.5" customHeight="1"/>
    <row r="38693" s="9" customFormat="1" ht="10.5" customHeight="1"/>
    <row r="38694" s="9" customFormat="1" ht="10.5" customHeight="1"/>
    <row r="38695" s="9" customFormat="1" ht="10.5" customHeight="1"/>
    <row r="38696" s="9" customFormat="1" ht="10.5" customHeight="1"/>
    <row r="38697" s="9" customFormat="1" ht="10.5" customHeight="1"/>
    <row r="38698" s="9" customFormat="1" ht="10.5" customHeight="1"/>
    <row r="38699" s="9" customFormat="1" ht="10.5" customHeight="1"/>
    <row r="38700" s="9" customFormat="1" ht="10.5" customHeight="1"/>
    <row r="38701" s="9" customFormat="1" ht="10.5" customHeight="1"/>
    <row r="38702" s="9" customFormat="1" ht="10.5" customHeight="1"/>
    <row r="38703" s="9" customFormat="1" ht="10.5" customHeight="1"/>
    <row r="38704" s="9" customFormat="1" ht="10.5" customHeight="1"/>
    <row r="38705" s="9" customFormat="1" ht="10.5" customHeight="1"/>
    <row r="38706" s="9" customFormat="1" ht="10.5" customHeight="1"/>
    <row r="38707" s="9" customFormat="1" ht="10.5" customHeight="1"/>
    <row r="38708" s="9" customFormat="1" ht="10.5" customHeight="1"/>
    <row r="38709" s="9" customFormat="1" ht="10.5" customHeight="1"/>
    <row r="38710" s="9" customFormat="1" ht="10.5" customHeight="1"/>
    <row r="38711" s="9" customFormat="1" ht="10.5" customHeight="1"/>
    <row r="38712" s="9" customFormat="1" ht="10.5" customHeight="1"/>
    <row r="38713" s="9" customFormat="1" ht="10.5" customHeight="1"/>
    <row r="38714" s="9" customFormat="1" ht="10.5" customHeight="1"/>
    <row r="38715" s="9" customFormat="1" ht="10.5" customHeight="1"/>
    <row r="38716" s="9" customFormat="1" ht="10.5" customHeight="1"/>
    <row r="38717" s="9" customFormat="1" ht="10.5" customHeight="1"/>
    <row r="38718" s="9" customFormat="1" ht="10.5" customHeight="1"/>
    <row r="38719" s="9" customFormat="1" ht="10.5" customHeight="1"/>
    <row r="38720" s="9" customFormat="1" ht="10.5" customHeight="1"/>
    <row r="38721" s="9" customFormat="1" ht="10.5" customHeight="1"/>
    <row r="38722" s="9" customFormat="1" ht="10.5" customHeight="1"/>
    <row r="38723" s="9" customFormat="1" ht="10.5" customHeight="1"/>
    <row r="38724" s="9" customFormat="1" ht="10.5" customHeight="1"/>
    <row r="38725" s="9" customFormat="1" ht="10.5" customHeight="1"/>
    <row r="38726" s="9" customFormat="1" ht="10.5" customHeight="1"/>
    <row r="38727" s="9" customFormat="1" ht="10.5" customHeight="1"/>
    <row r="38728" s="9" customFormat="1" ht="10.5" customHeight="1"/>
    <row r="38729" s="9" customFormat="1" ht="10.5" customHeight="1"/>
    <row r="38730" s="9" customFormat="1" ht="10.5" customHeight="1"/>
    <row r="38731" s="9" customFormat="1" ht="10.5" customHeight="1"/>
    <row r="38732" s="9" customFormat="1" ht="10.5" customHeight="1"/>
    <row r="38733" s="9" customFormat="1" ht="10.5" customHeight="1"/>
    <row r="38734" s="9" customFormat="1" ht="10.5" customHeight="1"/>
    <row r="38735" s="9" customFormat="1" ht="10.5" customHeight="1"/>
    <row r="38736" s="9" customFormat="1" ht="10.5" customHeight="1"/>
    <row r="38737" s="9" customFormat="1" ht="10.5" customHeight="1"/>
    <row r="38738" s="9" customFormat="1" ht="10.5" customHeight="1"/>
    <row r="38739" s="9" customFormat="1" ht="10.5" customHeight="1"/>
    <row r="38740" s="9" customFormat="1" ht="10.5" customHeight="1"/>
    <row r="38741" s="9" customFormat="1" ht="10.5" customHeight="1"/>
    <row r="38742" s="9" customFormat="1" ht="10.5" customHeight="1"/>
    <row r="38743" s="9" customFormat="1" ht="10.5" customHeight="1"/>
    <row r="38744" s="9" customFormat="1" ht="10.5" customHeight="1"/>
    <row r="38745" s="9" customFormat="1" ht="10.5" customHeight="1"/>
    <row r="38746" s="9" customFormat="1" ht="10.5" customHeight="1"/>
    <row r="38747" s="9" customFormat="1" ht="10.5" customHeight="1"/>
    <row r="38748" s="9" customFormat="1" ht="10.5" customHeight="1"/>
    <row r="38749" s="9" customFormat="1" ht="10.5" customHeight="1"/>
    <row r="38750" s="9" customFormat="1" ht="10.5" customHeight="1"/>
    <row r="38751" s="9" customFormat="1" ht="10.5" customHeight="1"/>
    <row r="38752" s="9" customFormat="1" ht="10.5" customHeight="1"/>
    <row r="38753" s="9" customFormat="1" ht="10.5" customHeight="1"/>
    <row r="38754" s="9" customFormat="1" ht="10.5" customHeight="1"/>
    <row r="38755" s="9" customFormat="1" ht="10.5" customHeight="1"/>
    <row r="38756" s="9" customFormat="1" ht="10.5" customHeight="1"/>
    <row r="38757" s="9" customFormat="1" ht="10.5" customHeight="1"/>
    <row r="38758" s="9" customFormat="1" ht="10.5" customHeight="1"/>
    <row r="38759" s="9" customFormat="1" ht="10.5" customHeight="1"/>
    <row r="38760" s="9" customFormat="1" ht="10.5" customHeight="1"/>
    <row r="38761" s="9" customFormat="1" ht="10.5" customHeight="1"/>
    <row r="38762" s="9" customFormat="1" ht="10.5" customHeight="1"/>
    <row r="38763" s="9" customFormat="1" ht="10.5" customHeight="1"/>
    <row r="38764" s="9" customFormat="1" ht="10.5" customHeight="1"/>
    <row r="38765" s="9" customFormat="1" ht="10.5" customHeight="1"/>
    <row r="38766" s="9" customFormat="1" ht="10.5" customHeight="1"/>
    <row r="38767" s="9" customFormat="1" ht="10.5" customHeight="1"/>
    <row r="38768" s="9" customFormat="1" ht="10.5" customHeight="1"/>
    <row r="38769" s="9" customFormat="1" ht="10.5" customHeight="1"/>
    <row r="38770" s="9" customFormat="1" ht="10.5" customHeight="1"/>
    <row r="38771" s="9" customFormat="1" ht="10.5" customHeight="1"/>
    <row r="38772" s="9" customFormat="1" ht="10.5" customHeight="1"/>
    <row r="38773" s="9" customFormat="1" ht="10.5" customHeight="1"/>
    <row r="38774" s="9" customFormat="1" ht="10.5" customHeight="1"/>
    <row r="38775" s="9" customFormat="1" ht="10.5" customHeight="1"/>
    <row r="38776" s="9" customFormat="1" ht="10.5" customHeight="1"/>
    <row r="38777" s="9" customFormat="1" ht="10.5" customHeight="1"/>
    <row r="38778" s="9" customFormat="1" ht="10.5" customHeight="1"/>
    <row r="38779" s="9" customFormat="1" ht="10.5" customHeight="1"/>
    <row r="38780" s="9" customFormat="1" ht="10.5" customHeight="1"/>
    <row r="38781" s="9" customFormat="1" ht="10.5" customHeight="1"/>
    <row r="38782" s="9" customFormat="1" ht="10.5" customHeight="1"/>
    <row r="38783" s="9" customFormat="1" ht="10.5" customHeight="1"/>
    <row r="38784" s="9" customFormat="1" ht="10.5" customHeight="1"/>
    <row r="38785" s="9" customFormat="1" ht="10.5" customHeight="1"/>
    <row r="38786" s="9" customFormat="1" ht="10.5" customHeight="1"/>
    <row r="38787" s="9" customFormat="1" ht="10.5" customHeight="1"/>
    <row r="38788" s="9" customFormat="1" ht="10.5" customHeight="1"/>
    <row r="38789" s="9" customFormat="1" ht="10.5" customHeight="1"/>
    <row r="38790" s="9" customFormat="1" ht="10.5" customHeight="1"/>
    <row r="38791" s="9" customFormat="1" ht="10.5" customHeight="1"/>
    <row r="38792" s="9" customFormat="1" ht="10.5" customHeight="1"/>
    <row r="38793" s="9" customFormat="1" ht="10.5" customHeight="1"/>
    <row r="38794" s="9" customFormat="1" ht="10.5" customHeight="1"/>
    <row r="38795" s="9" customFormat="1" ht="10.5" customHeight="1"/>
    <row r="38796" s="9" customFormat="1" ht="10.5" customHeight="1"/>
    <row r="38797" s="9" customFormat="1" ht="10.5" customHeight="1"/>
    <row r="38798" s="9" customFormat="1" ht="10.5" customHeight="1"/>
    <row r="38799" s="9" customFormat="1" ht="10.5" customHeight="1"/>
    <row r="38800" s="9" customFormat="1" ht="10.5" customHeight="1"/>
    <row r="38801" s="9" customFormat="1" ht="10.5" customHeight="1"/>
    <row r="38802" s="9" customFormat="1" ht="10.5" customHeight="1"/>
    <row r="38803" s="9" customFormat="1" ht="10.5" customHeight="1"/>
    <row r="38804" s="9" customFormat="1" ht="10.5" customHeight="1"/>
    <row r="38805" s="9" customFormat="1" ht="10.5" customHeight="1"/>
    <row r="38806" s="9" customFormat="1" ht="10.5" customHeight="1"/>
    <row r="38807" s="9" customFormat="1" ht="10.5" customHeight="1"/>
    <row r="38808" s="9" customFormat="1" ht="10.5" customHeight="1"/>
    <row r="38809" s="9" customFormat="1" ht="10.5" customHeight="1"/>
    <row r="38810" s="9" customFormat="1" ht="10.5" customHeight="1"/>
    <row r="38811" s="9" customFormat="1" ht="10.5" customHeight="1"/>
    <row r="38812" s="9" customFormat="1" ht="10.5" customHeight="1"/>
    <row r="38813" s="9" customFormat="1" ht="10.5" customHeight="1"/>
    <row r="38814" s="9" customFormat="1" ht="10.5" customHeight="1"/>
    <row r="38815" s="9" customFormat="1" ht="10.5" customHeight="1"/>
    <row r="38816" s="9" customFormat="1" ht="10.5" customHeight="1"/>
    <row r="38817" s="9" customFormat="1" ht="10.5" customHeight="1"/>
    <row r="38818" s="9" customFormat="1" ht="10.5" customHeight="1"/>
    <row r="38819" s="9" customFormat="1" ht="10.5" customHeight="1"/>
    <row r="38820" s="9" customFormat="1" ht="10.5" customHeight="1"/>
    <row r="38821" s="9" customFormat="1" ht="10.5" customHeight="1"/>
    <row r="38822" s="9" customFormat="1" ht="10.5" customHeight="1"/>
    <row r="38823" s="9" customFormat="1" ht="10.5" customHeight="1"/>
    <row r="38824" s="9" customFormat="1" ht="10.5" customHeight="1"/>
    <row r="38825" s="9" customFormat="1" ht="10.5" customHeight="1"/>
    <row r="38826" s="9" customFormat="1" ht="10.5" customHeight="1"/>
    <row r="38827" s="9" customFormat="1" ht="10.5" customHeight="1"/>
    <row r="38828" s="9" customFormat="1" ht="10.5" customHeight="1"/>
    <row r="38829" s="9" customFormat="1" ht="10.5" customHeight="1"/>
    <row r="38830" s="9" customFormat="1" ht="10.5" customHeight="1"/>
    <row r="38831" s="9" customFormat="1" ht="10.5" customHeight="1"/>
    <row r="38832" s="9" customFormat="1" ht="10.5" customHeight="1"/>
    <row r="38833" s="9" customFormat="1" ht="10.5" customHeight="1"/>
    <row r="38834" s="9" customFormat="1" ht="10.5" customHeight="1"/>
    <row r="38835" s="9" customFormat="1" ht="10.5" customHeight="1"/>
    <row r="38836" s="9" customFormat="1" ht="10.5" customHeight="1"/>
    <row r="38837" s="9" customFormat="1" ht="10.5" customHeight="1"/>
    <row r="38838" s="9" customFormat="1" ht="10.5" customHeight="1"/>
    <row r="38839" s="9" customFormat="1" ht="10.5" customHeight="1"/>
    <row r="38840" s="9" customFormat="1" ht="10.5" customHeight="1"/>
    <row r="38841" s="9" customFormat="1" ht="10.5" customHeight="1"/>
    <row r="38842" s="9" customFormat="1" ht="10.5" customHeight="1"/>
    <row r="38843" s="9" customFormat="1" ht="10.5" customHeight="1"/>
    <row r="38844" s="9" customFormat="1" ht="10.5" customHeight="1"/>
    <row r="38845" s="9" customFormat="1" ht="10.5" customHeight="1"/>
    <row r="38846" s="9" customFormat="1" ht="10.5" customHeight="1"/>
    <row r="38847" s="9" customFormat="1" ht="10.5" customHeight="1"/>
    <row r="38848" s="9" customFormat="1" ht="10.5" customHeight="1"/>
    <row r="38849" s="9" customFormat="1" ht="10.5" customHeight="1"/>
    <row r="38850" s="9" customFormat="1" ht="10.5" customHeight="1"/>
    <row r="38851" s="9" customFormat="1" ht="10.5" customHeight="1"/>
    <row r="38852" s="9" customFormat="1" ht="10.5" customHeight="1"/>
    <row r="38853" s="9" customFormat="1" ht="10.5" customHeight="1"/>
    <row r="38854" s="9" customFormat="1" ht="10.5" customHeight="1"/>
    <row r="38855" s="9" customFormat="1" ht="10.5" customHeight="1"/>
    <row r="38856" s="9" customFormat="1" ht="10.5" customHeight="1"/>
    <row r="38857" s="9" customFormat="1" ht="10.5" customHeight="1"/>
    <row r="38858" s="9" customFormat="1" ht="10.5" customHeight="1"/>
    <row r="38859" s="9" customFormat="1" ht="10.5" customHeight="1"/>
    <row r="38860" s="9" customFormat="1" ht="10.5" customHeight="1"/>
    <row r="38861" s="9" customFormat="1" ht="10.5" customHeight="1"/>
    <row r="38862" s="9" customFormat="1" ht="10.5" customHeight="1"/>
    <row r="38863" s="9" customFormat="1" ht="10.5" customHeight="1"/>
    <row r="38864" s="9" customFormat="1" ht="10.5" customHeight="1"/>
    <row r="38865" s="9" customFormat="1" ht="10.5" customHeight="1"/>
    <row r="38866" s="9" customFormat="1" ht="10.5" customHeight="1"/>
    <row r="38867" s="9" customFormat="1" ht="10.5" customHeight="1"/>
    <row r="38868" s="9" customFormat="1" ht="10.5" customHeight="1"/>
    <row r="38869" s="9" customFormat="1" ht="10.5" customHeight="1"/>
    <row r="38870" s="9" customFormat="1" ht="10.5" customHeight="1"/>
    <row r="38871" s="9" customFormat="1" ht="10.5" customHeight="1"/>
    <row r="38872" s="9" customFormat="1" ht="10.5" customHeight="1"/>
    <row r="38873" s="9" customFormat="1" ht="10.5" customHeight="1"/>
    <row r="38874" s="9" customFormat="1" ht="10.5" customHeight="1"/>
    <row r="38875" s="9" customFormat="1" ht="10.5" customHeight="1"/>
    <row r="38876" s="9" customFormat="1" ht="10.5" customHeight="1"/>
    <row r="38877" s="9" customFormat="1" ht="10.5" customHeight="1"/>
    <row r="38878" s="9" customFormat="1" ht="10.5" customHeight="1"/>
    <row r="38879" s="9" customFormat="1" ht="10.5" customHeight="1"/>
    <row r="38880" s="9" customFormat="1" ht="10.5" customHeight="1"/>
    <row r="38881" s="9" customFormat="1" ht="10.5" customHeight="1"/>
    <row r="38882" s="9" customFormat="1" ht="10.5" customHeight="1"/>
    <row r="38883" s="9" customFormat="1" ht="10.5" customHeight="1"/>
    <row r="38884" s="9" customFormat="1" ht="10.5" customHeight="1"/>
    <row r="38885" s="9" customFormat="1" ht="10.5" customHeight="1"/>
    <row r="38886" s="9" customFormat="1" ht="10.5" customHeight="1"/>
    <row r="38887" s="9" customFormat="1" ht="10.5" customHeight="1"/>
    <row r="38888" s="9" customFormat="1" ht="10.5" customHeight="1"/>
    <row r="38889" s="9" customFormat="1" ht="10.5" customHeight="1"/>
    <row r="38890" s="9" customFormat="1" ht="10.5" customHeight="1"/>
    <row r="38891" s="9" customFormat="1" ht="10.5" customHeight="1"/>
    <row r="38892" s="9" customFormat="1" ht="10.5" customHeight="1"/>
    <row r="38893" s="9" customFormat="1" ht="10.5" customHeight="1"/>
    <row r="38894" s="9" customFormat="1" ht="10.5" customHeight="1"/>
    <row r="38895" s="9" customFormat="1" ht="10.5" customHeight="1"/>
    <row r="38896" s="9" customFormat="1" ht="10.5" customHeight="1"/>
    <row r="38897" s="9" customFormat="1" ht="10.5" customHeight="1"/>
    <row r="38898" s="9" customFormat="1" ht="10.5" customHeight="1"/>
    <row r="38899" s="9" customFormat="1" ht="10.5" customHeight="1"/>
    <row r="38900" s="9" customFormat="1" ht="10.5" customHeight="1"/>
    <row r="38901" s="9" customFormat="1" ht="10.5" customHeight="1"/>
    <row r="38902" s="9" customFormat="1" ht="10.5" customHeight="1"/>
    <row r="38903" s="9" customFormat="1" ht="10.5" customHeight="1"/>
    <row r="38904" s="9" customFormat="1" ht="10.5" customHeight="1"/>
    <row r="38905" s="9" customFormat="1" ht="10.5" customHeight="1"/>
    <row r="38906" s="9" customFormat="1" ht="10.5" customHeight="1"/>
    <row r="38907" s="9" customFormat="1" ht="10.5" customHeight="1"/>
    <row r="38908" s="9" customFormat="1" ht="10.5" customHeight="1"/>
    <row r="38909" s="9" customFormat="1" ht="10.5" customHeight="1"/>
    <row r="38910" s="9" customFormat="1" ht="10.5" customHeight="1"/>
    <row r="38911" s="9" customFormat="1" ht="10.5" customHeight="1"/>
    <row r="38912" s="9" customFormat="1" ht="10.5" customHeight="1"/>
    <row r="38913" s="9" customFormat="1" ht="10.5" customHeight="1"/>
    <row r="38914" s="9" customFormat="1" ht="10.5" customHeight="1"/>
    <row r="38915" s="9" customFormat="1" ht="10.5" customHeight="1"/>
    <row r="38916" s="9" customFormat="1" ht="10.5" customHeight="1"/>
    <row r="38917" s="9" customFormat="1" ht="10.5" customHeight="1"/>
    <row r="38918" s="9" customFormat="1" ht="10.5" customHeight="1"/>
    <row r="38919" s="9" customFormat="1" ht="10.5" customHeight="1"/>
    <row r="38920" s="9" customFormat="1" ht="10.5" customHeight="1"/>
    <row r="38921" s="9" customFormat="1" ht="10.5" customHeight="1"/>
    <row r="38922" s="9" customFormat="1" ht="10.5" customHeight="1"/>
    <row r="38923" s="9" customFormat="1" ht="10.5" customHeight="1"/>
    <row r="38924" s="9" customFormat="1" ht="10.5" customHeight="1"/>
    <row r="38925" s="9" customFormat="1" ht="10.5" customHeight="1"/>
    <row r="38926" s="9" customFormat="1" ht="10.5" customHeight="1"/>
    <row r="38927" s="9" customFormat="1" ht="10.5" customHeight="1"/>
    <row r="38928" s="9" customFormat="1" ht="10.5" customHeight="1"/>
    <row r="38929" s="9" customFormat="1" ht="10.5" customHeight="1"/>
    <row r="38930" s="9" customFormat="1" ht="10.5" customHeight="1"/>
    <row r="38931" s="9" customFormat="1" ht="10.5" customHeight="1"/>
    <row r="38932" s="9" customFormat="1" ht="10.5" customHeight="1"/>
    <row r="38933" s="9" customFormat="1" ht="10.5" customHeight="1"/>
    <row r="38934" s="9" customFormat="1" ht="10.5" customHeight="1"/>
    <row r="38935" s="9" customFormat="1" ht="10.5" customHeight="1"/>
    <row r="38936" s="9" customFormat="1" ht="10.5" customHeight="1"/>
    <row r="38937" s="9" customFormat="1" ht="10.5" customHeight="1"/>
    <row r="38938" s="9" customFormat="1" ht="10.5" customHeight="1"/>
    <row r="38939" s="9" customFormat="1" ht="10.5" customHeight="1"/>
    <row r="38940" s="9" customFormat="1" ht="10.5" customHeight="1"/>
    <row r="38941" s="9" customFormat="1" ht="10.5" customHeight="1"/>
    <row r="38942" s="9" customFormat="1" ht="10.5" customHeight="1"/>
    <row r="38943" s="9" customFormat="1" ht="10.5" customHeight="1"/>
    <row r="38944" s="9" customFormat="1" ht="10.5" customHeight="1"/>
    <row r="38945" s="9" customFormat="1" ht="10.5" customHeight="1"/>
    <row r="38946" s="9" customFormat="1" ht="10.5" customHeight="1"/>
    <row r="38947" s="9" customFormat="1" ht="10.5" customHeight="1"/>
    <row r="38948" s="9" customFormat="1" ht="10.5" customHeight="1"/>
    <row r="38949" s="9" customFormat="1" ht="10.5" customHeight="1"/>
    <row r="38950" s="9" customFormat="1" ht="10.5" customHeight="1"/>
    <row r="38951" s="9" customFormat="1" ht="10.5" customHeight="1"/>
    <row r="38952" s="9" customFormat="1" ht="10.5" customHeight="1"/>
    <row r="38953" s="9" customFormat="1" ht="10.5" customHeight="1"/>
    <row r="38954" s="9" customFormat="1" ht="10.5" customHeight="1"/>
    <row r="38955" s="9" customFormat="1" ht="10.5" customHeight="1"/>
    <row r="38956" s="9" customFormat="1" ht="10.5" customHeight="1"/>
    <row r="38957" s="9" customFormat="1" ht="10.5" customHeight="1"/>
    <row r="38958" s="9" customFormat="1" ht="10.5" customHeight="1"/>
    <row r="38959" s="9" customFormat="1" ht="10.5" customHeight="1"/>
    <row r="38960" s="9" customFormat="1" ht="10.5" customHeight="1"/>
    <row r="38961" s="9" customFormat="1" ht="10.5" customHeight="1"/>
    <row r="38962" s="9" customFormat="1" ht="10.5" customHeight="1"/>
    <row r="38963" s="9" customFormat="1" ht="10.5" customHeight="1"/>
    <row r="38964" s="9" customFormat="1" ht="10.5" customHeight="1"/>
    <row r="38965" s="9" customFormat="1" ht="10.5" customHeight="1"/>
    <row r="38966" s="9" customFormat="1" ht="10.5" customHeight="1"/>
    <row r="38967" s="9" customFormat="1" ht="10.5" customHeight="1"/>
    <row r="38968" s="9" customFormat="1" ht="10.5" customHeight="1"/>
    <row r="38969" s="9" customFormat="1" ht="10.5" customHeight="1"/>
    <row r="38970" s="9" customFormat="1" ht="10.5" customHeight="1"/>
    <row r="38971" s="9" customFormat="1" ht="10.5" customHeight="1"/>
    <row r="38972" s="9" customFormat="1" ht="10.5" customHeight="1"/>
    <row r="38973" s="9" customFormat="1" ht="10.5" customHeight="1"/>
    <row r="38974" s="9" customFormat="1" ht="10.5" customHeight="1"/>
    <row r="38975" s="9" customFormat="1" ht="10.5" customHeight="1"/>
    <row r="38976" s="9" customFormat="1" ht="10.5" customHeight="1"/>
    <row r="38977" s="9" customFormat="1" ht="10.5" customHeight="1"/>
    <row r="38978" s="9" customFormat="1" ht="10.5" customHeight="1"/>
    <row r="38979" s="9" customFormat="1" ht="10.5" customHeight="1"/>
    <row r="38980" s="9" customFormat="1" ht="10.5" customHeight="1"/>
    <row r="38981" s="9" customFormat="1" ht="10.5" customHeight="1"/>
    <row r="38982" s="9" customFormat="1" ht="10.5" customHeight="1"/>
    <row r="38983" s="9" customFormat="1" ht="10.5" customHeight="1"/>
    <row r="38984" s="9" customFormat="1" ht="10.5" customHeight="1"/>
    <row r="38985" s="9" customFormat="1" ht="10.5" customHeight="1"/>
    <row r="38986" s="9" customFormat="1" ht="10.5" customHeight="1"/>
    <row r="38987" s="9" customFormat="1" ht="10.5" customHeight="1"/>
    <row r="38988" s="9" customFormat="1" ht="10.5" customHeight="1"/>
    <row r="38989" s="9" customFormat="1" ht="10.5" customHeight="1"/>
    <row r="38990" s="9" customFormat="1" ht="10.5" customHeight="1"/>
    <row r="38991" s="9" customFormat="1" ht="10.5" customHeight="1"/>
    <row r="38992" s="9" customFormat="1" ht="10.5" customHeight="1"/>
    <row r="38993" s="9" customFormat="1" ht="10.5" customHeight="1"/>
    <row r="38994" s="9" customFormat="1" ht="10.5" customHeight="1"/>
    <row r="38995" s="9" customFormat="1" ht="10.5" customHeight="1"/>
    <row r="38996" s="9" customFormat="1" ht="10.5" customHeight="1"/>
    <row r="38997" s="9" customFormat="1" ht="10.5" customHeight="1"/>
    <row r="38998" s="9" customFormat="1" ht="10.5" customHeight="1"/>
    <row r="38999" s="9" customFormat="1" ht="10.5" customHeight="1"/>
    <row r="39000" s="9" customFormat="1" ht="10.5" customHeight="1"/>
    <row r="39001" s="9" customFormat="1" ht="10.5" customHeight="1"/>
    <row r="39002" s="9" customFormat="1" ht="10.5" customHeight="1"/>
    <row r="39003" s="9" customFormat="1" ht="10.5" customHeight="1"/>
    <row r="39004" s="9" customFormat="1" ht="10.5" customHeight="1"/>
    <row r="39005" s="9" customFormat="1" ht="10.5" customHeight="1"/>
    <row r="39006" s="9" customFormat="1" ht="10.5" customHeight="1"/>
    <row r="39007" s="9" customFormat="1" ht="10.5" customHeight="1"/>
    <row r="39008" s="9" customFormat="1" ht="10.5" customHeight="1"/>
    <row r="39009" s="9" customFormat="1" ht="10.5" customHeight="1"/>
    <row r="39010" s="9" customFormat="1" ht="10.5" customHeight="1"/>
    <row r="39011" s="9" customFormat="1" ht="10.5" customHeight="1"/>
    <row r="39012" s="9" customFormat="1" ht="10.5" customHeight="1"/>
    <row r="39013" s="9" customFormat="1" ht="10.5" customHeight="1"/>
    <row r="39014" s="9" customFormat="1" ht="10.5" customHeight="1"/>
    <row r="39015" s="9" customFormat="1" ht="10.5" customHeight="1"/>
    <row r="39016" s="9" customFormat="1" ht="10.5" customHeight="1"/>
    <row r="39017" s="9" customFormat="1" ht="10.5" customHeight="1"/>
    <row r="39018" s="9" customFormat="1" ht="10.5" customHeight="1"/>
    <row r="39019" s="9" customFormat="1" ht="10.5" customHeight="1"/>
    <row r="39020" s="9" customFormat="1" ht="10.5" customHeight="1"/>
    <row r="39021" s="9" customFormat="1" ht="10.5" customHeight="1"/>
    <row r="39022" s="9" customFormat="1" ht="10.5" customHeight="1"/>
    <row r="39023" s="9" customFormat="1" ht="10.5" customHeight="1"/>
    <row r="39024" s="9" customFormat="1" ht="10.5" customHeight="1"/>
    <row r="39025" s="9" customFormat="1" ht="10.5" customHeight="1"/>
    <row r="39026" s="9" customFormat="1" ht="10.5" customHeight="1"/>
    <row r="39027" s="9" customFormat="1" ht="10.5" customHeight="1"/>
    <row r="39028" s="9" customFormat="1" ht="10.5" customHeight="1"/>
    <row r="39029" s="9" customFormat="1" ht="10.5" customHeight="1"/>
    <row r="39030" s="9" customFormat="1" ht="10.5" customHeight="1"/>
    <row r="39031" s="9" customFormat="1" ht="10.5" customHeight="1"/>
    <row r="39032" s="9" customFormat="1" ht="10.5" customHeight="1"/>
    <row r="39033" s="9" customFormat="1" ht="10.5" customHeight="1"/>
    <row r="39034" s="9" customFormat="1" ht="10.5" customHeight="1"/>
    <row r="39035" s="9" customFormat="1" ht="10.5" customHeight="1"/>
    <row r="39036" s="9" customFormat="1" ht="10.5" customHeight="1"/>
    <row r="39037" s="9" customFormat="1" ht="10.5" customHeight="1"/>
    <row r="39038" s="9" customFormat="1" ht="10.5" customHeight="1"/>
    <row r="39039" s="9" customFormat="1" ht="10.5" customHeight="1"/>
    <row r="39040" s="9" customFormat="1" ht="10.5" customHeight="1"/>
    <row r="39041" s="9" customFormat="1" ht="10.5" customHeight="1"/>
    <row r="39042" s="9" customFormat="1" ht="10.5" customHeight="1"/>
    <row r="39043" s="9" customFormat="1" ht="10.5" customHeight="1"/>
    <row r="39044" s="9" customFormat="1" ht="10.5" customHeight="1"/>
    <row r="39045" s="9" customFormat="1" ht="10.5" customHeight="1"/>
    <row r="39046" s="9" customFormat="1" ht="10.5" customHeight="1"/>
    <row r="39047" s="9" customFormat="1" ht="10.5" customHeight="1"/>
    <row r="39048" s="9" customFormat="1" ht="10.5" customHeight="1"/>
    <row r="39049" s="9" customFormat="1" ht="10.5" customHeight="1"/>
    <row r="39050" s="9" customFormat="1" ht="10.5" customHeight="1"/>
    <row r="39051" s="9" customFormat="1" ht="10.5" customHeight="1"/>
    <row r="39052" s="9" customFormat="1" ht="10.5" customHeight="1"/>
    <row r="39053" s="9" customFormat="1" ht="10.5" customHeight="1"/>
    <row r="39054" s="9" customFormat="1" ht="10.5" customHeight="1"/>
    <row r="39055" s="9" customFormat="1" ht="10.5" customHeight="1"/>
    <row r="39056" s="9" customFormat="1" ht="10.5" customHeight="1"/>
    <row r="39057" s="9" customFormat="1" ht="10.5" customHeight="1"/>
    <row r="39058" s="9" customFormat="1" ht="10.5" customHeight="1"/>
    <row r="39059" s="9" customFormat="1" ht="10.5" customHeight="1"/>
    <row r="39060" s="9" customFormat="1" ht="10.5" customHeight="1"/>
    <row r="39061" s="9" customFormat="1" ht="10.5" customHeight="1"/>
    <row r="39062" s="9" customFormat="1" ht="10.5" customHeight="1"/>
    <row r="39063" s="9" customFormat="1" ht="10.5" customHeight="1"/>
    <row r="39064" s="9" customFormat="1" ht="10.5" customHeight="1"/>
    <row r="39065" s="9" customFormat="1" ht="10.5" customHeight="1"/>
    <row r="39066" s="9" customFormat="1" ht="10.5" customHeight="1"/>
    <row r="39067" s="9" customFormat="1" ht="10.5" customHeight="1"/>
    <row r="39068" s="9" customFormat="1" ht="10.5" customHeight="1"/>
    <row r="39069" s="9" customFormat="1" ht="10.5" customHeight="1"/>
    <row r="39070" s="9" customFormat="1" ht="10.5" customHeight="1"/>
    <row r="39071" s="9" customFormat="1" ht="10.5" customHeight="1"/>
    <row r="39072" s="9" customFormat="1" ht="10.5" customHeight="1"/>
    <row r="39073" s="9" customFormat="1" ht="10.5" customHeight="1"/>
    <row r="39074" s="9" customFormat="1" ht="10.5" customHeight="1"/>
    <row r="39075" s="9" customFormat="1" ht="10.5" customHeight="1"/>
    <row r="39076" s="9" customFormat="1" ht="10.5" customHeight="1"/>
    <row r="39077" s="9" customFormat="1" ht="10.5" customHeight="1"/>
    <row r="39078" s="9" customFormat="1" ht="10.5" customHeight="1"/>
    <row r="39079" s="9" customFormat="1" ht="10.5" customHeight="1"/>
    <row r="39080" s="9" customFormat="1" ht="10.5" customHeight="1"/>
    <row r="39081" s="9" customFormat="1" ht="10.5" customHeight="1"/>
    <row r="39082" s="9" customFormat="1" ht="10.5" customHeight="1"/>
    <row r="39083" s="9" customFormat="1" ht="10.5" customHeight="1"/>
    <row r="39084" s="9" customFormat="1" ht="10.5" customHeight="1"/>
    <row r="39085" s="9" customFormat="1" ht="10.5" customHeight="1"/>
    <row r="39086" s="9" customFormat="1" ht="10.5" customHeight="1"/>
    <row r="39087" s="9" customFormat="1" ht="10.5" customHeight="1"/>
    <row r="39088" s="9" customFormat="1" ht="10.5" customHeight="1"/>
    <row r="39089" s="9" customFormat="1" ht="10.5" customHeight="1"/>
    <row r="39090" s="9" customFormat="1" ht="10.5" customHeight="1"/>
    <row r="39091" s="9" customFormat="1" ht="10.5" customHeight="1"/>
    <row r="39092" s="9" customFormat="1" ht="10.5" customHeight="1"/>
    <row r="39093" s="9" customFormat="1" ht="10.5" customHeight="1"/>
    <row r="39094" s="9" customFormat="1" ht="10.5" customHeight="1"/>
    <row r="39095" s="9" customFormat="1" ht="10.5" customHeight="1"/>
    <row r="39096" s="9" customFormat="1" ht="10.5" customHeight="1"/>
    <row r="39097" s="9" customFormat="1" ht="10.5" customHeight="1"/>
    <row r="39098" s="9" customFormat="1" ht="10.5" customHeight="1"/>
    <row r="39099" s="9" customFormat="1" ht="10.5" customHeight="1"/>
    <row r="39100" s="9" customFormat="1" ht="10.5" customHeight="1"/>
    <row r="39101" s="9" customFormat="1" ht="10.5" customHeight="1"/>
    <row r="39102" s="9" customFormat="1" ht="10.5" customHeight="1"/>
    <row r="39103" s="9" customFormat="1" ht="10.5" customHeight="1"/>
    <row r="39104" s="9" customFormat="1" ht="10.5" customHeight="1"/>
    <row r="39105" s="9" customFormat="1" ht="10.5" customHeight="1"/>
    <row r="39106" s="9" customFormat="1" ht="10.5" customHeight="1"/>
    <row r="39107" s="9" customFormat="1" ht="10.5" customHeight="1"/>
    <row r="39108" s="9" customFormat="1" ht="10.5" customHeight="1"/>
    <row r="39109" s="9" customFormat="1" ht="10.5" customHeight="1"/>
    <row r="39110" s="9" customFormat="1" ht="10.5" customHeight="1"/>
    <row r="39111" s="9" customFormat="1" ht="10.5" customHeight="1"/>
    <row r="39112" s="9" customFormat="1" ht="10.5" customHeight="1"/>
    <row r="39113" s="9" customFormat="1" ht="10.5" customHeight="1"/>
    <row r="39114" s="9" customFormat="1" ht="10.5" customHeight="1"/>
    <row r="39115" s="9" customFormat="1" ht="10.5" customHeight="1"/>
    <row r="39116" s="9" customFormat="1" ht="10.5" customHeight="1"/>
    <row r="39117" s="9" customFormat="1" ht="10.5" customHeight="1"/>
    <row r="39118" s="9" customFormat="1" ht="10.5" customHeight="1"/>
    <row r="39119" s="9" customFormat="1" ht="10.5" customHeight="1"/>
    <row r="39120" s="9" customFormat="1" ht="10.5" customHeight="1"/>
    <row r="39121" s="9" customFormat="1" ht="10.5" customHeight="1"/>
    <row r="39122" s="9" customFormat="1" ht="10.5" customHeight="1"/>
    <row r="39123" s="9" customFormat="1" ht="10.5" customHeight="1"/>
    <row r="39124" s="9" customFormat="1" ht="10.5" customHeight="1"/>
    <row r="39125" s="9" customFormat="1" ht="10.5" customHeight="1"/>
    <row r="39126" s="9" customFormat="1" ht="10.5" customHeight="1"/>
    <row r="39127" s="9" customFormat="1" ht="10.5" customHeight="1"/>
    <row r="39128" s="9" customFormat="1" ht="10.5" customHeight="1"/>
    <row r="39129" s="9" customFormat="1" ht="10.5" customHeight="1"/>
    <row r="39130" s="9" customFormat="1" ht="10.5" customHeight="1"/>
    <row r="39131" s="9" customFormat="1" ht="10.5" customHeight="1"/>
    <row r="39132" s="9" customFormat="1" ht="10.5" customHeight="1"/>
    <row r="39133" s="9" customFormat="1" ht="10.5" customHeight="1"/>
    <row r="39134" s="9" customFormat="1" ht="10.5" customHeight="1"/>
    <row r="39135" s="9" customFormat="1" ht="10.5" customHeight="1"/>
    <row r="39136" s="9" customFormat="1" ht="10.5" customHeight="1"/>
    <row r="39137" s="9" customFormat="1" ht="10.5" customHeight="1"/>
    <row r="39138" s="9" customFormat="1" ht="10.5" customHeight="1"/>
    <row r="39139" s="9" customFormat="1" ht="10.5" customHeight="1"/>
    <row r="39140" s="9" customFormat="1" ht="10.5" customHeight="1"/>
    <row r="39141" s="9" customFormat="1" ht="10.5" customHeight="1"/>
    <row r="39142" s="9" customFormat="1" ht="10.5" customHeight="1"/>
    <row r="39143" s="9" customFormat="1" ht="10.5" customHeight="1"/>
    <row r="39144" s="9" customFormat="1" ht="10.5" customHeight="1"/>
    <row r="39145" s="9" customFormat="1" ht="10.5" customHeight="1"/>
    <row r="39146" s="9" customFormat="1" ht="10.5" customHeight="1"/>
    <row r="39147" s="9" customFormat="1" ht="10.5" customHeight="1"/>
    <row r="39148" s="9" customFormat="1" ht="10.5" customHeight="1"/>
    <row r="39149" s="9" customFormat="1" ht="10.5" customHeight="1"/>
    <row r="39150" s="9" customFormat="1" ht="10.5" customHeight="1"/>
    <row r="39151" s="9" customFormat="1" ht="10.5" customHeight="1"/>
    <row r="39152" s="9" customFormat="1" ht="10.5" customHeight="1"/>
    <row r="39153" s="9" customFormat="1" ht="10.5" customHeight="1"/>
    <row r="39154" s="9" customFormat="1" ht="10.5" customHeight="1"/>
    <row r="39155" s="9" customFormat="1" ht="10.5" customHeight="1"/>
    <row r="39156" s="9" customFormat="1" ht="10.5" customHeight="1"/>
    <row r="39157" s="9" customFormat="1" ht="10.5" customHeight="1"/>
    <row r="39158" s="9" customFormat="1" ht="10.5" customHeight="1"/>
    <row r="39159" s="9" customFormat="1" ht="10.5" customHeight="1"/>
    <row r="39160" s="9" customFormat="1" ht="10.5" customHeight="1"/>
    <row r="39161" s="9" customFormat="1" ht="10.5" customHeight="1"/>
    <row r="39162" s="9" customFormat="1" ht="10.5" customHeight="1"/>
    <row r="39163" s="9" customFormat="1" ht="10.5" customHeight="1"/>
    <row r="39164" s="9" customFormat="1" ht="10.5" customHeight="1"/>
    <row r="39165" s="9" customFormat="1" ht="10.5" customHeight="1"/>
    <row r="39166" s="9" customFormat="1" ht="10.5" customHeight="1"/>
    <row r="39167" s="9" customFormat="1" ht="10.5" customHeight="1"/>
    <row r="39168" s="9" customFormat="1" ht="10.5" customHeight="1"/>
    <row r="39169" s="9" customFormat="1" ht="10.5" customHeight="1"/>
    <row r="39170" s="9" customFormat="1" ht="10.5" customHeight="1"/>
    <row r="39171" s="9" customFormat="1" ht="10.5" customHeight="1"/>
    <row r="39172" s="9" customFormat="1" ht="10.5" customHeight="1"/>
    <row r="39173" s="9" customFormat="1" ht="10.5" customHeight="1"/>
    <row r="39174" s="9" customFormat="1" ht="10.5" customHeight="1"/>
    <row r="39175" s="9" customFormat="1" ht="10.5" customHeight="1"/>
    <row r="39176" s="9" customFormat="1" ht="10.5" customHeight="1"/>
    <row r="39177" s="9" customFormat="1" ht="10.5" customHeight="1"/>
    <row r="39178" s="9" customFormat="1" ht="10.5" customHeight="1"/>
    <row r="39179" s="9" customFormat="1" ht="10.5" customHeight="1"/>
    <row r="39180" s="9" customFormat="1" ht="10.5" customHeight="1"/>
    <row r="39181" s="9" customFormat="1" ht="10.5" customHeight="1"/>
    <row r="39182" s="9" customFormat="1" ht="10.5" customHeight="1"/>
    <row r="39183" s="9" customFormat="1" ht="10.5" customHeight="1"/>
    <row r="39184" s="9" customFormat="1" ht="10.5" customHeight="1"/>
    <row r="39185" s="9" customFormat="1" ht="10.5" customHeight="1"/>
    <row r="39186" s="9" customFormat="1" ht="10.5" customHeight="1"/>
    <row r="39187" s="9" customFormat="1" ht="10.5" customHeight="1"/>
    <row r="39188" s="9" customFormat="1" ht="10.5" customHeight="1"/>
    <row r="39189" s="9" customFormat="1" ht="10.5" customHeight="1"/>
    <row r="39190" s="9" customFormat="1" ht="10.5" customHeight="1"/>
    <row r="39191" s="9" customFormat="1" ht="10.5" customHeight="1"/>
    <row r="39192" s="9" customFormat="1" ht="10.5" customHeight="1"/>
    <row r="39193" s="9" customFormat="1" ht="10.5" customHeight="1"/>
    <row r="39194" s="9" customFormat="1" ht="10.5" customHeight="1"/>
    <row r="39195" s="9" customFormat="1" ht="10.5" customHeight="1"/>
    <row r="39196" s="9" customFormat="1" ht="10.5" customHeight="1"/>
    <row r="39197" s="9" customFormat="1" ht="10.5" customHeight="1"/>
    <row r="39198" s="9" customFormat="1" ht="10.5" customHeight="1"/>
    <row r="39199" s="9" customFormat="1" ht="10.5" customHeight="1"/>
    <row r="39200" s="9" customFormat="1" ht="10.5" customHeight="1"/>
    <row r="39201" s="9" customFormat="1" ht="10.5" customHeight="1"/>
    <row r="39202" s="9" customFormat="1" ht="10.5" customHeight="1"/>
    <row r="39203" s="9" customFormat="1" ht="10.5" customHeight="1"/>
    <row r="39204" s="9" customFormat="1" ht="10.5" customHeight="1"/>
    <row r="39205" s="9" customFormat="1" ht="10.5" customHeight="1"/>
    <row r="39206" s="9" customFormat="1" ht="10.5" customHeight="1"/>
    <row r="39207" s="9" customFormat="1" ht="10.5" customHeight="1"/>
    <row r="39208" s="9" customFormat="1" ht="10.5" customHeight="1"/>
    <row r="39209" s="9" customFormat="1" ht="10.5" customHeight="1"/>
    <row r="39210" s="9" customFormat="1" ht="10.5" customHeight="1"/>
    <row r="39211" s="9" customFormat="1" ht="10.5" customHeight="1"/>
    <row r="39212" s="9" customFormat="1" ht="10.5" customHeight="1"/>
    <row r="39213" s="9" customFormat="1" ht="10.5" customHeight="1"/>
    <row r="39214" s="9" customFormat="1" ht="10.5" customHeight="1"/>
    <row r="39215" s="9" customFormat="1" ht="10.5" customHeight="1"/>
    <row r="39216" s="9" customFormat="1" ht="10.5" customHeight="1"/>
    <row r="39217" s="9" customFormat="1" ht="10.5" customHeight="1"/>
    <row r="39218" s="9" customFormat="1" ht="10.5" customHeight="1"/>
    <row r="39219" s="9" customFormat="1" ht="10.5" customHeight="1"/>
    <row r="39220" s="9" customFormat="1" ht="10.5" customHeight="1"/>
    <row r="39221" s="9" customFormat="1" ht="10.5" customHeight="1"/>
    <row r="39222" s="9" customFormat="1" ht="10.5" customHeight="1"/>
    <row r="39223" s="9" customFormat="1" ht="10.5" customHeight="1"/>
    <row r="39224" s="9" customFormat="1" ht="10.5" customHeight="1"/>
    <row r="39225" s="9" customFormat="1" ht="10.5" customHeight="1"/>
    <row r="39226" s="9" customFormat="1" ht="10.5" customHeight="1"/>
    <row r="39227" s="9" customFormat="1" ht="10.5" customHeight="1"/>
    <row r="39228" s="9" customFormat="1" ht="10.5" customHeight="1"/>
    <row r="39229" s="9" customFormat="1" ht="10.5" customHeight="1"/>
    <row r="39230" s="9" customFormat="1" ht="10.5" customHeight="1"/>
    <row r="39231" s="9" customFormat="1" ht="10.5" customHeight="1"/>
    <row r="39232" s="9" customFormat="1" ht="10.5" customHeight="1"/>
    <row r="39233" s="9" customFormat="1" ht="10.5" customHeight="1"/>
    <row r="39234" s="9" customFormat="1" ht="10.5" customHeight="1"/>
    <row r="39235" s="9" customFormat="1" ht="10.5" customHeight="1"/>
    <row r="39236" s="9" customFormat="1" ht="10.5" customHeight="1"/>
    <row r="39237" s="9" customFormat="1" ht="10.5" customHeight="1"/>
    <row r="39238" s="9" customFormat="1" ht="10.5" customHeight="1"/>
    <row r="39239" s="9" customFormat="1" ht="10.5" customHeight="1"/>
    <row r="39240" s="9" customFormat="1" ht="10.5" customHeight="1"/>
    <row r="39241" s="9" customFormat="1" ht="10.5" customHeight="1"/>
    <row r="39242" s="9" customFormat="1" ht="10.5" customHeight="1"/>
    <row r="39243" s="9" customFormat="1" ht="10.5" customHeight="1"/>
    <row r="39244" s="9" customFormat="1" ht="10.5" customHeight="1"/>
    <row r="39245" s="9" customFormat="1" ht="10.5" customHeight="1"/>
    <row r="39246" s="9" customFormat="1" ht="10.5" customHeight="1"/>
    <row r="39247" s="9" customFormat="1" ht="10.5" customHeight="1"/>
    <row r="39248" s="9" customFormat="1" ht="10.5" customHeight="1"/>
    <row r="39249" s="9" customFormat="1" ht="10.5" customHeight="1"/>
    <row r="39250" s="9" customFormat="1" ht="10.5" customHeight="1"/>
    <row r="39251" s="9" customFormat="1" ht="10.5" customHeight="1"/>
    <row r="39252" s="9" customFormat="1" ht="10.5" customHeight="1"/>
    <row r="39253" s="9" customFormat="1" ht="10.5" customHeight="1"/>
    <row r="39254" s="9" customFormat="1" ht="10.5" customHeight="1"/>
    <row r="39255" s="9" customFormat="1" ht="10.5" customHeight="1"/>
    <row r="39256" s="9" customFormat="1" ht="10.5" customHeight="1"/>
    <row r="39257" s="9" customFormat="1" ht="10.5" customHeight="1"/>
    <row r="39258" s="9" customFormat="1" ht="10.5" customHeight="1"/>
    <row r="39259" s="9" customFormat="1" ht="10.5" customHeight="1"/>
    <row r="39260" s="9" customFormat="1" ht="10.5" customHeight="1"/>
    <row r="39261" s="9" customFormat="1" ht="10.5" customHeight="1"/>
    <row r="39262" s="9" customFormat="1" ht="10.5" customHeight="1"/>
    <row r="39263" s="9" customFormat="1" ht="10.5" customHeight="1"/>
    <row r="39264" s="9" customFormat="1" ht="10.5" customHeight="1"/>
    <row r="39265" s="9" customFormat="1" ht="10.5" customHeight="1"/>
    <row r="39266" s="9" customFormat="1" ht="10.5" customHeight="1"/>
    <row r="39267" s="9" customFormat="1" ht="10.5" customHeight="1"/>
    <row r="39268" s="9" customFormat="1" ht="10.5" customHeight="1"/>
    <row r="39269" s="9" customFormat="1" ht="10.5" customHeight="1"/>
    <row r="39270" s="9" customFormat="1" ht="10.5" customHeight="1"/>
    <row r="39271" s="9" customFormat="1" ht="10.5" customHeight="1"/>
    <row r="39272" s="9" customFormat="1" ht="10.5" customHeight="1"/>
    <row r="39273" s="9" customFormat="1" ht="10.5" customHeight="1"/>
    <row r="39274" s="9" customFormat="1" ht="10.5" customHeight="1"/>
    <row r="39275" s="9" customFormat="1" ht="10.5" customHeight="1"/>
    <row r="39276" s="9" customFormat="1" ht="10.5" customHeight="1"/>
    <row r="39277" s="9" customFormat="1" ht="10.5" customHeight="1"/>
    <row r="39278" s="9" customFormat="1" ht="10.5" customHeight="1"/>
    <row r="39279" s="9" customFormat="1" ht="10.5" customHeight="1"/>
    <row r="39280" s="9" customFormat="1" ht="10.5" customHeight="1"/>
    <row r="39281" s="9" customFormat="1" ht="10.5" customHeight="1"/>
    <row r="39282" s="9" customFormat="1" ht="10.5" customHeight="1"/>
    <row r="39283" s="9" customFormat="1" ht="10.5" customHeight="1"/>
    <row r="39284" s="9" customFormat="1" ht="10.5" customHeight="1"/>
    <row r="39285" s="9" customFormat="1" ht="10.5" customHeight="1"/>
    <row r="39286" s="9" customFormat="1" ht="10.5" customHeight="1"/>
    <row r="39287" s="9" customFormat="1" ht="10.5" customHeight="1"/>
    <row r="39288" s="9" customFormat="1" ht="10.5" customHeight="1"/>
    <row r="39289" s="9" customFormat="1" ht="10.5" customHeight="1"/>
    <row r="39290" s="9" customFormat="1" ht="10.5" customHeight="1"/>
    <row r="39291" s="9" customFormat="1" ht="10.5" customHeight="1"/>
    <row r="39292" s="9" customFormat="1" ht="10.5" customHeight="1"/>
    <row r="39293" s="9" customFormat="1" ht="10.5" customHeight="1"/>
    <row r="39294" s="9" customFormat="1" ht="10.5" customHeight="1"/>
    <row r="39295" s="9" customFormat="1" ht="10.5" customHeight="1"/>
    <row r="39296" s="9" customFormat="1" ht="10.5" customHeight="1"/>
    <row r="39297" s="9" customFormat="1" ht="10.5" customHeight="1"/>
    <row r="39298" s="9" customFormat="1" ht="10.5" customHeight="1"/>
    <row r="39299" s="9" customFormat="1" ht="10.5" customHeight="1"/>
    <row r="39300" s="9" customFormat="1" ht="10.5" customHeight="1"/>
    <row r="39301" s="9" customFormat="1" ht="10.5" customHeight="1"/>
    <row r="39302" s="9" customFormat="1" ht="10.5" customHeight="1"/>
    <row r="39303" s="9" customFormat="1" ht="10.5" customHeight="1"/>
    <row r="39304" s="9" customFormat="1" ht="10.5" customHeight="1"/>
    <row r="39305" s="9" customFormat="1" ht="10.5" customHeight="1"/>
    <row r="39306" s="9" customFormat="1" ht="10.5" customHeight="1"/>
    <row r="39307" s="9" customFormat="1" ht="10.5" customHeight="1"/>
    <row r="39308" s="9" customFormat="1" ht="10.5" customHeight="1"/>
    <row r="39309" s="9" customFormat="1" ht="10.5" customHeight="1"/>
    <row r="39310" s="9" customFormat="1" ht="10.5" customHeight="1"/>
    <row r="39311" s="9" customFormat="1" ht="10.5" customHeight="1"/>
    <row r="39312" s="9" customFormat="1" ht="10.5" customHeight="1"/>
    <row r="39313" s="9" customFormat="1" ht="10.5" customHeight="1"/>
    <row r="39314" s="9" customFormat="1" ht="10.5" customHeight="1"/>
    <row r="39315" s="9" customFormat="1" ht="10.5" customHeight="1"/>
    <row r="39316" s="9" customFormat="1" ht="10.5" customHeight="1"/>
    <row r="39317" s="9" customFormat="1" ht="10.5" customHeight="1"/>
    <row r="39318" s="9" customFormat="1" ht="10.5" customHeight="1"/>
    <row r="39319" s="9" customFormat="1" ht="10.5" customHeight="1"/>
    <row r="39320" s="9" customFormat="1" ht="10.5" customHeight="1"/>
    <row r="39321" s="9" customFormat="1" ht="10.5" customHeight="1"/>
    <row r="39322" s="9" customFormat="1" ht="10.5" customHeight="1"/>
    <row r="39323" s="9" customFormat="1" ht="10.5" customHeight="1"/>
    <row r="39324" s="9" customFormat="1" ht="10.5" customHeight="1"/>
    <row r="39325" s="9" customFormat="1" ht="10.5" customHeight="1"/>
    <row r="39326" s="9" customFormat="1" ht="10.5" customHeight="1"/>
    <row r="39327" s="9" customFormat="1" ht="10.5" customHeight="1"/>
    <row r="39328" s="9" customFormat="1" ht="10.5" customHeight="1"/>
    <row r="39329" s="9" customFormat="1" ht="10.5" customHeight="1"/>
    <row r="39330" s="9" customFormat="1" ht="10.5" customHeight="1"/>
    <row r="39331" s="9" customFormat="1" ht="10.5" customHeight="1"/>
    <row r="39332" s="9" customFormat="1" ht="10.5" customHeight="1"/>
    <row r="39333" s="9" customFormat="1" ht="10.5" customHeight="1"/>
    <row r="39334" s="9" customFormat="1" ht="10.5" customHeight="1"/>
    <row r="39335" s="9" customFormat="1" ht="10.5" customHeight="1"/>
    <row r="39336" s="9" customFormat="1" ht="10.5" customHeight="1"/>
    <row r="39337" s="9" customFormat="1" ht="10.5" customHeight="1"/>
    <row r="39338" s="9" customFormat="1" ht="10.5" customHeight="1"/>
    <row r="39339" s="9" customFormat="1" ht="10.5" customHeight="1"/>
    <row r="39340" s="9" customFormat="1" ht="10.5" customHeight="1"/>
    <row r="39341" s="9" customFormat="1" ht="10.5" customHeight="1"/>
    <row r="39342" s="9" customFormat="1" ht="10.5" customHeight="1"/>
    <row r="39343" s="9" customFormat="1" ht="10.5" customHeight="1"/>
    <row r="39344" s="9" customFormat="1" ht="10.5" customHeight="1"/>
    <row r="39345" s="9" customFormat="1" ht="10.5" customHeight="1"/>
    <row r="39346" s="9" customFormat="1" ht="10.5" customHeight="1"/>
    <row r="39347" s="9" customFormat="1" ht="10.5" customHeight="1"/>
    <row r="39348" s="9" customFormat="1" ht="10.5" customHeight="1"/>
    <row r="39349" s="9" customFormat="1" ht="10.5" customHeight="1"/>
    <row r="39350" s="9" customFormat="1" ht="10.5" customHeight="1"/>
    <row r="39351" s="9" customFormat="1" ht="10.5" customHeight="1"/>
    <row r="39352" s="9" customFormat="1" ht="10.5" customHeight="1"/>
    <row r="39353" s="9" customFormat="1" ht="10.5" customHeight="1"/>
    <row r="39354" s="9" customFormat="1" ht="10.5" customHeight="1"/>
    <row r="39355" s="9" customFormat="1" ht="10.5" customHeight="1"/>
    <row r="39356" s="9" customFormat="1" ht="10.5" customHeight="1"/>
    <row r="39357" s="9" customFormat="1" ht="10.5" customHeight="1"/>
    <row r="39358" s="9" customFormat="1" ht="10.5" customHeight="1"/>
    <row r="39359" s="9" customFormat="1" ht="10.5" customHeight="1"/>
    <row r="39360" s="9" customFormat="1" ht="10.5" customHeight="1"/>
    <row r="39361" s="9" customFormat="1" ht="10.5" customHeight="1"/>
    <row r="39362" s="9" customFormat="1" ht="10.5" customHeight="1"/>
    <row r="39363" s="9" customFormat="1" ht="10.5" customHeight="1"/>
    <row r="39364" s="9" customFormat="1" ht="10.5" customHeight="1"/>
    <row r="39365" s="9" customFormat="1" ht="10.5" customHeight="1"/>
    <row r="39366" s="9" customFormat="1" ht="10.5" customHeight="1"/>
    <row r="39367" s="9" customFormat="1" ht="10.5" customHeight="1"/>
    <row r="39368" s="9" customFormat="1" ht="10.5" customHeight="1"/>
    <row r="39369" s="9" customFormat="1" ht="10.5" customHeight="1"/>
    <row r="39370" s="9" customFormat="1" ht="10.5" customHeight="1"/>
    <row r="39371" s="9" customFormat="1" ht="10.5" customHeight="1"/>
    <row r="39372" s="9" customFormat="1" ht="10.5" customHeight="1"/>
    <row r="39373" s="9" customFormat="1" ht="10.5" customHeight="1"/>
    <row r="39374" s="9" customFormat="1" ht="10.5" customHeight="1"/>
    <row r="39375" s="9" customFormat="1" ht="10.5" customHeight="1"/>
    <row r="39376" s="9" customFormat="1" ht="10.5" customHeight="1"/>
    <row r="39377" s="9" customFormat="1" ht="10.5" customHeight="1"/>
    <row r="39378" s="9" customFormat="1" ht="10.5" customHeight="1"/>
    <row r="39379" s="9" customFormat="1" ht="10.5" customHeight="1"/>
    <row r="39380" s="9" customFormat="1" ht="10.5" customHeight="1"/>
    <row r="39381" s="9" customFormat="1" ht="10.5" customHeight="1"/>
    <row r="39382" s="9" customFormat="1" ht="10.5" customHeight="1"/>
    <row r="39383" s="9" customFormat="1" ht="10.5" customHeight="1"/>
    <row r="39384" s="9" customFormat="1" ht="10.5" customHeight="1"/>
    <row r="39385" s="9" customFormat="1" ht="10.5" customHeight="1"/>
    <row r="39386" s="9" customFormat="1" ht="10.5" customHeight="1"/>
    <row r="39387" s="9" customFormat="1" ht="10.5" customHeight="1"/>
    <row r="39388" s="9" customFormat="1" ht="10.5" customHeight="1"/>
    <row r="39389" s="9" customFormat="1" ht="10.5" customHeight="1"/>
    <row r="39390" s="9" customFormat="1" ht="10.5" customHeight="1"/>
    <row r="39391" s="9" customFormat="1" ht="10.5" customHeight="1"/>
    <row r="39392" s="9" customFormat="1" ht="10.5" customHeight="1"/>
    <row r="39393" s="9" customFormat="1" ht="10.5" customHeight="1"/>
    <row r="39394" s="9" customFormat="1" ht="10.5" customHeight="1"/>
    <row r="39395" s="9" customFormat="1" ht="10.5" customHeight="1"/>
    <row r="39396" s="9" customFormat="1" ht="10.5" customHeight="1"/>
    <row r="39397" s="9" customFormat="1" ht="10.5" customHeight="1"/>
    <row r="39398" s="9" customFormat="1" ht="10.5" customHeight="1"/>
    <row r="39399" s="9" customFormat="1" ht="10.5" customHeight="1"/>
    <row r="39400" s="9" customFormat="1" ht="10.5" customHeight="1"/>
    <row r="39401" s="9" customFormat="1" ht="10.5" customHeight="1"/>
    <row r="39402" s="9" customFormat="1" ht="10.5" customHeight="1"/>
    <row r="39403" s="9" customFormat="1" ht="10.5" customHeight="1"/>
    <row r="39404" s="9" customFormat="1" ht="10.5" customHeight="1"/>
    <row r="39405" s="9" customFormat="1" ht="10.5" customHeight="1"/>
    <row r="39406" s="9" customFormat="1" ht="10.5" customHeight="1"/>
    <row r="39407" s="9" customFormat="1" ht="10.5" customHeight="1"/>
    <row r="39408" s="9" customFormat="1" ht="10.5" customHeight="1"/>
    <row r="39409" s="9" customFormat="1" ht="10.5" customHeight="1"/>
    <row r="39410" s="9" customFormat="1" ht="10.5" customHeight="1"/>
    <row r="39411" s="9" customFormat="1" ht="10.5" customHeight="1"/>
    <row r="39412" s="9" customFormat="1" ht="10.5" customHeight="1"/>
    <row r="39413" s="9" customFormat="1" ht="10.5" customHeight="1"/>
    <row r="39414" s="9" customFormat="1" ht="10.5" customHeight="1"/>
    <row r="39415" s="9" customFormat="1" ht="10.5" customHeight="1"/>
    <row r="39416" s="9" customFormat="1" ht="10.5" customHeight="1"/>
    <row r="39417" s="9" customFormat="1" ht="10.5" customHeight="1"/>
    <row r="39418" s="9" customFormat="1" ht="10.5" customHeight="1"/>
    <row r="39419" s="9" customFormat="1" ht="10.5" customHeight="1"/>
    <row r="39420" s="9" customFormat="1" ht="10.5" customHeight="1"/>
    <row r="39421" s="9" customFormat="1" ht="10.5" customHeight="1"/>
    <row r="39422" s="9" customFormat="1" ht="10.5" customHeight="1"/>
    <row r="39423" s="9" customFormat="1" ht="10.5" customHeight="1"/>
    <row r="39424" s="9" customFormat="1" ht="10.5" customHeight="1"/>
    <row r="39425" s="9" customFormat="1" ht="10.5" customHeight="1"/>
    <row r="39426" s="9" customFormat="1" ht="10.5" customHeight="1"/>
    <row r="39427" s="9" customFormat="1" ht="10.5" customHeight="1"/>
    <row r="39428" s="9" customFormat="1" ht="10.5" customHeight="1"/>
    <row r="39429" s="9" customFormat="1" ht="10.5" customHeight="1"/>
    <row r="39430" s="9" customFormat="1" ht="10.5" customHeight="1"/>
    <row r="39431" s="9" customFormat="1" ht="10.5" customHeight="1"/>
    <row r="39432" s="9" customFormat="1" ht="10.5" customHeight="1"/>
    <row r="39433" s="9" customFormat="1" ht="10.5" customHeight="1"/>
    <row r="39434" s="9" customFormat="1" ht="10.5" customHeight="1"/>
    <row r="39435" s="9" customFormat="1" ht="10.5" customHeight="1"/>
    <row r="39436" s="9" customFormat="1" ht="10.5" customHeight="1"/>
    <row r="39437" s="9" customFormat="1" ht="10.5" customHeight="1"/>
    <row r="39438" s="9" customFormat="1" ht="10.5" customHeight="1"/>
    <row r="39439" s="9" customFormat="1" ht="10.5" customHeight="1"/>
    <row r="39440" s="9" customFormat="1" ht="10.5" customHeight="1"/>
    <row r="39441" s="9" customFormat="1" ht="10.5" customHeight="1"/>
    <row r="39442" s="9" customFormat="1" ht="10.5" customHeight="1"/>
    <row r="39443" s="9" customFormat="1" ht="10.5" customHeight="1"/>
    <row r="39444" s="9" customFormat="1" ht="10.5" customHeight="1"/>
    <row r="39445" s="9" customFormat="1" ht="10.5" customHeight="1"/>
    <row r="39446" s="9" customFormat="1" ht="10.5" customHeight="1"/>
    <row r="39447" s="9" customFormat="1" ht="10.5" customHeight="1"/>
    <row r="39448" s="9" customFormat="1" ht="10.5" customHeight="1"/>
    <row r="39449" s="9" customFormat="1" ht="10.5" customHeight="1"/>
    <row r="39450" s="9" customFormat="1" ht="10.5" customHeight="1"/>
    <row r="39451" s="9" customFormat="1" ht="10.5" customHeight="1"/>
    <row r="39452" s="9" customFormat="1" ht="10.5" customHeight="1"/>
    <row r="39453" s="9" customFormat="1" ht="10.5" customHeight="1"/>
    <row r="39454" s="9" customFormat="1" ht="10.5" customHeight="1"/>
    <row r="39455" s="9" customFormat="1" ht="10.5" customHeight="1"/>
    <row r="39456" s="9" customFormat="1" ht="10.5" customHeight="1"/>
    <row r="39457" s="9" customFormat="1" ht="10.5" customHeight="1"/>
    <row r="39458" s="9" customFormat="1" ht="10.5" customHeight="1"/>
    <row r="39459" s="9" customFormat="1" ht="10.5" customHeight="1"/>
    <row r="39460" s="9" customFormat="1" ht="10.5" customHeight="1"/>
    <row r="39461" s="9" customFormat="1" ht="10.5" customHeight="1"/>
    <row r="39462" s="9" customFormat="1" ht="10.5" customHeight="1"/>
    <row r="39463" s="9" customFormat="1" ht="10.5" customHeight="1"/>
    <row r="39464" s="9" customFormat="1" ht="10.5" customHeight="1"/>
    <row r="39465" s="9" customFormat="1" ht="10.5" customHeight="1"/>
    <row r="39466" s="9" customFormat="1" ht="10.5" customHeight="1"/>
    <row r="39467" s="9" customFormat="1" ht="10.5" customHeight="1"/>
    <row r="39468" s="9" customFormat="1" ht="10.5" customHeight="1"/>
    <row r="39469" s="9" customFormat="1" ht="10.5" customHeight="1"/>
    <row r="39470" s="9" customFormat="1" ht="10.5" customHeight="1"/>
    <row r="39471" s="9" customFormat="1" ht="10.5" customHeight="1"/>
    <row r="39472" s="9" customFormat="1" ht="10.5" customHeight="1"/>
    <row r="39473" s="9" customFormat="1" ht="10.5" customHeight="1"/>
    <row r="39474" s="9" customFormat="1" ht="10.5" customHeight="1"/>
    <row r="39475" s="9" customFormat="1" ht="10.5" customHeight="1"/>
    <row r="39476" s="9" customFormat="1" ht="10.5" customHeight="1"/>
    <row r="39477" s="9" customFormat="1" ht="10.5" customHeight="1"/>
    <row r="39478" s="9" customFormat="1" ht="10.5" customHeight="1"/>
    <row r="39479" s="9" customFormat="1" ht="10.5" customHeight="1"/>
    <row r="39480" s="9" customFormat="1" ht="10.5" customHeight="1"/>
    <row r="39481" s="9" customFormat="1" ht="10.5" customHeight="1"/>
    <row r="39482" s="9" customFormat="1" ht="10.5" customHeight="1"/>
    <row r="39483" s="9" customFormat="1" ht="10.5" customHeight="1"/>
    <row r="39484" s="9" customFormat="1" ht="10.5" customHeight="1"/>
    <row r="39485" s="9" customFormat="1" ht="10.5" customHeight="1"/>
    <row r="39486" s="9" customFormat="1" ht="10.5" customHeight="1"/>
    <row r="39487" s="9" customFormat="1" ht="10.5" customHeight="1"/>
    <row r="39488" s="9" customFormat="1" ht="10.5" customHeight="1"/>
    <row r="39489" s="9" customFormat="1" ht="10.5" customHeight="1"/>
    <row r="39490" s="9" customFormat="1" ht="10.5" customHeight="1"/>
    <row r="39491" s="9" customFormat="1" ht="10.5" customHeight="1"/>
    <row r="39492" s="9" customFormat="1" ht="10.5" customHeight="1"/>
    <row r="39493" s="9" customFormat="1" ht="10.5" customHeight="1"/>
    <row r="39494" s="9" customFormat="1" ht="10.5" customHeight="1"/>
    <row r="39495" s="9" customFormat="1" ht="10.5" customHeight="1"/>
    <row r="39496" s="9" customFormat="1" ht="10.5" customHeight="1"/>
    <row r="39497" s="9" customFormat="1" ht="10.5" customHeight="1"/>
    <row r="39498" s="9" customFormat="1" ht="10.5" customHeight="1"/>
    <row r="39499" s="9" customFormat="1" ht="10.5" customHeight="1"/>
    <row r="39500" s="9" customFormat="1" ht="10.5" customHeight="1"/>
    <row r="39501" s="9" customFormat="1" ht="10.5" customHeight="1"/>
    <row r="39502" s="9" customFormat="1" ht="10.5" customHeight="1"/>
    <row r="39503" s="9" customFormat="1" ht="10.5" customHeight="1"/>
    <row r="39504" s="9" customFormat="1" ht="10.5" customHeight="1"/>
    <row r="39505" s="9" customFormat="1" ht="10.5" customHeight="1"/>
    <row r="39506" s="9" customFormat="1" ht="10.5" customHeight="1"/>
    <row r="39507" s="9" customFormat="1" ht="10.5" customHeight="1"/>
    <row r="39508" s="9" customFormat="1" ht="10.5" customHeight="1"/>
    <row r="39509" s="9" customFormat="1" ht="10.5" customHeight="1"/>
    <row r="39510" s="9" customFormat="1" ht="10.5" customHeight="1"/>
    <row r="39511" s="9" customFormat="1" ht="10.5" customHeight="1"/>
    <row r="39512" s="9" customFormat="1" ht="10.5" customHeight="1"/>
    <row r="39513" s="9" customFormat="1" ht="10.5" customHeight="1"/>
    <row r="39514" s="9" customFormat="1" ht="10.5" customHeight="1"/>
    <row r="39515" s="9" customFormat="1" ht="10.5" customHeight="1"/>
    <row r="39516" s="9" customFormat="1" ht="10.5" customHeight="1"/>
    <row r="39517" s="9" customFormat="1" ht="10.5" customHeight="1"/>
    <row r="39518" s="9" customFormat="1" ht="10.5" customHeight="1"/>
    <row r="39519" s="9" customFormat="1" ht="10.5" customHeight="1"/>
    <row r="39520" s="9" customFormat="1" ht="10.5" customHeight="1"/>
    <row r="39521" s="9" customFormat="1" ht="10.5" customHeight="1"/>
    <row r="39522" s="9" customFormat="1" ht="10.5" customHeight="1"/>
    <row r="39523" s="9" customFormat="1" ht="10.5" customHeight="1"/>
    <row r="39524" s="9" customFormat="1" ht="10.5" customHeight="1"/>
    <row r="39525" s="9" customFormat="1" ht="10.5" customHeight="1"/>
    <row r="39526" s="9" customFormat="1" ht="10.5" customHeight="1"/>
    <row r="39527" s="9" customFormat="1" ht="10.5" customHeight="1"/>
    <row r="39528" s="9" customFormat="1" ht="10.5" customHeight="1"/>
    <row r="39529" s="9" customFormat="1" ht="10.5" customHeight="1"/>
    <row r="39530" s="9" customFormat="1" ht="10.5" customHeight="1"/>
    <row r="39531" s="9" customFormat="1" ht="10.5" customHeight="1"/>
    <row r="39532" s="9" customFormat="1" ht="10.5" customHeight="1"/>
    <row r="39533" s="9" customFormat="1" ht="10.5" customHeight="1"/>
    <row r="39534" s="9" customFormat="1" ht="10.5" customHeight="1"/>
    <row r="39535" s="9" customFormat="1" ht="10.5" customHeight="1"/>
    <row r="39536" s="9" customFormat="1" ht="10.5" customHeight="1"/>
    <row r="39537" s="9" customFormat="1" ht="10.5" customHeight="1"/>
    <row r="39538" s="9" customFormat="1" ht="10.5" customHeight="1"/>
    <row r="39539" s="9" customFormat="1" ht="10.5" customHeight="1"/>
    <row r="39540" s="9" customFormat="1" ht="10.5" customHeight="1"/>
    <row r="39541" s="9" customFormat="1" ht="10.5" customHeight="1"/>
    <row r="39542" s="9" customFormat="1" ht="10.5" customHeight="1"/>
    <row r="39543" s="9" customFormat="1" ht="10.5" customHeight="1"/>
    <row r="39544" s="9" customFormat="1" ht="10.5" customHeight="1"/>
    <row r="39545" s="9" customFormat="1" ht="10.5" customHeight="1"/>
    <row r="39546" s="9" customFormat="1" ht="10.5" customHeight="1"/>
    <row r="39547" s="9" customFormat="1" ht="10.5" customHeight="1"/>
    <row r="39548" s="9" customFormat="1" ht="10.5" customHeight="1"/>
    <row r="39549" s="9" customFormat="1" ht="10.5" customHeight="1"/>
    <row r="39550" s="9" customFormat="1" ht="10.5" customHeight="1"/>
    <row r="39551" s="9" customFormat="1" ht="10.5" customHeight="1"/>
    <row r="39552" s="9" customFormat="1" ht="10.5" customHeight="1"/>
    <row r="39553" s="9" customFormat="1" ht="10.5" customHeight="1"/>
    <row r="39554" s="9" customFormat="1" ht="10.5" customHeight="1"/>
    <row r="39555" s="9" customFormat="1" ht="10.5" customHeight="1"/>
    <row r="39556" s="9" customFormat="1" ht="10.5" customHeight="1"/>
    <row r="39557" s="9" customFormat="1" ht="10.5" customHeight="1"/>
    <row r="39558" s="9" customFormat="1" ht="10.5" customHeight="1"/>
    <row r="39559" s="9" customFormat="1" ht="10.5" customHeight="1"/>
    <row r="39560" s="9" customFormat="1" ht="10.5" customHeight="1"/>
    <row r="39561" s="9" customFormat="1" ht="10.5" customHeight="1"/>
    <row r="39562" s="9" customFormat="1" ht="10.5" customHeight="1"/>
    <row r="39563" s="9" customFormat="1" ht="10.5" customHeight="1"/>
    <row r="39564" s="9" customFormat="1" ht="10.5" customHeight="1"/>
    <row r="39565" s="9" customFormat="1" ht="10.5" customHeight="1"/>
    <row r="39566" s="9" customFormat="1" ht="10.5" customHeight="1"/>
    <row r="39567" s="9" customFormat="1" ht="10.5" customHeight="1"/>
    <row r="39568" s="9" customFormat="1" ht="10.5" customHeight="1"/>
    <row r="39569" s="9" customFormat="1" ht="10.5" customHeight="1"/>
    <row r="39570" s="9" customFormat="1" ht="10.5" customHeight="1"/>
    <row r="39571" s="9" customFormat="1" ht="10.5" customHeight="1"/>
    <row r="39572" s="9" customFormat="1" ht="10.5" customHeight="1"/>
    <row r="39573" s="9" customFormat="1" ht="10.5" customHeight="1"/>
    <row r="39574" s="9" customFormat="1" ht="10.5" customHeight="1"/>
    <row r="39575" s="9" customFormat="1" ht="10.5" customHeight="1"/>
    <row r="39576" s="9" customFormat="1" ht="10.5" customHeight="1"/>
    <row r="39577" s="9" customFormat="1" ht="10.5" customHeight="1"/>
    <row r="39578" s="9" customFormat="1" ht="10.5" customHeight="1"/>
    <row r="39579" s="9" customFormat="1" ht="10.5" customHeight="1"/>
    <row r="39580" s="9" customFormat="1" ht="10.5" customHeight="1"/>
    <row r="39581" s="9" customFormat="1" ht="10.5" customHeight="1"/>
    <row r="39582" s="9" customFormat="1" ht="10.5" customHeight="1"/>
    <row r="39583" s="9" customFormat="1" ht="10.5" customHeight="1"/>
    <row r="39584" s="9" customFormat="1" ht="10.5" customHeight="1"/>
    <row r="39585" s="9" customFormat="1" ht="10.5" customHeight="1"/>
    <row r="39586" s="9" customFormat="1" ht="10.5" customHeight="1"/>
    <row r="39587" s="9" customFormat="1" ht="10.5" customHeight="1"/>
    <row r="39588" s="9" customFormat="1" ht="10.5" customHeight="1"/>
    <row r="39589" s="9" customFormat="1" ht="10.5" customHeight="1"/>
    <row r="39590" s="9" customFormat="1" ht="10.5" customHeight="1"/>
    <row r="39591" s="9" customFormat="1" ht="10.5" customHeight="1"/>
    <row r="39592" s="9" customFormat="1" ht="10.5" customHeight="1"/>
    <row r="39593" s="9" customFormat="1" ht="10.5" customHeight="1"/>
    <row r="39594" s="9" customFormat="1" ht="10.5" customHeight="1"/>
    <row r="39595" s="9" customFormat="1" ht="10.5" customHeight="1"/>
    <row r="39596" s="9" customFormat="1" ht="10.5" customHeight="1"/>
    <row r="39597" s="9" customFormat="1" ht="10.5" customHeight="1"/>
    <row r="39598" s="9" customFormat="1" ht="10.5" customHeight="1"/>
    <row r="39599" s="9" customFormat="1" ht="10.5" customHeight="1"/>
    <row r="39600" s="9" customFormat="1" ht="10.5" customHeight="1"/>
    <row r="39601" s="9" customFormat="1" ht="10.5" customHeight="1"/>
    <row r="39602" s="9" customFormat="1" ht="10.5" customHeight="1"/>
    <row r="39603" s="9" customFormat="1" ht="10.5" customHeight="1"/>
    <row r="39604" s="9" customFormat="1" ht="10.5" customHeight="1"/>
    <row r="39605" s="9" customFormat="1" ht="10.5" customHeight="1"/>
    <row r="39606" s="9" customFormat="1" ht="10.5" customHeight="1"/>
    <row r="39607" s="9" customFormat="1" ht="10.5" customHeight="1"/>
    <row r="39608" s="9" customFormat="1" ht="10.5" customHeight="1"/>
    <row r="39609" s="9" customFormat="1" ht="10.5" customHeight="1"/>
    <row r="39610" s="9" customFormat="1" ht="10.5" customHeight="1"/>
    <row r="39611" s="9" customFormat="1" ht="10.5" customHeight="1"/>
    <row r="39612" s="9" customFormat="1" ht="10.5" customHeight="1"/>
    <row r="39613" s="9" customFormat="1" ht="10.5" customHeight="1"/>
    <row r="39614" s="9" customFormat="1" ht="10.5" customHeight="1"/>
    <row r="39615" s="9" customFormat="1" ht="10.5" customHeight="1"/>
    <row r="39616" s="9" customFormat="1" ht="10.5" customHeight="1"/>
    <row r="39617" s="9" customFormat="1" ht="10.5" customHeight="1"/>
    <row r="39618" s="9" customFormat="1" ht="10.5" customHeight="1"/>
    <row r="39619" s="9" customFormat="1" ht="10.5" customHeight="1"/>
    <row r="39620" s="9" customFormat="1" ht="10.5" customHeight="1"/>
    <row r="39621" s="9" customFormat="1" ht="10.5" customHeight="1"/>
    <row r="39622" s="9" customFormat="1" ht="10.5" customHeight="1"/>
    <row r="39623" s="9" customFormat="1" ht="10.5" customHeight="1"/>
    <row r="39624" s="9" customFormat="1" ht="10.5" customHeight="1"/>
    <row r="39625" s="9" customFormat="1" ht="10.5" customHeight="1"/>
    <row r="39626" s="9" customFormat="1" ht="10.5" customHeight="1"/>
    <row r="39627" s="9" customFormat="1" ht="10.5" customHeight="1"/>
    <row r="39628" s="9" customFormat="1" ht="10.5" customHeight="1"/>
    <row r="39629" s="9" customFormat="1" ht="10.5" customHeight="1"/>
    <row r="39630" s="9" customFormat="1" ht="10.5" customHeight="1"/>
    <row r="39631" s="9" customFormat="1" ht="10.5" customHeight="1"/>
    <row r="39632" s="9" customFormat="1" ht="10.5" customHeight="1"/>
    <row r="39633" s="9" customFormat="1" ht="10.5" customHeight="1"/>
    <row r="39634" s="9" customFormat="1" ht="10.5" customHeight="1"/>
    <row r="39635" s="9" customFormat="1" ht="10.5" customHeight="1"/>
    <row r="39636" s="9" customFormat="1" ht="10.5" customHeight="1"/>
    <row r="39637" s="9" customFormat="1" ht="10.5" customHeight="1"/>
    <row r="39638" s="9" customFormat="1" ht="10.5" customHeight="1"/>
    <row r="39639" s="9" customFormat="1" ht="10.5" customHeight="1"/>
    <row r="39640" s="9" customFormat="1" ht="10.5" customHeight="1"/>
    <row r="39641" s="9" customFormat="1" ht="10.5" customHeight="1"/>
    <row r="39642" s="9" customFormat="1" ht="10.5" customHeight="1"/>
    <row r="39643" s="9" customFormat="1" ht="10.5" customHeight="1"/>
    <row r="39644" s="9" customFormat="1" ht="10.5" customHeight="1"/>
    <row r="39645" s="9" customFormat="1" ht="10.5" customHeight="1"/>
    <row r="39646" s="9" customFormat="1" ht="10.5" customHeight="1"/>
    <row r="39647" s="9" customFormat="1" ht="10.5" customHeight="1"/>
    <row r="39648" s="9" customFormat="1" ht="10.5" customHeight="1"/>
    <row r="39649" s="9" customFormat="1" ht="10.5" customHeight="1"/>
    <row r="39650" s="9" customFormat="1" ht="10.5" customHeight="1"/>
    <row r="39651" s="9" customFormat="1" ht="10.5" customHeight="1"/>
    <row r="39652" s="9" customFormat="1" ht="10.5" customHeight="1"/>
    <row r="39653" s="9" customFormat="1" ht="10.5" customHeight="1"/>
    <row r="39654" s="9" customFormat="1" ht="10.5" customHeight="1"/>
    <row r="39655" s="9" customFormat="1" ht="10.5" customHeight="1"/>
    <row r="39656" s="9" customFormat="1" ht="10.5" customHeight="1"/>
    <row r="39657" s="9" customFormat="1" ht="10.5" customHeight="1"/>
    <row r="39658" s="9" customFormat="1" ht="10.5" customHeight="1"/>
    <row r="39659" s="9" customFormat="1" ht="10.5" customHeight="1"/>
    <row r="39660" s="9" customFormat="1" ht="10.5" customHeight="1"/>
    <row r="39661" s="9" customFormat="1" ht="10.5" customHeight="1"/>
    <row r="39662" s="9" customFormat="1" ht="10.5" customHeight="1"/>
    <row r="39663" s="9" customFormat="1" ht="10.5" customHeight="1"/>
    <row r="39664" s="9" customFormat="1" ht="10.5" customHeight="1"/>
    <row r="39665" s="9" customFormat="1" ht="10.5" customHeight="1"/>
    <row r="39666" s="9" customFormat="1" ht="10.5" customHeight="1"/>
    <row r="39667" s="9" customFormat="1" ht="10.5" customHeight="1"/>
    <row r="39668" s="9" customFormat="1" ht="10.5" customHeight="1"/>
    <row r="39669" s="9" customFormat="1" ht="10.5" customHeight="1"/>
    <row r="39670" s="9" customFormat="1" ht="10.5" customHeight="1"/>
    <row r="39671" s="9" customFormat="1" ht="10.5" customHeight="1"/>
    <row r="39672" s="9" customFormat="1" ht="10.5" customHeight="1"/>
    <row r="39673" s="9" customFormat="1" ht="10.5" customHeight="1"/>
    <row r="39674" s="9" customFormat="1" ht="10.5" customHeight="1"/>
    <row r="39675" s="9" customFormat="1" ht="10.5" customHeight="1"/>
    <row r="39676" s="9" customFormat="1" ht="10.5" customHeight="1"/>
    <row r="39677" s="9" customFormat="1" ht="10.5" customHeight="1"/>
    <row r="39678" s="9" customFormat="1" ht="10.5" customHeight="1"/>
    <row r="39679" s="9" customFormat="1" ht="10.5" customHeight="1"/>
    <row r="39680" s="9" customFormat="1" ht="10.5" customHeight="1"/>
    <row r="39681" s="9" customFormat="1" ht="10.5" customHeight="1"/>
    <row r="39682" s="9" customFormat="1" ht="10.5" customHeight="1"/>
    <row r="39683" s="9" customFormat="1" ht="10.5" customHeight="1"/>
    <row r="39684" s="9" customFormat="1" ht="10.5" customHeight="1"/>
    <row r="39685" s="9" customFormat="1" ht="10.5" customHeight="1"/>
    <row r="39686" s="9" customFormat="1" ht="10.5" customHeight="1"/>
    <row r="39687" s="9" customFormat="1" ht="10.5" customHeight="1"/>
    <row r="39688" s="9" customFormat="1" ht="10.5" customHeight="1"/>
    <row r="39689" s="9" customFormat="1" ht="10.5" customHeight="1"/>
    <row r="39690" s="9" customFormat="1" ht="10.5" customHeight="1"/>
    <row r="39691" s="9" customFormat="1" ht="10.5" customHeight="1"/>
    <row r="39692" s="9" customFormat="1" ht="10.5" customHeight="1"/>
    <row r="39693" s="9" customFormat="1" ht="10.5" customHeight="1"/>
    <row r="39694" s="9" customFormat="1" ht="10.5" customHeight="1"/>
    <row r="39695" s="9" customFormat="1" ht="10.5" customHeight="1"/>
    <row r="39696" s="9" customFormat="1" ht="10.5" customHeight="1"/>
    <row r="39697" s="9" customFormat="1" ht="10.5" customHeight="1"/>
    <row r="39698" s="9" customFormat="1" ht="10.5" customHeight="1"/>
    <row r="39699" s="9" customFormat="1" ht="10.5" customHeight="1"/>
    <row r="39700" s="9" customFormat="1" ht="10.5" customHeight="1"/>
    <row r="39701" s="9" customFormat="1" ht="10.5" customHeight="1"/>
    <row r="39702" s="9" customFormat="1" ht="10.5" customHeight="1"/>
    <row r="39703" s="9" customFormat="1" ht="10.5" customHeight="1"/>
    <row r="39704" s="9" customFormat="1" ht="10.5" customHeight="1"/>
    <row r="39705" s="9" customFormat="1" ht="10.5" customHeight="1"/>
    <row r="39706" s="9" customFormat="1" ht="10.5" customHeight="1"/>
    <row r="39707" s="9" customFormat="1" ht="10.5" customHeight="1"/>
    <row r="39708" s="9" customFormat="1" ht="10.5" customHeight="1"/>
    <row r="39709" s="9" customFormat="1" ht="10.5" customHeight="1"/>
    <row r="39710" s="9" customFormat="1" ht="10.5" customHeight="1"/>
    <row r="39711" s="9" customFormat="1" ht="10.5" customHeight="1"/>
    <row r="39712" s="9" customFormat="1" ht="10.5" customHeight="1"/>
    <row r="39713" s="9" customFormat="1" ht="10.5" customHeight="1"/>
    <row r="39714" s="9" customFormat="1" ht="10.5" customHeight="1"/>
    <row r="39715" s="9" customFormat="1" ht="10.5" customHeight="1"/>
    <row r="39716" s="9" customFormat="1" ht="10.5" customHeight="1"/>
    <row r="39717" s="9" customFormat="1" ht="10.5" customHeight="1"/>
    <row r="39718" s="9" customFormat="1" ht="10.5" customHeight="1"/>
    <row r="39719" s="9" customFormat="1" ht="10.5" customHeight="1"/>
    <row r="39720" s="9" customFormat="1" ht="10.5" customHeight="1"/>
    <row r="39721" s="9" customFormat="1" ht="10.5" customHeight="1"/>
    <row r="39722" s="9" customFormat="1" ht="10.5" customHeight="1"/>
    <row r="39723" s="9" customFormat="1" ht="10.5" customHeight="1"/>
    <row r="39724" s="9" customFormat="1" ht="10.5" customHeight="1"/>
    <row r="39725" s="9" customFormat="1" ht="10.5" customHeight="1"/>
    <row r="39726" s="9" customFormat="1" ht="10.5" customHeight="1"/>
    <row r="39727" s="9" customFormat="1" ht="10.5" customHeight="1"/>
    <row r="39728" s="9" customFormat="1" ht="10.5" customHeight="1"/>
    <row r="39729" s="9" customFormat="1" ht="10.5" customHeight="1"/>
    <row r="39730" s="9" customFormat="1" ht="10.5" customHeight="1"/>
    <row r="39731" s="9" customFormat="1" ht="10.5" customHeight="1"/>
    <row r="39732" s="9" customFormat="1" ht="10.5" customHeight="1"/>
    <row r="39733" s="9" customFormat="1" ht="10.5" customHeight="1"/>
    <row r="39734" s="9" customFormat="1" ht="10.5" customHeight="1"/>
    <row r="39735" s="9" customFormat="1" ht="10.5" customHeight="1"/>
    <row r="39736" s="9" customFormat="1" ht="10.5" customHeight="1"/>
    <row r="39737" s="9" customFormat="1" ht="10.5" customHeight="1"/>
    <row r="39738" s="9" customFormat="1" ht="10.5" customHeight="1"/>
    <row r="39739" s="9" customFormat="1" ht="10.5" customHeight="1"/>
    <row r="39740" s="9" customFormat="1" ht="10.5" customHeight="1"/>
    <row r="39741" s="9" customFormat="1" ht="10.5" customHeight="1"/>
    <row r="39742" s="9" customFormat="1" ht="10.5" customHeight="1"/>
    <row r="39743" s="9" customFormat="1" ht="10.5" customHeight="1"/>
    <row r="39744" s="9" customFormat="1" ht="10.5" customHeight="1"/>
    <row r="39745" s="9" customFormat="1" ht="10.5" customHeight="1"/>
    <row r="39746" s="9" customFormat="1" ht="10.5" customHeight="1"/>
    <row r="39747" s="9" customFormat="1" ht="10.5" customHeight="1"/>
    <row r="39748" s="9" customFormat="1" ht="10.5" customHeight="1"/>
    <row r="39749" s="9" customFormat="1" ht="10.5" customHeight="1"/>
    <row r="39750" s="9" customFormat="1" ht="10.5" customHeight="1"/>
    <row r="39751" s="9" customFormat="1" ht="10.5" customHeight="1"/>
    <row r="39752" s="9" customFormat="1" ht="10.5" customHeight="1"/>
    <row r="39753" s="9" customFormat="1" ht="10.5" customHeight="1"/>
    <row r="39754" s="9" customFormat="1" ht="10.5" customHeight="1"/>
    <row r="39755" s="9" customFormat="1" ht="10.5" customHeight="1"/>
    <row r="39756" s="9" customFormat="1" ht="10.5" customHeight="1"/>
    <row r="39757" s="9" customFormat="1" ht="10.5" customHeight="1"/>
    <row r="39758" s="9" customFormat="1" ht="10.5" customHeight="1"/>
    <row r="39759" s="9" customFormat="1" ht="10.5" customHeight="1"/>
    <row r="39760" s="9" customFormat="1" ht="10.5" customHeight="1"/>
    <row r="39761" s="9" customFormat="1" ht="10.5" customHeight="1"/>
    <row r="39762" s="9" customFormat="1" ht="10.5" customHeight="1"/>
    <row r="39763" s="9" customFormat="1" ht="10.5" customHeight="1"/>
    <row r="39764" s="9" customFormat="1" ht="10.5" customHeight="1"/>
    <row r="39765" s="9" customFormat="1" ht="10.5" customHeight="1"/>
    <row r="39766" s="9" customFormat="1" ht="10.5" customHeight="1"/>
    <row r="39767" s="9" customFormat="1" ht="10.5" customHeight="1"/>
    <row r="39768" s="9" customFormat="1" ht="10.5" customHeight="1"/>
    <row r="39769" s="9" customFormat="1" ht="10.5" customHeight="1"/>
    <row r="39770" s="9" customFormat="1" ht="10.5" customHeight="1"/>
    <row r="39771" s="9" customFormat="1" ht="10.5" customHeight="1"/>
    <row r="39772" s="9" customFormat="1" ht="10.5" customHeight="1"/>
    <row r="39773" s="9" customFormat="1" ht="10.5" customHeight="1"/>
    <row r="39774" s="9" customFormat="1" ht="10.5" customHeight="1"/>
    <row r="39775" s="9" customFormat="1" ht="10.5" customHeight="1"/>
    <row r="39776" s="9" customFormat="1" ht="10.5" customHeight="1"/>
    <row r="39777" s="9" customFormat="1" ht="10.5" customHeight="1"/>
    <row r="39778" s="9" customFormat="1" ht="10.5" customHeight="1"/>
    <row r="39779" s="9" customFormat="1" ht="10.5" customHeight="1"/>
    <row r="39780" s="9" customFormat="1" ht="10.5" customHeight="1"/>
    <row r="39781" s="9" customFormat="1" ht="10.5" customHeight="1"/>
    <row r="39782" s="9" customFormat="1" ht="10.5" customHeight="1"/>
    <row r="39783" s="9" customFormat="1" ht="10.5" customHeight="1"/>
    <row r="39784" s="9" customFormat="1" ht="10.5" customHeight="1"/>
    <row r="39785" s="9" customFormat="1" ht="10.5" customHeight="1"/>
    <row r="39786" s="9" customFormat="1" ht="10.5" customHeight="1"/>
    <row r="39787" s="9" customFormat="1" ht="10.5" customHeight="1"/>
    <row r="39788" s="9" customFormat="1" ht="10.5" customHeight="1"/>
    <row r="39789" s="9" customFormat="1" ht="10.5" customHeight="1"/>
    <row r="39790" s="9" customFormat="1" ht="10.5" customHeight="1"/>
    <row r="39791" s="9" customFormat="1" ht="10.5" customHeight="1"/>
    <row r="39792" s="9" customFormat="1" ht="10.5" customHeight="1"/>
    <row r="39793" s="9" customFormat="1" ht="10.5" customHeight="1"/>
    <row r="39794" s="9" customFormat="1" ht="10.5" customHeight="1"/>
    <row r="39795" s="9" customFormat="1" ht="10.5" customHeight="1"/>
    <row r="39796" s="9" customFormat="1" ht="10.5" customHeight="1"/>
    <row r="39797" s="9" customFormat="1" ht="10.5" customHeight="1"/>
    <row r="39798" s="9" customFormat="1" ht="10.5" customHeight="1"/>
    <row r="39799" s="9" customFormat="1" ht="10.5" customHeight="1"/>
    <row r="39800" s="9" customFormat="1" ht="10.5" customHeight="1"/>
    <row r="39801" s="9" customFormat="1" ht="10.5" customHeight="1"/>
    <row r="39802" s="9" customFormat="1" ht="10.5" customHeight="1"/>
    <row r="39803" s="9" customFormat="1" ht="10.5" customHeight="1"/>
    <row r="39804" s="9" customFormat="1" ht="10.5" customHeight="1"/>
    <row r="39805" s="9" customFormat="1" ht="10.5" customHeight="1"/>
    <row r="39806" s="9" customFormat="1" ht="10.5" customHeight="1"/>
    <row r="39807" s="9" customFormat="1" ht="10.5" customHeight="1"/>
    <row r="39808" s="9" customFormat="1" ht="10.5" customHeight="1"/>
    <row r="39809" s="9" customFormat="1" ht="10.5" customHeight="1"/>
    <row r="39810" s="9" customFormat="1" ht="10.5" customHeight="1"/>
    <row r="39811" s="9" customFormat="1" ht="10.5" customHeight="1"/>
    <row r="39812" s="9" customFormat="1" ht="10.5" customHeight="1"/>
    <row r="39813" s="9" customFormat="1" ht="10.5" customHeight="1"/>
    <row r="39814" s="9" customFormat="1" ht="10.5" customHeight="1"/>
    <row r="39815" s="9" customFormat="1" ht="10.5" customHeight="1"/>
    <row r="39816" s="9" customFormat="1" ht="10.5" customHeight="1"/>
    <row r="39817" s="9" customFormat="1" ht="10.5" customHeight="1"/>
    <row r="39818" s="9" customFormat="1" ht="10.5" customHeight="1"/>
    <row r="39819" s="9" customFormat="1" ht="10.5" customHeight="1"/>
    <row r="39820" s="9" customFormat="1" ht="10.5" customHeight="1"/>
    <row r="39821" s="9" customFormat="1" ht="10.5" customHeight="1"/>
    <row r="39822" s="9" customFormat="1" ht="10.5" customHeight="1"/>
    <row r="39823" s="9" customFormat="1" ht="10.5" customHeight="1"/>
    <row r="39824" s="9" customFormat="1" ht="10.5" customHeight="1"/>
    <row r="39825" s="9" customFormat="1" ht="10.5" customHeight="1"/>
    <row r="39826" s="9" customFormat="1" ht="10.5" customHeight="1"/>
    <row r="39827" s="9" customFormat="1" ht="10.5" customHeight="1"/>
    <row r="39828" s="9" customFormat="1" ht="10.5" customHeight="1"/>
    <row r="39829" s="9" customFormat="1" ht="10.5" customHeight="1"/>
    <row r="39830" s="9" customFormat="1" ht="10.5" customHeight="1"/>
    <row r="39831" s="9" customFormat="1" ht="10.5" customHeight="1"/>
    <row r="39832" s="9" customFormat="1" ht="10.5" customHeight="1"/>
    <row r="39833" s="9" customFormat="1" ht="10.5" customHeight="1"/>
    <row r="39834" s="9" customFormat="1" ht="10.5" customHeight="1"/>
    <row r="39835" s="9" customFormat="1" ht="10.5" customHeight="1"/>
    <row r="39836" s="9" customFormat="1" ht="10.5" customHeight="1"/>
    <row r="39837" s="9" customFormat="1" ht="10.5" customHeight="1"/>
    <row r="39838" s="9" customFormat="1" ht="10.5" customHeight="1"/>
    <row r="39839" s="9" customFormat="1" ht="10.5" customHeight="1"/>
    <row r="39840" s="9" customFormat="1" ht="10.5" customHeight="1"/>
    <row r="39841" s="9" customFormat="1" ht="10.5" customHeight="1"/>
    <row r="39842" s="9" customFormat="1" ht="10.5" customHeight="1"/>
    <row r="39843" s="9" customFormat="1" ht="10.5" customHeight="1"/>
    <row r="39844" s="9" customFormat="1" ht="10.5" customHeight="1"/>
    <row r="39845" s="9" customFormat="1" ht="10.5" customHeight="1"/>
    <row r="39846" s="9" customFormat="1" ht="10.5" customHeight="1"/>
    <row r="39847" s="9" customFormat="1" ht="10.5" customHeight="1"/>
    <row r="39848" s="9" customFormat="1" ht="10.5" customHeight="1"/>
    <row r="39849" s="9" customFormat="1" ht="10.5" customHeight="1"/>
    <row r="39850" s="9" customFormat="1" ht="10.5" customHeight="1"/>
    <row r="39851" s="9" customFormat="1" ht="10.5" customHeight="1"/>
    <row r="39852" s="9" customFormat="1" ht="10.5" customHeight="1"/>
    <row r="39853" s="9" customFormat="1" ht="10.5" customHeight="1"/>
    <row r="39854" s="9" customFormat="1" ht="10.5" customHeight="1"/>
    <row r="39855" s="9" customFormat="1" ht="10.5" customHeight="1"/>
    <row r="39856" s="9" customFormat="1" ht="10.5" customHeight="1"/>
    <row r="39857" s="9" customFormat="1" ht="10.5" customHeight="1"/>
    <row r="39858" s="9" customFormat="1" ht="10.5" customHeight="1"/>
    <row r="39859" s="9" customFormat="1" ht="10.5" customHeight="1"/>
    <row r="39860" s="9" customFormat="1" ht="10.5" customHeight="1"/>
    <row r="39861" s="9" customFormat="1" ht="10.5" customHeight="1"/>
    <row r="39862" s="9" customFormat="1" ht="10.5" customHeight="1"/>
    <row r="39863" s="9" customFormat="1" ht="10.5" customHeight="1"/>
    <row r="39864" s="9" customFormat="1" ht="10.5" customHeight="1"/>
    <row r="39865" s="9" customFormat="1" ht="10.5" customHeight="1"/>
    <row r="39866" s="9" customFormat="1" ht="10.5" customHeight="1"/>
    <row r="39867" s="9" customFormat="1" ht="10.5" customHeight="1"/>
    <row r="39868" s="9" customFormat="1" ht="10.5" customHeight="1"/>
    <row r="39869" s="9" customFormat="1" ht="10.5" customHeight="1"/>
    <row r="39870" s="9" customFormat="1" ht="10.5" customHeight="1"/>
    <row r="39871" s="9" customFormat="1" ht="10.5" customHeight="1"/>
    <row r="39872" s="9" customFormat="1" ht="10.5" customHeight="1"/>
    <row r="39873" s="9" customFormat="1" ht="10.5" customHeight="1"/>
    <row r="39874" s="9" customFormat="1" ht="10.5" customHeight="1"/>
    <row r="39875" s="9" customFormat="1" ht="10.5" customHeight="1"/>
    <row r="39876" s="9" customFormat="1" ht="10.5" customHeight="1"/>
    <row r="39877" s="9" customFormat="1" ht="10.5" customHeight="1"/>
    <row r="39878" s="9" customFormat="1" ht="10.5" customHeight="1"/>
    <row r="39879" s="9" customFormat="1" ht="10.5" customHeight="1"/>
    <row r="39880" s="9" customFormat="1" ht="10.5" customHeight="1"/>
    <row r="39881" s="9" customFormat="1" ht="10.5" customHeight="1"/>
    <row r="39882" s="9" customFormat="1" ht="10.5" customHeight="1"/>
    <row r="39883" s="9" customFormat="1" ht="10.5" customHeight="1"/>
    <row r="39884" s="9" customFormat="1" ht="10.5" customHeight="1"/>
    <row r="39885" s="9" customFormat="1" ht="10.5" customHeight="1"/>
    <row r="39886" s="9" customFormat="1" ht="10.5" customHeight="1"/>
    <row r="39887" s="9" customFormat="1" ht="10.5" customHeight="1"/>
    <row r="39888" s="9" customFormat="1" ht="10.5" customHeight="1"/>
    <row r="39889" s="9" customFormat="1" ht="10.5" customHeight="1"/>
    <row r="39890" s="9" customFormat="1" ht="10.5" customHeight="1"/>
    <row r="39891" s="9" customFormat="1" ht="10.5" customHeight="1"/>
    <row r="39892" s="9" customFormat="1" ht="10.5" customHeight="1"/>
    <row r="39893" s="9" customFormat="1" ht="10.5" customHeight="1"/>
    <row r="39894" s="9" customFormat="1" ht="10.5" customHeight="1"/>
    <row r="39895" s="9" customFormat="1" ht="10.5" customHeight="1"/>
    <row r="39896" s="9" customFormat="1" ht="10.5" customHeight="1"/>
    <row r="39897" s="9" customFormat="1" ht="10.5" customHeight="1"/>
    <row r="39898" s="9" customFormat="1" ht="10.5" customHeight="1"/>
    <row r="39899" s="9" customFormat="1" ht="10.5" customHeight="1"/>
    <row r="39900" s="9" customFormat="1" ht="10.5" customHeight="1"/>
    <row r="39901" s="9" customFormat="1" ht="10.5" customHeight="1"/>
    <row r="39902" s="9" customFormat="1" ht="10.5" customHeight="1"/>
    <row r="39903" s="9" customFormat="1" ht="10.5" customHeight="1"/>
    <row r="39904" s="9" customFormat="1" ht="10.5" customHeight="1"/>
    <row r="39905" s="9" customFormat="1" ht="10.5" customHeight="1"/>
    <row r="39906" s="9" customFormat="1" ht="10.5" customHeight="1"/>
    <row r="39907" s="9" customFormat="1" ht="10.5" customHeight="1"/>
    <row r="39908" s="9" customFormat="1" ht="10.5" customHeight="1"/>
    <row r="39909" s="9" customFormat="1" ht="10.5" customHeight="1"/>
    <row r="39910" s="9" customFormat="1" ht="10.5" customHeight="1"/>
    <row r="39911" s="9" customFormat="1" ht="10.5" customHeight="1"/>
    <row r="39912" s="9" customFormat="1" ht="10.5" customHeight="1"/>
    <row r="39913" s="9" customFormat="1" ht="10.5" customHeight="1"/>
    <row r="39914" s="9" customFormat="1" ht="10.5" customHeight="1"/>
    <row r="39915" s="9" customFormat="1" ht="10.5" customHeight="1"/>
    <row r="39916" s="9" customFormat="1" ht="10.5" customHeight="1"/>
    <row r="39917" s="9" customFormat="1" ht="10.5" customHeight="1"/>
    <row r="39918" s="9" customFormat="1" ht="10.5" customHeight="1"/>
    <row r="39919" s="9" customFormat="1" ht="10.5" customHeight="1"/>
    <row r="39920" s="9" customFormat="1" ht="10.5" customHeight="1"/>
    <row r="39921" s="9" customFormat="1" ht="10.5" customHeight="1"/>
    <row r="39922" s="9" customFormat="1" ht="10.5" customHeight="1"/>
    <row r="39923" s="9" customFormat="1" ht="10.5" customHeight="1"/>
    <row r="39924" s="9" customFormat="1" ht="10.5" customHeight="1"/>
    <row r="39925" s="9" customFormat="1" ht="10.5" customHeight="1"/>
    <row r="39926" s="9" customFormat="1" ht="10.5" customHeight="1"/>
    <row r="39927" s="9" customFormat="1" ht="10.5" customHeight="1"/>
    <row r="39928" s="9" customFormat="1" ht="10.5" customHeight="1"/>
    <row r="39929" s="9" customFormat="1" ht="10.5" customHeight="1"/>
    <row r="39930" s="9" customFormat="1" ht="10.5" customHeight="1"/>
    <row r="39931" s="9" customFormat="1" ht="10.5" customHeight="1"/>
    <row r="39932" s="9" customFormat="1" ht="10.5" customHeight="1"/>
    <row r="39933" s="9" customFormat="1" ht="10.5" customHeight="1"/>
    <row r="39934" s="9" customFormat="1" ht="10.5" customHeight="1"/>
    <row r="39935" s="9" customFormat="1" ht="10.5" customHeight="1"/>
    <row r="39936" s="9" customFormat="1" ht="10.5" customHeight="1"/>
    <row r="39937" s="9" customFormat="1" ht="10.5" customHeight="1"/>
    <row r="39938" s="9" customFormat="1" ht="10.5" customHeight="1"/>
    <row r="39939" s="9" customFormat="1" ht="10.5" customHeight="1"/>
    <row r="39940" s="9" customFormat="1" ht="10.5" customHeight="1"/>
    <row r="39941" s="9" customFormat="1" ht="10.5" customHeight="1"/>
    <row r="39942" s="9" customFormat="1" ht="10.5" customHeight="1"/>
    <row r="39943" s="9" customFormat="1" ht="10.5" customHeight="1"/>
    <row r="39944" s="9" customFormat="1" ht="10.5" customHeight="1"/>
    <row r="39945" s="9" customFormat="1" ht="10.5" customHeight="1"/>
    <row r="39946" s="9" customFormat="1" ht="10.5" customHeight="1"/>
    <row r="39947" s="9" customFormat="1" ht="10.5" customHeight="1"/>
    <row r="39948" s="9" customFormat="1" ht="10.5" customHeight="1"/>
    <row r="39949" s="9" customFormat="1" ht="10.5" customHeight="1"/>
    <row r="39950" s="9" customFormat="1" ht="10.5" customHeight="1"/>
    <row r="39951" s="9" customFormat="1" ht="10.5" customHeight="1"/>
    <row r="39952" s="9" customFormat="1" ht="10.5" customHeight="1"/>
    <row r="39953" s="9" customFormat="1" ht="10.5" customHeight="1"/>
    <row r="39954" s="9" customFormat="1" ht="10.5" customHeight="1"/>
    <row r="39955" s="9" customFormat="1" ht="10.5" customHeight="1"/>
    <row r="39956" s="9" customFormat="1" ht="10.5" customHeight="1"/>
    <row r="39957" s="9" customFormat="1" ht="10.5" customHeight="1"/>
    <row r="39958" s="9" customFormat="1" ht="10.5" customHeight="1"/>
    <row r="39959" s="9" customFormat="1" ht="10.5" customHeight="1"/>
    <row r="39960" s="9" customFormat="1" ht="10.5" customHeight="1"/>
    <row r="39961" s="9" customFormat="1" ht="10.5" customHeight="1"/>
    <row r="39962" s="9" customFormat="1" ht="10.5" customHeight="1"/>
    <row r="39963" s="9" customFormat="1" ht="10.5" customHeight="1"/>
    <row r="39964" s="9" customFormat="1" ht="10.5" customHeight="1"/>
    <row r="39965" s="9" customFormat="1" ht="10.5" customHeight="1"/>
    <row r="39966" s="9" customFormat="1" ht="10.5" customHeight="1"/>
    <row r="39967" s="9" customFormat="1" ht="10.5" customHeight="1"/>
    <row r="39968" s="9" customFormat="1" ht="10.5" customHeight="1"/>
    <row r="39969" s="9" customFormat="1" ht="10.5" customHeight="1"/>
    <row r="39970" s="9" customFormat="1" ht="10.5" customHeight="1"/>
    <row r="39971" s="9" customFormat="1" ht="10.5" customHeight="1"/>
    <row r="39972" s="9" customFormat="1" ht="10.5" customHeight="1"/>
    <row r="39973" s="9" customFormat="1" ht="10.5" customHeight="1"/>
    <row r="39974" s="9" customFormat="1" ht="10.5" customHeight="1"/>
    <row r="39975" s="9" customFormat="1" ht="10.5" customHeight="1"/>
    <row r="39976" s="9" customFormat="1" ht="10.5" customHeight="1"/>
    <row r="39977" s="9" customFormat="1" ht="10.5" customHeight="1"/>
    <row r="39978" s="9" customFormat="1" ht="10.5" customHeight="1"/>
    <row r="39979" s="9" customFormat="1" ht="10.5" customHeight="1"/>
    <row r="39980" s="9" customFormat="1" ht="10.5" customHeight="1"/>
    <row r="39981" s="9" customFormat="1" ht="10.5" customHeight="1"/>
    <row r="39982" s="9" customFormat="1" ht="10.5" customHeight="1"/>
    <row r="39983" s="9" customFormat="1" ht="10.5" customHeight="1"/>
    <row r="39984" s="9" customFormat="1" ht="10.5" customHeight="1"/>
    <row r="39985" s="9" customFormat="1" ht="10.5" customHeight="1"/>
    <row r="39986" s="9" customFormat="1" ht="10.5" customHeight="1"/>
    <row r="39987" s="9" customFormat="1" ht="10.5" customHeight="1"/>
    <row r="39988" s="9" customFormat="1" ht="10.5" customHeight="1"/>
    <row r="39989" s="9" customFormat="1" ht="10.5" customHeight="1"/>
    <row r="39990" s="9" customFormat="1" ht="10.5" customHeight="1"/>
    <row r="39991" s="9" customFormat="1" ht="10.5" customHeight="1"/>
    <row r="39992" s="9" customFormat="1" ht="10.5" customHeight="1"/>
    <row r="39993" s="9" customFormat="1" ht="10.5" customHeight="1"/>
    <row r="39994" s="9" customFormat="1" ht="10.5" customHeight="1"/>
    <row r="39995" s="9" customFormat="1" ht="10.5" customHeight="1"/>
    <row r="39996" s="9" customFormat="1" ht="10.5" customHeight="1"/>
    <row r="39997" s="9" customFormat="1" ht="10.5" customHeight="1"/>
    <row r="39998" s="9" customFormat="1" ht="10.5" customHeight="1"/>
    <row r="39999" s="9" customFormat="1" ht="10.5" customHeight="1"/>
    <row r="40000" s="9" customFormat="1" ht="10.5" customHeight="1"/>
    <row r="40001" s="9" customFormat="1" ht="10.5" customHeight="1"/>
    <row r="40002" s="9" customFormat="1" ht="10.5" customHeight="1"/>
    <row r="40003" s="9" customFormat="1" ht="10.5" customHeight="1"/>
    <row r="40004" s="9" customFormat="1" ht="10.5" customHeight="1"/>
    <row r="40005" s="9" customFormat="1" ht="10.5" customHeight="1"/>
    <row r="40006" s="9" customFormat="1" ht="10.5" customHeight="1"/>
    <row r="40007" s="9" customFormat="1" ht="10.5" customHeight="1"/>
    <row r="40008" s="9" customFormat="1" ht="10.5" customHeight="1"/>
    <row r="40009" s="9" customFormat="1" ht="10.5" customHeight="1"/>
    <row r="40010" s="9" customFormat="1" ht="10.5" customHeight="1"/>
    <row r="40011" s="9" customFormat="1" ht="10.5" customHeight="1"/>
    <row r="40012" s="9" customFormat="1" ht="10.5" customHeight="1"/>
    <row r="40013" s="9" customFormat="1" ht="10.5" customHeight="1"/>
    <row r="40014" s="9" customFormat="1" ht="10.5" customHeight="1"/>
    <row r="40015" s="9" customFormat="1" ht="10.5" customHeight="1"/>
    <row r="40016" s="9" customFormat="1" ht="10.5" customHeight="1"/>
    <row r="40017" s="9" customFormat="1" ht="10.5" customHeight="1"/>
    <row r="40018" s="9" customFormat="1" ht="10.5" customHeight="1"/>
    <row r="40019" s="9" customFormat="1" ht="10.5" customHeight="1"/>
    <row r="40020" s="9" customFormat="1" ht="10.5" customHeight="1"/>
    <row r="40021" s="9" customFormat="1" ht="10.5" customHeight="1"/>
    <row r="40022" s="9" customFormat="1" ht="10.5" customHeight="1"/>
    <row r="40023" s="9" customFormat="1" ht="10.5" customHeight="1"/>
    <row r="40024" s="9" customFormat="1" ht="10.5" customHeight="1"/>
    <row r="40025" s="9" customFormat="1" ht="10.5" customHeight="1"/>
    <row r="40026" s="9" customFormat="1" ht="10.5" customHeight="1"/>
    <row r="40027" s="9" customFormat="1" ht="10.5" customHeight="1"/>
    <row r="40028" s="9" customFormat="1" ht="10.5" customHeight="1"/>
    <row r="40029" s="9" customFormat="1" ht="10.5" customHeight="1"/>
    <row r="40030" s="9" customFormat="1" ht="10.5" customHeight="1"/>
    <row r="40031" s="9" customFormat="1" ht="10.5" customHeight="1"/>
    <row r="40032" s="9" customFormat="1" ht="10.5" customHeight="1"/>
    <row r="40033" s="9" customFormat="1" ht="10.5" customHeight="1"/>
    <row r="40034" s="9" customFormat="1" ht="10.5" customHeight="1"/>
    <row r="40035" s="9" customFormat="1" ht="10.5" customHeight="1"/>
    <row r="40036" s="9" customFormat="1" ht="10.5" customHeight="1"/>
    <row r="40037" s="9" customFormat="1" ht="10.5" customHeight="1"/>
    <row r="40038" s="9" customFormat="1" ht="10.5" customHeight="1"/>
    <row r="40039" s="9" customFormat="1" ht="10.5" customHeight="1"/>
    <row r="40040" s="9" customFormat="1" ht="10.5" customHeight="1"/>
    <row r="40041" s="9" customFormat="1" ht="10.5" customHeight="1"/>
    <row r="40042" s="9" customFormat="1" ht="10.5" customHeight="1"/>
    <row r="40043" s="9" customFormat="1" ht="10.5" customHeight="1"/>
    <row r="40044" s="9" customFormat="1" ht="10.5" customHeight="1"/>
    <row r="40045" s="9" customFormat="1" ht="10.5" customHeight="1"/>
    <row r="40046" s="9" customFormat="1" ht="10.5" customHeight="1"/>
    <row r="40047" s="9" customFormat="1" ht="10.5" customHeight="1"/>
    <row r="40048" s="9" customFormat="1" ht="10.5" customHeight="1"/>
    <row r="40049" s="9" customFormat="1" ht="10.5" customHeight="1"/>
    <row r="40050" s="9" customFormat="1" ht="10.5" customHeight="1"/>
    <row r="40051" s="9" customFormat="1" ht="10.5" customHeight="1"/>
    <row r="40052" s="9" customFormat="1" ht="10.5" customHeight="1"/>
    <row r="40053" s="9" customFormat="1" ht="10.5" customHeight="1"/>
    <row r="40054" s="9" customFormat="1" ht="10.5" customHeight="1"/>
    <row r="40055" s="9" customFormat="1" ht="10.5" customHeight="1"/>
    <row r="40056" s="9" customFormat="1" ht="10.5" customHeight="1"/>
    <row r="40057" s="9" customFormat="1" ht="10.5" customHeight="1"/>
    <row r="40058" s="9" customFormat="1" ht="10.5" customHeight="1"/>
    <row r="40059" s="9" customFormat="1" ht="10.5" customHeight="1"/>
    <row r="40060" s="9" customFormat="1" ht="10.5" customHeight="1"/>
    <row r="40061" s="9" customFormat="1" ht="10.5" customHeight="1"/>
    <row r="40062" s="9" customFormat="1" ht="10.5" customHeight="1"/>
    <row r="40063" s="9" customFormat="1" ht="10.5" customHeight="1"/>
    <row r="40064" s="9" customFormat="1" ht="10.5" customHeight="1"/>
    <row r="40065" s="9" customFormat="1" ht="10.5" customHeight="1"/>
    <row r="40066" s="9" customFormat="1" ht="10.5" customHeight="1"/>
    <row r="40067" s="9" customFormat="1" ht="10.5" customHeight="1"/>
    <row r="40068" s="9" customFormat="1" ht="10.5" customHeight="1"/>
    <row r="40069" s="9" customFormat="1" ht="10.5" customHeight="1"/>
    <row r="40070" s="9" customFormat="1" ht="10.5" customHeight="1"/>
    <row r="40071" s="9" customFormat="1" ht="10.5" customHeight="1"/>
    <row r="40072" s="9" customFormat="1" ht="10.5" customHeight="1"/>
    <row r="40073" s="9" customFormat="1" ht="10.5" customHeight="1"/>
    <row r="40074" s="9" customFormat="1" ht="10.5" customHeight="1"/>
    <row r="40075" s="9" customFormat="1" ht="10.5" customHeight="1"/>
    <row r="40076" s="9" customFormat="1" ht="10.5" customHeight="1"/>
    <row r="40077" s="9" customFormat="1" ht="10.5" customHeight="1"/>
    <row r="40078" s="9" customFormat="1" ht="10.5" customHeight="1"/>
    <row r="40079" s="9" customFormat="1" ht="10.5" customHeight="1"/>
    <row r="40080" s="9" customFormat="1" ht="10.5" customHeight="1"/>
    <row r="40081" s="9" customFormat="1" ht="10.5" customHeight="1"/>
    <row r="40082" s="9" customFormat="1" ht="10.5" customHeight="1"/>
    <row r="40083" s="9" customFormat="1" ht="10.5" customHeight="1"/>
    <row r="40084" s="9" customFormat="1" ht="10.5" customHeight="1"/>
    <row r="40085" s="9" customFormat="1" ht="10.5" customHeight="1"/>
    <row r="40086" s="9" customFormat="1" ht="10.5" customHeight="1"/>
    <row r="40087" s="9" customFormat="1" ht="10.5" customHeight="1"/>
    <row r="40088" s="9" customFormat="1" ht="10.5" customHeight="1"/>
    <row r="40089" s="9" customFormat="1" ht="10.5" customHeight="1"/>
    <row r="40090" s="9" customFormat="1" ht="10.5" customHeight="1"/>
    <row r="40091" s="9" customFormat="1" ht="10.5" customHeight="1"/>
    <row r="40092" s="9" customFormat="1" ht="10.5" customHeight="1"/>
    <row r="40093" s="9" customFormat="1" ht="10.5" customHeight="1"/>
    <row r="40094" s="9" customFormat="1" ht="10.5" customHeight="1"/>
    <row r="40095" s="9" customFormat="1" ht="10.5" customHeight="1"/>
    <row r="40096" s="9" customFormat="1" ht="10.5" customHeight="1"/>
    <row r="40097" s="9" customFormat="1" ht="10.5" customHeight="1"/>
    <row r="40098" s="9" customFormat="1" ht="10.5" customHeight="1"/>
    <row r="40099" s="9" customFormat="1" ht="10.5" customHeight="1"/>
    <row r="40100" s="9" customFormat="1" ht="10.5" customHeight="1"/>
    <row r="40101" s="9" customFormat="1" ht="10.5" customHeight="1"/>
    <row r="40102" s="9" customFormat="1" ht="10.5" customHeight="1"/>
    <row r="40103" s="9" customFormat="1" ht="10.5" customHeight="1"/>
    <row r="40104" s="9" customFormat="1" ht="10.5" customHeight="1"/>
    <row r="40105" s="9" customFormat="1" ht="10.5" customHeight="1"/>
    <row r="40106" s="9" customFormat="1" ht="10.5" customHeight="1"/>
    <row r="40107" s="9" customFormat="1" ht="10.5" customHeight="1"/>
    <row r="40108" s="9" customFormat="1" ht="10.5" customHeight="1"/>
    <row r="40109" s="9" customFormat="1" ht="10.5" customHeight="1"/>
    <row r="40110" s="9" customFormat="1" ht="10.5" customHeight="1"/>
    <row r="40111" s="9" customFormat="1" ht="10.5" customHeight="1"/>
    <row r="40112" s="9" customFormat="1" ht="10.5" customHeight="1"/>
    <row r="40113" s="9" customFormat="1" ht="10.5" customHeight="1"/>
    <row r="40114" s="9" customFormat="1" ht="10.5" customHeight="1"/>
    <row r="40115" s="9" customFormat="1" ht="10.5" customHeight="1"/>
    <row r="40116" s="9" customFormat="1" ht="10.5" customHeight="1"/>
    <row r="40117" s="9" customFormat="1" ht="10.5" customHeight="1"/>
    <row r="40118" s="9" customFormat="1" ht="10.5" customHeight="1"/>
    <row r="40119" s="9" customFormat="1" ht="10.5" customHeight="1"/>
    <row r="40120" s="9" customFormat="1" ht="10.5" customHeight="1"/>
    <row r="40121" s="9" customFormat="1" ht="10.5" customHeight="1"/>
    <row r="40122" s="9" customFormat="1" ht="10.5" customHeight="1"/>
    <row r="40123" s="9" customFormat="1" ht="10.5" customHeight="1"/>
    <row r="40124" s="9" customFormat="1" ht="10.5" customHeight="1"/>
    <row r="40125" s="9" customFormat="1" ht="10.5" customHeight="1"/>
    <row r="40126" s="9" customFormat="1" ht="10.5" customHeight="1"/>
    <row r="40127" s="9" customFormat="1" ht="10.5" customHeight="1"/>
    <row r="40128" s="9" customFormat="1" ht="10.5" customHeight="1"/>
    <row r="40129" s="9" customFormat="1" ht="10.5" customHeight="1"/>
    <row r="40130" s="9" customFormat="1" ht="10.5" customHeight="1"/>
    <row r="40131" s="9" customFormat="1" ht="10.5" customHeight="1"/>
    <row r="40132" s="9" customFormat="1" ht="10.5" customHeight="1"/>
    <row r="40133" s="9" customFormat="1" ht="10.5" customHeight="1"/>
    <row r="40134" s="9" customFormat="1" ht="10.5" customHeight="1"/>
    <row r="40135" s="9" customFormat="1" ht="10.5" customHeight="1"/>
    <row r="40136" s="9" customFormat="1" ht="10.5" customHeight="1"/>
    <row r="40137" s="9" customFormat="1" ht="10.5" customHeight="1"/>
    <row r="40138" s="9" customFormat="1" ht="10.5" customHeight="1"/>
    <row r="40139" s="9" customFormat="1" ht="10.5" customHeight="1"/>
    <row r="40140" s="9" customFormat="1" ht="10.5" customHeight="1"/>
    <row r="40141" s="9" customFormat="1" ht="10.5" customHeight="1"/>
    <row r="40142" s="9" customFormat="1" ht="10.5" customHeight="1"/>
    <row r="40143" s="9" customFormat="1" ht="10.5" customHeight="1"/>
    <row r="40144" s="9" customFormat="1" ht="10.5" customHeight="1"/>
    <row r="40145" s="9" customFormat="1" ht="10.5" customHeight="1"/>
    <row r="40146" s="9" customFormat="1" ht="10.5" customHeight="1"/>
    <row r="40147" s="9" customFormat="1" ht="10.5" customHeight="1"/>
    <row r="40148" s="9" customFormat="1" ht="10.5" customHeight="1"/>
    <row r="40149" s="9" customFormat="1" ht="10.5" customHeight="1"/>
    <row r="40150" s="9" customFormat="1" ht="10.5" customHeight="1"/>
    <row r="40151" s="9" customFormat="1" ht="10.5" customHeight="1"/>
    <row r="40152" s="9" customFormat="1" ht="10.5" customHeight="1"/>
    <row r="40153" s="9" customFormat="1" ht="10.5" customHeight="1"/>
    <row r="40154" s="9" customFormat="1" ht="10.5" customHeight="1"/>
    <row r="40155" s="9" customFormat="1" ht="10.5" customHeight="1"/>
    <row r="40156" s="9" customFormat="1" ht="10.5" customHeight="1"/>
    <row r="40157" s="9" customFormat="1" ht="10.5" customHeight="1"/>
    <row r="40158" s="9" customFormat="1" ht="10.5" customHeight="1"/>
    <row r="40159" s="9" customFormat="1" ht="10.5" customHeight="1"/>
    <row r="40160" s="9" customFormat="1" ht="10.5" customHeight="1"/>
    <row r="40161" s="9" customFormat="1" ht="10.5" customHeight="1"/>
    <row r="40162" s="9" customFormat="1" ht="10.5" customHeight="1"/>
    <row r="40163" s="9" customFormat="1" ht="10.5" customHeight="1"/>
    <row r="40164" s="9" customFormat="1" ht="10.5" customHeight="1"/>
    <row r="40165" s="9" customFormat="1" ht="10.5" customHeight="1"/>
    <row r="40166" s="9" customFormat="1" ht="10.5" customHeight="1"/>
    <row r="40167" s="9" customFormat="1" ht="10.5" customHeight="1"/>
    <row r="40168" s="9" customFormat="1" ht="10.5" customHeight="1"/>
    <row r="40169" s="9" customFormat="1" ht="10.5" customHeight="1"/>
    <row r="40170" s="9" customFormat="1" ht="10.5" customHeight="1"/>
    <row r="40171" s="9" customFormat="1" ht="10.5" customHeight="1"/>
    <row r="40172" s="9" customFormat="1" ht="10.5" customHeight="1"/>
    <row r="40173" s="9" customFormat="1" ht="10.5" customHeight="1"/>
    <row r="40174" s="9" customFormat="1" ht="10.5" customHeight="1"/>
    <row r="40175" s="9" customFormat="1" ht="10.5" customHeight="1"/>
    <row r="40176" s="9" customFormat="1" ht="10.5" customHeight="1"/>
    <row r="40177" s="9" customFormat="1" ht="10.5" customHeight="1"/>
    <row r="40178" s="9" customFormat="1" ht="10.5" customHeight="1"/>
    <row r="40179" s="9" customFormat="1" ht="10.5" customHeight="1"/>
    <row r="40180" s="9" customFormat="1" ht="10.5" customHeight="1"/>
    <row r="40181" s="9" customFormat="1" ht="10.5" customHeight="1"/>
    <row r="40182" s="9" customFormat="1" ht="10.5" customHeight="1"/>
    <row r="40183" s="9" customFormat="1" ht="10.5" customHeight="1"/>
    <row r="40184" s="9" customFormat="1" ht="10.5" customHeight="1"/>
    <row r="40185" s="9" customFormat="1" ht="10.5" customHeight="1"/>
    <row r="40186" s="9" customFormat="1" ht="10.5" customHeight="1"/>
    <row r="40187" s="9" customFormat="1" ht="10.5" customHeight="1"/>
    <row r="40188" s="9" customFormat="1" ht="10.5" customHeight="1"/>
    <row r="40189" s="9" customFormat="1" ht="10.5" customHeight="1"/>
    <row r="40190" s="9" customFormat="1" ht="10.5" customHeight="1"/>
    <row r="40191" s="9" customFormat="1" ht="10.5" customHeight="1"/>
    <row r="40192" s="9" customFormat="1" ht="10.5" customHeight="1"/>
    <row r="40193" s="9" customFormat="1" ht="10.5" customHeight="1"/>
    <row r="40194" s="9" customFormat="1" ht="10.5" customHeight="1"/>
    <row r="40195" s="9" customFormat="1" ht="10.5" customHeight="1"/>
    <row r="40196" s="9" customFormat="1" ht="10.5" customHeight="1"/>
    <row r="40197" s="9" customFormat="1" ht="10.5" customHeight="1"/>
    <row r="40198" s="9" customFormat="1" ht="10.5" customHeight="1"/>
    <row r="40199" s="9" customFormat="1" ht="10.5" customHeight="1"/>
    <row r="40200" s="9" customFormat="1" ht="10.5" customHeight="1"/>
    <row r="40201" s="9" customFormat="1" ht="10.5" customHeight="1"/>
    <row r="40202" s="9" customFormat="1" ht="10.5" customHeight="1"/>
    <row r="40203" s="9" customFormat="1" ht="10.5" customHeight="1"/>
    <row r="40204" s="9" customFormat="1" ht="10.5" customHeight="1"/>
    <row r="40205" s="9" customFormat="1" ht="10.5" customHeight="1"/>
    <row r="40206" s="9" customFormat="1" ht="10.5" customHeight="1"/>
    <row r="40207" s="9" customFormat="1" ht="10.5" customHeight="1"/>
    <row r="40208" s="9" customFormat="1" ht="10.5" customHeight="1"/>
    <row r="40209" s="9" customFormat="1" ht="10.5" customHeight="1"/>
    <row r="40210" s="9" customFormat="1" ht="10.5" customHeight="1"/>
    <row r="40211" s="9" customFormat="1" ht="10.5" customHeight="1"/>
    <row r="40212" s="9" customFormat="1" ht="10.5" customHeight="1"/>
    <row r="40213" s="9" customFormat="1" ht="10.5" customHeight="1"/>
    <row r="40214" s="9" customFormat="1" ht="10.5" customHeight="1"/>
    <row r="40215" s="9" customFormat="1" ht="10.5" customHeight="1"/>
    <row r="40216" s="9" customFormat="1" ht="10.5" customHeight="1"/>
    <row r="40217" s="9" customFormat="1" ht="10.5" customHeight="1"/>
    <row r="40218" s="9" customFormat="1" ht="10.5" customHeight="1"/>
    <row r="40219" s="9" customFormat="1" ht="10.5" customHeight="1"/>
    <row r="40220" s="9" customFormat="1" ht="10.5" customHeight="1"/>
    <row r="40221" s="9" customFormat="1" ht="10.5" customHeight="1"/>
    <row r="40222" s="9" customFormat="1" ht="10.5" customHeight="1"/>
    <row r="40223" s="9" customFormat="1" ht="10.5" customHeight="1"/>
    <row r="40224" s="9" customFormat="1" ht="10.5" customHeight="1"/>
    <row r="40225" s="9" customFormat="1" ht="10.5" customHeight="1"/>
    <row r="40226" s="9" customFormat="1" ht="10.5" customHeight="1"/>
    <row r="40227" s="9" customFormat="1" ht="10.5" customHeight="1"/>
    <row r="40228" s="9" customFormat="1" ht="10.5" customHeight="1"/>
    <row r="40229" s="9" customFormat="1" ht="10.5" customHeight="1"/>
    <row r="40230" s="9" customFormat="1" ht="10.5" customHeight="1"/>
    <row r="40231" s="9" customFormat="1" ht="10.5" customHeight="1"/>
    <row r="40232" s="9" customFormat="1" ht="10.5" customHeight="1"/>
    <row r="40233" s="9" customFormat="1" ht="10.5" customHeight="1"/>
    <row r="40234" s="9" customFormat="1" ht="10.5" customHeight="1"/>
    <row r="40235" s="9" customFormat="1" ht="10.5" customHeight="1"/>
    <row r="40236" s="9" customFormat="1" ht="10.5" customHeight="1"/>
    <row r="40237" s="9" customFormat="1" ht="10.5" customHeight="1"/>
    <row r="40238" s="9" customFormat="1" ht="10.5" customHeight="1"/>
    <row r="40239" s="9" customFormat="1" ht="10.5" customHeight="1"/>
    <row r="40240" s="9" customFormat="1" ht="10.5" customHeight="1"/>
    <row r="40241" s="9" customFormat="1" ht="10.5" customHeight="1"/>
    <row r="40242" s="9" customFormat="1" ht="10.5" customHeight="1"/>
    <row r="40243" s="9" customFormat="1" ht="10.5" customHeight="1"/>
    <row r="40244" s="9" customFormat="1" ht="10.5" customHeight="1"/>
    <row r="40245" s="9" customFormat="1" ht="10.5" customHeight="1"/>
    <row r="40246" s="9" customFormat="1" ht="10.5" customHeight="1"/>
    <row r="40247" s="9" customFormat="1" ht="10.5" customHeight="1"/>
    <row r="40248" s="9" customFormat="1" ht="10.5" customHeight="1"/>
    <row r="40249" s="9" customFormat="1" ht="10.5" customHeight="1"/>
    <row r="40250" s="9" customFormat="1" ht="10.5" customHeight="1"/>
    <row r="40251" s="9" customFormat="1" ht="10.5" customHeight="1"/>
    <row r="40252" s="9" customFormat="1" ht="10.5" customHeight="1"/>
    <row r="40253" s="9" customFormat="1" ht="10.5" customHeight="1"/>
    <row r="40254" s="9" customFormat="1" ht="10.5" customHeight="1"/>
    <row r="40255" s="9" customFormat="1" ht="10.5" customHeight="1"/>
    <row r="40256" s="9" customFormat="1" ht="10.5" customHeight="1"/>
    <row r="40257" s="9" customFormat="1" ht="10.5" customHeight="1"/>
    <row r="40258" s="9" customFormat="1" ht="10.5" customHeight="1"/>
    <row r="40259" s="9" customFormat="1" ht="10.5" customHeight="1"/>
    <row r="40260" s="9" customFormat="1" ht="10.5" customHeight="1"/>
    <row r="40261" s="9" customFormat="1" ht="10.5" customHeight="1"/>
    <row r="40262" s="9" customFormat="1" ht="10.5" customHeight="1"/>
    <row r="40263" s="9" customFormat="1" ht="10.5" customHeight="1"/>
    <row r="40264" s="9" customFormat="1" ht="10.5" customHeight="1"/>
    <row r="40265" s="9" customFormat="1" ht="10.5" customHeight="1"/>
    <row r="40266" s="9" customFormat="1" ht="10.5" customHeight="1"/>
    <row r="40267" s="9" customFormat="1" ht="10.5" customHeight="1"/>
    <row r="40268" s="9" customFormat="1" ht="10.5" customHeight="1"/>
    <row r="40269" s="9" customFormat="1" ht="10.5" customHeight="1"/>
    <row r="40270" s="9" customFormat="1" ht="10.5" customHeight="1"/>
    <row r="40271" s="9" customFormat="1" ht="10.5" customHeight="1"/>
    <row r="40272" s="9" customFormat="1" ht="10.5" customHeight="1"/>
    <row r="40273" s="9" customFormat="1" ht="10.5" customHeight="1"/>
    <row r="40274" s="9" customFormat="1" ht="10.5" customHeight="1"/>
    <row r="40275" s="9" customFormat="1" ht="10.5" customHeight="1"/>
    <row r="40276" s="9" customFormat="1" ht="10.5" customHeight="1"/>
    <row r="40277" s="9" customFormat="1" ht="10.5" customHeight="1"/>
    <row r="40278" s="9" customFormat="1" ht="10.5" customHeight="1"/>
    <row r="40279" s="9" customFormat="1" ht="10.5" customHeight="1"/>
    <row r="40280" s="9" customFormat="1" ht="10.5" customHeight="1"/>
    <row r="40281" s="9" customFormat="1" ht="10.5" customHeight="1"/>
    <row r="40282" s="9" customFormat="1" ht="10.5" customHeight="1"/>
    <row r="40283" s="9" customFormat="1" ht="10.5" customHeight="1"/>
    <row r="40284" s="9" customFormat="1" ht="10.5" customHeight="1"/>
    <row r="40285" s="9" customFormat="1" ht="10.5" customHeight="1"/>
    <row r="40286" s="9" customFormat="1" ht="10.5" customHeight="1"/>
    <row r="40287" s="9" customFormat="1" ht="10.5" customHeight="1"/>
    <row r="40288" s="9" customFormat="1" ht="10.5" customHeight="1"/>
    <row r="40289" s="9" customFormat="1" ht="10.5" customHeight="1"/>
    <row r="40290" s="9" customFormat="1" ht="10.5" customHeight="1"/>
    <row r="40291" s="9" customFormat="1" ht="10.5" customHeight="1"/>
    <row r="40292" s="9" customFormat="1" ht="10.5" customHeight="1"/>
    <row r="40293" s="9" customFormat="1" ht="10.5" customHeight="1"/>
    <row r="40294" s="9" customFormat="1" ht="10.5" customHeight="1"/>
    <row r="40295" s="9" customFormat="1" ht="10.5" customHeight="1"/>
    <row r="40296" s="9" customFormat="1" ht="10.5" customHeight="1"/>
    <row r="40297" s="9" customFormat="1" ht="10.5" customHeight="1"/>
    <row r="40298" s="9" customFormat="1" ht="10.5" customHeight="1"/>
    <row r="40299" s="9" customFormat="1" ht="10.5" customHeight="1"/>
    <row r="40300" s="9" customFormat="1" ht="10.5" customHeight="1"/>
    <row r="40301" s="9" customFormat="1" ht="10.5" customHeight="1"/>
    <row r="40302" s="9" customFormat="1" ht="10.5" customHeight="1"/>
    <row r="40303" s="9" customFormat="1" ht="10.5" customHeight="1"/>
    <row r="40304" s="9" customFormat="1" ht="10.5" customHeight="1"/>
    <row r="40305" s="9" customFormat="1" ht="10.5" customHeight="1"/>
    <row r="40306" s="9" customFormat="1" ht="10.5" customHeight="1"/>
    <row r="40307" s="9" customFormat="1" ht="10.5" customHeight="1"/>
    <row r="40308" s="9" customFormat="1" ht="10.5" customHeight="1"/>
    <row r="40309" s="9" customFormat="1" ht="10.5" customHeight="1"/>
    <row r="40310" s="9" customFormat="1" ht="10.5" customHeight="1"/>
    <row r="40311" s="9" customFormat="1" ht="10.5" customHeight="1"/>
    <row r="40312" s="9" customFormat="1" ht="10.5" customHeight="1"/>
    <row r="40313" s="9" customFormat="1" ht="10.5" customHeight="1"/>
    <row r="40314" s="9" customFormat="1" ht="10.5" customHeight="1"/>
    <row r="40315" s="9" customFormat="1" ht="10.5" customHeight="1"/>
    <row r="40316" s="9" customFormat="1" ht="10.5" customHeight="1"/>
    <row r="40317" s="9" customFormat="1" ht="10.5" customHeight="1"/>
    <row r="40318" s="9" customFormat="1" ht="10.5" customHeight="1"/>
    <row r="40319" s="9" customFormat="1" ht="10.5" customHeight="1"/>
    <row r="40320" s="9" customFormat="1" ht="10.5" customHeight="1"/>
    <row r="40321" s="9" customFormat="1" ht="10.5" customHeight="1"/>
    <row r="40322" s="9" customFormat="1" ht="10.5" customHeight="1"/>
    <row r="40323" s="9" customFormat="1" ht="10.5" customHeight="1"/>
    <row r="40324" s="9" customFormat="1" ht="10.5" customHeight="1"/>
    <row r="40325" s="9" customFormat="1" ht="10.5" customHeight="1"/>
    <row r="40326" s="9" customFormat="1" ht="10.5" customHeight="1"/>
    <row r="40327" s="9" customFormat="1" ht="10.5" customHeight="1"/>
    <row r="40328" s="9" customFormat="1" ht="10.5" customHeight="1"/>
    <row r="40329" s="9" customFormat="1" ht="10.5" customHeight="1"/>
    <row r="40330" s="9" customFormat="1" ht="10.5" customHeight="1"/>
    <row r="40331" s="9" customFormat="1" ht="10.5" customHeight="1"/>
    <row r="40332" s="9" customFormat="1" ht="10.5" customHeight="1"/>
    <row r="40333" s="9" customFormat="1" ht="10.5" customHeight="1"/>
    <row r="40334" s="9" customFormat="1" ht="10.5" customHeight="1"/>
    <row r="40335" s="9" customFormat="1" ht="10.5" customHeight="1"/>
    <row r="40336" s="9" customFormat="1" ht="10.5" customHeight="1"/>
    <row r="40337" s="9" customFormat="1" ht="10.5" customHeight="1"/>
    <row r="40338" s="9" customFormat="1" ht="10.5" customHeight="1"/>
    <row r="40339" s="9" customFormat="1" ht="10.5" customHeight="1"/>
    <row r="40340" s="9" customFormat="1" ht="10.5" customHeight="1"/>
    <row r="40341" s="9" customFormat="1" ht="10.5" customHeight="1"/>
    <row r="40342" s="9" customFormat="1" ht="10.5" customHeight="1"/>
    <row r="40343" s="9" customFormat="1" ht="10.5" customHeight="1"/>
    <row r="40344" s="9" customFormat="1" ht="10.5" customHeight="1"/>
    <row r="40345" s="9" customFormat="1" ht="10.5" customHeight="1"/>
    <row r="40346" s="9" customFormat="1" ht="10.5" customHeight="1"/>
    <row r="40347" s="9" customFormat="1" ht="10.5" customHeight="1"/>
    <row r="40348" s="9" customFormat="1" ht="10.5" customHeight="1"/>
    <row r="40349" s="9" customFormat="1" ht="10.5" customHeight="1"/>
    <row r="40350" s="9" customFormat="1" ht="10.5" customHeight="1"/>
    <row r="40351" s="9" customFormat="1" ht="10.5" customHeight="1"/>
    <row r="40352" s="9" customFormat="1" ht="10.5" customHeight="1"/>
    <row r="40353" s="9" customFormat="1" ht="10.5" customHeight="1"/>
    <row r="40354" s="9" customFormat="1" ht="10.5" customHeight="1"/>
    <row r="40355" s="9" customFormat="1" ht="10.5" customHeight="1"/>
    <row r="40356" s="9" customFormat="1" ht="10.5" customHeight="1"/>
    <row r="40357" s="9" customFormat="1" ht="10.5" customHeight="1"/>
    <row r="40358" s="9" customFormat="1" ht="10.5" customHeight="1"/>
    <row r="40359" s="9" customFormat="1" ht="10.5" customHeight="1"/>
    <row r="40360" s="9" customFormat="1" ht="10.5" customHeight="1"/>
    <row r="40361" s="9" customFormat="1" ht="10.5" customHeight="1"/>
    <row r="40362" s="9" customFormat="1" ht="10.5" customHeight="1"/>
    <row r="40363" s="9" customFormat="1" ht="10.5" customHeight="1"/>
    <row r="40364" s="9" customFormat="1" ht="10.5" customHeight="1"/>
    <row r="40365" s="9" customFormat="1" ht="10.5" customHeight="1"/>
    <row r="40366" s="9" customFormat="1" ht="10.5" customHeight="1"/>
    <row r="40367" s="9" customFormat="1" ht="10.5" customHeight="1"/>
    <row r="40368" s="9" customFormat="1" ht="10.5" customHeight="1"/>
    <row r="40369" s="9" customFormat="1" ht="10.5" customHeight="1"/>
    <row r="40370" s="9" customFormat="1" ht="10.5" customHeight="1"/>
    <row r="40371" s="9" customFormat="1" ht="10.5" customHeight="1"/>
    <row r="40372" s="9" customFormat="1" ht="10.5" customHeight="1"/>
    <row r="40373" s="9" customFormat="1" ht="10.5" customHeight="1"/>
    <row r="40374" s="9" customFormat="1" ht="10.5" customHeight="1"/>
    <row r="40375" s="9" customFormat="1" ht="10.5" customHeight="1"/>
    <row r="40376" s="9" customFormat="1" ht="10.5" customHeight="1"/>
    <row r="40377" s="9" customFormat="1" ht="10.5" customHeight="1"/>
    <row r="40378" s="9" customFormat="1" ht="10.5" customHeight="1"/>
    <row r="40379" s="9" customFormat="1" ht="10.5" customHeight="1"/>
    <row r="40380" s="9" customFormat="1" ht="10.5" customHeight="1"/>
    <row r="40381" s="9" customFormat="1" ht="10.5" customHeight="1"/>
    <row r="40382" s="9" customFormat="1" ht="10.5" customHeight="1"/>
    <row r="40383" s="9" customFormat="1" ht="10.5" customHeight="1"/>
    <row r="40384" s="9" customFormat="1" ht="10.5" customHeight="1"/>
    <row r="40385" s="9" customFormat="1" ht="10.5" customHeight="1"/>
    <row r="40386" s="9" customFormat="1" ht="10.5" customHeight="1"/>
    <row r="40387" s="9" customFormat="1" ht="10.5" customHeight="1"/>
    <row r="40388" s="9" customFormat="1" ht="10.5" customHeight="1"/>
    <row r="40389" s="9" customFormat="1" ht="10.5" customHeight="1"/>
    <row r="40390" s="9" customFormat="1" ht="10.5" customHeight="1"/>
    <row r="40391" s="9" customFormat="1" ht="10.5" customHeight="1"/>
    <row r="40392" s="9" customFormat="1" ht="10.5" customHeight="1"/>
    <row r="40393" s="9" customFormat="1" ht="10.5" customHeight="1"/>
    <row r="40394" s="9" customFormat="1" ht="10.5" customHeight="1"/>
    <row r="40395" s="9" customFormat="1" ht="10.5" customHeight="1"/>
    <row r="40396" s="9" customFormat="1" ht="10.5" customHeight="1"/>
    <row r="40397" s="9" customFormat="1" ht="10.5" customHeight="1"/>
    <row r="40398" s="9" customFormat="1" ht="10.5" customHeight="1"/>
    <row r="40399" s="9" customFormat="1" ht="10.5" customHeight="1"/>
    <row r="40400" s="9" customFormat="1" ht="10.5" customHeight="1"/>
    <row r="40401" s="9" customFormat="1" ht="10.5" customHeight="1"/>
    <row r="40402" s="9" customFormat="1" ht="10.5" customHeight="1"/>
    <row r="40403" s="9" customFormat="1" ht="10.5" customHeight="1"/>
    <row r="40404" s="9" customFormat="1" ht="10.5" customHeight="1"/>
    <row r="40405" s="9" customFormat="1" ht="10.5" customHeight="1"/>
    <row r="40406" s="9" customFormat="1" ht="10.5" customHeight="1"/>
    <row r="40407" s="9" customFormat="1" ht="10.5" customHeight="1"/>
    <row r="40408" s="9" customFormat="1" ht="10.5" customHeight="1"/>
    <row r="40409" s="9" customFormat="1" ht="10.5" customHeight="1"/>
    <row r="40410" s="9" customFormat="1" ht="10.5" customHeight="1"/>
    <row r="40411" s="9" customFormat="1" ht="10.5" customHeight="1"/>
    <row r="40412" s="9" customFormat="1" ht="10.5" customHeight="1"/>
    <row r="40413" s="9" customFormat="1" ht="10.5" customHeight="1"/>
    <row r="40414" s="9" customFormat="1" ht="10.5" customHeight="1"/>
    <row r="40415" s="9" customFormat="1" ht="10.5" customHeight="1"/>
    <row r="40416" s="9" customFormat="1" ht="10.5" customHeight="1"/>
    <row r="40417" s="9" customFormat="1" ht="10.5" customHeight="1"/>
    <row r="40418" s="9" customFormat="1" ht="10.5" customHeight="1"/>
    <row r="40419" s="9" customFormat="1" ht="10.5" customHeight="1"/>
    <row r="40420" s="9" customFormat="1" ht="10.5" customHeight="1"/>
    <row r="40421" s="9" customFormat="1" ht="10.5" customHeight="1"/>
    <row r="40422" s="9" customFormat="1" ht="10.5" customHeight="1"/>
    <row r="40423" s="9" customFormat="1" ht="10.5" customHeight="1"/>
    <row r="40424" s="9" customFormat="1" ht="10.5" customHeight="1"/>
    <row r="40425" s="9" customFormat="1" ht="10.5" customHeight="1"/>
    <row r="40426" s="9" customFormat="1" ht="10.5" customHeight="1"/>
    <row r="40427" s="9" customFormat="1" ht="10.5" customHeight="1"/>
    <row r="40428" s="9" customFormat="1" ht="10.5" customHeight="1"/>
    <row r="40429" s="9" customFormat="1" ht="10.5" customHeight="1"/>
    <row r="40430" s="9" customFormat="1" ht="10.5" customHeight="1"/>
    <row r="40431" s="9" customFormat="1" ht="10.5" customHeight="1"/>
    <row r="40432" s="9" customFormat="1" ht="10.5" customHeight="1"/>
    <row r="40433" s="9" customFormat="1" ht="10.5" customHeight="1"/>
    <row r="40434" s="9" customFormat="1" ht="10.5" customHeight="1"/>
    <row r="40435" s="9" customFormat="1" ht="10.5" customHeight="1"/>
    <row r="40436" s="9" customFormat="1" ht="10.5" customHeight="1"/>
    <row r="40437" s="9" customFormat="1" ht="10.5" customHeight="1"/>
    <row r="40438" s="9" customFormat="1" ht="10.5" customHeight="1"/>
    <row r="40439" s="9" customFormat="1" ht="10.5" customHeight="1"/>
    <row r="40440" s="9" customFormat="1" ht="10.5" customHeight="1"/>
    <row r="40441" s="9" customFormat="1" ht="10.5" customHeight="1"/>
    <row r="40442" s="9" customFormat="1" ht="10.5" customHeight="1"/>
    <row r="40443" s="9" customFormat="1" ht="10.5" customHeight="1"/>
    <row r="40444" s="9" customFormat="1" ht="10.5" customHeight="1"/>
    <row r="40445" s="9" customFormat="1" ht="10.5" customHeight="1"/>
    <row r="40446" s="9" customFormat="1" ht="10.5" customHeight="1"/>
    <row r="40447" s="9" customFormat="1" ht="10.5" customHeight="1"/>
    <row r="40448" s="9" customFormat="1" ht="10.5" customHeight="1"/>
    <row r="40449" s="9" customFormat="1" ht="10.5" customHeight="1"/>
    <row r="40450" s="9" customFormat="1" ht="10.5" customHeight="1"/>
    <row r="40451" s="9" customFormat="1" ht="10.5" customHeight="1"/>
    <row r="40452" s="9" customFormat="1" ht="10.5" customHeight="1"/>
    <row r="40453" s="9" customFormat="1" ht="10.5" customHeight="1"/>
    <row r="40454" s="9" customFormat="1" ht="10.5" customHeight="1"/>
    <row r="40455" s="9" customFormat="1" ht="10.5" customHeight="1"/>
    <row r="40456" s="9" customFormat="1" ht="10.5" customHeight="1"/>
    <row r="40457" s="9" customFormat="1" ht="10.5" customHeight="1"/>
    <row r="40458" s="9" customFormat="1" ht="10.5" customHeight="1"/>
    <row r="40459" s="9" customFormat="1" ht="10.5" customHeight="1"/>
    <row r="40460" s="9" customFormat="1" ht="10.5" customHeight="1"/>
    <row r="40461" s="9" customFormat="1" ht="10.5" customHeight="1"/>
    <row r="40462" s="9" customFormat="1" ht="10.5" customHeight="1"/>
    <row r="40463" s="9" customFormat="1" ht="10.5" customHeight="1"/>
    <row r="40464" s="9" customFormat="1" ht="10.5" customHeight="1"/>
    <row r="40465" s="9" customFormat="1" ht="10.5" customHeight="1"/>
    <row r="40466" s="9" customFormat="1" ht="10.5" customHeight="1"/>
    <row r="40467" s="9" customFormat="1" ht="10.5" customHeight="1"/>
    <row r="40468" s="9" customFormat="1" ht="10.5" customHeight="1"/>
    <row r="40469" s="9" customFormat="1" ht="10.5" customHeight="1"/>
    <row r="40470" s="9" customFormat="1" ht="10.5" customHeight="1"/>
    <row r="40471" s="9" customFormat="1" ht="10.5" customHeight="1"/>
    <row r="40472" s="9" customFormat="1" ht="10.5" customHeight="1"/>
    <row r="40473" s="9" customFormat="1" ht="10.5" customHeight="1"/>
    <row r="40474" s="9" customFormat="1" ht="10.5" customHeight="1"/>
    <row r="40475" s="9" customFormat="1" ht="10.5" customHeight="1"/>
    <row r="40476" s="9" customFormat="1" ht="10.5" customHeight="1"/>
    <row r="40477" s="9" customFormat="1" ht="10.5" customHeight="1"/>
    <row r="40478" s="9" customFormat="1" ht="10.5" customHeight="1"/>
    <row r="40479" s="9" customFormat="1" ht="10.5" customHeight="1"/>
    <row r="40480" s="9" customFormat="1" ht="10.5" customHeight="1"/>
    <row r="40481" s="9" customFormat="1" ht="10.5" customHeight="1"/>
    <row r="40482" s="9" customFormat="1" ht="10.5" customHeight="1"/>
    <row r="40483" s="9" customFormat="1" ht="10.5" customHeight="1"/>
    <row r="40484" s="9" customFormat="1" ht="10.5" customHeight="1"/>
    <row r="40485" s="9" customFormat="1" ht="10.5" customHeight="1"/>
    <row r="40486" s="9" customFormat="1" ht="10.5" customHeight="1"/>
    <row r="40487" s="9" customFormat="1" ht="10.5" customHeight="1"/>
    <row r="40488" s="9" customFormat="1" ht="10.5" customHeight="1"/>
    <row r="40489" s="9" customFormat="1" ht="10.5" customHeight="1"/>
    <row r="40490" s="9" customFormat="1" ht="10.5" customHeight="1"/>
    <row r="40491" s="9" customFormat="1" ht="10.5" customHeight="1"/>
    <row r="40492" s="9" customFormat="1" ht="10.5" customHeight="1"/>
    <row r="40493" s="9" customFormat="1" ht="10.5" customHeight="1"/>
    <row r="40494" s="9" customFormat="1" ht="10.5" customHeight="1"/>
    <row r="40495" s="9" customFormat="1" ht="10.5" customHeight="1"/>
    <row r="40496" s="9" customFormat="1" ht="10.5" customHeight="1"/>
    <row r="40497" s="9" customFormat="1" ht="10.5" customHeight="1"/>
    <row r="40498" s="9" customFormat="1" ht="10.5" customHeight="1"/>
    <row r="40499" s="9" customFormat="1" ht="10.5" customHeight="1"/>
    <row r="40500" s="9" customFormat="1" ht="10.5" customHeight="1"/>
    <row r="40501" s="9" customFormat="1" ht="10.5" customHeight="1"/>
    <row r="40502" s="9" customFormat="1" ht="10.5" customHeight="1"/>
    <row r="40503" s="9" customFormat="1" ht="10.5" customHeight="1"/>
    <row r="40504" s="9" customFormat="1" ht="10.5" customHeight="1"/>
    <row r="40505" s="9" customFormat="1" ht="10.5" customHeight="1"/>
    <row r="40506" s="9" customFormat="1" ht="10.5" customHeight="1"/>
    <row r="40507" s="9" customFormat="1" ht="10.5" customHeight="1"/>
    <row r="40508" s="9" customFormat="1" ht="10.5" customHeight="1"/>
    <row r="40509" s="9" customFormat="1" ht="10.5" customHeight="1"/>
    <row r="40510" s="9" customFormat="1" ht="10.5" customHeight="1"/>
    <row r="40511" s="9" customFormat="1" ht="10.5" customHeight="1"/>
    <row r="40512" s="9" customFormat="1" ht="10.5" customHeight="1"/>
    <row r="40513" s="9" customFormat="1" ht="10.5" customHeight="1"/>
    <row r="40514" s="9" customFormat="1" ht="10.5" customHeight="1"/>
    <row r="40515" s="9" customFormat="1" ht="10.5" customHeight="1"/>
    <row r="40516" s="9" customFormat="1" ht="10.5" customHeight="1"/>
    <row r="40517" s="9" customFormat="1" ht="10.5" customHeight="1"/>
    <row r="40518" s="9" customFormat="1" ht="10.5" customHeight="1"/>
    <row r="40519" s="9" customFormat="1" ht="10.5" customHeight="1"/>
    <row r="40520" s="9" customFormat="1" ht="10.5" customHeight="1"/>
    <row r="40521" s="9" customFormat="1" ht="10.5" customHeight="1"/>
    <row r="40522" s="9" customFormat="1" ht="10.5" customHeight="1"/>
    <row r="40523" s="9" customFormat="1" ht="10.5" customHeight="1"/>
    <row r="40524" s="9" customFormat="1" ht="10.5" customHeight="1"/>
    <row r="40525" s="9" customFormat="1" ht="10.5" customHeight="1"/>
    <row r="40526" s="9" customFormat="1" ht="10.5" customHeight="1"/>
    <row r="40527" s="9" customFormat="1" ht="10.5" customHeight="1"/>
    <row r="40528" s="9" customFormat="1" ht="10.5" customHeight="1"/>
    <row r="40529" s="9" customFormat="1" ht="10.5" customHeight="1"/>
    <row r="40530" s="9" customFormat="1" ht="10.5" customHeight="1"/>
    <row r="40531" s="9" customFormat="1" ht="10.5" customHeight="1"/>
    <row r="40532" s="9" customFormat="1" ht="10.5" customHeight="1"/>
    <row r="40533" s="9" customFormat="1" ht="10.5" customHeight="1"/>
    <row r="40534" s="9" customFormat="1" ht="10.5" customHeight="1"/>
    <row r="40535" s="9" customFormat="1" ht="10.5" customHeight="1"/>
    <row r="40536" s="9" customFormat="1" ht="10.5" customHeight="1"/>
    <row r="40537" s="9" customFormat="1" ht="10.5" customHeight="1"/>
    <row r="40538" s="9" customFormat="1" ht="10.5" customHeight="1"/>
    <row r="40539" s="9" customFormat="1" ht="10.5" customHeight="1"/>
    <row r="40540" s="9" customFormat="1" ht="10.5" customHeight="1"/>
    <row r="40541" s="9" customFormat="1" ht="10.5" customHeight="1"/>
    <row r="40542" s="9" customFormat="1" ht="10.5" customHeight="1"/>
    <row r="40543" s="9" customFormat="1" ht="10.5" customHeight="1"/>
    <row r="40544" s="9" customFormat="1" ht="10.5" customHeight="1"/>
    <row r="40545" s="9" customFormat="1" ht="10.5" customHeight="1"/>
    <row r="40546" s="9" customFormat="1" ht="10.5" customHeight="1"/>
    <row r="40547" s="9" customFormat="1" ht="10.5" customHeight="1"/>
    <row r="40548" s="9" customFormat="1" ht="10.5" customHeight="1"/>
    <row r="40549" s="9" customFormat="1" ht="10.5" customHeight="1"/>
    <row r="40550" s="9" customFormat="1" ht="10.5" customHeight="1"/>
    <row r="40551" s="9" customFormat="1" ht="10.5" customHeight="1"/>
    <row r="40552" s="9" customFormat="1" ht="10.5" customHeight="1"/>
    <row r="40553" s="9" customFormat="1" ht="10.5" customHeight="1"/>
    <row r="40554" s="9" customFormat="1" ht="10.5" customHeight="1"/>
    <row r="40555" s="9" customFormat="1" ht="10.5" customHeight="1"/>
    <row r="40556" s="9" customFormat="1" ht="10.5" customHeight="1"/>
    <row r="40557" s="9" customFormat="1" ht="10.5" customHeight="1"/>
    <row r="40558" s="9" customFormat="1" ht="10.5" customHeight="1"/>
    <row r="40559" s="9" customFormat="1" ht="10.5" customHeight="1"/>
    <row r="40560" s="9" customFormat="1" ht="10.5" customHeight="1"/>
    <row r="40561" s="9" customFormat="1" ht="10.5" customHeight="1"/>
    <row r="40562" s="9" customFormat="1" ht="10.5" customHeight="1"/>
    <row r="40563" s="9" customFormat="1" ht="10.5" customHeight="1"/>
    <row r="40564" s="9" customFormat="1" ht="10.5" customHeight="1"/>
    <row r="40565" s="9" customFormat="1" ht="10.5" customHeight="1"/>
    <row r="40566" s="9" customFormat="1" ht="10.5" customHeight="1"/>
    <row r="40567" s="9" customFormat="1" ht="10.5" customHeight="1"/>
    <row r="40568" s="9" customFormat="1" ht="10.5" customHeight="1"/>
    <row r="40569" s="9" customFormat="1" ht="10.5" customHeight="1"/>
    <row r="40570" s="9" customFormat="1" ht="10.5" customHeight="1"/>
    <row r="40571" s="9" customFormat="1" ht="10.5" customHeight="1"/>
    <row r="40572" s="9" customFormat="1" ht="10.5" customHeight="1"/>
    <row r="40573" s="9" customFormat="1" ht="10.5" customHeight="1"/>
    <row r="40574" s="9" customFormat="1" ht="10.5" customHeight="1"/>
    <row r="40575" s="9" customFormat="1" ht="10.5" customHeight="1"/>
    <row r="40576" s="9" customFormat="1" ht="10.5" customHeight="1"/>
    <row r="40577" s="9" customFormat="1" ht="10.5" customHeight="1"/>
    <row r="40578" s="9" customFormat="1" ht="10.5" customHeight="1"/>
    <row r="40579" s="9" customFormat="1" ht="10.5" customHeight="1"/>
    <row r="40580" s="9" customFormat="1" ht="10.5" customHeight="1"/>
    <row r="40581" s="9" customFormat="1" ht="10.5" customHeight="1"/>
    <row r="40582" s="9" customFormat="1" ht="10.5" customHeight="1"/>
    <row r="40583" s="9" customFormat="1" ht="10.5" customHeight="1"/>
    <row r="40584" s="9" customFormat="1" ht="10.5" customHeight="1"/>
    <row r="40585" s="9" customFormat="1" ht="10.5" customHeight="1"/>
    <row r="40586" s="9" customFormat="1" ht="10.5" customHeight="1"/>
    <row r="40587" s="9" customFormat="1" ht="10.5" customHeight="1"/>
    <row r="40588" s="9" customFormat="1" ht="10.5" customHeight="1"/>
    <row r="40589" s="9" customFormat="1" ht="10.5" customHeight="1"/>
    <row r="40590" s="9" customFormat="1" ht="10.5" customHeight="1"/>
    <row r="40591" s="9" customFormat="1" ht="10.5" customHeight="1"/>
    <row r="40592" s="9" customFormat="1" ht="10.5" customHeight="1"/>
    <row r="40593" s="9" customFormat="1" ht="10.5" customHeight="1"/>
    <row r="40594" s="9" customFormat="1" ht="10.5" customHeight="1"/>
    <row r="40595" s="9" customFormat="1" ht="10.5" customHeight="1"/>
    <row r="40596" s="9" customFormat="1" ht="10.5" customHeight="1"/>
    <row r="40597" s="9" customFormat="1" ht="10.5" customHeight="1"/>
    <row r="40598" s="9" customFormat="1" ht="10.5" customHeight="1"/>
    <row r="40599" s="9" customFormat="1" ht="10.5" customHeight="1"/>
    <row r="40600" s="9" customFormat="1" ht="10.5" customHeight="1"/>
    <row r="40601" s="9" customFormat="1" ht="10.5" customHeight="1"/>
    <row r="40602" s="9" customFormat="1" ht="10.5" customHeight="1"/>
    <row r="40603" s="9" customFormat="1" ht="10.5" customHeight="1"/>
    <row r="40604" s="9" customFormat="1" ht="10.5" customHeight="1"/>
    <row r="40605" s="9" customFormat="1" ht="10.5" customHeight="1"/>
    <row r="40606" s="9" customFormat="1" ht="10.5" customHeight="1"/>
    <row r="40607" s="9" customFormat="1" ht="10.5" customHeight="1"/>
    <row r="40608" s="9" customFormat="1" ht="10.5" customHeight="1"/>
    <row r="40609" s="9" customFormat="1" ht="10.5" customHeight="1"/>
    <row r="40610" s="9" customFormat="1" ht="10.5" customHeight="1"/>
    <row r="40611" s="9" customFormat="1" ht="10.5" customHeight="1"/>
    <row r="40612" s="9" customFormat="1" ht="10.5" customHeight="1"/>
    <row r="40613" s="9" customFormat="1" ht="10.5" customHeight="1"/>
    <row r="40614" s="9" customFormat="1" ht="10.5" customHeight="1"/>
    <row r="40615" s="9" customFormat="1" ht="10.5" customHeight="1"/>
    <row r="40616" s="9" customFormat="1" ht="10.5" customHeight="1"/>
    <row r="40617" s="9" customFormat="1" ht="10.5" customHeight="1"/>
    <row r="40618" s="9" customFormat="1" ht="10.5" customHeight="1"/>
    <row r="40619" s="9" customFormat="1" ht="10.5" customHeight="1"/>
    <row r="40620" s="9" customFormat="1" ht="10.5" customHeight="1"/>
    <row r="40621" s="9" customFormat="1" ht="10.5" customHeight="1"/>
    <row r="40622" s="9" customFormat="1" ht="10.5" customHeight="1"/>
    <row r="40623" s="9" customFormat="1" ht="10.5" customHeight="1"/>
    <row r="40624" s="9" customFormat="1" ht="10.5" customHeight="1"/>
    <row r="40625" s="9" customFormat="1" ht="10.5" customHeight="1"/>
    <row r="40626" s="9" customFormat="1" ht="10.5" customHeight="1"/>
    <row r="40627" s="9" customFormat="1" ht="10.5" customHeight="1"/>
    <row r="40628" s="9" customFormat="1" ht="10.5" customHeight="1"/>
    <row r="40629" s="9" customFormat="1" ht="10.5" customHeight="1"/>
    <row r="40630" s="9" customFormat="1" ht="10.5" customHeight="1"/>
    <row r="40631" s="9" customFormat="1" ht="10.5" customHeight="1"/>
    <row r="40632" s="9" customFormat="1" ht="10.5" customHeight="1"/>
    <row r="40633" s="9" customFormat="1" ht="10.5" customHeight="1"/>
    <row r="40634" s="9" customFormat="1" ht="10.5" customHeight="1"/>
    <row r="40635" s="9" customFormat="1" ht="10.5" customHeight="1"/>
    <row r="40636" s="9" customFormat="1" ht="10.5" customHeight="1"/>
    <row r="40637" s="9" customFormat="1" ht="10.5" customHeight="1"/>
    <row r="40638" s="9" customFormat="1" ht="10.5" customHeight="1"/>
    <row r="40639" s="9" customFormat="1" ht="10.5" customHeight="1"/>
    <row r="40640" s="9" customFormat="1" ht="10.5" customHeight="1"/>
    <row r="40641" s="9" customFormat="1" ht="10.5" customHeight="1"/>
    <row r="40642" s="9" customFormat="1" ht="10.5" customHeight="1"/>
    <row r="40643" s="9" customFormat="1" ht="10.5" customHeight="1"/>
    <row r="40644" s="9" customFormat="1" ht="10.5" customHeight="1"/>
    <row r="40645" s="9" customFormat="1" ht="10.5" customHeight="1"/>
    <row r="40646" s="9" customFormat="1" ht="10.5" customHeight="1"/>
    <row r="40647" s="9" customFormat="1" ht="10.5" customHeight="1"/>
    <row r="40648" s="9" customFormat="1" ht="10.5" customHeight="1"/>
    <row r="40649" s="9" customFormat="1" ht="10.5" customHeight="1"/>
    <row r="40650" s="9" customFormat="1" ht="10.5" customHeight="1"/>
    <row r="40651" s="9" customFormat="1" ht="10.5" customHeight="1"/>
    <row r="40652" s="9" customFormat="1" ht="10.5" customHeight="1"/>
    <row r="40653" s="9" customFormat="1" ht="10.5" customHeight="1"/>
    <row r="40654" s="9" customFormat="1" ht="10.5" customHeight="1"/>
    <row r="40655" s="9" customFormat="1" ht="10.5" customHeight="1"/>
    <row r="40656" s="9" customFormat="1" ht="10.5" customHeight="1"/>
    <row r="40657" s="9" customFormat="1" ht="10.5" customHeight="1"/>
    <row r="40658" s="9" customFormat="1" ht="10.5" customHeight="1"/>
    <row r="40659" s="9" customFormat="1" ht="10.5" customHeight="1"/>
    <row r="40660" s="9" customFormat="1" ht="10.5" customHeight="1"/>
    <row r="40661" s="9" customFormat="1" ht="10.5" customHeight="1"/>
    <row r="40662" s="9" customFormat="1" ht="10.5" customHeight="1"/>
    <row r="40663" s="9" customFormat="1" ht="10.5" customHeight="1"/>
    <row r="40664" s="9" customFormat="1" ht="10.5" customHeight="1"/>
    <row r="40665" s="9" customFormat="1" ht="10.5" customHeight="1"/>
    <row r="40666" s="9" customFormat="1" ht="10.5" customHeight="1"/>
    <row r="40667" s="9" customFormat="1" ht="10.5" customHeight="1"/>
    <row r="40668" s="9" customFormat="1" ht="10.5" customHeight="1"/>
    <row r="40669" s="9" customFormat="1" ht="10.5" customHeight="1"/>
    <row r="40670" s="9" customFormat="1" ht="10.5" customHeight="1"/>
    <row r="40671" s="9" customFormat="1" ht="10.5" customHeight="1"/>
    <row r="40672" s="9" customFormat="1" ht="10.5" customHeight="1"/>
    <row r="40673" s="9" customFormat="1" ht="10.5" customHeight="1"/>
    <row r="40674" s="9" customFormat="1" ht="10.5" customHeight="1"/>
    <row r="40675" s="9" customFormat="1" ht="10.5" customHeight="1"/>
    <row r="40676" s="9" customFormat="1" ht="10.5" customHeight="1"/>
    <row r="40677" s="9" customFormat="1" ht="10.5" customHeight="1"/>
    <row r="40678" s="9" customFormat="1" ht="10.5" customHeight="1"/>
    <row r="40679" s="9" customFormat="1" ht="10.5" customHeight="1"/>
    <row r="40680" s="9" customFormat="1" ht="10.5" customHeight="1"/>
    <row r="40681" s="9" customFormat="1" ht="10.5" customHeight="1"/>
    <row r="40682" s="9" customFormat="1" ht="10.5" customHeight="1"/>
    <row r="40683" s="9" customFormat="1" ht="10.5" customHeight="1"/>
    <row r="40684" s="9" customFormat="1" ht="10.5" customHeight="1"/>
    <row r="40685" s="9" customFormat="1" ht="10.5" customHeight="1"/>
    <row r="40686" s="9" customFormat="1" ht="10.5" customHeight="1"/>
    <row r="40687" s="9" customFormat="1" ht="10.5" customHeight="1"/>
    <row r="40688" s="9" customFormat="1" ht="10.5" customHeight="1"/>
    <row r="40689" s="9" customFormat="1" ht="10.5" customHeight="1"/>
    <row r="40690" s="9" customFormat="1" ht="10.5" customHeight="1"/>
    <row r="40691" s="9" customFormat="1" ht="10.5" customHeight="1"/>
    <row r="40692" s="9" customFormat="1" ht="10.5" customHeight="1"/>
    <row r="40693" s="9" customFormat="1" ht="10.5" customHeight="1"/>
    <row r="40694" s="9" customFormat="1" ht="10.5" customHeight="1"/>
    <row r="40695" s="9" customFormat="1" ht="10.5" customHeight="1"/>
    <row r="40696" s="9" customFormat="1" ht="10.5" customHeight="1"/>
    <row r="40697" s="9" customFormat="1" ht="10.5" customHeight="1"/>
    <row r="40698" s="9" customFormat="1" ht="10.5" customHeight="1"/>
    <row r="40699" s="9" customFormat="1" ht="10.5" customHeight="1"/>
    <row r="40700" s="9" customFormat="1" ht="10.5" customHeight="1"/>
    <row r="40701" s="9" customFormat="1" ht="10.5" customHeight="1"/>
    <row r="40702" s="9" customFormat="1" ht="10.5" customHeight="1"/>
    <row r="40703" s="9" customFormat="1" ht="10.5" customHeight="1"/>
    <row r="40704" s="9" customFormat="1" ht="10.5" customHeight="1"/>
    <row r="40705" s="9" customFormat="1" ht="10.5" customHeight="1"/>
    <row r="40706" s="9" customFormat="1" ht="10.5" customHeight="1"/>
    <row r="40707" s="9" customFormat="1" ht="10.5" customHeight="1"/>
    <row r="40708" s="9" customFormat="1" ht="10.5" customHeight="1"/>
    <row r="40709" s="9" customFormat="1" ht="10.5" customHeight="1"/>
    <row r="40710" s="9" customFormat="1" ht="10.5" customHeight="1"/>
    <row r="40711" s="9" customFormat="1" ht="10.5" customHeight="1"/>
    <row r="40712" s="9" customFormat="1" ht="10.5" customHeight="1"/>
    <row r="40713" s="9" customFormat="1" ht="10.5" customHeight="1"/>
    <row r="40714" s="9" customFormat="1" ht="10.5" customHeight="1"/>
    <row r="40715" s="9" customFormat="1" ht="10.5" customHeight="1"/>
    <row r="40716" s="9" customFormat="1" ht="10.5" customHeight="1"/>
    <row r="40717" s="9" customFormat="1" ht="10.5" customHeight="1"/>
    <row r="40718" s="9" customFormat="1" ht="10.5" customHeight="1"/>
    <row r="40719" s="9" customFormat="1" ht="10.5" customHeight="1"/>
    <row r="40720" s="9" customFormat="1" ht="10.5" customHeight="1"/>
    <row r="40721" s="9" customFormat="1" ht="10.5" customHeight="1"/>
    <row r="40722" s="9" customFormat="1" ht="10.5" customHeight="1"/>
    <row r="40723" s="9" customFormat="1" ht="10.5" customHeight="1"/>
    <row r="40724" s="9" customFormat="1" ht="10.5" customHeight="1"/>
    <row r="40725" s="9" customFormat="1" ht="10.5" customHeight="1"/>
    <row r="40726" s="9" customFormat="1" ht="10.5" customHeight="1"/>
    <row r="40727" s="9" customFormat="1" ht="10.5" customHeight="1"/>
    <row r="40728" s="9" customFormat="1" ht="10.5" customHeight="1"/>
    <row r="40729" s="9" customFormat="1" ht="10.5" customHeight="1"/>
    <row r="40730" s="9" customFormat="1" ht="10.5" customHeight="1"/>
    <row r="40731" s="9" customFormat="1" ht="10.5" customHeight="1"/>
    <row r="40732" s="9" customFormat="1" ht="10.5" customHeight="1"/>
    <row r="40733" s="9" customFormat="1" ht="10.5" customHeight="1"/>
    <row r="40734" s="9" customFormat="1" ht="10.5" customHeight="1"/>
    <row r="40735" s="9" customFormat="1" ht="10.5" customHeight="1"/>
    <row r="40736" s="9" customFormat="1" ht="10.5" customHeight="1"/>
    <row r="40737" s="9" customFormat="1" ht="10.5" customHeight="1"/>
    <row r="40738" s="9" customFormat="1" ht="10.5" customHeight="1"/>
    <row r="40739" s="9" customFormat="1" ht="10.5" customHeight="1"/>
    <row r="40740" s="9" customFormat="1" ht="10.5" customHeight="1"/>
    <row r="40741" s="9" customFormat="1" ht="10.5" customHeight="1"/>
    <row r="40742" s="9" customFormat="1" ht="10.5" customHeight="1"/>
    <row r="40743" s="9" customFormat="1" ht="10.5" customHeight="1"/>
    <row r="40744" s="9" customFormat="1" ht="10.5" customHeight="1"/>
    <row r="40745" s="9" customFormat="1" ht="10.5" customHeight="1"/>
    <row r="40746" s="9" customFormat="1" ht="10.5" customHeight="1"/>
    <row r="40747" s="9" customFormat="1" ht="10.5" customHeight="1"/>
    <row r="40748" s="9" customFormat="1" ht="10.5" customHeight="1"/>
    <row r="40749" s="9" customFormat="1" ht="10.5" customHeight="1"/>
    <row r="40750" s="9" customFormat="1" ht="10.5" customHeight="1"/>
    <row r="40751" s="9" customFormat="1" ht="10.5" customHeight="1"/>
    <row r="40752" s="9" customFormat="1" ht="10.5" customHeight="1"/>
    <row r="40753" s="9" customFormat="1" ht="10.5" customHeight="1"/>
    <row r="40754" s="9" customFormat="1" ht="10.5" customHeight="1"/>
    <row r="40755" s="9" customFormat="1" ht="10.5" customHeight="1"/>
    <row r="40756" s="9" customFormat="1" ht="10.5" customHeight="1"/>
    <row r="40757" s="9" customFormat="1" ht="10.5" customHeight="1"/>
    <row r="40758" s="9" customFormat="1" ht="10.5" customHeight="1"/>
    <row r="40759" s="9" customFormat="1" ht="10.5" customHeight="1"/>
    <row r="40760" s="9" customFormat="1" ht="10.5" customHeight="1"/>
    <row r="40761" s="9" customFormat="1" ht="10.5" customHeight="1"/>
    <row r="40762" s="9" customFormat="1" ht="10.5" customHeight="1"/>
    <row r="40763" s="9" customFormat="1" ht="10.5" customHeight="1"/>
    <row r="40764" s="9" customFormat="1" ht="10.5" customHeight="1"/>
    <row r="40765" s="9" customFormat="1" ht="10.5" customHeight="1"/>
    <row r="40766" s="9" customFormat="1" ht="10.5" customHeight="1"/>
    <row r="40767" s="9" customFormat="1" ht="10.5" customHeight="1"/>
    <row r="40768" s="9" customFormat="1" ht="10.5" customHeight="1"/>
    <row r="40769" s="9" customFormat="1" ht="10.5" customHeight="1"/>
    <row r="40770" s="9" customFormat="1" ht="10.5" customHeight="1"/>
    <row r="40771" s="9" customFormat="1" ht="10.5" customHeight="1"/>
    <row r="40772" s="9" customFormat="1" ht="10.5" customHeight="1"/>
    <row r="40773" s="9" customFormat="1" ht="10.5" customHeight="1"/>
    <row r="40774" s="9" customFormat="1" ht="10.5" customHeight="1"/>
    <row r="40775" s="9" customFormat="1" ht="10.5" customHeight="1"/>
    <row r="40776" s="9" customFormat="1" ht="10.5" customHeight="1"/>
    <row r="40777" s="9" customFormat="1" ht="10.5" customHeight="1"/>
    <row r="40778" s="9" customFormat="1" ht="10.5" customHeight="1"/>
    <row r="40779" s="9" customFormat="1" ht="10.5" customHeight="1"/>
    <row r="40780" s="9" customFormat="1" ht="10.5" customHeight="1"/>
    <row r="40781" s="9" customFormat="1" ht="10.5" customHeight="1"/>
    <row r="40782" s="9" customFormat="1" ht="10.5" customHeight="1"/>
    <row r="40783" s="9" customFormat="1" ht="10.5" customHeight="1"/>
    <row r="40784" s="9" customFormat="1" ht="10.5" customHeight="1"/>
    <row r="40785" s="9" customFormat="1" ht="10.5" customHeight="1"/>
    <row r="40786" s="9" customFormat="1" ht="10.5" customHeight="1"/>
    <row r="40787" s="9" customFormat="1" ht="10.5" customHeight="1"/>
    <row r="40788" s="9" customFormat="1" ht="10.5" customHeight="1"/>
    <row r="40789" s="9" customFormat="1" ht="10.5" customHeight="1"/>
    <row r="40790" s="9" customFormat="1" ht="10.5" customHeight="1"/>
    <row r="40791" s="9" customFormat="1" ht="10.5" customHeight="1"/>
    <row r="40792" s="9" customFormat="1" ht="10.5" customHeight="1"/>
    <row r="40793" s="9" customFormat="1" ht="10.5" customHeight="1"/>
    <row r="40794" s="9" customFormat="1" ht="10.5" customHeight="1"/>
    <row r="40795" s="9" customFormat="1" ht="10.5" customHeight="1"/>
    <row r="40796" s="9" customFormat="1" ht="10.5" customHeight="1"/>
    <row r="40797" s="9" customFormat="1" ht="10.5" customHeight="1"/>
    <row r="40798" s="9" customFormat="1" ht="10.5" customHeight="1"/>
    <row r="40799" s="9" customFormat="1" ht="10.5" customHeight="1"/>
    <row r="40800" s="9" customFormat="1" ht="10.5" customHeight="1"/>
    <row r="40801" s="9" customFormat="1" ht="10.5" customHeight="1"/>
    <row r="40802" s="9" customFormat="1" ht="10.5" customHeight="1"/>
    <row r="40803" s="9" customFormat="1" ht="10.5" customHeight="1"/>
    <row r="40804" s="9" customFormat="1" ht="10.5" customHeight="1"/>
    <row r="40805" s="9" customFormat="1" ht="10.5" customHeight="1"/>
    <row r="40806" s="9" customFormat="1" ht="10.5" customHeight="1"/>
    <row r="40807" s="9" customFormat="1" ht="10.5" customHeight="1"/>
    <row r="40808" s="9" customFormat="1" ht="10.5" customHeight="1"/>
    <row r="40809" s="9" customFormat="1" ht="10.5" customHeight="1"/>
    <row r="40810" s="9" customFormat="1" ht="10.5" customHeight="1"/>
    <row r="40811" s="9" customFormat="1" ht="10.5" customHeight="1"/>
    <row r="40812" s="9" customFormat="1" ht="10.5" customHeight="1"/>
    <row r="40813" s="9" customFormat="1" ht="10.5" customHeight="1"/>
    <row r="40814" s="9" customFormat="1" ht="10.5" customHeight="1"/>
    <row r="40815" s="9" customFormat="1" ht="10.5" customHeight="1"/>
    <row r="40816" s="9" customFormat="1" ht="10.5" customHeight="1"/>
    <row r="40817" s="9" customFormat="1" ht="10.5" customHeight="1"/>
    <row r="40818" s="9" customFormat="1" ht="10.5" customHeight="1"/>
    <row r="40819" s="9" customFormat="1" ht="10.5" customHeight="1"/>
    <row r="40820" s="9" customFormat="1" ht="10.5" customHeight="1"/>
    <row r="40821" s="9" customFormat="1" ht="10.5" customHeight="1"/>
    <row r="40822" s="9" customFormat="1" ht="10.5" customHeight="1"/>
    <row r="40823" s="9" customFormat="1" ht="10.5" customHeight="1"/>
    <row r="40824" s="9" customFormat="1" ht="10.5" customHeight="1"/>
    <row r="40825" s="9" customFormat="1" ht="10.5" customHeight="1"/>
    <row r="40826" s="9" customFormat="1" ht="10.5" customHeight="1"/>
    <row r="40827" s="9" customFormat="1" ht="10.5" customHeight="1"/>
    <row r="40828" s="9" customFormat="1" ht="10.5" customHeight="1"/>
    <row r="40829" s="9" customFormat="1" ht="10.5" customHeight="1"/>
    <row r="40830" s="9" customFormat="1" ht="10.5" customHeight="1"/>
    <row r="40831" s="9" customFormat="1" ht="10.5" customHeight="1"/>
    <row r="40832" s="9" customFormat="1" ht="10.5" customHeight="1"/>
    <row r="40833" s="9" customFormat="1" ht="10.5" customHeight="1"/>
    <row r="40834" s="9" customFormat="1" ht="10.5" customHeight="1"/>
    <row r="40835" s="9" customFormat="1" ht="10.5" customHeight="1"/>
    <row r="40836" s="9" customFormat="1" ht="10.5" customHeight="1"/>
    <row r="40837" s="9" customFormat="1" ht="10.5" customHeight="1"/>
    <row r="40838" s="9" customFormat="1" ht="10.5" customHeight="1"/>
    <row r="40839" s="9" customFormat="1" ht="10.5" customHeight="1"/>
    <row r="40840" s="9" customFormat="1" ht="10.5" customHeight="1"/>
    <row r="40841" s="9" customFormat="1" ht="10.5" customHeight="1"/>
    <row r="40842" s="9" customFormat="1" ht="10.5" customHeight="1"/>
    <row r="40843" s="9" customFormat="1" ht="10.5" customHeight="1"/>
    <row r="40844" s="9" customFormat="1" ht="10.5" customHeight="1"/>
    <row r="40845" s="9" customFormat="1" ht="10.5" customHeight="1"/>
    <row r="40846" s="9" customFormat="1" ht="10.5" customHeight="1"/>
    <row r="40847" s="9" customFormat="1" ht="10.5" customHeight="1"/>
    <row r="40848" s="9" customFormat="1" ht="10.5" customHeight="1"/>
    <row r="40849" s="9" customFormat="1" ht="10.5" customHeight="1"/>
    <row r="40850" s="9" customFormat="1" ht="10.5" customHeight="1"/>
    <row r="40851" s="9" customFormat="1" ht="10.5" customHeight="1"/>
    <row r="40852" s="9" customFormat="1" ht="10.5" customHeight="1"/>
    <row r="40853" s="9" customFormat="1" ht="10.5" customHeight="1"/>
    <row r="40854" s="9" customFormat="1" ht="10.5" customHeight="1"/>
    <row r="40855" s="9" customFormat="1" ht="10.5" customHeight="1"/>
    <row r="40856" s="9" customFormat="1" ht="10.5" customHeight="1"/>
    <row r="40857" s="9" customFormat="1" ht="10.5" customHeight="1"/>
    <row r="40858" s="9" customFormat="1" ht="10.5" customHeight="1"/>
    <row r="40859" s="9" customFormat="1" ht="10.5" customHeight="1"/>
    <row r="40860" s="9" customFormat="1" ht="10.5" customHeight="1"/>
    <row r="40861" s="9" customFormat="1" ht="10.5" customHeight="1"/>
    <row r="40862" s="9" customFormat="1" ht="10.5" customHeight="1"/>
    <row r="40863" s="9" customFormat="1" ht="10.5" customHeight="1"/>
    <row r="40864" s="9" customFormat="1" ht="10.5" customHeight="1"/>
    <row r="40865" s="9" customFormat="1" ht="10.5" customHeight="1"/>
    <row r="40866" s="9" customFormat="1" ht="10.5" customHeight="1"/>
    <row r="40867" s="9" customFormat="1" ht="10.5" customHeight="1"/>
    <row r="40868" s="9" customFormat="1" ht="10.5" customHeight="1"/>
    <row r="40869" s="9" customFormat="1" ht="10.5" customHeight="1"/>
    <row r="40870" s="9" customFormat="1" ht="10.5" customHeight="1"/>
    <row r="40871" s="9" customFormat="1" ht="10.5" customHeight="1"/>
    <row r="40872" s="9" customFormat="1" ht="10.5" customHeight="1"/>
    <row r="40873" s="9" customFormat="1" ht="10.5" customHeight="1"/>
    <row r="40874" s="9" customFormat="1" ht="10.5" customHeight="1"/>
    <row r="40875" s="9" customFormat="1" ht="10.5" customHeight="1"/>
    <row r="40876" s="9" customFormat="1" ht="10.5" customHeight="1"/>
    <row r="40877" s="9" customFormat="1" ht="10.5" customHeight="1"/>
    <row r="40878" s="9" customFormat="1" ht="10.5" customHeight="1"/>
    <row r="40879" s="9" customFormat="1" ht="10.5" customHeight="1"/>
    <row r="40880" s="9" customFormat="1" ht="10.5" customHeight="1"/>
    <row r="40881" s="9" customFormat="1" ht="10.5" customHeight="1"/>
    <row r="40882" s="9" customFormat="1" ht="10.5" customHeight="1"/>
    <row r="40883" s="9" customFormat="1" ht="10.5" customHeight="1"/>
    <row r="40884" s="9" customFormat="1" ht="10.5" customHeight="1"/>
    <row r="40885" s="9" customFormat="1" ht="10.5" customHeight="1"/>
    <row r="40886" s="9" customFormat="1" ht="10.5" customHeight="1"/>
    <row r="40887" s="9" customFormat="1" ht="10.5" customHeight="1"/>
    <row r="40888" s="9" customFormat="1" ht="10.5" customHeight="1"/>
    <row r="40889" s="9" customFormat="1" ht="10.5" customHeight="1"/>
    <row r="40890" s="9" customFormat="1" ht="10.5" customHeight="1"/>
    <row r="40891" s="9" customFormat="1" ht="10.5" customHeight="1"/>
    <row r="40892" s="9" customFormat="1" ht="10.5" customHeight="1"/>
    <row r="40893" s="9" customFormat="1" ht="10.5" customHeight="1"/>
    <row r="40894" s="9" customFormat="1" ht="10.5" customHeight="1"/>
    <row r="40895" s="9" customFormat="1" ht="10.5" customHeight="1"/>
    <row r="40896" s="9" customFormat="1" ht="10.5" customHeight="1"/>
    <row r="40897" s="9" customFormat="1" ht="10.5" customHeight="1"/>
    <row r="40898" s="9" customFormat="1" ht="10.5" customHeight="1"/>
    <row r="40899" s="9" customFormat="1" ht="10.5" customHeight="1"/>
    <row r="40900" s="9" customFormat="1" ht="10.5" customHeight="1"/>
    <row r="40901" s="9" customFormat="1" ht="10.5" customHeight="1"/>
    <row r="40902" s="9" customFormat="1" ht="10.5" customHeight="1"/>
    <row r="40903" s="9" customFormat="1" ht="10.5" customHeight="1"/>
    <row r="40904" s="9" customFormat="1" ht="10.5" customHeight="1"/>
    <row r="40905" s="9" customFormat="1" ht="10.5" customHeight="1"/>
    <row r="40906" s="9" customFormat="1" ht="10.5" customHeight="1"/>
    <row r="40907" s="9" customFormat="1" ht="10.5" customHeight="1"/>
    <row r="40908" s="9" customFormat="1" ht="10.5" customHeight="1"/>
    <row r="40909" s="9" customFormat="1" ht="10.5" customHeight="1"/>
    <row r="40910" s="9" customFormat="1" ht="10.5" customHeight="1"/>
    <row r="40911" s="9" customFormat="1" ht="10.5" customHeight="1"/>
    <row r="40912" s="9" customFormat="1" ht="10.5" customHeight="1"/>
    <row r="40913" s="9" customFormat="1" ht="10.5" customHeight="1"/>
    <row r="40914" s="9" customFormat="1" ht="10.5" customHeight="1"/>
    <row r="40915" s="9" customFormat="1" ht="10.5" customHeight="1"/>
    <row r="40916" s="9" customFormat="1" ht="10.5" customHeight="1"/>
    <row r="40917" s="9" customFormat="1" ht="10.5" customHeight="1"/>
    <row r="40918" s="9" customFormat="1" ht="10.5" customHeight="1"/>
    <row r="40919" s="9" customFormat="1" ht="10.5" customHeight="1"/>
    <row r="40920" s="9" customFormat="1" ht="10.5" customHeight="1"/>
    <row r="40921" s="9" customFormat="1" ht="10.5" customHeight="1"/>
    <row r="40922" s="9" customFormat="1" ht="10.5" customHeight="1"/>
    <row r="40923" s="9" customFormat="1" ht="10.5" customHeight="1"/>
    <row r="40924" s="9" customFormat="1" ht="10.5" customHeight="1"/>
    <row r="40925" s="9" customFormat="1" ht="10.5" customHeight="1"/>
    <row r="40926" s="9" customFormat="1" ht="10.5" customHeight="1"/>
    <row r="40927" s="9" customFormat="1" ht="10.5" customHeight="1"/>
    <row r="40928" s="9" customFormat="1" ht="10.5" customHeight="1"/>
    <row r="40929" s="9" customFormat="1" ht="10.5" customHeight="1"/>
    <row r="40930" s="9" customFormat="1" ht="10.5" customHeight="1"/>
    <row r="40931" s="9" customFormat="1" ht="10.5" customHeight="1"/>
    <row r="40932" s="9" customFormat="1" ht="10.5" customHeight="1"/>
    <row r="40933" s="9" customFormat="1" ht="10.5" customHeight="1"/>
    <row r="40934" s="9" customFormat="1" ht="10.5" customHeight="1"/>
    <row r="40935" s="9" customFormat="1" ht="10.5" customHeight="1"/>
    <row r="40936" s="9" customFormat="1" ht="10.5" customHeight="1"/>
    <row r="40937" s="9" customFormat="1" ht="10.5" customHeight="1"/>
    <row r="40938" s="9" customFormat="1" ht="10.5" customHeight="1"/>
    <row r="40939" s="9" customFormat="1" ht="10.5" customHeight="1"/>
    <row r="40940" s="9" customFormat="1" ht="10.5" customHeight="1"/>
    <row r="40941" s="9" customFormat="1" ht="10.5" customHeight="1"/>
    <row r="40942" s="9" customFormat="1" ht="10.5" customHeight="1"/>
    <row r="40943" s="9" customFormat="1" ht="10.5" customHeight="1"/>
    <row r="40944" s="9" customFormat="1" ht="10.5" customHeight="1"/>
    <row r="40945" s="9" customFormat="1" ht="10.5" customHeight="1"/>
    <row r="40946" s="9" customFormat="1" ht="10.5" customHeight="1"/>
    <row r="40947" s="9" customFormat="1" ht="10.5" customHeight="1"/>
    <row r="40948" s="9" customFormat="1" ht="10.5" customHeight="1"/>
    <row r="40949" s="9" customFormat="1" ht="10.5" customHeight="1"/>
    <row r="40950" s="9" customFormat="1" ht="10.5" customHeight="1"/>
    <row r="40951" s="9" customFormat="1" ht="10.5" customHeight="1"/>
    <row r="40952" s="9" customFormat="1" ht="10.5" customHeight="1"/>
    <row r="40953" s="9" customFormat="1" ht="10.5" customHeight="1"/>
    <row r="40954" s="9" customFormat="1" ht="10.5" customHeight="1"/>
    <row r="40955" s="9" customFormat="1" ht="10.5" customHeight="1"/>
    <row r="40956" s="9" customFormat="1" ht="10.5" customHeight="1"/>
    <row r="40957" s="9" customFormat="1" ht="10.5" customHeight="1"/>
    <row r="40958" s="9" customFormat="1" ht="10.5" customHeight="1"/>
    <row r="40959" s="9" customFormat="1" ht="10.5" customHeight="1"/>
    <row r="40960" s="9" customFormat="1" ht="10.5" customHeight="1"/>
    <row r="40961" s="9" customFormat="1" ht="10.5" customHeight="1"/>
    <row r="40962" s="9" customFormat="1" ht="10.5" customHeight="1"/>
    <row r="40963" s="9" customFormat="1" ht="10.5" customHeight="1"/>
    <row r="40964" s="9" customFormat="1" ht="10.5" customHeight="1"/>
    <row r="40965" s="9" customFormat="1" ht="10.5" customHeight="1"/>
    <row r="40966" s="9" customFormat="1" ht="10.5" customHeight="1"/>
    <row r="40967" s="9" customFormat="1" ht="10.5" customHeight="1"/>
    <row r="40968" s="9" customFormat="1" ht="10.5" customHeight="1"/>
    <row r="40969" s="9" customFormat="1" ht="10.5" customHeight="1"/>
    <row r="40970" s="9" customFormat="1" ht="10.5" customHeight="1"/>
    <row r="40971" s="9" customFormat="1" ht="10.5" customHeight="1"/>
    <row r="40972" s="9" customFormat="1" ht="10.5" customHeight="1"/>
    <row r="40973" s="9" customFormat="1" ht="10.5" customHeight="1"/>
    <row r="40974" s="9" customFormat="1" ht="10.5" customHeight="1"/>
    <row r="40975" s="9" customFormat="1" ht="10.5" customHeight="1"/>
    <row r="40976" s="9" customFormat="1" ht="10.5" customHeight="1"/>
    <row r="40977" s="9" customFormat="1" ht="10.5" customHeight="1"/>
    <row r="40978" s="9" customFormat="1" ht="10.5" customHeight="1"/>
    <row r="40979" s="9" customFormat="1" ht="10.5" customHeight="1"/>
    <row r="40980" s="9" customFormat="1" ht="10.5" customHeight="1"/>
    <row r="40981" s="9" customFormat="1" ht="10.5" customHeight="1"/>
    <row r="40982" s="9" customFormat="1" ht="10.5" customHeight="1"/>
    <row r="40983" s="9" customFormat="1" ht="10.5" customHeight="1"/>
    <row r="40984" s="9" customFormat="1" ht="10.5" customHeight="1"/>
    <row r="40985" s="9" customFormat="1" ht="10.5" customHeight="1"/>
    <row r="40986" s="9" customFormat="1" ht="10.5" customHeight="1"/>
    <row r="40987" s="9" customFormat="1" ht="10.5" customHeight="1"/>
    <row r="40988" s="9" customFormat="1" ht="10.5" customHeight="1"/>
    <row r="40989" s="9" customFormat="1" ht="10.5" customHeight="1"/>
    <row r="40990" s="9" customFormat="1" ht="10.5" customHeight="1"/>
    <row r="40991" s="9" customFormat="1" ht="10.5" customHeight="1"/>
    <row r="40992" s="9" customFormat="1" ht="10.5" customHeight="1"/>
    <row r="40993" s="9" customFormat="1" ht="10.5" customHeight="1"/>
    <row r="40994" s="9" customFormat="1" ht="10.5" customHeight="1"/>
    <row r="40995" s="9" customFormat="1" ht="10.5" customHeight="1"/>
    <row r="40996" s="9" customFormat="1" ht="10.5" customHeight="1"/>
    <row r="40997" s="9" customFormat="1" ht="10.5" customHeight="1"/>
    <row r="40998" s="9" customFormat="1" ht="10.5" customHeight="1"/>
    <row r="40999" s="9" customFormat="1" ht="10.5" customHeight="1"/>
    <row r="41000" s="9" customFormat="1" ht="10.5" customHeight="1"/>
    <row r="41001" s="9" customFormat="1" ht="10.5" customHeight="1"/>
    <row r="41002" s="9" customFormat="1" ht="10.5" customHeight="1"/>
    <row r="41003" s="9" customFormat="1" ht="10.5" customHeight="1"/>
    <row r="41004" s="9" customFormat="1" ht="10.5" customHeight="1"/>
    <row r="41005" s="9" customFormat="1" ht="10.5" customHeight="1"/>
    <row r="41006" s="9" customFormat="1" ht="10.5" customHeight="1"/>
    <row r="41007" s="9" customFormat="1" ht="10.5" customHeight="1"/>
    <row r="41008" s="9" customFormat="1" ht="10.5" customHeight="1"/>
    <row r="41009" s="9" customFormat="1" ht="10.5" customHeight="1"/>
    <row r="41010" s="9" customFormat="1" ht="10.5" customHeight="1"/>
    <row r="41011" s="9" customFormat="1" ht="10.5" customHeight="1"/>
    <row r="41012" s="9" customFormat="1" ht="10.5" customHeight="1"/>
    <row r="41013" s="9" customFormat="1" ht="10.5" customHeight="1"/>
    <row r="41014" s="9" customFormat="1" ht="10.5" customHeight="1"/>
    <row r="41015" s="9" customFormat="1" ht="10.5" customHeight="1"/>
    <row r="41016" s="9" customFormat="1" ht="10.5" customHeight="1"/>
    <row r="41017" s="9" customFormat="1" ht="10.5" customHeight="1"/>
    <row r="41018" s="9" customFormat="1" ht="10.5" customHeight="1"/>
    <row r="41019" s="9" customFormat="1" ht="10.5" customHeight="1"/>
    <row r="41020" s="9" customFormat="1" ht="10.5" customHeight="1"/>
    <row r="41021" s="9" customFormat="1" ht="10.5" customHeight="1"/>
    <row r="41022" s="9" customFormat="1" ht="10.5" customHeight="1"/>
    <row r="41023" s="9" customFormat="1" ht="10.5" customHeight="1"/>
    <row r="41024" s="9" customFormat="1" ht="10.5" customHeight="1"/>
    <row r="41025" s="9" customFormat="1" ht="10.5" customHeight="1"/>
    <row r="41026" s="9" customFormat="1" ht="10.5" customHeight="1"/>
    <row r="41027" s="9" customFormat="1" ht="10.5" customHeight="1"/>
    <row r="41028" s="9" customFormat="1" ht="10.5" customHeight="1"/>
    <row r="41029" s="9" customFormat="1" ht="10.5" customHeight="1"/>
    <row r="41030" s="9" customFormat="1" ht="10.5" customHeight="1"/>
    <row r="41031" s="9" customFormat="1" ht="10.5" customHeight="1"/>
    <row r="41032" s="9" customFormat="1" ht="10.5" customHeight="1"/>
    <row r="41033" s="9" customFormat="1" ht="10.5" customHeight="1"/>
    <row r="41034" s="9" customFormat="1" ht="10.5" customHeight="1"/>
    <row r="41035" s="9" customFormat="1" ht="10.5" customHeight="1"/>
    <row r="41036" s="9" customFormat="1" ht="10.5" customHeight="1"/>
    <row r="41037" s="9" customFormat="1" ht="10.5" customHeight="1"/>
    <row r="41038" s="9" customFormat="1" ht="10.5" customHeight="1"/>
    <row r="41039" s="9" customFormat="1" ht="10.5" customHeight="1"/>
    <row r="41040" s="9" customFormat="1" ht="10.5" customHeight="1"/>
    <row r="41041" s="9" customFormat="1" ht="10.5" customHeight="1"/>
    <row r="41042" s="9" customFormat="1" ht="10.5" customHeight="1"/>
    <row r="41043" s="9" customFormat="1" ht="10.5" customHeight="1"/>
    <row r="41044" s="9" customFormat="1" ht="10.5" customHeight="1"/>
    <row r="41045" s="9" customFormat="1" ht="10.5" customHeight="1"/>
    <row r="41046" s="9" customFormat="1" ht="10.5" customHeight="1"/>
    <row r="41047" s="9" customFormat="1" ht="10.5" customHeight="1"/>
    <row r="41048" s="9" customFormat="1" ht="10.5" customHeight="1"/>
    <row r="41049" s="9" customFormat="1" ht="10.5" customHeight="1"/>
    <row r="41050" s="9" customFormat="1" ht="10.5" customHeight="1"/>
    <row r="41051" s="9" customFormat="1" ht="10.5" customHeight="1"/>
    <row r="41052" s="9" customFormat="1" ht="10.5" customHeight="1"/>
    <row r="41053" s="9" customFormat="1" ht="10.5" customHeight="1"/>
    <row r="41054" s="9" customFormat="1" ht="10.5" customHeight="1"/>
    <row r="41055" s="9" customFormat="1" ht="10.5" customHeight="1"/>
    <row r="41056" s="9" customFormat="1" ht="10.5" customHeight="1"/>
    <row r="41057" s="9" customFormat="1" ht="10.5" customHeight="1"/>
    <row r="41058" s="9" customFormat="1" ht="10.5" customHeight="1"/>
    <row r="41059" s="9" customFormat="1" ht="10.5" customHeight="1"/>
    <row r="41060" s="9" customFormat="1" ht="10.5" customHeight="1"/>
    <row r="41061" s="9" customFormat="1" ht="10.5" customHeight="1"/>
    <row r="41062" s="9" customFormat="1" ht="10.5" customHeight="1"/>
    <row r="41063" s="9" customFormat="1" ht="10.5" customHeight="1"/>
    <row r="41064" s="9" customFormat="1" ht="10.5" customHeight="1"/>
    <row r="41065" s="9" customFormat="1" ht="10.5" customHeight="1"/>
    <row r="41066" s="9" customFormat="1" ht="10.5" customHeight="1"/>
    <row r="41067" s="9" customFormat="1" ht="10.5" customHeight="1"/>
    <row r="41068" s="9" customFormat="1" ht="10.5" customHeight="1"/>
    <row r="41069" s="9" customFormat="1" ht="10.5" customHeight="1"/>
    <row r="41070" s="9" customFormat="1" ht="10.5" customHeight="1"/>
    <row r="41071" s="9" customFormat="1" ht="10.5" customHeight="1"/>
    <row r="41072" s="9" customFormat="1" ht="10.5" customHeight="1"/>
    <row r="41073" s="9" customFormat="1" ht="10.5" customHeight="1"/>
    <row r="41074" s="9" customFormat="1" ht="10.5" customHeight="1"/>
    <row r="41075" s="9" customFormat="1" ht="10.5" customHeight="1"/>
    <row r="41076" s="9" customFormat="1" ht="10.5" customHeight="1"/>
    <row r="41077" s="9" customFormat="1" ht="10.5" customHeight="1"/>
    <row r="41078" s="9" customFormat="1" ht="10.5" customHeight="1"/>
    <row r="41079" s="9" customFormat="1" ht="10.5" customHeight="1"/>
    <row r="41080" s="9" customFormat="1" ht="10.5" customHeight="1"/>
    <row r="41081" s="9" customFormat="1" ht="10.5" customHeight="1"/>
    <row r="41082" s="9" customFormat="1" ht="10.5" customHeight="1"/>
    <row r="41083" s="9" customFormat="1" ht="10.5" customHeight="1"/>
    <row r="41084" s="9" customFormat="1" ht="10.5" customHeight="1"/>
    <row r="41085" s="9" customFormat="1" ht="10.5" customHeight="1"/>
    <row r="41086" s="9" customFormat="1" ht="10.5" customHeight="1"/>
    <row r="41087" s="9" customFormat="1" ht="10.5" customHeight="1"/>
    <row r="41088" s="9" customFormat="1" ht="10.5" customHeight="1"/>
    <row r="41089" s="9" customFormat="1" ht="10.5" customHeight="1"/>
    <row r="41090" s="9" customFormat="1" ht="10.5" customHeight="1"/>
    <row r="41091" s="9" customFormat="1" ht="10.5" customHeight="1"/>
    <row r="41092" s="9" customFormat="1" ht="10.5" customHeight="1"/>
    <row r="41093" s="9" customFormat="1" ht="10.5" customHeight="1"/>
    <row r="41094" s="9" customFormat="1" ht="10.5" customHeight="1"/>
    <row r="41095" s="9" customFormat="1" ht="10.5" customHeight="1"/>
    <row r="41096" s="9" customFormat="1" ht="10.5" customHeight="1"/>
    <row r="41097" s="9" customFormat="1" ht="10.5" customHeight="1"/>
    <row r="41098" s="9" customFormat="1" ht="10.5" customHeight="1"/>
    <row r="41099" s="9" customFormat="1" ht="10.5" customHeight="1"/>
    <row r="41100" s="9" customFormat="1" ht="10.5" customHeight="1"/>
    <row r="41101" s="9" customFormat="1" ht="10.5" customHeight="1"/>
    <row r="41102" s="9" customFormat="1" ht="10.5" customHeight="1"/>
    <row r="41103" s="9" customFormat="1" ht="10.5" customHeight="1"/>
    <row r="41104" s="9" customFormat="1" ht="10.5" customHeight="1"/>
    <row r="41105" s="9" customFormat="1" ht="10.5" customHeight="1"/>
    <row r="41106" s="9" customFormat="1" ht="10.5" customHeight="1"/>
    <row r="41107" s="9" customFormat="1" ht="10.5" customHeight="1"/>
    <row r="41108" s="9" customFormat="1" ht="10.5" customHeight="1"/>
    <row r="41109" s="9" customFormat="1" ht="10.5" customHeight="1"/>
    <row r="41110" s="9" customFormat="1" ht="10.5" customHeight="1"/>
    <row r="41111" s="9" customFormat="1" ht="10.5" customHeight="1"/>
    <row r="41112" s="9" customFormat="1" ht="10.5" customHeight="1"/>
    <row r="41113" s="9" customFormat="1" ht="10.5" customHeight="1"/>
    <row r="41114" s="9" customFormat="1" ht="10.5" customHeight="1"/>
    <row r="41115" s="9" customFormat="1" ht="10.5" customHeight="1"/>
    <row r="41116" s="9" customFormat="1" ht="10.5" customHeight="1"/>
    <row r="41117" s="9" customFormat="1" ht="10.5" customHeight="1"/>
    <row r="41118" s="9" customFormat="1" ht="10.5" customHeight="1"/>
    <row r="41119" s="9" customFormat="1" ht="10.5" customHeight="1"/>
    <row r="41120" s="9" customFormat="1" ht="10.5" customHeight="1"/>
    <row r="41121" s="9" customFormat="1" ht="10.5" customHeight="1"/>
    <row r="41122" s="9" customFormat="1" ht="10.5" customHeight="1"/>
    <row r="41123" s="9" customFormat="1" ht="10.5" customHeight="1"/>
    <row r="41124" s="9" customFormat="1" ht="10.5" customHeight="1"/>
    <row r="41125" s="9" customFormat="1" ht="10.5" customHeight="1"/>
    <row r="41126" s="9" customFormat="1" ht="10.5" customHeight="1"/>
    <row r="41127" s="9" customFormat="1" ht="10.5" customHeight="1"/>
    <row r="41128" s="9" customFormat="1" ht="10.5" customHeight="1"/>
    <row r="41129" s="9" customFormat="1" ht="10.5" customHeight="1"/>
    <row r="41130" s="9" customFormat="1" ht="10.5" customHeight="1"/>
    <row r="41131" s="9" customFormat="1" ht="10.5" customHeight="1"/>
    <row r="41132" s="9" customFormat="1" ht="10.5" customHeight="1"/>
    <row r="41133" s="9" customFormat="1" ht="10.5" customHeight="1"/>
    <row r="41134" s="9" customFormat="1" ht="10.5" customHeight="1"/>
    <row r="41135" s="9" customFormat="1" ht="10.5" customHeight="1"/>
    <row r="41136" s="9" customFormat="1" ht="10.5" customHeight="1"/>
    <row r="41137" s="9" customFormat="1" ht="10.5" customHeight="1"/>
    <row r="41138" s="9" customFormat="1" ht="10.5" customHeight="1"/>
    <row r="41139" s="9" customFormat="1" ht="10.5" customHeight="1"/>
    <row r="41140" s="9" customFormat="1" ht="10.5" customHeight="1"/>
    <row r="41141" s="9" customFormat="1" ht="10.5" customHeight="1"/>
    <row r="41142" s="9" customFormat="1" ht="10.5" customHeight="1"/>
    <row r="41143" s="9" customFormat="1" ht="10.5" customHeight="1"/>
    <row r="41144" s="9" customFormat="1" ht="10.5" customHeight="1"/>
    <row r="41145" s="9" customFormat="1" ht="10.5" customHeight="1"/>
    <row r="41146" s="9" customFormat="1" ht="10.5" customHeight="1"/>
    <row r="41147" s="9" customFormat="1" ht="10.5" customHeight="1"/>
    <row r="41148" s="9" customFormat="1" ht="10.5" customHeight="1"/>
    <row r="41149" s="9" customFormat="1" ht="10.5" customHeight="1"/>
    <row r="41150" s="9" customFormat="1" ht="10.5" customHeight="1"/>
    <row r="41151" s="9" customFormat="1" ht="10.5" customHeight="1"/>
    <row r="41152" s="9" customFormat="1" ht="10.5" customHeight="1"/>
    <row r="41153" s="9" customFormat="1" ht="10.5" customHeight="1"/>
    <row r="41154" s="9" customFormat="1" ht="10.5" customHeight="1"/>
    <row r="41155" s="9" customFormat="1" ht="10.5" customHeight="1"/>
    <row r="41156" s="9" customFormat="1" ht="10.5" customHeight="1"/>
    <row r="41157" s="9" customFormat="1" ht="10.5" customHeight="1"/>
    <row r="41158" s="9" customFormat="1" ht="10.5" customHeight="1"/>
    <row r="41159" s="9" customFormat="1" ht="10.5" customHeight="1"/>
    <row r="41160" s="9" customFormat="1" ht="10.5" customHeight="1"/>
    <row r="41161" s="9" customFormat="1" ht="10.5" customHeight="1"/>
    <row r="41162" s="9" customFormat="1" ht="10.5" customHeight="1"/>
    <row r="41163" s="9" customFormat="1" ht="10.5" customHeight="1"/>
    <row r="41164" s="9" customFormat="1" ht="10.5" customHeight="1"/>
    <row r="41165" s="9" customFormat="1" ht="10.5" customHeight="1"/>
    <row r="41166" s="9" customFormat="1" ht="10.5" customHeight="1"/>
    <row r="41167" s="9" customFormat="1" ht="10.5" customHeight="1"/>
    <row r="41168" s="9" customFormat="1" ht="10.5" customHeight="1"/>
    <row r="41169" s="9" customFormat="1" ht="10.5" customHeight="1"/>
    <row r="41170" s="9" customFormat="1" ht="10.5" customHeight="1"/>
    <row r="41171" s="9" customFormat="1" ht="10.5" customHeight="1"/>
    <row r="41172" s="9" customFormat="1" ht="10.5" customHeight="1"/>
    <row r="41173" s="9" customFormat="1" ht="10.5" customHeight="1"/>
    <row r="41174" s="9" customFormat="1" ht="10.5" customHeight="1"/>
    <row r="41175" s="9" customFormat="1" ht="10.5" customHeight="1"/>
    <row r="41176" s="9" customFormat="1" ht="10.5" customHeight="1"/>
    <row r="41177" s="9" customFormat="1" ht="10.5" customHeight="1"/>
    <row r="41178" s="9" customFormat="1" ht="10.5" customHeight="1"/>
    <row r="41179" s="9" customFormat="1" ht="10.5" customHeight="1"/>
    <row r="41180" s="9" customFormat="1" ht="10.5" customHeight="1"/>
    <row r="41181" s="9" customFormat="1" ht="10.5" customHeight="1"/>
    <row r="41182" s="9" customFormat="1" ht="10.5" customHeight="1"/>
    <row r="41183" s="9" customFormat="1" ht="10.5" customHeight="1"/>
    <row r="41184" s="9" customFormat="1" ht="10.5" customHeight="1"/>
    <row r="41185" s="9" customFormat="1" ht="10.5" customHeight="1"/>
    <row r="41186" s="9" customFormat="1" ht="10.5" customHeight="1"/>
    <row r="41187" s="9" customFormat="1" ht="10.5" customHeight="1"/>
    <row r="41188" s="9" customFormat="1" ht="10.5" customHeight="1"/>
    <row r="41189" s="9" customFormat="1" ht="10.5" customHeight="1"/>
    <row r="41190" s="9" customFormat="1" ht="10.5" customHeight="1"/>
    <row r="41191" s="9" customFormat="1" ht="10.5" customHeight="1"/>
    <row r="41192" s="9" customFormat="1" ht="10.5" customHeight="1"/>
    <row r="41193" s="9" customFormat="1" ht="10.5" customHeight="1"/>
    <row r="41194" s="9" customFormat="1" ht="10.5" customHeight="1"/>
    <row r="41195" s="9" customFormat="1" ht="10.5" customHeight="1"/>
    <row r="41196" s="9" customFormat="1" ht="10.5" customHeight="1"/>
    <row r="41197" s="9" customFormat="1" ht="10.5" customHeight="1"/>
    <row r="41198" s="9" customFormat="1" ht="10.5" customHeight="1"/>
    <row r="41199" s="9" customFormat="1" ht="10.5" customHeight="1"/>
    <row r="41200" s="9" customFormat="1" ht="10.5" customHeight="1"/>
    <row r="41201" s="9" customFormat="1" ht="10.5" customHeight="1"/>
    <row r="41202" s="9" customFormat="1" ht="10.5" customHeight="1"/>
    <row r="41203" s="9" customFormat="1" ht="10.5" customHeight="1"/>
    <row r="41204" s="9" customFormat="1" ht="10.5" customHeight="1"/>
    <row r="41205" s="9" customFormat="1" ht="10.5" customHeight="1"/>
    <row r="41206" s="9" customFormat="1" ht="10.5" customHeight="1"/>
    <row r="41207" s="9" customFormat="1" ht="10.5" customHeight="1"/>
    <row r="41208" s="9" customFormat="1" ht="10.5" customHeight="1"/>
    <row r="41209" s="9" customFormat="1" ht="10.5" customHeight="1"/>
    <row r="41210" s="9" customFormat="1" ht="10.5" customHeight="1"/>
    <row r="41211" s="9" customFormat="1" ht="10.5" customHeight="1"/>
    <row r="41212" s="9" customFormat="1" ht="10.5" customHeight="1"/>
    <row r="41213" s="9" customFormat="1" ht="10.5" customHeight="1"/>
    <row r="41214" s="9" customFormat="1" ht="10.5" customHeight="1"/>
    <row r="41215" s="9" customFormat="1" ht="10.5" customHeight="1"/>
    <row r="41216" s="9" customFormat="1" ht="10.5" customHeight="1"/>
    <row r="41217" s="9" customFormat="1" ht="10.5" customHeight="1"/>
    <row r="41218" s="9" customFormat="1" ht="10.5" customHeight="1"/>
    <row r="41219" s="9" customFormat="1" ht="10.5" customHeight="1"/>
    <row r="41220" s="9" customFormat="1" ht="10.5" customHeight="1"/>
    <row r="41221" s="9" customFormat="1" ht="10.5" customHeight="1"/>
    <row r="41222" s="9" customFormat="1" ht="10.5" customHeight="1"/>
    <row r="41223" s="9" customFormat="1" ht="10.5" customHeight="1"/>
    <row r="41224" s="9" customFormat="1" ht="10.5" customHeight="1"/>
    <row r="41225" s="9" customFormat="1" ht="10.5" customHeight="1"/>
    <row r="41226" s="9" customFormat="1" ht="10.5" customHeight="1"/>
    <row r="41227" s="9" customFormat="1" ht="10.5" customHeight="1"/>
    <row r="41228" s="9" customFormat="1" ht="10.5" customHeight="1"/>
    <row r="41229" s="9" customFormat="1" ht="10.5" customHeight="1"/>
    <row r="41230" s="9" customFormat="1" ht="10.5" customHeight="1"/>
    <row r="41231" s="9" customFormat="1" ht="10.5" customHeight="1"/>
    <row r="41232" s="9" customFormat="1" ht="10.5" customHeight="1"/>
    <row r="41233" s="9" customFormat="1" ht="10.5" customHeight="1"/>
    <row r="41234" s="9" customFormat="1" ht="10.5" customHeight="1"/>
    <row r="41235" s="9" customFormat="1" ht="10.5" customHeight="1"/>
    <row r="41236" s="9" customFormat="1" ht="10.5" customHeight="1"/>
    <row r="41237" s="9" customFormat="1" ht="10.5" customHeight="1"/>
    <row r="41238" s="9" customFormat="1" ht="10.5" customHeight="1"/>
    <row r="41239" s="9" customFormat="1" ht="10.5" customHeight="1"/>
    <row r="41240" s="9" customFormat="1" ht="10.5" customHeight="1"/>
    <row r="41241" s="9" customFormat="1" ht="10.5" customHeight="1"/>
    <row r="41242" s="9" customFormat="1" ht="10.5" customHeight="1"/>
    <row r="41243" s="9" customFormat="1" ht="10.5" customHeight="1"/>
    <row r="41244" s="9" customFormat="1" ht="10.5" customHeight="1"/>
    <row r="41245" s="9" customFormat="1" ht="10.5" customHeight="1"/>
    <row r="41246" s="9" customFormat="1" ht="10.5" customHeight="1"/>
    <row r="41247" s="9" customFormat="1" ht="10.5" customHeight="1"/>
    <row r="41248" s="9" customFormat="1" ht="10.5" customHeight="1"/>
    <row r="41249" s="9" customFormat="1" ht="10.5" customHeight="1"/>
    <row r="41250" s="9" customFormat="1" ht="10.5" customHeight="1"/>
    <row r="41251" s="9" customFormat="1" ht="10.5" customHeight="1"/>
    <row r="41252" s="9" customFormat="1" ht="10.5" customHeight="1"/>
    <row r="41253" s="9" customFormat="1" ht="10.5" customHeight="1"/>
    <row r="41254" s="9" customFormat="1" ht="10.5" customHeight="1"/>
    <row r="41255" s="9" customFormat="1" ht="10.5" customHeight="1"/>
    <row r="41256" s="9" customFormat="1" ht="10.5" customHeight="1"/>
    <row r="41257" s="9" customFormat="1" ht="10.5" customHeight="1"/>
    <row r="41258" s="9" customFormat="1" ht="10.5" customHeight="1"/>
    <row r="41259" s="9" customFormat="1" ht="10.5" customHeight="1"/>
    <row r="41260" s="9" customFormat="1" ht="10.5" customHeight="1"/>
    <row r="41261" s="9" customFormat="1" ht="10.5" customHeight="1"/>
    <row r="41262" s="9" customFormat="1" ht="10.5" customHeight="1"/>
    <row r="41263" s="9" customFormat="1" ht="10.5" customHeight="1"/>
    <row r="41264" s="9" customFormat="1" ht="10.5" customHeight="1"/>
    <row r="41265" s="9" customFormat="1" ht="10.5" customHeight="1"/>
    <row r="41266" s="9" customFormat="1" ht="10.5" customHeight="1"/>
    <row r="41267" s="9" customFormat="1" ht="10.5" customHeight="1"/>
    <row r="41268" s="9" customFormat="1" ht="10.5" customHeight="1"/>
    <row r="41269" s="9" customFormat="1" ht="10.5" customHeight="1"/>
    <row r="41270" s="9" customFormat="1" ht="10.5" customHeight="1"/>
    <row r="41271" s="9" customFormat="1" ht="10.5" customHeight="1"/>
    <row r="41272" s="9" customFormat="1" ht="10.5" customHeight="1"/>
    <row r="41273" s="9" customFormat="1" ht="10.5" customHeight="1"/>
    <row r="41274" s="9" customFormat="1" ht="10.5" customHeight="1"/>
    <row r="41275" s="9" customFormat="1" ht="10.5" customHeight="1"/>
    <row r="41276" s="9" customFormat="1" ht="10.5" customHeight="1"/>
    <row r="41277" s="9" customFormat="1" ht="10.5" customHeight="1"/>
    <row r="41278" s="9" customFormat="1" ht="10.5" customHeight="1"/>
    <row r="41279" s="9" customFormat="1" ht="10.5" customHeight="1"/>
    <row r="41280" s="9" customFormat="1" ht="10.5" customHeight="1"/>
    <row r="41281" s="9" customFormat="1" ht="10.5" customHeight="1"/>
    <row r="41282" s="9" customFormat="1" ht="10.5" customHeight="1"/>
    <row r="41283" s="9" customFormat="1" ht="10.5" customHeight="1"/>
    <row r="41284" s="9" customFormat="1" ht="10.5" customHeight="1"/>
    <row r="41285" s="9" customFormat="1" ht="10.5" customHeight="1"/>
    <row r="41286" s="9" customFormat="1" ht="10.5" customHeight="1"/>
    <row r="41287" s="9" customFormat="1" ht="10.5" customHeight="1"/>
    <row r="41288" s="9" customFormat="1" ht="10.5" customHeight="1"/>
    <row r="41289" s="9" customFormat="1" ht="10.5" customHeight="1"/>
    <row r="41290" s="9" customFormat="1" ht="10.5" customHeight="1"/>
    <row r="41291" s="9" customFormat="1" ht="10.5" customHeight="1"/>
    <row r="41292" s="9" customFormat="1" ht="10.5" customHeight="1"/>
    <row r="41293" s="9" customFormat="1" ht="10.5" customHeight="1"/>
    <row r="41294" s="9" customFormat="1" ht="10.5" customHeight="1"/>
    <row r="41295" s="9" customFormat="1" ht="10.5" customHeight="1"/>
    <row r="41296" s="9" customFormat="1" ht="10.5" customHeight="1"/>
    <row r="41297" s="9" customFormat="1" ht="10.5" customHeight="1"/>
    <row r="41298" s="9" customFormat="1" ht="10.5" customHeight="1"/>
    <row r="41299" s="9" customFormat="1" ht="10.5" customHeight="1"/>
    <row r="41300" s="9" customFormat="1" ht="10.5" customHeight="1"/>
    <row r="41301" s="9" customFormat="1" ht="10.5" customHeight="1"/>
    <row r="41302" s="9" customFormat="1" ht="10.5" customHeight="1"/>
    <row r="41303" s="9" customFormat="1" ht="10.5" customHeight="1"/>
    <row r="41304" s="9" customFormat="1" ht="10.5" customHeight="1"/>
    <row r="41305" s="9" customFormat="1" ht="10.5" customHeight="1"/>
    <row r="41306" s="9" customFormat="1" ht="10.5" customHeight="1"/>
    <row r="41307" s="9" customFormat="1" ht="10.5" customHeight="1"/>
    <row r="41308" s="9" customFormat="1" ht="10.5" customHeight="1"/>
    <row r="41309" s="9" customFormat="1" ht="10.5" customHeight="1"/>
    <row r="41310" s="9" customFormat="1" ht="10.5" customHeight="1"/>
    <row r="41311" s="9" customFormat="1" ht="10.5" customHeight="1"/>
    <row r="41312" s="9" customFormat="1" ht="10.5" customHeight="1"/>
    <row r="41313" s="9" customFormat="1" ht="10.5" customHeight="1"/>
    <row r="41314" s="9" customFormat="1" ht="10.5" customHeight="1"/>
    <row r="41315" s="9" customFormat="1" ht="10.5" customHeight="1"/>
    <row r="41316" s="9" customFormat="1" ht="10.5" customHeight="1"/>
    <row r="41317" s="9" customFormat="1" ht="10.5" customHeight="1"/>
    <row r="41318" s="9" customFormat="1" ht="10.5" customHeight="1"/>
    <row r="41319" s="9" customFormat="1" ht="10.5" customHeight="1"/>
    <row r="41320" s="9" customFormat="1" ht="10.5" customHeight="1"/>
    <row r="41321" s="9" customFormat="1" ht="10.5" customHeight="1"/>
    <row r="41322" s="9" customFormat="1" ht="10.5" customHeight="1"/>
    <row r="41323" s="9" customFormat="1" ht="10.5" customHeight="1"/>
    <row r="41324" s="9" customFormat="1" ht="10.5" customHeight="1"/>
    <row r="41325" s="9" customFormat="1" ht="10.5" customHeight="1"/>
    <row r="41326" s="9" customFormat="1" ht="10.5" customHeight="1"/>
    <row r="41327" s="9" customFormat="1" ht="10.5" customHeight="1"/>
    <row r="41328" s="9" customFormat="1" ht="10.5" customHeight="1"/>
    <row r="41329" s="9" customFormat="1" ht="10.5" customHeight="1"/>
    <row r="41330" s="9" customFormat="1" ht="10.5" customHeight="1"/>
    <row r="41331" s="9" customFormat="1" ht="10.5" customHeight="1"/>
    <row r="41332" s="9" customFormat="1" ht="10.5" customHeight="1"/>
    <row r="41333" s="9" customFormat="1" ht="10.5" customHeight="1"/>
    <row r="41334" s="9" customFormat="1" ht="10.5" customHeight="1"/>
    <row r="41335" s="9" customFormat="1" ht="10.5" customHeight="1"/>
    <row r="41336" s="9" customFormat="1" ht="10.5" customHeight="1"/>
    <row r="41337" s="9" customFormat="1" ht="10.5" customHeight="1"/>
    <row r="41338" s="9" customFormat="1" ht="10.5" customHeight="1"/>
    <row r="41339" s="9" customFormat="1" ht="10.5" customHeight="1"/>
    <row r="41340" s="9" customFormat="1" ht="10.5" customHeight="1"/>
    <row r="41341" s="9" customFormat="1" ht="10.5" customHeight="1"/>
    <row r="41342" s="9" customFormat="1" ht="10.5" customHeight="1"/>
    <row r="41343" s="9" customFormat="1" ht="10.5" customHeight="1"/>
    <row r="41344" s="9" customFormat="1" ht="10.5" customHeight="1"/>
    <row r="41345" s="9" customFormat="1" ht="10.5" customHeight="1"/>
    <row r="41346" s="9" customFormat="1" ht="10.5" customHeight="1"/>
    <row r="41347" s="9" customFormat="1" ht="10.5" customHeight="1"/>
    <row r="41348" s="9" customFormat="1" ht="10.5" customHeight="1"/>
    <row r="41349" s="9" customFormat="1" ht="10.5" customHeight="1"/>
    <row r="41350" s="9" customFormat="1" ht="10.5" customHeight="1"/>
    <row r="41351" s="9" customFormat="1" ht="10.5" customHeight="1"/>
    <row r="41352" s="9" customFormat="1" ht="10.5" customHeight="1"/>
    <row r="41353" s="9" customFormat="1" ht="10.5" customHeight="1"/>
    <row r="41354" s="9" customFormat="1" ht="10.5" customHeight="1"/>
    <row r="41355" s="9" customFormat="1" ht="10.5" customHeight="1"/>
    <row r="41356" s="9" customFormat="1" ht="10.5" customHeight="1"/>
    <row r="41357" s="9" customFormat="1" ht="10.5" customHeight="1"/>
    <row r="41358" s="9" customFormat="1" ht="10.5" customHeight="1"/>
    <row r="41359" s="9" customFormat="1" ht="10.5" customHeight="1"/>
    <row r="41360" s="9" customFormat="1" ht="10.5" customHeight="1"/>
    <row r="41361" s="9" customFormat="1" ht="10.5" customHeight="1"/>
    <row r="41362" s="9" customFormat="1" ht="10.5" customHeight="1"/>
    <row r="41363" s="9" customFormat="1" ht="10.5" customHeight="1"/>
    <row r="41364" s="9" customFormat="1" ht="10.5" customHeight="1"/>
    <row r="41365" s="9" customFormat="1" ht="10.5" customHeight="1"/>
    <row r="41366" s="9" customFormat="1" ht="10.5" customHeight="1"/>
    <row r="41367" s="9" customFormat="1" ht="10.5" customHeight="1"/>
    <row r="41368" s="9" customFormat="1" ht="10.5" customHeight="1"/>
    <row r="41369" s="9" customFormat="1" ht="10.5" customHeight="1"/>
    <row r="41370" s="9" customFormat="1" ht="10.5" customHeight="1"/>
    <row r="41371" s="9" customFormat="1" ht="10.5" customHeight="1"/>
    <row r="41372" s="9" customFormat="1" ht="10.5" customHeight="1"/>
    <row r="41373" s="9" customFormat="1" ht="10.5" customHeight="1"/>
    <row r="41374" s="9" customFormat="1" ht="10.5" customHeight="1"/>
    <row r="41375" s="9" customFormat="1" ht="10.5" customHeight="1"/>
    <row r="41376" s="9" customFormat="1" ht="10.5" customHeight="1"/>
    <row r="41377" s="9" customFormat="1" ht="10.5" customHeight="1"/>
    <row r="41378" s="9" customFormat="1" ht="10.5" customHeight="1"/>
    <row r="41379" s="9" customFormat="1" ht="10.5" customHeight="1"/>
    <row r="41380" s="9" customFormat="1" ht="10.5" customHeight="1"/>
    <row r="41381" s="9" customFormat="1" ht="10.5" customHeight="1"/>
    <row r="41382" s="9" customFormat="1" ht="10.5" customHeight="1"/>
    <row r="41383" s="9" customFormat="1" ht="10.5" customHeight="1"/>
    <row r="41384" s="9" customFormat="1" ht="10.5" customHeight="1"/>
    <row r="41385" s="9" customFormat="1" ht="10.5" customHeight="1"/>
    <row r="41386" s="9" customFormat="1" ht="10.5" customHeight="1"/>
    <row r="41387" s="9" customFormat="1" ht="10.5" customHeight="1"/>
    <row r="41388" s="9" customFormat="1" ht="10.5" customHeight="1"/>
    <row r="41389" s="9" customFormat="1" ht="10.5" customHeight="1"/>
    <row r="41390" s="9" customFormat="1" ht="10.5" customHeight="1"/>
    <row r="41391" s="9" customFormat="1" ht="10.5" customHeight="1"/>
    <row r="41392" s="9" customFormat="1" ht="10.5" customHeight="1"/>
    <row r="41393" s="9" customFormat="1" ht="10.5" customHeight="1"/>
    <row r="41394" s="9" customFormat="1" ht="10.5" customHeight="1"/>
    <row r="41395" s="9" customFormat="1" ht="10.5" customHeight="1"/>
    <row r="41396" s="9" customFormat="1" ht="10.5" customHeight="1"/>
    <row r="41397" s="9" customFormat="1" ht="10.5" customHeight="1"/>
    <row r="41398" s="9" customFormat="1" ht="10.5" customHeight="1"/>
    <row r="41399" s="9" customFormat="1" ht="10.5" customHeight="1"/>
    <row r="41400" s="9" customFormat="1" ht="10.5" customHeight="1"/>
    <row r="41401" s="9" customFormat="1" ht="10.5" customHeight="1"/>
    <row r="41402" s="9" customFormat="1" ht="10.5" customHeight="1"/>
    <row r="41403" s="9" customFormat="1" ht="10.5" customHeight="1"/>
    <row r="41404" s="9" customFormat="1" ht="10.5" customHeight="1"/>
    <row r="41405" s="9" customFormat="1" ht="10.5" customHeight="1"/>
    <row r="41406" s="9" customFormat="1" ht="10.5" customHeight="1"/>
    <row r="41407" s="9" customFormat="1" ht="10.5" customHeight="1"/>
    <row r="41408" s="9" customFormat="1" ht="10.5" customHeight="1"/>
    <row r="41409" s="9" customFormat="1" ht="10.5" customHeight="1"/>
    <row r="41410" s="9" customFormat="1" ht="10.5" customHeight="1"/>
    <row r="41411" s="9" customFormat="1" ht="10.5" customHeight="1"/>
    <row r="41412" s="9" customFormat="1" ht="10.5" customHeight="1"/>
    <row r="41413" s="9" customFormat="1" ht="10.5" customHeight="1"/>
    <row r="41414" s="9" customFormat="1" ht="10.5" customHeight="1"/>
    <row r="41415" s="9" customFormat="1" ht="10.5" customHeight="1"/>
    <row r="41416" s="9" customFormat="1" ht="10.5" customHeight="1"/>
    <row r="41417" s="9" customFormat="1" ht="10.5" customHeight="1"/>
    <row r="41418" s="9" customFormat="1" ht="10.5" customHeight="1"/>
    <row r="41419" s="9" customFormat="1" ht="10.5" customHeight="1"/>
    <row r="41420" s="9" customFormat="1" ht="10.5" customHeight="1"/>
    <row r="41421" s="9" customFormat="1" ht="10.5" customHeight="1"/>
    <row r="41422" s="9" customFormat="1" ht="10.5" customHeight="1"/>
    <row r="41423" s="9" customFormat="1" ht="10.5" customHeight="1"/>
    <row r="41424" s="9" customFormat="1" ht="10.5" customHeight="1"/>
    <row r="41425" s="9" customFormat="1" ht="10.5" customHeight="1"/>
    <row r="41426" s="9" customFormat="1" ht="10.5" customHeight="1"/>
    <row r="41427" s="9" customFormat="1" ht="10.5" customHeight="1"/>
    <row r="41428" s="9" customFormat="1" ht="10.5" customHeight="1"/>
    <row r="41429" s="9" customFormat="1" ht="10.5" customHeight="1"/>
    <row r="41430" s="9" customFormat="1" ht="10.5" customHeight="1"/>
    <row r="41431" s="9" customFormat="1" ht="10.5" customHeight="1"/>
    <row r="41432" s="9" customFormat="1" ht="10.5" customHeight="1"/>
    <row r="41433" s="9" customFormat="1" ht="10.5" customHeight="1"/>
    <row r="41434" s="9" customFormat="1" ht="10.5" customHeight="1"/>
    <row r="41435" s="9" customFormat="1" ht="10.5" customHeight="1"/>
    <row r="41436" s="9" customFormat="1" ht="10.5" customHeight="1"/>
    <row r="41437" s="9" customFormat="1" ht="10.5" customHeight="1"/>
    <row r="41438" s="9" customFormat="1" ht="10.5" customHeight="1"/>
    <row r="41439" s="9" customFormat="1" ht="10.5" customHeight="1"/>
    <row r="41440" s="9" customFormat="1" ht="10.5" customHeight="1"/>
    <row r="41441" s="9" customFormat="1" ht="10.5" customHeight="1"/>
    <row r="41442" s="9" customFormat="1" ht="10.5" customHeight="1"/>
    <row r="41443" s="9" customFormat="1" ht="10.5" customHeight="1"/>
    <row r="41444" s="9" customFormat="1" ht="10.5" customHeight="1"/>
    <row r="41445" s="9" customFormat="1" ht="10.5" customHeight="1"/>
    <row r="41446" s="9" customFormat="1" ht="10.5" customHeight="1"/>
    <row r="41447" s="9" customFormat="1" ht="10.5" customHeight="1"/>
    <row r="41448" s="9" customFormat="1" ht="10.5" customHeight="1"/>
    <row r="41449" s="9" customFormat="1" ht="10.5" customHeight="1"/>
    <row r="41450" s="9" customFormat="1" ht="10.5" customHeight="1"/>
    <row r="41451" s="9" customFormat="1" ht="10.5" customHeight="1"/>
    <row r="41452" s="9" customFormat="1" ht="10.5" customHeight="1"/>
    <row r="41453" s="9" customFormat="1" ht="10.5" customHeight="1"/>
    <row r="41454" s="9" customFormat="1" ht="10.5" customHeight="1"/>
    <row r="41455" s="9" customFormat="1" ht="10.5" customHeight="1"/>
    <row r="41456" s="9" customFormat="1" ht="10.5" customHeight="1"/>
    <row r="41457" s="9" customFormat="1" ht="10.5" customHeight="1"/>
    <row r="41458" s="9" customFormat="1" ht="10.5" customHeight="1"/>
    <row r="41459" s="9" customFormat="1" ht="10.5" customHeight="1"/>
    <row r="41460" s="9" customFormat="1" ht="10.5" customHeight="1"/>
    <row r="41461" s="9" customFormat="1" ht="10.5" customHeight="1"/>
    <row r="41462" s="9" customFormat="1" ht="10.5" customHeight="1"/>
    <row r="41463" s="9" customFormat="1" ht="10.5" customHeight="1"/>
    <row r="41464" s="9" customFormat="1" ht="10.5" customHeight="1"/>
    <row r="41465" s="9" customFormat="1" ht="10.5" customHeight="1"/>
    <row r="41466" s="9" customFormat="1" ht="10.5" customHeight="1"/>
    <row r="41467" s="9" customFormat="1" ht="10.5" customHeight="1"/>
    <row r="41468" s="9" customFormat="1" ht="10.5" customHeight="1"/>
    <row r="41469" s="9" customFormat="1" ht="10.5" customHeight="1"/>
    <row r="41470" s="9" customFormat="1" ht="10.5" customHeight="1"/>
    <row r="41471" s="9" customFormat="1" ht="10.5" customHeight="1"/>
    <row r="41472" s="9" customFormat="1" ht="10.5" customHeight="1"/>
    <row r="41473" s="9" customFormat="1" ht="10.5" customHeight="1"/>
    <row r="41474" s="9" customFormat="1" ht="10.5" customHeight="1"/>
    <row r="41475" s="9" customFormat="1" ht="10.5" customHeight="1"/>
    <row r="41476" s="9" customFormat="1" ht="10.5" customHeight="1"/>
    <row r="41477" s="9" customFormat="1" ht="10.5" customHeight="1"/>
    <row r="41478" s="9" customFormat="1" ht="10.5" customHeight="1"/>
    <row r="41479" s="9" customFormat="1" ht="10.5" customHeight="1"/>
    <row r="41480" s="9" customFormat="1" ht="10.5" customHeight="1"/>
    <row r="41481" s="9" customFormat="1" ht="10.5" customHeight="1"/>
    <row r="41482" s="9" customFormat="1" ht="10.5" customHeight="1"/>
    <row r="41483" s="9" customFormat="1" ht="10.5" customHeight="1"/>
    <row r="41484" s="9" customFormat="1" ht="10.5" customHeight="1"/>
    <row r="41485" s="9" customFormat="1" ht="10.5" customHeight="1"/>
    <row r="41486" s="9" customFormat="1" ht="10.5" customHeight="1"/>
    <row r="41487" s="9" customFormat="1" ht="10.5" customHeight="1"/>
    <row r="41488" s="9" customFormat="1" ht="10.5" customHeight="1"/>
    <row r="41489" s="9" customFormat="1" ht="10.5" customHeight="1"/>
    <row r="41490" s="9" customFormat="1" ht="10.5" customHeight="1"/>
    <row r="41491" s="9" customFormat="1" ht="10.5" customHeight="1"/>
    <row r="41492" s="9" customFormat="1" ht="10.5" customHeight="1"/>
    <row r="41493" s="9" customFormat="1" ht="10.5" customHeight="1"/>
    <row r="41494" s="9" customFormat="1" ht="10.5" customHeight="1"/>
    <row r="41495" s="9" customFormat="1" ht="10.5" customHeight="1"/>
    <row r="41496" s="9" customFormat="1" ht="10.5" customHeight="1"/>
    <row r="41497" s="9" customFormat="1" ht="10.5" customHeight="1"/>
    <row r="41498" s="9" customFormat="1" ht="10.5" customHeight="1"/>
    <row r="41499" s="9" customFormat="1" ht="10.5" customHeight="1"/>
    <row r="41500" s="9" customFormat="1" ht="10.5" customHeight="1"/>
    <row r="41501" s="9" customFormat="1" ht="10.5" customHeight="1"/>
    <row r="41502" s="9" customFormat="1" ht="10.5" customHeight="1"/>
    <row r="41503" s="9" customFormat="1" ht="10.5" customHeight="1"/>
    <row r="41504" s="9" customFormat="1" ht="10.5" customHeight="1"/>
    <row r="41505" s="9" customFormat="1" ht="10.5" customHeight="1"/>
    <row r="41506" s="9" customFormat="1" ht="10.5" customHeight="1"/>
    <row r="41507" s="9" customFormat="1" ht="10.5" customHeight="1"/>
    <row r="41508" s="9" customFormat="1" ht="10.5" customHeight="1"/>
    <row r="41509" s="9" customFormat="1" ht="10.5" customHeight="1"/>
    <row r="41510" s="9" customFormat="1" ht="10.5" customHeight="1"/>
    <row r="41511" s="9" customFormat="1" ht="10.5" customHeight="1"/>
    <row r="41512" s="9" customFormat="1" ht="10.5" customHeight="1"/>
    <row r="41513" s="9" customFormat="1" ht="10.5" customHeight="1"/>
    <row r="41514" s="9" customFormat="1" ht="10.5" customHeight="1"/>
    <row r="41515" s="9" customFormat="1" ht="10.5" customHeight="1"/>
    <row r="41516" s="9" customFormat="1" ht="10.5" customHeight="1"/>
    <row r="41517" s="9" customFormat="1" ht="10.5" customHeight="1"/>
    <row r="41518" s="9" customFormat="1" ht="10.5" customHeight="1"/>
    <row r="41519" s="9" customFormat="1" ht="10.5" customHeight="1"/>
    <row r="41520" s="9" customFormat="1" ht="10.5" customHeight="1"/>
    <row r="41521" s="9" customFormat="1" ht="10.5" customHeight="1"/>
    <row r="41522" s="9" customFormat="1" ht="10.5" customHeight="1"/>
    <row r="41523" s="9" customFormat="1" ht="10.5" customHeight="1"/>
    <row r="41524" s="9" customFormat="1" ht="10.5" customHeight="1"/>
    <row r="41525" s="9" customFormat="1" ht="10.5" customHeight="1"/>
    <row r="41526" s="9" customFormat="1" ht="10.5" customHeight="1"/>
    <row r="41527" s="9" customFormat="1" ht="10.5" customHeight="1"/>
    <row r="41528" s="9" customFormat="1" ht="10.5" customHeight="1"/>
    <row r="41529" s="9" customFormat="1" ht="10.5" customHeight="1"/>
    <row r="41530" s="9" customFormat="1" ht="10.5" customHeight="1"/>
    <row r="41531" s="9" customFormat="1" ht="10.5" customHeight="1"/>
    <row r="41532" s="9" customFormat="1" ht="10.5" customHeight="1"/>
    <row r="41533" s="9" customFormat="1" ht="10.5" customHeight="1"/>
    <row r="41534" s="9" customFormat="1" ht="10.5" customHeight="1"/>
    <row r="41535" s="9" customFormat="1" ht="10.5" customHeight="1"/>
    <row r="41536" s="9" customFormat="1" ht="10.5" customHeight="1"/>
    <row r="41537" s="9" customFormat="1" ht="10.5" customHeight="1"/>
    <row r="41538" s="9" customFormat="1" ht="10.5" customHeight="1"/>
    <row r="41539" s="9" customFormat="1" ht="10.5" customHeight="1"/>
    <row r="41540" s="9" customFormat="1" ht="10.5" customHeight="1"/>
    <row r="41541" s="9" customFormat="1" ht="10.5" customHeight="1"/>
    <row r="41542" s="9" customFormat="1" ht="10.5" customHeight="1"/>
    <row r="41543" s="9" customFormat="1" ht="10.5" customHeight="1"/>
    <row r="41544" s="9" customFormat="1" ht="10.5" customHeight="1"/>
    <row r="41545" s="9" customFormat="1" ht="10.5" customHeight="1"/>
    <row r="41546" s="9" customFormat="1" ht="10.5" customHeight="1"/>
    <row r="41547" s="9" customFormat="1" ht="10.5" customHeight="1"/>
    <row r="41548" s="9" customFormat="1" ht="10.5" customHeight="1"/>
    <row r="41549" s="9" customFormat="1" ht="10.5" customHeight="1"/>
    <row r="41550" s="9" customFormat="1" ht="10.5" customHeight="1"/>
    <row r="41551" s="9" customFormat="1" ht="10.5" customHeight="1"/>
    <row r="41552" s="9" customFormat="1" ht="10.5" customHeight="1"/>
    <row r="41553" s="9" customFormat="1" ht="10.5" customHeight="1"/>
    <row r="41554" s="9" customFormat="1" ht="10.5" customHeight="1"/>
    <row r="41555" s="9" customFormat="1" ht="10.5" customHeight="1"/>
    <row r="41556" s="9" customFormat="1" ht="10.5" customHeight="1"/>
    <row r="41557" s="9" customFormat="1" ht="10.5" customHeight="1"/>
    <row r="41558" s="9" customFormat="1" ht="10.5" customHeight="1"/>
    <row r="41559" s="9" customFormat="1" ht="10.5" customHeight="1"/>
    <row r="41560" s="9" customFormat="1" ht="10.5" customHeight="1"/>
    <row r="41561" s="9" customFormat="1" ht="10.5" customHeight="1"/>
    <row r="41562" s="9" customFormat="1" ht="10.5" customHeight="1"/>
    <row r="41563" s="9" customFormat="1" ht="10.5" customHeight="1"/>
    <row r="41564" s="9" customFormat="1" ht="10.5" customHeight="1"/>
    <row r="41565" s="9" customFormat="1" ht="10.5" customHeight="1"/>
    <row r="41566" s="9" customFormat="1" ht="10.5" customHeight="1"/>
    <row r="41567" s="9" customFormat="1" ht="10.5" customHeight="1"/>
    <row r="41568" s="9" customFormat="1" ht="10.5" customHeight="1"/>
    <row r="41569" s="9" customFormat="1" ht="10.5" customHeight="1"/>
    <row r="41570" s="9" customFormat="1" ht="10.5" customHeight="1"/>
    <row r="41571" s="9" customFormat="1" ht="10.5" customHeight="1"/>
    <row r="41572" s="9" customFormat="1" ht="10.5" customHeight="1"/>
    <row r="41573" s="9" customFormat="1" ht="10.5" customHeight="1"/>
    <row r="41574" s="9" customFormat="1" ht="10.5" customHeight="1"/>
    <row r="41575" s="9" customFormat="1" ht="10.5" customHeight="1"/>
    <row r="41576" s="9" customFormat="1" ht="10.5" customHeight="1"/>
    <row r="41577" s="9" customFormat="1" ht="10.5" customHeight="1"/>
    <row r="41578" s="9" customFormat="1" ht="10.5" customHeight="1"/>
    <row r="41579" s="9" customFormat="1" ht="10.5" customHeight="1"/>
    <row r="41580" s="9" customFormat="1" ht="10.5" customHeight="1"/>
    <row r="41581" s="9" customFormat="1" ht="10.5" customHeight="1"/>
    <row r="41582" s="9" customFormat="1" ht="10.5" customHeight="1"/>
    <row r="41583" s="9" customFormat="1" ht="10.5" customHeight="1"/>
    <row r="41584" s="9" customFormat="1" ht="10.5" customHeight="1"/>
    <row r="41585" s="9" customFormat="1" ht="10.5" customHeight="1"/>
    <row r="41586" s="9" customFormat="1" ht="10.5" customHeight="1"/>
    <row r="41587" s="9" customFormat="1" ht="10.5" customHeight="1"/>
    <row r="41588" s="9" customFormat="1" ht="10.5" customHeight="1"/>
    <row r="41589" s="9" customFormat="1" ht="10.5" customHeight="1"/>
    <row r="41590" s="9" customFormat="1" ht="10.5" customHeight="1"/>
    <row r="41591" s="9" customFormat="1" ht="10.5" customHeight="1"/>
    <row r="41592" s="9" customFormat="1" ht="10.5" customHeight="1"/>
    <row r="41593" s="9" customFormat="1" ht="10.5" customHeight="1"/>
    <row r="41594" s="9" customFormat="1" ht="10.5" customHeight="1"/>
    <row r="41595" s="9" customFormat="1" ht="10.5" customHeight="1"/>
    <row r="41596" s="9" customFormat="1" ht="10.5" customHeight="1"/>
    <row r="41597" s="9" customFormat="1" ht="10.5" customHeight="1"/>
    <row r="41598" s="9" customFormat="1" ht="10.5" customHeight="1"/>
    <row r="41599" s="9" customFormat="1" ht="10.5" customHeight="1"/>
    <row r="41600" s="9" customFormat="1" ht="10.5" customHeight="1"/>
    <row r="41601" s="9" customFormat="1" ht="10.5" customHeight="1"/>
    <row r="41602" s="9" customFormat="1" ht="10.5" customHeight="1"/>
    <row r="41603" s="9" customFormat="1" ht="10.5" customHeight="1"/>
    <row r="41604" s="9" customFormat="1" ht="10.5" customHeight="1"/>
    <row r="41605" s="9" customFormat="1" ht="10.5" customHeight="1"/>
    <row r="41606" s="9" customFormat="1" ht="10.5" customHeight="1"/>
    <row r="41607" s="9" customFormat="1" ht="10.5" customHeight="1"/>
    <row r="41608" s="9" customFormat="1" ht="10.5" customHeight="1"/>
    <row r="41609" s="9" customFormat="1" ht="10.5" customHeight="1"/>
    <row r="41610" s="9" customFormat="1" ht="10.5" customHeight="1"/>
    <row r="41611" s="9" customFormat="1" ht="10.5" customHeight="1"/>
    <row r="41612" s="9" customFormat="1" ht="10.5" customHeight="1"/>
    <row r="41613" s="9" customFormat="1" ht="10.5" customHeight="1"/>
    <row r="41614" s="9" customFormat="1" ht="10.5" customHeight="1"/>
    <row r="41615" s="9" customFormat="1" ht="10.5" customHeight="1"/>
    <row r="41616" s="9" customFormat="1" ht="10.5" customHeight="1"/>
    <row r="41617" s="9" customFormat="1" ht="10.5" customHeight="1"/>
    <row r="41618" s="9" customFormat="1" ht="10.5" customHeight="1"/>
    <row r="41619" s="9" customFormat="1" ht="10.5" customHeight="1"/>
    <row r="41620" s="9" customFormat="1" ht="10.5" customHeight="1"/>
    <row r="41621" s="9" customFormat="1" ht="10.5" customHeight="1"/>
    <row r="41622" s="9" customFormat="1" ht="10.5" customHeight="1"/>
    <row r="41623" s="9" customFormat="1" ht="10.5" customHeight="1"/>
    <row r="41624" s="9" customFormat="1" ht="10.5" customHeight="1"/>
    <row r="41625" s="9" customFormat="1" ht="10.5" customHeight="1"/>
    <row r="41626" s="9" customFormat="1" ht="10.5" customHeight="1"/>
    <row r="41627" s="9" customFormat="1" ht="10.5" customHeight="1"/>
    <row r="41628" s="9" customFormat="1" ht="10.5" customHeight="1"/>
    <row r="41629" s="9" customFormat="1" ht="10.5" customHeight="1"/>
    <row r="41630" s="9" customFormat="1" ht="10.5" customHeight="1"/>
    <row r="41631" s="9" customFormat="1" ht="10.5" customHeight="1"/>
    <row r="41632" s="9" customFormat="1" ht="10.5" customHeight="1"/>
    <row r="41633" s="9" customFormat="1" ht="10.5" customHeight="1"/>
    <row r="41634" s="9" customFormat="1" ht="10.5" customHeight="1"/>
    <row r="41635" s="9" customFormat="1" ht="10.5" customHeight="1"/>
    <row r="41636" s="9" customFormat="1" ht="10.5" customHeight="1"/>
    <row r="41637" s="9" customFormat="1" ht="10.5" customHeight="1"/>
    <row r="41638" s="9" customFormat="1" ht="10.5" customHeight="1"/>
    <row r="41639" s="9" customFormat="1" ht="10.5" customHeight="1"/>
    <row r="41640" s="9" customFormat="1" ht="10.5" customHeight="1"/>
    <row r="41641" s="9" customFormat="1" ht="10.5" customHeight="1"/>
    <row r="41642" s="9" customFormat="1" ht="10.5" customHeight="1"/>
    <row r="41643" s="9" customFormat="1" ht="10.5" customHeight="1"/>
    <row r="41644" s="9" customFormat="1" ht="10.5" customHeight="1"/>
    <row r="41645" s="9" customFormat="1" ht="10.5" customHeight="1"/>
    <row r="41646" s="9" customFormat="1" ht="10.5" customHeight="1"/>
    <row r="41647" s="9" customFormat="1" ht="10.5" customHeight="1"/>
    <row r="41648" s="9" customFormat="1" ht="10.5" customHeight="1"/>
    <row r="41649" s="9" customFormat="1" ht="10.5" customHeight="1"/>
    <row r="41650" s="9" customFormat="1" ht="10.5" customHeight="1"/>
    <row r="41651" s="9" customFormat="1" ht="10.5" customHeight="1"/>
    <row r="41652" s="9" customFormat="1" ht="10.5" customHeight="1"/>
    <row r="41653" s="9" customFormat="1" ht="10.5" customHeight="1"/>
    <row r="41654" s="9" customFormat="1" ht="10.5" customHeight="1"/>
    <row r="41655" s="9" customFormat="1" ht="10.5" customHeight="1"/>
    <row r="41656" s="9" customFormat="1" ht="10.5" customHeight="1"/>
    <row r="41657" s="9" customFormat="1" ht="10.5" customHeight="1"/>
    <row r="41658" s="9" customFormat="1" ht="10.5" customHeight="1"/>
    <row r="41659" s="9" customFormat="1" ht="10.5" customHeight="1"/>
    <row r="41660" s="9" customFormat="1" ht="10.5" customHeight="1"/>
    <row r="41661" s="9" customFormat="1" ht="10.5" customHeight="1"/>
    <row r="41662" s="9" customFormat="1" ht="10.5" customHeight="1"/>
    <row r="41663" s="9" customFormat="1" ht="10.5" customHeight="1"/>
    <row r="41664" s="9" customFormat="1" ht="10.5" customHeight="1"/>
    <row r="41665" s="9" customFormat="1" ht="10.5" customHeight="1"/>
    <row r="41666" s="9" customFormat="1" ht="10.5" customHeight="1"/>
    <row r="41667" s="9" customFormat="1" ht="10.5" customHeight="1"/>
    <row r="41668" s="9" customFormat="1" ht="10.5" customHeight="1"/>
    <row r="41669" s="9" customFormat="1" ht="10.5" customHeight="1"/>
    <row r="41670" s="9" customFormat="1" ht="10.5" customHeight="1"/>
    <row r="41671" s="9" customFormat="1" ht="10.5" customHeight="1"/>
    <row r="41672" s="9" customFormat="1" ht="10.5" customHeight="1"/>
    <row r="41673" s="9" customFormat="1" ht="10.5" customHeight="1"/>
    <row r="41674" s="9" customFormat="1" ht="10.5" customHeight="1"/>
    <row r="41675" s="9" customFormat="1" ht="10.5" customHeight="1"/>
    <row r="41676" s="9" customFormat="1" ht="10.5" customHeight="1"/>
    <row r="41677" s="9" customFormat="1" ht="10.5" customHeight="1"/>
    <row r="41678" s="9" customFormat="1" ht="10.5" customHeight="1"/>
    <row r="41679" s="9" customFormat="1" ht="10.5" customHeight="1"/>
    <row r="41680" s="9" customFormat="1" ht="10.5" customHeight="1"/>
    <row r="41681" s="9" customFormat="1" ht="10.5" customHeight="1"/>
    <row r="41682" s="9" customFormat="1" ht="10.5" customHeight="1"/>
    <row r="41683" s="9" customFormat="1" ht="10.5" customHeight="1"/>
    <row r="41684" s="9" customFormat="1" ht="10.5" customHeight="1"/>
    <row r="41685" s="9" customFormat="1" ht="10.5" customHeight="1"/>
    <row r="41686" s="9" customFormat="1" ht="10.5" customHeight="1"/>
    <row r="41687" s="9" customFormat="1" ht="10.5" customHeight="1"/>
    <row r="41688" s="9" customFormat="1" ht="10.5" customHeight="1"/>
    <row r="41689" s="9" customFormat="1" ht="10.5" customHeight="1"/>
    <row r="41690" s="9" customFormat="1" ht="10.5" customHeight="1"/>
    <row r="41691" s="9" customFormat="1" ht="10.5" customHeight="1"/>
    <row r="41692" s="9" customFormat="1" ht="10.5" customHeight="1"/>
    <row r="41693" s="9" customFormat="1" ht="10.5" customHeight="1"/>
    <row r="41694" s="9" customFormat="1" ht="10.5" customHeight="1"/>
    <row r="41695" s="9" customFormat="1" ht="10.5" customHeight="1"/>
    <row r="41696" s="9" customFormat="1" ht="10.5" customHeight="1"/>
    <row r="41697" s="9" customFormat="1" ht="10.5" customHeight="1"/>
    <row r="41698" s="9" customFormat="1" ht="10.5" customHeight="1"/>
    <row r="41699" s="9" customFormat="1" ht="10.5" customHeight="1"/>
    <row r="41700" s="9" customFormat="1" ht="10.5" customHeight="1"/>
    <row r="41701" s="9" customFormat="1" ht="10.5" customHeight="1"/>
    <row r="41702" s="9" customFormat="1" ht="10.5" customHeight="1"/>
    <row r="41703" s="9" customFormat="1" ht="10.5" customHeight="1"/>
    <row r="41704" s="9" customFormat="1" ht="10.5" customHeight="1"/>
    <row r="41705" s="9" customFormat="1" ht="10.5" customHeight="1"/>
    <row r="41706" s="9" customFormat="1" ht="10.5" customHeight="1"/>
    <row r="41707" s="9" customFormat="1" ht="10.5" customHeight="1"/>
    <row r="41708" s="9" customFormat="1" ht="10.5" customHeight="1"/>
    <row r="41709" s="9" customFormat="1" ht="10.5" customHeight="1"/>
    <row r="41710" s="9" customFormat="1" ht="10.5" customHeight="1"/>
    <row r="41711" s="9" customFormat="1" ht="10.5" customHeight="1"/>
    <row r="41712" s="9" customFormat="1" ht="10.5" customHeight="1"/>
    <row r="41713" s="9" customFormat="1" ht="10.5" customHeight="1"/>
    <row r="41714" s="9" customFormat="1" ht="10.5" customHeight="1"/>
    <row r="41715" s="9" customFormat="1" ht="10.5" customHeight="1"/>
    <row r="41716" s="9" customFormat="1" ht="10.5" customHeight="1"/>
    <row r="41717" s="9" customFormat="1" ht="10.5" customHeight="1"/>
    <row r="41718" s="9" customFormat="1" ht="10.5" customHeight="1"/>
    <row r="41719" s="9" customFormat="1" ht="10.5" customHeight="1"/>
    <row r="41720" s="9" customFormat="1" ht="10.5" customHeight="1"/>
    <row r="41721" s="9" customFormat="1" ht="10.5" customHeight="1"/>
    <row r="41722" s="9" customFormat="1" ht="10.5" customHeight="1"/>
    <row r="41723" s="9" customFormat="1" ht="10.5" customHeight="1"/>
    <row r="41724" s="9" customFormat="1" ht="10.5" customHeight="1"/>
    <row r="41725" s="9" customFormat="1" ht="10.5" customHeight="1"/>
    <row r="41726" s="9" customFormat="1" ht="10.5" customHeight="1"/>
    <row r="41727" s="9" customFormat="1" ht="10.5" customHeight="1"/>
    <row r="41728" s="9" customFormat="1" ht="10.5" customHeight="1"/>
    <row r="41729" s="9" customFormat="1" ht="10.5" customHeight="1"/>
    <row r="41730" s="9" customFormat="1" ht="10.5" customHeight="1"/>
    <row r="41731" s="9" customFormat="1" ht="10.5" customHeight="1"/>
    <row r="41732" s="9" customFormat="1" ht="10.5" customHeight="1"/>
    <row r="41733" s="9" customFormat="1" ht="10.5" customHeight="1"/>
    <row r="41734" s="9" customFormat="1" ht="10.5" customHeight="1"/>
    <row r="41735" s="9" customFormat="1" ht="10.5" customHeight="1"/>
    <row r="41736" s="9" customFormat="1" ht="10.5" customHeight="1"/>
    <row r="41737" s="9" customFormat="1" ht="10.5" customHeight="1"/>
    <row r="41738" s="9" customFormat="1" ht="10.5" customHeight="1"/>
    <row r="41739" s="9" customFormat="1" ht="10.5" customHeight="1"/>
    <row r="41740" s="9" customFormat="1" ht="10.5" customHeight="1"/>
    <row r="41741" s="9" customFormat="1" ht="10.5" customHeight="1"/>
    <row r="41742" s="9" customFormat="1" ht="10.5" customHeight="1"/>
    <row r="41743" s="9" customFormat="1" ht="10.5" customHeight="1"/>
    <row r="41744" s="9" customFormat="1" ht="10.5" customHeight="1"/>
    <row r="41745" s="9" customFormat="1" ht="10.5" customHeight="1"/>
    <row r="41746" s="9" customFormat="1" ht="10.5" customHeight="1"/>
    <row r="41747" s="9" customFormat="1" ht="10.5" customHeight="1"/>
    <row r="41748" s="9" customFormat="1" ht="10.5" customHeight="1"/>
    <row r="41749" s="9" customFormat="1" ht="10.5" customHeight="1"/>
    <row r="41750" s="9" customFormat="1" ht="10.5" customHeight="1"/>
    <row r="41751" s="9" customFormat="1" ht="10.5" customHeight="1"/>
    <row r="41752" s="9" customFormat="1" ht="10.5" customHeight="1"/>
    <row r="41753" s="9" customFormat="1" ht="10.5" customHeight="1"/>
    <row r="41754" s="9" customFormat="1" ht="10.5" customHeight="1"/>
    <row r="41755" s="9" customFormat="1" ht="10.5" customHeight="1"/>
    <row r="41756" s="9" customFormat="1" ht="10.5" customHeight="1"/>
    <row r="41757" s="9" customFormat="1" ht="10.5" customHeight="1"/>
    <row r="41758" s="9" customFormat="1" ht="10.5" customHeight="1"/>
    <row r="41759" s="9" customFormat="1" ht="10.5" customHeight="1"/>
    <row r="41760" s="9" customFormat="1" ht="10.5" customHeight="1"/>
    <row r="41761" s="9" customFormat="1" ht="10.5" customHeight="1"/>
    <row r="41762" s="9" customFormat="1" ht="10.5" customHeight="1"/>
    <row r="41763" s="9" customFormat="1" ht="10.5" customHeight="1"/>
    <row r="41764" s="9" customFormat="1" ht="10.5" customHeight="1"/>
    <row r="41765" s="9" customFormat="1" ht="10.5" customHeight="1"/>
    <row r="41766" s="9" customFormat="1" ht="10.5" customHeight="1"/>
    <row r="41767" s="9" customFormat="1" ht="10.5" customHeight="1"/>
    <row r="41768" s="9" customFormat="1" ht="10.5" customHeight="1"/>
    <row r="41769" s="9" customFormat="1" ht="10.5" customHeight="1"/>
    <row r="41770" s="9" customFormat="1" ht="10.5" customHeight="1"/>
    <row r="41771" s="9" customFormat="1" ht="10.5" customHeight="1"/>
    <row r="41772" s="9" customFormat="1" ht="10.5" customHeight="1"/>
    <row r="41773" s="9" customFormat="1" ht="10.5" customHeight="1"/>
    <row r="41774" s="9" customFormat="1" ht="10.5" customHeight="1"/>
    <row r="41775" s="9" customFormat="1" ht="10.5" customHeight="1"/>
    <row r="41776" s="9" customFormat="1" ht="10.5" customHeight="1"/>
    <row r="41777" s="9" customFormat="1" ht="10.5" customHeight="1"/>
    <row r="41778" s="9" customFormat="1" ht="10.5" customHeight="1"/>
    <row r="41779" s="9" customFormat="1" ht="10.5" customHeight="1"/>
    <row r="41780" s="9" customFormat="1" ht="10.5" customHeight="1"/>
    <row r="41781" s="9" customFormat="1" ht="10.5" customHeight="1"/>
    <row r="41782" s="9" customFormat="1" ht="10.5" customHeight="1"/>
    <row r="41783" s="9" customFormat="1" ht="10.5" customHeight="1"/>
    <row r="41784" s="9" customFormat="1" ht="10.5" customHeight="1"/>
    <row r="41785" s="9" customFormat="1" ht="10.5" customHeight="1"/>
    <row r="41786" s="9" customFormat="1" ht="10.5" customHeight="1"/>
    <row r="41787" s="9" customFormat="1" ht="10.5" customHeight="1"/>
    <row r="41788" s="9" customFormat="1" ht="10.5" customHeight="1"/>
    <row r="41789" s="9" customFormat="1" ht="10.5" customHeight="1"/>
    <row r="41790" s="9" customFormat="1" ht="10.5" customHeight="1"/>
    <row r="41791" s="9" customFormat="1" ht="10.5" customHeight="1"/>
    <row r="41792" s="9" customFormat="1" ht="10.5" customHeight="1"/>
    <row r="41793" s="9" customFormat="1" ht="10.5" customHeight="1"/>
    <row r="41794" s="9" customFormat="1" ht="10.5" customHeight="1"/>
    <row r="41795" s="9" customFormat="1" ht="10.5" customHeight="1"/>
    <row r="41796" s="9" customFormat="1" ht="10.5" customHeight="1"/>
    <row r="41797" s="9" customFormat="1" ht="10.5" customHeight="1"/>
    <row r="41798" s="9" customFormat="1" ht="10.5" customHeight="1"/>
    <row r="41799" s="9" customFormat="1" ht="10.5" customHeight="1"/>
    <row r="41800" s="9" customFormat="1" ht="10.5" customHeight="1"/>
    <row r="41801" s="9" customFormat="1" ht="10.5" customHeight="1"/>
    <row r="41802" s="9" customFormat="1" ht="10.5" customHeight="1"/>
    <row r="41803" s="9" customFormat="1" ht="10.5" customHeight="1"/>
    <row r="41804" s="9" customFormat="1" ht="10.5" customHeight="1"/>
    <row r="41805" s="9" customFormat="1" ht="10.5" customHeight="1"/>
    <row r="41806" s="9" customFormat="1" ht="10.5" customHeight="1"/>
    <row r="41807" s="9" customFormat="1" ht="10.5" customHeight="1"/>
    <row r="41808" s="9" customFormat="1" ht="10.5" customHeight="1"/>
    <row r="41809" s="9" customFormat="1" ht="10.5" customHeight="1"/>
    <row r="41810" s="9" customFormat="1" ht="10.5" customHeight="1"/>
    <row r="41811" s="9" customFormat="1" ht="10.5" customHeight="1"/>
    <row r="41812" s="9" customFormat="1" ht="10.5" customHeight="1"/>
    <row r="41813" s="9" customFormat="1" ht="10.5" customHeight="1"/>
    <row r="41814" s="9" customFormat="1" ht="10.5" customHeight="1"/>
    <row r="41815" s="9" customFormat="1" ht="10.5" customHeight="1"/>
    <row r="41816" s="9" customFormat="1" ht="10.5" customHeight="1"/>
    <row r="41817" s="9" customFormat="1" ht="10.5" customHeight="1"/>
    <row r="41818" s="9" customFormat="1" ht="10.5" customHeight="1"/>
    <row r="41819" s="9" customFormat="1" ht="10.5" customHeight="1"/>
    <row r="41820" s="9" customFormat="1" ht="10.5" customHeight="1"/>
    <row r="41821" s="9" customFormat="1" ht="10.5" customHeight="1"/>
    <row r="41822" s="9" customFormat="1" ht="10.5" customHeight="1"/>
    <row r="41823" s="9" customFormat="1" ht="10.5" customHeight="1"/>
    <row r="41824" s="9" customFormat="1" ht="10.5" customHeight="1"/>
    <row r="41825" s="9" customFormat="1" ht="10.5" customHeight="1"/>
    <row r="41826" s="9" customFormat="1" ht="10.5" customHeight="1"/>
    <row r="41827" s="9" customFormat="1" ht="10.5" customHeight="1"/>
    <row r="41828" s="9" customFormat="1" ht="10.5" customHeight="1"/>
    <row r="41829" s="9" customFormat="1" ht="10.5" customHeight="1"/>
    <row r="41830" s="9" customFormat="1" ht="10.5" customHeight="1"/>
    <row r="41831" s="9" customFormat="1" ht="10.5" customHeight="1"/>
    <row r="41832" s="9" customFormat="1" ht="10.5" customHeight="1"/>
    <row r="41833" s="9" customFormat="1" ht="10.5" customHeight="1"/>
    <row r="41834" s="9" customFormat="1" ht="10.5" customHeight="1"/>
    <row r="41835" s="9" customFormat="1" ht="10.5" customHeight="1"/>
    <row r="41836" s="9" customFormat="1" ht="10.5" customHeight="1"/>
    <row r="41837" s="9" customFormat="1" ht="10.5" customHeight="1"/>
    <row r="41838" s="9" customFormat="1" ht="10.5" customHeight="1"/>
    <row r="41839" s="9" customFormat="1" ht="10.5" customHeight="1"/>
    <row r="41840" s="9" customFormat="1" ht="10.5" customHeight="1"/>
    <row r="41841" s="9" customFormat="1" ht="10.5" customHeight="1"/>
    <row r="41842" s="9" customFormat="1" ht="10.5" customHeight="1"/>
    <row r="41843" s="9" customFormat="1" ht="10.5" customHeight="1"/>
    <row r="41844" s="9" customFormat="1" ht="10.5" customHeight="1"/>
    <row r="41845" s="9" customFormat="1" ht="10.5" customHeight="1"/>
    <row r="41846" s="9" customFormat="1" ht="10.5" customHeight="1"/>
    <row r="41847" s="9" customFormat="1" ht="10.5" customHeight="1"/>
    <row r="41848" s="9" customFormat="1" ht="10.5" customHeight="1"/>
    <row r="41849" s="9" customFormat="1" ht="10.5" customHeight="1"/>
    <row r="41850" s="9" customFormat="1" ht="10.5" customHeight="1"/>
    <row r="41851" s="9" customFormat="1" ht="10.5" customHeight="1"/>
    <row r="41852" s="9" customFormat="1" ht="10.5" customHeight="1"/>
    <row r="41853" s="9" customFormat="1" ht="10.5" customHeight="1"/>
    <row r="41854" s="9" customFormat="1" ht="10.5" customHeight="1"/>
    <row r="41855" s="9" customFormat="1" ht="10.5" customHeight="1"/>
    <row r="41856" s="9" customFormat="1" ht="10.5" customHeight="1"/>
    <row r="41857" s="9" customFormat="1" ht="10.5" customHeight="1"/>
    <row r="41858" s="9" customFormat="1" ht="10.5" customHeight="1"/>
    <row r="41859" s="9" customFormat="1" ht="10.5" customHeight="1"/>
    <row r="41860" s="9" customFormat="1" ht="10.5" customHeight="1"/>
    <row r="41861" s="9" customFormat="1" ht="10.5" customHeight="1"/>
    <row r="41862" s="9" customFormat="1" ht="10.5" customHeight="1"/>
    <row r="41863" s="9" customFormat="1" ht="10.5" customHeight="1"/>
    <row r="41864" s="9" customFormat="1" ht="10.5" customHeight="1"/>
    <row r="41865" s="9" customFormat="1" ht="10.5" customHeight="1"/>
    <row r="41866" s="9" customFormat="1" ht="10.5" customHeight="1"/>
    <row r="41867" s="9" customFormat="1" ht="10.5" customHeight="1"/>
    <row r="41868" s="9" customFormat="1" ht="10.5" customHeight="1"/>
    <row r="41869" s="9" customFormat="1" ht="10.5" customHeight="1"/>
    <row r="41870" s="9" customFormat="1" ht="10.5" customHeight="1"/>
    <row r="41871" s="9" customFormat="1" ht="10.5" customHeight="1"/>
    <row r="41872" s="9" customFormat="1" ht="10.5" customHeight="1"/>
    <row r="41873" s="9" customFormat="1" ht="10.5" customHeight="1"/>
    <row r="41874" s="9" customFormat="1" ht="10.5" customHeight="1"/>
    <row r="41875" s="9" customFormat="1" ht="10.5" customHeight="1"/>
    <row r="41876" s="9" customFormat="1" ht="10.5" customHeight="1"/>
    <row r="41877" s="9" customFormat="1" ht="10.5" customHeight="1"/>
    <row r="41878" s="9" customFormat="1" ht="10.5" customHeight="1"/>
    <row r="41879" s="9" customFormat="1" ht="10.5" customHeight="1"/>
    <row r="41880" s="9" customFormat="1" ht="10.5" customHeight="1"/>
    <row r="41881" s="9" customFormat="1" ht="10.5" customHeight="1"/>
    <row r="41882" s="9" customFormat="1" ht="10.5" customHeight="1"/>
    <row r="41883" s="9" customFormat="1" ht="10.5" customHeight="1"/>
    <row r="41884" s="9" customFormat="1" ht="10.5" customHeight="1"/>
    <row r="41885" s="9" customFormat="1" ht="10.5" customHeight="1"/>
    <row r="41886" s="9" customFormat="1" ht="10.5" customHeight="1"/>
    <row r="41887" s="9" customFormat="1" ht="10.5" customHeight="1"/>
    <row r="41888" s="9" customFormat="1" ht="10.5" customHeight="1"/>
    <row r="41889" s="9" customFormat="1" ht="10.5" customHeight="1"/>
    <row r="41890" s="9" customFormat="1" ht="10.5" customHeight="1"/>
    <row r="41891" s="9" customFormat="1" ht="10.5" customHeight="1"/>
    <row r="41892" s="9" customFormat="1" ht="10.5" customHeight="1"/>
    <row r="41893" s="9" customFormat="1" ht="10.5" customHeight="1"/>
    <row r="41894" s="9" customFormat="1" ht="10.5" customHeight="1"/>
    <row r="41895" s="9" customFormat="1" ht="10.5" customHeight="1"/>
    <row r="41896" s="9" customFormat="1" ht="10.5" customHeight="1"/>
    <row r="41897" s="9" customFormat="1" ht="10.5" customHeight="1"/>
    <row r="41898" s="9" customFormat="1" ht="10.5" customHeight="1"/>
    <row r="41899" s="9" customFormat="1" ht="10.5" customHeight="1"/>
    <row r="41900" s="9" customFormat="1" ht="10.5" customHeight="1"/>
    <row r="41901" s="9" customFormat="1" ht="10.5" customHeight="1"/>
    <row r="41902" s="9" customFormat="1" ht="10.5" customHeight="1"/>
    <row r="41903" s="9" customFormat="1" ht="10.5" customHeight="1"/>
    <row r="41904" s="9" customFormat="1" ht="10.5" customHeight="1"/>
    <row r="41905" s="9" customFormat="1" ht="10.5" customHeight="1"/>
    <row r="41906" s="9" customFormat="1" ht="10.5" customHeight="1"/>
    <row r="41907" s="9" customFormat="1" ht="10.5" customHeight="1"/>
    <row r="41908" s="9" customFormat="1" ht="10.5" customHeight="1"/>
    <row r="41909" s="9" customFormat="1" ht="10.5" customHeight="1"/>
    <row r="41910" s="9" customFormat="1" ht="10.5" customHeight="1"/>
    <row r="41911" s="9" customFormat="1" ht="10.5" customHeight="1"/>
    <row r="41912" s="9" customFormat="1" ht="10.5" customHeight="1"/>
    <row r="41913" s="9" customFormat="1" ht="10.5" customHeight="1"/>
    <row r="41914" s="9" customFormat="1" ht="10.5" customHeight="1"/>
    <row r="41915" s="9" customFormat="1" ht="10.5" customHeight="1"/>
    <row r="41916" s="9" customFormat="1" ht="10.5" customHeight="1"/>
    <row r="41917" s="9" customFormat="1" ht="10.5" customHeight="1"/>
    <row r="41918" s="9" customFormat="1" ht="10.5" customHeight="1"/>
    <row r="41919" s="9" customFormat="1" ht="10.5" customHeight="1"/>
    <row r="41920" s="9" customFormat="1" ht="10.5" customHeight="1"/>
    <row r="41921" s="9" customFormat="1" ht="10.5" customHeight="1"/>
    <row r="41922" s="9" customFormat="1" ht="10.5" customHeight="1"/>
    <row r="41923" s="9" customFormat="1" ht="10.5" customHeight="1"/>
    <row r="41924" s="9" customFormat="1" ht="10.5" customHeight="1"/>
    <row r="41925" s="9" customFormat="1" ht="10.5" customHeight="1"/>
    <row r="41926" s="9" customFormat="1" ht="10.5" customHeight="1"/>
    <row r="41927" s="9" customFormat="1" ht="10.5" customHeight="1"/>
    <row r="41928" s="9" customFormat="1" ht="10.5" customHeight="1"/>
    <row r="41929" s="9" customFormat="1" ht="10.5" customHeight="1"/>
    <row r="41930" s="9" customFormat="1" ht="10.5" customHeight="1"/>
    <row r="41931" s="9" customFormat="1" ht="10.5" customHeight="1"/>
    <row r="41932" s="9" customFormat="1" ht="10.5" customHeight="1"/>
    <row r="41933" s="9" customFormat="1" ht="10.5" customHeight="1"/>
    <row r="41934" s="9" customFormat="1" ht="10.5" customHeight="1"/>
    <row r="41935" s="9" customFormat="1" ht="10.5" customHeight="1"/>
    <row r="41936" s="9" customFormat="1" ht="10.5" customHeight="1"/>
    <row r="41937" s="9" customFormat="1" ht="10.5" customHeight="1"/>
    <row r="41938" s="9" customFormat="1" ht="10.5" customHeight="1"/>
    <row r="41939" s="9" customFormat="1" ht="10.5" customHeight="1"/>
    <row r="41940" s="9" customFormat="1" ht="10.5" customHeight="1"/>
    <row r="41941" s="9" customFormat="1" ht="10.5" customHeight="1"/>
    <row r="41942" s="9" customFormat="1" ht="10.5" customHeight="1"/>
    <row r="41943" s="9" customFormat="1" ht="10.5" customHeight="1"/>
    <row r="41944" s="9" customFormat="1" ht="10.5" customHeight="1"/>
    <row r="41945" s="9" customFormat="1" ht="10.5" customHeight="1"/>
    <row r="41946" s="9" customFormat="1" ht="10.5" customHeight="1"/>
    <row r="41947" s="9" customFormat="1" ht="10.5" customHeight="1"/>
    <row r="41948" s="9" customFormat="1" ht="10.5" customHeight="1"/>
    <row r="41949" s="9" customFormat="1" ht="10.5" customHeight="1"/>
    <row r="41950" s="9" customFormat="1" ht="10.5" customHeight="1"/>
    <row r="41951" s="9" customFormat="1" ht="10.5" customHeight="1"/>
    <row r="41952" s="9" customFormat="1" ht="10.5" customHeight="1"/>
    <row r="41953" s="9" customFormat="1" ht="10.5" customHeight="1"/>
    <row r="41954" s="9" customFormat="1" ht="10.5" customHeight="1"/>
    <row r="41955" s="9" customFormat="1" ht="10.5" customHeight="1"/>
    <row r="41956" s="9" customFormat="1" ht="10.5" customHeight="1"/>
    <row r="41957" s="9" customFormat="1" ht="10.5" customHeight="1"/>
    <row r="41958" s="9" customFormat="1" ht="10.5" customHeight="1"/>
    <row r="41959" s="9" customFormat="1" ht="10.5" customHeight="1"/>
    <row r="41960" s="9" customFormat="1" ht="10.5" customHeight="1"/>
    <row r="41961" s="9" customFormat="1" ht="10.5" customHeight="1"/>
    <row r="41962" s="9" customFormat="1" ht="10.5" customHeight="1"/>
    <row r="41963" s="9" customFormat="1" ht="10.5" customHeight="1"/>
    <row r="41964" s="9" customFormat="1" ht="10.5" customHeight="1"/>
    <row r="41965" s="9" customFormat="1" ht="10.5" customHeight="1"/>
    <row r="41966" s="9" customFormat="1" ht="10.5" customHeight="1"/>
    <row r="41967" s="9" customFormat="1" ht="10.5" customHeight="1"/>
    <row r="41968" s="9" customFormat="1" ht="10.5" customHeight="1"/>
    <row r="41969" s="9" customFormat="1" ht="10.5" customHeight="1"/>
    <row r="41970" s="9" customFormat="1" ht="10.5" customHeight="1"/>
    <row r="41971" s="9" customFormat="1" ht="10.5" customHeight="1"/>
    <row r="41972" s="9" customFormat="1" ht="10.5" customHeight="1"/>
    <row r="41973" s="9" customFormat="1" ht="10.5" customHeight="1"/>
    <row r="41974" s="9" customFormat="1" ht="10.5" customHeight="1"/>
    <row r="41975" s="9" customFormat="1" ht="10.5" customHeight="1"/>
    <row r="41976" s="9" customFormat="1" ht="10.5" customHeight="1"/>
    <row r="41977" s="9" customFormat="1" ht="10.5" customHeight="1"/>
    <row r="41978" s="9" customFormat="1" ht="10.5" customHeight="1"/>
    <row r="41979" s="9" customFormat="1" ht="10.5" customHeight="1"/>
    <row r="41980" s="9" customFormat="1" ht="10.5" customHeight="1"/>
    <row r="41981" s="9" customFormat="1" ht="10.5" customHeight="1"/>
    <row r="41982" s="9" customFormat="1" ht="10.5" customHeight="1"/>
    <row r="41983" s="9" customFormat="1" ht="10.5" customHeight="1"/>
    <row r="41984" s="9" customFormat="1" ht="10.5" customHeight="1"/>
    <row r="41985" s="9" customFormat="1" ht="10.5" customHeight="1"/>
    <row r="41986" s="9" customFormat="1" ht="10.5" customHeight="1"/>
    <row r="41987" s="9" customFormat="1" ht="10.5" customHeight="1"/>
    <row r="41988" s="9" customFormat="1" ht="10.5" customHeight="1"/>
    <row r="41989" s="9" customFormat="1" ht="10.5" customHeight="1"/>
    <row r="41990" s="9" customFormat="1" ht="10.5" customHeight="1"/>
    <row r="41991" s="9" customFormat="1" ht="10.5" customHeight="1"/>
    <row r="41992" s="9" customFormat="1" ht="10.5" customHeight="1"/>
    <row r="41993" s="9" customFormat="1" ht="10.5" customHeight="1"/>
    <row r="41994" s="9" customFormat="1" ht="10.5" customHeight="1"/>
    <row r="41995" s="9" customFormat="1" ht="10.5" customHeight="1"/>
    <row r="41996" s="9" customFormat="1" ht="10.5" customHeight="1"/>
    <row r="41997" s="9" customFormat="1" ht="10.5" customHeight="1"/>
    <row r="41998" s="9" customFormat="1" ht="10.5" customHeight="1"/>
    <row r="41999" s="9" customFormat="1" ht="10.5" customHeight="1"/>
    <row r="42000" s="9" customFormat="1" ht="10.5" customHeight="1"/>
    <row r="42001" s="9" customFormat="1" ht="10.5" customHeight="1"/>
    <row r="42002" s="9" customFormat="1" ht="10.5" customHeight="1"/>
    <row r="42003" s="9" customFormat="1" ht="10.5" customHeight="1"/>
    <row r="42004" s="9" customFormat="1" ht="10.5" customHeight="1"/>
    <row r="42005" s="9" customFormat="1" ht="10.5" customHeight="1"/>
    <row r="42006" s="9" customFormat="1" ht="10.5" customHeight="1"/>
    <row r="42007" s="9" customFormat="1" ht="10.5" customHeight="1"/>
    <row r="42008" s="9" customFormat="1" ht="10.5" customHeight="1"/>
    <row r="42009" s="9" customFormat="1" ht="10.5" customHeight="1"/>
    <row r="42010" s="9" customFormat="1" ht="10.5" customHeight="1"/>
    <row r="42011" s="9" customFormat="1" ht="10.5" customHeight="1"/>
    <row r="42012" s="9" customFormat="1" ht="10.5" customHeight="1"/>
    <row r="42013" s="9" customFormat="1" ht="10.5" customHeight="1"/>
    <row r="42014" s="9" customFormat="1" ht="10.5" customHeight="1"/>
    <row r="42015" s="9" customFormat="1" ht="10.5" customHeight="1"/>
    <row r="42016" s="9" customFormat="1" ht="10.5" customHeight="1"/>
    <row r="42017" s="9" customFormat="1" ht="10.5" customHeight="1"/>
    <row r="42018" s="9" customFormat="1" ht="10.5" customHeight="1"/>
    <row r="42019" s="9" customFormat="1" ht="10.5" customHeight="1"/>
    <row r="42020" s="9" customFormat="1" ht="10.5" customHeight="1"/>
    <row r="42021" s="9" customFormat="1" ht="10.5" customHeight="1"/>
    <row r="42022" s="9" customFormat="1" ht="10.5" customHeight="1"/>
    <row r="42023" s="9" customFormat="1" ht="10.5" customHeight="1"/>
    <row r="42024" s="9" customFormat="1" ht="10.5" customHeight="1"/>
    <row r="42025" s="9" customFormat="1" ht="10.5" customHeight="1"/>
    <row r="42026" s="9" customFormat="1" ht="10.5" customHeight="1"/>
    <row r="42027" s="9" customFormat="1" ht="10.5" customHeight="1"/>
    <row r="42028" s="9" customFormat="1" ht="10.5" customHeight="1"/>
    <row r="42029" s="9" customFormat="1" ht="10.5" customHeight="1"/>
    <row r="42030" s="9" customFormat="1" ht="10.5" customHeight="1"/>
    <row r="42031" s="9" customFormat="1" ht="10.5" customHeight="1"/>
    <row r="42032" s="9" customFormat="1" ht="10.5" customHeight="1"/>
    <row r="42033" s="9" customFormat="1" ht="10.5" customHeight="1"/>
    <row r="42034" s="9" customFormat="1" ht="10.5" customHeight="1"/>
    <row r="42035" s="9" customFormat="1" ht="10.5" customHeight="1"/>
    <row r="42036" s="9" customFormat="1" ht="10.5" customHeight="1"/>
    <row r="42037" s="9" customFormat="1" ht="10.5" customHeight="1"/>
    <row r="42038" s="9" customFormat="1" ht="10.5" customHeight="1"/>
    <row r="42039" s="9" customFormat="1" ht="10.5" customHeight="1"/>
    <row r="42040" s="9" customFormat="1" ht="10.5" customHeight="1"/>
    <row r="42041" s="9" customFormat="1" ht="10.5" customHeight="1"/>
    <row r="42042" s="9" customFormat="1" ht="10.5" customHeight="1"/>
    <row r="42043" s="9" customFormat="1" ht="10.5" customHeight="1"/>
    <row r="42044" s="9" customFormat="1" ht="10.5" customHeight="1"/>
    <row r="42045" s="9" customFormat="1" ht="10.5" customHeight="1"/>
    <row r="42046" s="9" customFormat="1" ht="10.5" customHeight="1"/>
    <row r="42047" s="9" customFormat="1" ht="10.5" customHeight="1"/>
    <row r="42048" s="9" customFormat="1" ht="10.5" customHeight="1"/>
    <row r="42049" s="9" customFormat="1" ht="10.5" customHeight="1"/>
    <row r="42050" s="9" customFormat="1" ht="10.5" customHeight="1"/>
    <row r="42051" s="9" customFormat="1" ht="10.5" customHeight="1"/>
    <row r="42052" s="9" customFormat="1" ht="10.5" customHeight="1"/>
    <row r="42053" s="9" customFormat="1" ht="10.5" customHeight="1"/>
    <row r="42054" s="9" customFormat="1" ht="10.5" customHeight="1"/>
    <row r="42055" s="9" customFormat="1" ht="10.5" customHeight="1"/>
    <row r="42056" s="9" customFormat="1" ht="10.5" customHeight="1"/>
    <row r="42057" s="9" customFormat="1" ht="10.5" customHeight="1"/>
    <row r="42058" s="9" customFormat="1" ht="10.5" customHeight="1"/>
    <row r="42059" s="9" customFormat="1" ht="10.5" customHeight="1"/>
    <row r="42060" s="9" customFormat="1" ht="10.5" customHeight="1"/>
    <row r="42061" s="9" customFormat="1" ht="10.5" customHeight="1"/>
    <row r="42062" s="9" customFormat="1" ht="10.5" customHeight="1"/>
    <row r="42063" s="9" customFormat="1" ht="10.5" customHeight="1"/>
    <row r="42064" s="9" customFormat="1" ht="10.5" customHeight="1"/>
    <row r="42065" s="9" customFormat="1" ht="10.5" customHeight="1"/>
    <row r="42066" s="9" customFormat="1" ht="10.5" customHeight="1"/>
    <row r="42067" s="9" customFormat="1" ht="10.5" customHeight="1"/>
    <row r="42068" s="9" customFormat="1" ht="10.5" customHeight="1"/>
    <row r="42069" s="9" customFormat="1" ht="10.5" customHeight="1"/>
    <row r="42070" s="9" customFormat="1" ht="10.5" customHeight="1"/>
    <row r="42071" s="9" customFormat="1" ht="10.5" customHeight="1"/>
    <row r="42072" s="9" customFormat="1" ht="10.5" customHeight="1"/>
    <row r="42073" s="9" customFormat="1" ht="10.5" customHeight="1"/>
    <row r="42074" s="9" customFormat="1" ht="10.5" customHeight="1"/>
    <row r="42075" s="9" customFormat="1" ht="10.5" customHeight="1"/>
    <row r="42076" s="9" customFormat="1" ht="10.5" customHeight="1"/>
    <row r="42077" s="9" customFormat="1" ht="10.5" customHeight="1"/>
    <row r="42078" s="9" customFormat="1" ht="10.5" customHeight="1"/>
    <row r="42079" s="9" customFormat="1" ht="10.5" customHeight="1"/>
    <row r="42080" s="9" customFormat="1" ht="10.5" customHeight="1"/>
    <row r="42081" s="9" customFormat="1" ht="10.5" customHeight="1"/>
    <row r="42082" s="9" customFormat="1" ht="10.5" customHeight="1"/>
    <row r="42083" s="9" customFormat="1" ht="10.5" customHeight="1"/>
    <row r="42084" s="9" customFormat="1" ht="10.5" customHeight="1"/>
    <row r="42085" s="9" customFormat="1" ht="10.5" customHeight="1"/>
    <row r="42086" s="9" customFormat="1" ht="10.5" customHeight="1"/>
    <row r="42087" s="9" customFormat="1" ht="10.5" customHeight="1"/>
    <row r="42088" s="9" customFormat="1" ht="10.5" customHeight="1"/>
    <row r="42089" s="9" customFormat="1" ht="10.5" customHeight="1"/>
    <row r="42090" s="9" customFormat="1" ht="10.5" customHeight="1"/>
    <row r="42091" s="9" customFormat="1" ht="10.5" customHeight="1"/>
    <row r="42092" s="9" customFormat="1" ht="10.5" customHeight="1"/>
    <row r="42093" s="9" customFormat="1" ht="10.5" customHeight="1"/>
    <row r="42094" s="9" customFormat="1" ht="10.5" customHeight="1"/>
    <row r="42095" s="9" customFormat="1" ht="10.5" customHeight="1"/>
    <row r="42096" s="9" customFormat="1" ht="10.5" customHeight="1"/>
    <row r="42097" s="9" customFormat="1" ht="10.5" customHeight="1"/>
    <row r="42098" s="9" customFormat="1" ht="10.5" customHeight="1"/>
    <row r="42099" s="9" customFormat="1" ht="10.5" customHeight="1"/>
    <row r="42100" s="9" customFormat="1" ht="10.5" customHeight="1"/>
    <row r="42101" s="9" customFormat="1" ht="10.5" customHeight="1"/>
    <row r="42102" s="9" customFormat="1" ht="10.5" customHeight="1"/>
    <row r="42103" s="9" customFormat="1" ht="10.5" customHeight="1"/>
    <row r="42104" s="9" customFormat="1" ht="10.5" customHeight="1"/>
    <row r="42105" s="9" customFormat="1" ht="10.5" customHeight="1"/>
    <row r="42106" s="9" customFormat="1" ht="10.5" customHeight="1"/>
    <row r="42107" s="9" customFormat="1" ht="10.5" customHeight="1"/>
    <row r="42108" s="9" customFormat="1" ht="10.5" customHeight="1"/>
    <row r="42109" s="9" customFormat="1" ht="10.5" customHeight="1"/>
    <row r="42110" s="9" customFormat="1" ht="10.5" customHeight="1"/>
    <row r="42111" s="9" customFormat="1" ht="10.5" customHeight="1"/>
    <row r="42112" s="9" customFormat="1" ht="10.5" customHeight="1"/>
    <row r="42113" s="9" customFormat="1" ht="10.5" customHeight="1"/>
    <row r="42114" s="9" customFormat="1" ht="10.5" customHeight="1"/>
    <row r="42115" s="9" customFormat="1" ht="10.5" customHeight="1"/>
    <row r="42116" s="9" customFormat="1" ht="10.5" customHeight="1"/>
    <row r="42117" s="9" customFormat="1" ht="10.5" customHeight="1"/>
    <row r="42118" s="9" customFormat="1" ht="10.5" customHeight="1"/>
    <row r="42119" s="9" customFormat="1" ht="10.5" customHeight="1"/>
    <row r="42120" s="9" customFormat="1" ht="10.5" customHeight="1"/>
    <row r="42121" s="9" customFormat="1" ht="10.5" customHeight="1"/>
    <row r="42122" s="9" customFormat="1" ht="10.5" customHeight="1"/>
    <row r="42123" s="9" customFormat="1" ht="10.5" customHeight="1"/>
    <row r="42124" s="9" customFormat="1" ht="10.5" customHeight="1"/>
    <row r="42125" s="9" customFormat="1" ht="10.5" customHeight="1"/>
    <row r="42126" s="9" customFormat="1" ht="10.5" customHeight="1"/>
    <row r="42127" s="9" customFormat="1" ht="10.5" customHeight="1"/>
    <row r="42128" s="9" customFormat="1" ht="10.5" customHeight="1"/>
    <row r="42129" s="9" customFormat="1" ht="10.5" customHeight="1"/>
    <row r="42130" s="9" customFormat="1" ht="10.5" customHeight="1"/>
    <row r="42131" s="9" customFormat="1" ht="10.5" customHeight="1"/>
    <row r="42132" s="9" customFormat="1" ht="10.5" customHeight="1"/>
    <row r="42133" s="9" customFormat="1" ht="10.5" customHeight="1"/>
    <row r="42134" s="9" customFormat="1" ht="10.5" customHeight="1"/>
    <row r="42135" s="9" customFormat="1" ht="10.5" customHeight="1"/>
    <row r="42136" s="9" customFormat="1" ht="10.5" customHeight="1"/>
    <row r="42137" s="9" customFormat="1" ht="10.5" customHeight="1"/>
    <row r="42138" s="9" customFormat="1" ht="10.5" customHeight="1"/>
    <row r="42139" s="9" customFormat="1" ht="10.5" customHeight="1"/>
    <row r="42140" s="9" customFormat="1" ht="10.5" customHeight="1"/>
    <row r="42141" s="9" customFormat="1" ht="10.5" customHeight="1"/>
    <row r="42142" s="9" customFormat="1" ht="10.5" customHeight="1"/>
    <row r="42143" s="9" customFormat="1" ht="10.5" customHeight="1"/>
    <row r="42144" s="9" customFormat="1" ht="10.5" customHeight="1"/>
    <row r="42145" s="9" customFormat="1" ht="10.5" customHeight="1"/>
    <row r="42146" s="9" customFormat="1" ht="10.5" customHeight="1"/>
    <row r="42147" s="9" customFormat="1" ht="10.5" customHeight="1"/>
    <row r="42148" s="9" customFormat="1" ht="10.5" customHeight="1"/>
    <row r="42149" s="9" customFormat="1" ht="10.5" customHeight="1"/>
    <row r="42150" s="9" customFormat="1" ht="10.5" customHeight="1"/>
    <row r="42151" s="9" customFormat="1" ht="10.5" customHeight="1"/>
    <row r="42152" s="9" customFormat="1" ht="10.5" customHeight="1"/>
    <row r="42153" s="9" customFormat="1" ht="10.5" customHeight="1"/>
    <row r="42154" s="9" customFormat="1" ht="10.5" customHeight="1"/>
    <row r="42155" s="9" customFormat="1" ht="10.5" customHeight="1"/>
    <row r="42156" s="9" customFormat="1" ht="10.5" customHeight="1"/>
    <row r="42157" s="9" customFormat="1" ht="10.5" customHeight="1"/>
    <row r="42158" s="9" customFormat="1" ht="10.5" customHeight="1"/>
    <row r="42159" s="9" customFormat="1" ht="10.5" customHeight="1"/>
    <row r="42160" s="9" customFormat="1" ht="10.5" customHeight="1"/>
    <row r="42161" s="9" customFormat="1" ht="10.5" customHeight="1"/>
    <row r="42162" s="9" customFormat="1" ht="10.5" customHeight="1"/>
    <row r="42163" s="9" customFormat="1" ht="10.5" customHeight="1"/>
    <row r="42164" s="9" customFormat="1" ht="10.5" customHeight="1"/>
    <row r="42165" s="9" customFormat="1" ht="10.5" customHeight="1"/>
    <row r="42166" s="9" customFormat="1" ht="10.5" customHeight="1"/>
    <row r="42167" s="9" customFormat="1" ht="10.5" customHeight="1"/>
    <row r="42168" s="9" customFormat="1" ht="10.5" customHeight="1"/>
    <row r="42169" s="9" customFormat="1" ht="10.5" customHeight="1"/>
    <row r="42170" s="9" customFormat="1" ht="10.5" customHeight="1"/>
    <row r="42171" s="9" customFormat="1" ht="10.5" customHeight="1"/>
    <row r="42172" s="9" customFormat="1" ht="10.5" customHeight="1"/>
    <row r="42173" s="9" customFormat="1" ht="10.5" customHeight="1"/>
    <row r="42174" s="9" customFormat="1" ht="10.5" customHeight="1"/>
    <row r="42175" s="9" customFormat="1" ht="10.5" customHeight="1"/>
    <row r="42176" s="9" customFormat="1" ht="10.5" customHeight="1"/>
    <row r="42177" s="9" customFormat="1" ht="10.5" customHeight="1"/>
    <row r="42178" s="9" customFormat="1" ht="10.5" customHeight="1"/>
    <row r="42179" s="9" customFormat="1" ht="10.5" customHeight="1"/>
    <row r="42180" s="9" customFormat="1" ht="10.5" customHeight="1"/>
    <row r="42181" s="9" customFormat="1" ht="10.5" customHeight="1"/>
    <row r="42182" s="9" customFormat="1" ht="10.5" customHeight="1"/>
    <row r="42183" s="9" customFormat="1" ht="10.5" customHeight="1"/>
    <row r="42184" s="9" customFormat="1" ht="10.5" customHeight="1"/>
    <row r="42185" s="9" customFormat="1" ht="10.5" customHeight="1"/>
    <row r="42186" s="9" customFormat="1" ht="10.5" customHeight="1"/>
    <row r="42187" s="9" customFormat="1" ht="10.5" customHeight="1"/>
    <row r="42188" s="9" customFormat="1" ht="10.5" customHeight="1"/>
    <row r="42189" s="9" customFormat="1" ht="10.5" customHeight="1"/>
    <row r="42190" s="9" customFormat="1" ht="10.5" customHeight="1"/>
    <row r="42191" s="9" customFormat="1" ht="10.5" customHeight="1"/>
    <row r="42192" s="9" customFormat="1" ht="10.5" customHeight="1"/>
    <row r="42193" s="9" customFormat="1" ht="10.5" customHeight="1"/>
    <row r="42194" s="9" customFormat="1" ht="10.5" customHeight="1"/>
    <row r="42195" s="9" customFormat="1" ht="10.5" customHeight="1"/>
    <row r="42196" s="9" customFormat="1" ht="10.5" customHeight="1"/>
    <row r="42197" s="9" customFormat="1" ht="10.5" customHeight="1"/>
    <row r="42198" s="9" customFormat="1" ht="10.5" customHeight="1"/>
    <row r="42199" s="9" customFormat="1" ht="10.5" customHeight="1"/>
    <row r="42200" s="9" customFormat="1" ht="10.5" customHeight="1"/>
    <row r="42201" s="9" customFormat="1" ht="10.5" customHeight="1"/>
    <row r="42202" s="9" customFormat="1" ht="10.5" customHeight="1"/>
    <row r="42203" s="9" customFormat="1" ht="10.5" customHeight="1"/>
    <row r="42204" s="9" customFormat="1" ht="10.5" customHeight="1"/>
    <row r="42205" s="9" customFormat="1" ht="10.5" customHeight="1"/>
    <row r="42206" s="9" customFormat="1" ht="10.5" customHeight="1"/>
    <row r="42207" s="9" customFormat="1" ht="10.5" customHeight="1"/>
    <row r="42208" s="9" customFormat="1" ht="10.5" customHeight="1"/>
    <row r="42209" s="9" customFormat="1" ht="10.5" customHeight="1"/>
    <row r="42210" s="9" customFormat="1" ht="10.5" customHeight="1"/>
    <row r="42211" s="9" customFormat="1" ht="10.5" customHeight="1"/>
    <row r="42212" s="9" customFormat="1" ht="10.5" customHeight="1"/>
    <row r="42213" s="9" customFormat="1" ht="10.5" customHeight="1"/>
    <row r="42214" s="9" customFormat="1" ht="10.5" customHeight="1"/>
    <row r="42215" s="9" customFormat="1" ht="10.5" customHeight="1"/>
    <row r="42216" s="9" customFormat="1" ht="10.5" customHeight="1"/>
    <row r="42217" s="9" customFormat="1" ht="10.5" customHeight="1"/>
    <row r="42218" s="9" customFormat="1" ht="10.5" customHeight="1"/>
    <row r="42219" s="9" customFormat="1" ht="10.5" customHeight="1"/>
    <row r="42220" s="9" customFormat="1" ht="10.5" customHeight="1"/>
    <row r="42221" s="9" customFormat="1" ht="10.5" customHeight="1"/>
    <row r="42222" s="9" customFormat="1" ht="10.5" customHeight="1"/>
    <row r="42223" s="9" customFormat="1" ht="10.5" customHeight="1"/>
    <row r="42224" s="9" customFormat="1" ht="10.5" customHeight="1"/>
    <row r="42225" s="9" customFormat="1" ht="10.5" customHeight="1"/>
    <row r="42226" s="9" customFormat="1" ht="10.5" customHeight="1"/>
    <row r="42227" s="9" customFormat="1" ht="10.5" customHeight="1"/>
    <row r="42228" s="9" customFormat="1" ht="10.5" customHeight="1"/>
    <row r="42229" s="9" customFormat="1" ht="10.5" customHeight="1"/>
    <row r="42230" s="9" customFormat="1" ht="10.5" customHeight="1"/>
    <row r="42231" s="9" customFormat="1" ht="10.5" customHeight="1"/>
    <row r="42232" s="9" customFormat="1" ht="10.5" customHeight="1"/>
    <row r="42233" s="9" customFormat="1" ht="10.5" customHeight="1"/>
    <row r="42234" s="9" customFormat="1" ht="10.5" customHeight="1"/>
    <row r="42235" s="9" customFormat="1" ht="10.5" customHeight="1"/>
    <row r="42236" s="9" customFormat="1" ht="10.5" customHeight="1"/>
    <row r="42237" s="9" customFormat="1" ht="10.5" customHeight="1"/>
    <row r="42238" s="9" customFormat="1" ht="10.5" customHeight="1"/>
    <row r="42239" s="9" customFormat="1" ht="10.5" customHeight="1"/>
    <row r="42240" s="9" customFormat="1" ht="10.5" customHeight="1"/>
    <row r="42241" s="9" customFormat="1" ht="10.5" customHeight="1"/>
    <row r="42242" s="9" customFormat="1" ht="10.5" customHeight="1"/>
    <row r="42243" s="9" customFormat="1" ht="10.5" customHeight="1"/>
    <row r="42244" s="9" customFormat="1" ht="10.5" customHeight="1"/>
    <row r="42245" s="9" customFormat="1" ht="10.5" customHeight="1"/>
    <row r="42246" s="9" customFormat="1" ht="10.5" customHeight="1"/>
    <row r="42247" s="9" customFormat="1" ht="10.5" customHeight="1"/>
    <row r="42248" s="9" customFormat="1" ht="10.5" customHeight="1"/>
    <row r="42249" s="9" customFormat="1" ht="10.5" customHeight="1"/>
    <row r="42250" s="9" customFormat="1" ht="10.5" customHeight="1"/>
    <row r="42251" s="9" customFormat="1" ht="10.5" customHeight="1"/>
    <row r="42252" s="9" customFormat="1" ht="10.5" customHeight="1"/>
    <row r="42253" s="9" customFormat="1" ht="10.5" customHeight="1"/>
    <row r="42254" s="9" customFormat="1" ht="10.5" customHeight="1"/>
    <row r="42255" s="9" customFormat="1" ht="10.5" customHeight="1"/>
    <row r="42256" s="9" customFormat="1" ht="10.5" customHeight="1"/>
    <row r="42257" s="9" customFormat="1" ht="10.5" customHeight="1"/>
    <row r="42258" s="9" customFormat="1" ht="10.5" customHeight="1"/>
    <row r="42259" s="9" customFormat="1" ht="10.5" customHeight="1"/>
    <row r="42260" s="9" customFormat="1" ht="10.5" customHeight="1"/>
    <row r="42261" s="9" customFormat="1" ht="10.5" customHeight="1"/>
    <row r="42262" s="9" customFormat="1" ht="10.5" customHeight="1"/>
    <row r="42263" s="9" customFormat="1" ht="10.5" customHeight="1"/>
    <row r="42264" s="9" customFormat="1" ht="10.5" customHeight="1"/>
    <row r="42265" s="9" customFormat="1" ht="10.5" customHeight="1"/>
    <row r="42266" s="9" customFormat="1" ht="10.5" customHeight="1"/>
    <row r="42267" s="9" customFormat="1" ht="10.5" customHeight="1"/>
    <row r="42268" s="9" customFormat="1" ht="10.5" customHeight="1"/>
    <row r="42269" s="9" customFormat="1" ht="10.5" customHeight="1"/>
    <row r="42270" s="9" customFormat="1" ht="10.5" customHeight="1"/>
    <row r="42271" s="9" customFormat="1" ht="10.5" customHeight="1"/>
    <row r="42272" s="9" customFormat="1" ht="10.5" customHeight="1"/>
    <row r="42273" s="9" customFormat="1" ht="10.5" customHeight="1"/>
    <row r="42274" s="9" customFormat="1" ht="10.5" customHeight="1"/>
    <row r="42275" s="9" customFormat="1" ht="10.5" customHeight="1"/>
    <row r="42276" s="9" customFormat="1" ht="10.5" customHeight="1"/>
    <row r="42277" s="9" customFormat="1" ht="10.5" customHeight="1"/>
    <row r="42278" s="9" customFormat="1" ht="10.5" customHeight="1"/>
    <row r="42279" s="9" customFormat="1" ht="10.5" customHeight="1"/>
    <row r="42280" s="9" customFormat="1" ht="10.5" customHeight="1"/>
    <row r="42281" s="9" customFormat="1" ht="10.5" customHeight="1"/>
    <row r="42282" s="9" customFormat="1" ht="10.5" customHeight="1"/>
    <row r="42283" s="9" customFormat="1" ht="10.5" customHeight="1"/>
    <row r="42284" s="9" customFormat="1" ht="10.5" customHeight="1"/>
    <row r="42285" s="9" customFormat="1" ht="10.5" customHeight="1"/>
    <row r="42286" s="9" customFormat="1" ht="10.5" customHeight="1"/>
    <row r="42287" s="9" customFormat="1" ht="10.5" customHeight="1"/>
    <row r="42288" s="9" customFormat="1" ht="10.5" customHeight="1"/>
    <row r="42289" s="9" customFormat="1" ht="10.5" customHeight="1"/>
    <row r="42290" s="9" customFormat="1" ht="10.5" customHeight="1"/>
    <row r="42291" s="9" customFormat="1" ht="10.5" customHeight="1"/>
    <row r="42292" s="9" customFormat="1" ht="10.5" customHeight="1"/>
    <row r="42293" s="9" customFormat="1" ht="10.5" customHeight="1"/>
    <row r="42294" s="9" customFormat="1" ht="10.5" customHeight="1"/>
    <row r="42295" s="9" customFormat="1" ht="10.5" customHeight="1"/>
    <row r="42296" s="9" customFormat="1" ht="10.5" customHeight="1"/>
    <row r="42297" s="9" customFormat="1" ht="10.5" customHeight="1"/>
    <row r="42298" s="9" customFormat="1" ht="10.5" customHeight="1"/>
    <row r="42299" s="9" customFormat="1" ht="10.5" customHeight="1"/>
    <row r="42300" s="9" customFormat="1" ht="10.5" customHeight="1"/>
    <row r="42301" s="9" customFormat="1" ht="10.5" customHeight="1"/>
    <row r="42302" s="9" customFormat="1" ht="10.5" customHeight="1"/>
    <row r="42303" s="9" customFormat="1" ht="10.5" customHeight="1"/>
    <row r="42304" s="9" customFormat="1" ht="10.5" customHeight="1"/>
    <row r="42305" s="9" customFormat="1" ht="10.5" customHeight="1"/>
    <row r="42306" s="9" customFormat="1" ht="10.5" customHeight="1"/>
    <row r="42307" s="9" customFormat="1" ht="10.5" customHeight="1"/>
    <row r="42308" s="9" customFormat="1" ht="10.5" customHeight="1"/>
    <row r="42309" s="9" customFormat="1" ht="10.5" customHeight="1"/>
    <row r="42310" s="9" customFormat="1" ht="10.5" customHeight="1"/>
    <row r="42311" s="9" customFormat="1" ht="10.5" customHeight="1"/>
    <row r="42312" s="9" customFormat="1" ht="10.5" customHeight="1"/>
    <row r="42313" s="9" customFormat="1" ht="10.5" customHeight="1"/>
    <row r="42314" s="9" customFormat="1" ht="10.5" customHeight="1"/>
    <row r="42315" s="9" customFormat="1" ht="10.5" customHeight="1"/>
    <row r="42316" s="9" customFormat="1" ht="10.5" customHeight="1"/>
    <row r="42317" s="9" customFormat="1" ht="10.5" customHeight="1"/>
    <row r="42318" s="9" customFormat="1" ht="10.5" customHeight="1"/>
    <row r="42319" s="9" customFormat="1" ht="10.5" customHeight="1"/>
    <row r="42320" s="9" customFormat="1" ht="10.5" customHeight="1"/>
    <row r="42321" s="9" customFormat="1" ht="10.5" customHeight="1"/>
    <row r="42322" s="9" customFormat="1" ht="10.5" customHeight="1"/>
    <row r="42323" s="9" customFormat="1" ht="10.5" customHeight="1"/>
    <row r="42324" s="9" customFormat="1" ht="10.5" customHeight="1"/>
    <row r="42325" s="9" customFormat="1" ht="10.5" customHeight="1"/>
    <row r="42326" s="9" customFormat="1" ht="10.5" customHeight="1"/>
    <row r="42327" s="9" customFormat="1" ht="10.5" customHeight="1"/>
    <row r="42328" s="9" customFormat="1" ht="10.5" customHeight="1"/>
    <row r="42329" s="9" customFormat="1" ht="10.5" customHeight="1"/>
    <row r="42330" s="9" customFormat="1" ht="10.5" customHeight="1"/>
    <row r="42331" s="9" customFormat="1" ht="10.5" customHeight="1"/>
    <row r="42332" s="9" customFormat="1" ht="10.5" customHeight="1"/>
    <row r="42333" s="9" customFormat="1" ht="10.5" customHeight="1"/>
    <row r="42334" s="9" customFormat="1" ht="10.5" customHeight="1"/>
    <row r="42335" s="9" customFormat="1" ht="10.5" customHeight="1"/>
    <row r="42336" s="9" customFormat="1" ht="10.5" customHeight="1"/>
    <row r="42337" s="9" customFormat="1" ht="10.5" customHeight="1"/>
    <row r="42338" s="9" customFormat="1" ht="10.5" customHeight="1"/>
    <row r="42339" s="9" customFormat="1" ht="10.5" customHeight="1"/>
    <row r="42340" s="9" customFormat="1" ht="10.5" customHeight="1"/>
    <row r="42341" s="9" customFormat="1" ht="10.5" customHeight="1"/>
    <row r="42342" s="9" customFormat="1" ht="10.5" customHeight="1"/>
    <row r="42343" s="9" customFormat="1" ht="10.5" customHeight="1"/>
    <row r="42344" s="9" customFormat="1" ht="10.5" customHeight="1"/>
    <row r="42345" s="9" customFormat="1" ht="10.5" customHeight="1"/>
    <row r="42346" s="9" customFormat="1" ht="10.5" customHeight="1"/>
    <row r="42347" s="9" customFormat="1" ht="10.5" customHeight="1"/>
    <row r="42348" s="9" customFormat="1" ht="10.5" customHeight="1"/>
    <row r="42349" s="9" customFormat="1" ht="10.5" customHeight="1"/>
    <row r="42350" s="9" customFormat="1" ht="10.5" customHeight="1"/>
    <row r="42351" s="9" customFormat="1" ht="10.5" customHeight="1"/>
    <row r="42352" s="9" customFormat="1" ht="10.5" customHeight="1"/>
    <row r="42353" s="9" customFormat="1" ht="10.5" customHeight="1"/>
    <row r="42354" s="9" customFormat="1" ht="10.5" customHeight="1"/>
    <row r="42355" s="9" customFormat="1" ht="10.5" customHeight="1"/>
    <row r="42356" s="9" customFormat="1" ht="10.5" customHeight="1"/>
    <row r="42357" s="9" customFormat="1" ht="10.5" customHeight="1"/>
    <row r="42358" s="9" customFormat="1" ht="10.5" customHeight="1"/>
    <row r="42359" s="9" customFormat="1" ht="10.5" customHeight="1"/>
    <row r="42360" s="9" customFormat="1" ht="10.5" customHeight="1"/>
    <row r="42361" s="9" customFormat="1" ht="10.5" customHeight="1"/>
    <row r="42362" s="9" customFormat="1" ht="10.5" customHeight="1"/>
    <row r="42363" s="9" customFormat="1" ht="10.5" customHeight="1"/>
    <row r="42364" s="9" customFormat="1" ht="10.5" customHeight="1"/>
    <row r="42365" s="9" customFormat="1" ht="10.5" customHeight="1"/>
    <row r="42366" s="9" customFormat="1" ht="10.5" customHeight="1"/>
    <row r="42367" s="9" customFormat="1" ht="10.5" customHeight="1"/>
    <row r="42368" s="9" customFormat="1" ht="10.5" customHeight="1"/>
    <row r="42369" s="9" customFormat="1" ht="10.5" customHeight="1"/>
    <row r="42370" s="9" customFormat="1" ht="10.5" customHeight="1"/>
    <row r="42371" s="9" customFormat="1" ht="10.5" customHeight="1"/>
    <row r="42372" s="9" customFormat="1" ht="10.5" customHeight="1"/>
    <row r="42373" s="9" customFormat="1" ht="10.5" customHeight="1"/>
    <row r="42374" s="9" customFormat="1" ht="10.5" customHeight="1"/>
    <row r="42375" s="9" customFormat="1" ht="10.5" customHeight="1"/>
    <row r="42376" s="9" customFormat="1" ht="10.5" customHeight="1"/>
    <row r="42377" s="9" customFormat="1" ht="10.5" customHeight="1"/>
    <row r="42378" s="9" customFormat="1" ht="10.5" customHeight="1"/>
    <row r="42379" s="9" customFormat="1" ht="10.5" customHeight="1"/>
    <row r="42380" s="9" customFormat="1" ht="10.5" customHeight="1"/>
    <row r="42381" s="9" customFormat="1" ht="10.5" customHeight="1"/>
    <row r="42382" s="9" customFormat="1" ht="10.5" customHeight="1"/>
    <row r="42383" s="9" customFormat="1" ht="10.5" customHeight="1"/>
    <row r="42384" s="9" customFormat="1" ht="10.5" customHeight="1"/>
    <row r="42385" s="9" customFormat="1" ht="10.5" customHeight="1"/>
    <row r="42386" s="9" customFormat="1" ht="10.5" customHeight="1"/>
    <row r="42387" s="9" customFormat="1" ht="10.5" customHeight="1"/>
    <row r="42388" s="9" customFormat="1" ht="10.5" customHeight="1"/>
    <row r="42389" s="9" customFormat="1" ht="10.5" customHeight="1"/>
    <row r="42390" s="9" customFormat="1" ht="10.5" customHeight="1"/>
    <row r="42391" s="9" customFormat="1" ht="10.5" customHeight="1"/>
    <row r="42392" s="9" customFormat="1" ht="10.5" customHeight="1"/>
    <row r="42393" s="9" customFormat="1" ht="10.5" customHeight="1"/>
    <row r="42394" s="9" customFormat="1" ht="10.5" customHeight="1"/>
    <row r="42395" s="9" customFormat="1" ht="10.5" customHeight="1"/>
    <row r="42396" s="9" customFormat="1" ht="10.5" customHeight="1"/>
    <row r="42397" s="9" customFormat="1" ht="10.5" customHeight="1"/>
    <row r="42398" s="9" customFormat="1" ht="10.5" customHeight="1"/>
    <row r="42399" s="9" customFormat="1" ht="10.5" customHeight="1"/>
    <row r="42400" s="9" customFormat="1" ht="10.5" customHeight="1"/>
    <row r="42401" s="9" customFormat="1" ht="10.5" customHeight="1"/>
    <row r="42402" s="9" customFormat="1" ht="10.5" customHeight="1"/>
    <row r="42403" s="9" customFormat="1" ht="10.5" customHeight="1"/>
    <row r="42404" s="9" customFormat="1" ht="10.5" customHeight="1"/>
    <row r="42405" s="9" customFormat="1" ht="10.5" customHeight="1"/>
    <row r="42406" s="9" customFormat="1" ht="10.5" customHeight="1"/>
    <row r="42407" s="9" customFormat="1" ht="10.5" customHeight="1"/>
    <row r="42408" s="9" customFormat="1" ht="10.5" customHeight="1"/>
    <row r="42409" s="9" customFormat="1" ht="10.5" customHeight="1"/>
    <row r="42410" s="9" customFormat="1" ht="10.5" customHeight="1"/>
    <row r="42411" s="9" customFormat="1" ht="10.5" customHeight="1"/>
    <row r="42412" s="9" customFormat="1" ht="10.5" customHeight="1"/>
    <row r="42413" s="9" customFormat="1" ht="10.5" customHeight="1"/>
    <row r="42414" s="9" customFormat="1" ht="10.5" customHeight="1"/>
    <row r="42415" s="9" customFormat="1" ht="10.5" customHeight="1"/>
    <row r="42416" s="9" customFormat="1" ht="10.5" customHeight="1"/>
    <row r="42417" s="9" customFormat="1" ht="10.5" customHeight="1"/>
    <row r="42418" s="9" customFormat="1" ht="10.5" customHeight="1"/>
    <row r="42419" s="9" customFormat="1" ht="10.5" customHeight="1"/>
    <row r="42420" s="9" customFormat="1" ht="10.5" customHeight="1"/>
    <row r="42421" s="9" customFormat="1" ht="10.5" customHeight="1"/>
    <row r="42422" s="9" customFormat="1" ht="10.5" customHeight="1"/>
    <row r="42423" s="9" customFormat="1" ht="10.5" customHeight="1"/>
    <row r="42424" s="9" customFormat="1" ht="10.5" customHeight="1"/>
    <row r="42425" s="9" customFormat="1" ht="10.5" customHeight="1"/>
    <row r="42426" s="9" customFormat="1" ht="10.5" customHeight="1"/>
    <row r="42427" s="9" customFormat="1" ht="10.5" customHeight="1"/>
    <row r="42428" s="9" customFormat="1" ht="10.5" customHeight="1"/>
    <row r="42429" s="9" customFormat="1" ht="10.5" customHeight="1"/>
    <row r="42430" s="9" customFormat="1" ht="10.5" customHeight="1"/>
    <row r="42431" s="9" customFormat="1" ht="10.5" customHeight="1"/>
    <row r="42432" s="9" customFormat="1" ht="10.5" customHeight="1"/>
    <row r="42433" s="9" customFormat="1" ht="10.5" customHeight="1"/>
    <row r="42434" s="9" customFormat="1" ht="10.5" customHeight="1"/>
    <row r="42435" s="9" customFormat="1" ht="10.5" customHeight="1"/>
    <row r="42436" s="9" customFormat="1" ht="10.5" customHeight="1"/>
    <row r="42437" s="9" customFormat="1" ht="10.5" customHeight="1"/>
    <row r="42438" s="9" customFormat="1" ht="10.5" customHeight="1"/>
    <row r="42439" s="9" customFormat="1" ht="10.5" customHeight="1"/>
    <row r="42440" s="9" customFormat="1" ht="10.5" customHeight="1"/>
    <row r="42441" s="9" customFormat="1" ht="10.5" customHeight="1"/>
    <row r="42442" s="9" customFormat="1" ht="10.5" customHeight="1"/>
    <row r="42443" s="9" customFormat="1" ht="10.5" customHeight="1"/>
    <row r="42444" s="9" customFormat="1" ht="10.5" customHeight="1"/>
    <row r="42445" s="9" customFormat="1" ht="10.5" customHeight="1"/>
    <row r="42446" s="9" customFormat="1" ht="10.5" customHeight="1"/>
    <row r="42447" s="9" customFormat="1" ht="10.5" customHeight="1"/>
    <row r="42448" s="9" customFormat="1" ht="10.5" customHeight="1"/>
    <row r="42449" s="9" customFormat="1" ht="10.5" customHeight="1"/>
    <row r="42450" s="9" customFormat="1" ht="10.5" customHeight="1"/>
    <row r="42451" s="9" customFormat="1" ht="10.5" customHeight="1"/>
    <row r="42452" s="9" customFormat="1" ht="10.5" customHeight="1"/>
    <row r="42453" s="9" customFormat="1" ht="10.5" customHeight="1"/>
    <row r="42454" s="9" customFormat="1" ht="10.5" customHeight="1"/>
    <row r="42455" s="9" customFormat="1" ht="10.5" customHeight="1"/>
    <row r="42456" s="9" customFormat="1" ht="10.5" customHeight="1"/>
    <row r="42457" s="9" customFormat="1" ht="10.5" customHeight="1"/>
    <row r="42458" s="9" customFormat="1" ht="10.5" customHeight="1"/>
    <row r="42459" s="9" customFormat="1" ht="10.5" customHeight="1"/>
    <row r="42460" s="9" customFormat="1" ht="10.5" customHeight="1"/>
    <row r="42461" s="9" customFormat="1" ht="10.5" customHeight="1"/>
    <row r="42462" s="9" customFormat="1" ht="10.5" customHeight="1"/>
    <row r="42463" s="9" customFormat="1" ht="10.5" customHeight="1"/>
    <row r="42464" s="9" customFormat="1" ht="10.5" customHeight="1"/>
    <row r="42465" s="9" customFormat="1" ht="10.5" customHeight="1"/>
    <row r="42466" s="9" customFormat="1" ht="10.5" customHeight="1"/>
    <row r="42467" s="9" customFormat="1" ht="10.5" customHeight="1"/>
    <row r="42468" s="9" customFormat="1" ht="10.5" customHeight="1"/>
    <row r="42469" s="9" customFormat="1" ht="10.5" customHeight="1"/>
    <row r="42470" s="9" customFormat="1" ht="10.5" customHeight="1"/>
    <row r="42471" s="9" customFormat="1" ht="10.5" customHeight="1"/>
    <row r="42472" s="9" customFormat="1" ht="10.5" customHeight="1"/>
    <row r="42473" s="9" customFormat="1" ht="10.5" customHeight="1"/>
    <row r="42474" s="9" customFormat="1" ht="10.5" customHeight="1"/>
    <row r="42475" s="9" customFormat="1" ht="10.5" customHeight="1"/>
    <row r="42476" s="9" customFormat="1" ht="10.5" customHeight="1"/>
    <row r="42477" s="9" customFormat="1" ht="10.5" customHeight="1"/>
    <row r="42478" s="9" customFormat="1" ht="10.5" customHeight="1"/>
    <row r="42479" s="9" customFormat="1" ht="10.5" customHeight="1"/>
    <row r="42480" s="9" customFormat="1" ht="10.5" customHeight="1"/>
    <row r="42481" s="9" customFormat="1" ht="10.5" customHeight="1"/>
    <row r="42482" s="9" customFormat="1" ht="10.5" customHeight="1"/>
    <row r="42483" s="9" customFormat="1" ht="10.5" customHeight="1"/>
    <row r="42484" s="9" customFormat="1" ht="10.5" customHeight="1"/>
    <row r="42485" s="9" customFormat="1" ht="10.5" customHeight="1"/>
    <row r="42486" s="9" customFormat="1" ht="10.5" customHeight="1"/>
    <row r="42487" s="9" customFormat="1" ht="10.5" customHeight="1"/>
    <row r="42488" s="9" customFormat="1" ht="10.5" customHeight="1"/>
    <row r="42489" s="9" customFormat="1" ht="10.5" customHeight="1"/>
    <row r="42490" s="9" customFormat="1" ht="10.5" customHeight="1"/>
    <row r="42491" s="9" customFormat="1" ht="10.5" customHeight="1"/>
    <row r="42492" s="9" customFormat="1" ht="10.5" customHeight="1"/>
    <row r="42493" s="9" customFormat="1" ht="10.5" customHeight="1"/>
    <row r="42494" s="9" customFormat="1" ht="10.5" customHeight="1"/>
    <row r="42495" s="9" customFormat="1" ht="10.5" customHeight="1"/>
    <row r="42496" s="9" customFormat="1" ht="10.5" customHeight="1"/>
    <row r="42497" s="9" customFormat="1" ht="10.5" customHeight="1"/>
    <row r="42498" s="9" customFormat="1" ht="10.5" customHeight="1"/>
    <row r="42499" s="9" customFormat="1" ht="10.5" customHeight="1"/>
    <row r="42500" s="9" customFormat="1" ht="10.5" customHeight="1"/>
    <row r="42501" s="9" customFormat="1" ht="10.5" customHeight="1"/>
    <row r="42502" s="9" customFormat="1" ht="10.5" customHeight="1"/>
    <row r="42503" s="9" customFormat="1" ht="10.5" customHeight="1"/>
    <row r="42504" s="9" customFormat="1" ht="10.5" customHeight="1"/>
    <row r="42505" s="9" customFormat="1" ht="10.5" customHeight="1"/>
    <row r="42506" s="9" customFormat="1" ht="10.5" customHeight="1"/>
    <row r="42507" s="9" customFormat="1" ht="10.5" customHeight="1"/>
    <row r="42508" s="9" customFormat="1" ht="10.5" customHeight="1"/>
    <row r="42509" s="9" customFormat="1" ht="10.5" customHeight="1"/>
    <row r="42510" s="9" customFormat="1" ht="10.5" customHeight="1"/>
    <row r="42511" s="9" customFormat="1" ht="10.5" customHeight="1"/>
    <row r="42512" s="9" customFormat="1" ht="10.5" customHeight="1"/>
    <row r="42513" s="9" customFormat="1" ht="10.5" customHeight="1"/>
    <row r="42514" s="9" customFormat="1" ht="10.5" customHeight="1"/>
    <row r="42515" s="9" customFormat="1" ht="10.5" customHeight="1"/>
    <row r="42516" s="9" customFormat="1" ht="10.5" customHeight="1"/>
    <row r="42517" s="9" customFormat="1" ht="10.5" customHeight="1"/>
    <row r="42518" s="9" customFormat="1" ht="10.5" customHeight="1"/>
    <row r="42519" s="9" customFormat="1" ht="10.5" customHeight="1"/>
    <row r="42520" s="9" customFormat="1" ht="10.5" customHeight="1"/>
    <row r="42521" s="9" customFormat="1" ht="10.5" customHeight="1"/>
    <row r="42522" s="9" customFormat="1" ht="10.5" customHeight="1"/>
    <row r="42523" s="9" customFormat="1" ht="10.5" customHeight="1"/>
    <row r="42524" s="9" customFormat="1" ht="10.5" customHeight="1"/>
    <row r="42525" s="9" customFormat="1" ht="10.5" customHeight="1"/>
    <row r="42526" s="9" customFormat="1" ht="10.5" customHeight="1"/>
    <row r="42527" s="9" customFormat="1" ht="10.5" customHeight="1"/>
    <row r="42528" s="9" customFormat="1" ht="10.5" customHeight="1"/>
    <row r="42529" s="9" customFormat="1" ht="10.5" customHeight="1"/>
    <row r="42530" s="9" customFormat="1" ht="10.5" customHeight="1"/>
    <row r="42531" s="9" customFormat="1" ht="10.5" customHeight="1"/>
    <row r="42532" s="9" customFormat="1" ht="10.5" customHeight="1"/>
    <row r="42533" s="9" customFormat="1" ht="10.5" customHeight="1"/>
    <row r="42534" s="9" customFormat="1" ht="10.5" customHeight="1"/>
    <row r="42535" s="9" customFormat="1" ht="10.5" customHeight="1"/>
    <row r="42536" s="9" customFormat="1" ht="10.5" customHeight="1"/>
    <row r="42537" s="9" customFormat="1" ht="10.5" customHeight="1"/>
    <row r="42538" s="9" customFormat="1" ht="10.5" customHeight="1"/>
    <row r="42539" s="9" customFormat="1" ht="10.5" customHeight="1"/>
    <row r="42540" s="9" customFormat="1" ht="10.5" customHeight="1"/>
    <row r="42541" s="9" customFormat="1" ht="10.5" customHeight="1"/>
    <row r="42542" s="9" customFormat="1" ht="10.5" customHeight="1"/>
    <row r="42543" s="9" customFormat="1" ht="10.5" customHeight="1"/>
    <row r="42544" s="9" customFormat="1" ht="10.5" customHeight="1"/>
    <row r="42545" s="9" customFormat="1" ht="10.5" customHeight="1"/>
    <row r="42546" s="9" customFormat="1" ht="10.5" customHeight="1"/>
    <row r="42547" s="9" customFormat="1" ht="10.5" customHeight="1"/>
    <row r="42548" s="9" customFormat="1" ht="10.5" customHeight="1"/>
    <row r="42549" s="9" customFormat="1" ht="10.5" customHeight="1"/>
    <row r="42550" s="9" customFormat="1" ht="10.5" customHeight="1"/>
    <row r="42551" s="9" customFormat="1" ht="10.5" customHeight="1"/>
    <row r="42552" s="9" customFormat="1" ht="10.5" customHeight="1"/>
    <row r="42553" s="9" customFormat="1" ht="10.5" customHeight="1"/>
    <row r="42554" s="9" customFormat="1" ht="10.5" customHeight="1"/>
    <row r="42555" s="9" customFormat="1" ht="10.5" customHeight="1"/>
    <row r="42556" s="9" customFormat="1" ht="10.5" customHeight="1"/>
    <row r="42557" s="9" customFormat="1" ht="10.5" customHeight="1"/>
    <row r="42558" s="9" customFormat="1" ht="10.5" customHeight="1"/>
    <row r="42559" s="9" customFormat="1" ht="10.5" customHeight="1"/>
    <row r="42560" s="9" customFormat="1" ht="10.5" customHeight="1"/>
    <row r="42561" s="9" customFormat="1" ht="10.5" customHeight="1"/>
    <row r="42562" s="9" customFormat="1" ht="10.5" customHeight="1"/>
    <row r="42563" s="9" customFormat="1" ht="10.5" customHeight="1"/>
    <row r="42564" s="9" customFormat="1" ht="10.5" customHeight="1"/>
    <row r="42565" s="9" customFormat="1" ht="10.5" customHeight="1"/>
    <row r="42566" s="9" customFormat="1" ht="10.5" customHeight="1"/>
    <row r="42567" s="9" customFormat="1" ht="10.5" customHeight="1"/>
    <row r="42568" s="9" customFormat="1" ht="10.5" customHeight="1"/>
    <row r="42569" s="9" customFormat="1" ht="10.5" customHeight="1"/>
    <row r="42570" s="9" customFormat="1" ht="10.5" customHeight="1"/>
    <row r="42571" s="9" customFormat="1" ht="10.5" customHeight="1"/>
    <row r="42572" s="9" customFormat="1" ht="10.5" customHeight="1"/>
    <row r="42573" s="9" customFormat="1" ht="10.5" customHeight="1"/>
    <row r="42574" s="9" customFormat="1" ht="10.5" customHeight="1"/>
    <row r="42575" s="9" customFormat="1" ht="10.5" customHeight="1"/>
    <row r="42576" s="9" customFormat="1" ht="10.5" customHeight="1"/>
    <row r="42577" s="9" customFormat="1" ht="10.5" customHeight="1"/>
    <row r="42578" s="9" customFormat="1" ht="10.5" customHeight="1"/>
    <row r="42579" s="9" customFormat="1" ht="10.5" customHeight="1"/>
    <row r="42580" s="9" customFormat="1" ht="10.5" customHeight="1"/>
    <row r="42581" s="9" customFormat="1" ht="10.5" customHeight="1"/>
    <row r="42582" s="9" customFormat="1" ht="10.5" customHeight="1"/>
    <row r="42583" s="9" customFormat="1" ht="10.5" customHeight="1"/>
    <row r="42584" s="9" customFormat="1" ht="10.5" customHeight="1"/>
    <row r="42585" s="9" customFormat="1" ht="10.5" customHeight="1"/>
    <row r="42586" s="9" customFormat="1" ht="10.5" customHeight="1"/>
    <row r="42587" s="9" customFormat="1" ht="10.5" customHeight="1"/>
    <row r="42588" s="9" customFormat="1" ht="10.5" customHeight="1"/>
    <row r="42589" s="9" customFormat="1" ht="10.5" customHeight="1"/>
    <row r="42590" s="9" customFormat="1" ht="10.5" customHeight="1"/>
    <row r="42591" s="9" customFormat="1" ht="10.5" customHeight="1"/>
    <row r="42592" s="9" customFormat="1" ht="10.5" customHeight="1"/>
    <row r="42593" s="9" customFormat="1" ht="10.5" customHeight="1"/>
    <row r="42594" s="9" customFormat="1" ht="10.5" customHeight="1"/>
    <row r="42595" s="9" customFormat="1" ht="10.5" customHeight="1"/>
    <row r="42596" s="9" customFormat="1" ht="10.5" customHeight="1"/>
    <row r="42597" s="9" customFormat="1" ht="10.5" customHeight="1"/>
    <row r="42598" s="9" customFormat="1" ht="10.5" customHeight="1"/>
    <row r="42599" s="9" customFormat="1" ht="10.5" customHeight="1"/>
    <row r="42600" s="9" customFormat="1" ht="10.5" customHeight="1"/>
    <row r="42601" s="9" customFormat="1" ht="10.5" customHeight="1"/>
    <row r="42602" s="9" customFormat="1" ht="10.5" customHeight="1"/>
    <row r="42603" s="9" customFormat="1" ht="10.5" customHeight="1"/>
    <row r="42604" s="9" customFormat="1" ht="10.5" customHeight="1"/>
    <row r="42605" s="9" customFormat="1" ht="10.5" customHeight="1"/>
    <row r="42606" s="9" customFormat="1" ht="10.5" customHeight="1"/>
    <row r="42607" s="9" customFormat="1" ht="10.5" customHeight="1"/>
    <row r="42608" s="9" customFormat="1" ht="10.5" customHeight="1"/>
    <row r="42609" s="9" customFormat="1" ht="10.5" customHeight="1"/>
    <row r="42610" s="9" customFormat="1" ht="10.5" customHeight="1"/>
    <row r="42611" s="9" customFormat="1" ht="10.5" customHeight="1"/>
    <row r="42612" s="9" customFormat="1" ht="10.5" customHeight="1"/>
    <row r="42613" s="9" customFormat="1" ht="10.5" customHeight="1"/>
    <row r="42614" s="9" customFormat="1" ht="10.5" customHeight="1"/>
    <row r="42615" s="9" customFormat="1" ht="10.5" customHeight="1"/>
    <row r="42616" s="9" customFormat="1" ht="10.5" customHeight="1"/>
    <row r="42617" s="9" customFormat="1" ht="10.5" customHeight="1"/>
    <row r="42618" s="9" customFormat="1" ht="10.5" customHeight="1"/>
    <row r="42619" s="9" customFormat="1" ht="10.5" customHeight="1"/>
    <row r="42620" s="9" customFormat="1" ht="10.5" customHeight="1"/>
    <row r="42621" s="9" customFormat="1" ht="10.5" customHeight="1"/>
    <row r="42622" s="9" customFormat="1" ht="10.5" customHeight="1"/>
    <row r="42623" s="9" customFormat="1" ht="10.5" customHeight="1"/>
    <row r="42624" s="9" customFormat="1" ht="10.5" customHeight="1"/>
    <row r="42625" s="9" customFormat="1" ht="10.5" customHeight="1"/>
    <row r="42626" s="9" customFormat="1" ht="10.5" customHeight="1"/>
    <row r="42627" s="9" customFormat="1" ht="10.5" customHeight="1"/>
    <row r="42628" s="9" customFormat="1" ht="10.5" customHeight="1"/>
    <row r="42629" s="9" customFormat="1" ht="10.5" customHeight="1"/>
    <row r="42630" s="9" customFormat="1" ht="10.5" customHeight="1"/>
    <row r="42631" s="9" customFormat="1" ht="10.5" customHeight="1"/>
    <row r="42632" s="9" customFormat="1" ht="10.5" customHeight="1"/>
    <row r="42633" s="9" customFormat="1" ht="10.5" customHeight="1"/>
    <row r="42634" s="9" customFormat="1" ht="10.5" customHeight="1"/>
    <row r="42635" s="9" customFormat="1" ht="10.5" customHeight="1"/>
    <row r="42636" s="9" customFormat="1" ht="10.5" customHeight="1"/>
    <row r="42637" s="9" customFormat="1" ht="10.5" customHeight="1"/>
    <row r="42638" s="9" customFormat="1" ht="10.5" customHeight="1"/>
    <row r="42639" s="9" customFormat="1" ht="10.5" customHeight="1"/>
    <row r="42640" s="9" customFormat="1" ht="10.5" customHeight="1"/>
    <row r="42641" s="9" customFormat="1" ht="10.5" customHeight="1"/>
    <row r="42642" s="9" customFormat="1" ht="10.5" customHeight="1"/>
    <row r="42643" s="9" customFormat="1" ht="10.5" customHeight="1"/>
    <row r="42644" s="9" customFormat="1" ht="10.5" customHeight="1"/>
    <row r="42645" s="9" customFormat="1" ht="10.5" customHeight="1"/>
    <row r="42646" s="9" customFormat="1" ht="10.5" customHeight="1"/>
    <row r="42647" s="9" customFormat="1" ht="10.5" customHeight="1"/>
    <row r="42648" s="9" customFormat="1" ht="10.5" customHeight="1"/>
    <row r="42649" s="9" customFormat="1" ht="10.5" customHeight="1"/>
    <row r="42650" s="9" customFormat="1" ht="10.5" customHeight="1"/>
    <row r="42651" s="9" customFormat="1" ht="10.5" customHeight="1"/>
    <row r="42652" s="9" customFormat="1" ht="10.5" customHeight="1"/>
    <row r="42653" s="9" customFormat="1" ht="10.5" customHeight="1"/>
    <row r="42654" s="9" customFormat="1" ht="10.5" customHeight="1"/>
    <row r="42655" s="9" customFormat="1" ht="10.5" customHeight="1"/>
    <row r="42656" s="9" customFormat="1" ht="10.5" customHeight="1"/>
    <row r="42657" s="9" customFormat="1" ht="10.5" customHeight="1"/>
    <row r="42658" s="9" customFormat="1" ht="10.5" customHeight="1"/>
    <row r="42659" s="9" customFormat="1" ht="10.5" customHeight="1"/>
    <row r="42660" s="9" customFormat="1" ht="10.5" customHeight="1"/>
    <row r="42661" s="9" customFormat="1" ht="10.5" customHeight="1"/>
    <row r="42662" s="9" customFormat="1" ht="10.5" customHeight="1"/>
    <row r="42663" s="9" customFormat="1" ht="10.5" customHeight="1"/>
    <row r="42664" s="9" customFormat="1" ht="10.5" customHeight="1"/>
    <row r="42665" s="9" customFormat="1" ht="10.5" customHeight="1"/>
    <row r="42666" s="9" customFormat="1" ht="10.5" customHeight="1"/>
    <row r="42667" s="9" customFormat="1" ht="10.5" customHeight="1"/>
    <row r="42668" s="9" customFormat="1" ht="10.5" customHeight="1"/>
    <row r="42669" s="9" customFormat="1" ht="10.5" customHeight="1"/>
    <row r="42670" s="9" customFormat="1" ht="10.5" customHeight="1"/>
    <row r="42671" s="9" customFormat="1" ht="10.5" customHeight="1"/>
    <row r="42672" s="9" customFormat="1" ht="10.5" customHeight="1"/>
    <row r="42673" s="9" customFormat="1" ht="10.5" customHeight="1"/>
    <row r="42674" s="9" customFormat="1" ht="10.5" customHeight="1"/>
    <row r="42675" s="9" customFormat="1" ht="10.5" customHeight="1"/>
    <row r="42676" s="9" customFormat="1" ht="10.5" customHeight="1"/>
    <row r="42677" s="9" customFormat="1" ht="10.5" customHeight="1"/>
    <row r="42678" s="9" customFormat="1" ht="10.5" customHeight="1"/>
    <row r="42679" s="9" customFormat="1" ht="10.5" customHeight="1"/>
    <row r="42680" s="9" customFormat="1" ht="10.5" customHeight="1"/>
    <row r="42681" s="9" customFormat="1" ht="10.5" customHeight="1"/>
    <row r="42682" s="9" customFormat="1" ht="10.5" customHeight="1"/>
    <row r="42683" s="9" customFormat="1" ht="10.5" customHeight="1"/>
    <row r="42684" s="9" customFormat="1" ht="10.5" customHeight="1"/>
    <row r="42685" s="9" customFormat="1" ht="10.5" customHeight="1"/>
    <row r="42686" s="9" customFormat="1" ht="10.5" customHeight="1"/>
    <row r="42687" s="9" customFormat="1" ht="10.5" customHeight="1"/>
    <row r="42688" s="9" customFormat="1" ht="10.5" customHeight="1"/>
    <row r="42689" s="9" customFormat="1" ht="10.5" customHeight="1"/>
    <row r="42690" s="9" customFormat="1" ht="10.5" customHeight="1"/>
    <row r="42691" s="9" customFormat="1" ht="10.5" customHeight="1"/>
    <row r="42692" s="9" customFormat="1" ht="10.5" customHeight="1"/>
    <row r="42693" s="9" customFormat="1" ht="10.5" customHeight="1"/>
    <row r="42694" s="9" customFormat="1" ht="10.5" customHeight="1"/>
    <row r="42695" s="9" customFormat="1" ht="10.5" customHeight="1"/>
    <row r="42696" s="9" customFormat="1" ht="10.5" customHeight="1"/>
    <row r="42697" s="9" customFormat="1" ht="10.5" customHeight="1"/>
    <row r="42698" s="9" customFormat="1" ht="10.5" customHeight="1"/>
    <row r="42699" s="9" customFormat="1" ht="10.5" customHeight="1"/>
    <row r="42700" s="9" customFormat="1" ht="10.5" customHeight="1"/>
    <row r="42701" s="9" customFormat="1" ht="10.5" customHeight="1"/>
    <row r="42702" s="9" customFormat="1" ht="10.5" customHeight="1"/>
    <row r="42703" s="9" customFormat="1" ht="10.5" customHeight="1"/>
    <row r="42704" s="9" customFormat="1" ht="10.5" customHeight="1"/>
    <row r="42705" s="9" customFormat="1" ht="10.5" customHeight="1"/>
    <row r="42706" s="9" customFormat="1" ht="10.5" customHeight="1"/>
    <row r="42707" s="9" customFormat="1" ht="10.5" customHeight="1"/>
    <row r="42708" s="9" customFormat="1" ht="10.5" customHeight="1"/>
    <row r="42709" s="9" customFormat="1" ht="10.5" customHeight="1"/>
    <row r="42710" s="9" customFormat="1" ht="10.5" customHeight="1"/>
    <row r="42711" s="9" customFormat="1" ht="10.5" customHeight="1"/>
    <row r="42712" s="9" customFormat="1" ht="10.5" customHeight="1"/>
    <row r="42713" s="9" customFormat="1" ht="10.5" customHeight="1"/>
    <row r="42714" s="9" customFormat="1" ht="10.5" customHeight="1"/>
    <row r="42715" s="9" customFormat="1" ht="10.5" customHeight="1"/>
    <row r="42716" s="9" customFormat="1" ht="10.5" customHeight="1"/>
    <row r="42717" s="9" customFormat="1" ht="10.5" customHeight="1"/>
    <row r="42718" s="9" customFormat="1" ht="10.5" customHeight="1"/>
    <row r="42719" s="9" customFormat="1" ht="10.5" customHeight="1"/>
    <row r="42720" s="9" customFormat="1" ht="10.5" customHeight="1"/>
    <row r="42721" s="9" customFormat="1" ht="10.5" customHeight="1"/>
    <row r="42722" s="9" customFormat="1" ht="10.5" customHeight="1"/>
    <row r="42723" s="9" customFormat="1" ht="10.5" customHeight="1"/>
    <row r="42724" s="9" customFormat="1" ht="10.5" customHeight="1"/>
    <row r="42725" s="9" customFormat="1" ht="10.5" customHeight="1"/>
    <row r="42726" s="9" customFormat="1" ht="10.5" customHeight="1"/>
    <row r="42727" s="9" customFormat="1" ht="10.5" customHeight="1"/>
    <row r="42728" s="9" customFormat="1" ht="10.5" customHeight="1"/>
    <row r="42729" s="9" customFormat="1" ht="10.5" customHeight="1"/>
    <row r="42730" s="9" customFormat="1" ht="10.5" customHeight="1"/>
    <row r="42731" s="9" customFormat="1" ht="10.5" customHeight="1"/>
    <row r="42732" s="9" customFormat="1" ht="10.5" customHeight="1"/>
    <row r="42733" s="9" customFormat="1" ht="10.5" customHeight="1"/>
    <row r="42734" s="9" customFormat="1" ht="10.5" customHeight="1"/>
    <row r="42735" s="9" customFormat="1" ht="10.5" customHeight="1"/>
    <row r="42736" s="9" customFormat="1" ht="10.5" customHeight="1"/>
    <row r="42737" s="9" customFormat="1" ht="10.5" customHeight="1"/>
    <row r="42738" s="9" customFormat="1" ht="10.5" customHeight="1"/>
    <row r="42739" s="9" customFormat="1" ht="10.5" customHeight="1"/>
    <row r="42740" s="9" customFormat="1" ht="10.5" customHeight="1"/>
    <row r="42741" s="9" customFormat="1" ht="10.5" customHeight="1"/>
    <row r="42742" s="9" customFormat="1" ht="10.5" customHeight="1"/>
    <row r="42743" s="9" customFormat="1" ht="10.5" customHeight="1"/>
    <row r="42744" s="9" customFormat="1" ht="10.5" customHeight="1"/>
    <row r="42745" s="9" customFormat="1" ht="10.5" customHeight="1"/>
    <row r="42746" s="9" customFormat="1" ht="10.5" customHeight="1"/>
    <row r="42747" s="9" customFormat="1" ht="10.5" customHeight="1"/>
    <row r="42748" s="9" customFormat="1" ht="10.5" customHeight="1"/>
    <row r="42749" s="9" customFormat="1" ht="10.5" customHeight="1"/>
    <row r="42750" s="9" customFormat="1" ht="10.5" customHeight="1"/>
    <row r="42751" s="9" customFormat="1" ht="10.5" customHeight="1"/>
    <row r="42752" s="9" customFormat="1" ht="10.5" customHeight="1"/>
    <row r="42753" s="9" customFormat="1" ht="10.5" customHeight="1"/>
    <row r="42754" s="9" customFormat="1" ht="10.5" customHeight="1"/>
    <row r="42755" s="9" customFormat="1" ht="10.5" customHeight="1"/>
    <row r="42756" s="9" customFormat="1" ht="10.5" customHeight="1"/>
    <row r="42757" s="9" customFormat="1" ht="10.5" customHeight="1"/>
    <row r="42758" s="9" customFormat="1" ht="10.5" customHeight="1"/>
    <row r="42759" s="9" customFormat="1" ht="10.5" customHeight="1"/>
    <row r="42760" s="9" customFormat="1" ht="10.5" customHeight="1"/>
    <row r="42761" s="9" customFormat="1" ht="10.5" customHeight="1"/>
    <row r="42762" s="9" customFormat="1" ht="10.5" customHeight="1"/>
    <row r="42763" s="9" customFormat="1" ht="10.5" customHeight="1"/>
    <row r="42764" s="9" customFormat="1" ht="10.5" customHeight="1"/>
    <row r="42765" s="9" customFormat="1" ht="10.5" customHeight="1"/>
    <row r="42766" s="9" customFormat="1" ht="10.5" customHeight="1"/>
    <row r="42767" s="9" customFormat="1" ht="10.5" customHeight="1"/>
    <row r="42768" s="9" customFormat="1" ht="10.5" customHeight="1"/>
    <row r="42769" s="9" customFormat="1" ht="10.5" customHeight="1"/>
    <row r="42770" s="9" customFormat="1" ht="10.5" customHeight="1"/>
    <row r="42771" s="9" customFormat="1" ht="10.5" customHeight="1"/>
    <row r="42772" s="9" customFormat="1" ht="10.5" customHeight="1"/>
    <row r="42773" s="9" customFormat="1" ht="10.5" customHeight="1"/>
    <row r="42774" s="9" customFormat="1" ht="10.5" customHeight="1"/>
    <row r="42775" s="9" customFormat="1" ht="10.5" customHeight="1"/>
    <row r="42776" s="9" customFormat="1" ht="10.5" customHeight="1"/>
    <row r="42777" s="9" customFormat="1" ht="10.5" customHeight="1"/>
    <row r="42778" s="9" customFormat="1" ht="10.5" customHeight="1"/>
    <row r="42779" s="9" customFormat="1" ht="10.5" customHeight="1"/>
    <row r="42780" s="9" customFormat="1" ht="10.5" customHeight="1"/>
    <row r="42781" s="9" customFormat="1" ht="10.5" customHeight="1"/>
    <row r="42782" s="9" customFormat="1" ht="10.5" customHeight="1"/>
    <row r="42783" s="9" customFormat="1" ht="10.5" customHeight="1"/>
    <row r="42784" s="9" customFormat="1" ht="10.5" customHeight="1"/>
    <row r="42785" s="9" customFormat="1" ht="10.5" customHeight="1"/>
    <row r="42786" s="9" customFormat="1" ht="10.5" customHeight="1"/>
    <row r="42787" s="9" customFormat="1" ht="10.5" customHeight="1"/>
    <row r="42788" s="9" customFormat="1" ht="10.5" customHeight="1"/>
    <row r="42789" s="9" customFormat="1" ht="10.5" customHeight="1"/>
    <row r="42790" s="9" customFormat="1" ht="10.5" customHeight="1"/>
    <row r="42791" s="9" customFormat="1" ht="10.5" customHeight="1"/>
    <row r="42792" s="9" customFormat="1" ht="10.5" customHeight="1"/>
    <row r="42793" s="9" customFormat="1" ht="10.5" customHeight="1"/>
    <row r="42794" s="9" customFormat="1" ht="10.5" customHeight="1"/>
    <row r="42795" s="9" customFormat="1" ht="10.5" customHeight="1"/>
    <row r="42796" s="9" customFormat="1" ht="10.5" customHeight="1"/>
    <row r="42797" s="9" customFormat="1" ht="10.5" customHeight="1"/>
    <row r="42798" s="9" customFormat="1" ht="10.5" customHeight="1"/>
    <row r="42799" s="9" customFormat="1" ht="10.5" customHeight="1"/>
    <row r="42800" s="9" customFormat="1" ht="10.5" customHeight="1"/>
    <row r="42801" s="9" customFormat="1" ht="10.5" customHeight="1"/>
    <row r="42802" s="9" customFormat="1" ht="10.5" customHeight="1"/>
    <row r="42803" s="9" customFormat="1" ht="10.5" customHeight="1"/>
    <row r="42804" s="9" customFormat="1" ht="10.5" customHeight="1"/>
    <row r="42805" s="9" customFormat="1" ht="10.5" customHeight="1"/>
    <row r="42806" s="9" customFormat="1" ht="10.5" customHeight="1"/>
    <row r="42807" s="9" customFormat="1" ht="10.5" customHeight="1"/>
    <row r="42808" s="9" customFormat="1" ht="10.5" customHeight="1"/>
    <row r="42809" s="9" customFormat="1" ht="10.5" customHeight="1"/>
    <row r="42810" s="9" customFormat="1" ht="10.5" customHeight="1"/>
    <row r="42811" s="9" customFormat="1" ht="10.5" customHeight="1"/>
    <row r="42812" s="9" customFormat="1" ht="10.5" customHeight="1"/>
    <row r="42813" s="9" customFormat="1" ht="10.5" customHeight="1"/>
    <row r="42814" s="9" customFormat="1" ht="10.5" customHeight="1"/>
    <row r="42815" s="9" customFormat="1" ht="10.5" customHeight="1"/>
    <row r="42816" s="9" customFormat="1" ht="10.5" customHeight="1"/>
    <row r="42817" s="9" customFormat="1" ht="10.5" customHeight="1"/>
    <row r="42818" s="9" customFormat="1" ht="10.5" customHeight="1"/>
    <row r="42819" s="9" customFormat="1" ht="10.5" customHeight="1"/>
    <row r="42820" s="9" customFormat="1" ht="10.5" customHeight="1"/>
    <row r="42821" s="9" customFormat="1" ht="10.5" customHeight="1"/>
    <row r="42822" s="9" customFormat="1" ht="10.5" customHeight="1"/>
    <row r="42823" s="9" customFormat="1" ht="10.5" customHeight="1"/>
    <row r="42824" s="9" customFormat="1" ht="10.5" customHeight="1"/>
    <row r="42825" s="9" customFormat="1" ht="10.5" customHeight="1"/>
    <row r="42826" s="9" customFormat="1" ht="10.5" customHeight="1"/>
    <row r="42827" s="9" customFormat="1" ht="10.5" customHeight="1"/>
    <row r="42828" s="9" customFormat="1" ht="10.5" customHeight="1"/>
    <row r="42829" s="9" customFormat="1" ht="10.5" customHeight="1"/>
    <row r="42830" s="9" customFormat="1" ht="10.5" customHeight="1"/>
    <row r="42831" s="9" customFormat="1" ht="10.5" customHeight="1"/>
    <row r="42832" s="9" customFormat="1" ht="10.5" customHeight="1"/>
    <row r="42833" s="9" customFormat="1" ht="10.5" customHeight="1"/>
    <row r="42834" s="9" customFormat="1" ht="10.5" customHeight="1"/>
    <row r="42835" s="9" customFormat="1" ht="10.5" customHeight="1"/>
    <row r="42836" s="9" customFormat="1" ht="10.5" customHeight="1"/>
    <row r="42837" s="9" customFormat="1" ht="10.5" customHeight="1"/>
    <row r="42838" s="9" customFormat="1" ht="10.5" customHeight="1"/>
    <row r="42839" s="9" customFormat="1" ht="10.5" customHeight="1"/>
    <row r="42840" s="9" customFormat="1" ht="10.5" customHeight="1"/>
    <row r="42841" s="9" customFormat="1" ht="10.5" customHeight="1"/>
    <row r="42842" s="9" customFormat="1" ht="10.5" customHeight="1"/>
    <row r="42843" s="9" customFormat="1" ht="10.5" customHeight="1"/>
    <row r="42844" s="9" customFormat="1" ht="10.5" customHeight="1"/>
    <row r="42845" s="9" customFormat="1" ht="10.5" customHeight="1"/>
    <row r="42846" s="9" customFormat="1" ht="10.5" customHeight="1"/>
    <row r="42847" s="9" customFormat="1" ht="10.5" customHeight="1"/>
    <row r="42848" s="9" customFormat="1" ht="10.5" customHeight="1"/>
    <row r="42849" s="9" customFormat="1" ht="10.5" customHeight="1"/>
    <row r="42850" s="9" customFormat="1" ht="10.5" customHeight="1"/>
    <row r="42851" s="9" customFormat="1" ht="10.5" customHeight="1"/>
    <row r="42852" s="9" customFormat="1" ht="10.5" customHeight="1"/>
    <row r="42853" s="9" customFormat="1" ht="10.5" customHeight="1"/>
    <row r="42854" s="9" customFormat="1" ht="10.5" customHeight="1"/>
    <row r="42855" s="9" customFormat="1" ht="10.5" customHeight="1"/>
    <row r="42856" s="9" customFormat="1" ht="10.5" customHeight="1"/>
    <row r="42857" s="9" customFormat="1" ht="10.5" customHeight="1"/>
    <row r="42858" s="9" customFormat="1" ht="10.5" customHeight="1"/>
    <row r="42859" s="9" customFormat="1" ht="10.5" customHeight="1"/>
    <row r="42860" s="9" customFormat="1" ht="10.5" customHeight="1"/>
    <row r="42861" s="9" customFormat="1" ht="10.5" customHeight="1"/>
    <row r="42862" s="9" customFormat="1" ht="10.5" customHeight="1"/>
    <row r="42863" s="9" customFormat="1" ht="10.5" customHeight="1"/>
    <row r="42864" s="9" customFormat="1" ht="10.5" customHeight="1"/>
    <row r="42865" s="9" customFormat="1" ht="10.5" customHeight="1"/>
    <row r="42866" s="9" customFormat="1" ht="10.5" customHeight="1"/>
    <row r="42867" s="9" customFormat="1" ht="10.5" customHeight="1"/>
    <row r="42868" s="9" customFormat="1" ht="10.5" customHeight="1"/>
    <row r="42869" s="9" customFormat="1" ht="10.5" customHeight="1"/>
    <row r="42870" s="9" customFormat="1" ht="10.5" customHeight="1"/>
    <row r="42871" s="9" customFormat="1" ht="10.5" customHeight="1"/>
    <row r="42872" s="9" customFormat="1" ht="10.5" customHeight="1"/>
    <row r="42873" s="9" customFormat="1" ht="10.5" customHeight="1"/>
    <row r="42874" s="9" customFormat="1" ht="10.5" customHeight="1"/>
    <row r="42875" s="9" customFormat="1" ht="10.5" customHeight="1"/>
    <row r="42876" s="9" customFormat="1" ht="10.5" customHeight="1"/>
    <row r="42877" s="9" customFormat="1" ht="10.5" customHeight="1"/>
    <row r="42878" s="9" customFormat="1" ht="10.5" customHeight="1"/>
    <row r="42879" s="9" customFormat="1" ht="10.5" customHeight="1"/>
    <row r="42880" s="9" customFormat="1" ht="10.5" customHeight="1"/>
    <row r="42881" s="9" customFormat="1" ht="10.5" customHeight="1"/>
    <row r="42882" s="9" customFormat="1" ht="10.5" customHeight="1"/>
    <row r="42883" s="9" customFormat="1" ht="10.5" customHeight="1"/>
    <row r="42884" s="9" customFormat="1" ht="10.5" customHeight="1"/>
    <row r="42885" s="9" customFormat="1" ht="10.5" customHeight="1"/>
    <row r="42886" s="9" customFormat="1" ht="10.5" customHeight="1"/>
    <row r="42887" s="9" customFormat="1" ht="10.5" customHeight="1"/>
    <row r="42888" s="9" customFormat="1" ht="10.5" customHeight="1"/>
    <row r="42889" s="9" customFormat="1" ht="10.5" customHeight="1"/>
    <row r="42890" s="9" customFormat="1" ht="10.5" customHeight="1"/>
    <row r="42891" s="9" customFormat="1" ht="10.5" customHeight="1"/>
    <row r="42892" s="9" customFormat="1" ht="10.5" customHeight="1"/>
    <row r="42893" s="9" customFormat="1" ht="10.5" customHeight="1"/>
    <row r="42894" s="9" customFormat="1" ht="10.5" customHeight="1"/>
    <row r="42895" s="9" customFormat="1" ht="10.5" customHeight="1"/>
    <row r="42896" s="9" customFormat="1" ht="10.5" customHeight="1"/>
    <row r="42897" s="9" customFormat="1" ht="10.5" customHeight="1"/>
    <row r="42898" s="9" customFormat="1" ht="10.5" customHeight="1"/>
    <row r="42899" s="9" customFormat="1" ht="10.5" customHeight="1"/>
    <row r="42900" s="9" customFormat="1" ht="10.5" customHeight="1"/>
    <row r="42901" s="9" customFormat="1" ht="10.5" customHeight="1"/>
    <row r="42902" s="9" customFormat="1" ht="10.5" customHeight="1"/>
    <row r="42903" s="9" customFormat="1" ht="10.5" customHeight="1"/>
    <row r="42904" s="9" customFormat="1" ht="10.5" customHeight="1"/>
    <row r="42905" s="9" customFormat="1" ht="10.5" customHeight="1"/>
    <row r="42906" s="9" customFormat="1" ht="10.5" customHeight="1"/>
    <row r="42907" s="9" customFormat="1" ht="10.5" customHeight="1"/>
    <row r="42908" s="9" customFormat="1" ht="10.5" customHeight="1"/>
    <row r="42909" s="9" customFormat="1" ht="10.5" customHeight="1"/>
    <row r="42910" s="9" customFormat="1" ht="10.5" customHeight="1"/>
    <row r="42911" s="9" customFormat="1" ht="10.5" customHeight="1"/>
    <row r="42912" s="9" customFormat="1" ht="10.5" customHeight="1"/>
    <row r="42913" s="9" customFormat="1" ht="10.5" customHeight="1"/>
    <row r="42914" s="9" customFormat="1" ht="10.5" customHeight="1"/>
    <row r="42915" s="9" customFormat="1" ht="10.5" customHeight="1"/>
    <row r="42916" s="9" customFormat="1" ht="10.5" customHeight="1"/>
    <row r="42917" s="9" customFormat="1" ht="10.5" customHeight="1"/>
    <row r="42918" s="9" customFormat="1" ht="10.5" customHeight="1"/>
    <row r="42919" s="9" customFormat="1" ht="10.5" customHeight="1"/>
    <row r="42920" s="9" customFormat="1" ht="10.5" customHeight="1"/>
    <row r="42921" s="9" customFormat="1" ht="10.5" customHeight="1"/>
    <row r="42922" s="9" customFormat="1" ht="10.5" customHeight="1"/>
    <row r="42923" s="9" customFormat="1" ht="10.5" customHeight="1"/>
    <row r="42924" s="9" customFormat="1" ht="10.5" customHeight="1"/>
    <row r="42925" s="9" customFormat="1" ht="10.5" customHeight="1"/>
    <row r="42926" s="9" customFormat="1" ht="10.5" customHeight="1"/>
    <row r="42927" s="9" customFormat="1" ht="10.5" customHeight="1"/>
    <row r="42928" s="9" customFormat="1" ht="10.5" customHeight="1"/>
    <row r="42929" s="9" customFormat="1" ht="10.5" customHeight="1"/>
    <row r="42930" s="9" customFormat="1" ht="10.5" customHeight="1"/>
    <row r="42931" s="9" customFormat="1" ht="10.5" customHeight="1"/>
    <row r="42932" s="9" customFormat="1" ht="10.5" customHeight="1"/>
    <row r="42933" s="9" customFormat="1" ht="10.5" customHeight="1"/>
    <row r="42934" s="9" customFormat="1" ht="10.5" customHeight="1"/>
    <row r="42935" s="9" customFormat="1" ht="10.5" customHeight="1"/>
    <row r="42936" s="9" customFormat="1" ht="10.5" customHeight="1"/>
    <row r="42937" s="9" customFormat="1" ht="10.5" customHeight="1"/>
    <row r="42938" s="9" customFormat="1" ht="10.5" customHeight="1"/>
    <row r="42939" s="9" customFormat="1" ht="10.5" customHeight="1"/>
    <row r="42940" s="9" customFormat="1" ht="10.5" customHeight="1"/>
    <row r="42941" s="9" customFormat="1" ht="10.5" customHeight="1"/>
    <row r="42942" s="9" customFormat="1" ht="10.5" customHeight="1"/>
    <row r="42943" s="9" customFormat="1" ht="10.5" customHeight="1"/>
    <row r="42944" s="9" customFormat="1" ht="10.5" customHeight="1"/>
    <row r="42945" s="9" customFormat="1" ht="10.5" customHeight="1"/>
    <row r="42946" s="9" customFormat="1" ht="10.5" customHeight="1"/>
    <row r="42947" s="9" customFormat="1" ht="10.5" customHeight="1"/>
    <row r="42948" s="9" customFormat="1" ht="10.5" customHeight="1"/>
    <row r="42949" s="9" customFormat="1" ht="10.5" customHeight="1"/>
    <row r="42950" s="9" customFormat="1" ht="10.5" customHeight="1"/>
    <row r="42951" s="9" customFormat="1" ht="10.5" customHeight="1"/>
    <row r="42952" s="9" customFormat="1" ht="10.5" customHeight="1"/>
    <row r="42953" s="9" customFormat="1" ht="10.5" customHeight="1"/>
    <row r="42954" s="9" customFormat="1" ht="10.5" customHeight="1"/>
    <row r="42955" s="9" customFormat="1" ht="10.5" customHeight="1"/>
    <row r="42956" s="9" customFormat="1" ht="10.5" customHeight="1"/>
    <row r="42957" s="9" customFormat="1" ht="10.5" customHeight="1"/>
    <row r="42958" s="9" customFormat="1" ht="10.5" customHeight="1"/>
    <row r="42959" s="9" customFormat="1" ht="10.5" customHeight="1"/>
    <row r="42960" s="9" customFormat="1" ht="10.5" customHeight="1"/>
    <row r="42961" s="9" customFormat="1" ht="10.5" customHeight="1"/>
    <row r="42962" s="9" customFormat="1" ht="10.5" customHeight="1"/>
    <row r="42963" s="9" customFormat="1" ht="10.5" customHeight="1"/>
    <row r="42964" s="9" customFormat="1" ht="10.5" customHeight="1"/>
    <row r="42965" s="9" customFormat="1" ht="10.5" customHeight="1"/>
    <row r="42966" s="9" customFormat="1" ht="10.5" customHeight="1"/>
    <row r="42967" s="9" customFormat="1" ht="10.5" customHeight="1"/>
    <row r="42968" s="9" customFormat="1" ht="10.5" customHeight="1"/>
    <row r="42969" s="9" customFormat="1" ht="10.5" customHeight="1"/>
    <row r="42970" s="9" customFormat="1" ht="10.5" customHeight="1"/>
    <row r="42971" s="9" customFormat="1" ht="10.5" customHeight="1"/>
    <row r="42972" s="9" customFormat="1" ht="10.5" customHeight="1"/>
    <row r="42973" s="9" customFormat="1" ht="10.5" customHeight="1"/>
    <row r="42974" s="9" customFormat="1" ht="10.5" customHeight="1"/>
    <row r="42975" s="9" customFormat="1" ht="10.5" customHeight="1"/>
    <row r="42976" s="9" customFormat="1" ht="10.5" customHeight="1"/>
    <row r="42977" s="9" customFormat="1" ht="10.5" customHeight="1"/>
    <row r="42978" s="9" customFormat="1" ht="10.5" customHeight="1"/>
    <row r="42979" s="9" customFormat="1" ht="10.5" customHeight="1"/>
    <row r="42980" s="9" customFormat="1" ht="10.5" customHeight="1"/>
    <row r="42981" s="9" customFormat="1" ht="10.5" customHeight="1"/>
    <row r="42982" s="9" customFormat="1" ht="10.5" customHeight="1"/>
    <row r="42983" s="9" customFormat="1" ht="10.5" customHeight="1"/>
    <row r="42984" s="9" customFormat="1" ht="10.5" customHeight="1"/>
    <row r="42985" s="9" customFormat="1" ht="10.5" customHeight="1"/>
    <row r="42986" s="9" customFormat="1" ht="10.5" customHeight="1"/>
    <row r="42987" s="9" customFormat="1" ht="10.5" customHeight="1"/>
    <row r="42988" s="9" customFormat="1" ht="10.5" customHeight="1"/>
    <row r="42989" s="9" customFormat="1" ht="10.5" customHeight="1"/>
    <row r="42990" s="9" customFormat="1" ht="10.5" customHeight="1"/>
    <row r="42991" s="9" customFormat="1" ht="10.5" customHeight="1"/>
    <row r="42992" s="9" customFormat="1" ht="10.5" customHeight="1"/>
    <row r="42993" s="9" customFormat="1" ht="10.5" customHeight="1"/>
    <row r="42994" s="9" customFormat="1" ht="10.5" customHeight="1"/>
    <row r="42995" s="9" customFormat="1" ht="10.5" customHeight="1"/>
    <row r="42996" s="9" customFormat="1" ht="10.5" customHeight="1"/>
    <row r="42997" s="9" customFormat="1" ht="10.5" customHeight="1"/>
    <row r="42998" s="9" customFormat="1" ht="10.5" customHeight="1"/>
    <row r="42999" s="9" customFormat="1" ht="10.5" customHeight="1"/>
    <row r="43000" s="9" customFormat="1" ht="10.5" customHeight="1"/>
    <row r="43001" s="9" customFormat="1" ht="10.5" customHeight="1"/>
    <row r="43002" s="9" customFormat="1" ht="10.5" customHeight="1"/>
    <row r="43003" s="9" customFormat="1" ht="10.5" customHeight="1"/>
    <row r="43004" s="9" customFormat="1" ht="10.5" customHeight="1"/>
    <row r="43005" s="9" customFormat="1" ht="10.5" customHeight="1"/>
    <row r="43006" s="9" customFormat="1" ht="10.5" customHeight="1"/>
    <row r="43007" s="9" customFormat="1" ht="10.5" customHeight="1"/>
    <row r="43008" s="9" customFormat="1" ht="10.5" customHeight="1"/>
    <row r="43009" s="9" customFormat="1" ht="10.5" customHeight="1"/>
    <row r="43010" s="9" customFormat="1" ht="10.5" customHeight="1"/>
    <row r="43011" s="9" customFormat="1" ht="10.5" customHeight="1"/>
    <row r="43012" s="9" customFormat="1" ht="10.5" customHeight="1"/>
    <row r="43013" s="9" customFormat="1" ht="10.5" customHeight="1"/>
    <row r="43014" s="9" customFormat="1" ht="10.5" customHeight="1"/>
    <row r="43015" s="9" customFormat="1" ht="10.5" customHeight="1"/>
    <row r="43016" s="9" customFormat="1" ht="10.5" customHeight="1"/>
    <row r="43017" s="9" customFormat="1" ht="10.5" customHeight="1"/>
    <row r="43018" s="9" customFormat="1" ht="10.5" customHeight="1"/>
    <row r="43019" s="9" customFormat="1" ht="10.5" customHeight="1"/>
    <row r="43020" s="9" customFormat="1" ht="10.5" customHeight="1"/>
    <row r="43021" s="9" customFormat="1" ht="10.5" customHeight="1"/>
    <row r="43022" s="9" customFormat="1" ht="10.5" customHeight="1"/>
    <row r="43023" s="9" customFormat="1" ht="10.5" customHeight="1"/>
    <row r="43024" s="9" customFormat="1" ht="10.5" customHeight="1"/>
    <row r="43025" s="9" customFormat="1" ht="10.5" customHeight="1"/>
    <row r="43026" s="9" customFormat="1" ht="10.5" customHeight="1"/>
    <row r="43027" s="9" customFormat="1" ht="10.5" customHeight="1"/>
    <row r="43028" s="9" customFormat="1" ht="10.5" customHeight="1"/>
    <row r="43029" s="9" customFormat="1" ht="10.5" customHeight="1"/>
    <row r="43030" s="9" customFormat="1" ht="10.5" customHeight="1"/>
    <row r="43031" s="9" customFormat="1" ht="10.5" customHeight="1"/>
    <row r="43032" s="9" customFormat="1" ht="10.5" customHeight="1"/>
    <row r="43033" s="9" customFormat="1" ht="10.5" customHeight="1"/>
    <row r="43034" s="9" customFormat="1" ht="10.5" customHeight="1"/>
    <row r="43035" s="9" customFormat="1" ht="10.5" customHeight="1"/>
    <row r="43036" s="9" customFormat="1" ht="10.5" customHeight="1"/>
    <row r="43037" s="9" customFormat="1" ht="10.5" customHeight="1"/>
    <row r="43038" s="9" customFormat="1" ht="10.5" customHeight="1"/>
    <row r="43039" s="9" customFormat="1" ht="10.5" customHeight="1"/>
    <row r="43040" s="9" customFormat="1" ht="10.5" customHeight="1"/>
    <row r="43041" s="9" customFormat="1" ht="10.5" customHeight="1"/>
    <row r="43042" s="9" customFormat="1" ht="10.5" customHeight="1"/>
    <row r="43043" s="9" customFormat="1" ht="10.5" customHeight="1"/>
    <row r="43044" s="9" customFormat="1" ht="10.5" customHeight="1"/>
    <row r="43045" s="9" customFormat="1" ht="10.5" customHeight="1"/>
    <row r="43046" s="9" customFormat="1" ht="10.5" customHeight="1"/>
    <row r="43047" s="9" customFormat="1" ht="10.5" customHeight="1"/>
    <row r="43048" s="9" customFormat="1" ht="10.5" customHeight="1"/>
    <row r="43049" s="9" customFormat="1" ht="10.5" customHeight="1"/>
    <row r="43050" s="9" customFormat="1" ht="10.5" customHeight="1"/>
    <row r="43051" s="9" customFormat="1" ht="10.5" customHeight="1"/>
    <row r="43052" s="9" customFormat="1" ht="10.5" customHeight="1"/>
    <row r="43053" s="9" customFormat="1" ht="10.5" customHeight="1"/>
    <row r="43054" s="9" customFormat="1" ht="10.5" customHeight="1"/>
    <row r="43055" s="9" customFormat="1" ht="10.5" customHeight="1"/>
    <row r="43056" s="9" customFormat="1" ht="10.5" customHeight="1"/>
    <row r="43057" s="9" customFormat="1" ht="10.5" customHeight="1"/>
    <row r="43058" s="9" customFormat="1" ht="10.5" customHeight="1"/>
    <row r="43059" s="9" customFormat="1" ht="10.5" customHeight="1"/>
    <row r="43060" s="9" customFormat="1" ht="10.5" customHeight="1"/>
    <row r="43061" s="9" customFormat="1" ht="10.5" customHeight="1"/>
    <row r="43062" s="9" customFormat="1" ht="10.5" customHeight="1"/>
    <row r="43063" s="9" customFormat="1" ht="10.5" customHeight="1"/>
    <row r="43064" s="9" customFormat="1" ht="10.5" customHeight="1"/>
    <row r="43065" s="9" customFormat="1" ht="10.5" customHeight="1"/>
    <row r="43066" s="9" customFormat="1" ht="10.5" customHeight="1"/>
    <row r="43067" s="9" customFormat="1" ht="10.5" customHeight="1"/>
    <row r="43068" s="9" customFormat="1" ht="10.5" customHeight="1"/>
    <row r="43069" s="9" customFormat="1" ht="10.5" customHeight="1"/>
    <row r="43070" s="9" customFormat="1" ht="10.5" customHeight="1"/>
    <row r="43071" s="9" customFormat="1" ht="10.5" customHeight="1"/>
    <row r="43072" s="9" customFormat="1" ht="10.5" customHeight="1"/>
    <row r="43073" s="9" customFormat="1" ht="10.5" customHeight="1"/>
    <row r="43074" s="9" customFormat="1" ht="10.5" customHeight="1"/>
    <row r="43075" s="9" customFormat="1" ht="10.5" customHeight="1"/>
    <row r="43076" s="9" customFormat="1" ht="10.5" customHeight="1"/>
    <row r="43077" s="9" customFormat="1" ht="10.5" customHeight="1"/>
    <row r="43078" s="9" customFormat="1" ht="10.5" customHeight="1"/>
    <row r="43079" s="9" customFormat="1" ht="10.5" customHeight="1"/>
    <row r="43080" s="9" customFormat="1" ht="10.5" customHeight="1"/>
    <row r="43081" s="9" customFormat="1" ht="10.5" customHeight="1"/>
    <row r="43082" s="9" customFormat="1" ht="10.5" customHeight="1"/>
    <row r="43083" s="9" customFormat="1" ht="10.5" customHeight="1"/>
    <row r="43084" s="9" customFormat="1" ht="10.5" customHeight="1"/>
    <row r="43085" s="9" customFormat="1" ht="10.5" customHeight="1"/>
    <row r="43086" s="9" customFormat="1" ht="10.5" customHeight="1"/>
    <row r="43087" s="9" customFormat="1" ht="10.5" customHeight="1"/>
    <row r="43088" s="9" customFormat="1" ht="10.5" customHeight="1"/>
    <row r="43089" s="9" customFormat="1" ht="10.5" customHeight="1"/>
    <row r="43090" s="9" customFormat="1" ht="10.5" customHeight="1"/>
    <row r="43091" s="9" customFormat="1" ht="10.5" customHeight="1"/>
    <row r="43092" s="9" customFormat="1" ht="10.5" customHeight="1"/>
    <row r="43093" s="9" customFormat="1" ht="10.5" customHeight="1"/>
    <row r="43094" s="9" customFormat="1" ht="10.5" customHeight="1"/>
    <row r="43095" s="9" customFormat="1" ht="10.5" customHeight="1"/>
    <row r="43096" s="9" customFormat="1" ht="10.5" customHeight="1"/>
    <row r="43097" s="9" customFormat="1" ht="10.5" customHeight="1"/>
    <row r="43098" s="9" customFormat="1" ht="10.5" customHeight="1"/>
    <row r="43099" s="9" customFormat="1" ht="10.5" customHeight="1"/>
    <row r="43100" s="9" customFormat="1" ht="10.5" customHeight="1"/>
    <row r="43101" s="9" customFormat="1" ht="10.5" customHeight="1"/>
    <row r="43102" s="9" customFormat="1" ht="10.5" customHeight="1"/>
    <row r="43103" s="9" customFormat="1" ht="10.5" customHeight="1"/>
    <row r="43104" s="9" customFormat="1" ht="10.5" customHeight="1"/>
    <row r="43105" s="9" customFormat="1" ht="10.5" customHeight="1"/>
    <row r="43106" s="9" customFormat="1" ht="10.5" customHeight="1"/>
    <row r="43107" s="9" customFormat="1" ht="10.5" customHeight="1"/>
    <row r="43108" s="9" customFormat="1" ht="10.5" customHeight="1"/>
    <row r="43109" s="9" customFormat="1" ht="10.5" customHeight="1"/>
    <row r="43110" s="9" customFormat="1" ht="10.5" customHeight="1"/>
    <row r="43111" s="9" customFormat="1" ht="10.5" customHeight="1"/>
    <row r="43112" s="9" customFormat="1" ht="10.5" customHeight="1"/>
    <row r="43113" s="9" customFormat="1" ht="10.5" customHeight="1"/>
    <row r="43114" s="9" customFormat="1" ht="10.5" customHeight="1"/>
    <row r="43115" s="9" customFormat="1" ht="10.5" customHeight="1"/>
    <row r="43116" s="9" customFormat="1" ht="10.5" customHeight="1"/>
    <row r="43117" s="9" customFormat="1" ht="10.5" customHeight="1"/>
    <row r="43118" s="9" customFormat="1" ht="10.5" customHeight="1"/>
    <row r="43119" s="9" customFormat="1" ht="10.5" customHeight="1"/>
    <row r="43120" s="9" customFormat="1" ht="10.5" customHeight="1"/>
    <row r="43121" s="9" customFormat="1" ht="10.5" customHeight="1"/>
    <row r="43122" s="9" customFormat="1" ht="10.5" customHeight="1"/>
    <row r="43123" s="9" customFormat="1" ht="10.5" customHeight="1"/>
    <row r="43124" s="9" customFormat="1" ht="10.5" customHeight="1"/>
    <row r="43125" s="9" customFormat="1" ht="10.5" customHeight="1"/>
    <row r="43126" s="9" customFormat="1" ht="10.5" customHeight="1"/>
    <row r="43127" s="9" customFormat="1" ht="10.5" customHeight="1"/>
    <row r="43128" s="9" customFormat="1" ht="10.5" customHeight="1"/>
    <row r="43129" s="9" customFormat="1" ht="10.5" customHeight="1"/>
    <row r="43130" s="9" customFormat="1" ht="10.5" customHeight="1"/>
    <row r="43131" s="9" customFormat="1" ht="10.5" customHeight="1"/>
    <row r="43132" s="9" customFormat="1" ht="10.5" customHeight="1"/>
    <row r="43133" s="9" customFormat="1" ht="10.5" customHeight="1"/>
    <row r="43134" s="9" customFormat="1" ht="10.5" customHeight="1"/>
    <row r="43135" s="9" customFormat="1" ht="10.5" customHeight="1"/>
    <row r="43136" s="9" customFormat="1" ht="10.5" customHeight="1"/>
    <row r="43137" s="9" customFormat="1" ht="10.5" customHeight="1"/>
    <row r="43138" s="9" customFormat="1" ht="10.5" customHeight="1"/>
    <row r="43139" s="9" customFormat="1" ht="10.5" customHeight="1"/>
    <row r="43140" s="9" customFormat="1" ht="10.5" customHeight="1"/>
    <row r="43141" s="9" customFormat="1" ht="10.5" customHeight="1"/>
    <row r="43142" s="9" customFormat="1" ht="10.5" customHeight="1"/>
    <row r="43143" s="9" customFormat="1" ht="10.5" customHeight="1"/>
    <row r="43144" s="9" customFormat="1" ht="10.5" customHeight="1"/>
    <row r="43145" s="9" customFormat="1" ht="10.5" customHeight="1"/>
    <row r="43146" s="9" customFormat="1" ht="10.5" customHeight="1"/>
    <row r="43147" s="9" customFormat="1" ht="10.5" customHeight="1"/>
    <row r="43148" s="9" customFormat="1" ht="10.5" customHeight="1"/>
    <row r="43149" s="9" customFormat="1" ht="10.5" customHeight="1"/>
    <row r="43150" s="9" customFormat="1" ht="10.5" customHeight="1"/>
    <row r="43151" s="9" customFormat="1" ht="10.5" customHeight="1"/>
    <row r="43152" s="9" customFormat="1" ht="10.5" customHeight="1"/>
    <row r="43153" s="9" customFormat="1" ht="10.5" customHeight="1"/>
    <row r="43154" s="9" customFormat="1" ht="10.5" customHeight="1"/>
    <row r="43155" s="9" customFormat="1" ht="10.5" customHeight="1"/>
    <row r="43156" s="9" customFormat="1" ht="10.5" customHeight="1"/>
    <row r="43157" s="9" customFormat="1" ht="10.5" customHeight="1"/>
    <row r="43158" s="9" customFormat="1" ht="10.5" customHeight="1"/>
    <row r="43159" s="9" customFormat="1" ht="10.5" customHeight="1"/>
    <row r="43160" s="9" customFormat="1" ht="10.5" customHeight="1"/>
    <row r="43161" s="9" customFormat="1" ht="10.5" customHeight="1"/>
    <row r="43162" s="9" customFormat="1" ht="10.5" customHeight="1"/>
    <row r="43163" s="9" customFormat="1" ht="10.5" customHeight="1"/>
    <row r="43164" s="9" customFormat="1" ht="10.5" customHeight="1"/>
    <row r="43165" s="9" customFormat="1" ht="10.5" customHeight="1"/>
    <row r="43166" s="9" customFormat="1" ht="10.5" customHeight="1"/>
    <row r="43167" s="9" customFormat="1" ht="10.5" customHeight="1"/>
    <row r="43168" s="9" customFormat="1" ht="10.5" customHeight="1"/>
    <row r="43169" s="9" customFormat="1" ht="10.5" customHeight="1"/>
    <row r="43170" s="9" customFormat="1" ht="10.5" customHeight="1"/>
    <row r="43171" s="9" customFormat="1" ht="10.5" customHeight="1"/>
    <row r="43172" s="9" customFormat="1" ht="10.5" customHeight="1"/>
    <row r="43173" s="9" customFormat="1" ht="10.5" customHeight="1"/>
    <row r="43174" s="9" customFormat="1" ht="10.5" customHeight="1"/>
    <row r="43175" s="9" customFormat="1" ht="10.5" customHeight="1"/>
    <row r="43176" s="9" customFormat="1" ht="10.5" customHeight="1"/>
    <row r="43177" s="9" customFormat="1" ht="10.5" customHeight="1"/>
    <row r="43178" s="9" customFormat="1" ht="10.5" customHeight="1"/>
    <row r="43179" s="9" customFormat="1" ht="10.5" customHeight="1"/>
    <row r="43180" s="9" customFormat="1" ht="10.5" customHeight="1"/>
    <row r="43181" s="9" customFormat="1" ht="10.5" customHeight="1"/>
    <row r="43182" s="9" customFormat="1" ht="10.5" customHeight="1"/>
    <row r="43183" s="9" customFormat="1" ht="10.5" customHeight="1"/>
    <row r="43184" s="9" customFormat="1" ht="10.5" customHeight="1"/>
    <row r="43185" s="9" customFormat="1" ht="10.5" customHeight="1"/>
    <row r="43186" s="9" customFormat="1" ht="10.5" customHeight="1"/>
    <row r="43187" s="9" customFormat="1" ht="10.5" customHeight="1"/>
    <row r="43188" s="9" customFormat="1" ht="10.5" customHeight="1"/>
    <row r="43189" s="9" customFormat="1" ht="10.5" customHeight="1"/>
    <row r="43190" s="9" customFormat="1" ht="10.5" customHeight="1"/>
    <row r="43191" s="9" customFormat="1" ht="10.5" customHeight="1"/>
    <row r="43192" s="9" customFormat="1" ht="10.5" customHeight="1"/>
    <row r="43193" s="9" customFormat="1" ht="10.5" customHeight="1"/>
    <row r="43194" s="9" customFormat="1" ht="10.5" customHeight="1"/>
    <row r="43195" s="9" customFormat="1" ht="10.5" customHeight="1"/>
    <row r="43196" s="9" customFormat="1" ht="10.5" customHeight="1"/>
    <row r="43197" s="9" customFormat="1" ht="10.5" customHeight="1"/>
    <row r="43198" s="9" customFormat="1" ht="10.5" customHeight="1"/>
    <row r="43199" s="9" customFormat="1" ht="10.5" customHeight="1"/>
    <row r="43200" s="9" customFormat="1" ht="10.5" customHeight="1"/>
    <row r="43201" s="9" customFormat="1" ht="10.5" customHeight="1"/>
    <row r="43202" s="9" customFormat="1" ht="10.5" customHeight="1"/>
    <row r="43203" s="9" customFormat="1" ht="10.5" customHeight="1"/>
    <row r="43204" s="9" customFormat="1" ht="10.5" customHeight="1"/>
    <row r="43205" s="9" customFormat="1" ht="10.5" customHeight="1"/>
    <row r="43206" s="9" customFormat="1" ht="10.5" customHeight="1"/>
    <row r="43207" s="9" customFormat="1" ht="10.5" customHeight="1"/>
    <row r="43208" s="9" customFormat="1" ht="10.5" customHeight="1"/>
    <row r="43209" s="9" customFormat="1" ht="10.5" customHeight="1"/>
    <row r="43210" s="9" customFormat="1" ht="10.5" customHeight="1"/>
    <row r="43211" s="9" customFormat="1" ht="10.5" customHeight="1"/>
    <row r="43212" s="9" customFormat="1" ht="10.5" customHeight="1"/>
    <row r="43213" s="9" customFormat="1" ht="10.5" customHeight="1"/>
    <row r="43214" s="9" customFormat="1" ht="10.5" customHeight="1"/>
    <row r="43215" s="9" customFormat="1" ht="10.5" customHeight="1"/>
    <row r="43216" s="9" customFormat="1" ht="10.5" customHeight="1"/>
    <row r="43217" s="9" customFormat="1" ht="10.5" customHeight="1"/>
    <row r="43218" s="9" customFormat="1" ht="10.5" customHeight="1"/>
    <row r="43219" s="9" customFormat="1" ht="10.5" customHeight="1"/>
    <row r="43220" s="9" customFormat="1" ht="10.5" customHeight="1"/>
    <row r="43221" s="9" customFormat="1" ht="10.5" customHeight="1"/>
    <row r="43222" s="9" customFormat="1" ht="10.5" customHeight="1"/>
    <row r="43223" s="9" customFormat="1" ht="10.5" customHeight="1"/>
    <row r="43224" s="9" customFormat="1" ht="10.5" customHeight="1"/>
    <row r="43225" s="9" customFormat="1" ht="10.5" customHeight="1"/>
    <row r="43226" s="9" customFormat="1" ht="10.5" customHeight="1"/>
    <row r="43227" s="9" customFormat="1" ht="10.5" customHeight="1"/>
    <row r="43228" s="9" customFormat="1" ht="10.5" customHeight="1"/>
    <row r="43229" s="9" customFormat="1" ht="10.5" customHeight="1"/>
    <row r="43230" s="9" customFormat="1" ht="10.5" customHeight="1"/>
    <row r="43231" s="9" customFormat="1" ht="10.5" customHeight="1"/>
    <row r="43232" s="9" customFormat="1" ht="10.5" customHeight="1"/>
    <row r="43233" s="9" customFormat="1" ht="10.5" customHeight="1"/>
    <row r="43234" s="9" customFormat="1" ht="10.5" customHeight="1"/>
    <row r="43235" s="9" customFormat="1" ht="10.5" customHeight="1"/>
    <row r="43236" s="9" customFormat="1" ht="10.5" customHeight="1"/>
    <row r="43237" s="9" customFormat="1" ht="10.5" customHeight="1"/>
    <row r="43238" s="9" customFormat="1" ht="10.5" customHeight="1"/>
    <row r="43239" s="9" customFormat="1" ht="10.5" customHeight="1"/>
    <row r="43240" s="9" customFormat="1" ht="10.5" customHeight="1"/>
    <row r="43241" s="9" customFormat="1" ht="10.5" customHeight="1"/>
    <row r="43242" s="9" customFormat="1" ht="10.5" customHeight="1"/>
    <row r="43243" s="9" customFormat="1" ht="10.5" customHeight="1"/>
    <row r="43244" s="9" customFormat="1" ht="10.5" customHeight="1"/>
    <row r="43245" s="9" customFormat="1" ht="10.5" customHeight="1"/>
    <row r="43246" s="9" customFormat="1" ht="10.5" customHeight="1"/>
    <row r="43247" s="9" customFormat="1" ht="10.5" customHeight="1"/>
    <row r="43248" s="9" customFormat="1" ht="10.5" customHeight="1"/>
    <row r="43249" s="9" customFormat="1" ht="10.5" customHeight="1"/>
    <row r="43250" s="9" customFormat="1" ht="10.5" customHeight="1"/>
    <row r="43251" s="9" customFormat="1" ht="10.5" customHeight="1"/>
    <row r="43252" s="9" customFormat="1" ht="10.5" customHeight="1"/>
    <row r="43253" s="9" customFormat="1" ht="10.5" customHeight="1"/>
    <row r="43254" s="9" customFormat="1" ht="10.5" customHeight="1"/>
    <row r="43255" s="9" customFormat="1" ht="10.5" customHeight="1"/>
    <row r="43256" s="9" customFormat="1" ht="10.5" customHeight="1"/>
    <row r="43257" s="9" customFormat="1" ht="10.5" customHeight="1"/>
    <row r="43258" s="9" customFormat="1" ht="10.5" customHeight="1"/>
    <row r="43259" s="9" customFormat="1" ht="10.5" customHeight="1"/>
    <row r="43260" s="9" customFormat="1" ht="10.5" customHeight="1"/>
    <row r="43261" s="9" customFormat="1" ht="10.5" customHeight="1"/>
    <row r="43262" s="9" customFormat="1" ht="10.5" customHeight="1"/>
    <row r="43263" s="9" customFormat="1" ht="10.5" customHeight="1"/>
    <row r="43264" s="9" customFormat="1" ht="10.5" customHeight="1"/>
    <row r="43265" s="9" customFormat="1" ht="10.5" customHeight="1"/>
    <row r="43266" s="9" customFormat="1" ht="10.5" customHeight="1"/>
    <row r="43267" s="9" customFormat="1" ht="10.5" customHeight="1"/>
    <row r="43268" s="9" customFormat="1" ht="10.5" customHeight="1"/>
    <row r="43269" s="9" customFormat="1" ht="10.5" customHeight="1"/>
    <row r="43270" s="9" customFormat="1" ht="10.5" customHeight="1"/>
    <row r="43271" s="9" customFormat="1" ht="10.5" customHeight="1"/>
    <row r="43272" s="9" customFormat="1" ht="10.5" customHeight="1"/>
    <row r="43273" s="9" customFormat="1" ht="10.5" customHeight="1"/>
    <row r="43274" s="9" customFormat="1" ht="10.5" customHeight="1"/>
    <row r="43275" s="9" customFormat="1" ht="10.5" customHeight="1"/>
    <row r="43276" s="9" customFormat="1" ht="10.5" customHeight="1"/>
    <row r="43277" s="9" customFormat="1" ht="10.5" customHeight="1"/>
    <row r="43278" s="9" customFormat="1" ht="10.5" customHeight="1"/>
    <row r="43279" s="9" customFormat="1" ht="10.5" customHeight="1"/>
    <row r="43280" s="9" customFormat="1" ht="10.5" customHeight="1"/>
    <row r="43281" s="9" customFormat="1" ht="10.5" customHeight="1"/>
    <row r="43282" s="9" customFormat="1" ht="10.5" customHeight="1"/>
    <row r="43283" s="9" customFormat="1" ht="10.5" customHeight="1"/>
    <row r="43284" s="9" customFormat="1" ht="10.5" customHeight="1"/>
    <row r="43285" s="9" customFormat="1" ht="10.5" customHeight="1"/>
    <row r="43286" s="9" customFormat="1" ht="10.5" customHeight="1"/>
    <row r="43287" s="9" customFormat="1" ht="10.5" customHeight="1"/>
    <row r="43288" s="9" customFormat="1" ht="10.5" customHeight="1"/>
    <row r="43289" s="9" customFormat="1" ht="10.5" customHeight="1"/>
    <row r="43290" s="9" customFormat="1" ht="10.5" customHeight="1"/>
    <row r="43291" s="9" customFormat="1" ht="10.5" customHeight="1"/>
    <row r="43292" s="9" customFormat="1" ht="10.5" customHeight="1"/>
    <row r="43293" s="9" customFormat="1" ht="10.5" customHeight="1"/>
    <row r="43294" s="9" customFormat="1" ht="10.5" customHeight="1"/>
    <row r="43295" s="9" customFormat="1" ht="10.5" customHeight="1"/>
    <row r="43296" s="9" customFormat="1" ht="10.5" customHeight="1"/>
    <row r="43297" s="9" customFormat="1" ht="10.5" customHeight="1"/>
    <row r="43298" s="9" customFormat="1" ht="10.5" customHeight="1"/>
    <row r="43299" s="9" customFormat="1" ht="10.5" customHeight="1"/>
    <row r="43300" s="9" customFormat="1" ht="10.5" customHeight="1"/>
    <row r="43301" s="9" customFormat="1" ht="10.5" customHeight="1"/>
    <row r="43302" s="9" customFormat="1" ht="10.5" customHeight="1"/>
    <row r="43303" s="9" customFormat="1" ht="10.5" customHeight="1"/>
    <row r="43304" s="9" customFormat="1" ht="10.5" customHeight="1"/>
    <row r="43305" s="9" customFormat="1" ht="10.5" customHeight="1"/>
    <row r="43306" s="9" customFormat="1" ht="10.5" customHeight="1"/>
    <row r="43307" s="9" customFormat="1" ht="10.5" customHeight="1"/>
    <row r="43308" s="9" customFormat="1" ht="10.5" customHeight="1"/>
    <row r="43309" s="9" customFormat="1" ht="10.5" customHeight="1"/>
    <row r="43310" s="9" customFormat="1" ht="10.5" customHeight="1"/>
    <row r="43311" s="9" customFormat="1" ht="10.5" customHeight="1"/>
    <row r="43312" s="9" customFormat="1" ht="10.5" customHeight="1"/>
    <row r="43313" s="9" customFormat="1" ht="10.5" customHeight="1"/>
    <row r="43314" s="9" customFormat="1" ht="10.5" customHeight="1"/>
    <row r="43315" s="9" customFormat="1" ht="10.5" customHeight="1"/>
    <row r="43316" s="9" customFormat="1" ht="10.5" customHeight="1"/>
    <row r="43317" s="9" customFormat="1" ht="10.5" customHeight="1"/>
    <row r="43318" s="9" customFormat="1" ht="10.5" customHeight="1"/>
    <row r="43319" s="9" customFormat="1" ht="10.5" customHeight="1"/>
    <row r="43320" s="9" customFormat="1" ht="10.5" customHeight="1"/>
    <row r="43321" s="9" customFormat="1" ht="10.5" customHeight="1"/>
    <row r="43322" s="9" customFormat="1" ht="10.5" customHeight="1"/>
    <row r="43323" s="9" customFormat="1" ht="10.5" customHeight="1"/>
    <row r="43324" s="9" customFormat="1" ht="10.5" customHeight="1"/>
    <row r="43325" s="9" customFormat="1" ht="10.5" customHeight="1"/>
    <row r="43326" s="9" customFormat="1" ht="10.5" customHeight="1"/>
    <row r="43327" s="9" customFormat="1" ht="10.5" customHeight="1"/>
    <row r="43328" s="9" customFormat="1" ht="10.5" customHeight="1"/>
    <row r="43329" s="9" customFormat="1" ht="10.5" customHeight="1"/>
    <row r="43330" s="9" customFormat="1" ht="10.5" customHeight="1"/>
    <row r="43331" s="9" customFormat="1" ht="10.5" customHeight="1"/>
    <row r="43332" s="9" customFormat="1" ht="10.5" customHeight="1"/>
    <row r="43333" s="9" customFormat="1" ht="10.5" customHeight="1"/>
    <row r="43334" s="9" customFormat="1" ht="10.5" customHeight="1"/>
    <row r="43335" s="9" customFormat="1" ht="10.5" customHeight="1"/>
    <row r="43336" s="9" customFormat="1" ht="10.5" customHeight="1"/>
    <row r="43337" s="9" customFormat="1" ht="10.5" customHeight="1"/>
    <row r="43338" s="9" customFormat="1" ht="10.5" customHeight="1"/>
    <row r="43339" s="9" customFormat="1" ht="10.5" customHeight="1"/>
    <row r="43340" s="9" customFormat="1" ht="10.5" customHeight="1"/>
    <row r="43341" s="9" customFormat="1" ht="10.5" customHeight="1"/>
    <row r="43342" s="9" customFormat="1" ht="10.5" customHeight="1"/>
    <row r="43343" s="9" customFormat="1" ht="10.5" customHeight="1"/>
    <row r="43344" s="9" customFormat="1" ht="10.5" customHeight="1"/>
    <row r="43345" s="9" customFormat="1" ht="10.5" customHeight="1"/>
    <row r="43346" s="9" customFormat="1" ht="10.5" customHeight="1"/>
    <row r="43347" s="9" customFormat="1" ht="10.5" customHeight="1"/>
    <row r="43348" s="9" customFormat="1" ht="10.5" customHeight="1"/>
    <row r="43349" s="9" customFormat="1" ht="10.5" customHeight="1"/>
    <row r="43350" s="9" customFormat="1" ht="10.5" customHeight="1"/>
    <row r="43351" s="9" customFormat="1" ht="10.5" customHeight="1"/>
    <row r="43352" s="9" customFormat="1" ht="10.5" customHeight="1"/>
    <row r="43353" s="9" customFormat="1" ht="10.5" customHeight="1"/>
    <row r="43354" s="9" customFormat="1" ht="10.5" customHeight="1"/>
    <row r="43355" s="9" customFormat="1" ht="10.5" customHeight="1"/>
    <row r="43356" s="9" customFormat="1" ht="10.5" customHeight="1"/>
    <row r="43357" s="9" customFormat="1" ht="10.5" customHeight="1"/>
    <row r="43358" s="9" customFormat="1" ht="10.5" customHeight="1"/>
    <row r="43359" s="9" customFormat="1" ht="10.5" customHeight="1"/>
    <row r="43360" s="9" customFormat="1" ht="10.5" customHeight="1"/>
    <row r="43361" s="9" customFormat="1" ht="10.5" customHeight="1"/>
    <row r="43362" s="9" customFormat="1" ht="10.5" customHeight="1"/>
    <row r="43363" s="9" customFormat="1" ht="10.5" customHeight="1"/>
    <row r="43364" s="9" customFormat="1" ht="10.5" customHeight="1"/>
    <row r="43365" s="9" customFormat="1" ht="10.5" customHeight="1"/>
    <row r="43366" s="9" customFormat="1" ht="10.5" customHeight="1"/>
    <row r="43367" s="9" customFormat="1" ht="10.5" customHeight="1"/>
    <row r="43368" s="9" customFormat="1" ht="10.5" customHeight="1"/>
    <row r="43369" s="9" customFormat="1" ht="10.5" customHeight="1"/>
    <row r="43370" s="9" customFormat="1" ht="10.5" customHeight="1"/>
    <row r="43371" s="9" customFormat="1" ht="10.5" customHeight="1"/>
    <row r="43372" s="9" customFormat="1" ht="10.5" customHeight="1"/>
    <row r="43373" s="9" customFormat="1" ht="10.5" customHeight="1"/>
    <row r="43374" s="9" customFormat="1" ht="10.5" customHeight="1"/>
    <row r="43375" s="9" customFormat="1" ht="10.5" customHeight="1"/>
    <row r="43376" s="9" customFormat="1" ht="10.5" customHeight="1"/>
    <row r="43377" s="9" customFormat="1" ht="10.5" customHeight="1"/>
    <row r="43378" s="9" customFormat="1" ht="10.5" customHeight="1"/>
    <row r="43379" s="9" customFormat="1" ht="10.5" customHeight="1"/>
    <row r="43380" s="9" customFormat="1" ht="10.5" customHeight="1"/>
    <row r="43381" s="9" customFormat="1" ht="10.5" customHeight="1"/>
    <row r="43382" s="9" customFormat="1" ht="10.5" customHeight="1"/>
    <row r="43383" s="9" customFormat="1" ht="10.5" customHeight="1"/>
    <row r="43384" s="9" customFormat="1" ht="10.5" customHeight="1"/>
    <row r="43385" s="9" customFormat="1" ht="10.5" customHeight="1"/>
    <row r="43386" s="9" customFormat="1" ht="10.5" customHeight="1"/>
    <row r="43387" s="9" customFormat="1" ht="10.5" customHeight="1"/>
    <row r="43388" s="9" customFormat="1" ht="10.5" customHeight="1"/>
    <row r="43389" s="9" customFormat="1" ht="10.5" customHeight="1"/>
    <row r="43390" s="9" customFormat="1" ht="10.5" customHeight="1"/>
    <row r="43391" s="9" customFormat="1" ht="10.5" customHeight="1"/>
    <row r="43392" s="9" customFormat="1" ht="10.5" customHeight="1"/>
    <row r="43393" s="9" customFormat="1" ht="10.5" customHeight="1"/>
    <row r="43394" s="9" customFormat="1" ht="10.5" customHeight="1"/>
    <row r="43395" s="9" customFormat="1" ht="10.5" customHeight="1"/>
    <row r="43396" s="9" customFormat="1" ht="10.5" customHeight="1"/>
    <row r="43397" s="9" customFormat="1" ht="10.5" customHeight="1"/>
    <row r="43398" s="9" customFormat="1" ht="10.5" customHeight="1"/>
    <row r="43399" s="9" customFormat="1" ht="10.5" customHeight="1"/>
    <row r="43400" s="9" customFormat="1" ht="10.5" customHeight="1"/>
    <row r="43401" s="9" customFormat="1" ht="10.5" customHeight="1"/>
    <row r="43402" s="9" customFormat="1" ht="10.5" customHeight="1"/>
    <row r="43403" s="9" customFormat="1" ht="10.5" customHeight="1"/>
    <row r="43404" s="9" customFormat="1" ht="10.5" customHeight="1"/>
    <row r="43405" s="9" customFormat="1" ht="10.5" customHeight="1"/>
    <row r="43406" s="9" customFormat="1" ht="10.5" customHeight="1"/>
    <row r="43407" s="9" customFormat="1" ht="10.5" customHeight="1"/>
    <row r="43408" s="9" customFormat="1" ht="10.5" customHeight="1"/>
    <row r="43409" s="9" customFormat="1" ht="10.5" customHeight="1"/>
    <row r="43410" s="9" customFormat="1" ht="10.5" customHeight="1"/>
    <row r="43411" s="9" customFormat="1" ht="10.5" customHeight="1"/>
    <row r="43412" s="9" customFormat="1" ht="10.5" customHeight="1"/>
    <row r="43413" s="9" customFormat="1" ht="10.5" customHeight="1"/>
    <row r="43414" s="9" customFormat="1" ht="10.5" customHeight="1"/>
    <row r="43415" s="9" customFormat="1" ht="10.5" customHeight="1"/>
    <row r="43416" s="9" customFormat="1" ht="10.5" customHeight="1"/>
    <row r="43417" s="9" customFormat="1" ht="10.5" customHeight="1"/>
    <row r="43418" s="9" customFormat="1" ht="10.5" customHeight="1"/>
    <row r="43419" s="9" customFormat="1" ht="10.5" customHeight="1"/>
    <row r="43420" s="9" customFormat="1" ht="10.5" customHeight="1"/>
    <row r="43421" s="9" customFormat="1" ht="10.5" customHeight="1"/>
    <row r="43422" s="9" customFormat="1" ht="10.5" customHeight="1"/>
    <row r="43423" s="9" customFormat="1" ht="10.5" customHeight="1"/>
    <row r="43424" s="9" customFormat="1" ht="10.5" customHeight="1"/>
    <row r="43425" s="9" customFormat="1" ht="10.5" customHeight="1"/>
    <row r="43426" s="9" customFormat="1" ht="10.5" customHeight="1"/>
    <row r="43427" s="9" customFormat="1" ht="10.5" customHeight="1"/>
    <row r="43428" s="9" customFormat="1" ht="10.5" customHeight="1"/>
    <row r="43429" s="9" customFormat="1" ht="10.5" customHeight="1"/>
    <row r="43430" s="9" customFormat="1" ht="10.5" customHeight="1"/>
    <row r="43431" s="9" customFormat="1" ht="10.5" customHeight="1"/>
    <row r="43432" s="9" customFormat="1" ht="10.5" customHeight="1"/>
    <row r="43433" s="9" customFormat="1" ht="10.5" customHeight="1"/>
    <row r="43434" s="9" customFormat="1" ht="10.5" customHeight="1"/>
    <row r="43435" s="9" customFormat="1" ht="10.5" customHeight="1"/>
    <row r="43436" s="9" customFormat="1" ht="10.5" customHeight="1"/>
    <row r="43437" s="9" customFormat="1" ht="10.5" customHeight="1"/>
    <row r="43438" s="9" customFormat="1" ht="10.5" customHeight="1"/>
    <row r="43439" s="9" customFormat="1" ht="10.5" customHeight="1"/>
    <row r="43440" s="9" customFormat="1" ht="10.5" customHeight="1"/>
    <row r="43441" s="9" customFormat="1" ht="10.5" customHeight="1"/>
    <row r="43442" s="9" customFormat="1" ht="10.5" customHeight="1"/>
    <row r="43443" s="9" customFormat="1" ht="10.5" customHeight="1"/>
    <row r="43444" s="9" customFormat="1" ht="10.5" customHeight="1"/>
    <row r="43445" s="9" customFormat="1" ht="10.5" customHeight="1"/>
    <row r="43446" s="9" customFormat="1" ht="10.5" customHeight="1"/>
    <row r="43447" s="9" customFormat="1" ht="10.5" customHeight="1"/>
    <row r="43448" s="9" customFormat="1" ht="10.5" customHeight="1"/>
    <row r="43449" s="9" customFormat="1" ht="10.5" customHeight="1"/>
    <row r="43450" s="9" customFormat="1" ht="10.5" customHeight="1"/>
    <row r="43451" s="9" customFormat="1" ht="10.5" customHeight="1"/>
    <row r="43452" s="9" customFormat="1" ht="10.5" customHeight="1"/>
    <row r="43453" s="9" customFormat="1" ht="10.5" customHeight="1"/>
    <row r="43454" s="9" customFormat="1" ht="10.5" customHeight="1"/>
    <row r="43455" s="9" customFormat="1" ht="10.5" customHeight="1"/>
    <row r="43456" s="9" customFormat="1" ht="10.5" customHeight="1"/>
    <row r="43457" s="9" customFormat="1" ht="10.5" customHeight="1"/>
    <row r="43458" s="9" customFormat="1" ht="10.5" customHeight="1"/>
    <row r="43459" s="9" customFormat="1" ht="10.5" customHeight="1"/>
    <row r="43460" s="9" customFormat="1" ht="10.5" customHeight="1"/>
    <row r="43461" s="9" customFormat="1" ht="10.5" customHeight="1"/>
    <row r="43462" s="9" customFormat="1" ht="10.5" customHeight="1"/>
    <row r="43463" s="9" customFormat="1" ht="10.5" customHeight="1"/>
    <row r="43464" s="9" customFormat="1" ht="10.5" customHeight="1"/>
    <row r="43465" s="9" customFormat="1" ht="10.5" customHeight="1"/>
    <row r="43466" s="9" customFormat="1" ht="10.5" customHeight="1"/>
    <row r="43467" s="9" customFormat="1" ht="10.5" customHeight="1"/>
    <row r="43468" s="9" customFormat="1" ht="10.5" customHeight="1"/>
    <row r="43469" s="9" customFormat="1" ht="10.5" customHeight="1"/>
    <row r="43470" s="9" customFormat="1" ht="10.5" customHeight="1"/>
    <row r="43471" s="9" customFormat="1" ht="10.5" customHeight="1"/>
    <row r="43472" s="9" customFormat="1" ht="10.5" customHeight="1"/>
    <row r="43473" s="9" customFormat="1" ht="10.5" customHeight="1"/>
    <row r="43474" s="9" customFormat="1" ht="10.5" customHeight="1"/>
    <row r="43475" s="9" customFormat="1" ht="10.5" customHeight="1"/>
    <row r="43476" s="9" customFormat="1" ht="10.5" customHeight="1"/>
    <row r="43477" s="9" customFormat="1" ht="10.5" customHeight="1"/>
    <row r="43478" s="9" customFormat="1" ht="10.5" customHeight="1"/>
    <row r="43479" s="9" customFormat="1" ht="10.5" customHeight="1"/>
    <row r="43480" s="9" customFormat="1" ht="10.5" customHeight="1"/>
    <row r="43481" s="9" customFormat="1" ht="10.5" customHeight="1"/>
    <row r="43482" s="9" customFormat="1" ht="10.5" customHeight="1"/>
    <row r="43483" s="9" customFormat="1" ht="10.5" customHeight="1"/>
    <row r="43484" s="9" customFormat="1" ht="10.5" customHeight="1"/>
    <row r="43485" s="9" customFormat="1" ht="10.5" customHeight="1"/>
    <row r="43486" s="9" customFormat="1" ht="10.5" customHeight="1"/>
    <row r="43487" s="9" customFormat="1" ht="10.5" customHeight="1"/>
    <row r="43488" s="9" customFormat="1" ht="10.5" customHeight="1"/>
    <row r="43489" s="9" customFormat="1" ht="10.5" customHeight="1"/>
    <row r="43490" s="9" customFormat="1" ht="10.5" customHeight="1"/>
    <row r="43491" s="9" customFormat="1" ht="10.5" customHeight="1"/>
    <row r="43492" s="9" customFormat="1" ht="10.5" customHeight="1"/>
    <row r="43493" s="9" customFormat="1" ht="10.5" customHeight="1"/>
    <row r="43494" s="9" customFormat="1" ht="10.5" customHeight="1"/>
    <row r="43495" s="9" customFormat="1" ht="10.5" customHeight="1"/>
    <row r="43496" s="9" customFormat="1" ht="10.5" customHeight="1"/>
    <row r="43497" s="9" customFormat="1" ht="10.5" customHeight="1"/>
    <row r="43498" s="9" customFormat="1" ht="10.5" customHeight="1"/>
    <row r="43499" s="9" customFormat="1" ht="10.5" customHeight="1"/>
    <row r="43500" s="9" customFormat="1" ht="10.5" customHeight="1"/>
    <row r="43501" s="9" customFormat="1" ht="10.5" customHeight="1"/>
    <row r="43502" s="9" customFormat="1" ht="10.5" customHeight="1"/>
    <row r="43503" s="9" customFormat="1" ht="10.5" customHeight="1"/>
    <row r="43504" s="9" customFormat="1" ht="10.5" customHeight="1"/>
    <row r="43505" s="9" customFormat="1" ht="10.5" customHeight="1"/>
    <row r="43506" s="9" customFormat="1" ht="10.5" customHeight="1"/>
    <row r="43507" s="9" customFormat="1" ht="10.5" customHeight="1"/>
    <row r="43508" s="9" customFormat="1" ht="10.5" customHeight="1"/>
    <row r="43509" s="9" customFormat="1" ht="10.5" customHeight="1"/>
    <row r="43510" s="9" customFormat="1" ht="10.5" customHeight="1"/>
    <row r="43511" s="9" customFormat="1" ht="10.5" customHeight="1"/>
    <row r="43512" s="9" customFormat="1" ht="10.5" customHeight="1"/>
    <row r="43513" s="9" customFormat="1" ht="10.5" customHeight="1"/>
    <row r="43514" s="9" customFormat="1" ht="10.5" customHeight="1"/>
    <row r="43515" s="9" customFormat="1" ht="10.5" customHeight="1"/>
    <row r="43516" s="9" customFormat="1" ht="10.5" customHeight="1"/>
    <row r="43517" s="9" customFormat="1" ht="10.5" customHeight="1"/>
    <row r="43518" s="9" customFormat="1" ht="10.5" customHeight="1"/>
    <row r="43519" s="9" customFormat="1" ht="10.5" customHeight="1"/>
    <row r="43520" s="9" customFormat="1" ht="10.5" customHeight="1"/>
    <row r="43521" s="9" customFormat="1" ht="10.5" customHeight="1"/>
    <row r="43522" s="9" customFormat="1" ht="10.5" customHeight="1"/>
    <row r="43523" s="9" customFormat="1" ht="10.5" customHeight="1"/>
    <row r="43524" s="9" customFormat="1" ht="10.5" customHeight="1"/>
    <row r="43525" s="9" customFormat="1" ht="10.5" customHeight="1"/>
    <row r="43526" s="9" customFormat="1" ht="10.5" customHeight="1"/>
    <row r="43527" s="9" customFormat="1" ht="10.5" customHeight="1"/>
    <row r="43528" s="9" customFormat="1" ht="10.5" customHeight="1"/>
    <row r="43529" s="9" customFormat="1" ht="10.5" customHeight="1"/>
    <row r="43530" s="9" customFormat="1" ht="10.5" customHeight="1"/>
    <row r="43531" s="9" customFormat="1" ht="10.5" customHeight="1"/>
    <row r="43532" s="9" customFormat="1" ht="10.5" customHeight="1"/>
    <row r="43533" s="9" customFormat="1" ht="10.5" customHeight="1"/>
    <row r="43534" s="9" customFormat="1" ht="10.5" customHeight="1"/>
    <row r="43535" s="9" customFormat="1" ht="10.5" customHeight="1"/>
    <row r="43536" s="9" customFormat="1" ht="10.5" customHeight="1"/>
    <row r="43537" s="9" customFormat="1" ht="10.5" customHeight="1"/>
    <row r="43538" s="9" customFormat="1" ht="10.5" customHeight="1"/>
    <row r="43539" s="9" customFormat="1" ht="10.5" customHeight="1"/>
    <row r="43540" s="9" customFormat="1" ht="10.5" customHeight="1"/>
    <row r="43541" s="9" customFormat="1" ht="10.5" customHeight="1"/>
    <row r="43542" s="9" customFormat="1" ht="10.5" customHeight="1"/>
    <row r="43543" s="9" customFormat="1" ht="10.5" customHeight="1"/>
    <row r="43544" s="9" customFormat="1" ht="10.5" customHeight="1"/>
    <row r="43545" s="9" customFormat="1" ht="10.5" customHeight="1"/>
    <row r="43546" s="9" customFormat="1" ht="10.5" customHeight="1"/>
    <row r="43547" s="9" customFormat="1" ht="10.5" customHeight="1"/>
    <row r="43548" s="9" customFormat="1" ht="10.5" customHeight="1"/>
    <row r="43549" s="9" customFormat="1" ht="10.5" customHeight="1"/>
    <row r="43550" s="9" customFormat="1" ht="10.5" customHeight="1"/>
    <row r="43551" s="9" customFormat="1" ht="10.5" customHeight="1"/>
    <row r="43552" s="9" customFormat="1" ht="10.5" customHeight="1"/>
    <row r="43553" s="9" customFormat="1" ht="10.5" customHeight="1"/>
    <row r="43554" s="9" customFormat="1" ht="10.5" customHeight="1"/>
    <row r="43555" s="9" customFormat="1" ht="10.5" customHeight="1"/>
    <row r="43556" s="9" customFormat="1" ht="10.5" customHeight="1"/>
    <row r="43557" s="9" customFormat="1" ht="10.5" customHeight="1"/>
    <row r="43558" s="9" customFormat="1" ht="10.5" customHeight="1"/>
    <row r="43559" s="9" customFormat="1" ht="10.5" customHeight="1"/>
    <row r="43560" s="9" customFormat="1" ht="10.5" customHeight="1"/>
    <row r="43561" s="9" customFormat="1" ht="10.5" customHeight="1"/>
    <row r="43562" s="9" customFormat="1" ht="10.5" customHeight="1"/>
    <row r="43563" s="9" customFormat="1" ht="10.5" customHeight="1"/>
    <row r="43564" s="9" customFormat="1" ht="10.5" customHeight="1"/>
    <row r="43565" s="9" customFormat="1" ht="10.5" customHeight="1"/>
    <row r="43566" s="9" customFormat="1" ht="10.5" customHeight="1"/>
    <row r="43567" s="9" customFormat="1" ht="10.5" customHeight="1"/>
    <row r="43568" s="9" customFormat="1" ht="10.5" customHeight="1"/>
    <row r="43569" s="9" customFormat="1" ht="10.5" customHeight="1"/>
    <row r="43570" s="9" customFormat="1" ht="10.5" customHeight="1"/>
    <row r="43571" s="9" customFormat="1" ht="10.5" customHeight="1"/>
    <row r="43572" s="9" customFormat="1" ht="10.5" customHeight="1"/>
    <row r="43573" s="9" customFormat="1" ht="10.5" customHeight="1"/>
    <row r="43574" s="9" customFormat="1" ht="10.5" customHeight="1"/>
    <row r="43575" s="9" customFormat="1" ht="10.5" customHeight="1"/>
    <row r="43576" s="9" customFormat="1" ht="10.5" customHeight="1"/>
    <row r="43577" s="9" customFormat="1" ht="10.5" customHeight="1"/>
    <row r="43578" s="9" customFormat="1" ht="10.5" customHeight="1"/>
    <row r="43579" s="9" customFormat="1" ht="10.5" customHeight="1"/>
    <row r="43580" s="9" customFormat="1" ht="10.5" customHeight="1"/>
    <row r="43581" s="9" customFormat="1" ht="10.5" customHeight="1"/>
    <row r="43582" s="9" customFormat="1" ht="10.5" customHeight="1"/>
    <row r="43583" s="9" customFormat="1" ht="10.5" customHeight="1"/>
    <row r="43584" s="9" customFormat="1" ht="10.5" customHeight="1"/>
    <row r="43585" s="9" customFormat="1" ht="10.5" customHeight="1"/>
    <row r="43586" s="9" customFormat="1" ht="10.5" customHeight="1"/>
    <row r="43587" s="9" customFormat="1" ht="10.5" customHeight="1"/>
    <row r="43588" s="9" customFormat="1" ht="10.5" customHeight="1"/>
    <row r="43589" s="9" customFormat="1" ht="10.5" customHeight="1"/>
    <row r="43590" s="9" customFormat="1" ht="10.5" customHeight="1"/>
    <row r="43591" s="9" customFormat="1" ht="10.5" customHeight="1"/>
    <row r="43592" s="9" customFormat="1" ht="10.5" customHeight="1"/>
    <row r="43593" s="9" customFormat="1" ht="10.5" customHeight="1"/>
    <row r="43594" s="9" customFormat="1" ht="10.5" customHeight="1"/>
    <row r="43595" s="9" customFormat="1" ht="10.5" customHeight="1"/>
    <row r="43596" s="9" customFormat="1" ht="10.5" customHeight="1"/>
    <row r="43597" s="9" customFormat="1" ht="10.5" customHeight="1"/>
    <row r="43598" s="9" customFormat="1" ht="10.5" customHeight="1"/>
    <row r="43599" s="9" customFormat="1" ht="10.5" customHeight="1"/>
    <row r="43600" s="9" customFormat="1" ht="10.5" customHeight="1"/>
    <row r="43601" s="9" customFormat="1" ht="10.5" customHeight="1"/>
    <row r="43602" s="9" customFormat="1" ht="10.5" customHeight="1"/>
    <row r="43603" s="9" customFormat="1" ht="10.5" customHeight="1"/>
    <row r="43604" s="9" customFormat="1" ht="10.5" customHeight="1"/>
    <row r="43605" s="9" customFormat="1" ht="10.5" customHeight="1"/>
    <row r="43606" s="9" customFormat="1" ht="10.5" customHeight="1"/>
    <row r="43607" s="9" customFormat="1" ht="10.5" customHeight="1"/>
    <row r="43608" s="9" customFormat="1" ht="10.5" customHeight="1"/>
    <row r="43609" s="9" customFormat="1" ht="10.5" customHeight="1"/>
    <row r="43610" s="9" customFormat="1" ht="10.5" customHeight="1"/>
    <row r="43611" s="9" customFormat="1" ht="10.5" customHeight="1"/>
    <row r="43612" s="9" customFormat="1" ht="10.5" customHeight="1"/>
    <row r="43613" s="9" customFormat="1" ht="10.5" customHeight="1"/>
    <row r="43614" s="9" customFormat="1" ht="10.5" customHeight="1"/>
    <row r="43615" s="9" customFormat="1" ht="10.5" customHeight="1"/>
    <row r="43616" s="9" customFormat="1" ht="10.5" customHeight="1"/>
    <row r="43617" s="9" customFormat="1" ht="10.5" customHeight="1"/>
    <row r="43618" s="9" customFormat="1" ht="10.5" customHeight="1"/>
    <row r="43619" s="9" customFormat="1" ht="10.5" customHeight="1"/>
    <row r="43620" s="9" customFormat="1" ht="10.5" customHeight="1"/>
    <row r="43621" s="9" customFormat="1" ht="10.5" customHeight="1"/>
    <row r="43622" s="9" customFormat="1" ht="10.5" customHeight="1"/>
    <row r="43623" s="9" customFormat="1" ht="10.5" customHeight="1"/>
    <row r="43624" s="9" customFormat="1" ht="10.5" customHeight="1"/>
    <row r="43625" s="9" customFormat="1" ht="10.5" customHeight="1"/>
    <row r="43626" s="9" customFormat="1" ht="10.5" customHeight="1"/>
    <row r="43627" s="9" customFormat="1" ht="10.5" customHeight="1"/>
    <row r="43628" s="9" customFormat="1" ht="10.5" customHeight="1"/>
    <row r="43629" s="9" customFormat="1" ht="10.5" customHeight="1"/>
    <row r="43630" s="9" customFormat="1" ht="10.5" customHeight="1"/>
    <row r="43631" s="9" customFormat="1" ht="10.5" customHeight="1"/>
    <row r="43632" s="9" customFormat="1" ht="10.5" customHeight="1"/>
    <row r="43633" s="9" customFormat="1" ht="10.5" customHeight="1"/>
    <row r="43634" s="9" customFormat="1" ht="10.5" customHeight="1"/>
    <row r="43635" s="9" customFormat="1" ht="10.5" customHeight="1"/>
    <row r="43636" s="9" customFormat="1" ht="10.5" customHeight="1"/>
    <row r="43637" s="9" customFormat="1" ht="10.5" customHeight="1"/>
    <row r="43638" s="9" customFormat="1" ht="10.5" customHeight="1"/>
    <row r="43639" s="9" customFormat="1" ht="10.5" customHeight="1"/>
    <row r="43640" s="9" customFormat="1" ht="10.5" customHeight="1"/>
    <row r="43641" s="9" customFormat="1" ht="10.5" customHeight="1"/>
    <row r="43642" s="9" customFormat="1" ht="10.5" customHeight="1"/>
    <row r="43643" s="9" customFormat="1" ht="10.5" customHeight="1"/>
    <row r="43644" s="9" customFormat="1" ht="10.5" customHeight="1"/>
    <row r="43645" s="9" customFormat="1" ht="10.5" customHeight="1"/>
    <row r="43646" s="9" customFormat="1" ht="10.5" customHeight="1"/>
    <row r="43647" s="9" customFormat="1" ht="10.5" customHeight="1"/>
    <row r="43648" s="9" customFormat="1" ht="10.5" customHeight="1"/>
    <row r="43649" s="9" customFormat="1" ht="10.5" customHeight="1"/>
    <row r="43650" s="9" customFormat="1" ht="10.5" customHeight="1"/>
    <row r="43651" s="9" customFormat="1" ht="10.5" customHeight="1"/>
    <row r="43652" s="9" customFormat="1" ht="10.5" customHeight="1"/>
    <row r="43653" s="9" customFormat="1" ht="10.5" customHeight="1"/>
    <row r="43654" s="9" customFormat="1" ht="10.5" customHeight="1"/>
    <row r="43655" s="9" customFormat="1" ht="10.5" customHeight="1"/>
    <row r="43656" s="9" customFormat="1" ht="10.5" customHeight="1"/>
    <row r="43657" s="9" customFormat="1" ht="10.5" customHeight="1"/>
    <row r="43658" s="9" customFormat="1" ht="10.5" customHeight="1"/>
    <row r="43659" s="9" customFormat="1" ht="10.5" customHeight="1"/>
    <row r="43660" s="9" customFormat="1" ht="10.5" customHeight="1"/>
    <row r="43661" s="9" customFormat="1" ht="10.5" customHeight="1"/>
    <row r="43662" s="9" customFormat="1" ht="10.5" customHeight="1"/>
    <row r="43663" s="9" customFormat="1" ht="10.5" customHeight="1"/>
    <row r="43664" s="9" customFormat="1" ht="10.5" customHeight="1"/>
    <row r="43665" s="9" customFormat="1" ht="10.5" customHeight="1"/>
    <row r="43666" s="9" customFormat="1" ht="10.5" customHeight="1"/>
    <row r="43667" s="9" customFormat="1" ht="10.5" customHeight="1"/>
    <row r="43668" s="9" customFormat="1" ht="10.5" customHeight="1"/>
    <row r="43669" s="9" customFormat="1" ht="10.5" customHeight="1"/>
    <row r="43670" s="9" customFormat="1" ht="10.5" customHeight="1"/>
    <row r="43671" s="9" customFormat="1" ht="10.5" customHeight="1"/>
    <row r="43672" s="9" customFormat="1" ht="10.5" customHeight="1"/>
    <row r="43673" s="9" customFormat="1" ht="10.5" customHeight="1"/>
    <row r="43674" s="9" customFormat="1" ht="10.5" customHeight="1"/>
    <row r="43675" s="9" customFormat="1" ht="10.5" customHeight="1"/>
    <row r="43676" s="9" customFormat="1" ht="10.5" customHeight="1"/>
    <row r="43677" s="9" customFormat="1" ht="10.5" customHeight="1"/>
    <row r="43678" s="9" customFormat="1" ht="10.5" customHeight="1"/>
    <row r="43679" s="9" customFormat="1" ht="10.5" customHeight="1"/>
    <row r="43680" s="9" customFormat="1" ht="10.5" customHeight="1"/>
    <row r="43681" s="9" customFormat="1" ht="10.5" customHeight="1"/>
    <row r="43682" s="9" customFormat="1" ht="10.5" customHeight="1"/>
    <row r="43683" s="9" customFormat="1" ht="10.5" customHeight="1"/>
    <row r="43684" s="9" customFormat="1" ht="10.5" customHeight="1"/>
    <row r="43685" s="9" customFormat="1" ht="10.5" customHeight="1"/>
    <row r="43686" s="9" customFormat="1" ht="10.5" customHeight="1"/>
    <row r="43687" s="9" customFormat="1" ht="10.5" customHeight="1"/>
    <row r="43688" s="9" customFormat="1" ht="10.5" customHeight="1"/>
    <row r="43689" s="9" customFormat="1" ht="10.5" customHeight="1"/>
    <row r="43690" s="9" customFormat="1" ht="10.5" customHeight="1"/>
    <row r="43691" s="9" customFormat="1" ht="10.5" customHeight="1"/>
    <row r="43692" s="9" customFormat="1" ht="10.5" customHeight="1"/>
    <row r="43693" s="9" customFormat="1" ht="10.5" customHeight="1"/>
    <row r="43694" s="9" customFormat="1" ht="10.5" customHeight="1"/>
    <row r="43695" s="9" customFormat="1" ht="10.5" customHeight="1"/>
    <row r="43696" s="9" customFormat="1" ht="10.5" customHeight="1"/>
    <row r="43697" s="9" customFormat="1" ht="10.5" customHeight="1"/>
    <row r="43698" s="9" customFormat="1" ht="10.5" customHeight="1"/>
    <row r="43699" s="9" customFormat="1" ht="10.5" customHeight="1"/>
    <row r="43700" s="9" customFormat="1" ht="10.5" customHeight="1"/>
    <row r="43701" s="9" customFormat="1" ht="10.5" customHeight="1"/>
    <row r="43702" s="9" customFormat="1" ht="10.5" customHeight="1"/>
    <row r="43703" s="9" customFormat="1" ht="10.5" customHeight="1"/>
    <row r="43704" s="9" customFormat="1" ht="10.5" customHeight="1"/>
    <row r="43705" s="9" customFormat="1" ht="10.5" customHeight="1"/>
    <row r="43706" s="9" customFormat="1" ht="10.5" customHeight="1"/>
    <row r="43707" s="9" customFormat="1" ht="10.5" customHeight="1"/>
    <row r="43708" s="9" customFormat="1" ht="10.5" customHeight="1"/>
    <row r="43709" s="9" customFormat="1" ht="10.5" customHeight="1"/>
    <row r="43710" s="9" customFormat="1" ht="10.5" customHeight="1"/>
    <row r="43711" s="9" customFormat="1" ht="10.5" customHeight="1"/>
    <row r="43712" s="9" customFormat="1" ht="10.5" customHeight="1"/>
    <row r="43713" s="9" customFormat="1" ht="10.5" customHeight="1"/>
    <row r="43714" s="9" customFormat="1" ht="10.5" customHeight="1"/>
    <row r="43715" s="9" customFormat="1" ht="10.5" customHeight="1"/>
    <row r="43716" s="9" customFormat="1" ht="10.5" customHeight="1"/>
    <row r="43717" s="9" customFormat="1" ht="10.5" customHeight="1"/>
    <row r="43718" s="9" customFormat="1" ht="10.5" customHeight="1"/>
    <row r="43719" s="9" customFormat="1" ht="10.5" customHeight="1"/>
    <row r="43720" s="9" customFormat="1" ht="10.5" customHeight="1"/>
    <row r="43721" s="9" customFormat="1" ht="10.5" customHeight="1"/>
    <row r="43722" s="9" customFormat="1" ht="10.5" customHeight="1"/>
    <row r="43723" s="9" customFormat="1" ht="10.5" customHeight="1"/>
    <row r="43724" s="9" customFormat="1" ht="10.5" customHeight="1"/>
    <row r="43725" s="9" customFormat="1" ht="10.5" customHeight="1"/>
    <row r="43726" s="9" customFormat="1" ht="10.5" customHeight="1"/>
    <row r="43727" s="9" customFormat="1" ht="10.5" customHeight="1"/>
    <row r="43728" s="9" customFormat="1" ht="10.5" customHeight="1"/>
    <row r="43729" s="9" customFormat="1" ht="10.5" customHeight="1"/>
    <row r="43730" s="9" customFormat="1" ht="10.5" customHeight="1"/>
    <row r="43731" s="9" customFormat="1" ht="10.5" customHeight="1"/>
    <row r="43732" s="9" customFormat="1" ht="10.5" customHeight="1"/>
    <row r="43733" s="9" customFormat="1" ht="10.5" customHeight="1"/>
    <row r="43734" s="9" customFormat="1" ht="10.5" customHeight="1"/>
    <row r="43735" s="9" customFormat="1" ht="10.5" customHeight="1"/>
    <row r="43736" s="9" customFormat="1" ht="10.5" customHeight="1"/>
    <row r="43737" s="9" customFormat="1" ht="10.5" customHeight="1"/>
    <row r="43738" s="9" customFormat="1" ht="10.5" customHeight="1"/>
    <row r="43739" s="9" customFormat="1" ht="10.5" customHeight="1"/>
    <row r="43740" s="9" customFormat="1" ht="10.5" customHeight="1"/>
    <row r="43741" s="9" customFormat="1" ht="10.5" customHeight="1"/>
    <row r="43742" s="9" customFormat="1" ht="10.5" customHeight="1"/>
    <row r="43743" s="9" customFormat="1" ht="10.5" customHeight="1"/>
    <row r="43744" s="9" customFormat="1" ht="10.5" customHeight="1"/>
    <row r="43745" s="9" customFormat="1" ht="10.5" customHeight="1"/>
    <row r="43746" s="9" customFormat="1" ht="10.5" customHeight="1"/>
    <row r="43747" s="9" customFormat="1" ht="10.5" customHeight="1"/>
    <row r="43748" s="9" customFormat="1" ht="10.5" customHeight="1"/>
    <row r="43749" s="9" customFormat="1" ht="10.5" customHeight="1"/>
    <row r="43750" s="9" customFormat="1" ht="10.5" customHeight="1"/>
    <row r="43751" s="9" customFormat="1" ht="10.5" customHeight="1"/>
    <row r="43752" s="9" customFormat="1" ht="10.5" customHeight="1"/>
    <row r="43753" s="9" customFormat="1" ht="10.5" customHeight="1"/>
    <row r="43754" s="9" customFormat="1" ht="10.5" customHeight="1"/>
    <row r="43755" s="9" customFormat="1" ht="10.5" customHeight="1"/>
    <row r="43756" s="9" customFormat="1" ht="10.5" customHeight="1"/>
    <row r="43757" s="9" customFormat="1" ht="10.5" customHeight="1"/>
    <row r="43758" s="9" customFormat="1" ht="10.5" customHeight="1"/>
    <row r="43759" s="9" customFormat="1" ht="10.5" customHeight="1"/>
    <row r="43760" s="9" customFormat="1" ht="10.5" customHeight="1"/>
    <row r="43761" s="9" customFormat="1" ht="10.5" customHeight="1"/>
    <row r="43762" s="9" customFormat="1" ht="10.5" customHeight="1"/>
    <row r="43763" s="9" customFormat="1" ht="10.5" customHeight="1"/>
    <row r="43764" s="9" customFormat="1" ht="10.5" customHeight="1"/>
    <row r="43765" s="9" customFormat="1" ht="10.5" customHeight="1"/>
    <row r="43766" s="9" customFormat="1" ht="10.5" customHeight="1"/>
    <row r="43767" s="9" customFormat="1" ht="10.5" customHeight="1"/>
    <row r="43768" s="9" customFormat="1" ht="10.5" customHeight="1"/>
    <row r="43769" s="9" customFormat="1" ht="10.5" customHeight="1"/>
    <row r="43770" s="9" customFormat="1" ht="10.5" customHeight="1"/>
    <row r="43771" s="9" customFormat="1" ht="10.5" customHeight="1"/>
    <row r="43772" s="9" customFormat="1" ht="10.5" customHeight="1"/>
    <row r="43773" s="9" customFormat="1" ht="10.5" customHeight="1"/>
    <row r="43774" s="9" customFormat="1" ht="10.5" customHeight="1"/>
    <row r="43775" s="9" customFormat="1" ht="10.5" customHeight="1"/>
    <row r="43776" s="9" customFormat="1" ht="10.5" customHeight="1"/>
    <row r="43777" s="9" customFormat="1" ht="10.5" customHeight="1"/>
    <row r="43778" s="9" customFormat="1" ht="10.5" customHeight="1"/>
    <row r="43779" s="9" customFormat="1" ht="10.5" customHeight="1"/>
    <row r="43780" s="9" customFormat="1" ht="10.5" customHeight="1"/>
    <row r="43781" s="9" customFormat="1" ht="10.5" customHeight="1"/>
    <row r="43782" s="9" customFormat="1" ht="10.5" customHeight="1"/>
    <row r="43783" s="9" customFormat="1" ht="10.5" customHeight="1"/>
    <row r="43784" s="9" customFormat="1" ht="10.5" customHeight="1"/>
    <row r="43785" s="9" customFormat="1" ht="10.5" customHeight="1"/>
    <row r="43786" s="9" customFormat="1" ht="10.5" customHeight="1"/>
    <row r="43787" s="9" customFormat="1" ht="10.5" customHeight="1"/>
    <row r="43788" s="9" customFormat="1" ht="10.5" customHeight="1"/>
    <row r="43789" s="9" customFormat="1" ht="10.5" customHeight="1"/>
    <row r="43790" s="9" customFormat="1" ht="10.5" customHeight="1"/>
    <row r="43791" s="9" customFormat="1" ht="10.5" customHeight="1"/>
    <row r="43792" s="9" customFormat="1" ht="10.5" customHeight="1"/>
    <row r="43793" s="9" customFormat="1" ht="10.5" customHeight="1"/>
    <row r="43794" s="9" customFormat="1" ht="10.5" customHeight="1"/>
    <row r="43795" s="9" customFormat="1" ht="10.5" customHeight="1"/>
    <row r="43796" s="9" customFormat="1" ht="10.5" customHeight="1"/>
    <row r="43797" s="9" customFormat="1" ht="10.5" customHeight="1"/>
    <row r="43798" s="9" customFormat="1" ht="10.5" customHeight="1"/>
    <row r="43799" s="9" customFormat="1" ht="10.5" customHeight="1"/>
    <row r="43800" s="9" customFormat="1" ht="10.5" customHeight="1"/>
    <row r="43801" s="9" customFormat="1" ht="10.5" customHeight="1"/>
    <row r="43802" s="9" customFormat="1" ht="10.5" customHeight="1"/>
    <row r="43803" s="9" customFormat="1" ht="10.5" customHeight="1"/>
    <row r="43804" s="9" customFormat="1" ht="10.5" customHeight="1"/>
    <row r="43805" s="9" customFormat="1" ht="10.5" customHeight="1"/>
    <row r="43806" s="9" customFormat="1" ht="10.5" customHeight="1"/>
    <row r="43807" s="9" customFormat="1" ht="10.5" customHeight="1"/>
    <row r="43808" s="9" customFormat="1" ht="10.5" customHeight="1"/>
    <row r="43809" s="9" customFormat="1" ht="10.5" customHeight="1"/>
    <row r="43810" s="9" customFormat="1" ht="10.5" customHeight="1"/>
    <row r="43811" s="9" customFormat="1" ht="10.5" customHeight="1"/>
    <row r="43812" s="9" customFormat="1" ht="10.5" customHeight="1"/>
    <row r="43813" s="9" customFormat="1" ht="10.5" customHeight="1"/>
    <row r="43814" s="9" customFormat="1" ht="10.5" customHeight="1"/>
    <row r="43815" s="9" customFormat="1" ht="10.5" customHeight="1"/>
    <row r="43816" s="9" customFormat="1" ht="10.5" customHeight="1"/>
    <row r="43817" s="9" customFormat="1" ht="10.5" customHeight="1"/>
    <row r="43818" s="9" customFormat="1" ht="10.5" customHeight="1"/>
    <row r="43819" s="9" customFormat="1" ht="10.5" customHeight="1"/>
    <row r="43820" s="9" customFormat="1" ht="10.5" customHeight="1"/>
    <row r="43821" s="9" customFormat="1" ht="10.5" customHeight="1"/>
    <row r="43822" s="9" customFormat="1" ht="10.5" customHeight="1"/>
    <row r="43823" s="9" customFormat="1" ht="10.5" customHeight="1"/>
    <row r="43824" s="9" customFormat="1" ht="10.5" customHeight="1"/>
    <row r="43825" s="9" customFormat="1" ht="10.5" customHeight="1"/>
    <row r="43826" s="9" customFormat="1" ht="10.5" customHeight="1"/>
    <row r="43827" s="9" customFormat="1" ht="10.5" customHeight="1"/>
    <row r="43828" s="9" customFormat="1" ht="10.5" customHeight="1"/>
    <row r="43829" s="9" customFormat="1" ht="10.5" customHeight="1"/>
    <row r="43830" s="9" customFormat="1" ht="10.5" customHeight="1"/>
    <row r="43831" s="9" customFormat="1" ht="10.5" customHeight="1"/>
    <row r="43832" s="9" customFormat="1" ht="10.5" customHeight="1"/>
    <row r="43833" s="9" customFormat="1" ht="10.5" customHeight="1"/>
    <row r="43834" s="9" customFormat="1" ht="10.5" customHeight="1"/>
    <row r="43835" s="9" customFormat="1" ht="10.5" customHeight="1"/>
    <row r="43836" s="9" customFormat="1" ht="10.5" customHeight="1"/>
    <row r="43837" s="9" customFormat="1" ht="10.5" customHeight="1"/>
    <row r="43838" s="9" customFormat="1" ht="10.5" customHeight="1"/>
    <row r="43839" s="9" customFormat="1" ht="10.5" customHeight="1"/>
    <row r="43840" s="9" customFormat="1" ht="10.5" customHeight="1"/>
    <row r="43841" s="9" customFormat="1" ht="10.5" customHeight="1"/>
    <row r="43842" s="9" customFormat="1" ht="10.5" customHeight="1"/>
    <row r="43843" s="9" customFormat="1" ht="10.5" customHeight="1"/>
    <row r="43844" s="9" customFormat="1" ht="10.5" customHeight="1"/>
    <row r="43845" s="9" customFormat="1" ht="10.5" customHeight="1"/>
    <row r="43846" s="9" customFormat="1" ht="10.5" customHeight="1"/>
    <row r="43847" s="9" customFormat="1" ht="10.5" customHeight="1"/>
    <row r="43848" s="9" customFormat="1" ht="10.5" customHeight="1"/>
    <row r="43849" s="9" customFormat="1" ht="10.5" customHeight="1"/>
    <row r="43850" s="9" customFormat="1" ht="10.5" customHeight="1"/>
    <row r="43851" s="9" customFormat="1" ht="10.5" customHeight="1"/>
    <row r="43852" s="9" customFormat="1" ht="10.5" customHeight="1"/>
    <row r="43853" s="9" customFormat="1" ht="10.5" customHeight="1"/>
    <row r="43854" s="9" customFormat="1" ht="10.5" customHeight="1"/>
    <row r="43855" s="9" customFormat="1" ht="10.5" customHeight="1"/>
    <row r="43856" s="9" customFormat="1" ht="10.5" customHeight="1"/>
    <row r="43857" s="9" customFormat="1" ht="10.5" customHeight="1"/>
    <row r="43858" s="9" customFormat="1" ht="10.5" customHeight="1"/>
    <row r="43859" s="9" customFormat="1" ht="10.5" customHeight="1"/>
    <row r="43860" s="9" customFormat="1" ht="10.5" customHeight="1"/>
    <row r="43861" s="9" customFormat="1" ht="10.5" customHeight="1"/>
    <row r="43862" s="9" customFormat="1" ht="10.5" customHeight="1"/>
    <row r="43863" s="9" customFormat="1" ht="10.5" customHeight="1"/>
    <row r="43864" s="9" customFormat="1" ht="10.5" customHeight="1"/>
    <row r="43865" s="9" customFormat="1" ht="10.5" customHeight="1"/>
    <row r="43866" s="9" customFormat="1" ht="10.5" customHeight="1"/>
    <row r="43867" s="9" customFormat="1" ht="10.5" customHeight="1"/>
    <row r="43868" s="9" customFormat="1" ht="10.5" customHeight="1"/>
    <row r="43869" s="9" customFormat="1" ht="10.5" customHeight="1"/>
    <row r="43870" s="9" customFormat="1" ht="10.5" customHeight="1"/>
    <row r="43871" s="9" customFormat="1" ht="10.5" customHeight="1"/>
    <row r="43872" s="9" customFormat="1" ht="10.5" customHeight="1"/>
    <row r="43873" s="9" customFormat="1" ht="10.5" customHeight="1"/>
    <row r="43874" s="9" customFormat="1" ht="10.5" customHeight="1"/>
    <row r="43875" s="9" customFormat="1" ht="10.5" customHeight="1"/>
    <row r="43876" s="9" customFormat="1" ht="10.5" customHeight="1"/>
    <row r="43877" s="9" customFormat="1" ht="10.5" customHeight="1"/>
    <row r="43878" s="9" customFormat="1" ht="10.5" customHeight="1"/>
    <row r="43879" s="9" customFormat="1" ht="10.5" customHeight="1"/>
    <row r="43880" s="9" customFormat="1" ht="10.5" customHeight="1"/>
    <row r="43881" s="9" customFormat="1" ht="10.5" customHeight="1"/>
    <row r="43882" s="9" customFormat="1" ht="10.5" customHeight="1"/>
    <row r="43883" s="9" customFormat="1" ht="10.5" customHeight="1"/>
    <row r="43884" s="9" customFormat="1" ht="10.5" customHeight="1"/>
    <row r="43885" s="9" customFormat="1" ht="10.5" customHeight="1"/>
    <row r="43886" s="9" customFormat="1" ht="10.5" customHeight="1"/>
    <row r="43887" s="9" customFormat="1" ht="10.5" customHeight="1"/>
    <row r="43888" s="9" customFormat="1" ht="10.5" customHeight="1"/>
    <row r="43889" s="9" customFormat="1" ht="10.5" customHeight="1"/>
    <row r="43890" s="9" customFormat="1" ht="10.5" customHeight="1"/>
    <row r="43891" s="9" customFormat="1" ht="10.5" customHeight="1"/>
    <row r="43892" s="9" customFormat="1" ht="10.5" customHeight="1"/>
    <row r="43893" s="9" customFormat="1" ht="10.5" customHeight="1"/>
    <row r="43894" s="9" customFormat="1" ht="10.5" customHeight="1"/>
    <row r="43895" s="9" customFormat="1" ht="10.5" customHeight="1"/>
    <row r="43896" s="9" customFormat="1" ht="10.5" customHeight="1"/>
    <row r="43897" s="9" customFormat="1" ht="10.5" customHeight="1"/>
    <row r="43898" s="9" customFormat="1" ht="10.5" customHeight="1"/>
    <row r="43899" s="9" customFormat="1" ht="10.5" customHeight="1"/>
    <row r="43900" s="9" customFormat="1" ht="10.5" customHeight="1"/>
    <row r="43901" s="9" customFormat="1" ht="10.5" customHeight="1"/>
    <row r="43902" s="9" customFormat="1" ht="10.5" customHeight="1"/>
    <row r="43903" s="9" customFormat="1" ht="10.5" customHeight="1"/>
    <row r="43904" s="9" customFormat="1" ht="10.5" customHeight="1"/>
    <row r="43905" s="9" customFormat="1" ht="10.5" customHeight="1"/>
    <row r="43906" s="9" customFormat="1" ht="10.5" customHeight="1"/>
    <row r="43907" s="9" customFormat="1" ht="10.5" customHeight="1"/>
    <row r="43908" s="9" customFormat="1" ht="10.5" customHeight="1"/>
    <row r="43909" s="9" customFormat="1" ht="10.5" customHeight="1"/>
    <row r="43910" s="9" customFormat="1" ht="10.5" customHeight="1"/>
    <row r="43911" s="9" customFormat="1" ht="10.5" customHeight="1"/>
    <row r="43912" s="9" customFormat="1" ht="10.5" customHeight="1"/>
    <row r="43913" s="9" customFormat="1" ht="10.5" customHeight="1"/>
    <row r="43914" s="9" customFormat="1" ht="10.5" customHeight="1"/>
    <row r="43915" s="9" customFormat="1" ht="10.5" customHeight="1"/>
    <row r="43916" s="9" customFormat="1" ht="10.5" customHeight="1"/>
    <row r="43917" s="9" customFormat="1" ht="10.5" customHeight="1"/>
    <row r="43918" s="9" customFormat="1" ht="10.5" customHeight="1"/>
    <row r="43919" s="9" customFormat="1" ht="10.5" customHeight="1"/>
    <row r="43920" s="9" customFormat="1" ht="10.5" customHeight="1"/>
    <row r="43921" s="9" customFormat="1" ht="10.5" customHeight="1"/>
    <row r="43922" s="9" customFormat="1" ht="10.5" customHeight="1"/>
    <row r="43923" s="9" customFormat="1" ht="10.5" customHeight="1"/>
    <row r="43924" s="9" customFormat="1" ht="10.5" customHeight="1"/>
    <row r="43925" s="9" customFormat="1" ht="10.5" customHeight="1"/>
    <row r="43926" s="9" customFormat="1" ht="10.5" customHeight="1"/>
    <row r="43927" s="9" customFormat="1" ht="10.5" customHeight="1"/>
    <row r="43928" s="9" customFormat="1" ht="10.5" customHeight="1"/>
    <row r="43929" s="9" customFormat="1" ht="10.5" customHeight="1"/>
    <row r="43930" s="9" customFormat="1" ht="10.5" customHeight="1"/>
    <row r="43931" s="9" customFormat="1" ht="10.5" customHeight="1"/>
    <row r="43932" s="9" customFormat="1" ht="10.5" customHeight="1"/>
    <row r="43933" s="9" customFormat="1" ht="10.5" customHeight="1"/>
    <row r="43934" s="9" customFormat="1" ht="10.5" customHeight="1"/>
    <row r="43935" s="9" customFormat="1" ht="10.5" customHeight="1"/>
    <row r="43936" s="9" customFormat="1" ht="10.5" customHeight="1"/>
    <row r="43937" s="9" customFormat="1" ht="10.5" customHeight="1"/>
    <row r="43938" s="9" customFormat="1" ht="10.5" customHeight="1"/>
    <row r="43939" s="9" customFormat="1" ht="10.5" customHeight="1"/>
    <row r="43940" s="9" customFormat="1" ht="10.5" customHeight="1"/>
    <row r="43941" s="9" customFormat="1" ht="10.5" customHeight="1"/>
    <row r="43942" s="9" customFormat="1" ht="10.5" customHeight="1"/>
    <row r="43943" s="9" customFormat="1" ht="10.5" customHeight="1"/>
    <row r="43944" s="9" customFormat="1" ht="10.5" customHeight="1"/>
    <row r="43945" s="9" customFormat="1" ht="10.5" customHeight="1"/>
    <row r="43946" s="9" customFormat="1" ht="10.5" customHeight="1"/>
    <row r="43947" s="9" customFormat="1" ht="10.5" customHeight="1"/>
    <row r="43948" s="9" customFormat="1" ht="10.5" customHeight="1"/>
    <row r="43949" s="9" customFormat="1" ht="10.5" customHeight="1"/>
    <row r="43950" s="9" customFormat="1" ht="10.5" customHeight="1"/>
    <row r="43951" s="9" customFormat="1" ht="10.5" customHeight="1"/>
    <row r="43952" s="9" customFormat="1" ht="10.5" customHeight="1"/>
    <row r="43953" s="9" customFormat="1" ht="10.5" customHeight="1"/>
    <row r="43954" s="9" customFormat="1" ht="10.5" customHeight="1"/>
    <row r="43955" s="9" customFormat="1" ht="10.5" customHeight="1"/>
    <row r="43956" s="9" customFormat="1" ht="10.5" customHeight="1"/>
    <row r="43957" s="9" customFormat="1" ht="10.5" customHeight="1"/>
    <row r="43958" s="9" customFormat="1" ht="10.5" customHeight="1"/>
    <row r="43959" s="9" customFormat="1" ht="10.5" customHeight="1"/>
    <row r="43960" s="9" customFormat="1" ht="10.5" customHeight="1"/>
    <row r="43961" s="9" customFormat="1" ht="10.5" customHeight="1"/>
    <row r="43962" s="9" customFormat="1" ht="10.5" customHeight="1"/>
    <row r="43963" s="9" customFormat="1" ht="10.5" customHeight="1"/>
    <row r="43964" s="9" customFormat="1" ht="10.5" customHeight="1"/>
    <row r="43965" s="9" customFormat="1" ht="10.5" customHeight="1"/>
    <row r="43966" s="9" customFormat="1" ht="10.5" customHeight="1"/>
    <row r="43967" s="9" customFormat="1" ht="10.5" customHeight="1"/>
    <row r="43968" s="9" customFormat="1" ht="10.5" customHeight="1"/>
    <row r="43969" s="9" customFormat="1" ht="10.5" customHeight="1"/>
    <row r="43970" s="9" customFormat="1" ht="10.5" customHeight="1"/>
    <row r="43971" s="9" customFormat="1" ht="10.5" customHeight="1"/>
    <row r="43972" s="9" customFormat="1" ht="10.5" customHeight="1"/>
    <row r="43973" s="9" customFormat="1" ht="10.5" customHeight="1"/>
    <row r="43974" s="9" customFormat="1" ht="10.5" customHeight="1"/>
    <row r="43975" s="9" customFormat="1" ht="10.5" customHeight="1"/>
    <row r="43976" s="9" customFormat="1" ht="10.5" customHeight="1"/>
    <row r="43977" s="9" customFormat="1" ht="10.5" customHeight="1"/>
    <row r="43978" s="9" customFormat="1" ht="10.5" customHeight="1"/>
    <row r="43979" s="9" customFormat="1" ht="10.5" customHeight="1"/>
    <row r="43980" s="9" customFormat="1" ht="10.5" customHeight="1"/>
    <row r="43981" s="9" customFormat="1" ht="10.5" customHeight="1"/>
    <row r="43982" s="9" customFormat="1" ht="10.5" customHeight="1"/>
    <row r="43983" s="9" customFormat="1" ht="10.5" customHeight="1"/>
    <row r="43984" s="9" customFormat="1" ht="10.5" customHeight="1"/>
    <row r="43985" s="9" customFormat="1" ht="10.5" customHeight="1"/>
    <row r="43986" s="9" customFormat="1" ht="10.5" customHeight="1"/>
    <row r="43987" s="9" customFormat="1" ht="10.5" customHeight="1"/>
    <row r="43988" s="9" customFormat="1" ht="10.5" customHeight="1"/>
    <row r="43989" s="9" customFormat="1" ht="10.5" customHeight="1"/>
    <row r="43990" s="9" customFormat="1" ht="10.5" customHeight="1"/>
    <row r="43991" s="9" customFormat="1" ht="10.5" customHeight="1"/>
    <row r="43992" s="9" customFormat="1" ht="10.5" customHeight="1"/>
    <row r="43993" s="9" customFormat="1" ht="10.5" customHeight="1"/>
    <row r="43994" s="9" customFormat="1" ht="10.5" customHeight="1"/>
    <row r="43995" s="9" customFormat="1" ht="10.5" customHeight="1"/>
    <row r="43996" s="9" customFormat="1" ht="10.5" customHeight="1"/>
    <row r="43997" s="9" customFormat="1" ht="10.5" customHeight="1"/>
    <row r="43998" s="9" customFormat="1" ht="10.5" customHeight="1"/>
    <row r="43999" s="9" customFormat="1" ht="10.5" customHeight="1"/>
    <row r="44000" s="9" customFormat="1" ht="10.5" customHeight="1"/>
    <row r="44001" s="9" customFormat="1" ht="10.5" customHeight="1"/>
    <row r="44002" s="9" customFormat="1" ht="10.5" customHeight="1"/>
    <row r="44003" s="9" customFormat="1" ht="10.5" customHeight="1"/>
    <row r="44004" s="9" customFormat="1" ht="10.5" customHeight="1"/>
    <row r="44005" s="9" customFormat="1" ht="10.5" customHeight="1"/>
    <row r="44006" s="9" customFormat="1" ht="10.5" customHeight="1"/>
    <row r="44007" s="9" customFormat="1" ht="10.5" customHeight="1"/>
    <row r="44008" s="9" customFormat="1" ht="10.5" customHeight="1"/>
    <row r="44009" s="9" customFormat="1" ht="10.5" customHeight="1"/>
    <row r="44010" s="9" customFormat="1" ht="10.5" customHeight="1"/>
    <row r="44011" s="9" customFormat="1" ht="10.5" customHeight="1"/>
    <row r="44012" s="9" customFormat="1" ht="10.5" customHeight="1"/>
    <row r="44013" s="9" customFormat="1" ht="10.5" customHeight="1"/>
    <row r="44014" s="9" customFormat="1" ht="10.5" customHeight="1"/>
    <row r="44015" s="9" customFormat="1" ht="10.5" customHeight="1"/>
    <row r="44016" s="9" customFormat="1" ht="10.5" customHeight="1"/>
    <row r="44017" s="9" customFormat="1" ht="10.5" customHeight="1"/>
    <row r="44018" s="9" customFormat="1" ht="10.5" customHeight="1"/>
    <row r="44019" s="9" customFormat="1" ht="10.5" customHeight="1"/>
    <row r="44020" s="9" customFormat="1" ht="10.5" customHeight="1"/>
    <row r="44021" s="9" customFormat="1" ht="10.5" customHeight="1"/>
    <row r="44022" s="9" customFormat="1" ht="10.5" customHeight="1"/>
    <row r="44023" s="9" customFormat="1" ht="10.5" customHeight="1"/>
    <row r="44024" s="9" customFormat="1" ht="10.5" customHeight="1"/>
    <row r="44025" s="9" customFormat="1" ht="10.5" customHeight="1"/>
    <row r="44026" s="9" customFormat="1" ht="10.5" customHeight="1"/>
    <row r="44027" s="9" customFormat="1" ht="10.5" customHeight="1"/>
    <row r="44028" s="9" customFormat="1" ht="10.5" customHeight="1"/>
    <row r="44029" s="9" customFormat="1" ht="10.5" customHeight="1"/>
    <row r="44030" s="9" customFormat="1" ht="10.5" customHeight="1"/>
    <row r="44031" s="9" customFormat="1" ht="10.5" customHeight="1"/>
    <row r="44032" s="9" customFormat="1" ht="10.5" customHeight="1"/>
    <row r="44033" s="9" customFormat="1" ht="10.5" customHeight="1"/>
    <row r="44034" s="9" customFormat="1" ht="10.5" customHeight="1"/>
    <row r="44035" s="9" customFormat="1" ht="10.5" customHeight="1"/>
    <row r="44036" s="9" customFormat="1" ht="10.5" customHeight="1"/>
    <row r="44037" s="9" customFormat="1" ht="10.5" customHeight="1"/>
    <row r="44038" s="9" customFormat="1" ht="10.5" customHeight="1"/>
    <row r="44039" s="9" customFormat="1" ht="10.5" customHeight="1"/>
    <row r="44040" s="9" customFormat="1" ht="10.5" customHeight="1"/>
    <row r="44041" s="9" customFormat="1" ht="10.5" customHeight="1"/>
    <row r="44042" s="9" customFormat="1" ht="10.5" customHeight="1"/>
    <row r="44043" s="9" customFormat="1" ht="10.5" customHeight="1"/>
    <row r="44044" s="9" customFormat="1" ht="10.5" customHeight="1"/>
    <row r="44045" s="9" customFormat="1" ht="10.5" customHeight="1"/>
    <row r="44046" s="9" customFormat="1" ht="10.5" customHeight="1"/>
    <row r="44047" s="9" customFormat="1" ht="10.5" customHeight="1"/>
    <row r="44048" s="9" customFormat="1" ht="10.5" customHeight="1"/>
    <row r="44049" s="9" customFormat="1" ht="10.5" customHeight="1"/>
    <row r="44050" s="9" customFormat="1" ht="10.5" customHeight="1"/>
    <row r="44051" s="9" customFormat="1" ht="10.5" customHeight="1"/>
    <row r="44052" s="9" customFormat="1" ht="10.5" customHeight="1"/>
    <row r="44053" s="9" customFormat="1" ht="10.5" customHeight="1"/>
    <row r="44054" s="9" customFormat="1" ht="10.5" customHeight="1"/>
    <row r="44055" s="9" customFormat="1" ht="10.5" customHeight="1"/>
    <row r="44056" s="9" customFormat="1" ht="10.5" customHeight="1"/>
    <row r="44057" s="9" customFormat="1" ht="10.5" customHeight="1"/>
    <row r="44058" s="9" customFormat="1" ht="10.5" customHeight="1"/>
    <row r="44059" s="9" customFormat="1" ht="10.5" customHeight="1"/>
    <row r="44060" s="9" customFormat="1" ht="10.5" customHeight="1"/>
    <row r="44061" s="9" customFormat="1" ht="10.5" customHeight="1"/>
    <row r="44062" s="9" customFormat="1" ht="10.5" customHeight="1"/>
    <row r="44063" s="9" customFormat="1" ht="10.5" customHeight="1"/>
    <row r="44064" s="9" customFormat="1" ht="10.5" customHeight="1"/>
    <row r="44065" s="9" customFormat="1" ht="10.5" customHeight="1"/>
    <row r="44066" s="9" customFormat="1" ht="10.5" customHeight="1"/>
    <row r="44067" s="9" customFormat="1" ht="10.5" customHeight="1"/>
    <row r="44068" s="9" customFormat="1" ht="10.5" customHeight="1"/>
    <row r="44069" s="9" customFormat="1" ht="10.5" customHeight="1"/>
    <row r="44070" s="9" customFormat="1" ht="10.5" customHeight="1"/>
    <row r="44071" s="9" customFormat="1" ht="10.5" customHeight="1"/>
    <row r="44072" s="9" customFormat="1" ht="10.5" customHeight="1"/>
    <row r="44073" s="9" customFormat="1" ht="10.5" customHeight="1"/>
    <row r="44074" s="9" customFormat="1" ht="10.5" customHeight="1"/>
    <row r="44075" s="9" customFormat="1" ht="10.5" customHeight="1"/>
    <row r="44076" s="9" customFormat="1" ht="10.5" customHeight="1"/>
    <row r="44077" s="9" customFormat="1" ht="10.5" customHeight="1"/>
    <row r="44078" s="9" customFormat="1" ht="10.5" customHeight="1"/>
    <row r="44079" s="9" customFormat="1" ht="10.5" customHeight="1"/>
    <row r="44080" s="9" customFormat="1" ht="10.5" customHeight="1"/>
    <row r="44081" s="9" customFormat="1" ht="10.5" customHeight="1"/>
    <row r="44082" s="9" customFormat="1" ht="10.5" customHeight="1"/>
    <row r="44083" s="9" customFormat="1" ht="10.5" customHeight="1"/>
    <row r="44084" s="9" customFormat="1" ht="10.5" customHeight="1"/>
    <row r="44085" s="9" customFormat="1" ht="10.5" customHeight="1"/>
    <row r="44086" s="9" customFormat="1" ht="10.5" customHeight="1"/>
    <row r="44087" s="9" customFormat="1" ht="10.5" customHeight="1"/>
    <row r="44088" s="9" customFormat="1" ht="10.5" customHeight="1"/>
    <row r="44089" s="9" customFormat="1" ht="10.5" customHeight="1"/>
    <row r="44090" s="9" customFormat="1" ht="10.5" customHeight="1"/>
    <row r="44091" s="9" customFormat="1" ht="10.5" customHeight="1"/>
    <row r="44092" s="9" customFormat="1" ht="10.5" customHeight="1"/>
    <row r="44093" s="9" customFormat="1" ht="10.5" customHeight="1"/>
    <row r="44094" s="9" customFormat="1" ht="10.5" customHeight="1"/>
    <row r="44095" s="9" customFormat="1" ht="10.5" customHeight="1"/>
    <row r="44096" s="9" customFormat="1" ht="10.5" customHeight="1"/>
    <row r="44097" s="9" customFormat="1" ht="10.5" customHeight="1"/>
    <row r="44098" s="9" customFormat="1" ht="10.5" customHeight="1"/>
    <row r="44099" s="9" customFormat="1" ht="10.5" customHeight="1"/>
    <row r="44100" s="9" customFormat="1" ht="10.5" customHeight="1"/>
    <row r="44101" s="9" customFormat="1" ht="10.5" customHeight="1"/>
    <row r="44102" s="9" customFormat="1" ht="10.5" customHeight="1"/>
    <row r="44103" s="9" customFormat="1" ht="10.5" customHeight="1"/>
    <row r="44104" s="9" customFormat="1" ht="10.5" customHeight="1"/>
    <row r="44105" s="9" customFormat="1" ht="10.5" customHeight="1"/>
    <row r="44106" s="9" customFormat="1" ht="10.5" customHeight="1"/>
    <row r="44107" s="9" customFormat="1" ht="10.5" customHeight="1"/>
    <row r="44108" s="9" customFormat="1" ht="10.5" customHeight="1"/>
    <row r="44109" s="9" customFormat="1" ht="10.5" customHeight="1"/>
    <row r="44110" s="9" customFormat="1" ht="10.5" customHeight="1"/>
    <row r="44111" s="9" customFormat="1" ht="10.5" customHeight="1"/>
    <row r="44112" s="9" customFormat="1" ht="10.5" customHeight="1"/>
    <row r="44113" s="9" customFormat="1" ht="10.5" customHeight="1"/>
    <row r="44114" s="9" customFormat="1" ht="10.5" customHeight="1"/>
    <row r="44115" s="9" customFormat="1" ht="10.5" customHeight="1"/>
    <row r="44116" s="9" customFormat="1" ht="10.5" customHeight="1"/>
    <row r="44117" s="9" customFormat="1" ht="10.5" customHeight="1"/>
    <row r="44118" s="9" customFormat="1" ht="10.5" customHeight="1"/>
    <row r="44119" s="9" customFormat="1" ht="10.5" customHeight="1"/>
    <row r="44120" s="9" customFormat="1" ht="10.5" customHeight="1"/>
    <row r="44121" s="9" customFormat="1" ht="10.5" customHeight="1"/>
    <row r="44122" s="9" customFormat="1" ht="10.5" customHeight="1"/>
    <row r="44123" s="9" customFormat="1" ht="10.5" customHeight="1"/>
    <row r="44124" s="9" customFormat="1" ht="10.5" customHeight="1"/>
    <row r="44125" s="9" customFormat="1" ht="10.5" customHeight="1"/>
    <row r="44126" s="9" customFormat="1" ht="10.5" customHeight="1"/>
    <row r="44127" s="9" customFormat="1" ht="10.5" customHeight="1"/>
    <row r="44128" s="9" customFormat="1" ht="10.5" customHeight="1"/>
    <row r="44129" s="9" customFormat="1" ht="10.5" customHeight="1"/>
    <row r="44130" s="9" customFormat="1" ht="10.5" customHeight="1"/>
    <row r="44131" s="9" customFormat="1" ht="10.5" customHeight="1"/>
    <row r="44132" s="9" customFormat="1" ht="10.5" customHeight="1"/>
    <row r="44133" s="9" customFormat="1" ht="10.5" customHeight="1"/>
    <row r="44134" s="9" customFormat="1" ht="10.5" customHeight="1"/>
    <row r="44135" s="9" customFormat="1" ht="10.5" customHeight="1"/>
    <row r="44136" s="9" customFormat="1" ht="10.5" customHeight="1"/>
    <row r="44137" s="9" customFormat="1" ht="10.5" customHeight="1"/>
    <row r="44138" s="9" customFormat="1" ht="10.5" customHeight="1"/>
    <row r="44139" s="9" customFormat="1" ht="10.5" customHeight="1"/>
    <row r="44140" s="9" customFormat="1" ht="10.5" customHeight="1"/>
    <row r="44141" s="9" customFormat="1" ht="10.5" customHeight="1"/>
    <row r="44142" s="9" customFormat="1" ht="10.5" customHeight="1"/>
    <row r="44143" s="9" customFormat="1" ht="10.5" customHeight="1"/>
    <row r="44144" s="9" customFormat="1" ht="10.5" customHeight="1"/>
    <row r="44145" s="9" customFormat="1" ht="10.5" customHeight="1"/>
    <row r="44146" s="9" customFormat="1" ht="10.5" customHeight="1"/>
    <row r="44147" s="9" customFormat="1" ht="10.5" customHeight="1"/>
    <row r="44148" s="9" customFormat="1" ht="10.5" customHeight="1"/>
    <row r="44149" s="9" customFormat="1" ht="10.5" customHeight="1"/>
    <row r="44150" s="9" customFormat="1" ht="10.5" customHeight="1"/>
    <row r="44151" s="9" customFormat="1" ht="10.5" customHeight="1"/>
    <row r="44152" s="9" customFormat="1" ht="10.5" customHeight="1"/>
    <row r="44153" s="9" customFormat="1" ht="10.5" customHeight="1"/>
    <row r="44154" s="9" customFormat="1" ht="10.5" customHeight="1"/>
    <row r="44155" s="9" customFormat="1" ht="10.5" customHeight="1"/>
    <row r="44156" s="9" customFormat="1" ht="10.5" customHeight="1"/>
    <row r="44157" s="9" customFormat="1" ht="10.5" customHeight="1"/>
    <row r="44158" s="9" customFormat="1" ht="10.5" customHeight="1"/>
    <row r="44159" s="9" customFormat="1" ht="10.5" customHeight="1"/>
    <row r="44160" s="9" customFormat="1" ht="10.5" customHeight="1"/>
    <row r="44161" s="9" customFormat="1" ht="10.5" customHeight="1"/>
    <row r="44162" s="9" customFormat="1" ht="10.5" customHeight="1"/>
    <row r="44163" s="9" customFormat="1" ht="10.5" customHeight="1"/>
    <row r="44164" s="9" customFormat="1" ht="10.5" customHeight="1"/>
    <row r="44165" s="9" customFormat="1" ht="10.5" customHeight="1"/>
    <row r="44166" s="9" customFormat="1" ht="10.5" customHeight="1"/>
    <row r="44167" s="9" customFormat="1" ht="10.5" customHeight="1"/>
    <row r="44168" s="9" customFormat="1" ht="10.5" customHeight="1"/>
    <row r="44169" s="9" customFormat="1" ht="10.5" customHeight="1"/>
    <row r="44170" s="9" customFormat="1" ht="10.5" customHeight="1"/>
    <row r="44171" s="9" customFormat="1" ht="10.5" customHeight="1"/>
    <row r="44172" s="9" customFormat="1" ht="10.5" customHeight="1"/>
    <row r="44173" s="9" customFormat="1" ht="10.5" customHeight="1"/>
    <row r="44174" s="9" customFormat="1" ht="10.5" customHeight="1"/>
    <row r="44175" s="9" customFormat="1" ht="10.5" customHeight="1"/>
    <row r="44176" s="9" customFormat="1" ht="10.5" customHeight="1"/>
    <row r="44177" s="9" customFormat="1" ht="10.5" customHeight="1"/>
    <row r="44178" s="9" customFormat="1" ht="10.5" customHeight="1"/>
    <row r="44179" s="9" customFormat="1" ht="10.5" customHeight="1"/>
    <row r="44180" s="9" customFormat="1" ht="10.5" customHeight="1"/>
    <row r="44181" s="9" customFormat="1" ht="10.5" customHeight="1"/>
    <row r="44182" s="9" customFormat="1" ht="10.5" customHeight="1"/>
    <row r="44183" s="9" customFormat="1" ht="10.5" customHeight="1"/>
    <row r="44184" s="9" customFormat="1" ht="10.5" customHeight="1"/>
    <row r="44185" s="9" customFormat="1" ht="10.5" customHeight="1"/>
    <row r="44186" s="9" customFormat="1" ht="10.5" customHeight="1"/>
    <row r="44187" s="9" customFormat="1" ht="10.5" customHeight="1"/>
    <row r="44188" s="9" customFormat="1" ht="10.5" customHeight="1"/>
    <row r="44189" s="9" customFormat="1" ht="10.5" customHeight="1"/>
    <row r="44190" s="9" customFormat="1" ht="10.5" customHeight="1"/>
    <row r="44191" s="9" customFormat="1" ht="10.5" customHeight="1"/>
    <row r="44192" s="9" customFormat="1" ht="10.5" customHeight="1"/>
    <row r="44193" s="9" customFormat="1" ht="10.5" customHeight="1"/>
    <row r="44194" s="9" customFormat="1" ht="10.5" customHeight="1"/>
    <row r="44195" s="9" customFormat="1" ht="10.5" customHeight="1"/>
    <row r="44196" s="9" customFormat="1" ht="10.5" customHeight="1"/>
    <row r="44197" s="9" customFormat="1" ht="10.5" customHeight="1"/>
    <row r="44198" s="9" customFormat="1" ht="10.5" customHeight="1"/>
    <row r="44199" s="9" customFormat="1" ht="10.5" customHeight="1"/>
    <row r="44200" s="9" customFormat="1" ht="10.5" customHeight="1"/>
    <row r="44201" s="9" customFormat="1" ht="10.5" customHeight="1"/>
    <row r="44202" s="9" customFormat="1" ht="10.5" customHeight="1"/>
    <row r="44203" s="9" customFormat="1" ht="10.5" customHeight="1"/>
    <row r="44204" s="9" customFormat="1" ht="10.5" customHeight="1"/>
    <row r="44205" s="9" customFormat="1" ht="10.5" customHeight="1"/>
    <row r="44206" s="9" customFormat="1" ht="10.5" customHeight="1"/>
    <row r="44207" s="9" customFormat="1" ht="10.5" customHeight="1"/>
    <row r="44208" s="9" customFormat="1" ht="10.5" customHeight="1"/>
    <row r="44209" s="9" customFormat="1" ht="10.5" customHeight="1"/>
    <row r="44210" s="9" customFormat="1" ht="10.5" customHeight="1"/>
    <row r="44211" s="9" customFormat="1" ht="10.5" customHeight="1"/>
    <row r="44212" s="9" customFormat="1" ht="10.5" customHeight="1"/>
    <row r="44213" s="9" customFormat="1" ht="10.5" customHeight="1"/>
    <row r="44214" s="9" customFormat="1" ht="10.5" customHeight="1"/>
    <row r="44215" s="9" customFormat="1" ht="10.5" customHeight="1"/>
    <row r="44216" s="9" customFormat="1" ht="10.5" customHeight="1"/>
    <row r="44217" s="9" customFormat="1" ht="10.5" customHeight="1"/>
    <row r="44218" s="9" customFormat="1" ht="10.5" customHeight="1"/>
    <row r="44219" s="9" customFormat="1" ht="10.5" customHeight="1"/>
    <row r="44220" s="9" customFormat="1" ht="10.5" customHeight="1"/>
    <row r="44221" s="9" customFormat="1" ht="10.5" customHeight="1"/>
    <row r="44222" s="9" customFormat="1" ht="10.5" customHeight="1"/>
    <row r="44223" s="9" customFormat="1" ht="10.5" customHeight="1"/>
    <row r="44224" s="9" customFormat="1" ht="10.5" customHeight="1"/>
    <row r="44225" s="9" customFormat="1" ht="10.5" customHeight="1"/>
    <row r="44226" s="9" customFormat="1" ht="10.5" customHeight="1"/>
    <row r="44227" s="9" customFormat="1" ht="10.5" customHeight="1"/>
    <row r="44228" s="9" customFormat="1" ht="10.5" customHeight="1"/>
    <row r="44229" s="9" customFormat="1" ht="10.5" customHeight="1"/>
    <row r="44230" s="9" customFormat="1" ht="10.5" customHeight="1"/>
    <row r="44231" s="9" customFormat="1" ht="10.5" customHeight="1"/>
    <row r="44232" s="9" customFormat="1" ht="10.5" customHeight="1"/>
    <row r="44233" s="9" customFormat="1" ht="10.5" customHeight="1"/>
    <row r="44234" s="9" customFormat="1" ht="10.5" customHeight="1"/>
    <row r="44235" s="9" customFormat="1" ht="10.5" customHeight="1"/>
    <row r="44236" s="9" customFormat="1" ht="10.5" customHeight="1"/>
    <row r="44237" s="9" customFormat="1" ht="10.5" customHeight="1"/>
    <row r="44238" s="9" customFormat="1" ht="10.5" customHeight="1"/>
    <row r="44239" s="9" customFormat="1" ht="10.5" customHeight="1"/>
    <row r="44240" s="9" customFormat="1" ht="10.5" customHeight="1"/>
    <row r="44241" s="9" customFormat="1" ht="10.5" customHeight="1"/>
    <row r="44242" s="9" customFormat="1" ht="10.5" customHeight="1"/>
    <row r="44243" s="9" customFormat="1" ht="10.5" customHeight="1"/>
    <row r="44244" s="9" customFormat="1" ht="10.5" customHeight="1"/>
    <row r="44245" s="9" customFormat="1" ht="10.5" customHeight="1"/>
    <row r="44246" s="9" customFormat="1" ht="10.5" customHeight="1"/>
    <row r="44247" s="9" customFormat="1" ht="10.5" customHeight="1"/>
    <row r="44248" s="9" customFormat="1" ht="10.5" customHeight="1"/>
    <row r="44249" s="9" customFormat="1" ht="10.5" customHeight="1"/>
    <row r="44250" s="9" customFormat="1" ht="10.5" customHeight="1"/>
    <row r="44251" s="9" customFormat="1" ht="10.5" customHeight="1"/>
    <row r="44252" s="9" customFormat="1" ht="10.5" customHeight="1"/>
    <row r="44253" s="9" customFormat="1" ht="10.5" customHeight="1"/>
    <row r="44254" s="9" customFormat="1" ht="10.5" customHeight="1"/>
    <row r="44255" s="9" customFormat="1" ht="10.5" customHeight="1"/>
    <row r="44256" s="9" customFormat="1" ht="10.5" customHeight="1"/>
    <row r="44257" s="9" customFormat="1" ht="10.5" customHeight="1"/>
    <row r="44258" s="9" customFormat="1" ht="10.5" customHeight="1"/>
    <row r="44259" s="9" customFormat="1" ht="10.5" customHeight="1"/>
    <row r="44260" s="9" customFormat="1" ht="10.5" customHeight="1"/>
    <row r="44261" s="9" customFormat="1" ht="10.5" customHeight="1"/>
    <row r="44262" s="9" customFormat="1" ht="10.5" customHeight="1"/>
    <row r="44263" s="9" customFormat="1" ht="10.5" customHeight="1"/>
    <row r="44264" s="9" customFormat="1" ht="10.5" customHeight="1"/>
    <row r="44265" s="9" customFormat="1" ht="10.5" customHeight="1"/>
    <row r="44266" s="9" customFormat="1" ht="10.5" customHeight="1"/>
    <row r="44267" s="9" customFormat="1" ht="10.5" customHeight="1"/>
    <row r="44268" s="9" customFormat="1" ht="10.5" customHeight="1"/>
    <row r="44269" s="9" customFormat="1" ht="10.5" customHeight="1"/>
    <row r="44270" s="9" customFormat="1" ht="10.5" customHeight="1"/>
    <row r="44271" s="9" customFormat="1" ht="10.5" customHeight="1"/>
    <row r="44272" s="9" customFormat="1" ht="10.5" customHeight="1"/>
    <row r="44273" s="9" customFormat="1" ht="10.5" customHeight="1"/>
    <row r="44274" s="9" customFormat="1" ht="10.5" customHeight="1"/>
    <row r="44275" s="9" customFormat="1" ht="10.5" customHeight="1"/>
    <row r="44276" s="9" customFormat="1" ht="10.5" customHeight="1"/>
    <row r="44277" s="9" customFormat="1" ht="10.5" customHeight="1"/>
    <row r="44278" s="9" customFormat="1" ht="10.5" customHeight="1"/>
    <row r="44279" s="9" customFormat="1" ht="10.5" customHeight="1"/>
    <row r="44280" s="9" customFormat="1" ht="10.5" customHeight="1"/>
    <row r="44281" s="9" customFormat="1" ht="10.5" customHeight="1"/>
    <row r="44282" s="9" customFormat="1" ht="10.5" customHeight="1"/>
    <row r="44283" s="9" customFormat="1" ht="10.5" customHeight="1"/>
    <row r="44284" s="9" customFormat="1" ht="10.5" customHeight="1"/>
    <row r="44285" s="9" customFormat="1" ht="10.5" customHeight="1"/>
    <row r="44286" s="9" customFormat="1" ht="10.5" customHeight="1"/>
    <row r="44287" s="9" customFormat="1" ht="10.5" customHeight="1"/>
    <row r="44288" s="9" customFormat="1" ht="10.5" customHeight="1"/>
    <row r="44289" s="9" customFormat="1" ht="10.5" customHeight="1"/>
    <row r="44290" s="9" customFormat="1" ht="10.5" customHeight="1"/>
    <row r="44291" s="9" customFormat="1" ht="10.5" customHeight="1"/>
    <row r="44292" s="9" customFormat="1" ht="10.5" customHeight="1"/>
    <row r="44293" s="9" customFormat="1" ht="10.5" customHeight="1"/>
    <row r="44294" s="9" customFormat="1" ht="10.5" customHeight="1"/>
    <row r="44295" s="9" customFormat="1" ht="10.5" customHeight="1"/>
    <row r="44296" s="9" customFormat="1" ht="10.5" customHeight="1"/>
    <row r="44297" s="9" customFormat="1" ht="10.5" customHeight="1"/>
    <row r="44298" s="9" customFormat="1" ht="10.5" customHeight="1"/>
    <row r="44299" s="9" customFormat="1" ht="10.5" customHeight="1"/>
    <row r="44300" s="9" customFormat="1" ht="10.5" customHeight="1"/>
    <row r="44301" s="9" customFormat="1" ht="10.5" customHeight="1"/>
    <row r="44302" s="9" customFormat="1" ht="10.5" customHeight="1"/>
    <row r="44303" s="9" customFormat="1" ht="10.5" customHeight="1"/>
    <row r="44304" s="9" customFormat="1" ht="10.5" customHeight="1"/>
    <row r="44305" s="9" customFormat="1" ht="10.5" customHeight="1"/>
    <row r="44306" s="9" customFormat="1" ht="10.5" customHeight="1"/>
    <row r="44307" s="9" customFormat="1" ht="10.5" customHeight="1"/>
    <row r="44308" s="9" customFormat="1" ht="10.5" customHeight="1"/>
    <row r="44309" s="9" customFormat="1" ht="10.5" customHeight="1"/>
    <row r="44310" s="9" customFormat="1" ht="10.5" customHeight="1"/>
    <row r="44311" s="9" customFormat="1" ht="10.5" customHeight="1"/>
    <row r="44312" s="9" customFormat="1" ht="10.5" customHeight="1"/>
    <row r="44313" s="9" customFormat="1" ht="10.5" customHeight="1"/>
    <row r="44314" s="9" customFormat="1" ht="10.5" customHeight="1"/>
    <row r="44315" s="9" customFormat="1" ht="10.5" customHeight="1"/>
    <row r="44316" s="9" customFormat="1" ht="10.5" customHeight="1"/>
    <row r="44317" s="9" customFormat="1" ht="10.5" customHeight="1"/>
    <row r="44318" s="9" customFormat="1" ht="10.5" customHeight="1"/>
    <row r="44319" s="9" customFormat="1" ht="10.5" customHeight="1"/>
    <row r="44320" s="9" customFormat="1" ht="10.5" customHeight="1"/>
    <row r="44321" s="9" customFormat="1" ht="10.5" customHeight="1"/>
    <row r="44322" s="9" customFormat="1" ht="10.5" customHeight="1"/>
    <row r="44323" s="9" customFormat="1" ht="10.5" customHeight="1"/>
    <row r="44324" s="9" customFormat="1" ht="10.5" customHeight="1"/>
    <row r="44325" s="9" customFormat="1" ht="10.5" customHeight="1"/>
    <row r="44326" s="9" customFormat="1" ht="10.5" customHeight="1"/>
    <row r="44327" s="9" customFormat="1" ht="10.5" customHeight="1"/>
    <row r="44328" s="9" customFormat="1" ht="10.5" customHeight="1"/>
    <row r="44329" s="9" customFormat="1" ht="10.5" customHeight="1"/>
    <row r="44330" s="9" customFormat="1" ht="10.5" customHeight="1"/>
    <row r="44331" s="9" customFormat="1" ht="10.5" customHeight="1"/>
    <row r="44332" s="9" customFormat="1" ht="10.5" customHeight="1"/>
    <row r="44333" s="9" customFormat="1" ht="10.5" customHeight="1"/>
    <row r="44334" s="9" customFormat="1" ht="10.5" customHeight="1"/>
    <row r="44335" s="9" customFormat="1" ht="10.5" customHeight="1"/>
    <row r="44336" s="9" customFormat="1" ht="10.5" customHeight="1"/>
    <row r="44337" s="9" customFormat="1" ht="10.5" customHeight="1"/>
    <row r="44338" s="9" customFormat="1" ht="10.5" customHeight="1"/>
    <row r="44339" s="9" customFormat="1" ht="10.5" customHeight="1"/>
    <row r="44340" s="9" customFormat="1" ht="10.5" customHeight="1"/>
    <row r="44341" s="9" customFormat="1" ht="10.5" customHeight="1"/>
    <row r="44342" s="9" customFormat="1" ht="10.5" customHeight="1"/>
    <row r="44343" s="9" customFormat="1" ht="10.5" customHeight="1"/>
    <row r="44344" s="9" customFormat="1" ht="10.5" customHeight="1"/>
    <row r="44345" s="9" customFormat="1" ht="10.5" customHeight="1"/>
    <row r="44346" s="9" customFormat="1" ht="10.5" customHeight="1"/>
    <row r="44347" s="9" customFormat="1" ht="10.5" customHeight="1"/>
    <row r="44348" s="9" customFormat="1" ht="10.5" customHeight="1"/>
    <row r="44349" s="9" customFormat="1" ht="10.5" customHeight="1"/>
    <row r="44350" s="9" customFormat="1" ht="10.5" customHeight="1"/>
    <row r="44351" s="9" customFormat="1" ht="10.5" customHeight="1"/>
    <row r="44352" s="9" customFormat="1" ht="10.5" customHeight="1"/>
    <row r="44353" s="9" customFormat="1" ht="10.5" customHeight="1"/>
    <row r="44354" s="9" customFormat="1" ht="10.5" customHeight="1"/>
    <row r="44355" s="9" customFormat="1" ht="10.5" customHeight="1"/>
    <row r="44356" s="9" customFormat="1" ht="10.5" customHeight="1"/>
    <row r="44357" s="9" customFormat="1" ht="10.5" customHeight="1"/>
    <row r="44358" s="9" customFormat="1" ht="10.5" customHeight="1"/>
    <row r="44359" s="9" customFormat="1" ht="10.5" customHeight="1"/>
    <row r="44360" s="9" customFormat="1" ht="10.5" customHeight="1"/>
    <row r="44361" s="9" customFormat="1" ht="10.5" customHeight="1"/>
    <row r="44362" s="9" customFormat="1" ht="10.5" customHeight="1"/>
    <row r="44363" s="9" customFormat="1" ht="10.5" customHeight="1"/>
    <row r="44364" s="9" customFormat="1" ht="10.5" customHeight="1"/>
    <row r="44365" s="9" customFormat="1" ht="10.5" customHeight="1"/>
    <row r="44366" s="9" customFormat="1" ht="10.5" customHeight="1"/>
    <row r="44367" s="9" customFormat="1" ht="10.5" customHeight="1"/>
    <row r="44368" s="9" customFormat="1" ht="10.5" customHeight="1"/>
    <row r="44369" s="9" customFormat="1" ht="10.5" customHeight="1"/>
    <row r="44370" s="9" customFormat="1" ht="10.5" customHeight="1"/>
    <row r="44371" s="9" customFormat="1" ht="10.5" customHeight="1"/>
    <row r="44372" s="9" customFormat="1" ht="10.5" customHeight="1"/>
    <row r="44373" s="9" customFormat="1" ht="10.5" customHeight="1"/>
    <row r="44374" s="9" customFormat="1" ht="10.5" customHeight="1"/>
    <row r="44375" s="9" customFormat="1" ht="10.5" customHeight="1"/>
    <row r="44376" s="9" customFormat="1" ht="10.5" customHeight="1"/>
    <row r="44377" s="9" customFormat="1" ht="10.5" customHeight="1"/>
    <row r="44378" s="9" customFormat="1" ht="10.5" customHeight="1"/>
    <row r="44379" s="9" customFormat="1" ht="10.5" customHeight="1"/>
    <row r="44380" s="9" customFormat="1" ht="10.5" customHeight="1"/>
    <row r="44381" s="9" customFormat="1" ht="10.5" customHeight="1"/>
    <row r="44382" s="9" customFormat="1" ht="10.5" customHeight="1"/>
    <row r="44383" s="9" customFormat="1" ht="10.5" customHeight="1"/>
    <row r="44384" s="9" customFormat="1" ht="10.5" customHeight="1"/>
    <row r="44385" s="9" customFormat="1" ht="10.5" customHeight="1"/>
    <row r="44386" s="9" customFormat="1" ht="10.5" customHeight="1"/>
    <row r="44387" s="9" customFormat="1" ht="10.5" customHeight="1"/>
    <row r="44388" s="9" customFormat="1" ht="10.5" customHeight="1"/>
    <row r="44389" s="9" customFormat="1" ht="10.5" customHeight="1"/>
    <row r="44390" s="9" customFormat="1" ht="10.5" customHeight="1"/>
    <row r="44391" s="9" customFormat="1" ht="10.5" customHeight="1"/>
    <row r="44392" s="9" customFormat="1" ht="10.5" customHeight="1"/>
    <row r="44393" s="9" customFormat="1" ht="10.5" customHeight="1"/>
    <row r="44394" s="9" customFormat="1" ht="10.5" customHeight="1"/>
    <row r="44395" s="9" customFormat="1" ht="10.5" customHeight="1"/>
    <row r="44396" s="9" customFormat="1" ht="10.5" customHeight="1"/>
    <row r="44397" s="9" customFormat="1" ht="10.5" customHeight="1"/>
    <row r="44398" s="9" customFormat="1" ht="10.5" customHeight="1"/>
    <row r="44399" s="9" customFormat="1" ht="10.5" customHeight="1"/>
    <row r="44400" s="9" customFormat="1" ht="10.5" customHeight="1"/>
    <row r="44401" s="9" customFormat="1" ht="10.5" customHeight="1"/>
    <row r="44402" s="9" customFormat="1" ht="10.5" customHeight="1"/>
    <row r="44403" s="9" customFormat="1" ht="10.5" customHeight="1"/>
    <row r="44404" s="9" customFormat="1" ht="10.5" customHeight="1"/>
    <row r="44405" s="9" customFormat="1" ht="10.5" customHeight="1"/>
    <row r="44406" s="9" customFormat="1" ht="10.5" customHeight="1"/>
    <row r="44407" s="9" customFormat="1" ht="10.5" customHeight="1"/>
    <row r="44408" s="9" customFormat="1" ht="10.5" customHeight="1"/>
    <row r="44409" s="9" customFormat="1" ht="10.5" customHeight="1"/>
    <row r="44410" s="9" customFormat="1" ht="10.5" customHeight="1"/>
    <row r="44411" s="9" customFormat="1" ht="10.5" customHeight="1"/>
    <row r="44412" s="9" customFormat="1" ht="10.5" customHeight="1"/>
    <row r="44413" s="9" customFormat="1" ht="10.5" customHeight="1"/>
    <row r="44414" s="9" customFormat="1" ht="10.5" customHeight="1"/>
    <row r="44415" s="9" customFormat="1" ht="10.5" customHeight="1"/>
    <row r="44416" s="9" customFormat="1" ht="10.5" customHeight="1"/>
    <row r="44417" s="9" customFormat="1" ht="10.5" customHeight="1"/>
    <row r="44418" s="9" customFormat="1" ht="10.5" customHeight="1"/>
    <row r="44419" s="9" customFormat="1" ht="10.5" customHeight="1"/>
    <row r="44420" s="9" customFormat="1" ht="10.5" customHeight="1"/>
    <row r="44421" s="9" customFormat="1" ht="10.5" customHeight="1"/>
    <row r="44422" s="9" customFormat="1" ht="10.5" customHeight="1"/>
    <row r="44423" s="9" customFormat="1" ht="10.5" customHeight="1"/>
    <row r="44424" s="9" customFormat="1" ht="10.5" customHeight="1"/>
    <row r="44425" s="9" customFormat="1" ht="10.5" customHeight="1"/>
    <row r="44426" s="9" customFormat="1" ht="10.5" customHeight="1"/>
    <row r="44427" s="9" customFormat="1" ht="10.5" customHeight="1"/>
    <row r="44428" s="9" customFormat="1" ht="10.5" customHeight="1"/>
    <row r="44429" s="9" customFormat="1" ht="10.5" customHeight="1"/>
    <row r="44430" s="9" customFormat="1" ht="10.5" customHeight="1"/>
    <row r="44431" s="9" customFormat="1" ht="10.5" customHeight="1"/>
    <row r="44432" s="9" customFormat="1" ht="10.5" customHeight="1"/>
    <row r="44433" s="9" customFormat="1" ht="10.5" customHeight="1"/>
    <row r="44434" s="9" customFormat="1" ht="10.5" customHeight="1"/>
    <row r="44435" s="9" customFormat="1" ht="10.5" customHeight="1"/>
    <row r="44436" s="9" customFormat="1" ht="10.5" customHeight="1"/>
    <row r="44437" s="9" customFormat="1" ht="10.5" customHeight="1"/>
    <row r="44438" s="9" customFormat="1" ht="10.5" customHeight="1"/>
    <row r="44439" s="9" customFormat="1" ht="10.5" customHeight="1"/>
    <row r="44440" s="9" customFormat="1" ht="10.5" customHeight="1"/>
    <row r="44441" s="9" customFormat="1" ht="10.5" customHeight="1"/>
    <row r="44442" s="9" customFormat="1" ht="10.5" customHeight="1"/>
    <row r="44443" s="9" customFormat="1" ht="10.5" customHeight="1"/>
    <row r="44444" s="9" customFormat="1" ht="10.5" customHeight="1"/>
    <row r="44445" s="9" customFormat="1" ht="10.5" customHeight="1"/>
    <row r="44446" s="9" customFormat="1" ht="10.5" customHeight="1"/>
    <row r="44447" s="9" customFormat="1" ht="10.5" customHeight="1"/>
    <row r="44448" s="9" customFormat="1" ht="10.5" customHeight="1"/>
    <row r="44449" s="9" customFormat="1" ht="10.5" customHeight="1"/>
    <row r="44450" s="9" customFormat="1" ht="10.5" customHeight="1"/>
    <row r="44451" s="9" customFormat="1" ht="10.5" customHeight="1"/>
    <row r="44452" s="9" customFormat="1" ht="10.5" customHeight="1"/>
    <row r="44453" s="9" customFormat="1" ht="10.5" customHeight="1"/>
    <row r="44454" s="9" customFormat="1" ht="10.5" customHeight="1"/>
    <row r="44455" s="9" customFormat="1" ht="10.5" customHeight="1"/>
    <row r="44456" s="9" customFormat="1" ht="10.5" customHeight="1"/>
    <row r="44457" s="9" customFormat="1" ht="10.5" customHeight="1"/>
    <row r="44458" s="9" customFormat="1" ht="10.5" customHeight="1"/>
    <row r="44459" s="9" customFormat="1" ht="10.5" customHeight="1"/>
    <row r="44460" s="9" customFormat="1" ht="10.5" customHeight="1"/>
    <row r="44461" s="9" customFormat="1" ht="10.5" customHeight="1"/>
    <row r="44462" s="9" customFormat="1" ht="10.5" customHeight="1"/>
    <row r="44463" s="9" customFormat="1" ht="10.5" customHeight="1"/>
    <row r="44464" s="9" customFormat="1" ht="10.5" customHeight="1"/>
    <row r="44465" s="9" customFormat="1" ht="10.5" customHeight="1"/>
    <row r="44466" s="9" customFormat="1" ht="10.5" customHeight="1"/>
    <row r="44467" s="9" customFormat="1" ht="10.5" customHeight="1"/>
    <row r="44468" s="9" customFormat="1" ht="10.5" customHeight="1"/>
    <row r="44469" s="9" customFormat="1" ht="10.5" customHeight="1"/>
    <row r="44470" s="9" customFormat="1" ht="10.5" customHeight="1"/>
    <row r="44471" s="9" customFormat="1" ht="10.5" customHeight="1"/>
    <row r="44472" s="9" customFormat="1" ht="10.5" customHeight="1"/>
    <row r="44473" s="9" customFormat="1" ht="10.5" customHeight="1"/>
    <row r="44474" s="9" customFormat="1" ht="10.5" customHeight="1"/>
    <row r="44475" s="9" customFormat="1" ht="10.5" customHeight="1"/>
    <row r="44476" s="9" customFormat="1" ht="10.5" customHeight="1"/>
    <row r="44477" s="9" customFormat="1" ht="10.5" customHeight="1"/>
    <row r="44478" s="9" customFormat="1" ht="10.5" customHeight="1"/>
    <row r="44479" s="9" customFormat="1" ht="10.5" customHeight="1"/>
    <row r="44480" s="9" customFormat="1" ht="10.5" customHeight="1"/>
    <row r="44481" s="9" customFormat="1" ht="10.5" customHeight="1"/>
    <row r="44482" s="9" customFormat="1" ht="10.5" customHeight="1"/>
    <row r="44483" s="9" customFormat="1" ht="10.5" customHeight="1"/>
    <row r="44484" s="9" customFormat="1" ht="10.5" customHeight="1"/>
    <row r="44485" s="9" customFormat="1" ht="10.5" customHeight="1"/>
    <row r="44486" s="9" customFormat="1" ht="10.5" customHeight="1"/>
    <row r="44487" s="9" customFormat="1" ht="10.5" customHeight="1"/>
    <row r="44488" s="9" customFormat="1" ht="10.5" customHeight="1"/>
    <row r="44489" s="9" customFormat="1" ht="10.5" customHeight="1"/>
    <row r="44490" s="9" customFormat="1" ht="10.5" customHeight="1"/>
    <row r="44491" s="9" customFormat="1" ht="10.5" customHeight="1"/>
    <row r="44492" s="9" customFormat="1" ht="10.5" customHeight="1"/>
    <row r="44493" s="9" customFormat="1" ht="10.5" customHeight="1"/>
    <row r="44494" s="9" customFormat="1" ht="10.5" customHeight="1"/>
    <row r="44495" s="9" customFormat="1" ht="10.5" customHeight="1"/>
    <row r="44496" s="9" customFormat="1" ht="10.5" customHeight="1"/>
    <row r="44497" s="9" customFormat="1" ht="10.5" customHeight="1"/>
    <row r="44498" s="9" customFormat="1" ht="10.5" customHeight="1"/>
    <row r="44499" s="9" customFormat="1" ht="10.5" customHeight="1"/>
    <row r="44500" s="9" customFormat="1" ht="10.5" customHeight="1"/>
    <row r="44501" s="9" customFormat="1" ht="10.5" customHeight="1"/>
    <row r="44502" s="9" customFormat="1" ht="10.5" customHeight="1"/>
    <row r="44503" s="9" customFormat="1" ht="10.5" customHeight="1"/>
    <row r="44504" s="9" customFormat="1" ht="10.5" customHeight="1"/>
    <row r="44505" s="9" customFormat="1" ht="10.5" customHeight="1"/>
    <row r="44506" s="9" customFormat="1" ht="10.5" customHeight="1"/>
    <row r="44507" s="9" customFormat="1" ht="10.5" customHeight="1"/>
    <row r="44508" s="9" customFormat="1" ht="10.5" customHeight="1"/>
    <row r="44509" s="9" customFormat="1" ht="10.5" customHeight="1"/>
    <row r="44510" s="9" customFormat="1" ht="10.5" customHeight="1"/>
    <row r="44511" s="9" customFormat="1" ht="10.5" customHeight="1"/>
    <row r="44512" s="9" customFormat="1" ht="10.5" customHeight="1"/>
    <row r="44513" s="9" customFormat="1" ht="10.5" customHeight="1"/>
    <row r="44514" s="9" customFormat="1" ht="10.5" customHeight="1"/>
    <row r="44515" s="9" customFormat="1" ht="10.5" customHeight="1"/>
    <row r="44516" s="9" customFormat="1" ht="10.5" customHeight="1"/>
    <row r="44517" s="9" customFormat="1" ht="10.5" customHeight="1"/>
    <row r="44518" s="9" customFormat="1" ht="10.5" customHeight="1"/>
    <row r="44519" s="9" customFormat="1" ht="10.5" customHeight="1"/>
    <row r="44520" s="9" customFormat="1" ht="10.5" customHeight="1"/>
    <row r="44521" s="9" customFormat="1" ht="10.5" customHeight="1"/>
    <row r="44522" s="9" customFormat="1" ht="10.5" customHeight="1"/>
    <row r="44523" s="9" customFormat="1" ht="10.5" customHeight="1"/>
    <row r="44524" s="9" customFormat="1" ht="10.5" customHeight="1"/>
    <row r="44525" s="9" customFormat="1" ht="10.5" customHeight="1"/>
    <row r="44526" s="9" customFormat="1" ht="10.5" customHeight="1"/>
    <row r="44527" s="9" customFormat="1" ht="10.5" customHeight="1"/>
    <row r="44528" s="9" customFormat="1" ht="10.5" customHeight="1"/>
    <row r="44529" s="9" customFormat="1" ht="10.5" customHeight="1"/>
    <row r="44530" s="9" customFormat="1" ht="10.5" customHeight="1"/>
    <row r="44531" s="9" customFormat="1" ht="10.5" customHeight="1"/>
    <row r="44532" s="9" customFormat="1" ht="10.5" customHeight="1"/>
    <row r="44533" s="9" customFormat="1" ht="10.5" customHeight="1"/>
    <row r="44534" s="9" customFormat="1" ht="10.5" customHeight="1"/>
    <row r="44535" s="9" customFormat="1" ht="10.5" customHeight="1"/>
    <row r="44536" s="9" customFormat="1" ht="10.5" customHeight="1"/>
    <row r="44537" s="9" customFormat="1" ht="10.5" customHeight="1"/>
    <row r="44538" s="9" customFormat="1" ht="10.5" customHeight="1"/>
    <row r="44539" s="9" customFormat="1" ht="10.5" customHeight="1"/>
    <row r="44540" s="9" customFormat="1" ht="10.5" customHeight="1"/>
    <row r="44541" s="9" customFormat="1" ht="10.5" customHeight="1"/>
    <row r="44542" s="9" customFormat="1" ht="10.5" customHeight="1"/>
    <row r="44543" s="9" customFormat="1" ht="10.5" customHeight="1"/>
    <row r="44544" s="9" customFormat="1" ht="10.5" customHeight="1"/>
    <row r="44545" s="9" customFormat="1" ht="10.5" customHeight="1"/>
    <row r="44546" s="9" customFormat="1" ht="10.5" customHeight="1"/>
    <row r="44547" s="9" customFormat="1" ht="10.5" customHeight="1"/>
    <row r="44548" s="9" customFormat="1" ht="10.5" customHeight="1"/>
    <row r="44549" s="9" customFormat="1" ht="10.5" customHeight="1"/>
    <row r="44550" s="9" customFormat="1" ht="10.5" customHeight="1"/>
    <row r="44551" s="9" customFormat="1" ht="10.5" customHeight="1"/>
    <row r="44552" s="9" customFormat="1" ht="10.5" customHeight="1"/>
    <row r="44553" s="9" customFormat="1" ht="10.5" customHeight="1"/>
    <row r="44554" s="9" customFormat="1" ht="10.5" customHeight="1"/>
    <row r="44555" s="9" customFormat="1" ht="10.5" customHeight="1"/>
    <row r="44556" s="9" customFormat="1" ht="10.5" customHeight="1"/>
    <row r="44557" s="9" customFormat="1" ht="10.5" customHeight="1"/>
    <row r="44558" s="9" customFormat="1" ht="10.5" customHeight="1"/>
    <row r="44559" s="9" customFormat="1" ht="10.5" customHeight="1"/>
    <row r="44560" s="9" customFormat="1" ht="10.5" customHeight="1"/>
    <row r="44561" s="9" customFormat="1" ht="10.5" customHeight="1"/>
    <row r="44562" s="9" customFormat="1" ht="10.5" customHeight="1"/>
    <row r="44563" s="9" customFormat="1" ht="10.5" customHeight="1"/>
    <row r="44564" s="9" customFormat="1" ht="10.5" customHeight="1"/>
    <row r="44565" s="9" customFormat="1" ht="10.5" customHeight="1"/>
    <row r="44566" s="9" customFormat="1" ht="10.5" customHeight="1"/>
    <row r="44567" s="9" customFormat="1" ht="10.5" customHeight="1"/>
    <row r="44568" s="9" customFormat="1" ht="10.5" customHeight="1"/>
    <row r="44569" s="9" customFormat="1" ht="10.5" customHeight="1"/>
    <row r="44570" s="9" customFormat="1" ht="10.5" customHeight="1"/>
    <row r="44571" s="9" customFormat="1" ht="10.5" customHeight="1"/>
    <row r="44572" s="9" customFormat="1" ht="10.5" customHeight="1"/>
    <row r="44573" s="9" customFormat="1" ht="10.5" customHeight="1"/>
    <row r="44574" s="9" customFormat="1" ht="10.5" customHeight="1"/>
    <row r="44575" s="9" customFormat="1" ht="10.5" customHeight="1"/>
    <row r="44576" s="9" customFormat="1" ht="10.5" customHeight="1"/>
    <row r="44577" s="9" customFormat="1" ht="10.5" customHeight="1"/>
    <row r="44578" s="9" customFormat="1" ht="10.5" customHeight="1"/>
    <row r="44579" s="9" customFormat="1" ht="10.5" customHeight="1"/>
    <row r="44580" s="9" customFormat="1" ht="10.5" customHeight="1"/>
    <row r="44581" s="9" customFormat="1" ht="10.5" customHeight="1"/>
    <row r="44582" s="9" customFormat="1" ht="10.5" customHeight="1"/>
    <row r="44583" s="9" customFormat="1" ht="10.5" customHeight="1"/>
    <row r="44584" s="9" customFormat="1" ht="10.5" customHeight="1"/>
    <row r="44585" s="9" customFormat="1" ht="10.5" customHeight="1"/>
    <row r="44586" s="9" customFormat="1" ht="10.5" customHeight="1"/>
    <row r="44587" s="9" customFormat="1" ht="10.5" customHeight="1"/>
    <row r="44588" s="9" customFormat="1" ht="10.5" customHeight="1"/>
    <row r="44589" s="9" customFormat="1" ht="10.5" customHeight="1"/>
    <row r="44590" s="9" customFormat="1" ht="10.5" customHeight="1"/>
    <row r="44591" s="9" customFormat="1" ht="10.5" customHeight="1"/>
    <row r="44592" s="9" customFormat="1" ht="10.5" customHeight="1"/>
    <row r="44593" s="9" customFormat="1" ht="10.5" customHeight="1"/>
    <row r="44594" s="9" customFormat="1" ht="10.5" customHeight="1"/>
    <row r="44595" s="9" customFormat="1" ht="10.5" customHeight="1"/>
    <row r="44596" s="9" customFormat="1" ht="10.5" customHeight="1"/>
    <row r="44597" s="9" customFormat="1" ht="10.5" customHeight="1"/>
    <row r="44598" s="9" customFormat="1" ht="10.5" customHeight="1"/>
    <row r="44599" s="9" customFormat="1" ht="10.5" customHeight="1"/>
    <row r="44600" s="9" customFormat="1" ht="10.5" customHeight="1"/>
    <row r="44601" s="9" customFormat="1" ht="10.5" customHeight="1"/>
    <row r="44602" s="9" customFormat="1" ht="10.5" customHeight="1"/>
    <row r="44603" s="9" customFormat="1" ht="10.5" customHeight="1"/>
    <row r="44604" s="9" customFormat="1" ht="10.5" customHeight="1"/>
    <row r="44605" s="9" customFormat="1" ht="10.5" customHeight="1"/>
    <row r="44606" s="9" customFormat="1" ht="10.5" customHeight="1"/>
    <row r="44607" s="9" customFormat="1" ht="10.5" customHeight="1"/>
    <row r="44608" s="9" customFormat="1" ht="10.5" customHeight="1"/>
    <row r="44609" s="9" customFormat="1" ht="10.5" customHeight="1"/>
    <row r="44610" s="9" customFormat="1" ht="10.5" customHeight="1"/>
    <row r="44611" s="9" customFormat="1" ht="10.5" customHeight="1"/>
    <row r="44612" s="9" customFormat="1" ht="10.5" customHeight="1"/>
    <row r="44613" s="9" customFormat="1" ht="10.5" customHeight="1"/>
    <row r="44614" s="9" customFormat="1" ht="10.5" customHeight="1"/>
    <row r="44615" s="9" customFormat="1" ht="10.5" customHeight="1"/>
    <row r="44616" s="9" customFormat="1" ht="10.5" customHeight="1"/>
    <row r="44617" s="9" customFormat="1" ht="10.5" customHeight="1"/>
    <row r="44618" s="9" customFormat="1" ht="10.5" customHeight="1"/>
    <row r="44619" s="9" customFormat="1" ht="10.5" customHeight="1"/>
    <row r="44620" s="9" customFormat="1" ht="10.5" customHeight="1"/>
    <row r="44621" s="9" customFormat="1" ht="10.5" customHeight="1"/>
    <row r="44622" s="9" customFormat="1" ht="10.5" customHeight="1"/>
    <row r="44623" s="9" customFormat="1" ht="10.5" customHeight="1"/>
    <row r="44624" s="9" customFormat="1" ht="10.5" customHeight="1"/>
    <row r="44625" s="9" customFormat="1" ht="10.5" customHeight="1"/>
    <row r="44626" s="9" customFormat="1" ht="10.5" customHeight="1"/>
    <row r="44627" s="9" customFormat="1" ht="10.5" customHeight="1"/>
    <row r="44628" s="9" customFormat="1" ht="10.5" customHeight="1"/>
    <row r="44629" s="9" customFormat="1" ht="10.5" customHeight="1"/>
    <row r="44630" s="9" customFormat="1" ht="10.5" customHeight="1"/>
    <row r="44631" s="9" customFormat="1" ht="10.5" customHeight="1"/>
    <row r="44632" s="9" customFormat="1" ht="10.5" customHeight="1"/>
    <row r="44633" s="9" customFormat="1" ht="10.5" customHeight="1"/>
    <row r="44634" s="9" customFormat="1" ht="10.5" customHeight="1"/>
    <row r="44635" s="9" customFormat="1" ht="10.5" customHeight="1"/>
    <row r="44636" s="9" customFormat="1" ht="10.5" customHeight="1"/>
    <row r="44637" s="9" customFormat="1" ht="10.5" customHeight="1"/>
    <row r="44638" s="9" customFormat="1" ht="10.5" customHeight="1"/>
    <row r="44639" s="9" customFormat="1" ht="10.5" customHeight="1"/>
    <row r="44640" s="9" customFormat="1" ht="10.5" customHeight="1"/>
    <row r="44641" s="9" customFormat="1" ht="10.5" customHeight="1"/>
    <row r="44642" s="9" customFormat="1" ht="10.5" customHeight="1"/>
    <row r="44643" s="9" customFormat="1" ht="10.5" customHeight="1"/>
    <row r="44644" s="9" customFormat="1" ht="10.5" customHeight="1"/>
    <row r="44645" s="9" customFormat="1" ht="10.5" customHeight="1"/>
    <row r="44646" s="9" customFormat="1" ht="10.5" customHeight="1"/>
    <row r="44647" s="9" customFormat="1" ht="10.5" customHeight="1"/>
    <row r="44648" s="9" customFormat="1" ht="10.5" customHeight="1"/>
    <row r="44649" s="9" customFormat="1" ht="10.5" customHeight="1"/>
    <row r="44650" s="9" customFormat="1" ht="10.5" customHeight="1"/>
    <row r="44651" s="9" customFormat="1" ht="10.5" customHeight="1"/>
    <row r="44652" s="9" customFormat="1" ht="10.5" customHeight="1"/>
    <row r="44653" s="9" customFormat="1" ht="10.5" customHeight="1"/>
    <row r="44654" s="9" customFormat="1" ht="10.5" customHeight="1"/>
    <row r="44655" s="9" customFormat="1" ht="10.5" customHeight="1"/>
    <row r="44656" s="9" customFormat="1" ht="10.5" customHeight="1"/>
    <row r="44657" s="9" customFormat="1" ht="10.5" customHeight="1"/>
    <row r="44658" s="9" customFormat="1" ht="10.5" customHeight="1"/>
    <row r="44659" s="9" customFormat="1" ht="10.5" customHeight="1"/>
    <row r="44660" s="9" customFormat="1" ht="10.5" customHeight="1"/>
    <row r="44661" s="9" customFormat="1" ht="10.5" customHeight="1"/>
    <row r="44662" s="9" customFormat="1" ht="10.5" customHeight="1"/>
    <row r="44663" s="9" customFormat="1" ht="10.5" customHeight="1"/>
    <row r="44664" s="9" customFormat="1" ht="10.5" customHeight="1"/>
    <row r="44665" s="9" customFormat="1" ht="10.5" customHeight="1"/>
    <row r="44666" s="9" customFormat="1" ht="10.5" customHeight="1"/>
    <row r="44667" s="9" customFormat="1" ht="10.5" customHeight="1"/>
    <row r="44668" s="9" customFormat="1" ht="10.5" customHeight="1"/>
    <row r="44669" s="9" customFormat="1" ht="10.5" customHeight="1"/>
    <row r="44670" s="9" customFormat="1" ht="10.5" customHeight="1"/>
    <row r="44671" s="9" customFormat="1" ht="10.5" customHeight="1"/>
    <row r="44672" s="9" customFormat="1" ht="10.5" customHeight="1"/>
    <row r="44673" s="9" customFormat="1" ht="10.5" customHeight="1"/>
    <row r="44674" s="9" customFormat="1" ht="10.5" customHeight="1"/>
    <row r="44675" s="9" customFormat="1" ht="10.5" customHeight="1"/>
    <row r="44676" s="9" customFormat="1" ht="10.5" customHeight="1"/>
    <row r="44677" s="9" customFormat="1" ht="10.5" customHeight="1"/>
    <row r="44678" s="9" customFormat="1" ht="10.5" customHeight="1"/>
    <row r="44679" s="9" customFormat="1" ht="10.5" customHeight="1"/>
    <row r="44680" s="9" customFormat="1" ht="10.5" customHeight="1"/>
    <row r="44681" s="9" customFormat="1" ht="10.5" customHeight="1"/>
    <row r="44682" s="9" customFormat="1" ht="10.5" customHeight="1"/>
    <row r="44683" s="9" customFormat="1" ht="10.5" customHeight="1"/>
    <row r="44684" s="9" customFormat="1" ht="10.5" customHeight="1"/>
    <row r="44685" s="9" customFormat="1" ht="10.5" customHeight="1"/>
    <row r="44686" s="9" customFormat="1" ht="10.5" customHeight="1"/>
    <row r="44687" s="9" customFormat="1" ht="10.5" customHeight="1"/>
    <row r="44688" s="9" customFormat="1" ht="10.5" customHeight="1"/>
    <row r="44689" s="9" customFormat="1" ht="10.5" customHeight="1"/>
    <row r="44690" s="9" customFormat="1" ht="10.5" customHeight="1"/>
    <row r="44691" s="9" customFormat="1" ht="10.5" customHeight="1"/>
    <row r="44692" s="9" customFormat="1" ht="10.5" customHeight="1"/>
    <row r="44693" s="9" customFormat="1" ht="10.5" customHeight="1"/>
    <row r="44694" s="9" customFormat="1" ht="10.5" customHeight="1"/>
    <row r="44695" s="9" customFormat="1" ht="10.5" customHeight="1"/>
    <row r="44696" s="9" customFormat="1" ht="10.5" customHeight="1"/>
    <row r="44697" s="9" customFormat="1" ht="10.5" customHeight="1"/>
    <row r="44698" s="9" customFormat="1" ht="10.5" customHeight="1"/>
    <row r="44699" s="9" customFormat="1" ht="10.5" customHeight="1"/>
    <row r="44700" s="9" customFormat="1" ht="10.5" customHeight="1"/>
    <row r="44701" s="9" customFormat="1" ht="10.5" customHeight="1"/>
    <row r="44702" s="9" customFormat="1" ht="10.5" customHeight="1"/>
    <row r="44703" s="9" customFormat="1" ht="10.5" customHeight="1"/>
    <row r="44704" s="9" customFormat="1" ht="10.5" customHeight="1"/>
    <row r="44705" s="9" customFormat="1" ht="10.5" customHeight="1"/>
    <row r="44706" s="9" customFormat="1" ht="10.5" customHeight="1"/>
    <row r="44707" s="9" customFormat="1" ht="10.5" customHeight="1"/>
    <row r="44708" s="9" customFormat="1" ht="10.5" customHeight="1"/>
    <row r="44709" s="9" customFormat="1" ht="10.5" customHeight="1"/>
    <row r="44710" s="9" customFormat="1" ht="10.5" customHeight="1"/>
    <row r="44711" s="9" customFormat="1" ht="10.5" customHeight="1"/>
    <row r="44712" s="9" customFormat="1" ht="10.5" customHeight="1"/>
    <row r="44713" s="9" customFormat="1" ht="10.5" customHeight="1"/>
    <row r="44714" s="9" customFormat="1" ht="10.5" customHeight="1"/>
    <row r="44715" s="9" customFormat="1" ht="10.5" customHeight="1"/>
    <row r="44716" s="9" customFormat="1" ht="10.5" customHeight="1"/>
    <row r="44717" s="9" customFormat="1" ht="10.5" customHeight="1"/>
    <row r="44718" s="9" customFormat="1" ht="10.5" customHeight="1"/>
    <row r="44719" s="9" customFormat="1" ht="10.5" customHeight="1"/>
    <row r="44720" s="9" customFormat="1" ht="10.5" customHeight="1"/>
    <row r="44721" s="9" customFormat="1" ht="10.5" customHeight="1"/>
    <row r="44722" s="9" customFormat="1" ht="10.5" customHeight="1"/>
    <row r="44723" s="9" customFormat="1" ht="10.5" customHeight="1"/>
    <row r="44724" s="9" customFormat="1" ht="10.5" customHeight="1"/>
    <row r="44725" s="9" customFormat="1" ht="10.5" customHeight="1"/>
    <row r="44726" s="9" customFormat="1" ht="10.5" customHeight="1"/>
    <row r="44727" s="9" customFormat="1" ht="10.5" customHeight="1"/>
    <row r="44728" s="9" customFormat="1" ht="10.5" customHeight="1"/>
    <row r="44729" s="9" customFormat="1" ht="10.5" customHeight="1"/>
    <row r="44730" s="9" customFormat="1" ht="10.5" customHeight="1"/>
    <row r="44731" s="9" customFormat="1" ht="10.5" customHeight="1"/>
    <row r="44732" s="9" customFormat="1" ht="10.5" customHeight="1"/>
    <row r="44733" s="9" customFormat="1" ht="10.5" customHeight="1"/>
    <row r="44734" s="9" customFormat="1" ht="10.5" customHeight="1"/>
    <row r="44735" s="9" customFormat="1" ht="10.5" customHeight="1"/>
    <row r="44736" s="9" customFormat="1" ht="10.5" customHeight="1"/>
    <row r="44737" s="9" customFormat="1" ht="10.5" customHeight="1"/>
    <row r="44738" s="9" customFormat="1" ht="10.5" customHeight="1"/>
    <row r="44739" s="9" customFormat="1" ht="10.5" customHeight="1"/>
    <row r="44740" s="9" customFormat="1" ht="10.5" customHeight="1"/>
    <row r="44741" s="9" customFormat="1" ht="10.5" customHeight="1"/>
    <row r="44742" s="9" customFormat="1" ht="10.5" customHeight="1"/>
    <row r="44743" s="9" customFormat="1" ht="10.5" customHeight="1"/>
    <row r="44744" s="9" customFormat="1" ht="10.5" customHeight="1"/>
    <row r="44745" s="9" customFormat="1" ht="10.5" customHeight="1"/>
    <row r="44746" s="9" customFormat="1" ht="10.5" customHeight="1"/>
    <row r="44747" s="9" customFormat="1" ht="10.5" customHeight="1"/>
    <row r="44748" s="9" customFormat="1" ht="10.5" customHeight="1"/>
    <row r="44749" s="9" customFormat="1" ht="10.5" customHeight="1"/>
    <row r="44750" s="9" customFormat="1" ht="10.5" customHeight="1"/>
    <row r="44751" s="9" customFormat="1" ht="10.5" customHeight="1"/>
    <row r="44752" s="9" customFormat="1" ht="10.5" customHeight="1"/>
    <row r="44753" s="9" customFormat="1" ht="10.5" customHeight="1"/>
    <row r="44754" s="9" customFormat="1" ht="10.5" customHeight="1"/>
    <row r="44755" s="9" customFormat="1" ht="10.5" customHeight="1"/>
    <row r="44756" s="9" customFormat="1" ht="10.5" customHeight="1"/>
    <row r="44757" s="9" customFormat="1" ht="10.5" customHeight="1"/>
    <row r="44758" s="9" customFormat="1" ht="10.5" customHeight="1"/>
    <row r="44759" s="9" customFormat="1" ht="10.5" customHeight="1"/>
    <row r="44760" s="9" customFormat="1" ht="10.5" customHeight="1"/>
    <row r="44761" s="9" customFormat="1" ht="10.5" customHeight="1"/>
    <row r="44762" s="9" customFormat="1" ht="10.5" customHeight="1"/>
    <row r="44763" s="9" customFormat="1" ht="10.5" customHeight="1"/>
    <row r="44764" s="9" customFormat="1" ht="10.5" customHeight="1"/>
    <row r="44765" s="9" customFormat="1" ht="10.5" customHeight="1"/>
    <row r="44766" s="9" customFormat="1" ht="10.5" customHeight="1"/>
    <row r="44767" s="9" customFormat="1" ht="10.5" customHeight="1"/>
    <row r="44768" s="9" customFormat="1" ht="10.5" customHeight="1"/>
    <row r="44769" s="9" customFormat="1" ht="10.5" customHeight="1"/>
    <row r="44770" s="9" customFormat="1" ht="10.5" customHeight="1"/>
    <row r="44771" s="9" customFormat="1" ht="10.5" customHeight="1"/>
    <row r="44772" s="9" customFormat="1" ht="10.5" customHeight="1"/>
    <row r="44773" s="9" customFormat="1" ht="10.5" customHeight="1"/>
    <row r="44774" s="9" customFormat="1" ht="10.5" customHeight="1"/>
    <row r="44775" s="9" customFormat="1" ht="10.5" customHeight="1"/>
    <row r="44776" s="9" customFormat="1" ht="10.5" customHeight="1"/>
    <row r="44777" s="9" customFormat="1" ht="10.5" customHeight="1"/>
    <row r="44778" s="9" customFormat="1" ht="10.5" customHeight="1"/>
    <row r="44779" s="9" customFormat="1" ht="10.5" customHeight="1"/>
    <row r="44780" s="9" customFormat="1" ht="10.5" customHeight="1"/>
    <row r="44781" s="9" customFormat="1" ht="10.5" customHeight="1"/>
    <row r="44782" s="9" customFormat="1" ht="10.5" customHeight="1"/>
    <row r="44783" s="9" customFormat="1" ht="10.5" customHeight="1"/>
    <row r="44784" s="9" customFormat="1" ht="10.5" customHeight="1"/>
    <row r="44785" s="9" customFormat="1" ht="10.5" customHeight="1"/>
    <row r="44786" s="9" customFormat="1" ht="10.5" customHeight="1"/>
    <row r="44787" s="9" customFormat="1" ht="10.5" customHeight="1"/>
    <row r="44788" s="9" customFormat="1" ht="10.5" customHeight="1"/>
    <row r="44789" s="9" customFormat="1" ht="10.5" customHeight="1"/>
    <row r="44790" s="9" customFormat="1" ht="10.5" customHeight="1"/>
    <row r="44791" s="9" customFormat="1" ht="10.5" customHeight="1"/>
    <row r="44792" s="9" customFormat="1" ht="10.5" customHeight="1"/>
    <row r="44793" s="9" customFormat="1" ht="10.5" customHeight="1"/>
    <row r="44794" s="9" customFormat="1" ht="10.5" customHeight="1"/>
    <row r="44795" s="9" customFormat="1" ht="10.5" customHeight="1"/>
    <row r="44796" s="9" customFormat="1" ht="10.5" customHeight="1"/>
    <row r="44797" s="9" customFormat="1" ht="10.5" customHeight="1"/>
    <row r="44798" s="9" customFormat="1" ht="10.5" customHeight="1"/>
    <row r="44799" s="9" customFormat="1" ht="10.5" customHeight="1"/>
    <row r="44800" s="9" customFormat="1" ht="10.5" customHeight="1"/>
    <row r="44801" s="9" customFormat="1" ht="10.5" customHeight="1"/>
    <row r="44802" s="9" customFormat="1" ht="10.5" customHeight="1"/>
    <row r="44803" s="9" customFormat="1" ht="10.5" customHeight="1"/>
    <row r="44804" s="9" customFormat="1" ht="10.5" customHeight="1"/>
    <row r="44805" s="9" customFormat="1" ht="10.5" customHeight="1"/>
    <row r="44806" s="9" customFormat="1" ht="10.5" customHeight="1"/>
    <row r="44807" s="9" customFormat="1" ht="10.5" customHeight="1"/>
    <row r="44808" s="9" customFormat="1" ht="10.5" customHeight="1"/>
    <row r="44809" s="9" customFormat="1" ht="10.5" customHeight="1"/>
    <row r="44810" s="9" customFormat="1" ht="10.5" customHeight="1"/>
    <row r="44811" s="9" customFormat="1" ht="10.5" customHeight="1"/>
    <row r="44812" s="9" customFormat="1" ht="10.5" customHeight="1"/>
    <row r="44813" s="9" customFormat="1" ht="10.5" customHeight="1"/>
    <row r="44814" s="9" customFormat="1" ht="10.5" customHeight="1"/>
    <row r="44815" s="9" customFormat="1" ht="10.5" customHeight="1"/>
    <row r="44816" s="9" customFormat="1" ht="10.5" customHeight="1"/>
    <row r="44817" s="9" customFormat="1" ht="10.5" customHeight="1"/>
    <row r="44818" s="9" customFormat="1" ht="10.5" customHeight="1"/>
    <row r="44819" s="9" customFormat="1" ht="10.5" customHeight="1"/>
    <row r="44820" s="9" customFormat="1" ht="10.5" customHeight="1"/>
    <row r="44821" s="9" customFormat="1" ht="10.5" customHeight="1"/>
    <row r="44822" s="9" customFormat="1" ht="10.5" customHeight="1"/>
    <row r="44823" s="9" customFormat="1" ht="10.5" customHeight="1"/>
    <row r="44824" s="9" customFormat="1" ht="10.5" customHeight="1"/>
    <row r="44825" s="9" customFormat="1" ht="10.5" customHeight="1"/>
    <row r="44826" s="9" customFormat="1" ht="10.5" customHeight="1"/>
    <row r="44827" s="9" customFormat="1" ht="10.5" customHeight="1"/>
    <row r="44828" s="9" customFormat="1" ht="10.5" customHeight="1"/>
    <row r="44829" s="9" customFormat="1" ht="10.5" customHeight="1"/>
    <row r="44830" s="9" customFormat="1" ht="10.5" customHeight="1"/>
    <row r="44831" s="9" customFormat="1" ht="10.5" customHeight="1"/>
    <row r="44832" s="9" customFormat="1" ht="10.5" customHeight="1"/>
    <row r="44833" s="9" customFormat="1" ht="10.5" customHeight="1"/>
    <row r="44834" s="9" customFormat="1" ht="10.5" customHeight="1"/>
    <row r="44835" s="9" customFormat="1" ht="10.5" customHeight="1"/>
    <row r="44836" s="9" customFormat="1" ht="10.5" customHeight="1"/>
    <row r="44837" s="9" customFormat="1" ht="10.5" customHeight="1"/>
    <row r="44838" s="9" customFormat="1" ht="10.5" customHeight="1"/>
    <row r="44839" s="9" customFormat="1" ht="10.5" customHeight="1"/>
    <row r="44840" s="9" customFormat="1" ht="10.5" customHeight="1"/>
    <row r="44841" s="9" customFormat="1" ht="10.5" customHeight="1"/>
    <row r="44842" s="9" customFormat="1" ht="10.5" customHeight="1"/>
    <row r="44843" s="9" customFormat="1" ht="10.5" customHeight="1"/>
    <row r="44844" s="9" customFormat="1" ht="10.5" customHeight="1"/>
    <row r="44845" s="9" customFormat="1" ht="10.5" customHeight="1"/>
    <row r="44846" s="9" customFormat="1" ht="10.5" customHeight="1"/>
    <row r="44847" s="9" customFormat="1" ht="10.5" customHeight="1"/>
    <row r="44848" s="9" customFormat="1" ht="10.5" customHeight="1"/>
    <row r="44849" s="9" customFormat="1" ht="10.5" customHeight="1"/>
    <row r="44850" s="9" customFormat="1" ht="10.5" customHeight="1"/>
    <row r="44851" s="9" customFormat="1" ht="10.5" customHeight="1"/>
    <row r="44852" s="9" customFormat="1" ht="10.5" customHeight="1"/>
    <row r="44853" s="9" customFormat="1" ht="10.5" customHeight="1"/>
    <row r="44854" s="9" customFormat="1" ht="10.5" customHeight="1"/>
    <row r="44855" s="9" customFormat="1" ht="10.5" customHeight="1"/>
    <row r="44856" s="9" customFormat="1" ht="10.5" customHeight="1"/>
    <row r="44857" s="9" customFormat="1" ht="10.5" customHeight="1"/>
    <row r="44858" s="9" customFormat="1" ht="10.5" customHeight="1"/>
    <row r="44859" s="9" customFormat="1" ht="10.5" customHeight="1"/>
    <row r="44860" s="9" customFormat="1" ht="10.5" customHeight="1"/>
    <row r="44861" s="9" customFormat="1" ht="10.5" customHeight="1"/>
    <row r="44862" s="9" customFormat="1" ht="10.5" customHeight="1"/>
    <row r="44863" s="9" customFormat="1" ht="10.5" customHeight="1"/>
    <row r="44864" s="9" customFormat="1" ht="10.5" customHeight="1"/>
    <row r="44865" s="9" customFormat="1" ht="10.5" customHeight="1"/>
    <row r="44866" s="9" customFormat="1" ht="10.5" customHeight="1"/>
    <row r="44867" s="9" customFormat="1" ht="10.5" customHeight="1"/>
    <row r="44868" s="9" customFormat="1" ht="10.5" customHeight="1"/>
    <row r="44869" s="9" customFormat="1" ht="10.5" customHeight="1"/>
    <row r="44870" s="9" customFormat="1" ht="10.5" customHeight="1"/>
    <row r="44871" s="9" customFormat="1" ht="10.5" customHeight="1"/>
    <row r="44872" s="9" customFormat="1" ht="10.5" customHeight="1"/>
    <row r="44873" s="9" customFormat="1" ht="10.5" customHeight="1"/>
    <row r="44874" s="9" customFormat="1" ht="10.5" customHeight="1"/>
    <row r="44875" s="9" customFormat="1" ht="10.5" customHeight="1"/>
    <row r="44876" s="9" customFormat="1" ht="10.5" customHeight="1"/>
    <row r="44877" s="9" customFormat="1" ht="10.5" customHeight="1"/>
    <row r="44878" s="9" customFormat="1" ht="10.5" customHeight="1"/>
    <row r="44879" s="9" customFormat="1" ht="10.5" customHeight="1"/>
    <row r="44880" s="9" customFormat="1" ht="10.5" customHeight="1"/>
    <row r="44881" s="9" customFormat="1" ht="10.5" customHeight="1"/>
    <row r="44882" s="9" customFormat="1" ht="10.5" customHeight="1"/>
    <row r="44883" s="9" customFormat="1" ht="10.5" customHeight="1"/>
    <row r="44884" s="9" customFormat="1" ht="10.5" customHeight="1"/>
    <row r="44885" s="9" customFormat="1" ht="10.5" customHeight="1"/>
    <row r="44886" s="9" customFormat="1" ht="10.5" customHeight="1"/>
    <row r="44887" s="9" customFormat="1" ht="10.5" customHeight="1"/>
    <row r="44888" s="9" customFormat="1" ht="10.5" customHeight="1"/>
    <row r="44889" s="9" customFormat="1" ht="10.5" customHeight="1"/>
    <row r="44890" s="9" customFormat="1" ht="10.5" customHeight="1"/>
    <row r="44891" s="9" customFormat="1" ht="10.5" customHeight="1"/>
    <row r="44892" s="9" customFormat="1" ht="10.5" customHeight="1"/>
    <row r="44893" s="9" customFormat="1" ht="10.5" customHeight="1"/>
    <row r="44894" s="9" customFormat="1" ht="10.5" customHeight="1"/>
    <row r="44895" s="9" customFormat="1" ht="10.5" customHeight="1"/>
    <row r="44896" s="9" customFormat="1" ht="10.5" customHeight="1"/>
    <row r="44897" s="9" customFormat="1" ht="10.5" customHeight="1"/>
    <row r="44898" s="9" customFormat="1" ht="10.5" customHeight="1"/>
    <row r="44899" s="9" customFormat="1" ht="10.5" customHeight="1"/>
    <row r="44900" s="9" customFormat="1" ht="10.5" customHeight="1"/>
    <row r="44901" s="9" customFormat="1" ht="10.5" customHeight="1"/>
    <row r="44902" s="9" customFormat="1" ht="10.5" customHeight="1"/>
    <row r="44903" s="9" customFormat="1" ht="10.5" customHeight="1"/>
    <row r="44904" s="9" customFormat="1" ht="10.5" customHeight="1"/>
    <row r="44905" s="9" customFormat="1" ht="10.5" customHeight="1"/>
    <row r="44906" s="9" customFormat="1" ht="10.5" customHeight="1"/>
    <row r="44907" s="9" customFormat="1" ht="10.5" customHeight="1"/>
    <row r="44908" s="9" customFormat="1" ht="10.5" customHeight="1"/>
    <row r="44909" s="9" customFormat="1" ht="10.5" customHeight="1"/>
    <row r="44910" s="9" customFormat="1" ht="10.5" customHeight="1"/>
    <row r="44911" s="9" customFormat="1" ht="10.5" customHeight="1"/>
    <row r="44912" s="9" customFormat="1" ht="10.5" customHeight="1"/>
    <row r="44913" s="9" customFormat="1" ht="10.5" customHeight="1"/>
    <row r="44914" s="9" customFormat="1" ht="10.5" customHeight="1"/>
    <row r="44915" s="9" customFormat="1" ht="10.5" customHeight="1"/>
    <row r="44916" s="9" customFormat="1" ht="10.5" customHeight="1"/>
    <row r="44917" s="9" customFormat="1" ht="10.5" customHeight="1"/>
    <row r="44918" s="9" customFormat="1" ht="10.5" customHeight="1"/>
    <row r="44919" s="9" customFormat="1" ht="10.5" customHeight="1"/>
    <row r="44920" s="9" customFormat="1" ht="10.5" customHeight="1"/>
    <row r="44921" s="9" customFormat="1" ht="10.5" customHeight="1"/>
    <row r="44922" s="9" customFormat="1" ht="10.5" customHeight="1"/>
    <row r="44923" s="9" customFormat="1" ht="10.5" customHeight="1"/>
    <row r="44924" s="9" customFormat="1" ht="10.5" customHeight="1"/>
    <row r="44925" s="9" customFormat="1" ht="10.5" customHeight="1"/>
    <row r="44926" s="9" customFormat="1" ht="10.5" customHeight="1"/>
    <row r="44927" s="9" customFormat="1" ht="10.5" customHeight="1"/>
    <row r="44928" s="9" customFormat="1" ht="10.5" customHeight="1"/>
    <row r="44929" s="9" customFormat="1" ht="10.5" customHeight="1"/>
    <row r="44930" s="9" customFormat="1" ht="10.5" customHeight="1"/>
    <row r="44931" s="9" customFormat="1" ht="10.5" customHeight="1"/>
    <row r="44932" s="9" customFormat="1" ht="10.5" customHeight="1"/>
    <row r="44933" s="9" customFormat="1" ht="10.5" customHeight="1"/>
    <row r="44934" s="9" customFormat="1" ht="10.5" customHeight="1"/>
    <row r="44935" s="9" customFormat="1" ht="10.5" customHeight="1"/>
    <row r="44936" s="9" customFormat="1" ht="10.5" customHeight="1"/>
    <row r="44937" s="9" customFormat="1" ht="10.5" customHeight="1"/>
    <row r="44938" s="9" customFormat="1" ht="10.5" customHeight="1"/>
    <row r="44939" s="9" customFormat="1" ht="10.5" customHeight="1"/>
    <row r="44940" s="9" customFormat="1" ht="10.5" customHeight="1"/>
    <row r="44941" s="9" customFormat="1" ht="10.5" customHeight="1"/>
    <row r="44942" s="9" customFormat="1" ht="10.5" customHeight="1"/>
    <row r="44943" s="9" customFormat="1" ht="10.5" customHeight="1"/>
    <row r="44944" s="9" customFormat="1" ht="10.5" customHeight="1"/>
    <row r="44945" s="9" customFormat="1" ht="10.5" customHeight="1"/>
    <row r="44946" s="9" customFormat="1" ht="10.5" customHeight="1"/>
    <row r="44947" s="9" customFormat="1" ht="10.5" customHeight="1"/>
    <row r="44948" s="9" customFormat="1" ht="10.5" customHeight="1"/>
    <row r="44949" s="9" customFormat="1" ht="10.5" customHeight="1"/>
    <row r="44950" s="9" customFormat="1" ht="10.5" customHeight="1"/>
    <row r="44951" s="9" customFormat="1" ht="10.5" customHeight="1"/>
    <row r="44952" s="9" customFormat="1" ht="10.5" customHeight="1"/>
    <row r="44953" s="9" customFormat="1" ht="10.5" customHeight="1"/>
    <row r="44954" s="9" customFormat="1" ht="10.5" customHeight="1"/>
    <row r="44955" s="9" customFormat="1" ht="10.5" customHeight="1"/>
    <row r="44956" s="9" customFormat="1" ht="10.5" customHeight="1"/>
    <row r="44957" s="9" customFormat="1" ht="10.5" customHeight="1"/>
    <row r="44958" s="9" customFormat="1" ht="10.5" customHeight="1"/>
    <row r="44959" s="9" customFormat="1" ht="10.5" customHeight="1"/>
    <row r="44960" s="9" customFormat="1" ht="10.5" customHeight="1"/>
    <row r="44961" s="9" customFormat="1" ht="10.5" customHeight="1"/>
    <row r="44962" s="9" customFormat="1" ht="10.5" customHeight="1"/>
    <row r="44963" s="9" customFormat="1" ht="10.5" customHeight="1"/>
    <row r="44964" s="9" customFormat="1" ht="10.5" customHeight="1"/>
    <row r="44965" s="9" customFormat="1" ht="10.5" customHeight="1"/>
    <row r="44966" s="9" customFormat="1" ht="10.5" customHeight="1"/>
    <row r="44967" s="9" customFormat="1" ht="10.5" customHeight="1"/>
    <row r="44968" s="9" customFormat="1" ht="10.5" customHeight="1"/>
    <row r="44969" s="9" customFormat="1" ht="10.5" customHeight="1"/>
    <row r="44970" s="9" customFormat="1" ht="10.5" customHeight="1"/>
    <row r="44971" s="9" customFormat="1" ht="10.5" customHeight="1"/>
    <row r="44972" s="9" customFormat="1" ht="10.5" customHeight="1"/>
    <row r="44973" s="9" customFormat="1" ht="10.5" customHeight="1"/>
    <row r="44974" s="9" customFormat="1" ht="10.5" customHeight="1"/>
    <row r="44975" s="9" customFormat="1" ht="10.5" customHeight="1"/>
    <row r="44976" s="9" customFormat="1" ht="10.5" customHeight="1"/>
    <row r="44977" s="9" customFormat="1" ht="10.5" customHeight="1"/>
    <row r="44978" s="9" customFormat="1" ht="10.5" customHeight="1"/>
    <row r="44979" s="9" customFormat="1" ht="10.5" customHeight="1"/>
    <row r="44980" s="9" customFormat="1" ht="10.5" customHeight="1"/>
    <row r="44981" s="9" customFormat="1" ht="10.5" customHeight="1"/>
    <row r="44982" s="9" customFormat="1" ht="10.5" customHeight="1"/>
    <row r="44983" s="9" customFormat="1" ht="10.5" customHeight="1"/>
    <row r="44984" s="9" customFormat="1" ht="10.5" customHeight="1"/>
    <row r="44985" s="9" customFormat="1" ht="10.5" customHeight="1"/>
    <row r="44986" s="9" customFormat="1" ht="10.5" customHeight="1"/>
    <row r="44987" s="9" customFormat="1" ht="10.5" customHeight="1"/>
    <row r="44988" s="9" customFormat="1" ht="10.5" customHeight="1"/>
    <row r="44989" s="9" customFormat="1" ht="10.5" customHeight="1"/>
    <row r="44990" s="9" customFormat="1" ht="10.5" customHeight="1"/>
    <row r="44991" s="9" customFormat="1" ht="10.5" customHeight="1"/>
    <row r="44992" s="9" customFormat="1" ht="10.5" customHeight="1"/>
    <row r="44993" s="9" customFormat="1" ht="10.5" customHeight="1"/>
    <row r="44994" s="9" customFormat="1" ht="10.5" customHeight="1"/>
    <row r="44995" s="9" customFormat="1" ht="10.5" customHeight="1"/>
    <row r="44996" s="9" customFormat="1" ht="10.5" customHeight="1"/>
    <row r="44997" s="9" customFormat="1" ht="10.5" customHeight="1"/>
    <row r="44998" s="9" customFormat="1" ht="10.5" customHeight="1"/>
    <row r="44999" s="9" customFormat="1" ht="10.5" customHeight="1"/>
    <row r="45000" s="9" customFormat="1" ht="10.5" customHeight="1"/>
    <row r="45001" s="9" customFormat="1" ht="10.5" customHeight="1"/>
    <row r="45002" s="9" customFormat="1" ht="10.5" customHeight="1"/>
    <row r="45003" s="9" customFormat="1" ht="10.5" customHeight="1"/>
    <row r="45004" s="9" customFormat="1" ht="10.5" customHeight="1"/>
    <row r="45005" s="9" customFormat="1" ht="10.5" customHeight="1"/>
    <row r="45006" s="9" customFormat="1" ht="10.5" customHeight="1"/>
    <row r="45007" s="9" customFormat="1" ht="10.5" customHeight="1"/>
    <row r="45008" s="9" customFormat="1" ht="10.5" customHeight="1"/>
    <row r="45009" s="9" customFormat="1" ht="10.5" customHeight="1"/>
    <row r="45010" s="9" customFormat="1" ht="10.5" customHeight="1"/>
    <row r="45011" s="9" customFormat="1" ht="10.5" customHeight="1"/>
    <row r="45012" s="9" customFormat="1" ht="10.5" customHeight="1"/>
    <row r="45013" s="9" customFormat="1" ht="10.5" customHeight="1"/>
    <row r="45014" s="9" customFormat="1" ht="10.5" customHeight="1"/>
    <row r="45015" s="9" customFormat="1" ht="10.5" customHeight="1"/>
    <row r="45016" s="9" customFormat="1" ht="10.5" customHeight="1"/>
    <row r="45017" s="9" customFormat="1" ht="10.5" customHeight="1"/>
    <row r="45018" s="9" customFormat="1" ht="10.5" customHeight="1"/>
    <row r="45019" s="9" customFormat="1" ht="10.5" customHeight="1"/>
    <row r="45020" s="9" customFormat="1" ht="10.5" customHeight="1"/>
    <row r="45021" s="9" customFormat="1" ht="10.5" customHeight="1"/>
    <row r="45022" s="9" customFormat="1" ht="10.5" customHeight="1"/>
    <row r="45023" s="9" customFormat="1" ht="10.5" customHeight="1"/>
    <row r="45024" s="9" customFormat="1" ht="10.5" customHeight="1"/>
    <row r="45025" s="9" customFormat="1" ht="10.5" customHeight="1"/>
    <row r="45026" s="9" customFormat="1" ht="10.5" customHeight="1"/>
    <row r="45027" s="9" customFormat="1" ht="10.5" customHeight="1"/>
    <row r="45028" s="9" customFormat="1" ht="10.5" customHeight="1"/>
    <row r="45029" s="9" customFormat="1" ht="10.5" customHeight="1"/>
    <row r="45030" s="9" customFormat="1" ht="10.5" customHeight="1"/>
    <row r="45031" s="9" customFormat="1" ht="10.5" customHeight="1"/>
    <row r="45032" s="9" customFormat="1" ht="10.5" customHeight="1"/>
    <row r="45033" s="9" customFormat="1" ht="10.5" customHeight="1"/>
    <row r="45034" s="9" customFormat="1" ht="10.5" customHeight="1"/>
    <row r="45035" s="9" customFormat="1" ht="10.5" customHeight="1"/>
    <row r="45036" s="9" customFormat="1" ht="10.5" customHeight="1"/>
    <row r="45037" s="9" customFormat="1" ht="10.5" customHeight="1"/>
    <row r="45038" s="9" customFormat="1" ht="10.5" customHeight="1"/>
    <row r="45039" s="9" customFormat="1" ht="10.5" customHeight="1"/>
    <row r="45040" s="9" customFormat="1" ht="10.5" customHeight="1"/>
    <row r="45041" s="9" customFormat="1" ht="10.5" customHeight="1"/>
    <row r="45042" s="9" customFormat="1" ht="10.5" customHeight="1"/>
    <row r="45043" s="9" customFormat="1" ht="10.5" customHeight="1"/>
    <row r="45044" s="9" customFormat="1" ht="10.5" customHeight="1"/>
    <row r="45045" s="9" customFormat="1" ht="10.5" customHeight="1"/>
    <row r="45046" s="9" customFormat="1" ht="10.5" customHeight="1"/>
    <row r="45047" s="9" customFormat="1" ht="10.5" customHeight="1"/>
    <row r="45048" s="9" customFormat="1" ht="10.5" customHeight="1"/>
    <row r="45049" s="9" customFormat="1" ht="10.5" customHeight="1"/>
    <row r="45050" s="9" customFormat="1" ht="10.5" customHeight="1"/>
    <row r="45051" s="9" customFormat="1" ht="10.5" customHeight="1"/>
    <row r="45052" s="9" customFormat="1" ht="10.5" customHeight="1"/>
    <row r="45053" s="9" customFormat="1" ht="10.5" customHeight="1"/>
    <row r="45054" s="9" customFormat="1" ht="10.5" customHeight="1"/>
    <row r="45055" s="9" customFormat="1" ht="10.5" customHeight="1"/>
    <row r="45056" s="9" customFormat="1" ht="10.5" customHeight="1"/>
    <row r="45057" s="9" customFormat="1" ht="10.5" customHeight="1"/>
    <row r="45058" s="9" customFormat="1" ht="10.5" customHeight="1"/>
    <row r="45059" s="9" customFormat="1" ht="10.5" customHeight="1"/>
    <row r="45060" s="9" customFormat="1" ht="10.5" customHeight="1"/>
    <row r="45061" s="9" customFormat="1" ht="10.5" customHeight="1"/>
    <row r="45062" s="9" customFormat="1" ht="10.5" customHeight="1"/>
    <row r="45063" s="9" customFormat="1" ht="10.5" customHeight="1"/>
    <row r="45064" s="9" customFormat="1" ht="10.5" customHeight="1"/>
    <row r="45065" s="9" customFormat="1" ht="10.5" customHeight="1"/>
    <row r="45066" s="9" customFormat="1" ht="10.5" customHeight="1"/>
    <row r="45067" s="9" customFormat="1" ht="10.5" customHeight="1"/>
    <row r="45068" s="9" customFormat="1" ht="10.5" customHeight="1"/>
    <row r="45069" s="9" customFormat="1" ht="10.5" customHeight="1"/>
    <row r="45070" s="9" customFormat="1" ht="10.5" customHeight="1"/>
    <row r="45071" s="9" customFormat="1" ht="10.5" customHeight="1"/>
    <row r="45072" s="9" customFormat="1" ht="10.5" customHeight="1"/>
    <row r="45073" s="9" customFormat="1" ht="10.5" customHeight="1"/>
    <row r="45074" s="9" customFormat="1" ht="10.5" customHeight="1"/>
    <row r="45075" s="9" customFormat="1" ht="10.5" customHeight="1"/>
    <row r="45076" s="9" customFormat="1" ht="10.5" customHeight="1"/>
    <row r="45077" s="9" customFormat="1" ht="10.5" customHeight="1"/>
    <row r="45078" s="9" customFormat="1" ht="10.5" customHeight="1"/>
    <row r="45079" s="9" customFormat="1" ht="10.5" customHeight="1"/>
    <row r="45080" s="9" customFormat="1" ht="10.5" customHeight="1"/>
    <row r="45081" s="9" customFormat="1" ht="10.5" customHeight="1"/>
    <row r="45082" s="9" customFormat="1" ht="10.5" customHeight="1"/>
    <row r="45083" s="9" customFormat="1" ht="10.5" customHeight="1"/>
    <row r="45084" s="9" customFormat="1" ht="10.5" customHeight="1"/>
    <row r="45085" s="9" customFormat="1" ht="10.5" customHeight="1"/>
    <row r="45086" s="9" customFormat="1" ht="10.5" customHeight="1"/>
    <row r="45087" s="9" customFormat="1" ht="10.5" customHeight="1"/>
    <row r="45088" s="9" customFormat="1" ht="10.5" customHeight="1"/>
    <row r="45089" s="9" customFormat="1" ht="10.5" customHeight="1"/>
    <row r="45090" s="9" customFormat="1" ht="10.5" customHeight="1"/>
    <row r="45091" s="9" customFormat="1" ht="10.5" customHeight="1"/>
    <row r="45092" s="9" customFormat="1" ht="10.5" customHeight="1"/>
    <row r="45093" s="9" customFormat="1" ht="10.5" customHeight="1"/>
    <row r="45094" s="9" customFormat="1" ht="10.5" customHeight="1"/>
    <row r="45095" s="9" customFormat="1" ht="10.5" customHeight="1"/>
    <row r="45096" s="9" customFormat="1" ht="10.5" customHeight="1"/>
    <row r="45097" s="9" customFormat="1" ht="10.5" customHeight="1"/>
    <row r="45098" s="9" customFormat="1" ht="10.5" customHeight="1"/>
    <row r="45099" s="9" customFormat="1" ht="10.5" customHeight="1"/>
    <row r="45100" s="9" customFormat="1" ht="10.5" customHeight="1"/>
    <row r="45101" s="9" customFormat="1" ht="10.5" customHeight="1"/>
    <row r="45102" s="9" customFormat="1" ht="10.5" customHeight="1"/>
    <row r="45103" s="9" customFormat="1" ht="10.5" customHeight="1"/>
    <row r="45104" s="9" customFormat="1" ht="10.5" customHeight="1"/>
    <row r="45105" s="9" customFormat="1" ht="10.5" customHeight="1"/>
    <row r="45106" s="9" customFormat="1" ht="10.5" customHeight="1"/>
    <row r="45107" s="9" customFormat="1" ht="10.5" customHeight="1"/>
    <row r="45108" s="9" customFormat="1" ht="10.5" customHeight="1"/>
    <row r="45109" s="9" customFormat="1" ht="10.5" customHeight="1"/>
    <row r="45110" s="9" customFormat="1" ht="10.5" customHeight="1"/>
    <row r="45111" s="9" customFormat="1" ht="10.5" customHeight="1"/>
    <row r="45112" s="9" customFormat="1" ht="10.5" customHeight="1"/>
    <row r="45113" s="9" customFormat="1" ht="10.5" customHeight="1"/>
    <row r="45114" s="9" customFormat="1" ht="10.5" customHeight="1"/>
    <row r="45115" s="9" customFormat="1" ht="10.5" customHeight="1"/>
    <row r="45116" s="9" customFormat="1" ht="10.5" customHeight="1"/>
    <row r="45117" s="9" customFormat="1" ht="10.5" customHeight="1"/>
    <row r="45118" s="9" customFormat="1" ht="10.5" customHeight="1"/>
    <row r="45119" s="9" customFormat="1" ht="10.5" customHeight="1"/>
    <row r="45120" s="9" customFormat="1" ht="10.5" customHeight="1"/>
    <row r="45121" s="9" customFormat="1" ht="10.5" customHeight="1"/>
    <row r="45122" s="9" customFormat="1" ht="10.5" customHeight="1"/>
    <row r="45123" s="9" customFormat="1" ht="10.5" customHeight="1"/>
    <row r="45124" s="9" customFormat="1" ht="10.5" customHeight="1"/>
    <row r="45125" s="9" customFormat="1" ht="10.5" customHeight="1"/>
    <row r="45126" s="9" customFormat="1" ht="10.5" customHeight="1"/>
    <row r="45127" s="9" customFormat="1" ht="10.5" customHeight="1"/>
    <row r="45128" s="9" customFormat="1" ht="10.5" customHeight="1"/>
    <row r="45129" s="9" customFormat="1" ht="10.5" customHeight="1"/>
    <row r="45130" s="9" customFormat="1" ht="10.5" customHeight="1"/>
    <row r="45131" s="9" customFormat="1" ht="10.5" customHeight="1"/>
    <row r="45132" s="9" customFormat="1" ht="10.5" customHeight="1"/>
    <row r="45133" s="9" customFormat="1" ht="10.5" customHeight="1"/>
    <row r="45134" s="9" customFormat="1" ht="10.5" customHeight="1"/>
    <row r="45135" s="9" customFormat="1" ht="10.5" customHeight="1"/>
    <row r="45136" s="9" customFormat="1" ht="10.5" customHeight="1"/>
    <row r="45137" s="9" customFormat="1" ht="10.5" customHeight="1"/>
    <row r="45138" s="9" customFormat="1" ht="10.5" customHeight="1"/>
    <row r="45139" s="9" customFormat="1" ht="10.5" customHeight="1"/>
    <row r="45140" s="9" customFormat="1" ht="10.5" customHeight="1"/>
    <row r="45141" s="9" customFormat="1" ht="10.5" customHeight="1"/>
    <row r="45142" s="9" customFormat="1" ht="10.5" customHeight="1"/>
    <row r="45143" s="9" customFormat="1" ht="10.5" customHeight="1"/>
    <row r="45144" s="9" customFormat="1" ht="10.5" customHeight="1"/>
    <row r="45145" s="9" customFormat="1" ht="10.5" customHeight="1"/>
    <row r="45146" s="9" customFormat="1" ht="10.5" customHeight="1"/>
    <row r="45147" s="9" customFormat="1" ht="10.5" customHeight="1"/>
    <row r="45148" s="9" customFormat="1" ht="10.5" customHeight="1"/>
    <row r="45149" s="9" customFormat="1" ht="10.5" customHeight="1"/>
    <row r="45150" s="9" customFormat="1" ht="10.5" customHeight="1"/>
    <row r="45151" s="9" customFormat="1" ht="10.5" customHeight="1"/>
    <row r="45152" s="9" customFormat="1" ht="10.5" customHeight="1"/>
    <row r="45153" s="9" customFormat="1" ht="10.5" customHeight="1"/>
    <row r="45154" s="9" customFormat="1" ht="10.5" customHeight="1"/>
    <row r="45155" s="9" customFormat="1" ht="10.5" customHeight="1"/>
    <row r="45156" s="9" customFormat="1" ht="10.5" customHeight="1"/>
    <row r="45157" s="9" customFormat="1" ht="10.5" customHeight="1"/>
    <row r="45158" s="9" customFormat="1" ht="10.5" customHeight="1"/>
    <row r="45159" s="9" customFormat="1" ht="10.5" customHeight="1"/>
    <row r="45160" s="9" customFormat="1" ht="10.5" customHeight="1"/>
    <row r="45161" s="9" customFormat="1" ht="10.5" customHeight="1"/>
    <row r="45162" s="9" customFormat="1" ht="10.5" customHeight="1"/>
    <row r="45163" s="9" customFormat="1" ht="10.5" customHeight="1"/>
    <row r="45164" s="9" customFormat="1" ht="10.5" customHeight="1"/>
    <row r="45165" s="9" customFormat="1" ht="10.5" customHeight="1"/>
    <row r="45166" s="9" customFormat="1" ht="10.5" customHeight="1"/>
    <row r="45167" s="9" customFormat="1" ht="10.5" customHeight="1"/>
    <row r="45168" s="9" customFormat="1" ht="10.5" customHeight="1"/>
    <row r="45169" s="9" customFormat="1" ht="10.5" customHeight="1"/>
    <row r="45170" s="9" customFormat="1" ht="10.5" customHeight="1"/>
    <row r="45171" s="9" customFormat="1" ht="10.5" customHeight="1"/>
    <row r="45172" s="9" customFormat="1" ht="10.5" customHeight="1"/>
    <row r="45173" s="9" customFormat="1" ht="10.5" customHeight="1"/>
    <row r="45174" s="9" customFormat="1" ht="10.5" customHeight="1"/>
    <row r="45175" s="9" customFormat="1" ht="10.5" customHeight="1"/>
    <row r="45176" s="9" customFormat="1" ht="10.5" customHeight="1"/>
    <row r="45177" s="9" customFormat="1" ht="10.5" customHeight="1"/>
    <row r="45178" s="9" customFormat="1" ht="10.5" customHeight="1"/>
    <row r="45179" s="9" customFormat="1" ht="10.5" customHeight="1"/>
    <row r="45180" s="9" customFormat="1" ht="10.5" customHeight="1"/>
    <row r="45181" s="9" customFormat="1" ht="10.5" customHeight="1"/>
    <row r="45182" s="9" customFormat="1" ht="10.5" customHeight="1"/>
    <row r="45183" s="9" customFormat="1" ht="10.5" customHeight="1"/>
    <row r="45184" s="9" customFormat="1" ht="10.5" customHeight="1"/>
    <row r="45185" s="9" customFormat="1" ht="10.5" customHeight="1"/>
    <row r="45186" s="9" customFormat="1" ht="10.5" customHeight="1"/>
    <row r="45187" s="9" customFormat="1" ht="10.5" customHeight="1"/>
    <row r="45188" s="9" customFormat="1" ht="10.5" customHeight="1"/>
    <row r="45189" s="9" customFormat="1" ht="10.5" customHeight="1"/>
    <row r="45190" s="9" customFormat="1" ht="10.5" customHeight="1"/>
    <row r="45191" s="9" customFormat="1" ht="10.5" customHeight="1"/>
    <row r="45192" s="9" customFormat="1" ht="10.5" customHeight="1"/>
    <row r="45193" s="9" customFormat="1" ht="10.5" customHeight="1"/>
    <row r="45194" s="9" customFormat="1" ht="10.5" customHeight="1"/>
    <row r="45195" s="9" customFormat="1" ht="10.5" customHeight="1"/>
    <row r="45196" s="9" customFormat="1" ht="10.5" customHeight="1"/>
    <row r="45197" s="9" customFormat="1" ht="10.5" customHeight="1"/>
    <row r="45198" s="9" customFormat="1" ht="10.5" customHeight="1"/>
    <row r="45199" s="9" customFormat="1" ht="10.5" customHeight="1"/>
    <row r="45200" s="9" customFormat="1" ht="10.5" customHeight="1"/>
    <row r="45201" s="9" customFormat="1" ht="10.5" customHeight="1"/>
    <row r="45202" s="9" customFormat="1" ht="10.5" customHeight="1"/>
    <row r="45203" s="9" customFormat="1" ht="10.5" customHeight="1"/>
    <row r="45204" s="9" customFormat="1" ht="10.5" customHeight="1"/>
    <row r="45205" s="9" customFormat="1" ht="10.5" customHeight="1"/>
    <row r="45206" s="9" customFormat="1" ht="10.5" customHeight="1"/>
    <row r="45207" s="9" customFormat="1" ht="10.5" customHeight="1"/>
    <row r="45208" s="9" customFormat="1" ht="10.5" customHeight="1"/>
    <row r="45209" s="9" customFormat="1" ht="10.5" customHeight="1"/>
    <row r="45210" s="9" customFormat="1" ht="10.5" customHeight="1"/>
    <row r="45211" s="9" customFormat="1" ht="10.5" customHeight="1"/>
    <row r="45212" s="9" customFormat="1" ht="10.5" customHeight="1"/>
    <row r="45213" s="9" customFormat="1" ht="10.5" customHeight="1"/>
    <row r="45214" s="9" customFormat="1" ht="10.5" customHeight="1"/>
    <row r="45215" s="9" customFormat="1" ht="10.5" customHeight="1"/>
    <row r="45216" s="9" customFormat="1" ht="10.5" customHeight="1"/>
    <row r="45217" s="9" customFormat="1" ht="10.5" customHeight="1"/>
    <row r="45218" s="9" customFormat="1" ht="10.5" customHeight="1"/>
    <row r="45219" s="9" customFormat="1" ht="10.5" customHeight="1"/>
    <row r="45220" s="9" customFormat="1" ht="10.5" customHeight="1"/>
    <row r="45221" s="9" customFormat="1" ht="10.5" customHeight="1"/>
    <row r="45222" s="9" customFormat="1" ht="10.5" customHeight="1"/>
    <row r="45223" s="9" customFormat="1" ht="10.5" customHeight="1"/>
    <row r="45224" s="9" customFormat="1" ht="10.5" customHeight="1"/>
    <row r="45225" s="9" customFormat="1" ht="10.5" customHeight="1"/>
    <row r="45226" s="9" customFormat="1" ht="10.5" customHeight="1"/>
    <row r="45227" s="9" customFormat="1" ht="10.5" customHeight="1"/>
    <row r="45228" s="9" customFormat="1" ht="10.5" customHeight="1"/>
    <row r="45229" s="9" customFormat="1" ht="10.5" customHeight="1"/>
    <row r="45230" s="9" customFormat="1" ht="10.5" customHeight="1"/>
    <row r="45231" s="9" customFormat="1" ht="10.5" customHeight="1"/>
    <row r="45232" s="9" customFormat="1" ht="10.5" customHeight="1"/>
    <row r="45233" s="9" customFormat="1" ht="10.5" customHeight="1"/>
    <row r="45234" s="9" customFormat="1" ht="10.5" customHeight="1"/>
    <row r="45235" s="9" customFormat="1" ht="10.5" customHeight="1"/>
    <row r="45236" s="9" customFormat="1" ht="10.5" customHeight="1"/>
    <row r="45237" s="9" customFormat="1" ht="10.5" customHeight="1"/>
    <row r="45238" s="9" customFormat="1" ht="10.5" customHeight="1"/>
    <row r="45239" s="9" customFormat="1" ht="10.5" customHeight="1"/>
    <row r="45240" s="9" customFormat="1" ht="10.5" customHeight="1"/>
    <row r="45241" s="9" customFormat="1" ht="10.5" customHeight="1"/>
    <row r="45242" s="9" customFormat="1" ht="10.5" customHeight="1"/>
    <row r="45243" s="9" customFormat="1" ht="10.5" customHeight="1"/>
    <row r="45244" s="9" customFormat="1" ht="10.5" customHeight="1"/>
    <row r="45245" s="9" customFormat="1" ht="10.5" customHeight="1"/>
    <row r="45246" s="9" customFormat="1" ht="10.5" customHeight="1"/>
    <row r="45247" s="9" customFormat="1" ht="10.5" customHeight="1"/>
    <row r="45248" s="9" customFormat="1" ht="10.5" customHeight="1"/>
    <row r="45249" s="9" customFormat="1" ht="10.5" customHeight="1"/>
    <row r="45250" s="9" customFormat="1" ht="10.5" customHeight="1"/>
    <row r="45251" s="9" customFormat="1" ht="10.5" customHeight="1"/>
    <row r="45252" s="9" customFormat="1" ht="10.5" customHeight="1"/>
    <row r="45253" s="9" customFormat="1" ht="10.5" customHeight="1"/>
    <row r="45254" s="9" customFormat="1" ht="10.5" customHeight="1"/>
    <row r="45255" s="9" customFormat="1" ht="10.5" customHeight="1"/>
    <row r="45256" s="9" customFormat="1" ht="10.5" customHeight="1"/>
    <row r="45257" s="9" customFormat="1" ht="10.5" customHeight="1"/>
    <row r="45258" s="9" customFormat="1" ht="10.5" customHeight="1"/>
    <row r="45259" s="9" customFormat="1" ht="10.5" customHeight="1"/>
    <row r="45260" s="9" customFormat="1" ht="10.5" customHeight="1"/>
    <row r="45261" s="9" customFormat="1" ht="10.5" customHeight="1"/>
    <row r="45262" s="9" customFormat="1" ht="10.5" customHeight="1"/>
    <row r="45263" s="9" customFormat="1" ht="10.5" customHeight="1"/>
    <row r="45264" s="9" customFormat="1" ht="10.5" customHeight="1"/>
    <row r="45265" s="9" customFormat="1" ht="10.5" customHeight="1"/>
    <row r="45266" s="9" customFormat="1" ht="10.5" customHeight="1"/>
    <row r="45267" s="9" customFormat="1" ht="10.5" customHeight="1"/>
    <row r="45268" s="9" customFormat="1" ht="10.5" customHeight="1"/>
    <row r="45269" s="9" customFormat="1" ht="10.5" customHeight="1"/>
    <row r="45270" s="9" customFormat="1" ht="10.5" customHeight="1"/>
    <row r="45271" s="9" customFormat="1" ht="10.5" customHeight="1"/>
    <row r="45272" s="9" customFormat="1" ht="10.5" customHeight="1"/>
    <row r="45273" s="9" customFormat="1" ht="10.5" customHeight="1"/>
    <row r="45274" s="9" customFormat="1" ht="10.5" customHeight="1"/>
    <row r="45275" s="9" customFormat="1" ht="10.5" customHeight="1"/>
    <row r="45276" s="9" customFormat="1" ht="10.5" customHeight="1"/>
    <row r="45277" s="9" customFormat="1" ht="10.5" customHeight="1"/>
    <row r="45278" s="9" customFormat="1" ht="10.5" customHeight="1"/>
    <row r="45279" s="9" customFormat="1" ht="10.5" customHeight="1"/>
    <row r="45280" s="9" customFormat="1" ht="10.5" customHeight="1"/>
    <row r="45281" s="9" customFormat="1" ht="10.5" customHeight="1"/>
    <row r="45282" s="9" customFormat="1" ht="10.5" customHeight="1"/>
    <row r="45283" s="9" customFormat="1" ht="10.5" customHeight="1"/>
    <row r="45284" s="9" customFormat="1" ht="10.5" customHeight="1"/>
    <row r="45285" s="9" customFormat="1" ht="10.5" customHeight="1"/>
    <row r="45286" s="9" customFormat="1" ht="10.5" customHeight="1"/>
    <row r="45287" s="9" customFormat="1" ht="10.5" customHeight="1"/>
    <row r="45288" s="9" customFormat="1" ht="10.5" customHeight="1"/>
    <row r="45289" s="9" customFormat="1" ht="10.5" customHeight="1"/>
    <row r="45290" s="9" customFormat="1" ht="10.5" customHeight="1"/>
    <row r="45291" s="9" customFormat="1" ht="10.5" customHeight="1"/>
    <row r="45292" s="9" customFormat="1" ht="10.5" customHeight="1"/>
    <row r="45293" s="9" customFormat="1" ht="10.5" customHeight="1"/>
    <row r="45294" s="9" customFormat="1" ht="10.5" customHeight="1"/>
    <row r="45295" s="9" customFormat="1" ht="10.5" customHeight="1"/>
    <row r="45296" s="9" customFormat="1" ht="10.5" customHeight="1"/>
    <row r="45297" s="9" customFormat="1" ht="10.5" customHeight="1"/>
    <row r="45298" s="9" customFormat="1" ht="10.5" customHeight="1"/>
    <row r="45299" s="9" customFormat="1" ht="10.5" customHeight="1"/>
    <row r="45300" s="9" customFormat="1" ht="10.5" customHeight="1"/>
    <row r="45301" s="9" customFormat="1" ht="10.5" customHeight="1"/>
    <row r="45302" s="9" customFormat="1" ht="10.5" customHeight="1"/>
    <row r="45303" s="9" customFormat="1" ht="10.5" customHeight="1"/>
    <row r="45304" s="9" customFormat="1" ht="10.5" customHeight="1"/>
    <row r="45305" s="9" customFormat="1" ht="10.5" customHeight="1"/>
    <row r="45306" s="9" customFormat="1" ht="10.5" customHeight="1"/>
    <row r="45307" s="9" customFormat="1" ht="10.5" customHeight="1"/>
    <row r="45308" s="9" customFormat="1" ht="10.5" customHeight="1"/>
    <row r="45309" s="9" customFormat="1" ht="10.5" customHeight="1"/>
    <row r="45310" s="9" customFormat="1" ht="10.5" customHeight="1"/>
    <row r="45311" s="9" customFormat="1" ht="10.5" customHeight="1"/>
    <row r="45312" s="9" customFormat="1" ht="10.5" customHeight="1"/>
    <row r="45313" s="9" customFormat="1" ht="10.5" customHeight="1"/>
    <row r="45314" s="9" customFormat="1" ht="10.5" customHeight="1"/>
    <row r="45315" s="9" customFormat="1" ht="10.5" customHeight="1"/>
    <row r="45316" s="9" customFormat="1" ht="10.5" customHeight="1"/>
    <row r="45317" s="9" customFormat="1" ht="10.5" customHeight="1"/>
    <row r="45318" s="9" customFormat="1" ht="10.5" customHeight="1"/>
    <row r="45319" s="9" customFormat="1" ht="10.5" customHeight="1"/>
    <row r="45320" s="9" customFormat="1" ht="10.5" customHeight="1"/>
    <row r="45321" s="9" customFormat="1" ht="10.5" customHeight="1"/>
    <row r="45322" s="9" customFormat="1" ht="10.5" customHeight="1"/>
    <row r="45323" s="9" customFormat="1" ht="10.5" customHeight="1"/>
    <row r="45324" s="9" customFormat="1" ht="10.5" customHeight="1"/>
    <row r="45325" s="9" customFormat="1" ht="10.5" customHeight="1"/>
    <row r="45326" s="9" customFormat="1" ht="10.5" customHeight="1"/>
    <row r="45327" s="9" customFormat="1" ht="10.5" customHeight="1"/>
    <row r="45328" s="9" customFormat="1" ht="10.5" customHeight="1"/>
    <row r="45329" s="9" customFormat="1" ht="10.5" customHeight="1"/>
    <row r="45330" s="9" customFormat="1" ht="10.5" customHeight="1"/>
    <row r="45331" s="9" customFormat="1" ht="10.5" customHeight="1"/>
    <row r="45332" s="9" customFormat="1" ht="10.5" customHeight="1"/>
    <row r="45333" s="9" customFormat="1" ht="10.5" customHeight="1"/>
    <row r="45334" s="9" customFormat="1" ht="10.5" customHeight="1"/>
    <row r="45335" s="9" customFormat="1" ht="10.5" customHeight="1"/>
    <row r="45336" s="9" customFormat="1" ht="10.5" customHeight="1"/>
    <row r="45337" s="9" customFormat="1" ht="10.5" customHeight="1"/>
    <row r="45338" s="9" customFormat="1" ht="10.5" customHeight="1"/>
    <row r="45339" s="9" customFormat="1" ht="10.5" customHeight="1"/>
    <row r="45340" s="9" customFormat="1" ht="10.5" customHeight="1"/>
    <row r="45341" s="9" customFormat="1" ht="10.5" customHeight="1"/>
    <row r="45342" s="9" customFormat="1" ht="10.5" customHeight="1"/>
    <row r="45343" s="9" customFormat="1" ht="10.5" customHeight="1"/>
    <row r="45344" s="9" customFormat="1" ht="10.5" customHeight="1"/>
    <row r="45345" s="9" customFormat="1" ht="10.5" customHeight="1"/>
    <row r="45346" s="9" customFormat="1" ht="10.5" customHeight="1"/>
    <row r="45347" s="9" customFormat="1" ht="10.5" customHeight="1"/>
    <row r="45348" s="9" customFormat="1" ht="10.5" customHeight="1"/>
    <row r="45349" s="9" customFormat="1" ht="10.5" customHeight="1"/>
    <row r="45350" s="9" customFormat="1" ht="10.5" customHeight="1"/>
    <row r="45351" s="9" customFormat="1" ht="10.5" customHeight="1"/>
    <row r="45352" s="9" customFormat="1" ht="10.5" customHeight="1"/>
    <row r="45353" s="9" customFormat="1" ht="10.5" customHeight="1"/>
    <row r="45354" s="9" customFormat="1" ht="10.5" customHeight="1"/>
    <row r="45355" s="9" customFormat="1" ht="10.5" customHeight="1"/>
    <row r="45356" s="9" customFormat="1" ht="10.5" customHeight="1"/>
    <row r="45357" s="9" customFormat="1" ht="10.5" customHeight="1"/>
    <row r="45358" s="9" customFormat="1" ht="10.5" customHeight="1"/>
    <row r="45359" s="9" customFormat="1" ht="10.5" customHeight="1"/>
    <row r="45360" s="9" customFormat="1" ht="10.5" customHeight="1"/>
    <row r="45361" s="9" customFormat="1" ht="10.5" customHeight="1"/>
    <row r="45362" s="9" customFormat="1" ht="10.5" customHeight="1"/>
    <row r="45363" s="9" customFormat="1" ht="10.5" customHeight="1"/>
    <row r="45364" s="9" customFormat="1" ht="10.5" customHeight="1"/>
    <row r="45365" s="9" customFormat="1" ht="10.5" customHeight="1"/>
    <row r="45366" s="9" customFormat="1" ht="10.5" customHeight="1"/>
    <row r="45367" s="9" customFormat="1" ht="10.5" customHeight="1"/>
    <row r="45368" s="9" customFormat="1" ht="10.5" customHeight="1"/>
    <row r="45369" s="9" customFormat="1" ht="10.5" customHeight="1"/>
    <row r="45370" s="9" customFormat="1" ht="10.5" customHeight="1"/>
    <row r="45371" s="9" customFormat="1" ht="10.5" customHeight="1"/>
    <row r="45372" s="9" customFormat="1" ht="10.5" customHeight="1"/>
    <row r="45373" s="9" customFormat="1" ht="10.5" customHeight="1"/>
    <row r="45374" s="9" customFormat="1" ht="10.5" customHeight="1"/>
    <row r="45375" s="9" customFormat="1" ht="10.5" customHeight="1"/>
    <row r="45376" s="9" customFormat="1" ht="10.5" customHeight="1"/>
    <row r="45377" s="9" customFormat="1" ht="10.5" customHeight="1"/>
    <row r="45378" s="9" customFormat="1" ht="10.5" customHeight="1"/>
    <row r="45379" s="9" customFormat="1" ht="10.5" customHeight="1"/>
    <row r="45380" s="9" customFormat="1" ht="10.5" customHeight="1"/>
    <row r="45381" s="9" customFormat="1" ht="10.5" customHeight="1"/>
    <row r="45382" s="9" customFormat="1" ht="10.5" customHeight="1"/>
    <row r="45383" s="9" customFormat="1" ht="10.5" customHeight="1"/>
    <row r="45384" s="9" customFormat="1" ht="10.5" customHeight="1"/>
    <row r="45385" s="9" customFormat="1" ht="10.5" customHeight="1"/>
    <row r="45386" s="9" customFormat="1" ht="10.5" customHeight="1"/>
    <row r="45387" s="9" customFormat="1" ht="10.5" customHeight="1"/>
    <row r="45388" s="9" customFormat="1" ht="10.5" customHeight="1"/>
    <row r="45389" s="9" customFormat="1" ht="10.5" customHeight="1"/>
    <row r="45390" s="9" customFormat="1" ht="10.5" customHeight="1"/>
    <row r="45391" s="9" customFormat="1" ht="10.5" customHeight="1"/>
    <row r="45392" s="9" customFormat="1" ht="10.5" customHeight="1"/>
    <row r="45393" s="9" customFormat="1" ht="10.5" customHeight="1"/>
    <row r="45394" s="9" customFormat="1" ht="10.5" customHeight="1"/>
    <row r="45395" s="9" customFormat="1" ht="10.5" customHeight="1"/>
    <row r="45396" s="9" customFormat="1" ht="10.5" customHeight="1"/>
    <row r="45397" s="9" customFormat="1" ht="10.5" customHeight="1"/>
    <row r="45398" s="9" customFormat="1" ht="10.5" customHeight="1"/>
    <row r="45399" s="9" customFormat="1" ht="10.5" customHeight="1"/>
    <row r="45400" s="9" customFormat="1" ht="10.5" customHeight="1"/>
    <row r="45401" s="9" customFormat="1" ht="10.5" customHeight="1"/>
    <row r="45402" s="9" customFormat="1" ht="10.5" customHeight="1"/>
    <row r="45403" s="9" customFormat="1" ht="10.5" customHeight="1"/>
    <row r="45404" s="9" customFormat="1" ht="10.5" customHeight="1"/>
    <row r="45405" s="9" customFormat="1" ht="10.5" customHeight="1"/>
    <row r="45406" s="9" customFormat="1" ht="10.5" customHeight="1"/>
    <row r="45407" s="9" customFormat="1" ht="10.5" customHeight="1"/>
    <row r="45408" s="9" customFormat="1" ht="10.5" customHeight="1"/>
    <row r="45409" s="9" customFormat="1" ht="10.5" customHeight="1"/>
    <row r="45410" s="9" customFormat="1" ht="10.5" customHeight="1"/>
    <row r="45411" s="9" customFormat="1" ht="10.5" customHeight="1"/>
    <row r="45412" s="9" customFormat="1" ht="10.5" customHeight="1"/>
    <row r="45413" s="9" customFormat="1" ht="10.5" customHeight="1"/>
    <row r="45414" s="9" customFormat="1" ht="10.5" customHeight="1"/>
    <row r="45415" s="9" customFormat="1" ht="10.5" customHeight="1"/>
    <row r="45416" s="9" customFormat="1" ht="10.5" customHeight="1"/>
    <row r="45417" s="9" customFormat="1" ht="10.5" customHeight="1"/>
    <row r="45418" s="9" customFormat="1" ht="10.5" customHeight="1"/>
    <row r="45419" s="9" customFormat="1" ht="10.5" customHeight="1"/>
    <row r="45420" s="9" customFormat="1" ht="10.5" customHeight="1"/>
    <row r="45421" s="9" customFormat="1" ht="10.5" customHeight="1"/>
    <row r="45422" s="9" customFormat="1" ht="10.5" customHeight="1"/>
    <row r="45423" s="9" customFormat="1" ht="10.5" customHeight="1"/>
    <row r="45424" s="9" customFormat="1" ht="10.5" customHeight="1"/>
    <row r="45425" s="9" customFormat="1" ht="10.5" customHeight="1"/>
    <row r="45426" s="9" customFormat="1" ht="10.5" customHeight="1"/>
    <row r="45427" s="9" customFormat="1" ht="10.5" customHeight="1"/>
    <row r="45428" s="9" customFormat="1" ht="10.5" customHeight="1"/>
    <row r="45429" s="9" customFormat="1" ht="10.5" customHeight="1"/>
    <row r="45430" s="9" customFormat="1" ht="10.5" customHeight="1"/>
    <row r="45431" s="9" customFormat="1" ht="10.5" customHeight="1"/>
    <row r="45432" s="9" customFormat="1" ht="10.5" customHeight="1"/>
    <row r="45433" s="9" customFormat="1" ht="10.5" customHeight="1"/>
    <row r="45434" s="9" customFormat="1" ht="10.5" customHeight="1"/>
    <row r="45435" s="9" customFormat="1" ht="10.5" customHeight="1"/>
    <row r="45436" s="9" customFormat="1" ht="10.5" customHeight="1"/>
    <row r="45437" s="9" customFormat="1" ht="10.5" customHeight="1"/>
    <row r="45438" s="9" customFormat="1" ht="10.5" customHeight="1"/>
    <row r="45439" s="9" customFormat="1" ht="10.5" customHeight="1"/>
    <row r="45440" s="9" customFormat="1" ht="10.5" customHeight="1"/>
    <row r="45441" s="9" customFormat="1" ht="10.5" customHeight="1"/>
    <row r="45442" s="9" customFormat="1" ht="10.5" customHeight="1"/>
    <row r="45443" s="9" customFormat="1" ht="10.5" customHeight="1"/>
    <row r="45444" s="9" customFormat="1" ht="10.5" customHeight="1"/>
    <row r="45445" s="9" customFormat="1" ht="10.5" customHeight="1"/>
    <row r="45446" s="9" customFormat="1" ht="10.5" customHeight="1"/>
    <row r="45447" s="9" customFormat="1" ht="10.5" customHeight="1"/>
    <row r="45448" s="9" customFormat="1" ht="10.5" customHeight="1"/>
    <row r="45449" s="9" customFormat="1" ht="10.5" customHeight="1"/>
    <row r="45450" s="9" customFormat="1" ht="10.5" customHeight="1"/>
    <row r="45451" s="9" customFormat="1" ht="10.5" customHeight="1"/>
    <row r="45452" s="9" customFormat="1" ht="10.5" customHeight="1"/>
    <row r="45453" s="9" customFormat="1" ht="10.5" customHeight="1"/>
    <row r="45454" s="9" customFormat="1" ht="10.5" customHeight="1"/>
    <row r="45455" s="9" customFormat="1" ht="10.5" customHeight="1"/>
    <row r="45456" s="9" customFormat="1" ht="10.5" customHeight="1"/>
    <row r="45457" s="9" customFormat="1" ht="10.5" customHeight="1"/>
    <row r="45458" s="9" customFormat="1" ht="10.5" customHeight="1"/>
    <row r="45459" s="9" customFormat="1" ht="10.5" customHeight="1"/>
    <row r="45460" s="9" customFormat="1" ht="10.5" customHeight="1"/>
    <row r="45461" s="9" customFormat="1" ht="10.5" customHeight="1"/>
    <row r="45462" s="9" customFormat="1" ht="10.5" customHeight="1"/>
    <row r="45463" s="9" customFormat="1" ht="10.5" customHeight="1"/>
    <row r="45464" s="9" customFormat="1" ht="10.5" customHeight="1"/>
    <row r="45465" s="9" customFormat="1" ht="10.5" customHeight="1"/>
    <row r="45466" s="9" customFormat="1" ht="10.5" customHeight="1"/>
    <row r="45467" s="9" customFormat="1" ht="10.5" customHeight="1"/>
    <row r="45468" s="9" customFormat="1" ht="10.5" customHeight="1"/>
    <row r="45469" s="9" customFormat="1" ht="10.5" customHeight="1"/>
    <row r="45470" s="9" customFormat="1" ht="10.5" customHeight="1"/>
    <row r="45471" s="9" customFormat="1" ht="10.5" customHeight="1"/>
    <row r="45472" s="9" customFormat="1" ht="10.5" customHeight="1"/>
    <row r="45473" s="9" customFormat="1" ht="10.5" customHeight="1"/>
    <row r="45474" s="9" customFormat="1" ht="10.5" customHeight="1"/>
    <row r="45475" s="9" customFormat="1" ht="10.5" customHeight="1"/>
    <row r="45476" s="9" customFormat="1" ht="10.5" customHeight="1"/>
    <row r="45477" s="9" customFormat="1" ht="10.5" customHeight="1"/>
    <row r="45478" s="9" customFormat="1" ht="10.5" customHeight="1"/>
    <row r="45479" s="9" customFormat="1" ht="10.5" customHeight="1"/>
    <row r="45480" s="9" customFormat="1" ht="10.5" customHeight="1"/>
    <row r="45481" s="9" customFormat="1" ht="10.5" customHeight="1"/>
    <row r="45482" s="9" customFormat="1" ht="10.5" customHeight="1"/>
    <row r="45483" s="9" customFormat="1" ht="10.5" customHeight="1"/>
    <row r="45484" s="9" customFormat="1" ht="10.5" customHeight="1"/>
    <row r="45485" s="9" customFormat="1" ht="10.5" customHeight="1"/>
    <row r="45486" s="9" customFormat="1" ht="10.5" customHeight="1"/>
    <row r="45487" s="9" customFormat="1" ht="10.5" customHeight="1"/>
    <row r="45488" s="9" customFormat="1" ht="10.5" customHeight="1"/>
    <row r="45489" s="9" customFormat="1" ht="10.5" customHeight="1"/>
    <row r="45490" s="9" customFormat="1" ht="10.5" customHeight="1"/>
    <row r="45491" s="9" customFormat="1" ht="10.5" customHeight="1"/>
    <row r="45492" s="9" customFormat="1" ht="10.5" customHeight="1"/>
    <row r="45493" s="9" customFormat="1" ht="10.5" customHeight="1"/>
    <row r="45494" s="9" customFormat="1" ht="10.5" customHeight="1"/>
    <row r="45495" s="9" customFormat="1" ht="10.5" customHeight="1"/>
    <row r="45496" s="9" customFormat="1" ht="10.5" customHeight="1"/>
    <row r="45497" s="9" customFormat="1" ht="10.5" customHeight="1"/>
    <row r="45498" s="9" customFormat="1" ht="10.5" customHeight="1"/>
    <row r="45499" s="9" customFormat="1" ht="10.5" customHeight="1"/>
    <row r="45500" s="9" customFormat="1" ht="10.5" customHeight="1"/>
    <row r="45501" s="9" customFormat="1" ht="10.5" customHeight="1"/>
    <row r="45502" s="9" customFormat="1" ht="10.5" customHeight="1"/>
    <row r="45503" s="9" customFormat="1" ht="10.5" customHeight="1"/>
    <row r="45504" s="9" customFormat="1" ht="10.5" customHeight="1"/>
    <row r="45505" s="9" customFormat="1" ht="10.5" customHeight="1"/>
    <row r="45506" s="9" customFormat="1" ht="10.5" customHeight="1"/>
    <row r="45507" s="9" customFormat="1" ht="10.5" customHeight="1"/>
    <row r="45508" s="9" customFormat="1" ht="10.5" customHeight="1"/>
    <row r="45509" s="9" customFormat="1" ht="10.5" customHeight="1"/>
    <row r="45510" s="9" customFormat="1" ht="10.5" customHeight="1"/>
    <row r="45511" s="9" customFormat="1" ht="10.5" customHeight="1"/>
    <row r="45512" s="9" customFormat="1" ht="10.5" customHeight="1"/>
    <row r="45513" s="9" customFormat="1" ht="10.5" customHeight="1"/>
    <row r="45514" s="9" customFormat="1" ht="10.5" customHeight="1"/>
    <row r="45515" s="9" customFormat="1" ht="10.5" customHeight="1"/>
    <row r="45516" s="9" customFormat="1" ht="10.5" customHeight="1"/>
    <row r="45517" s="9" customFormat="1" ht="10.5" customHeight="1"/>
    <row r="45518" s="9" customFormat="1" ht="10.5" customHeight="1"/>
    <row r="45519" s="9" customFormat="1" ht="10.5" customHeight="1"/>
    <row r="45520" s="9" customFormat="1" ht="10.5" customHeight="1"/>
    <row r="45521" s="9" customFormat="1" ht="10.5" customHeight="1"/>
    <row r="45522" s="9" customFormat="1" ht="10.5" customHeight="1"/>
    <row r="45523" s="9" customFormat="1" ht="10.5" customHeight="1"/>
    <row r="45524" s="9" customFormat="1" ht="10.5" customHeight="1"/>
    <row r="45525" s="9" customFormat="1" ht="10.5" customHeight="1"/>
    <row r="45526" s="9" customFormat="1" ht="10.5" customHeight="1"/>
    <row r="45527" s="9" customFormat="1" ht="10.5" customHeight="1"/>
    <row r="45528" s="9" customFormat="1" ht="10.5" customHeight="1"/>
    <row r="45529" s="9" customFormat="1" ht="10.5" customHeight="1"/>
    <row r="45530" s="9" customFormat="1" ht="10.5" customHeight="1"/>
    <row r="45531" s="9" customFormat="1" ht="10.5" customHeight="1"/>
    <row r="45532" s="9" customFormat="1" ht="10.5" customHeight="1"/>
    <row r="45533" s="9" customFormat="1" ht="10.5" customHeight="1"/>
    <row r="45534" s="9" customFormat="1" ht="10.5" customHeight="1"/>
    <row r="45535" s="9" customFormat="1" ht="10.5" customHeight="1"/>
    <row r="45536" s="9" customFormat="1" ht="10.5" customHeight="1"/>
    <row r="45537" s="9" customFormat="1" ht="10.5" customHeight="1"/>
    <row r="45538" s="9" customFormat="1" ht="10.5" customHeight="1"/>
    <row r="45539" s="9" customFormat="1" ht="10.5" customHeight="1"/>
    <row r="45540" s="9" customFormat="1" ht="10.5" customHeight="1"/>
    <row r="45541" s="9" customFormat="1" ht="10.5" customHeight="1"/>
    <row r="45542" s="9" customFormat="1" ht="10.5" customHeight="1"/>
    <row r="45543" s="9" customFormat="1" ht="10.5" customHeight="1"/>
    <row r="45544" s="9" customFormat="1" ht="10.5" customHeight="1"/>
    <row r="45545" s="9" customFormat="1" ht="10.5" customHeight="1"/>
    <row r="45546" s="9" customFormat="1" ht="10.5" customHeight="1"/>
    <row r="45547" s="9" customFormat="1" ht="10.5" customHeight="1"/>
    <row r="45548" s="9" customFormat="1" ht="10.5" customHeight="1"/>
    <row r="45549" s="9" customFormat="1" ht="10.5" customHeight="1"/>
    <row r="45550" s="9" customFormat="1" ht="10.5" customHeight="1"/>
    <row r="45551" s="9" customFormat="1" ht="10.5" customHeight="1"/>
    <row r="45552" s="9" customFormat="1" ht="10.5" customHeight="1"/>
    <row r="45553" s="9" customFormat="1" ht="10.5" customHeight="1"/>
    <row r="45554" s="9" customFormat="1" ht="10.5" customHeight="1"/>
    <row r="45555" s="9" customFormat="1" ht="10.5" customHeight="1"/>
    <row r="45556" s="9" customFormat="1" ht="10.5" customHeight="1"/>
    <row r="45557" s="9" customFormat="1" ht="10.5" customHeight="1"/>
    <row r="45558" s="9" customFormat="1" ht="10.5" customHeight="1"/>
    <row r="45559" s="9" customFormat="1" ht="10.5" customHeight="1"/>
    <row r="45560" s="9" customFormat="1" ht="10.5" customHeight="1"/>
    <row r="45561" s="9" customFormat="1" ht="10.5" customHeight="1"/>
    <row r="45562" s="9" customFormat="1" ht="10.5" customHeight="1"/>
    <row r="45563" s="9" customFormat="1" ht="10.5" customHeight="1"/>
    <row r="45564" s="9" customFormat="1" ht="10.5" customHeight="1"/>
    <row r="45565" s="9" customFormat="1" ht="10.5" customHeight="1"/>
    <row r="45566" s="9" customFormat="1" ht="10.5" customHeight="1"/>
    <row r="45567" s="9" customFormat="1" ht="10.5" customHeight="1"/>
    <row r="45568" s="9" customFormat="1" ht="10.5" customHeight="1"/>
    <row r="45569" s="9" customFormat="1" ht="10.5" customHeight="1"/>
    <row r="45570" s="9" customFormat="1" ht="10.5" customHeight="1"/>
    <row r="45571" s="9" customFormat="1" ht="10.5" customHeight="1"/>
    <row r="45572" s="9" customFormat="1" ht="10.5" customHeight="1"/>
    <row r="45573" s="9" customFormat="1" ht="10.5" customHeight="1"/>
    <row r="45574" s="9" customFormat="1" ht="10.5" customHeight="1"/>
    <row r="45575" s="9" customFormat="1" ht="10.5" customHeight="1"/>
    <row r="45576" s="9" customFormat="1" ht="10.5" customHeight="1"/>
    <row r="45577" s="9" customFormat="1" ht="10.5" customHeight="1"/>
    <row r="45578" s="9" customFormat="1" ht="10.5" customHeight="1"/>
    <row r="45579" s="9" customFormat="1" ht="10.5" customHeight="1"/>
    <row r="45580" s="9" customFormat="1" ht="10.5" customHeight="1"/>
    <row r="45581" s="9" customFormat="1" ht="10.5" customHeight="1"/>
    <row r="45582" s="9" customFormat="1" ht="10.5" customHeight="1"/>
    <row r="45583" s="9" customFormat="1" ht="10.5" customHeight="1"/>
    <row r="45584" s="9" customFormat="1" ht="10.5" customHeight="1"/>
    <row r="45585" s="9" customFormat="1" ht="10.5" customHeight="1"/>
    <row r="45586" s="9" customFormat="1" ht="10.5" customHeight="1"/>
    <row r="45587" s="9" customFormat="1" ht="10.5" customHeight="1"/>
    <row r="45588" s="9" customFormat="1" ht="10.5" customHeight="1"/>
    <row r="45589" s="9" customFormat="1" ht="10.5" customHeight="1"/>
    <row r="45590" s="9" customFormat="1" ht="10.5" customHeight="1"/>
    <row r="45591" s="9" customFormat="1" ht="10.5" customHeight="1"/>
    <row r="45592" s="9" customFormat="1" ht="10.5" customHeight="1"/>
    <row r="45593" s="9" customFormat="1" ht="10.5" customHeight="1"/>
    <row r="45594" s="9" customFormat="1" ht="10.5" customHeight="1"/>
    <row r="45595" s="9" customFormat="1" ht="10.5" customHeight="1"/>
    <row r="45596" s="9" customFormat="1" ht="10.5" customHeight="1"/>
    <row r="45597" s="9" customFormat="1" ht="10.5" customHeight="1"/>
    <row r="45598" s="9" customFormat="1" ht="10.5" customHeight="1"/>
    <row r="45599" s="9" customFormat="1" ht="10.5" customHeight="1"/>
    <row r="45600" s="9" customFormat="1" ht="10.5" customHeight="1"/>
    <row r="45601" s="9" customFormat="1" ht="10.5" customHeight="1"/>
    <row r="45602" s="9" customFormat="1" ht="10.5" customHeight="1"/>
    <row r="45603" s="9" customFormat="1" ht="10.5" customHeight="1"/>
    <row r="45604" s="9" customFormat="1" ht="10.5" customHeight="1"/>
    <row r="45605" s="9" customFormat="1" ht="10.5" customHeight="1"/>
    <row r="45606" s="9" customFormat="1" ht="10.5" customHeight="1"/>
    <row r="45607" s="9" customFormat="1" ht="10.5" customHeight="1"/>
    <row r="45608" s="9" customFormat="1" ht="10.5" customHeight="1"/>
    <row r="45609" s="9" customFormat="1" ht="10.5" customHeight="1"/>
    <row r="45610" s="9" customFormat="1" ht="10.5" customHeight="1"/>
    <row r="45611" s="9" customFormat="1" ht="10.5" customHeight="1"/>
    <row r="45612" s="9" customFormat="1" ht="10.5" customHeight="1"/>
    <row r="45613" s="9" customFormat="1" ht="10.5" customHeight="1"/>
    <row r="45614" s="9" customFormat="1" ht="10.5" customHeight="1"/>
    <row r="45615" s="9" customFormat="1" ht="10.5" customHeight="1"/>
    <row r="45616" s="9" customFormat="1" ht="10.5" customHeight="1"/>
    <row r="45617" s="9" customFormat="1" ht="10.5" customHeight="1"/>
    <row r="45618" s="9" customFormat="1" ht="10.5" customHeight="1"/>
    <row r="45619" s="9" customFormat="1" ht="10.5" customHeight="1"/>
    <row r="45620" s="9" customFormat="1" ht="10.5" customHeight="1"/>
    <row r="45621" s="9" customFormat="1" ht="10.5" customHeight="1"/>
    <row r="45622" s="9" customFormat="1" ht="10.5" customHeight="1"/>
    <row r="45623" s="9" customFormat="1" ht="10.5" customHeight="1"/>
    <row r="45624" s="9" customFormat="1" ht="10.5" customHeight="1"/>
    <row r="45625" s="9" customFormat="1" ht="10.5" customHeight="1"/>
    <row r="45626" s="9" customFormat="1" ht="10.5" customHeight="1"/>
    <row r="45627" s="9" customFormat="1" ht="10.5" customHeight="1"/>
    <row r="45628" s="9" customFormat="1" ht="10.5" customHeight="1"/>
    <row r="45629" s="9" customFormat="1" ht="10.5" customHeight="1"/>
    <row r="45630" s="9" customFormat="1" ht="10.5" customHeight="1"/>
    <row r="45631" s="9" customFormat="1" ht="10.5" customHeight="1"/>
    <row r="45632" s="9" customFormat="1" ht="10.5" customHeight="1"/>
    <row r="45633" s="9" customFormat="1" ht="10.5" customHeight="1"/>
    <row r="45634" s="9" customFormat="1" ht="10.5" customHeight="1"/>
    <row r="45635" s="9" customFormat="1" ht="10.5" customHeight="1"/>
    <row r="45636" s="9" customFormat="1" ht="10.5" customHeight="1"/>
    <row r="45637" s="9" customFormat="1" ht="10.5" customHeight="1"/>
    <row r="45638" s="9" customFormat="1" ht="10.5" customHeight="1"/>
    <row r="45639" s="9" customFormat="1" ht="10.5" customHeight="1"/>
    <row r="45640" s="9" customFormat="1" ht="10.5" customHeight="1"/>
    <row r="45641" s="9" customFormat="1" ht="10.5" customHeight="1"/>
    <row r="45642" s="9" customFormat="1" ht="10.5" customHeight="1"/>
    <row r="45643" s="9" customFormat="1" ht="10.5" customHeight="1"/>
    <row r="45644" s="9" customFormat="1" ht="10.5" customHeight="1"/>
    <row r="45645" s="9" customFormat="1" ht="10.5" customHeight="1"/>
    <row r="45646" s="9" customFormat="1" ht="10.5" customHeight="1"/>
    <row r="45647" s="9" customFormat="1" ht="10.5" customHeight="1"/>
    <row r="45648" s="9" customFormat="1" ht="10.5" customHeight="1"/>
    <row r="45649" s="9" customFormat="1" ht="10.5" customHeight="1"/>
    <row r="45650" s="9" customFormat="1" ht="10.5" customHeight="1"/>
    <row r="45651" s="9" customFormat="1" ht="10.5" customHeight="1"/>
    <row r="45652" s="9" customFormat="1" ht="10.5" customHeight="1"/>
    <row r="45653" s="9" customFormat="1" ht="10.5" customHeight="1"/>
    <row r="45654" s="9" customFormat="1" ht="10.5" customHeight="1"/>
    <row r="45655" s="9" customFormat="1" ht="10.5" customHeight="1"/>
    <row r="45656" s="9" customFormat="1" ht="10.5" customHeight="1"/>
    <row r="45657" s="9" customFormat="1" ht="10.5" customHeight="1"/>
    <row r="45658" s="9" customFormat="1" ht="10.5" customHeight="1"/>
    <row r="45659" s="9" customFormat="1" ht="10.5" customHeight="1"/>
    <row r="45660" s="9" customFormat="1" ht="10.5" customHeight="1"/>
    <row r="45661" s="9" customFormat="1" ht="10.5" customHeight="1"/>
    <row r="45662" s="9" customFormat="1" ht="10.5" customHeight="1"/>
    <row r="45663" s="9" customFormat="1" ht="10.5" customHeight="1"/>
    <row r="45664" s="9" customFormat="1" ht="10.5" customHeight="1"/>
    <row r="45665" s="9" customFormat="1" ht="10.5" customHeight="1"/>
    <row r="45666" s="9" customFormat="1" ht="10.5" customHeight="1"/>
    <row r="45667" s="9" customFormat="1" ht="10.5" customHeight="1"/>
    <row r="45668" s="9" customFormat="1" ht="10.5" customHeight="1"/>
    <row r="45669" s="9" customFormat="1" ht="10.5" customHeight="1"/>
    <row r="45670" s="9" customFormat="1" ht="10.5" customHeight="1"/>
    <row r="45671" s="9" customFormat="1" ht="10.5" customHeight="1"/>
    <row r="45672" s="9" customFormat="1" ht="10.5" customHeight="1"/>
    <row r="45673" s="9" customFormat="1" ht="10.5" customHeight="1"/>
    <row r="45674" s="9" customFormat="1" ht="10.5" customHeight="1"/>
    <row r="45675" s="9" customFormat="1" ht="10.5" customHeight="1"/>
    <row r="45676" s="9" customFormat="1" ht="10.5" customHeight="1"/>
    <row r="45677" s="9" customFormat="1" ht="10.5" customHeight="1"/>
    <row r="45678" s="9" customFormat="1" ht="10.5" customHeight="1"/>
    <row r="45679" s="9" customFormat="1" ht="10.5" customHeight="1"/>
    <row r="45680" s="9" customFormat="1" ht="10.5" customHeight="1"/>
    <row r="45681" s="9" customFormat="1" ht="10.5" customHeight="1"/>
    <row r="45682" s="9" customFormat="1" ht="10.5" customHeight="1"/>
    <row r="45683" s="9" customFormat="1" ht="10.5" customHeight="1"/>
    <row r="45684" s="9" customFormat="1" ht="10.5" customHeight="1"/>
    <row r="45685" s="9" customFormat="1" ht="10.5" customHeight="1"/>
    <row r="45686" s="9" customFormat="1" ht="10.5" customHeight="1"/>
    <row r="45687" s="9" customFormat="1" ht="10.5" customHeight="1"/>
    <row r="45688" s="9" customFormat="1" ht="10.5" customHeight="1"/>
    <row r="45689" s="9" customFormat="1" ht="10.5" customHeight="1"/>
    <row r="45690" s="9" customFormat="1" ht="10.5" customHeight="1"/>
    <row r="45691" s="9" customFormat="1" ht="10.5" customHeight="1"/>
    <row r="45692" s="9" customFormat="1" ht="10.5" customHeight="1"/>
    <row r="45693" s="9" customFormat="1" ht="10.5" customHeight="1"/>
    <row r="45694" s="9" customFormat="1" ht="10.5" customHeight="1"/>
    <row r="45695" s="9" customFormat="1" ht="10.5" customHeight="1"/>
    <row r="45696" s="9" customFormat="1" ht="10.5" customHeight="1"/>
    <row r="45697" s="9" customFormat="1" ht="10.5" customHeight="1"/>
    <row r="45698" s="9" customFormat="1" ht="10.5" customHeight="1"/>
    <row r="45699" s="9" customFormat="1" ht="10.5" customHeight="1"/>
    <row r="45700" s="9" customFormat="1" ht="10.5" customHeight="1"/>
    <row r="45701" s="9" customFormat="1" ht="10.5" customHeight="1"/>
    <row r="45702" s="9" customFormat="1" ht="10.5" customHeight="1"/>
    <row r="45703" s="9" customFormat="1" ht="10.5" customHeight="1"/>
    <row r="45704" s="9" customFormat="1" ht="10.5" customHeight="1"/>
    <row r="45705" s="9" customFormat="1" ht="10.5" customHeight="1"/>
    <row r="45706" s="9" customFormat="1" ht="10.5" customHeight="1"/>
    <row r="45707" s="9" customFormat="1" ht="10.5" customHeight="1"/>
    <row r="45708" s="9" customFormat="1" ht="10.5" customHeight="1"/>
    <row r="45709" s="9" customFormat="1" ht="10.5" customHeight="1"/>
    <row r="45710" s="9" customFormat="1" ht="10.5" customHeight="1"/>
    <row r="45711" s="9" customFormat="1" ht="10.5" customHeight="1"/>
    <row r="45712" s="9" customFormat="1" ht="10.5" customHeight="1"/>
    <row r="45713" s="9" customFormat="1" ht="10.5" customHeight="1"/>
    <row r="45714" s="9" customFormat="1" ht="10.5" customHeight="1"/>
    <row r="45715" s="9" customFormat="1" ht="10.5" customHeight="1"/>
    <row r="45716" s="9" customFormat="1" ht="10.5" customHeight="1"/>
    <row r="45717" s="9" customFormat="1" ht="10.5" customHeight="1"/>
    <row r="45718" s="9" customFormat="1" ht="10.5" customHeight="1"/>
    <row r="45719" s="9" customFormat="1" ht="10.5" customHeight="1"/>
    <row r="45720" s="9" customFormat="1" ht="10.5" customHeight="1"/>
    <row r="45721" s="9" customFormat="1" ht="10.5" customHeight="1"/>
    <row r="45722" s="9" customFormat="1" ht="10.5" customHeight="1"/>
    <row r="45723" s="9" customFormat="1" ht="10.5" customHeight="1"/>
    <row r="45724" s="9" customFormat="1" ht="10.5" customHeight="1"/>
    <row r="45725" s="9" customFormat="1" ht="10.5" customHeight="1"/>
    <row r="45726" s="9" customFormat="1" ht="10.5" customHeight="1"/>
    <row r="45727" s="9" customFormat="1" ht="10.5" customHeight="1"/>
    <row r="45728" s="9" customFormat="1" ht="10.5" customHeight="1"/>
    <row r="45729" s="9" customFormat="1" ht="10.5" customHeight="1"/>
    <row r="45730" s="9" customFormat="1" ht="10.5" customHeight="1"/>
    <row r="45731" s="9" customFormat="1" ht="10.5" customHeight="1"/>
    <row r="45732" s="9" customFormat="1" ht="10.5" customHeight="1"/>
    <row r="45733" s="9" customFormat="1" ht="10.5" customHeight="1"/>
    <row r="45734" s="9" customFormat="1" ht="10.5" customHeight="1"/>
    <row r="45735" s="9" customFormat="1" ht="10.5" customHeight="1"/>
    <row r="45736" s="9" customFormat="1" ht="10.5" customHeight="1"/>
    <row r="45737" s="9" customFormat="1" ht="10.5" customHeight="1"/>
    <row r="45738" s="9" customFormat="1" ht="10.5" customHeight="1"/>
    <row r="45739" s="9" customFormat="1" ht="10.5" customHeight="1"/>
    <row r="45740" s="9" customFormat="1" ht="10.5" customHeight="1"/>
    <row r="45741" s="9" customFormat="1" ht="10.5" customHeight="1"/>
    <row r="45742" s="9" customFormat="1" ht="10.5" customHeight="1"/>
    <row r="45743" s="9" customFormat="1" ht="10.5" customHeight="1"/>
    <row r="45744" s="9" customFormat="1" ht="10.5" customHeight="1"/>
    <row r="45745" s="9" customFormat="1" ht="10.5" customHeight="1"/>
    <row r="45746" s="9" customFormat="1" ht="10.5" customHeight="1"/>
    <row r="45747" s="9" customFormat="1" ht="10.5" customHeight="1"/>
    <row r="45748" s="9" customFormat="1" ht="10.5" customHeight="1"/>
    <row r="45749" s="9" customFormat="1" ht="10.5" customHeight="1"/>
    <row r="45750" s="9" customFormat="1" ht="10.5" customHeight="1"/>
    <row r="45751" s="9" customFormat="1" ht="10.5" customHeight="1"/>
    <row r="45752" s="9" customFormat="1" ht="10.5" customHeight="1"/>
    <row r="45753" s="9" customFormat="1" ht="10.5" customHeight="1"/>
    <row r="45754" s="9" customFormat="1" ht="10.5" customHeight="1"/>
    <row r="45755" s="9" customFormat="1" ht="10.5" customHeight="1"/>
    <row r="45756" s="9" customFormat="1" ht="10.5" customHeight="1"/>
    <row r="45757" s="9" customFormat="1" ht="10.5" customHeight="1"/>
    <row r="45758" s="9" customFormat="1" ht="10.5" customHeight="1"/>
    <row r="45759" s="9" customFormat="1" ht="10.5" customHeight="1"/>
    <row r="45760" s="9" customFormat="1" ht="10.5" customHeight="1"/>
    <row r="45761" s="9" customFormat="1" ht="10.5" customHeight="1"/>
    <row r="45762" s="9" customFormat="1" ht="10.5" customHeight="1"/>
    <row r="45763" s="9" customFormat="1" ht="10.5" customHeight="1"/>
    <row r="45764" s="9" customFormat="1" ht="10.5" customHeight="1"/>
    <row r="45765" s="9" customFormat="1" ht="10.5" customHeight="1"/>
    <row r="45766" s="9" customFormat="1" ht="10.5" customHeight="1"/>
    <row r="45767" s="9" customFormat="1" ht="10.5" customHeight="1"/>
    <row r="45768" s="9" customFormat="1" ht="10.5" customHeight="1"/>
    <row r="45769" s="9" customFormat="1" ht="10.5" customHeight="1"/>
    <row r="45770" s="9" customFormat="1" ht="10.5" customHeight="1"/>
    <row r="45771" s="9" customFormat="1" ht="10.5" customHeight="1"/>
    <row r="45772" s="9" customFormat="1" ht="10.5" customHeight="1"/>
    <row r="45773" s="9" customFormat="1" ht="10.5" customHeight="1"/>
    <row r="45774" s="9" customFormat="1" ht="10.5" customHeight="1"/>
    <row r="45775" s="9" customFormat="1" ht="10.5" customHeight="1"/>
    <row r="45776" s="9" customFormat="1" ht="10.5" customHeight="1"/>
    <row r="45777" s="9" customFormat="1" ht="10.5" customHeight="1"/>
    <row r="45778" s="9" customFormat="1" ht="10.5" customHeight="1"/>
    <row r="45779" s="9" customFormat="1" ht="10.5" customHeight="1"/>
    <row r="45780" s="9" customFormat="1" ht="10.5" customHeight="1"/>
    <row r="45781" s="9" customFormat="1" ht="10.5" customHeight="1"/>
    <row r="45782" s="9" customFormat="1" ht="10.5" customHeight="1"/>
    <row r="45783" s="9" customFormat="1" ht="10.5" customHeight="1"/>
    <row r="45784" s="9" customFormat="1" ht="10.5" customHeight="1"/>
    <row r="45785" s="9" customFormat="1" ht="10.5" customHeight="1"/>
    <row r="45786" s="9" customFormat="1" ht="10.5" customHeight="1"/>
    <row r="45787" s="9" customFormat="1" ht="10.5" customHeight="1"/>
    <row r="45788" s="9" customFormat="1" ht="10.5" customHeight="1"/>
    <row r="45789" s="9" customFormat="1" ht="10.5" customHeight="1"/>
    <row r="45790" s="9" customFormat="1" ht="10.5" customHeight="1"/>
    <row r="45791" s="9" customFormat="1" ht="10.5" customHeight="1"/>
    <row r="45792" s="9" customFormat="1" ht="10.5" customHeight="1"/>
    <row r="45793" s="9" customFormat="1" ht="10.5" customHeight="1"/>
    <row r="45794" s="9" customFormat="1" ht="10.5" customHeight="1"/>
    <row r="45795" s="9" customFormat="1" ht="10.5" customHeight="1"/>
    <row r="45796" s="9" customFormat="1" ht="10.5" customHeight="1"/>
    <row r="45797" s="9" customFormat="1" ht="10.5" customHeight="1"/>
    <row r="45798" s="9" customFormat="1" ht="10.5" customHeight="1"/>
    <row r="45799" s="9" customFormat="1" ht="10.5" customHeight="1"/>
    <row r="45800" s="9" customFormat="1" ht="10.5" customHeight="1"/>
    <row r="45801" s="9" customFormat="1" ht="10.5" customHeight="1"/>
    <row r="45802" s="9" customFormat="1" ht="10.5" customHeight="1"/>
    <row r="45803" s="9" customFormat="1" ht="10.5" customHeight="1"/>
    <row r="45804" s="9" customFormat="1" ht="10.5" customHeight="1"/>
    <row r="45805" s="9" customFormat="1" ht="10.5" customHeight="1"/>
    <row r="45806" s="9" customFormat="1" ht="10.5" customHeight="1"/>
    <row r="45807" s="9" customFormat="1" ht="10.5" customHeight="1"/>
    <row r="45808" s="9" customFormat="1" ht="10.5" customHeight="1"/>
    <row r="45809" s="9" customFormat="1" ht="10.5" customHeight="1"/>
    <row r="45810" s="9" customFormat="1" ht="10.5" customHeight="1"/>
    <row r="45811" s="9" customFormat="1" ht="10.5" customHeight="1"/>
    <row r="45812" s="9" customFormat="1" ht="10.5" customHeight="1"/>
    <row r="45813" s="9" customFormat="1" ht="10.5" customHeight="1"/>
    <row r="45814" s="9" customFormat="1" ht="10.5" customHeight="1"/>
    <row r="45815" s="9" customFormat="1" ht="10.5" customHeight="1"/>
    <row r="45816" s="9" customFormat="1" ht="10.5" customHeight="1"/>
    <row r="45817" s="9" customFormat="1" ht="10.5" customHeight="1"/>
    <row r="45818" s="9" customFormat="1" ht="10.5" customHeight="1"/>
    <row r="45819" s="9" customFormat="1" ht="10.5" customHeight="1"/>
    <row r="45820" s="9" customFormat="1" ht="10.5" customHeight="1"/>
    <row r="45821" s="9" customFormat="1" ht="10.5" customHeight="1"/>
    <row r="45822" s="9" customFormat="1" ht="10.5" customHeight="1"/>
    <row r="45823" s="9" customFormat="1" ht="10.5" customHeight="1"/>
    <row r="45824" s="9" customFormat="1" ht="10.5" customHeight="1"/>
    <row r="45825" s="9" customFormat="1" ht="10.5" customHeight="1"/>
    <row r="45826" s="9" customFormat="1" ht="10.5" customHeight="1"/>
    <row r="45827" s="9" customFormat="1" ht="10.5" customHeight="1"/>
    <row r="45828" s="9" customFormat="1" ht="10.5" customHeight="1"/>
    <row r="45829" s="9" customFormat="1" ht="10.5" customHeight="1"/>
    <row r="45830" s="9" customFormat="1" ht="10.5" customHeight="1"/>
    <row r="45831" s="9" customFormat="1" ht="10.5" customHeight="1"/>
    <row r="45832" s="9" customFormat="1" ht="10.5" customHeight="1"/>
    <row r="45833" s="9" customFormat="1" ht="10.5" customHeight="1"/>
    <row r="45834" s="9" customFormat="1" ht="10.5" customHeight="1"/>
    <row r="45835" s="9" customFormat="1" ht="10.5" customHeight="1"/>
    <row r="45836" s="9" customFormat="1" ht="10.5" customHeight="1"/>
    <row r="45837" s="9" customFormat="1" ht="10.5" customHeight="1"/>
    <row r="45838" s="9" customFormat="1" ht="10.5" customHeight="1"/>
    <row r="45839" s="9" customFormat="1" ht="10.5" customHeight="1"/>
    <row r="45840" s="9" customFormat="1" ht="10.5" customHeight="1"/>
    <row r="45841" s="9" customFormat="1" ht="10.5" customHeight="1"/>
    <row r="45842" s="9" customFormat="1" ht="10.5" customHeight="1"/>
    <row r="45843" s="9" customFormat="1" ht="10.5" customHeight="1"/>
    <row r="45844" s="9" customFormat="1" ht="10.5" customHeight="1"/>
    <row r="45845" s="9" customFormat="1" ht="10.5" customHeight="1"/>
    <row r="45846" s="9" customFormat="1" ht="10.5" customHeight="1"/>
    <row r="45847" s="9" customFormat="1" ht="10.5" customHeight="1"/>
    <row r="45848" s="9" customFormat="1" ht="10.5" customHeight="1"/>
    <row r="45849" s="9" customFormat="1" ht="10.5" customHeight="1"/>
    <row r="45850" s="9" customFormat="1" ht="10.5" customHeight="1"/>
    <row r="45851" s="9" customFormat="1" ht="10.5" customHeight="1"/>
    <row r="45852" s="9" customFormat="1" ht="10.5" customHeight="1"/>
    <row r="45853" s="9" customFormat="1" ht="10.5" customHeight="1"/>
    <row r="45854" s="9" customFormat="1" ht="10.5" customHeight="1"/>
    <row r="45855" s="9" customFormat="1" ht="10.5" customHeight="1"/>
    <row r="45856" s="9" customFormat="1" ht="10.5" customHeight="1"/>
    <row r="45857" s="9" customFormat="1" ht="10.5" customHeight="1"/>
    <row r="45858" s="9" customFormat="1" ht="10.5" customHeight="1"/>
    <row r="45859" s="9" customFormat="1" ht="10.5" customHeight="1"/>
    <row r="45860" s="9" customFormat="1" ht="10.5" customHeight="1"/>
    <row r="45861" s="9" customFormat="1" ht="10.5" customHeight="1"/>
    <row r="45862" s="9" customFormat="1" ht="10.5" customHeight="1"/>
    <row r="45863" s="9" customFormat="1" ht="10.5" customHeight="1"/>
    <row r="45864" s="9" customFormat="1" ht="10.5" customHeight="1"/>
    <row r="45865" s="9" customFormat="1" ht="10.5" customHeight="1"/>
    <row r="45866" s="9" customFormat="1" ht="10.5" customHeight="1"/>
    <row r="45867" s="9" customFormat="1" ht="10.5" customHeight="1"/>
    <row r="45868" s="9" customFormat="1" ht="10.5" customHeight="1"/>
    <row r="45869" s="9" customFormat="1" ht="10.5" customHeight="1"/>
    <row r="45870" s="9" customFormat="1" ht="10.5" customHeight="1"/>
    <row r="45871" s="9" customFormat="1" ht="10.5" customHeight="1"/>
    <row r="45872" s="9" customFormat="1" ht="10.5" customHeight="1"/>
    <row r="45873" s="9" customFormat="1" ht="10.5" customHeight="1"/>
    <row r="45874" s="9" customFormat="1" ht="10.5" customHeight="1"/>
    <row r="45875" s="9" customFormat="1" ht="10.5" customHeight="1"/>
    <row r="45876" s="9" customFormat="1" ht="10.5" customHeight="1"/>
    <row r="45877" s="9" customFormat="1" ht="10.5" customHeight="1"/>
    <row r="45878" s="9" customFormat="1" ht="10.5" customHeight="1"/>
    <row r="45879" s="9" customFormat="1" ht="10.5" customHeight="1"/>
    <row r="45880" s="9" customFormat="1" ht="10.5" customHeight="1"/>
    <row r="45881" s="9" customFormat="1" ht="10.5" customHeight="1"/>
    <row r="45882" s="9" customFormat="1" ht="10.5" customHeight="1"/>
    <row r="45883" s="9" customFormat="1" ht="10.5" customHeight="1"/>
    <row r="45884" s="9" customFormat="1" ht="10.5" customHeight="1"/>
    <row r="45885" s="9" customFormat="1" ht="10.5" customHeight="1"/>
    <row r="45886" s="9" customFormat="1" ht="10.5" customHeight="1"/>
    <row r="45887" s="9" customFormat="1" ht="10.5" customHeight="1"/>
    <row r="45888" s="9" customFormat="1" ht="10.5" customHeight="1"/>
    <row r="45889" s="9" customFormat="1" ht="10.5" customHeight="1"/>
    <row r="45890" s="9" customFormat="1" ht="10.5" customHeight="1"/>
    <row r="45891" s="9" customFormat="1" ht="10.5" customHeight="1"/>
    <row r="45892" s="9" customFormat="1" ht="10.5" customHeight="1"/>
    <row r="45893" s="9" customFormat="1" ht="10.5" customHeight="1"/>
    <row r="45894" s="9" customFormat="1" ht="10.5" customHeight="1"/>
    <row r="45895" s="9" customFormat="1" ht="10.5" customHeight="1"/>
    <row r="45896" s="9" customFormat="1" ht="10.5" customHeight="1"/>
    <row r="45897" s="9" customFormat="1" ht="10.5" customHeight="1"/>
    <row r="45898" s="9" customFormat="1" ht="10.5" customHeight="1"/>
    <row r="45899" s="9" customFormat="1" ht="10.5" customHeight="1"/>
    <row r="45900" s="9" customFormat="1" ht="10.5" customHeight="1"/>
    <row r="45901" s="9" customFormat="1" ht="10.5" customHeight="1"/>
    <row r="45902" s="9" customFormat="1" ht="10.5" customHeight="1"/>
    <row r="45903" s="9" customFormat="1" ht="10.5" customHeight="1"/>
    <row r="45904" s="9" customFormat="1" ht="10.5" customHeight="1"/>
    <row r="45905" s="9" customFormat="1" ht="10.5" customHeight="1"/>
    <row r="45906" s="9" customFormat="1" ht="10.5" customHeight="1"/>
    <row r="45907" s="9" customFormat="1" ht="10.5" customHeight="1"/>
    <row r="45908" s="9" customFormat="1" ht="10.5" customHeight="1"/>
    <row r="45909" s="9" customFormat="1" ht="10.5" customHeight="1"/>
    <row r="45910" s="9" customFormat="1" ht="10.5" customHeight="1"/>
    <row r="45911" s="9" customFormat="1" ht="10.5" customHeight="1"/>
    <row r="45912" s="9" customFormat="1" ht="10.5" customHeight="1"/>
    <row r="45913" s="9" customFormat="1" ht="10.5" customHeight="1"/>
    <row r="45914" s="9" customFormat="1" ht="10.5" customHeight="1"/>
    <row r="45915" s="9" customFormat="1" ht="10.5" customHeight="1"/>
    <row r="45916" s="9" customFormat="1" ht="10.5" customHeight="1"/>
    <row r="45917" s="9" customFormat="1" ht="10.5" customHeight="1"/>
    <row r="45918" s="9" customFormat="1" ht="10.5" customHeight="1"/>
    <row r="45919" s="9" customFormat="1" ht="10.5" customHeight="1"/>
    <row r="45920" s="9" customFormat="1" ht="10.5" customHeight="1"/>
    <row r="45921" s="9" customFormat="1" ht="10.5" customHeight="1"/>
    <row r="45922" s="9" customFormat="1" ht="10.5" customHeight="1"/>
    <row r="45923" s="9" customFormat="1" ht="10.5" customHeight="1"/>
    <row r="45924" s="9" customFormat="1" ht="10.5" customHeight="1"/>
    <row r="45925" s="9" customFormat="1" ht="10.5" customHeight="1"/>
    <row r="45926" s="9" customFormat="1" ht="10.5" customHeight="1"/>
    <row r="45927" s="9" customFormat="1" ht="10.5" customHeight="1"/>
    <row r="45928" s="9" customFormat="1" ht="10.5" customHeight="1"/>
    <row r="45929" s="9" customFormat="1" ht="10.5" customHeight="1"/>
    <row r="45930" s="9" customFormat="1" ht="10.5" customHeight="1"/>
    <row r="45931" s="9" customFormat="1" ht="10.5" customHeight="1"/>
    <row r="45932" s="9" customFormat="1" ht="10.5" customHeight="1"/>
    <row r="45933" s="9" customFormat="1" ht="10.5" customHeight="1"/>
    <row r="45934" s="9" customFormat="1" ht="10.5" customHeight="1"/>
    <row r="45935" s="9" customFormat="1" ht="10.5" customHeight="1"/>
    <row r="45936" s="9" customFormat="1" ht="10.5" customHeight="1"/>
    <row r="45937" s="9" customFormat="1" ht="10.5" customHeight="1"/>
    <row r="45938" s="9" customFormat="1" ht="10.5" customHeight="1"/>
    <row r="45939" s="9" customFormat="1" ht="10.5" customHeight="1"/>
    <row r="45940" s="9" customFormat="1" ht="10.5" customHeight="1"/>
    <row r="45941" s="9" customFormat="1" ht="10.5" customHeight="1"/>
    <row r="45942" s="9" customFormat="1" ht="10.5" customHeight="1"/>
    <row r="45943" s="9" customFormat="1" ht="10.5" customHeight="1"/>
    <row r="45944" s="9" customFormat="1" ht="10.5" customHeight="1"/>
    <row r="45945" s="9" customFormat="1" ht="10.5" customHeight="1"/>
    <row r="45946" s="9" customFormat="1" ht="10.5" customHeight="1"/>
    <row r="45947" s="9" customFormat="1" ht="10.5" customHeight="1"/>
    <row r="45948" s="9" customFormat="1" ht="10.5" customHeight="1"/>
    <row r="45949" s="9" customFormat="1" ht="10.5" customHeight="1"/>
    <row r="45950" s="9" customFormat="1" ht="10.5" customHeight="1"/>
    <row r="45951" s="9" customFormat="1" ht="10.5" customHeight="1"/>
    <row r="45952" s="9" customFormat="1" ht="10.5" customHeight="1"/>
    <row r="45953" s="9" customFormat="1" ht="10.5" customHeight="1"/>
    <row r="45954" s="9" customFormat="1" ht="10.5" customHeight="1"/>
    <row r="45955" s="9" customFormat="1" ht="10.5" customHeight="1"/>
    <row r="45956" s="9" customFormat="1" ht="10.5" customHeight="1"/>
    <row r="45957" s="9" customFormat="1" ht="10.5" customHeight="1"/>
    <row r="45958" s="9" customFormat="1" ht="10.5" customHeight="1"/>
    <row r="45959" s="9" customFormat="1" ht="10.5" customHeight="1"/>
    <row r="45960" s="9" customFormat="1" ht="10.5" customHeight="1"/>
    <row r="45961" s="9" customFormat="1" ht="10.5" customHeight="1"/>
    <row r="45962" s="9" customFormat="1" ht="10.5" customHeight="1"/>
    <row r="45963" s="9" customFormat="1" ht="10.5" customHeight="1"/>
    <row r="45964" s="9" customFormat="1" ht="10.5" customHeight="1"/>
    <row r="45965" s="9" customFormat="1" ht="10.5" customHeight="1"/>
    <row r="45966" s="9" customFormat="1" ht="10.5" customHeight="1"/>
    <row r="45967" s="9" customFormat="1" ht="10.5" customHeight="1"/>
    <row r="45968" s="9" customFormat="1" ht="10.5" customHeight="1"/>
    <row r="45969" s="9" customFormat="1" ht="10.5" customHeight="1"/>
    <row r="45970" s="9" customFormat="1" ht="10.5" customHeight="1"/>
    <row r="45971" s="9" customFormat="1" ht="10.5" customHeight="1"/>
    <row r="45972" s="9" customFormat="1" ht="10.5" customHeight="1"/>
    <row r="45973" s="9" customFormat="1" ht="10.5" customHeight="1"/>
    <row r="45974" s="9" customFormat="1" ht="10.5" customHeight="1"/>
    <row r="45975" s="9" customFormat="1" ht="10.5" customHeight="1"/>
    <row r="45976" s="9" customFormat="1" ht="10.5" customHeight="1"/>
    <row r="45977" s="9" customFormat="1" ht="10.5" customHeight="1"/>
    <row r="45978" s="9" customFormat="1" ht="10.5" customHeight="1"/>
    <row r="45979" s="9" customFormat="1" ht="10.5" customHeight="1"/>
    <row r="45980" s="9" customFormat="1" ht="10.5" customHeight="1"/>
    <row r="45981" s="9" customFormat="1" ht="10.5" customHeight="1"/>
    <row r="45982" s="9" customFormat="1" ht="10.5" customHeight="1"/>
    <row r="45983" s="9" customFormat="1" ht="10.5" customHeight="1"/>
    <row r="45984" s="9" customFormat="1" ht="10.5" customHeight="1"/>
    <row r="45985" s="9" customFormat="1" ht="10.5" customHeight="1"/>
    <row r="45986" s="9" customFormat="1" ht="10.5" customHeight="1"/>
    <row r="45987" s="9" customFormat="1" ht="10.5" customHeight="1"/>
    <row r="45988" s="9" customFormat="1" ht="10.5" customHeight="1"/>
    <row r="45989" s="9" customFormat="1" ht="10.5" customHeight="1"/>
    <row r="45990" s="9" customFormat="1" ht="10.5" customHeight="1"/>
    <row r="45991" s="9" customFormat="1" ht="10.5" customHeight="1"/>
    <row r="45992" s="9" customFormat="1" ht="10.5" customHeight="1"/>
    <row r="45993" s="9" customFormat="1" ht="10.5" customHeight="1"/>
    <row r="45994" s="9" customFormat="1" ht="10.5" customHeight="1"/>
    <row r="45995" s="9" customFormat="1" ht="10.5" customHeight="1"/>
    <row r="45996" s="9" customFormat="1" ht="10.5" customHeight="1"/>
    <row r="45997" s="9" customFormat="1" ht="10.5" customHeight="1"/>
    <row r="45998" s="9" customFormat="1" ht="10.5" customHeight="1"/>
    <row r="45999" s="9" customFormat="1" ht="10.5" customHeight="1"/>
    <row r="46000" s="9" customFormat="1" ht="10.5" customHeight="1"/>
    <row r="46001" s="9" customFormat="1" ht="10.5" customHeight="1"/>
    <row r="46002" s="9" customFormat="1" ht="10.5" customHeight="1"/>
    <row r="46003" s="9" customFormat="1" ht="10.5" customHeight="1"/>
    <row r="46004" s="9" customFormat="1" ht="10.5" customHeight="1"/>
    <row r="46005" s="9" customFormat="1" ht="10.5" customHeight="1"/>
    <row r="46006" s="9" customFormat="1" ht="10.5" customHeight="1"/>
    <row r="46007" s="9" customFormat="1" ht="10.5" customHeight="1"/>
    <row r="46008" s="9" customFormat="1" ht="10.5" customHeight="1"/>
    <row r="46009" s="9" customFormat="1" ht="10.5" customHeight="1"/>
    <row r="46010" s="9" customFormat="1" ht="10.5" customHeight="1"/>
    <row r="46011" s="9" customFormat="1" ht="10.5" customHeight="1"/>
    <row r="46012" s="9" customFormat="1" ht="10.5" customHeight="1"/>
    <row r="46013" s="9" customFormat="1" ht="10.5" customHeight="1"/>
    <row r="46014" s="9" customFormat="1" ht="10.5" customHeight="1"/>
    <row r="46015" s="9" customFormat="1" ht="10.5" customHeight="1"/>
    <row r="46016" s="9" customFormat="1" ht="10.5" customHeight="1"/>
    <row r="46017" s="9" customFormat="1" ht="10.5" customHeight="1"/>
    <row r="46018" s="9" customFormat="1" ht="10.5" customHeight="1"/>
    <row r="46019" s="9" customFormat="1" ht="10.5" customHeight="1"/>
    <row r="46020" s="9" customFormat="1" ht="10.5" customHeight="1"/>
    <row r="46021" s="9" customFormat="1" ht="10.5" customHeight="1"/>
    <row r="46022" s="9" customFormat="1" ht="10.5" customHeight="1"/>
    <row r="46023" s="9" customFormat="1" ht="10.5" customHeight="1"/>
    <row r="46024" s="9" customFormat="1" ht="10.5" customHeight="1"/>
    <row r="46025" s="9" customFormat="1" ht="10.5" customHeight="1"/>
    <row r="46026" s="9" customFormat="1" ht="10.5" customHeight="1"/>
    <row r="46027" s="9" customFormat="1" ht="10.5" customHeight="1"/>
    <row r="46028" s="9" customFormat="1" ht="10.5" customHeight="1"/>
    <row r="46029" s="9" customFormat="1" ht="10.5" customHeight="1"/>
    <row r="46030" s="9" customFormat="1" ht="10.5" customHeight="1"/>
    <row r="46031" s="9" customFormat="1" ht="10.5" customHeight="1"/>
    <row r="46032" s="9" customFormat="1" ht="10.5" customHeight="1"/>
    <row r="46033" s="9" customFormat="1" ht="10.5" customHeight="1"/>
    <row r="46034" s="9" customFormat="1" ht="10.5" customHeight="1"/>
    <row r="46035" s="9" customFormat="1" ht="10.5" customHeight="1"/>
    <row r="46036" s="9" customFormat="1" ht="10.5" customHeight="1"/>
    <row r="46037" s="9" customFormat="1" ht="10.5" customHeight="1"/>
    <row r="46038" s="9" customFormat="1" ht="10.5" customHeight="1"/>
    <row r="46039" s="9" customFormat="1" ht="10.5" customHeight="1"/>
    <row r="46040" s="9" customFormat="1" ht="10.5" customHeight="1"/>
    <row r="46041" s="9" customFormat="1" ht="10.5" customHeight="1"/>
    <row r="46042" s="9" customFormat="1" ht="10.5" customHeight="1"/>
    <row r="46043" s="9" customFormat="1" ht="10.5" customHeight="1"/>
    <row r="46044" s="9" customFormat="1" ht="10.5" customHeight="1"/>
    <row r="46045" s="9" customFormat="1" ht="10.5" customHeight="1"/>
    <row r="46046" s="9" customFormat="1" ht="10.5" customHeight="1"/>
    <row r="46047" s="9" customFormat="1" ht="10.5" customHeight="1"/>
    <row r="46048" s="9" customFormat="1" ht="10.5" customHeight="1"/>
    <row r="46049" s="9" customFormat="1" ht="10.5" customHeight="1"/>
    <row r="46050" s="9" customFormat="1" ht="10.5" customHeight="1"/>
    <row r="46051" s="9" customFormat="1" ht="10.5" customHeight="1"/>
    <row r="46052" s="9" customFormat="1" ht="10.5" customHeight="1"/>
    <row r="46053" s="9" customFormat="1" ht="10.5" customHeight="1"/>
    <row r="46054" s="9" customFormat="1" ht="10.5" customHeight="1"/>
    <row r="46055" s="9" customFormat="1" ht="10.5" customHeight="1"/>
    <row r="46056" s="9" customFormat="1" ht="10.5" customHeight="1"/>
    <row r="46057" s="9" customFormat="1" ht="10.5" customHeight="1"/>
    <row r="46058" s="9" customFormat="1" ht="10.5" customHeight="1"/>
    <row r="46059" s="9" customFormat="1" ht="10.5" customHeight="1"/>
    <row r="46060" s="9" customFormat="1" ht="10.5" customHeight="1"/>
    <row r="46061" s="9" customFormat="1" ht="10.5" customHeight="1"/>
    <row r="46062" s="9" customFormat="1" ht="10.5" customHeight="1"/>
    <row r="46063" s="9" customFormat="1" ht="10.5" customHeight="1"/>
    <row r="46064" s="9" customFormat="1" ht="10.5" customHeight="1"/>
    <row r="46065" s="9" customFormat="1" ht="10.5" customHeight="1"/>
    <row r="46066" s="9" customFormat="1" ht="10.5" customHeight="1"/>
    <row r="46067" s="9" customFormat="1" ht="10.5" customHeight="1"/>
    <row r="46068" s="9" customFormat="1" ht="10.5" customHeight="1"/>
    <row r="46069" s="9" customFormat="1" ht="10.5" customHeight="1"/>
    <row r="46070" s="9" customFormat="1" ht="10.5" customHeight="1"/>
    <row r="46071" s="9" customFormat="1" ht="10.5" customHeight="1"/>
    <row r="46072" s="9" customFormat="1" ht="10.5" customHeight="1"/>
    <row r="46073" s="9" customFormat="1" ht="10.5" customHeight="1"/>
    <row r="46074" s="9" customFormat="1" ht="10.5" customHeight="1"/>
    <row r="46075" s="9" customFormat="1" ht="10.5" customHeight="1"/>
    <row r="46076" s="9" customFormat="1" ht="10.5" customHeight="1"/>
    <row r="46077" s="9" customFormat="1" ht="10.5" customHeight="1"/>
    <row r="46078" s="9" customFormat="1" ht="10.5" customHeight="1"/>
    <row r="46079" s="9" customFormat="1" ht="10.5" customHeight="1"/>
    <row r="46080" s="9" customFormat="1" ht="10.5" customHeight="1"/>
    <row r="46081" s="9" customFormat="1" ht="10.5" customHeight="1"/>
    <row r="46082" s="9" customFormat="1" ht="10.5" customHeight="1"/>
    <row r="46083" s="9" customFormat="1" ht="10.5" customHeight="1"/>
    <row r="46084" s="9" customFormat="1" ht="10.5" customHeight="1"/>
    <row r="46085" s="9" customFormat="1" ht="10.5" customHeight="1"/>
    <row r="46086" s="9" customFormat="1" ht="10.5" customHeight="1"/>
    <row r="46087" s="9" customFormat="1" ht="10.5" customHeight="1"/>
    <row r="46088" s="9" customFormat="1" ht="10.5" customHeight="1"/>
    <row r="46089" s="9" customFormat="1" ht="10.5" customHeight="1"/>
    <row r="46090" s="9" customFormat="1" ht="10.5" customHeight="1"/>
    <row r="46091" s="9" customFormat="1" ht="10.5" customHeight="1"/>
    <row r="46092" s="9" customFormat="1" ht="10.5" customHeight="1"/>
    <row r="46093" s="9" customFormat="1" ht="10.5" customHeight="1"/>
    <row r="46094" s="9" customFormat="1" ht="10.5" customHeight="1"/>
    <row r="46095" s="9" customFormat="1" ht="10.5" customHeight="1"/>
    <row r="46096" s="9" customFormat="1" ht="10.5" customHeight="1"/>
    <row r="46097" s="9" customFormat="1" ht="10.5" customHeight="1"/>
    <row r="46098" s="9" customFormat="1" ht="10.5" customHeight="1"/>
    <row r="46099" s="9" customFormat="1" ht="10.5" customHeight="1"/>
    <row r="46100" s="9" customFormat="1" ht="10.5" customHeight="1"/>
    <row r="46101" s="9" customFormat="1" ht="10.5" customHeight="1"/>
    <row r="46102" s="9" customFormat="1" ht="10.5" customHeight="1"/>
    <row r="46103" s="9" customFormat="1" ht="10.5" customHeight="1"/>
    <row r="46104" s="9" customFormat="1" ht="10.5" customHeight="1"/>
    <row r="46105" s="9" customFormat="1" ht="10.5" customHeight="1"/>
    <row r="46106" s="9" customFormat="1" ht="10.5" customHeight="1"/>
    <row r="46107" s="9" customFormat="1" ht="10.5" customHeight="1"/>
    <row r="46108" s="9" customFormat="1" ht="10.5" customHeight="1"/>
    <row r="46109" s="9" customFormat="1" ht="10.5" customHeight="1"/>
    <row r="46110" s="9" customFormat="1" ht="10.5" customHeight="1"/>
    <row r="46111" s="9" customFormat="1" ht="10.5" customHeight="1"/>
    <row r="46112" s="9" customFormat="1" ht="10.5" customHeight="1"/>
    <row r="46113" s="9" customFormat="1" ht="10.5" customHeight="1"/>
    <row r="46114" s="9" customFormat="1" ht="10.5" customHeight="1"/>
    <row r="46115" s="9" customFormat="1" ht="10.5" customHeight="1"/>
    <row r="46116" s="9" customFormat="1" ht="10.5" customHeight="1"/>
    <row r="46117" s="9" customFormat="1" ht="10.5" customHeight="1"/>
    <row r="46118" s="9" customFormat="1" ht="10.5" customHeight="1"/>
    <row r="46119" s="9" customFormat="1" ht="10.5" customHeight="1"/>
    <row r="46120" s="9" customFormat="1" ht="10.5" customHeight="1"/>
    <row r="46121" s="9" customFormat="1" ht="10.5" customHeight="1"/>
    <row r="46122" s="9" customFormat="1" ht="10.5" customHeight="1"/>
    <row r="46123" s="9" customFormat="1" ht="10.5" customHeight="1"/>
    <row r="46124" s="9" customFormat="1" ht="10.5" customHeight="1"/>
    <row r="46125" s="9" customFormat="1" ht="10.5" customHeight="1"/>
    <row r="46126" s="9" customFormat="1" ht="10.5" customHeight="1"/>
    <row r="46127" s="9" customFormat="1" ht="10.5" customHeight="1"/>
    <row r="46128" s="9" customFormat="1" ht="10.5" customHeight="1"/>
    <row r="46129" s="9" customFormat="1" ht="10.5" customHeight="1"/>
    <row r="46130" s="9" customFormat="1" ht="10.5" customHeight="1"/>
    <row r="46131" s="9" customFormat="1" ht="10.5" customHeight="1"/>
    <row r="46132" s="9" customFormat="1" ht="10.5" customHeight="1"/>
    <row r="46133" s="9" customFormat="1" ht="10.5" customHeight="1"/>
    <row r="46134" s="9" customFormat="1" ht="10.5" customHeight="1"/>
    <row r="46135" s="9" customFormat="1" ht="10.5" customHeight="1"/>
    <row r="46136" s="9" customFormat="1" ht="10.5" customHeight="1"/>
    <row r="46137" s="9" customFormat="1" ht="10.5" customHeight="1"/>
    <row r="46138" s="9" customFormat="1" ht="10.5" customHeight="1"/>
    <row r="46139" s="9" customFormat="1" ht="10.5" customHeight="1"/>
    <row r="46140" s="9" customFormat="1" ht="10.5" customHeight="1"/>
    <row r="46141" s="9" customFormat="1" ht="10.5" customHeight="1"/>
    <row r="46142" s="9" customFormat="1" ht="10.5" customHeight="1"/>
    <row r="46143" s="9" customFormat="1" ht="10.5" customHeight="1"/>
    <row r="46144" s="9" customFormat="1" ht="10.5" customHeight="1"/>
    <row r="46145" s="9" customFormat="1" ht="10.5" customHeight="1"/>
    <row r="46146" s="9" customFormat="1" ht="10.5" customHeight="1"/>
    <row r="46147" s="9" customFormat="1" ht="10.5" customHeight="1"/>
    <row r="46148" s="9" customFormat="1" ht="10.5" customHeight="1"/>
    <row r="46149" s="9" customFormat="1" ht="10.5" customHeight="1"/>
    <row r="46150" s="9" customFormat="1" ht="10.5" customHeight="1"/>
    <row r="46151" s="9" customFormat="1" ht="10.5" customHeight="1"/>
    <row r="46152" s="9" customFormat="1" ht="10.5" customHeight="1"/>
    <row r="46153" s="9" customFormat="1" ht="10.5" customHeight="1"/>
    <row r="46154" s="9" customFormat="1" ht="10.5" customHeight="1"/>
    <row r="46155" s="9" customFormat="1" ht="10.5" customHeight="1"/>
    <row r="46156" s="9" customFormat="1" ht="10.5" customHeight="1"/>
    <row r="46157" s="9" customFormat="1" ht="10.5" customHeight="1"/>
    <row r="46158" s="9" customFormat="1" ht="10.5" customHeight="1"/>
    <row r="46159" s="9" customFormat="1" ht="10.5" customHeight="1"/>
    <row r="46160" s="9" customFormat="1" ht="10.5" customHeight="1"/>
    <row r="46161" s="9" customFormat="1" ht="10.5" customHeight="1"/>
    <row r="46162" s="9" customFormat="1" ht="10.5" customHeight="1"/>
    <row r="46163" s="9" customFormat="1" ht="10.5" customHeight="1"/>
    <row r="46164" s="9" customFormat="1" ht="10.5" customHeight="1"/>
    <row r="46165" s="9" customFormat="1" ht="10.5" customHeight="1"/>
    <row r="46166" s="9" customFormat="1" ht="10.5" customHeight="1"/>
    <row r="46167" s="9" customFormat="1" ht="10.5" customHeight="1"/>
    <row r="46168" s="9" customFormat="1" ht="10.5" customHeight="1"/>
    <row r="46169" s="9" customFormat="1" ht="10.5" customHeight="1"/>
    <row r="46170" s="9" customFormat="1" ht="10.5" customHeight="1"/>
    <row r="46171" s="9" customFormat="1" ht="10.5" customHeight="1"/>
    <row r="46172" s="9" customFormat="1" ht="10.5" customHeight="1"/>
    <row r="46173" s="9" customFormat="1" ht="10.5" customHeight="1"/>
    <row r="46174" s="9" customFormat="1" ht="10.5" customHeight="1"/>
    <row r="46175" s="9" customFormat="1" ht="10.5" customHeight="1"/>
    <row r="46176" s="9" customFormat="1" ht="10.5" customHeight="1"/>
    <row r="46177" s="9" customFormat="1" ht="10.5" customHeight="1"/>
    <row r="46178" s="9" customFormat="1" ht="10.5" customHeight="1"/>
    <row r="46179" s="9" customFormat="1" ht="10.5" customHeight="1"/>
    <row r="46180" s="9" customFormat="1" ht="10.5" customHeight="1"/>
    <row r="46181" s="9" customFormat="1" ht="10.5" customHeight="1"/>
    <row r="46182" s="9" customFormat="1" ht="10.5" customHeight="1"/>
    <row r="46183" s="9" customFormat="1" ht="10.5" customHeight="1"/>
    <row r="46184" s="9" customFormat="1" ht="10.5" customHeight="1"/>
    <row r="46185" s="9" customFormat="1" ht="10.5" customHeight="1"/>
    <row r="46186" s="9" customFormat="1" ht="10.5" customHeight="1"/>
    <row r="46187" s="9" customFormat="1" ht="10.5" customHeight="1"/>
    <row r="46188" s="9" customFormat="1" ht="10.5" customHeight="1"/>
    <row r="46189" s="9" customFormat="1" ht="10.5" customHeight="1"/>
    <row r="46190" s="9" customFormat="1" ht="10.5" customHeight="1"/>
    <row r="46191" s="9" customFormat="1" ht="10.5" customHeight="1"/>
    <row r="46192" s="9" customFormat="1" ht="10.5" customHeight="1"/>
    <row r="46193" s="9" customFormat="1" ht="10.5" customHeight="1"/>
    <row r="46194" s="9" customFormat="1" ht="10.5" customHeight="1"/>
    <row r="46195" s="9" customFormat="1" ht="10.5" customHeight="1"/>
    <row r="46196" s="9" customFormat="1" ht="10.5" customHeight="1"/>
    <row r="46197" s="9" customFormat="1" ht="10.5" customHeight="1"/>
    <row r="46198" s="9" customFormat="1" ht="10.5" customHeight="1"/>
    <row r="46199" s="9" customFormat="1" ht="10.5" customHeight="1"/>
    <row r="46200" s="9" customFormat="1" ht="10.5" customHeight="1"/>
    <row r="46201" s="9" customFormat="1" ht="10.5" customHeight="1"/>
    <row r="46202" s="9" customFormat="1" ht="10.5" customHeight="1"/>
    <row r="46203" s="9" customFormat="1" ht="10.5" customHeight="1"/>
    <row r="46204" s="9" customFormat="1" ht="10.5" customHeight="1"/>
    <row r="46205" s="9" customFormat="1" ht="10.5" customHeight="1"/>
    <row r="46206" s="9" customFormat="1" ht="10.5" customHeight="1"/>
    <row r="46207" s="9" customFormat="1" ht="10.5" customHeight="1"/>
    <row r="46208" s="9" customFormat="1" ht="10.5" customHeight="1"/>
    <row r="46209" s="9" customFormat="1" ht="10.5" customHeight="1"/>
    <row r="46210" s="9" customFormat="1" ht="10.5" customHeight="1"/>
    <row r="46211" s="9" customFormat="1" ht="10.5" customHeight="1"/>
    <row r="46212" s="9" customFormat="1" ht="10.5" customHeight="1"/>
    <row r="46213" s="9" customFormat="1" ht="10.5" customHeight="1"/>
    <row r="46214" s="9" customFormat="1" ht="10.5" customHeight="1"/>
    <row r="46215" s="9" customFormat="1" ht="10.5" customHeight="1"/>
    <row r="46216" s="9" customFormat="1" ht="10.5" customHeight="1"/>
    <row r="46217" s="9" customFormat="1" ht="10.5" customHeight="1"/>
    <row r="46218" s="9" customFormat="1" ht="10.5" customHeight="1"/>
    <row r="46219" s="9" customFormat="1" ht="10.5" customHeight="1"/>
    <row r="46220" s="9" customFormat="1" ht="10.5" customHeight="1"/>
    <row r="46221" s="9" customFormat="1" ht="10.5" customHeight="1"/>
    <row r="46222" s="9" customFormat="1" ht="10.5" customHeight="1"/>
    <row r="46223" s="9" customFormat="1" ht="10.5" customHeight="1"/>
    <row r="46224" s="9" customFormat="1" ht="10.5" customHeight="1"/>
    <row r="46225" s="9" customFormat="1" ht="10.5" customHeight="1"/>
    <row r="46226" s="9" customFormat="1" ht="10.5" customHeight="1"/>
    <row r="46227" s="9" customFormat="1" ht="10.5" customHeight="1"/>
    <row r="46228" s="9" customFormat="1" ht="10.5" customHeight="1"/>
    <row r="46229" s="9" customFormat="1" ht="10.5" customHeight="1"/>
    <row r="46230" s="9" customFormat="1" ht="10.5" customHeight="1"/>
    <row r="46231" s="9" customFormat="1" ht="10.5" customHeight="1"/>
    <row r="46232" s="9" customFormat="1" ht="10.5" customHeight="1"/>
    <row r="46233" s="9" customFormat="1" ht="10.5" customHeight="1"/>
    <row r="46234" s="9" customFormat="1" ht="10.5" customHeight="1"/>
    <row r="46235" s="9" customFormat="1" ht="10.5" customHeight="1"/>
    <row r="46236" s="9" customFormat="1" ht="10.5" customHeight="1"/>
    <row r="46237" s="9" customFormat="1" ht="10.5" customHeight="1"/>
    <row r="46238" s="9" customFormat="1" ht="10.5" customHeight="1"/>
    <row r="46239" s="9" customFormat="1" ht="10.5" customHeight="1"/>
    <row r="46240" s="9" customFormat="1" ht="10.5" customHeight="1"/>
    <row r="46241" s="9" customFormat="1" ht="10.5" customHeight="1"/>
    <row r="46242" s="9" customFormat="1" ht="10.5" customHeight="1"/>
    <row r="46243" s="9" customFormat="1" ht="10.5" customHeight="1"/>
    <row r="46244" s="9" customFormat="1" ht="10.5" customHeight="1"/>
    <row r="46245" s="9" customFormat="1" ht="10.5" customHeight="1"/>
    <row r="46246" s="9" customFormat="1" ht="10.5" customHeight="1"/>
    <row r="46247" s="9" customFormat="1" ht="10.5" customHeight="1"/>
    <row r="46248" s="9" customFormat="1" ht="10.5" customHeight="1"/>
    <row r="46249" s="9" customFormat="1" ht="10.5" customHeight="1"/>
    <row r="46250" s="9" customFormat="1" ht="10.5" customHeight="1"/>
    <row r="46251" s="9" customFormat="1" ht="10.5" customHeight="1"/>
    <row r="46252" s="9" customFormat="1" ht="10.5" customHeight="1"/>
    <row r="46253" s="9" customFormat="1" ht="10.5" customHeight="1"/>
    <row r="46254" s="9" customFormat="1" ht="10.5" customHeight="1"/>
    <row r="46255" s="9" customFormat="1" ht="10.5" customHeight="1"/>
    <row r="46256" s="9" customFormat="1" ht="10.5" customHeight="1"/>
    <row r="46257" s="9" customFormat="1" ht="10.5" customHeight="1"/>
    <row r="46258" s="9" customFormat="1" ht="10.5" customHeight="1"/>
    <row r="46259" s="9" customFormat="1" ht="10.5" customHeight="1"/>
    <row r="46260" s="9" customFormat="1" ht="10.5" customHeight="1"/>
    <row r="46261" s="9" customFormat="1" ht="10.5" customHeight="1"/>
    <row r="46262" s="9" customFormat="1" ht="10.5" customHeight="1"/>
    <row r="46263" s="9" customFormat="1" ht="10.5" customHeight="1"/>
    <row r="46264" s="9" customFormat="1" ht="10.5" customHeight="1"/>
    <row r="46265" s="9" customFormat="1" ht="10.5" customHeight="1"/>
    <row r="46266" s="9" customFormat="1" ht="10.5" customHeight="1"/>
    <row r="46267" s="9" customFormat="1" ht="10.5" customHeight="1"/>
    <row r="46268" s="9" customFormat="1" ht="10.5" customHeight="1"/>
    <row r="46269" s="9" customFormat="1" ht="10.5" customHeight="1"/>
    <row r="46270" s="9" customFormat="1" ht="10.5" customHeight="1"/>
    <row r="46271" s="9" customFormat="1" ht="10.5" customHeight="1"/>
    <row r="46272" s="9" customFormat="1" ht="10.5" customHeight="1"/>
    <row r="46273" s="9" customFormat="1" ht="10.5" customHeight="1"/>
    <row r="46274" s="9" customFormat="1" ht="10.5" customHeight="1"/>
    <row r="46275" s="9" customFormat="1" ht="10.5" customHeight="1"/>
    <row r="46276" s="9" customFormat="1" ht="10.5" customHeight="1"/>
    <row r="46277" s="9" customFormat="1" ht="10.5" customHeight="1"/>
    <row r="46278" s="9" customFormat="1" ht="10.5" customHeight="1"/>
    <row r="46279" s="9" customFormat="1" ht="10.5" customHeight="1"/>
    <row r="46280" s="9" customFormat="1" ht="10.5" customHeight="1"/>
    <row r="46281" s="9" customFormat="1" ht="10.5" customHeight="1"/>
    <row r="46282" s="9" customFormat="1" ht="10.5" customHeight="1"/>
    <row r="46283" s="9" customFormat="1" ht="10.5" customHeight="1"/>
    <row r="46284" s="9" customFormat="1" ht="10.5" customHeight="1"/>
    <row r="46285" s="9" customFormat="1" ht="10.5" customHeight="1"/>
    <row r="46286" s="9" customFormat="1" ht="10.5" customHeight="1"/>
    <row r="46287" s="9" customFormat="1" ht="10.5" customHeight="1"/>
    <row r="46288" s="9" customFormat="1" ht="10.5" customHeight="1"/>
    <row r="46289" s="9" customFormat="1" ht="10.5" customHeight="1"/>
    <row r="46290" s="9" customFormat="1" ht="10.5" customHeight="1"/>
    <row r="46291" s="9" customFormat="1" ht="10.5" customHeight="1"/>
    <row r="46292" s="9" customFormat="1" ht="10.5" customHeight="1"/>
    <row r="46293" s="9" customFormat="1" ht="10.5" customHeight="1"/>
    <row r="46294" s="9" customFormat="1" ht="10.5" customHeight="1"/>
    <row r="46295" s="9" customFormat="1" ht="10.5" customHeight="1"/>
    <row r="46296" s="9" customFormat="1" ht="10.5" customHeight="1"/>
    <row r="46297" s="9" customFormat="1" ht="10.5" customHeight="1"/>
    <row r="46298" s="9" customFormat="1" ht="10.5" customHeight="1"/>
    <row r="46299" s="9" customFormat="1" ht="10.5" customHeight="1"/>
    <row r="46300" s="9" customFormat="1" ht="10.5" customHeight="1"/>
    <row r="46301" s="9" customFormat="1" ht="10.5" customHeight="1"/>
    <row r="46302" s="9" customFormat="1" ht="10.5" customHeight="1"/>
    <row r="46303" s="9" customFormat="1" ht="10.5" customHeight="1"/>
    <row r="46304" s="9" customFormat="1" ht="10.5" customHeight="1"/>
    <row r="46305" s="9" customFormat="1" ht="10.5" customHeight="1"/>
    <row r="46306" s="9" customFormat="1" ht="10.5" customHeight="1"/>
    <row r="46307" s="9" customFormat="1" ht="10.5" customHeight="1"/>
    <row r="46308" s="9" customFormat="1" ht="10.5" customHeight="1"/>
    <row r="46309" s="9" customFormat="1" ht="10.5" customHeight="1"/>
    <row r="46310" s="9" customFormat="1" ht="10.5" customHeight="1"/>
    <row r="46311" s="9" customFormat="1" ht="10.5" customHeight="1"/>
    <row r="46312" s="9" customFormat="1" ht="10.5" customHeight="1"/>
    <row r="46313" s="9" customFormat="1" ht="10.5" customHeight="1"/>
    <row r="46314" s="9" customFormat="1" ht="10.5" customHeight="1"/>
    <row r="46315" s="9" customFormat="1" ht="10.5" customHeight="1"/>
    <row r="46316" s="9" customFormat="1" ht="10.5" customHeight="1"/>
    <row r="46317" s="9" customFormat="1" ht="10.5" customHeight="1"/>
    <row r="46318" s="9" customFormat="1" ht="10.5" customHeight="1"/>
    <row r="46319" s="9" customFormat="1" ht="10.5" customHeight="1"/>
    <row r="46320" s="9" customFormat="1" ht="10.5" customHeight="1"/>
    <row r="46321" s="9" customFormat="1" ht="10.5" customHeight="1"/>
    <row r="46322" s="9" customFormat="1" ht="10.5" customHeight="1"/>
    <row r="46323" s="9" customFormat="1" ht="10.5" customHeight="1"/>
    <row r="46324" s="9" customFormat="1" ht="10.5" customHeight="1"/>
    <row r="46325" s="9" customFormat="1" ht="10.5" customHeight="1"/>
    <row r="46326" s="9" customFormat="1" ht="10.5" customHeight="1"/>
    <row r="46327" s="9" customFormat="1" ht="10.5" customHeight="1"/>
    <row r="46328" s="9" customFormat="1" ht="10.5" customHeight="1"/>
    <row r="46329" s="9" customFormat="1" ht="10.5" customHeight="1"/>
    <row r="46330" s="9" customFormat="1" ht="10.5" customHeight="1"/>
    <row r="46331" s="9" customFormat="1" ht="10.5" customHeight="1"/>
    <row r="46332" s="9" customFormat="1" ht="10.5" customHeight="1"/>
    <row r="46333" s="9" customFormat="1" ht="10.5" customHeight="1"/>
    <row r="46334" s="9" customFormat="1" ht="10.5" customHeight="1"/>
    <row r="46335" s="9" customFormat="1" ht="10.5" customHeight="1"/>
    <row r="46336" s="9" customFormat="1" ht="10.5" customHeight="1"/>
    <row r="46337" s="9" customFormat="1" ht="10.5" customHeight="1"/>
    <row r="46338" s="9" customFormat="1" ht="10.5" customHeight="1"/>
    <row r="46339" s="9" customFormat="1" ht="10.5" customHeight="1"/>
    <row r="46340" s="9" customFormat="1" ht="10.5" customHeight="1"/>
    <row r="46341" s="9" customFormat="1" ht="10.5" customHeight="1"/>
    <row r="46342" s="9" customFormat="1" ht="10.5" customHeight="1"/>
    <row r="46343" s="9" customFormat="1" ht="10.5" customHeight="1"/>
    <row r="46344" s="9" customFormat="1" ht="10.5" customHeight="1"/>
    <row r="46345" s="9" customFormat="1" ht="10.5" customHeight="1"/>
    <row r="46346" s="9" customFormat="1" ht="10.5" customHeight="1"/>
    <row r="46347" s="9" customFormat="1" ht="10.5" customHeight="1"/>
    <row r="46348" s="9" customFormat="1" ht="10.5" customHeight="1"/>
    <row r="46349" s="9" customFormat="1" ht="10.5" customHeight="1"/>
    <row r="46350" s="9" customFormat="1" ht="10.5" customHeight="1"/>
    <row r="46351" s="9" customFormat="1" ht="10.5" customHeight="1"/>
    <row r="46352" s="9" customFormat="1" ht="10.5" customHeight="1"/>
    <row r="46353" s="9" customFormat="1" ht="10.5" customHeight="1"/>
    <row r="46354" s="9" customFormat="1" ht="10.5" customHeight="1"/>
    <row r="46355" s="9" customFormat="1" ht="10.5" customHeight="1"/>
    <row r="46356" s="9" customFormat="1" ht="10.5" customHeight="1"/>
    <row r="46357" s="9" customFormat="1" ht="10.5" customHeight="1"/>
    <row r="46358" s="9" customFormat="1" ht="10.5" customHeight="1"/>
    <row r="46359" s="9" customFormat="1" ht="10.5" customHeight="1"/>
    <row r="46360" s="9" customFormat="1" ht="10.5" customHeight="1"/>
    <row r="46361" s="9" customFormat="1" ht="10.5" customHeight="1"/>
    <row r="46362" s="9" customFormat="1" ht="10.5" customHeight="1"/>
    <row r="46363" s="9" customFormat="1" ht="10.5" customHeight="1"/>
    <row r="46364" s="9" customFormat="1" ht="10.5" customHeight="1"/>
    <row r="46365" s="9" customFormat="1" ht="10.5" customHeight="1"/>
    <row r="46366" s="9" customFormat="1" ht="10.5" customHeight="1"/>
    <row r="46367" s="9" customFormat="1" ht="10.5" customHeight="1"/>
    <row r="46368" s="9" customFormat="1" ht="10.5" customHeight="1"/>
    <row r="46369" s="9" customFormat="1" ht="10.5" customHeight="1"/>
    <row r="46370" s="9" customFormat="1" ht="10.5" customHeight="1"/>
    <row r="46371" s="9" customFormat="1" ht="10.5" customHeight="1"/>
    <row r="46372" s="9" customFormat="1" ht="10.5" customHeight="1"/>
    <row r="46373" s="9" customFormat="1" ht="10.5" customHeight="1"/>
    <row r="46374" s="9" customFormat="1" ht="10.5" customHeight="1"/>
    <row r="46375" s="9" customFormat="1" ht="10.5" customHeight="1"/>
    <row r="46376" s="9" customFormat="1" ht="10.5" customHeight="1"/>
    <row r="46377" s="9" customFormat="1" ht="10.5" customHeight="1"/>
    <row r="46378" s="9" customFormat="1" ht="10.5" customHeight="1"/>
    <row r="46379" s="9" customFormat="1" ht="10.5" customHeight="1"/>
    <row r="46380" s="9" customFormat="1" ht="10.5" customHeight="1"/>
    <row r="46381" s="9" customFormat="1" ht="10.5" customHeight="1"/>
    <row r="46382" s="9" customFormat="1" ht="10.5" customHeight="1"/>
    <row r="46383" s="9" customFormat="1" ht="10.5" customHeight="1"/>
    <row r="46384" s="9" customFormat="1" ht="10.5" customHeight="1"/>
    <row r="46385" s="9" customFormat="1" ht="10.5" customHeight="1"/>
    <row r="46386" s="9" customFormat="1" ht="10.5" customHeight="1"/>
    <row r="46387" s="9" customFormat="1" ht="10.5" customHeight="1"/>
    <row r="46388" s="9" customFormat="1" ht="10.5" customHeight="1"/>
    <row r="46389" s="9" customFormat="1" ht="10.5" customHeight="1"/>
    <row r="46390" s="9" customFormat="1" ht="10.5" customHeight="1"/>
    <row r="46391" s="9" customFormat="1" ht="10.5" customHeight="1"/>
    <row r="46392" s="9" customFormat="1" ht="10.5" customHeight="1"/>
    <row r="46393" s="9" customFormat="1" ht="10.5" customHeight="1"/>
    <row r="46394" s="9" customFormat="1" ht="10.5" customHeight="1"/>
    <row r="46395" s="9" customFormat="1" ht="10.5" customHeight="1"/>
    <row r="46396" s="9" customFormat="1" ht="10.5" customHeight="1"/>
    <row r="46397" s="9" customFormat="1" ht="10.5" customHeight="1"/>
    <row r="46398" s="9" customFormat="1" ht="10.5" customHeight="1"/>
    <row r="46399" s="9" customFormat="1" ht="10.5" customHeight="1"/>
    <row r="46400" s="9" customFormat="1" ht="10.5" customHeight="1"/>
    <row r="46401" s="9" customFormat="1" ht="10.5" customHeight="1"/>
    <row r="46402" s="9" customFormat="1" ht="10.5" customHeight="1"/>
    <row r="46403" s="9" customFormat="1" ht="10.5" customHeight="1"/>
    <row r="46404" s="9" customFormat="1" ht="10.5" customHeight="1"/>
    <row r="46405" s="9" customFormat="1" ht="10.5" customHeight="1"/>
    <row r="46406" s="9" customFormat="1" ht="10.5" customHeight="1"/>
    <row r="46407" s="9" customFormat="1" ht="10.5" customHeight="1"/>
    <row r="46408" s="9" customFormat="1" ht="10.5" customHeight="1"/>
    <row r="46409" s="9" customFormat="1" ht="10.5" customHeight="1"/>
    <row r="46410" s="9" customFormat="1" ht="10.5" customHeight="1"/>
    <row r="46411" s="9" customFormat="1" ht="10.5" customHeight="1"/>
    <row r="46412" s="9" customFormat="1" ht="10.5" customHeight="1"/>
    <row r="46413" s="9" customFormat="1" ht="10.5" customHeight="1"/>
    <row r="46414" s="9" customFormat="1" ht="10.5" customHeight="1"/>
    <row r="46415" s="9" customFormat="1" ht="10.5" customHeight="1"/>
    <row r="46416" s="9" customFormat="1" ht="10.5" customHeight="1"/>
    <row r="46417" s="9" customFormat="1" ht="10.5" customHeight="1"/>
    <row r="46418" s="9" customFormat="1" ht="10.5" customHeight="1"/>
    <row r="46419" s="9" customFormat="1" ht="10.5" customHeight="1"/>
    <row r="46420" s="9" customFormat="1" ht="10.5" customHeight="1"/>
    <row r="46421" s="9" customFormat="1" ht="10.5" customHeight="1"/>
    <row r="46422" s="9" customFormat="1" ht="10.5" customHeight="1"/>
    <row r="46423" s="9" customFormat="1" ht="10.5" customHeight="1"/>
    <row r="46424" s="9" customFormat="1" ht="10.5" customHeight="1"/>
    <row r="46425" s="9" customFormat="1" ht="10.5" customHeight="1"/>
    <row r="46426" s="9" customFormat="1" ht="10.5" customHeight="1"/>
    <row r="46427" s="9" customFormat="1" ht="10.5" customHeight="1"/>
    <row r="46428" s="9" customFormat="1" ht="10.5" customHeight="1"/>
    <row r="46429" s="9" customFormat="1" ht="10.5" customHeight="1"/>
    <row r="46430" s="9" customFormat="1" ht="10.5" customHeight="1"/>
    <row r="46431" s="9" customFormat="1" ht="10.5" customHeight="1"/>
    <row r="46432" s="9" customFormat="1" ht="10.5" customHeight="1"/>
    <row r="46433" s="9" customFormat="1" ht="10.5" customHeight="1"/>
    <row r="46434" s="9" customFormat="1" ht="10.5" customHeight="1"/>
    <row r="46435" s="9" customFormat="1" ht="10.5" customHeight="1"/>
    <row r="46436" s="9" customFormat="1" ht="10.5" customHeight="1"/>
    <row r="46437" s="9" customFormat="1" ht="10.5" customHeight="1"/>
    <row r="46438" s="9" customFormat="1" ht="10.5" customHeight="1"/>
    <row r="46439" s="9" customFormat="1" ht="10.5" customHeight="1"/>
    <row r="46440" s="9" customFormat="1" ht="10.5" customHeight="1"/>
    <row r="46441" s="9" customFormat="1" ht="10.5" customHeight="1"/>
    <row r="46442" s="9" customFormat="1" ht="10.5" customHeight="1"/>
    <row r="46443" s="9" customFormat="1" ht="10.5" customHeight="1"/>
    <row r="46444" s="9" customFormat="1" ht="10.5" customHeight="1"/>
    <row r="46445" s="9" customFormat="1" ht="10.5" customHeight="1"/>
    <row r="46446" s="9" customFormat="1" ht="10.5" customHeight="1"/>
    <row r="46447" s="9" customFormat="1" ht="10.5" customHeight="1"/>
    <row r="46448" s="9" customFormat="1" ht="10.5" customHeight="1"/>
    <row r="46449" s="9" customFormat="1" ht="10.5" customHeight="1"/>
    <row r="46450" s="9" customFormat="1" ht="10.5" customHeight="1"/>
    <row r="46451" s="9" customFormat="1" ht="10.5" customHeight="1"/>
    <row r="46452" s="9" customFormat="1" ht="10.5" customHeight="1"/>
    <row r="46453" s="9" customFormat="1" ht="10.5" customHeight="1"/>
    <row r="46454" s="9" customFormat="1" ht="10.5" customHeight="1"/>
    <row r="46455" s="9" customFormat="1" ht="10.5" customHeight="1"/>
    <row r="46456" s="9" customFormat="1" ht="10.5" customHeight="1"/>
    <row r="46457" s="9" customFormat="1" ht="10.5" customHeight="1"/>
    <row r="46458" s="9" customFormat="1" ht="10.5" customHeight="1"/>
    <row r="46459" s="9" customFormat="1" ht="10.5" customHeight="1"/>
    <row r="46460" s="9" customFormat="1" ht="10.5" customHeight="1"/>
    <row r="46461" s="9" customFormat="1" ht="10.5" customHeight="1"/>
    <row r="46462" s="9" customFormat="1" ht="10.5" customHeight="1"/>
    <row r="46463" s="9" customFormat="1" ht="10.5" customHeight="1"/>
    <row r="46464" s="9" customFormat="1" ht="10.5" customHeight="1"/>
    <row r="46465" s="9" customFormat="1" ht="10.5" customHeight="1"/>
    <row r="46466" s="9" customFormat="1" ht="10.5" customHeight="1"/>
    <row r="46467" s="9" customFormat="1" ht="10.5" customHeight="1"/>
    <row r="46468" s="9" customFormat="1" ht="10.5" customHeight="1"/>
    <row r="46469" s="9" customFormat="1" ht="10.5" customHeight="1"/>
    <row r="46470" s="9" customFormat="1" ht="10.5" customHeight="1"/>
    <row r="46471" s="9" customFormat="1" ht="10.5" customHeight="1"/>
    <row r="46472" s="9" customFormat="1" ht="10.5" customHeight="1"/>
    <row r="46473" s="9" customFormat="1" ht="10.5" customHeight="1"/>
    <row r="46474" s="9" customFormat="1" ht="10.5" customHeight="1"/>
    <row r="46475" s="9" customFormat="1" ht="10.5" customHeight="1"/>
    <row r="46476" s="9" customFormat="1" ht="10.5" customHeight="1"/>
    <row r="46477" s="9" customFormat="1" ht="10.5" customHeight="1"/>
    <row r="46478" s="9" customFormat="1" ht="10.5" customHeight="1"/>
    <row r="46479" s="9" customFormat="1" ht="10.5" customHeight="1"/>
    <row r="46480" s="9" customFormat="1" ht="10.5" customHeight="1"/>
    <row r="46481" s="9" customFormat="1" ht="10.5" customHeight="1"/>
    <row r="46482" s="9" customFormat="1" ht="10.5" customHeight="1"/>
    <row r="46483" s="9" customFormat="1" ht="10.5" customHeight="1"/>
    <row r="46484" s="9" customFormat="1" ht="10.5" customHeight="1"/>
    <row r="46485" s="9" customFormat="1" ht="10.5" customHeight="1"/>
    <row r="46486" s="9" customFormat="1" ht="10.5" customHeight="1"/>
    <row r="46487" s="9" customFormat="1" ht="10.5" customHeight="1"/>
    <row r="46488" s="9" customFormat="1" ht="10.5" customHeight="1"/>
    <row r="46489" s="9" customFormat="1" ht="10.5" customHeight="1"/>
    <row r="46490" s="9" customFormat="1" ht="10.5" customHeight="1"/>
    <row r="46491" s="9" customFormat="1" ht="10.5" customHeight="1"/>
    <row r="46492" s="9" customFormat="1" ht="10.5" customHeight="1"/>
    <row r="46493" s="9" customFormat="1" ht="10.5" customHeight="1"/>
    <row r="46494" s="9" customFormat="1" ht="10.5" customHeight="1"/>
    <row r="46495" s="9" customFormat="1" ht="10.5" customHeight="1"/>
    <row r="46496" s="9" customFormat="1" ht="10.5" customHeight="1"/>
    <row r="46497" s="9" customFormat="1" ht="10.5" customHeight="1"/>
    <row r="46498" s="9" customFormat="1" ht="10.5" customHeight="1"/>
    <row r="46499" s="9" customFormat="1" ht="10.5" customHeight="1"/>
    <row r="46500" s="9" customFormat="1" ht="10.5" customHeight="1"/>
    <row r="46501" s="9" customFormat="1" ht="10.5" customHeight="1"/>
    <row r="46502" s="9" customFormat="1" ht="10.5" customHeight="1"/>
    <row r="46503" s="9" customFormat="1" ht="10.5" customHeight="1"/>
    <row r="46504" s="9" customFormat="1" ht="10.5" customHeight="1"/>
    <row r="46505" s="9" customFormat="1" ht="10.5" customHeight="1"/>
    <row r="46506" s="9" customFormat="1" ht="10.5" customHeight="1"/>
    <row r="46507" s="9" customFormat="1" ht="10.5" customHeight="1"/>
    <row r="46508" s="9" customFormat="1" ht="10.5" customHeight="1"/>
    <row r="46509" s="9" customFormat="1" ht="10.5" customHeight="1"/>
    <row r="46510" s="9" customFormat="1" ht="10.5" customHeight="1"/>
    <row r="46511" s="9" customFormat="1" ht="10.5" customHeight="1"/>
    <row r="46512" s="9" customFormat="1" ht="10.5" customHeight="1"/>
    <row r="46513" s="9" customFormat="1" ht="10.5" customHeight="1"/>
    <row r="46514" s="9" customFormat="1" ht="10.5" customHeight="1"/>
    <row r="46515" s="9" customFormat="1" ht="10.5" customHeight="1"/>
    <row r="46516" s="9" customFormat="1" ht="10.5" customHeight="1"/>
    <row r="46517" s="9" customFormat="1" ht="10.5" customHeight="1"/>
    <row r="46518" s="9" customFormat="1" ht="10.5" customHeight="1"/>
    <row r="46519" s="9" customFormat="1" ht="10.5" customHeight="1"/>
    <row r="46520" s="9" customFormat="1" ht="10.5" customHeight="1"/>
    <row r="46521" s="9" customFormat="1" ht="10.5" customHeight="1"/>
    <row r="46522" s="9" customFormat="1" ht="10.5" customHeight="1"/>
    <row r="46523" s="9" customFormat="1" ht="10.5" customHeight="1"/>
    <row r="46524" s="9" customFormat="1" ht="10.5" customHeight="1"/>
    <row r="46525" s="9" customFormat="1" ht="10.5" customHeight="1"/>
    <row r="46526" s="9" customFormat="1" ht="10.5" customHeight="1"/>
    <row r="46527" s="9" customFormat="1" ht="10.5" customHeight="1"/>
    <row r="46528" s="9" customFormat="1" ht="10.5" customHeight="1"/>
    <row r="46529" s="9" customFormat="1" ht="10.5" customHeight="1"/>
    <row r="46530" s="9" customFormat="1" ht="10.5" customHeight="1"/>
    <row r="46531" s="9" customFormat="1" ht="10.5" customHeight="1"/>
    <row r="46532" s="9" customFormat="1" ht="10.5" customHeight="1"/>
    <row r="46533" s="9" customFormat="1" ht="10.5" customHeight="1"/>
    <row r="46534" s="9" customFormat="1" ht="10.5" customHeight="1"/>
    <row r="46535" s="9" customFormat="1" ht="10.5" customHeight="1"/>
    <row r="46536" s="9" customFormat="1" ht="10.5" customHeight="1"/>
    <row r="46537" s="9" customFormat="1" ht="10.5" customHeight="1"/>
    <row r="46538" s="9" customFormat="1" ht="10.5" customHeight="1"/>
    <row r="46539" s="9" customFormat="1" ht="10.5" customHeight="1"/>
    <row r="46540" s="9" customFormat="1" ht="10.5" customHeight="1"/>
    <row r="46541" s="9" customFormat="1" ht="10.5" customHeight="1"/>
    <row r="46542" s="9" customFormat="1" ht="10.5" customHeight="1"/>
    <row r="46543" s="9" customFormat="1" ht="10.5" customHeight="1"/>
    <row r="46544" s="9" customFormat="1" ht="10.5" customHeight="1"/>
    <row r="46545" s="9" customFormat="1" ht="10.5" customHeight="1"/>
    <row r="46546" s="9" customFormat="1" ht="10.5" customHeight="1"/>
    <row r="46547" s="9" customFormat="1" ht="10.5" customHeight="1"/>
    <row r="46548" s="9" customFormat="1" ht="10.5" customHeight="1"/>
    <row r="46549" s="9" customFormat="1" ht="10.5" customHeight="1"/>
    <row r="46550" s="9" customFormat="1" ht="10.5" customHeight="1"/>
    <row r="46551" s="9" customFormat="1" ht="10.5" customHeight="1"/>
    <row r="46552" s="9" customFormat="1" ht="10.5" customHeight="1"/>
    <row r="46553" s="9" customFormat="1" ht="10.5" customHeight="1"/>
    <row r="46554" s="9" customFormat="1" ht="10.5" customHeight="1"/>
    <row r="46555" s="9" customFormat="1" ht="10.5" customHeight="1"/>
    <row r="46556" s="9" customFormat="1" ht="10.5" customHeight="1"/>
    <row r="46557" s="9" customFormat="1" ht="10.5" customHeight="1"/>
    <row r="46558" s="9" customFormat="1" ht="10.5" customHeight="1"/>
    <row r="46559" s="9" customFormat="1" ht="10.5" customHeight="1"/>
    <row r="46560" s="9" customFormat="1" ht="10.5" customHeight="1"/>
    <row r="46561" s="9" customFormat="1" ht="10.5" customHeight="1"/>
    <row r="46562" s="9" customFormat="1" ht="10.5" customHeight="1"/>
    <row r="46563" s="9" customFormat="1" ht="10.5" customHeight="1"/>
    <row r="46564" s="9" customFormat="1" ht="10.5" customHeight="1"/>
    <row r="46565" s="9" customFormat="1" ht="10.5" customHeight="1"/>
    <row r="46566" s="9" customFormat="1" ht="10.5" customHeight="1"/>
    <row r="46567" s="9" customFormat="1" ht="10.5" customHeight="1"/>
    <row r="46568" s="9" customFormat="1" ht="10.5" customHeight="1"/>
    <row r="46569" s="9" customFormat="1" ht="10.5" customHeight="1"/>
    <row r="46570" s="9" customFormat="1" ht="10.5" customHeight="1"/>
    <row r="46571" s="9" customFormat="1" ht="10.5" customHeight="1"/>
    <row r="46572" s="9" customFormat="1" ht="10.5" customHeight="1"/>
    <row r="46573" s="9" customFormat="1" ht="10.5" customHeight="1"/>
    <row r="46574" s="9" customFormat="1" ht="10.5" customHeight="1"/>
    <row r="46575" s="9" customFormat="1" ht="10.5" customHeight="1"/>
    <row r="46576" s="9" customFormat="1" ht="10.5" customHeight="1"/>
    <row r="46577" s="9" customFormat="1" ht="10.5" customHeight="1"/>
    <row r="46578" s="9" customFormat="1" ht="10.5" customHeight="1"/>
    <row r="46579" s="9" customFormat="1" ht="10.5" customHeight="1"/>
    <row r="46580" s="9" customFormat="1" ht="10.5" customHeight="1"/>
    <row r="46581" s="9" customFormat="1" ht="10.5" customHeight="1"/>
    <row r="46582" s="9" customFormat="1" ht="10.5" customHeight="1"/>
    <row r="46583" s="9" customFormat="1" ht="10.5" customHeight="1"/>
    <row r="46584" s="9" customFormat="1" ht="10.5" customHeight="1"/>
    <row r="46585" s="9" customFormat="1" ht="10.5" customHeight="1"/>
    <row r="46586" s="9" customFormat="1" ht="10.5" customHeight="1"/>
    <row r="46587" s="9" customFormat="1" ht="10.5" customHeight="1"/>
    <row r="46588" s="9" customFormat="1" ht="10.5" customHeight="1"/>
    <row r="46589" s="9" customFormat="1" ht="10.5" customHeight="1"/>
    <row r="46590" s="9" customFormat="1" ht="10.5" customHeight="1"/>
    <row r="46591" s="9" customFormat="1" ht="10.5" customHeight="1"/>
    <row r="46592" s="9" customFormat="1" ht="10.5" customHeight="1"/>
    <row r="46593" s="9" customFormat="1" ht="10.5" customHeight="1"/>
    <row r="46594" s="9" customFormat="1" ht="10.5" customHeight="1"/>
    <row r="46595" s="9" customFormat="1" ht="10.5" customHeight="1"/>
    <row r="46596" s="9" customFormat="1" ht="10.5" customHeight="1"/>
    <row r="46597" s="9" customFormat="1" ht="10.5" customHeight="1"/>
    <row r="46598" s="9" customFormat="1" ht="10.5" customHeight="1"/>
    <row r="46599" s="9" customFormat="1" ht="10.5" customHeight="1"/>
    <row r="46600" s="9" customFormat="1" ht="10.5" customHeight="1"/>
    <row r="46601" s="9" customFormat="1" ht="10.5" customHeight="1"/>
    <row r="46602" s="9" customFormat="1" ht="10.5" customHeight="1"/>
    <row r="46603" s="9" customFormat="1" ht="10.5" customHeight="1"/>
    <row r="46604" s="9" customFormat="1" ht="10.5" customHeight="1"/>
    <row r="46605" s="9" customFormat="1" ht="10.5" customHeight="1"/>
    <row r="46606" s="9" customFormat="1" ht="10.5" customHeight="1"/>
    <row r="46607" s="9" customFormat="1" ht="10.5" customHeight="1"/>
    <row r="46608" s="9" customFormat="1" ht="10.5" customHeight="1"/>
    <row r="46609" s="9" customFormat="1" ht="10.5" customHeight="1"/>
    <row r="46610" s="9" customFormat="1" ht="10.5" customHeight="1"/>
    <row r="46611" s="9" customFormat="1" ht="10.5" customHeight="1"/>
    <row r="46612" s="9" customFormat="1" ht="10.5" customHeight="1"/>
    <row r="46613" s="9" customFormat="1" ht="10.5" customHeight="1"/>
    <row r="46614" s="9" customFormat="1" ht="10.5" customHeight="1"/>
    <row r="46615" s="9" customFormat="1" ht="10.5" customHeight="1"/>
    <row r="46616" s="9" customFormat="1" ht="10.5" customHeight="1"/>
    <row r="46617" s="9" customFormat="1" ht="10.5" customHeight="1"/>
    <row r="46618" s="9" customFormat="1" ht="10.5" customHeight="1"/>
    <row r="46619" s="9" customFormat="1" ht="10.5" customHeight="1"/>
    <row r="46620" s="9" customFormat="1" ht="10.5" customHeight="1"/>
    <row r="46621" s="9" customFormat="1" ht="10.5" customHeight="1"/>
    <row r="46622" s="9" customFormat="1" ht="10.5" customHeight="1"/>
    <row r="46623" s="9" customFormat="1" ht="10.5" customHeight="1"/>
    <row r="46624" s="9" customFormat="1" ht="10.5" customHeight="1"/>
    <row r="46625" s="9" customFormat="1" ht="10.5" customHeight="1"/>
    <row r="46626" s="9" customFormat="1" ht="10.5" customHeight="1"/>
    <row r="46627" s="9" customFormat="1" ht="10.5" customHeight="1"/>
    <row r="46628" s="9" customFormat="1" ht="10.5" customHeight="1"/>
    <row r="46629" s="9" customFormat="1" ht="10.5" customHeight="1"/>
    <row r="46630" s="9" customFormat="1" ht="10.5" customHeight="1"/>
    <row r="46631" s="9" customFormat="1" ht="10.5" customHeight="1"/>
    <row r="46632" s="9" customFormat="1" ht="10.5" customHeight="1"/>
    <row r="46633" s="9" customFormat="1" ht="10.5" customHeight="1"/>
    <row r="46634" s="9" customFormat="1" ht="10.5" customHeight="1"/>
    <row r="46635" s="9" customFormat="1" ht="10.5" customHeight="1"/>
    <row r="46636" s="9" customFormat="1" ht="10.5" customHeight="1"/>
    <row r="46637" s="9" customFormat="1" ht="10.5" customHeight="1"/>
    <row r="46638" s="9" customFormat="1" ht="10.5" customHeight="1"/>
    <row r="46639" s="9" customFormat="1" ht="10.5" customHeight="1"/>
    <row r="46640" s="9" customFormat="1" ht="10.5" customHeight="1"/>
    <row r="46641" s="9" customFormat="1" ht="10.5" customHeight="1"/>
    <row r="46642" s="9" customFormat="1" ht="10.5" customHeight="1"/>
    <row r="46643" s="9" customFormat="1" ht="10.5" customHeight="1"/>
    <row r="46644" s="9" customFormat="1" ht="10.5" customHeight="1"/>
    <row r="46645" s="9" customFormat="1" ht="10.5" customHeight="1"/>
    <row r="46646" s="9" customFormat="1" ht="10.5" customHeight="1"/>
    <row r="46647" s="9" customFormat="1" ht="10.5" customHeight="1"/>
    <row r="46648" s="9" customFormat="1" ht="10.5" customHeight="1"/>
    <row r="46649" s="9" customFormat="1" ht="10.5" customHeight="1"/>
    <row r="46650" s="9" customFormat="1" ht="10.5" customHeight="1"/>
    <row r="46651" s="9" customFormat="1" ht="10.5" customHeight="1"/>
    <row r="46652" s="9" customFormat="1" ht="10.5" customHeight="1"/>
    <row r="46653" s="9" customFormat="1" ht="10.5" customHeight="1"/>
    <row r="46654" s="9" customFormat="1" ht="10.5" customHeight="1"/>
    <row r="46655" s="9" customFormat="1" ht="10.5" customHeight="1"/>
    <row r="46656" s="9" customFormat="1" ht="10.5" customHeight="1"/>
    <row r="46657" s="9" customFormat="1" ht="10.5" customHeight="1"/>
    <row r="46658" s="9" customFormat="1" ht="10.5" customHeight="1"/>
    <row r="46659" s="9" customFormat="1" ht="10.5" customHeight="1"/>
    <row r="46660" s="9" customFormat="1" ht="10.5" customHeight="1"/>
    <row r="46661" s="9" customFormat="1" ht="10.5" customHeight="1"/>
    <row r="46662" s="9" customFormat="1" ht="10.5" customHeight="1"/>
    <row r="46663" s="9" customFormat="1" ht="10.5" customHeight="1"/>
    <row r="46664" s="9" customFormat="1" ht="10.5" customHeight="1"/>
    <row r="46665" s="9" customFormat="1" ht="10.5" customHeight="1"/>
    <row r="46666" s="9" customFormat="1" ht="10.5" customHeight="1"/>
    <row r="46667" s="9" customFormat="1" ht="10.5" customHeight="1"/>
    <row r="46668" s="9" customFormat="1" ht="10.5" customHeight="1"/>
    <row r="46669" s="9" customFormat="1" ht="10.5" customHeight="1"/>
    <row r="46670" s="9" customFormat="1" ht="10.5" customHeight="1"/>
    <row r="46671" s="9" customFormat="1" ht="10.5" customHeight="1"/>
    <row r="46672" s="9" customFormat="1" ht="10.5" customHeight="1"/>
    <row r="46673" s="9" customFormat="1" ht="10.5" customHeight="1"/>
    <row r="46674" s="9" customFormat="1" ht="10.5" customHeight="1"/>
    <row r="46675" s="9" customFormat="1" ht="10.5" customHeight="1"/>
    <row r="46676" s="9" customFormat="1" ht="10.5" customHeight="1"/>
    <row r="46677" s="9" customFormat="1" ht="10.5" customHeight="1"/>
    <row r="46678" s="9" customFormat="1" ht="10.5" customHeight="1"/>
    <row r="46679" s="9" customFormat="1" ht="10.5" customHeight="1"/>
    <row r="46680" s="9" customFormat="1" ht="10.5" customHeight="1"/>
    <row r="46681" s="9" customFormat="1" ht="10.5" customHeight="1"/>
    <row r="46682" s="9" customFormat="1" ht="10.5" customHeight="1"/>
    <row r="46683" s="9" customFormat="1" ht="10.5" customHeight="1"/>
    <row r="46684" s="9" customFormat="1" ht="10.5" customHeight="1"/>
    <row r="46685" s="9" customFormat="1" ht="10.5" customHeight="1"/>
    <row r="46686" s="9" customFormat="1" ht="10.5" customHeight="1"/>
    <row r="46687" s="9" customFormat="1" ht="10.5" customHeight="1"/>
    <row r="46688" s="9" customFormat="1" ht="10.5" customHeight="1"/>
    <row r="46689" s="9" customFormat="1" ht="10.5" customHeight="1"/>
    <row r="46690" s="9" customFormat="1" ht="10.5" customHeight="1"/>
    <row r="46691" s="9" customFormat="1" ht="10.5" customHeight="1"/>
    <row r="46692" s="9" customFormat="1" ht="10.5" customHeight="1"/>
    <row r="46693" s="9" customFormat="1" ht="10.5" customHeight="1"/>
    <row r="46694" s="9" customFormat="1" ht="10.5" customHeight="1"/>
    <row r="46695" s="9" customFormat="1" ht="10.5" customHeight="1"/>
    <row r="46696" s="9" customFormat="1" ht="10.5" customHeight="1"/>
    <row r="46697" s="9" customFormat="1" ht="10.5" customHeight="1"/>
    <row r="46698" s="9" customFormat="1" ht="10.5" customHeight="1"/>
    <row r="46699" s="9" customFormat="1" ht="10.5" customHeight="1"/>
    <row r="46700" s="9" customFormat="1" ht="10.5" customHeight="1"/>
    <row r="46701" s="9" customFormat="1" ht="10.5" customHeight="1"/>
    <row r="46702" s="9" customFormat="1" ht="10.5" customHeight="1"/>
    <row r="46703" s="9" customFormat="1" ht="10.5" customHeight="1"/>
    <row r="46704" s="9" customFormat="1" ht="10.5" customHeight="1"/>
    <row r="46705" s="9" customFormat="1" ht="10.5" customHeight="1"/>
    <row r="46706" s="9" customFormat="1" ht="10.5" customHeight="1"/>
    <row r="46707" s="9" customFormat="1" ht="10.5" customHeight="1"/>
    <row r="46708" s="9" customFormat="1" ht="10.5" customHeight="1"/>
    <row r="46709" s="9" customFormat="1" ht="10.5" customHeight="1"/>
    <row r="46710" s="9" customFormat="1" ht="10.5" customHeight="1"/>
    <row r="46711" s="9" customFormat="1" ht="10.5" customHeight="1"/>
    <row r="46712" s="9" customFormat="1" ht="10.5" customHeight="1"/>
    <row r="46713" s="9" customFormat="1" ht="10.5" customHeight="1"/>
    <row r="46714" s="9" customFormat="1" ht="10.5" customHeight="1"/>
    <row r="46715" s="9" customFormat="1" ht="10.5" customHeight="1"/>
    <row r="46716" s="9" customFormat="1" ht="10.5" customHeight="1"/>
    <row r="46717" s="9" customFormat="1" ht="10.5" customHeight="1"/>
    <row r="46718" s="9" customFormat="1" ht="10.5" customHeight="1"/>
    <row r="46719" s="9" customFormat="1" ht="10.5" customHeight="1"/>
    <row r="46720" s="9" customFormat="1" ht="10.5" customHeight="1"/>
    <row r="46721" s="9" customFormat="1" ht="10.5" customHeight="1"/>
    <row r="46722" s="9" customFormat="1" ht="10.5" customHeight="1"/>
    <row r="46723" s="9" customFormat="1" ht="10.5" customHeight="1"/>
    <row r="46724" s="9" customFormat="1" ht="10.5" customHeight="1"/>
    <row r="46725" s="9" customFormat="1" ht="10.5" customHeight="1"/>
    <row r="46726" s="9" customFormat="1" ht="10.5" customHeight="1"/>
    <row r="46727" s="9" customFormat="1" ht="10.5" customHeight="1"/>
    <row r="46728" s="9" customFormat="1" ht="10.5" customHeight="1"/>
    <row r="46729" s="9" customFormat="1" ht="10.5" customHeight="1"/>
    <row r="46730" s="9" customFormat="1" ht="10.5" customHeight="1"/>
    <row r="46731" s="9" customFormat="1" ht="10.5" customHeight="1"/>
    <row r="46732" s="9" customFormat="1" ht="10.5" customHeight="1"/>
    <row r="46733" s="9" customFormat="1" ht="10.5" customHeight="1"/>
    <row r="46734" s="9" customFormat="1" ht="10.5" customHeight="1"/>
    <row r="46735" s="9" customFormat="1" ht="10.5" customHeight="1"/>
    <row r="46736" s="9" customFormat="1" ht="10.5" customHeight="1"/>
    <row r="46737" s="9" customFormat="1" ht="10.5" customHeight="1"/>
    <row r="46738" s="9" customFormat="1" ht="10.5" customHeight="1"/>
    <row r="46739" s="9" customFormat="1" ht="10.5" customHeight="1"/>
    <row r="46740" s="9" customFormat="1" ht="10.5" customHeight="1"/>
    <row r="46741" s="9" customFormat="1" ht="10.5" customHeight="1"/>
    <row r="46742" s="9" customFormat="1" ht="10.5" customHeight="1"/>
    <row r="46743" s="9" customFormat="1" ht="10.5" customHeight="1"/>
    <row r="46744" s="9" customFormat="1" ht="10.5" customHeight="1"/>
    <row r="46745" s="9" customFormat="1" ht="10.5" customHeight="1"/>
    <row r="46746" s="9" customFormat="1" ht="10.5" customHeight="1"/>
    <row r="46747" s="9" customFormat="1" ht="10.5" customHeight="1"/>
    <row r="46748" s="9" customFormat="1" ht="10.5" customHeight="1"/>
    <row r="46749" s="9" customFormat="1" ht="10.5" customHeight="1"/>
    <row r="46750" s="9" customFormat="1" ht="10.5" customHeight="1"/>
    <row r="46751" s="9" customFormat="1" ht="10.5" customHeight="1"/>
    <row r="46752" s="9" customFormat="1" ht="10.5" customHeight="1"/>
    <row r="46753" s="9" customFormat="1" ht="10.5" customHeight="1"/>
    <row r="46754" s="9" customFormat="1" ht="10.5" customHeight="1"/>
    <row r="46755" s="9" customFormat="1" ht="10.5" customHeight="1"/>
    <row r="46756" s="9" customFormat="1" ht="10.5" customHeight="1"/>
    <row r="46757" s="9" customFormat="1" ht="10.5" customHeight="1"/>
    <row r="46758" s="9" customFormat="1" ht="10.5" customHeight="1"/>
    <row r="46759" s="9" customFormat="1" ht="10.5" customHeight="1"/>
    <row r="46760" s="9" customFormat="1" ht="10.5" customHeight="1"/>
    <row r="46761" s="9" customFormat="1" ht="10.5" customHeight="1"/>
    <row r="46762" s="9" customFormat="1" ht="10.5" customHeight="1"/>
    <row r="46763" s="9" customFormat="1" ht="10.5" customHeight="1"/>
    <row r="46764" s="9" customFormat="1" ht="10.5" customHeight="1"/>
    <row r="46765" s="9" customFormat="1" ht="10.5" customHeight="1"/>
    <row r="46766" s="9" customFormat="1" ht="10.5" customHeight="1"/>
    <row r="46767" s="9" customFormat="1" ht="10.5" customHeight="1"/>
    <row r="46768" s="9" customFormat="1" ht="10.5" customHeight="1"/>
    <row r="46769" s="9" customFormat="1" ht="10.5" customHeight="1"/>
    <row r="46770" s="9" customFormat="1" ht="10.5" customHeight="1"/>
    <row r="46771" s="9" customFormat="1" ht="10.5" customHeight="1"/>
    <row r="46772" s="9" customFormat="1" ht="10.5" customHeight="1"/>
    <row r="46773" s="9" customFormat="1" ht="10.5" customHeight="1"/>
    <row r="46774" s="9" customFormat="1" ht="10.5" customHeight="1"/>
    <row r="46775" s="9" customFormat="1" ht="10.5" customHeight="1"/>
    <row r="46776" s="9" customFormat="1" ht="10.5" customHeight="1"/>
    <row r="46777" s="9" customFormat="1" ht="10.5" customHeight="1"/>
    <row r="46778" s="9" customFormat="1" ht="10.5" customHeight="1"/>
    <row r="46779" s="9" customFormat="1" ht="10.5" customHeight="1"/>
    <row r="46780" s="9" customFormat="1" ht="10.5" customHeight="1"/>
    <row r="46781" s="9" customFormat="1" ht="10.5" customHeight="1"/>
    <row r="46782" s="9" customFormat="1" ht="10.5" customHeight="1"/>
    <row r="46783" s="9" customFormat="1" ht="10.5" customHeight="1"/>
    <row r="46784" s="9" customFormat="1" ht="10.5" customHeight="1"/>
    <row r="46785" s="9" customFormat="1" ht="10.5" customHeight="1"/>
    <row r="46786" s="9" customFormat="1" ht="10.5" customHeight="1"/>
    <row r="46787" s="9" customFormat="1" ht="10.5" customHeight="1"/>
    <row r="46788" s="9" customFormat="1" ht="10.5" customHeight="1"/>
    <row r="46789" s="9" customFormat="1" ht="10.5" customHeight="1"/>
    <row r="46790" s="9" customFormat="1" ht="10.5" customHeight="1"/>
    <row r="46791" s="9" customFormat="1" ht="10.5" customHeight="1"/>
    <row r="46792" s="9" customFormat="1" ht="10.5" customHeight="1"/>
    <row r="46793" s="9" customFormat="1" ht="10.5" customHeight="1"/>
    <row r="46794" s="9" customFormat="1" ht="10.5" customHeight="1"/>
    <row r="46795" s="9" customFormat="1" ht="10.5" customHeight="1"/>
    <row r="46796" s="9" customFormat="1" ht="10.5" customHeight="1"/>
    <row r="46797" s="9" customFormat="1" ht="10.5" customHeight="1"/>
    <row r="46798" s="9" customFormat="1" ht="10.5" customHeight="1"/>
    <row r="46799" s="9" customFormat="1" ht="10.5" customHeight="1"/>
    <row r="46800" s="9" customFormat="1" ht="10.5" customHeight="1"/>
    <row r="46801" s="9" customFormat="1" ht="10.5" customHeight="1"/>
    <row r="46802" s="9" customFormat="1" ht="10.5" customHeight="1"/>
    <row r="46803" s="9" customFormat="1" ht="10.5" customHeight="1"/>
    <row r="46804" s="9" customFormat="1" ht="10.5" customHeight="1"/>
    <row r="46805" s="9" customFormat="1" ht="10.5" customHeight="1"/>
    <row r="46806" s="9" customFormat="1" ht="10.5" customHeight="1"/>
    <row r="46807" s="9" customFormat="1" ht="10.5" customHeight="1"/>
    <row r="46808" s="9" customFormat="1" ht="10.5" customHeight="1"/>
    <row r="46809" s="9" customFormat="1" ht="10.5" customHeight="1"/>
    <row r="46810" s="9" customFormat="1" ht="10.5" customHeight="1"/>
    <row r="46811" s="9" customFormat="1" ht="10.5" customHeight="1"/>
    <row r="46812" s="9" customFormat="1" ht="10.5" customHeight="1"/>
    <row r="46813" s="9" customFormat="1" ht="10.5" customHeight="1"/>
    <row r="46814" s="9" customFormat="1" ht="10.5" customHeight="1"/>
    <row r="46815" s="9" customFormat="1" ht="10.5" customHeight="1"/>
    <row r="46816" s="9" customFormat="1" ht="10.5" customHeight="1"/>
    <row r="46817" s="9" customFormat="1" ht="10.5" customHeight="1"/>
    <row r="46818" s="9" customFormat="1" ht="10.5" customHeight="1"/>
    <row r="46819" s="9" customFormat="1" ht="10.5" customHeight="1"/>
    <row r="46820" s="9" customFormat="1" ht="10.5" customHeight="1"/>
    <row r="46821" s="9" customFormat="1" ht="10.5" customHeight="1"/>
    <row r="46822" s="9" customFormat="1" ht="10.5" customHeight="1"/>
    <row r="46823" s="9" customFormat="1" ht="10.5" customHeight="1"/>
    <row r="46824" s="9" customFormat="1" ht="10.5" customHeight="1"/>
    <row r="46825" s="9" customFormat="1" ht="10.5" customHeight="1"/>
    <row r="46826" s="9" customFormat="1" ht="10.5" customHeight="1"/>
    <row r="46827" s="9" customFormat="1" ht="10.5" customHeight="1"/>
    <row r="46828" s="9" customFormat="1" ht="10.5" customHeight="1"/>
    <row r="46829" s="9" customFormat="1" ht="10.5" customHeight="1"/>
    <row r="46830" s="9" customFormat="1" ht="10.5" customHeight="1"/>
    <row r="46831" s="9" customFormat="1" ht="10.5" customHeight="1"/>
    <row r="46832" s="9" customFormat="1" ht="10.5" customHeight="1"/>
    <row r="46833" s="9" customFormat="1" ht="10.5" customHeight="1"/>
    <row r="46834" s="9" customFormat="1" ht="10.5" customHeight="1"/>
    <row r="46835" s="9" customFormat="1" ht="10.5" customHeight="1"/>
    <row r="46836" s="9" customFormat="1" ht="10.5" customHeight="1"/>
    <row r="46837" s="9" customFormat="1" ht="10.5" customHeight="1"/>
    <row r="46838" s="9" customFormat="1" ht="10.5" customHeight="1"/>
    <row r="46839" s="9" customFormat="1" ht="10.5" customHeight="1"/>
    <row r="46840" s="9" customFormat="1" ht="10.5" customHeight="1"/>
    <row r="46841" s="9" customFormat="1" ht="10.5" customHeight="1"/>
    <row r="46842" s="9" customFormat="1" ht="10.5" customHeight="1"/>
    <row r="46843" s="9" customFormat="1" ht="10.5" customHeight="1"/>
    <row r="46844" s="9" customFormat="1" ht="10.5" customHeight="1"/>
    <row r="46845" s="9" customFormat="1" ht="10.5" customHeight="1"/>
    <row r="46846" s="9" customFormat="1" ht="10.5" customHeight="1"/>
    <row r="46847" s="9" customFormat="1" ht="10.5" customHeight="1"/>
    <row r="46848" s="9" customFormat="1" ht="10.5" customHeight="1"/>
    <row r="46849" s="9" customFormat="1" ht="10.5" customHeight="1"/>
    <row r="46850" s="9" customFormat="1" ht="10.5" customHeight="1"/>
    <row r="46851" s="9" customFormat="1" ht="10.5" customHeight="1"/>
    <row r="46852" s="9" customFormat="1" ht="10.5" customHeight="1"/>
    <row r="46853" s="9" customFormat="1" ht="10.5" customHeight="1"/>
    <row r="46854" s="9" customFormat="1" ht="10.5" customHeight="1"/>
    <row r="46855" s="9" customFormat="1" ht="10.5" customHeight="1"/>
    <row r="46856" s="9" customFormat="1" ht="10.5" customHeight="1"/>
    <row r="46857" s="9" customFormat="1" ht="10.5" customHeight="1"/>
    <row r="46858" s="9" customFormat="1" ht="10.5" customHeight="1"/>
    <row r="46859" s="9" customFormat="1" ht="10.5" customHeight="1"/>
    <row r="46860" s="9" customFormat="1" ht="10.5" customHeight="1"/>
    <row r="46861" s="9" customFormat="1" ht="10.5" customHeight="1"/>
    <row r="46862" s="9" customFormat="1" ht="10.5" customHeight="1"/>
    <row r="46863" s="9" customFormat="1" ht="10.5" customHeight="1"/>
    <row r="46864" s="9" customFormat="1" ht="10.5" customHeight="1"/>
    <row r="46865" s="9" customFormat="1" ht="10.5" customHeight="1"/>
    <row r="46866" s="9" customFormat="1" ht="10.5" customHeight="1"/>
    <row r="46867" s="9" customFormat="1" ht="10.5" customHeight="1"/>
    <row r="46868" s="9" customFormat="1" ht="10.5" customHeight="1"/>
    <row r="46869" s="9" customFormat="1" ht="10.5" customHeight="1"/>
    <row r="46870" s="9" customFormat="1" ht="10.5" customHeight="1"/>
    <row r="46871" s="9" customFormat="1" ht="10.5" customHeight="1"/>
    <row r="46872" s="9" customFormat="1" ht="10.5" customHeight="1"/>
    <row r="46873" s="9" customFormat="1" ht="10.5" customHeight="1"/>
    <row r="46874" s="9" customFormat="1" ht="10.5" customHeight="1"/>
    <row r="46875" s="9" customFormat="1" ht="10.5" customHeight="1"/>
    <row r="46876" s="9" customFormat="1" ht="10.5" customHeight="1"/>
    <row r="46877" s="9" customFormat="1" ht="10.5" customHeight="1"/>
    <row r="46878" s="9" customFormat="1" ht="10.5" customHeight="1"/>
    <row r="46879" s="9" customFormat="1" ht="10.5" customHeight="1"/>
    <row r="46880" s="9" customFormat="1" ht="10.5" customHeight="1"/>
    <row r="46881" s="9" customFormat="1" ht="10.5" customHeight="1"/>
    <row r="46882" s="9" customFormat="1" ht="10.5" customHeight="1"/>
    <row r="46883" s="9" customFormat="1" ht="10.5" customHeight="1"/>
    <row r="46884" s="9" customFormat="1" ht="10.5" customHeight="1"/>
    <row r="46885" s="9" customFormat="1" ht="10.5" customHeight="1"/>
    <row r="46886" s="9" customFormat="1" ht="10.5" customHeight="1"/>
    <row r="46887" s="9" customFormat="1" ht="10.5" customHeight="1"/>
    <row r="46888" s="9" customFormat="1" ht="10.5" customHeight="1"/>
    <row r="46889" s="9" customFormat="1" ht="10.5" customHeight="1"/>
    <row r="46890" s="9" customFormat="1" ht="10.5" customHeight="1"/>
    <row r="46891" s="9" customFormat="1" ht="10.5" customHeight="1"/>
    <row r="46892" s="9" customFormat="1" ht="10.5" customHeight="1"/>
    <row r="46893" s="9" customFormat="1" ht="10.5" customHeight="1"/>
    <row r="46894" s="9" customFormat="1" ht="10.5" customHeight="1"/>
    <row r="46895" s="9" customFormat="1" ht="10.5" customHeight="1"/>
    <row r="46896" s="9" customFormat="1" ht="10.5" customHeight="1"/>
    <row r="46897" s="9" customFormat="1" ht="10.5" customHeight="1"/>
    <row r="46898" s="9" customFormat="1" ht="10.5" customHeight="1"/>
    <row r="46899" s="9" customFormat="1" ht="10.5" customHeight="1"/>
    <row r="46900" s="9" customFormat="1" ht="10.5" customHeight="1"/>
    <row r="46901" s="9" customFormat="1" ht="10.5" customHeight="1"/>
    <row r="46902" s="9" customFormat="1" ht="10.5" customHeight="1"/>
    <row r="46903" s="9" customFormat="1" ht="10.5" customHeight="1"/>
    <row r="46904" s="9" customFormat="1" ht="10.5" customHeight="1"/>
    <row r="46905" s="9" customFormat="1" ht="10.5" customHeight="1"/>
    <row r="46906" s="9" customFormat="1" ht="10.5" customHeight="1"/>
    <row r="46907" s="9" customFormat="1" ht="10.5" customHeight="1"/>
    <row r="46908" s="9" customFormat="1" ht="10.5" customHeight="1"/>
    <row r="46909" s="9" customFormat="1" ht="10.5" customHeight="1"/>
    <row r="46910" s="9" customFormat="1" ht="10.5" customHeight="1"/>
    <row r="46911" s="9" customFormat="1" ht="10.5" customHeight="1"/>
    <row r="46912" s="9" customFormat="1" ht="10.5" customHeight="1"/>
    <row r="46913" s="9" customFormat="1" ht="10.5" customHeight="1"/>
    <row r="46914" s="9" customFormat="1" ht="10.5" customHeight="1"/>
    <row r="46915" s="9" customFormat="1" ht="10.5" customHeight="1"/>
    <row r="46916" s="9" customFormat="1" ht="10.5" customHeight="1"/>
    <row r="46917" s="9" customFormat="1" ht="10.5" customHeight="1"/>
    <row r="46918" s="9" customFormat="1" ht="10.5" customHeight="1"/>
    <row r="46919" s="9" customFormat="1" ht="10.5" customHeight="1"/>
    <row r="46920" s="9" customFormat="1" ht="10.5" customHeight="1"/>
    <row r="46921" s="9" customFormat="1" ht="10.5" customHeight="1"/>
    <row r="46922" s="9" customFormat="1" ht="10.5" customHeight="1"/>
    <row r="46923" s="9" customFormat="1" ht="10.5" customHeight="1"/>
    <row r="46924" s="9" customFormat="1" ht="10.5" customHeight="1"/>
    <row r="46925" s="9" customFormat="1" ht="10.5" customHeight="1"/>
    <row r="46926" s="9" customFormat="1" ht="10.5" customHeight="1"/>
    <row r="46927" s="9" customFormat="1" ht="10.5" customHeight="1"/>
    <row r="46928" s="9" customFormat="1" ht="10.5" customHeight="1"/>
    <row r="46929" s="9" customFormat="1" ht="10.5" customHeight="1"/>
    <row r="46930" s="9" customFormat="1" ht="10.5" customHeight="1"/>
    <row r="46931" s="9" customFormat="1" ht="10.5" customHeight="1"/>
    <row r="46932" s="9" customFormat="1" ht="10.5" customHeight="1"/>
    <row r="46933" s="9" customFormat="1" ht="10.5" customHeight="1"/>
    <row r="46934" s="9" customFormat="1" ht="10.5" customHeight="1"/>
    <row r="46935" s="9" customFormat="1" ht="10.5" customHeight="1"/>
    <row r="46936" s="9" customFormat="1" ht="10.5" customHeight="1"/>
    <row r="46937" s="9" customFormat="1" ht="10.5" customHeight="1"/>
    <row r="46938" s="9" customFormat="1" ht="10.5" customHeight="1"/>
    <row r="46939" s="9" customFormat="1" ht="10.5" customHeight="1"/>
    <row r="46940" s="9" customFormat="1" ht="10.5" customHeight="1"/>
    <row r="46941" s="9" customFormat="1" ht="10.5" customHeight="1"/>
    <row r="46942" s="9" customFormat="1" ht="10.5" customHeight="1"/>
    <row r="46943" s="9" customFormat="1" ht="10.5" customHeight="1"/>
    <row r="46944" s="9" customFormat="1" ht="10.5" customHeight="1"/>
    <row r="46945" s="9" customFormat="1" ht="10.5" customHeight="1"/>
    <row r="46946" s="9" customFormat="1" ht="10.5" customHeight="1"/>
    <row r="46947" s="9" customFormat="1" ht="10.5" customHeight="1"/>
    <row r="46948" s="9" customFormat="1" ht="10.5" customHeight="1"/>
    <row r="46949" s="9" customFormat="1" ht="10.5" customHeight="1"/>
    <row r="46950" s="9" customFormat="1" ht="10.5" customHeight="1"/>
    <row r="46951" s="9" customFormat="1" ht="10.5" customHeight="1"/>
    <row r="46952" s="9" customFormat="1" ht="10.5" customHeight="1"/>
    <row r="46953" s="9" customFormat="1" ht="10.5" customHeight="1"/>
    <row r="46954" s="9" customFormat="1" ht="10.5" customHeight="1"/>
    <row r="46955" s="9" customFormat="1" ht="10.5" customHeight="1"/>
    <row r="46956" s="9" customFormat="1" ht="10.5" customHeight="1"/>
    <row r="46957" s="9" customFormat="1" ht="10.5" customHeight="1"/>
    <row r="46958" s="9" customFormat="1" ht="10.5" customHeight="1"/>
    <row r="46959" s="9" customFormat="1" ht="10.5" customHeight="1"/>
    <row r="46960" s="9" customFormat="1" ht="10.5" customHeight="1"/>
    <row r="46961" s="9" customFormat="1" ht="10.5" customHeight="1"/>
    <row r="46962" s="9" customFormat="1" ht="10.5" customHeight="1"/>
    <row r="46963" s="9" customFormat="1" ht="10.5" customHeight="1"/>
    <row r="46964" s="9" customFormat="1" ht="10.5" customHeight="1"/>
    <row r="46965" s="9" customFormat="1" ht="10.5" customHeight="1"/>
    <row r="46966" s="9" customFormat="1" ht="10.5" customHeight="1"/>
    <row r="46967" s="9" customFormat="1" ht="10.5" customHeight="1"/>
    <row r="46968" s="9" customFormat="1" ht="10.5" customHeight="1"/>
    <row r="46969" s="9" customFormat="1" ht="10.5" customHeight="1"/>
    <row r="46970" s="9" customFormat="1" ht="10.5" customHeight="1"/>
    <row r="46971" s="9" customFormat="1" ht="10.5" customHeight="1"/>
    <row r="46972" s="9" customFormat="1" ht="10.5" customHeight="1"/>
    <row r="46973" s="9" customFormat="1" ht="10.5" customHeight="1"/>
    <row r="46974" s="9" customFormat="1" ht="10.5" customHeight="1"/>
    <row r="46975" s="9" customFormat="1" ht="10.5" customHeight="1"/>
    <row r="46976" s="9" customFormat="1" ht="10.5" customHeight="1"/>
    <row r="46977" s="9" customFormat="1" ht="10.5" customHeight="1"/>
    <row r="46978" s="9" customFormat="1" ht="10.5" customHeight="1"/>
    <row r="46979" s="9" customFormat="1" ht="10.5" customHeight="1"/>
    <row r="46980" s="9" customFormat="1" ht="10.5" customHeight="1"/>
    <row r="46981" s="9" customFormat="1" ht="10.5" customHeight="1"/>
    <row r="46982" s="9" customFormat="1" ht="10.5" customHeight="1"/>
    <row r="46983" s="9" customFormat="1" ht="10.5" customHeight="1"/>
    <row r="46984" s="9" customFormat="1" ht="10.5" customHeight="1"/>
    <row r="46985" s="9" customFormat="1" ht="10.5" customHeight="1"/>
    <row r="46986" s="9" customFormat="1" ht="10.5" customHeight="1"/>
    <row r="46987" s="9" customFormat="1" ht="10.5" customHeight="1"/>
    <row r="46988" s="9" customFormat="1" ht="10.5" customHeight="1"/>
    <row r="46989" s="9" customFormat="1" ht="10.5" customHeight="1"/>
    <row r="46990" s="9" customFormat="1" ht="10.5" customHeight="1"/>
    <row r="46991" s="9" customFormat="1" ht="10.5" customHeight="1"/>
    <row r="46992" s="9" customFormat="1" ht="10.5" customHeight="1"/>
    <row r="46993" s="9" customFormat="1" ht="10.5" customHeight="1"/>
    <row r="46994" s="9" customFormat="1" ht="10.5" customHeight="1"/>
    <row r="46995" s="9" customFormat="1" ht="10.5" customHeight="1"/>
    <row r="46996" s="9" customFormat="1" ht="10.5" customHeight="1"/>
    <row r="46997" s="9" customFormat="1" ht="10.5" customHeight="1"/>
    <row r="46998" s="9" customFormat="1" ht="10.5" customHeight="1"/>
    <row r="46999" s="9" customFormat="1" ht="10.5" customHeight="1"/>
    <row r="47000" s="9" customFormat="1" ht="10.5" customHeight="1"/>
    <row r="47001" s="9" customFormat="1" ht="10.5" customHeight="1"/>
    <row r="47002" s="9" customFormat="1" ht="10.5" customHeight="1"/>
    <row r="47003" s="9" customFormat="1" ht="10.5" customHeight="1"/>
    <row r="47004" s="9" customFormat="1" ht="10.5" customHeight="1"/>
    <row r="47005" s="9" customFormat="1" ht="10.5" customHeight="1"/>
    <row r="47006" s="9" customFormat="1" ht="10.5" customHeight="1"/>
    <row r="47007" s="9" customFormat="1" ht="10.5" customHeight="1"/>
    <row r="47008" s="9" customFormat="1" ht="10.5" customHeight="1"/>
    <row r="47009" s="9" customFormat="1" ht="10.5" customHeight="1"/>
    <row r="47010" s="9" customFormat="1" ht="10.5" customHeight="1"/>
    <row r="47011" s="9" customFormat="1" ht="10.5" customHeight="1"/>
    <row r="47012" s="9" customFormat="1" ht="10.5" customHeight="1"/>
    <row r="47013" s="9" customFormat="1" ht="10.5" customHeight="1"/>
    <row r="47014" s="9" customFormat="1" ht="10.5" customHeight="1"/>
    <row r="47015" s="9" customFormat="1" ht="10.5" customHeight="1"/>
    <row r="47016" s="9" customFormat="1" ht="10.5" customHeight="1"/>
    <row r="47017" s="9" customFormat="1" ht="10.5" customHeight="1"/>
    <row r="47018" s="9" customFormat="1" ht="10.5" customHeight="1"/>
    <row r="47019" s="9" customFormat="1" ht="10.5" customHeight="1"/>
    <row r="47020" s="9" customFormat="1" ht="10.5" customHeight="1"/>
    <row r="47021" s="9" customFormat="1" ht="10.5" customHeight="1"/>
    <row r="47022" s="9" customFormat="1" ht="10.5" customHeight="1"/>
    <row r="47023" s="9" customFormat="1" ht="10.5" customHeight="1"/>
    <row r="47024" s="9" customFormat="1" ht="10.5" customHeight="1"/>
    <row r="47025" s="9" customFormat="1" ht="10.5" customHeight="1"/>
    <row r="47026" s="9" customFormat="1" ht="10.5" customHeight="1"/>
    <row r="47027" s="9" customFormat="1" ht="10.5" customHeight="1"/>
    <row r="47028" s="9" customFormat="1" ht="10.5" customHeight="1"/>
    <row r="47029" s="9" customFormat="1" ht="10.5" customHeight="1"/>
    <row r="47030" s="9" customFormat="1" ht="10.5" customHeight="1"/>
    <row r="47031" s="9" customFormat="1" ht="10.5" customHeight="1"/>
    <row r="47032" s="9" customFormat="1" ht="10.5" customHeight="1"/>
    <row r="47033" s="9" customFormat="1" ht="10.5" customHeight="1"/>
    <row r="47034" s="9" customFormat="1" ht="10.5" customHeight="1"/>
    <row r="47035" s="9" customFormat="1" ht="10.5" customHeight="1"/>
    <row r="47036" s="9" customFormat="1" ht="10.5" customHeight="1"/>
    <row r="47037" s="9" customFormat="1" ht="10.5" customHeight="1"/>
    <row r="47038" s="9" customFormat="1" ht="10.5" customHeight="1"/>
    <row r="47039" s="9" customFormat="1" ht="10.5" customHeight="1"/>
    <row r="47040" s="9" customFormat="1" ht="10.5" customHeight="1"/>
    <row r="47041" s="9" customFormat="1" ht="10.5" customHeight="1"/>
    <row r="47042" s="9" customFormat="1" ht="10.5" customHeight="1"/>
    <row r="47043" s="9" customFormat="1" ht="10.5" customHeight="1"/>
    <row r="47044" s="9" customFormat="1" ht="10.5" customHeight="1"/>
    <row r="47045" s="9" customFormat="1" ht="10.5" customHeight="1"/>
    <row r="47046" s="9" customFormat="1" ht="10.5" customHeight="1"/>
    <row r="47047" s="9" customFormat="1" ht="10.5" customHeight="1"/>
    <row r="47048" s="9" customFormat="1" ht="10.5" customHeight="1"/>
    <row r="47049" s="9" customFormat="1" ht="10.5" customHeight="1"/>
    <row r="47050" s="9" customFormat="1" ht="10.5" customHeight="1"/>
    <row r="47051" s="9" customFormat="1" ht="10.5" customHeight="1"/>
    <row r="47052" s="9" customFormat="1" ht="10.5" customHeight="1"/>
    <row r="47053" s="9" customFormat="1" ht="10.5" customHeight="1"/>
    <row r="47054" s="9" customFormat="1" ht="10.5" customHeight="1"/>
    <row r="47055" s="9" customFormat="1" ht="10.5" customHeight="1"/>
    <row r="47056" s="9" customFormat="1" ht="10.5" customHeight="1"/>
    <row r="47057" s="9" customFormat="1" ht="10.5" customHeight="1"/>
    <row r="47058" s="9" customFormat="1" ht="10.5" customHeight="1"/>
    <row r="47059" s="9" customFormat="1" ht="10.5" customHeight="1"/>
    <row r="47060" s="9" customFormat="1" ht="10.5" customHeight="1"/>
    <row r="47061" s="9" customFormat="1" ht="10.5" customHeight="1"/>
    <row r="47062" s="9" customFormat="1" ht="10.5" customHeight="1"/>
    <row r="47063" s="9" customFormat="1" ht="10.5" customHeight="1"/>
    <row r="47064" s="9" customFormat="1" ht="10.5" customHeight="1"/>
    <row r="47065" s="9" customFormat="1" ht="10.5" customHeight="1"/>
    <row r="47066" s="9" customFormat="1" ht="10.5" customHeight="1"/>
    <row r="47067" s="9" customFormat="1" ht="10.5" customHeight="1"/>
    <row r="47068" s="9" customFormat="1" ht="10.5" customHeight="1"/>
    <row r="47069" s="9" customFormat="1" ht="10.5" customHeight="1"/>
    <row r="47070" s="9" customFormat="1" ht="10.5" customHeight="1"/>
    <row r="47071" s="9" customFormat="1" ht="10.5" customHeight="1"/>
    <row r="47072" s="9" customFormat="1" ht="10.5" customHeight="1"/>
    <row r="47073" s="9" customFormat="1" ht="10.5" customHeight="1"/>
    <row r="47074" s="9" customFormat="1" ht="10.5" customHeight="1"/>
    <row r="47075" s="9" customFormat="1" ht="10.5" customHeight="1"/>
    <row r="47076" s="9" customFormat="1" ht="10.5" customHeight="1"/>
    <row r="47077" s="9" customFormat="1" ht="10.5" customHeight="1"/>
    <row r="47078" s="9" customFormat="1" ht="10.5" customHeight="1"/>
    <row r="47079" s="9" customFormat="1" ht="10.5" customHeight="1"/>
    <row r="47080" s="9" customFormat="1" ht="10.5" customHeight="1"/>
    <row r="47081" s="9" customFormat="1" ht="10.5" customHeight="1"/>
    <row r="47082" s="9" customFormat="1" ht="10.5" customHeight="1"/>
    <row r="47083" s="9" customFormat="1" ht="10.5" customHeight="1"/>
    <row r="47084" s="9" customFormat="1" ht="10.5" customHeight="1"/>
    <row r="47085" s="9" customFormat="1" ht="10.5" customHeight="1"/>
    <row r="47086" s="9" customFormat="1" ht="10.5" customHeight="1"/>
    <row r="47087" s="9" customFormat="1" ht="10.5" customHeight="1"/>
    <row r="47088" s="9" customFormat="1" ht="10.5" customHeight="1"/>
    <row r="47089" s="9" customFormat="1" ht="10.5" customHeight="1"/>
    <row r="47090" s="9" customFormat="1" ht="10.5" customHeight="1"/>
    <row r="47091" s="9" customFormat="1" ht="10.5" customHeight="1"/>
    <row r="47092" s="9" customFormat="1" ht="10.5" customHeight="1"/>
    <row r="47093" s="9" customFormat="1" ht="10.5" customHeight="1"/>
    <row r="47094" s="9" customFormat="1" ht="10.5" customHeight="1"/>
    <row r="47095" s="9" customFormat="1" ht="10.5" customHeight="1"/>
    <row r="47096" s="9" customFormat="1" ht="10.5" customHeight="1"/>
    <row r="47097" s="9" customFormat="1" ht="10.5" customHeight="1"/>
    <row r="47098" s="9" customFormat="1" ht="10.5" customHeight="1"/>
    <row r="47099" s="9" customFormat="1" ht="10.5" customHeight="1"/>
    <row r="47100" s="9" customFormat="1" ht="10.5" customHeight="1"/>
    <row r="47101" s="9" customFormat="1" ht="10.5" customHeight="1"/>
    <row r="47102" s="9" customFormat="1" ht="10.5" customHeight="1"/>
    <row r="47103" s="9" customFormat="1" ht="10.5" customHeight="1"/>
    <row r="47104" s="9" customFormat="1" ht="10.5" customHeight="1"/>
    <row r="47105" s="9" customFormat="1" ht="10.5" customHeight="1"/>
    <row r="47106" s="9" customFormat="1" ht="10.5" customHeight="1"/>
    <row r="47107" s="9" customFormat="1" ht="10.5" customHeight="1"/>
    <row r="47108" s="9" customFormat="1" ht="10.5" customHeight="1"/>
    <row r="47109" s="9" customFormat="1" ht="10.5" customHeight="1"/>
    <row r="47110" s="9" customFormat="1" ht="10.5" customHeight="1"/>
    <row r="47111" s="9" customFormat="1" ht="10.5" customHeight="1"/>
    <row r="47112" s="9" customFormat="1" ht="10.5" customHeight="1"/>
    <row r="47113" s="9" customFormat="1" ht="10.5" customHeight="1"/>
    <row r="47114" s="9" customFormat="1" ht="10.5" customHeight="1"/>
    <row r="47115" s="9" customFormat="1" ht="10.5" customHeight="1"/>
    <row r="47116" s="9" customFormat="1" ht="10.5" customHeight="1"/>
    <row r="47117" s="9" customFormat="1" ht="10.5" customHeight="1"/>
    <row r="47118" s="9" customFormat="1" ht="10.5" customHeight="1"/>
    <row r="47119" s="9" customFormat="1" ht="10.5" customHeight="1"/>
    <row r="47120" s="9" customFormat="1" ht="10.5" customHeight="1"/>
    <row r="47121" s="9" customFormat="1" ht="10.5" customHeight="1"/>
    <row r="47122" s="9" customFormat="1" ht="10.5" customHeight="1"/>
    <row r="47123" s="9" customFormat="1" ht="10.5" customHeight="1"/>
    <row r="47124" s="9" customFormat="1" ht="10.5" customHeight="1"/>
    <row r="47125" s="9" customFormat="1" ht="10.5" customHeight="1"/>
    <row r="47126" s="9" customFormat="1" ht="10.5" customHeight="1"/>
    <row r="47127" s="9" customFormat="1" ht="10.5" customHeight="1"/>
    <row r="47128" s="9" customFormat="1" ht="10.5" customHeight="1"/>
    <row r="47129" s="9" customFormat="1" ht="10.5" customHeight="1"/>
    <row r="47130" s="9" customFormat="1" ht="10.5" customHeight="1"/>
    <row r="47131" s="9" customFormat="1" ht="10.5" customHeight="1"/>
    <row r="47132" s="9" customFormat="1" ht="10.5" customHeight="1"/>
    <row r="47133" s="9" customFormat="1" ht="10.5" customHeight="1"/>
    <row r="47134" s="9" customFormat="1" ht="10.5" customHeight="1"/>
    <row r="47135" s="9" customFormat="1" ht="10.5" customHeight="1"/>
    <row r="47136" s="9" customFormat="1" ht="10.5" customHeight="1"/>
    <row r="47137" s="9" customFormat="1" ht="10.5" customHeight="1"/>
    <row r="47138" s="9" customFormat="1" ht="10.5" customHeight="1"/>
    <row r="47139" s="9" customFormat="1" ht="10.5" customHeight="1"/>
    <row r="47140" s="9" customFormat="1" ht="10.5" customHeight="1"/>
    <row r="47141" s="9" customFormat="1" ht="10.5" customHeight="1"/>
    <row r="47142" s="9" customFormat="1" ht="10.5" customHeight="1"/>
    <row r="47143" s="9" customFormat="1" ht="10.5" customHeight="1"/>
    <row r="47144" s="9" customFormat="1" ht="10.5" customHeight="1"/>
    <row r="47145" s="9" customFormat="1" ht="10.5" customHeight="1"/>
    <row r="47146" s="9" customFormat="1" ht="10.5" customHeight="1"/>
    <row r="47147" s="9" customFormat="1" ht="10.5" customHeight="1"/>
    <row r="47148" s="9" customFormat="1" ht="10.5" customHeight="1"/>
    <row r="47149" s="9" customFormat="1" ht="10.5" customHeight="1"/>
    <row r="47150" s="9" customFormat="1" ht="10.5" customHeight="1"/>
    <row r="47151" s="9" customFormat="1" ht="10.5" customHeight="1"/>
    <row r="47152" s="9" customFormat="1" ht="10.5" customHeight="1"/>
    <row r="47153" s="9" customFormat="1" ht="10.5" customHeight="1"/>
    <row r="47154" s="9" customFormat="1" ht="10.5" customHeight="1"/>
    <row r="47155" s="9" customFormat="1" ht="10.5" customHeight="1"/>
    <row r="47156" s="9" customFormat="1" ht="10.5" customHeight="1"/>
    <row r="47157" s="9" customFormat="1" ht="10.5" customHeight="1"/>
    <row r="47158" s="9" customFormat="1" ht="10.5" customHeight="1"/>
    <row r="47159" s="9" customFormat="1" ht="10.5" customHeight="1"/>
    <row r="47160" s="9" customFormat="1" ht="10.5" customHeight="1"/>
    <row r="47161" s="9" customFormat="1" ht="10.5" customHeight="1"/>
    <row r="47162" s="9" customFormat="1" ht="10.5" customHeight="1"/>
    <row r="47163" s="9" customFormat="1" ht="10.5" customHeight="1"/>
    <row r="47164" s="9" customFormat="1" ht="10.5" customHeight="1"/>
    <row r="47165" s="9" customFormat="1" ht="10.5" customHeight="1"/>
    <row r="47166" s="9" customFormat="1" ht="10.5" customHeight="1"/>
    <row r="47167" s="9" customFormat="1" ht="10.5" customHeight="1"/>
    <row r="47168" s="9" customFormat="1" ht="10.5" customHeight="1"/>
    <row r="47169" s="9" customFormat="1" ht="10.5" customHeight="1"/>
    <row r="47170" s="9" customFormat="1" ht="10.5" customHeight="1"/>
    <row r="47171" s="9" customFormat="1" ht="10.5" customHeight="1"/>
    <row r="47172" s="9" customFormat="1" ht="10.5" customHeight="1"/>
    <row r="47173" s="9" customFormat="1" ht="10.5" customHeight="1"/>
    <row r="47174" s="9" customFormat="1" ht="10.5" customHeight="1"/>
    <row r="47175" s="9" customFormat="1" ht="10.5" customHeight="1"/>
    <row r="47176" s="9" customFormat="1" ht="10.5" customHeight="1"/>
    <row r="47177" s="9" customFormat="1" ht="10.5" customHeight="1"/>
    <row r="47178" s="9" customFormat="1" ht="10.5" customHeight="1"/>
    <row r="47179" s="9" customFormat="1" ht="10.5" customHeight="1"/>
    <row r="47180" s="9" customFormat="1" ht="10.5" customHeight="1"/>
    <row r="47181" s="9" customFormat="1" ht="10.5" customHeight="1"/>
    <row r="47182" s="9" customFormat="1" ht="10.5" customHeight="1"/>
    <row r="47183" s="9" customFormat="1" ht="10.5" customHeight="1"/>
    <row r="47184" s="9" customFormat="1" ht="10.5" customHeight="1"/>
    <row r="47185" s="9" customFormat="1" ht="10.5" customHeight="1"/>
    <row r="47186" s="9" customFormat="1" ht="10.5" customHeight="1"/>
    <row r="47187" s="9" customFormat="1" ht="10.5" customHeight="1"/>
    <row r="47188" s="9" customFormat="1" ht="10.5" customHeight="1"/>
    <row r="47189" s="9" customFormat="1" ht="10.5" customHeight="1"/>
    <row r="47190" s="9" customFormat="1" ht="10.5" customHeight="1"/>
    <row r="47191" s="9" customFormat="1" ht="10.5" customHeight="1"/>
    <row r="47192" s="9" customFormat="1" ht="10.5" customHeight="1"/>
    <row r="47193" s="9" customFormat="1" ht="10.5" customHeight="1"/>
    <row r="47194" s="9" customFormat="1" ht="10.5" customHeight="1"/>
    <row r="47195" s="9" customFormat="1" ht="10.5" customHeight="1"/>
    <row r="47196" s="9" customFormat="1" ht="10.5" customHeight="1"/>
    <row r="47197" s="9" customFormat="1" ht="10.5" customHeight="1"/>
    <row r="47198" s="9" customFormat="1" ht="10.5" customHeight="1"/>
    <row r="47199" s="9" customFormat="1" ht="10.5" customHeight="1"/>
    <row r="47200" s="9" customFormat="1" ht="10.5" customHeight="1"/>
    <row r="47201" s="9" customFormat="1" ht="10.5" customHeight="1"/>
    <row r="47202" s="9" customFormat="1" ht="10.5" customHeight="1"/>
    <row r="47203" s="9" customFormat="1" ht="10.5" customHeight="1"/>
    <row r="47204" s="9" customFormat="1" ht="10.5" customHeight="1"/>
    <row r="47205" s="9" customFormat="1" ht="10.5" customHeight="1"/>
    <row r="47206" s="9" customFormat="1" ht="10.5" customHeight="1"/>
    <row r="47207" s="9" customFormat="1" ht="10.5" customHeight="1"/>
    <row r="47208" s="9" customFormat="1" ht="10.5" customHeight="1"/>
    <row r="47209" s="9" customFormat="1" ht="10.5" customHeight="1"/>
    <row r="47210" s="9" customFormat="1" ht="10.5" customHeight="1"/>
    <row r="47211" s="9" customFormat="1" ht="10.5" customHeight="1"/>
    <row r="47212" s="9" customFormat="1" ht="10.5" customHeight="1"/>
    <row r="47213" s="9" customFormat="1" ht="10.5" customHeight="1"/>
    <row r="47214" s="9" customFormat="1" ht="10.5" customHeight="1"/>
    <row r="47215" s="9" customFormat="1" ht="10.5" customHeight="1"/>
    <row r="47216" s="9" customFormat="1" ht="10.5" customHeight="1"/>
    <row r="47217" s="9" customFormat="1" ht="10.5" customHeight="1"/>
    <row r="47218" s="9" customFormat="1" ht="10.5" customHeight="1"/>
    <row r="47219" s="9" customFormat="1" ht="10.5" customHeight="1"/>
    <row r="47220" s="9" customFormat="1" ht="10.5" customHeight="1"/>
    <row r="47221" s="9" customFormat="1" ht="10.5" customHeight="1"/>
    <row r="47222" s="9" customFormat="1" ht="10.5" customHeight="1"/>
    <row r="47223" s="9" customFormat="1" ht="10.5" customHeight="1"/>
    <row r="47224" s="9" customFormat="1" ht="10.5" customHeight="1"/>
    <row r="47225" s="9" customFormat="1" ht="10.5" customHeight="1"/>
    <row r="47226" s="9" customFormat="1" ht="10.5" customHeight="1"/>
    <row r="47227" s="9" customFormat="1" ht="10.5" customHeight="1"/>
    <row r="47228" s="9" customFormat="1" ht="10.5" customHeight="1"/>
    <row r="47229" s="9" customFormat="1" ht="10.5" customHeight="1"/>
    <row r="47230" s="9" customFormat="1" ht="10.5" customHeight="1"/>
    <row r="47231" s="9" customFormat="1" ht="10.5" customHeight="1"/>
    <row r="47232" s="9" customFormat="1" ht="10.5" customHeight="1"/>
    <row r="47233" s="9" customFormat="1" ht="10.5" customHeight="1"/>
    <row r="47234" s="9" customFormat="1" ht="10.5" customHeight="1"/>
    <row r="47235" s="9" customFormat="1" ht="10.5" customHeight="1"/>
    <row r="47236" s="9" customFormat="1" ht="10.5" customHeight="1"/>
    <row r="47237" s="9" customFormat="1" ht="10.5" customHeight="1"/>
    <row r="47238" s="9" customFormat="1" ht="10.5" customHeight="1"/>
    <row r="47239" s="9" customFormat="1" ht="10.5" customHeight="1"/>
    <row r="47240" s="9" customFormat="1" ht="10.5" customHeight="1"/>
    <row r="47241" s="9" customFormat="1" ht="10.5" customHeight="1"/>
    <row r="47242" s="9" customFormat="1" ht="10.5" customHeight="1"/>
    <row r="47243" s="9" customFormat="1" ht="10.5" customHeight="1"/>
    <row r="47244" s="9" customFormat="1" ht="10.5" customHeight="1"/>
    <row r="47245" s="9" customFormat="1" ht="10.5" customHeight="1"/>
    <row r="47246" s="9" customFormat="1" ht="10.5" customHeight="1"/>
    <row r="47247" s="9" customFormat="1" ht="10.5" customHeight="1"/>
    <row r="47248" s="9" customFormat="1" ht="10.5" customHeight="1"/>
    <row r="47249" s="9" customFormat="1" ht="10.5" customHeight="1"/>
    <row r="47250" s="9" customFormat="1" ht="10.5" customHeight="1"/>
    <row r="47251" s="9" customFormat="1" ht="10.5" customHeight="1"/>
    <row r="47252" s="9" customFormat="1" ht="10.5" customHeight="1"/>
    <row r="47253" s="9" customFormat="1" ht="10.5" customHeight="1"/>
    <row r="47254" s="9" customFormat="1" ht="10.5" customHeight="1"/>
    <row r="47255" s="9" customFormat="1" ht="10.5" customHeight="1"/>
    <row r="47256" s="9" customFormat="1" ht="10.5" customHeight="1"/>
    <row r="47257" s="9" customFormat="1" ht="10.5" customHeight="1"/>
    <row r="47258" s="9" customFormat="1" ht="10.5" customHeight="1"/>
    <row r="47259" s="9" customFormat="1" ht="10.5" customHeight="1"/>
    <row r="47260" s="9" customFormat="1" ht="10.5" customHeight="1"/>
    <row r="47261" s="9" customFormat="1" ht="10.5" customHeight="1"/>
    <row r="47262" s="9" customFormat="1" ht="10.5" customHeight="1"/>
    <row r="47263" s="9" customFormat="1" ht="10.5" customHeight="1"/>
    <row r="47264" s="9" customFormat="1" ht="10.5" customHeight="1"/>
    <row r="47265" s="9" customFormat="1" ht="10.5" customHeight="1"/>
    <row r="47266" s="9" customFormat="1" ht="10.5" customHeight="1"/>
    <row r="47267" s="9" customFormat="1" ht="10.5" customHeight="1"/>
    <row r="47268" s="9" customFormat="1" ht="10.5" customHeight="1"/>
    <row r="47269" s="9" customFormat="1" ht="10.5" customHeight="1"/>
    <row r="47270" s="9" customFormat="1" ht="10.5" customHeight="1"/>
    <row r="47271" s="9" customFormat="1" ht="10.5" customHeight="1"/>
    <row r="47272" s="9" customFormat="1" ht="10.5" customHeight="1"/>
    <row r="47273" s="9" customFormat="1" ht="10.5" customHeight="1"/>
    <row r="47274" s="9" customFormat="1" ht="10.5" customHeight="1"/>
    <row r="47275" s="9" customFormat="1" ht="10.5" customHeight="1"/>
    <row r="47276" s="9" customFormat="1" ht="10.5" customHeight="1"/>
    <row r="47277" s="9" customFormat="1" ht="10.5" customHeight="1"/>
    <row r="47278" s="9" customFormat="1" ht="10.5" customHeight="1"/>
    <row r="47279" s="9" customFormat="1" ht="10.5" customHeight="1"/>
    <row r="47280" s="9" customFormat="1" ht="10.5" customHeight="1"/>
    <row r="47281" s="9" customFormat="1" ht="10.5" customHeight="1"/>
    <row r="47282" s="9" customFormat="1" ht="10.5" customHeight="1"/>
    <row r="47283" s="9" customFormat="1" ht="10.5" customHeight="1"/>
    <row r="47284" s="9" customFormat="1" ht="10.5" customHeight="1"/>
    <row r="47285" s="9" customFormat="1" ht="10.5" customHeight="1"/>
    <row r="47286" s="9" customFormat="1" ht="10.5" customHeight="1"/>
    <row r="47287" s="9" customFormat="1" ht="10.5" customHeight="1"/>
    <row r="47288" s="9" customFormat="1" ht="10.5" customHeight="1"/>
    <row r="47289" s="9" customFormat="1" ht="10.5" customHeight="1"/>
    <row r="47290" s="9" customFormat="1" ht="10.5" customHeight="1"/>
    <row r="47291" s="9" customFormat="1" ht="10.5" customHeight="1"/>
    <row r="47292" s="9" customFormat="1" ht="10.5" customHeight="1"/>
    <row r="47293" s="9" customFormat="1" ht="10.5" customHeight="1"/>
    <row r="47294" s="9" customFormat="1" ht="10.5" customHeight="1"/>
    <row r="47295" s="9" customFormat="1" ht="10.5" customHeight="1"/>
    <row r="47296" s="9" customFormat="1" ht="10.5" customHeight="1"/>
    <row r="47297" s="9" customFormat="1" ht="10.5" customHeight="1"/>
    <row r="47298" s="9" customFormat="1" ht="10.5" customHeight="1"/>
    <row r="47299" s="9" customFormat="1" ht="10.5" customHeight="1"/>
    <row r="47300" s="9" customFormat="1" ht="10.5" customHeight="1"/>
    <row r="47301" s="9" customFormat="1" ht="10.5" customHeight="1"/>
    <row r="47302" s="9" customFormat="1" ht="10.5" customHeight="1"/>
    <row r="47303" s="9" customFormat="1" ht="10.5" customHeight="1"/>
    <row r="47304" s="9" customFormat="1" ht="10.5" customHeight="1"/>
    <row r="47305" s="9" customFormat="1" ht="10.5" customHeight="1"/>
    <row r="47306" s="9" customFormat="1" ht="10.5" customHeight="1"/>
    <row r="47307" s="9" customFormat="1" ht="10.5" customHeight="1"/>
    <row r="47308" s="9" customFormat="1" ht="10.5" customHeight="1"/>
    <row r="47309" s="9" customFormat="1" ht="10.5" customHeight="1"/>
    <row r="47310" s="9" customFormat="1" ht="10.5" customHeight="1"/>
    <row r="47311" s="9" customFormat="1" ht="10.5" customHeight="1"/>
    <row r="47312" s="9" customFormat="1" ht="10.5" customHeight="1"/>
    <row r="47313" s="9" customFormat="1" ht="10.5" customHeight="1"/>
    <row r="47314" s="9" customFormat="1" ht="10.5" customHeight="1"/>
    <row r="47315" s="9" customFormat="1" ht="10.5" customHeight="1"/>
    <row r="47316" s="9" customFormat="1" ht="10.5" customHeight="1"/>
    <row r="47317" s="9" customFormat="1" ht="10.5" customHeight="1"/>
    <row r="47318" s="9" customFormat="1" ht="10.5" customHeight="1"/>
    <row r="47319" s="9" customFormat="1" ht="10.5" customHeight="1"/>
    <row r="47320" s="9" customFormat="1" ht="10.5" customHeight="1"/>
    <row r="47321" s="9" customFormat="1" ht="10.5" customHeight="1"/>
    <row r="47322" s="9" customFormat="1" ht="10.5" customHeight="1"/>
    <row r="47323" s="9" customFormat="1" ht="10.5" customHeight="1"/>
    <row r="47324" s="9" customFormat="1" ht="10.5" customHeight="1"/>
    <row r="47325" s="9" customFormat="1" ht="10.5" customHeight="1"/>
    <row r="47326" s="9" customFormat="1" ht="10.5" customHeight="1"/>
    <row r="47327" s="9" customFormat="1" ht="10.5" customHeight="1"/>
    <row r="47328" s="9" customFormat="1" ht="10.5" customHeight="1"/>
    <row r="47329" s="9" customFormat="1" ht="10.5" customHeight="1"/>
    <row r="47330" s="9" customFormat="1" ht="10.5" customHeight="1"/>
    <row r="47331" s="9" customFormat="1" ht="10.5" customHeight="1"/>
    <row r="47332" s="9" customFormat="1" ht="10.5" customHeight="1"/>
    <row r="47333" s="9" customFormat="1" ht="10.5" customHeight="1"/>
    <row r="47334" s="9" customFormat="1" ht="10.5" customHeight="1"/>
    <row r="47335" s="9" customFormat="1" ht="10.5" customHeight="1"/>
    <row r="47336" s="9" customFormat="1" ht="10.5" customHeight="1"/>
    <row r="47337" s="9" customFormat="1" ht="10.5" customHeight="1"/>
    <row r="47338" s="9" customFormat="1" ht="10.5" customHeight="1"/>
    <row r="47339" s="9" customFormat="1" ht="10.5" customHeight="1"/>
    <row r="47340" s="9" customFormat="1" ht="10.5" customHeight="1"/>
    <row r="47341" s="9" customFormat="1" ht="10.5" customHeight="1"/>
    <row r="47342" s="9" customFormat="1" ht="10.5" customHeight="1"/>
    <row r="47343" s="9" customFormat="1" ht="10.5" customHeight="1"/>
    <row r="47344" s="9" customFormat="1" ht="10.5" customHeight="1"/>
    <row r="47345" s="9" customFormat="1" ht="10.5" customHeight="1"/>
    <row r="47346" s="9" customFormat="1" ht="10.5" customHeight="1"/>
    <row r="47347" s="9" customFormat="1" ht="10.5" customHeight="1"/>
    <row r="47348" s="9" customFormat="1" ht="10.5" customHeight="1"/>
    <row r="47349" s="9" customFormat="1" ht="10.5" customHeight="1"/>
    <row r="47350" s="9" customFormat="1" ht="10.5" customHeight="1"/>
    <row r="47351" s="9" customFormat="1" ht="10.5" customHeight="1"/>
    <row r="47352" s="9" customFormat="1" ht="10.5" customHeight="1"/>
    <row r="47353" s="9" customFormat="1" ht="10.5" customHeight="1"/>
    <row r="47354" s="9" customFormat="1" ht="10.5" customHeight="1"/>
    <row r="47355" s="9" customFormat="1" ht="10.5" customHeight="1"/>
    <row r="47356" s="9" customFormat="1" ht="10.5" customHeight="1"/>
    <row r="47357" s="9" customFormat="1" ht="10.5" customHeight="1"/>
    <row r="47358" s="9" customFormat="1" ht="10.5" customHeight="1"/>
    <row r="47359" s="9" customFormat="1" ht="10.5" customHeight="1"/>
    <row r="47360" s="9" customFormat="1" ht="10.5" customHeight="1"/>
    <row r="47361" s="9" customFormat="1" ht="10.5" customHeight="1"/>
    <row r="47362" s="9" customFormat="1" ht="10.5" customHeight="1"/>
    <row r="47363" s="9" customFormat="1" ht="10.5" customHeight="1"/>
    <row r="47364" s="9" customFormat="1" ht="10.5" customHeight="1"/>
    <row r="47365" s="9" customFormat="1" ht="10.5" customHeight="1"/>
    <row r="47366" s="9" customFormat="1" ht="10.5" customHeight="1"/>
    <row r="47367" s="9" customFormat="1" ht="10.5" customHeight="1"/>
    <row r="47368" s="9" customFormat="1" ht="10.5" customHeight="1"/>
    <row r="47369" s="9" customFormat="1" ht="10.5" customHeight="1"/>
    <row r="47370" s="9" customFormat="1" ht="10.5" customHeight="1"/>
    <row r="47371" s="9" customFormat="1" ht="10.5" customHeight="1"/>
    <row r="47372" s="9" customFormat="1" ht="10.5" customHeight="1"/>
    <row r="47373" s="9" customFormat="1" ht="10.5" customHeight="1"/>
    <row r="47374" s="9" customFormat="1" ht="10.5" customHeight="1"/>
    <row r="47375" s="9" customFormat="1" ht="10.5" customHeight="1"/>
    <row r="47376" s="9" customFormat="1" ht="10.5" customHeight="1"/>
    <row r="47377" s="9" customFormat="1" ht="10.5" customHeight="1"/>
    <row r="47378" s="9" customFormat="1" ht="10.5" customHeight="1"/>
    <row r="47379" s="9" customFormat="1" ht="10.5" customHeight="1"/>
    <row r="47380" s="9" customFormat="1" ht="10.5" customHeight="1"/>
    <row r="47381" s="9" customFormat="1" ht="10.5" customHeight="1"/>
    <row r="47382" s="9" customFormat="1" ht="10.5" customHeight="1"/>
    <row r="47383" s="9" customFormat="1" ht="10.5" customHeight="1"/>
    <row r="47384" s="9" customFormat="1" ht="10.5" customHeight="1"/>
    <row r="47385" s="9" customFormat="1" ht="10.5" customHeight="1"/>
    <row r="47386" s="9" customFormat="1" ht="10.5" customHeight="1"/>
    <row r="47387" s="9" customFormat="1" ht="10.5" customHeight="1"/>
    <row r="47388" s="9" customFormat="1" ht="10.5" customHeight="1"/>
    <row r="47389" s="9" customFormat="1" ht="10.5" customHeight="1"/>
    <row r="47390" s="9" customFormat="1" ht="10.5" customHeight="1"/>
    <row r="47391" s="9" customFormat="1" ht="10.5" customHeight="1"/>
    <row r="47392" s="9" customFormat="1" ht="10.5" customHeight="1"/>
    <row r="47393" s="9" customFormat="1" ht="10.5" customHeight="1"/>
    <row r="47394" s="9" customFormat="1" ht="10.5" customHeight="1"/>
    <row r="47395" s="9" customFormat="1" ht="10.5" customHeight="1"/>
    <row r="47396" s="9" customFormat="1" ht="10.5" customHeight="1"/>
    <row r="47397" s="9" customFormat="1" ht="10.5" customHeight="1"/>
    <row r="47398" s="9" customFormat="1" ht="10.5" customHeight="1"/>
    <row r="47399" s="9" customFormat="1" ht="10.5" customHeight="1"/>
    <row r="47400" s="9" customFormat="1" ht="10.5" customHeight="1"/>
    <row r="47401" s="9" customFormat="1" ht="10.5" customHeight="1"/>
    <row r="47402" s="9" customFormat="1" ht="10.5" customHeight="1"/>
    <row r="47403" s="9" customFormat="1" ht="10.5" customHeight="1"/>
    <row r="47404" s="9" customFormat="1" ht="10.5" customHeight="1"/>
    <row r="47405" s="9" customFormat="1" ht="10.5" customHeight="1"/>
    <row r="47406" s="9" customFormat="1" ht="10.5" customHeight="1"/>
    <row r="47407" s="9" customFormat="1" ht="10.5" customHeight="1"/>
    <row r="47408" s="9" customFormat="1" ht="10.5" customHeight="1"/>
    <row r="47409" s="9" customFormat="1" ht="10.5" customHeight="1"/>
    <row r="47410" s="9" customFormat="1" ht="10.5" customHeight="1"/>
    <row r="47411" s="9" customFormat="1" ht="10.5" customHeight="1"/>
    <row r="47412" s="9" customFormat="1" ht="10.5" customHeight="1"/>
    <row r="47413" s="9" customFormat="1" ht="10.5" customHeight="1"/>
    <row r="47414" s="9" customFormat="1" ht="10.5" customHeight="1"/>
    <row r="47415" s="9" customFormat="1" ht="10.5" customHeight="1"/>
    <row r="47416" s="9" customFormat="1" ht="10.5" customHeight="1"/>
    <row r="47417" s="9" customFormat="1" ht="10.5" customHeight="1"/>
    <row r="47418" s="9" customFormat="1" ht="10.5" customHeight="1"/>
    <row r="47419" s="9" customFormat="1" ht="10.5" customHeight="1"/>
    <row r="47420" s="9" customFormat="1" ht="10.5" customHeight="1"/>
    <row r="47421" s="9" customFormat="1" ht="10.5" customHeight="1"/>
    <row r="47422" s="9" customFormat="1" ht="10.5" customHeight="1"/>
    <row r="47423" s="9" customFormat="1" ht="10.5" customHeight="1"/>
    <row r="47424" s="9" customFormat="1" ht="10.5" customHeight="1"/>
    <row r="47425" s="9" customFormat="1" ht="10.5" customHeight="1"/>
    <row r="47426" s="9" customFormat="1" ht="10.5" customHeight="1"/>
    <row r="47427" s="9" customFormat="1" ht="10.5" customHeight="1"/>
    <row r="47428" s="9" customFormat="1" ht="10.5" customHeight="1"/>
    <row r="47429" s="9" customFormat="1" ht="10.5" customHeight="1"/>
    <row r="47430" s="9" customFormat="1" ht="10.5" customHeight="1"/>
    <row r="47431" s="9" customFormat="1" ht="10.5" customHeight="1"/>
    <row r="47432" s="9" customFormat="1" ht="10.5" customHeight="1"/>
    <row r="47433" s="9" customFormat="1" ht="10.5" customHeight="1"/>
    <row r="47434" s="9" customFormat="1" ht="10.5" customHeight="1"/>
    <row r="47435" s="9" customFormat="1" ht="10.5" customHeight="1"/>
    <row r="47436" s="9" customFormat="1" ht="10.5" customHeight="1"/>
    <row r="47437" s="9" customFormat="1" ht="10.5" customHeight="1"/>
    <row r="47438" s="9" customFormat="1" ht="10.5" customHeight="1"/>
    <row r="47439" s="9" customFormat="1" ht="10.5" customHeight="1"/>
    <row r="47440" s="9" customFormat="1" ht="10.5" customHeight="1"/>
    <row r="47441" s="9" customFormat="1" ht="10.5" customHeight="1"/>
    <row r="47442" s="9" customFormat="1" ht="10.5" customHeight="1"/>
    <row r="47443" s="9" customFormat="1" ht="10.5" customHeight="1"/>
    <row r="47444" s="9" customFormat="1" ht="10.5" customHeight="1"/>
    <row r="47445" s="9" customFormat="1" ht="10.5" customHeight="1"/>
    <row r="47446" s="9" customFormat="1" ht="10.5" customHeight="1"/>
    <row r="47447" s="9" customFormat="1" ht="10.5" customHeight="1"/>
    <row r="47448" s="9" customFormat="1" ht="10.5" customHeight="1"/>
    <row r="47449" s="9" customFormat="1" ht="10.5" customHeight="1"/>
    <row r="47450" s="9" customFormat="1" ht="10.5" customHeight="1"/>
    <row r="47451" s="9" customFormat="1" ht="10.5" customHeight="1"/>
    <row r="47452" s="9" customFormat="1" ht="10.5" customHeight="1"/>
    <row r="47453" s="9" customFormat="1" ht="10.5" customHeight="1"/>
    <row r="47454" s="9" customFormat="1" ht="10.5" customHeight="1"/>
    <row r="47455" s="9" customFormat="1" ht="10.5" customHeight="1"/>
    <row r="47456" s="9" customFormat="1" ht="10.5" customHeight="1"/>
    <row r="47457" s="9" customFormat="1" ht="10.5" customHeight="1"/>
    <row r="47458" s="9" customFormat="1" ht="10.5" customHeight="1"/>
    <row r="47459" s="9" customFormat="1" ht="10.5" customHeight="1"/>
    <row r="47460" s="9" customFormat="1" ht="10.5" customHeight="1"/>
    <row r="47461" s="9" customFormat="1" ht="10.5" customHeight="1"/>
    <row r="47462" s="9" customFormat="1" ht="10.5" customHeight="1"/>
    <row r="47463" s="9" customFormat="1" ht="10.5" customHeight="1"/>
    <row r="47464" s="9" customFormat="1" ht="10.5" customHeight="1"/>
    <row r="47465" s="9" customFormat="1" ht="10.5" customHeight="1"/>
    <row r="47466" s="9" customFormat="1" ht="10.5" customHeight="1"/>
    <row r="47467" s="9" customFormat="1" ht="10.5" customHeight="1"/>
    <row r="47468" s="9" customFormat="1" ht="10.5" customHeight="1"/>
    <row r="47469" s="9" customFormat="1" ht="10.5" customHeight="1"/>
    <row r="47470" s="9" customFormat="1" ht="10.5" customHeight="1"/>
    <row r="47471" s="9" customFormat="1" ht="10.5" customHeight="1"/>
    <row r="47472" s="9" customFormat="1" ht="10.5" customHeight="1"/>
    <row r="47473" s="9" customFormat="1" ht="10.5" customHeight="1"/>
    <row r="47474" s="9" customFormat="1" ht="10.5" customHeight="1"/>
    <row r="47475" s="9" customFormat="1" ht="10.5" customHeight="1"/>
    <row r="47476" s="9" customFormat="1" ht="10.5" customHeight="1"/>
    <row r="47477" s="9" customFormat="1" ht="10.5" customHeight="1"/>
    <row r="47478" s="9" customFormat="1" ht="10.5" customHeight="1"/>
    <row r="47479" s="9" customFormat="1" ht="10.5" customHeight="1"/>
    <row r="47480" s="9" customFormat="1" ht="10.5" customHeight="1"/>
    <row r="47481" s="9" customFormat="1" ht="10.5" customHeight="1"/>
    <row r="47482" s="9" customFormat="1" ht="10.5" customHeight="1"/>
    <row r="47483" s="9" customFormat="1" ht="10.5" customHeight="1"/>
    <row r="47484" s="9" customFormat="1" ht="10.5" customHeight="1"/>
    <row r="47485" s="9" customFormat="1" ht="10.5" customHeight="1"/>
    <row r="47486" s="9" customFormat="1" ht="10.5" customHeight="1"/>
    <row r="47487" s="9" customFormat="1" ht="10.5" customHeight="1"/>
    <row r="47488" s="9" customFormat="1" ht="10.5" customHeight="1"/>
    <row r="47489" s="9" customFormat="1" ht="10.5" customHeight="1"/>
    <row r="47490" s="9" customFormat="1" ht="10.5" customHeight="1"/>
    <row r="47491" s="9" customFormat="1" ht="10.5" customHeight="1"/>
    <row r="47492" s="9" customFormat="1" ht="10.5" customHeight="1"/>
    <row r="47493" s="9" customFormat="1" ht="10.5" customHeight="1"/>
    <row r="47494" s="9" customFormat="1" ht="10.5" customHeight="1"/>
    <row r="47495" s="9" customFormat="1" ht="10.5" customHeight="1"/>
    <row r="47496" s="9" customFormat="1" ht="10.5" customHeight="1"/>
    <row r="47497" s="9" customFormat="1" ht="10.5" customHeight="1"/>
    <row r="47498" s="9" customFormat="1" ht="10.5" customHeight="1"/>
    <row r="47499" s="9" customFormat="1" ht="10.5" customHeight="1"/>
    <row r="47500" s="9" customFormat="1" ht="10.5" customHeight="1"/>
    <row r="47501" s="9" customFormat="1" ht="10.5" customHeight="1"/>
    <row r="47502" s="9" customFormat="1" ht="10.5" customHeight="1"/>
    <row r="47503" s="9" customFormat="1" ht="10.5" customHeight="1"/>
    <row r="47504" s="9" customFormat="1" ht="10.5" customHeight="1"/>
    <row r="47505" s="9" customFormat="1" ht="10.5" customHeight="1"/>
    <row r="47506" s="9" customFormat="1" ht="10.5" customHeight="1"/>
    <row r="47507" s="9" customFormat="1" ht="10.5" customHeight="1"/>
    <row r="47508" s="9" customFormat="1" ht="10.5" customHeight="1"/>
    <row r="47509" s="9" customFormat="1" ht="10.5" customHeight="1"/>
    <row r="47510" s="9" customFormat="1" ht="10.5" customHeight="1"/>
    <row r="47511" s="9" customFormat="1" ht="10.5" customHeight="1"/>
    <row r="47512" s="9" customFormat="1" ht="10.5" customHeight="1"/>
    <row r="47513" s="9" customFormat="1" ht="10.5" customHeight="1"/>
    <row r="47514" s="9" customFormat="1" ht="10.5" customHeight="1"/>
    <row r="47515" s="9" customFormat="1" ht="10.5" customHeight="1"/>
    <row r="47516" s="9" customFormat="1" ht="10.5" customHeight="1"/>
    <row r="47517" s="9" customFormat="1" ht="10.5" customHeight="1"/>
    <row r="47518" s="9" customFormat="1" ht="10.5" customHeight="1"/>
    <row r="47519" s="9" customFormat="1" ht="10.5" customHeight="1"/>
    <row r="47520" s="9" customFormat="1" ht="10.5" customHeight="1"/>
    <row r="47521" s="9" customFormat="1" ht="10.5" customHeight="1"/>
    <row r="47522" s="9" customFormat="1" ht="10.5" customHeight="1"/>
    <row r="47523" s="9" customFormat="1" ht="10.5" customHeight="1"/>
    <row r="47524" s="9" customFormat="1" ht="10.5" customHeight="1"/>
    <row r="47525" s="9" customFormat="1" ht="10.5" customHeight="1"/>
    <row r="47526" s="9" customFormat="1" ht="10.5" customHeight="1"/>
    <row r="47527" s="9" customFormat="1" ht="10.5" customHeight="1"/>
    <row r="47528" s="9" customFormat="1" ht="10.5" customHeight="1"/>
    <row r="47529" s="9" customFormat="1" ht="10.5" customHeight="1"/>
    <row r="47530" s="9" customFormat="1" ht="10.5" customHeight="1"/>
    <row r="47531" s="9" customFormat="1" ht="10.5" customHeight="1"/>
    <row r="47532" s="9" customFormat="1" ht="10.5" customHeight="1"/>
    <row r="47533" s="9" customFormat="1" ht="10.5" customHeight="1"/>
    <row r="47534" s="9" customFormat="1" ht="10.5" customHeight="1"/>
    <row r="47535" s="9" customFormat="1" ht="10.5" customHeight="1"/>
    <row r="47536" s="9" customFormat="1" ht="10.5" customHeight="1"/>
    <row r="47537" s="9" customFormat="1" ht="10.5" customHeight="1"/>
    <row r="47538" s="9" customFormat="1" ht="10.5" customHeight="1"/>
    <row r="47539" s="9" customFormat="1" ht="10.5" customHeight="1"/>
    <row r="47540" s="9" customFormat="1" ht="10.5" customHeight="1"/>
    <row r="47541" s="9" customFormat="1" ht="10.5" customHeight="1"/>
    <row r="47542" s="9" customFormat="1" ht="10.5" customHeight="1"/>
    <row r="47543" s="9" customFormat="1" ht="10.5" customHeight="1"/>
    <row r="47544" s="9" customFormat="1" ht="10.5" customHeight="1"/>
    <row r="47545" s="9" customFormat="1" ht="10.5" customHeight="1"/>
    <row r="47546" s="9" customFormat="1" ht="10.5" customHeight="1"/>
    <row r="47547" s="9" customFormat="1" ht="10.5" customHeight="1"/>
    <row r="47548" s="9" customFormat="1" ht="10.5" customHeight="1"/>
    <row r="47549" s="9" customFormat="1" ht="10.5" customHeight="1"/>
    <row r="47550" s="9" customFormat="1" ht="10.5" customHeight="1"/>
    <row r="47551" s="9" customFormat="1" ht="10.5" customHeight="1"/>
    <row r="47552" s="9" customFormat="1" ht="10.5" customHeight="1"/>
    <row r="47553" s="9" customFormat="1" ht="10.5" customHeight="1"/>
    <row r="47554" s="9" customFormat="1" ht="10.5" customHeight="1"/>
    <row r="47555" s="9" customFormat="1" ht="10.5" customHeight="1"/>
    <row r="47556" s="9" customFormat="1" ht="10.5" customHeight="1"/>
    <row r="47557" s="9" customFormat="1" ht="10.5" customHeight="1"/>
    <row r="47558" s="9" customFormat="1" ht="10.5" customHeight="1"/>
    <row r="47559" s="9" customFormat="1" ht="10.5" customHeight="1"/>
    <row r="47560" s="9" customFormat="1" ht="10.5" customHeight="1"/>
    <row r="47561" s="9" customFormat="1" ht="10.5" customHeight="1"/>
    <row r="47562" s="9" customFormat="1" ht="10.5" customHeight="1"/>
    <row r="47563" s="9" customFormat="1" ht="10.5" customHeight="1"/>
    <row r="47564" s="9" customFormat="1" ht="10.5" customHeight="1"/>
    <row r="47565" s="9" customFormat="1" ht="10.5" customHeight="1"/>
    <row r="47566" s="9" customFormat="1" ht="10.5" customHeight="1"/>
    <row r="47567" s="9" customFormat="1" ht="10.5" customHeight="1"/>
    <row r="47568" s="9" customFormat="1" ht="10.5" customHeight="1"/>
    <row r="47569" s="9" customFormat="1" ht="10.5" customHeight="1"/>
    <row r="47570" s="9" customFormat="1" ht="10.5" customHeight="1"/>
    <row r="47571" s="9" customFormat="1" ht="10.5" customHeight="1"/>
    <row r="47572" s="9" customFormat="1" ht="10.5" customHeight="1"/>
    <row r="47573" s="9" customFormat="1" ht="10.5" customHeight="1"/>
    <row r="47574" s="9" customFormat="1" ht="10.5" customHeight="1"/>
    <row r="47575" s="9" customFormat="1" ht="10.5" customHeight="1"/>
    <row r="47576" s="9" customFormat="1" ht="10.5" customHeight="1"/>
    <row r="47577" s="9" customFormat="1" ht="10.5" customHeight="1"/>
    <row r="47578" s="9" customFormat="1" ht="10.5" customHeight="1"/>
    <row r="47579" s="9" customFormat="1" ht="10.5" customHeight="1"/>
    <row r="47580" s="9" customFormat="1" ht="10.5" customHeight="1"/>
    <row r="47581" s="9" customFormat="1" ht="10.5" customHeight="1"/>
    <row r="47582" s="9" customFormat="1" ht="10.5" customHeight="1"/>
    <row r="47583" s="9" customFormat="1" ht="10.5" customHeight="1"/>
    <row r="47584" s="9" customFormat="1" ht="10.5" customHeight="1"/>
    <row r="47585" s="9" customFormat="1" ht="10.5" customHeight="1"/>
    <row r="47586" s="9" customFormat="1" ht="10.5" customHeight="1"/>
    <row r="47587" s="9" customFormat="1" ht="10.5" customHeight="1"/>
    <row r="47588" s="9" customFormat="1" ht="10.5" customHeight="1"/>
    <row r="47589" s="9" customFormat="1" ht="10.5" customHeight="1"/>
    <row r="47590" s="9" customFormat="1" ht="10.5" customHeight="1"/>
    <row r="47591" s="9" customFormat="1" ht="10.5" customHeight="1"/>
    <row r="47592" s="9" customFormat="1" ht="10.5" customHeight="1"/>
    <row r="47593" s="9" customFormat="1" ht="10.5" customHeight="1"/>
    <row r="47594" s="9" customFormat="1" ht="10.5" customHeight="1"/>
    <row r="47595" s="9" customFormat="1" ht="10.5" customHeight="1"/>
    <row r="47596" s="9" customFormat="1" ht="10.5" customHeight="1"/>
    <row r="47597" s="9" customFormat="1" ht="10.5" customHeight="1"/>
    <row r="47598" s="9" customFormat="1" ht="10.5" customHeight="1"/>
    <row r="47599" s="9" customFormat="1" ht="10.5" customHeight="1"/>
    <row r="47600" s="9" customFormat="1" ht="10.5" customHeight="1"/>
    <row r="47601" s="9" customFormat="1" ht="10.5" customHeight="1"/>
    <row r="47602" s="9" customFormat="1" ht="10.5" customHeight="1"/>
    <row r="47603" s="9" customFormat="1" ht="10.5" customHeight="1"/>
    <row r="47604" s="9" customFormat="1" ht="10.5" customHeight="1"/>
    <row r="47605" s="9" customFormat="1" ht="10.5" customHeight="1"/>
    <row r="47606" s="9" customFormat="1" ht="10.5" customHeight="1"/>
    <row r="47607" s="9" customFormat="1" ht="10.5" customHeight="1"/>
    <row r="47608" s="9" customFormat="1" ht="10.5" customHeight="1"/>
    <row r="47609" s="9" customFormat="1" ht="10.5" customHeight="1"/>
    <row r="47610" s="9" customFormat="1" ht="10.5" customHeight="1"/>
    <row r="47611" s="9" customFormat="1" ht="10.5" customHeight="1"/>
    <row r="47612" s="9" customFormat="1" ht="10.5" customHeight="1"/>
    <row r="47613" s="9" customFormat="1" ht="10.5" customHeight="1"/>
    <row r="47614" s="9" customFormat="1" ht="10.5" customHeight="1"/>
    <row r="47615" s="9" customFormat="1" ht="10.5" customHeight="1"/>
    <row r="47616" s="9" customFormat="1" ht="10.5" customHeight="1"/>
    <row r="47617" s="9" customFormat="1" ht="10.5" customHeight="1"/>
    <row r="47618" s="9" customFormat="1" ht="10.5" customHeight="1"/>
    <row r="47619" s="9" customFormat="1" ht="10.5" customHeight="1"/>
    <row r="47620" s="9" customFormat="1" ht="10.5" customHeight="1"/>
    <row r="47621" s="9" customFormat="1" ht="10.5" customHeight="1"/>
    <row r="47622" s="9" customFormat="1" ht="10.5" customHeight="1"/>
    <row r="47623" s="9" customFormat="1" ht="10.5" customHeight="1"/>
    <row r="47624" s="9" customFormat="1" ht="10.5" customHeight="1"/>
    <row r="47625" s="9" customFormat="1" ht="10.5" customHeight="1"/>
    <row r="47626" s="9" customFormat="1" ht="10.5" customHeight="1"/>
    <row r="47627" s="9" customFormat="1" ht="10.5" customHeight="1"/>
    <row r="47628" s="9" customFormat="1" ht="10.5" customHeight="1"/>
    <row r="47629" s="9" customFormat="1" ht="10.5" customHeight="1"/>
    <row r="47630" s="9" customFormat="1" ht="10.5" customHeight="1"/>
    <row r="47631" s="9" customFormat="1" ht="10.5" customHeight="1"/>
    <row r="47632" s="9" customFormat="1" ht="10.5" customHeight="1"/>
    <row r="47633" s="9" customFormat="1" ht="10.5" customHeight="1"/>
    <row r="47634" s="9" customFormat="1" ht="10.5" customHeight="1"/>
    <row r="47635" s="9" customFormat="1" ht="10.5" customHeight="1"/>
    <row r="47636" s="9" customFormat="1" ht="10.5" customHeight="1"/>
    <row r="47637" s="9" customFormat="1" ht="10.5" customHeight="1"/>
    <row r="47638" s="9" customFormat="1" ht="10.5" customHeight="1"/>
    <row r="47639" s="9" customFormat="1" ht="10.5" customHeight="1"/>
    <row r="47640" s="9" customFormat="1" ht="10.5" customHeight="1"/>
    <row r="47641" s="9" customFormat="1" ht="10.5" customHeight="1"/>
    <row r="47642" s="9" customFormat="1" ht="10.5" customHeight="1"/>
    <row r="47643" s="9" customFormat="1" ht="10.5" customHeight="1"/>
    <row r="47644" s="9" customFormat="1" ht="10.5" customHeight="1"/>
    <row r="47645" s="9" customFormat="1" ht="10.5" customHeight="1"/>
    <row r="47646" s="9" customFormat="1" ht="10.5" customHeight="1"/>
    <row r="47647" s="9" customFormat="1" ht="10.5" customHeight="1"/>
    <row r="47648" s="9" customFormat="1" ht="10.5" customHeight="1"/>
    <row r="47649" s="9" customFormat="1" ht="10.5" customHeight="1"/>
    <row r="47650" s="9" customFormat="1" ht="10.5" customHeight="1"/>
    <row r="47651" s="9" customFormat="1" ht="10.5" customHeight="1"/>
    <row r="47652" s="9" customFormat="1" ht="10.5" customHeight="1"/>
    <row r="47653" s="9" customFormat="1" ht="10.5" customHeight="1"/>
    <row r="47654" s="9" customFormat="1" ht="10.5" customHeight="1"/>
    <row r="47655" s="9" customFormat="1" ht="10.5" customHeight="1"/>
    <row r="47656" s="9" customFormat="1" ht="10.5" customHeight="1"/>
    <row r="47657" s="9" customFormat="1" ht="10.5" customHeight="1"/>
    <row r="47658" s="9" customFormat="1" ht="10.5" customHeight="1"/>
    <row r="47659" s="9" customFormat="1" ht="10.5" customHeight="1"/>
    <row r="47660" s="9" customFormat="1" ht="10.5" customHeight="1"/>
    <row r="47661" s="9" customFormat="1" ht="10.5" customHeight="1"/>
    <row r="47662" s="9" customFormat="1" ht="10.5" customHeight="1"/>
    <row r="47663" s="9" customFormat="1" ht="10.5" customHeight="1"/>
    <row r="47664" s="9" customFormat="1" ht="10.5" customHeight="1"/>
    <row r="47665" s="9" customFormat="1" ht="10.5" customHeight="1"/>
    <row r="47666" s="9" customFormat="1" ht="10.5" customHeight="1"/>
    <row r="47667" s="9" customFormat="1" ht="10.5" customHeight="1"/>
    <row r="47668" s="9" customFormat="1" ht="10.5" customHeight="1"/>
    <row r="47669" s="9" customFormat="1" ht="10.5" customHeight="1"/>
    <row r="47670" s="9" customFormat="1" ht="10.5" customHeight="1"/>
    <row r="47671" s="9" customFormat="1" ht="10.5" customHeight="1"/>
    <row r="47672" s="9" customFormat="1" ht="10.5" customHeight="1"/>
    <row r="47673" s="9" customFormat="1" ht="10.5" customHeight="1"/>
    <row r="47674" s="9" customFormat="1" ht="10.5" customHeight="1"/>
    <row r="47675" s="9" customFormat="1" ht="10.5" customHeight="1"/>
    <row r="47676" s="9" customFormat="1" ht="10.5" customHeight="1"/>
    <row r="47677" s="9" customFormat="1" ht="10.5" customHeight="1"/>
    <row r="47678" s="9" customFormat="1" ht="10.5" customHeight="1"/>
    <row r="47679" s="9" customFormat="1" ht="10.5" customHeight="1"/>
    <row r="47680" s="9" customFormat="1" ht="10.5" customHeight="1"/>
    <row r="47681" s="9" customFormat="1" ht="10.5" customHeight="1"/>
    <row r="47682" s="9" customFormat="1" ht="10.5" customHeight="1"/>
    <row r="47683" s="9" customFormat="1" ht="10.5" customHeight="1"/>
    <row r="47684" s="9" customFormat="1" ht="10.5" customHeight="1"/>
    <row r="47685" s="9" customFormat="1" ht="10.5" customHeight="1"/>
    <row r="47686" s="9" customFormat="1" ht="10.5" customHeight="1"/>
    <row r="47687" s="9" customFormat="1" ht="10.5" customHeight="1"/>
    <row r="47688" s="9" customFormat="1" ht="10.5" customHeight="1"/>
    <row r="47689" s="9" customFormat="1" ht="10.5" customHeight="1"/>
    <row r="47690" s="9" customFormat="1" ht="10.5" customHeight="1"/>
    <row r="47691" s="9" customFormat="1" ht="10.5" customHeight="1"/>
    <row r="47692" s="9" customFormat="1" ht="10.5" customHeight="1"/>
    <row r="47693" s="9" customFormat="1" ht="10.5" customHeight="1"/>
    <row r="47694" s="9" customFormat="1" ht="10.5" customHeight="1"/>
    <row r="47695" s="9" customFormat="1" ht="10.5" customHeight="1"/>
    <row r="47696" s="9" customFormat="1" ht="10.5" customHeight="1"/>
    <row r="47697" s="9" customFormat="1" ht="10.5" customHeight="1"/>
    <row r="47698" s="9" customFormat="1" ht="10.5" customHeight="1"/>
    <row r="47699" s="9" customFormat="1" ht="10.5" customHeight="1"/>
    <row r="47700" s="9" customFormat="1" ht="10.5" customHeight="1"/>
    <row r="47701" s="9" customFormat="1" ht="10.5" customHeight="1"/>
    <row r="47702" s="9" customFormat="1" ht="10.5" customHeight="1"/>
    <row r="47703" s="9" customFormat="1" ht="10.5" customHeight="1"/>
    <row r="47704" s="9" customFormat="1" ht="10.5" customHeight="1"/>
    <row r="47705" s="9" customFormat="1" ht="10.5" customHeight="1"/>
    <row r="47706" s="9" customFormat="1" ht="10.5" customHeight="1"/>
    <row r="47707" s="9" customFormat="1" ht="10.5" customHeight="1"/>
    <row r="47708" s="9" customFormat="1" ht="10.5" customHeight="1"/>
    <row r="47709" s="9" customFormat="1" ht="10.5" customHeight="1"/>
    <row r="47710" s="9" customFormat="1" ht="10.5" customHeight="1"/>
    <row r="47711" s="9" customFormat="1" ht="10.5" customHeight="1"/>
    <row r="47712" s="9" customFormat="1" ht="10.5" customHeight="1"/>
    <row r="47713" s="9" customFormat="1" ht="10.5" customHeight="1"/>
    <row r="47714" s="9" customFormat="1" ht="10.5" customHeight="1"/>
    <row r="47715" s="9" customFormat="1" ht="10.5" customHeight="1"/>
    <row r="47716" s="9" customFormat="1" ht="10.5" customHeight="1"/>
    <row r="47717" s="9" customFormat="1" ht="10.5" customHeight="1"/>
    <row r="47718" s="9" customFormat="1" ht="10.5" customHeight="1"/>
    <row r="47719" s="9" customFormat="1" ht="10.5" customHeight="1"/>
    <row r="47720" s="9" customFormat="1" ht="10.5" customHeight="1"/>
    <row r="47721" s="9" customFormat="1" ht="10.5" customHeight="1"/>
    <row r="47722" s="9" customFormat="1" ht="10.5" customHeight="1"/>
    <row r="47723" s="9" customFormat="1" ht="10.5" customHeight="1"/>
    <row r="47724" s="9" customFormat="1" ht="10.5" customHeight="1"/>
    <row r="47725" s="9" customFormat="1" ht="10.5" customHeight="1"/>
    <row r="47726" s="9" customFormat="1" ht="10.5" customHeight="1"/>
    <row r="47727" s="9" customFormat="1" ht="10.5" customHeight="1"/>
    <row r="47728" s="9" customFormat="1" ht="10.5" customHeight="1"/>
    <row r="47729" s="9" customFormat="1" ht="10.5" customHeight="1"/>
    <row r="47730" s="9" customFormat="1" ht="10.5" customHeight="1"/>
    <row r="47731" s="9" customFormat="1" ht="10.5" customHeight="1"/>
    <row r="47732" s="9" customFormat="1" ht="10.5" customHeight="1"/>
    <row r="47733" s="9" customFormat="1" ht="10.5" customHeight="1"/>
    <row r="47734" s="9" customFormat="1" ht="10.5" customHeight="1"/>
    <row r="47735" s="9" customFormat="1" ht="10.5" customHeight="1"/>
    <row r="47736" s="9" customFormat="1" ht="10.5" customHeight="1"/>
    <row r="47737" s="9" customFormat="1" ht="10.5" customHeight="1"/>
    <row r="47738" s="9" customFormat="1" ht="10.5" customHeight="1"/>
    <row r="47739" s="9" customFormat="1" ht="10.5" customHeight="1"/>
    <row r="47740" s="9" customFormat="1" ht="10.5" customHeight="1"/>
    <row r="47741" s="9" customFormat="1" ht="10.5" customHeight="1"/>
    <row r="47742" s="9" customFormat="1" ht="10.5" customHeight="1"/>
    <row r="47743" s="9" customFormat="1" ht="10.5" customHeight="1"/>
    <row r="47744" s="9" customFormat="1" ht="10.5" customHeight="1"/>
    <row r="47745" s="9" customFormat="1" ht="10.5" customHeight="1"/>
    <row r="47746" s="9" customFormat="1" ht="10.5" customHeight="1"/>
    <row r="47747" s="9" customFormat="1" ht="10.5" customHeight="1"/>
    <row r="47748" s="9" customFormat="1" ht="10.5" customHeight="1"/>
    <row r="47749" s="9" customFormat="1" ht="10.5" customHeight="1"/>
    <row r="47750" s="9" customFormat="1" ht="10.5" customHeight="1"/>
    <row r="47751" s="9" customFormat="1" ht="10.5" customHeight="1"/>
    <row r="47752" s="9" customFormat="1" ht="10.5" customHeight="1"/>
    <row r="47753" s="9" customFormat="1" ht="10.5" customHeight="1"/>
    <row r="47754" s="9" customFormat="1" ht="10.5" customHeight="1"/>
    <row r="47755" s="9" customFormat="1" ht="10.5" customHeight="1"/>
    <row r="47756" s="9" customFormat="1" ht="10.5" customHeight="1"/>
    <row r="47757" s="9" customFormat="1" ht="10.5" customHeight="1"/>
    <row r="47758" s="9" customFormat="1" ht="10.5" customHeight="1"/>
    <row r="47759" s="9" customFormat="1" ht="10.5" customHeight="1"/>
    <row r="47760" s="9" customFormat="1" ht="10.5" customHeight="1"/>
    <row r="47761" s="9" customFormat="1" ht="10.5" customHeight="1"/>
    <row r="47762" s="9" customFormat="1" ht="10.5" customHeight="1"/>
    <row r="47763" s="9" customFormat="1" ht="10.5" customHeight="1"/>
    <row r="47764" s="9" customFormat="1" ht="10.5" customHeight="1"/>
    <row r="47765" s="9" customFormat="1" ht="10.5" customHeight="1"/>
    <row r="47766" s="9" customFormat="1" ht="10.5" customHeight="1"/>
    <row r="47767" s="9" customFormat="1" ht="10.5" customHeight="1"/>
    <row r="47768" s="9" customFormat="1" ht="10.5" customHeight="1"/>
    <row r="47769" s="9" customFormat="1" ht="10.5" customHeight="1"/>
    <row r="47770" s="9" customFormat="1" ht="10.5" customHeight="1"/>
    <row r="47771" s="9" customFormat="1" ht="10.5" customHeight="1"/>
    <row r="47772" s="9" customFormat="1" ht="10.5" customHeight="1"/>
    <row r="47773" s="9" customFormat="1" ht="10.5" customHeight="1"/>
    <row r="47774" s="9" customFormat="1" ht="10.5" customHeight="1"/>
    <row r="47775" s="9" customFormat="1" ht="10.5" customHeight="1"/>
    <row r="47776" s="9" customFormat="1" ht="10.5" customHeight="1"/>
    <row r="47777" s="9" customFormat="1" ht="10.5" customHeight="1"/>
    <row r="47778" s="9" customFormat="1" ht="10.5" customHeight="1"/>
    <row r="47779" s="9" customFormat="1" ht="10.5" customHeight="1"/>
    <row r="47780" s="9" customFormat="1" ht="10.5" customHeight="1"/>
    <row r="47781" s="9" customFormat="1" ht="10.5" customHeight="1"/>
    <row r="47782" s="9" customFormat="1" ht="10.5" customHeight="1"/>
    <row r="47783" s="9" customFormat="1" ht="10.5" customHeight="1"/>
    <row r="47784" s="9" customFormat="1" ht="10.5" customHeight="1"/>
    <row r="47785" s="9" customFormat="1" ht="10.5" customHeight="1"/>
    <row r="47786" s="9" customFormat="1" ht="10.5" customHeight="1"/>
    <row r="47787" s="9" customFormat="1" ht="10.5" customHeight="1"/>
    <row r="47788" s="9" customFormat="1" ht="10.5" customHeight="1"/>
    <row r="47789" s="9" customFormat="1" ht="10.5" customHeight="1"/>
    <row r="47790" s="9" customFormat="1" ht="10.5" customHeight="1"/>
    <row r="47791" s="9" customFormat="1" ht="10.5" customHeight="1"/>
    <row r="47792" s="9" customFormat="1" ht="10.5" customHeight="1"/>
    <row r="47793" s="9" customFormat="1" ht="10.5" customHeight="1"/>
    <row r="47794" s="9" customFormat="1" ht="10.5" customHeight="1"/>
    <row r="47795" s="9" customFormat="1" ht="10.5" customHeight="1"/>
    <row r="47796" s="9" customFormat="1" ht="10.5" customHeight="1"/>
    <row r="47797" s="9" customFormat="1" ht="10.5" customHeight="1"/>
    <row r="47798" s="9" customFormat="1" ht="10.5" customHeight="1"/>
    <row r="47799" s="9" customFormat="1" ht="10.5" customHeight="1"/>
    <row r="47800" s="9" customFormat="1" ht="10.5" customHeight="1"/>
    <row r="47801" s="9" customFormat="1" ht="10.5" customHeight="1"/>
    <row r="47802" s="9" customFormat="1" ht="10.5" customHeight="1"/>
    <row r="47803" s="9" customFormat="1" ht="10.5" customHeight="1"/>
    <row r="47804" s="9" customFormat="1" ht="10.5" customHeight="1"/>
    <row r="47805" s="9" customFormat="1" ht="10.5" customHeight="1"/>
    <row r="47806" s="9" customFormat="1" ht="10.5" customHeight="1"/>
    <row r="47807" s="9" customFormat="1" ht="10.5" customHeight="1"/>
    <row r="47808" s="9" customFormat="1" ht="10.5" customHeight="1"/>
    <row r="47809" s="9" customFormat="1" ht="10.5" customHeight="1"/>
    <row r="47810" s="9" customFormat="1" ht="10.5" customHeight="1"/>
    <row r="47811" s="9" customFormat="1" ht="10.5" customHeight="1"/>
    <row r="47812" s="9" customFormat="1" ht="10.5" customHeight="1"/>
    <row r="47813" s="9" customFormat="1" ht="10.5" customHeight="1"/>
    <row r="47814" s="9" customFormat="1" ht="10.5" customHeight="1"/>
    <row r="47815" s="9" customFormat="1" ht="10.5" customHeight="1"/>
    <row r="47816" s="9" customFormat="1" ht="10.5" customHeight="1"/>
    <row r="47817" s="9" customFormat="1" ht="10.5" customHeight="1"/>
    <row r="47818" s="9" customFormat="1" ht="10.5" customHeight="1"/>
    <row r="47819" s="9" customFormat="1" ht="10.5" customHeight="1"/>
    <row r="47820" s="9" customFormat="1" ht="10.5" customHeight="1"/>
    <row r="47821" s="9" customFormat="1" ht="10.5" customHeight="1"/>
    <row r="47822" s="9" customFormat="1" ht="10.5" customHeight="1"/>
    <row r="47823" s="9" customFormat="1" ht="10.5" customHeight="1"/>
    <row r="47824" s="9" customFormat="1" ht="10.5" customHeight="1"/>
    <row r="47825" s="9" customFormat="1" ht="10.5" customHeight="1"/>
    <row r="47826" s="9" customFormat="1" ht="10.5" customHeight="1"/>
    <row r="47827" s="9" customFormat="1" ht="10.5" customHeight="1"/>
    <row r="47828" s="9" customFormat="1" ht="10.5" customHeight="1"/>
    <row r="47829" s="9" customFormat="1" ht="10.5" customHeight="1"/>
    <row r="47830" s="9" customFormat="1" ht="10.5" customHeight="1"/>
    <row r="47831" s="9" customFormat="1" ht="10.5" customHeight="1"/>
    <row r="47832" s="9" customFormat="1" ht="10.5" customHeight="1"/>
    <row r="47833" s="9" customFormat="1" ht="10.5" customHeight="1"/>
    <row r="47834" s="9" customFormat="1" ht="10.5" customHeight="1"/>
    <row r="47835" s="9" customFormat="1" ht="10.5" customHeight="1"/>
    <row r="47836" s="9" customFormat="1" ht="10.5" customHeight="1"/>
    <row r="47837" s="9" customFormat="1" ht="10.5" customHeight="1"/>
    <row r="47838" s="9" customFormat="1" ht="10.5" customHeight="1"/>
    <row r="47839" s="9" customFormat="1" ht="10.5" customHeight="1"/>
    <row r="47840" s="9" customFormat="1" ht="10.5" customHeight="1"/>
    <row r="47841" s="9" customFormat="1" ht="10.5" customHeight="1"/>
    <row r="47842" s="9" customFormat="1" ht="10.5" customHeight="1"/>
    <row r="47843" s="9" customFormat="1" ht="10.5" customHeight="1"/>
    <row r="47844" s="9" customFormat="1" ht="10.5" customHeight="1"/>
    <row r="47845" s="9" customFormat="1" ht="10.5" customHeight="1"/>
    <row r="47846" s="9" customFormat="1" ht="10.5" customHeight="1"/>
    <row r="47847" s="9" customFormat="1" ht="10.5" customHeight="1"/>
    <row r="47848" s="9" customFormat="1" ht="10.5" customHeight="1"/>
    <row r="47849" s="9" customFormat="1" ht="10.5" customHeight="1"/>
    <row r="47850" s="9" customFormat="1" ht="10.5" customHeight="1"/>
    <row r="47851" s="9" customFormat="1" ht="10.5" customHeight="1"/>
    <row r="47852" s="9" customFormat="1" ht="10.5" customHeight="1"/>
    <row r="47853" s="9" customFormat="1" ht="10.5" customHeight="1"/>
    <row r="47854" s="9" customFormat="1" ht="10.5" customHeight="1"/>
    <row r="47855" s="9" customFormat="1" ht="10.5" customHeight="1"/>
    <row r="47856" s="9" customFormat="1" ht="10.5" customHeight="1"/>
    <row r="47857" s="9" customFormat="1" ht="10.5" customHeight="1"/>
    <row r="47858" s="9" customFormat="1" ht="10.5" customHeight="1"/>
    <row r="47859" s="9" customFormat="1" ht="10.5" customHeight="1"/>
    <row r="47860" s="9" customFormat="1" ht="10.5" customHeight="1"/>
    <row r="47861" s="9" customFormat="1" ht="10.5" customHeight="1"/>
    <row r="47862" s="9" customFormat="1" ht="10.5" customHeight="1"/>
    <row r="47863" s="9" customFormat="1" ht="10.5" customHeight="1"/>
    <row r="47864" s="9" customFormat="1" ht="10.5" customHeight="1"/>
    <row r="47865" s="9" customFormat="1" ht="10.5" customHeight="1"/>
    <row r="47866" s="9" customFormat="1" ht="10.5" customHeight="1"/>
    <row r="47867" s="9" customFormat="1" ht="10.5" customHeight="1"/>
    <row r="47868" s="9" customFormat="1" ht="10.5" customHeight="1"/>
    <row r="47869" s="9" customFormat="1" ht="10.5" customHeight="1"/>
    <row r="47870" s="9" customFormat="1" ht="10.5" customHeight="1"/>
    <row r="47871" s="9" customFormat="1" ht="10.5" customHeight="1"/>
    <row r="47872" s="9" customFormat="1" ht="10.5" customHeight="1"/>
    <row r="47873" s="9" customFormat="1" ht="10.5" customHeight="1"/>
    <row r="47874" s="9" customFormat="1" ht="10.5" customHeight="1"/>
    <row r="47875" s="9" customFormat="1" ht="10.5" customHeight="1"/>
    <row r="47876" s="9" customFormat="1" ht="10.5" customHeight="1"/>
    <row r="47877" s="9" customFormat="1" ht="10.5" customHeight="1"/>
    <row r="47878" s="9" customFormat="1" ht="10.5" customHeight="1"/>
    <row r="47879" s="9" customFormat="1" ht="10.5" customHeight="1"/>
    <row r="47880" s="9" customFormat="1" ht="10.5" customHeight="1"/>
    <row r="47881" s="9" customFormat="1" ht="10.5" customHeight="1"/>
    <row r="47882" s="9" customFormat="1" ht="10.5" customHeight="1"/>
    <row r="47883" s="9" customFormat="1" ht="10.5" customHeight="1"/>
    <row r="47884" s="9" customFormat="1" ht="10.5" customHeight="1"/>
    <row r="47885" s="9" customFormat="1" ht="10.5" customHeight="1"/>
    <row r="47886" s="9" customFormat="1" ht="10.5" customHeight="1"/>
    <row r="47887" s="9" customFormat="1" ht="10.5" customHeight="1"/>
    <row r="47888" s="9" customFormat="1" ht="10.5" customHeight="1"/>
    <row r="47889" s="9" customFormat="1" ht="10.5" customHeight="1"/>
    <row r="47890" s="9" customFormat="1" ht="10.5" customHeight="1"/>
    <row r="47891" s="9" customFormat="1" ht="10.5" customHeight="1"/>
    <row r="47892" s="9" customFormat="1" ht="10.5" customHeight="1"/>
    <row r="47893" s="9" customFormat="1" ht="10.5" customHeight="1"/>
    <row r="47894" s="9" customFormat="1" ht="10.5" customHeight="1"/>
    <row r="47895" s="9" customFormat="1" ht="10.5" customHeight="1"/>
    <row r="47896" s="9" customFormat="1" ht="10.5" customHeight="1"/>
    <row r="47897" s="9" customFormat="1" ht="10.5" customHeight="1"/>
    <row r="47898" s="9" customFormat="1" ht="10.5" customHeight="1"/>
    <row r="47899" s="9" customFormat="1" ht="10.5" customHeight="1"/>
    <row r="47900" s="9" customFormat="1" ht="10.5" customHeight="1"/>
    <row r="47901" s="9" customFormat="1" ht="10.5" customHeight="1"/>
    <row r="47902" s="9" customFormat="1" ht="10.5" customHeight="1"/>
    <row r="47903" s="9" customFormat="1" ht="10.5" customHeight="1"/>
    <row r="47904" s="9" customFormat="1" ht="10.5" customHeight="1"/>
    <row r="47905" s="9" customFormat="1" ht="10.5" customHeight="1"/>
    <row r="47906" s="9" customFormat="1" ht="10.5" customHeight="1"/>
    <row r="47907" s="9" customFormat="1" ht="10.5" customHeight="1"/>
    <row r="47908" s="9" customFormat="1" ht="10.5" customHeight="1"/>
    <row r="47909" s="9" customFormat="1" ht="10.5" customHeight="1"/>
    <row r="47910" s="9" customFormat="1" ht="10.5" customHeight="1"/>
    <row r="47911" s="9" customFormat="1" ht="10.5" customHeight="1"/>
    <row r="47912" s="9" customFormat="1" ht="10.5" customHeight="1"/>
    <row r="47913" s="9" customFormat="1" ht="10.5" customHeight="1"/>
    <row r="47914" s="9" customFormat="1" ht="10.5" customHeight="1"/>
    <row r="47915" s="9" customFormat="1" ht="10.5" customHeight="1"/>
    <row r="47916" s="9" customFormat="1" ht="10.5" customHeight="1"/>
    <row r="47917" s="9" customFormat="1" ht="10.5" customHeight="1"/>
    <row r="47918" s="9" customFormat="1" ht="10.5" customHeight="1"/>
    <row r="47919" s="9" customFormat="1" ht="10.5" customHeight="1"/>
    <row r="47920" s="9" customFormat="1" ht="10.5" customHeight="1"/>
    <row r="47921" s="9" customFormat="1" ht="10.5" customHeight="1"/>
    <row r="47922" s="9" customFormat="1" ht="10.5" customHeight="1"/>
    <row r="47923" s="9" customFormat="1" ht="10.5" customHeight="1"/>
    <row r="47924" s="9" customFormat="1" ht="10.5" customHeight="1"/>
    <row r="47925" s="9" customFormat="1" ht="10.5" customHeight="1"/>
    <row r="47926" s="9" customFormat="1" ht="10.5" customHeight="1"/>
    <row r="47927" s="9" customFormat="1" ht="10.5" customHeight="1"/>
    <row r="47928" s="9" customFormat="1" ht="10.5" customHeight="1"/>
    <row r="47929" s="9" customFormat="1" ht="10.5" customHeight="1"/>
    <row r="47930" s="9" customFormat="1" ht="10.5" customHeight="1"/>
    <row r="47931" s="9" customFormat="1" ht="10.5" customHeight="1"/>
    <row r="47932" s="9" customFormat="1" ht="10.5" customHeight="1"/>
    <row r="47933" s="9" customFormat="1" ht="10.5" customHeight="1"/>
    <row r="47934" s="9" customFormat="1" ht="10.5" customHeight="1"/>
    <row r="47935" s="9" customFormat="1" ht="10.5" customHeight="1"/>
    <row r="47936" s="9" customFormat="1" ht="10.5" customHeight="1"/>
    <row r="47937" s="9" customFormat="1" ht="10.5" customHeight="1"/>
    <row r="47938" s="9" customFormat="1" ht="10.5" customHeight="1"/>
    <row r="47939" s="9" customFormat="1" ht="10.5" customHeight="1"/>
    <row r="47940" s="9" customFormat="1" ht="10.5" customHeight="1"/>
    <row r="47941" s="9" customFormat="1" ht="10.5" customHeight="1"/>
    <row r="47942" s="9" customFormat="1" ht="10.5" customHeight="1"/>
    <row r="47943" s="9" customFormat="1" ht="10.5" customHeight="1"/>
    <row r="47944" s="9" customFormat="1" ht="10.5" customHeight="1"/>
    <row r="47945" s="9" customFormat="1" ht="10.5" customHeight="1"/>
    <row r="47946" s="9" customFormat="1" ht="10.5" customHeight="1"/>
    <row r="47947" s="9" customFormat="1" ht="10.5" customHeight="1"/>
    <row r="47948" s="9" customFormat="1" ht="10.5" customHeight="1"/>
    <row r="47949" s="9" customFormat="1" ht="10.5" customHeight="1"/>
    <row r="47950" s="9" customFormat="1" ht="10.5" customHeight="1"/>
    <row r="47951" s="9" customFormat="1" ht="10.5" customHeight="1"/>
    <row r="47952" s="9" customFormat="1" ht="10.5" customHeight="1"/>
    <row r="47953" s="9" customFormat="1" ht="10.5" customHeight="1"/>
    <row r="47954" s="9" customFormat="1" ht="10.5" customHeight="1"/>
    <row r="47955" s="9" customFormat="1" ht="10.5" customHeight="1"/>
    <row r="47956" s="9" customFormat="1" ht="10.5" customHeight="1"/>
    <row r="47957" s="9" customFormat="1" ht="10.5" customHeight="1"/>
    <row r="47958" s="9" customFormat="1" ht="10.5" customHeight="1"/>
    <row r="47959" s="9" customFormat="1" ht="10.5" customHeight="1"/>
    <row r="47960" s="9" customFormat="1" ht="10.5" customHeight="1"/>
    <row r="47961" s="9" customFormat="1" ht="10.5" customHeight="1"/>
    <row r="47962" s="9" customFormat="1" ht="10.5" customHeight="1"/>
    <row r="47963" s="9" customFormat="1" ht="10.5" customHeight="1"/>
    <row r="47964" s="9" customFormat="1" ht="10.5" customHeight="1"/>
    <row r="47965" s="9" customFormat="1" ht="10.5" customHeight="1"/>
    <row r="47966" s="9" customFormat="1" ht="10.5" customHeight="1"/>
    <row r="47967" s="9" customFormat="1" ht="10.5" customHeight="1"/>
    <row r="47968" s="9" customFormat="1" ht="10.5" customHeight="1"/>
    <row r="47969" s="9" customFormat="1" ht="10.5" customHeight="1"/>
    <row r="47970" s="9" customFormat="1" ht="10.5" customHeight="1"/>
    <row r="47971" s="9" customFormat="1" ht="10.5" customHeight="1"/>
    <row r="47972" s="9" customFormat="1" ht="10.5" customHeight="1"/>
    <row r="47973" s="9" customFormat="1" ht="10.5" customHeight="1"/>
    <row r="47974" s="9" customFormat="1" ht="10.5" customHeight="1"/>
    <row r="47975" s="9" customFormat="1" ht="10.5" customHeight="1"/>
    <row r="47976" s="9" customFormat="1" ht="10.5" customHeight="1"/>
    <row r="47977" s="9" customFormat="1" ht="10.5" customHeight="1"/>
    <row r="47978" s="9" customFormat="1" ht="10.5" customHeight="1"/>
    <row r="47979" s="9" customFormat="1" ht="10.5" customHeight="1"/>
    <row r="47980" s="9" customFormat="1" ht="10.5" customHeight="1"/>
    <row r="47981" s="9" customFormat="1" ht="10.5" customHeight="1"/>
    <row r="47982" s="9" customFormat="1" ht="10.5" customHeight="1"/>
    <row r="47983" s="9" customFormat="1" ht="10.5" customHeight="1"/>
    <row r="47984" s="9" customFormat="1" ht="10.5" customHeight="1"/>
    <row r="47985" s="9" customFormat="1" ht="10.5" customHeight="1"/>
    <row r="47986" s="9" customFormat="1" ht="10.5" customHeight="1"/>
    <row r="47987" s="9" customFormat="1" ht="10.5" customHeight="1"/>
    <row r="47988" s="9" customFormat="1" ht="10.5" customHeight="1"/>
    <row r="47989" s="9" customFormat="1" ht="10.5" customHeight="1"/>
    <row r="47990" s="9" customFormat="1" ht="10.5" customHeight="1"/>
    <row r="47991" s="9" customFormat="1" ht="10.5" customHeight="1"/>
    <row r="47992" s="9" customFormat="1" ht="10.5" customHeight="1"/>
    <row r="47993" s="9" customFormat="1" ht="10.5" customHeight="1"/>
    <row r="47994" s="9" customFormat="1" ht="10.5" customHeight="1"/>
    <row r="47995" s="9" customFormat="1" ht="10.5" customHeight="1"/>
    <row r="47996" s="9" customFormat="1" ht="10.5" customHeight="1"/>
    <row r="47997" s="9" customFormat="1" ht="10.5" customHeight="1"/>
    <row r="47998" s="9" customFormat="1" ht="10.5" customHeight="1"/>
    <row r="47999" s="9" customFormat="1" ht="10.5" customHeight="1"/>
    <row r="48000" s="9" customFormat="1" ht="10.5" customHeight="1"/>
    <row r="48001" s="9" customFormat="1" ht="10.5" customHeight="1"/>
    <row r="48002" s="9" customFormat="1" ht="10.5" customHeight="1"/>
    <row r="48003" s="9" customFormat="1" ht="10.5" customHeight="1"/>
    <row r="48004" s="9" customFormat="1" ht="10.5" customHeight="1"/>
    <row r="48005" s="9" customFormat="1" ht="10.5" customHeight="1"/>
    <row r="48006" s="9" customFormat="1" ht="10.5" customHeight="1"/>
    <row r="48007" s="9" customFormat="1" ht="10.5" customHeight="1"/>
    <row r="48008" s="9" customFormat="1" ht="10.5" customHeight="1"/>
    <row r="48009" s="9" customFormat="1" ht="10.5" customHeight="1"/>
    <row r="48010" s="9" customFormat="1" ht="10.5" customHeight="1"/>
    <row r="48011" s="9" customFormat="1" ht="10.5" customHeight="1"/>
    <row r="48012" s="9" customFormat="1" ht="10.5" customHeight="1"/>
    <row r="48013" s="9" customFormat="1" ht="10.5" customHeight="1"/>
    <row r="48014" s="9" customFormat="1" ht="10.5" customHeight="1"/>
    <row r="48015" s="9" customFormat="1" ht="10.5" customHeight="1"/>
    <row r="48016" s="9" customFormat="1" ht="10.5" customHeight="1"/>
    <row r="48017" s="9" customFormat="1" ht="10.5" customHeight="1"/>
    <row r="48018" s="9" customFormat="1" ht="10.5" customHeight="1"/>
    <row r="48019" s="9" customFormat="1" ht="10.5" customHeight="1"/>
    <row r="48020" s="9" customFormat="1" ht="10.5" customHeight="1"/>
    <row r="48021" s="9" customFormat="1" ht="10.5" customHeight="1"/>
    <row r="48022" s="9" customFormat="1" ht="10.5" customHeight="1"/>
    <row r="48023" s="9" customFormat="1" ht="10.5" customHeight="1"/>
    <row r="48024" s="9" customFormat="1" ht="10.5" customHeight="1"/>
    <row r="48025" s="9" customFormat="1" ht="10.5" customHeight="1"/>
    <row r="48026" s="9" customFormat="1" ht="10.5" customHeight="1"/>
    <row r="48027" s="9" customFormat="1" ht="10.5" customHeight="1"/>
    <row r="48028" s="9" customFormat="1" ht="10.5" customHeight="1"/>
    <row r="48029" s="9" customFormat="1" ht="10.5" customHeight="1"/>
    <row r="48030" s="9" customFormat="1" ht="10.5" customHeight="1"/>
    <row r="48031" s="9" customFormat="1" ht="10.5" customHeight="1"/>
    <row r="48032" s="9" customFormat="1" ht="10.5" customHeight="1"/>
    <row r="48033" s="9" customFormat="1" ht="10.5" customHeight="1"/>
    <row r="48034" s="9" customFormat="1" ht="10.5" customHeight="1"/>
    <row r="48035" s="9" customFormat="1" ht="10.5" customHeight="1"/>
    <row r="48036" s="9" customFormat="1" ht="10.5" customHeight="1"/>
    <row r="48037" s="9" customFormat="1" ht="10.5" customHeight="1"/>
    <row r="48038" s="9" customFormat="1" ht="10.5" customHeight="1"/>
    <row r="48039" s="9" customFormat="1" ht="10.5" customHeight="1"/>
    <row r="48040" s="9" customFormat="1" ht="10.5" customHeight="1"/>
    <row r="48041" s="9" customFormat="1" ht="10.5" customHeight="1"/>
    <row r="48042" s="9" customFormat="1" ht="10.5" customHeight="1"/>
    <row r="48043" s="9" customFormat="1" ht="10.5" customHeight="1"/>
    <row r="48044" s="9" customFormat="1" ht="10.5" customHeight="1"/>
    <row r="48045" s="9" customFormat="1" ht="10.5" customHeight="1"/>
    <row r="48046" s="9" customFormat="1" ht="10.5" customHeight="1"/>
    <row r="48047" s="9" customFormat="1" ht="10.5" customHeight="1"/>
    <row r="48048" s="9" customFormat="1" ht="10.5" customHeight="1"/>
    <row r="48049" s="9" customFormat="1" ht="10.5" customHeight="1"/>
    <row r="48050" s="9" customFormat="1" ht="10.5" customHeight="1"/>
    <row r="48051" s="9" customFormat="1" ht="10.5" customHeight="1"/>
    <row r="48052" s="9" customFormat="1" ht="10.5" customHeight="1"/>
    <row r="48053" s="9" customFormat="1" ht="10.5" customHeight="1"/>
    <row r="48054" s="9" customFormat="1" ht="10.5" customHeight="1"/>
    <row r="48055" s="9" customFormat="1" ht="10.5" customHeight="1"/>
    <row r="48056" s="9" customFormat="1" ht="10.5" customHeight="1"/>
    <row r="48057" s="9" customFormat="1" ht="10.5" customHeight="1"/>
    <row r="48058" s="9" customFormat="1" ht="10.5" customHeight="1"/>
    <row r="48059" s="9" customFormat="1" ht="10.5" customHeight="1"/>
    <row r="48060" s="9" customFormat="1" ht="10.5" customHeight="1"/>
    <row r="48061" s="9" customFormat="1" ht="10.5" customHeight="1"/>
    <row r="48062" s="9" customFormat="1" ht="10.5" customHeight="1"/>
    <row r="48063" s="9" customFormat="1" ht="10.5" customHeight="1"/>
    <row r="48064" s="9" customFormat="1" ht="10.5" customHeight="1"/>
    <row r="48065" s="9" customFormat="1" ht="10.5" customHeight="1"/>
    <row r="48066" s="9" customFormat="1" ht="10.5" customHeight="1"/>
    <row r="48067" s="9" customFormat="1" ht="10.5" customHeight="1"/>
    <row r="48068" s="9" customFormat="1" ht="10.5" customHeight="1"/>
    <row r="48069" s="9" customFormat="1" ht="10.5" customHeight="1"/>
    <row r="48070" s="9" customFormat="1" ht="10.5" customHeight="1"/>
    <row r="48071" s="9" customFormat="1" ht="10.5" customHeight="1"/>
    <row r="48072" s="9" customFormat="1" ht="10.5" customHeight="1"/>
    <row r="48073" s="9" customFormat="1" ht="10.5" customHeight="1"/>
    <row r="48074" s="9" customFormat="1" ht="10.5" customHeight="1"/>
    <row r="48075" s="9" customFormat="1" ht="10.5" customHeight="1"/>
    <row r="48076" s="9" customFormat="1" ht="10.5" customHeight="1"/>
    <row r="48077" s="9" customFormat="1" ht="10.5" customHeight="1"/>
    <row r="48078" s="9" customFormat="1" ht="10.5" customHeight="1"/>
    <row r="48079" s="9" customFormat="1" ht="10.5" customHeight="1"/>
    <row r="48080" s="9" customFormat="1" ht="10.5" customHeight="1"/>
    <row r="48081" s="9" customFormat="1" ht="10.5" customHeight="1"/>
    <row r="48082" s="9" customFormat="1" ht="10.5" customHeight="1"/>
    <row r="48083" s="9" customFormat="1" ht="10.5" customHeight="1"/>
    <row r="48084" s="9" customFormat="1" ht="10.5" customHeight="1"/>
    <row r="48085" s="9" customFormat="1" ht="10.5" customHeight="1"/>
    <row r="48086" s="9" customFormat="1" ht="10.5" customHeight="1"/>
    <row r="48087" s="9" customFormat="1" ht="10.5" customHeight="1"/>
    <row r="48088" s="9" customFormat="1" ht="10.5" customHeight="1"/>
    <row r="48089" s="9" customFormat="1" ht="10.5" customHeight="1"/>
    <row r="48090" s="9" customFormat="1" ht="10.5" customHeight="1"/>
    <row r="48091" s="9" customFormat="1" ht="10.5" customHeight="1"/>
    <row r="48092" s="9" customFormat="1" ht="10.5" customHeight="1"/>
    <row r="48093" s="9" customFormat="1" ht="10.5" customHeight="1"/>
    <row r="48094" s="9" customFormat="1" ht="10.5" customHeight="1"/>
    <row r="48095" s="9" customFormat="1" ht="10.5" customHeight="1"/>
    <row r="48096" s="9" customFormat="1" ht="10.5" customHeight="1"/>
    <row r="48097" s="9" customFormat="1" ht="10.5" customHeight="1"/>
    <row r="48098" s="9" customFormat="1" ht="10.5" customHeight="1"/>
    <row r="48099" s="9" customFormat="1" ht="10.5" customHeight="1"/>
    <row r="48100" s="9" customFormat="1" ht="10.5" customHeight="1"/>
    <row r="48101" s="9" customFormat="1" ht="10.5" customHeight="1"/>
    <row r="48102" s="9" customFormat="1" ht="10.5" customHeight="1"/>
    <row r="48103" s="9" customFormat="1" ht="10.5" customHeight="1"/>
    <row r="48104" s="9" customFormat="1" ht="10.5" customHeight="1"/>
    <row r="48105" s="9" customFormat="1" ht="10.5" customHeight="1"/>
    <row r="48106" s="9" customFormat="1" ht="10.5" customHeight="1"/>
    <row r="48107" s="9" customFormat="1" ht="10.5" customHeight="1"/>
    <row r="48108" s="9" customFormat="1" ht="10.5" customHeight="1"/>
    <row r="48109" s="9" customFormat="1" ht="10.5" customHeight="1"/>
    <row r="48110" s="9" customFormat="1" ht="10.5" customHeight="1"/>
    <row r="48111" s="9" customFormat="1" ht="10.5" customHeight="1"/>
    <row r="48112" s="9" customFormat="1" ht="10.5" customHeight="1"/>
    <row r="48113" s="9" customFormat="1" ht="10.5" customHeight="1"/>
    <row r="48114" s="9" customFormat="1" ht="10.5" customHeight="1"/>
    <row r="48115" s="9" customFormat="1" ht="10.5" customHeight="1"/>
    <row r="48116" s="9" customFormat="1" ht="10.5" customHeight="1"/>
    <row r="48117" s="9" customFormat="1" ht="10.5" customHeight="1"/>
    <row r="48118" s="9" customFormat="1" ht="10.5" customHeight="1"/>
    <row r="48119" s="9" customFormat="1" ht="10.5" customHeight="1"/>
    <row r="48120" s="9" customFormat="1" ht="10.5" customHeight="1"/>
    <row r="48121" s="9" customFormat="1" ht="10.5" customHeight="1"/>
    <row r="48122" s="9" customFormat="1" ht="10.5" customHeight="1"/>
    <row r="48123" s="9" customFormat="1" ht="10.5" customHeight="1"/>
    <row r="48124" s="9" customFormat="1" ht="10.5" customHeight="1"/>
    <row r="48125" s="9" customFormat="1" ht="10.5" customHeight="1"/>
    <row r="48126" s="9" customFormat="1" ht="10.5" customHeight="1"/>
    <row r="48127" s="9" customFormat="1" ht="10.5" customHeight="1"/>
    <row r="48128" s="9" customFormat="1" ht="10.5" customHeight="1"/>
    <row r="48129" s="9" customFormat="1" ht="10.5" customHeight="1"/>
    <row r="48130" s="9" customFormat="1" ht="10.5" customHeight="1"/>
    <row r="48131" s="9" customFormat="1" ht="10.5" customHeight="1"/>
    <row r="48132" s="9" customFormat="1" ht="10.5" customHeight="1"/>
    <row r="48133" s="9" customFormat="1" ht="10.5" customHeight="1"/>
    <row r="48134" s="9" customFormat="1" ht="10.5" customHeight="1"/>
    <row r="48135" s="9" customFormat="1" ht="10.5" customHeight="1"/>
    <row r="48136" s="9" customFormat="1" ht="10.5" customHeight="1"/>
    <row r="48137" s="9" customFormat="1" ht="10.5" customHeight="1"/>
    <row r="48138" s="9" customFormat="1" ht="10.5" customHeight="1"/>
    <row r="48139" s="9" customFormat="1" ht="10.5" customHeight="1"/>
    <row r="48140" s="9" customFormat="1" ht="10.5" customHeight="1"/>
    <row r="48141" s="9" customFormat="1" ht="10.5" customHeight="1"/>
    <row r="48142" s="9" customFormat="1" ht="10.5" customHeight="1"/>
    <row r="48143" s="9" customFormat="1" ht="10.5" customHeight="1"/>
    <row r="48144" s="9" customFormat="1" ht="10.5" customHeight="1"/>
    <row r="48145" s="9" customFormat="1" ht="10.5" customHeight="1"/>
    <row r="48146" s="9" customFormat="1" ht="10.5" customHeight="1"/>
    <row r="48147" s="9" customFormat="1" ht="10.5" customHeight="1"/>
    <row r="48148" s="9" customFormat="1" ht="10.5" customHeight="1"/>
    <row r="48149" s="9" customFormat="1" ht="10.5" customHeight="1"/>
    <row r="48150" s="9" customFormat="1" ht="10.5" customHeight="1"/>
    <row r="48151" s="9" customFormat="1" ht="10.5" customHeight="1"/>
    <row r="48152" s="9" customFormat="1" ht="10.5" customHeight="1"/>
    <row r="48153" s="9" customFormat="1" ht="10.5" customHeight="1"/>
    <row r="48154" s="9" customFormat="1" ht="10.5" customHeight="1"/>
    <row r="48155" s="9" customFormat="1" ht="10.5" customHeight="1"/>
    <row r="48156" s="9" customFormat="1" ht="10.5" customHeight="1"/>
    <row r="48157" s="9" customFormat="1" ht="10.5" customHeight="1"/>
    <row r="48158" s="9" customFormat="1" ht="10.5" customHeight="1"/>
    <row r="48159" s="9" customFormat="1" ht="10.5" customHeight="1"/>
    <row r="48160" s="9" customFormat="1" ht="10.5" customHeight="1"/>
    <row r="48161" s="9" customFormat="1" ht="10.5" customHeight="1"/>
    <row r="48162" s="9" customFormat="1" ht="10.5" customHeight="1"/>
    <row r="48163" s="9" customFormat="1" ht="10.5" customHeight="1"/>
    <row r="48164" s="9" customFormat="1" ht="10.5" customHeight="1"/>
    <row r="48165" s="9" customFormat="1" ht="10.5" customHeight="1"/>
    <row r="48166" s="9" customFormat="1" ht="10.5" customHeight="1"/>
    <row r="48167" s="9" customFormat="1" ht="10.5" customHeight="1"/>
    <row r="48168" s="9" customFormat="1" ht="10.5" customHeight="1"/>
    <row r="48169" s="9" customFormat="1" ht="10.5" customHeight="1"/>
    <row r="48170" s="9" customFormat="1" ht="10.5" customHeight="1"/>
    <row r="48171" s="9" customFormat="1" ht="10.5" customHeight="1"/>
    <row r="48172" s="9" customFormat="1" ht="10.5" customHeight="1"/>
    <row r="48173" s="9" customFormat="1" ht="10.5" customHeight="1"/>
    <row r="48174" s="9" customFormat="1" ht="10.5" customHeight="1"/>
    <row r="48175" s="9" customFormat="1" ht="10.5" customHeight="1"/>
    <row r="48176" s="9" customFormat="1" ht="10.5" customHeight="1"/>
    <row r="48177" s="9" customFormat="1" ht="10.5" customHeight="1"/>
    <row r="48178" s="9" customFormat="1" ht="10.5" customHeight="1"/>
    <row r="48179" s="9" customFormat="1" ht="10.5" customHeight="1"/>
    <row r="48180" s="9" customFormat="1" ht="10.5" customHeight="1"/>
    <row r="48181" s="9" customFormat="1" ht="10.5" customHeight="1"/>
    <row r="48182" s="9" customFormat="1" ht="10.5" customHeight="1"/>
    <row r="48183" s="9" customFormat="1" ht="10.5" customHeight="1"/>
    <row r="48184" s="9" customFormat="1" ht="10.5" customHeight="1"/>
    <row r="48185" s="9" customFormat="1" ht="10.5" customHeight="1"/>
    <row r="48186" s="9" customFormat="1" ht="10.5" customHeight="1"/>
    <row r="48187" s="9" customFormat="1" ht="10.5" customHeight="1"/>
    <row r="48188" s="9" customFormat="1" ht="10.5" customHeight="1"/>
    <row r="48189" s="9" customFormat="1" ht="10.5" customHeight="1"/>
    <row r="48190" s="9" customFormat="1" ht="10.5" customHeight="1"/>
    <row r="48191" s="9" customFormat="1" ht="10.5" customHeight="1"/>
    <row r="48192" s="9" customFormat="1" ht="10.5" customHeight="1"/>
    <row r="48193" s="9" customFormat="1" ht="10.5" customHeight="1"/>
    <row r="48194" s="9" customFormat="1" ht="10.5" customHeight="1"/>
    <row r="48195" s="9" customFormat="1" ht="10.5" customHeight="1"/>
    <row r="48196" s="9" customFormat="1" ht="10.5" customHeight="1"/>
    <row r="48197" s="9" customFormat="1" ht="10.5" customHeight="1"/>
    <row r="48198" s="9" customFormat="1" ht="10.5" customHeight="1"/>
    <row r="48199" s="9" customFormat="1" ht="10.5" customHeight="1"/>
    <row r="48200" s="9" customFormat="1" ht="10.5" customHeight="1"/>
    <row r="48201" s="9" customFormat="1" ht="10.5" customHeight="1"/>
    <row r="48202" s="9" customFormat="1" ht="10.5" customHeight="1"/>
    <row r="48203" s="9" customFormat="1" ht="10.5" customHeight="1"/>
    <row r="48204" s="9" customFormat="1" ht="10.5" customHeight="1"/>
    <row r="48205" s="9" customFormat="1" ht="10.5" customHeight="1"/>
    <row r="48206" s="9" customFormat="1" ht="10.5" customHeight="1"/>
    <row r="48207" s="9" customFormat="1" ht="10.5" customHeight="1"/>
    <row r="48208" s="9" customFormat="1" ht="10.5" customHeight="1"/>
    <row r="48209" s="9" customFormat="1" ht="10.5" customHeight="1"/>
    <row r="48210" s="9" customFormat="1" ht="10.5" customHeight="1"/>
    <row r="48211" s="9" customFormat="1" ht="10.5" customHeight="1"/>
    <row r="48212" s="9" customFormat="1" ht="10.5" customHeight="1"/>
    <row r="48213" s="9" customFormat="1" ht="10.5" customHeight="1"/>
    <row r="48214" s="9" customFormat="1" ht="10.5" customHeight="1"/>
    <row r="48215" s="9" customFormat="1" ht="10.5" customHeight="1"/>
    <row r="48216" s="9" customFormat="1" ht="10.5" customHeight="1"/>
    <row r="48217" s="9" customFormat="1" ht="10.5" customHeight="1"/>
    <row r="48218" s="9" customFormat="1" ht="10.5" customHeight="1"/>
    <row r="48219" s="9" customFormat="1" ht="10.5" customHeight="1"/>
    <row r="48220" s="9" customFormat="1" ht="10.5" customHeight="1"/>
    <row r="48221" s="9" customFormat="1" ht="10.5" customHeight="1"/>
    <row r="48222" s="9" customFormat="1" ht="10.5" customHeight="1"/>
    <row r="48223" s="9" customFormat="1" ht="10.5" customHeight="1"/>
    <row r="48224" s="9" customFormat="1" ht="10.5" customHeight="1"/>
    <row r="48225" s="9" customFormat="1" ht="10.5" customHeight="1"/>
    <row r="48226" s="9" customFormat="1" ht="10.5" customHeight="1"/>
    <row r="48227" s="9" customFormat="1" ht="10.5" customHeight="1"/>
    <row r="48228" s="9" customFormat="1" ht="10.5" customHeight="1"/>
    <row r="48229" s="9" customFormat="1" ht="10.5" customHeight="1"/>
    <row r="48230" s="9" customFormat="1" ht="10.5" customHeight="1"/>
    <row r="48231" s="9" customFormat="1" ht="10.5" customHeight="1"/>
    <row r="48232" s="9" customFormat="1" ht="10.5" customHeight="1"/>
    <row r="48233" s="9" customFormat="1" ht="10.5" customHeight="1"/>
    <row r="48234" s="9" customFormat="1" ht="10.5" customHeight="1"/>
    <row r="48235" s="9" customFormat="1" ht="10.5" customHeight="1"/>
    <row r="48236" s="9" customFormat="1" ht="10.5" customHeight="1"/>
    <row r="48237" s="9" customFormat="1" ht="10.5" customHeight="1"/>
    <row r="48238" s="9" customFormat="1" ht="10.5" customHeight="1"/>
    <row r="48239" s="9" customFormat="1" ht="10.5" customHeight="1"/>
    <row r="48240" s="9" customFormat="1" ht="10.5" customHeight="1"/>
    <row r="48241" s="9" customFormat="1" ht="10.5" customHeight="1"/>
    <row r="48242" s="9" customFormat="1" ht="10.5" customHeight="1"/>
    <row r="48243" s="9" customFormat="1" ht="10.5" customHeight="1"/>
    <row r="48244" s="9" customFormat="1" ht="10.5" customHeight="1"/>
    <row r="48245" s="9" customFormat="1" ht="10.5" customHeight="1"/>
    <row r="48246" s="9" customFormat="1" ht="10.5" customHeight="1"/>
    <row r="48247" s="9" customFormat="1" ht="10.5" customHeight="1"/>
    <row r="48248" s="9" customFormat="1" ht="10.5" customHeight="1"/>
    <row r="48249" s="9" customFormat="1" ht="10.5" customHeight="1"/>
    <row r="48250" s="9" customFormat="1" ht="10.5" customHeight="1"/>
    <row r="48251" s="9" customFormat="1" ht="10.5" customHeight="1"/>
    <row r="48252" s="9" customFormat="1" ht="10.5" customHeight="1"/>
    <row r="48253" s="9" customFormat="1" ht="10.5" customHeight="1"/>
    <row r="48254" s="9" customFormat="1" ht="10.5" customHeight="1"/>
    <row r="48255" s="9" customFormat="1" ht="10.5" customHeight="1"/>
    <row r="48256" s="9" customFormat="1" ht="10.5" customHeight="1"/>
    <row r="48257" s="9" customFormat="1" ht="10.5" customHeight="1"/>
    <row r="48258" s="9" customFormat="1" ht="10.5" customHeight="1"/>
    <row r="48259" s="9" customFormat="1" ht="10.5" customHeight="1"/>
    <row r="48260" s="9" customFormat="1" ht="10.5" customHeight="1"/>
    <row r="48261" s="9" customFormat="1" ht="10.5" customHeight="1"/>
    <row r="48262" s="9" customFormat="1" ht="10.5" customHeight="1"/>
    <row r="48263" s="9" customFormat="1" ht="10.5" customHeight="1"/>
    <row r="48264" s="9" customFormat="1" ht="10.5" customHeight="1"/>
    <row r="48265" s="9" customFormat="1" ht="10.5" customHeight="1"/>
    <row r="48266" s="9" customFormat="1" ht="10.5" customHeight="1"/>
    <row r="48267" s="9" customFormat="1" ht="10.5" customHeight="1"/>
    <row r="48268" s="9" customFormat="1" ht="10.5" customHeight="1"/>
    <row r="48269" s="9" customFormat="1" ht="10.5" customHeight="1"/>
    <row r="48270" s="9" customFormat="1" ht="10.5" customHeight="1"/>
    <row r="48271" s="9" customFormat="1" ht="10.5" customHeight="1"/>
    <row r="48272" s="9" customFormat="1" ht="10.5" customHeight="1"/>
    <row r="48273" s="9" customFormat="1" ht="10.5" customHeight="1"/>
    <row r="48274" s="9" customFormat="1" ht="10.5" customHeight="1"/>
    <row r="48275" s="9" customFormat="1" ht="10.5" customHeight="1"/>
    <row r="48276" s="9" customFormat="1" ht="10.5" customHeight="1"/>
    <row r="48277" s="9" customFormat="1" ht="10.5" customHeight="1"/>
    <row r="48278" s="9" customFormat="1" ht="10.5" customHeight="1"/>
    <row r="48279" s="9" customFormat="1" ht="10.5" customHeight="1"/>
    <row r="48280" s="9" customFormat="1" ht="10.5" customHeight="1"/>
    <row r="48281" s="9" customFormat="1" ht="10.5" customHeight="1"/>
    <row r="48282" s="9" customFormat="1" ht="10.5" customHeight="1"/>
    <row r="48283" s="9" customFormat="1" ht="10.5" customHeight="1"/>
    <row r="48284" s="9" customFormat="1" ht="10.5" customHeight="1"/>
    <row r="48285" s="9" customFormat="1" ht="10.5" customHeight="1"/>
    <row r="48286" s="9" customFormat="1" ht="10.5" customHeight="1"/>
    <row r="48287" s="9" customFormat="1" ht="10.5" customHeight="1"/>
    <row r="48288" s="9" customFormat="1" ht="10.5" customHeight="1"/>
    <row r="48289" s="9" customFormat="1" ht="10.5" customHeight="1"/>
    <row r="48290" s="9" customFormat="1" ht="10.5" customHeight="1"/>
    <row r="48291" s="9" customFormat="1" ht="10.5" customHeight="1"/>
    <row r="48292" s="9" customFormat="1" ht="10.5" customHeight="1"/>
    <row r="48293" s="9" customFormat="1" ht="10.5" customHeight="1"/>
    <row r="48294" s="9" customFormat="1" ht="10.5" customHeight="1"/>
    <row r="48295" s="9" customFormat="1" ht="10.5" customHeight="1"/>
    <row r="48296" s="9" customFormat="1" ht="10.5" customHeight="1"/>
    <row r="48297" s="9" customFormat="1" ht="10.5" customHeight="1"/>
    <row r="48298" s="9" customFormat="1" ht="10.5" customHeight="1"/>
    <row r="48299" s="9" customFormat="1" ht="10.5" customHeight="1"/>
    <row r="48300" s="9" customFormat="1" ht="10.5" customHeight="1"/>
    <row r="48301" s="9" customFormat="1" ht="10.5" customHeight="1"/>
    <row r="48302" s="9" customFormat="1" ht="10.5" customHeight="1"/>
    <row r="48303" s="9" customFormat="1" ht="10.5" customHeight="1"/>
    <row r="48304" s="9" customFormat="1" ht="10.5" customHeight="1"/>
    <row r="48305" s="9" customFormat="1" ht="10.5" customHeight="1"/>
    <row r="48306" s="9" customFormat="1" ht="10.5" customHeight="1"/>
    <row r="48307" s="9" customFormat="1" ht="10.5" customHeight="1"/>
    <row r="48308" s="9" customFormat="1" ht="10.5" customHeight="1"/>
    <row r="48309" s="9" customFormat="1" ht="10.5" customHeight="1"/>
    <row r="48310" s="9" customFormat="1" ht="10.5" customHeight="1"/>
    <row r="48311" s="9" customFormat="1" ht="10.5" customHeight="1"/>
    <row r="48312" s="9" customFormat="1" ht="10.5" customHeight="1"/>
    <row r="48313" s="9" customFormat="1" ht="10.5" customHeight="1"/>
    <row r="48314" s="9" customFormat="1" ht="10.5" customHeight="1"/>
    <row r="48315" s="9" customFormat="1" ht="10.5" customHeight="1"/>
    <row r="48316" s="9" customFormat="1" ht="10.5" customHeight="1"/>
    <row r="48317" s="9" customFormat="1" ht="10.5" customHeight="1"/>
    <row r="48318" s="9" customFormat="1" ht="10.5" customHeight="1"/>
    <row r="48319" s="9" customFormat="1" ht="10.5" customHeight="1"/>
    <row r="48320" s="9" customFormat="1" ht="10.5" customHeight="1"/>
    <row r="48321" s="9" customFormat="1" ht="10.5" customHeight="1"/>
    <row r="48322" s="9" customFormat="1" ht="10.5" customHeight="1"/>
    <row r="48323" s="9" customFormat="1" ht="10.5" customHeight="1"/>
    <row r="48324" s="9" customFormat="1" ht="10.5" customHeight="1"/>
    <row r="48325" s="9" customFormat="1" ht="10.5" customHeight="1"/>
    <row r="48326" s="9" customFormat="1" ht="10.5" customHeight="1"/>
    <row r="48327" s="9" customFormat="1" ht="10.5" customHeight="1"/>
    <row r="48328" s="9" customFormat="1" ht="10.5" customHeight="1"/>
    <row r="48329" s="9" customFormat="1" ht="10.5" customHeight="1"/>
    <row r="48330" s="9" customFormat="1" ht="10.5" customHeight="1"/>
    <row r="48331" s="9" customFormat="1" ht="10.5" customHeight="1"/>
    <row r="48332" s="9" customFormat="1" ht="10.5" customHeight="1"/>
    <row r="48333" s="9" customFormat="1" ht="10.5" customHeight="1"/>
    <row r="48334" s="9" customFormat="1" ht="10.5" customHeight="1"/>
    <row r="48335" s="9" customFormat="1" ht="10.5" customHeight="1"/>
    <row r="48336" s="9" customFormat="1" ht="10.5" customHeight="1"/>
    <row r="48337" s="9" customFormat="1" ht="10.5" customHeight="1"/>
    <row r="48338" s="9" customFormat="1" ht="10.5" customHeight="1"/>
    <row r="48339" s="9" customFormat="1" ht="10.5" customHeight="1"/>
    <row r="48340" s="9" customFormat="1" ht="10.5" customHeight="1"/>
    <row r="48341" s="9" customFormat="1" ht="10.5" customHeight="1"/>
    <row r="48342" s="9" customFormat="1" ht="10.5" customHeight="1"/>
    <row r="48343" s="9" customFormat="1" ht="10.5" customHeight="1"/>
    <row r="48344" s="9" customFormat="1" ht="10.5" customHeight="1"/>
    <row r="48345" s="9" customFormat="1" ht="10.5" customHeight="1"/>
    <row r="48346" s="9" customFormat="1" ht="10.5" customHeight="1"/>
    <row r="48347" s="9" customFormat="1" ht="10.5" customHeight="1"/>
    <row r="48348" s="9" customFormat="1" ht="10.5" customHeight="1"/>
    <row r="48349" s="9" customFormat="1" ht="10.5" customHeight="1"/>
    <row r="48350" s="9" customFormat="1" ht="10.5" customHeight="1"/>
    <row r="48351" s="9" customFormat="1" ht="10.5" customHeight="1"/>
    <row r="48352" s="9" customFormat="1" ht="10.5" customHeight="1"/>
    <row r="48353" s="9" customFormat="1" ht="10.5" customHeight="1"/>
    <row r="48354" s="9" customFormat="1" ht="10.5" customHeight="1"/>
    <row r="48355" s="9" customFormat="1" ht="10.5" customHeight="1"/>
    <row r="48356" s="9" customFormat="1" ht="10.5" customHeight="1"/>
    <row r="48357" s="9" customFormat="1" ht="10.5" customHeight="1"/>
    <row r="48358" s="9" customFormat="1" ht="10.5" customHeight="1"/>
    <row r="48359" s="9" customFormat="1" ht="10.5" customHeight="1"/>
    <row r="48360" s="9" customFormat="1" ht="10.5" customHeight="1"/>
    <row r="48361" s="9" customFormat="1" ht="10.5" customHeight="1"/>
    <row r="48362" s="9" customFormat="1" ht="10.5" customHeight="1"/>
    <row r="48363" s="9" customFormat="1" ht="10.5" customHeight="1"/>
    <row r="48364" s="9" customFormat="1" ht="10.5" customHeight="1"/>
    <row r="48365" s="9" customFormat="1" ht="10.5" customHeight="1"/>
    <row r="48366" s="9" customFormat="1" ht="10.5" customHeight="1"/>
    <row r="48367" s="9" customFormat="1" ht="10.5" customHeight="1"/>
    <row r="48368" s="9" customFormat="1" ht="10.5" customHeight="1"/>
    <row r="48369" s="9" customFormat="1" ht="10.5" customHeight="1"/>
    <row r="48370" s="9" customFormat="1" ht="10.5" customHeight="1"/>
    <row r="48371" s="9" customFormat="1" ht="10.5" customHeight="1"/>
    <row r="48372" s="9" customFormat="1" ht="10.5" customHeight="1"/>
    <row r="48373" s="9" customFormat="1" ht="10.5" customHeight="1"/>
    <row r="48374" s="9" customFormat="1" ht="10.5" customHeight="1"/>
    <row r="48375" s="9" customFormat="1" ht="10.5" customHeight="1"/>
    <row r="48376" s="9" customFormat="1" ht="10.5" customHeight="1"/>
    <row r="48377" s="9" customFormat="1" ht="10.5" customHeight="1"/>
    <row r="48378" s="9" customFormat="1" ht="10.5" customHeight="1"/>
    <row r="48379" s="9" customFormat="1" ht="10.5" customHeight="1"/>
    <row r="48380" s="9" customFormat="1" ht="10.5" customHeight="1"/>
    <row r="48381" s="9" customFormat="1" ht="10.5" customHeight="1"/>
    <row r="48382" s="9" customFormat="1" ht="10.5" customHeight="1"/>
    <row r="48383" s="9" customFormat="1" ht="10.5" customHeight="1"/>
    <row r="48384" s="9" customFormat="1" ht="10.5" customHeight="1"/>
    <row r="48385" s="9" customFormat="1" ht="10.5" customHeight="1"/>
    <row r="48386" s="9" customFormat="1" ht="10.5" customHeight="1"/>
    <row r="48387" s="9" customFormat="1" ht="10.5" customHeight="1"/>
    <row r="48388" s="9" customFormat="1" ht="10.5" customHeight="1"/>
    <row r="48389" s="9" customFormat="1" ht="10.5" customHeight="1"/>
    <row r="48390" s="9" customFormat="1" ht="10.5" customHeight="1"/>
    <row r="48391" s="9" customFormat="1" ht="10.5" customHeight="1"/>
    <row r="48392" s="9" customFormat="1" ht="10.5" customHeight="1"/>
    <row r="48393" s="9" customFormat="1" ht="10.5" customHeight="1"/>
    <row r="48394" s="9" customFormat="1" ht="10.5" customHeight="1"/>
    <row r="48395" s="9" customFormat="1" ht="10.5" customHeight="1"/>
    <row r="48396" s="9" customFormat="1" ht="10.5" customHeight="1"/>
    <row r="48397" s="9" customFormat="1" ht="10.5" customHeight="1"/>
    <row r="48398" s="9" customFormat="1" ht="10.5" customHeight="1"/>
    <row r="48399" s="9" customFormat="1" ht="10.5" customHeight="1"/>
    <row r="48400" s="9" customFormat="1" ht="10.5" customHeight="1"/>
    <row r="48401" s="9" customFormat="1" ht="10.5" customHeight="1"/>
    <row r="48402" s="9" customFormat="1" ht="10.5" customHeight="1"/>
    <row r="48403" s="9" customFormat="1" ht="10.5" customHeight="1"/>
    <row r="48404" s="9" customFormat="1" ht="10.5" customHeight="1"/>
    <row r="48405" s="9" customFormat="1" ht="10.5" customHeight="1"/>
    <row r="48406" s="9" customFormat="1" ht="10.5" customHeight="1"/>
    <row r="48407" s="9" customFormat="1" ht="10.5" customHeight="1"/>
    <row r="48408" s="9" customFormat="1" ht="10.5" customHeight="1"/>
    <row r="48409" s="9" customFormat="1" ht="10.5" customHeight="1"/>
    <row r="48410" s="9" customFormat="1" ht="10.5" customHeight="1"/>
    <row r="48411" s="9" customFormat="1" ht="10.5" customHeight="1"/>
    <row r="48412" s="9" customFormat="1" ht="10.5" customHeight="1"/>
    <row r="48413" s="9" customFormat="1" ht="10.5" customHeight="1"/>
    <row r="48414" s="9" customFormat="1" ht="10.5" customHeight="1"/>
    <row r="48415" s="9" customFormat="1" ht="10.5" customHeight="1"/>
    <row r="48416" s="9" customFormat="1" ht="10.5" customHeight="1"/>
    <row r="48417" s="9" customFormat="1" ht="10.5" customHeight="1"/>
    <row r="48418" s="9" customFormat="1" ht="10.5" customHeight="1"/>
    <row r="48419" s="9" customFormat="1" ht="10.5" customHeight="1"/>
    <row r="48420" s="9" customFormat="1" ht="10.5" customHeight="1"/>
    <row r="48421" s="9" customFormat="1" ht="10.5" customHeight="1"/>
    <row r="48422" s="9" customFormat="1" ht="10.5" customHeight="1"/>
    <row r="48423" s="9" customFormat="1" ht="10.5" customHeight="1"/>
    <row r="48424" s="9" customFormat="1" ht="10.5" customHeight="1"/>
    <row r="48425" s="9" customFormat="1" ht="10.5" customHeight="1"/>
    <row r="48426" s="9" customFormat="1" ht="10.5" customHeight="1"/>
    <row r="48427" s="9" customFormat="1" ht="10.5" customHeight="1"/>
    <row r="48428" s="9" customFormat="1" ht="10.5" customHeight="1"/>
    <row r="48429" s="9" customFormat="1" ht="10.5" customHeight="1"/>
    <row r="48430" s="9" customFormat="1" ht="10.5" customHeight="1"/>
    <row r="48431" s="9" customFormat="1" ht="10.5" customHeight="1"/>
    <row r="48432" s="9" customFormat="1" ht="10.5" customHeight="1"/>
    <row r="48433" s="9" customFormat="1" ht="10.5" customHeight="1"/>
    <row r="48434" s="9" customFormat="1" ht="10.5" customHeight="1"/>
    <row r="48435" s="9" customFormat="1" ht="10.5" customHeight="1"/>
    <row r="48436" s="9" customFormat="1" ht="10.5" customHeight="1"/>
    <row r="48437" s="9" customFormat="1" ht="10.5" customHeight="1"/>
    <row r="48438" s="9" customFormat="1" ht="10.5" customHeight="1"/>
    <row r="48439" s="9" customFormat="1" ht="10.5" customHeight="1"/>
    <row r="48440" s="9" customFormat="1" ht="10.5" customHeight="1"/>
    <row r="48441" s="9" customFormat="1" ht="10.5" customHeight="1"/>
    <row r="48442" s="9" customFormat="1" ht="10.5" customHeight="1"/>
    <row r="48443" s="9" customFormat="1" ht="10.5" customHeight="1"/>
    <row r="48444" s="9" customFormat="1" ht="10.5" customHeight="1"/>
    <row r="48445" s="9" customFormat="1" ht="10.5" customHeight="1"/>
    <row r="48446" s="9" customFormat="1" ht="10.5" customHeight="1"/>
    <row r="48447" s="9" customFormat="1" ht="10.5" customHeight="1"/>
    <row r="48448" s="9" customFormat="1" ht="10.5" customHeight="1"/>
    <row r="48449" s="9" customFormat="1" ht="10.5" customHeight="1"/>
    <row r="48450" s="9" customFormat="1" ht="10.5" customHeight="1"/>
    <row r="48451" s="9" customFormat="1" ht="10.5" customHeight="1"/>
    <row r="48452" s="9" customFormat="1" ht="10.5" customHeight="1"/>
    <row r="48453" s="9" customFormat="1" ht="10.5" customHeight="1"/>
    <row r="48454" s="9" customFormat="1" ht="10.5" customHeight="1"/>
    <row r="48455" s="9" customFormat="1" ht="10.5" customHeight="1"/>
    <row r="48456" s="9" customFormat="1" ht="10.5" customHeight="1"/>
    <row r="48457" s="9" customFormat="1" ht="10.5" customHeight="1"/>
    <row r="48458" s="9" customFormat="1" ht="10.5" customHeight="1"/>
    <row r="48459" s="9" customFormat="1" ht="10.5" customHeight="1"/>
    <row r="48460" s="9" customFormat="1" ht="10.5" customHeight="1"/>
    <row r="48461" s="9" customFormat="1" ht="10.5" customHeight="1"/>
    <row r="48462" s="9" customFormat="1" ht="10.5" customHeight="1"/>
    <row r="48463" s="9" customFormat="1" ht="10.5" customHeight="1"/>
    <row r="48464" s="9" customFormat="1" ht="10.5" customHeight="1"/>
    <row r="48465" s="9" customFormat="1" ht="10.5" customHeight="1"/>
    <row r="48466" s="9" customFormat="1" ht="10.5" customHeight="1"/>
    <row r="48467" s="9" customFormat="1" ht="10.5" customHeight="1"/>
    <row r="48468" s="9" customFormat="1" ht="10.5" customHeight="1"/>
    <row r="48469" s="9" customFormat="1" ht="10.5" customHeight="1"/>
    <row r="48470" s="9" customFormat="1" ht="10.5" customHeight="1"/>
    <row r="48471" s="9" customFormat="1" ht="10.5" customHeight="1"/>
    <row r="48472" s="9" customFormat="1" ht="10.5" customHeight="1"/>
    <row r="48473" s="9" customFormat="1" ht="10.5" customHeight="1"/>
    <row r="48474" s="9" customFormat="1" ht="10.5" customHeight="1"/>
    <row r="48475" s="9" customFormat="1" ht="10.5" customHeight="1"/>
    <row r="48476" s="9" customFormat="1" ht="10.5" customHeight="1"/>
    <row r="48477" s="9" customFormat="1" ht="10.5" customHeight="1"/>
    <row r="48478" s="9" customFormat="1" ht="10.5" customHeight="1"/>
    <row r="48479" s="9" customFormat="1" ht="10.5" customHeight="1"/>
    <row r="48480" s="9" customFormat="1" ht="10.5" customHeight="1"/>
    <row r="48481" s="9" customFormat="1" ht="10.5" customHeight="1"/>
    <row r="48482" s="9" customFormat="1" ht="10.5" customHeight="1"/>
    <row r="48483" s="9" customFormat="1" ht="10.5" customHeight="1"/>
    <row r="48484" s="9" customFormat="1" ht="10.5" customHeight="1"/>
    <row r="48485" s="9" customFormat="1" ht="10.5" customHeight="1"/>
    <row r="48486" s="9" customFormat="1" ht="10.5" customHeight="1"/>
    <row r="48487" s="9" customFormat="1" ht="10.5" customHeight="1"/>
    <row r="48488" s="9" customFormat="1" ht="10.5" customHeight="1"/>
    <row r="48489" s="9" customFormat="1" ht="10.5" customHeight="1"/>
    <row r="48490" s="9" customFormat="1" ht="10.5" customHeight="1"/>
    <row r="48491" s="9" customFormat="1" ht="10.5" customHeight="1"/>
    <row r="48492" s="9" customFormat="1" ht="10.5" customHeight="1"/>
    <row r="48493" s="9" customFormat="1" ht="10.5" customHeight="1"/>
    <row r="48494" s="9" customFormat="1" ht="10.5" customHeight="1"/>
    <row r="48495" s="9" customFormat="1" ht="10.5" customHeight="1"/>
    <row r="48496" s="9" customFormat="1" ht="10.5" customHeight="1"/>
    <row r="48497" s="9" customFormat="1" ht="10.5" customHeight="1"/>
    <row r="48498" s="9" customFormat="1" ht="10.5" customHeight="1"/>
    <row r="48499" s="9" customFormat="1" ht="10.5" customHeight="1"/>
    <row r="48500" s="9" customFormat="1" ht="10.5" customHeight="1"/>
    <row r="48501" s="9" customFormat="1" ht="10.5" customHeight="1"/>
    <row r="48502" s="9" customFormat="1" ht="10.5" customHeight="1"/>
    <row r="48503" s="9" customFormat="1" ht="10.5" customHeight="1"/>
    <row r="48504" s="9" customFormat="1" ht="10.5" customHeight="1"/>
    <row r="48505" s="9" customFormat="1" ht="10.5" customHeight="1"/>
    <row r="48506" s="9" customFormat="1" ht="10.5" customHeight="1"/>
    <row r="48507" s="9" customFormat="1" ht="10.5" customHeight="1"/>
    <row r="48508" s="9" customFormat="1" ht="10.5" customHeight="1"/>
    <row r="48509" s="9" customFormat="1" ht="10.5" customHeight="1"/>
    <row r="48510" s="9" customFormat="1" ht="10.5" customHeight="1"/>
    <row r="48511" s="9" customFormat="1" ht="10.5" customHeight="1"/>
    <row r="48512" s="9" customFormat="1" ht="10.5" customHeight="1"/>
    <row r="48513" s="9" customFormat="1" ht="10.5" customHeight="1"/>
    <row r="48514" s="9" customFormat="1" ht="10.5" customHeight="1"/>
    <row r="48515" s="9" customFormat="1" ht="10.5" customHeight="1"/>
    <row r="48516" s="9" customFormat="1" ht="10.5" customHeight="1"/>
    <row r="48517" s="9" customFormat="1" ht="10.5" customHeight="1"/>
    <row r="48518" s="9" customFormat="1" ht="10.5" customHeight="1"/>
    <row r="48519" s="9" customFormat="1" ht="10.5" customHeight="1"/>
    <row r="48520" s="9" customFormat="1" ht="10.5" customHeight="1"/>
    <row r="48521" s="9" customFormat="1" ht="10.5" customHeight="1"/>
    <row r="48522" s="9" customFormat="1" ht="10.5" customHeight="1"/>
    <row r="48523" s="9" customFormat="1" ht="10.5" customHeight="1"/>
    <row r="48524" s="9" customFormat="1" ht="10.5" customHeight="1"/>
    <row r="48525" s="9" customFormat="1" ht="10.5" customHeight="1"/>
    <row r="48526" s="9" customFormat="1" ht="10.5" customHeight="1"/>
    <row r="48527" s="9" customFormat="1" ht="10.5" customHeight="1"/>
    <row r="48528" s="9" customFormat="1" ht="10.5" customHeight="1"/>
    <row r="48529" s="9" customFormat="1" ht="10.5" customHeight="1"/>
    <row r="48530" s="9" customFormat="1" ht="10.5" customHeight="1"/>
    <row r="48531" s="9" customFormat="1" ht="10.5" customHeight="1"/>
    <row r="48532" s="9" customFormat="1" ht="10.5" customHeight="1"/>
    <row r="48533" s="9" customFormat="1" ht="10.5" customHeight="1"/>
    <row r="48534" s="9" customFormat="1" ht="10.5" customHeight="1"/>
    <row r="48535" s="9" customFormat="1" ht="10.5" customHeight="1"/>
    <row r="48536" s="9" customFormat="1" ht="10.5" customHeight="1"/>
    <row r="48537" s="9" customFormat="1" ht="10.5" customHeight="1"/>
    <row r="48538" s="9" customFormat="1" ht="10.5" customHeight="1"/>
    <row r="48539" s="9" customFormat="1" ht="10.5" customHeight="1"/>
    <row r="48540" s="9" customFormat="1" ht="10.5" customHeight="1"/>
    <row r="48541" s="9" customFormat="1" ht="10.5" customHeight="1"/>
    <row r="48542" s="9" customFormat="1" ht="10.5" customHeight="1"/>
    <row r="48543" s="9" customFormat="1" ht="10.5" customHeight="1"/>
    <row r="48544" s="9" customFormat="1" ht="10.5" customHeight="1"/>
    <row r="48545" s="9" customFormat="1" ht="10.5" customHeight="1"/>
    <row r="48546" s="9" customFormat="1" ht="10.5" customHeight="1"/>
    <row r="48547" s="9" customFormat="1" ht="10.5" customHeight="1"/>
    <row r="48548" s="9" customFormat="1" ht="10.5" customHeight="1"/>
    <row r="48549" s="9" customFormat="1" ht="10.5" customHeight="1"/>
    <row r="48550" s="9" customFormat="1" ht="10.5" customHeight="1"/>
    <row r="48551" s="9" customFormat="1" ht="10.5" customHeight="1"/>
    <row r="48552" s="9" customFormat="1" ht="10.5" customHeight="1"/>
    <row r="48553" s="9" customFormat="1" ht="10.5" customHeight="1"/>
    <row r="48554" s="9" customFormat="1" ht="10.5" customHeight="1"/>
    <row r="48555" s="9" customFormat="1" ht="10.5" customHeight="1"/>
    <row r="48556" s="9" customFormat="1" ht="10.5" customHeight="1"/>
    <row r="48557" s="9" customFormat="1" ht="10.5" customHeight="1"/>
    <row r="48558" s="9" customFormat="1" ht="10.5" customHeight="1"/>
    <row r="48559" s="9" customFormat="1" ht="10.5" customHeight="1"/>
    <row r="48560" s="9" customFormat="1" ht="10.5" customHeight="1"/>
    <row r="48561" s="9" customFormat="1" ht="10.5" customHeight="1"/>
    <row r="48562" s="9" customFormat="1" ht="10.5" customHeight="1"/>
    <row r="48563" s="9" customFormat="1" ht="10.5" customHeight="1"/>
    <row r="48564" s="9" customFormat="1" ht="10.5" customHeight="1"/>
    <row r="48565" s="9" customFormat="1" ht="10.5" customHeight="1"/>
    <row r="48566" s="9" customFormat="1" ht="10.5" customHeight="1"/>
    <row r="48567" s="9" customFormat="1" ht="10.5" customHeight="1"/>
    <row r="48568" s="9" customFormat="1" ht="10.5" customHeight="1"/>
    <row r="48569" s="9" customFormat="1" ht="10.5" customHeight="1"/>
    <row r="48570" s="9" customFormat="1" ht="10.5" customHeight="1"/>
    <row r="48571" s="9" customFormat="1" ht="10.5" customHeight="1"/>
    <row r="48572" s="9" customFormat="1" ht="10.5" customHeight="1"/>
    <row r="48573" s="9" customFormat="1" ht="10.5" customHeight="1"/>
    <row r="48574" s="9" customFormat="1" ht="10.5" customHeight="1"/>
    <row r="48575" s="9" customFormat="1" ht="10.5" customHeight="1"/>
    <row r="48576" s="9" customFormat="1" ht="10.5" customHeight="1"/>
    <row r="48577" s="9" customFormat="1" ht="10.5" customHeight="1"/>
    <row r="48578" s="9" customFormat="1" ht="10.5" customHeight="1"/>
    <row r="48579" s="9" customFormat="1" ht="10.5" customHeight="1"/>
    <row r="48580" s="9" customFormat="1" ht="10.5" customHeight="1"/>
    <row r="48581" s="9" customFormat="1" ht="10.5" customHeight="1"/>
    <row r="48582" s="9" customFormat="1" ht="10.5" customHeight="1"/>
    <row r="48583" s="9" customFormat="1" ht="10.5" customHeight="1"/>
    <row r="48584" s="9" customFormat="1" ht="10.5" customHeight="1"/>
    <row r="48585" s="9" customFormat="1" ht="10.5" customHeight="1"/>
    <row r="48586" s="9" customFormat="1" ht="10.5" customHeight="1"/>
    <row r="48587" s="9" customFormat="1" ht="10.5" customHeight="1"/>
    <row r="48588" s="9" customFormat="1" ht="10.5" customHeight="1"/>
    <row r="48589" s="9" customFormat="1" ht="10.5" customHeight="1"/>
    <row r="48590" s="9" customFormat="1" ht="10.5" customHeight="1"/>
    <row r="48591" s="9" customFormat="1" ht="10.5" customHeight="1"/>
    <row r="48592" s="9" customFormat="1" ht="10.5" customHeight="1"/>
    <row r="48593" s="9" customFormat="1" ht="10.5" customHeight="1"/>
    <row r="48594" s="9" customFormat="1" ht="10.5" customHeight="1"/>
    <row r="48595" s="9" customFormat="1" ht="10.5" customHeight="1"/>
    <row r="48596" s="9" customFormat="1" ht="10.5" customHeight="1"/>
    <row r="48597" s="9" customFormat="1" ht="10.5" customHeight="1"/>
    <row r="48598" s="9" customFormat="1" ht="10.5" customHeight="1"/>
    <row r="48599" s="9" customFormat="1" ht="10.5" customHeight="1"/>
    <row r="48600" s="9" customFormat="1" ht="10.5" customHeight="1"/>
    <row r="48601" s="9" customFormat="1" ht="10.5" customHeight="1"/>
    <row r="48602" s="9" customFormat="1" ht="10.5" customHeight="1"/>
    <row r="48603" s="9" customFormat="1" ht="10.5" customHeight="1"/>
    <row r="48604" s="9" customFormat="1" ht="10.5" customHeight="1"/>
    <row r="48605" s="9" customFormat="1" ht="10.5" customHeight="1"/>
    <row r="48606" s="9" customFormat="1" ht="10.5" customHeight="1"/>
    <row r="48607" s="9" customFormat="1" ht="10.5" customHeight="1"/>
    <row r="48608" s="9" customFormat="1" ht="10.5" customHeight="1"/>
    <row r="48609" s="9" customFormat="1" ht="10.5" customHeight="1"/>
    <row r="48610" s="9" customFormat="1" ht="10.5" customHeight="1"/>
    <row r="48611" s="9" customFormat="1" ht="10.5" customHeight="1"/>
    <row r="48612" s="9" customFormat="1" ht="10.5" customHeight="1"/>
    <row r="48613" s="9" customFormat="1" ht="10.5" customHeight="1"/>
    <row r="48614" s="9" customFormat="1" ht="10.5" customHeight="1"/>
    <row r="48615" s="9" customFormat="1" ht="10.5" customHeight="1"/>
    <row r="48616" s="9" customFormat="1" ht="10.5" customHeight="1"/>
    <row r="48617" s="9" customFormat="1" ht="10.5" customHeight="1"/>
    <row r="48618" s="9" customFormat="1" ht="10.5" customHeight="1"/>
    <row r="48619" s="9" customFormat="1" ht="10.5" customHeight="1"/>
    <row r="48620" s="9" customFormat="1" ht="10.5" customHeight="1"/>
    <row r="48621" s="9" customFormat="1" ht="10.5" customHeight="1"/>
    <row r="48622" s="9" customFormat="1" ht="10.5" customHeight="1"/>
    <row r="48623" s="9" customFormat="1" ht="10.5" customHeight="1"/>
    <row r="48624" s="9" customFormat="1" ht="10.5" customHeight="1"/>
    <row r="48625" s="9" customFormat="1" ht="10.5" customHeight="1"/>
    <row r="48626" s="9" customFormat="1" ht="10.5" customHeight="1"/>
    <row r="48627" s="9" customFormat="1" ht="10.5" customHeight="1"/>
    <row r="48628" s="9" customFormat="1" ht="10.5" customHeight="1"/>
    <row r="48629" s="9" customFormat="1" ht="10.5" customHeight="1"/>
    <row r="48630" s="9" customFormat="1" ht="10.5" customHeight="1"/>
    <row r="48631" s="9" customFormat="1" ht="10.5" customHeight="1"/>
    <row r="48632" s="9" customFormat="1" ht="10.5" customHeight="1"/>
    <row r="48633" s="9" customFormat="1" ht="10.5" customHeight="1"/>
    <row r="48634" s="9" customFormat="1" ht="10.5" customHeight="1"/>
    <row r="48635" s="9" customFormat="1" ht="10.5" customHeight="1"/>
    <row r="48636" s="9" customFormat="1" ht="10.5" customHeight="1"/>
    <row r="48637" s="9" customFormat="1" ht="10.5" customHeight="1"/>
    <row r="48638" s="9" customFormat="1" ht="10.5" customHeight="1"/>
    <row r="48639" s="9" customFormat="1" ht="10.5" customHeight="1"/>
    <row r="48640" s="9" customFormat="1" ht="10.5" customHeight="1"/>
    <row r="48641" s="9" customFormat="1" ht="10.5" customHeight="1"/>
    <row r="48642" s="9" customFormat="1" ht="10.5" customHeight="1"/>
    <row r="48643" s="9" customFormat="1" ht="10.5" customHeight="1"/>
    <row r="48644" s="9" customFormat="1" ht="10.5" customHeight="1"/>
    <row r="48645" s="9" customFormat="1" ht="10.5" customHeight="1"/>
    <row r="48646" s="9" customFormat="1" ht="10.5" customHeight="1"/>
    <row r="48647" s="9" customFormat="1" ht="10.5" customHeight="1"/>
    <row r="48648" s="9" customFormat="1" ht="10.5" customHeight="1"/>
    <row r="48649" s="9" customFormat="1" ht="10.5" customHeight="1"/>
    <row r="48650" s="9" customFormat="1" ht="10.5" customHeight="1"/>
    <row r="48651" s="9" customFormat="1" ht="10.5" customHeight="1"/>
    <row r="48652" s="9" customFormat="1" ht="10.5" customHeight="1"/>
    <row r="48653" s="9" customFormat="1" ht="10.5" customHeight="1"/>
    <row r="48654" s="9" customFormat="1" ht="10.5" customHeight="1"/>
    <row r="48655" s="9" customFormat="1" ht="10.5" customHeight="1"/>
    <row r="48656" s="9" customFormat="1" ht="10.5" customHeight="1"/>
    <row r="48657" s="9" customFormat="1" ht="10.5" customHeight="1"/>
    <row r="48658" s="9" customFormat="1" ht="10.5" customHeight="1"/>
    <row r="48659" s="9" customFormat="1" ht="10.5" customHeight="1"/>
    <row r="48660" s="9" customFormat="1" ht="10.5" customHeight="1"/>
    <row r="48661" s="9" customFormat="1" ht="10.5" customHeight="1"/>
    <row r="48662" s="9" customFormat="1" ht="10.5" customHeight="1"/>
    <row r="48663" s="9" customFormat="1" ht="10.5" customHeight="1"/>
    <row r="48664" s="9" customFormat="1" ht="10.5" customHeight="1"/>
    <row r="48665" s="9" customFormat="1" ht="10.5" customHeight="1"/>
    <row r="48666" s="9" customFormat="1" ht="10.5" customHeight="1"/>
    <row r="48667" s="9" customFormat="1" ht="10.5" customHeight="1"/>
    <row r="48668" s="9" customFormat="1" ht="10.5" customHeight="1"/>
    <row r="48669" s="9" customFormat="1" ht="10.5" customHeight="1"/>
    <row r="48670" s="9" customFormat="1" ht="10.5" customHeight="1"/>
    <row r="48671" s="9" customFormat="1" ht="10.5" customHeight="1"/>
    <row r="48672" s="9" customFormat="1" ht="10.5" customHeight="1"/>
    <row r="48673" s="9" customFormat="1" ht="10.5" customHeight="1"/>
    <row r="48674" s="9" customFormat="1" ht="10.5" customHeight="1"/>
    <row r="48675" s="9" customFormat="1" ht="10.5" customHeight="1"/>
    <row r="48676" s="9" customFormat="1" ht="10.5" customHeight="1"/>
    <row r="48677" s="9" customFormat="1" ht="10.5" customHeight="1"/>
    <row r="48678" s="9" customFormat="1" ht="10.5" customHeight="1"/>
    <row r="48679" s="9" customFormat="1" ht="10.5" customHeight="1"/>
    <row r="48680" s="9" customFormat="1" ht="10.5" customHeight="1"/>
    <row r="48681" s="9" customFormat="1" ht="10.5" customHeight="1"/>
    <row r="48682" s="9" customFormat="1" ht="10.5" customHeight="1"/>
    <row r="48683" s="9" customFormat="1" ht="10.5" customHeight="1"/>
    <row r="48684" s="9" customFormat="1" ht="10.5" customHeight="1"/>
    <row r="48685" s="9" customFormat="1" ht="10.5" customHeight="1"/>
    <row r="48686" s="9" customFormat="1" ht="10.5" customHeight="1"/>
    <row r="48687" s="9" customFormat="1" ht="10.5" customHeight="1"/>
    <row r="48688" s="9" customFormat="1" ht="10.5" customHeight="1"/>
    <row r="48689" s="9" customFormat="1" ht="10.5" customHeight="1"/>
    <row r="48690" s="9" customFormat="1" ht="10.5" customHeight="1"/>
    <row r="48691" s="9" customFormat="1" ht="10.5" customHeight="1"/>
    <row r="48692" s="9" customFormat="1" ht="10.5" customHeight="1"/>
    <row r="48693" s="9" customFormat="1" ht="10.5" customHeight="1"/>
    <row r="48694" s="9" customFormat="1" ht="10.5" customHeight="1"/>
    <row r="48695" s="9" customFormat="1" ht="10.5" customHeight="1"/>
    <row r="48696" s="9" customFormat="1" ht="10.5" customHeight="1"/>
    <row r="48697" s="9" customFormat="1" ht="10.5" customHeight="1"/>
    <row r="48698" s="9" customFormat="1" ht="10.5" customHeight="1"/>
    <row r="48699" s="9" customFormat="1" ht="10.5" customHeight="1"/>
    <row r="48700" s="9" customFormat="1" ht="10.5" customHeight="1"/>
    <row r="48701" s="9" customFormat="1" ht="10.5" customHeight="1"/>
    <row r="48702" s="9" customFormat="1" ht="10.5" customHeight="1"/>
    <row r="48703" s="9" customFormat="1" ht="10.5" customHeight="1"/>
    <row r="48704" s="9" customFormat="1" ht="10.5" customHeight="1"/>
    <row r="48705" s="9" customFormat="1" ht="10.5" customHeight="1"/>
    <row r="48706" s="9" customFormat="1" ht="10.5" customHeight="1"/>
    <row r="48707" s="9" customFormat="1" ht="10.5" customHeight="1"/>
    <row r="48708" s="9" customFormat="1" ht="10.5" customHeight="1"/>
    <row r="48709" s="9" customFormat="1" ht="10.5" customHeight="1"/>
    <row r="48710" s="9" customFormat="1" ht="10.5" customHeight="1"/>
    <row r="48711" s="9" customFormat="1" ht="10.5" customHeight="1"/>
    <row r="48712" s="9" customFormat="1" ht="10.5" customHeight="1"/>
    <row r="48713" s="9" customFormat="1" ht="10.5" customHeight="1"/>
    <row r="48714" s="9" customFormat="1" ht="10.5" customHeight="1"/>
    <row r="48715" s="9" customFormat="1" ht="10.5" customHeight="1"/>
    <row r="48716" s="9" customFormat="1" ht="10.5" customHeight="1"/>
    <row r="48717" s="9" customFormat="1" ht="10.5" customHeight="1"/>
    <row r="48718" s="9" customFormat="1" ht="10.5" customHeight="1"/>
    <row r="48719" s="9" customFormat="1" ht="10.5" customHeight="1"/>
    <row r="48720" s="9" customFormat="1" ht="10.5" customHeight="1"/>
    <row r="48721" s="9" customFormat="1" ht="10.5" customHeight="1"/>
    <row r="48722" s="9" customFormat="1" ht="10.5" customHeight="1"/>
    <row r="48723" s="9" customFormat="1" ht="10.5" customHeight="1"/>
    <row r="48724" s="9" customFormat="1" ht="10.5" customHeight="1"/>
    <row r="48725" s="9" customFormat="1" ht="10.5" customHeight="1"/>
    <row r="48726" s="9" customFormat="1" ht="10.5" customHeight="1"/>
    <row r="48727" s="9" customFormat="1" ht="10.5" customHeight="1"/>
    <row r="48728" s="9" customFormat="1" ht="10.5" customHeight="1"/>
    <row r="48729" s="9" customFormat="1" ht="10.5" customHeight="1"/>
    <row r="48730" s="9" customFormat="1" ht="10.5" customHeight="1"/>
    <row r="48731" s="9" customFormat="1" ht="10.5" customHeight="1"/>
    <row r="48732" s="9" customFormat="1" ht="10.5" customHeight="1"/>
    <row r="48733" s="9" customFormat="1" ht="10.5" customHeight="1"/>
    <row r="48734" s="9" customFormat="1" ht="10.5" customHeight="1"/>
    <row r="48735" s="9" customFormat="1" ht="10.5" customHeight="1"/>
    <row r="48736" s="9" customFormat="1" ht="10.5" customHeight="1"/>
    <row r="48737" s="9" customFormat="1" ht="10.5" customHeight="1"/>
    <row r="48738" s="9" customFormat="1" ht="10.5" customHeight="1"/>
    <row r="48739" s="9" customFormat="1" ht="10.5" customHeight="1"/>
    <row r="48740" s="9" customFormat="1" ht="10.5" customHeight="1"/>
    <row r="48741" s="9" customFormat="1" ht="10.5" customHeight="1"/>
    <row r="48742" s="9" customFormat="1" ht="10.5" customHeight="1"/>
    <row r="48743" s="9" customFormat="1" ht="10.5" customHeight="1"/>
    <row r="48744" s="9" customFormat="1" ht="10.5" customHeight="1"/>
    <row r="48745" s="9" customFormat="1" ht="10.5" customHeight="1"/>
    <row r="48746" s="9" customFormat="1" ht="10.5" customHeight="1"/>
    <row r="48747" s="9" customFormat="1" ht="10.5" customHeight="1"/>
    <row r="48748" s="9" customFormat="1" ht="10.5" customHeight="1"/>
    <row r="48749" s="9" customFormat="1" ht="10.5" customHeight="1"/>
    <row r="48750" s="9" customFormat="1" ht="10.5" customHeight="1"/>
    <row r="48751" s="9" customFormat="1" ht="10.5" customHeight="1"/>
    <row r="48752" s="9" customFormat="1" ht="10.5" customHeight="1"/>
    <row r="48753" s="9" customFormat="1" ht="10.5" customHeight="1"/>
    <row r="48754" s="9" customFormat="1" ht="10.5" customHeight="1"/>
    <row r="48755" s="9" customFormat="1" ht="10.5" customHeight="1"/>
    <row r="48756" s="9" customFormat="1" ht="10.5" customHeight="1"/>
    <row r="48757" s="9" customFormat="1" ht="10.5" customHeight="1"/>
    <row r="48758" s="9" customFormat="1" ht="10.5" customHeight="1"/>
    <row r="48759" s="9" customFormat="1" ht="10.5" customHeight="1"/>
    <row r="48760" s="9" customFormat="1" ht="10.5" customHeight="1"/>
    <row r="48761" s="9" customFormat="1" ht="10.5" customHeight="1"/>
    <row r="48762" s="9" customFormat="1" ht="10.5" customHeight="1"/>
    <row r="48763" s="9" customFormat="1" ht="10.5" customHeight="1"/>
    <row r="48764" s="9" customFormat="1" ht="10.5" customHeight="1"/>
    <row r="48765" s="9" customFormat="1" ht="10.5" customHeight="1"/>
    <row r="48766" s="9" customFormat="1" ht="10.5" customHeight="1"/>
    <row r="48767" s="9" customFormat="1" ht="10.5" customHeight="1"/>
    <row r="48768" s="9" customFormat="1" ht="10.5" customHeight="1"/>
    <row r="48769" s="9" customFormat="1" ht="10.5" customHeight="1"/>
    <row r="48770" s="9" customFormat="1" ht="10.5" customHeight="1"/>
    <row r="48771" s="9" customFormat="1" ht="10.5" customHeight="1"/>
    <row r="48772" s="9" customFormat="1" ht="10.5" customHeight="1"/>
    <row r="48773" s="9" customFormat="1" ht="10.5" customHeight="1"/>
    <row r="48774" s="9" customFormat="1" ht="10.5" customHeight="1"/>
    <row r="48775" s="9" customFormat="1" ht="10.5" customHeight="1"/>
    <row r="48776" s="9" customFormat="1" ht="10.5" customHeight="1"/>
    <row r="48777" s="9" customFormat="1" ht="10.5" customHeight="1"/>
    <row r="48778" s="9" customFormat="1" ht="10.5" customHeight="1"/>
    <row r="48779" s="9" customFormat="1" ht="10.5" customHeight="1"/>
    <row r="48780" s="9" customFormat="1" ht="10.5" customHeight="1"/>
    <row r="48781" s="9" customFormat="1" ht="10.5" customHeight="1"/>
    <row r="48782" s="9" customFormat="1" ht="10.5" customHeight="1"/>
    <row r="48783" s="9" customFormat="1" ht="10.5" customHeight="1"/>
    <row r="48784" s="9" customFormat="1" ht="10.5" customHeight="1"/>
    <row r="48785" s="9" customFormat="1" ht="10.5" customHeight="1"/>
    <row r="48786" s="9" customFormat="1" ht="10.5" customHeight="1"/>
    <row r="48787" s="9" customFormat="1" ht="10.5" customHeight="1"/>
    <row r="48788" s="9" customFormat="1" ht="10.5" customHeight="1"/>
    <row r="48789" s="9" customFormat="1" ht="10.5" customHeight="1"/>
    <row r="48790" s="9" customFormat="1" ht="10.5" customHeight="1"/>
    <row r="48791" s="9" customFormat="1" ht="10.5" customHeight="1"/>
    <row r="48792" s="9" customFormat="1" ht="10.5" customHeight="1"/>
    <row r="48793" s="9" customFormat="1" ht="10.5" customHeight="1"/>
    <row r="48794" s="9" customFormat="1" ht="10.5" customHeight="1"/>
    <row r="48795" s="9" customFormat="1" ht="10.5" customHeight="1"/>
    <row r="48796" s="9" customFormat="1" ht="10.5" customHeight="1"/>
    <row r="48797" s="9" customFormat="1" ht="10.5" customHeight="1"/>
    <row r="48798" s="9" customFormat="1" ht="10.5" customHeight="1"/>
    <row r="48799" s="9" customFormat="1" ht="10.5" customHeight="1"/>
    <row r="48800" s="9" customFormat="1" ht="10.5" customHeight="1"/>
    <row r="48801" s="9" customFormat="1" ht="10.5" customHeight="1"/>
    <row r="48802" s="9" customFormat="1" ht="10.5" customHeight="1"/>
    <row r="48803" s="9" customFormat="1" ht="10.5" customHeight="1"/>
    <row r="48804" s="9" customFormat="1" ht="10.5" customHeight="1"/>
    <row r="48805" s="9" customFormat="1" ht="10.5" customHeight="1"/>
    <row r="48806" s="9" customFormat="1" ht="10.5" customHeight="1"/>
    <row r="48807" s="9" customFormat="1" ht="10.5" customHeight="1"/>
    <row r="48808" s="9" customFormat="1" ht="10.5" customHeight="1"/>
    <row r="48809" s="9" customFormat="1" ht="10.5" customHeight="1"/>
    <row r="48810" s="9" customFormat="1" ht="10.5" customHeight="1"/>
    <row r="48811" s="9" customFormat="1" ht="10.5" customHeight="1"/>
    <row r="48812" s="9" customFormat="1" ht="10.5" customHeight="1"/>
    <row r="48813" s="9" customFormat="1" ht="10.5" customHeight="1"/>
    <row r="48814" s="9" customFormat="1" ht="10.5" customHeight="1"/>
    <row r="48815" s="9" customFormat="1" ht="10.5" customHeight="1"/>
    <row r="48816" s="9" customFormat="1" ht="10.5" customHeight="1"/>
    <row r="48817" s="9" customFormat="1" ht="10.5" customHeight="1"/>
    <row r="48818" s="9" customFormat="1" ht="10.5" customHeight="1"/>
    <row r="48819" s="9" customFormat="1" ht="10.5" customHeight="1"/>
    <row r="48820" s="9" customFormat="1" ht="10.5" customHeight="1"/>
    <row r="48821" s="9" customFormat="1" ht="10.5" customHeight="1"/>
    <row r="48822" s="9" customFormat="1" ht="10.5" customHeight="1"/>
    <row r="48823" s="9" customFormat="1" ht="10.5" customHeight="1"/>
    <row r="48824" s="9" customFormat="1" ht="10.5" customHeight="1"/>
    <row r="48825" s="9" customFormat="1" ht="10.5" customHeight="1"/>
    <row r="48826" s="9" customFormat="1" ht="10.5" customHeight="1"/>
    <row r="48827" s="9" customFormat="1" ht="10.5" customHeight="1"/>
    <row r="48828" s="9" customFormat="1" ht="10.5" customHeight="1"/>
    <row r="48829" s="9" customFormat="1" ht="10.5" customHeight="1"/>
    <row r="48830" s="9" customFormat="1" ht="10.5" customHeight="1"/>
    <row r="48831" s="9" customFormat="1" ht="10.5" customHeight="1"/>
    <row r="48832" s="9" customFormat="1" ht="10.5" customHeight="1"/>
    <row r="48833" s="9" customFormat="1" ht="10.5" customHeight="1"/>
    <row r="48834" s="9" customFormat="1" ht="10.5" customHeight="1"/>
    <row r="48835" s="9" customFormat="1" ht="10.5" customHeight="1"/>
    <row r="48836" s="9" customFormat="1" ht="10.5" customHeight="1"/>
    <row r="48837" s="9" customFormat="1" ht="10.5" customHeight="1"/>
    <row r="48838" s="9" customFormat="1" ht="10.5" customHeight="1"/>
    <row r="48839" s="9" customFormat="1" ht="10.5" customHeight="1"/>
    <row r="48840" s="9" customFormat="1" ht="10.5" customHeight="1"/>
    <row r="48841" s="9" customFormat="1" ht="10.5" customHeight="1"/>
    <row r="48842" s="9" customFormat="1" ht="10.5" customHeight="1"/>
    <row r="48843" s="9" customFormat="1" ht="10.5" customHeight="1"/>
    <row r="48844" s="9" customFormat="1" ht="10.5" customHeight="1"/>
    <row r="48845" s="9" customFormat="1" ht="10.5" customHeight="1"/>
    <row r="48846" s="9" customFormat="1" ht="10.5" customHeight="1"/>
    <row r="48847" s="9" customFormat="1" ht="10.5" customHeight="1"/>
    <row r="48848" s="9" customFormat="1" ht="10.5" customHeight="1"/>
    <row r="48849" s="9" customFormat="1" ht="10.5" customHeight="1"/>
    <row r="48850" s="9" customFormat="1" ht="10.5" customHeight="1"/>
    <row r="48851" s="9" customFormat="1" ht="10.5" customHeight="1"/>
    <row r="48852" s="9" customFormat="1" ht="10.5" customHeight="1"/>
    <row r="48853" s="9" customFormat="1" ht="10.5" customHeight="1"/>
    <row r="48854" s="9" customFormat="1" ht="10.5" customHeight="1"/>
    <row r="48855" s="9" customFormat="1" ht="10.5" customHeight="1"/>
    <row r="48856" s="9" customFormat="1" ht="10.5" customHeight="1"/>
    <row r="48857" s="9" customFormat="1" ht="10.5" customHeight="1"/>
    <row r="48858" s="9" customFormat="1" ht="10.5" customHeight="1"/>
    <row r="48859" s="9" customFormat="1" ht="10.5" customHeight="1"/>
    <row r="48860" s="9" customFormat="1" ht="10.5" customHeight="1"/>
    <row r="48861" s="9" customFormat="1" ht="10.5" customHeight="1"/>
    <row r="48862" s="9" customFormat="1" ht="10.5" customHeight="1"/>
    <row r="48863" s="9" customFormat="1" ht="10.5" customHeight="1"/>
    <row r="48864" s="9" customFormat="1" ht="10.5" customHeight="1"/>
    <row r="48865" s="9" customFormat="1" ht="10.5" customHeight="1"/>
    <row r="48866" s="9" customFormat="1" ht="10.5" customHeight="1"/>
    <row r="48867" s="9" customFormat="1" ht="10.5" customHeight="1"/>
    <row r="48868" s="9" customFormat="1" ht="10.5" customHeight="1"/>
    <row r="48869" s="9" customFormat="1" ht="10.5" customHeight="1"/>
    <row r="48870" s="9" customFormat="1" ht="10.5" customHeight="1"/>
    <row r="48871" s="9" customFormat="1" ht="10.5" customHeight="1"/>
    <row r="48872" s="9" customFormat="1" ht="10.5" customHeight="1"/>
    <row r="48873" s="9" customFormat="1" ht="10.5" customHeight="1"/>
    <row r="48874" s="9" customFormat="1" ht="10.5" customHeight="1"/>
    <row r="48875" s="9" customFormat="1" ht="10.5" customHeight="1"/>
    <row r="48876" s="9" customFormat="1" ht="10.5" customHeight="1"/>
    <row r="48877" s="9" customFormat="1" ht="10.5" customHeight="1"/>
    <row r="48878" s="9" customFormat="1" ht="10.5" customHeight="1"/>
    <row r="48879" s="9" customFormat="1" ht="10.5" customHeight="1"/>
    <row r="48880" s="9" customFormat="1" ht="10.5" customHeight="1"/>
    <row r="48881" s="9" customFormat="1" ht="10.5" customHeight="1"/>
    <row r="48882" s="9" customFormat="1" ht="10.5" customHeight="1"/>
    <row r="48883" s="9" customFormat="1" ht="10.5" customHeight="1"/>
    <row r="48884" s="9" customFormat="1" ht="10.5" customHeight="1"/>
    <row r="48885" s="9" customFormat="1" ht="10.5" customHeight="1"/>
    <row r="48886" s="9" customFormat="1" ht="10.5" customHeight="1"/>
    <row r="48887" s="9" customFormat="1" ht="10.5" customHeight="1"/>
    <row r="48888" s="9" customFormat="1" ht="10.5" customHeight="1"/>
    <row r="48889" s="9" customFormat="1" ht="10.5" customHeight="1"/>
    <row r="48890" s="9" customFormat="1" ht="10.5" customHeight="1"/>
    <row r="48891" s="9" customFormat="1" ht="10.5" customHeight="1"/>
    <row r="48892" s="9" customFormat="1" ht="10.5" customHeight="1"/>
    <row r="48893" s="9" customFormat="1" ht="10.5" customHeight="1"/>
    <row r="48894" s="9" customFormat="1" ht="10.5" customHeight="1"/>
    <row r="48895" s="9" customFormat="1" ht="10.5" customHeight="1"/>
    <row r="48896" s="9" customFormat="1" ht="10.5" customHeight="1"/>
    <row r="48897" s="9" customFormat="1" ht="10.5" customHeight="1"/>
    <row r="48898" s="9" customFormat="1" ht="10.5" customHeight="1"/>
    <row r="48899" s="9" customFormat="1" ht="10.5" customHeight="1"/>
    <row r="48900" s="9" customFormat="1" ht="10.5" customHeight="1"/>
    <row r="48901" s="9" customFormat="1" ht="10.5" customHeight="1"/>
    <row r="48902" s="9" customFormat="1" ht="10.5" customHeight="1"/>
    <row r="48903" s="9" customFormat="1" ht="10.5" customHeight="1"/>
    <row r="48904" s="9" customFormat="1" ht="10.5" customHeight="1"/>
    <row r="48905" s="9" customFormat="1" ht="10.5" customHeight="1"/>
    <row r="48906" s="9" customFormat="1" ht="10.5" customHeight="1"/>
    <row r="48907" s="9" customFormat="1" ht="10.5" customHeight="1"/>
    <row r="48908" s="9" customFormat="1" ht="10.5" customHeight="1"/>
    <row r="48909" s="9" customFormat="1" ht="10.5" customHeight="1"/>
    <row r="48910" s="9" customFormat="1" ht="10.5" customHeight="1"/>
    <row r="48911" s="9" customFormat="1" ht="10.5" customHeight="1"/>
    <row r="48912" s="9" customFormat="1" ht="10.5" customHeight="1"/>
    <row r="48913" s="9" customFormat="1" ht="10.5" customHeight="1"/>
    <row r="48914" s="9" customFormat="1" ht="10.5" customHeight="1"/>
    <row r="48915" s="9" customFormat="1" ht="10.5" customHeight="1"/>
    <row r="48916" s="9" customFormat="1" ht="10.5" customHeight="1"/>
    <row r="48917" s="9" customFormat="1" ht="10.5" customHeight="1"/>
    <row r="48918" s="9" customFormat="1" ht="10.5" customHeight="1"/>
    <row r="48919" s="9" customFormat="1" ht="10.5" customHeight="1"/>
    <row r="48920" s="9" customFormat="1" ht="10.5" customHeight="1"/>
    <row r="48921" s="9" customFormat="1" ht="10.5" customHeight="1"/>
    <row r="48922" s="9" customFormat="1" ht="10.5" customHeight="1"/>
    <row r="48923" s="9" customFormat="1" ht="10.5" customHeight="1"/>
    <row r="48924" s="9" customFormat="1" ht="10.5" customHeight="1"/>
    <row r="48925" s="9" customFormat="1" ht="10.5" customHeight="1"/>
    <row r="48926" s="9" customFormat="1" ht="10.5" customHeight="1"/>
    <row r="48927" s="9" customFormat="1" ht="10.5" customHeight="1"/>
    <row r="48928" s="9" customFormat="1" ht="10.5" customHeight="1"/>
    <row r="48929" s="9" customFormat="1" ht="10.5" customHeight="1"/>
    <row r="48930" s="9" customFormat="1" ht="10.5" customHeight="1"/>
    <row r="48931" s="9" customFormat="1" ht="10.5" customHeight="1"/>
    <row r="48932" s="9" customFormat="1" ht="10.5" customHeight="1"/>
    <row r="48933" s="9" customFormat="1" ht="10.5" customHeight="1"/>
    <row r="48934" s="9" customFormat="1" ht="10.5" customHeight="1"/>
    <row r="48935" s="9" customFormat="1" ht="10.5" customHeight="1"/>
    <row r="48936" s="9" customFormat="1" ht="10.5" customHeight="1"/>
    <row r="48937" s="9" customFormat="1" ht="10.5" customHeight="1"/>
    <row r="48938" s="9" customFormat="1" ht="10.5" customHeight="1"/>
    <row r="48939" s="9" customFormat="1" ht="10.5" customHeight="1"/>
    <row r="48940" s="9" customFormat="1" ht="10.5" customHeight="1"/>
    <row r="48941" s="9" customFormat="1" ht="10.5" customHeight="1"/>
    <row r="48942" s="9" customFormat="1" ht="10.5" customHeight="1"/>
    <row r="48943" s="9" customFormat="1" ht="10.5" customHeight="1"/>
    <row r="48944" s="9" customFormat="1" ht="10.5" customHeight="1"/>
    <row r="48945" s="9" customFormat="1" ht="10.5" customHeight="1"/>
    <row r="48946" s="9" customFormat="1" ht="10.5" customHeight="1"/>
    <row r="48947" s="9" customFormat="1" ht="10.5" customHeight="1"/>
    <row r="48948" s="9" customFormat="1" ht="10.5" customHeight="1"/>
    <row r="48949" s="9" customFormat="1" ht="10.5" customHeight="1"/>
    <row r="48950" s="9" customFormat="1" ht="10.5" customHeight="1"/>
    <row r="48951" s="9" customFormat="1" ht="10.5" customHeight="1"/>
    <row r="48952" s="9" customFormat="1" ht="10.5" customHeight="1"/>
    <row r="48953" s="9" customFormat="1" ht="10.5" customHeight="1"/>
    <row r="48954" s="9" customFormat="1" ht="10.5" customHeight="1"/>
    <row r="48955" s="9" customFormat="1" ht="10.5" customHeight="1"/>
    <row r="48956" s="9" customFormat="1" ht="10.5" customHeight="1"/>
    <row r="48957" s="9" customFormat="1" ht="10.5" customHeight="1"/>
    <row r="48958" s="9" customFormat="1" ht="10.5" customHeight="1"/>
    <row r="48959" s="9" customFormat="1" ht="10.5" customHeight="1"/>
    <row r="48960" s="9" customFormat="1" ht="10.5" customHeight="1"/>
    <row r="48961" s="9" customFormat="1" ht="10.5" customHeight="1"/>
    <row r="48962" s="9" customFormat="1" ht="10.5" customHeight="1"/>
    <row r="48963" s="9" customFormat="1" ht="10.5" customHeight="1"/>
    <row r="48964" s="9" customFormat="1" ht="10.5" customHeight="1"/>
    <row r="48965" s="9" customFormat="1" ht="10.5" customHeight="1"/>
    <row r="48966" s="9" customFormat="1" ht="10.5" customHeight="1"/>
    <row r="48967" s="9" customFormat="1" ht="10.5" customHeight="1"/>
    <row r="48968" s="9" customFormat="1" ht="10.5" customHeight="1"/>
    <row r="48969" s="9" customFormat="1" ht="10.5" customHeight="1"/>
    <row r="48970" s="9" customFormat="1" ht="10.5" customHeight="1"/>
    <row r="48971" s="9" customFormat="1" ht="10.5" customHeight="1"/>
    <row r="48972" s="9" customFormat="1" ht="10.5" customHeight="1"/>
    <row r="48973" s="9" customFormat="1" ht="10.5" customHeight="1"/>
    <row r="48974" s="9" customFormat="1" ht="10.5" customHeight="1"/>
    <row r="48975" s="9" customFormat="1" ht="10.5" customHeight="1"/>
    <row r="48976" s="9" customFormat="1" ht="10.5" customHeight="1"/>
    <row r="48977" s="9" customFormat="1" ht="10.5" customHeight="1"/>
    <row r="48978" s="9" customFormat="1" ht="10.5" customHeight="1"/>
    <row r="48979" s="9" customFormat="1" ht="10.5" customHeight="1"/>
    <row r="48980" s="9" customFormat="1" ht="10.5" customHeight="1"/>
    <row r="48981" s="9" customFormat="1" ht="10.5" customHeight="1"/>
    <row r="48982" s="9" customFormat="1" ht="10.5" customHeight="1"/>
    <row r="48983" s="9" customFormat="1" ht="10.5" customHeight="1"/>
    <row r="48984" s="9" customFormat="1" ht="10.5" customHeight="1"/>
    <row r="48985" s="9" customFormat="1" ht="10.5" customHeight="1"/>
    <row r="48986" s="9" customFormat="1" ht="10.5" customHeight="1"/>
    <row r="48987" s="9" customFormat="1" ht="10.5" customHeight="1"/>
    <row r="48988" s="9" customFormat="1" ht="10.5" customHeight="1"/>
    <row r="48989" s="9" customFormat="1" ht="10.5" customHeight="1"/>
    <row r="48990" s="9" customFormat="1" ht="10.5" customHeight="1"/>
    <row r="48991" s="9" customFormat="1" ht="10.5" customHeight="1"/>
    <row r="48992" s="9" customFormat="1" ht="10.5" customHeight="1"/>
    <row r="48993" s="9" customFormat="1" ht="10.5" customHeight="1"/>
    <row r="48994" s="9" customFormat="1" ht="10.5" customHeight="1"/>
    <row r="48995" s="9" customFormat="1" ht="10.5" customHeight="1"/>
    <row r="48996" s="9" customFormat="1" ht="10.5" customHeight="1"/>
    <row r="48997" s="9" customFormat="1" ht="10.5" customHeight="1"/>
    <row r="48998" s="9" customFormat="1" ht="10.5" customHeight="1"/>
    <row r="48999" s="9" customFormat="1" ht="10.5" customHeight="1"/>
    <row r="49000" s="9" customFormat="1" ht="10.5" customHeight="1"/>
    <row r="49001" s="9" customFormat="1" ht="10.5" customHeight="1"/>
    <row r="49002" s="9" customFormat="1" ht="10.5" customHeight="1"/>
    <row r="49003" s="9" customFormat="1" ht="10.5" customHeight="1"/>
    <row r="49004" s="9" customFormat="1" ht="10.5" customHeight="1"/>
    <row r="49005" s="9" customFormat="1" ht="10.5" customHeight="1"/>
    <row r="49006" s="9" customFormat="1" ht="10.5" customHeight="1"/>
    <row r="49007" s="9" customFormat="1" ht="10.5" customHeight="1"/>
    <row r="49008" s="9" customFormat="1" ht="10.5" customHeight="1"/>
    <row r="49009" s="9" customFormat="1" ht="10.5" customHeight="1"/>
    <row r="49010" s="9" customFormat="1" ht="10.5" customHeight="1"/>
    <row r="49011" s="9" customFormat="1" ht="10.5" customHeight="1"/>
    <row r="49012" s="9" customFormat="1" ht="10.5" customHeight="1"/>
    <row r="49013" s="9" customFormat="1" ht="10.5" customHeight="1"/>
    <row r="49014" s="9" customFormat="1" ht="10.5" customHeight="1"/>
    <row r="49015" s="9" customFormat="1" ht="10.5" customHeight="1"/>
    <row r="49016" s="9" customFormat="1" ht="10.5" customHeight="1"/>
    <row r="49017" s="9" customFormat="1" ht="10.5" customHeight="1"/>
    <row r="49018" s="9" customFormat="1" ht="10.5" customHeight="1"/>
    <row r="49019" s="9" customFormat="1" ht="10.5" customHeight="1"/>
    <row r="49020" s="9" customFormat="1" ht="10.5" customHeight="1"/>
    <row r="49021" s="9" customFormat="1" ht="10.5" customHeight="1"/>
    <row r="49022" s="9" customFormat="1" ht="10.5" customHeight="1"/>
    <row r="49023" s="9" customFormat="1" ht="10.5" customHeight="1"/>
    <row r="49024" s="9" customFormat="1" ht="10.5" customHeight="1"/>
    <row r="49025" s="9" customFormat="1" ht="10.5" customHeight="1"/>
    <row r="49026" s="9" customFormat="1" ht="10.5" customHeight="1"/>
    <row r="49027" s="9" customFormat="1" ht="10.5" customHeight="1"/>
    <row r="49028" s="9" customFormat="1" ht="10.5" customHeight="1"/>
    <row r="49029" s="9" customFormat="1" ht="10.5" customHeight="1"/>
    <row r="49030" s="9" customFormat="1" ht="10.5" customHeight="1"/>
    <row r="49031" s="9" customFormat="1" ht="10.5" customHeight="1"/>
    <row r="49032" s="9" customFormat="1" ht="10.5" customHeight="1"/>
    <row r="49033" s="9" customFormat="1" ht="10.5" customHeight="1"/>
    <row r="49034" s="9" customFormat="1" ht="10.5" customHeight="1"/>
    <row r="49035" s="9" customFormat="1" ht="10.5" customHeight="1"/>
    <row r="49036" s="9" customFormat="1" ht="10.5" customHeight="1"/>
    <row r="49037" s="9" customFormat="1" ht="10.5" customHeight="1"/>
    <row r="49038" s="9" customFormat="1" ht="10.5" customHeight="1"/>
    <row r="49039" s="9" customFormat="1" ht="10.5" customHeight="1"/>
    <row r="49040" s="9" customFormat="1" ht="10.5" customHeight="1"/>
    <row r="49041" s="9" customFormat="1" ht="10.5" customHeight="1"/>
    <row r="49042" s="9" customFormat="1" ht="10.5" customHeight="1"/>
    <row r="49043" s="9" customFormat="1" ht="10.5" customHeight="1"/>
    <row r="49044" s="9" customFormat="1" ht="10.5" customHeight="1"/>
    <row r="49045" s="9" customFormat="1" ht="10.5" customHeight="1"/>
    <row r="49046" s="9" customFormat="1" ht="10.5" customHeight="1"/>
    <row r="49047" s="9" customFormat="1" ht="10.5" customHeight="1"/>
    <row r="49048" s="9" customFormat="1" ht="10.5" customHeight="1"/>
    <row r="49049" s="9" customFormat="1" ht="10.5" customHeight="1"/>
    <row r="49050" s="9" customFormat="1" ht="10.5" customHeight="1"/>
    <row r="49051" s="9" customFormat="1" ht="10.5" customHeight="1"/>
    <row r="49052" s="9" customFormat="1" ht="10.5" customHeight="1"/>
    <row r="49053" s="9" customFormat="1" ht="10.5" customHeight="1"/>
    <row r="49054" s="9" customFormat="1" ht="10.5" customHeight="1"/>
    <row r="49055" s="9" customFormat="1" ht="10.5" customHeight="1"/>
    <row r="49056" s="9" customFormat="1" ht="10.5" customHeight="1"/>
    <row r="49057" s="9" customFormat="1" ht="10.5" customHeight="1"/>
    <row r="49058" s="9" customFormat="1" ht="10.5" customHeight="1"/>
    <row r="49059" s="9" customFormat="1" ht="10.5" customHeight="1"/>
    <row r="49060" s="9" customFormat="1" ht="10.5" customHeight="1"/>
    <row r="49061" s="9" customFormat="1" ht="10.5" customHeight="1"/>
    <row r="49062" s="9" customFormat="1" ht="10.5" customHeight="1"/>
    <row r="49063" s="9" customFormat="1" ht="10.5" customHeight="1"/>
    <row r="49064" s="9" customFormat="1" ht="10.5" customHeight="1"/>
    <row r="49065" s="9" customFormat="1" ht="10.5" customHeight="1"/>
    <row r="49066" s="9" customFormat="1" ht="10.5" customHeight="1"/>
    <row r="49067" s="9" customFormat="1" ht="10.5" customHeight="1"/>
    <row r="49068" s="9" customFormat="1" ht="10.5" customHeight="1"/>
    <row r="49069" s="9" customFormat="1" ht="10.5" customHeight="1"/>
    <row r="49070" s="9" customFormat="1" ht="10.5" customHeight="1"/>
    <row r="49071" s="9" customFormat="1" ht="10.5" customHeight="1"/>
    <row r="49072" s="9" customFormat="1" ht="10.5" customHeight="1"/>
    <row r="49073" s="9" customFormat="1" ht="10.5" customHeight="1"/>
    <row r="49074" s="9" customFormat="1" ht="10.5" customHeight="1"/>
    <row r="49075" s="9" customFormat="1" ht="10.5" customHeight="1"/>
    <row r="49076" s="9" customFormat="1" ht="10.5" customHeight="1"/>
    <row r="49077" s="9" customFormat="1" ht="10.5" customHeight="1"/>
    <row r="49078" s="9" customFormat="1" ht="10.5" customHeight="1"/>
    <row r="49079" s="9" customFormat="1" ht="10.5" customHeight="1"/>
    <row r="49080" s="9" customFormat="1" ht="10.5" customHeight="1"/>
    <row r="49081" s="9" customFormat="1" ht="10.5" customHeight="1"/>
    <row r="49082" s="9" customFormat="1" ht="10.5" customHeight="1"/>
    <row r="49083" s="9" customFormat="1" ht="10.5" customHeight="1"/>
    <row r="49084" s="9" customFormat="1" ht="10.5" customHeight="1"/>
    <row r="49085" s="9" customFormat="1" ht="10.5" customHeight="1"/>
    <row r="49086" s="9" customFormat="1" ht="10.5" customHeight="1"/>
    <row r="49087" s="9" customFormat="1" ht="10.5" customHeight="1"/>
    <row r="49088" s="9" customFormat="1" ht="10.5" customHeight="1"/>
    <row r="49089" s="9" customFormat="1" ht="10.5" customHeight="1"/>
    <row r="49090" s="9" customFormat="1" ht="10.5" customHeight="1"/>
    <row r="49091" s="9" customFormat="1" ht="10.5" customHeight="1"/>
    <row r="49092" s="9" customFormat="1" ht="10.5" customHeight="1"/>
    <row r="49093" s="9" customFormat="1" ht="10.5" customHeight="1"/>
    <row r="49094" s="9" customFormat="1" ht="10.5" customHeight="1"/>
    <row r="49095" s="9" customFormat="1" ht="10.5" customHeight="1"/>
    <row r="49096" s="9" customFormat="1" ht="10.5" customHeight="1"/>
    <row r="49097" s="9" customFormat="1" ht="10.5" customHeight="1"/>
    <row r="49098" s="9" customFormat="1" ht="10.5" customHeight="1"/>
    <row r="49099" s="9" customFormat="1" ht="10.5" customHeight="1"/>
    <row r="49100" s="9" customFormat="1" ht="10.5" customHeight="1"/>
    <row r="49101" s="9" customFormat="1" ht="10.5" customHeight="1"/>
    <row r="49102" s="9" customFormat="1" ht="10.5" customHeight="1"/>
    <row r="49103" s="9" customFormat="1" ht="10.5" customHeight="1"/>
    <row r="49104" s="9" customFormat="1" ht="10.5" customHeight="1"/>
    <row r="49105" s="9" customFormat="1" ht="10.5" customHeight="1"/>
    <row r="49106" s="9" customFormat="1" ht="10.5" customHeight="1"/>
    <row r="49107" s="9" customFormat="1" ht="10.5" customHeight="1"/>
    <row r="49108" s="9" customFormat="1" ht="10.5" customHeight="1"/>
    <row r="49109" s="9" customFormat="1" ht="10.5" customHeight="1"/>
    <row r="49110" s="9" customFormat="1" ht="10.5" customHeight="1"/>
    <row r="49111" s="9" customFormat="1" ht="10.5" customHeight="1"/>
    <row r="49112" s="9" customFormat="1" ht="10.5" customHeight="1"/>
    <row r="49113" s="9" customFormat="1" ht="10.5" customHeight="1"/>
    <row r="49114" s="9" customFormat="1" ht="10.5" customHeight="1"/>
    <row r="49115" s="9" customFormat="1" ht="10.5" customHeight="1"/>
    <row r="49116" s="9" customFormat="1" ht="10.5" customHeight="1"/>
    <row r="49117" s="9" customFormat="1" ht="10.5" customHeight="1"/>
    <row r="49118" s="9" customFormat="1" ht="10.5" customHeight="1"/>
    <row r="49119" s="9" customFormat="1" ht="10.5" customHeight="1"/>
    <row r="49120" s="9" customFormat="1" ht="10.5" customHeight="1"/>
    <row r="49121" s="9" customFormat="1" ht="10.5" customHeight="1"/>
    <row r="49122" s="9" customFormat="1" ht="10.5" customHeight="1"/>
    <row r="49123" s="9" customFormat="1" ht="10.5" customHeight="1"/>
    <row r="49124" s="9" customFormat="1" ht="10.5" customHeight="1"/>
    <row r="49125" s="9" customFormat="1" ht="10.5" customHeight="1"/>
    <row r="49126" s="9" customFormat="1" ht="10.5" customHeight="1"/>
    <row r="49127" s="9" customFormat="1" ht="10.5" customHeight="1"/>
    <row r="49128" s="9" customFormat="1" ht="10.5" customHeight="1"/>
    <row r="49129" s="9" customFormat="1" ht="10.5" customHeight="1"/>
    <row r="49130" s="9" customFormat="1" ht="10.5" customHeight="1"/>
    <row r="49131" s="9" customFormat="1" ht="10.5" customHeight="1"/>
    <row r="49132" s="9" customFormat="1" ht="10.5" customHeight="1"/>
    <row r="49133" s="9" customFormat="1" ht="10.5" customHeight="1"/>
    <row r="49134" s="9" customFormat="1" ht="10.5" customHeight="1"/>
    <row r="49135" s="9" customFormat="1" ht="10.5" customHeight="1"/>
    <row r="49136" s="9" customFormat="1" ht="10.5" customHeight="1"/>
    <row r="49137" s="9" customFormat="1" ht="10.5" customHeight="1"/>
    <row r="49138" s="9" customFormat="1" ht="10.5" customHeight="1"/>
    <row r="49139" s="9" customFormat="1" ht="10.5" customHeight="1"/>
    <row r="49140" s="9" customFormat="1" ht="10.5" customHeight="1"/>
    <row r="49141" s="9" customFormat="1" ht="10.5" customHeight="1"/>
    <row r="49142" s="9" customFormat="1" ht="10.5" customHeight="1"/>
    <row r="49143" s="9" customFormat="1" ht="10.5" customHeight="1"/>
    <row r="49144" s="9" customFormat="1" ht="10.5" customHeight="1"/>
    <row r="49145" s="9" customFormat="1" ht="10.5" customHeight="1"/>
    <row r="49146" s="9" customFormat="1" ht="10.5" customHeight="1"/>
    <row r="49147" s="9" customFormat="1" ht="10.5" customHeight="1"/>
    <row r="49148" s="9" customFormat="1" ht="10.5" customHeight="1"/>
    <row r="49149" s="9" customFormat="1" ht="10.5" customHeight="1"/>
    <row r="49150" s="9" customFormat="1" ht="10.5" customHeight="1"/>
    <row r="49151" s="9" customFormat="1" ht="10.5" customHeight="1"/>
    <row r="49152" s="9" customFormat="1" ht="10.5" customHeight="1"/>
    <row r="49153" s="9" customFormat="1" ht="10.5" customHeight="1"/>
    <row r="49154" s="9" customFormat="1" ht="10.5" customHeight="1"/>
    <row r="49155" s="9" customFormat="1" ht="10.5" customHeight="1"/>
    <row r="49156" s="9" customFormat="1" ht="10.5" customHeight="1"/>
    <row r="49157" s="9" customFormat="1" ht="10.5" customHeight="1"/>
    <row r="49158" s="9" customFormat="1" ht="10.5" customHeight="1"/>
    <row r="49159" s="9" customFormat="1" ht="10.5" customHeight="1"/>
    <row r="49160" s="9" customFormat="1" ht="10.5" customHeight="1"/>
    <row r="49161" s="9" customFormat="1" ht="10.5" customHeight="1"/>
    <row r="49162" s="9" customFormat="1" ht="10.5" customHeight="1"/>
    <row r="49163" s="9" customFormat="1" ht="10.5" customHeight="1"/>
    <row r="49164" s="9" customFormat="1" ht="10.5" customHeight="1"/>
    <row r="49165" s="9" customFormat="1" ht="10.5" customHeight="1"/>
    <row r="49166" s="9" customFormat="1" ht="10.5" customHeight="1"/>
    <row r="49167" s="9" customFormat="1" ht="10.5" customHeight="1"/>
    <row r="49168" s="9" customFormat="1" ht="10.5" customHeight="1"/>
    <row r="49169" s="9" customFormat="1" ht="10.5" customHeight="1"/>
    <row r="49170" s="9" customFormat="1" ht="10.5" customHeight="1"/>
    <row r="49171" s="9" customFormat="1" ht="10.5" customHeight="1"/>
    <row r="49172" s="9" customFormat="1" ht="10.5" customHeight="1"/>
    <row r="49173" s="9" customFormat="1" ht="10.5" customHeight="1"/>
    <row r="49174" s="9" customFormat="1" ht="10.5" customHeight="1"/>
    <row r="49175" s="9" customFormat="1" ht="10.5" customHeight="1"/>
    <row r="49176" s="9" customFormat="1" ht="10.5" customHeight="1"/>
    <row r="49177" s="9" customFormat="1" ht="10.5" customHeight="1"/>
    <row r="49178" s="9" customFormat="1" ht="10.5" customHeight="1"/>
    <row r="49179" s="9" customFormat="1" ht="10.5" customHeight="1"/>
    <row r="49180" s="9" customFormat="1" ht="10.5" customHeight="1"/>
    <row r="49181" s="9" customFormat="1" ht="10.5" customHeight="1"/>
    <row r="49182" s="9" customFormat="1" ht="10.5" customHeight="1"/>
    <row r="49183" s="9" customFormat="1" ht="10.5" customHeight="1"/>
    <row r="49184" s="9" customFormat="1" ht="10.5" customHeight="1"/>
    <row r="49185" s="9" customFormat="1" ht="10.5" customHeight="1"/>
    <row r="49186" s="9" customFormat="1" ht="10.5" customHeight="1"/>
    <row r="49187" s="9" customFormat="1" ht="10.5" customHeight="1"/>
    <row r="49188" s="9" customFormat="1" ht="10.5" customHeight="1"/>
    <row r="49189" s="9" customFormat="1" ht="10.5" customHeight="1"/>
    <row r="49190" s="9" customFormat="1" ht="10.5" customHeight="1"/>
    <row r="49191" s="9" customFormat="1" ht="10.5" customHeight="1"/>
    <row r="49192" s="9" customFormat="1" ht="10.5" customHeight="1"/>
    <row r="49193" s="9" customFormat="1" ht="10.5" customHeight="1"/>
    <row r="49194" s="9" customFormat="1" ht="10.5" customHeight="1"/>
    <row r="49195" s="9" customFormat="1" ht="10.5" customHeight="1"/>
    <row r="49196" s="9" customFormat="1" ht="10.5" customHeight="1"/>
    <row r="49197" s="9" customFormat="1" ht="10.5" customHeight="1"/>
    <row r="49198" s="9" customFormat="1" ht="10.5" customHeight="1"/>
    <row r="49199" s="9" customFormat="1" ht="10.5" customHeight="1"/>
    <row r="49200" s="9" customFormat="1" ht="10.5" customHeight="1"/>
    <row r="49201" s="9" customFormat="1" ht="10.5" customHeight="1"/>
    <row r="49202" s="9" customFormat="1" ht="10.5" customHeight="1"/>
    <row r="49203" s="9" customFormat="1" ht="10.5" customHeight="1"/>
    <row r="49204" s="9" customFormat="1" ht="10.5" customHeight="1"/>
    <row r="49205" s="9" customFormat="1" ht="10.5" customHeight="1"/>
    <row r="49206" s="9" customFormat="1" ht="10.5" customHeight="1"/>
    <row r="49207" s="9" customFormat="1" ht="10.5" customHeight="1"/>
    <row r="49208" s="9" customFormat="1" ht="10.5" customHeight="1"/>
    <row r="49209" s="9" customFormat="1" ht="10.5" customHeight="1"/>
    <row r="49210" s="9" customFormat="1" ht="10.5" customHeight="1"/>
    <row r="49211" s="9" customFormat="1" ht="10.5" customHeight="1"/>
    <row r="49212" s="9" customFormat="1" ht="10.5" customHeight="1"/>
    <row r="49213" s="9" customFormat="1" ht="10.5" customHeight="1"/>
    <row r="49214" s="9" customFormat="1" ht="10.5" customHeight="1"/>
    <row r="49215" s="9" customFormat="1" ht="10.5" customHeight="1"/>
    <row r="49216" s="9" customFormat="1" ht="10.5" customHeight="1"/>
    <row r="49217" s="9" customFormat="1" ht="10.5" customHeight="1"/>
    <row r="49218" s="9" customFormat="1" ht="10.5" customHeight="1"/>
    <row r="49219" s="9" customFormat="1" ht="10.5" customHeight="1"/>
    <row r="49220" s="9" customFormat="1" ht="10.5" customHeight="1"/>
    <row r="49221" s="9" customFormat="1" ht="10.5" customHeight="1"/>
    <row r="49222" s="9" customFormat="1" ht="10.5" customHeight="1"/>
    <row r="49223" s="9" customFormat="1" ht="10.5" customHeight="1"/>
    <row r="49224" s="9" customFormat="1" ht="10.5" customHeight="1"/>
    <row r="49225" s="9" customFormat="1" ht="10.5" customHeight="1"/>
    <row r="49226" s="9" customFormat="1" ht="10.5" customHeight="1"/>
    <row r="49227" s="9" customFormat="1" ht="10.5" customHeight="1"/>
    <row r="49228" s="9" customFormat="1" ht="10.5" customHeight="1"/>
    <row r="49229" s="9" customFormat="1" ht="10.5" customHeight="1"/>
    <row r="49230" s="9" customFormat="1" ht="10.5" customHeight="1"/>
    <row r="49231" s="9" customFormat="1" ht="10.5" customHeight="1"/>
    <row r="49232" s="9" customFormat="1" ht="10.5" customHeight="1"/>
    <row r="49233" s="9" customFormat="1" ht="10.5" customHeight="1"/>
    <row r="49234" s="9" customFormat="1" ht="10.5" customHeight="1"/>
    <row r="49235" s="9" customFormat="1" ht="10.5" customHeight="1"/>
    <row r="49236" s="9" customFormat="1" ht="10.5" customHeight="1"/>
    <row r="49237" s="9" customFormat="1" ht="10.5" customHeight="1"/>
    <row r="49238" s="9" customFormat="1" ht="10.5" customHeight="1"/>
    <row r="49239" s="9" customFormat="1" ht="10.5" customHeight="1"/>
    <row r="49240" s="9" customFormat="1" ht="10.5" customHeight="1"/>
    <row r="49241" s="9" customFormat="1" ht="10.5" customHeight="1"/>
    <row r="49242" s="9" customFormat="1" ht="10.5" customHeight="1"/>
    <row r="49243" s="9" customFormat="1" ht="10.5" customHeight="1"/>
    <row r="49244" s="9" customFormat="1" ht="10.5" customHeight="1"/>
    <row r="49245" s="9" customFormat="1" ht="10.5" customHeight="1"/>
    <row r="49246" s="9" customFormat="1" ht="10.5" customHeight="1"/>
    <row r="49247" s="9" customFormat="1" ht="10.5" customHeight="1"/>
    <row r="49248" s="9" customFormat="1" ht="10.5" customHeight="1"/>
    <row r="49249" s="9" customFormat="1" ht="10.5" customHeight="1"/>
    <row r="49250" s="9" customFormat="1" ht="10.5" customHeight="1"/>
    <row r="49251" s="9" customFormat="1" ht="10.5" customHeight="1"/>
    <row r="49252" s="9" customFormat="1" ht="10.5" customHeight="1"/>
    <row r="49253" s="9" customFormat="1" ht="10.5" customHeight="1"/>
    <row r="49254" s="9" customFormat="1" ht="10.5" customHeight="1"/>
    <row r="49255" s="9" customFormat="1" ht="10.5" customHeight="1"/>
    <row r="49256" s="9" customFormat="1" ht="10.5" customHeight="1"/>
    <row r="49257" s="9" customFormat="1" ht="10.5" customHeight="1"/>
    <row r="49258" s="9" customFormat="1" ht="10.5" customHeight="1"/>
    <row r="49259" s="9" customFormat="1" ht="10.5" customHeight="1"/>
    <row r="49260" s="9" customFormat="1" ht="10.5" customHeight="1"/>
    <row r="49261" s="9" customFormat="1" ht="10.5" customHeight="1"/>
    <row r="49262" s="9" customFormat="1" ht="10.5" customHeight="1"/>
    <row r="49263" s="9" customFormat="1" ht="10.5" customHeight="1"/>
    <row r="49264" s="9" customFormat="1" ht="10.5" customHeight="1"/>
    <row r="49265" s="9" customFormat="1" ht="10.5" customHeight="1"/>
    <row r="49266" s="9" customFormat="1" ht="10.5" customHeight="1"/>
    <row r="49267" s="9" customFormat="1" ht="10.5" customHeight="1"/>
    <row r="49268" s="9" customFormat="1" ht="10.5" customHeight="1"/>
    <row r="49269" s="9" customFormat="1" ht="10.5" customHeight="1"/>
    <row r="49270" s="9" customFormat="1" ht="10.5" customHeight="1"/>
    <row r="49271" s="9" customFormat="1" ht="10.5" customHeight="1"/>
    <row r="49272" s="9" customFormat="1" ht="10.5" customHeight="1"/>
    <row r="49273" s="9" customFormat="1" ht="10.5" customHeight="1"/>
    <row r="49274" s="9" customFormat="1" ht="10.5" customHeight="1"/>
    <row r="49275" s="9" customFormat="1" ht="10.5" customHeight="1"/>
    <row r="49276" s="9" customFormat="1" ht="10.5" customHeight="1"/>
    <row r="49277" s="9" customFormat="1" ht="10.5" customHeight="1"/>
    <row r="49278" s="9" customFormat="1" ht="10.5" customHeight="1"/>
    <row r="49279" s="9" customFormat="1" ht="10.5" customHeight="1"/>
    <row r="49280" s="9" customFormat="1" ht="10.5" customHeight="1"/>
    <row r="49281" s="9" customFormat="1" ht="10.5" customHeight="1"/>
    <row r="49282" s="9" customFormat="1" ht="10.5" customHeight="1"/>
    <row r="49283" s="9" customFormat="1" ht="10.5" customHeight="1"/>
    <row r="49284" s="9" customFormat="1" ht="10.5" customHeight="1"/>
    <row r="49285" s="9" customFormat="1" ht="10.5" customHeight="1"/>
    <row r="49286" s="9" customFormat="1" ht="10.5" customHeight="1"/>
    <row r="49287" s="9" customFormat="1" ht="10.5" customHeight="1"/>
    <row r="49288" s="9" customFormat="1" ht="10.5" customHeight="1"/>
    <row r="49289" s="9" customFormat="1" ht="10.5" customHeight="1"/>
    <row r="49290" s="9" customFormat="1" ht="10.5" customHeight="1"/>
    <row r="49291" s="9" customFormat="1" ht="10.5" customHeight="1"/>
    <row r="49292" s="9" customFormat="1" ht="10.5" customHeight="1"/>
    <row r="49293" s="9" customFormat="1" ht="10.5" customHeight="1"/>
    <row r="49294" s="9" customFormat="1" ht="10.5" customHeight="1"/>
    <row r="49295" s="9" customFormat="1" ht="10.5" customHeight="1"/>
    <row r="49296" s="9" customFormat="1" ht="10.5" customHeight="1"/>
    <row r="49297" s="9" customFormat="1" ht="10.5" customHeight="1"/>
    <row r="49298" s="9" customFormat="1" ht="10.5" customHeight="1"/>
    <row r="49299" s="9" customFormat="1" ht="10.5" customHeight="1"/>
    <row r="49300" s="9" customFormat="1" ht="10.5" customHeight="1"/>
    <row r="49301" s="9" customFormat="1" ht="10.5" customHeight="1"/>
    <row r="49302" s="9" customFormat="1" ht="10.5" customHeight="1"/>
    <row r="49303" s="9" customFormat="1" ht="10.5" customHeight="1"/>
    <row r="49304" s="9" customFormat="1" ht="10.5" customHeight="1"/>
    <row r="49305" s="9" customFormat="1" ht="10.5" customHeight="1"/>
    <row r="49306" s="9" customFormat="1" ht="10.5" customHeight="1"/>
    <row r="49307" s="9" customFormat="1" ht="10.5" customHeight="1"/>
    <row r="49308" s="9" customFormat="1" ht="10.5" customHeight="1"/>
    <row r="49309" s="9" customFormat="1" ht="10.5" customHeight="1"/>
    <row r="49310" s="9" customFormat="1" ht="10.5" customHeight="1"/>
    <row r="49311" s="9" customFormat="1" ht="10.5" customHeight="1"/>
    <row r="49312" s="9" customFormat="1" ht="10.5" customHeight="1"/>
    <row r="49313" s="9" customFormat="1" ht="10.5" customHeight="1"/>
    <row r="49314" s="9" customFormat="1" ht="10.5" customHeight="1"/>
    <row r="49315" s="9" customFormat="1" ht="10.5" customHeight="1"/>
    <row r="49316" s="9" customFormat="1" ht="10.5" customHeight="1"/>
    <row r="49317" s="9" customFormat="1" ht="10.5" customHeight="1"/>
    <row r="49318" s="9" customFormat="1" ht="10.5" customHeight="1"/>
    <row r="49319" s="9" customFormat="1" ht="10.5" customHeight="1"/>
    <row r="49320" s="9" customFormat="1" ht="10.5" customHeight="1"/>
    <row r="49321" s="9" customFormat="1" ht="10.5" customHeight="1"/>
    <row r="49322" s="9" customFormat="1" ht="10.5" customHeight="1"/>
    <row r="49323" s="9" customFormat="1" ht="10.5" customHeight="1"/>
    <row r="49324" s="9" customFormat="1" ht="10.5" customHeight="1"/>
    <row r="49325" s="9" customFormat="1" ht="10.5" customHeight="1"/>
    <row r="49326" s="9" customFormat="1" ht="10.5" customHeight="1"/>
    <row r="49327" s="9" customFormat="1" ht="10.5" customHeight="1"/>
    <row r="49328" s="9" customFormat="1" ht="10.5" customHeight="1"/>
    <row r="49329" s="9" customFormat="1" ht="10.5" customHeight="1"/>
    <row r="49330" s="9" customFormat="1" ht="10.5" customHeight="1"/>
    <row r="49331" s="9" customFormat="1" ht="10.5" customHeight="1"/>
    <row r="49332" s="9" customFormat="1" ht="10.5" customHeight="1"/>
    <row r="49333" s="9" customFormat="1" ht="10.5" customHeight="1"/>
    <row r="49334" s="9" customFormat="1" ht="10.5" customHeight="1"/>
    <row r="49335" s="9" customFormat="1" ht="10.5" customHeight="1"/>
    <row r="49336" s="9" customFormat="1" ht="10.5" customHeight="1"/>
    <row r="49337" s="9" customFormat="1" ht="10.5" customHeight="1"/>
    <row r="49338" s="9" customFormat="1" ht="10.5" customHeight="1"/>
    <row r="49339" s="9" customFormat="1" ht="10.5" customHeight="1"/>
    <row r="49340" s="9" customFormat="1" ht="10.5" customHeight="1"/>
    <row r="49341" s="9" customFormat="1" ht="10.5" customHeight="1"/>
    <row r="49342" s="9" customFormat="1" ht="10.5" customHeight="1"/>
    <row r="49343" s="9" customFormat="1" ht="10.5" customHeight="1"/>
    <row r="49344" s="9" customFormat="1" ht="10.5" customHeight="1"/>
    <row r="49345" s="9" customFormat="1" ht="10.5" customHeight="1"/>
    <row r="49346" s="9" customFormat="1" ht="10.5" customHeight="1"/>
    <row r="49347" s="9" customFormat="1" ht="10.5" customHeight="1"/>
    <row r="49348" s="9" customFormat="1" ht="10.5" customHeight="1"/>
    <row r="49349" s="9" customFormat="1" ht="10.5" customHeight="1"/>
    <row r="49350" s="9" customFormat="1" ht="10.5" customHeight="1"/>
    <row r="49351" s="9" customFormat="1" ht="10.5" customHeight="1"/>
    <row r="49352" s="9" customFormat="1" ht="10.5" customHeight="1"/>
    <row r="49353" s="9" customFormat="1" ht="10.5" customHeight="1"/>
    <row r="49354" s="9" customFormat="1" ht="10.5" customHeight="1"/>
    <row r="49355" s="9" customFormat="1" ht="10.5" customHeight="1"/>
    <row r="49356" s="9" customFormat="1" ht="10.5" customHeight="1"/>
    <row r="49357" s="9" customFormat="1" ht="10.5" customHeight="1"/>
    <row r="49358" s="9" customFormat="1" ht="10.5" customHeight="1"/>
    <row r="49359" s="9" customFormat="1" ht="10.5" customHeight="1"/>
    <row r="49360" s="9" customFormat="1" ht="10.5" customHeight="1"/>
    <row r="49361" s="9" customFormat="1" ht="10.5" customHeight="1"/>
    <row r="49362" s="9" customFormat="1" ht="10.5" customHeight="1"/>
    <row r="49363" s="9" customFormat="1" ht="10.5" customHeight="1"/>
    <row r="49364" s="9" customFormat="1" ht="10.5" customHeight="1"/>
    <row r="49365" s="9" customFormat="1" ht="10.5" customHeight="1"/>
    <row r="49366" s="9" customFormat="1" ht="10.5" customHeight="1"/>
    <row r="49367" s="9" customFormat="1" ht="10.5" customHeight="1"/>
    <row r="49368" s="9" customFormat="1" ht="10.5" customHeight="1"/>
    <row r="49369" s="9" customFormat="1" ht="10.5" customHeight="1"/>
    <row r="49370" s="9" customFormat="1" ht="10.5" customHeight="1"/>
    <row r="49371" s="9" customFormat="1" ht="10.5" customHeight="1"/>
    <row r="49372" s="9" customFormat="1" ht="10.5" customHeight="1"/>
    <row r="49373" s="9" customFormat="1" ht="10.5" customHeight="1"/>
    <row r="49374" s="9" customFormat="1" ht="10.5" customHeight="1"/>
    <row r="49375" s="9" customFormat="1" ht="10.5" customHeight="1"/>
    <row r="49376" s="9" customFormat="1" ht="10.5" customHeight="1"/>
    <row r="49377" s="9" customFormat="1" ht="10.5" customHeight="1"/>
    <row r="49378" s="9" customFormat="1" ht="10.5" customHeight="1"/>
    <row r="49379" s="9" customFormat="1" ht="10.5" customHeight="1"/>
    <row r="49380" s="9" customFormat="1" ht="10.5" customHeight="1"/>
    <row r="49381" s="9" customFormat="1" ht="10.5" customHeight="1"/>
    <row r="49382" s="9" customFormat="1" ht="10.5" customHeight="1"/>
    <row r="49383" s="9" customFormat="1" ht="10.5" customHeight="1"/>
    <row r="49384" s="9" customFormat="1" ht="10.5" customHeight="1"/>
    <row r="49385" s="9" customFormat="1" ht="10.5" customHeight="1"/>
    <row r="49386" s="9" customFormat="1" ht="10.5" customHeight="1"/>
    <row r="49387" s="9" customFormat="1" ht="10.5" customHeight="1"/>
    <row r="49388" s="9" customFormat="1" ht="10.5" customHeight="1"/>
    <row r="49389" s="9" customFormat="1" ht="10.5" customHeight="1"/>
    <row r="49390" s="9" customFormat="1" ht="10.5" customHeight="1"/>
    <row r="49391" s="9" customFormat="1" ht="10.5" customHeight="1"/>
    <row r="49392" s="9" customFormat="1" ht="10.5" customHeight="1"/>
    <row r="49393" s="9" customFormat="1" ht="10.5" customHeight="1"/>
    <row r="49394" s="9" customFormat="1" ht="10.5" customHeight="1"/>
    <row r="49395" s="9" customFormat="1" ht="10.5" customHeight="1"/>
    <row r="49396" s="9" customFormat="1" ht="10.5" customHeight="1"/>
    <row r="49397" s="9" customFormat="1" ht="10.5" customHeight="1"/>
    <row r="49398" s="9" customFormat="1" ht="10.5" customHeight="1"/>
    <row r="49399" s="9" customFormat="1" ht="10.5" customHeight="1"/>
    <row r="49400" s="9" customFormat="1" ht="10.5" customHeight="1"/>
    <row r="49401" s="9" customFormat="1" ht="10.5" customHeight="1"/>
    <row r="49402" s="9" customFormat="1" ht="10.5" customHeight="1"/>
    <row r="49403" s="9" customFormat="1" ht="10.5" customHeight="1"/>
    <row r="49404" s="9" customFormat="1" ht="10.5" customHeight="1"/>
    <row r="49405" s="9" customFormat="1" ht="10.5" customHeight="1"/>
    <row r="49406" s="9" customFormat="1" ht="10.5" customHeight="1"/>
    <row r="49407" s="9" customFormat="1" ht="10.5" customHeight="1"/>
    <row r="49408" s="9" customFormat="1" ht="10.5" customHeight="1"/>
    <row r="49409" s="9" customFormat="1" ht="10.5" customHeight="1"/>
    <row r="49410" s="9" customFormat="1" ht="10.5" customHeight="1"/>
    <row r="49411" s="9" customFormat="1" ht="10.5" customHeight="1"/>
    <row r="49412" s="9" customFormat="1" ht="10.5" customHeight="1"/>
    <row r="49413" s="9" customFormat="1" ht="10.5" customHeight="1"/>
    <row r="49414" s="9" customFormat="1" ht="10.5" customHeight="1"/>
    <row r="49415" s="9" customFormat="1" ht="10.5" customHeight="1"/>
    <row r="49416" s="9" customFormat="1" ht="10.5" customHeight="1"/>
    <row r="49417" s="9" customFormat="1" ht="10.5" customHeight="1"/>
    <row r="49418" s="9" customFormat="1" ht="10.5" customHeight="1"/>
    <row r="49419" s="9" customFormat="1" ht="10.5" customHeight="1"/>
    <row r="49420" s="9" customFormat="1" ht="10.5" customHeight="1"/>
    <row r="49421" s="9" customFormat="1" ht="10.5" customHeight="1"/>
    <row r="49422" s="9" customFormat="1" ht="10.5" customHeight="1"/>
    <row r="49423" s="9" customFormat="1" ht="10.5" customHeight="1"/>
    <row r="49424" s="9" customFormat="1" ht="10.5" customHeight="1"/>
    <row r="49425" s="9" customFormat="1" ht="10.5" customHeight="1"/>
    <row r="49426" s="9" customFormat="1" ht="10.5" customHeight="1"/>
    <row r="49427" s="9" customFormat="1" ht="10.5" customHeight="1"/>
    <row r="49428" s="9" customFormat="1" ht="10.5" customHeight="1"/>
    <row r="49429" s="9" customFormat="1" ht="10.5" customHeight="1"/>
    <row r="49430" s="9" customFormat="1" ht="10.5" customHeight="1"/>
    <row r="49431" s="9" customFormat="1" ht="10.5" customHeight="1"/>
    <row r="49432" s="9" customFormat="1" ht="10.5" customHeight="1"/>
    <row r="49433" s="9" customFormat="1" ht="10.5" customHeight="1"/>
    <row r="49434" s="9" customFormat="1" ht="10.5" customHeight="1"/>
    <row r="49435" s="9" customFormat="1" ht="10.5" customHeight="1"/>
    <row r="49436" s="9" customFormat="1" ht="10.5" customHeight="1"/>
    <row r="49437" s="9" customFormat="1" ht="10.5" customHeight="1"/>
    <row r="49438" s="9" customFormat="1" ht="10.5" customHeight="1"/>
    <row r="49439" s="9" customFormat="1" ht="10.5" customHeight="1"/>
    <row r="49440" s="9" customFormat="1" ht="10.5" customHeight="1"/>
    <row r="49441" s="9" customFormat="1" ht="10.5" customHeight="1"/>
    <row r="49442" s="9" customFormat="1" ht="10.5" customHeight="1"/>
    <row r="49443" s="9" customFormat="1" ht="10.5" customHeight="1"/>
    <row r="49444" s="9" customFormat="1" ht="10.5" customHeight="1"/>
    <row r="49445" s="9" customFormat="1" ht="10.5" customHeight="1"/>
    <row r="49446" s="9" customFormat="1" ht="10.5" customHeight="1"/>
    <row r="49447" s="9" customFormat="1" ht="10.5" customHeight="1"/>
    <row r="49448" s="9" customFormat="1" ht="10.5" customHeight="1"/>
    <row r="49449" s="9" customFormat="1" ht="10.5" customHeight="1"/>
    <row r="49450" s="9" customFormat="1" ht="10.5" customHeight="1"/>
    <row r="49451" s="9" customFormat="1" ht="10.5" customHeight="1"/>
    <row r="49452" s="9" customFormat="1" ht="10.5" customHeight="1"/>
    <row r="49453" s="9" customFormat="1" ht="10.5" customHeight="1"/>
    <row r="49454" s="9" customFormat="1" ht="10.5" customHeight="1"/>
    <row r="49455" s="9" customFormat="1" ht="10.5" customHeight="1"/>
    <row r="49456" s="9" customFormat="1" ht="10.5" customHeight="1"/>
    <row r="49457" s="9" customFormat="1" ht="10.5" customHeight="1"/>
    <row r="49458" s="9" customFormat="1" ht="10.5" customHeight="1"/>
    <row r="49459" s="9" customFormat="1" ht="10.5" customHeight="1"/>
    <row r="49460" s="9" customFormat="1" ht="10.5" customHeight="1"/>
    <row r="49461" s="9" customFormat="1" ht="10.5" customHeight="1"/>
    <row r="49462" s="9" customFormat="1" ht="10.5" customHeight="1"/>
    <row r="49463" s="9" customFormat="1" ht="10.5" customHeight="1"/>
    <row r="49464" s="9" customFormat="1" ht="10.5" customHeight="1"/>
    <row r="49465" s="9" customFormat="1" ht="10.5" customHeight="1"/>
    <row r="49466" s="9" customFormat="1" ht="10.5" customHeight="1"/>
    <row r="49467" s="9" customFormat="1" ht="10.5" customHeight="1"/>
    <row r="49468" s="9" customFormat="1" ht="10.5" customHeight="1"/>
    <row r="49469" s="9" customFormat="1" ht="10.5" customHeight="1"/>
    <row r="49470" s="9" customFormat="1" ht="10.5" customHeight="1"/>
    <row r="49471" s="9" customFormat="1" ht="10.5" customHeight="1"/>
    <row r="49472" s="9" customFormat="1" ht="10.5" customHeight="1"/>
    <row r="49473" s="9" customFormat="1" ht="10.5" customHeight="1"/>
    <row r="49474" s="9" customFormat="1" ht="10.5" customHeight="1"/>
    <row r="49475" s="9" customFormat="1" ht="10.5" customHeight="1"/>
    <row r="49476" s="9" customFormat="1" ht="10.5" customHeight="1"/>
    <row r="49477" s="9" customFormat="1" ht="10.5" customHeight="1"/>
    <row r="49478" s="9" customFormat="1" ht="10.5" customHeight="1"/>
    <row r="49479" s="9" customFormat="1" ht="10.5" customHeight="1"/>
    <row r="49480" s="9" customFormat="1" ht="10.5" customHeight="1"/>
    <row r="49481" s="9" customFormat="1" ht="10.5" customHeight="1"/>
    <row r="49482" s="9" customFormat="1" ht="10.5" customHeight="1"/>
    <row r="49483" s="9" customFormat="1" ht="10.5" customHeight="1"/>
    <row r="49484" s="9" customFormat="1" ht="10.5" customHeight="1"/>
    <row r="49485" s="9" customFormat="1" ht="10.5" customHeight="1"/>
    <row r="49486" s="9" customFormat="1" ht="10.5" customHeight="1"/>
    <row r="49487" s="9" customFormat="1" ht="10.5" customHeight="1"/>
    <row r="49488" s="9" customFormat="1" ht="10.5" customHeight="1"/>
    <row r="49489" s="9" customFormat="1" ht="10.5" customHeight="1"/>
    <row r="49490" s="9" customFormat="1" ht="10.5" customHeight="1"/>
    <row r="49491" s="9" customFormat="1" ht="10.5" customHeight="1"/>
    <row r="49492" s="9" customFormat="1" ht="10.5" customHeight="1"/>
    <row r="49493" s="9" customFormat="1" ht="10.5" customHeight="1"/>
    <row r="49494" s="9" customFormat="1" ht="10.5" customHeight="1"/>
    <row r="49495" s="9" customFormat="1" ht="10.5" customHeight="1"/>
    <row r="49496" s="9" customFormat="1" ht="10.5" customHeight="1"/>
    <row r="49497" s="9" customFormat="1" ht="10.5" customHeight="1"/>
    <row r="49498" s="9" customFormat="1" ht="10.5" customHeight="1"/>
    <row r="49499" s="9" customFormat="1" ht="10.5" customHeight="1"/>
    <row r="49500" s="9" customFormat="1" ht="10.5" customHeight="1"/>
    <row r="49501" s="9" customFormat="1" ht="10.5" customHeight="1"/>
    <row r="49502" s="9" customFormat="1" ht="10.5" customHeight="1"/>
    <row r="49503" s="9" customFormat="1" ht="10.5" customHeight="1"/>
    <row r="49504" s="9" customFormat="1" ht="10.5" customHeight="1"/>
    <row r="49505" s="9" customFormat="1" ht="10.5" customHeight="1"/>
    <row r="49506" s="9" customFormat="1" ht="10.5" customHeight="1"/>
    <row r="49507" s="9" customFormat="1" ht="10.5" customHeight="1"/>
    <row r="49508" s="9" customFormat="1" ht="10.5" customHeight="1"/>
    <row r="49509" s="9" customFormat="1" ht="10.5" customHeight="1"/>
    <row r="49510" s="9" customFormat="1" ht="10.5" customHeight="1"/>
    <row r="49511" s="9" customFormat="1" ht="10.5" customHeight="1"/>
    <row r="49512" s="9" customFormat="1" ht="10.5" customHeight="1"/>
    <row r="49513" s="9" customFormat="1" ht="10.5" customHeight="1"/>
    <row r="49514" s="9" customFormat="1" ht="10.5" customHeight="1"/>
    <row r="49515" s="9" customFormat="1" ht="10.5" customHeight="1"/>
    <row r="49516" s="9" customFormat="1" ht="10.5" customHeight="1"/>
    <row r="49517" s="9" customFormat="1" ht="10.5" customHeight="1"/>
    <row r="49518" s="9" customFormat="1" ht="10.5" customHeight="1"/>
    <row r="49519" s="9" customFormat="1" ht="10.5" customHeight="1"/>
    <row r="49520" s="9" customFormat="1" ht="10.5" customHeight="1"/>
    <row r="49521" s="9" customFormat="1" ht="10.5" customHeight="1"/>
    <row r="49522" s="9" customFormat="1" ht="10.5" customHeight="1"/>
    <row r="49523" s="9" customFormat="1" ht="10.5" customHeight="1"/>
    <row r="49524" s="9" customFormat="1" ht="10.5" customHeight="1"/>
    <row r="49525" s="9" customFormat="1" ht="10.5" customHeight="1"/>
    <row r="49526" s="9" customFormat="1" ht="10.5" customHeight="1"/>
    <row r="49527" s="9" customFormat="1" ht="10.5" customHeight="1"/>
    <row r="49528" s="9" customFormat="1" ht="10.5" customHeight="1"/>
    <row r="49529" s="9" customFormat="1" ht="10.5" customHeight="1"/>
    <row r="49530" s="9" customFormat="1" ht="10.5" customHeight="1"/>
    <row r="49531" s="9" customFormat="1" ht="10.5" customHeight="1"/>
    <row r="49532" s="9" customFormat="1" ht="10.5" customHeight="1"/>
    <row r="49533" s="9" customFormat="1" ht="10.5" customHeight="1"/>
    <row r="49534" s="9" customFormat="1" ht="10.5" customHeight="1"/>
    <row r="49535" s="9" customFormat="1" ht="10.5" customHeight="1"/>
    <row r="49536" s="9" customFormat="1" ht="10.5" customHeight="1"/>
    <row r="49537" s="9" customFormat="1" ht="10.5" customHeight="1"/>
    <row r="49538" s="9" customFormat="1" ht="10.5" customHeight="1"/>
    <row r="49539" s="9" customFormat="1" ht="10.5" customHeight="1"/>
    <row r="49540" s="9" customFormat="1" ht="10.5" customHeight="1"/>
    <row r="49541" s="9" customFormat="1" ht="10.5" customHeight="1"/>
    <row r="49542" s="9" customFormat="1" ht="10.5" customHeight="1"/>
    <row r="49543" s="9" customFormat="1" ht="10.5" customHeight="1"/>
    <row r="49544" s="9" customFormat="1" ht="10.5" customHeight="1"/>
    <row r="49545" s="9" customFormat="1" ht="10.5" customHeight="1"/>
    <row r="49546" s="9" customFormat="1" ht="10.5" customHeight="1"/>
    <row r="49547" s="9" customFormat="1" ht="10.5" customHeight="1"/>
    <row r="49548" s="9" customFormat="1" ht="10.5" customHeight="1"/>
    <row r="49549" s="9" customFormat="1" ht="10.5" customHeight="1"/>
    <row r="49550" s="9" customFormat="1" ht="10.5" customHeight="1"/>
    <row r="49551" s="9" customFormat="1" ht="10.5" customHeight="1"/>
    <row r="49552" s="9" customFormat="1" ht="10.5" customHeight="1"/>
    <row r="49553" s="9" customFormat="1" ht="10.5" customHeight="1"/>
    <row r="49554" s="9" customFormat="1" ht="10.5" customHeight="1"/>
    <row r="49555" s="9" customFormat="1" ht="10.5" customHeight="1"/>
    <row r="49556" s="9" customFormat="1" ht="10.5" customHeight="1"/>
    <row r="49557" s="9" customFormat="1" ht="10.5" customHeight="1"/>
    <row r="49558" s="9" customFormat="1" ht="10.5" customHeight="1"/>
    <row r="49559" s="9" customFormat="1" ht="10.5" customHeight="1"/>
    <row r="49560" s="9" customFormat="1" ht="10.5" customHeight="1"/>
    <row r="49561" s="9" customFormat="1" ht="10.5" customHeight="1"/>
    <row r="49562" s="9" customFormat="1" ht="10.5" customHeight="1"/>
    <row r="49563" s="9" customFormat="1" ht="10.5" customHeight="1"/>
    <row r="49564" s="9" customFormat="1" ht="10.5" customHeight="1"/>
    <row r="49565" s="9" customFormat="1" ht="10.5" customHeight="1"/>
    <row r="49566" s="9" customFormat="1" ht="10.5" customHeight="1"/>
    <row r="49567" s="9" customFormat="1" ht="10.5" customHeight="1"/>
    <row r="49568" s="9" customFormat="1" ht="10.5" customHeight="1"/>
    <row r="49569" s="9" customFormat="1" ht="10.5" customHeight="1"/>
    <row r="49570" s="9" customFormat="1" ht="10.5" customHeight="1"/>
    <row r="49571" s="9" customFormat="1" ht="10.5" customHeight="1"/>
    <row r="49572" s="9" customFormat="1" ht="10.5" customHeight="1"/>
    <row r="49573" s="9" customFormat="1" ht="10.5" customHeight="1"/>
    <row r="49574" s="9" customFormat="1" ht="10.5" customHeight="1"/>
    <row r="49575" s="9" customFormat="1" ht="10.5" customHeight="1"/>
    <row r="49576" s="9" customFormat="1" ht="10.5" customHeight="1"/>
    <row r="49577" s="9" customFormat="1" ht="10.5" customHeight="1"/>
    <row r="49578" s="9" customFormat="1" ht="10.5" customHeight="1"/>
    <row r="49579" s="9" customFormat="1" ht="10.5" customHeight="1"/>
    <row r="49580" s="9" customFormat="1" ht="10.5" customHeight="1"/>
    <row r="49581" s="9" customFormat="1" ht="10.5" customHeight="1"/>
    <row r="49582" s="9" customFormat="1" ht="10.5" customHeight="1"/>
    <row r="49583" s="9" customFormat="1" ht="10.5" customHeight="1"/>
    <row r="49584" s="9" customFormat="1" ht="10.5" customHeight="1"/>
    <row r="49585" s="9" customFormat="1" ht="10.5" customHeight="1"/>
    <row r="49586" s="9" customFormat="1" ht="10.5" customHeight="1"/>
    <row r="49587" s="9" customFormat="1" ht="10.5" customHeight="1"/>
    <row r="49588" s="9" customFormat="1" ht="10.5" customHeight="1"/>
    <row r="49589" s="9" customFormat="1" ht="10.5" customHeight="1"/>
    <row r="49590" s="9" customFormat="1" ht="10.5" customHeight="1"/>
    <row r="49591" s="9" customFormat="1" ht="10.5" customHeight="1"/>
    <row r="49592" s="9" customFormat="1" ht="10.5" customHeight="1"/>
    <row r="49593" s="9" customFormat="1" ht="10.5" customHeight="1"/>
    <row r="49594" s="9" customFormat="1" ht="10.5" customHeight="1"/>
    <row r="49595" s="9" customFormat="1" ht="10.5" customHeight="1"/>
    <row r="49596" s="9" customFormat="1" ht="10.5" customHeight="1"/>
    <row r="49597" s="9" customFormat="1" ht="10.5" customHeight="1"/>
    <row r="49598" s="9" customFormat="1" ht="10.5" customHeight="1"/>
    <row r="49599" s="9" customFormat="1" ht="10.5" customHeight="1"/>
    <row r="49600" s="9" customFormat="1" ht="10.5" customHeight="1"/>
    <row r="49601" s="9" customFormat="1" ht="10.5" customHeight="1"/>
    <row r="49602" s="9" customFormat="1" ht="10.5" customHeight="1"/>
    <row r="49603" s="9" customFormat="1" ht="10.5" customHeight="1"/>
    <row r="49604" s="9" customFormat="1" ht="10.5" customHeight="1"/>
    <row r="49605" s="9" customFormat="1" ht="10.5" customHeight="1"/>
    <row r="49606" s="9" customFormat="1" ht="10.5" customHeight="1"/>
    <row r="49607" s="9" customFormat="1" ht="10.5" customHeight="1"/>
    <row r="49608" s="9" customFormat="1" ht="10.5" customHeight="1"/>
    <row r="49609" s="9" customFormat="1" ht="10.5" customHeight="1"/>
    <row r="49610" s="9" customFormat="1" ht="10.5" customHeight="1"/>
    <row r="49611" s="9" customFormat="1" ht="10.5" customHeight="1"/>
    <row r="49612" s="9" customFormat="1" ht="10.5" customHeight="1"/>
    <row r="49613" s="9" customFormat="1" ht="10.5" customHeight="1"/>
    <row r="49614" s="9" customFormat="1" ht="10.5" customHeight="1"/>
    <row r="49615" s="9" customFormat="1" ht="10.5" customHeight="1"/>
    <row r="49616" s="9" customFormat="1" ht="10.5" customHeight="1"/>
    <row r="49617" s="9" customFormat="1" ht="10.5" customHeight="1"/>
    <row r="49618" s="9" customFormat="1" ht="10.5" customHeight="1"/>
    <row r="49619" s="9" customFormat="1" ht="10.5" customHeight="1"/>
    <row r="49620" s="9" customFormat="1" ht="10.5" customHeight="1"/>
    <row r="49621" s="9" customFormat="1" ht="10.5" customHeight="1"/>
    <row r="49622" s="9" customFormat="1" ht="10.5" customHeight="1"/>
    <row r="49623" s="9" customFormat="1" ht="10.5" customHeight="1"/>
    <row r="49624" s="9" customFormat="1" ht="10.5" customHeight="1"/>
    <row r="49625" s="9" customFormat="1" ht="10.5" customHeight="1"/>
    <row r="49626" s="9" customFormat="1" ht="10.5" customHeight="1"/>
    <row r="49627" s="9" customFormat="1" ht="10.5" customHeight="1"/>
    <row r="49628" s="9" customFormat="1" ht="10.5" customHeight="1"/>
    <row r="49629" s="9" customFormat="1" ht="10.5" customHeight="1"/>
    <row r="49630" s="9" customFormat="1" ht="10.5" customHeight="1"/>
    <row r="49631" s="9" customFormat="1" ht="10.5" customHeight="1"/>
    <row r="49632" s="9" customFormat="1" ht="10.5" customHeight="1"/>
    <row r="49633" s="9" customFormat="1" ht="10.5" customHeight="1"/>
    <row r="49634" s="9" customFormat="1" ht="10.5" customHeight="1"/>
    <row r="49635" s="9" customFormat="1" ht="10.5" customHeight="1"/>
    <row r="49636" s="9" customFormat="1" ht="10.5" customHeight="1"/>
    <row r="49637" s="9" customFormat="1" ht="10.5" customHeight="1"/>
    <row r="49638" s="9" customFormat="1" ht="10.5" customHeight="1"/>
    <row r="49639" s="9" customFormat="1" ht="10.5" customHeight="1"/>
    <row r="49640" s="9" customFormat="1" ht="10.5" customHeight="1"/>
    <row r="49641" s="9" customFormat="1" ht="10.5" customHeight="1"/>
    <row r="49642" s="9" customFormat="1" ht="10.5" customHeight="1"/>
    <row r="49643" s="9" customFormat="1" ht="10.5" customHeight="1"/>
    <row r="49644" s="9" customFormat="1" ht="10.5" customHeight="1"/>
    <row r="49645" s="9" customFormat="1" ht="10.5" customHeight="1"/>
    <row r="49646" s="9" customFormat="1" ht="10.5" customHeight="1"/>
    <row r="49647" s="9" customFormat="1" ht="10.5" customHeight="1"/>
    <row r="49648" s="9" customFormat="1" ht="10.5" customHeight="1"/>
    <row r="49649" s="9" customFormat="1" ht="10.5" customHeight="1"/>
    <row r="49650" s="9" customFormat="1" ht="10.5" customHeight="1"/>
    <row r="49651" s="9" customFormat="1" ht="10.5" customHeight="1"/>
    <row r="49652" s="9" customFormat="1" ht="10.5" customHeight="1"/>
    <row r="49653" s="9" customFormat="1" ht="10.5" customHeight="1"/>
    <row r="49654" s="9" customFormat="1" ht="10.5" customHeight="1"/>
    <row r="49655" s="9" customFormat="1" ht="10.5" customHeight="1"/>
    <row r="49656" s="9" customFormat="1" ht="10.5" customHeight="1"/>
    <row r="49657" s="9" customFormat="1" ht="10.5" customHeight="1"/>
    <row r="49658" s="9" customFormat="1" ht="10.5" customHeight="1"/>
    <row r="49659" s="9" customFormat="1" ht="10.5" customHeight="1"/>
    <row r="49660" s="9" customFormat="1" ht="10.5" customHeight="1"/>
    <row r="49661" s="9" customFormat="1" ht="10.5" customHeight="1"/>
    <row r="49662" s="9" customFormat="1" ht="10.5" customHeight="1"/>
    <row r="49663" s="9" customFormat="1" ht="10.5" customHeight="1"/>
    <row r="49664" s="9" customFormat="1" ht="10.5" customHeight="1"/>
    <row r="49665" s="9" customFormat="1" ht="10.5" customHeight="1"/>
    <row r="49666" s="9" customFormat="1" ht="10.5" customHeight="1"/>
    <row r="49667" s="9" customFormat="1" ht="10.5" customHeight="1"/>
    <row r="49668" s="9" customFormat="1" ht="10.5" customHeight="1"/>
    <row r="49669" s="9" customFormat="1" ht="10.5" customHeight="1"/>
    <row r="49670" s="9" customFormat="1" ht="10.5" customHeight="1"/>
    <row r="49671" s="9" customFormat="1" ht="10.5" customHeight="1"/>
    <row r="49672" s="9" customFormat="1" ht="10.5" customHeight="1"/>
    <row r="49673" s="9" customFormat="1" ht="10.5" customHeight="1"/>
    <row r="49674" s="9" customFormat="1" ht="10.5" customHeight="1"/>
    <row r="49675" s="9" customFormat="1" ht="10.5" customHeight="1"/>
    <row r="49676" s="9" customFormat="1" ht="10.5" customHeight="1"/>
    <row r="49677" s="9" customFormat="1" ht="10.5" customHeight="1"/>
    <row r="49678" s="9" customFormat="1" ht="10.5" customHeight="1"/>
    <row r="49679" s="9" customFormat="1" ht="10.5" customHeight="1"/>
    <row r="49680" s="9" customFormat="1" ht="10.5" customHeight="1"/>
    <row r="49681" s="9" customFormat="1" ht="10.5" customHeight="1"/>
    <row r="49682" s="9" customFormat="1" ht="10.5" customHeight="1"/>
    <row r="49683" s="9" customFormat="1" ht="10.5" customHeight="1"/>
    <row r="49684" s="9" customFormat="1" ht="10.5" customHeight="1"/>
    <row r="49685" s="9" customFormat="1" ht="10.5" customHeight="1"/>
    <row r="49686" s="9" customFormat="1" ht="10.5" customHeight="1"/>
    <row r="49687" s="9" customFormat="1" ht="10.5" customHeight="1"/>
    <row r="49688" s="9" customFormat="1" ht="10.5" customHeight="1"/>
    <row r="49689" s="9" customFormat="1" ht="10.5" customHeight="1"/>
    <row r="49690" s="9" customFormat="1" ht="10.5" customHeight="1"/>
    <row r="49691" s="9" customFormat="1" ht="10.5" customHeight="1"/>
    <row r="49692" s="9" customFormat="1" ht="10.5" customHeight="1"/>
    <row r="49693" s="9" customFormat="1" ht="10.5" customHeight="1"/>
    <row r="49694" s="9" customFormat="1" ht="10.5" customHeight="1"/>
    <row r="49695" s="9" customFormat="1" ht="10.5" customHeight="1"/>
    <row r="49696" s="9" customFormat="1" ht="10.5" customHeight="1"/>
    <row r="49697" s="9" customFormat="1" ht="10.5" customHeight="1"/>
    <row r="49698" s="9" customFormat="1" ht="10.5" customHeight="1"/>
    <row r="49699" s="9" customFormat="1" ht="10.5" customHeight="1"/>
    <row r="49700" s="9" customFormat="1" ht="10.5" customHeight="1"/>
    <row r="49701" s="9" customFormat="1" ht="10.5" customHeight="1"/>
    <row r="49702" s="9" customFormat="1" ht="10.5" customHeight="1"/>
    <row r="49703" s="9" customFormat="1" ht="10.5" customHeight="1"/>
    <row r="49704" s="9" customFormat="1" ht="10.5" customHeight="1"/>
    <row r="49705" s="9" customFormat="1" ht="10.5" customHeight="1"/>
    <row r="49706" s="9" customFormat="1" ht="10.5" customHeight="1"/>
    <row r="49707" s="9" customFormat="1" ht="10.5" customHeight="1"/>
    <row r="49708" s="9" customFormat="1" ht="10.5" customHeight="1"/>
    <row r="49709" s="9" customFormat="1" ht="10.5" customHeight="1"/>
    <row r="49710" s="9" customFormat="1" ht="10.5" customHeight="1"/>
    <row r="49711" s="9" customFormat="1" ht="10.5" customHeight="1"/>
    <row r="49712" s="9" customFormat="1" ht="10.5" customHeight="1"/>
    <row r="49713" s="9" customFormat="1" ht="10.5" customHeight="1"/>
    <row r="49714" s="9" customFormat="1" ht="10.5" customHeight="1"/>
    <row r="49715" s="9" customFormat="1" ht="10.5" customHeight="1"/>
    <row r="49716" s="9" customFormat="1" ht="10.5" customHeight="1"/>
    <row r="49717" s="9" customFormat="1" ht="10.5" customHeight="1"/>
    <row r="49718" s="9" customFormat="1" ht="10.5" customHeight="1"/>
    <row r="49719" s="9" customFormat="1" ht="10.5" customHeight="1"/>
    <row r="49720" s="9" customFormat="1" ht="10.5" customHeight="1"/>
    <row r="49721" s="9" customFormat="1" ht="10.5" customHeight="1"/>
    <row r="49722" s="9" customFormat="1" ht="10.5" customHeight="1"/>
    <row r="49723" s="9" customFormat="1" ht="10.5" customHeight="1"/>
    <row r="49724" s="9" customFormat="1" ht="10.5" customHeight="1"/>
    <row r="49725" s="9" customFormat="1" ht="10.5" customHeight="1"/>
    <row r="49726" s="9" customFormat="1" ht="10.5" customHeight="1"/>
    <row r="49727" s="9" customFormat="1" ht="10.5" customHeight="1"/>
    <row r="49728" s="9" customFormat="1" ht="10.5" customHeight="1"/>
    <row r="49729" s="9" customFormat="1" ht="10.5" customHeight="1"/>
    <row r="49730" s="9" customFormat="1" ht="10.5" customHeight="1"/>
    <row r="49731" s="9" customFormat="1" ht="10.5" customHeight="1"/>
    <row r="49732" s="9" customFormat="1" ht="10.5" customHeight="1"/>
    <row r="49733" s="9" customFormat="1" ht="10.5" customHeight="1"/>
    <row r="49734" s="9" customFormat="1" ht="10.5" customHeight="1"/>
    <row r="49735" s="9" customFormat="1" ht="10.5" customHeight="1"/>
    <row r="49736" s="9" customFormat="1" ht="10.5" customHeight="1"/>
    <row r="49737" s="9" customFormat="1" ht="10.5" customHeight="1"/>
    <row r="49738" s="9" customFormat="1" ht="10.5" customHeight="1"/>
    <row r="49739" s="9" customFormat="1" ht="10.5" customHeight="1"/>
    <row r="49740" s="9" customFormat="1" ht="10.5" customHeight="1"/>
    <row r="49741" s="9" customFormat="1" ht="10.5" customHeight="1"/>
    <row r="49742" s="9" customFormat="1" ht="10.5" customHeight="1"/>
    <row r="49743" s="9" customFormat="1" ht="10.5" customHeight="1"/>
    <row r="49744" s="9" customFormat="1" ht="10.5" customHeight="1"/>
    <row r="49745" s="9" customFormat="1" ht="10.5" customHeight="1"/>
    <row r="49746" s="9" customFormat="1" ht="10.5" customHeight="1"/>
    <row r="49747" s="9" customFormat="1" ht="10.5" customHeight="1"/>
    <row r="49748" s="9" customFormat="1" ht="10.5" customHeight="1"/>
    <row r="49749" s="9" customFormat="1" ht="10.5" customHeight="1"/>
    <row r="49750" s="9" customFormat="1" ht="10.5" customHeight="1"/>
    <row r="49751" s="9" customFormat="1" ht="10.5" customHeight="1"/>
    <row r="49752" s="9" customFormat="1" ht="10.5" customHeight="1"/>
    <row r="49753" s="9" customFormat="1" ht="10.5" customHeight="1"/>
    <row r="49754" s="9" customFormat="1" ht="10.5" customHeight="1"/>
    <row r="49755" s="9" customFormat="1" ht="10.5" customHeight="1"/>
    <row r="49756" s="9" customFormat="1" ht="10.5" customHeight="1"/>
    <row r="49757" s="9" customFormat="1" ht="10.5" customHeight="1"/>
    <row r="49758" s="9" customFormat="1" ht="10.5" customHeight="1"/>
    <row r="49759" s="9" customFormat="1" ht="10.5" customHeight="1"/>
    <row r="49760" s="9" customFormat="1" ht="10.5" customHeight="1"/>
    <row r="49761" s="9" customFormat="1" ht="10.5" customHeight="1"/>
    <row r="49762" s="9" customFormat="1" ht="10.5" customHeight="1"/>
    <row r="49763" s="9" customFormat="1" ht="10.5" customHeight="1"/>
    <row r="49764" s="9" customFormat="1" ht="10.5" customHeight="1"/>
    <row r="49765" s="9" customFormat="1" ht="10.5" customHeight="1"/>
    <row r="49766" s="9" customFormat="1" ht="10.5" customHeight="1"/>
    <row r="49767" s="9" customFormat="1" ht="10.5" customHeight="1"/>
    <row r="49768" s="9" customFormat="1" ht="10.5" customHeight="1"/>
    <row r="49769" s="9" customFormat="1" ht="10.5" customHeight="1"/>
    <row r="49770" s="9" customFormat="1" ht="10.5" customHeight="1"/>
    <row r="49771" s="9" customFormat="1" ht="10.5" customHeight="1"/>
    <row r="49772" s="9" customFormat="1" ht="10.5" customHeight="1"/>
    <row r="49773" s="9" customFormat="1" ht="10.5" customHeight="1"/>
    <row r="49774" s="9" customFormat="1" ht="10.5" customHeight="1"/>
    <row r="49775" s="9" customFormat="1" ht="10.5" customHeight="1"/>
    <row r="49776" s="9" customFormat="1" ht="10.5" customHeight="1"/>
    <row r="49777" s="9" customFormat="1" ht="10.5" customHeight="1"/>
    <row r="49778" s="9" customFormat="1" ht="10.5" customHeight="1"/>
    <row r="49779" s="9" customFormat="1" ht="10.5" customHeight="1"/>
    <row r="49780" s="9" customFormat="1" ht="10.5" customHeight="1"/>
    <row r="49781" s="9" customFormat="1" ht="10.5" customHeight="1"/>
    <row r="49782" s="9" customFormat="1" ht="10.5" customHeight="1"/>
    <row r="49783" s="9" customFormat="1" ht="10.5" customHeight="1"/>
    <row r="49784" s="9" customFormat="1" ht="10.5" customHeight="1"/>
    <row r="49785" s="9" customFormat="1" ht="10.5" customHeight="1"/>
    <row r="49786" s="9" customFormat="1" ht="10.5" customHeight="1"/>
    <row r="49787" s="9" customFormat="1" ht="10.5" customHeight="1"/>
    <row r="49788" s="9" customFormat="1" ht="10.5" customHeight="1"/>
    <row r="49789" s="9" customFormat="1" ht="10.5" customHeight="1"/>
    <row r="49790" s="9" customFormat="1" ht="10.5" customHeight="1"/>
    <row r="49791" s="9" customFormat="1" ht="10.5" customHeight="1"/>
    <row r="49792" s="9" customFormat="1" ht="10.5" customHeight="1"/>
    <row r="49793" s="9" customFormat="1" ht="10.5" customHeight="1"/>
    <row r="49794" s="9" customFormat="1" ht="10.5" customHeight="1"/>
    <row r="49795" s="9" customFormat="1" ht="10.5" customHeight="1"/>
    <row r="49796" s="9" customFormat="1" ht="10.5" customHeight="1"/>
    <row r="49797" s="9" customFormat="1" ht="10.5" customHeight="1"/>
    <row r="49798" s="9" customFormat="1" ht="10.5" customHeight="1"/>
    <row r="49799" s="9" customFormat="1" ht="10.5" customHeight="1"/>
    <row r="49800" s="9" customFormat="1" ht="10.5" customHeight="1"/>
    <row r="49801" s="9" customFormat="1" ht="10.5" customHeight="1"/>
    <row r="49802" s="9" customFormat="1" ht="10.5" customHeight="1"/>
    <row r="49803" s="9" customFormat="1" ht="10.5" customHeight="1"/>
    <row r="49804" s="9" customFormat="1" ht="10.5" customHeight="1"/>
    <row r="49805" s="9" customFormat="1" ht="10.5" customHeight="1"/>
    <row r="49806" s="9" customFormat="1" ht="10.5" customHeight="1"/>
    <row r="49807" s="9" customFormat="1" ht="10.5" customHeight="1"/>
    <row r="49808" s="9" customFormat="1" ht="10.5" customHeight="1"/>
    <row r="49809" s="9" customFormat="1" ht="10.5" customHeight="1"/>
    <row r="49810" s="9" customFormat="1" ht="10.5" customHeight="1"/>
    <row r="49811" s="9" customFormat="1" ht="10.5" customHeight="1"/>
    <row r="49812" s="9" customFormat="1" ht="10.5" customHeight="1"/>
    <row r="49813" s="9" customFormat="1" ht="10.5" customHeight="1"/>
    <row r="49814" s="9" customFormat="1" ht="10.5" customHeight="1"/>
    <row r="49815" s="9" customFormat="1" ht="10.5" customHeight="1"/>
    <row r="49816" s="9" customFormat="1" ht="10.5" customHeight="1"/>
    <row r="49817" s="9" customFormat="1" ht="10.5" customHeight="1"/>
    <row r="49818" s="9" customFormat="1" ht="10.5" customHeight="1"/>
    <row r="49819" s="9" customFormat="1" ht="10.5" customHeight="1"/>
    <row r="49820" s="9" customFormat="1" ht="10.5" customHeight="1"/>
    <row r="49821" s="9" customFormat="1" ht="10.5" customHeight="1"/>
    <row r="49822" s="9" customFormat="1" ht="10.5" customHeight="1"/>
    <row r="49823" s="9" customFormat="1" ht="10.5" customHeight="1"/>
    <row r="49824" s="9" customFormat="1" ht="10.5" customHeight="1"/>
    <row r="49825" s="9" customFormat="1" ht="10.5" customHeight="1"/>
    <row r="49826" s="9" customFormat="1" ht="10.5" customHeight="1"/>
    <row r="49827" s="9" customFormat="1" ht="10.5" customHeight="1"/>
    <row r="49828" s="9" customFormat="1" ht="10.5" customHeight="1"/>
    <row r="49829" s="9" customFormat="1" ht="10.5" customHeight="1"/>
    <row r="49830" s="9" customFormat="1" ht="10.5" customHeight="1"/>
    <row r="49831" s="9" customFormat="1" ht="10.5" customHeight="1"/>
    <row r="49832" s="9" customFormat="1" ht="10.5" customHeight="1"/>
    <row r="49833" s="9" customFormat="1" ht="10.5" customHeight="1"/>
    <row r="49834" s="9" customFormat="1" ht="10.5" customHeight="1"/>
    <row r="49835" s="9" customFormat="1" ht="10.5" customHeight="1"/>
    <row r="49836" s="9" customFormat="1" ht="10.5" customHeight="1"/>
    <row r="49837" s="9" customFormat="1" ht="10.5" customHeight="1"/>
    <row r="49838" s="9" customFormat="1" ht="10.5" customHeight="1"/>
    <row r="49839" s="9" customFormat="1" ht="10.5" customHeight="1"/>
    <row r="49840" s="9" customFormat="1" ht="10.5" customHeight="1"/>
    <row r="49841" s="9" customFormat="1" ht="10.5" customHeight="1"/>
    <row r="49842" s="9" customFormat="1" ht="10.5" customHeight="1"/>
    <row r="49843" s="9" customFormat="1" ht="10.5" customHeight="1"/>
    <row r="49844" s="9" customFormat="1" ht="10.5" customHeight="1"/>
    <row r="49845" s="9" customFormat="1" ht="10.5" customHeight="1"/>
    <row r="49846" s="9" customFormat="1" ht="10.5" customHeight="1"/>
    <row r="49847" s="9" customFormat="1" ht="10.5" customHeight="1"/>
    <row r="49848" s="9" customFormat="1" ht="10.5" customHeight="1"/>
    <row r="49849" s="9" customFormat="1" ht="10.5" customHeight="1"/>
    <row r="49850" s="9" customFormat="1" ht="10.5" customHeight="1"/>
    <row r="49851" s="9" customFormat="1" ht="10.5" customHeight="1"/>
    <row r="49852" s="9" customFormat="1" ht="10.5" customHeight="1"/>
    <row r="49853" s="9" customFormat="1" ht="10.5" customHeight="1"/>
    <row r="49854" s="9" customFormat="1" ht="10.5" customHeight="1"/>
    <row r="49855" s="9" customFormat="1" ht="10.5" customHeight="1"/>
    <row r="49856" s="9" customFormat="1" ht="10.5" customHeight="1"/>
    <row r="49857" s="9" customFormat="1" ht="10.5" customHeight="1"/>
    <row r="49858" s="9" customFormat="1" ht="10.5" customHeight="1"/>
    <row r="49859" s="9" customFormat="1" ht="10.5" customHeight="1"/>
    <row r="49860" s="9" customFormat="1" ht="10.5" customHeight="1"/>
    <row r="49861" s="9" customFormat="1" ht="10.5" customHeight="1"/>
    <row r="49862" s="9" customFormat="1" ht="10.5" customHeight="1"/>
    <row r="49863" s="9" customFormat="1" ht="10.5" customHeight="1"/>
    <row r="49864" s="9" customFormat="1" ht="10.5" customHeight="1"/>
    <row r="49865" s="9" customFormat="1" ht="10.5" customHeight="1"/>
    <row r="49866" s="9" customFormat="1" ht="10.5" customHeight="1"/>
    <row r="49867" s="9" customFormat="1" ht="10.5" customHeight="1"/>
    <row r="49868" s="9" customFormat="1" ht="10.5" customHeight="1"/>
    <row r="49869" s="9" customFormat="1" ht="10.5" customHeight="1"/>
    <row r="49870" s="9" customFormat="1" ht="10.5" customHeight="1"/>
    <row r="49871" s="9" customFormat="1" ht="10.5" customHeight="1"/>
    <row r="49872" s="9" customFormat="1" ht="10.5" customHeight="1"/>
    <row r="49873" s="9" customFormat="1" ht="10.5" customHeight="1"/>
    <row r="49874" s="9" customFormat="1" ht="10.5" customHeight="1"/>
    <row r="49875" s="9" customFormat="1" ht="10.5" customHeight="1"/>
    <row r="49876" s="9" customFormat="1" ht="10.5" customHeight="1"/>
    <row r="49877" s="9" customFormat="1" ht="10.5" customHeight="1"/>
    <row r="49878" s="9" customFormat="1" ht="10.5" customHeight="1"/>
    <row r="49879" s="9" customFormat="1" ht="10.5" customHeight="1"/>
    <row r="49880" s="9" customFormat="1" ht="10.5" customHeight="1"/>
    <row r="49881" s="9" customFormat="1" ht="10.5" customHeight="1"/>
    <row r="49882" s="9" customFormat="1" ht="10.5" customHeight="1"/>
    <row r="49883" s="9" customFormat="1" ht="10.5" customHeight="1"/>
    <row r="49884" s="9" customFormat="1" ht="10.5" customHeight="1"/>
    <row r="49885" s="9" customFormat="1" ht="10.5" customHeight="1"/>
    <row r="49886" s="9" customFormat="1" ht="10.5" customHeight="1"/>
    <row r="49887" s="9" customFormat="1" ht="10.5" customHeight="1"/>
    <row r="49888" s="9" customFormat="1" ht="10.5" customHeight="1"/>
    <row r="49889" s="9" customFormat="1" ht="10.5" customHeight="1"/>
    <row r="49890" s="9" customFormat="1" ht="10.5" customHeight="1"/>
    <row r="49891" s="9" customFormat="1" ht="10.5" customHeight="1"/>
    <row r="49892" s="9" customFormat="1" ht="10.5" customHeight="1"/>
    <row r="49893" s="9" customFormat="1" ht="10.5" customHeight="1"/>
    <row r="49894" s="9" customFormat="1" ht="10.5" customHeight="1"/>
    <row r="49895" s="9" customFormat="1" ht="10.5" customHeight="1"/>
    <row r="49896" s="9" customFormat="1" ht="10.5" customHeight="1"/>
    <row r="49897" s="9" customFormat="1" ht="10.5" customHeight="1"/>
    <row r="49898" s="9" customFormat="1" ht="10.5" customHeight="1"/>
    <row r="49899" s="9" customFormat="1" ht="10.5" customHeight="1"/>
    <row r="49900" s="9" customFormat="1" ht="10.5" customHeight="1"/>
    <row r="49901" s="9" customFormat="1" ht="10.5" customHeight="1"/>
    <row r="49902" s="9" customFormat="1" ht="10.5" customHeight="1"/>
    <row r="49903" s="9" customFormat="1" ht="10.5" customHeight="1"/>
    <row r="49904" s="9" customFormat="1" ht="10.5" customHeight="1"/>
    <row r="49905" s="9" customFormat="1" ht="10.5" customHeight="1"/>
    <row r="49906" s="9" customFormat="1" ht="10.5" customHeight="1"/>
    <row r="49907" s="9" customFormat="1" ht="10.5" customHeight="1"/>
    <row r="49908" s="9" customFormat="1" ht="10.5" customHeight="1"/>
    <row r="49909" s="9" customFormat="1" ht="10.5" customHeight="1"/>
    <row r="49910" s="9" customFormat="1" ht="10.5" customHeight="1"/>
    <row r="49911" s="9" customFormat="1" ht="10.5" customHeight="1"/>
    <row r="49912" s="9" customFormat="1" ht="10.5" customHeight="1"/>
    <row r="49913" s="9" customFormat="1" ht="10.5" customHeight="1"/>
    <row r="49914" s="9" customFormat="1" ht="10.5" customHeight="1"/>
    <row r="49915" s="9" customFormat="1" ht="10.5" customHeight="1"/>
    <row r="49916" s="9" customFormat="1" ht="10.5" customHeight="1"/>
    <row r="49917" s="9" customFormat="1" ht="10.5" customHeight="1"/>
    <row r="49918" s="9" customFormat="1" ht="10.5" customHeight="1"/>
    <row r="49919" s="9" customFormat="1" ht="10.5" customHeight="1"/>
    <row r="49920" s="9" customFormat="1" ht="10.5" customHeight="1"/>
    <row r="49921" s="9" customFormat="1" ht="10.5" customHeight="1"/>
    <row r="49922" s="9" customFormat="1" ht="10.5" customHeight="1"/>
    <row r="49923" s="9" customFormat="1" ht="10.5" customHeight="1"/>
    <row r="49924" s="9" customFormat="1" ht="10.5" customHeight="1"/>
    <row r="49925" s="9" customFormat="1" ht="10.5" customHeight="1"/>
    <row r="49926" s="9" customFormat="1" ht="10.5" customHeight="1"/>
    <row r="49927" s="9" customFormat="1" ht="10.5" customHeight="1"/>
    <row r="49928" s="9" customFormat="1" ht="10.5" customHeight="1"/>
    <row r="49929" s="9" customFormat="1" ht="10.5" customHeight="1"/>
    <row r="49930" s="9" customFormat="1" ht="10.5" customHeight="1"/>
    <row r="49931" s="9" customFormat="1" ht="10.5" customHeight="1"/>
    <row r="49932" s="9" customFormat="1" ht="10.5" customHeight="1"/>
    <row r="49933" s="9" customFormat="1" ht="10.5" customHeight="1"/>
    <row r="49934" s="9" customFormat="1" ht="10.5" customHeight="1"/>
    <row r="49935" s="9" customFormat="1" ht="10.5" customHeight="1"/>
    <row r="49936" s="9" customFormat="1" ht="10.5" customHeight="1"/>
    <row r="49937" s="9" customFormat="1" ht="10.5" customHeight="1"/>
    <row r="49938" s="9" customFormat="1" ht="10.5" customHeight="1"/>
    <row r="49939" s="9" customFormat="1" ht="10.5" customHeight="1"/>
    <row r="49940" s="9" customFormat="1" ht="10.5" customHeight="1"/>
    <row r="49941" s="9" customFormat="1" ht="10.5" customHeight="1"/>
    <row r="49942" s="9" customFormat="1" ht="10.5" customHeight="1"/>
    <row r="49943" s="9" customFormat="1" ht="10.5" customHeight="1"/>
    <row r="49944" s="9" customFormat="1" ht="10.5" customHeight="1"/>
    <row r="49945" s="9" customFormat="1" ht="10.5" customHeight="1"/>
    <row r="49946" s="9" customFormat="1" ht="10.5" customHeight="1"/>
    <row r="49947" s="9" customFormat="1" ht="10.5" customHeight="1"/>
    <row r="49948" s="9" customFormat="1" ht="10.5" customHeight="1"/>
    <row r="49949" s="9" customFormat="1" ht="10.5" customHeight="1"/>
    <row r="49950" s="9" customFormat="1" ht="10.5" customHeight="1"/>
    <row r="49951" s="9" customFormat="1" ht="10.5" customHeight="1"/>
    <row r="49952" s="9" customFormat="1" ht="10.5" customHeight="1"/>
    <row r="49953" s="9" customFormat="1" ht="10.5" customHeight="1"/>
    <row r="49954" s="9" customFormat="1" ht="10.5" customHeight="1"/>
    <row r="49955" s="9" customFormat="1" ht="10.5" customHeight="1"/>
    <row r="49956" s="9" customFormat="1" ht="10.5" customHeight="1"/>
    <row r="49957" s="9" customFormat="1" ht="10.5" customHeight="1"/>
    <row r="49958" s="9" customFormat="1" ht="10.5" customHeight="1"/>
    <row r="49959" s="9" customFormat="1" ht="10.5" customHeight="1"/>
    <row r="49960" s="9" customFormat="1" ht="10.5" customHeight="1"/>
    <row r="49961" s="9" customFormat="1" ht="10.5" customHeight="1"/>
    <row r="49962" s="9" customFormat="1" ht="10.5" customHeight="1"/>
    <row r="49963" s="9" customFormat="1" ht="10.5" customHeight="1"/>
    <row r="49964" s="9" customFormat="1" ht="10.5" customHeight="1"/>
    <row r="49965" s="9" customFormat="1" ht="10.5" customHeight="1"/>
    <row r="49966" s="9" customFormat="1" ht="10.5" customHeight="1"/>
    <row r="49967" s="9" customFormat="1" ht="10.5" customHeight="1"/>
    <row r="49968" s="9" customFormat="1" ht="10.5" customHeight="1"/>
    <row r="49969" s="9" customFormat="1" ht="10.5" customHeight="1"/>
    <row r="49970" s="9" customFormat="1" ht="10.5" customHeight="1"/>
    <row r="49971" s="9" customFormat="1" ht="10.5" customHeight="1"/>
    <row r="49972" s="9" customFormat="1" ht="10.5" customHeight="1"/>
    <row r="49973" s="9" customFormat="1" ht="10.5" customHeight="1"/>
    <row r="49974" s="9" customFormat="1" ht="10.5" customHeight="1"/>
    <row r="49975" s="9" customFormat="1" ht="10.5" customHeight="1"/>
    <row r="49976" s="9" customFormat="1" ht="10.5" customHeight="1"/>
    <row r="49977" s="9" customFormat="1" ht="10.5" customHeight="1"/>
    <row r="49978" s="9" customFormat="1" ht="10.5" customHeight="1"/>
    <row r="49979" s="9" customFormat="1" ht="10.5" customHeight="1"/>
    <row r="49980" s="9" customFormat="1" ht="10.5" customHeight="1"/>
    <row r="49981" s="9" customFormat="1" ht="10.5" customHeight="1"/>
    <row r="49982" s="9" customFormat="1" ht="10.5" customHeight="1"/>
    <row r="49983" s="9" customFormat="1" ht="10.5" customHeight="1"/>
    <row r="49984" s="9" customFormat="1" ht="10.5" customHeight="1"/>
    <row r="49985" s="9" customFormat="1" ht="10.5" customHeight="1"/>
    <row r="49986" s="9" customFormat="1" ht="10.5" customHeight="1"/>
    <row r="49987" s="9" customFormat="1" ht="10.5" customHeight="1"/>
    <row r="49988" s="9" customFormat="1" ht="10.5" customHeight="1"/>
    <row r="49989" s="9" customFormat="1" ht="10.5" customHeight="1"/>
    <row r="49990" s="9" customFormat="1" ht="10.5" customHeight="1"/>
    <row r="49991" s="9" customFormat="1" ht="10.5" customHeight="1"/>
    <row r="49992" s="9" customFormat="1" ht="10.5" customHeight="1"/>
    <row r="49993" s="9" customFormat="1" ht="10.5" customHeight="1"/>
    <row r="49994" s="9" customFormat="1" ht="10.5" customHeight="1"/>
    <row r="49995" s="9" customFormat="1" ht="10.5" customHeight="1"/>
    <row r="49996" s="9" customFormat="1" ht="10.5" customHeight="1"/>
    <row r="49997" s="9" customFormat="1" ht="10.5" customHeight="1"/>
    <row r="49998" s="9" customFormat="1" ht="10.5" customHeight="1"/>
    <row r="49999" s="9" customFormat="1" ht="10.5" customHeight="1"/>
    <row r="50000" s="9" customFormat="1" ht="10.5" customHeight="1"/>
    <row r="50001" s="9" customFormat="1" ht="10.5" customHeight="1"/>
    <row r="50002" s="9" customFormat="1" ht="10.5" customHeight="1"/>
    <row r="50003" s="9" customFormat="1" ht="10.5" customHeight="1"/>
    <row r="50004" s="9" customFormat="1" ht="10.5" customHeight="1"/>
    <row r="50005" s="9" customFormat="1" ht="10.5" customHeight="1"/>
    <row r="50006" s="9" customFormat="1" ht="10.5" customHeight="1"/>
    <row r="50007" s="9" customFormat="1" ht="10.5" customHeight="1"/>
    <row r="50008" s="9" customFormat="1" ht="10.5" customHeight="1"/>
    <row r="50009" s="9" customFormat="1" ht="10.5" customHeight="1"/>
    <row r="50010" s="9" customFormat="1" ht="10.5" customHeight="1"/>
    <row r="50011" s="9" customFormat="1" ht="10.5" customHeight="1"/>
    <row r="50012" s="9" customFormat="1" ht="10.5" customHeight="1"/>
    <row r="50013" s="9" customFormat="1" ht="10.5" customHeight="1"/>
    <row r="50014" s="9" customFormat="1" ht="10.5" customHeight="1"/>
    <row r="50015" s="9" customFormat="1" ht="10.5" customHeight="1"/>
    <row r="50016" s="9" customFormat="1" ht="10.5" customHeight="1"/>
    <row r="50017" s="9" customFormat="1" ht="10.5" customHeight="1"/>
    <row r="50018" s="9" customFormat="1" ht="10.5" customHeight="1"/>
    <row r="50019" s="9" customFormat="1" ht="10.5" customHeight="1"/>
    <row r="50020" s="9" customFormat="1" ht="10.5" customHeight="1"/>
    <row r="50021" s="9" customFormat="1" ht="10.5" customHeight="1"/>
    <row r="50022" s="9" customFormat="1" ht="10.5" customHeight="1"/>
    <row r="50023" s="9" customFormat="1" ht="10.5" customHeight="1"/>
    <row r="50024" s="9" customFormat="1" ht="10.5" customHeight="1"/>
    <row r="50025" s="9" customFormat="1" ht="10.5" customHeight="1"/>
    <row r="50026" s="9" customFormat="1" ht="10.5" customHeight="1"/>
    <row r="50027" s="9" customFormat="1" ht="10.5" customHeight="1"/>
    <row r="50028" s="9" customFormat="1" ht="10.5" customHeight="1"/>
    <row r="50029" s="9" customFormat="1" ht="10.5" customHeight="1"/>
    <row r="50030" s="9" customFormat="1" ht="10.5" customHeight="1"/>
    <row r="50031" s="9" customFormat="1" ht="10.5" customHeight="1"/>
    <row r="50032" s="9" customFormat="1" ht="10.5" customHeight="1"/>
    <row r="50033" s="9" customFormat="1" ht="10.5" customHeight="1"/>
    <row r="50034" s="9" customFormat="1" ht="10.5" customHeight="1"/>
    <row r="50035" s="9" customFormat="1" ht="10.5" customHeight="1"/>
    <row r="50036" s="9" customFormat="1" ht="10.5" customHeight="1"/>
    <row r="50037" s="9" customFormat="1" ht="10.5" customHeight="1"/>
    <row r="50038" s="9" customFormat="1" ht="10.5" customHeight="1"/>
    <row r="50039" s="9" customFormat="1" ht="10.5" customHeight="1"/>
    <row r="50040" s="9" customFormat="1" ht="10.5" customHeight="1"/>
    <row r="50041" s="9" customFormat="1" ht="10.5" customHeight="1"/>
    <row r="50042" s="9" customFormat="1" ht="10.5" customHeight="1"/>
    <row r="50043" s="9" customFormat="1" ht="10.5" customHeight="1"/>
    <row r="50044" s="9" customFormat="1" ht="10.5" customHeight="1"/>
    <row r="50045" s="9" customFormat="1" ht="10.5" customHeight="1"/>
    <row r="50046" s="9" customFormat="1" ht="10.5" customHeight="1"/>
    <row r="50047" s="9" customFormat="1" ht="10.5" customHeight="1"/>
    <row r="50048" s="9" customFormat="1" ht="10.5" customHeight="1"/>
    <row r="50049" s="9" customFormat="1" ht="10.5" customHeight="1"/>
    <row r="50050" s="9" customFormat="1" ht="10.5" customHeight="1"/>
    <row r="50051" s="9" customFormat="1" ht="10.5" customHeight="1"/>
    <row r="50052" s="9" customFormat="1" ht="10.5" customHeight="1"/>
    <row r="50053" s="9" customFormat="1" ht="10.5" customHeight="1"/>
    <row r="50054" s="9" customFormat="1" ht="10.5" customHeight="1"/>
    <row r="50055" s="9" customFormat="1" ht="10.5" customHeight="1"/>
    <row r="50056" s="9" customFormat="1" ht="10.5" customHeight="1"/>
    <row r="50057" s="9" customFormat="1" ht="10.5" customHeight="1"/>
    <row r="50058" s="9" customFormat="1" ht="10.5" customHeight="1"/>
    <row r="50059" s="9" customFormat="1" ht="10.5" customHeight="1"/>
    <row r="50060" s="9" customFormat="1" ht="10.5" customHeight="1"/>
    <row r="50061" s="9" customFormat="1" ht="10.5" customHeight="1"/>
    <row r="50062" s="9" customFormat="1" ht="10.5" customHeight="1"/>
    <row r="50063" s="9" customFormat="1" ht="10.5" customHeight="1"/>
    <row r="50064" s="9" customFormat="1" ht="10.5" customHeight="1"/>
    <row r="50065" s="9" customFormat="1" ht="10.5" customHeight="1"/>
    <row r="50066" s="9" customFormat="1" ht="10.5" customHeight="1"/>
    <row r="50067" s="9" customFormat="1" ht="10.5" customHeight="1"/>
    <row r="50068" s="9" customFormat="1" ht="10.5" customHeight="1"/>
    <row r="50069" s="9" customFormat="1" ht="10.5" customHeight="1"/>
    <row r="50070" s="9" customFormat="1" ht="10.5" customHeight="1"/>
    <row r="50071" s="9" customFormat="1" ht="10.5" customHeight="1"/>
    <row r="50072" s="9" customFormat="1" ht="10.5" customHeight="1"/>
    <row r="50073" s="9" customFormat="1" ht="10.5" customHeight="1"/>
    <row r="50074" s="9" customFormat="1" ht="10.5" customHeight="1"/>
    <row r="50075" s="9" customFormat="1" ht="10.5" customHeight="1"/>
    <row r="50076" s="9" customFormat="1" ht="10.5" customHeight="1"/>
    <row r="50077" s="9" customFormat="1" ht="10.5" customHeight="1"/>
    <row r="50078" s="9" customFormat="1" ht="10.5" customHeight="1"/>
    <row r="50079" s="9" customFormat="1" ht="10.5" customHeight="1"/>
    <row r="50080" s="9" customFormat="1" ht="10.5" customHeight="1"/>
    <row r="50081" s="9" customFormat="1" ht="10.5" customHeight="1"/>
    <row r="50082" s="9" customFormat="1" ht="10.5" customHeight="1"/>
    <row r="50083" s="9" customFormat="1" ht="10.5" customHeight="1"/>
    <row r="50084" s="9" customFormat="1" ht="10.5" customHeight="1"/>
    <row r="50085" s="9" customFormat="1" ht="10.5" customHeight="1"/>
    <row r="50086" s="9" customFormat="1" ht="10.5" customHeight="1"/>
    <row r="50087" s="9" customFormat="1" ht="10.5" customHeight="1"/>
    <row r="50088" s="9" customFormat="1" ht="10.5" customHeight="1"/>
    <row r="50089" s="9" customFormat="1" ht="10.5" customHeight="1"/>
    <row r="50090" s="9" customFormat="1" ht="10.5" customHeight="1"/>
    <row r="50091" s="9" customFormat="1" ht="10.5" customHeight="1"/>
    <row r="50092" s="9" customFormat="1" ht="10.5" customHeight="1"/>
    <row r="50093" s="9" customFormat="1" ht="10.5" customHeight="1"/>
    <row r="50094" s="9" customFormat="1" ht="10.5" customHeight="1"/>
    <row r="50095" s="9" customFormat="1" ht="10.5" customHeight="1"/>
    <row r="50096" s="9" customFormat="1" ht="10.5" customHeight="1"/>
    <row r="50097" s="9" customFormat="1" ht="10.5" customHeight="1"/>
    <row r="50098" s="9" customFormat="1" ht="10.5" customHeight="1"/>
    <row r="50099" s="9" customFormat="1" ht="10.5" customHeight="1"/>
    <row r="50100" s="9" customFormat="1" ht="10.5" customHeight="1"/>
    <row r="50101" s="9" customFormat="1" ht="10.5" customHeight="1"/>
    <row r="50102" s="9" customFormat="1" ht="10.5" customHeight="1"/>
    <row r="50103" s="9" customFormat="1" ht="10.5" customHeight="1"/>
    <row r="50104" s="9" customFormat="1" ht="10.5" customHeight="1"/>
    <row r="50105" s="9" customFormat="1" ht="10.5" customHeight="1"/>
    <row r="50106" s="9" customFormat="1" ht="10.5" customHeight="1"/>
    <row r="50107" s="9" customFormat="1" ht="10.5" customHeight="1"/>
    <row r="50108" s="9" customFormat="1" ht="10.5" customHeight="1"/>
    <row r="50109" s="9" customFormat="1" ht="10.5" customHeight="1"/>
    <row r="50110" s="9" customFormat="1" ht="10.5" customHeight="1"/>
    <row r="50111" s="9" customFormat="1" ht="10.5" customHeight="1"/>
    <row r="50112" s="9" customFormat="1" ht="10.5" customHeight="1"/>
    <row r="50113" s="9" customFormat="1" ht="10.5" customHeight="1"/>
    <row r="50114" s="9" customFormat="1" ht="10.5" customHeight="1"/>
    <row r="50115" s="9" customFormat="1" ht="10.5" customHeight="1"/>
    <row r="50116" s="9" customFormat="1" ht="10.5" customHeight="1"/>
    <row r="50117" s="9" customFormat="1" ht="10.5" customHeight="1"/>
    <row r="50118" s="9" customFormat="1" ht="10.5" customHeight="1"/>
    <row r="50119" s="9" customFormat="1" ht="10.5" customHeight="1"/>
    <row r="50120" s="9" customFormat="1" ht="10.5" customHeight="1"/>
    <row r="50121" s="9" customFormat="1" ht="10.5" customHeight="1"/>
    <row r="50122" s="9" customFormat="1" ht="10.5" customHeight="1"/>
    <row r="50123" s="9" customFormat="1" ht="10.5" customHeight="1"/>
    <row r="50124" s="9" customFormat="1" ht="10.5" customHeight="1"/>
    <row r="50125" s="9" customFormat="1" ht="10.5" customHeight="1"/>
    <row r="50126" s="9" customFormat="1" ht="10.5" customHeight="1"/>
    <row r="50127" s="9" customFormat="1" ht="10.5" customHeight="1"/>
    <row r="50128" s="9" customFormat="1" ht="10.5" customHeight="1"/>
    <row r="50129" s="9" customFormat="1" ht="10.5" customHeight="1"/>
    <row r="50130" s="9" customFormat="1" ht="10.5" customHeight="1"/>
    <row r="50131" s="9" customFormat="1" ht="10.5" customHeight="1"/>
    <row r="50132" s="9" customFormat="1" ht="10.5" customHeight="1"/>
    <row r="50133" s="9" customFormat="1" ht="10.5" customHeight="1"/>
    <row r="50134" s="9" customFormat="1" ht="10.5" customHeight="1"/>
    <row r="50135" s="9" customFormat="1" ht="10.5" customHeight="1"/>
    <row r="50136" s="9" customFormat="1" ht="10.5" customHeight="1"/>
    <row r="50137" s="9" customFormat="1" ht="10.5" customHeight="1"/>
    <row r="50138" s="9" customFormat="1" ht="10.5" customHeight="1"/>
    <row r="50139" s="9" customFormat="1" ht="10.5" customHeight="1"/>
    <row r="50140" s="9" customFormat="1" ht="10.5" customHeight="1"/>
    <row r="50141" s="9" customFormat="1" ht="10.5" customHeight="1"/>
    <row r="50142" s="9" customFormat="1" ht="10.5" customHeight="1"/>
    <row r="50143" s="9" customFormat="1" ht="10.5" customHeight="1"/>
    <row r="50144" s="9" customFormat="1" ht="10.5" customHeight="1"/>
    <row r="50145" s="9" customFormat="1" ht="10.5" customHeight="1"/>
    <row r="50146" s="9" customFormat="1" ht="10.5" customHeight="1"/>
    <row r="50147" s="9" customFormat="1" ht="10.5" customHeight="1"/>
    <row r="50148" s="9" customFormat="1" ht="10.5" customHeight="1"/>
    <row r="50149" s="9" customFormat="1" ht="10.5" customHeight="1"/>
    <row r="50150" s="9" customFormat="1" ht="10.5" customHeight="1"/>
    <row r="50151" s="9" customFormat="1" ht="10.5" customHeight="1"/>
    <row r="50152" s="9" customFormat="1" ht="10.5" customHeight="1"/>
    <row r="50153" s="9" customFormat="1" ht="10.5" customHeight="1"/>
    <row r="50154" s="9" customFormat="1" ht="10.5" customHeight="1"/>
    <row r="50155" s="9" customFormat="1" ht="10.5" customHeight="1"/>
    <row r="50156" s="9" customFormat="1" ht="10.5" customHeight="1"/>
    <row r="50157" s="9" customFormat="1" ht="10.5" customHeight="1"/>
    <row r="50158" s="9" customFormat="1" ht="10.5" customHeight="1"/>
    <row r="50159" s="9" customFormat="1" ht="10.5" customHeight="1"/>
    <row r="50160" s="9" customFormat="1" ht="10.5" customHeight="1"/>
    <row r="50161" s="9" customFormat="1" ht="10.5" customHeight="1"/>
    <row r="50162" s="9" customFormat="1" ht="10.5" customHeight="1"/>
    <row r="50163" s="9" customFormat="1" ht="10.5" customHeight="1"/>
    <row r="50164" s="9" customFormat="1" ht="10.5" customHeight="1"/>
    <row r="50165" s="9" customFormat="1" ht="10.5" customHeight="1"/>
    <row r="50166" s="9" customFormat="1" ht="10.5" customHeight="1"/>
    <row r="50167" s="9" customFormat="1" ht="10.5" customHeight="1"/>
    <row r="50168" s="9" customFormat="1" ht="10.5" customHeight="1"/>
    <row r="50169" s="9" customFormat="1" ht="10.5" customHeight="1"/>
    <row r="50170" s="9" customFormat="1" ht="10.5" customHeight="1"/>
    <row r="50171" s="9" customFormat="1" ht="10.5" customHeight="1"/>
    <row r="50172" s="9" customFormat="1" ht="10.5" customHeight="1"/>
    <row r="50173" s="9" customFormat="1" ht="10.5" customHeight="1"/>
    <row r="50174" s="9" customFormat="1" ht="10.5" customHeight="1"/>
    <row r="50175" s="9" customFormat="1" ht="10.5" customHeight="1"/>
    <row r="50176" s="9" customFormat="1" ht="10.5" customHeight="1"/>
    <row r="50177" s="9" customFormat="1" ht="10.5" customHeight="1"/>
    <row r="50178" s="9" customFormat="1" ht="10.5" customHeight="1"/>
    <row r="50179" s="9" customFormat="1" ht="10.5" customHeight="1"/>
    <row r="50180" s="9" customFormat="1" ht="10.5" customHeight="1"/>
    <row r="50181" s="9" customFormat="1" ht="10.5" customHeight="1"/>
    <row r="50182" s="9" customFormat="1" ht="10.5" customHeight="1"/>
    <row r="50183" s="9" customFormat="1" ht="10.5" customHeight="1"/>
    <row r="50184" s="9" customFormat="1" ht="10.5" customHeight="1"/>
    <row r="50185" s="9" customFormat="1" ht="10.5" customHeight="1"/>
    <row r="50186" s="9" customFormat="1" ht="10.5" customHeight="1"/>
    <row r="50187" s="9" customFormat="1" ht="10.5" customHeight="1"/>
    <row r="50188" s="9" customFormat="1" ht="10.5" customHeight="1"/>
    <row r="50189" s="9" customFormat="1" ht="10.5" customHeight="1"/>
    <row r="50190" s="9" customFormat="1" ht="10.5" customHeight="1"/>
    <row r="50191" s="9" customFormat="1" ht="10.5" customHeight="1"/>
    <row r="50192" s="9" customFormat="1" ht="10.5" customHeight="1"/>
    <row r="50193" s="9" customFormat="1" ht="10.5" customHeight="1"/>
    <row r="50194" s="9" customFormat="1" ht="10.5" customHeight="1"/>
    <row r="50195" s="9" customFormat="1" ht="10.5" customHeight="1"/>
    <row r="50196" s="9" customFormat="1" ht="10.5" customHeight="1"/>
    <row r="50197" s="9" customFormat="1" ht="10.5" customHeight="1"/>
    <row r="50198" s="9" customFormat="1" ht="10.5" customHeight="1"/>
    <row r="50199" s="9" customFormat="1" ht="10.5" customHeight="1"/>
    <row r="50200" s="9" customFormat="1" ht="10.5" customHeight="1"/>
    <row r="50201" s="9" customFormat="1" ht="10.5" customHeight="1"/>
    <row r="50202" s="9" customFormat="1" ht="10.5" customHeight="1"/>
    <row r="50203" s="9" customFormat="1" ht="10.5" customHeight="1"/>
    <row r="50204" s="9" customFormat="1" ht="10.5" customHeight="1"/>
    <row r="50205" s="9" customFormat="1" ht="10.5" customHeight="1"/>
    <row r="50206" s="9" customFormat="1" ht="10.5" customHeight="1"/>
    <row r="50207" s="9" customFormat="1" ht="10.5" customHeight="1"/>
    <row r="50208" s="9" customFormat="1" ht="10.5" customHeight="1"/>
    <row r="50209" s="9" customFormat="1" ht="10.5" customHeight="1"/>
    <row r="50210" s="9" customFormat="1" ht="10.5" customHeight="1"/>
    <row r="50211" s="9" customFormat="1" ht="10.5" customHeight="1"/>
    <row r="50212" s="9" customFormat="1" ht="10.5" customHeight="1"/>
    <row r="50213" s="9" customFormat="1" ht="10.5" customHeight="1"/>
    <row r="50214" s="9" customFormat="1" ht="10.5" customHeight="1"/>
    <row r="50215" s="9" customFormat="1" ht="10.5" customHeight="1"/>
    <row r="50216" s="9" customFormat="1" ht="10.5" customHeight="1"/>
    <row r="50217" s="9" customFormat="1" ht="10.5" customHeight="1"/>
    <row r="50218" s="9" customFormat="1" ht="10.5" customHeight="1"/>
    <row r="50219" s="9" customFormat="1" ht="10.5" customHeight="1"/>
    <row r="50220" s="9" customFormat="1" ht="10.5" customHeight="1"/>
    <row r="50221" s="9" customFormat="1" ht="10.5" customHeight="1"/>
    <row r="50222" s="9" customFormat="1" ht="10.5" customHeight="1"/>
    <row r="50223" s="9" customFormat="1" ht="10.5" customHeight="1"/>
    <row r="50224" s="9" customFormat="1" ht="10.5" customHeight="1"/>
    <row r="50225" s="9" customFormat="1" ht="10.5" customHeight="1"/>
    <row r="50226" s="9" customFormat="1" ht="10.5" customHeight="1"/>
    <row r="50227" s="9" customFormat="1" ht="10.5" customHeight="1"/>
    <row r="50228" s="9" customFormat="1" ht="10.5" customHeight="1"/>
    <row r="50229" s="9" customFormat="1" ht="10.5" customHeight="1"/>
    <row r="50230" s="9" customFormat="1" ht="10.5" customHeight="1"/>
    <row r="50231" s="9" customFormat="1" ht="10.5" customHeight="1"/>
    <row r="50232" s="9" customFormat="1" ht="10.5" customHeight="1"/>
    <row r="50233" s="9" customFormat="1" ht="10.5" customHeight="1"/>
    <row r="50234" s="9" customFormat="1" ht="10.5" customHeight="1"/>
    <row r="50235" s="9" customFormat="1" ht="10.5" customHeight="1"/>
    <row r="50236" s="9" customFormat="1" ht="10.5" customHeight="1"/>
    <row r="50237" s="9" customFormat="1" ht="10.5" customHeight="1"/>
    <row r="50238" s="9" customFormat="1" ht="10.5" customHeight="1"/>
    <row r="50239" s="9" customFormat="1" ht="10.5" customHeight="1"/>
    <row r="50240" s="9" customFormat="1" ht="10.5" customHeight="1"/>
    <row r="50241" s="9" customFormat="1" ht="10.5" customHeight="1"/>
    <row r="50242" s="9" customFormat="1" ht="10.5" customHeight="1"/>
    <row r="50243" s="9" customFormat="1" ht="10.5" customHeight="1"/>
    <row r="50244" s="9" customFormat="1" ht="10.5" customHeight="1"/>
    <row r="50245" s="9" customFormat="1" ht="10.5" customHeight="1"/>
    <row r="50246" s="9" customFormat="1" ht="10.5" customHeight="1"/>
    <row r="50247" s="9" customFormat="1" ht="10.5" customHeight="1"/>
    <row r="50248" s="9" customFormat="1" ht="10.5" customHeight="1"/>
    <row r="50249" s="9" customFormat="1" ht="10.5" customHeight="1"/>
    <row r="50250" s="9" customFormat="1" ht="10.5" customHeight="1"/>
    <row r="50251" s="9" customFormat="1" ht="10.5" customHeight="1"/>
    <row r="50252" s="9" customFormat="1" ht="10.5" customHeight="1"/>
    <row r="50253" s="9" customFormat="1" ht="10.5" customHeight="1"/>
    <row r="50254" s="9" customFormat="1" ht="10.5" customHeight="1"/>
    <row r="50255" s="9" customFormat="1" ht="10.5" customHeight="1"/>
    <row r="50256" s="9" customFormat="1" ht="10.5" customHeight="1"/>
    <row r="50257" s="9" customFormat="1" ht="10.5" customHeight="1"/>
    <row r="50258" s="9" customFormat="1" ht="10.5" customHeight="1"/>
    <row r="50259" s="9" customFormat="1" ht="10.5" customHeight="1"/>
    <row r="50260" s="9" customFormat="1" ht="10.5" customHeight="1"/>
    <row r="50261" s="9" customFormat="1" ht="10.5" customHeight="1"/>
    <row r="50262" s="9" customFormat="1" ht="10.5" customHeight="1"/>
    <row r="50263" s="9" customFormat="1" ht="10.5" customHeight="1"/>
    <row r="50264" s="9" customFormat="1" ht="10.5" customHeight="1"/>
    <row r="50265" s="9" customFormat="1" ht="10.5" customHeight="1"/>
    <row r="50266" s="9" customFormat="1" ht="10.5" customHeight="1"/>
    <row r="50267" s="9" customFormat="1" ht="10.5" customHeight="1"/>
    <row r="50268" s="9" customFormat="1" ht="10.5" customHeight="1"/>
    <row r="50269" s="9" customFormat="1" ht="10.5" customHeight="1"/>
    <row r="50270" s="9" customFormat="1" ht="10.5" customHeight="1"/>
    <row r="50271" s="9" customFormat="1" ht="10.5" customHeight="1"/>
    <row r="50272" s="9" customFormat="1" ht="10.5" customHeight="1"/>
    <row r="50273" s="9" customFormat="1" ht="10.5" customHeight="1"/>
    <row r="50274" s="9" customFormat="1" ht="10.5" customHeight="1"/>
    <row r="50275" s="9" customFormat="1" ht="10.5" customHeight="1"/>
    <row r="50276" s="9" customFormat="1" ht="10.5" customHeight="1"/>
    <row r="50277" s="9" customFormat="1" ht="10.5" customHeight="1"/>
    <row r="50278" s="9" customFormat="1" ht="10.5" customHeight="1"/>
    <row r="50279" s="9" customFormat="1" ht="10.5" customHeight="1"/>
    <row r="50280" s="9" customFormat="1" ht="10.5" customHeight="1"/>
    <row r="50281" s="9" customFormat="1" ht="10.5" customHeight="1"/>
    <row r="50282" s="9" customFormat="1" ht="10.5" customHeight="1"/>
    <row r="50283" s="9" customFormat="1" ht="10.5" customHeight="1"/>
    <row r="50284" s="9" customFormat="1" ht="10.5" customHeight="1"/>
    <row r="50285" s="9" customFormat="1" ht="10.5" customHeight="1"/>
    <row r="50286" s="9" customFormat="1" ht="10.5" customHeight="1"/>
    <row r="50287" s="9" customFormat="1" ht="10.5" customHeight="1"/>
    <row r="50288" s="9" customFormat="1" ht="10.5" customHeight="1"/>
    <row r="50289" s="9" customFormat="1" ht="10.5" customHeight="1"/>
    <row r="50290" s="9" customFormat="1" ht="10.5" customHeight="1"/>
    <row r="50291" s="9" customFormat="1" ht="10.5" customHeight="1"/>
    <row r="50292" s="9" customFormat="1" ht="10.5" customHeight="1"/>
    <row r="50293" s="9" customFormat="1" ht="10.5" customHeight="1"/>
    <row r="50294" s="9" customFormat="1" ht="10.5" customHeight="1"/>
    <row r="50295" s="9" customFormat="1" ht="10.5" customHeight="1"/>
    <row r="50296" s="9" customFormat="1" ht="10.5" customHeight="1"/>
    <row r="50297" s="9" customFormat="1" ht="10.5" customHeight="1"/>
    <row r="50298" s="9" customFormat="1" ht="10.5" customHeight="1"/>
    <row r="50299" s="9" customFormat="1" ht="10.5" customHeight="1"/>
    <row r="50300" s="9" customFormat="1" ht="10.5" customHeight="1"/>
    <row r="50301" s="9" customFormat="1" ht="10.5" customHeight="1"/>
    <row r="50302" s="9" customFormat="1" ht="10.5" customHeight="1"/>
    <row r="50303" s="9" customFormat="1" ht="10.5" customHeight="1"/>
    <row r="50304" s="9" customFormat="1" ht="10.5" customHeight="1"/>
    <row r="50305" s="9" customFormat="1" ht="10.5" customHeight="1"/>
    <row r="50306" s="9" customFormat="1" ht="10.5" customHeight="1"/>
    <row r="50307" s="9" customFormat="1" ht="10.5" customHeight="1"/>
    <row r="50308" s="9" customFormat="1" ht="10.5" customHeight="1"/>
    <row r="50309" s="9" customFormat="1" ht="10.5" customHeight="1"/>
    <row r="50310" s="9" customFormat="1" ht="10.5" customHeight="1"/>
    <row r="50311" s="9" customFormat="1" ht="10.5" customHeight="1"/>
    <row r="50312" s="9" customFormat="1" ht="10.5" customHeight="1"/>
    <row r="50313" s="9" customFormat="1" ht="10.5" customHeight="1"/>
    <row r="50314" s="9" customFormat="1" ht="10.5" customHeight="1"/>
    <row r="50315" s="9" customFormat="1" ht="10.5" customHeight="1"/>
    <row r="50316" s="9" customFormat="1" ht="10.5" customHeight="1"/>
    <row r="50317" s="9" customFormat="1" ht="10.5" customHeight="1"/>
    <row r="50318" s="9" customFormat="1" ht="10.5" customHeight="1"/>
    <row r="50319" s="9" customFormat="1" ht="10.5" customHeight="1"/>
    <row r="50320" s="9" customFormat="1" ht="10.5" customHeight="1"/>
    <row r="50321" s="9" customFormat="1" ht="10.5" customHeight="1"/>
    <row r="50322" s="9" customFormat="1" ht="10.5" customHeight="1"/>
    <row r="50323" s="9" customFormat="1" ht="10.5" customHeight="1"/>
    <row r="50324" s="9" customFormat="1" ht="10.5" customHeight="1"/>
    <row r="50325" s="9" customFormat="1" ht="10.5" customHeight="1"/>
    <row r="50326" s="9" customFormat="1" ht="10.5" customHeight="1"/>
    <row r="50327" s="9" customFormat="1" ht="10.5" customHeight="1"/>
    <row r="50328" s="9" customFormat="1" ht="10.5" customHeight="1"/>
    <row r="50329" s="9" customFormat="1" ht="10.5" customHeight="1"/>
    <row r="50330" s="9" customFormat="1" ht="10.5" customHeight="1"/>
    <row r="50331" s="9" customFormat="1" ht="10.5" customHeight="1"/>
    <row r="50332" s="9" customFormat="1" ht="10.5" customHeight="1"/>
    <row r="50333" s="9" customFormat="1" ht="10.5" customHeight="1"/>
    <row r="50334" s="9" customFormat="1" ht="10.5" customHeight="1"/>
    <row r="50335" s="9" customFormat="1" ht="10.5" customHeight="1"/>
    <row r="50336" s="9" customFormat="1" ht="10.5" customHeight="1"/>
    <row r="50337" s="9" customFormat="1" ht="10.5" customHeight="1"/>
    <row r="50338" s="9" customFormat="1" ht="10.5" customHeight="1"/>
    <row r="50339" s="9" customFormat="1" ht="10.5" customHeight="1"/>
    <row r="50340" s="9" customFormat="1" ht="10.5" customHeight="1"/>
    <row r="50341" s="9" customFormat="1" ht="10.5" customHeight="1"/>
    <row r="50342" s="9" customFormat="1" ht="10.5" customHeight="1"/>
    <row r="50343" s="9" customFormat="1" ht="10.5" customHeight="1"/>
    <row r="50344" s="9" customFormat="1" ht="10.5" customHeight="1"/>
    <row r="50345" s="9" customFormat="1" ht="10.5" customHeight="1"/>
    <row r="50346" s="9" customFormat="1" ht="10.5" customHeight="1"/>
    <row r="50347" s="9" customFormat="1" ht="10.5" customHeight="1"/>
    <row r="50348" s="9" customFormat="1" ht="10.5" customHeight="1"/>
    <row r="50349" s="9" customFormat="1" ht="10.5" customHeight="1"/>
    <row r="50350" s="9" customFormat="1" ht="10.5" customHeight="1"/>
    <row r="50351" s="9" customFormat="1" ht="10.5" customHeight="1"/>
    <row r="50352" s="9" customFormat="1" ht="10.5" customHeight="1"/>
    <row r="50353" s="9" customFormat="1" ht="10.5" customHeight="1"/>
    <row r="50354" s="9" customFormat="1" ht="10.5" customHeight="1"/>
    <row r="50355" s="9" customFormat="1" ht="10.5" customHeight="1"/>
    <row r="50356" s="9" customFormat="1" ht="10.5" customHeight="1"/>
    <row r="50357" s="9" customFormat="1" ht="10.5" customHeight="1"/>
    <row r="50358" s="9" customFormat="1" ht="10.5" customHeight="1"/>
    <row r="50359" s="9" customFormat="1" ht="10.5" customHeight="1"/>
    <row r="50360" s="9" customFormat="1" ht="10.5" customHeight="1"/>
    <row r="50361" s="9" customFormat="1" ht="10.5" customHeight="1"/>
    <row r="50362" s="9" customFormat="1" ht="10.5" customHeight="1"/>
    <row r="50363" s="9" customFormat="1" ht="10.5" customHeight="1"/>
    <row r="50364" s="9" customFormat="1" ht="10.5" customHeight="1"/>
    <row r="50365" s="9" customFormat="1" ht="10.5" customHeight="1"/>
    <row r="50366" s="9" customFormat="1" ht="10.5" customHeight="1"/>
    <row r="50367" s="9" customFormat="1" ht="10.5" customHeight="1"/>
    <row r="50368" s="9" customFormat="1" ht="10.5" customHeight="1"/>
    <row r="50369" s="9" customFormat="1" ht="10.5" customHeight="1"/>
    <row r="50370" s="9" customFormat="1" ht="10.5" customHeight="1"/>
    <row r="50371" s="9" customFormat="1" ht="10.5" customHeight="1"/>
    <row r="50372" s="9" customFormat="1" ht="10.5" customHeight="1"/>
    <row r="50373" s="9" customFormat="1" ht="10.5" customHeight="1"/>
    <row r="50374" s="9" customFormat="1" ht="10.5" customHeight="1"/>
    <row r="50375" s="9" customFormat="1" ht="10.5" customHeight="1"/>
    <row r="50376" s="9" customFormat="1" ht="10.5" customHeight="1"/>
    <row r="50377" s="9" customFormat="1" ht="10.5" customHeight="1"/>
    <row r="50378" s="9" customFormat="1" ht="10.5" customHeight="1"/>
    <row r="50379" s="9" customFormat="1" ht="10.5" customHeight="1"/>
    <row r="50380" s="9" customFormat="1" ht="10.5" customHeight="1"/>
    <row r="50381" s="9" customFormat="1" ht="10.5" customHeight="1"/>
    <row r="50382" s="9" customFormat="1" ht="10.5" customHeight="1"/>
    <row r="50383" s="9" customFormat="1" ht="10.5" customHeight="1"/>
    <row r="50384" s="9" customFormat="1" ht="10.5" customHeight="1"/>
    <row r="50385" s="9" customFormat="1" ht="10.5" customHeight="1"/>
    <row r="50386" s="9" customFormat="1" ht="10.5" customHeight="1"/>
    <row r="50387" s="9" customFormat="1" ht="10.5" customHeight="1"/>
    <row r="50388" s="9" customFormat="1" ht="10.5" customHeight="1"/>
    <row r="50389" s="9" customFormat="1" ht="10.5" customHeight="1"/>
    <row r="50390" s="9" customFormat="1" ht="10.5" customHeight="1"/>
    <row r="50391" s="9" customFormat="1" ht="10.5" customHeight="1"/>
    <row r="50392" s="9" customFormat="1" ht="10.5" customHeight="1"/>
    <row r="50393" s="9" customFormat="1" ht="10.5" customHeight="1"/>
    <row r="50394" s="9" customFormat="1" ht="10.5" customHeight="1"/>
    <row r="50395" s="9" customFormat="1" ht="10.5" customHeight="1"/>
    <row r="50396" s="9" customFormat="1" ht="10.5" customHeight="1"/>
    <row r="50397" s="9" customFormat="1" ht="10.5" customHeight="1"/>
    <row r="50398" s="9" customFormat="1" ht="10.5" customHeight="1"/>
    <row r="50399" s="9" customFormat="1" ht="10.5" customHeight="1"/>
    <row r="50400" s="9" customFormat="1" ht="10.5" customHeight="1"/>
    <row r="50401" s="9" customFormat="1" ht="10.5" customHeight="1"/>
    <row r="50402" s="9" customFormat="1" ht="10.5" customHeight="1"/>
    <row r="50403" s="9" customFormat="1" ht="10.5" customHeight="1"/>
    <row r="50404" s="9" customFormat="1" ht="10.5" customHeight="1"/>
    <row r="50405" s="9" customFormat="1" ht="10.5" customHeight="1"/>
    <row r="50406" s="9" customFormat="1" ht="10.5" customHeight="1"/>
    <row r="50407" s="9" customFormat="1" ht="10.5" customHeight="1"/>
    <row r="50408" s="9" customFormat="1" ht="10.5" customHeight="1"/>
    <row r="50409" s="9" customFormat="1" ht="10.5" customHeight="1"/>
    <row r="50410" s="9" customFormat="1" ht="10.5" customHeight="1"/>
    <row r="50411" s="9" customFormat="1" ht="10.5" customHeight="1"/>
    <row r="50412" s="9" customFormat="1" ht="10.5" customHeight="1"/>
    <row r="50413" s="9" customFormat="1" ht="10.5" customHeight="1"/>
    <row r="50414" s="9" customFormat="1" ht="10.5" customHeight="1"/>
    <row r="50415" s="9" customFormat="1" ht="10.5" customHeight="1"/>
    <row r="50416" s="9" customFormat="1" ht="10.5" customHeight="1"/>
    <row r="50417" s="9" customFormat="1" ht="10.5" customHeight="1"/>
    <row r="50418" s="9" customFormat="1" ht="10.5" customHeight="1"/>
    <row r="50419" s="9" customFormat="1" ht="10.5" customHeight="1"/>
    <row r="50420" s="9" customFormat="1" ht="10.5" customHeight="1"/>
    <row r="50421" s="9" customFormat="1" ht="10.5" customHeight="1"/>
    <row r="50422" s="9" customFormat="1" ht="10.5" customHeight="1"/>
    <row r="50423" s="9" customFormat="1" ht="10.5" customHeight="1"/>
    <row r="50424" s="9" customFormat="1" ht="10.5" customHeight="1"/>
    <row r="50425" s="9" customFormat="1" ht="10.5" customHeight="1"/>
    <row r="50426" s="9" customFormat="1" ht="10.5" customHeight="1"/>
    <row r="50427" s="9" customFormat="1" ht="10.5" customHeight="1"/>
    <row r="50428" s="9" customFormat="1" ht="10.5" customHeight="1"/>
    <row r="50429" s="9" customFormat="1" ht="10.5" customHeight="1"/>
    <row r="50430" s="9" customFormat="1" ht="10.5" customHeight="1"/>
    <row r="50431" s="9" customFormat="1" ht="10.5" customHeight="1"/>
    <row r="50432" s="9" customFormat="1" ht="10.5" customHeight="1"/>
    <row r="50433" s="9" customFormat="1" ht="10.5" customHeight="1"/>
    <row r="50434" s="9" customFormat="1" ht="10.5" customHeight="1"/>
    <row r="50435" s="9" customFormat="1" ht="10.5" customHeight="1"/>
    <row r="50436" s="9" customFormat="1" ht="10.5" customHeight="1"/>
    <row r="50437" s="9" customFormat="1" ht="10.5" customHeight="1"/>
    <row r="50438" s="9" customFormat="1" ht="10.5" customHeight="1"/>
    <row r="50439" s="9" customFormat="1" ht="10.5" customHeight="1"/>
    <row r="50440" s="9" customFormat="1" ht="10.5" customHeight="1"/>
    <row r="50441" s="9" customFormat="1" ht="10.5" customHeight="1"/>
    <row r="50442" s="9" customFormat="1" ht="10.5" customHeight="1"/>
    <row r="50443" s="9" customFormat="1" ht="10.5" customHeight="1"/>
    <row r="50444" s="9" customFormat="1" ht="10.5" customHeight="1"/>
    <row r="50445" s="9" customFormat="1" ht="10.5" customHeight="1"/>
    <row r="50446" s="9" customFormat="1" ht="10.5" customHeight="1"/>
    <row r="50447" s="9" customFormat="1" ht="10.5" customHeight="1"/>
    <row r="50448" s="9" customFormat="1" ht="10.5" customHeight="1"/>
    <row r="50449" s="9" customFormat="1" ht="10.5" customHeight="1"/>
    <row r="50450" s="9" customFormat="1" ht="10.5" customHeight="1"/>
    <row r="50451" s="9" customFormat="1" ht="10.5" customHeight="1"/>
    <row r="50452" s="9" customFormat="1" ht="10.5" customHeight="1"/>
    <row r="50453" s="9" customFormat="1" ht="10.5" customHeight="1"/>
    <row r="50454" s="9" customFormat="1" ht="10.5" customHeight="1"/>
    <row r="50455" s="9" customFormat="1" ht="10.5" customHeight="1"/>
    <row r="50456" s="9" customFormat="1" ht="10.5" customHeight="1"/>
    <row r="50457" s="9" customFormat="1" ht="10.5" customHeight="1"/>
    <row r="50458" s="9" customFormat="1" ht="10.5" customHeight="1"/>
    <row r="50459" s="9" customFormat="1" ht="10.5" customHeight="1"/>
    <row r="50460" s="9" customFormat="1" ht="10.5" customHeight="1"/>
    <row r="50461" s="9" customFormat="1" ht="10.5" customHeight="1"/>
    <row r="50462" s="9" customFormat="1" ht="10.5" customHeight="1"/>
    <row r="50463" s="9" customFormat="1" ht="10.5" customHeight="1"/>
    <row r="50464" s="9" customFormat="1" ht="10.5" customHeight="1"/>
    <row r="50465" s="9" customFormat="1" ht="10.5" customHeight="1"/>
    <row r="50466" s="9" customFormat="1" ht="10.5" customHeight="1"/>
    <row r="50467" s="9" customFormat="1" ht="10.5" customHeight="1"/>
    <row r="50468" s="9" customFormat="1" ht="10.5" customHeight="1"/>
    <row r="50469" s="9" customFormat="1" ht="10.5" customHeight="1"/>
    <row r="50470" s="9" customFormat="1" ht="10.5" customHeight="1"/>
    <row r="50471" s="9" customFormat="1" ht="10.5" customHeight="1"/>
    <row r="50472" s="9" customFormat="1" ht="10.5" customHeight="1"/>
    <row r="50473" s="9" customFormat="1" ht="10.5" customHeight="1"/>
    <row r="50474" s="9" customFormat="1" ht="10.5" customHeight="1"/>
    <row r="50475" s="9" customFormat="1" ht="10.5" customHeight="1"/>
    <row r="50476" s="9" customFormat="1" ht="10.5" customHeight="1"/>
    <row r="50477" s="9" customFormat="1" ht="10.5" customHeight="1"/>
    <row r="50478" s="9" customFormat="1" ht="10.5" customHeight="1"/>
    <row r="50479" s="9" customFormat="1" ht="10.5" customHeight="1"/>
    <row r="50480" s="9" customFormat="1" ht="10.5" customHeight="1"/>
    <row r="50481" s="9" customFormat="1" ht="10.5" customHeight="1"/>
    <row r="50482" s="9" customFormat="1" ht="10.5" customHeight="1"/>
    <row r="50483" s="9" customFormat="1" ht="10.5" customHeight="1"/>
    <row r="50484" s="9" customFormat="1" ht="10.5" customHeight="1"/>
    <row r="50485" s="9" customFormat="1" ht="10.5" customHeight="1"/>
    <row r="50486" s="9" customFormat="1" ht="10.5" customHeight="1"/>
    <row r="50487" s="9" customFormat="1" ht="10.5" customHeight="1"/>
    <row r="50488" s="9" customFormat="1" ht="10.5" customHeight="1"/>
    <row r="50489" s="9" customFormat="1" ht="10.5" customHeight="1"/>
    <row r="50490" s="9" customFormat="1" ht="10.5" customHeight="1"/>
    <row r="50491" s="9" customFormat="1" ht="10.5" customHeight="1"/>
    <row r="50492" s="9" customFormat="1" ht="10.5" customHeight="1"/>
    <row r="50493" s="9" customFormat="1" ht="10.5" customHeight="1"/>
    <row r="50494" s="9" customFormat="1" ht="10.5" customHeight="1"/>
    <row r="50495" s="9" customFormat="1" ht="10.5" customHeight="1"/>
    <row r="50496" s="9" customFormat="1" ht="10.5" customHeight="1"/>
    <row r="50497" s="9" customFormat="1" ht="10.5" customHeight="1"/>
    <row r="50498" s="9" customFormat="1" ht="10.5" customHeight="1"/>
    <row r="50499" s="9" customFormat="1" ht="10.5" customHeight="1"/>
    <row r="50500" s="9" customFormat="1" ht="10.5" customHeight="1"/>
    <row r="50501" s="9" customFormat="1" ht="10.5" customHeight="1"/>
    <row r="50502" s="9" customFormat="1" ht="10.5" customHeight="1"/>
    <row r="50503" s="9" customFormat="1" ht="10.5" customHeight="1"/>
    <row r="50504" s="9" customFormat="1" ht="10.5" customHeight="1"/>
    <row r="50505" s="9" customFormat="1" ht="10.5" customHeight="1"/>
    <row r="50506" s="9" customFormat="1" ht="10.5" customHeight="1"/>
    <row r="50507" s="9" customFormat="1" ht="10.5" customHeight="1"/>
    <row r="50508" s="9" customFormat="1" ht="10.5" customHeight="1"/>
    <row r="50509" s="9" customFormat="1" ht="10.5" customHeight="1"/>
    <row r="50510" s="9" customFormat="1" ht="10.5" customHeight="1"/>
    <row r="50511" s="9" customFormat="1" ht="10.5" customHeight="1"/>
    <row r="50512" s="9" customFormat="1" ht="10.5" customHeight="1"/>
    <row r="50513" s="9" customFormat="1" ht="10.5" customHeight="1"/>
    <row r="50514" s="9" customFormat="1" ht="10.5" customHeight="1"/>
    <row r="50515" s="9" customFormat="1" ht="10.5" customHeight="1"/>
    <row r="50516" s="9" customFormat="1" ht="10.5" customHeight="1"/>
    <row r="50517" s="9" customFormat="1" ht="10.5" customHeight="1"/>
    <row r="50518" s="9" customFormat="1" ht="10.5" customHeight="1"/>
    <row r="50519" s="9" customFormat="1" ht="10.5" customHeight="1"/>
    <row r="50520" s="9" customFormat="1" ht="10.5" customHeight="1"/>
    <row r="50521" s="9" customFormat="1" ht="10.5" customHeight="1"/>
    <row r="50522" s="9" customFormat="1" ht="10.5" customHeight="1"/>
    <row r="50523" s="9" customFormat="1" ht="10.5" customHeight="1"/>
    <row r="50524" s="9" customFormat="1" ht="10.5" customHeight="1"/>
    <row r="50525" s="9" customFormat="1" ht="10.5" customHeight="1"/>
    <row r="50526" s="9" customFormat="1" ht="10.5" customHeight="1"/>
    <row r="50527" s="9" customFormat="1" ht="10.5" customHeight="1"/>
    <row r="50528" s="9" customFormat="1" ht="10.5" customHeight="1"/>
    <row r="50529" s="9" customFormat="1" ht="10.5" customHeight="1"/>
    <row r="50530" s="9" customFormat="1" ht="10.5" customHeight="1"/>
    <row r="50531" s="9" customFormat="1" ht="10.5" customHeight="1"/>
    <row r="50532" s="9" customFormat="1" ht="10.5" customHeight="1"/>
    <row r="50533" s="9" customFormat="1" ht="10.5" customHeight="1"/>
    <row r="50534" s="9" customFormat="1" ht="10.5" customHeight="1"/>
    <row r="50535" s="9" customFormat="1" ht="10.5" customHeight="1"/>
    <row r="50536" s="9" customFormat="1" ht="10.5" customHeight="1"/>
    <row r="50537" s="9" customFormat="1" ht="10.5" customHeight="1"/>
    <row r="50538" s="9" customFormat="1" ht="10.5" customHeight="1"/>
    <row r="50539" s="9" customFormat="1" ht="10.5" customHeight="1"/>
    <row r="50540" s="9" customFormat="1" ht="10.5" customHeight="1"/>
    <row r="50541" s="9" customFormat="1" ht="10.5" customHeight="1"/>
    <row r="50542" s="9" customFormat="1" ht="10.5" customHeight="1"/>
    <row r="50543" s="9" customFormat="1" ht="10.5" customHeight="1"/>
    <row r="50544" s="9" customFormat="1" ht="10.5" customHeight="1"/>
    <row r="50545" s="9" customFormat="1" ht="10.5" customHeight="1"/>
    <row r="50546" s="9" customFormat="1" ht="10.5" customHeight="1"/>
    <row r="50547" s="9" customFormat="1" ht="10.5" customHeight="1"/>
    <row r="50548" s="9" customFormat="1" ht="10.5" customHeight="1"/>
    <row r="50549" s="9" customFormat="1" ht="10.5" customHeight="1"/>
    <row r="50550" s="9" customFormat="1" ht="10.5" customHeight="1"/>
    <row r="50551" s="9" customFormat="1" ht="10.5" customHeight="1"/>
    <row r="50552" s="9" customFormat="1" ht="10.5" customHeight="1"/>
    <row r="50553" s="9" customFormat="1" ht="10.5" customHeight="1"/>
    <row r="50554" s="9" customFormat="1" ht="10.5" customHeight="1"/>
    <row r="50555" s="9" customFormat="1" ht="10.5" customHeight="1"/>
    <row r="50556" s="9" customFormat="1" ht="10.5" customHeight="1"/>
    <row r="50557" s="9" customFormat="1" ht="10.5" customHeight="1"/>
    <row r="50558" s="9" customFormat="1" ht="10.5" customHeight="1"/>
    <row r="50559" s="9" customFormat="1" ht="10.5" customHeight="1"/>
    <row r="50560" s="9" customFormat="1" ht="10.5" customHeight="1"/>
    <row r="50561" s="9" customFormat="1" ht="10.5" customHeight="1"/>
    <row r="50562" s="9" customFormat="1" ht="10.5" customHeight="1"/>
    <row r="50563" s="9" customFormat="1" ht="10.5" customHeight="1"/>
    <row r="50564" s="9" customFormat="1" ht="10.5" customHeight="1"/>
    <row r="50565" s="9" customFormat="1" ht="10.5" customHeight="1"/>
    <row r="50566" s="9" customFormat="1" ht="10.5" customHeight="1"/>
    <row r="50567" s="9" customFormat="1" ht="10.5" customHeight="1"/>
    <row r="50568" s="9" customFormat="1" ht="10.5" customHeight="1"/>
    <row r="50569" s="9" customFormat="1" ht="10.5" customHeight="1"/>
    <row r="50570" s="9" customFormat="1" ht="10.5" customHeight="1"/>
    <row r="50571" s="9" customFormat="1" ht="10.5" customHeight="1"/>
    <row r="50572" s="9" customFormat="1" ht="10.5" customHeight="1"/>
    <row r="50573" s="9" customFormat="1" ht="10.5" customHeight="1"/>
    <row r="50574" s="9" customFormat="1" ht="10.5" customHeight="1"/>
    <row r="50575" s="9" customFormat="1" ht="10.5" customHeight="1"/>
    <row r="50576" s="9" customFormat="1" ht="10.5" customHeight="1"/>
    <row r="50577" s="9" customFormat="1" ht="10.5" customHeight="1"/>
    <row r="50578" s="9" customFormat="1" ht="10.5" customHeight="1"/>
    <row r="50579" s="9" customFormat="1" ht="10.5" customHeight="1"/>
    <row r="50580" s="9" customFormat="1" ht="10.5" customHeight="1"/>
    <row r="50581" s="9" customFormat="1" ht="10.5" customHeight="1"/>
    <row r="50582" s="9" customFormat="1" ht="10.5" customHeight="1"/>
    <row r="50583" s="9" customFormat="1" ht="10.5" customHeight="1"/>
    <row r="50584" s="9" customFormat="1" ht="10.5" customHeight="1"/>
    <row r="50585" s="9" customFormat="1" ht="10.5" customHeight="1"/>
    <row r="50586" s="9" customFormat="1" ht="10.5" customHeight="1"/>
    <row r="50587" s="9" customFormat="1" ht="10.5" customHeight="1"/>
    <row r="50588" s="9" customFormat="1" ht="10.5" customHeight="1"/>
    <row r="50589" s="9" customFormat="1" ht="10.5" customHeight="1"/>
    <row r="50590" s="9" customFormat="1" ht="10.5" customHeight="1"/>
    <row r="50591" s="9" customFormat="1" ht="10.5" customHeight="1"/>
    <row r="50592" s="9" customFormat="1" ht="10.5" customHeight="1"/>
    <row r="50593" s="9" customFormat="1" ht="10.5" customHeight="1"/>
    <row r="50594" s="9" customFormat="1" ht="10.5" customHeight="1"/>
    <row r="50595" s="9" customFormat="1" ht="10.5" customHeight="1"/>
    <row r="50596" s="9" customFormat="1" ht="10.5" customHeight="1"/>
    <row r="50597" s="9" customFormat="1" ht="10.5" customHeight="1"/>
    <row r="50598" s="9" customFormat="1" ht="10.5" customHeight="1"/>
    <row r="50599" s="9" customFormat="1" ht="10.5" customHeight="1"/>
    <row r="50600" s="9" customFormat="1" ht="10.5" customHeight="1"/>
    <row r="50601" s="9" customFormat="1" ht="10.5" customHeight="1"/>
    <row r="50602" s="9" customFormat="1" ht="10.5" customHeight="1"/>
    <row r="50603" s="9" customFormat="1" ht="10.5" customHeight="1"/>
    <row r="50604" s="9" customFormat="1" ht="10.5" customHeight="1"/>
    <row r="50605" s="9" customFormat="1" ht="10.5" customHeight="1"/>
    <row r="50606" s="9" customFormat="1" ht="10.5" customHeight="1"/>
    <row r="50607" s="9" customFormat="1" ht="10.5" customHeight="1"/>
    <row r="50608" s="9" customFormat="1" ht="10.5" customHeight="1"/>
    <row r="50609" s="9" customFormat="1" ht="10.5" customHeight="1"/>
    <row r="50610" s="9" customFormat="1" ht="10.5" customHeight="1"/>
    <row r="50611" s="9" customFormat="1" ht="10.5" customHeight="1"/>
    <row r="50612" s="9" customFormat="1" ht="10.5" customHeight="1"/>
    <row r="50613" s="9" customFormat="1" ht="10.5" customHeight="1"/>
    <row r="50614" s="9" customFormat="1" ht="10.5" customHeight="1"/>
    <row r="50615" s="9" customFormat="1" ht="10.5" customHeight="1"/>
    <row r="50616" s="9" customFormat="1" ht="10.5" customHeight="1"/>
    <row r="50617" s="9" customFormat="1" ht="10.5" customHeight="1"/>
    <row r="50618" s="9" customFormat="1" ht="10.5" customHeight="1"/>
    <row r="50619" s="9" customFormat="1" ht="10.5" customHeight="1"/>
    <row r="50620" s="9" customFormat="1" ht="10.5" customHeight="1"/>
    <row r="50621" s="9" customFormat="1" ht="10.5" customHeight="1"/>
    <row r="50622" s="9" customFormat="1" ht="10.5" customHeight="1"/>
    <row r="50623" s="9" customFormat="1" ht="10.5" customHeight="1"/>
    <row r="50624" s="9" customFormat="1" ht="10.5" customHeight="1"/>
    <row r="50625" s="9" customFormat="1" ht="10.5" customHeight="1"/>
    <row r="50626" s="9" customFormat="1" ht="10.5" customHeight="1"/>
    <row r="50627" s="9" customFormat="1" ht="10.5" customHeight="1"/>
    <row r="50628" s="9" customFormat="1" ht="10.5" customHeight="1"/>
    <row r="50629" s="9" customFormat="1" ht="10.5" customHeight="1"/>
    <row r="50630" s="9" customFormat="1" ht="10.5" customHeight="1"/>
    <row r="50631" s="9" customFormat="1" ht="10.5" customHeight="1"/>
    <row r="50632" s="9" customFormat="1" ht="10.5" customHeight="1"/>
    <row r="50633" s="9" customFormat="1" ht="10.5" customHeight="1"/>
    <row r="50634" s="9" customFormat="1" ht="10.5" customHeight="1"/>
    <row r="50635" s="9" customFormat="1" ht="10.5" customHeight="1"/>
    <row r="50636" s="9" customFormat="1" ht="10.5" customHeight="1"/>
    <row r="50637" s="9" customFormat="1" ht="10.5" customHeight="1"/>
    <row r="50638" s="9" customFormat="1" ht="10.5" customHeight="1"/>
    <row r="50639" s="9" customFormat="1" ht="10.5" customHeight="1"/>
    <row r="50640" s="9" customFormat="1" ht="10.5" customHeight="1"/>
    <row r="50641" s="9" customFormat="1" ht="10.5" customHeight="1"/>
    <row r="50642" s="9" customFormat="1" ht="10.5" customHeight="1"/>
    <row r="50643" s="9" customFormat="1" ht="10.5" customHeight="1"/>
    <row r="50644" s="9" customFormat="1" ht="10.5" customHeight="1"/>
    <row r="50645" s="9" customFormat="1" ht="10.5" customHeight="1"/>
    <row r="50646" s="9" customFormat="1" ht="10.5" customHeight="1"/>
    <row r="50647" s="9" customFormat="1" ht="10.5" customHeight="1"/>
    <row r="50648" s="9" customFormat="1" ht="10.5" customHeight="1"/>
    <row r="50649" s="9" customFormat="1" ht="10.5" customHeight="1"/>
    <row r="50650" s="9" customFormat="1" ht="10.5" customHeight="1"/>
    <row r="50651" s="9" customFormat="1" ht="10.5" customHeight="1"/>
    <row r="50652" s="9" customFormat="1" ht="10.5" customHeight="1"/>
    <row r="50653" s="9" customFormat="1" ht="10.5" customHeight="1"/>
    <row r="50654" s="9" customFormat="1" ht="10.5" customHeight="1"/>
    <row r="50655" s="9" customFormat="1" ht="10.5" customHeight="1"/>
    <row r="50656" s="9" customFormat="1" ht="10.5" customHeight="1"/>
    <row r="50657" s="9" customFormat="1" ht="10.5" customHeight="1"/>
    <row r="50658" s="9" customFormat="1" ht="10.5" customHeight="1"/>
    <row r="50659" s="9" customFormat="1" ht="10.5" customHeight="1"/>
    <row r="50660" s="9" customFormat="1" ht="10.5" customHeight="1"/>
    <row r="50661" s="9" customFormat="1" ht="10.5" customHeight="1"/>
    <row r="50662" s="9" customFormat="1" ht="10.5" customHeight="1"/>
    <row r="50663" s="9" customFormat="1" ht="10.5" customHeight="1"/>
    <row r="50664" s="9" customFormat="1" ht="10.5" customHeight="1"/>
    <row r="50665" s="9" customFormat="1" ht="10.5" customHeight="1"/>
    <row r="50666" s="9" customFormat="1" ht="10.5" customHeight="1"/>
    <row r="50667" s="9" customFormat="1" ht="10.5" customHeight="1"/>
    <row r="50668" s="9" customFormat="1" ht="10.5" customHeight="1"/>
    <row r="50669" s="9" customFormat="1" ht="10.5" customHeight="1"/>
    <row r="50670" s="9" customFormat="1" ht="10.5" customHeight="1"/>
    <row r="50671" s="9" customFormat="1" ht="10.5" customHeight="1"/>
    <row r="50672" s="9" customFormat="1" ht="10.5" customHeight="1"/>
    <row r="50673" s="9" customFormat="1" ht="10.5" customHeight="1"/>
    <row r="50674" s="9" customFormat="1" ht="10.5" customHeight="1"/>
    <row r="50675" s="9" customFormat="1" ht="10.5" customHeight="1"/>
    <row r="50676" s="9" customFormat="1" ht="10.5" customHeight="1"/>
    <row r="50677" s="9" customFormat="1" ht="10.5" customHeight="1"/>
    <row r="50678" s="9" customFormat="1" ht="10.5" customHeight="1"/>
    <row r="50679" s="9" customFormat="1" ht="10.5" customHeight="1"/>
    <row r="50680" s="9" customFormat="1" ht="10.5" customHeight="1"/>
    <row r="50681" s="9" customFormat="1" ht="10.5" customHeight="1"/>
    <row r="50682" s="9" customFormat="1" ht="10.5" customHeight="1"/>
    <row r="50683" s="9" customFormat="1" ht="10.5" customHeight="1"/>
    <row r="50684" s="9" customFormat="1" ht="10.5" customHeight="1"/>
    <row r="50685" s="9" customFormat="1" ht="10.5" customHeight="1"/>
    <row r="50686" s="9" customFormat="1" ht="10.5" customHeight="1"/>
    <row r="50687" s="9" customFormat="1" ht="10.5" customHeight="1"/>
    <row r="50688" s="9" customFormat="1" ht="10.5" customHeight="1"/>
    <row r="50689" s="9" customFormat="1" ht="10.5" customHeight="1"/>
    <row r="50690" s="9" customFormat="1" ht="10.5" customHeight="1"/>
    <row r="50691" s="9" customFormat="1" ht="10.5" customHeight="1"/>
    <row r="50692" s="9" customFormat="1" ht="10.5" customHeight="1"/>
    <row r="50693" s="9" customFormat="1" ht="10.5" customHeight="1"/>
    <row r="50694" s="9" customFormat="1" ht="10.5" customHeight="1"/>
    <row r="50695" s="9" customFormat="1" ht="10.5" customHeight="1"/>
    <row r="50696" s="9" customFormat="1" ht="10.5" customHeight="1"/>
    <row r="50697" s="9" customFormat="1" ht="10.5" customHeight="1"/>
    <row r="50698" s="9" customFormat="1" ht="10.5" customHeight="1"/>
    <row r="50699" s="9" customFormat="1" ht="10.5" customHeight="1"/>
    <row r="50700" s="9" customFormat="1" ht="10.5" customHeight="1"/>
    <row r="50701" s="9" customFormat="1" ht="10.5" customHeight="1"/>
    <row r="50702" s="9" customFormat="1" ht="10.5" customHeight="1"/>
    <row r="50703" s="9" customFormat="1" ht="10.5" customHeight="1"/>
    <row r="50704" s="9" customFormat="1" ht="10.5" customHeight="1"/>
    <row r="50705" s="9" customFormat="1" ht="10.5" customHeight="1"/>
    <row r="50706" s="9" customFormat="1" ht="10.5" customHeight="1"/>
    <row r="50707" s="9" customFormat="1" ht="10.5" customHeight="1"/>
    <row r="50708" s="9" customFormat="1" ht="10.5" customHeight="1"/>
    <row r="50709" s="9" customFormat="1" ht="10.5" customHeight="1"/>
    <row r="50710" s="9" customFormat="1" ht="10.5" customHeight="1"/>
    <row r="50711" s="9" customFormat="1" ht="10.5" customHeight="1"/>
    <row r="50712" s="9" customFormat="1" ht="10.5" customHeight="1"/>
    <row r="50713" s="9" customFormat="1" ht="10.5" customHeight="1"/>
    <row r="50714" s="9" customFormat="1" ht="10.5" customHeight="1"/>
    <row r="50715" s="9" customFormat="1" ht="10.5" customHeight="1"/>
    <row r="50716" s="9" customFormat="1" ht="10.5" customHeight="1"/>
    <row r="50717" s="9" customFormat="1" ht="10.5" customHeight="1"/>
    <row r="50718" s="9" customFormat="1" ht="10.5" customHeight="1"/>
    <row r="50719" s="9" customFormat="1" ht="10.5" customHeight="1"/>
    <row r="50720" s="9" customFormat="1" ht="10.5" customHeight="1"/>
    <row r="50721" s="9" customFormat="1" ht="10.5" customHeight="1"/>
    <row r="50722" s="9" customFormat="1" ht="10.5" customHeight="1"/>
    <row r="50723" s="9" customFormat="1" ht="10.5" customHeight="1"/>
    <row r="50724" s="9" customFormat="1" ht="10.5" customHeight="1"/>
    <row r="50725" s="9" customFormat="1" ht="10.5" customHeight="1"/>
    <row r="50726" s="9" customFormat="1" ht="10.5" customHeight="1"/>
    <row r="50727" s="9" customFormat="1" ht="10.5" customHeight="1"/>
    <row r="50728" s="9" customFormat="1" ht="10.5" customHeight="1"/>
    <row r="50729" s="9" customFormat="1" ht="10.5" customHeight="1"/>
    <row r="50730" s="9" customFormat="1" ht="10.5" customHeight="1"/>
    <row r="50731" s="9" customFormat="1" ht="10.5" customHeight="1"/>
    <row r="50732" s="9" customFormat="1" ht="10.5" customHeight="1"/>
    <row r="50733" s="9" customFormat="1" ht="10.5" customHeight="1"/>
    <row r="50734" s="9" customFormat="1" ht="10.5" customHeight="1"/>
    <row r="50735" s="9" customFormat="1" ht="10.5" customHeight="1"/>
    <row r="50736" s="9" customFormat="1" ht="10.5" customHeight="1"/>
    <row r="50737" s="9" customFormat="1" ht="10.5" customHeight="1"/>
    <row r="50738" s="9" customFormat="1" ht="10.5" customHeight="1"/>
    <row r="50739" s="9" customFormat="1" ht="10.5" customHeight="1"/>
    <row r="50740" s="9" customFormat="1" ht="10.5" customHeight="1"/>
    <row r="50741" s="9" customFormat="1" ht="10.5" customHeight="1"/>
    <row r="50742" s="9" customFormat="1" ht="10.5" customHeight="1"/>
    <row r="50743" s="9" customFormat="1" ht="10.5" customHeight="1"/>
    <row r="50744" s="9" customFormat="1" ht="10.5" customHeight="1"/>
    <row r="50745" s="9" customFormat="1" ht="10.5" customHeight="1"/>
    <row r="50746" s="9" customFormat="1" ht="10.5" customHeight="1"/>
    <row r="50747" s="9" customFormat="1" ht="10.5" customHeight="1"/>
    <row r="50748" s="9" customFormat="1" ht="10.5" customHeight="1"/>
    <row r="50749" s="9" customFormat="1" ht="10.5" customHeight="1"/>
    <row r="50750" s="9" customFormat="1" ht="10.5" customHeight="1"/>
    <row r="50751" s="9" customFormat="1" ht="10.5" customHeight="1"/>
    <row r="50752" s="9" customFormat="1" ht="10.5" customHeight="1"/>
    <row r="50753" s="9" customFormat="1" ht="10.5" customHeight="1"/>
    <row r="50754" s="9" customFormat="1" ht="10.5" customHeight="1"/>
    <row r="50755" s="9" customFormat="1" ht="10.5" customHeight="1"/>
    <row r="50756" s="9" customFormat="1" ht="10.5" customHeight="1"/>
    <row r="50757" s="9" customFormat="1" ht="10.5" customHeight="1"/>
    <row r="50758" s="9" customFormat="1" ht="10.5" customHeight="1"/>
    <row r="50759" s="9" customFormat="1" ht="10.5" customHeight="1"/>
    <row r="50760" s="9" customFormat="1" ht="10.5" customHeight="1"/>
    <row r="50761" s="9" customFormat="1" ht="10.5" customHeight="1"/>
    <row r="50762" s="9" customFormat="1" ht="10.5" customHeight="1"/>
    <row r="50763" s="9" customFormat="1" ht="10.5" customHeight="1"/>
    <row r="50764" s="9" customFormat="1" ht="10.5" customHeight="1"/>
    <row r="50765" s="9" customFormat="1" ht="10.5" customHeight="1"/>
    <row r="50766" s="9" customFormat="1" ht="10.5" customHeight="1"/>
    <row r="50767" s="9" customFormat="1" ht="10.5" customHeight="1"/>
    <row r="50768" s="9" customFormat="1" ht="10.5" customHeight="1"/>
    <row r="50769" s="9" customFormat="1" ht="10.5" customHeight="1"/>
    <row r="50770" s="9" customFormat="1" ht="10.5" customHeight="1"/>
    <row r="50771" s="9" customFormat="1" ht="10.5" customHeight="1"/>
    <row r="50772" s="9" customFormat="1" ht="10.5" customHeight="1"/>
    <row r="50773" s="9" customFormat="1" ht="10.5" customHeight="1"/>
    <row r="50774" s="9" customFormat="1" ht="10.5" customHeight="1"/>
    <row r="50775" s="9" customFormat="1" ht="10.5" customHeight="1"/>
    <row r="50776" s="9" customFormat="1" ht="10.5" customHeight="1"/>
    <row r="50777" s="9" customFormat="1" ht="10.5" customHeight="1"/>
    <row r="50778" s="9" customFormat="1" ht="10.5" customHeight="1"/>
    <row r="50779" s="9" customFormat="1" ht="10.5" customHeight="1"/>
    <row r="50780" s="9" customFormat="1" ht="10.5" customHeight="1"/>
    <row r="50781" s="9" customFormat="1" ht="10.5" customHeight="1"/>
    <row r="50782" s="9" customFormat="1" ht="10.5" customHeight="1"/>
    <row r="50783" s="9" customFormat="1" ht="10.5" customHeight="1"/>
    <row r="50784" s="9" customFormat="1" ht="10.5" customHeight="1"/>
    <row r="50785" s="9" customFormat="1" ht="10.5" customHeight="1"/>
    <row r="50786" s="9" customFormat="1" ht="10.5" customHeight="1"/>
    <row r="50787" s="9" customFormat="1" ht="10.5" customHeight="1"/>
    <row r="50788" s="9" customFormat="1" ht="10.5" customHeight="1"/>
    <row r="50789" s="9" customFormat="1" ht="10.5" customHeight="1"/>
    <row r="50790" s="9" customFormat="1" ht="10.5" customHeight="1"/>
    <row r="50791" s="9" customFormat="1" ht="10.5" customHeight="1"/>
    <row r="50792" s="9" customFormat="1" ht="10.5" customHeight="1"/>
    <row r="50793" s="9" customFormat="1" ht="10.5" customHeight="1"/>
    <row r="50794" s="9" customFormat="1" ht="10.5" customHeight="1"/>
    <row r="50795" s="9" customFormat="1" ht="10.5" customHeight="1"/>
    <row r="50796" s="9" customFormat="1" ht="10.5" customHeight="1"/>
    <row r="50797" s="9" customFormat="1" ht="10.5" customHeight="1"/>
    <row r="50798" s="9" customFormat="1" ht="10.5" customHeight="1"/>
    <row r="50799" s="9" customFormat="1" ht="10.5" customHeight="1"/>
    <row r="50800" s="9" customFormat="1" ht="10.5" customHeight="1"/>
    <row r="50801" s="9" customFormat="1" ht="10.5" customHeight="1"/>
    <row r="50802" s="9" customFormat="1" ht="10.5" customHeight="1"/>
    <row r="50803" s="9" customFormat="1" ht="10.5" customHeight="1"/>
    <row r="50804" s="9" customFormat="1" ht="10.5" customHeight="1"/>
    <row r="50805" s="9" customFormat="1" ht="10.5" customHeight="1"/>
    <row r="50806" s="9" customFormat="1" ht="10.5" customHeight="1"/>
    <row r="50807" s="9" customFormat="1" ht="10.5" customHeight="1"/>
    <row r="50808" s="9" customFormat="1" ht="10.5" customHeight="1"/>
    <row r="50809" s="9" customFormat="1" ht="10.5" customHeight="1"/>
    <row r="50810" s="9" customFormat="1" ht="10.5" customHeight="1"/>
    <row r="50811" s="9" customFormat="1" ht="10.5" customHeight="1"/>
    <row r="50812" s="9" customFormat="1" ht="10.5" customHeight="1"/>
    <row r="50813" s="9" customFormat="1" ht="10.5" customHeight="1"/>
    <row r="50814" s="9" customFormat="1" ht="10.5" customHeight="1"/>
    <row r="50815" s="9" customFormat="1" ht="10.5" customHeight="1"/>
    <row r="50816" s="9" customFormat="1" ht="10.5" customHeight="1"/>
    <row r="50817" s="9" customFormat="1" ht="10.5" customHeight="1"/>
    <row r="50818" s="9" customFormat="1" ht="10.5" customHeight="1"/>
    <row r="50819" s="9" customFormat="1" ht="10.5" customHeight="1"/>
    <row r="50820" s="9" customFormat="1" ht="10.5" customHeight="1"/>
    <row r="50821" s="9" customFormat="1" ht="10.5" customHeight="1"/>
    <row r="50822" s="9" customFormat="1" ht="10.5" customHeight="1"/>
    <row r="50823" s="9" customFormat="1" ht="10.5" customHeight="1"/>
    <row r="50824" s="9" customFormat="1" ht="10.5" customHeight="1"/>
    <row r="50825" s="9" customFormat="1" ht="10.5" customHeight="1"/>
    <row r="50826" s="9" customFormat="1" ht="10.5" customHeight="1"/>
    <row r="50827" s="9" customFormat="1" ht="10.5" customHeight="1"/>
    <row r="50828" s="9" customFormat="1" ht="10.5" customHeight="1"/>
    <row r="50829" s="9" customFormat="1" ht="10.5" customHeight="1"/>
    <row r="50830" s="9" customFormat="1" ht="10.5" customHeight="1"/>
    <row r="50831" s="9" customFormat="1" ht="10.5" customHeight="1"/>
    <row r="50832" s="9" customFormat="1" ht="10.5" customHeight="1"/>
    <row r="50833" s="9" customFormat="1" ht="10.5" customHeight="1"/>
    <row r="50834" s="9" customFormat="1" ht="10.5" customHeight="1"/>
    <row r="50835" s="9" customFormat="1" ht="10.5" customHeight="1"/>
    <row r="50836" s="9" customFormat="1" ht="10.5" customHeight="1"/>
    <row r="50837" s="9" customFormat="1" ht="10.5" customHeight="1"/>
    <row r="50838" s="9" customFormat="1" ht="10.5" customHeight="1"/>
    <row r="50839" s="9" customFormat="1" ht="10.5" customHeight="1"/>
    <row r="50840" s="9" customFormat="1" ht="10.5" customHeight="1"/>
    <row r="50841" s="9" customFormat="1" ht="10.5" customHeight="1"/>
    <row r="50842" s="9" customFormat="1" ht="10.5" customHeight="1"/>
    <row r="50843" s="9" customFormat="1" ht="10.5" customHeight="1"/>
    <row r="50844" s="9" customFormat="1" ht="10.5" customHeight="1"/>
    <row r="50845" s="9" customFormat="1" ht="10.5" customHeight="1"/>
    <row r="50846" s="9" customFormat="1" ht="10.5" customHeight="1"/>
    <row r="50847" s="9" customFormat="1" ht="10.5" customHeight="1"/>
    <row r="50848" s="9" customFormat="1" ht="10.5" customHeight="1"/>
    <row r="50849" s="9" customFormat="1" ht="10.5" customHeight="1"/>
    <row r="50850" s="9" customFormat="1" ht="10.5" customHeight="1"/>
    <row r="50851" s="9" customFormat="1" ht="10.5" customHeight="1"/>
    <row r="50852" s="9" customFormat="1" ht="10.5" customHeight="1"/>
    <row r="50853" s="9" customFormat="1" ht="10.5" customHeight="1"/>
    <row r="50854" s="9" customFormat="1" ht="10.5" customHeight="1"/>
    <row r="50855" s="9" customFormat="1" ht="10.5" customHeight="1"/>
    <row r="50856" s="9" customFormat="1" ht="10.5" customHeight="1"/>
    <row r="50857" s="9" customFormat="1" ht="10.5" customHeight="1"/>
    <row r="50858" s="9" customFormat="1" ht="10.5" customHeight="1"/>
    <row r="50859" s="9" customFormat="1" ht="10.5" customHeight="1"/>
    <row r="50860" s="9" customFormat="1" ht="10.5" customHeight="1"/>
    <row r="50861" s="9" customFormat="1" ht="10.5" customHeight="1"/>
    <row r="50862" s="9" customFormat="1" ht="10.5" customHeight="1"/>
    <row r="50863" s="9" customFormat="1" ht="10.5" customHeight="1"/>
    <row r="50864" s="9" customFormat="1" ht="10.5" customHeight="1"/>
    <row r="50865" s="9" customFormat="1" ht="10.5" customHeight="1"/>
    <row r="50866" s="9" customFormat="1" ht="10.5" customHeight="1"/>
    <row r="50867" s="9" customFormat="1" ht="10.5" customHeight="1"/>
    <row r="50868" s="9" customFormat="1" ht="10.5" customHeight="1"/>
    <row r="50869" s="9" customFormat="1" ht="10.5" customHeight="1"/>
    <row r="50870" s="9" customFormat="1" ht="10.5" customHeight="1"/>
    <row r="50871" s="9" customFormat="1" ht="10.5" customHeight="1"/>
    <row r="50872" s="9" customFormat="1" ht="10.5" customHeight="1"/>
    <row r="50873" s="9" customFormat="1" ht="10.5" customHeight="1"/>
    <row r="50874" s="9" customFormat="1" ht="10.5" customHeight="1"/>
    <row r="50875" s="9" customFormat="1" ht="10.5" customHeight="1"/>
    <row r="50876" s="9" customFormat="1" ht="10.5" customHeight="1"/>
    <row r="50877" s="9" customFormat="1" ht="10.5" customHeight="1"/>
    <row r="50878" s="9" customFormat="1" ht="10.5" customHeight="1"/>
    <row r="50879" s="9" customFormat="1" ht="10.5" customHeight="1"/>
    <row r="50880" s="9" customFormat="1" ht="10.5" customHeight="1"/>
    <row r="50881" s="9" customFormat="1" ht="10.5" customHeight="1"/>
    <row r="50882" s="9" customFormat="1" ht="10.5" customHeight="1"/>
    <row r="50883" s="9" customFormat="1" ht="10.5" customHeight="1"/>
    <row r="50884" s="9" customFormat="1" ht="10.5" customHeight="1"/>
    <row r="50885" s="9" customFormat="1" ht="10.5" customHeight="1"/>
    <row r="50886" s="9" customFormat="1" ht="10.5" customHeight="1"/>
    <row r="50887" s="9" customFormat="1" ht="10.5" customHeight="1"/>
    <row r="50888" s="9" customFormat="1" ht="10.5" customHeight="1"/>
    <row r="50889" s="9" customFormat="1" ht="10.5" customHeight="1"/>
    <row r="50890" s="9" customFormat="1" ht="10.5" customHeight="1"/>
    <row r="50891" s="9" customFormat="1" ht="10.5" customHeight="1"/>
    <row r="50892" s="9" customFormat="1" ht="10.5" customHeight="1"/>
    <row r="50893" s="9" customFormat="1" ht="10.5" customHeight="1"/>
    <row r="50894" s="9" customFormat="1" ht="10.5" customHeight="1"/>
    <row r="50895" s="9" customFormat="1" ht="10.5" customHeight="1"/>
    <row r="50896" s="9" customFormat="1" ht="10.5" customHeight="1"/>
    <row r="50897" s="9" customFormat="1" ht="10.5" customHeight="1"/>
    <row r="50898" s="9" customFormat="1" ht="10.5" customHeight="1"/>
    <row r="50899" s="9" customFormat="1" ht="10.5" customHeight="1"/>
    <row r="50900" s="9" customFormat="1" ht="10.5" customHeight="1"/>
    <row r="50901" s="9" customFormat="1" ht="10.5" customHeight="1"/>
    <row r="50902" s="9" customFormat="1" ht="10.5" customHeight="1"/>
    <row r="50903" s="9" customFormat="1" ht="10.5" customHeight="1"/>
    <row r="50904" s="9" customFormat="1" ht="10.5" customHeight="1"/>
    <row r="50905" s="9" customFormat="1" ht="10.5" customHeight="1"/>
    <row r="50906" s="9" customFormat="1" ht="10.5" customHeight="1"/>
    <row r="50907" s="9" customFormat="1" ht="10.5" customHeight="1"/>
    <row r="50908" s="9" customFormat="1" ht="10.5" customHeight="1"/>
    <row r="50909" s="9" customFormat="1" ht="10.5" customHeight="1"/>
    <row r="50910" s="9" customFormat="1" ht="10.5" customHeight="1"/>
    <row r="50911" s="9" customFormat="1" ht="10.5" customHeight="1"/>
    <row r="50912" s="9" customFormat="1" ht="10.5" customHeight="1"/>
    <row r="50913" s="9" customFormat="1" ht="10.5" customHeight="1"/>
    <row r="50914" s="9" customFormat="1" ht="10.5" customHeight="1"/>
    <row r="50915" s="9" customFormat="1" ht="10.5" customHeight="1"/>
    <row r="50916" s="9" customFormat="1" ht="10.5" customHeight="1"/>
    <row r="50917" s="9" customFormat="1" ht="10.5" customHeight="1"/>
    <row r="50918" s="9" customFormat="1" ht="10.5" customHeight="1"/>
    <row r="50919" s="9" customFormat="1" ht="10.5" customHeight="1"/>
    <row r="50920" s="9" customFormat="1" ht="10.5" customHeight="1"/>
    <row r="50921" s="9" customFormat="1" ht="10.5" customHeight="1"/>
    <row r="50922" s="9" customFormat="1" ht="10.5" customHeight="1"/>
    <row r="50923" s="9" customFormat="1" ht="10.5" customHeight="1"/>
    <row r="50924" s="9" customFormat="1" ht="10.5" customHeight="1"/>
    <row r="50925" s="9" customFormat="1" ht="10.5" customHeight="1"/>
    <row r="50926" s="9" customFormat="1" ht="10.5" customHeight="1"/>
    <row r="50927" s="9" customFormat="1" ht="10.5" customHeight="1"/>
    <row r="50928" s="9" customFormat="1" ht="10.5" customHeight="1"/>
    <row r="50929" s="9" customFormat="1" ht="10.5" customHeight="1"/>
    <row r="50930" s="9" customFormat="1" ht="10.5" customHeight="1"/>
    <row r="50931" s="9" customFormat="1" ht="10.5" customHeight="1"/>
    <row r="50932" s="9" customFormat="1" ht="10.5" customHeight="1"/>
    <row r="50933" s="9" customFormat="1" ht="10.5" customHeight="1"/>
    <row r="50934" s="9" customFormat="1" ht="10.5" customHeight="1"/>
    <row r="50935" s="9" customFormat="1" ht="10.5" customHeight="1"/>
    <row r="50936" s="9" customFormat="1" ht="10.5" customHeight="1"/>
    <row r="50937" s="9" customFormat="1" ht="10.5" customHeight="1"/>
    <row r="50938" s="9" customFormat="1" ht="10.5" customHeight="1"/>
    <row r="50939" s="9" customFormat="1" ht="10.5" customHeight="1"/>
    <row r="50940" s="9" customFormat="1" ht="10.5" customHeight="1"/>
    <row r="50941" s="9" customFormat="1" ht="10.5" customHeight="1"/>
    <row r="50942" s="9" customFormat="1" ht="10.5" customHeight="1"/>
    <row r="50943" s="9" customFormat="1" ht="10.5" customHeight="1"/>
    <row r="50944" s="9" customFormat="1" ht="10.5" customHeight="1"/>
    <row r="50945" s="9" customFormat="1" ht="10.5" customHeight="1"/>
    <row r="50946" s="9" customFormat="1" ht="10.5" customHeight="1"/>
    <row r="50947" s="9" customFormat="1" ht="10.5" customHeight="1"/>
    <row r="50948" s="9" customFormat="1" ht="10.5" customHeight="1"/>
    <row r="50949" s="9" customFormat="1" ht="10.5" customHeight="1"/>
    <row r="50950" s="9" customFormat="1" ht="10.5" customHeight="1"/>
    <row r="50951" s="9" customFormat="1" ht="10.5" customHeight="1"/>
    <row r="50952" s="9" customFormat="1" ht="10.5" customHeight="1"/>
    <row r="50953" s="9" customFormat="1" ht="10.5" customHeight="1"/>
    <row r="50954" s="9" customFormat="1" ht="10.5" customHeight="1"/>
    <row r="50955" s="9" customFormat="1" ht="10.5" customHeight="1"/>
    <row r="50956" s="9" customFormat="1" ht="10.5" customHeight="1"/>
    <row r="50957" s="9" customFormat="1" ht="10.5" customHeight="1"/>
    <row r="50958" s="9" customFormat="1" ht="10.5" customHeight="1"/>
    <row r="50959" s="9" customFormat="1" ht="10.5" customHeight="1"/>
    <row r="50960" s="9" customFormat="1" ht="10.5" customHeight="1"/>
    <row r="50961" s="9" customFormat="1" ht="10.5" customHeight="1"/>
    <row r="50962" s="9" customFormat="1" ht="10.5" customHeight="1"/>
    <row r="50963" s="9" customFormat="1" ht="10.5" customHeight="1"/>
    <row r="50964" s="9" customFormat="1" ht="10.5" customHeight="1"/>
    <row r="50965" s="9" customFormat="1" ht="10.5" customHeight="1"/>
    <row r="50966" s="9" customFormat="1" ht="10.5" customHeight="1"/>
    <row r="50967" s="9" customFormat="1" ht="10.5" customHeight="1"/>
    <row r="50968" s="9" customFormat="1" ht="10.5" customHeight="1"/>
    <row r="50969" s="9" customFormat="1" ht="10.5" customHeight="1"/>
    <row r="50970" s="9" customFormat="1" ht="10.5" customHeight="1"/>
    <row r="50971" s="9" customFormat="1" ht="10.5" customHeight="1"/>
    <row r="50972" s="9" customFormat="1" ht="10.5" customHeight="1"/>
    <row r="50973" s="9" customFormat="1" ht="10.5" customHeight="1"/>
    <row r="50974" s="9" customFormat="1" ht="10.5" customHeight="1"/>
    <row r="50975" s="9" customFormat="1" ht="10.5" customHeight="1"/>
    <row r="50976" s="9" customFormat="1" ht="10.5" customHeight="1"/>
    <row r="50977" s="9" customFormat="1" ht="10.5" customHeight="1"/>
    <row r="50978" s="9" customFormat="1" ht="10.5" customHeight="1"/>
    <row r="50979" s="9" customFormat="1" ht="10.5" customHeight="1"/>
    <row r="50980" s="9" customFormat="1" ht="10.5" customHeight="1"/>
    <row r="50981" s="9" customFormat="1" ht="10.5" customHeight="1"/>
    <row r="50982" s="9" customFormat="1" ht="10.5" customHeight="1"/>
    <row r="50983" s="9" customFormat="1" ht="10.5" customHeight="1"/>
    <row r="50984" s="9" customFormat="1" ht="10.5" customHeight="1"/>
    <row r="50985" s="9" customFormat="1" ht="10.5" customHeight="1"/>
    <row r="50986" s="9" customFormat="1" ht="10.5" customHeight="1"/>
    <row r="50987" s="9" customFormat="1" ht="10.5" customHeight="1"/>
    <row r="50988" s="9" customFormat="1" ht="10.5" customHeight="1"/>
    <row r="50989" s="9" customFormat="1" ht="10.5" customHeight="1"/>
    <row r="50990" s="9" customFormat="1" ht="10.5" customHeight="1"/>
    <row r="50991" s="9" customFormat="1" ht="10.5" customHeight="1"/>
    <row r="50992" s="9" customFormat="1" ht="10.5" customHeight="1"/>
    <row r="50993" s="9" customFormat="1" ht="10.5" customHeight="1"/>
    <row r="50994" s="9" customFormat="1" ht="10.5" customHeight="1"/>
    <row r="50995" s="9" customFormat="1" ht="10.5" customHeight="1"/>
    <row r="50996" s="9" customFormat="1" ht="10.5" customHeight="1"/>
    <row r="50997" s="9" customFormat="1" ht="10.5" customHeight="1"/>
    <row r="50998" s="9" customFormat="1" ht="10.5" customHeight="1"/>
    <row r="50999" s="9" customFormat="1" ht="10.5" customHeight="1"/>
    <row r="51000" s="9" customFormat="1" ht="10.5" customHeight="1"/>
    <row r="51001" s="9" customFormat="1" ht="10.5" customHeight="1"/>
    <row r="51002" s="9" customFormat="1" ht="10.5" customHeight="1"/>
    <row r="51003" s="9" customFormat="1" ht="10.5" customHeight="1"/>
    <row r="51004" s="9" customFormat="1" ht="10.5" customHeight="1"/>
    <row r="51005" s="9" customFormat="1" ht="10.5" customHeight="1"/>
    <row r="51006" s="9" customFormat="1" ht="10.5" customHeight="1"/>
    <row r="51007" s="9" customFormat="1" ht="10.5" customHeight="1"/>
    <row r="51008" s="9" customFormat="1" ht="10.5" customHeight="1"/>
    <row r="51009" s="9" customFormat="1" ht="10.5" customHeight="1"/>
    <row r="51010" s="9" customFormat="1" ht="10.5" customHeight="1"/>
    <row r="51011" s="9" customFormat="1" ht="10.5" customHeight="1"/>
    <row r="51012" s="9" customFormat="1" ht="10.5" customHeight="1"/>
    <row r="51013" s="9" customFormat="1" ht="10.5" customHeight="1"/>
    <row r="51014" s="9" customFormat="1" ht="10.5" customHeight="1"/>
    <row r="51015" s="9" customFormat="1" ht="10.5" customHeight="1"/>
    <row r="51016" s="9" customFormat="1" ht="10.5" customHeight="1"/>
    <row r="51017" s="9" customFormat="1" ht="10.5" customHeight="1"/>
    <row r="51018" s="9" customFormat="1" ht="10.5" customHeight="1"/>
    <row r="51019" s="9" customFormat="1" ht="10.5" customHeight="1"/>
    <row r="51020" s="9" customFormat="1" ht="10.5" customHeight="1"/>
    <row r="51021" s="9" customFormat="1" ht="10.5" customHeight="1"/>
    <row r="51022" s="9" customFormat="1" ht="10.5" customHeight="1"/>
    <row r="51023" s="9" customFormat="1" ht="10.5" customHeight="1"/>
    <row r="51024" s="9" customFormat="1" ht="10.5" customHeight="1"/>
    <row r="51025" s="9" customFormat="1" ht="10.5" customHeight="1"/>
    <row r="51026" s="9" customFormat="1" ht="10.5" customHeight="1"/>
    <row r="51027" s="9" customFormat="1" ht="10.5" customHeight="1"/>
    <row r="51028" s="9" customFormat="1" ht="10.5" customHeight="1"/>
    <row r="51029" s="9" customFormat="1" ht="10.5" customHeight="1"/>
    <row r="51030" s="9" customFormat="1" ht="10.5" customHeight="1"/>
    <row r="51031" s="9" customFormat="1" ht="10.5" customHeight="1"/>
    <row r="51032" s="9" customFormat="1" ht="10.5" customHeight="1"/>
    <row r="51033" s="9" customFormat="1" ht="10.5" customHeight="1"/>
    <row r="51034" s="9" customFormat="1" ht="10.5" customHeight="1"/>
    <row r="51035" s="9" customFormat="1" ht="10.5" customHeight="1"/>
    <row r="51036" s="9" customFormat="1" ht="10.5" customHeight="1"/>
    <row r="51037" s="9" customFormat="1" ht="10.5" customHeight="1"/>
    <row r="51038" s="9" customFormat="1" ht="10.5" customHeight="1"/>
    <row r="51039" s="9" customFormat="1" ht="10.5" customHeight="1"/>
    <row r="51040" s="9" customFormat="1" ht="10.5" customHeight="1"/>
    <row r="51041" s="9" customFormat="1" ht="10.5" customHeight="1"/>
    <row r="51042" s="9" customFormat="1" ht="10.5" customHeight="1"/>
    <row r="51043" s="9" customFormat="1" ht="10.5" customHeight="1"/>
    <row r="51044" s="9" customFormat="1" ht="10.5" customHeight="1"/>
    <row r="51045" s="9" customFormat="1" ht="10.5" customHeight="1"/>
    <row r="51046" s="9" customFormat="1" ht="10.5" customHeight="1"/>
    <row r="51047" s="9" customFormat="1" ht="10.5" customHeight="1"/>
    <row r="51048" s="9" customFormat="1" ht="10.5" customHeight="1"/>
    <row r="51049" s="9" customFormat="1" ht="10.5" customHeight="1"/>
    <row r="51050" s="9" customFormat="1" ht="10.5" customHeight="1"/>
    <row r="51051" s="9" customFormat="1" ht="10.5" customHeight="1"/>
    <row r="51052" s="9" customFormat="1" ht="10.5" customHeight="1"/>
    <row r="51053" s="9" customFormat="1" ht="10.5" customHeight="1"/>
    <row r="51054" s="9" customFormat="1" ht="10.5" customHeight="1"/>
    <row r="51055" s="9" customFormat="1" ht="10.5" customHeight="1"/>
    <row r="51056" s="9" customFormat="1" ht="10.5" customHeight="1"/>
    <row r="51057" s="9" customFormat="1" ht="10.5" customHeight="1"/>
    <row r="51058" s="9" customFormat="1" ht="10.5" customHeight="1"/>
    <row r="51059" s="9" customFormat="1" ht="10.5" customHeight="1"/>
    <row r="51060" s="9" customFormat="1" ht="10.5" customHeight="1"/>
    <row r="51061" s="9" customFormat="1" ht="10.5" customHeight="1"/>
    <row r="51062" s="9" customFormat="1" ht="10.5" customHeight="1"/>
    <row r="51063" s="9" customFormat="1" ht="10.5" customHeight="1"/>
    <row r="51064" s="9" customFormat="1" ht="10.5" customHeight="1"/>
    <row r="51065" s="9" customFormat="1" ht="10.5" customHeight="1"/>
    <row r="51066" s="9" customFormat="1" ht="10.5" customHeight="1"/>
    <row r="51067" s="9" customFormat="1" ht="10.5" customHeight="1"/>
    <row r="51068" s="9" customFormat="1" ht="10.5" customHeight="1"/>
    <row r="51069" s="9" customFormat="1" ht="10.5" customHeight="1"/>
    <row r="51070" s="9" customFormat="1" ht="10.5" customHeight="1"/>
    <row r="51071" s="9" customFormat="1" ht="10.5" customHeight="1"/>
    <row r="51072" s="9" customFormat="1" ht="10.5" customHeight="1"/>
    <row r="51073" s="9" customFormat="1" ht="10.5" customHeight="1"/>
    <row r="51074" s="9" customFormat="1" ht="10.5" customHeight="1"/>
    <row r="51075" s="9" customFormat="1" ht="10.5" customHeight="1"/>
    <row r="51076" s="9" customFormat="1" ht="10.5" customHeight="1"/>
    <row r="51077" s="9" customFormat="1" ht="10.5" customHeight="1"/>
    <row r="51078" s="9" customFormat="1" ht="10.5" customHeight="1"/>
    <row r="51079" s="9" customFormat="1" ht="10.5" customHeight="1"/>
    <row r="51080" s="9" customFormat="1" ht="10.5" customHeight="1"/>
    <row r="51081" s="9" customFormat="1" ht="10.5" customHeight="1"/>
    <row r="51082" s="9" customFormat="1" ht="10.5" customHeight="1"/>
    <row r="51083" s="9" customFormat="1" ht="10.5" customHeight="1"/>
    <row r="51084" s="9" customFormat="1" ht="10.5" customHeight="1"/>
    <row r="51085" s="9" customFormat="1" ht="10.5" customHeight="1"/>
    <row r="51086" s="9" customFormat="1" ht="10.5" customHeight="1"/>
    <row r="51087" s="9" customFormat="1" ht="10.5" customHeight="1"/>
    <row r="51088" s="9" customFormat="1" ht="10.5" customHeight="1"/>
    <row r="51089" s="9" customFormat="1" ht="10.5" customHeight="1"/>
    <row r="51090" s="9" customFormat="1" ht="10.5" customHeight="1"/>
    <row r="51091" s="9" customFormat="1" ht="10.5" customHeight="1"/>
    <row r="51092" s="9" customFormat="1" ht="10.5" customHeight="1"/>
    <row r="51093" s="9" customFormat="1" ht="10.5" customHeight="1"/>
    <row r="51094" s="9" customFormat="1" ht="10.5" customHeight="1"/>
    <row r="51095" s="9" customFormat="1" ht="10.5" customHeight="1"/>
    <row r="51096" s="9" customFormat="1" ht="10.5" customHeight="1"/>
    <row r="51097" s="9" customFormat="1" ht="10.5" customHeight="1"/>
    <row r="51098" s="9" customFormat="1" ht="10.5" customHeight="1"/>
    <row r="51099" s="9" customFormat="1" ht="10.5" customHeight="1"/>
    <row r="51100" s="9" customFormat="1" ht="10.5" customHeight="1"/>
    <row r="51101" s="9" customFormat="1" ht="10.5" customHeight="1"/>
    <row r="51102" s="9" customFormat="1" ht="10.5" customHeight="1"/>
    <row r="51103" s="9" customFormat="1" ht="10.5" customHeight="1"/>
    <row r="51104" s="9" customFormat="1" ht="10.5" customHeight="1"/>
    <row r="51105" s="9" customFormat="1" ht="10.5" customHeight="1"/>
    <row r="51106" s="9" customFormat="1" ht="10.5" customHeight="1"/>
    <row r="51107" s="9" customFormat="1" ht="10.5" customHeight="1"/>
    <row r="51108" s="9" customFormat="1" ht="10.5" customHeight="1"/>
    <row r="51109" s="9" customFormat="1" ht="10.5" customHeight="1"/>
    <row r="51110" s="9" customFormat="1" ht="10.5" customHeight="1"/>
    <row r="51111" s="9" customFormat="1" ht="10.5" customHeight="1"/>
    <row r="51112" s="9" customFormat="1" ht="10.5" customHeight="1"/>
    <row r="51113" s="9" customFormat="1" ht="10.5" customHeight="1"/>
    <row r="51114" s="9" customFormat="1" ht="10.5" customHeight="1"/>
    <row r="51115" s="9" customFormat="1" ht="10.5" customHeight="1"/>
    <row r="51116" s="9" customFormat="1" ht="10.5" customHeight="1"/>
    <row r="51117" s="9" customFormat="1" ht="10.5" customHeight="1"/>
    <row r="51118" s="9" customFormat="1" ht="10.5" customHeight="1"/>
    <row r="51119" s="9" customFormat="1" ht="10.5" customHeight="1"/>
    <row r="51120" s="9" customFormat="1" ht="10.5" customHeight="1"/>
    <row r="51121" s="9" customFormat="1" ht="10.5" customHeight="1"/>
    <row r="51122" s="9" customFormat="1" ht="10.5" customHeight="1"/>
    <row r="51123" s="9" customFormat="1" ht="10.5" customHeight="1"/>
    <row r="51124" s="9" customFormat="1" ht="10.5" customHeight="1"/>
    <row r="51125" s="9" customFormat="1" ht="10.5" customHeight="1"/>
    <row r="51126" s="9" customFormat="1" ht="10.5" customHeight="1"/>
    <row r="51127" s="9" customFormat="1" ht="10.5" customHeight="1"/>
    <row r="51128" s="9" customFormat="1" ht="10.5" customHeight="1"/>
    <row r="51129" s="9" customFormat="1" ht="10.5" customHeight="1"/>
    <row r="51130" s="9" customFormat="1" ht="10.5" customHeight="1"/>
    <row r="51131" s="9" customFormat="1" ht="10.5" customHeight="1"/>
    <row r="51132" s="9" customFormat="1" ht="10.5" customHeight="1"/>
    <row r="51133" s="9" customFormat="1" ht="10.5" customHeight="1"/>
    <row r="51134" s="9" customFormat="1" ht="10.5" customHeight="1"/>
    <row r="51135" s="9" customFormat="1" ht="10.5" customHeight="1"/>
    <row r="51136" s="9" customFormat="1" ht="10.5" customHeight="1"/>
    <row r="51137" s="9" customFormat="1" ht="10.5" customHeight="1"/>
    <row r="51138" s="9" customFormat="1" ht="10.5" customHeight="1"/>
    <row r="51139" s="9" customFormat="1" ht="10.5" customHeight="1"/>
    <row r="51140" s="9" customFormat="1" ht="10.5" customHeight="1"/>
    <row r="51141" s="9" customFormat="1" ht="10.5" customHeight="1"/>
    <row r="51142" s="9" customFormat="1" ht="10.5" customHeight="1"/>
    <row r="51143" s="9" customFormat="1" ht="10.5" customHeight="1"/>
    <row r="51144" s="9" customFormat="1" ht="10.5" customHeight="1"/>
    <row r="51145" s="9" customFormat="1" ht="10.5" customHeight="1"/>
    <row r="51146" s="9" customFormat="1" ht="10.5" customHeight="1"/>
    <row r="51147" s="9" customFormat="1" ht="10.5" customHeight="1"/>
    <row r="51148" s="9" customFormat="1" ht="10.5" customHeight="1"/>
    <row r="51149" s="9" customFormat="1" ht="10.5" customHeight="1"/>
    <row r="51150" s="9" customFormat="1" ht="10.5" customHeight="1"/>
    <row r="51151" s="9" customFormat="1" ht="10.5" customHeight="1"/>
    <row r="51152" s="9" customFormat="1" ht="10.5" customHeight="1"/>
    <row r="51153" s="9" customFormat="1" ht="10.5" customHeight="1"/>
    <row r="51154" s="9" customFormat="1" ht="10.5" customHeight="1"/>
    <row r="51155" s="9" customFormat="1" ht="10.5" customHeight="1"/>
    <row r="51156" s="9" customFormat="1" ht="10.5" customHeight="1"/>
    <row r="51157" s="9" customFormat="1" ht="10.5" customHeight="1"/>
    <row r="51158" s="9" customFormat="1" ht="10.5" customHeight="1"/>
    <row r="51159" s="9" customFormat="1" ht="10.5" customHeight="1"/>
    <row r="51160" s="9" customFormat="1" ht="10.5" customHeight="1"/>
    <row r="51161" s="9" customFormat="1" ht="10.5" customHeight="1"/>
    <row r="51162" s="9" customFormat="1" ht="10.5" customHeight="1"/>
    <row r="51163" s="9" customFormat="1" ht="10.5" customHeight="1"/>
    <row r="51164" s="9" customFormat="1" ht="10.5" customHeight="1"/>
    <row r="51165" s="9" customFormat="1" ht="10.5" customHeight="1"/>
    <row r="51166" s="9" customFormat="1" ht="10.5" customHeight="1"/>
    <row r="51167" s="9" customFormat="1" ht="10.5" customHeight="1"/>
    <row r="51168" s="9" customFormat="1" ht="10.5" customHeight="1"/>
    <row r="51169" s="9" customFormat="1" ht="10.5" customHeight="1"/>
    <row r="51170" s="9" customFormat="1" ht="10.5" customHeight="1"/>
    <row r="51171" s="9" customFormat="1" ht="10.5" customHeight="1"/>
    <row r="51172" s="9" customFormat="1" ht="10.5" customHeight="1"/>
    <row r="51173" s="9" customFormat="1" ht="10.5" customHeight="1"/>
    <row r="51174" s="9" customFormat="1" ht="10.5" customHeight="1"/>
    <row r="51175" s="9" customFormat="1" ht="10.5" customHeight="1"/>
    <row r="51176" s="9" customFormat="1" ht="10.5" customHeight="1"/>
    <row r="51177" s="9" customFormat="1" ht="10.5" customHeight="1"/>
    <row r="51178" s="9" customFormat="1" ht="10.5" customHeight="1"/>
    <row r="51179" s="9" customFormat="1" ht="10.5" customHeight="1"/>
    <row r="51180" s="9" customFormat="1" ht="10.5" customHeight="1"/>
    <row r="51181" s="9" customFormat="1" ht="10.5" customHeight="1"/>
    <row r="51182" s="9" customFormat="1" ht="10.5" customHeight="1"/>
    <row r="51183" s="9" customFormat="1" ht="10.5" customHeight="1"/>
    <row r="51184" s="9" customFormat="1" ht="10.5" customHeight="1"/>
    <row r="51185" s="9" customFormat="1" ht="10.5" customHeight="1"/>
    <row r="51186" s="9" customFormat="1" ht="10.5" customHeight="1"/>
    <row r="51187" s="9" customFormat="1" ht="10.5" customHeight="1"/>
    <row r="51188" s="9" customFormat="1" ht="10.5" customHeight="1"/>
    <row r="51189" s="9" customFormat="1" ht="10.5" customHeight="1"/>
    <row r="51190" s="9" customFormat="1" ht="10.5" customHeight="1"/>
    <row r="51191" s="9" customFormat="1" ht="10.5" customHeight="1"/>
    <row r="51192" s="9" customFormat="1" ht="10.5" customHeight="1"/>
    <row r="51193" s="9" customFormat="1" ht="10.5" customHeight="1"/>
    <row r="51194" s="9" customFormat="1" ht="10.5" customHeight="1"/>
    <row r="51195" s="9" customFormat="1" ht="10.5" customHeight="1"/>
    <row r="51196" s="9" customFormat="1" ht="10.5" customHeight="1"/>
    <row r="51197" s="9" customFormat="1" ht="10.5" customHeight="1"/>
    <row r="51198" s="9" customFormat="1" ht="10.5" customHeight="1"/>
    <row r="51199" s="9" customFormat="1" ht="10.5" customHeight="1"/>
    <row r="51200" s="9" customFormat="1" ht="10.5" customHeight="1"/>
    <row r="51201" s="9" customFormat="1" ht="10.5" customHeight="1"/>
    <row r="51202" s="9" customFormat="1" ht="10.5" customHeight="1"/>
    <row r="51203" s="9" customFormat="1" ht="10.5" customHeight="1"/>
    <row r="51204" s="9" customFormat="1" ht="10.5" customHeight="1"/>
    <row r="51205" s="9" customFormat="1" ht="10.5" customHeight="1"/>
    <row r="51206" s="9" customFormat="1" ht="10.5" customHeight="1"/>
    <row r="51207" s="9" customFormat="1" ht="10.5" customHeight="1"/>
    <row r="51208" s="9" customFormat="1" ht="10.5" customHeight="1"/>
    <row r="51209" s="9" customFormat="1" ht="10.5" customHeight="1"/>
    <row r="51210" s="9" customFormat="1" ht="10.5" customHeight="1"/>
    <row r="51211" s="9" customFormat="1" ht="10.5" customHeight="1"/>
    <row r="51212" s="9" customFormat="1" ht="10.5" customHeight="1"/>
    <row r="51213" s="9" customFormat="1" ht="10.5" customHeight="1"/>
    <row r="51214" s="9" customFormat="1" ht="10.5" customHeight="1"/>
    <row r="51215" s="9" customFormat="1" ht="10.5" customHeight="1"/>
    <row r="51216" s="9" customFormat="1" ht="10.5" customHeight="1"/>
    <row r="51217" s="9" customFormat="1" ht="10.5" customHeight="1"/>
    <row r="51218" s="9" customFormat="1" ht="10.5" customHeight="1"/>
    <row r="51219" s="9" customFormat="1" ht="10.5" customHeight="1"/>
    <row r="51220" s="9" customFormat="1" ht="10.5" customHeight="1"/>
    <row r="51221" s="9" customFormat="1" ht="10.5" customHeight="1"/>
    <row r="51222" s="9" customFormat="1" ht="10.5" customHeight="1"/>
    <row r="51223" s="9" customFormat="1" ht="10.5" customHeight="1"/>
    <row r="51224" s="9" customFormat="1" ht="10.5" customHeight="1"/>
    <row r="51225" s="9" customFormat="1" ht="10.5" customHeight="1"/>
    <row r="51226" s="9" customFormat="1" ht="10.5" customHeight="1"/>
    <row r="51227" s="9" customFormat="1" ht="10.5" customHeight="1"/>
    <row r="51228" s="9" customFormat="1" ht="10.5" customHeight="1"/>
    <row r="51229" s="9" customFormat="1" ht="10.5" customHeight="1"/>
    <row r="51230" s="9" customFormat="1" ht="10.5" customHeight="1"/>
    <row r="51231" s="9" customFormat="1" ht="10.5" customHeight="1"/>
    <row r="51232" s="9" customFormat="1" ht="10.5" customHeight="1"/>
    <row r="51233" s="9" customFormat="1" ht="10.5" customHeight="1"/>
    <row r="51234" s="9" customFormat="1" ht="10.5" customHeight="1"/>
    <row r="51235" s="9" customFormat="1" ht="10.5" customHeight="1"/>
    <row r="51236" s="9" customFormat="1" ht="10.5" customHeight="1"/>
    <row r="51237" s="9" customFormat="1" ht="10.5" customHeight="1"/>
    <row r="51238" s="9" customFormat="1" ht="10.5" customHeight="1"/>
    <row r="51239" s="9" customFormat="1" ht="10.5" customHeight="1"/>
    <row r="51240" s="9" customFormat="1" ht="10.5" customHeight="1"/>
    <row r="51241" s="9" customFormat="1" ht="10.5" customHeight="1"/>
    <row r="51242" s="9" customFormat="1" ht="10.5" customHeight="1"/>
    <row r="51243" s="9" customFormat="1" ht="10.5" customHeight="1"/>
    <row r="51244" s="9" customFormat="1" ht="10.5" customHeight="1"/>
    <row r="51245" s="9" customFormat="1" ht="10.5" customHeight="1"/>
    <row r="51246" s="9" customFormat="1" ht="10.5" customHeight="1"/>
    <row r="51247" s="9" customFormat="1" ht="10.5" customHeight="1"/>
    <row r="51248" s="9" customFormat="1" ht="10.5" customHeight="1"/>
    <row r="51249" s="9" customFormat="1" ht="10.5" customHeight="1"/>
    <row r="51250" s="9" customFormat="1" ht="10.5" customHeight="1"/>
    <row r="51251" s="9" customFormat="1" ht="10.5" customHeight="1"/>
    <row r="51252" s="9" customFormat="1" ht="10.5" customHeight="1"/>
    <row r="51253" s="9" customFormat="1" ht="10.5" customHeight="1"/>
    <row r="51254" s="9" customFormat="1" ht="10.5" customHeight="1"/>
    <row r="51255" s="9" customFormat="1" ht="10.5" customHeight="1"/>
    <row r="51256" s="9" customFormat="1" ht="10.5" customHeight="1"/>
    <row r="51257" s="9" customFormat="1" ht="10.5" customHeight="1"/>
    <row r="51258" s="9" customFormat="1" ht="10.5" customHeight="1"/>
    <row r="51259" s="9" customFormat="1" ht="10.5" customHeight="1"/>
    <row r="51260" s="9" customFormat="1" ht="10.5" customHeight="1"/>
    <row r="51261" s="9" customFormat="1" ht="10.5" customHeight="1"/>
    <row r="51262" s="9" customFormat="1" ht="10.5" customHeight="1"/>
    <row r="51263" s="9" customFormat="1" ht="10.5" customHeight="1"/>
    <row r="51264" s="9" customFormat="1" ht="10.5" customHeight="1"/>
    <row r="51265" s="9" customFormat="1" ht="10.5" customHeight="1"/>
    <row r="51266" s="9" customFormat="1" ht="10.5" customHeight="1"/>
    <row r="51267" s="9" customFormat="1" ht="10.5" customHeight="1"/>
    <row r="51268" s="9" customFormat="1" ht="10.5" customHeight="1"/>
    <row r="51269" s="9" customFormat="1" ht="10.5" customHeight="1"/>
    <row r="51270" s="9" customFormat="1" ht="10.5" customHeight="1"/>
    <row r="51271" s="9" customFormat="1" ht="10.5" customHeight="1"/>
    <row r="51272" s="9" customFormat="1" ht="10.5" customHeight="1"/>
    <row r="51273" s="9" customFormat="1" ht="10.5" customHeight="1"/>
    <row r="51274" s="9" customFormat="1" ht="10.5" customHeight="1"/>
    <row r="51275" s="9" customFormat="1" ht="10.5" customHeight="1"/>
    <row r="51276" s="9" customFormat="1" ht="10.5" customHeight="1"/>
    <row r="51277" s="9" customFormat="1" ht="10.5" customHeight="1"/>
    <row r="51278" s="9" customFormat="1" ht="10.5" customHeight="1"/>
    <row r="51279" s="9" customFormat="1" ht="10.5" customHeight="1"/>
    <row r="51280" s="9" customFormat="1" ht="10.5" customHeight="1"/>
    <row r="51281" s="9" customFormat="1" ht="10.5" customHeight="1"/>
    <row r="51282" s="9" customFormat="1" ht="10.5" customHeight="1"/>
    <row r="51283" s="9" customFormat="1" ht="10.5" customHeight="1"/>
    <row r="51284" s="9" customFormat="1" ht="10.5" customHeight="1"/>
    <row r="51285" s="9" customFormat="1" ht="10.5" customHeight="1"/>
    <row r="51286" s="9" customFormat="1" ht="10.5" customHeight="1"/>
    <row r="51287" s="9" customFormat="1" ht="10.5" customHeight="1"/>
    <row r="51288" s="9" customFormat="1" ht="10.5" customHeight="1"/>
    <row r="51289" s="9" customFormat="1" ht="10.5" customHeight="1"/>
    <row r="51290" s="9" customFormat="1" ht="10.5" customHeight="1"/>
    <row r="51291" s="9" customFormat="1" ht="10.5" customHeight="1"/>
    <row r="51292" s="9" customFormat="1" ht="10.5" customHeight="1"/>
    <row r="51293" s="9" customFormat="1" ht="10.5" customHeight="1"/>
    <row r="51294" s="9" customFormat="1" ht="10.5" customHeight="1"/>
    <row r="51295" s="9" customFormat="1" ht="10.5" customHeight="1"/>
    <row r="51296" s="9" customFormat="1" ht="10.5" customHeight="1"/>
    <row r="51297" s="9" customFormat="1" ht="10.5" customHeight="1"/>
    <row r="51298" s="9" customFormat="1" ht="10.5" customHeight="1"/>
    <row r="51299" s="9" customFormat="1" ht="10.5" customHeight="1"/>
    <row r="51300" s="9" customFormat="1" ht="10.5" customHeight="1"/>
    <row r="51301" s="9" customFormat="1" ht="10.5" customHeight="1"/>
    <row r="51302" s="9" customFormat="1" ht="10.5" customHeight="1"/>
    <row r="51303" s="9" customFormat="1" ht="10.5" customHeight="1"/>
    <row r="51304" s="9" customFormat="1" ht="10.5" customHeight="1"/>
    <row r="51305" s="9" customFormat="1" ht="10.5" customHeight="1"/>
    <row r="51306" s="9" customFormat="1" ht="10.5" customHeight="1"/>
    <row r="51307" s="9" customFormat="1" ht="10.5" customHeight="1"/>
    <row r="51308" s="9" customFormat="1" ht="10.5" customHeight="1"/>
    <row r="51309" s="9" customFormat="1" ht="10.5" customHeight="1"/>
    <row r="51310" s="9" customFormat="1" ht="10.5" customHeight="1"/>
    <row r="51311" s="9" customFormat="1" ht="10.5" customHeight="1"/>
    <row r="51312" s="9" customFormat="1" ht="10.5" customHeight="1"/>
    <row r="51313" s="9" customFormat="1" ht="10.5" customHeight="1"/>
    <row r="51314" s="9" customFormat="1" ht="10.5" customHeight="1"/>
    <row r="51315" s="9" customFormat="1" ht="10.5" customHeight="1"/>
    <row r="51316" s="9" customFormat="1" ht="10.5" customHeight="1"/>
    <row r="51317" s="9" customFormat="1" ht="10.5" customHeight="1"/>
    <row r="51318" s="9" customFormat="1" ht="10.5" customHeight="1"/>
    <row r="51319" s="9" customFormat="1" ht="10.5" customHeight="1"/>
    <row r="51320" s="9" customFormat="1" ht="10.5" customHeight="1"/>
    <row r="51321" s="9" customFormat="1" ht="10.5" customHeight="1"/>
    <row r="51322" s="9" customFormat="1" ht="10.5" customHeight="1"/>
    <row r="51323" s="9" customFormat="1" ht="10.5" customHeight="1"/>
    <row r="51324" s="9" customFormat="1" ht="10.5" customHeight="1"/>
    <row r="51325" s="9" customFormat="1" ht="10.5" customHeight="1"/>
    <row r="51326" s="9" customFormat="1" ht="10.5" customHeight="1"/>
    <row r="51327" s="9" customFormat="1" ht="10.5" customHeight="1"/>
    <row r="51328" s="9" customFormat="1" ht="10.5" customHeight="1"/>
    <row r="51329" s="9" customFormat="1" ht="10.5" customHeight="1"/>
    <row r="51330" s="9" customFormat="1" ht="10.5" customHeight="1"/>
    <row r="51331" s="9" customFormat="1" ht="10.5" customHeight="1"/>
    <row r="51332" s="9" customFormat="1" ht="10.5" customHeight="1"/>
    <row r="51333" s="9" customFormat="1" ht="10.5" customHeight="1"/>
    <row r="51334" s="9" customFormat="1" ht="10.5" customHeight="1"/>
    <row r="51335" s="9" customFormat="1" ht="10.5" customHeight="1"/>
    <row r="51336" s="9" customFormat="1" ht="10.5" customHeight="1"/>
    <row r="51337" s="9" customFormat="1" ht="10.5" customHeight="1"/>
    <row r="51338" s="9" customFormat="1" ht="10.5" customHeight="1"/>
    <row r="51339" s="9" customFormat="1" ht="10.5" customHeight="1"/>
    <row r="51340" s="9" customFormat="1" ht="10.5" customHeight="1"/>
    <row r="51341" s="9" customFormat="1" ht="10.5" customHeight="1"/>
    <row r="51342" s="9" customFormat="1" ht="10.5" customHeight="1"/>
    <row r="51343" s="9" customFormat="1" ht="10.5" customHeight="1"/>
    <row r="51344" s="9" customFormat="1" ht="10.5" customHeight="1"/>
    <row r="51345" s="9" customFormat="1" ht="10.5" customHeight="1"/>
    <row r="51346" s="9" customFormat="1" ht="10.5" customHeight="1"/>
    <row r="51347" s="9" customFormat="1" ht="10.5" customHeight="1"/>
    <row r="51348" s="9" customFormat="1" ht="10.5" customHeight="1"/>
    <row r="51349" s="9" customFormat="1" ht="10.5" customHeight="1"/>
    <row r="51350" s="9" customFormat="1" ht="10.5" customHeight="1"/>
    <row r="51351" s="9" customFormat="1" ht="10.5" customHeight="1"/>
    <row r="51352" s="9" customFormat="1" ht="10.5" customHeight="1"/>
    <row r="51353" s="9" customFormat="1" ht="10.5" customHeight="1"/>
    <row r="51354" s="9" customFormat="1" ht="10.5" customHeight="1"/>
    <row r="51355" s="9" customFormat="1" ht="10.5" customHeight="1"/>
    <row r="51356" s="9" customFormat="1" ht="10.5" customHeight="1"/>
    <row r="51357" s="9" customFormat="1" ht="10.5" customHeight="1"/>
    <row r="51358" s="9" customFormat="1" ht="10.5" customHeight="1"/>
    <row r="51359" s="9" customFormat="1" ht="10.5" customHeight="1"/>
    <row r="51360" s="9" customFormat="1" ht="10.5" customHeight="1"/>
    <row r="51361" s="9" customFormat="1" ht="10.5" customHeight="1"/>
    <row r="51362" s="9" customFormat="1" ht="10.5" customHeight="1"/>
    <row r="51363" s="9" customFormat="1" ht="10.5" customHeight="1"/>
    <row r="51364" s="9" customFormat="1" ht="10.5" customHeight="1"/>
    <row r="51365" s="9" customFormat="1" ht="10.5" customHeight="1"/>
    <row r="51366" s="9" customFormat="1" ht="10.5" customHeight="1"/>
    <row r="51367" s="9" customFormat="1" ht="10.5" customHeight="1"/>
    <row r="51368" s="9" customFormat="1" ht="10.5" customHeight="1"/>
    <row r="51369" s="9" customFormat="1" ht="10.5" customHeight="1"/>
    <row r="51370" s="9" customFormat="1" ht="10.5" customHeight="1"/>
    <row r="51371" s="9" customFormat="1" ht="10.5" customHeight="1"/>
    <row r="51372" s="9" customFormat="1" ht="10.5" customHeight="1"/>
    <row r="51373" s="9" customFormat="1" ht="10.5" customHeight="1"/>
    <row r="51374" s="9" customFormat="1" ht="10.5" customHeight="1"/>
    <row r="51375" s="9" customFormat="1" ht="10.5" customHeight="1"/>
    <row r="51376" s="9" customFormat="1" ht="10.5" customHeight="1"/>
    <row r="51377" s="9" customFormat="1" ht="10.5" customHeight="1"/>
    <row r="51378" s="9" customFormat="1" ht="10.5" customHeight="1"/>
    <row r="51379" s="9" customFormat="1" ht="10.5" customHeight="1"/>
    <row r="51380" s="9" customFormat="1" ht="10.5" customHeight="1"/>
    <row r="51381" s="9" customFormat="1" ht="10.5" customHeight="1"/>
    <row r="51382" s="9" customFormat="1" ht="10.5" customHeight="1"/>
    <row r="51383" s="9" customFormat="1" ht="10.5" customHeight="1"/>
    <row r="51384" s="9" customFormat="1" ht="10.5" customHeight="1"/>
    <row r="51385" s="9" customFormat="1" ht="10.5" customHeight="1"/>
    <row r="51386" s="9" customFormat="1" ht="10.5" customHeight="1"/>
    <row r="51387" s="9" customFormat="1" ht="10.5" customHeight="1"/>
    <row r="51388" s="9" customFormat="1" ht="10.5" customHeight="1"/>
    <row r="51389" s="9" customFormat="1" ht="10.5" customHeight="1"/>
    <row r="51390" s="9" customFormat="1" ht="10.5" customHeight="1"/>
    <row r="51391" s="9" customFormat="1" ht="10.5" customHeight="1"/>
    <row r="51392" s="9" customFormat="1" ht="10.5" customHeight="1"/>
    <row r="51393" s="9" customFormat="1" ht="10.5" customHeight="1"/>
    <row r="51394" s="9" customFormat="1" ht="10.5" customHeight="1"/>
    <row r="51395" s="9" customFormat="1" ht="10.5" customHeight="1"/>
    <row r="51396" s="9" customFormat="1" ht="10.5" customHeight="1"/>
    <row r="51397" s="9" customFormat="1" ht="10.5" customHeight="1"/>
    <row r="51398" s="9" customFormat="1" ht="10.5" customHeight="1"/>
    <row r="51399" s="9" customFormat="1" ht="10.5" customHeight="1"/>
    <row r="51400" s="9" customFormat="1" ht="10.5" customHeight="1"/>
    <row r="51401" s="9" customFormat="1" ht="10.5" customHeight="1"/>
    <row r="51402" s="9" customFormat="1" ht="10.5" customHeight="1"/>
    <row r="51403" s="9" customFormat="1" ht="10.5" customHeight="1"/>
    <row r="51404" s="9" customFormat="1" ht="10.5" customHeight="1"/>
    <row r="51405" s="9" customFormat="1" ht="10.5" customHeight="1"/>
    <row r="51406" s="9" customFormat="1" ht="10.5" customHeight="1"/>
    <row r="51407" s="9" customFormat="1" ht="10.5" customHeight="1"/>
    <row r="51408" s="9" customFormat="1" ht="10.5" customHeight="1"/>
    <row r="51409" s="9" customFormat="1" ht="10.5" customHeight="1"/>
    <row r="51410" s="9" customFormat="1" ht="10.5" customHeight="1"/>
    <row r="51411" s="9" customFormat="1" ht="10.5" customHeight="1"/>
    <row r="51412" s="9" customFormat="1" ht="10.5" customHeight="1"/>
    <row r="51413" s="9" customFormat="1" ht="10.5" customHeight="1"/>
    <row r="51414" s="9" customFormat="1" ht="10.5" customHeight="1"/>
    <row r="51415" s="9" customFormat="1" ht="10.5" customHeight="1"/>
    <row r="51416" s="9" customFormat="1" ht="10.5" customHeight="1"/>
    <row r="51417" s="9" customFormat="1" ht="10.5" customHeight="1"/>
    <row r="51418" s="9" customFormat="1" ht="10.5" customHeight="1"/>
    <row r="51419" s="9" customFormat="1" ht="10.5" customHeight="1"/>
    <row r="51420" s="9" customFormat="1" ht="10.5" customHeight="1"/>
    <row r="51421" s="9" customFormat="1" ht="10.5" customHeight="1"/>
    <row r="51422" s="9" customFormat="1" ht="10.5" customHeight="1"/>
    <row r="51423" s="9" customFormat="1" ht="10.5" customHeight="1"/>
    <row r="51424" s="9" customFormat="1" ht="10.5" customHeight="1"/>
    <row r="51425" s="9" customFormat="1" ht="10.5" customHeight="1"/>
    <row r="51426" s="9" customFormat="1" ht="10.5" customHeight="1"/>
    <row r="51427" s="9" customFormat="1" ht="10.5" customHeight="1"/>
    <row r="51428" s="9" customFormat="1" ht="10.5" customHeight="1"/>
    <row r="51429" s="9" customFormat="1" ht="10.5" customHeight="1"/>
    <row r="51430" s="9" customFormat="1" ht="10.5" customHeight="1"/>
    <row r="51431" s="9" customFormat="1" ht="10.5" customHeight="1"/>
    <row r="51432" s="9" customFormat="1" ht="10.5" customHeight="1"/>
    <row r="51433" s="9" customFormat="1" ht="10.5" customHeight="1"/>
    <row r="51434" s="9" customFormat="1" ht="10.5" customHeight="1"/>
    <row r="51435" s="9" customFormat="1" ht="10.5" customHeight="1"/>
    <row r="51436" s="9" customFormat="1" ht="10.5" customHeight="1"/>
    <row r="51437" s="9" customFormat="1" ht="10.5" customHeight="1"/>
    <row r="51438" s="9" customFormat="1" ht="10.5" customHeight="1"/>
    <row r="51439" s="9" customFormat="1" ht="10.5" customHeight="1"/>
    <row r="51440" s="9" customFormat="1" ht="10.5" customHeight="1"/>
    <row r="51441" s="9" customFormat="1" ht="10.5" customHeight="1"/>
    <row r="51442" s="9" customFormat="1" ht="10.5" customHeight="1"/>
    <row r="51443" s="9" customFormat="1" ht="10.5" customHeight="1"/>
    <row r="51444" s="9" customFormat="1" ht="10.5" customHeight="1"/>
    <row r="51445" s="9" customFormat="1" ht="10.5" customHeight="1"/>
    <row r="51446" s="9" customFormat="1" ht="10.5" customHeight="1"/>
    <row r="51447" s="9" customFormat="1" ht="10.5" customHeight="1"/>
    <row r="51448" s="9" customFormat="1" ht="10.5" customHeight="1"/>
    <row r="51449" s="9" customFormat="1" ht="10.5" customHeight="1"/>
    <row r="51450" s="9" customFormat="1" ht="10.5" customHeight="1"/>
    <row r="51451" s="9" customFormat="1" ht="10.5" customHeight="1"/>
    <row r="51452" s="9" customFormat="1" ht="10.5" customHeight="1"/>
    <row r="51453" s="9" customFormat="1" ht="10.5" customHeight="1"/>
    <row r="51454" s="9" customFormat="1" ht="10.5" customHeight="1"/>
    <row r="51455" s="9" customFormat="1" ht="10.5" customHeight="1"/>
    <row r="51456" s="9" customFormat="1" ht="10.5" customHeight="1"/>
    <row r="51457" s="9" customFormat="1" ht="10.5" customHeight="1"/>
    <row r="51458" s="9" customFormat="1" ht="10.5" customHeight="1"/>
    <row r="51459" s="9" customFormat="1" ht="10.5" customHeight="1"/>
    <row r="51460" s="9" customFormat="1" ht="10.5" customHeight="1"/>
    <row r="51461" s="9" customFormat="1" ht="10.5" customHeight="1"/>
    <row r="51462" s="9" customFormat="1" ht="10.5" customHeight="1"/>
    <row r="51463" s="9" customFormat="1" ht="10.5" customHeight="1"/>
    <row r="51464" s="9" customFormat="1" ht="10.5" customHeight="1"/>
    <row r="51465" s="9" customFormat="1" ht="10.5" customHeight="1"/>
    <row r="51466" s="9" customFormat="1" ht="10.5" customHeight="1"/>
    <row r="51467" s="9" customFormat="1" ht="10.5" customHeight="1"/>
    <row r="51468" s="9" customFormat="1" ht="10.5" customHeight="1"/>
    <row r="51469" s="9" customFormat="1" ht="10.5" customHeight="1"/>
    <row r="51470" s="9" customFormat="1" ht="10.5" customHeight="1"/>
    <row r="51471" s="9" customFormat="1" ht="10.5" customHeight="1"/>
    <row r="51472" s="9" customFormat="1" ht="10.5" customHeight="1"/>
    <row r="51473" s="9" customFormat="1" ht="10.5" customHeight="1"/>
    <row r="51474" s="9" customFormat="1" ht="10.5" customHeight="1"/>
    <row r="51475" s="9" customFormat="1" ht="10.5" customHeight="1"/>
    <row r="51476" s="9" customFormat="1" ht="10.5" customHeight="1"/>
    <row r="51477" s="9" customFormat="1" ht="10.5" customHeight="1"/>
    <row r="51478" s="9" customFormat="1" ht="10.5" customHeight="1"/>
    <row r="51479" s="9" customFormat="1" ht="10.5" customHeight="1"/>
    <row r="51480" s="9" customFormat="1" ht="10.5" customHeight="1"/>
    <row r="51481" s="9" customFormat="1" ht="10.5" customHeight="1"/>
    <row r="51482" s="9" customFormat="1" ht="10.5" customHeight="1"/>
    <row r="51483" s="9" customFormat="1" ht="10.5" customHeight="1"/>
    <row r="51484" s="9" customFormat="1" ht="10.5" customHeight="1"/>
    <row r="51485" s="9" customFormat="1" ht="10.5" customHeight="1"/>
    <row r="51486" s="9" customFormat="1" ht="10.5" customHeight="1"/>
    <row r="51487" s="9" customFormat="1" ht="10.5" customHeight="1"/>
    <row r="51488" s="9" customFormat="1" ht="10.5" customHeight="1"/>
    <row r="51489" s="9" customFormat="1" ht="10.5" customHeight="1"/>
    <row r="51490" s="9" customFormat="1" ht="10.5" customHeight="1"/>
    <row r="51491" s="9" customFormat="1" ht="10.5" customHeight="1"/>
    <row r="51492" s="9" customFormat="1" ht="10.5" customHeight="1"/>
    <row r="51493" s="9" customFormat="1" ht="10.5" customHeight="1"/>
    <row r="51494" s="9" customFormat="1" ht="10.5" customHeight="1"/>
    <row r="51495" s="9" customFormat="1" ht="10.5" customHeight="1"/>
    <row r="51496" s="9" customFormat="1" ht="10.5" customHeight="1"/>
    <row r="51497" s="9" customFormat="1" ht="10.5" customHeight="1"/>
    <row r="51498" s="9" customFormat="1" ht="10.5" customHeight="1"/>
    <row r="51499" s="9" customFormat="1" ht="10.5" customHeight="1"/>
    <row r="51500" s="9" customFormat="1" ht="10.5" customHeight="1"/>
    <row r="51501" s="9" customFormat="1" ht="10.5" customHeight="1"/>
    <row r="51502" s="9" customFormat="1" ht="10.5" customHeight="1"/>
    <row r="51503" s="9" customFormat="1" ht="10.5" customHeight="1"/>
    <row r="51504" s="9" customFormat="1" ht="10.5" customHeight="1"/>
    <row r="51505" s="9" customFormat="1" ht="10.5" customHeight="1"/>
    <row r="51506" s="9" customFormat="1" ht="10.5" customHeight="1"/>
    <row r="51507" s="9" customFormat="1" ht="10.5" customHeight="1"/>
    <row r="51508" s="9" customFormat="1" ht="10.5" customHeight="1"/>
    <row r="51509" s="9" customFormat="1" ht="10.5" customHeight="1"/>
    <row r="51510" s="9" customFormat="1" ht="10.5" customHeight="1"/>
    <row r="51511" s="9" customFormat="1" ht="10.5" customHeight="1"/>
    <row r="51512" s="9" customFormat="1" ht="10.5" customHeight="1"/>
    <row r="51513" s="9" customFormat="1" ht="10.5" customHeight="1"/>
    <row r="51514" s="9" customFormat="1" ht="10.5" customHeight="1"/>
    <row r="51515" s="9" customFormat="1" ht="10.5" customHeight="1"/>
    <row r="51516" s="9" customFormat="1" ht="10.5" customHeight="1"/>
    <row r="51517" s="9" customFormat="1" ht="10.5" customHeight="1"/>
    <row r="51518" s="9" customFormat="1" ht="10.5" customHeight="1"/>
    <row r="51519" s="9" customFormat="1" ht="10.5" customHeight="1"/>
    <row r="51520" s="9" customFormat="1" ht="10.5" customHeight="1"/>
    <row r="51521" s="9" customFormat="1" ht="10.5" customHeight="1"/>
    <row r="51522" s="9" customFormat="1" ht="10.5" customHeight="1"/>
    <row r="51523" s="9" customFormat="1" ht="10.5" customHeight="1"/>
    <row r="51524" s="9" customFormat="1" ht="10.5" customHeight="1"/>
    <row r="51525" s="9" customFormat="1" ht="10.5" customHeight="1"/>
    <row r="51526" s="9" customFormat="1" ht="10.5" customHeight="1"/>
    <row r="51527" s="9" customFormat="1" ht="10.5" customHeight="1"/>
    <row r="51528" s="9" customFormat="1" ht="10.5" customHeight="1"/>
    <row r="51529" s="9" customFormat="1" ht="10.5" customHeight="1"/>
    <row r="51530" s="9" customFormat="1" ht="10.5" customHeight="1"/>
    <row r="51531" s="9" customFormat="1" ht="10.5" customHeight="1"/>
    <row r="51532" s="9" customFormat="1" ht="10.5" customHeight="1"/>
    <row r="51533" s="9" customFormat="1" ht="10.5" customHeight="1"/>
    <row r="51534" s="9" customFormat="1" ht="10.5" customHeight="1"/>
    <row r="51535" s="9" customFormat="1" ht="10.5" customHeight="1"/>
    <row r="51536" s="9" customFormat="1" ht="10.5" customHeight="1"/>
    <row r="51537" s="9" customFormat="1" ht="10.5" customHeight="1"/>
    <row r="51538" s="9" customFormat="1" ht="10.5" customHeight="1"/>
    <row r="51539" s="9" customFormat="1" ht="10.5" customHeight="1"/>
    <row r="51540" s="9" customFormat="1" ht="10.5" customHeight="1"/>
    <row r="51541" s="9" customFormat="1" ht="10.5" customHeight="1"/>
    <row r="51542" s="9" customFormat="1" ht="10.5" customHeight="1"/>
    <row r="51543" s="9" customFormat="1" ht="10.5" customHeight="1"/>
    <row r="51544" s="9" customFormat="1" ht="10.5" customHeight="1"/>
    <row r="51545" s="9" customFormat="1" ht="10.5" customHeight="1"/>
    <row r="51546" s="9" customFormat="1" ht="10.5" customHeight="1"/>
    <row r="51547" s="9" customFormat="1" ht="10.5" customHeight="1"/>
    <row r="51548" s="9" customFormat="1" ht="10.5" customHeight="1"/>
    <row r="51549" s="9" customFormat="1" ht="10.5" customHeight="1"/>
    <row r="51550" s="9" customFormat="1" ht="10.5" customHeight="1"/>
    <row r="51551" s="9" customFormat="1" ht="10.5" customHeight="1"/>
    <row r="51552" s="9" customFormat="1" ht="10.5" customHeight="1"/>
    <row r="51553" s="9" customFormat="1" ht="10.5" customHeight="1"/>
    <row r="51554" s="9" customFormat="1" ht="10.5" customHeight="1"/>
    <row r="51555" s="9" customFormat="1" ht="10.5" customHeight="1"/>
    <row r="51556" s="9" customFormat="1" ht="10.5" customHeight="1"/>
    <row r="51557" s="9" customFormat="1" ht="10.5" customHeight="1"/>
    <row r="51558" s="9" customFormat="1" ht="10.5" customHeight="1"/>
    <row r="51559" s="9" customFormat="1" ht="10.5" customHeight="1"/>
    <row r="51560" s="9" customFormat="1" ht="10.5" customHeight="1"/>
    <row r="51561" s="9" customFormat="1" ht="10.5" customHeight="1"/>
    <row r="51562" s="9" customFormat="1" ht="10.5" customHeight="1"/>
    <row r="51563" s="9" customFormat="1" ht="10.5" customHeight="1"/>
    <row r="51564" s="9" customFormat="1" ht="10.5" customHeight="1"/>
    <row r="51565" s="9" customFormat="1" ht="10.5" customHeight="1"/>
    <row r="51566" s="9" customFormat="1" ht="10.5" customHeight="1"/>
    <row r="51567" s="9" customFormat="1" ht="10.5" customHeight="1"/>
    <row r="51568" s="9" customFormat="1" ht="10.5" customHeight="1"/>
    <row r="51569" s="9" customFormat="1" ht="10.5" customHeight="1"/>
    <row r="51570" s="9" customFormat="1" ht="10.5" customHeight="1"/>
    <row r="51571" s="9" customFormat="1" ht="10.5" customHeight="1"/>
    <row r="51572" s="9" customFormat="1" ht="10.5" customHeight="1"/>
    <row r="51573" s="9" customFormat="1" ht="10.5" customHeight="1"/>
    <row r="51574" s="9" customFormat="1" ht="10.5" customHeight="1"/>
    <row r="51575" s="9" customFormat="1" ht="10.5" customHeight="1"/>
    <row r="51576" s="9" customFormat="1" ht="10.5" customHeight="1"/>
    <row r="51577" s="9" customFormat="1" ht="10.5" customHeight="1"/>
    <row r="51578" s="9" customFormat="1" ht="10.5" customHeight="1"/>
    <row r="51579" s="9" customFormat="1" ht="10.5" customHeight="1"/>
    <row r="51580" s="9" customFormat="1" ht="10.5" customHeight="1"/>
    <row r="51581" s="9" customFormat="1" ht="10.5" customHeight="1"/>
    <row r="51582" s="9" customFormat="1" ht="10.5" customHeight="1"/>
    <row r="51583" s="9" customFormat="1" ht="10.5" customHeight="1"/>
    <row r="51584" s="9" customFormat="1" ht="10.5" customHeight="1"/>
    <row r="51585" s="9" customFormat="1" ht="10.5" customHeight="1"/>
    <row r="51586" s="9" customFormat="1" ht="10.5" customHeight="1"/>
    <row r="51587" s="9" customFormat="1" ht="10.5" customHeight="1"/>
    <row r="51588" s="9" customFormat="1" ht="10.5" customHeight="1"/>
    <row r="51589" s="9" customFormat="1" ht="10.5" customHeight="1"/>
    <row r="51590" s="9" customFormat="1" ht="10.5" customHeight="1"/>
    <row r="51591" s="9" customFormat="1" ht="10.5" customHeight="1"/>
    <row r="51592" s="9" customFormat="1" ht="10.5" customHeight="1"/>
    <row r="51593" s="9" customFormat="1" ht="10.5" customHeight="1"/>
    <row r="51594" s="9" customFormat="1" ht="10.5" customHeight="1"/>
    <row r="51595" s="9" customFormat="1" ht="10.5" customHeight="1"/>
    <row r="51596" s="9" customFormat="1" ht="10.5" customHeight="1"/>
    <row r="51597" s="9" customFormat="1" ht="10.5" customHeight="1"/>
    <row r="51598" s="9" customFormat="1" ht="10.5" customHeight="1"/>
    <row r="51599" s="9" customFormat="1" ht="10.5" customHeight="1"/>
    <row r="51600" s="9" customFormat="1" ht="10.5" customHeight="1"/>
    <row r="51601" s="9" customFormat="1" ht="10.5" customHeight="1"/>
    <row r="51602" s="9" customFormat="1" ht="10.5" customHeight="1"/>
    <row r="51603" s="9" customFormat="1" ht="10.5" customHeight="1"/>
    <row r="51604" s="9" customFormat="1" ht="10.5" customHeight="1"/>
    <row r="51605" s="9" customFormat="1" ht="10.5" customHeight="1"/>
    <row r="51606" s="9" customFormat="1" ht="10.5" customHeight="1"/>
    <row r="51607" s="9" customFormat="1" ht="10.5" customHeight="1"/>
    <row r="51608" s="9" customFormat="1" ht="10.5" customHeight="1"/>
    <row r="51609" s="9" customFormat="1" ht="10.5" customHeight="1"/>
    <row r="51610" s="9" customFormat="1" ht="10.5" customHeight="1"/>
    <row r="51611" s="9" customFormat="1" ht="10.5" customHeight="1"/>
    <row r="51612" s="9" customFormat="1" ht="10.5" customHeight="1"/>
    <row r="51613" s="9" customFormat="1" ht="10.5" customHeight="1"/>
    <row r="51614" s="9" customFormat="1" ht="10.5" customHeight="1"/>
    <row r="51615" s="9" customFormat="1" ht="10.5" customHeight="1"/>
    <row r="51616" s="9" customFormat="1" ht="10.5" customHeight="1"/>
    <row r="51617" s="9" customFormat="1" ht="10.5" customHeight="1"/>
    <row r="51618" s="9" customFormat="1" ht="10.5" customHeight="1"/>
    <row r="51619" s="9" customFormat="1" ht="10.5" customHeight="1"/>
    <row r="51620" s="9" customFormat="1" ht="10.5" customHeight="1"/>
    <row r="51621" s="9" customFormat="1" ht="10.5" customHeight="1"/>
    <row r="51622" s="9" customFormat="1" ht="10.5" customHeight="1"/>
    <row r="51623" s="9" customFormat="1" ht="10.5" customHeight="1"/>
    <row r="51624" s="9" customFormat="1" ht="10.5" customHeight="1"/>
    <row r="51625" s="9" customFormat="1" ht="10.5" customHeight="1"/>
    <row r="51626" s="9" customFormat="1" ht="10.5" customHeight="1"/>
    <row r="51627" s="9" customFormat="1" ht="10.5" customHeight="1"/>
    <row r="51628" s="9" customFormat="1" ht="10.5" customHeight="1"/>
    <row r="51629" s="9" customFormat="1" ht="10.5" customHeight="1"/>
    <row r="51630" s="9" customFormat="1" ht="10.5" customHeight="1"/>
    <row r="51631" s="9" customFormat="1" ht="10.5" customHeight="1"/>
    <row r="51632" s="9" customFormat="1" ht="10.5" customHeight="1"/>
    <row r="51633" s="9" customFormat="1" ht="10.5" customHeight="1"/>
    <row r="51634" s="9" customFormat="1" ht="10.5" customHeight="1"/>
    <row r="51635" s="9" customFormat="1" ht="10.5" customHeight="1"/>
    <row r="51636" s="9" customFormat="1" ht="10.5" customHeight="1"/>
    <row r="51637" s="9" customFormat="1" ht="10.5" customHeight="1"/>
    <row r="51638" s="9" customFormat="1" ht="10.5" customHeight="1"/>
    <row r="51639" s="9" customFormat="1" ht="10.5" customHeight="1"/>
    <row r="51640" s="9" customFormat="1" ht="10.5" customHeight="1"/>
    <row r="51641" s="9" customFormat="1" ht="10.5" customHeight="1"/>
    <row r="51642" s="9" customFormat="1" ht="10.5" customHeight="1"/>
    <row r="51643" s="9" customFormat="1" ht="10.5" customHeight="1"/>
    <row r="51644" s="9" customFormat="1" ht="10.5" customHeight="1"/>
    <row r="51645" s="9" customFormat="1" ht="10.5" customHeight="1"/>
    <row r="51646" s="9" customFormat="1" ht="10.5" customHeight="1"/>
    <row r="51647" s="9" customFormat="1" ht="10.5" customHeight="1"/>
    <row r="51648" s="9" customFormat="1" ht="10.5" customHeight="1"/>
    <row r="51649" s="9" customFormat="1" ht="10.5" customHeight="1"/>
    <row r="51650" s="9" customFormat="1" ht="10.5" customHeight="1"/>
    <row r="51651" s="9" customFormat="1" ht="10.5" customHeight="1"/>
    <row r="51652" s="9" customFormat="1" ht="10.5" customHeight="1"/>
    <row r="51653" s="9" customFormat="1" ht="10.5" customHeight="1"/>
    <row r="51654" s="9" customFormat="1" ht="10.5" customHeight="1"/>
    <row r="51655" s="9" customFormat="1" ht="10.5" customHeight="1"/>
    <row r="51656" s="9" customFormat="1" ht="10.5" customHeight="1"/>
    <row r="51657" s="9" customFormat="1" ht="10.5" customHeight="1"/>
    <row r="51658" s="9" customFormat="1" ht="10.5" customHeight="1"/>
    <row r="51659" s="9" customFormat="1" ht="10.5" customHeight="1"/>
    <row r="51660" s="9" customFormat="1" ht="10.5" customHeight="1"/>
    <row r="51661" s="9" customFormat="1" ht="10.5" customHeight="1"/>
    <row r="51662" s="9" customFormat="1" ht="10.5" customHeight="1"/>
    <row r="51663" s="9" customFormat="1" ht="10.5" customHeight="1"/>
    <row r="51664" s="9" customFormat="1" ht="10.5" customHeight="1"/>
    <row r="51665" s="9" customFormat="1" ht="10.5" customHeight="1"/>
    <row r="51666" s="9" customFormat="1" ht="10.5" customHeight="1"/>
    <row r="51667" s="9" customFormat="1" ht="10.5" customHeight="1"/>
    <row r="51668" s="9" customFormat="1" ht="10.5" customHeight="1"/>
    <row r="51669" s="9" customFormat="1" ht="10.5" customHeight="1"/>
    <row r="51670" s="9" customFormat="1" ht="10.5" customHeight="1"/>
    <row r="51671" s="9" customFormat="1" ht="10.5" customHeight="1"/>
    <row r="51672" s="9" customFormat="1" ht="10.5" customHeight="1"/>
    <row r="51673" s="9" customFormat="1" ht="10.5" customHeight="1"/>
    <row r="51674" s="9" customFormat="1" ht="10.5" customHeight="1"/>
    <row r="51675" s="9" customFormat="1" ht="10.5" customHeight="1"/>
    <row r="51676" s="9" customFormat="1" ht="10.5" customHeight="1"/>
    <row r="51677" s="9" customFormat="1" ht="10.5" customHeight="1"/>
    <row r="51678" s="9" customFormat="1" ht="10.5" customHeight="1"/>
    <row r="51679" s="9" customFormat="1" ht="10.5" customHeight="1"/>
    <row r="51680" s="9" customFormat="1" ht="10.5" customHeight="1"/>
    <row r="51681" s="9" customFormat="1" ht="10.5" customHeight="1"/>
    <row r="51682" s="9" customFormat="1" ht="10.5" customHeight="1"/>
    <row r="51683" s="9" customFormat="1" ht="10.5" customHeight="1"/>
    <row r="51684" s="9" customFormat="1" ht="10.5" customHeight="1"/>
    <row r="51685" s="9" customFormat="1" ht="10.5" customHeight="1"/>
    <row r="51686" s="9" customFormat="1" ht="10.5" customHeight="1"/>
    <row r="51687" s="9" customFormat="1" ht="10.5" customHeight="1"/>
    <row r="51688" s="9" customFormat="1" ht="10.5" customHeight="1"/>
    <row r="51689" s="9" customFormat="1" ht="10.5" customHeight="1"/>
    <row r="51690" s="9" customFormat="1" ht="10.5" customHeight="1"/>
    <row r="51691" s="9" customFormat="1" ht="10.5" customHeight="1"/>
    <row r="51692" s="9" customFormat="1" ht="10.5" customHeight="1"/>
    <row r="51693" s="9" customFormat="1" ht="10.5" customHeight="1"/>
    <row r="51694" s="9" customFormat="1" ht="10.5" customHeight="1"/>
    <row r="51695" s="9" customFormat="1" ht="10.5" customHeight="1"/>
    <row r="51696" s="9" customFormat="1" ht="10.5" customHeight="1"/>
    <row r="51697" s="9" customFormat="1" ht="10.5" customHeight="1"/>
    <row r="51698" s="9" customFormat="1" ht="10.5" customHeight="1"/>
    <row r="51699" s="9" customFormat="1" ht="10.5" customHeight="1"/>
    <row r="51700" s="9" customFormat="1" ht="10.5" customHeight="1"/>
    <row r="51701" s="9" customFormat="1" ht="10.5" customHeight="1"/>
    <row r="51702" s="9" customFormat="1" ht="10.5" customHeight="1"/>
    <row r="51703" s="9" customFormat="1" ht="10.5" customHeight="1"/>
    <row r="51704" s="9" customFormat="1" ht="10.5" customHeight="1"/>
    <row r="51705" s="9" customFormat="1" ht="10.5" customHeight="1"/>
    <row r="51706" s="9" customFormat="1" ht="10.5" customHeight="1"/>
    <row r="51707" s="9" customFormat="1" ht="10.5" customHeight="1"/>
    <row r="51708" s="9" customFormat="1" ht="10.5" customHeight="1"/>
    <row r="51709" s="9" customFormat="1" ht="10.5" customHeight="1"/>
    <row r="51710" s="9" customFormat="1" ht="10.5" customHeight="1"/>
    <row r="51711" s="9" customFormat="1" ht="10.5" customHeight="1"/>
    <row r="51712" s="9" customFormat="1" ht="10.5" customHeight="1"/>
    <row r="51713" s="9" customFormat="1" ht="10.5" customHeight="1"/>
    <row r="51714" s="9" customFormat="1" ht="10.5" customHeight="1"/>
    <row r="51715" s="9" customFormat="1" ht="10.5" customHeight="1"/>
    <row r="51716" s="9" customFormat="1" ht="10.5" customHeight="1"/>
    <row r="51717" s="9" customFormat="1" ht="10.5" customHeight="1"/>
    <row r="51718" s="9" customFormat="1" ht="10.5" customHeight="1"/>
    <row r="51719" s="9" customFormat="1" ht="10.5" customHeight="1"/>
    <row r="51720" s="9" customFormat="1" ht="10.5" customHeight="1"/>
    <row r="51721" s="9" customFormat="1" ht="10.5" customHeight="1"/>
    <row r="51722" s="9" customFormat="1" ht="10.5" customHeight="1"/>
    <row r="51723" s="9" customFormat="1" ht="10.5" customHeight="1"/>
    <row r="51724" s="9" customFormat="1" ht="10.5" customHeight="1"/>
    <row r="51725" s="9" customFormat="1" ht="10.5" customHeight="1"/>
    <row r="51726" s="9" customFormat="1" ht="10.5" customHeight="1"/>
    <row r="51727" s="9" customFormat="1" ht="10.5" customHeight="1"/>
    <row r="51728" s="9" customFormat="1" ht="10.5" customHeight="1"/>
    <row r="51729" s="9" customFormat="1" ht="10.5" customHeight="1"/>
    <row r="51730" s="9" customFormat="1" ht="10.5" customHeight="1"/>
    <row r="51731" s="9" customFormat="1" ht="10.5" customHeight="1"/>
    <row r="51732" s="9" customFormat="1" ht="10.5" customHeight="1"/>
    <row r="51733" s="9" customFormat="1" ht="10.5" customHeight="1"/>
    <row r="51734" s="9" customFormat="1" ht="10.5" customHeight="1"/>
    <row r="51735" s="9" customFormat="1" ht="10.5" customHeight="1"/>
    <row r="51736" s="9" customFormat="1" ht="10.5" customHeight="1"/>
    <row r="51737" s="9" customFormat="1" ht="10.5" customHeight="1"/>
    <row r="51738" s="9" customFormat="1" ht="10.5" customHeight="1"/>
    <row r="51739" s="9" customFormat="1" ht="10.5" customHeight="1"/>
    <row r="51740" s="9" customFormat="1" ht="10.5" customHeight="1"/>
    <row r="51741" s="9" customFormat="1" ht="10.5" customHeight="1"/>
    <row r="51742" s="9" customFormat="1" ht="10.5" customHeight="1"/>
    <row r="51743" s="9" customFormat="1" ht="10.5" customHeight="1"/>
    <row r="51744" s="9" customFormat="1" ht="10.5" customHeight="1"/>
    <row r="51745" s="9" customFormat="1" ht="10.5" customHeight="1"/>
    <row r="51746" s="9" customFormat="1" ht="10.5" customHeight="1"/>
    <row r="51747" s="9" customFormat="1" ht="10.5" customHeight="1"/>
    <row r="51748" s="9" customFormat="1" ht="10.5" customHeight="1"/>
    <row r="51749" s="9" customFormat="1" ht="10.5" customHeight="1"/>
    <row r="51750" s="9" customFormat="1" ht="10.5" customHeight="1"/>
    <row r="51751" s="9" customFormat="1" ht="10.5" customHeight="1"/>
    <row r="51752" s="9" customFormat="1" ht="10.5" customHeight="1"/>
    <row r="51753" s="9" customFormat="1" ht="10.5" customHeight="1"/>
    <row r="51754" s="9" customFormat="1" ht="10.5" customHeight="1"/>
    <row r="51755" s="9" customFormat="1" ht="10.5" customHeight="1"/>
    <row r="51756" s="9" customFormat="1" ht="10.5" customHeight="1"/>
    <row r="51757" s="9" customFormat="1" ht="10.5" customHeight="1"/>
    <row r="51758" s="9" customFormat="1" ht="10.5" customHeight="1"/>
    <row r="51759" s="9" customFormat="1" ht="10.5" customHeight="1"/>
    <row r="51760" s="9" customFormat="1" ht="10.5" customHeight="1"/>
    <row r="51761" s="9" customFormat="1" ht="10.5" customHeight="1"/>
    <row r="51762" s="9" customFormat="1" ht="10.5" customHeight="1"/>
    <row r="51763" s="9" customFormat="1" ht="10.5" customHeight="1"/>
    <row r="51764" s="9" customFormat="1" ht="10.5" customHeight="1"/>
    <row r="51765" s="9" customFormat="1" ht="10.5" customHeight="1"/>
    <row r="51766" s="9" customFormat="1" ht="10.5" customHeight="1"/>
    <row r="51767" s="9" customFormat="1" ht="10.5" customHeight="1"/>
    <row r="51768" s="9" customFormat="1" ht="10.5" customHeight="1"/>
    <row r="51769" s="9" customFormat="1" ht="10.5" customHeight="1"/>
    <row r="51770" s="9" customFormat="1" ht="10.5" customHeight="1"/>
    <row r="51771" s="9" customFormat="1" ht="10.5" customHeight="1"/>
    <row r="51772" s="9" customFormat="1" ht="10.5" customHeight="1"/>
    <row r="51773" s="9" customFormat="1" ht="10.5" customHeight="1"/>
    <row r="51774" s="9" customFormat="1" ht="10.5" customHeight="1"/>
    <row r="51775" s="9" customFormat="1" ht="10.5" customHeight="1"/>
    <row r="51776" s="9" customFormat="1" ht="10.5" customHeight="1"/>
    <row r="51777" s="9" customFormat="1" ht="10.5" customHeight="1"/>
    <row r="51778" s="9" customFormat="1" ht="10.5" customHeight="1"/>
    <row r="51779" s="9" customFormat="1" ht="10.5" customHeight="1"/>
    <row r="51780" s="9" customFormat="1" ht="10.5" customHeight="1"/>
    <row r="51781" s="9" customFormat="1" ht="10.5" customHeight="1"/>
    <row r="51782" s="9" customFormat="1" ht="10.5" customHeight="1"/>
    <row r="51783" s="9" customFormat="1" ht="10.5" customHeight="1"/>
    <row r="51784" s="9" customFormat="1" ht="10.5" customHeight="1"/>
    <row r="51785" s="9" customFormat="1" ht="10.5" customHeight="1"/>
    <row r="51786" s="9" customFormat="1" ht="10.5" customHeight="1"/>
    <row r="51787" s="9" customFormat="1" ht="10.5" customHeight="1"/>
    <row r="51788" s="9" customFormat="1" ht="10.5" customHeight="1"/>
    <row r="51789" s="9" customFormat="1" ht="10.5" customHeight="1"/>
    <row r="51790" s="9" customFormat="1" ht="10.5" customHeight="1"/>
    <row r="51791" s="9" customFormat="1" ht="10.5" customHeight="1"/>
    <row r="51792" s="9" customFormat="1" ht="10.5" customHeight="1"/>
    <row r="51793" s="9" customFormat="1" ht="10.5" customHeight="1"/>
    <row r="51794" s="9" customFormat="1" ht="10.5" customHeight="1"/>
    <row r="51795" s="9" customFormat="1" ht="10.5" customHeight="1"/>
    <row r="51796" s="9" customFormat="1" ht="10.5" customHeight="1"/>
    <row r="51797" s="9" customFormat="1" ht="10.5" customHeight="1"/>
    <row r="51798" s="9" customFormat="1" ht="10.5" customHeight="1"/>
    <row r="51799" s="9" customFormat="1" ht="10.5" customHeight="1"/>
    <row r="51800" s="9" customFormat="1" ht="10.5" customHeight="1"/>
    <row r="51801" s="9" customFormat="1" ht="10.5" customHeight="1"/>
    <row r="51802" s="9" customFormat="1" ht="10.5" customHeight="1"/>
    <row r="51803" s="9" customFormat="1" ht="10.5" customHeight="1"/>
    <row r="51804" s="9" customFormat="1" ht="10.5" customHeight="1"/>
    <row r="51805" s="9" customFormat="1" ht="10.5" customHeight="1"/>
    <row r="51806" s="9" customFormat="1" ht="10.5" customHeight="1"/>
    <row r="51807" s="9" customFormat="1" ht="10.5" customHeight="1"/>
    <row r="51808" s="9" customFormat="1" ht="10.5" customHeight="1"/>
    <row r="51809" s="9" customFormat="1" ht="10.5" customHeight="1"/>
    <row r="51810" s="9" customFormat="1" ht="10.5" customHeight="1"/>
    <row r="51811" s="9" customFormat="1" ht="10.5" customHeight="1"/>
    <row r="51812" s="9" customFormat="1" ht="10.5" customHeight="1"/>
    <row r="51813" s="9" customFormat="1" ht="10.5" customHeight="1"/>
    <row r="51814" s="9" customFormat="1" ht="10.5" customHeight="1"/>
    <row r="51815" s="9" customFormat="1" ht="10.5" customHeight="1"/>
    <row r="51816" s="9" customFormat="1" ht="10.5" customHeight="1"/>
    <row r="51817" s="9" customFormat="1" ht="10.5" customHeight="1"/>
    <row r="51818" s="9" customFormat="1" ht="10.5" customHeight="1"/>
    <row r="51819" s="9" customFormat="1" ht="10.5" customHeight="1"/>
    <row r="51820" s="9" customFormat="1" ht="10.5" customHeight="1"/>
    <row r="51821" s="9" customFormat="1" ht="10.5" customHeight="1"/>
    <row r="51822" s="9" customFormat="1" ht="10.5" customHeight="1"/>
    <row r="51823" s="9" customFormat="1" ht="10.5" customHeight="1"/>
    <row r="51824" s="9" customFormat="1" ht="10.5" customHeight="1"/>
    <row r="51825" s="9" customFormat="1" ht="10.5" customHeight="1"/>
    <row r="51826" s="9" customFormat="1" ht="10.5" customHeight="1"/>
    <row r="51827" s="9" customFormat="1" ht="10.5" customHeight="1"/>
    <row r="51828" s="9" customFormat="1" ht="10.5" customHeight="1"/>
    <row r="51829" s="9" customFormat="1" ht="10.5" customHeight="1"/>
    <row r="51830" s="9" customFormat="1" ht="10.5" customHeight="1"/>
    <row r="51831" s="9" customFormat="1" ht="10.5" customHeight="1"/>
    <row r="51832" s="9" customFormat="1" ht="10.5" customHeight="1"/>
    <row r="51833" s="9" customFormat="1" ht="10.5" customHeight="1"/>
    <row r="51834" s="9" customFormat="1" ht="10.5" customHeight="1"/>
    <row r="51835" s="9" customFormat="1" ht="10.5" customHeight="1"/>
    <row r="51836" s="9" customFormat="1" ht="10.5" customHeight="1"/>
    <row r="51837" s="9" customFormat="1" ht="10.5" customHeight="1"/>
    <row r="51838" s="9" customFormat="1" ht="10.5" customHeight="1"/>
    <row r="51839" s="9" customFormat="1" ht="10.5" customHeight="1"/>
    <row r="51840" s="9" customFormat="1" ht="10.5" customHeight="1"/>
    <row r="51841" s="9" customFormat="1" ht="10.5" customHeight="1"/>
    <row r="51842" s="9" customFormat="1" ht="10.5" customHeight="1"/>
    <row r="51843" s="9" customFormat="1" ht="10.5" customHeight="1"/>
    <row r="51844" s="9" customFormat="1" ht="10.5" customHeight="1"/>
    <row r="51845" s="9" customFormat="1" ht="10.5" customHeight="1"/>
    <row r="51846" s="9" customFormat="1" ht="10.5" customHeight="1"/>
    <row r="51847" s="9" customFormat="1" ht="10.5" customHeight="1"/>
    <row r="51848" s="9" customFormat="1" ht="10.5" customHeight="1"/>
    <row r="51849" s="9" customFormat="1" ht="10.5" customHeight="1"/>
    <row r="51850" s="9" customFormat="1" ht="10.5" customHeight="1"/>
    <row r="51851" s="9" customFormat="1" ht="10.5" customHeight="1"/>
    <row r="51852" s="9" customFormat="1" ht="10.5" customHeight="1"/>
    <row r="51853" s="9" customFormat="1" ht="10.5" customHeight="1"/>
    <row r="51854" s="9" customFormat="1" ht="10.5" customHeight="1"/>
    <row r="51855" s="9" customFormat="1" ht="10.5" customHeight="1"/>
    <row r="51856" s="9" customFormat="1" ht="10.5" customHeight="1"/>
    <row r="51857" s="9" customFormat="1" ht="10.5" customHeight="1"/>
    <row r="51858" s="9" customFormat="1" ht="10.5" customHeight="1"/>
    <row r="51859" s="9" customFormat="1" ht="10.5" customHeight="1"/>
    <row r="51860" s="9" customFormat="1" ht="10.5" customHeight="1"/>
    <row r="51861" s="9" customFormat="1" ht="10.5" customHeight="1"/>
    <row r="51862" s="9" customFormat="1" ht="10.5" customHeight="1"/>
    <row r="51863" s="9" customFormat="1" ht="10.5" customHeight="1"/>
    <row r="51864" s="9" customFormat="1" ht="10.5" customHeight="1"/>
    <row r="51865" s="9" customFormat="1" ht="10.5" customHeight="1"/>
    <row r="51866" s="9" customFormat="1" ht="10.5" customHeight="1"/>
    <row r="51867" s="9" customFormat="1" ht="10.5" customHeight="1"/>
    <row r="51868" s="9" customFormat="1" ht="10.5" customHeight="1"/>
    <row r="51869" s="9" customFormat="1" ht="10.5" customHeight="1"/>
    <row r="51870" s="9" customFormat="1" ht="10.5" customHeight="1"/>
    <row r="51871" s="9" customFormat="1" ht="10.5" customHeight="1"/>
    <row r="51872" s="9" customFormat="1" ht="10.5" customHeight="1"/>
    <row r="51873" s="9" customFormat="1" ht="10.5" customHeight="1"/>
    <row r="51874" s="9" customFormat="1" ht="10.5" customHeight="1"/>
    <row r="51875" s="9" customFormat="1" ht="10.5" customHeight="1"/>
    <row r="51876" s="9" customFormat="1" ht="10.5" customHeight="1"/>
    <row r="51877" s="9" customFormat="1" ht="10.5" customHeight="1"/>
    <row r="51878" s="9" customFormat="1" ht="10.5" customHeight="1"/>
    <row r="51879" s="9" customFormat="1" ht="10.5" customHeight="1"/>
    <row r="51880" s="9" customFormat="1" ht="10.5" customHeight="1"/>
    <row r="51881" s="9" customFormat="1" ht="10.5" customHeight="1"/>
    <row r="51882" s="9" customFormat="1" ht="10.5" customHeight="1"/>
    <row r="51883" s="9" customFormat="1" ht="10.5" customHeight="1"/>
    <row r="51884" s="9" customFormat="1" ht="10.5" customHeight="1"/>
    <row r="51885" s="9" customFormat="1" ht="10.5" customHeight="1"/>
    <row r="51886" s="9" customFormat="1" ht="10.5" customHeight="1"/>
    <row r="51887" s="9" customFormat="1" ht="10.5" customHeight="1"/>
    <row r="51888" s="9" customFormat="1" ht="10.5" customHeight="1"/>
    <row r="51889" s="9" customFormat="1" ht="10.5" customHeight="1"/>
    <row r="51890" s="9" customFormat="1" ht="10.5" customHeight="1"/>
    <row r="51891" s="9" customFormat="1" ht="10.5" customHeight="1"/>
    <row r="51892" s="9" customFormat="1" ht="10.5" customHeight="1"/>
    <row r="51893" s="9" customFormat="1" ht="10.5" customHeight="1"/>
    <row r="51894" s="9" customFormat="1" ht="10.5" customHeight="1"/>
    <row r="51895" s="9" customFormat="1" ht="10.5" customHeight="1"/>
    <row r="51896" s="9" customFormat="1" ht="10.5" customHeight="1"/>
    <row r="51897" s="9" customFormat="1" ht="10.5" customHeight="1"/>
    <row r="51898" s="9" customFormat="1" ht="10.5" customHeight="1"/>
    <row r="51899" s="9" customFormat="1" ht="10.5" customHeight="1"/>
    <row r="51900" s="9" customFormat="1" ht="10.5" customHeight="1"/>
    <row r="51901" s="9" customFormat="1" ht="10.5" customHeight="1"/>
    <row r="51902" s="9" customFormat="1" ht="10.5" customHeight="1"/>
    <row r="51903" s="9" customFormat="1" ht="10.5" customHeight="1"/>
    <row r="51904" s="9" customFormat="1" ht="10.5" customHeight="1"/>
    <row r="51905" s="9" customFormat="1" ht="10.5" customHeight="1"/>
    <row r="51906" s="9" customFormat="1" ht="10.5" customHeight="1"/>
    <row r="51907" s="9" customFormat="1" ht="10.5" customHeight="1"/>
    <row r="51908" s="9" customFormat="1" ht="10.5" customHeight="1"/>
    <row r="51909" s="9" customFormat="1" ht="10.5" customHeight="1"/>
    <row r="51910" s="9" customFormat="1" ht="10.5" customHeight="1"/>
    <row r="51911" s="9" customFormat="1" ht="10.5" customHeight="1"/>
    <row r="51912" s="9" customFormat="1" ht="10.5" customHeight="1"/>
    <row r="51913" s="9" customFormat="1" ht="10.5" customHeight="1"/>
    <row r="51914" s="9" customFormat="1" ht="10.5" customHeight="1"/>
    <row r="51915" s="9" customFormat="1" ht="10.5" customHeight="1"/>
    <row r="51916" s="9" customFormat="1" ht="10.5" customHeight="1"/>
    <row r="51917" s="9" customFormat="1" ht="10.5" customHeight="1"/>
    <row r="51918" s="9" customFormat="1" ht="10.5" customHeight="1"/>
    <row r="51919" s="9" customFormat="1" ht="10.5" customHeight="1"/>
    <row r="51920" s="9" customFormat="1" ht="10.5" customHeight="1"/>
    <row r="51921" s="9" customFormat="1" ht="10.5" customHeight="1"/>
    <row r="51922" s="9" customFormat="1" ht="10.5" customHeight="1"/>
    <row r="51923" s="9" customFormat="1" ht="10.5" customHeight="1"/>
    <row r="51924" s="9" customFormat="1" ht="10.5" customHeight="1"/>
    <row r="51925" s="9" customFormat="1" ht="10.5" customHeight="1"/>
    <row r="51926" s="9" customFormat="1" ht="10.5" customHeight="1"/>
    <row r="51927" s="9" customFormat="1" ht="10.5" customHeight="1"/>
    <row r="51928" s="9" customFormat="1" ht="10.5" customHeight="1"/>
    <row r="51929" s="9" customFormat="1" ht="10.5" customHeight="1"/>
    <row r="51930" s="9" customFormat="1" ht="10.5" customHeight="1"/>
    <row r="51931" s="9" customFormat="1" ht="10.5" customHeight="1"/>
    <row r="51932" s="9" customFormat="1" ht="10.5" customHeight="1"/>
    <row r="51933" s="9" customFormat="1" ht="10.5" customHeight="1"/>
    <row r="51934" s="9" customFormat="1" ht="10.5" customHeight="1"/>
    <row r="51935" s="9" customFormat="1" ht="10.5" customHeight="1"/>
    <row r="51936" s="9" customFormat="1" ht="10.5" customHeight="1"/>
    <row r="51937" s="9" customFormat="1" ht="10.5" customHeight="1"/>
    <row r="51938" s="9" customFormat="1" ht="10.5" customHeight="1"/>
    <row r="51939" s="9" customFormat="1" ht="10.5" customHeight="1"/>
    <row r="51940" s="9" customFormat="1" ht="10.5" customHeight="1"/>
    <row r="51941" s="9" customFormat="1" ht="10.5" customHeight="1"/>
    <row r="51942" s="9" customFormat="1" ht="10.5" customHeight="1"/>
    <row r="51943" s="9" customFormat="1" ht="10.5" customHeight="1"/>
    <row r="51944" s="9" customFormat="1" ht="10.5" customHeight="1"/>
    <row r="51945" s="9" customFormat="1" ht="10.5" customHeight="1"/>
    <row r="51946" s="9" customFormat="1" ht="10.5" customHeight="1"/>
    <row r="51947" s="9" customFormat="1" ht="10.5" customHeight="1"/>
    <row r="51948" s="9" customFormat="1" ht="10.5" customHeight="1"/>
    <row r="51949" s="9" customFormat="1" ht="10.5" customHeight="1"/>
    <row r="51950" s="9" customFormat="1" ht="10.5" customHeight="1"/>
    <row r="51951" s="9" customFormat="1" ht="10.5" customHeight="1"/>
    <row r="51952" s="9" customFormat="1" ht="10.5" customHeight="1"/>
    <row r="51953" s="9" customFormat="1" ht="10.5" customHeight="1"/>
    <row r="51954" s="9" customFormat="1" ht="10.5" customHeight="1"/>
    <row r="51955" s="9" customFormat="1" ht="10.5" customHeight="1"/>
    <row r="51956" s="9" customFormat="1" ht="10.5" customHeight="1"/>
    <row r="51957" s="9" customFormat="1" ht="10.5" customHeight="1"/>
    <row r="51958" s="9" customFormat="1" ht="10.5" customHeight="1"/>
    <row r="51959" s="9" customFormat="1" ht="10.5" customHeight="1"/>
    <row r="51960" s="9" customFormat="1" ht="10.5" customHeight="1"/>
    <row r="51961" s="9" customFormat="1" ht="10.5" customHeight="1"/>
    <row r="51962" s="9" customFormat="1" ht="10.5" customHeight="1"/>
    <row r="51963" s="9" customFormat="1" ht="10.5" customHeight="1"/>
    <row r="51964" s="9" customFormat="1" ht="10.5" customHeight="1"/>
    <row r="51965" s="9" customFormat="1" ht="10.5" customHeight="1"/>
    <row r="51966" s="9" customFormat="1" ht="10.5" customHeight="1"/>
    <row r="51967" s="9" customFormat="1" ht="10.5" customHeight="1"/>
    <row r="51968" s="9" customFormat="1" ht="10.5" customHeight="1"/>
    <row r="51969" s="9" customFormat="1" ht="10.5" customHeight="1"/>
    <row r="51970" s="9" customFormat="1" ht="10.5" customHeight="1"/>
    <row r="51971" s="9" customFormat="1" ht="10.5" customHeight="1"/>
    <row r="51972" s="9" customFormat="1" ht="10.5" customHeight="1"/>
    <row r="51973" s="9" customFormat="1" ht="10.5" customHeight="1"/>
    <row r="51974" s="9" customFormat="1" ht="10.5" customHeight="1"/>
    <row r="51975" s="9" customFormat="1" ht="10.5" customHeight="1"/>
    <row r="51976" s="9" customFormat="1" ht="10.5" customHeight="1"/>
    <row r="51977" s="9" customFormat="1" ht="10.5" customHeight="1"/>
    <row r="51978" s="9" customFormat="1" ht="10.5" customHeight="1"/>
    <row r="51979" s="9" customFormat="1" ht="10.5" customHeight="1"/>
    <row r="51980" s="9" customFormat="1" ht="10.5" customHeight="1"/>
    <row r="51981" s="9" customFormat="1" ht="10.5" customHeight="1"/>
    <row r="51982" s="9" customFormat="1" ht="10.5" customHeight="1"/>
    <row r="51983" s="9" customFormat="1" ht="10.5" customHeight="1"/>
    <row r="51984" s="9" customFormat="1" ht="10.5" customHeight="1"/>
    <row r="51985" s="9" customFormat="1" ht="10.5" customHeight="1"/>
    <row r="51986" s="9" customFormat="1" ht="10.5" customHeight="1"/>
    <row r="51987" s="9" customFormat="1" ht="10.5" customHeight="1"/>
    <row r="51988" s="9" customFormat="1" ht="10.5" customHeight="1"/>
    <row r="51989" s="9" customFormat="1" ht="10.5" customHeight="1"/>
    <row r="51990" s="9" customFormat="1" ht="10.5" customHeight="1"/>
    <row r="51991" s="9" customFormat="1" ht="10.5" customHeight="1"/>
    <row r="51992" s="9" customFormat="1" ht="10.5" customHeight="1"/>
    <row r="51993" s="9" customFormat="1" ht="10.5" customHeight="1"/>
    <row r="51994" s="9" customFormat="1" ht="10.5" customHeight="1"/>
    <row r="51995" s="9" customFormat="1" ht="10.5" customHeight="1"/>
    <row r="51996" s="9" customFormat="1" ht="10.5" customHeight="1"/>
    <row r="51997" s="9" customFormat="1" ht="10.5" customHeight="1"/>
    <row r="51998" s="9" customFormat="1" ht="10.5" customHeight="1"/>
    <row r="51999" s="9" customFormat="1" ht="10.5" customHeight="1"/>
    <row r="52000" s="9" customFormat="1" ht="10.5" customHeight="1"/>
    <row r="52001" s="9" customFormat="1" ht="10.5" customHeight="1"/>
    <row r="52002" s="9" customFormat="1" ht="10.5" customHeight="1"/>
    <row r="52003" s="9" customFormat="1" ht="10.5" customHeight="1"/>
    <row r="52004" s="9" customFormat="1" ht="10.5" customHeight="1"/>
    <row r="52005" s="9" customFormat="1" ht="10.5" customHeight="1"/>
    <row r="52006" s="9" customFormat="1" ht="10.5" customHeight="1"/>
    <row r="52007" s="9" customFormat="1" ht="10.5" customHeight="1"/>
    <row r="52008" s="9" customFormat="1" ht="10.5" customHeight="1"/>
    <row r="52009" s="9" customFormat="1" ht="10.5" customHeight="1"/>
    <row r="52010" s="9" customFormat="1" ht="10.5" customHeight="1"/>
    <row r="52011" s="9" customFormat="1" ht="10.5" customHeight="1"/>
    <row r="52012" s="9" customFormat="1" ht="10.5" customHeight="1"/>
    <row r="52013" s="9" customFormat="1" ht="10.5" customHeight="1"/>
    <row r="52014" s="9" customFormat="1" ht="10.5" customHeight="1"/>
    <row r="52015" s="9" customFormat="1" ht="10.5" customHeight="1"/>
    <row r="52016" s="9" customFormat="1" ht="10.5" customHeight="1"/>
    <row r="52017" s="9" customFormat="1" ht="10.5" customHeight="1"/>
    <row r="52018" s="9" customFormat="1" ht="10.5" customHeight="1"/>
    <row r="52019" s="9" customFormat="1" ht="10.5" customHeight="1"/>
    <row r="52020" s="9" customFormat="1" ht="10.5" customHeight="1"/>
    <row r="52021" s="9" customFormat="1" ht="10.5" customHeight="1"/>
    <row r="52022" s="9" customFormat="1" ht="10.5" customHeight="1"/>
    <row r="52023" s="9" customFormat="1" ht="10.5" customHeight="1"/>
    <row r="52024" s="9" customFormat="1" ht="10.5" customHeight="1"/>
    <row r="52025" s="9" customFormat="1" ht="10.5" customHeight="1"/>
    <row r="52026" s="9" customFormat="1" ht="10.5" customHeight="1"/>
    <row r="52027" s="9" customFormat="1" ht="10.5" customHeight="1"/>
    <row r="52028" s="9" customFormat="1" ht="10.5" customHeight="1"/>
    <row r="52029" s="9" customFormat="1" ht="10.5" customHeight="1"/>
    <row r="52030" s="9" customFormat="1" ht="10.5" customHeight="1"/>
    <row r="52031" s="9" customFormat="1" ht="10.5" customHeight="1"/>
    <row r="52032" s="9" customFormat="1" ht="10.5" customHeight="1"/>
    <row r="52033" s="9" customFormat="1" ht="10.5" customHeight="1"/>
    <row r="52034" s="9" customFormat="1" ht="10.5" customHeight="1"/>
    <row r="52035" s="9" customFormat="1" ht="10.5" customHeight="1"/>
    <row r="52036" s="9" customFormat="1" ht="10.5" customHeight="1"/>
    <row r="52037" s="9" customFormat="1" ht="10.5" customHeight="1"/>
    <row r="52038" s="9" customFormat="1" ht="10.5" customHeight="1"/>
    <row r="52039" s="9" customFormat="1" ht="10.5" customHeight="1"/>
    <row r="52040" s="9" customFormat="1" ht="10.5" customHeight="1"/>
    <row r="52041" s="9" customFormat="1" ht="10.5" customHeight="1"/>
    <row r="52042" s="9" customFormat="1" ht="10.5" customHeight="1"/>
    <row r="52043" s="9" customFormat="1" ht="10.5" customHeight="1"/>
    <row r="52044" s="9" customFormat="1" ht="10.5" customHeight="1"/>
    <row r="52045" s="9" customFormat="1" ht="10.5" customHeight="1"/>
    <row r="52046" s="9" customFormat="1" ht="10.5" customHeight="1"/>
    <row r="52047" s="9" customFormat="1" ht="10.5" customHeight="1"/>
    <row r="52048" s="9" customFormat="1" ht="10.5" customHeight="1"/>
    <row r="52049" s="9" customFormat="1" ht="10.5" customHeight="1"/>
    <row r="52050" s="9" customFormat="1" ht="10.5" customHeight="1"/>
    <row r="52051" s="9" customFormat="1" ht="10.5" customHeight="1"/>
    <row r="52052" s="9" customFormat="1" ht="10.5" customHeight="1"/>
    <row r="52053" s="9" customFormat="1" ht="10.5" customHeight="1"/>
    <row r="52054" s="9" customFormat="1" ht="10.5" customHeight="1"/>
    <row r="52055" s="9" customFormat="1" ht="10.5" customHeight="1"/>
    <row r="52056" s="9" customFormat="1" ht="10.5" customHeight="1"/>
    <row r="52057" s="9" customFormat="1" ht="10.5" customHeight="1"/>
    <row r="52058" s="9" customFormat="1" ht="10.5" customHeight="1"/>
    <row r="52059" s="9" customFormat="1" ht="10.5" customHeight="1"/>
    <row r="52060" s="9" customFormat="1" ht="10.5" customHeight="1"/>
    <row r="52061" s="9" customFormat="1" ht="10.5" customHeight="1"/>
    <row r="52062" s="9" customFormat="1" ht="10.5" customHeight="1"/>
    <row r="52063" s="9" customFormat="1" ht="10.5" customHeight="1"/>
    <row r="52064" s="9" customFormat="1" ht="10.5" customHeight="1"/>
    <row r="52065" s="9" customFormat="1" ht="10.5" customHeight="1"/>
    <row r="52066" s="9" customFormat="1" ht="10.5" customHeight="1"/>
    <row r="52067" s="9" customFormat="1" ht="10.5" customHeight="1"/>
    <row r="52068" s="9" customFormat="1" ht="10.5" customHeight="1"/>
    <row r="52069" s="9" customFormat="1" ht="10.5" customHeight="1"/>
    <row r="52070" s="9" customFormat="1" ht="10.5" customHeight="1"/>
    <row r="52071" s="9" customFormat="1" ht="10.5" customHeight="1"/>
    <row r="52072" s="9" customFormat="1" ht="10.5" customHeight="1"/>
    <row r="52073" s="9" customFormat="1" ht="10.5" customHeight="1"/>
    <row r="52074" s="9" customFormat="1" ht="10.5" customHeight="1"/>
    <row r="52075" s="9" customFormat="1" ht="10.5" customHeight="1"/>
    <row r="52076" s="9" customFormat="1" ht="10.5" customHeight="1"/>
    <row r="52077" s="9" customFormat="1" ht="10.5" customHeight="1"/>
    <row r="52078" s="9" customFormat="1" ht="10.5" customHeight="1"/>
    <row r="52079" s="9" customFormat="1" ht="10.5" customHeight="1"/>
    <row r="52080" s="9" customFormat="1" ht="10.5" customHeight="1"/>
    <row r="52081" s="9" customFormat="1" ht="10.5" customHeight="1"/>
    <row r="52082" s="9" customFormat="1" ht="10.5" customHeight="1"/>
    <row r="52083" s="9" customFormat="1" ht="10.5" customHeight="1"/>
    <row r="52084" s="9" customFormat="1" ht="10.5" customHeight="1"/>
    <row r="52085" s="9" customFormat="1" ht="10.5" customHeight="1"/>
    <row r="52086" s="9" customFormat="1" ht="10.5" customHeight="1"/>
    <row r="52087" s="9" customFormat="1" ht="10.5" customHeight="1"/>
    <row r="52088" s="9" customFormat="1" ht="10.5" customHeight="1"/>
    <row r="52089" s="9" customFormat="1" ht="10.5" customHeight="1"/>
    <row r="52090" s="9" customFormat="1" ht="10.5" customHeight="1"/>
    <row r="52091" s="9" customFormat="1" ht="10.5" customHeight="1"/>
    <row r="52092" s="9" customFormat="1" ht="10.5" customHeight="1"/>
    <row r="52093" s="9" customFormat="1" ht="10.5" customHeight="1"/>
    <row r="52094" s="9" customFormat="1" ht="10.5" customHeight="1"/>
    <row r="52095" s="9" customFormat="1" ht="10.5" customHeight="1"/>
    <row r="52096" s="9" customFormat="1" ht="10.5" customHeight="1"/>
    <row r="52097" s="9" customFormat="1" ht="10.5" customHeight="1"/>
    <row r="52098" s="9" customFormat="1" ht="10.5" customHeight="1"/>
    <row r="52099" s="9" customFormat="1" ht="10.5" customHeight="1"/>
    <row r="52100" s="9" customFormat="1" ht="10.5" customHeight="1"/>
    <row r="52101" s="9" customFormat="1" ht="10.5" customHeight="1"/>
    <row r="52102" s="9" customFormat="1" ht="10.5" customHeight="1"/>
    <row r="52103" s="9" customFormat="1" ht="10.5" customHeight="1"/>
    <row r="52104" s="9" customFormat="1" ht="10.5" customHeight="1"/>
    <row r="52105" s="9" customFormat="1" ht="10.5" customHeight="1"/>
    <row r="52106" s="9" customFormat="1" ht="10.5" customHeight="1"/>
    <row r="52107" s="9" customFormat="1" ht="10.5" customHeight="1"/>
    <row r="52108" s="9" customFormat="1" ht="10.5" customHeight="1"/>
    <row r="52109" s="9" customFormat="1" ht="10.5" customHeight="1"/>
    <row r="52110" s="9" customFormat="1" ht="10.5" customHeight="1"/>
    <row r="52111" s="9" customFormat="1" ht="10.5" customHeight="1"/>
    <row r="52112" s="9" customFormat="1" ht="10.5" customHeight="1"/>
    <row r="52113" s="9" customFormat="1" ht="10.5" customHeight="1"/>
    <row r="52114" s="9" customFormat="1" ht="10.5" customHeight="1"/>
    <row r="52115" s="9" customFormat="1" ht="10.5" customHeight="1"/>
    <row r="52116" s="9" customFormat="1" ht="10.5" customHeight="1"/>
    <row r="52117" s="9" customFormat="1" ht="10.5" customHeight="1"/>
    <row r="52118" s="9" customFormat="1" ht="10.5" customHeight="1"/>
    <row r="52119" s="9" customFormat="1" ht="10.5" customHeight="1"/>
    <row r="52120" s="9" customFormat="1" ht="10.5" customHeight="1"/>
    <row r="52121" s="9" customFormat="1" ht="10.5" customHeight="1"/>
    <row r="52122" s="9" customFormat="1" ht="10.5" customHeight="1"/>
    <row r="52123" s="9" customFormat="1" ht="10.5" customHeight="1"/>
    <row r="52124" s="9" customFormat="1" ht="10.5" customHeight="1"/>
    <row r="52125" s="9" customFormat="1" ht="10.5" customHeight="1"/>
    <row r="52126" s="9" customFormat="1" ht="10.5" customHeight="1"/>
    <row r="52127" s="9" customFormat="1" ht="10.5" customHeight="1"/>
    <row r="52128" s="9" customFormat="1" ht="10.5" customHeight="1"/>
    <row r="52129" s="9" customFormat="1" ht="10.5" customHeight="1"/>
    <row r="52130" s="9" customFormat="1" ht="10.5" customHeight="1"/>
    <row r="52131" s="9" customFormat="1" ht="10.5" customHeight="1"/>
    <row r="52132" s="9" customFormat="1" ht="10.5" customHeight="1"/>
    <row r="52133" s="9" customFormat="1" ht="10.5" customHeight="1"/>
    <row r="52134" s="9" customFormat="1" ht="10.5" customHeight="1"/>
    <row r="52135" s="9" customFormat="1" ht="10.5" customHeight="1"/>
    <row r="52136" s="9" customFormat="1" ht="10.5" customHeight="1"/>
    <row r="52137" s="9" customFormat="1" ht="10.5" customHeight="1"/>
    <row r="52138" s="9" customFormat="1" ht="10.5" customHeight="1"/>
    <row r="52139" s="9" customFormat="1" ht="10.5" customHeight="1"/>
    <row r="52140" s="9" customFormat="1" ht="10.5" customHeight="1"/>
    <row r="52141" s="9" customFormat="1" ht="10.5" customHeight="1"/>
    <row r="52142" s="9" customFormat="1" ht="10.5" customHeight="1"/>
    <row r="52143" s="9" customFormat="1" ht="10.5" customHeight="1"/>
    <row r="52144" s="9" customFormat="1" ht="10.5" customHeight="1"/>
    <row r="52145" s="9" customFormat="1" ht="10.5" customHeight="1"/>
    <row r="52146" s="9" customFormat="1" ht="10.5" customHeight="1"/>
    <row r="52147" s="9" customFormat="1" ht="10.5" customHeight="1"/>
    <row r="52148" s="9" customFormat="1" ht="10.5" customHeight="1"/>
    <row r="52149" s="9" customFormat="1" ht="10.5" customHeight="1"/>
    <row r="52150" s="9" customFormat="1" ht="10.5" customHeight="1"/>
    <row r="52151" s="9" customFormat="1" ht="10.5" customHeight="1"/>
    <row r="52152" s="9" customFormat="1" ht="10.5" customHeight="1"/>
    <row r="52153" s="9" customFormat="1" ht="10.5" customHeight="1"/>
    <row r="52154" s="9" customFormat="1" ht="10.5" customHeight="1"/>
    <row r="52155" s="9" customFormat="1" ht="10.5" customHeight="1"/>
    <row r="52156" s="9" customFormat="1" ht="10.5" customHeight="1"/>
    <row r="52157" s="9" customFormat="1" ht="10.5" customHeight="1"/>
    <row r="52158" s="9" customFormat="1" ht="10.5" customHeight="1"/>
    <row r="52159" s="9" customFormat="1" ht="10.5" customHeight="1"/>
    <row r="52160" s="9" customFormat="1" ht="10.5" customHeight="1"/>
    <row r="52161" s="9" customFormat="1" ht="10.5" customHeight="1"/>
    <row r="52162" s="9" customFormat="1" ht="10.5" customHeight="1"/>
    <row r="52163" s="9" customFormat="1" ht="10.5" customHeight="1"/>
    <row r="52164" s="9" customFormat="1" ht="10.5" customHeight="1"/>
    <row r="52165" s="9" customFormat="1" ht="10.5" customHeight="1"/>
    <row r="52166" s="9" customFormat="1" ht="10.5" customHeight="1"/>
    <row r="52167" s="9" customFormat="1" ht="10.5" customHeight="1"/>
    <row r="52168" s="9" customFormat="1" ht="10.5" customHeight="1"/>
    <row r="52169" s="9" customFormat="1" ht="10.5" customHeight="1"/>
    <row r="52170" s="9" customFormat="1" ht="10.5" customHeight="1"/>
    <row r="52171" s="9" customFormat="1" ht="10.5" customHeight="1"/>
    <row r="52172" s="9" customFormat="1" ht="10.5" customHeight="1"/>
    <row r="52173" s="9" customFormat="1" ht="10.5" customHeight="1"/>
    <row r="52174" s="9" customFormat="1" ht="10.5" customHeight="1"/>
    <row r="52175" s="9" customFormat="1" ht="10.5" customHeight="1"/>
    <row r="52176" s="9" customFormat="1" ht="10.5" customHeight="1"/>
    <row r="52177" s="9" customFormat="1" ht="10.5" customHeight="1"/>
    <row r="52178" s="9" customFormat="1" ht="10.5" customHeight="1"/>
    <row r="52179" s="9" customFormat="1" ht="10.5" customHeight="1"/>
    <row r="52180" s="9" customFormat="1" ht="10.5" customHeight="1"/>
    <row r="52181" s="9" customFormat="1" ht="10.5" customHeight="1"/>
    <row r="52182" s="9" customFormat="1" ht="10.5" customHeight="1"/>
    <row r="52183" s="9" customFormat="1" ht="10.5" customHeight="1"/>
    <row r="52184" s="9" customFormat="1" ht="10.5" customHeight="1"/>
    <row r="52185" s="9" customFormat="1" ht="10.5" customHeight="1"/>
    <row r="52186" s="9" customFormat="1" ht="10.5" customHeight="1"/>
    <row r="52187" s="9" customFormat="1" ht="10.5" customHeight="1"/>
    <row r="52188" s="9" customFormat="1" ht="10.5" customHeight="1"/>
    <row r="52189" s="9" customFormat="1" ht="10.5" customHeight="1"/>
    <row r="52190" s="9" customFormat="1" ht="10.5" customHeight="1"/>
    <row r="52191" s="9" customFormat="1" ht="10.5" customHeight="1"/>
    <row r="52192" s="9" customFormat="1" ht="10.5" customHeight="1"/>
    <row r="52193" s="9" customFormat="1" ht="10.5" customHeight="1"/>
    <row r="52194" s="9" customFormat="1" ht="10.5" customHeight="1"/>
    <row r="52195" s="9" customFormat="1" ht="10.5" customHeight="1"/>
    <row r="52196" s="9" customFormat="1" ht="10.5" customHeight="1"/>
    <row r="52197" s="9" customFormat="1" ht="10.5" customHeight="1"/>
    <row r="52198" s="9" customFormat="1" ht="10.5" customHeight="1"/>
    <row r="52199" s="9" customFormat="1" ht="10.5" customHeight="1"/>
    <row r="52200" s="9" customFormat="1" ht="10.5" customHeight="1"/>
    <row r="52201" s="9" customFormat="1" ht="10.5" customHeight="1"/>
    <row r="52202" s="9" customFormat="1" ht="10.5" customHeight="1"/>
    <row r="52203" s="9" customFormat="1" ht="10.5" customHeight="1"/>
    <row r="52204" s="9" customFormat="1" ht="10.5" customHeight="1"/>
    <row r="52205" s="9" customFormat="1" ht="10.5" customHeight="1"/>
    <row r="52206" s="9" customFormat="1" ht="10.5" customHeight="1"/>
    <row r="52207" s="9" customFormat="1" ht="10.5" customHeight="1"/>
    <row r="52208" s="9" customFormat="1" ht="10.5" customHeight="1"/>
    <row r="52209" s="9" customFormat="1" ht="10.5" customHeight="1"/>
    <row r="52210" s="9" customFormat="1" ht="10.5" customHeight="1"/>
    <row r="52211" s="9" customFormat="1" ht="10.5" customHeight="1"/>
    <row r="52212" s="9" customFormat="1" ht="10.5" customHeight="1"/>
    <row r="52213" s="9" customFormat="1" ht="10.5" customHeight="1"/>
    <row r="52214" s="9" customFormat="1" ht="10.5" customHeight="1"/>
    <row r="52215" s="9" customFormat="1" ht="10.5" customHeight="1"/>
    <row r="52216" s="9" customFormat="1" ht="10.5" customHeight="1"/>
    <row r="52217" s="9" customFormat="1" ht="10.5" customHeight="1"/>
    <row r="52218" s="9" customFormat="1" ht="10.5" customHeight="1"/>
    <row r="52219" s="9" customFormat="1" ht="10.5" customHeight="1"/>
    <row r="52220" s="9" customFormat="1" ht="10.5" customHeight="1"/>
    <row r="52221" s="9" customFormat="1" ht="10.5" customHeight="1"/>
    <row r="52222" s="9" customFormat="1" ht="10.5" customHeight="1"/>
    <row r="52223" s="9" customFormat="1" ht="10.5" customHeight="1"/>
    <row r="52224" s="9" customFormat="1" ht="10.5" customHeight="1"/>
    <row r="52225" s="9" customFormat="1" ht="10.5" customHeight="1"/>
    <row r="52226" s="9" customFormat="1" ht="10.5" customHeight="1"/>
    <row r="52227" s="9" customFormat="1" ht="10.5" customHeight="1"/>
    <row r="52228" s="9" customFormat="1" ht="10.5" customHeight="1"/>
    <row r="52229" s="9" customFormat="1" ht="10.5" customHeight="1"/>
    <row r="52230" s="9" customFormat="1" ht="10.5" customHeight="1"/>
    <row r="52231" s="9" customFormat="1" ht="10.5" customHeight="1"/>
    <row r="52232" s="9" customFormat="1" ht="10.5" customHeight="1"/>
    <row r="52233" s="9" customFormat="1" ht="10.5" customHeight="1"/>
    <row r="52234" s="9" customFormat="1" ht="10.5" customHeight="1"/>
    <row r="52235" s="9" customFormat="1" ht="10.5" customHeight="1"/>
    <row r="52236" s="9" customFormat="1" ht="10.5" customHeight="1"/>
    <row r="52237" s="9" customFormat="1" ht="10.5" customHeight="1"/>
    <row r="52238" s="9" customFormat="1" ht="10.5" customHeight="1"/>
    <row r="52239" s="9" customFormat="1" ht="10.5" customHeight="1"/>
    <row r="52240" s="9" customFormat="1" ht="10.5" customHeight="1"/>
    <row r="52241" s="9" customFormat="1" ht="10.5" customHeight="1"/>
    <row r="52242" s="9" customFormat="1" ht="10.5" customHeight="1"/>
    <row r="52243" s="9" customFormat="1" ht="10.5" customHeight="1"/>
    <row r="52244" s="9" customFormat="1" ht="10.5" customHeight="1"/>
    <row r="52245" s="9" customFormat="1" ht="10.5" customHeight="1"/>
    <row r="52246" s="9" customFormat="1" ht="10.5" customHeight="1"/>
    <row r="52247" s="9" customFormat="1" ht="10.5" customHeight="1"/>
    <row r="52248" s="9" customFormat="1" ht="10.5" customHeight="1"/>
    <row r="52249" s="9" customFormat="1" ht="10.5" customHeight="1"/>
    <row r="52250" s="9" customFormat="1" ht="10.5" customHeight="1"/>
    <row r="52251" s="9" customFormat="1" ht="10.5" customHeight="1"/>
    <row r="52252" s="9" customFormat="1" ht="10.5" customHeight="1"/>
    <row r="52253" s="9" customFormat="1" ht="10.5" customHeight="1"/>
    <row r="52254" s="9" customFormat="1" ht="10.5" customHeight="1"/>
    <row r="52255" s="9" customFormat="1" ht="10.5" customHeight="1"/>
    <row r="52256" s="9" customFormat="1" ht="10.5" customHeight="1"/>
    <row r="52257" s="9" customFormat="1" ht="10.5" customHeight="1"/>
    <row r="52258" s="9" customFormat="1" ht="10.5" customHeight="1"/>
    <row r="52259" s="9" customFormat="1" ht="10.5" customHeight="1"/>
    <row r="52260" s="9" customFormat="1" ht="10.5" customHeight="1"/>
    <row r="52261" s="9" customFormat="1" ht="10.5" customHeight="1"/>
    <row r="52262" s="9" customFormat="1" ht="10.5" customHeight="1"/>
    <row r="52263" s="9" customFormat="1" ht="10.5" customHeight="1"/>
    <row r="52264" s="9" customFormat="1" ht="10.5" customHeight="1"/>
    <row r="52265" s="9" customFormat="1" ht="10.5" customHeight="1"/>
    <row r="52266" s="9" customFormat="1" ht="10.5" customHeight="1"/>
    <row r="52267" s="9" customFormat="1" ht="10.5" customHeight="1"/>
    <row r="52268" s="9" customFormat="1" ht="10.5" customHeight="1"/>
    <row r="52269" s="9" customFormat="1" ht="10.5" customHeight="1"/>
    <row r="52270" s="9" customFormat="1" ht="10.5" customHeight="1"/>
    <row r="52271" s="9" customFormat="1" ht="10.5" customHeight="1"/>
    <row r="52272" s="9" customFormat="1" ht="10.5" customHeight="1"/>
    <row r="52273" s="9" customFormat="1" ht="10.5" customHeight="1"/>
    <row r="52274" s="9" customFormat="1" ht="10.5" customHeight="1"/>
    <row r="52275" s="9" customFormat="1" ht="10.5" customHeight="1"/>
    <row r="52276" s="9" customFormat="1" ht="10.5" customHeight="1"/>
    <row r="52277" s="9" customFormat="1" ht="10.5" customHeight="1"/>
    <row r="52278" s="9" customFormat="1" ht="10.5" customHeight="1"/>
    <row r="52279" s="9" customFormat="1" ht="10.5" customHeight="1"/>
    <row r="52280" s="9" customFormat="1" ht="10.5" customHeight="1"/>
    <row r="52281" s="9" customFormat="1" ht="10.5" customHeight="1"/>
    <row r="52282" s="9" customFormat="1" ht="10.5" customHeight="1"/>
    <row r="52283" s="9" customFormat="1" ht="10.5" customHeight="1"/>
    <row r="52284" s="9" customFormat="1" ht="10.5" customHeight="1"/>
    <row r="52285" s="9" customFormat="1" ht="10.5" customHeight="1"/>
    <row r="52286" s="9" customFormat="1" ht="10.5" customHeight="1"/>
    <row r="52287" s="9" customFormat="1" ht="10.5" customHeight="1"/>
    <row r="52288" s="9" customFormat="1" ht="10.5" customHeight="1"/>
    <row r="52289" s="9" customFormat="1" ht="10.5" customHeight="1"/>
    <row r="52290" s="9" customFormat="1" ht="10.5" customHeight="1"/>
    <row r="52291" s="9" customFormat="1" ht="10.5" customHeight="1"/>
    <row r="52292" s="9" customFormat="1" ht="10.5" customHeight="1"/>
    <row r="52293" s="9" customFormat="1" ht="10.5" customHeight="1"/>
    <row r="52294" s="9" customFormat="1" ht="10.5" customHeight="1"/>
    <row r="52295" s="9" customFormat="1" ht="10.5" customHeight="1"/>
    <row r="52296" s="9" customFormat="1" ht="10.5" customHeight="1"/>
    <row r="52297" s="9" customFormat="1" ht="10.5" customHeight="1"/>
    <row r="52298" s="9" customFormat="1" ht="10.5" customHeight="1"/>
    <row r="52299" s="9" customFormat="1" ht="10.5" customHeight="1"/>
    <row r="52300" s="9" customFormat="1" ht="10.5" customHeight="1"/>
    <row r="52301" s="9" customFormat="1" ht="10.5" customHeight="1"/>
    <row r="52302" s="9" customFormat="1" ht="10.5" customHeight="1"/>
    <row r="52303" s="9" customFormat="1" ht="10.5" customHeight="1"/>
    <row r="52304" s="9" customFormat="1" ht="10.5" customHeight="1"/>
    <row r="52305" s="9" customFormat="1" ht="10.5" customHeight="1"/>
    <row r="52306" s="9" customFormat="1" ht="10.5" customHeight="1"/>
    <row r="52307" s="9" customFormat="1" ht="10.5" customHeight="1"/>
    <row r="52308" s="9" customFormat="1" ht="10.5" customHeight="1"/>
    <row r="52309" s="9" customFormat="1" ht="10.5" customHeight="1"/>
    <row r="52310" s="9" customFormat="1" ht="10.5" customHeight="1"/>
    <row r="52311" s="9" customFormat="1" ht="10.5" customHeight="1"/>
    <row r="52312" s="9" customFormat="1" ht="10.5" customHeight="1"/>
    <row r="52313" s="9" customFormat="1" ht="10.5" customHeight="1"/>
    <row r="52314" s="9" customFormat="1" ht="10.5" customHeight="1"/>
    <row r="52315" s="9" customFormat="1" ht="10.5" customHeight="1"/>
    <row r="52316" s="9" customFormat="1" ht="10.5" customHeight="1"/>
    <row r="52317" s="9" customFormat="1" ht="10.5" customHeight="1"/>
    <row r="52318" s="9" customFormat="1" ht="10.5" customHeight="1"/>
    <row r="52319" s="9" customFormat="1" ht="10.5" customHeight="1"/>
    <row r="52320" s="9" customFormat="1" ht="10.5" customHeight="1"/>
    <row r="52321" s="9" customFormat="1" ht="10.5" customHeight="1"/>
    <row r="52322" s="9" customFormat="1" ht="10.5" customHeight="1"/>
    <row r="52323" s="9" customFormat="1" ht="10.5" customHeight="1"/>
    <row r="52324" s="9" customFormat="1" ht="10.5" customHeight="1"/>
    <row r="52325" s="9" customFormat="1" ht="10.5" customHeight="1"/>
    <row r="52326" s="9" customFormat="1" ht="10.5" customHeight="1"/>
    <row r="52327" s="9" customFormat="1" ht="10.5" customHeight="1"/>
    <row r="52328" s="9" customFormat="1" ht="10.5" customHeight="1"/>
    <row r="52329" s="9" customFormat="1" ht="10.5" customHeight="1"/>
    <row r="52330" s="9" customFormat="1" ht="10.5" customHeight="1"/>
    <row r="52331" s="9" customFormat="1" ht="10.5" customHeight="1"/>
    <row r="52332" s="9" customFormat="1" ht="10.5" customHeight="1"/>
    <row r="52333" s="9" customFormat="1" ht="10.5" customHeight="1"/>
    <row r="52334" s="9" customFormat="1" ht="10.5" customHeight="1"/>
    <row r="52335" s="9" customFormat="1" ht="10.5" customHeight="1"/>
    <row r="52336" s="9" customFormat="1" ht="10.5" customHeight="1"/>
    <row r="52337" s="9" customFormat="1" ht="10.5" customHeight="1"/>
    <row r="52338" s="9" customFormat="1" ht="10.5" customHeight="1"/>
    <row r="52339" s="9" customFormat="1" ht="10.5" customHeight="1"/>
    <row r="52340" s="9" customFormat="1" ht="10.5" customHeight="1"/>
    <row r="52341" s="9" customFormat="1" ht="10.5" customHeight="1"/>
    <row r="52342" s="9" customFormat="1" ht="10.5" customHeight="1"/>
    <row r="52343" s="9" customFormat="1" ht="10.5" customHeight="1"/>
    <row r="52344" s="9" customFormat="1" ht="10.5" customHeight="1"/>
    <row r="52345" s="9" customFormat="1" ht="10.5" customHeight="1"/>
    <row r="52346" s="9" customFormat="1" ht="10.5" customHeight="1"/>
    <row r="52347" s="9" customFormat="1" ht="10.5" customHeight="1"/>
    <row r="52348" s="9" customFormat="1" ht="10.5" customHeight="1"/>
    <row r="52349" s="9" customFormat="1" ht="10.5" customHeight="1"/>
    <row r="52350" s="9" customFormat="1" ht="10.5" customHeight="1"/>
    <row r="52351" s="9" customFormat="1" ht="10.5" customHeight="1"/>
    <row r="52352" s="9" customFormat="1" ht="10.5" customHeight="1"/>
    <row r="52353" s="9" customFormat="1" ht="10.5" customHeight="1"/>
    <row r="52354" s="9" customFormat="1" ht="10.5" customHeight="1"/>
    <row r="52355" s="9" customFormat="1" ht="10.5" customHeight="1"/>
    <row r="52356" s="9" customFormat="1" ht="10.5" customHeight="1"/>
    <row r="52357" s="9" customFormat="1" ht="10.5" customHeight="1"/>
    <row r="52358" s="9" customFormat="1" ht="10.5" customHeight="1"/>
    <row r="52359" s="9" customFormat="1" ht="10.5" customHeight="1"/>
    <row r="52360" s="9" customFormat="1" ht="10.5" customHeight="1"/>
    <row r="52361" s="9" customFormat="1" ht="10.5" customHeight="1"/>
    <row r="52362" s="9" customFormat="1" ht="10.5" customHeight="1"/>
    <row r="52363" s="9" customFormat="1" ht="10.5" customHeight="1"/>
    <row r="52364" s="9" customFormat="1" ht="10.5" customHeight="1"/>
    <row r="52365" s="9" customFormat="1" ht="10.5" customHeight="1"/>
    <row r="52366" s="9" customFormat="1" ht="10.5" customHeight="1"/>
    <row r="52367" s="9" customFormat="1" ht="10.5" customHeight="1"/>
    <row r="52368" s="9" customFormat="1" ht="10.5" customHeight="1"/>
    <row r="52369" s="9" customFormat="1" ht="10.5" customHeight="1"/>
    <row r="52370" s="9" customFormat="1" ht="10.5" customHeight="1"/>
    <row r="52371" s="9" customFormat="1" ht="10.5" customHeight="1"/>
    <row r="52372" s="9" customFormat="1" ht="10.5" customHeight="1"/>
    <row r="52373" s="9" customFormat="1" ht="10.5" customHeight="1"/>
    <row r="52374" s="9" customFormat="1" ht="10.5" customHeight="1"/>
    <row r="52375" s="9" customFormat="1" ht="10.5" customHeight="1"/>
    <row r="52376" s="9" customFormat="1" ht="10.5" customHeight="1"/>
    <row r="52377" s="9" customFormat="1" ht="10.5" customHeight="1"/>
    <row r="52378" s="9" customFormat="1" ht="10.5" customHeight="1"/>
    <row r="52379" s="9" customFormat="1" ht="10.5" customHeight="1"/>
    <row r="52380" s="9" customFormat="1" ht="10.5" customHeight="1"/>
    <row r="52381" s="9" customFormat="1" ht="10.5" customHeight="1"/>
    <row r="52382" s="9" customFormat="1" ht="10.5" customHeight="1"/>
    <row r="52383" s="9" customFormat="1" ht="10.5" customHeight="1"/>
    <row r="52384" s="9" customFormat="1" ht="10.5" customHeight="1"/>
    <row r="52385" s="9" customFormat="1" ht="10.5" customHeight="1"/>
    <row r="52386" s="9" customFormat="1" ht="10.5" customHeight="1"/>
    <row r="52387" s="9" customFormat="1" ht="10.5" customHeight="1"/>
    <row r="52388" s="9" customFormat="1" ht="10.5" customHeight="1"/>
    <row r="52389" s="9" customFormat="1" ht="10.5" customHeight="1"/>
    <row r="52390" s="9" customFormat="1" ht="10.5" customHeight="1"/>
    <row r="52391" s="9" customFormat="1" ht="10.5" customHeight="1"/>
    <row r="52392" s="9" customFormat="1" ht="10.5" customHeight="1"/>
    <row r="52393" s="9" customFormat="1" ht="10.5" customHeight="1"/>
    <row r="52394" s="9" customFormat="1" ht="10.5" customHeight="1"/>
    <row r="52395" s="9" customFormat="1" ht="10.5" customHeight="1"/>
    <row r="52396" s="9" customFormat="1" ht="10.5" customHeight="1"/>
    <row r="52397" s="9" customFormat="1" ht="10.5" customHeight="1"/>
    <row r="52398" s="9" customFormat="1" ht="10.5" customHeight="1"/>
    <row r="52399" s="9" customFormat="1" ht="10.5" customHeight="1"/>
    <row r="52400" s="9" customFormat="1" ht="10.5" customHeight="1"/>
    <row r="52401" s="9" customFormat="1" ht="10.5" customHeight="1"/>
    <row r="52402" s="9" customFormat="1" ht="10.5" customHeight="1"/>
    <row r="52403" s="9" customFormat="1" ht="10.5" customHeight="1"/>
    <row r="52404" s="9" customFormat="1" ht="10.5" customHeight="1"/>
    <row r="52405" s="9" customFormat="1" ht="10.5" customHeight="1"/>
    <row r="52406" s="9" customFormat="1" ht="10.5" customHeight="1"/>
    <row r="52407" s="9" customFormat="1" ht="10.5" customHeight="1"/>
    <row r="52408" s="9" customFormat="1" ht="10.5" customHeight="1"/>
    <row r="52409" s="9" customFormat="1" ht="10.5" customHeight="1"/>
    <row r="52410" s="9" customFormat="1" ht="10.5" customHeight="1"/>
    <row r="52411" s="9" customFormat="1" ht="10.5" customHeight="1"/>
    <row r="52412" s="9" customFormat="1" ht="10.5" customHeight="1"/>
    <row r="52413" s="9" customFormat="1" ht="10.5" customHeight="1"/>
    <row r="52414" s="9" customFormat="1" ht="10.5" customHeight="1"/>
    <row r="52415" s="9" customFormat="1" ht="10.5" customHeight="1"/>
    <row r="52416" s="9" customFormat="1" ht="10.5" customHeight="1"/>
    <row r="52417" s="9" customFormat="1" ht="10.5" customHeight="1"/>
    <row r="52418" s="9" customFormat="1" ht="10.5" customHeight="1"/>
    <row r="52419" s="9" customFormat="1" ht="10.5" customHeight="1"/>
    <row r="52420" s="9" customFormat="1" ht="10.5" customHeight="1"/>
    <row r="52421" s="9" customFormat="1" ht="10.5" customHeight="1"/>
    <row r="52422" s="9" customFormat="1" ht="10.5" customHeight="1"/>
    <row r="52423" s="9" customFormat="1" ht="10.5" customHeight="1"/>
    <row r="52424" s="9" customFormat="1" ht="10.5" customHeight="1"/>
    <row r="52425" s="9" customFormat="1" ht="10.5" customHeight="1"/>
    <row r="52426" s="9" customFormat="1" ht="10.5" customHeight="1"/>
    <row r="52427" s="9" customFormat="1" ht="10.5" customHeight="1"/>
    <row r="52428" s="9" customFormat="1" ht="10.5" customHeight="1"/>
    <row r="52429" s="9" customFormat="1" ht="10.5" customHeight="1"/>
    <row r="52430" s="9" customFormat="1" ht="10.5" customHeight="1"/>
    <row r="52431" s="9" customFormat="1" ht="10.5" customHeight="1"/>
    <row r="52432" s="9" customFormat="1" ht="10.5" customHeight="1"/>
    <row r="52433" s="9" customFormat="1" ht="10.5" customHeight="1"/>
    <row r="52434" s="9" customFormat="1" ht="10.5" customHeight="1"/>
    <row r="52435" s="9" customFormat="1" ht="10.5" customHeight="1"/>
    <row r="52436" s="9" customFormat="1" ht="10.5" customHeight="1"/>
    <row r="52437" s="9" customFormat="1" ht="10.5" customHeight="1"/>
    <row r="52438" s="9" customFormat="1" ht="10.5" customHeight="1"/>
    <row r="52439" s="9" customFormat="1" ht="10.5" customHeight="1"/>
    <row r="52440" s="9" customFormat="1" ht="10.5" customHeight="1"/>
    <row r="52441" s="9" customFormat="1" ht="10.5" customHeight="1"/>
    <row r="52442" s="9" customFormat="1" ht="10.5" customHeight="1"/>
    <row r="52443" s="9" customFormat="1" ht="10.5" customHeight="1"/>
    <row r="52444" s="9" customFormat="1" ht="10.5" customHeight="1"/>
    <row r="52445" s="9" customFormat="1" ht="10.5" customHeight="1"/>
    <row r="52446" s="9" customFormat="1" ht="10.5" customHeight="1"/>
    <row r="52447" s="9" customFormat="1" ht="10.5" customHeight="1"/>
    <row r="52448" s="9" customFormat="1" ht="10.5" customHeight="1"/>
    <row r="52449" s="9" customFormat="1" ht="10.5" customHeight="1"/>
    <row r="52450" s="9" customFormat="1" ht="10.5" customHeight="1"/>
    <row r="52451" s="9" customFormat="1" ht="10.5" customHeight="1"/>
    <row r="52452" s="9" customFormat="1" ht="10.5" customHeight="1"/>
    <row r="52453" s="9" customFormat="1" ht="10.5" customHeight="1"/>
    <row r="52454" s="9" customFormat="1" ht="10.5" customHeight="1"/>
    <row r="52455" s="9" customFormat="1" ht="10.5" customHeight="1"/>
    <row r="52456" s="9" customFormat="1" ht="10.5" customHeight="1"/>
    <row r="52457" s="9" customFormat="1" ht="10.5" customHeight="1"/>
    <row r="52458" s="9" customFormat="1" ht="10.5" customHeight="1"/>
    <row r="52459" s="9" customFormat="1" ht="10.5" customHeight="1"/>
    <row r="52460" s="9" customFormat="1" ht="10.5" customHeight="1"/>
    <row r="52461" s="9" customFormat="1" ht="10.5" customHeight="1"/>
    <row r="52462" s="9" customFormat="1" ht="10.5" customHeight="1"/>
    <row r="52463" s="9" customFormat="1" ht="10.5" customHeight="1"/>
    <row r="52464" s="9" customFormat="1" ht="10.5" customHeight="1"/>
    <row r="52465" s="9" customFormat="1" ht="10.5" customHeight="1"/>
    <row r="52466" s="9" customFormat="1" ht="10.5" customHeight="1"/>
    <row r="52467" s="9" customFormat="1" ht="10.5" customHeight="1"/>
    <row r="52468" s="9" customFormat="1" ht="10.5" customHeight="1"/>
    <row r="52469" s="9" customFormat="1" ht="10.5" customHeight="1"/>
    <row r="52470" s="9" customFormat="1" ht="10.5" customHeight="1"/>
    <row r="52471" s="9" customFormat="1" ht="10.5" customHeight="1"/>
    <row r="52472" s="9" customFormat="1" ht="10.5" customHeight="1"/>
    <row r="52473" s="9" customFormat="1" ht="10.5" customHeight="1"/>
    <row r="52474" s="9" customFormat="1" ht="10.5" customHeight="1"/>
    <row r="52475" s="9" customFormat="1" ht="10.5" customHeight="1"/>
    <row r="52476" s="9" customFormat="1" ht="10.5" customHeight="1"/>
    <row r="52477" s="9" customFormat="1" ht="10.5" customHeight="1"/>
    <row r="52478" s="9" customFormat="1" ht="10.5" customHeight="1"/>
    <row r="52479" s="9" customFormat="1" ht="10.5" customHeight="1"/>
    <row r="52480" s="9" customFormat="1" ht="10.5" customHeight="1"/>
    <row r="52481" s="9" customFormat="1" ht="10.5" customHeight="1"/>
    <row r="52482" s="9" customFormat="1" ht="10.5" customHeight="1"/>
    <row r="52483" s="9" customFormat="1" ht="10.5" customHeight="1"/>
    <row r="52484" s="9" customFormat="1" ht="10.5" customHeight="1"/>
    <row r="52485" s="9" customFormat="1" ht="10.5" customHeight="1"/>
    <row r="52486" s="9" customFormat="1" ht="10.5" customHeight="1"/>
    <row r="52487" s="9" customFormat="1" ht="10.5" customHeight="1"/>
    <row r="52488" s="9" customFormat="1" ht="10.5" customHeight="1"/>
    <row r="52489" s="9" customFormat="1" ht="10.5" customHeight="1"/>
    <row r="52490" s="9" customFormat="1" ht="10.5" customHeight="1"/>
    <row r="52491" s="9" customFormat="1" ht="10.5" customHeight="1"/>
    <row r="52492" s="9" customFormat="1" ht="10.5" customHeight="1"/>
    <row r="52493" s="9" customFormat="1" ht="10.5" customHeight="1"/>
    <row r="52494" s="9" customFormat="1" ht="10.5" customHeight="1"/>
    <row r="52495" s="9" customFormat="1" ht="10.5" customHeight="1"/>
    <row r="52496" s="9" customFormat="1" ht="10.5" customHeight="1"/>
    <row r="52497" s="9" customFormat="1" ht="10.5" customHeight="1"/>
    <row r="52498" s="9" customFormat="1" ht="10.5" customHeight="1"/>
    <row r="52499" s="9" customFormat="1" ht="10.5" customHeight="1"/>
    <row r="52500" s="9" customFormat="1" ht="10.5" customHeight="1"/>
    <row r="52501" s="9" customFormat="1" ht="10.5" customHeight="1"/>
    <row r="52502" s="9" customFormat="1" ht="10.5" customHeight="1"/>
    <row r="52503" s="9" customFormat="1" ht="10.5" customHeight="1"/>
    <row r="52504" s="9" customFormat="1" ht="10.5" customHeight="1"/>
    <row r="52505" s="9" customFormat="1" ht="10.5" customHeight="1"/>
    <row r="52506" s="9" customFormat="1" ht="10.5" customHeight="1"/>
    <row r="52507" s="9" customFormat="1" ht="10.5" customHeight="1"/>
    <row r="52508" s="9" customFormat="1" ht="10.5" customHeight="1"/>
    <row r="52509" s="9" customFormat="1" ht="10.5" customHeight="1"/>
    <row r="52510" s="9" customFormat="1" ht="10.5" customHeight="1"/>
    <row r="52511" s="9" customFormat="1" ht="10.5" customHeight="1"/>
    <row r="52512" s="9" customFormat="1" ht="10.5" customHeight="1"/>
    <row r="52513" s="9" customFormat="1" ht="10.5" customHeight="1"/>
    <row r="52514" s="9" customFormat="1" ht="10.5" customHeight="1"/>
    <row r="52515" s="9" customFormat="1" ht="10.5" customHeight="1"/>
    <row r="52516" s="9" customFormat="1" ht="10.5" customHeight="1"/>
    <row r="52517" s="9" customFormat="1" ht="10.5" customHeight="1"/>
    <row r="52518" s="9" customFormat="1" ht="10.5" customHeight="1"/>
    <row r="52519" s="9" customFormat="1" ht="10.5" customHeight="1"/>
    <row r="52520" s="9" customFormat="1" ht="10.5" customHeight="1"/>
    <row r="52521" s="9" customFormat="1" ht="10.5" customHeight="1"/>
    <row r="52522" s="9" customFormat="1" ht="10.5" customHeight="1"/>
    <row r="52523" s="9" customFormat="1" ht="10.5" customHeight="1"/>
    <row r="52524" s="9" customFormat="1" ht="10.5" customHeight="1"/>
    <row r="52525" s="9" customFormat="1" ht="10.5" customHeight="1"/>
    <row r="52526" s="9" customFormat="1" ht="10.5" customHeight="1"/>
    <row r="52527" s="9" customFormat="1" ht="10.5" customHeight="1"/>
    <row r="52528" s="9" customFormat="1" ht="10.5" customHeight="1"/>
    <row r="52529" s="9" customFormat="1" ht="10.5" customHeight="1"/>
    <row r="52530" s="9" customFormat="1" ht="10.5" customHeight="1"/>
    <row r="52531" s="9" customFormat="1" ht="10.5" customHeight="1"/>
    <row r="52532" s="9" customFormat="1" ht="10.5" customHeight="1"/>
    <row r="52533" s="9" customFormat="1" ht="10.5" customHeight="1"/>
    <row r="52534" s="9" customFormat="1" ht="10.5" customHeight="1"/>
    <row r="52535" s="9" customFormat="1" ht="10.5" customHeight="1"/>
    <row r="52536" s="9" customFormat="1" ht="10.5" customHeight="1"/>
    <row r="52537" s="9" customFormat="1" ht="10.5" customHeight="1"/>
    <row r="52538" s="9" customFormat="1" ht="10.5" customHeight="1"/>
    <row r="52539" s="9" customFormat="1" ht="10.5" customHeight="1"/>
    <row r="52540" s="9" customFormat="1" ht="10.5" customHeight="1"/>
    <row r="52541" s="9" customFormat="1" ht="10.5" customHeight="1"/>
    <row r="52542" s="9" customFormat="1" ht="10.5" customHeight="1"/>
    <row r="52543" s="9" customFormat="1" ht="10.5" customHeight="1"/>
    <row r="52544" s="9" customFormat="1" ht="10.5" customHeight="1"/>
    <row r="52545" s="9" customFormat="1" ht="10.5" customHeight="1"/>
    <row r="52546" s="9" customFormat="1" ht="10.5" customHeight="1"/>
    <row r="52547" s="9" customFormat="1" ht="10.5" customHeight="1"/>
    <row r="52548" s="9" customFormat="1" ht="10.5" customHeight="1"/>
    <row r="52549" s="9" customFormat="1" ht="10.5" customHeight="1"/>
    <row r="52550" s="9" customFormat="1" ht="10.5" customHeight="1"/>
    <row r="52551" s="9" customFormat="1" ht="10.5" customHeight="1"/>
    <row r="52552" s="9" customFormat="1" ht="10.5" customHeight="1"/>
    <row r="52553" s="9" customFormat="1" ht="10.5" customHeight="1"/>
    <row r="52554" s="9" customFormat="1" ht="10.5" customHeight="1"/>
    <row r="52555" s="9" customFormat="1" ht="10.5" customHeight="1"/>
    <row r="52556" s="9" customFormat="1" ht="10.5" customHeight="1"/>
    <row r="52557" s="9" customFormat="1" ht="10.5" customHeight="1"/>
    <row r="52558" s="9" customFormat="1" ht="10.5" customHeight="1"/>
    <row r="52559" s="9" customFormat="1" ht="10.5" customHeight="1"/>
    <row r="52560" s="9" customFormat="1" ht="10.5" customHeight="1"/>
    <row r="52561" s="9" customFormat="1" ht="10.5" customHeight="1"/>
    <row r="52562" s="9" customFormat="1" ht="10.5" customHeight="1"/>
    <row r="52563" s="9" customFormat="1" ht="10.5" customHeight="1"/>
    <row r="52564" s="9" customFormat="1" ht="10.5" customHeight="1"/>
    <row r="52565" s="9" customFormat="1" ht="10.5" customHeight="1"/>
    <row r="52566" s="9" customFormat="1" ht="10.5" customHeight="1"/>
    <row r="52567" s="9" customFormat="1" ht="10.5" customHeight="1"/>
    <row r="52568" s="9" customFormat="1" ht="10.5" customHeight="1"/>
    <row r="52569" s="9" customFormat="1" ht="10.5" customHeight="1"/>
    <row r="52570" s="9" customFormat="1" ht="10.5" customHeight="1"/>
    <row r="52571" s="9" customFormat="1" ht="10.5" customHeight="1"/>
    <row r="52572" s="9" customFormat="1" ht="10.5" customHeight="1"/>
    <row r="52573" s="9" customFormat="1" ht="10.5" customHeight="1"/>
    <row r="52574" s="9" customFormat="1" ht="10.5" customHeight="1"/>
    <row r="52575" s="9" customFormat="1" ht="10.5" customHeight="1"/>
    <row r="52576" s="9" customFormat="1" ht="10.5" customHeight="1"/>
    <row r="52577" s="9" customFormat="1" ht="10.5" customHeight="1"/>
    <row r="52578" s="9" customFormat="1" ht="10.5" customHeight="1"/>
    <row r="52579" s="9" customFormat="1" ht="10.5" customHeight="1"/>
    <row r="52580" s="9" customFormat="1" ht="10.5" customHeight="1"/>
    <row r="52581" s="9" customFormat="1" ht="10.5" customHeight="1"/>
    <row r="52582" s="9" customFormat="1" ht="10.5" customHeight="1"/>
    <row r="52583" s="9" customFormat="1" ht="10.5" customHeight="1"/>
    <row r="52584" s="9" customFormat="1" ht="10.5" customHeight="1"/>
    <row r="52585" s="9" customFormat="1" ht="10.5" customHeight="1"/>
    <row r="52586" s="9" customFormat="1" ht="10.5" customHeight="1"/>
    <row r="52587" s="9" customFormat="1" ht="10.5" customHeight="1"/>
    <row r="52588" s="9" customFormat="1" ht="10.5" customHeight="1"/>
    <row r="52589" s="9" customFormat="1" ht="10.5" customHeight="1"/>
    <row r="52590" s="9" customFormat="1" ht="10.5" customHeight="1"/>
    <row r="52591" s="9" customFormat="1" ht="10.5" customHeight="1"/>
    <row r="52592" s="9" customFormat="1" ht="10.5" customHeight="1"/>
    <row r="52593" s="9" customFormat="1" ht="10.5" customHeight="1"/>
    <row r="52594" s="9" customFormat="1" ht="10.5" customHeight="1"/>
    <row r="52595" s="9" customFormat="1" ht="10.5" customHeight="1"/>
    <row r="52596" s="9" customFormat="1" ht="10.5" customHeight="1"/>
    <row r="52597" s="9" customFormat="1" ht="10.5" customHeight="1"/>
    <row r="52598" s="9" customFormat="1" ht="10.5" customHeight="1"/>
    <row r="52599" s="9" customFormat="1" ht="10.5" customHeight="1"/>
    <row r="52600" s="9" customFormat="1" ht="10.5" customHeight="1"/>
    <row r="52601" s="9" customFormat="1" ht="10.5" customHeight="1"/>
    <row r="52602" s="9" customFormat="1" ht="10.5" customHeight="1"/>
    <row r="52603" s="9" customFormat="1" ht="10.5" customHeight="1"/>
    <row r="52604" s="9" customFormat="1" ht="10.5" customHeight="1"/>
    <row r="52605" s="9" customFormat="1" ht="10.5" customHeight="1"/>
    <row r="52606" s="9" customFormat="1" ht="10.5" customHeight="1"/>
    <row r="52607" s="9" customFormat="1" ht="10.5" customHeight="1"/>
    <row r="52608" s="9" customFormat="1" ht="10.5" customHeight="1"/>
    <row r="52609" s="9" customFormat="1" ht="10.5" customHeight="1"/>
    <row r="52610" s="9" customFormat="1" ht="10.5" customHeight="1"/>
    <row r="52611" s="9" customFormat="1" ht="10.5" customHeight="1"/>
    <row r="52612" s="9" customFormat="1" ht="10.5" customHeight="1"/>
    <row r="52613" s="9" customFormat="1" ht="10.5" customHeight="1"/>
    <row r="52614" s="9" customFormat="1" ht="10.5" customHeight="1"/>
    <row r="52615" s="9" customFormat="1" ht="10.5" customHeight="1"/>
    <row r="52616" s="9" customFormat="1" ht="10.5" customHeight="1"/>
    <row r="52617" s="9" customFormat="1" ht="10.5" customHeight="1"/>
    <row r="52618" s="9" customFormat="1" ht="10.5" customHeight="1"/>
    <row r="52619" s="9" customFormat="1" ht="10.5" customHeight="1"/>
    <row r="52620" s="9" customFormat="1" ht="10.5" customHeight="1"/>
    <row r="52621" s="9" customFormat="1" ht="10.5" customHeight="1"/>
    <row r="52622" s="9" customFormat="1" ht="10.5" customHeight="1"/>
    <row r="52623" s="9" customFormat="1" ht="10.5" customHeight="1"/>
    <row r="52624" s="9" customFormat="1" ht="10.5" customHeight="1"/>
    <row r="52625" s="9" customFormat="1" ht="10.5" customHeight="1"/>
    <row r="52626" s="9" customFormat="1" ht="10.5" customHeight="1"/>
    <row r="52627" s="9" customFormat="1" ht="10.5" customHeight="1"/>
    <row r="52628" s="9" customFormat="1" ht="10.5" customHeight="1"/>
    <row r="52629" s="9" customFormat="1" ht="10.5" customHeight="1"/>
    <row r="52630" s="9" customFormat="1" ht="10.5" customHeight="1"/>
    <row r="52631" s="9" customFormat="1" ht="10.5" customHeight="1"/>
    <row r="52632" s="9" customFormat="1" ht="10.5" customHeight="1"/>
    <row r="52633" s="9" customFormat="1" ht="10.5" customHeight="1"/>
    <row r="52634" s="9" customFormat="1" ht="10.5" customHeight="1"/>
    <row r="52635" s="9" customFormat="1" ht="10.5" customHeight="1"/>
    <row r="52636" s="9" customFormat="1" ht="10.5" customHeight="1"/>
    <row r="52637" s="9" customFormat="1" ht="10.5" customHeight="1"/>
    <row r="52638" s="9" customFormat="1" ht="10.5" customHeight="1"/>
    <row r="52639" s="9" customFormat="1" ht="10.5" customHeight="1"/>
    <row r="52640" s="9" customFormat="1" ht="10.5" customHeight="1"/>
    <row r="52641" s="9" customFormat="1" ht="10.5" customHeight="1"/>
    <row r="52642" s="9" customFormat="1" ht="10.5" customHeight="1"/>
    <row r="52643" s="9" customFormat="1" ht="10.5" customHeight="1"/>
    <row r="52644" s="9" customFormat="1" ht="10.5" customHeight="1"/>
    <row r="52645" s="9" customFormat="1" ht="10.5" customHeight="1"/>
    <row r="52646" s="9" customFormat="1" ht="10.5" customHeight="1"/>
    <row r="52647" s="9" customFormat="1" ht="10.5" customHeight="1"/>
    <row r="52648" s="9" customFormat="1" ht="10.5" customHeight="1"/>
    <row r="52649" s="9" customFormat="1" ht="10.5" customHeight="1"/>
    <row r="52650" s="9" customFormat="1" ht="10.5" customHeight="1"/>
    <row r="52651" s="9" customFormat="1" ht="10.5" customHeight="1"/>
    <row r="52652" s="9" customFormat="1" ht="10.5" customHeight="1"/>
    <row r="52653" s="9" customFormat="1" ht="10.5" customHeight="1"/>
    <row r="52654" s="9" customFormat="1" ht="10.5" customHeight="1"/>
    <row r="52655" s="9" customFormat="1" ht="10.5" customHeight="1"/>
    <row r="52656" s="9" customFormat="1" ht="10.5" customHeight="1"/>
    <row r="52657" s="9" customFormat="1" ht="10.5" customHeight="1"/>
    <row r="52658" s="9" customFormat="1" ht="10.5" customHeight="1"/>
    <row r="52659" s="9" customFormat="1" ht="10.5" customHeight="1"/>
    <row r="52660" s="9" customFormat="1" ht="10.5" customHeight="1"/>
    <row r="52661" s="9" customFormat="1" ht="10.5" customHeight="1"/>
    <row r="52662" s="9" customFormat="1" ht="10.5" customHeight="1"/>
    <row r="52663" s="9" customFormat="1" ht="10.5" customHeight="1"/>
    <row r="52664" s="9" customFormat="1" ht="10.5" customHeight="1"/>
    <row r="52665" s="9" customFormat="1" ht="10.5" customHeight="1"/>
    <row r="52666" s="9" customFormat="1" ht="10.5" customHeight="1"/>
    <row r="52667" s="9" customFormat="1" ht="10.5" customHeight="1"/>
    <row r="52668" s="9" customFormat="1" ht="10.5" customHeight="1"/>
    <row r="52669" s="9" customFormat="1" ht="10.5" customHeight="1"/>
    <row r="52670" s="9" customFormat="1" ht="10.5" customHeight="1"/>
    <row r="52671" s="9" customFormat="1" ht="10.5" customHeight="1"/>
    <row r="52672" s="9" customFormat="1" ht="10.5" customHeight="1"/>
    <row r="52673" s="9" customFormat="1" ht="10.5" customHeight="1"/>
    <row r="52674" s="9" customFormat="1" ht="10.5" customHeight="1"/>
    <row r="52675" s="9" customFormat="1" ht="10.5" customHeight="1"/>
    <row r="52676" s="9" customFormat="1" ht="10.5" customHeight="1"/>
    <row r="52677" s="9" customFormat="1" ht="10.5" customHeight="1"/>
    <row r="52678" s="9" customFormat="1" ht="10.5" customHeight="1"/>
    <row r="52679" s="9" customFormat="1" ht="10.5" customHeight="1"/>
    <row r="52680" s="9" customFormat="1" ht="10.5" customHeight="1"/>
    <row r="52681" s="9" customFormat="1" ht="10.5" customHeight="1"/>
    <row r="52682" s="9" customFormat="1" ht="10.5" customHeight="1"/>
    <row r="52683" s="9" customFormat="1" ht="10.5" customHeight="1"/>
    <row r="52684" s="9" customFormat="1" ht="10.5" customHeight="1"/>
    <row r="52685" s="9" customFormat="1" ht="10.5" customHeight="1"/>
    <row r="52686" s="9" customFormat="1" ht="10.5" customHeight="1"/>
    <row r="52687" s="9" customFormat="1" ht="10.5" customHeight="1"/>
    <row r="52688" s="9" customFormat="1" ht="10.5" customHeight="1"/>
    <row r="52689" s="9" customFormat="1" ht="10.5" customHeight="1"/>
    <row r="52690" s="9" customFormat="1" ht="10.5" customHeight="1"/>
    <row r="52691" s="9" customFormat="1" ht="10.5" customHeight="1"/>
    <row r="52692" s="9" customFormat="1" ht="10.5" customHeight="1"/>
    <row r="52693" s="9" customFormat="1" ht="10.5" customHeight="1"/>
    <row r="52694" s="9" customFormat="1" ht="10.5" customHeight="1"/>
    <row r="52695" s="9" customFormat="1" ht="10.5" customHeight="1"/>
    <row r="52696" s="9" customFormat="1" ht="10.5" customHeight="1"/>
    <row r="52697" s="9" customFormat="1" ht="10.5" customHeight="1"/>
    <row r="52698" s="9" customFormat="1" ht="10.5" customHeight="1"/>
    <row r="52699" s="9" customFormat="1" ht="10.5" customHeight="1"/>
    <row r="52700" s="9" customFormat="1" ht="10.5" customHeight="1"/>
    <row r="52701" s="9" customFormat="1" ht="10.5" customHeight="1"/>
    <row r="52702" s="9" customFormat="1" ht="10.5" customHeight="1"/>
    <row r="52703" s="9" customFormat="1" ht="10.5" customHeight="1"/>
    <row r="52704" s="9" customFormat="1" ht="10.5" customHeight="1"/>
    <row r="52705" s="9" customFormat="1" ht="10.5" customHeight="1"/>
    <row r="52706" s="9" customFormat="1" ht="10.5" customHeight="1"/>
    <row r="52707" s="9" customFormat="1" ht="10.5" customHeight="1"/>
    <row r="52708" s="9" customFormat="1" ht="10.5" customHeight="1"/>
    <row r="52709" s="9" customFormat="1" ht="10.5" customHeight="1"/>
    <row r="52710" s="9" customFormat="1" ht="10.5" customHeight="1"/>
    <row r="52711" s="9" customFormat="1" ht="10.5" customHeight="1"/>
    <row r="52712" s="9" customFormat="1" ht="10.5" customHeight="1"/>
    <row r="52713" s="9" customFormat="1" ht="10.5" customHeight="1"/>
    <row r="52714" s="9" customFormat="1" ht="10.5" customHeight="1"/>
    <row r="52715" s="9" customFormat="1" ht="10.5" customHeight="1"/>
    <row r="52716" s="9" customFormat="1" ht="10.5" customHeight="1"/>
    <row r="52717" s="9" customFormat="1" ht="10.5" customHeight="1"/>
    <row r="52718" s="9" customFormat="1" ht="10.5" customHeight="1"/>
    <row r="52719" s="9" customFormat="1" ht="10.5" customHeight="1"/>
    <row r="52720" s="9" customFormat="1" ht="10.5" customHeight="1"/>
    <row r="52721" s="9" customFormat="1" ht="10.5" customHeight="1"/>
    <row r="52722" s="9" customFormat="1" ht="10.5" customHeight="1"/>
    <row r="52723" s="9" customFormat="1" ht="10.5" customHeight="1"/>
    <row r="52724" s="9" customFormat="1" ht="10.5" customHeight="1"/>
    <row r="52725" s="9" customFormat="1" ht="10.5" customHeight="1"/>
    <row r="52726" s="9" customFormat="1" ht="10.5" customHeight="1"/>
    <row r="52727" s="9" customFormat="1" ht="10.5" customHeight="1"/>
    <row r="52728" s="9" customFormat="1" ht="10.5" customHeight="1"/>
    <row r="52729" s="9" customFormat="1" ht="10.5" customHeight="1"/>
    <row r="52730" s="9" customFormat="1" ht="10.5" customHeight="1"/>
    <row r="52731" s="9" customFormat="1" ht="10.5" customHeight="1"/>
    <row r="52732" s="9" customFormat="1" ht="10.5" customHeight="1"/>
    <row r="52733" s="9" customFormat="1" ht="10.5" customHeight="1"/>
    <row r="52734" s="9" customFormat="1" ht="10.5" customHeight="1"/>
    <row r="52735" s="9" customFormat="1" ht="10.5" customHeight="1"/>
    <row r="52736" s="9" customFormat="1" ht="10.5" customHeight="1"/>
    <row r="52737" s="9" customFormat="1" ht="10.5" customHeight="1"/>
    <row r="52738" s="9" customFormat="1" ht="10.5" customHeight="1"/>
    <row r="52739" s="9" customFormat="1" ht="10.5" customHeight="1"/>
    <row r="52740" s="9" customFormat="1" ht="10.5" customHeight="1"/>
    <row r="52741" s="9" customFormat="1" ht="10.5" customHeight="1"/>
    <row r="52742" s="9" customFormat="1" ht="10.5" customHeight="1"/>
    <row r="52743" s="9" customFormat="1" ht="10.5" customHeight="1"/>
    <row r="52744" s="9" customFormat="1" ht="10.5" customHeight="1"/>
    <row r="52745" s="9" customFormat="1" ht="10.5" customHeight="1"/>
    <row r="52746" s="9" customFormat="1" ht="10.5" customHeight="1"/>
    <row r="52747" s="9" customFormat="1" ht="10.5" customHeight="1"/>
    <row r="52748" s="9" customFormat="1" ht="10.5" customHeight="1"/>
    <row r="52749" s="9" customFormat="1" ht="10.5" customHeight="1"/>
    <row r="52750" s="9" customFormat="1" ht="10.5" customHeight="1"/>
    <row r="52751" s="9" customFormat="1" ht="10.5" customHeight="1"/>
    <row r="52752" s="9" customFormat="1" ht="10.5" customHeight="1"/>
    <row r="52753" s="9" customFormat="1" ht="10.5" customHeight="1"/>
    <row r="52754" s="9" customFormat="1" ht="10.5" customHeight="1"/>
    <row r="52755" s="9" customFormat="1" ht="10.5" customHeight="1"/>
    <row r="52756" s="9" customFormat="1" ht="10.5" customHeight="1"/>
    <row r="52757" s="9" customFormat="1" ht="10.5" customHeight="1"/>
    <row r="52758" s="9" customFormat="1" ht="10.5" customHeight="1"/>
    <row r="52759" s="9" customFormat="1" ht="10.5" customHeight="1"/>
    <row r="52760" s="9" customFormat="1" ht="10.5" customHeight="1"/>
    <row r="52761" s="9" customFormat="1" ht="10.5" customHeight="1"/>
    <row r="52762" s="9" customFormat="1" ht="10.5" customHeight="1"/>
    <row r="52763" s="9" customFormat="1" ht="10.5" customHeight="1"/>
    <row r="52764" s="9" customFormat="1" ht="10.5" customHeight="1"/>
    <row r="52765" s="9" customFormat="1" ht="10.5" customHeight="1"/>
    <row r="52766" s="9" customFormat="1" ht="10.5" customHeight="1"/>
    <row r="52767" s="9" customFormat="1" ht="10.5" customHeight="1"/>
    <row r="52768" s="9" customFormat="1" ht="10.5" customHeight="1"/>
    <row r="52769" s="9" customFormat="1" ht="10.5" customHeight="1"/>
    <row r="52770" s="9" customFormat="1" ht="10.5" customHeight="1"/>
    <row r="52771" s="9" customFormat="1" ht="10.5" customHeight="1"/>
    <row r="52772" s="9" customFormat="1" ht="10.5" customHeight="1"/>
    <row r="52773" s="9" customFormat="1" ht="10.5" customHeight="1"/>
    <row r="52774" s="9" customFormat="1" ht="10.5" customHeight="1"/>
    <row r="52775" s="9" customFormat="1" ht="10.5" customHeight="1"/>
    <row r="52776" s="9" customFormat="1" ht="10.5" customHeight="1"/>
    <row r="52777" s="9" customFormat="1" ht="10.5" customHeight="1"/>
    <row r="52778" s="9" customFormat="1" ht="10.5" customHeight="1"/>
    <row r="52779" s="9" customFormat="1" ht="10.5" customHeight="1"/>
    <row r="52780" s="9" customFormat="1" ht="10.5" customHeight="1"/>
    <row r="52781" s="9" customFormat="1" ht="10.5" customHeight="1"/>
    <row r="52782" s="9" customFormat="1" ht="10.5" customHeight="1"/>
    <row r="52783" s="9" customFormat="1" ht="10.5" customHeight="1"/>
    <row r="52784" s="9" customFormat="1" ht="10.5" customHeight="1"/>
    <row r="52785" s="9" customFormat="1" ht="10.5" customHeight="1"/>
    <row r="52786" s="9" customFormat="1" ht="10.5" customHeight="1"/>
    <row r="52787" s="9" customFormat="1" ht="10.5" customHeight="1"/>
    <row r="52788" s="9" customFormat="1" ht="10.5" customHeight="1"/>
    <row r="52789" s="9" customFormat="1" ht="10.5" customHeight="1"/>
    <row r="52790" s="9" customFormat="1" ht="10.5" customHeight="1"/>
    <row r="52791" s="9" customFormat="1" ht="10.5" customHeight="1"/>
    <row r="52792" s="9" customFormat="1" ht="10.5" customHeight="1"/>
    <row r="52793" s="9" customFormat="1" ht="10.5" customHeight="1"/>
    <row r="52794" s="9" customFormat="1" ht="10.5" customHeight="1"/>
    <row r="52795" s="9" customFormat="1" ht="10.5" customHeight="1"/>
    <row r="52796" s="9" customFormat="1" ht="10.5" customHeight="1"/>
    <row r="52797" s="9" customFormat="1" ht="10.5" customHeight="1"/>
    <row r="52798" s="9" customFormat="1" ht="10.5" customHeight="1"/>
    <row r="52799" s="9" customFormat="1" ht="10.5" customHeight="1"/>
    <row r="52800" s="9" customFormat="1" ht="10.5" customHeight="1"/>
    <row r="52801" s="9" customFormat="1" ht="10.5" customHeight="1"/>
    <row r="52802" s="9" customFormat="1" ht="10.5" customHeight="1"/>
    <row r="52803" s="9" customFormat="1" ht="10.5" customHeight="1"/>
    <row r="52804" s="9" customFormat="1" ht="10.5" customHeight="1"/>
    <row r="52805" s="9" customFormat="1" ht="10.5" customHeight="1"/>
    <row r="52806" s="9" customFormat="1" ht="10.5" customHeight="1"/>
    <row r="52807" s="9" customFormat="1" ht="10.5" customHeight="1"/>
    <row r="52808" s="9" customFormat="1" ht="10.5" customHeight="1"/>
    <row r="52809" s="9" customFormat="1" ht="10.5" customHeight="1"/>
    <row r="52810" s="9" customFormat="1" ht="10.5" customHeight="1"/>
    <row r="52811" s="9" customFormat="1" ht="10.5" customHeight="1"/>
    <row r="52812" s="9" customFormat="1" ht="10.5" customHeight="1"/>
    <row r="52813" s="9" customFormat="1" ht="10.5" customHeight="1"/>
    <row r="52814" s="9" customFormat="1" ht="10.5" customHeight="1"/>
    <row r="52815" s="9" customFormat="1" ht="10.5" customHeight="1"/>
    <row r="52816" s="9" customFormat="1" ht="10.5" customHeight="1"/>
    <row r="52817" s="9" customFormat="1" ht="10.5" customHeight="1"/>
    <row r="52818" s="9" customFormat="1" ht="10.5" customHeight="1"/>
    <row r="52819" s="9" customFormat="1" ht="10.5" customHeight="1"/>
    <row r="52820" s="9" customFormat="1" ht="10.5" customHeight="1"/>
    <row r="52821" s="9" customFormat="1" ht="10.5" customHeight="1"/>
    <row r="52822" s="9" customFormat="1" ht="10.5" customHeight="1"/>
    <row r="52823" s="9" customFormat="1" ht="10.5" customHeight="1"/>
    <row r="52824" s="9" customFormat="1" ht="10.5" customHeight="1"/>
    <row r="52825" s="9" customFormat="1" ht="10.5" customHeight="1"/>
    <row r="52826" s="9" customFormat="1" ht="10.5" customHeight="1"/>
    <row r="52827" s="9" customFormat="1" ht="10.5" customHeight="1"/>
    <row r="52828" s="9" customFormat="1" ht="10.5" customHeight="1"/>
    <row r="52829" s="9" customFormat="1" ht="10.5" customHeight="1"/>
    <row r="52830" s="9" customFormat="1" ht="10.5" customHeight="1"/>
    <row r="52831" s="9" customFormat="1" ht="10.5" customHeight="1"/>
    <row r="52832" s="9" customFormat="1" ht="10.5" customHeight="1"/>
    <row r="52833" s="9" customFormat="1" ht="10.5" customHeight="1"/>
    <row r="52834" s="9" customFormat="1" ht="10.5" customHeight="1"/>
    <row r="52835" s="9" customFormat="1" ht="10.5" customHeight="1"/>
    <row r="52836" s="9" customFormat="1" ht="10.5" customHeight="1"/>
    <row r="52837" s="9" customFormat="1" ht="10.5" customHeight="1"/>
    <row r="52838" s="9" customFormat="1" ht="10.5" customHeight="1"/>
    <row r="52839" s="9" customFormat="1" ht="10.5" customHeight="1"/>
    <row r="52840" s="9" customFormat="1" ht="10.5" customHeight="1"/>
    <row r="52841" s="9" customFormat="1" ht="10.5" customHeight="1"/>
    <row r="52842" s="9" customFormat="1" ht="10.5" customHeight="1"/>
    <row r="52843" s="9" customFormat="1" ht="10.5" customHeight="1"/>
    <row r="52844" s="9" customFormat="1" ht="10.5" customHeight="1"/>
    <row r="52845" s="9" customFormat="1" ht="10.5" customHeight="1"/>
    <row r="52846" s="9" customFormat="1" ht="10.5" customHeight="1"/>
    <row r="52847" s="9" customFormat="1" ht="10.5" customHeight="1"/>
    <row r="52848" s="9" customFormat="1" ht="10.5" customHeight="1"/>
    <row r="52849" s="9" customFormat="1" ht="10.5" customHeight="1"/>
    <row r="52850" s="9" customFormat="1" ht="10.5" customHeight="1"/>
    <row r="52851" s="9" customFormat="1" ht="10.5" customHeight="1"/>
    <row r="52852" s="9" customFormat="1" ht="10.5" customHeight="1"/>
    <row r="52853" s="9" customFormat="1" ht="10.5" customHeight="1"/>
    <row r="52854" s="9" customFormat="1" ht="10.5" customHeight="1"/>
    <row r="52855" s="9" customFormat="1" ht="10.5" customHeight="1"/>
    <row r="52856" s="9" customFormat="1" ht="10.5" customHeight="1"/>
    <row r="52857" s="9" customFormat="1" ht="10.5" customHeight="1"/>
    <row r="52858" s="9" customFormat="1" ht="10.5" customHeight="1"/>
    <row r="52859" s="9" customFormat="1" ht="10.5" customHeight="1"/>
    <row r="52860" s="9" customFormat="1" ht="10.5" customHeight="1"/>
    <row r="52861" s="9" customFormat="1" ht="10.5" customHeight="1"/>
    <row r="52862" s="9" customFormat="1" ht="10.5" customHeight="1"/>
    <row r="52863" s="9" customFormat="1" ht="10.5" customHeight="1"/>
    <row r="52864" s="9" customFormat="1" ht="10.5" customHeight="1"/>
    <row r="52865" s="9" customFormat="1" ht="10.5" customHeight="1"/>
    <row r="52866" s="9" customFormat="1" ht="10.5" customHeight="1"/>
    <row r="52867" s="9" customFormat="1" ht="10.5" customHeight="1"/>
    <row r="52868" s="9" customFormat="1" ht="10.5" customHeight="1"/>
    <row r="52869" s="9" customFormat="1" ht="10.5" customHeight="1"/>
    <row r="52870" s="9" customFormat="1" ht="10.5" customHeight="1"/>
    <row r="52871" s="9" customFormat="1" ht="10.5" customHeight="1"/>
    <row r="52872" s="9" customFormat="1" ht="10.5" customHeight="1"/>
    <row r="52873" s="9" customFormat="1" ht="10.5" customHeight="1"/>
    <row r="52874" s="9" customFormat="1" ht="10.5" customHeight="1"/>
    <row r="52875" s="9" customFormat="1" ht="10.5" customHeight="1"/>
    <row r="52876" s="9" customFormat="1" ht="10.5" customHeight="1"/>
    <row r="52877" s="9" customFormat="1" ht="10.5" customHeight="1"/>
    <row r="52878" s="9" customFormat="1" ht="10.5" customHeight="1"/>
    <row r="52879" s="9" customFormat="1" ht="10.5" customHeight="1"/>
    <row r="52880" s="9" customFormat="1" ht="10.5" customHeight="1"/>
    <row r="52881" s="9" customFormat="1" ht="10.5" customHeight="1"/>
    <row r="52882" s="9" customFormat="1" ht="10.5" customHeight="1"/>
    <row r="52883" s="9" customFormat="1" ht="10.5" customHeight="1"/>
    <row r="52884" s="9" customFormat="1" ht="10.5" customHeight="1"/>
    <row r="52885" s="9" customFormat="1" ht="10.5" customHeight="1"/>
    <row r="52886" s="9" customFormat="1" ht="10.5" customHeight="1"/>
    <row r="52887" s="9" customFormat="1" ht="10.5" customHeight="1"/>
    <row r="52888" s="9" customFormat="1" ht="10.5" customHeight="1"/>
    <row r="52889" s="9" customFormat="1" ht="10.5" customHeight="1"/>
    <row r="52890" s="9" customFormat="1" ht="10.5" customHeight="1"/>
    <row r="52891" s="9" customFormat="1" ht="10.5" customHeight="1"/>
    <row r="52892" s="9" customFormat="1" ht="10.5" customHeight="1"/>
    <row r="52893" s="9" customFormat="1" ht="10.5" customHeight="1"/>
    <row r="52894" s="9" customFormat="1" ht="10.5" customHeight="1"/>
    <row r="52895" s="9" customFormat="1" ht="10.5" customHeight="1"/>
    <row r="52896" s="9" customFormat="1" ht="10.5" customHeight="1"/>
    <row r="52897" s="9" customFormat="1" ht="10.5" customHeight="1"/>
    <row r="52898" s="9" customFormat="1" ht="10.5" customHeight="1"/>
    <row r="52899" s="9" customFormat="1" ht="10.5" customHeight="1"/>
    <row r="52900" s="9" customFormat="1" ht="10.5" customHeight="1"/>
    <row r="52901" s="9" customFormat="1" ht="10.5" customHeight="1"/>
    <row r="52902" s="9" customFormat="1" ht="10.5" customHeight="1"/>
    <row r="52903" s="9" customFormat="1" ht="10.5" customHeight="1"/>
    <row r="52904" s="9" customFormat="1" ht="10.5" customHeight="1"/>
    <row r="52905" s="9" customFormat="1" ht="10.5" customHeight="1"/>
    <row r="52906" s="9" customFormat="1" ht="10.5" customHeight="1"/>
    <row r="52907" s="9" customFormat="1" ht="10.5" customHeight="1"/>
    <row r="52908" s="9" customFormat="1" ht="10.5" customHeight="1"/>
    <row r="52909" s="9" customFormat="1" ht="10.5" customHeight="1"/>
    <row r="52910" s="9" customFormat="1" ht="10.5" customHeight="1"/>
    <row r="52911" s="9" customFormat="1" ht="10.5" customHeight="1"/>
    <row r="52912" s="9" customFormat="1" ht="10.5" customHeight="1"/>
    <row r="52913" s="9" customFormat="1" ht="10.5" customHeight="1"/>
    <row r="52914" s="9" customFormat="1" ht="10.5" customHeight="1"/>
    <row r="52915" s="9" customFormat="1" ht="10.5" customHeight="1"/>
    <row r="52916" s="9" customFormat="1" ht="10.5" customHeight="1"/>
    <row r="52917" s="9" customFormat="1" ht="10.5" customHeight="1"/>
    <row r="52918" s="9" customFormat="1" ht="10.5" customHeight="1"/>
    <row r="52919" s="9" customFormat="1" ht="10.5" customHeight="1"/>
    <row r="52920" s="9" customFormat="1" ht="10.5" customHeight="1"/>
    <row r="52921" s="9" customFormat="1" ht="10.5" customHeight="1"/>
    <row r="52922" s="9" customFormat="1" ht="10.5" customHeight="1"/>
    <row r="52923" s="9" customFormat="1" ht="10.5" customHeight="1"/>
    <row r="52924" s="9" customFormat="1" ht="10.5" customHeight="1"/>
    <row r="52925" s="9" customFormat="1" ht="10.5" customHeight="1"/>
    <row r="52926" s="9" customFormat="1" ht="10.5" customHeight="1"/>
    <row r="52927" s="9" customFormat="1" ht="10.5" customHeight="1"/>
    <row r="52928" s="9" customFormat="1" ht="10.5" customHeight="1"/>
    <row r="52929" s="9" customFormat="1" ht="10.5" customHeight="1"/>
    <row r="52930" s="9" customFormat="1" ht="10.5" customHeight="1"/>
    <row r="52931" s="9" customFormat="1" ht="10.5" customHeight="1"/>
    <row r="52932" s="9" customFormat="1" ht="10.5" customHeight="1"/>
    <row r="52933" s="9" customFormat="1" ht="10.5" customHeight="1"/>
    <row r="52934" s="9" customFormat="1" ht="10.5" customHeight="1"/>
    <row r="52935" s="9" customFormat="1" ht="10.5" customHeight="1"/>
    <row r="52936" s="9" customFormat="1" ht="10.5" customHeight="1"/>
    <row r="52937" s="9" customFormat="1" ht="10.5" customHeight="1"/>
    <row r="52938" s="9" customFormat="1" ht="10.5" customHeight="1"/>
    <row r="52939" s="9" customFormat="1" ht="10.5" customHeight="1"/>
    <row r="52940" s="9" customFormat="1" ht="10.5" customHeight="1"/>
    <row r="52941" s="9" customFormat="1" ht="10.5" customHeight="1"/>
    <row r="52942" s="9" customFormat="1" ht="10.5" customHeight="1"/>
    <row r="52943" s="9" customFormat="1" ht="10.5" customHeight="1"/>
    <row r="52944" s="9" customFormat="1" ht="10.5" customHeight="1"/>
    <row r="52945" s="9" customFormat="1" ht="10.5" customHeight="1"/>
    <row r="52946" s="9" customFormat="1" ht="10.5" customHeight="1"/>
    <row r="52947" s="9" customFormat="1" ht="10.5" customHeight="1"/>
    <row r="52948" s="9" customFormat="1" ht="10.5" customHeight="1"/>
    <row r="52949" s="9" customFormat="1" ht="10.5" customHeight="1"/>
    <row r="52950" s="9" customFormat="1" ht="10.5" customHeight="1"/>
    <row r="52951" s="9" customFormat="1" ht="10.5" customHeight="1"/>
    <row r="52952" s="9" customFormat="1" ht="10.5" customHeight="1"/>
    <row r="52953" s="9" customFormat="1" ht="10.5" customHeight="1"/>
    <row r="52954" s="9" customFormat="1" ht="10.5" customHeight="1"/>
    <row r="52955" s="9" customFormat="1" ht="10.5" customHeight="1"/>
    <row r="52956" s="9" customFormat="1" ht="10.5" customHeight="1"/>
    <row r="52957" s="9" customFormat="1" ht="10.5" customHeight="1"/>
    <row r="52958" s="9" customFormat="1" ht="10.5" customHeight="1"/>
    <row r="52959" s="9" customFormat="1" ht="10.5" customHeight="1"/>
    <row r="52960" s="9" customFormat="1" ht="10.5" customHeight="1"/>
    <row r="52961" s="9" customFormat="1" ht="10.5" customHeight="1"/>
    <row r="52962" s="9" customFormat="1" ht="10.5" customHeight="1"/>
    <row r="52963" s="9" customFormat="1" ht="10.5" customHeight="1"/>
    <row r="52964" s="9" customFormat="1" ht="10.5" customHeight="1"/>
    <row r="52965" s="9" customFormat="1" ht="10.5" customHeight="1"/>
    <row r="52966" s="9" customFormat="1" ht="10.5" customHeight="1"/>
    <row r="52967" s="9" customFormat="1" ht="10.5" customHeight="1"/>
    <row r="52968" s="9" customFormat="1" ht="10.5" customHeight="1"/>
    <row r="52969" s="9" customFormat="1" ht="10.5" customHeight="1"/>
    <row r="52970" s="9" customFormat="1" ht="10.5" customHeight="1"/>
    <row r="52971" s="9" customFormat="1" ht="10.5" customHeight="1"/>
    <row r="52972" s="9" customFormat="1" ht="10.5" customHeight="1"/>
    <row r="52973" s="9" customFormat="1" ht="10.5" customHeight="1"/>
    <row r="52974" s="9" customFormat="1" ht="10.5" customHeight="1"/>
    <row r="52975" s="9" customFormat="1" ht="10.5" customHeight="1"/>
    <row r="52976" s="9" customFormat="1" ht="10.5" customHeight="1"/>
    <row r="52977" s="9" customFormat="1" ht="10.5" customHeight="1"/>
    <row r="52978" s="9" customFormat="1" ht="10.5" customHeight="1"/>
    <row r="52979" s="9" customFormat="1" ht="10.5" customHeight="1"/>
    <row r="52980" s="9" customFormat="1" ht="10.5" customHeight="1"/>
    <row r="52981" s="9" customFormat="1" ht="10.5" customHeight="1"/>
    <row r="52982" s="9" customFormat="1" ht="10.5" customHeight="1"/>
    <row r="52983" s="9" customFormat="1" ht="10.5" customHeight="1"/>
    <row r="52984" s="9" customFormat="1" ht="10.5" customHeight="1"/>
    <row r="52985" s="9" customFormat="1" ht="10.5" customHeight="1"/>
    <row r="52986" s="9" customFormat="1" ht="10.5" customHeight="1"/>
    <row r="52987" s="9" customFormat="1" ht="10.5" customHeight="1"/>
    <row r="52988" s="9" customFormat="1" ht="10.5" customHeight="1"/>
    <row r="52989" s="9" customFormat="1" ht="10.5" customHeight="1"/>
    <row r="52990" s="9" customFormat="1" ht="10.5" customHeight="1"/>
    <row r="52991" s="9" customFormat="1" ht="10.5" customHeight="1"/>
    <row r="52992" s="9" customFormat="1" ht="10.5" customHeight="1"/>
    <row r="52993" s="9" customFormat="1" ht="10.5" customHeight="1"/>
    <row r="52994" s="9" customFormat="1" ht="10.5" customHeight="1"/>
    <row r="52995" s="9" customFormat="1" ht="10.5" customHeight="1"/>
    <row r="52996" s="9" customFormat="1" ht="10.5" customHeight="1"/>
    <row r="52997" s="9" customFormat="1" ht="10.5" customHeight="1"/>
    <row r="52998" s="9" customFormat="1" ht="10.5" customHeight="1"/>
    <row r="52999" s="9" customFormat="1" ht="10.5" customHeight="1"/>
    <row r="53000" s="9" customFormat="1" ht="10.5" customHeight="1"/>
    <row r="53001" s="9" customFormat="1" ht="10.5" customHeight="1"/>
    <row r="53002" s="9" customFormat="1" ht="10.5" customHeight="1"/>
    <row r="53003" s="9" customFormat="1" ht="10.5" customHeight="1"/>
    <row r="53004" s="9" customFormat="1" ht="10.5" customHeight="1"/>
    <row r="53005" s="9" customFormat="1" ht="10.5" customHeight="1"/>
    <row r="53006" s="9" customFormat="1" ht="10.5" customHeight="1"/>
    <row r="53007" s="9" customFormat="1" ht="10.5" customHeight="1"/>
    <row r="53008" s="9" customFormat="1" ht="10.5" customHeight="1"/>
    <row r="53009" s="9" customFormat="1" ht="10.5" customHeight="1"/>
    <row r="53010" s="9" customFormat="1" ht="10.5" customHeight="1"/>
    <row r="53011" s="9" customFormat="1" ht="10.5" customHeight="1"/>
    <row r="53012" s="9" customFormat="1" ht="10.5" customHeight="1"/>
    <row r="53013" s="9" customFormat="1" ht="10.5" customHeight="1"/>
    <row r="53014" s="9" customFormat="1" ht="10.5" customHeight="1"/>
    <row r="53015" s="9" customFormat="1" ht="10.5" customHeight="1"/>
    <row r="53016" s="9" customFormat="1" ht="10.5" customHeight="1"/>
    <row r="53017" s="9" customFormat="1" ht="10.5" customHeight="1"/>
    <row r="53018" s="9" customFormat="1" ht="10.5" customHeight="1"/>
    <row r="53019" s="9" customFormat="1" ht="10.5" customHeight="1"/>
    <row r="53020" s="9" customFormat="1" ht="10.5" customHeight="1"/>
    <row r="53021" s="9" customFormat="1" ht="10.5" customHeight="1"/>
    <row r="53022" s="9" customFormat="1" ht="10.5" customHeight="1"/>
    <row r="53023" s="9" customFormat="1" ht="10.5" customHeight="1"/>
    <row r="53024" s="9" customFormat="1" ht="10.5" customHeight="1"/>
    <row r="53025" s="9" customFormat="1" ht="10.5" customHeight="1"/>
    <row r="53026" s="9" customFormat="1" ht="10.5" customHeight="1"/>
    <row r="53027" s="9" customFormat="1" ht="10.5" customHeight="1"/>
    <row r="53028" s="9" customFormat="1" ht="10.5" customHeight="1"/>
    <row r="53029" s="9" customFormat="1" ht="10.5" customHeight="1"/>
    <row r="53030" s="9" customFormat="1" ht="10.5" customHeight="1"/>
    <row r="53031" s="9" customFormat="1" ht="10.5" customHeight="1"/>
    <row r="53032" s="9" customFormat="1" ht="10.5" customHeight="1"/>
    <row r="53033" s="9" customFormat="1" ht="10.5" customHeight="1"/>
    <row r="53034" s="9" customFormat="1" ht="10.5" customHeight="1"/>
    <row r="53035" s="9" customFormat="1" ht="10.5" customHeight="1"/>
    <row r="53036" s="9" customFormat="1" ht="10.5" customHeight="1"/>
    <row r="53037" s="9" customFormat="1" ht="10.5" customHeight="1"/>
    <row r="53038" s="9" customFormat="1" ht="10.5" customHeight="1"/>
    <row r="53039" s="9" customFormat="1" ht="10.5" customHeight="1"/>
    <row r="53040" s="9" customFormat="1" ht="10.5" customHeight="1"/>
    <row r="53041" s="9" customFormat="1" ht="10.5" customHeight="1"/>
    <row r="53042" s="9" customFormat="1" ht="10.5" customHeight="1"/>
    <row r="53043" s="9" customFormat="1" ht="10.5" customHeight="1"/>
    <row r="53044" s="9" customFormat="1" ht="10.5" customHeight="1"/>
    <row r="53045" s="9" customFormat="1" ht="10.5" customHeight="1"/>
    <row r="53046" s="9" customFormat="1" ht="10.5" customHeight="1"/>
    <row r="53047" s="9" customFormat="1" ht="10.5" customHeight="1"/>
    <row r="53048" s="9" customFormat="1" ht="10.5" customHeight="1"/>
    <row r="53049" s="9" customFormat="1" ht="10.5" customHeight="1"/>
    <row r="53050" s="9" customFormat="1" ht="10.5" customHeight="1"/>
    <row r="53051" s="9" customFormat="1" ht="10.5" customHeight="1"/>
    <row r="53052" s="9" customFormat="1" ht="10.5" customHeight="1"/>
    <row r="53053" s="9" customFormat="1" ht="10.5" customHeight="1"/>
    <row r="53054" s="9" customFormat="1" ht="10.5" customHeight="1"/>
    <row r="53055" s="9" customFormat="1" ht="10.5" customHeight="1"/>
    <row r="53056" s="9" customFormat="1" ht="10.5" customHeight="1"/>
    <row r="53057" s="9" customFormat="1" ht="10.5" customHeight="1"/>
    <row r="53058" s="9" customFormat="1" ht="10.5" customHeight="1"/>
    <row r="53059" s="9" customFormat="1" ht="10.5" customHeight="1"/>
    <row r="53060" s="9" customFormat="1" ht="10.5" customHeight="1"/>
    <row r="53061" s="9" customFormat="1" ht="10.5" customHeight="1"/>
    <row r="53062" s="9" customFormat="1" ht="10.5" customHeight="1"/>
    <row r="53063" s="9" customFormat="1" ht="10.5" customHeight="1"/>
    <row r="53064" s="9" customFormat="1" ht="10.5" customHeight="1"/>
    <row r="53065" s="9" customFormat="1" ht="10.5" customHeight="1"/>
    <row r="53066" s="9" customFormat="1" ht="10.5" customHeight="1"/>
    <row r="53067" s="9" customFormat="1" ht="10.5" customHeight="1"/>
    <row r="53068" s="9" customFormat="1" ht="10.5" customHeight="1"/>
    <row r="53069" s="9" customFormat="1" ht="10.5" customHeight="1"/>
    <row r="53070" s="9" customFormat="1" ht="10.5" customHeight="1"/>
    <row r="53071" s="9" customFormat="1" ht="10.5" customHeight="1"/>
    <row r="53072" s="9" customFormat="1" ht="10.5" customHeight="1"/>
    <row r="53073" s="9" customFormat="1" ht="10.5" customHeight="1"/>
    <row r="53074" s="9" customFormat="1" ht="10.5" customHeight="1"/>
    <row r="53075" s="9" customFormat="1" ht="10.5" customHeight="1"/>
    <row r="53076" s="9" customFormat="1" ht="10.5" customHeight="1"/>
    <row r="53077" s="9" customFormat="1" ht="10.5" customHeight="1"/>
    <row r="53078" s="9" customFormat="1" ht="10.5" customHeight="1"/>
    <row r="53079" s="9" customFormat="1" ht="10.5" customHeight="1"/>
    <row r="53080" s="9" customFormat="1" ht="10.5" customHeight="1"/>
    <row r="53081" s="9" customFormat="1" ht="10.5" customHeight="1"/>
    <row r="53082" s="9" customFormat="1" ht="10.5" customHeight="1"/>
    <row r="53083" s="9" customFormat="1" ht="10.5" customHeight="1"/>
    <row r="53084" s="9" customFormat="1" ht="10.5" customHeight="1"/>
    <row r="53085" s="9" customFormat="1" ht="10.5" customHeight="1"/>
    <row r="53086" s="9" customFormat="1" ht="10.5" customHeight="1"/>
    <row r="53087" s="9" customFormat="1" ht="10.5" customHeight="1"/>
    <row r="53088" s="9" customFormat="1" ht="10.5" customHeight="1"/>
    <row r="53089" s="9" customFormat="1" ht="10.5" customHeight="1"/>
    <row r="53090" s="9" customFormat="1" ht="10.5" customHeight="1"/>
    <row r="53091" s="9" customFormat="1" ht="10.5" customHeight="1"/>
    <row r="53092" s="9" customFormat="1" ht="10.5" customHeight="1"/>
    <row r="53093" s="9" customFormat="1" ht="10.5" customHeight="1"/>
    <row r="53094" s="9" customFormat="1" ht="10.5" customHeight="1"/>
    <row r="53095" s="9" customFormat="1" ht="10.5" customHeight="1"/>
    <row r="53096" s="9" customFormat="1" ht="10.5" customHeight="1"/>
    <row r="53097" s="9" customFormat="1" ht="10.5" customHeight="1"/>
    <row r="53098" s="9" customFormat="1" ht="10.5" customHeight="1"/>
    <row r="53099" s="9" customFormat="1" ht="10.5" customHeight="1"/>
    <row r="53100" s="9" customFormat="1" ht="10.5" customHeight="1"/>
    <row r="53101" s="9" customFormat="1" ht="10.5" customHeight="1"/>
    <row r="53102" s="9" customFormat="1" ht="10.5" customHeight="1"/>
    <row r="53103" s="9" customFormat="1" ht="10.5" customHeight="1"/>
    <row r="53104" s="9" customFormat="1" ht="10.5" customHeight="1"/>
    <row r="53105" s="9" customFormat="1" ht="10.5" customHeight="1"/>
    <row r="53106" s="9" customFormat="1" ht="10.5" customHeight="1"/>
    <row r="53107" s="9" customFormat="1" ht="10.5" customHeight="1"/>
    <row r="53108" s="9" customFormat="1" ht="10.5" customHeight="1"/>
    <row r="53109" s="9" customFormat="1" ht="10.5" customHeight="1"/>
    <row r="53110" s="9" customFormat="1" ht="10.5" customHeight="1"/>
    <row r="53111" s="9" customFormat="1" ht="10.5" customHeight="1"/>
    <row r="53112" s="9" customFormat="1" ht="10.5" customHeight="1"/>
    <row r="53113" s="9" customFormat="1" ht="10.5" customHeight="1"/>
    <row r="53114" s="9" customFormat="1" ht="10.5" customHeight="1"/>
    <row r="53115" s="9" customFormat="1" ht="10.5" customHeight="1"/>
    <row r="53116" s="9" customFormat="1" ht="10.5" customHeight="1"/>
    <row r="53117" s="9" customFormat="1" ht="10.5" customHeight="1"/>
    <row r="53118" s="9" customFormat="1" ht="10.5" customHeight="1"/>
    <row r="53119" s="9" customFormat="1" ht="10.5" customHeight="1"/>
    <row r="53120" s="9" customFormat="1" ht="10.5" customHeight="1"/>
    <row r="53121" s="9" customFormat="1" ht="10.5" customHeight="1"/>
    <row r="53122" s="9" customFormat="1" ht="10.5" customHeight="1"/>
    <row r="53123" s="9" customFormat="1" ht="10.5" customHeight="1"/>
    <row r="53124" s="9" customFormat="1" ht="10.5" customHeight="1"/>
    <row r="53125" s="9" customFormat="1" ht="10.5" customHeight="1"/>
    <row r="53126" s="9" customFormat="1" ht="10.5" customHeight="1"/>
    <row r="53127" s="9" customFormat="1" ht="10.5" customHeight="1"/>
    <row r="53128" s="9" customFormat="1" ht="10.5" customHeight="1"/>
    <row r="53129" s="9" customFormat="1" ht="10.5" customHeight="1"/>
    <row r="53130" s="9" customFormat="1" ht="10.5" customHeight="1"/>
    <row r="53131" s="9" customFormat="1" ht="10.5" customHeight="1"/>
    <row r="53132" s="9" customFormat="1" ht="10.5" customHeight="1"/>
    <row r="53133" s="9" customFormat="1" ht="10.5" customHeight="1"/>
    <row r="53134" s="9" customFormat="1" ht="10.5" customHeight="1"/>
    <row r="53135" s="9" customFormat="1" ht="10.5" customHeight="1"/>
    <row r="53136" s="9" customFormat="1" ht="10.5" customHeight="1"/>
    <row r="53137" s="9" customFormat="1" ht="10.5" customHeight="1"/>
    <row r="53138" s="9" customFormat="1" ht="10.5" customHeight="1"/>
    <row r="53139" s="9" customFormat="1" ht="10.5" customHeight="1"/>
    <row r="53140" s="9" customFormat="1" ht="10.5" customHeight="1"/>
    <row r="53141" s="9" customFormat="1" ht="10.5" customHeight="1"/>
    <row r="53142" s="9" customFormat="1" ht="10.5" customHeight="1"/>
    <row r="53143" s="9" customFormat="1" ht="10.5" customHeight="1"/>
    <row r="53144" s="9" customFormat="1" ht="10.5" customHeight="1"/>
    <row r="53145" s="9" customFormat="1" ht="10.5" customHeight="1"/>
    <row r="53146" s="9" customFormat="1" ht="10.5" customHeight="1"/>
    <row r="53147" s="9" customFormat="1" ht="10.5" customHeight="1"/>
    <row r="53148" s="9" customFormat="1" ht="10.5" customHeight="1"/>
    <row r="53149" s="9" customFormat="1" ht="10.5" customHeight="1"/>
    <row r="53150" s="9" customFormat="1" ht="10.5" customHeight="1"/>
    <row r="53151" s="9" customFormat="1" ht="10.5" customHeight="1"/>
    <row r="53152" s="9" customFormat="1" ht="10.5" customHeight="1"/>
    <row r="53153" s="9" customFormat="1" ht="10.5" customHeight="1"/>
    <row r="53154" s="9" customFormat="1" ht="10.5" customHeight="1"/>
    <row r="53155" s="9" customFormat="1" ht="10.5" customHeight="1"/>
    <row r="53156" s="9" customFormat="1" ht="10.5" customHeight="1"/>
    <row r="53157" s="9" customFormat="1" ht="10.5" customHeight="1"/>
    <row r="53158" s="9" customFormat="1" ht="10.5" customHeight="1"/>
    <row r="53159" s="9" customFormat="1" ht="10.5" customHeight="1"/>
    <row r="53160" s="9" customFormat="1" ht="10.5" customHeight="1"/>
    <row r="53161" s="9" customFormat="1" ht="10.5" customHeight="1"/>
    <row r="53162" s="9" customFormat="1" ht="10.5" customHeight="1"/>
    <row r="53163" s="9" customFormat="1" ht="10.5" customHeight="1"/>
    <row r="53164" s="9" customFormat="1" ht="10.5" customHeight="1"/>
    <row r="53165" s="9" customFormat="1" ht="10.5" customHeight="1"/>
    <row r="53166" s="9" customFormat="1" ht="10.5" customHeight="1"/>
    <row r="53167" s="9" customFormat="1" ht="10.5" customHeight="1"/>
    <row r="53168" s="9" customFormat="1" ht="10.5" customHeight="1"/>
    <row r="53169" s="9" customFormat="1" ht="10.5" customHeight="1"/>
    <row r="53170" s="9" customFormat="1" ht="10.5" customHeight="1"/>
    <row r="53171" s="9" customFormat="1" ht="10.5" customHeight="1"/>
    <row r="53172" s="9" customFormat="1" ht="10.5" customHeight="1"/>
    <row r="53173" s="9" customFormat="1" ht="10.5" customHeight="1"/>
    <row r="53174" s="9" customFormat="1" ht="10.5" customHeight="1"/>
    <row r="53175" s="9" customFormat="1" ht="10.5" customHeight="1"/>
    <row r="53176" s="9" customFormat="1" ht="10.5" customHeight="1"/>
    <row r="53177" s="9" customFormat="1" ht="10.5" customHeight="1"/>
    <row r="53178" s="9" customFormat="1" ht="10.5" customHeight="1"/>
    <row r="53179" s="9" customFormat="1" ht="10.5" customHeight="1"/>
    <row r="53180" s="9" customFormat="1" ht="10.5" customHeight="1"/>
    <row r="53181" s="9" customFormat="1" ht="10.5" customHeight="1"/>
    <row r="53182" s="9" customFormat="1" ht="10.5" customHeight="1"/>
    <row r="53183" s="9" customFormat="1" ht="10.5" customHeight="1"/>
    <row r="53184" s="9" customFormat="1" ht="10.5" customHeight="1"/>
    <row r="53185" s="9" customFormat="1" ht="10.5" customHeight="1"/>
    <row r="53186" s="9" customFormat="1" ht="10.5" customHeight="1"/>
    <row r="53187" s="9" customFormat="1" ht="10.5" customHeight="1"/>
    <row r="53188" s="9" customFormat="1" ht="10.5" customHeight="1"/>
    <row r="53189" s="9" customFormat="1" ht="10.5" customHeight="1"/>
    <row r="53190" s="9" customFormat="1" ht="10.5" customHeight="1"/>
    <row r="53191" s="9" customFormat="1" ht="10.5" customHeight="1"/>
    <row r="53192" s="9" customFormat="1" ht="10.5" customHeight="1"/>
    <row r="53193" s="9" customFormat="1" ht="10.5" customHeight="1"/>
    <row r="53194" s="9" customFormat="1" ht="10.5" customHeight="1"/>
    <row r="53195" s="9" customFormat="1" ht="10.5" customHeight="1"/>
    <row r="53196" s="9" customFormat="1" ht="10.5" customHeight="1"/>
    <row r="53197" s="9" customFormat="1" ht="10.5" customHeight="1"/>
    <row r="53198" s="9" customFormat="1" ht="10.5" customHeight="1"/>
    <row r="53199" s="9" customFormat="1" ht="10.5" customHeight="1"/>
    <row r="53200" s="9" customFormat="1" ht="10.5" customHeight="1"/>
    <row r="53201" s="9" customFormat="1" ht="10.5" customHeight="1"/>
    <row r="53202" s="9" customFormat="1" ht="10.5" customHeight="1"/>
    <row r="53203" s="9" customFormat="1" ht="10.5" customHeight="1"/>
    <row r="53204" s="9" customFormat="1" ht="10.5" customHeight="1"/>
    <row r="53205" s="9" customFormat="1" ht="10.5" customHeight="1"/>
    <row r="53206" s="9" customFormat="1" ht="10.5" customHeight="1"/>
    <row r="53207" s="9" customFormat="1" ht="10.5" customHeight="1"/>
    <row r="53208" s="9" customFormat="1" ht="10.5" customHeight="1"/>
    <row r="53209" s="9" customFormat="1" ht="10.5" customHeight="1"/>
    <row r="53210" s="9" customFormat="1" ht="10.5" customHeight="1"/>
    <row r="53211" s="9" customFormat="1" ht="10.5" customHeight="1"/>
    <row r="53212" s="9" customFormat="1" ht="10.5" customHeight="1"/>
    <row r="53213" s="9" customFormat="1" ht="10.5" customHeight="1"/>
    <row r="53214" s="9" customFormat="1" ht="10.5" customHeight="1"/>
    <row r="53215" s="9" customFormat="1" ht="10.5" customHeight="1"/>
    <row r="53216" s="9" customFormat="1" ht="10.5" customHeight="1"/>
    <row r="53217" s="9" customFormat="1" ht="10.5" customHeight="1"/>
    <row r="53218" s="9" customFormat="1" ht="10.5" customHeight="1"/>
    <row r="53219" s="9" customFormat="1" ht="10.5" customHeight="1"/>
    <row r="53220" s="9" customFormat="1" ht="10.5" customHeight="1"/>
    <row r="53221" s="9" customFormat="1" ht="10.5" customHeight="1"/>
    <row r="53222" s="9" customFormat="1" ht="10.5" customHeight="1"/>
    <row r="53223" s="9" customFormat="1" ht="10.5" customHeight="1"/>
    <row r="53224" s="9" customFormat="1" ht="10.5" customHeight="1"/>
    <row r="53225" s="9" customFormat="1" ht="10.5" customHeight="1"/>
    <row r="53226" s="9" customFormat="1" ht="10.5" customHeight="1"/>
    <row r="53227" s="9" customFormat="1" ht="10.5" customHeight="1"/>
    <row r="53228" s="9" customFormat="1" ht="10.5" customHeight="1"/>
    <row r="53229" s="9" customFormat="1" ht="10.5" customHeight="1"/>
    <row r="53230" s="9" customFormat="1" ht="10.5" customHeight="1"/>
    <row r="53231" s="9" customFormat="1" ht="10.5" customHeight="1"/>
    <row r="53232" s="9" customFormat="1" ht="10.5" customHeight="1"/>
    <row r="53233" s="9" customFormat="1" ht="10.5" customHeight="1"/>
    <row r="53234" s="9" customFormat="1" ht="10.5" customHeight="1"/>
    <row r="53235" s="9" customFormat="1" ht="10.5" customHeight="1"/>
    <row r="53236" s="9" customFormat="1" ht="10.5" customHeight="1"/>
    <row r="53237" s="9" customFormat="1" ht="10.5" customHeight="1"/>
    <row r="53238" s="9" customFormat="1" ht="10.5" customHeight="1"/>
    <row r="53239" s="9" customFormat="1" ht="10.5" customHeight="1"/>
    <row r="53240" s="9" customFormat="1" ht="10.5" customHeight="1"/>
    <row r="53241" s="9" customFormat="1" ht="10.5" customHeight="1"/>
    <row r="53242" s="9" customFormat="1" ht="10.5" customHeight="1"/>
    <row r="53243" s="9" customFormat="1" ht="10.5" customHeight="1"/>
    <row r="53244" s="9" customFormat="1" ht="10.5" customHeight="1"/>
    <row r="53245" s="9" customFormat="1" ht="10.5" customHeight="1"/>
    <row r="53246" s="9" customFormat="1" ht="10.5" customHeight="1"/>
    <row r="53247" s="9" customFormat="1" ht="10.5" customHeight="1"/>
    <row r="53248" s="9" customFormat="1" ht="10.5" customHeight="1"/>
    <row r="53249" s="9" customFormat="1" ht="10.5" customHeight="1"/>
    <row r="53250" s="9" customFormat="1" ht="10.5" customHeight="1"/>
    <row r="53251" s="9" customFormat="1" ht="10.5" customHeight="1"/>
    <row r="53252" s="9" customFormat="1" ht="10.5" customHeight="1"/>
    <row r="53253" s="9" customFormat="1" ht="10.5" customHeight="1"/>
    <row r="53254" s="9" customFormat="1" ht="10.5" customHeight="1"/>
    <row r="53255" s="9" customFormat="1" ht="10.5" customHeight="1"/>
    <row r="53256" s="9" customFormat="1" ht="10.5" customHeight="1"/>
    <row r="53257" s="9" customFormat="1" ht="10.5" customHeight="1"/>
    <row r="53258" s="9" customFormat="1" ht="10.5" customHeight="1"/>
    <row r="53259" s="9" customFormat="1" ht="10.5" customHeight="1"/>
    <row r="53260" s="9" customFormat="1" ht="10.5" customHeight="1"/>
    <row r="53261" s="9" customFormat="1" ht="10.5" customHeight="1"/>
    <row r="53262" s="9" customFormat="1" ht="10.5" customHeight="1"/>
    <row r="53263" s="9" customFormat="1" ht="10.5" customHeight="1"/>
    <row r="53264" s="9" customFormat="1" ht="10.5" customHeight="1"/>
    <row r="53265" s="9" customFormat="1" ht="10.5" customHeight="1"/>
    <row r="53266" s="9" customFormat="1" ht="10.5" customHeight="1"/>
    <row r="53267" s="9" customFormat="1" ht="10.5" customHeight="1"/>
    <row r="53268" s="9" customFormat="1" ht="10.5" customHeight="1"/>
    <row r="53269" s="9" customFormat="1" ht="10.5" customHeight="1"/>
    <row r="53270" s="9" customFormat="1" ht="10.5" customHeight="1"/>
    <row r="53271" s="9" customFormat="1" ht="10.5" customHeight="1"/>
    <row r="53272" s="9" customFormat="1" ht="10.5" customHeight="1"/>
    <row r="53273" s="9" customFormat="1" ht="10.5" customHeight="1"/>
    <row r="53274" s="9" customFormat="1" ht="10.5" customHeight="1"/>
    <row r="53275" s="9" customFormat="1" ht="10.5" customHeight="1"/>
    <row r="53276" s="9" customFormat="1" ht="10.5" customHeight="1"/>
    <row r="53277" s="9" customFormat="1" ht="10.5" customHeight="1"/>
    <row r="53278" s="9" customFormat="1" ht="10.5" customHeight="1"/>
    <row r="53279" s="9" customFormat="1" ht="10.5" customHeight="1"/>
    <row r="53280" s="9" customFormat="1" ht="10.5" customHeight="1"/>
    <row r="53281" s="9" customFormat="1" ht="10.5" customHeight="1"/>
    <row r="53282" s="9" customFormat="1" ht="10.5" customHeight="1"/>
    <row r="53283" s="9" customFormat="1" ht="10.5" customHeight="1"/>
    <row r="53284" s="9" customFormat="1" ht="10.5" customHeight="1"/>
    <row r="53285" s="9" customFormat="1" ht="10.5" customHeight="1"/>
    <row r="53286" s="9" customFormat="1" ht="10.5" customHeight="1"/>
    <row r="53287" s="9" customFormat="1" ht="10.5" customHeight="1"/>
    <row r="53288" s="9" customFormat="1" ht="10.5" customHeight="1"/>
    <row r="53289" s="9" customFormat="1" ht="10.5" customHeight="1"/>
    <row r="53290" s="9" customFormat="1" ht="10.5" customHeight="1"/>
    <row r="53291" s="9" customFormat="1" ht="10.5" customHeight="1"/>
    <row r="53292" s="9" customFormat="1" ht="10.5" customHeight="1"/>
    <row r="53293" s="9" customFormat="1" ht="10.5" customHeight="1"/>
    <row r="53294" s="9" customFormat="1" ht="10.5" customHeight="1"/>
    <row r="53295" s="9" customFormat="1" ht="10.5" customHeight="1"/>
    <row r="53296" s="9" customFormat="1" ht="10.5" customHeight="1"/>
    <row r="53297" s="9" customFormat="1" ht="10.5" customHeight="1"/>
    <row r="53298" s="9" customFormat="1" ht="10.5" customHeight="1"/>
    <row r="53299" s="9" customFormat="1" ht="10.5" customHeight="1"/>
    <row r="53300" s="9" customFormat="1" ht="10.5" customHeight="1"/>
    <row r="53301" s="9" customFormat="1" ht="10.5" customHeight="1"/>
    <row r="53302" s="9" customFormat="1" ht="10.5" customHeight="1"/>
    <row r="53303" s="9" customFormat="1" ht="10.5" customHeight="1"/>
    <row r="53304" s="9" customFormat="1" ht="10.5" customHeight="1"/>
    <row r="53305" s="9" customFormat="1" ht="10.5" customHeight="1"/>
    <row r="53306" s="9" customFormat="1" ht="10.5" customHeight="1"/>
    <row r="53307" s="9" customFormat="1" ht="10.5" customHeight="1"/>
    <row r="53308" s="9" customFormat="1" ht="10.5" customHeight="1"/>
    <row r="53309" s="9" customFormat="1" ht="10.5" customHeight="1"/>
    <row r="53310" s="9" customFormat="1" ht="10.5" customHeight="1"/>
    <row r="53311" s="9" customFormat="1" ht="10.5" customHeight="1"/>
    <row r="53312" s="9" customFormat="1" ht="10.5" customHeight="1"/>
    <row r="53313" s="9" customFormat="1" ht="10.5" customHeight="1"/>
    <row r="53314" s="9" customFormat="1" ht="10.5" customHeight="1"/>
    <row r="53315" s="9" customFormat="1" ht="10.5" customHeight="1"/>
    <row r="53316" s="9" customFormat="1" ht="10.5" customHeight="1"/>
    <row r="53317" s="9" customFormat="1" ht="10.5" customHeight="1"/>
    <row r="53318" s="9" customFormat="1" ht="10.5" customHeight="1"/>
    <row r="53319" s="9" customFormat="1" ht="10.5" customHeight="1"/>
    <row r="53320" s="9" customFormat="1" ht="10.5" customHeight="1"/>
    <row r="53321" s="9" customFormat="1" ht="10.5" customHeight="1"/>
    <row r="53322" s="9" customFormat="1" ht="10.5" customHeight="1"/>
    <row r="53323" s="9" customFormat="1" ht="10.5" customHeight="1"/>
    <row r="53324" s="9" customFormat="1" ht="10.5" customHeight="1"/>
    <row r="53325" s="9" customFormat="1" ht="10.5" customHeight="1"/>
    <row r="53326" s="9" customFormat="1" ht="10.5" customHeight="1"/>
    <row r="53327" s="9" customFormat="1" ht="10.5" customHeight="1"/>
    <row r="53328" s="9" customFormat="1" ht="10.5" customHeight="1"/>
    <row r="53329" s="9" customFormat="1" ht="10.5" customHeight="1"/>
    <row r="53330" s="9" customFormat="1" ht="10.5" customHeight="1"/>
    <row r="53331" s="9" customFormat="1" ht="10.5" customHeight="1"/>
    <row r="53332" s="9" customFormat="1" ht="10.5" customHeight="1"/>
    <row r="53333" s="9" customFormat="1" ht="10.5" customHeight="1"/>
    <row r="53334" s="9" customFormat="1" ht="10.5" customHeight="1"/>
    <row r="53335" s="9" customFormat="1" ht="10.5" customHeight="1"/>
    <row r="53336" s="9" customFormat="1" ht="10.5" customHeight="1"/>
    <row r="53337" s="9" customFormat="1" ht="10.5" customHeight="1"/>
    <row r="53338" s="9" customFormat="1" ht="10.5" customHeight="1"/>
    <row r="53339" s="9" customFormat="1" ht="10.5" customHeight="1"/>
    <row r="53340" s="9" customFormat="1" ht="10.5" customHeight="1"/>
    <row r="53341" s="9" customFormat="1" ht="10.5" customHeight="1"/>
    <row r="53342" s="9" customFormat="1" ht="10.5" customHeight="1"/>
    <row r="53343" s="9" customFormat="1" ht="10.5" customHeight="1"/>
    <row r="53344" s="9" customFormat="1" ht="10.5" customHeight="1"/>
    <row r="53345" s="9" customFormat="1" ht="10.5" customHeight="1"/>
    <row r="53346" s="9" customFormat="1" ht="10.5" customHeight="1"/>
    <row r="53347" s="9" customFormat="1" ht="10.5" customHeight="1"/>
    <row r="53348" s="9" customFormat="1" ht="10.5" customHeight="1"/>
    <row r="53349" s="9" customFormat="1" ht="10.5" customHeight="1"/>
    <row r="53350" s="9" customFormat="1" ht="10.5" customHeight="1"/>
    <row r="53351" s="9" customFormat="1" ht="10.5" customHeight="1"/>
    <row r="53352" s="9" customFormat="1" ht="10.5" customHeight="1"/>
    <row r="53353" s="9" customFormat="1" ht="10.5" customHeight="1"/>
    <row r="53354" s="9" customFormat="1" ht="10.5" customHeight="1"/>
    <row r="53355" s="9" customFormat="1" ht="10.5" customHeight="1"/>
    <row r="53356" s="9" customFormat="1" ht="10.5" customHeight="1"/>
    <row r="53357" s="9" customFormat="1" ht="10.5" customHeight="1"/>
    <row r="53358" s="9" customFormat="1" ht="10.5" customHeight="1"/>
    <row r="53359" s="9" customFormat="1" ht="10.5" customHeight="1"/>
    <row r="53360" s="9" customFormat="1" ht="10.5" customHeight="1"/>
    <row r="53361" s="9" customFormat="1" ht="10.5" customHeight="1"/>
    <row r="53362" s="9" customFormat="1" ht="10.5" customHeight="1"/>
    <row r="53363" s="9" customFormat="1" ht="10.5" customHeight="1"/>
    <row r="53364" s="9" customFormat="1" ht="10.5" customHeight="1"/>
    <row r="53365" s="9" customFormat="1" ht="10.5" customHeight="1"/>
    <row r="53366" s="9" customFormat="1" ht="10.5" customHeight="1"/>
    <row r="53367" s="9" customFormat="1" ht="10.5" customHeight="1"/>
    <row r="53368" s="9" customFormat="1" ht="10.5" customHeight="1"/>
    <row r="53369" s="9" customFormat="1" ht="10.5" customHeight="1"/>
    <row r="53370" s="9" customFormat="1" ht="10.5" customHeight="1"/>
    <row r="53371" s="9" customFormat="1" ht="10.5" customHeight="1"/>
    <row r="53372" s="9" customFormat="1" ht="10.5" customHeight="1"/>
    <row r="53373" s="9" customFormat="1" ht="10.5" customHeight="1"/>
    <row r="53374" s="9" customFormat="1" ht="10.5" customHeight="1"/>
    <row r="53375" s="9" customFormat="1" ht="10.5" customHeight="1"/>
    <row r="53376" s="9" customFormat="1" ht="10.5" customHeight="1"/>
    <row r="53377" s="9" customFormat="1" ht="10.5" customHeight="1"/>
    <row r="53378" s="9" customFormat="1" ht="10.5" customHeight="1"/>
    <row r="53379" s="9" customFormat="1" ht="10.5" customHeight="1"/>
    <row r="53380" s="9" customFormat="1" ht="10.5" customHeight="1"/>
    <row r="53381" s="9" customFormat="1" ht="10.5" customHeight="1"/>
    <row r="53382" s="9" customFormat="1" ht="10.5" customHeight="1"/>
    <row r="53383" s="9" customFormat="1" ht="10.5" customHeight="1"/>
    <row r="53384" s="9" customFormat="1" ht="10.5" customHeight="1"/>
    <row r="53385" s="9" customFormat="1" ht="10.5" customHeight="1"/>
    <row r="53386" s="9" customFormat="1" ht="10.5" customHeight="1"/>
    <row r="53387" s="9" customFormat="1" ht="10.5" customHeight="1"/>
    <row r="53388" s="9" customFormat="1" ht="10.5" customHeight="1"/>
    <row r="53389" s="9" customFormat="1" ht="10.5" customHeight="1"/>
    <row r="53390" s="9" customFormat="1" ht="10.5" customHeight="1"/>
    <row r="53391" s="9" customFormat="1" ht="10.5" customHeight="1"/>
    <row r="53392" s="9" customFormat="1" ht="10.5" customHeight="1"/>
    <row r="53393" s="9" customFormat="1" ht="10.5" customHeight="1"/>
    <row r="53394" s="9" customFormat="1" ht="10.5" customHeight="1"/>
    <row r="53395" s="9" customFormat="1" ht="10.5" customHeight="1"/>
    <row r="53396" s="9" customFormat="1" ht="10.5" customHeight="1"/>
    <row r="53397" s="9" customFormat="1" ht="10.5" customHeight="1"/>
    <row r="53398" s="9" customFormat="1" ht="10.5" customHeight="1"/>
    <row r="53399" s="9" customFormat="1" ht="10.5" customHeight="1"/>
    <row r="53400" s="9" customFormat="1" ht="10.5" customHeight="1"/>
    <row r="53401" s="9" customFormat="1" ht="10.5" customHeight="1"/>
    <row r="53402" s="9" customFormat="1" ht="10.5" customHeight="1"/>
    <row r="53403" s="9" customFormat="1" ht="10.5" customHeight="1"/>
    <row r="53404" s="9" customFormat="1" ht="10.5" customHeight="1"/>
    <row r="53405" s="9" customFormat="1" ht="10.5" customHeight="1"/>
    <row r="53406" s="9" customFormat="1" ht="10.5" customHeight="1"/>
    <row r="53407" s="9" customFormat="1" ht="10.5" customHeight="1"/>
    <row r="53408" s="9" customFormat="1" ht="10.5" customHeight="1"/>
    <row r="53409" s="9" customFormat="1" ht="10.5" customHeight="1"/>
    <row r="53410" s="9" customFormat="1" ht="10.5" customHeight="1"/>
    <row r="53411" s="9" customFormat="1" ht="10.5" customHeight="1"/>
    <row r="53412" s="9" customFormat="1" ht="10.5" customHeight="1"/>
    <row r="53413" s="9" customFormat="1" ht="10.5" customHeight="1"/>
    <row r="53414" s="9" customFormat="1" ht="10.5" customHeight="1"/>
    <row r="53415" s="9" customFormat="1" ht="10.5" customHeight="1"/>
    <row r="53416" s="9" customFormat="1" ht="10.5" customHeight="1"/>
    <row r="53417" s="9" customFormat="1" ht="10.5" customHeight="1"/>
    <row r="53418" s="9" customFormat="1" ht="10.5" customHeight="1"/>
    <row r="53419" s="9" customFormat="1" ht="10.5" customHeight="1"/>
    <row r="53420" s="9" customFormat="1" ht="10.5" customHeight="1"/>
    <row r="53421" s="9" customFormat="1" ht="10.5" customHeight="1"/>
    <row r="53422" s="9" customFormat="1" ht="10.5" customHeight="1"/>
    <row r="53423" s="9" customFormat="1" ht="10.5" customHeight="1"/>
    <row r="53424" s="9" customFormat="1" ht="10.5" customHeight="1"/>
    <row r="53425" s="9" customFormat="1" ht="10.5" customHeight="1"/>
    <row r="53426" s="9" customFormat="1" ht="10.5" customHeight="1"/>
    <row r="53427" s="9" customFormat="1" ht="10.5" customHeight="1"/>
    <row r="53428" s="9" customFormat="1" ht="10.5" customHeight="1"/>
    <row r="53429" s="9" customFormat="1" ht="10.5" customHeight="1"/>
    <row r="53430" s="9" customFormat="1" ht="10.5" customHeight="1"/>
    <row r="53431" s="9" customFormat="1" ht="10.5" customHeight="1"/>
    <row r="53432" s="9" customFormat="1" ht="10.5" customHeight="1"/>
    <row r="53433" s="9" customFormat="1" ht="10.5" customHeight="1"/>
    <row r="53434" s="9" customFormat="1" ht="10.5" customHeight="1"/>
    <row r="53435" s="9" customFormat="1" ht="10.5" customHeight="1"/>
    <row r="53436" s="9" customFormat="1" ht="10.5" customHeight="1"/>
    <row r="53437" s="9" customFormat="1" ht="10.5" customHeight="1"/>
    <row r="53438" s="9" customFormat="1" ht="10.5" customHeight="1"/>
    <row r="53439" s="9" customFormat="1" ht="10.5" customHeight="1"/>
    <row r="53440" s="9" customFormat="1" ht="10.5" customHeight="1"/>
    <row r="53441" s="9" customFormat="1" ht="10.5" customHeight="1"/>
    <row r="53442" s="9" customFormat="1" ht="10.5" customHeight="1"/>
    <row r="53443" s="9" customFormat="1" ht="10.5" customHeight="1"/>
    <row r="53444" s="9" customFormat="1" ht="10.5" customHeight="1"/>
    <row r="53445" s="9" customFormat="1" ht="10.5" customHeight="1"/>
    <row r="53446" s="9" customFormat="1" ht="10.5" customHeight="1"/>
    <row r="53447" s="9" customFormat="1" ht="10.5" customHeight="1"/>
    <row r="53448" s="9" customFormat="1" ht="10.5" customHeight="1"/>
    <row r="53449" s="9" customFormat="1" ht="10.5" customHeight="1"/>
    <row r="53450" s="9" customFormat="1" ht="10.5" customHeight="1"/>
    <row r="53451" s="9" customFormat="1" ht="10.5" customHeight="1"/>
    <row r="53452" s="9" customFormat="1" ht="10.5" customHeight="1"/>
    <row r="53453" s="9" customFormat="1" ht="10.5" customHeight="1"/>
    <row r="53454" s="9" customFormat="1" ht="10.5" customHeight="1"/>
    <row r="53455" s="9" customFormat="1" ht="10.5" customHeight="1"/>
    <row r="53456" s="9" customFormat="1" ht="10.5" customHeight="1"/>
    <row r="53457" s="9" customFormat="1" ht="10.5" customHeight="1"/>
    <row r="53458" s="9" customFormat="1" ht="10.5" customHeight="1"/>
    <row r="53459" s="9" customFormat="1" ht="10.5" customHeight="1"/>
    <row r="53460" s="9" customFormat="1" ht="10.5" customHeight="1"/>
    <row r="53461" s="9" customFormat="1" ht="10.5" customHeight="1"/>
    <row r="53462" s="9" customFormat="1" ht="10.5" customHeight="1"/>
    <row r="53463" s="9" customFormat="1" ht="10.5" customHeight="1"/>
    <row r="53464" s="9" customFormat="1" ht="10.5" customHeight="1"/>
    <row r="53465" s="9" customFormat="1" ht="10.5" customHeight="1"/>
    <row r="53466" s="9" customFormat="1" ht="10.5" customHeight="1"/>
    <row r="53467" s="9" customFormat="1" ht="10.5" customHeight="1"/>
    <row r="53468" s="9" customFormat="1" ht="10.5" customHeight="1"/>
    <row r="53469" s="9" customFormat="1" ht="10.5" customHeight="1"/>
    <row r="53470" s="9" customFormat="1" ht="10.5" customHeight="1"/>
    <row r="53471" s="9" customFormat="1" ht="10.5" customHeight="1"/>
    <row r="53472" s="9" customFormat="1" ht="10.5" customHeight="1"/>
    <row r="53473" s="9" customFormat="1" ht="10.5" customHeight="1"/>
    <row r="53474" s="9" customFormat="1" ht="10.5" customHeight="1"/>
    <row r="53475" s="9" customFormat="1" ht="10.5" customHeight="1"/>
    <row r="53476" s="9" customFormat="1" ht="10.5" customHeight="1"/>
    <row r="53477" s="9" customFormat="1" ht="10.5" customHeight="1"/>
    <row r="53478" s="9" customFormat="1" ht="10.5" customHeight="1"/>
    <row r="53479" s="9" customFormat="1" ht="10.5" customHeight="1"/>
    <row r="53480" s="9" customFormat="1" ht="10.5" customHeight="1"/>
    <row r="53481" s="9" customFormat="1" ht="10.5" customHeight="1"/>
    <row r="53482" s="9" customFormat="1" ht="10.5" customHeight="1"/>
    <row r="53483" s="9" customFormat="1" ht="10.5" customHeight="1"/>
    <row r="53484" s="9" customFormat="1" ht="10.5" customHeight="1"/>
    <row r="53485" s="9" customFormat="1" ht="10.5" customHeight="1"/>
    <row r="53486" s="9" customFormat="1" ht="10.5" customHeight="1"/>
    <row r="53487" s="9" customFormat="1" ht="10.5" customHeight="1"/>
    <row r="53488" s="9" customFormat="1" ht="10.5" customHeight="1"/>
    <row r="53489" s="9" customFormat="1" ht="10.5" customHeight="1"/>
    <row r="53490" s="9" customFormat="1" ht="10.5" customHeight="1"/>
    <row r="53491" s="9" customFormat="1" ht="10.5" customHeight="1"/>
    <row r="53492" s="9" customFormat="1" ht="10.5" customHeight="1"/>
    <row r="53493" s="9" customFormat="1" ht="10.5" customHeight="1"/>
    <row r="53494" s="9" customFormat="1" ht="10.5" customHeight="1"/>
    <row r="53495" s="9" customFormat="1" ht="10.5" customHeight="1"/>
    <row r="53496" s="9" customFormat="1" ht="10.5" customHeight="1"/>
    <row r="53497" s="9" customFormat="1" ht="10.5" customHeight="1"/>
    <row r="53498" s="9" customFormat="1" ht="10.5" customHeight="1"/>
    <row r="53499" s="9" customFormat="1" ht="10.5" customHeight="1"/>
    <row r="53500" s="9" customFormat="1" ht="10.5" customHeight="1"/>
    <row r="53501" s="9" customFormat="1" ht="10.5" customHeight="1"/>
    <row r="53502" s="9" customFormat="1" ht="10.5" customHeight="1"/>
    <row r="53503" s="9" customFormat="1" ht="10.5" customHeight="1"/>
    <row r="53504" s="9" customFormat="1" ht="10.5" customHeight="1"/>
    <row r="53505" s="9" customFormat="1" ht="10.5" customHeight="1"/>
    <row r="53506" s="9" customFormat="1" ht="10.5" customHeight="1"/>
    <row r="53507" s="9" customFormat="1" ht="10.5" customHeight="1"/>
    <row r="53508" s="9" customFormat="1" ht="10.5" customHeight="1"/>
    <row r="53509" s="9" customFormat="1" ht="10.5" customHeight="1"/>
    <row r="53510" s="9" customFormat="1" ht="10.5" customHeight="1"/>
    <row r="53511" s="9" customFormat="1" ht="10.5" customHeight="1"/>
    <row r="53512" s="9" customFormat="1" ht="10.5" customHeight="1"/>
    <row r="53513" s="9" customFormat="1" ht="10.5" customHeight="1"/>
    <row r="53514" s="9" customFormat="1" ht="10.5" customHeight="1"/>
    <row r="53515" s="9" customFormat="1" ht="10.5" customHeight="1"/>
    <row r="53516" s="9" customFormat="1" ht="10.5" customHeight="1"/>
    <row r="53517" s="9" customFormat="1" ht="10.5" customHeight="1"/>
    <row r="53518" s="9" customFormat="1" ht="10.5" customHeight="1"/>
    <row r="53519" s="9" customFormat="1" ht="10.5" customHeight="1"/>
    <row r="53520" s="9" customFormat="1" ht="10.5" customHeight="1"/>
    <row r="53521" s="9" customFormat="1" ht="10.5" customHeight="1"/>
    <row r="53522" s="9" customFormat="1" ht="10.5" customHeight="1"/>
    <row r="53523" s="9" customFormat="1" ht="10.5" customHeight="1"/>
    <row r="53524" s="9" customFormat="1" ht="10.5" customHeight="1"/>
    <row r="53525" s="9" customFormat="1" ht="10.5" customHeight="1"/>
    <row r="53526" s="9" customFormat="1" ht="10.5" customHeight="1"/>
    <row r="53527" s="9" customFormat="1" ht="10.5" customHeight="1"/>
    <row r="53528" s="9" customFormat="1" ht="10.5" customHeight="1"/>
    <row r="53529" s="9" customFormat="1" ht="10.5" customHeight="1"/>
    <row r="53530" s="9" customFormat="1" ht="10.5" customHeight="1"/>
    <row r="53531" s="9" customFormat="1" ht="10.5" customHeight="1"/>
    <row r="53532" s="9" customFormat="1" ht="10.5" customHeight="1"/>
    <row r="53533" s="9" customFormat="1" ht="10.5" customHeight="1"/>
    <row r="53534" s="9" customFormat="1" ht="10.5" customHeight="1"/>
    <row r="53535" s="9" customFormat="1" ht="10.5" customHeight="1"/>
    <row r="53536" s="9" customFormat="1" ht="10.5" customHeight="1"/>
    <row r="53537" s="9" customFormat="1" ht="10.5" customHeight="1"/>
    <row r="53538" s="9" customFormat="1" ht="10.5" customHeight="1"/>
    <row r="53539" s="9" customFormat="1" ht="10.5" customHeight="1"/>
    <row r="53540" s="9" customFormat="1" ht="10.5" customHeight="1"/>
    <row r="53541" s="9" customFormat="1" ht="10.5" customHeight="1"/>
    <row r="53542" s="9" customFormat="1" ht="10.5" customHeight="1"/>
    <row r="53543" s="9" customFormat="1" ht="10.5" customHeight="1"/>
    <row r="53544" s="9" customFormat="1" ht="10.5" customHeight="1"/>
    <row r="53545" s="9" customFormat="1" ht="10.5" customHeight="1"/>
    <row r="53546" s="9" customFormat="1" ht="10.5" customHeight="1"/>
    <row r="53547" s="9" customFormat="1" ht="10.5" customHeight="1"/>
    <row r="53548" s="9" customFormat="1" ht="10.5" customHeight="1"/>
    <row r="53549" s="9" customFormat="1" ht="10.5" customHeight="1"/>
    <row r="53550" s="9" customFormat="1" ht="10.5" customHeight="1"/>
    <row r="53551" s="9" customFormat="1" ht="10.5" customHeight="1"/>
    <row r="53552" s="9" customFormat="1" ht="10.5" customHeight="1"/>
    <row r="53553" s="9" customFormat="1" ht="10.5" customHeight="1"/>
    <row r="53554" s="9" customFormat="1" ht="10.5" customHeight="1"/>
    <row r="53555" s="9" customFormat="1" ht="10.5" customHeight="1"/>
    <row r="53556" s="9" customFormat="1" ht="10.5" customHeight="1"/>
    <row r="53557" s="9" customFormat="1" ht="10.5" customHeight="1"/>
    <row r="53558" s="9" customFormat="1" ht="10.5" customHeight="1"/>
    <row r="53559" s="9" customFormat="1" ht="10.5" customHeight="1"/>
    <row r="53560" s="9" customFormat="1" ht="10.5" customHeight="1"/>
    <row r="53561" s="9" customFormat="1" ht="10.5" customHeight="1"/>
    <row r="53562" s="9" customFormat="1" ht="10.5" customHeight="1"/>
    <row r="53563" s="9" customFormat="1" ht="10.5" customHeight="1"/>
    <row r="53564" s="9" customFormat="1" ht="10.5" customHeight="1"/>
    <row r="53565" s="9" customFormat="1" ht="10.5" customHeight="1"/>
    <row r="53566" s="9" customFormat="1" ht="10.5" customHeight="1"/>
    <row r="53567" s="9" customFormat="1" ht="10.5" customHeight="1"/>
    <row r="53568" s="9" customFormat="1" ht="10.5" customHeight="1"/>
    <row r="53569" s="9" customFormat="1" ht="10.5" customHeight="1"/>
    <row r="53570" s="9" customFormat="1" ht="10.5" customHeight="1"/>
    <row r="53571" s="9" customFormat="1" ht="10.5" customHeight="1"/>
    <row r="53572" s="9" customFormat="1" ht="10.5" customHeight="1"/>
    <row r="53573" s="9" customFormat="1" ht="10.5" customHeight="1"/>
    <row r="53574" s="9" customFormat="1" ht="10.5" customHeight="1"/>
    <row r="53575" s="9" customFormat="1" ht="10.5" customHeight="1"/>
    <row r="53576" s="9" customFormat="1" ht="10.5" customHeight="1"/>
    <row r="53577" s="9" customFormat="1" ht="10.5" customHeight="1"/>
    <row r="53578" s="9" customFormat="1" ht="10.5" customHeight="1"/>
    <row r="53579" s="9" customFormat="1" ht="10.5" customHeight="1"/>
    <row r="53580" s="9" customFormat="1" ht="10.5" customHeight="1"/>
    <row r="53581" s="9" customFormat="1" ht="10.5" customHeight="1"/>
    <row r="53582" s="9" customFormat="1" ht="10.5" customHeight="1"/>
    <row r="53583" s="9" customFormat="1" ht="10.5" customHeight="1"/>
    <row r="53584" s="9" customFormat="1" ht="10.5" customHeight="1"/>
    <row r="53585" s="9" customFormat="1" ht="10.5" customHeight="1"/>
    <row r="53586" s="9" customFormat="1" ht="10.5" customHeight="1"/>
    <row r="53587" s="9" customFormat="1" ht="10.5" customHeight="1"/>
    <row r="53588" s="9" customFormat="1" ht="10.5" customHeight="1"/>
    <row r="53589" s="9" customFormat="1" ht="10.5" customHeight="1"/>
    <row r="53590" s="9" customFormat="1" ht="10.5" customHeight="1"/>
    <row r="53591" s="9" customFormat="1" ht="10.5" customHeight="1"/>
    <row r="53592" s="9" customFormat="1" ht="10.5" customHeight="1"/>
    <row r="53593" s="9" customFormat="1" ht="10.5" customHeight="1"/>
    <row r="53594" s="9" customFormat="1" ht="10.5" customHeight="1"/>
    <row r="53595" s="9" customFormat="1" ht="10.5" customHeight="1"/>
    <row r="53596" s="9" customFormat="1" ht="10.5" customHeight="1"/>
    <row r="53597" s="9" customFormat="1" ht="10.5" customHeight="1"/>
    <row r="53598" s="9" customFormat="1" ht="10.5" customHeight="1"/>
    <row r="53599" s="9" customFormat="1" ht="10.5" customHeight="1"/>
    <row r="53600" s="9" customFormat="1" ht="10.5" customHeight="1"/>
    <row r="53601" s="9" customFormat="1" ht="10.5" customHeight="1"/>
    <row r="53602" s="9" customFormat="1" ht="10.5" customHeight="1"/>
    <row r="53603" s="9" customFormat="1" ht="10.5" customHeight="1"/>
    <row r="53604" s="9" customFormat="1" ht="10.5" customHeight="1"/>
    <row r="53605" s="9" customFormat="1" ht="10.5" customHeight="1"/>
    <row r="53606" s="9" customFormat="1" ht="10.5" customHeight="1"/>
    <row r="53607" s="9" customFormat="1" ht="10.5" customHeight="1"/>
    <row r="53608" s="9" customFormat="1" ht="10.5" customHeight="1"/>
    <row r="53609" s="9" customFormat="1" ht="10.5" customHeight="1"/>
    <row r="53610" s="9" customFormat="1" ht="10.5" customHeight="1"/>
    <row r="53611" s="9" customFormat="1" ht="10.5" customHeight="1"/>
    <row r="53612" s="9" customFormat="1" ht="10.5" customHeight="1"/>
    <row r="53613" s="9" customFormat="1" ht="10.5" customHeight="1"/>
    <row r="53614" s="9" customFormat="1" ht="10.5" customHeight="1"/>
    <row r="53615" s="9" customFormat="1" ht="10.5" customHeight="1"/>
    <row r="53616" s="9" customFormat="1" ht="10.5" customHeight="1"/>
    <row r="53617" s="9" customFormat="1" ht="10.5" customHeight="1"/>
    <row r="53618" s="9" customFormat="1" ht="10.5" customHeight="1"/>
    <row r="53619" s="9" customFormat="1" ht="10.5" customHeight="1"/>
    <row r="53620" s="9" customFormat="1" ht="10.5" customHeight="1"/>
    <row r="53621" s="9" customFormat="1" ht="10.5" customHeight="1"/>
    <row r="53622" s="9" customFormat="1" ht="10.5" customHeight="1"/>
    <row r="53623" s="9" customFormat="1" ht="10.5" customHeight="1"/>
    <row r="53624" s="9" customFormat="1" ht="10.5" customHeight="1"/>
    <row r="53625" s="9" customFormat="1" ht="10.5" customHeight="1"/>
    <row r="53626" s="9" customFormat="1" ht="10.5" customHeight="1"/>
    <row r="53627" s="9" customFormat="1" ht="10.5" customHeight="1"/>
    <row r="53628" s="9" customFormat="1" ht="10.5" customHeight="1"/>
    <row r="53629" s="9" customFormat="1" ht="10.5" customHeight="1"/>
    <row r="53630" s="9" customFormat="1" ht="10.5" customHeight="1"/>
    <row r="53631" s="9" customFormat="1" ht="10.5" customHeight="1"/>
    <row r="53632" s="9" customFormat="1" ht="10.5" customHeight="1"/>
    <row r="53633" s="9" customFormat="1" ht="10.5" customHeight="1"/>
    <row r="53634" s="9" customFormat="1" ht="10.5" customHeight="1"/>
    <row r="53635" s="9" customFormat="1" ht="10.5" customHeight="1"/>
    <row r="53636" s="9" customFormat="1" ht="10.5" customHeight="1"/>
    <row r="53637" s="9" customFormat="1" ht="10.5" customHeight="1"/>
    <row r="53638" s="9" customFormat="1" ht="10.5" customHeight="1"/>
    <row r="53639" s="9" customFormat="1" ht="10.5" customHeight="1"/>
    <row r="53640" s="9" customFormat="1" ht="10.5" customHeight="1"/>
    <row r="53641" s="9" customFormat="1" ht="10.5" customHeight="1"/>
    <row r="53642" s="9" customFormat="1" ht="10.5" customHeight="1"/>
    <row r="53643" s="9" customFormat="1" ht="10.5" customHeight="1"/>
    <row r="53644" s="9" customFormat="1" ht="10.5" customHeight="1"/>
    <row r="53645" s="9" customFormat="1" ht="10.5" customHeight="1"/>
    <row r="53646" s="9" customFormat="1" ht="10.5" customHeight="1"/>
    <row r="53647" s="9" customFormat="1" ht="10.5" customHeight="1"/>
    <row r="53648" s="9" customFormat="1" ht="10.5" customHeight="1"/>
    <row r="53649" s="9" customFormat="1" ht="10.5" customHeight="1"/>
    <row r="53650" s="9" customFormat="1" ht="10.5" customHeight="1"/>
    <row r="53651" s="9" customFormat="1" ht="10.5" customHeight="1"/>
    <row r="53652" s="9" customFormat="1" ht="10.5" customHeight="1"/>
    <row r="53653" s="9" customFormat="1" ht="10.5" customHeight="1"/>
    <row r="53654" s="9" customFormat="1" ht="10.5" customHeight="1"/>
    <row r="53655" s="9" customFormat="1" ht="10.5" customHeight="1"/>
    <row r="53656" s="9" customFormat="1" ht="10.5" customHeight="1"/>
    <row r="53657" s="9" customFormat="1" ht="10.5" customHeight="1"/>
    <row r="53658" s="9" customFormat="1" ht="10.5" customHeight="1"/>
    <row r="53659" s="9" customFormat="1" ht="10.5" customHeight="1"/>
    <row r="53660" s="9" customFormat="1" ht="10.5" customHeight="1"/>
    <row r="53661" s="9" customFormat="1" ht="10.5" customHeight="1"/>
    <row r="53662" s="9" customFormat="1" ht="10.5" customHeight="1"/>
    <row r="53663" s="9" customFormat="1" ht="10.5" customHeight="1"/>
    <row r="53664" s="9" customFormat="1" ht="10.5" customHeight="1"/>
    <row r="53665" s="9" customFormat="1" ht="10.5" customHeight="1"/>
    <row r="53666" s="9" customFormat="1" ht="10.5" customHeight="1"/>
    <row r="53667" s="9" customFormat="1" ht="10.5" customHeight="1"/>
    <row r="53668" s="9" customFormat="1" ht="10.5" customHeight="1"/>
    <row r="53669" s="9" customFormat="1" ht="10.5" customHeight="1"/>
    <row r="53670" s="9" customFormat="1" ht="10.5" customHeight="1"/>
    <row r="53671" s="9" customFormat="1" ht="10.5" customHeight="1"/>
    <row r="53672" s="9" customFormat="1" ht="10.5" customHeight="1"/>
    <row r="53673" s="9" customFormat="1" ht="10.5" customHeight="1"/>
    <row r="53674" s="9" customFormat="1" ht="10.5" customHeight="1"/>
    <row r="53675" s="9" customFormat="1" ht="10.5" customHeight="1"/>
    <row r="53676" s="9" customFormat="1" ht="10.5" customHeight="1"/>
    <row r="53677" s="9" customFormat="1" ht="10.5" customHeight="1"/>
    <row r="53678" s="9" customFormat="1" ht="10.5" customHeight="1"/>
    <row r="53679" s="9" customFormat="1" ht="10.5" customHeight="1"/>
    <row r="53680" s="9" customFormat="1" ht="10.5" customHeight="1"/>
    <row r="53681" s="9" customFormat="1" ht="10.5" customHeight="1"/>
    <row r="53682" s="9" customFormat="1" ht="10.5" customHeight="1"/>
    <row r="53683" s="9" customFormat="1" ht="10.5" customHeight="1"/>
    <row r="53684" s="9" customFormat="1" ht="10.5" customHeight="1"/>
    <row r="53685" s="9" customFormat="1" ht="10.5" customHeight="1"/>
    <row r="53686" s="9" customFormat="1" ht="10.5" customHeight="1"/>
    <row r="53687" s="9" customFormat="1" ht="10.5" customHeight="1"/>
    <row r="53688" s="9" customFormat="1" ht="10.5" customHeight="1"/>
    <row r="53689" s="9" customFormat="1" ht="10.5" customHeight="1"/>
    <row r="53690" s="9" customFormat="1" ht="10.5" customHeight="1"/>
    <row r="53691" s="9" customFormat="1" ht="10.5" customHeight="1"/>
    <row r="53692" s="9" customFormat="1" ht="10.5" customHeight="1"/>
    <row r="53693" s="9" customFormat="1" ht="10.5" customHeight="1"/>
    <row r="53694" s="9" customFormat="1" ht="10.5" customHeight="1"/>
    <row r="53695" s="9" customFormat="1" ht="10.5" customHeight="1"/>
    <row r="53696" s="9" customFormat="1" ht="10.5" customHeight="1"/>
    <row r="53697" s="9" customFormat="1" ht="10.5" customHeight="1"/>
    <row r="53698" s="9" customFormat="1" ht="10.5" customHeight="1"/>
    <row r="53699" s="9" customFormat="1" ht="10.5" customHeight="1"/>
    <row r="53700" s="9" customFormat="1" ht="10.5" customHeight="1"/>
    <row r="53701" s="9" customFormat="1" ht="10.5" customHeight="1"/>
    <row r="53702" s="9" customFormat="1" ht="10.5" customHeight="1"/>
    <row r="53703" s="9" customFormat="1" ht="10.5" customHeight="1"/>
    <row r="53704" s="9" customFormat="1" ht="10.5" customHeight="1"/>
    <row r="53705" s="9" customFormat="1" ht="10.5" customHeight="1"/>
    <row r="53706" s="9" customFormat="1" ht="10.5" customHeight="1"/>
    <row r="53707" s="9" customFormat="1" ht="10.5" customHeight="1"/>
    <row r="53708" s="9" customFormat="1" ht="10.5" customHeight="1"/>
    <row r="53709" s="9" customFormat="1" ht="10.5" customHeight="1"/>
    <row r="53710" s="9" customFormat="1" ht="10.5" customHeight="1"/>
    <row r="53711" s="9" customFormat="1" ht="10.5" customHeight="1"/>
    <row r="53712" s="9" customFormat="1" ht="10.5" customHeight="1"/>
    <row r="53713" s="9" customFormat="1" ht="10.5" customHeight="1"/>
    <row r="53714" s="9" customFormat="1" ht="10.5" customHeight="1"/>
    <row r="53715" s="9" customFormat="1" ht="10.5" customHeight="1"/>
    <row r="53716" s="9" customFormat="1" ht="10.5" customHeight="1"/>
    <row r="53717" s="9" customFormat="1" ht="10.5" customHeight="1"/>
    <row r="53718" s="9" customFormat="1" ht="10.5" customHeight="1"/>
    <row r="53719" s="9" customFormat="1" ht="10.5" customHeight="1"/>
    <row r="53720" s="9" customFormat="1" ht="10.5" customHeight="1"/>
    <row r="53721" s="9" customFormat="1" ht="10.5" customHeight="1"/>
    <row r="53722" s="9" customFormat="1" ht="10.5" customHeight="1"/>
    <row r="53723" s="9" customFormat="1" ht="10.5" customHeight="1"/>
    <row r="53724" s="9" customFormat="1" ht="10.5" customHeight="1"/>
    <row r="53725" s="9" customFormat="1" ht="10.5" customHeight="1"/>
    <row r="53726" s="9" customFormat="1" ht="10.5" customHeight="1"/>
    <row r="53727" s="9" customFormat="1" ht="10.5" customHeight="1"/>
    <row r="53728" s="9" customFormat="1" ht="10.5" customHeight="1"/>
    <row r="53729" s="9" customFormat="1" ht="10.5" customHeight="1"/>
    <row r="53730" s="9" customFormat="1" ht="10.5" customHeight="1"/>
    <row r="53731" s="9" customFormat="1" ht="10.5" customHeight="1"/>
    <row r="53732" s="9" customFormat="1" ht="10.5" customHeight="1"/>
    <row r="53733" s="9" customFormat="1" ht="10.5" customHeight="1"/>
    <row r="53734" s="9" customFormat="1" ht="10.5" customHeight="1"/>
    <row r="53735" s="9" customFormat="1" ht="10.5" customHeight="1"/>
    <row r="53736" s="9" customFormat="1" ht="10.5" customHeight="1"/>
    <row r="53737" s="9" customFormat="1" ht="10.5" customHeight="1"/>
    <row r="53738" s="9" customFormat="1" ht="10.5" customHeight="1"/>
    <row r="53739" s="9" customFormat="1" ht="10.5" customHeight="1"/>
    <row r="53740" s="9" customFormat="1" ht="10.5" customHeight="1"/>
    <row r="53741" s="9" customFormat="1" ht="10.5" customHeight="1"/>
    <row r="53742" s="9" customFormat="1" ht="10.5" customHeight="1"/>
    <row r="53743" s="9" customFormat="1" ht="10.5" customHeight="1"/>
    <row r="53744" s="9" customFormat="1" ht="10.5" customHeight="1"/>
    <row r="53745" s="9" customFormat="1" ht="10.5" customHeight="1"/>
    <row r="53746" s="9" customFormat="1" ht="10.5" customHeight="1"/>
    <row r="53747" s="9" customFormat="1" ht="10.5" customHeight="1"/>
    <row r="53748" s="9" customFormat="1" ht="10.5" customHeight="1"/>
    <row r="53749" s="9" customFormat="1" ht="10.5" customHeight="1"/>
    <row r="53750" s="9" customFormat="1" ht="10.5" customHeight="1"/>
    <row r="53751" s="9" customFormat="1" ht="10.5" customHeight="1"/>
    <row r="53752" s="9" customFormat="1" ht="10.5" customHeight="1"/>
    <row r="53753" s="9" customFormat="1" ht="10.5" customHeight="1"/>
    <row r="53754" s="9" customFormat="1" ht="10.5" customHeight="1"/>
    <row r="53755" s="9" customFormat="1" ht="10.5" customHeight="1"/>
    <row r="53756" s="9" customFormat="1" ht="10.5" customHeight="1"/>
    <row r="53757" s="9" customFormat="1" ht="10.5" customHeight="1"/>
    <row r="53758" s="9" customFormat="1" ht="10.5" customHeight="1"/>
    <row r="53759" s="9" customFormat="1" ht="10.5" customHeight="1"/>
    <row r="53760" s="9" customFormat="1" ht="10.5" customHeight="1"/>
    <row r="53761" s="9" customFormat="1" ht="10.5" customHeight="1"/>
    <row r="53762" s="9" customFormat="1" ht="10.5" customHeight="1"/>
    <row r="53763" s="9" customFormat="1" ht="10.5" customHeight="1"/>
    <row r="53764" s="9" customFormat="1" ht="10.5" customHeight="1"/>
    <row r="53765" s="9" customFormat="1" ht="10.5" customHeight="1"/>
    <row r="53766" s="9" customFormat="1" ht="10.5" customHeight="1"/>
    <row r="53767" s="9" customFormat="1" ht="10.5" customHeight="1"/>
    <row r="53768" s="9" customFormat="1" ht="10.5" customHeight="1"/>
    <row r="53769" s="9" customFormat="1" ht="10.5" customHeight="1"/>
    <row r="53770" s="9" customFormat="1" ht="10.5" customHeight="1"/>
    <row r="53771" s="9" customFormat="1" ht="10.5" customHeight="1"/>
    <row r="53772" s="9" customFormat="1" ht="10.5" customHeight="1"/>
    <row r="53773" s="9" customFormat="1" ht="10.5" customHeight="1"/>
    <row r="53774" s="9" customFormat="1" ht="10.5" customHeight="1"/>
    <row r="53775" s="9" customFormat="1" ht="10.5" customHeight="1"/>
    <row r="53776" s="9" customFormat="1" ht="10.5" customHeight="1"/>
    <row r="53777" s="9" customFormat="1" ht="10.5" customHeight="1"/>
    <row r="53778" s="9" customFormat="1" ht="10.5" customHeight="1"/>
    <row r="53779" s="9" customFormat="1" ht="10.5" customHeight="1"/>
    <row r="53780" s="9" customFormat="1" ht="10.5" customHeight="1"/>
    <row r="53781" s="9" customFormat="1" ht="10.5" customHeight="1"/>
    <row r="53782" s="9" customFormat="1" ht="10.5" customHeight="1"/>
    <row r="53783" s="9" customFormat="1" ht="10.5" customHeight="1"/>
    <row r="53784" s="9" customFormat="1" ht="10.5" customHeight="1"/>
    <row r="53785" s="9" customFormat="1" ht="10.5" customHeight="1"/>
    <row r="53786" s="9" customFormat="1" ht="10.5" customHeight="1"/>
    <row r="53787" s="9" customFormat="1" ht="10.5" customHeight="1"/>
    <row r="53788" s="9" customFormat="1" ht="10.5" customHeight="1"/>
    <row r="53789" s="9" customFormat="1" ht="10.5" customHeight="1"/>
    <row r="53790" s="9" customFormat="1" ht="10.5" customHeight="1"/>
    <row r="53791" s="9" customFormat="1" ht="10.5" customHeight="1"/>
    <row r="53792" s="9" customFormat="1" ht="10.5" customHeight="1"/>
    <row r="53793" s="9" customFormat="1" ht="10.5" customHeight="1"/>
    <row r="53794" s="9" customFormat="1" ht="10.5" customHeight="1"/>
    <row r="53795" s="9" customFormat="1" ht="10.5" customHeight="1"/>
    <row r="53796" s="9" customFormat="1" ht="10.5" customHeight="1"/>
    <row r="53797" s="9" customFormat="1" ht="10.5" customHeight="1"/>
    <row r="53798" s="9" customFormat="1" ht="10.5" customHeight="1"/>
    <row r="53799" s="9" customFormat="1" ht="10.5" customHeight="1"/>
    <row r="53800" s="9" customFormat="1" ht="10.5" customHeight="1"/>
    <row r="53801" s="9" customFormat="1" ht="10.5" customHeight="1"/>
    <row r="53802" s="9" customFormat="1" ht="10.5" customHeight="1"/>
    <row r="53803" s="9" customFormat="1" ht="10.5" customHeight="1"/>
    <row r="53804" s="9" customFormat="1" ht="10.5" customHeight="1"/>
    <row r="53805" s="9" customFormat="1" ht="10.5" customHeight="1"/>
    <row r="53806" s="9" customFormat="1" ht="10.5" customHeight="1"/>
    <row r="53807" s="9" customFormat="1" ht="10.5" customHeight="1"/>
    <row r="53808" s="9" customFormat="1" ht="10.5" customHeight="1"/>
    <row r="53809" s="9" customFormat="1" ht="10.5" customHeight="1"/>
    <row r="53810" s="9" customFormat="1" ht="10.5" customHeight="1"/>
    <row r="53811" s="9" customFormat="1" ht="10.5" customHeight="1"/>
    <row r="53812" s="9" customFormat="1" ht="10.5" customHeight="1"/>
    <row r="53813" s="9" customFormat="1" ht="10.5" customHeight="1"/>
    <row r="53814" s="9" customFormat="1" ht="10.5" customHeight="1"/>
    <row r="53815" s="9" customFormat="1" ht="10.5" customHeight="1"/>
    <row r="53816" s="9" customFormat="1" ht="10.5" customHeight="1"/>
    <row r="53817" s="9" customFormat="1" ht="10.5" customHeight="1"/>
    <row r="53818" s="9" customFormat="1" ht="10.5" customHeight="1"/>
    <row r="53819" s="9" customFormat="1" ht="10.5" customHeight="1"/>
    <row r="53820" s="9" customFormat="1" ht="10.5" customHeight="1"/>
    <row r="53821" s="9" customFormat="1" ht="10.5" customHeight="1"/>
    <row r="53822" s="9" customFormat="1" ht="10.5" customHeight="1"/>
    <row r="53823" s="9" customFormat="1" ht="10.5" customHeight="1"/>
    <row r="53824" s="9" customFormat="1" ht="10.5" customHeight="1"/>
    <row r="53825" s="9" customFormat="1" ht="10.5" customHeight="1"/>
    <row r="53826" s="9" customFormat="1" ht="10.5" customHeight="1"/>
    <row r="53827" s="9" customFormat="1" ht="10.5" customHeight="1"/>
    <row r="53828" s="9" customFormat="1" ht="10.5" customHeight="1"/>
    <row r="53829" s="9" customFormat="1" ht="10.5" customHeight="1"/>
    <row r="53830" s="9" customFormat="1" ht="10.5" customHeight="1"/>
    <row r="53831" s="9" customFormat="1" ht="10.5" customHeight="1"/>
    <row r="53832" s="9" customFormat="1" ht="10.5" customHeight="1"/>
    <row r="53833" s="9" customFormat="1" ht="10.5" customHeight="1"/>
    <row r="53834" s="9" customFormat="1" ht="10.5" customHeight="1"/>
    <row r="53835" s="9" customFormat="1" ht="10.5" customHeight="1"/>
    <row r="53836" s="9" customFormat="1" ht="10.5" customHeight="1"/>
    <row r="53837" s="9" customFormat="1" ht="10.5" customHeight="1"/>
    <row r="53838" s="9" customFormat="1" ht="10.5" customHeight="1"/>
    <row r="53839" s="9" customFormat="1" ht="10.5" customHeight="1"/>
    <row r="53840" s="9" customFormat="1" ht="10.5" customHeight="1"/>
    <row r="53841" s="9" customFormat="1" ht="10.5" customHeight="1"/>
    <row r="53842" s="9" customFormat="1" ht="10.5" customHeight="1"/>
    <row r="53843" s="9" customFormat="1" ht="10.5" customHeight="1"/>
    <row r="53844" s="9" customFormat="1" ht="10.5" customHeight="1"/>
    <row r="53845" s="9" customFormat="1" ht="10.5" customHeight="1"/>
    <row r="53846" s="9" customFormat="1" ht="10.5" customHeight="1"/>
    <row r="53847" s="9" customFormat="1" ht="10.5" customHeight="1"/>
    <row r="53848" s="9" customFormat="1" ht="10.5" customHeight="1"/>
    <row r="53849" s="9" customFormat="1" ht="10.5" customHeight="1"/>
    <row r="53850" s="9" customFormat="1" ht="10.5" customHeight="1"/>
    <row r="53851" s="9" customFormat="1" ht="10.5" customHeight="1"/>
    <row r="53852" s="9" customFormat="1" ht="10.5" customHeight="1"/>
    <row r="53853" s="9" customFormat="1" ht="10.5" customHeight="1"/>
    <row r="53854" s="9" customFormat="1" ht="10.5" customHeight="1"/>
    <row r="53855" s="9" customFormat="1" ht="10.5" customHeight="1"/>
    <row r="53856" s="9" customFormat="1" ht="10.5" customHeight="1"/>
    <row r="53857" s="9" customFormat="1" ht="10.5" customHeight="1"/>
    <row r="53858" s="9" customFormat="1" ht="10.5" customHeight="1"/>
    <row r="53859" s="9" customFormat="1" ht="10.5" customHeight="1"/>
    <row r="53860" s="9" customFormat="1" ht="10.5" customHeight="1"/>
    <row r="53861" s="9" customFormat="1" ht="10.5" customHeight="1"/>
    <row r="53862" s="9" customFormat="1" ht="10.5" customHeight="1"/>
    <row r="53863" s="9" customFormat="1" ht="10.5" customHeight="1"/>
    <row r="53864" s="9" customFormat="1" ht="10.5" customHeight="1"/>
    <row r="53865" s="9" customFormat="1" ht="10.5" customHeight="1"/>
    <row r="53866" s="9" customFormat="1" ht="10.5" customHeight="1"/>
    <row r="53867" s="9" customFormat="1" ht="10.5" customHeight="1"/>
    <row r="53868" s="9" customFormat="1" ht="10.5" customHeight="1"/>
    <row r="53869" s="9" customFormat="1" ht="10.5" customHeight="1"/>
    <row r="53870" s="9" customFormat="1" ht="10.5" customHeight="1"/>
    <row r="53871" s="9" customFormat="1" ht="10.5" customHeight="1"/>
    <row r="53872" s="9" customFormat="1" ht="10.5" customHeight="1"/>
    <row r="53873" s="9" customFormat="1" ht="10.5" customHeight="1"/>
    <row r="53874" s="9" customFormat="1" ht="10.5" customHeight="1"/>
    <row r="53875" s="9" customFormat="1" ht="10.5" customHeight="1"/>
    <row r="53876" s="9" customFormat="1" ht="10.5" customHeight="1"/>
    <row r="53877" s="9" customFormat="1" ht="10.5" customHeight="1"/>
    <row r="53878" s="9" customFormat="1" ht="10.5" customHeight="1"/>
    <row r="53879" s="9" customFormat="1" ht="10.5" customHeight="1"/>
    <row r="53880" s="9" customFormat="1" ht="10.5" customHeight="1"/>
    <row r="53881" s="9" customFormat="1" ht="10.5" customHeight="1"/>
    <row r="53882" s="9" customFormat="1" ht="10.5" customHeight="1"/>
    <row r="53883" s="9" customFormat="1" ht="10.5" customHeight="1"/>
    <row r="53884" s="9" customFormat="1" ht="10.5" customHeight="1"/>
    <row r="53885" s="9" customFormat="1" ht="10.5" customHeight="1"/>
    <row r="53886" s="9" customFormat="1" ht="10.5" customHeight="1"/>
    <row r="53887" s="9" customFormat="1" ht="10.5" customHeight="1"/>
    <row r="53888" s="9" customFormat="1" ht="10.5" customHeight="1"/>
    <row r="53889" s="9" customFormat="1" ht="10.5" customHeight="1"/>
    <row r="53890" s="9" customFormat="1" ht="10.5" customHeight="1"/>
    <row r="53891" s="9" customFormat="1" ht="10.5" customHeight="1"/>
    <row r="53892" s="9" customFormat="1" ht="10.5" customHeight="1"/>
    <row r="53893" s="9" customFormat="1" ht="10.5" customHeight="1"/>
    <row r="53894" s="9" customFormat="1" ht="10.5" customHeight="1"/>
    <row r="53895" s="9" customFormat="1" ht="10.5" customHeight="1"/>
    <row r="53896" s="9" customFormat="1" ht="10.5" customHeight="1"/>
    <row r="53897" s="9" customFormat="1" ht="10.5" customHeight="1"/>
    <row r="53898" s="9" customFormat="1" ht="10.5" customHeight="1"/>
    <row r="53899" s="9" customFormat="1" ht="10.5" customHeight="1"/>
    <row r="53900" s="9" customFormat="1" ht="10.5" customHeight="1"/>
    <row r="53901" s="9" customFormat="1" ht="10.5" customHeight="1"/>
    <row r="53902" s="9" customFormat="1" ht="10.5" customHeight="1"/>
    <row r="53903" s="9" customFormat="1" ht="10.5" customHeight="1"/>
    <row r="53904" s="9" customFormat="1" ht="10.5" customHeight="1"/>
    <row r="53905" s="9" customFormat="1" ht="10.5" customHeight="1"/>
    <row r="53906" s="9" customFormat="1" ht="10.5" customHeight="1"/>
    <row r="53907" s="9" customFormat="1" ht="10.5" customHeight="1"/>
    <row r="53908" s="9" customFormat="1" ht="10.5" customHeight="1"/>
    <row r="53909" s="9" customFormat="1" ht="10.5" customHeight="1"/>
    <row r="53910" s="9" customFormat="1" ht="10.5" customHeight="1"/>
    <row r="53911" s="9" customFormat="1" ht="10.5" customHeight="1"/>
    <row r="53912" s="9" customFormat="1" ht="10.5" customHeight="1"/>
    <row r="53913" s="9" customFormat="1" ht="10.5" customHeight="1"/>
    <row r="53914" s="9" customFormat="1" ht="10.5" customHeight="1"/>
    <row r="53915" s="9" customFormat="1" ht="10.5" customHeight="1"/>
    <row r="53916" s="9" customFormat="1" ht="10.5" customHeight="1"/>
    <row r="53917" s="9" customFormat="1" ht="10.5" customHeight="1"/>
    <row r="53918" s="9" customFormat="1" ht="10.5" customHeight="1"/>
    <row r="53919" s="9" customFormat="1" ht="10.5" customHeight="1"/>
    <row r="53920" s="9" customFormat="1" ht="10.5" customHeight="1"/>
    <row r="53921" s="9" customFormat="1" ht="10.5" customHeight="1"/>
    <row r="53922" s="9" customFormat="1" ht="10.5" customHeight="1"/>
    <row r="53923" s="9" customFormat="1" ht="10.5" customHeight="1"/>
    <row r="53924" s="9" customFormat="1" ht="10.5" customHeight="1"/>
    <row r="53925" s="9" customFormat="1" ht="10.5" customHeight="1"/>
    <row r="53926" s="9" customFormat="1" ht="10.5" customHeight="1"/>
    <row r="53927" s="9" customFormat="1" ht="10.5" customHeight="1"/>
    <row r="53928" s="9" customFormat="1" ht="10.5" customHeight="1"/>
    <row r="53929" s="9" customFormat="1" ht="10.5" customHeight="1"/>
    <row r="53930" s="9" customFormat="1" ht="10.5" customHeight="1"/>
    <row r="53931" s="9" customFormat="1" ht="10.5" customHeight="1"/>
    <row r="53932" s="9" customFormat="1" ht="10.5" customHeight="1"/>
    <row r="53933" s="9" customFormat="1" ht="10.5" customHeight="1"/>
    <row r="53934" s="9" customFormat="1" ht="10.5" customHeight="1"/>
    <row r="53935" s="9" customFormat="1" ht="10.5" customHeight="1"/>
    <row r="53936" s="9" customFormat="1" ht="10.5" customHeight="1"/>
    <row r="53937" s="9" customFormat="1" ht="10.5" customHeight="1"/>
    <row r="53938" s="9" customFormat="1" ht="10.5" customHeight="1"/>
    <row r="53939" s="9" customFormat="1" ht="10.5" customHeight="1"/>
    <row r="53940" s="9" customFormat="1" ht="10.5" customHeight="1"/>
    <row r="53941" s="9" customFormat="1" ht="10.5" customHeight="1"/>
    <row r="53942" s="9" customFormat="1" ht="10.5" customHeight="1"/>
    <row r="53943" s="9" customFormat="1" ht="10.5" customHeight="1"/>
    <row r="53944" s="9" customFormat="1" ht="10.5" customHeight="1"/>
    <row r="53945" s="9" customFormat="1" ht="10.5" customHeight="1"/>
    <row r="53946" s="9" customFormat="1" ht="10.5" customHeight="1"/>
    <row r="53947" s="9" customFormat="1" ht="10.5" customHeight="1"/>
    <row r="53948" s="9" customFormat="1" ht="10.5" customHeight="1"/>
    <row r="53949" s="9" customFormat="1" ht="10.5" customHeight="1"/>
    <row r="53950" s="9" customFormat="1" ht="10.5" customHeight="1"/>
    <row r="53951" s="9" customFormat="1" ht="10.5" customHeight="1"/>
    <row r="53952" s="9" customFormat="1" ht="10.5" customHeight="1"/>
    <row r="53953" s="9" customFormat="1" ht="10.5" customHeight="1"/>
    <row r="53954" s="9" customFormat="1" ht="10.5" customHeight="1"/>
    <row r="53955" s="9" customFormat="1" ht="10.5" customHeight="1"/>
    <row r="53956" s="9" customFormat="1" ht="10.5" customHeight="1"/>
    <row r="53957" s="9" customFormat="1" ht="10.5" customHeight="1"/>
    <row r="53958" s="9" customFormat="1" ht="10.5" customHeight="1"/>
    <row r="53959" s="9" customFormat="1" ht="10.5" customHeight="1"/>
    <row r="53960" s="9" customFormat="1" ht="10.5" customHeight="1"/>
    <row r="53961" s="9" customFormat="1" ht="10.5" customHeight="1"/>
    <row r="53962" s="9" customFormat="1" ht="10.5" customHeight="1"/>
    <row r="53963" s="9" customFormat="1" ht="10.5" customHeight="1"/>
    <row r="53964" s="9" customFormat="1" ht="10.5" customHeight="1"/>
    <row r="53965" s="9" customFormat="1" ht="10.5" customHeight="1"/>
    <row r="53966" s="9" customFormat="1" ht="10.5" customHeight="1"/>
    <row r="53967" s="9" customFormat="1" ht="10.5" customHeight="1"/>
    <row r="53968" s="9" customFormat="1" ht="10.5" customHeight="1"/>
    <row r="53969" s="9" customFormat="1" ht="10.5" customHeight="1"/>
    <row r="53970" s="9" customFormat="1" ht="10.5" customHeight="1"/>
    <row r="53971" s="9" customFormat="1" ht="10.5" customHeight="1"/>
    <row r="53972" s="9" customFormat="1" ht="10.5" customHeight="1"/>
    <row r="53973" s="9" customFormat="1" ht="10.5" customHeight="1"/>
    <row r="53974" s="9" customFormat="1" ht="10.5" customHeight="1"/>
    <row r="53975" s="9" customFormat="1" ht="10.5" customHeight="1"/>
    <row r="53976" s="9" customFormat="1" ht="10.5" customHeight="1"/>
    <row r="53977" s="9" customFormat="1" ht="10.5" customHeight="1"/>
    <row r="53978" s="9" customFormat="1" ht="10.5" customHeight="1"/>
    <row r="53979" s="9" customFormat="1" ht="10.5" customHeight="1"/>
    <row r="53980" s="9" customFormat="1" ht="10.5" customHeight="1"/>
    <row r="53981" s="9" customFormat="1" ht="10.5" customHeight="1"/>
    <row r="53982" s="9" customFormat="1" ht="10.5" customHeight="1"/>
    <row r="53983" s="9" customFormat="1" ht="10.5" customHeight="1"/>
    <row r="53984" s="9" customFormat="1" ht="10.5" customHeight="1"/>
    <row r="53985" s="9" customFormat="1" ht="10.5" customHeight="1"/>
    <row r="53986" s="9" customFormat="1" ht="10.5" customHeight="1"/>
    <row r="53987" s="9" customFormat="1" ht="10.5" customHeight="1"/>
    <row r="53988" s="9" customFormat="1" ht="10.5" customHeight="1"/>
    <row r="53989" s="9" customFormat="1" ht="10.5" customHeight="1"/>
    <row r="53990" s="9" customFormat="1" ht="10.5" customHeight="1"/>
    <row r="53991" s="9" customFormat="1" ht="10.5" customHeight="1"/>
    <row r="53992" s="9" customFormat="1" ht="10.5" customHeight="1"/>
    <row r="53993" s="9" customFormat="1" ht="10.5" customHeight="1"/>
    <row r="53994" s="9" customFormat="1" ht="10.5" customHeight="1"/>
    <row r="53995" s="9" customFormat="1" ht="10.5" customHeight="1"/>
    <row r="53996" s="9" customFormat="1" ht="10.5" customHeight="1"/>
    <row r="53997" s="9" customFormat="1" ht="10.5" customHeight="1"/>
    <row r="53998" s="9" customFormat="1" ht="10.5" customHeight="1"/>
    <row r="53999" s="9" customFormat="1" ht="10.5" customHeight="1"/>
    <row r="54000" s="9" customFormat="1" ht="10.5" customHeight="1"/>
    <row r="54001" s="9" customFormat="1" ht="10.5" customHeight="1"/>
    <row r="54002" s="9" customFormat="1" ht="10.5" customHeight="1"/>
    <row r="54003" s="9" customFormat="1" ht="10.5" customHeight="1"/>
    <row r="54004" s="9" customFormat="1" ht="10.5" customHeight="1"/>
    <row r="54005" s="9" customFormat="1" ht="10.5" customHeight="1"/>
    <row r="54006" s="9" customFormat="1" ht="10.5" customHeight="1"/>
    <row r="54007" s="9" customFormat="1" ht="10.5" customHeight="1"/>
    <row r="54008" s="9" customFormat="1" ht="10.5" customHeight="1"/>
    <row r="54009" s="9" customFormat="1" ht="10.5" customHeight="1"/>
    <row r="54010" s="9" customFormat="1" ht="10.5" customHeight="1"/>
    <row r="54011" s="9" customFormat="1" ht="10.5" customHeight="1"/>
    <row r="54012" s="9" customFormat="1" ht="10.5" customHeight="1"/>
    <row r="54013" s="9" customFormat="1" ht="10.5" customHeight="1"/>
    <row r="54014" s="9" customFormat="1" ht="10.5" customHeight="1"/>
    <row r="54015" s="9" customFormat="1" ht="10.5" customHeight="1"/>
    <row r="54016" s="9" customFormat="1" ht="10.5" customHeight="1"/>
    <row r="54017" s="9" customFormat="1" ht="10.5" customHeight="1"/>
    <row r="54018" s="9" customFormat="1" ht="10.5" customHeight="1"/>
    <row r="54019" s="9" customFormat="1" ht="10.5" customHeight="1"/>
    <row r="54020" s="9" customFormat="1" ht="10.5" customHeight="1"/>
    <row r="54021" s="9" customFormat="1" ht="10.5" customHeight="1"/>
    <row r="54022" s="9" customFormat="1" ht="10.5" customHeight="1"/>
    <row r="54023" s="9" customFormat="1" ht="10.5" customHeight="1"/>
    <row r="54024" s="9" customFormat="1" ht="10.5" customHeight="1"/>
    <row r="54025" s="9" customFormat="1" ht="10.5" customHeight="1"/>
    <row r="54026" s="9" customFormat="1" ht="10.5" customHeight="1"/>
    <row r="54027" s="9" customFormat="1" ht="10.5" customHeight="1"/>
    <row r="54028" s="9" customFormat="1" ht="10.5" customHeight="1"/>
    <row r="54029" s="9" customFormat="1" ht="10.5" customHeight="1"/>
    <row r="54030" s="9" customFormat="1" ht="10.5" customHeight="1"/>
    <row r="54031" s="9" customFormat="1" ht="10.5" customHeight="1"/>
    <row r="54032" s="9" customFormat="1" ht="10.5" customHeight="1"/>
    <row r="54033" s="9" customFormat="1" ht="10.5" customHeight="1"/>
    <row r="54034" s="9" customFormat="1" ht="10.5" customHeight="1"/>
    <row r="54035" s="9" customFormat="1" ht="10.5" customHeight="1"/>
    <row r="54036" s="9" customFormat="1" ht="10.5" customHeight="1"/>
    <row r="54037" s="9" customFormat="1" ht="10.5" customHeight="1"/>
    <row r="54038" s="9" customFormat="1" ht="10.5" customHeight="1"/>
    <row r="54039" s="9" customFormat="1" ht="10.5" customHeight="1"/>
    <row r="54040" s="9" customFormat="1" ht="10.5" customHeight="1"/>
    <row r="54041" s="9" customFormat="1" ht="10.5" customHeight="1"/>
    <row r="54042" s="9" customFormat="1" ht="10.5" customHeight="1"/>
    <row r="54043" s="9" customFormat="1" ht="10.5" customHeight="1"/>
    <row r="54044" s="9" customFormat="1" ht="10.5" customHeight="1"/>
    <row r="54045" s="9" customFormat="1" ht="10.5" customHeight="1"/>
    <row r="54046" s="9" customFormat="1" ht="10.5" customHeight="1"/>
    <row r="54047" s="9" customFormat="1" ht="10.5" customHeight="1"/>
    <row r="54048" s="9" customFormat="1" ht="10.5" customHeight="1"/>
    <row r="54049" s="9" customFormat="1" ht="10.5" customHeight="1"/>
    <row r="54050" s="9" customFormat="1" ht="10.5" customHeight="1"/>
    <row r="54051" s="9" customFormat="1" ht="10.5" customHeight="1"/>
    <row r="54052" s="9" customFormat="1" ht="10.5" customHeight="1"/>
    <row r="54053" s="9" customFormat="1" ht="10.5" customHeight="1"/>
    <row r="54054" s="9" customFormat="1" ht="10.5" customHeight="1"/>
    <row r="54055" s="9" customFormat="1" ht="10.5" customHeight="1"/>
    <row r="54056" s="9" customFormat="1" ht="10.5" customHeight="1"/>
    <row r="54057" s="9" customFormat="1" ht="10.5" customHeight="1"/>
    <row r="54058" s="9" customFormat="1" ht="10.5" customHeight="1"/>
    <row r="54059" s="9" customFormat="1" ht="10.5" customHeight="1"/>
    <row r="54060" s="9" customFormat="1" ht="10.5" customHeight="1"/>
    <row r="54061" s="9" customFormat="1" ht="10.5" customHeight="1"/>
    <row r="54062" s="9" customFormat="1" ht="10.5" customHeight="1"/>
    <row r="54063" s="9" customFormat="1" ht="10.5" customHeight="1"/>
    <row r="54064" s="9" customFormat="1" ht="10.5" customHeight="1"/>
    <row r="54065" s="9" customFormat="1" ht="10.5" customHeight="1"/>
    <row r="54066" s="9" customFormat="1" ht="10.5" customHeight="1"/>
    <row r="54067" s="9" customFormat="1" ht="10.5" customHeight="1"/>
    <row r="54068" s="9" customFormat="1" ht="10.5" customHeight="1"/>
    <row r="54069" s="9" customFormat="1" ht="10.5" customHeight="1"/>
    <row r="54070" s="9" customFormat="1" ht="10.5" customHeight="1"/>
    <row r="54071" s="9" customFormat="1" ht="10.5" customHeight="1"/>
    <row r="54072" s="9" customFormat="1" ht="10.5" customHeight="1"/>
    <row r="54073" s="9" customFormat="1" ht="10.5" customHeight="1"/>
    <row r="54074" s="9" customFormat="1" ht="10.5" customHeight="1"/>
    <row r="54075" s="9" customFormat="1" ht="10.5" customHeight="1"/>
    <row r="54076" s="9" customFormat="1" ht="10.5" customHeight="1"/>
    <row r="54077" s="9" customFormat="1" ht="10.5" customHeight="1"/>
    <row r="54078" s="9" customFormat="1" ht="10.5" customHeight="1"/>
    <row r="54079" s="9" customFormat="1" ht="10.5" customHeight="1"/>
    <row r="54080" s="9" customFormat="1" ht="10.5" customHeight="1"/>
    <row r="54081" s="9" customFormat="1" ht="10.5" customHeight="1"/>
    <row r="54082" s="9" customFormat="1" ht="10.5" customHeight="1"/>
    <row r="54083" s="9" customFormat="1" ht="10.5" customHeight="1"/>
    <row r="54084" s="9" customFormat="1" ht="10.5" customHeight="1"/>
    <row r="54085" s="9" customFormat="1" ht="10.5" customHeight="1"/>
    <row r="54086" s="9" customFormat="1" ht="10.5" customHeight="1"/>
    <row r="54087" s="9" customFormat="1" ht="10.5" customHeight="1"/>
    <row r="54088" s="9" customFormat="1" ht="10.5" customHeight="1"/>
    <row r="54089" s="9" customFormat="1" ht="10.5" customHeight="1"/>
    <row r="54090" s="9" customFormat="1" ht="10.5" customHeight="1"/>
    <row r="54091" s="9" customFormat="1" ht="10.5" customHeight="1"/>
    <row r="54092" s="9" customFormat="1" ht="10.5" customHeight="1"/>
    <row r="54093" s="9" customFormat="1" ht="10.5" customHeight="1"/>
    <row r="54094" s="9" customFormat="1" ht="10.5" customHeight="1"/>
    <row r="54095" s="9" customFormat="1" ht="10.5" customHeight="1"/>
    <row r="54096" s="9" customFormat="1" ht="10.5" customHeight="1"/>
    <row r="54097" s="9" customFormat="1" ht="10.5" customHeight="1"/>
    <row r="54098" s="9" customFormat="1" ht="10.5" customHeight="1"/>
    <row r="54099" s="9" customFormat="1" ht="10.5" customHeight="1"/>
    <row r="54100" s="9" customFormat="1" ht="10.5" customHeight="1"/>
    <row r="54101" s="9" customFormat="1" ht="10.5" customHeight="1"/>
    <row r="54102" s="9" customFormat="1" ht="10.5" customHeight="1"/>
    <row r="54103" s="9" customFormat="1" ht="10.5" customHeight="1"/>
    <row r="54104" s="9" customFormat="1" ht="10.5" customHeight="1"/>
    <row r="54105" s="9" customFormat="1" ht="10.5" customHeight="1"/>
    <row r="54106" s="9" customFormat="1" ht="10.5" customHeight="1"/>
    <row r="54107" s="9" customFormat="1" ht="10.5" customHeight="1"/>
    <row r="54108" s="9" customFormat="1" ht="10.5" customHeight="1"/>
    <row r="54109" s="9" customFormat="1" ht="10.5" customHeight="1"/>
    <row r="54110" s="9" customFormat="1" ht="10.5" customHeight="1"/>
    <row r="54111" s="9" customFormat="1" ht="10.5" customHeight="1"/>
    <row r="54112" s="9" customFormat="1" ht="10.5" customHeight="1"/>
    <row r="54113" s="9" customFormat="1" ht="10.5" customHeight="1"/>
    <row r="54114" s="9" customFormat="1" ht="10.5" customHeight="1"/>
    <row r="54115" s="9" customFormat="1" ht="10.5" customHeight="1"/>
    <row r="54116" s="9" customFormat="1" ht="10.5" customHeight="1"/>
    <row r="54117" s="9" customFormat="1" ht="10.5" customHeight="1"/>
    <row r="54118" s="9" customFormat="1" ht="10.5" customHeight="1"/>
    <row r="54119" s="9" customFormat="1" ht="10.5" customHeight="1"/>
    <row r="54120" s="9" customFormat="1" ht="10.5" customHeight="1"/>
    <row r="54121" s="9" customFormat="1" ht="10.5" customHeight="1"/>
    <row r="54122" s="9" customFormat="1" ht="10.5" customHeight="1"/>
    <row r="54123" s="9" customFormat="1" ht="10.5" customHeight="1"/>
    <row r="54124" s="9" customFormat="1" ht="10.5" customHeight="1"/>
    <row r="54125" s="9" customFormat="1" ht="10.5" customHeight="1"/>
    <row r="54126" s="9" customFormat="1" ht="10.5" customHeight="1"/>
    <row r="54127" s="9" customFormat="1" ht="10.5" customHeight="1"/>
    <row r="54128" s="9" customFormat="1" ht="10.5" customHeight="1"/>
    <row r="54129" s="9" customFormat="1" ht="10.5" customHeight="1"/>
    <row r="54130" s="9" customFormat="1" ht="10.5" customHeight="1"/>
    <row r="54131" s="9" customFormat="1" ht="10.5" customHeight="1"/>
    <row r="54132" s="9" customFormat="1" ht="10.5" customHeight="1"/>
    <row r="54133" s="9" customFormat="1" ht="10.5" customHeight="1"/>
    <row r="54134" s="9" customFormat="1" ht="10.5" customHeight="1"/>
    <row r="54135" s="9" customFormat="1" ht="10.5" customHeight="1"/>
    <row r="54136" s="9" customFormat="1" ht="10.5" customHeight="1"/>
    <row r="54137" s="9" customFormat="1" ht="10.5" customHeight="1"/>
    <row r="54138" s="9" customFormat="1" ht="10.5" customHeight="1"/>
    <row r="54139" s="9" customFormat="1" ht="10.5" customHeight="1"/>
    <row r="54140" s="9" customFormat="1" ht="10.5" customHeight="1"/>
    <row r="54141" s="9" customFormat="1" ht="10.5" customHeight="1"/>
    <row r="54142" s="9" customFormat="1" ht="10.5" customHeight="1"/>
    <row r="54143" s="9" customFormat="1" ht="10.5" customHeight="1"/>
    <row r="54144" s="9" customFormat="1" ht="10.5" customHeight="1"/>
    <row r="54145" s="9" customFormat="1" ht="10.5" customHeight="1"/>
    <row r="54146" s="9" customFormat="1" ht="10.5" customHeight="1"/>
    <row r="54147" s="9" customFormat="1" ht="10.5" customHeight="1"/>
    <row r="54148" s="9" customFormat="1" ht="10.5" customHeight="1"/>
    <row r="54149" s="9" customFormat="1" ht="10.5" customHeight="1"/>
    <row r="54150" s="9" customFormat="1" ht="10.5" customHeight="1"/>
    <row r="54151" s="9" customFormat="1" ht="10.5" customHeight="1"/>
    <row r="54152" s="9" customFormat="1" ht="10.5" customHeight="1"/>
    <row r="54153" s="9" customFormat="1" ht="10.5" customHeight="1"/>
    <row r="54154" s="9" customFormat="1" ht="10.5" customHeight="1"/>
    <row r="54155" s="9" customFormat="1" ht="10.5" customHeight="1"/>
    <row r="54156" s="9" customFormat="1" ht="10.5" customHeight="1"/>
    <row r="54157" s="9" customFormat="1" ht="10.5" customHeight="1"/>
    <row r="54158" s="9" customFormat="1" ht="10.5" customHeight="1"/>
    <row r="54159" s="9" customFormat="1" ht="10.5" customHeight="1"/>
    <row r="54160" s="9" customFormat="1" ht="10.5" customHeight="1"/>
    <row r="54161" s="9" customFormat="1" ht="10.5" customHeight="1"/>
    <row r="54162" s="9" customFormat="1" ht="10.5" customHeight="1"/>
    <row r="54163" s="9" customFormat="1" ht="10.5" customHeight="1"/>
    <row r="54164" s="9" customFormat="1" ht="10.5" customHeight="1"/>
    <row r="54165" s="9" customFormat="1" ht="10.5" customHeight="1"/>
    <row r="54166" s="9" customFormat="1" ht="10.5" customHeight="1"/>
    <row r="54167" s="9" customFormat="1" ht="10.5" customHeight="1"/>
    <row r="54168" s="9" customFormat="1" ht="10.5" customHeight="1"/>
    <row r="54169" s="9" customFormat="1" ht="10.5" customHeight="1"/>
    <row r="54170" s="9" customFormat="1" ht="10.5" customHeight="1"/>
    <row r="54171" s="9" customFormat="1" ht="10.5" customHeight="1"/>
    <row r="54172" s="9" customFormat="1" ht="10.5" customHeight="1"/>
    <row r="54173" s="9" customFormat="1" ht="10.5" customHeight="1"/>
    <row r="54174" s="9" customFormat="1" ht="10.5" customHeight="1"/>
    <row r="54175" s="9" customFormat="1" ht="10.5" customHeight="1"/>
    <row r="54176" s="9" customFormat="1" ht="10.5" customHeight="1"/>
    <row r="54177" s="9" customFormat="1" ht="10.5" customHeight="1"/>
    <row r="54178" s="9" customFormat="1" ht="10.5" customHeight="1"/>
    <row r="54179" s="9" customFormat="1" ht="10.5" customHeight="1"/>
    <row r="54180" s="9" customFormat="1" ht="10.5" customHeight="1"/>
    <row r="54181" s="9" customFormat="1" ht="10.5" customHeight="1"/>
    <row r="54182" s="9" customFormat="1" ht="10.5" customHeight="1"/>
    <row r="54183" s="9" customFormat="1" ht="10.5" customHeight="1"/>
    <row r="54184" s="9" customFormat="1" ht="10.5" customHeight="1"/>
    <row r="54185" s="9" customFormat="1" ht="10.5" customHeight="1"/>
    <row r="54186" s="9" customFormat="1" ht="10.5" customHeight="1"/>
    <row r="54187" s="9" customFormat="1" ht="10.5" customHeight="1"/>
    <row r="54188" s="9" customFormat="1" ht="10.5" customHeight="1"/>
    <row r="54189" s="9" customFormat="1" ht="10.5" customHeight="1"/>
    <row r="54190" s="9" customFormat="1" ht="10.5" customHeight="1"/>
    <row r="54191" s="9" customFormat="1" ht="10.5" customHeight="1"/>
    <row r="54192" s="9" customFormat="1" ht="10.5" customHeight="1"/>
    <row r="54193" s="9" customFormat="1" ht="10.5" customHeight="1"/>
    <row r="54194" s="9" customFormat="1" ht="10.5" customHeight="1"/>
    <row r="54195" s="9" customFormat="1" ht="10.5" customHeight="1"/>
    <row r="54196" s="9" customFormat="1" ht="10.5" customHeight="1"/>
    <row r="54197" s="9" customFormat="1" ht="10.5" customHeight="1"/>
    <row r="54198" s="9" customFormat="1" ht="10.5" customHeight="1"/>
    <row r="54199" s="9" customFormat="1" ht="10.5" customHeight="1"/>
    <row r="54200" s="9" customFormat="1" ht="10.5" customHeight="1"/>
    <row r="54201" s="9" customFormat="1" ht="10.5" customHeight="1"/>
    <row r="54202" s="9" customFormat="1" ht="10.5" customHeight="1"/>
    <row r="54203" s="9" customFormat="1" ht="10.5" customHeight="1"/>
    <row r="54204" s="9" customFormat="1" ht="10.5" customHeight="1"/>
    <row r="54205" s="9" customFormat="1" ht="10.5" customHeight="1"/>
    <row r="54206" s="9" customFormat="1" ht="10.5" customHeight="1"/>
    <row r="54207" s="9" customFormat="1" ht="10.5" customHeight="1"/>
    <row r="54208" s="9" customFormat="1" ht="10.5" customHeight="1"/>
    <row r="54209" s="9" customFormat="1" ht="10.5" customHeight="1"/>
    <row r="54210" s="9" customFormat="1" ht="10.5" customHeight="1"/>
    <row r="54211" s="9" customFormat="1" ht="10.5" customHeight="1"/>
    <row r="54212" s="9" customFormat="1" ht="10.5" customHeight="1"/>
    <row r="54213" s="9" customFormat="1" ht="10.5" customHeight="1"/>
    <row r="54214" s="9" customFormat="1" ht="10.5" customHeight="1"/>
    <row r="54215" s="9" customFormat="1" ht="10.5" customHeight="1"/>
    <row r="54216" s="9" customFormat="1" ht="10.5" customHeight="1"/>
    <row r="54217" s="9" customFormat="1" ht="10.5" customHeight="1"/>
    <row r="54218" s="9" customFormat="1" ht="10.5" customHeight="1"/>
    <row r="54219" s="9" customFormat="1" ht="10.5" customHeight="1"/>
    <row r="54220" s="9" customFormat="1" ht="10.5" customHeight="1"/>
    <row r="54221" s="9" customFormat="1" ht="10.5" customHeight="1"/>
    <row r="54222" s="9" customFormat="1" ht="10.5" customHeight="1"/>
    <row r="54223" s="9" customFormat="1" ht="10.5" customHeight="1"/>
    <row r="54224" s="9" customFormat="1" ht="10.5" customHeight="1"/>
    <row r="54225" s="9" customFormat="1" ht="10.5" customHeight="1"/>
    <row r="54226" s="9" customFormat="1" ht="10.5" customHeight="1"/>
    <row r="54227" s="9" customFormat="1" ht="10.5" customHeight="1"/>
    <row r="54228" s="9" customFormat="1" ht="10.5" customHeight="1"/>
    <row r="54229" s="9" customFormat="1" ht="10.5" customHeight="1"/>
    <row r="54230" s="9" customFormat="1" ht="10.5" customHeight="1"/>
    <row r="54231" s="9" customFormat="1" ht="10.5" customHeight="1"/>
    <row r="54232" s="9" customFormat="1" ht="10.5" customHeight="1"/>
    <row r="54233" s="9" customFormat="1" ht="10.5" customHeight="1"/>
    <row r="54234" s="9" customFormat="1" ht="10.5" customHeight="1"/>
    <row r="54235" s="9" customFormat="1" ht="10.5" customHeight="1"/>
    <row r="54236" s="9" customFormat="1" ht="10.5" customHeight="1"/>
    <row r="54237" s="9" customFormat="1" ht="10.5" customHeight="1"/>
    <row r="54238" s="9" customFormat="1" ht="10.5" customHeight="1"/>
    <row r="54239" s="9" customFormat="1" ht="10.5" customHeight="1"/>
    <row r="54240" s="9" customFormat="1" ht="10.5" customHeight="1"/>
    <row r="54241" s="9" customFormat="1" ht="10.5" customHeight="1"/>
    <row r="54242" s="9" customFormat="1" ht="10.5" customHeight="1"/>
    <row r="54243" s="9" customFormat="1" ht="10.5" customHeight="1"/>
    <row r="54244" s="9" customFormat="1" ht="10.5" customHeight="1"/>
    <row r="54245" s="9" customFormat="1" ht="10.5" customHeight="1"/>
    <row r="54246" s="9" customFormat="1" ht="10.5" customHeight="1"/>
    <row r="54247" s="9" customFormat="1" ht="10.5" customHeight="1"/>
    <row r="54248" s="9" customFormat="1" ht="10.5" customHeight="1"/>
    <row r="54249" s="9" customFormat="1" ht="10.5" customHeight="1"/>
    <row r="54250" s="9" customFormat="1" ht="10.5" customHeight="1"/>
    <row r="54251" s="9" customFormat="1" ht="10.5" customHeight="1"/>
    <row r="54252" s="9" customFormat="1" ht="10.5" customHeight="1"/>
    <row r="54253" s="9" customFormat="1" ht="10.5" customHeight="1"/>
    <row r="54254" s="9" customFormat="1" ht="10.5" customHeight="1"/>
    <row r="54255" s="9" customFormat="1" ht="10.5" customHeight="1"/>
    <row r="54256" s="9" customFormat="1" ht="10.5" customHeight="1"/>
    <row r="54257" s="9" customFormat="1" ht="10.5" customHeight="1"/>
    <row r="54258" s="9" customFormat="1" ht="10.5" customHeight="1"/>
    <row r="54259" s="9" customFormat="1" ht="10.5" customHeight="1"/>
    <row r="54260" s="9" customFormat="1" ht="10.5" customHeight="1"/>
    <row r="54261" s="9" customFormat="1" ht="10.5" customHeight="1"/>
    <row r="54262" s="9" customFormat="1" ht="10.5" customHeight="1"/>
    <row r="54263" s="9" customFormat="1" ht="10.5" customHeight="1"/>
    <row r="54264" s="9" customFormat="1" ht="10.5" customHeight="1"/>
    <row r="54265" s="9" customFormat="1" ht="10.5" customHeight="1"/>
    <row r="54266" s="9" customFormat="1" ht="10.5" customHeight="1"/>
    <row r="54267" s="9" customFormat="1" ht="10.5" customHeight="1"/>
    <row r="54268" s="9" customFormat="1" ht="10.5" customHeight="1"/>
    <row r="54269" s="9" customFormat="1" ht="10.5" customHeight="1"/>
    <row r="54270" s="9" customFormat="1" ht="10.5" customHeight="1"/>
    <row r="54271" s="9" customFormat="1" ht="10.5" customHeight="1"/>
    <row r="54272" s="9" customFormat="1" ht="10.5" customHeight="1"/>
    <row r="54273" s="9" customFormat="1" ht="10.5" customHeight="1"/>
    <row r="54274" s="9" customFormat="1" ht="10.5" customHeight="1"/>
    <row r="54275" s="9" customFormat="1" ht="10.5" customHeight="1"/>
    <row r="54276" s="9" customFormat="1" ht="10.5" customHeight="1"/>
    <row r="54277" s="9" customFormat="1" ht="10.5" customHeight="1"/>
    <row r="54278" s="9" customFormat="1" ht="10.5" customHeight="1"/>
    <row r="54279" s="9" customFormat="1" ht="10.5" customHeight="1"/>
    <row r="54280" s="9" customFormat="1" ht="10.5" customHeight="1"/>
    <row r="54281" s="9" customFormat="1" ht="10.5" customHeight="1"/>
    <row r="54282" s="9" customFormat="1" ht="10.5" customHeight="1"/>
    <row r="54283" s="9" customFormat="1" ht="10.5" customHeight="1"/>
    <row r="54284" s="9" customFormat="1" ht="10.5" customHeight="1"/>
    <row r="54285" s="9" customFormat="1" ht="10.5" customHeight="1"/>
    <row r="54286" s="9" customFormat="1" ht="10.5" customHeight="1"/>
    <row r="54287" s="9" customFormat="1" ht="10.5" customHeight="1"/>
    <row r="54288" s="9" customFormat="1" ht="10.5" customHeight="1"/>
    <row r="54289" s="9" customFormat="1" ht="10.5" customHeight="1"/>
    <row r="54290" s="9" customFormat="1" ht="10.5" customHeight="1"/>
    <row r="54291" s="9" customFormat="1" ht="10.5" customHeight="1"/>
    <row r="54292" s="9" customFormat="1" ht="10.5" customHeight="1"/>
    <row r="54293" s="9" customFormat="1" ht="10.5" customHeight="1"/>
    <row r="54294" s="9" customFormat="1" ht="10.5" customHeight="1"/>
    <row r="54295" s="9" customFormat="1" ht="10.5" customHeight="1"/>
    <row r="54296" s="9" customFormat="1" ht="10.5" customHeight="1"/>
    <row r="54297" s="9" customFormat="1" ht="10.5" customHeight="1"/>
    <row r="54298" s="9" customFormat="1" ht="10.5" customHeight="1"/>
    <row r="54299" s="9" customFormat="1" ht="10.5" customHeight="1"/>
    <row r="54300" s="9" customFormat="1" ht="10.5" customHeight="1"/>
    <row r="54301" s="9" customFormat="1" ht="10.5" customHeight="1"/>
    <row r="54302" s="9" customFormat="1" ht="10.5" customHeight="1"/>
    <row r="54303" s="9" customFormat="1" ht="10.5" customHeight="1"/>
    <row r="54304" s="9" customFormat="1" ht="10.5" customHeight="1"/>
    <row r="54305" s="9" customFormat="1" ht="10.5" customHeight="1"/>
    <row r="54306" s="9" customFormat="1" ht="10.5" customHeight="1"/>
    <row r="54307" s="9" customFormat="1" ht="10.5" customHeight="1"/>
    <row r="54308" s="9" customFormat="1" ht="10.5" customHeight="1"/>
    <row r="54309" s="9" customFormat="1" ht="10.5" customHeight="1"/>
    <row r="54310" s="9" customFormat="1" ht="10.5" customHeight="1"/>
    <row r="54311" s="9" customFormat="1" ht="10.5" customHeight="1"/>
    <row r="54312" s="9" customFormat="1" ht="10.5" customHeight="1"/>
    <row r="54313" s="9" customFormat="1" ht="10.5" customHeight="1"/>
    <row r="54314" s="9" customFormat="1" ht="10.5" customHeight="1"/>
    <row r="54315" s="9" customFormat="1" ht="10.5" customHeight="1"/>
    <row r="54316" s="9" customFormat="1" ht="10.5" customHeight="1"/>
    <row r="54317" s="9" customFormat="1" ht="10.5" customHeight="1"/>
    <row r="54318" s="9" customFormat="1" ht="10.5" customHeight="1"/>
    <row r="54319" s="9" customFormat="1" ht="10.5" customHeight="1"/>
    <row r="54320" s="9" customFormat="1" ht="10.5" customHeight="1"/>
    <row r="54321" s="9" customFormat="1" ht="10.5" customHeight="1"/>
    <row r="54322" s="9" customFormat="1" ht="10.5" customHeight="1"/>
    <row r="54323" s="9" customFormat="1" ht="10.5" customHeight="1"/>
    <row r="54324" s="9" customFormat="1" ht="10.5" customHeight="1"/>
    <row r="54325" s="9" customFormat="1" ht="10.5" customHeight="1"/>
    <row r="54326" s="9" customFormat="1" ht="10.5" customHeight="1"/>
    <row r="54327" s="9" customFormat="1" ht="10.5" customHeight="1"/>
    <row r="54328" s="9" customFormat="1" ht="10.5" customHeight="1"/>
    <row r="54329" s="9" customFormat="1" ht="10.5" customHeight="1"/>
    <row r="54330" s="9" customFormat="1" ht="10.5" customHeight="1"/>
    <row r="54331" s="9" customFormat="1" ht="10.5" customHeight="1"/>
    <row r="54332" s="9" customFormat="1" ht="10.5" customHeight="1"/>
    <row r="54333" s="9" customFormat="1" ht="10.5" customHeight="1"/>
    <row r="54334" s="9" customFormat="1" ht="10.5" customHeight="1"/>
    <row r="54335" s="9" customFormat="1" ht="10.5" customHeight="1"/>
    <row r="54336" s="9" customFormat="1" ht="10.5" customHeight="1"/>
    <row r="54337" s="9" customFormat="1" ht="10.5" customHeight="1"/>
    <row r="54338" s="9" customFormat="1" ht="10.5" customHeight="1"/>
    <row r="54339" s="9" customFormat="1" ht="10.5" customHeight="1"/>
    <row r="54340" s="9" customFormat="1" ht="10.5" customHeight="1"/>
    <row r="54341" s="9" customFormat="1" ht="10.5" customHeight="1"/>
    <row r="54342" s="9" customFormat="1" ht="10.5" customHeight="1"/>
    <row r="54343" s="9" customFormat="1" ht="10.5" customHeight="1"/>
    <row r="54344" s="9" customFormat="1" ht="10.5" customHeight="1"/>
    <row r="54345" s="9" customFormat="1" ht="10.5" customHeight="1"/>
    <row r="54346" s="9" customFormat="1" ht="10.5" customHeight="1"/>
    <row r="54347" s="9" customFormat="1" ht="10.5" customHeight="1"/>
    <row r="54348" s="9" customFormat="1" ht="10.5" customHeight="1"/>
    <row r="54349" s="9" customFormat="1" ht="10.5" customHeight="1"/>
    <row r="54350" s="9" customFormat="1" ht="10.5" customHeight="1"/>
    <row r="54351" s="9" customFormat="1" ht="10.5" customHeight="1"/>
    <row r="54352" s="9" customFormat="1" ht="10.5" customHeight="1"/>
    <row r="54353" s="9" customFormat="1" ht="10.5" customHeight="1"/>
    <row r="54354" s="9" customFormat="1" ht="10.5" customHeight="1"/>
    <row r="54355" s="9" customFormat="1" ht="10.5" customHeight="1"/>
    <row r="54356" s="9" customFormat="1" ht="10.5" customHeight="1"/>
    <row r="54357" s="9" customFormat="1" ht="10.5" customHeight="1"/>
    <row r="54358" s="9" customFormat="1" ht="10.5" customHeight="1"/>
    <row r="54359" s="9" customFormat="1" ht="10.5" customHeight="1"/>
    <row r="54360" s="9" customFormat="1" ht="10.5" customHeight="1"/>
    <row r="54361" s="9" customFormat="1" ht="10.5" customHeight="1"/>
    <row r="54362" s="9" customFormat="1" ht="10.5" customHeight="1"/>
    <row r="54363" s="9" customFormat="1" ht="10.5" customHeight="1"/>
    <row r="54364" s="9" customFormat="1" ht="10.5" customHeight="1"/>
    <row r="54365" s="9" customFormat="1" ht="10.5" customHeight="1"/>
    <row r="54366" s="9" customFormat="1" ht="10.5" customHeight="1"/>
    <row r="54367" s="9" customFormat="1" ht="10.5" customHeight="1"/>
    <row r="54368" s="9" customFormat="1" ht="10.5" customHeight="1"/>
    <row r="54369" s="9" customFormat="1" ht="10.5" customHeight="1"/>
    <row r="54370" s="9" customFormat="1" ht="10.5" customHeight="1"/>
    <row r="54371" s="9" customFormat="1" ht="10.5" customHeight="1"/>
    <row r="54372" s="9" customFormat="1" ht="10.5" customHeight="1"/>
    <row r="54373" s="9" customFormat="1" ht="10.5" customHeight="1"/>
    <row r="54374" s="9" customFormat="1" ht="10.5" customHeight="1"/>
    <row r="54375" s="9" customFormat="1" ht="10.5" customHeight="1"/>
    <row r="54376" s="9" customFormat="1" ht="10.5" customHeight="1"/>
    <row r="54377" s="9" customFormat="1" ht="10.5" customHeight="1"/>
    <row r="54378" s="9" customFormat="1" ht="10.5" customHeight="1"/>
    <row r="54379" s="9" customFormat="1" ht="10.5" customHeight="1"/>
    <row r="54380" s="9" customFormat="1" ht="10.5" customHeight="1"/>
    <row r="54381" s="9" customFormat="1" ht="10.5" customHeight="1"/>
    <row r="54382" s="9" customFormat="1" ht="10.5" customHeight="1"/>
    <row r="54383" s="9" customFormat="1" ht="10.5" customHeight="1"/>
    <row r="54384" s="9" customFormat="1" ht="10.5" customHeight="1"/>
    <row r="54385" s="9" customFormat="1" ht="10.5" customHeight="1"/>
    <row r="54386" s="9" customFormat="1" ht="10.5" customHeight="1"/>
    <row r="54387" s="9" customFormat="1" ht="10.5" customHeight="1"/>
    <row r="54388" s="9" customFormat="1" ht="10.5" customHeight="1"/>
    <row r="54389" s="9" customFormat="1" ht="10.5" customHeight="1"/>
    <row r="54390" s="9" customFormat="1" ht="10.5" customHeight="1"/>
    <row r="54391" s="9" customFormat="1" ht="10.5" customHeight="1"/>
    <row r="54392" s="9" customFormat="1" ht="10.5" customHeight="1"/>
    <row r="54393" s="9" customFormat="1" ht="10.5" customHeight="1"/>
    <row r="54394" s="9" customFormat="1" ht="10.5" customHeight="1"/>
    <row r="54395" s="9" customFormat="1" ht="10.5" customHeight="1"/>
    <row r="54396" s="9" customFormat="1" ht="10.5" customHeight="1"/>
    <row r="54397" s="9" customFormat="1" ht="10.5" customHeight="1"/>
    <row r="54398" s="9" customFormat="1" ht="10.5" customHeight="1"/>
    <row r="54399" s="9" customFormat="1" ht="10.5" customHeight="1"/>
    <row r="54400" s="9" customFormat="1" ht="10.5" customHeight="1"/>
    <row r="54401" s="9" customFormat="1" ht="10.5" customHeight="1"/>
    <row r="54402" s="9" customFormat="1" ht="10.5" customHeight="1"/>
    <row r="54403" s="9" customFormat="1" ht="10.5" customHeight="1"/>
    <row r="54404" s="9" customFormat="1" ht="10.5" customHeight="1"/>
    <row r="54405" s="9" customFormat="1" ht="10.5" customHeight="1"/>
    <row r="54406" s="9" customFormat="1" ht="10.5" customHeight="1"/>
    <row r="54407" s="9" customFormat="1" ht="10.5" customHeight="1"/>
    <row r="54408" s="9" customFormat="1" ht="10.5" customHeight="1"/>
    <row r="54409" s="9" customFormat="1" ht="10.5" customHeight="1"/>
    <row r="54410" s="9" customFormat="1" ht="10.5" customHeight="1"/>
    <row r="54411" s="9" customFormat="1" ht="10.5" customHeight="1"/>
    <row r="54412" s="9" customFormat="1" ht="10.5" customHeight="1"/>
    <row r="54413" s="9" customFormat="1" ht="10.5" customHeight="1"/>
    <row r="54414" s="9" customFormat="1" ht="10.5" customHeight="1"/>
    <row r="54415" s="9" customFormat="1" ht="10.5" customHeight="1"/>
    <row r="54416" s="9" customFormat="1" ht="10.5" customHeight="1"/>
    <row r="54417" s="9" customFormat="1" ht="10.5" customHeight="1"/>
    <row r="54418" s="9" customFormat="1" ht="10.5" customHeight="1"/>
    <row r="54419" s="9" customFormat="1" ht="10.5" customHeight="1"/>
    <row r="54420" s="9" customFormat="1" ht="10.5" customHeight="1"/>
    <row r="54421" s="9" customFormat="1" ht="10.5" customHeight="1"/>
    <row r="54422" s="9" customFormat="1" ht="10.5" customHeight="1"/>
    <row r="54423" s="9" customFormat="1" ht="10.5" customHeight="1"/>
    <row r="54424" s="9" customFormat="1" ht="10.5" customHeight="1"/>
    <row r="54425" s="9" customFormat="1" ht="10.5" customHeight="1"/>
    <row r="54426" s="9" customFormat="1" ht="10.5" customHeight="1"/>
    <row r="54427" s="9" customFormat="1" ht="10.5" customHeight="1"/>
    <row r="54428" s="9" customFormat="1" ht="10.5" customHeight="1"/>
    <row r="54429" s="9" customFormat="1" ht="10.5" customHeight="1"/>
    <row r="54430" s="9" customFormat="1" ht="10.5" customHeight="1"/>
    <row r="54431" s="9" customFormat="1" ht="10.5" customHeight="1"/>
    <row r="54432" s="9" customFormat="1" ht="10.5" customHeight="1"/>
    <row r="54433" s="9" customFormat="1" ht="10.5" customHeight="1"/>
    <row r="54434" s="9" customFormat="1" ht="10.5" customHeight="1"/>
    <row r="54435" s="9" customFormat="1" ht="10.5" customHeight="1"/>
    <row r="54436" s="9" customFormat="1" ht="10.5" customHeight="1"/>
    <row r="54437" s="9" customFormat="1" ht="10.5" customHeight="1"/>
    <row r="54438" s="9" customFormat="1" ht="10.5" customHeight="1"/>
    <row r="54439" s="9" customFormat="1" ht="10.5" customHeight="1"/>
    <row r="54440" s="9" customFormat="1" ht="10.5" customHeight="1"/>
    <row r="54441" s="9" customFormat="1" ht="10.5" customHeight="1"/>
    <row r="54442" s="9" customFormat="1" ht="10.5" customHeight="1"/>
    <row r="54443" s="9" customFormat="1" ht="10.5" customHeight="1"/>
    <row r="54444" s="9" customFormat="1" ht="10.5" customHeight="1"/>
    <row r="54445" s="9" customFormat="1" ht="10.5" customHeight="1"/>
    <row r="54446" s="9" customFormat="1" ht="10.5" customHeight="1"/>
    <row r="54447" s="9" customFormat="1" ht="10.5" customHeight="1"/>
    <row r="54448" s="9" customFormat="1" ht="10.5" customHeight="1"/>
    <row r="54449" s="9" customFormat="1" ht="10.5" customHeight="1"/>
    <row r="54450" s="9" customFormat="1" ht="10.5" customHeight="1"/>
    <row r="54451" s="9" customFormat="1" ht="10.5" customHeight="1"/>
    <row r="54452" s="9" customFormat="1" ht="10.5" customHeight="1"/>
    <row r="54453" s="9" customFormat="1" ht="10.5" customHeight="1"/>
    <row r="54454" s="9" customFormat="1" ht="10.5" customHeight="1"/>
    <row r="54455" s="9" customFormat="1" ht="10.5" customHeight="1"/>
    <row r="54456" s="9" customFormat="1" ht="10.5" customHeight="1"/>
    <row r="54457" s="9" customFormat="1" ht="10.5" customHeight="1"/>
    <row r="54458" s="9" customFormat="1" ht="10.5" customHeight="1"/>
    <row r="54459" s="9" customFormat="1" ht="10.5" customHeight="1"/>
    <row r="54460" s="9" customFormat="1" ht="10.5" customHeight="1"/>
    <row r="54461" s="9" customFormat="1" ht="10.5" customHeight="1"/>
    <row r="54462" s="9" customFormat="1" ht="10.5" customHeight="1"/>
    <row r="54463" s="9" customFormat="1" ht="10.5" customHeight="1"/>
    <row r="54464" s="9" customFormat="1" ht="10.5" customHeight="1"/>
    <row r="54465" s="9" customFormat="1" ht="10.5" customHeight="1"/>
    <row r="54466" s="9" customFormat="1" ht="10.5" customHeight="1"/>
    <row r="54467" s="9" customFormat="1" ht="10.5" customHeight="1"/>
    <row r="54468" s="9" customFormat="1" ht="10.5" customHeight="1"/>
    <row r="54469" s="9" customFormat="1" ht="10.5" customHeight="1"/>
    <row r="54470" s="9" customFormat="1" ht="10.5" customHeight="1"/>
    <row r="54471" s="9" customFormat="1" ht="10.5" customHeight="1"/>
    <row r="54472" s="9" customFormat="1" ht="10.5" customHeight="1"/>
    <row r="54473" s="9" customFormat="1" ht="10.5" customHeight="1"/>
    <row r="54474" s="9" customFormat="1" ht="10.5" customHeight="1"/>
    <row r="54475" s="9" customFormat="1" ht="10.5" customHeight="1"/>
    <row r="54476" s="9" customFormat="1" ht="10.5" customHeight="1"/>
    <row r="54477" s="9" customFormat="1" ht="10.5" customHeight="1"/>
    <row r="54478" s="9" customFormat="1" ht="10.5" customHeight="1"/>
    <row r="54479" s="9" customFormat="1" ht="10.5" customHeight="1"/>
    <row r="54480" s="9" customFormat="1" ht="10.5" customHeight="1"/>
    <row r="54481" s="9" customFormat="1" ht="10.5" customHeight="1"/>
    <row r="54482" s="9" customFormat="1" ht="10.5" customHeight="1"/>
    <row r="54483" s="9" customFormat="1" ht="10.5" customHeight="1"/>
    <row r="54484" s="9" customFormat="1" ht="10.5" customHeight="1"/>
    <row r="54485" s="9" customFormat="1" ht="10.5" customHeight="1"/>
    <row r="54486" s="9" customFormat="1" ht="10.5" customHeight="1"/>
    <row r="54487" s="9" customFormat="1" ht="10.5" customHeight="1"/>
    <row r="54488" s="9" customFormat="1" ht="10.5" customHeight="1"/>
    <row r="54489" s="9" customFormat="1" ht="10.5" customHeight="1"/>
    <row r="54490" s="9" customFormat="1" ht="10.5" customHeight="1"/>
    <row r="54491" s="9" customFormat="1" ht="10.5" customHeight="1"/>
    <row r="54492" s="9" customFormat="1" ht="10.5" customHeight="1"/>
    <row r="54493" s="9" customFormat="1" ht="10.5" customHeight="1"/>
    <row r="54494" s="9" customFormat="1" ht="10.5" customHeight="1"/>
    <row r="54495" s="9" customFormat="1" ht="10.5" customHeight="1"/>
    <row r="54496" s="9" customFormat="1" ht="10.5" customHeight="1"/>
    <row r="54497" s="9" customFormat="1" ht="10.5" customHeight="1"/>
    <row r="54498" s="9" customFormat="1" ht="10.5" customHeight="1"/>
    <row r="54499" s="9" customFormat="1" ht="10.5" customHeight="1"/>
    <row r="54500" s="9" customFormat="1" ht="10.5" customHeight="1"/>
    <row r="54501" s="9" customFormat="1" ht="10.5" customHeight="1"/>
    <row r="54502" s="9" customFormat="1" ht="10.5" customHeight="1"/>
    <row r="54503" s="9" customFormat="1" ht="10.5" customHeight="1"/>
    <row r="54504" s="9" customFormat="1" ht="10.5" customHeight="1"/>
    <row r="54505" s="9" customFormat="1" ht="10.5" customHeight="1"/>
    <row r="54506" s="9" customFormat="1" ht="10.5" customHeight="1"/>
    <row r="54507" s="9" customFormat="1" ht="10.5" customHeight="1"/>
    <row r="54508" s="9" customFormat="1" ht="10.5" customHeight="1"/>
    <row r="54509" s="9" customFormat="1" ht="10.5" customHeight="1"/>
    <row r="54510" s="9" customFormat="1" ht="10.5" customHeight="1"/>
    <row r="54511" s="9" customFormat="1" ht="10.5" customHeight="1"/>
    <row r="54512" s="9" customFormat="1" ht="10.5" customHeight="1"/>
    <row r="54513" s="9" customFormat="1" ht="10.5" customHeight="1"/>
    <row r="54514" s="9" customFormat="1" ht="10.5" customHeight="1"/>
    <row r="54515" s="9" customFormat="1" ht="10.5" customHeight="1"/>
    <row r="54516" s="9" customFormat="1" ht="10.5" customHeight="1"/>
    <row r="54517" s="9" customFormat="1" ht="10.5" customHeight="1"/>
    <row r="54518" s="9" customFormat="1" ht="10.5" customHeight="1"/>
    <row r="54519" s="9" customFormat="1" ht="10.5" customHeight="1"/>
    <row r="54520" s="9" customFormat="1" ht="10.5" customHeight="1"/>
    <row r="54521" s="9" customFormat="1" ht="10.5" customHeight="1"/>
    <row r="54522" s="9" customFormat="1" ht="10.5" customHeight="1"/>
    <row r="54523" s="9" customFormat="1" ht="10.5" customHeight="1"/>
    <row r="54524" s="9" customFormat="1" ht="10.5" customHeight="1"/>
    <row r="54525" s="9" customFormat="1" ht="10.5" customHeight="1"/>
    <row r="54526" s="9" customFormat="1" ht="10.5" customHeight="1"/>
    <row r="54527" s="9" customFormat="1" ht="10.5" customHeight="1"/>
    <row r="54528" s="9" customFormat="1" ht="10.5" customHeight="1"/>
    <row r="54529" s="9" customFormat="1" ht="10.5" customHeight="1"/>
    <row r="54530" s="9" customFormat="1" ht="10.5" customHeight="1"/>
    <row r="54531" s="9" customFormat="1" ht="10.5" customHeight="1"/>
    <row r="54532" s="9" customFormat="1" ht="10.5" customHeight="1"/>
    <row r="54533" s="9" customFormat="1" ht="10.5" customHeight="1"/>
    <row r="54534" s="9" customFormat="1" ht="10.5" customHeight="1"/>
    <row r="54535" s="9" customFormat="1" ht="10.5" customHeight="1"/>
    <row r="54536" s="9" customFormat="1" ht="10.5" customHeight="1"/>
    <row r="54537" s="9" customFormat="1" ht="10.5" customHeight="1"/>
    <row r="54538" s="9" customFormat="1" ht="10.5" customHeight="1"/>
    <row r="54539" s="9" customFormat="1" ht="10.5" customHeight="1"/>
    <row r="54540" s="9" customFormat="1" ht="10.5" customHeight="1"/>
    <row r="54541" s="9" customFormat="1" ht="10.5" customHeight="1"/>
    <row r="54542" s="9" customFormat="1" ht="10.5" customHeight="1"/>
    <row r="54543" s="9" customFormat="1" ht="10.5" customHeight="1"/>
    <row r="54544" s="9" customFormat="1" ht="10.5" customHeight="1"/>
    <row r="54545" s="9" customFormat="1" ht="10.5" customHeight="1"/>
    <row r="54546" s="9" customFormat="1" ht="10.5" customHeight="1"/>
    <row r="54547" s="9" customFormat="1" ht="10.5" customHeight="1"/>
    <row r="54548" s="9" customFormat="1" ht="10.5" customHeight="1"/>
    <row r="54549" s="9" customFormat="1" ht="10.5" customHeight="1"/>
    <row r="54550" s="9" customFormat="1" ht="10.5" customHeight="1"/>
    <row r="54551" s="9" customFormat="1" ht="10.5" customHeight="1"/>
    <row r="54552" s="9" customFormat="1" ht="10.5" customHeight="1"/>
    <row r="54553" s="9" customFormat="1" ht="10.5" customHeight="1"/>
    <row r="54554" s="9" customFormat="1" ht="10.5" customHeight="1"/>
    <row r="54555" s="9" customFormat="1" ht="10.5" customHeight="1"/>
    <row r="54556" s="9" customFormat="1" ht="10.5" customHeight="1"/>
    <row r="54557" s="9" customFormat="1" ht="10.5" customHeight="1"/>
    <row r="54558" s="9" customFormat="1" ht="10.5" customHeight="1"/>
    <row r="54559" s="9" customFormat="1" ht="10.5" customHeight="1"/>
    <row r="54560" s="9" customFormat="1" ht="10.5" customHeight="1"/>
    <row r="54561" s="9" customFormat="1" ht="10.5" customHeight="1"/>
    <row r="54562" s="9" customFormat="1" ht="10.5" customHeight="1"/>
    <row r="54563" s="9" customFormat="1" ht="10.5" customHeight="1"/>
    <row r="54564" s="9" customFormat="1" ht="10.5" customHeight="1"/>
    <row r="54565" s="9" customFormat="1" ht="10.5" customHeight="1"/>
    <row r="54566" s="9" customFormat="1" ht="10.5" customHeight="1"/>
    <row r="54567" s="9" customFormat="1" ht="10.5" customHeight="1"/>
    <row r="54568" s="9" customFormat="1" ht="10.5" customHeight="1"/>
    <row r="54569" s="9" customFormat="1" ht="10.5" customHeight="1"/>
    <row r="54570" s="9" customFormat="1" ht="10.5" customHeight="1"/>
    <row r="54571" s="9" customFormat="1" ht="10.5" customHeight="1"/>
    <row r="54572" s="9" customFormat="1" ht="10.5" customHeight="1"/>
    <row r="54573" s="9" customFormat="1" ht="10.5" customHeight="1"/>
    <row r="54574" s="9" customFormat="1" ht="10.5" customHeight="1"/>
    <row r="54575" s="9" customFormat="1" ht="10.5" customHeight="1"/>
    <row r="54576" s="9" customFormat="1" ht="10.5" customHeight="1"/>
    <row r="54577" s="9" customFormat="1" ht="10.5" customHeight="1"/>
    <row r="54578" s="9" customFormat="1" ht="10.5" customHeight="1"/>
    <row r="54579" s="9" customFormat="1" ht="10.5" customHeight="1"/>
    <row r="54580" s="9" customFormat="1" ht="10.5" customHeight="1"/>
    <row r="54581" s="9" customFormat="1" ht="10.5" customHeight="1"/>
    <row r="54582" s="9" customFormat="1" ht="10.5" customHeight="1"/>
    <row r="54583" s="9" customFormat="1" ht="10.5" customHeight="1"/>
    <row r="54584" s="9" customFormat="1" ht="10.5" customHeight="1"/>
    <row r="54585" s="9" customFormat="1" ht="10.5" customHeight="1"/>
    <row r="54586" s="9" customFormat="1" ht="10.5" customHeight="1"/>
    <row r="54587" s="9" customFormat="1" ht="10.5" customHeight="1"/>
    <row r="54588" s="9" customFormat="1" ht="10.5" customHeight="1"/>
    <row r="54589" s="9" customFormat="1" ht="10.5" customHeight="1"/>
    <row r="54590" s="9" customFormat="1" ht="10.5" customHeight="1"/>
    <row r="54591" s="9" customFormat="1" ht="10.5" customHeight="1"/>
    <row r="54592" s="9" customFormat="1" ht="10.5" customHeight="1"/>
    <row r="54593" s="9" customFormat="1" ht="10.5" customHeight="1"/>
    <row r="54594" s="9" customFormat="1" ht="10.5" customHeight="1"/>
    <row r="54595" s="9" customFormat="1" ht="10.5" customHeight="1"/>
    <row r="54596" s="9" customFormat="1" ht="10.5" customHeight="1"/>
    <row r="54597" s="9" customFormat="1" ht="10.5" customHeight="1"/>
    <row r="54598" s="9" customFormat="1" ht="10.5" customHeight="1"/>
    <row r="54599" s="9" customFormat="1" ht="10.5" customHeight="1"/>
    <row r="54600" s="9" customFormat="1" ht="10.5" customHeight="1"/>
    <row r="54601" s="9" customFormat="1" ht="10.5" customHeight="1"/>
    <row r="54602" s="9" customFormat="1" ht="10.5" customHeight="1"/>
    <row r="54603" s="9" customFormat="1" ht="10.5" customHeight="1"/>
    <row r="54604" s="9" customFormat="1" ht="10.5" customHeight="1"/>
    <row r="54605" s="9" customFormat="1" ht="10.5" customHeight="1"/>
    <row r="54606" s="9" customFormat="1" ht="10.5" customHeight="1"/>
    <row r="54607" s="9" customFormat="1" ht="10.5" customHeight="1"/>
    <row r="54608" s="9" customFormat="1" ht="10.5" customHeight="1"/>
    <row r="54609" s="9" customFormat="1" ht="10.5" customHeight="1"/>
    <row r="54610" s="9" customFormat="1" ht="10.5" customHeight="1"/>
    <row r="54611" s="9" customFormat="1" ht="10.5" customHeight="1"/>
    <row r="54612" s="9" customFormat="1" ht="10.5" customHeight="1"/>
    <row r="54613" s="9" customFormat="1" ht="10.5" customHeight="1"/>
    <row r="54614" s="9" customFormat="1" ht="10.5" customHeight="1"/>
    <row r="54615" s="9" customFormat="1" ht="10.5" customHeight="1"/>
    <row r="54616" s="9" customFormat="1" ht="10.5" customHeight="1"/>
    <row r="54617" s="9" customFormat="1" ht="10.5" customHeight="1"/>
    <row r="54618" s="9" customFormat="1" ht="10.5" customHeight="1"/>
    <row r="54619" s="9" customFormat="1" ht="10.5" customHeight="1"/>
    <row r="54620" s="9" customFormat="1" ht="10.5" customHeight="1"/>
    <row r="54621" s="9" customFormat="1" ht="10.5" customHeight="1"/>
    <row r="54622" s="9" customFormat="1" ht="10.5" customHeight="1"/>
    <row r="54623" s="9" customFormat="1" ht="10.5" customHeight="1"/>
    <row r="54624" s="9" customFormat="1" ht="10.5" customHeight="1"/>
    <row r="54625" s="9" customFormat="1" ht="10.5" customHeight="1"/>
    <row r="54626" s="9" customFormat="1" ht="10.5" customHeight="1"/>
    <row r="54627" s="9" customFormat="1" ht="10.5" customHeight="1"/>
    <row r="54628" s="9" customFormat="1" ht="10.5" customHeight="1"/>
    <row r="54629" s="9" customFormat="1" ht="10.5" customHeight="1"/>
    <row r="54630" s="9" customFormat="1" ht="10.5" customHeight="1"/>
    <row r="54631" s="9" customFormat="1" ht="10.5" customHeight="1"/>
    <row r="54632" s="9" customFormat="1" ht="10.5" customHeight="1"/>
    <row r="54633" s="9" customFormat="1" ht="10.5" customHeight="1"/>
    <row r="54634" s="9" customFormat="1" ht="10.5" customHeight="1"/>
    <row r="54635" s="9" customFormat="1" ht="10.5" customHeight="1"/>
    <row r="54636" s="9" customFormat="1" ht="10.5" customHeight="1"/>
    <row r="54637" s="9" customFormat="1" ht="10.5" customHeight="1"/>
    <row r="54638" s="9" customFormat="1" ht="10.5" customHeight="1"/>
    <row r="54639" s="9" customFormat="1" ht="10.5" customHeight="1"/>
    <row r="54640" s="9" customFormat="1" ht="10.5" customHeight="1"/>
    <row r="54641" s="9" customFormat="1" ht="10.5" customHeight="1"/>
    <row r="54642" s="9" customFormat="1" ht="10.5" customHeight="1"/>
    <row r="54643" s="9" customFormat="1" ht="10.5" customHeight="1"/>
    <row r="54644" s="9" customFormat="1" ht="10.5" customHeight="1"/>
    <row r="54645" s="9" customFormat="1" ht="10.5" customHeight="1"/>
    <row r="54646" s="9" customFormat="1" ht="10.5" customHeight="1"/>
    <row r="54647" s="9" customFormat="1" ht="10.5" customHeight="1"/>
    <row r="54648" s="9" customFormat="1" ht="10.5" customHeight="1"/>
    <row r="54649" s="9" customFormat="1" ht="10.5" customHeight="1"/>
    <row r="54650" s="9" customFormat="1" ht="10.5" customHeight="1"/>
    <row r="54651" s="9" customFormat="1" ht="10.5" customHeight="1"/>
    <row r="54652" s="9" customFormat="1" ht="10.5" customHeight="1"/>
    <row r="54653" s="9" customFormat="1" ht="10.5" customHeight="1"/>
    <row r="54654" s="9" customFormat="1" ht="10.5" customHeight="1"/>
    <row r="54655" s="9" customFormat="1" ht="10.5" customHeight="1"/>
    <row r="54656" s="9" customFormat="1" ht="10.5" customHeight="1"/>
    <row r="54657" s="9" customFormat="1" ht="10.5" customHeight="1"/>
    <row r="54658" s="9" customFormat="1" ht="10.5" customHeight="1"/>
    <row r="54659" s="9" customFormat="1" ht="10.5" customHeight="1"/>
    <row r="54660" s="9" customFormat="1" ht="10.5" customHeight="1"/>
    <row r="54661" s="9" customFormat="1" ht="10.5" customHeight="1"/>
    <row r="54662" s="9" customFormat="1" ht="10.5" customHeight="1"/>
    <row r="54663" s="9" customFormat="1" ht="10.5" customHeight="1"/>
    <row r="54664" s="9" customFormat="1" ht="10.5" customHeight="1"/>
    <row r="54665" s="9" customFormat="1" ht="10.5" customHeight="1"/>
    <row r="54666" s="9" customFormat="1" ht="10.5" customHeight="1"/>
    <row r="54667" s="9" customFormat="1" ht="10.5" customHeight="1"/>
    <row r="54668" s="9" customFormat="1" ht="10.5" customHeight="1"/>
    <row r="54669" s="9" customFormat="1" ht="10.5" customHeight="1"/>
    <row r="54670" s="9" customFormat="1" ht="10.5" customHeight="1"/>
    <row r="54671" s="9" customFormat="1" ht="10.5" customHeight="1"/>
    <row r="54672" s="9" customFormat="1" ht="10.5" customHeight="1"/>
    <row r="54673" s="9" customFormat="1" ht="10.5" customHeight="1"/>
    <row r="54674" s="9" customFormat="1" ht="10.5" customHeight="1"/>
    <row r="54675" s="9" customFormat="1" ht="10.5" customHeight="1"/>
    <row r="54676" s="9" customFormat="1" ht="10.5" customHeight="1"/>
    <row r="54677" s="9" customFormat="1" ht="10.5" customHeight="1"/>
    <row r="54678" s="9" customFormat="1" ht="10.5" customHeight="1"/>
    <row r="54679" s="9" customFormat="1" ht="10.5" customHeight="1"/>
    <row r="54680" s="9" customFormat="1" ht="10.5" customHeight="1"/>
    <row r="54681" s="9" customFormat="1" ht="10.5" customHeight="1"/>
    <row r="54682" s="9" customFormat="1" ht="10.5" customHeight="1"/>
    <row r="54683" s="9" customFormat="1" ht="10.5" customHeight="1"/>
    <row r="54684" s="9" customFormat="1" ht="10.5" customHeight="1"/>
    <row r="54685" s="9" customFormat="1" ht="10.5" customHeight="1"/>
    <row r="54686" s="9" customFormat="1" ht="10.5" customHeight="1"/>
    <row r="54687" s="9" customFormat="1" ht="10.5" customHeight="1"/>
    <row r="54688" s="9" customFormat="1" ht="10.5" customHeight="1"/>
    <row r="54689" s="9" customFormat="1" ht="10.5" customHeight="1"/>
    <row r="54690" s="9" customFormat="1" ht="10.5" customHeight="1"/>
    <row r="54691" s="9" customFormat="1" ht="10.5" customHeight="1"/>
    <row r="54692" s="9" customFormat="1" ht="10.5" customHeight="1"/>
    <row r="54693" s="9" customFormat="1" ht="10.5" customHeight="1"/>
    <row r="54694" s="9" customFormat="1" ht="10.5" customHeight="1"/>
    <row r="54695" s="9" customFormat="1" ht="10.5" customHeight="1"/>
    <row r="54696" s="9" customFormat="1" ht="10.5" customHeight="1"/>
    <row r="54697" s="9" customFormat="1" ht="10.5" customHeight="1"/>
    <row r="54698" s="9" customFormat="1" ht="10.5" customHeight="1"/>
    <row r="54699" s="9" customFormat="1" ht="10.5" customHeight="1"/>
    <row r="54700" s="9" customFormat="1" ht="10.5" customHeight="1"/>
    <row r="54701" s="9" customFormat="1" ht="10.5" customHeight="1"/>
    <row r="54702" s="9" customFormat="1" ht="10.5" customHeight="1"/>
    <row r="54703" s="9" customFormat="1" ht="10.5" customHeight="1"/>
    <row r="54704" s="9" customFormat="1" ht="10.5" customHeight="1"/>
    <row r="54705" s="9" customFormat="1" ht="10.5" customHeight="1"/>
    <row r="54706" s="9" customFormat="1" ht="10.5" customHeight="1"/>
    <row r="54707" s="9" customFormat="1" ht="10.5" customHeight="1"/>
    <row r="54708" s="9" customFormat="1" ht="10.5" customHeight="1"/>
    <row r="54709" s="9" customFormat="1" ht="10.5" customHeight="1"/>
    <row r="54710" s="9" customFormat="1" ht="10.5" customHeight="1"/>
    <row r="54711" s="9" customFormat="1" ht="10.5" customHeight="1"/>
    <row r="54712" s="9" customFormat="1" ht="10.5" customHeight="1"/>
    <row r="54713" s="9" customFormat="1" ht="10.5" customHeight="1"/>
    <row r="54714" s="9" customFormat="1" ht="10.5" customHeight="1"/>
    <row r="54715" s="9" customFormat="1" ht="10.5" customHeight="1"/>
    <row r="54716" s="9" customFormat="1" ht="10.5" customHeight="1"/>
    <row r="54717" s="9" customFormat="1" ht="10.5" customHeight="1"/>
    <row r="54718" s="9" customFormat="1" ht="10.5" customHeight="1"/>
    <row r="54719" s="9" customFormat="1" ht="10.5" customHeight="1"/>
    <row r="54720" s="9" customFormat="1" ht="10.5" customHeight="1"/>
    <row r="54721" s="9" customFormat="1" ht="10.5" customHeight="1"/>
    <row r="54722" s="9" customFormat="1" ht="10.5" customHeight="1"/>
    <row r="54723" s="9" customFormat="1" ht="10.5" customHeight="1"/>
    <row r="54724" s="9" customFormat="1" ht="10.5" customHeight="1"/>
    <row r="54725" s="9" customFormat="1" ht="10.5" customHeight="1"/>
    <row r="54726" s="9" customFormat="1" ht="10.5" customHeight="1"/>
    <row r="54727" s="9" customFormat="1" ht="10.5" customHeight="1"/>
    <row r="54728" s="9" customFormat="1" ht="10.5" customHeight="1"/>
    <row r="54729" s="9" customFormat="1" ht="10.5" customHeight="1"/>
    <row r="54730" s="9" customFormat="1" ht="10.5" customHeight="1"/>
    <row r="54731" s="9" customFormat="1" ht="10.5" customHeight="1"/>
    <row r="54732" s="9" customFormat="1" ht="10.5" customHeight="1"/>
    <row r="54733" s="9" customFormat="1" ht="10.5" customHeight="1"/>
    <row r="54734" s="9" customFormat="1" ht="10.5" customHeight="1"/>
    <row r="54735" s="9" customFormat="1" ht="10.5" customHeight="1"/>
    <row r="54736" s="9" customFormat="1" ht="10.5" customHeight="1"/>
    <row r="54737" s="9" customFormat="1" ht="10.5" customHeight="1"/>
    <row r="54738" s="9" customFormat="1" ht="10.5" customHeight="1"/>
    <row r="54739" s="9" customFormat="1" ht="10.5" customHeight="1"/>
    <row r="54740" s="9" customFormat="1" ht="10.5" customHeight="1"/>
    <row r="54741" s="9" customFormat="1" ht="10.5" customHeight="1"/>
    <row r="54742" s="9" customFormat="1" ht="10.5" customHeight="1"/>
    <row r="54743" s="9" customFormat="1" ht="10.5" customHeight="1"/>
    <row r="54744" s="9" customFormat="1" ht="10.5" customHeight="1"/>
    <row r="54745" s="9" customFormat="1" ht="10.5" customHeight="1"/>
    <row r="54746" s="9" customFormat="1" ht="10.5" customHeight="1"/>
    <row r="54747" s="9" customFormat="1" ht="10.5" customHeight="1"/>
    <row r="54748" s="9" customFormat="1" ht="10.5" customHeight="1"/>
    <row r="54749" s="9" customFormat="1" ht="10.5" customHeight="1"/>
    <row r="54750" s="9" customFormat="1" ht="10.5" customHeight="1"/>
    <row r="54751" s="9" customFormat="1" ht="10.5" customHeight="1"/>
    <row r="54752" s="9" customFormat="1" ht="10.5" customHeight="1"/>
    <row r="54753" s="9" customFormat="1" ht="10.5" customHeight="1"/>
    <row r="54754" s="9" customFormat="1" ht="10.5" customHeight="1"/>
    <row r="54755" s="9" customFormat="1" ht="10.5" customHeight="1"/>
    <row r="54756" s="9" customFormat="1" ht="10.5" customHeight="1"/>
    <row r="54757" s="9" customFormat="1" ht="10.5" customHeight="1"/>
    <row r="54758" s="9" customFormat="1" ht="10.5" customHeight="1"/>
    <row r="54759" s="9" customFormat="1" ht="10.5" customHeight="1"/>
    <row r="54760" s="9" customFormat="1" ht="10.5" customHeight="1"/>
    <row r="54761" s="9" customFormat="1" ht="10.5" customHeight="1"/>
    <row r="54762" s="9" customFormat="1" ht="10.5" customHeight="1"/>
    <row r="54763" s="9" customFormat="1" ht="10.5" customHeight="1"/>
    <row r="54764" s="9" customFormat="1" ht="10.5" customHeight="1"/>
    <row r="54765" s="9" customFormat="1" ht="10.5" customHeight="1"/>
    <row r="54766" s="9" customFormat="1" ht="10.5" customHeight="1"/>
    <row r="54767" s="9" customFormat="1" ht="10.5" customHeight="1"/>
    <row r="54768" s="9" customFormat="1" ht="10.5" customHeight="1"/>
    <row r="54769" s="9" customFormat="1" ht="10.5" customHeight="1"/>
    <row r="54770" s="9" customFormat="1" ht="10.5" customHeight="1"/>
    <row r="54771" s="9" customFormat="1" ht="10.5" customHeight="1"/>
    <row r="54772" s="9" customFormat="1" ht="10.5" customHeight="1"/>
    <row r="54773" s="9" customFormat="1" ht="10.5" customHeight="1"/>
    <row r="54774" s="9" customFormat="1" ht="10.5" customHeight="1"/>
    <row r="54775" s="9" customFormat="1" ht="10.5" customHeight="1"/>
    <row r="54776" s="9" customFormat="1" ht="10.5" customHeight="1"/>
    <row r="54777" s="9" customFormat="1" ht="10.5" customHeight="1"/>
    <row r="54778" s="9" customFormat="1" ht="10.5" customHeight="1"/>
    <row r="54779" s="9" customFormat="1" ht="10.5" customHeight="1"/>
    <row r="54780" s="9" customFormat="1" ht="10.5" customHeight="1"/>
    <row r="54781" s="9" customFormat="1" ht="10.5" customHeight="1"/>
    <row r="54782" s="9" customFormat="1" ht="10.5" customHeight="1"/>
    <row r="54783" s="9" customFormat="1" ht="10.5" customHeight="1"/>
    <row r="54784" s="9" customFormat="1" ht="10.5" customHeight="1"/>
    <row r="54785" s="9" customFormat="1" ht="10.5" customHeight="1"/>
    <row r="54786" s="9" customFormat="1" ht="10.5" customHeight="1"/>
    <row r="54787" s="9" customFormat="1" ht="10.5" customHeight="1"/>
    <row r="54788" s="9" customFormat="1" ht="10.5" customHeight="1"/>
    <row r="54789" s="9" customFormat="1" ht="10.5" customHeight="1"/>
    <row r="54790" s="9" customFormat="1" ht="10.5" customHeight="1"/>
    <row r="54791" s="9" customFormat="1" ht="10.5" customHeight="1"/>
    <row r="54792" s="9" customFormat="1" ht="10.5" customHeight="1"/>
    <row r="54793" s="9" customFormat="1" ht="10.5" customHeight="1"/>
    <row r="54794" s="9" customFormat="1" ht="10.5" customHeight="1"/>
    <row r="54795" s="9" customFormat="1" ht="10.5" customHeight="1"/>
    <row r="54796" s="9" customFormat="1" ht="10.5" customHeight="1"/>
    <row r="54797" s="9" customFormat="1" ht="10.5" customHeight="1"/>
    <row r="54798" s="9" customFormat="1" ht="10.5" customHeight="1"/>
    <row r="54799" s="9" customFormat="1" ht="10.5" customHeight="1"/>
    <row r="54800" s="9" customFormat="1" ht="10.5" customHeight="1"/>
    <row r="54801" s="9" customFormat="1" ht="10.5" customHeight="1"/>
    <row r="54802" s="9" customFormat="1" ht="10.5" customHeight="1"/>
    <row r="54803" s="9" customFormat="1" ht="10.5" customHeight="1"/>
    <row r="54804" s="9" customFormat="1" ht="10.5" customHeight="1"/>
    <row r="54805" s="9" customFormat="1" ht="10.5" customHeight="1"/>
    <row r="54806" s="9" customFormat="1" ht="10.5" customHeight="1"/>
    <row r="54807" s="9" customFormat="1" ht="10.5" customHeight="1"/>
    <row r="54808" s="9" customFormat="1" ht="10.5" customHeight="1"/>
    <row r="54809" s="9" customFormat="1" ht="10.5" customHeight="1"/>
    <row r="54810" s="9" customFormat="1" ht="10.5" customHeight="1"/>
    <row r="54811" s="9" customFormat="1" ht="10.5" customHeight="1"/>
    <row r="54812" s="9" customFormat="1" ht="10.5" customHeight="1"/>
    <row r="54813" s="9" customFormat="1" ht="10.5" customHeight="1"/>
    <row r="54814" s="9" customFormat="1" ht="10.5" customHeight="1"/>
    <row r="54815" s="9" customFormat="1" ht="10.5" customHeight="1"/>
    <row r="54816" s="9" customFormat="1" ht="10.5" customHeight="1"/>
    <row r="54817" s="9" customFormat="1" ht="10.5" customHeight="1"/>
    <row r="54818" s="9" customFormat="1" ht="10.5" customHeight="1"/>
    <row r="54819" s="9" customFormat="1" ht="10.5" customHeight="1"/>
    <row r="54820" s="9" customFormat="1" ht="10.5" customHeight="1"/>
    <row r="54821" s="9" customFormat="1" ht="10.5" customHeight="1"/>
    <row r="54822" s="9" customFormat="1" ht="10.5" customHeight="1"/>
    <row r="54823" s="9" customFormat="1" ht="10.5" customHeight="1"/>
    <row r="54824" s="9" customFormat="1" ht="10.5" customHeight="1"/>
    <row r="54825" s="9" customFormat="1" ht="10.5" customHeight="1"/>
    <row r="54826" s="9" customFormat="1" ht="10.5" customHeight="1"/>
    <row r="54827" s="9" customFormat="1" ht="10.5" customHeight="1"/>
    <row r="54828" s="9" customFormat="1" ht="10.5" customHeight="1"/>
    <row r="54829" s="9" customFormat="1" ht="10.5" customHeight="1"/>
    <row r="54830" s="9" customFormat="1" ht="10.5" customHeight="1"/>
    <row r="54831" s="9" customFormat="1" ht="10.5" customHeight="1"/>
    <row r="54832" s="9" customFormat="1" ht="10.5" customHeight="1"/>
    <row r="54833" s="9" customFormat="1" ht="10.5" customHeight="1"/>
    <row r="54834" s="9" customFormat="1" ht="10.5" customHeight="1"/>
    <row r="54835" s="9" customFormat="1" ht="10.5" customHeight="1"/>
    <row r="54836" s="9" customFormat="1" ht="10.5" customHeight="1"/>
    <row r="54837" s="9" customFormat="1" ht="10.5" customHeight="1"/>
    <row r="54838" s="9" customFormat="1" ht="10.5" customHeight="1"/>
    <row r="54839" s="9" customFormat="1" ht="10.5" customHeight="1"/>
    <row r="54840" s="9" customFormat="1" ht="10.5" customHeight="1"/>
    <row r="54841" s="9" customFormat="1" ht="10.5" customHeight="1"/>
    <row r="54842" s="9" customFormat="1" ht="10.5" customHeight="1"/>
    <row r="54843" s="9" customFormat="1" ht="10.5" customHeight="1"/>
    <row r="54844" s="9" customFormat="1" ht="10.5" customHeight="1"/>
    <row r="54845" s="9" customFormat="1" ht="10.5" customHeight="1"/>
    <row r="54846" s="9" customFormat="1" ht="10.5" customHeight="1"/>
    <row r="54847" s="9" customFormat="1" ht="10.5" customHeight="1"/>
    <row r="54848" s="9" customFormat="1" ht="10.5" customHeight="1"/>
    <row r="54849" s="9" customFormat="1" ht="10.5" customHeight="1"/>
    <row r="54850" s="9" customFormat="1" ht="10.5" customHeight="1"/>
    <row r="54851" s="9" customFormat="1" ht="10.5" customHeight="1"/>
    <row r="54852" s="9" customFormat="1" ht="10.5" customHeight="1"/>
    <row r="54853" s="9" customFormat="1" ht="10.5" customHeight="1"/>
    <row r="54854" s="9" customFormat="1" ht="10.5" customHeight="1"/>
    <row r="54855" s="9" customFormat="1" ht="10.5" customHeight="1"/>
    <row r="54856" s="9" customFormat="1" ht="10.5" customHeight="1"/>
    <row r="54857" s="9" customFormat="1" ht="10.5" customHeight="1"/>
    <row r="54858" s="9" customFormat="1" ht="10.5" customHeight="1"/>
    <row r="54859" s="9" customFormat="1" ht="10.5" customHeight="1"/>
    <row r="54860" s="9" customFormat="1" ht="10.5" customHeight="1"/>
    <row r="54861" s="9" customFormat="1" ht="10.5" customHeight="1"/>
    <row r="54862" s="9" customFormat="1" ht="10.5" customHeight="1"/>
    <row r="54863" s="9" customFormat="1" ht="10.5" customHeight="1"/>
    <row r="54864" s="9" customFormat="1" ht="10.5" customHeight="1"/>
    <row r="54865" s="9" customFormat="1" ht="10.5" customHeight="1"/>
    <row r="54866" s="9" customFormat="1" ht="10.5" customHeight="1"/>
    <row r="54867" s="9" customFormat="1" ht="10.5" customHeight="1"/>
    <row r="54868" s="9" customFormat="1" ht="10.5" customHeight="1"/>
    <row r="54869" s="9" customFormat="1" ht="10.5" customHeight="1"/>
    <row r="54870" s="9" customFormat="1" ht="10.5" customHeight="1"/>
    <row r="54871" s="9" customFormat="1" ht="10.5" customHeight="1"/>
    <row r="54872" s="9" customFormat="1" ht="10.5" customHeight="1"/>
    <row r="54873" s="9" customFormat="1" ht="10.5" customHeight="1"/>
    <row r="54874" s="9" customFormat="1" ht="10.5" customHeight="1"/>
    <row r="54875" s="9" customFormat="1" ht="10.5" customHeight="1"/>
    <row r="54876" s="9" customFormat="1" ht="10.5" customHeight="1"/>
    <row r="54877" s="9" customFormat="1" ht="10.5" customHeight="1"/>
    <row r="54878" s="9" customFormat="1" ht="10.5" customHeight="1"/>
    <row r="54879" s="9" customFormat="1" ht="10.5" customHeight="1"/>
    <row r="54880" s="9" customFormat="1" ht="10.5" customHeight="1"/>
    <row r="54881" s="9" customFormat="1" ht="10.5" customHeight="1"/>
    <row r="54882" s="9" customFormat="1" ht="10.5" customHeight="1"/>
    <row r="54883" s="9" customFormat="1" ht="10.5" customHeight="1"/>
    <row r="54884" s="9" customFormat="1" ht="10.5" customHeight="1"/>
    <row r="54885" s="9" customFormat="1" ht="10.5" customHeight="1"/>
    <row r="54886" s="9" customFormat="1" ht="10.5" customHeight="1"/>
    <row r="54887" s="9" customFormat="1" ht="10.5" customHeight="1"/>
    <row r="54888" s="9" customFormat="1" ht="10.5" customHeight="1"/>
    <row r="54889" s="9" customFormat="1" ht="10.5" customHeight="1"/>
    <row r="54890" s="9" customFormat="1" ht="10.5" customHeight="1"/>
    <row r="54891" s="9" customFormat="1" ht="10.5" customHeight="1"/>
    <row r="54892" s="9" customFormat="1" ht="10.5" customHeight="1"/>
    <row r="54893" s="9" customFormat="1" ht="10.5" customHeight="1"/>
    <row r="54894" s="9" customFormat="1" ht="10.5" customHeight="1"/>
    <row r="54895" s="9" customFormat="1" ht="10.5" customHeight="1"/>
    <row r="54896" s="9" customFormat="1" ht="10.5" customHeight="1"/>
    <row r="54897" s="9" customFormat="1" ht="10.5" customHeight="1"/>
    <row r="54898" s="9" customFormat="1" ht="10.5" customHeight="1"/>
    <row r="54899" s="9" customFormat="1" ht="10.5" customHeight="1"/>
    <row r="54900" s="9" customFormat="1" ht="10.5" customHeight="1"/>
    <row r="54901" s="9" customFormat="1" ht="10.5" customHeight="1"/>
    <row r="54902" s="9" customFormat="1" ht="10.5" customHeight="1"/>
    <row r="54903" s="9" customFormat="1" ht="10.5" customHeight="1"/>
    <row r="54904" s="9" customFormat="1" ht="10.5" customHeight="1"/>
    <row r="54905" s="9" customFormat="1" ht="10.5" customHeight="1"/>
    <row r="54906" s="9" customFormat="1" ht="10.5" customHeight="1"/>
    <row r="54907" s="9" customFormat="1" ht="10.5" customHeight="1"/>
    <row r="54908" s="9" customFormat="1" ht="10.5" customHeight="1"/>
    <row r="54909" s="9" customFormat="1" ht="10.5" customHeight="1"/>
    <row r="54910" s="9" customFormat="1" ht="10.5" customHeight="1"/>
    <row r="54911" s="9" customFormat="1" ht="10.5" customHeight="1"/>
    <row r="54912" s="9" customFormat="1" ht="10.5" customHeight="1"/>
    <row r="54913" s="9" customFormat="1" ht="10.5" customHeight="1"/>
    <row r="54914" s="9" customFormat="1" ht="10.5" customHeight="1"/>
    <row r="54915" s="9" customFormat="1" ht="10.5" customHeight="1"/>
    <row r="54916" s="9" customFormat="1" ht="10.5" customHeight="1"/>
    <row r="54917" s="9" customFormat="1" ht="10.5" customHeight="1"/>
    <row r="54918" s="9" customFormat="1" ht="10.5" customHeight="1"/>
    <row r="54919" s="9" customFormat="1" ht="10.5" customHeight="1"/>
    <row r="54920" s="9" customFormat="1" ht="10.5" customHeight="1"/>
    <row r="54921" s="9" customFormat="1" ht="10.5" customHeight="1"/>
    <row r="54922" s="9" customFormat="1" ht="10.5" customHeight="1"/>
    <row r="54923" s="9" customFormat="1" ht="10.5" customHeight="1"/>
    <row r="54924" s="9" customFormat="1" ht="10.5" customHeight="1"/>
    <row r="54925" s="9" customFormat="1" ht="10.5" customHeight="1"/>
    <row r="54926" s="9" customFormat="1" ht="10.5" customHeight="1"/>
    <row r="54927" s="9" customFormat="1" ht="10.5" customHeight="1"/>
    <row r="54928" s="9" customFormat="1" ht="10.5" customHeight="1"/>
    <row r="54929" s="9" customFormat="1" ht="10.5" customHeight="1"/>
    <row r="54930" s="9" customFormat="1" ht="10.5" customHeight="1"/>
    <row r="54931" s="9" customFormat="1" ht="10.5" customHeight="1"/>
    <row r="54932" s="9" customFormat="1" ht="10.5" customHeight="1"/>
    <row r="54933" s="9" customFormat="1" ht="10.5" customHeight="1"/>
    <row r="54934" s="9" customFormat="1" ht="10.5" customHeight="1"/>
    <row r="54935" s="9" customFormat="1" ht="10.5" customHeight="1"/>
    <row r="54936" s="9" customFormat="1" ht="10.5" customHeight="1"/>
    <row r="54937" s="9" customFormat="1" ht="10.5" customHeight="1"/>
    <row r="54938" s="9" customFormat="1" ht="10.5" customHeight="1"/>
    <row r="54939" s="9" customFormat="1" ht="10.5" customHeight="1"/>
    <row r="54940" s="9" customFormat="1" ht="10.5" customHeight="1"/>
    <row r="54941" s="9" customFormat="1" ht="10.5" customHeight="1"/>
    <row r="54942" s="9" customFormat="1" ht="10.5" customHeight="1"/>
    <row r="54943" s="9" customFormat="1" ht="10.5" customHeight="1"/>
    <row r="54944" s="9" customFormat="1" ht="10.5" customHeight="1"/>
    <row r="54945" s="9" customFormat="1" ht="10.5" customHeight="1"/>
    <row r="54946" s="9" customFormat="1" ht="10.5" customHeight="1"/>
    <row r="54947" s="9" customFormat="1" ht="10.5" customHeight="1"/>
    <row r="54948" s="9" customFormat="1" ht="10.5" customHeight="1"/>
    <row r="54949" s="9" customFormat="1" ht="10.5" customHeight="1"/>
    <row r="54950" s="9" customFormat="1" ht="10.5" customHeight="1"/>
    <row r="54951" s="9" customFormat="1" ht="10.5" customHeight="1"/>
    <row r="54952" s="9" customFormat="1" ht="10.5" customHeight="1"/>
    <row r="54953" s="9" customFormat="1" ht="10.5" customHeight="1"/>
    <row r="54954" s="9" customFormat="1" ht="10.5" customHeight="1"/>
    <row r="54955" s="9" customFormat="1" ht="10.5" customHeight="1"/>
    <row r="54956" s="9" customFormat="1" ht="10.5" customHeight="1"/>
    <row r="54957" s="9" customFormat="1" ht="10.5" customHeight="1"/>
    <row r="54958" s="9" customFormat="1" ht="10.5" customHeight="1"/>
    <row r="54959" s="9" customFormat="1" ht="10.5" customHeight="1"/>
    <row r="54960" s="9" customFormat="1" ht="10.5" customHeight="1"/>
    <row r="54961" s="9" customFormat="1" ht="10.5" customHeight="1"/>
    <row r="54962" s="9" customFormat="1" ht="10.5" customHeight="1"/>
    <row r="54963" s="9" customFormat="1" ht="10.5" customHeight="1"/>
    <row r="54964" s="9" customFormat="1" ht="10.5" customHeight="1"/>
    <row r="54965" s="9" customFormat="1" ht="10.5" customHeight="1"/>
    <row r="54966" s="9" customFormat="1" ht="10.5" customHeight="1"/>
    <row r="54967" s="9" customFormat="1" ht="10.5" customHeight="1"/>
    <row r="54968" s="9" customFormat="1" ht="10.5" customHeight="1"/>
    <row r="54969" s="9" customFormat="1" ht="10.5" customHeight="1"/>
    <row r="54970" s="9" customFormat="1" ht="10.5" customHeight="1"/>
    <row r="54971" s="9" customFormat="1" ht="10.5" customHeight="1"/>
    <row r="54972" s="9" customFormat="1" ht="10.5" customHeight="1"/>
    <row r="54973" s="9" customFormat="1" ht="10.5" customHeight="1"/>
    <row r="54974" s="9" customFormat="1" ht="10.5" customHeight="1"/>
    <row r="54975" s="9" customFormat="1" ht="10.5" customHeight="1"/>
    <row r="54976" s="9" customFormat="1" ht="10.5" customHeight="1"/>
    <row r="54977" s="9" customFormat="1" ht="10.5" customHeight="1"/>
    <row r="54978" s="9" customFormat="1" ht="10.5" customHeight="1"/>
    <row r="54979" s="9" customFormat="1" ht="10.5" customHeight="1"/>
    <row r="54980" s="9" customFormat="1" ht="10.5" customHeight="1"/>
    <row r="54981" s="9" customFormat="1" ht="10.5" customHeight="1"/>
    <row r="54982" s="9" customFormat="1" ht="10.5" customHeight="1"/>
    <row r="54983" s="9" customFormat="1" ht="10.5" customHeight="1"/>
    <row r="54984" s="9" customFormat="1" ht="10.5" customHeight="1"/>
    <row r="54985" s="9" customFormat="1" ht="10.5" customHeight="1"/>
    <row r="54986" s="9" customFormat="1" ht="10.5" customHeight="1"/>
    <row r="54987" s="9" customFormat="1" ht="10.5" customHeight="1"/>
    <row r="54988" s="9" customFormat="1" ht="10.5" customHeight="1"/>
    <row r="54989" s="9" customFormat="1" ht="10.5" customHeight="1"/>
    <row r="54990" s="9" customFormat="1" ht="10.5" customHeight="1"/>
    <row r="54991" s="9" customFormat="1" ht="10.5" customHeight="1"/>
    <row r="54992" s="9" customFormat="1" ht="10.5" customHeight="1"/>
    <row r="54993" s="9" customFormat="1" ht="10.5" customHeight="1"/>
    <row r="54994" s="9" customFormat="1" ht="10.5" customHeight="1"/>
    <row r="54995" s="9" customFormat="1" ht="10.5" customHeight="1"/>
    <row r="54996" s="9" customFormat="1" ht="10.5" customHeight="1"/>
    <row r="54997" s="9" customFormat="1" ht="10.5" customHeight="1"/>
    <row r="54998" s="9" customFormat="1" ht="10.5" customHeight="1"/>
    <row r="54999" s="9" customFormat="1" ht="10.5" customHeight="1"/>
    <row r="55000" s="9" customFormat="1" ht="10.5" customHeight="1"/>
    <row r="55001" s="9" customFormat="1" ht="10.5" customHeight="1"/>
    <row r="55002" s="9" customFormat="1" ht="10.5" customHeight="1"/>
    <row r="55003" s="9" customFormat="1" ht="10.5" customHeight="1"/>
    <row r="55004" s="9" customFormat="1" ht="10.5" customHeight="1"/>
    <row r="55005" s="9" customFormat="1" ht="10.5" customHeight="1"/>
    <row r="55006" s="9" customFormat="1" ht="10.5" customHeight="1"/>
    <row r="55007" s="9" customFormat="1" ht="10.5" customHeight="1"/>
    <row r="55008" s="9" customFormat="1" ht="10.5" customHeight="1"/>
    <row r="55009" s="9" customFormat="1" ht="10.5" customHeight="1"/>
    <row r="55010" s="9" customFormat="1" ht="10.5" customHeight="1"/>
    <row r="55011" s="9" customFormat="1" ht="10.5" customHeight="1"/>
    <row r="55012" s="9" customFormat="1" ht="10.5" customHeight="1"/>
    <row r="55013" s="9" customFormat="1" ht="10.5" customHeight="1"/>
    <row r="55014" s="9" customFormat="1" ht="10.5" customHeight="1"/>
    <row r="55015" s="9" customFormat="1" ht="10.5" customHeight="1"/>
    <row r="55016" s="9" customFormat="1" ht="10.5" customHeight="1"/>
    <row r="55017" s="9" customFormat="1" ht="10.5" customHeight="1"/>
    <row r="55018" s="9" customFormat="1" ht="10.5" customHeight="1"/>
    <row r="55019" s="9" customFormat="1" ht="10.5" customHeight="1"/>
    <row r="55020" s="9" customFormat="1" ht="10.5" customHeight="1"/>
    <row r="55021" s="9" customFormat="1" ht="10.5" customHeight="1"/>
    <row r="55022" s="9" customFormat="1" ht="10.5" customHeight="1"/>
    <row r="55023" s="9" customFormat="1" ht="10.5" customHeight="1"/>
    <row r="55024" s="9" customFormat="1" ht="10.5" customHeight="1"/>
    <row r="55025" s="9" customFormat="1" ht="10.5" customHeight="1"/>
    <row r="55026" s="9" customFormat="1" ht="10.5" customHeight="1"/>
    <row r="55027" s="9" customFormat="1" ht="10.5" customHeight="1"/>
    <row r="55028" s="9" customFormat="1" ht="10.5" customHeight="1"/>
    <row r="55029" s="9" customFormat="1" ht="10.5" customHeight="1"/>
    <row r="55030" s="9" customFormat="1" ht="10.5" customHeight="1"/>
    <row r="55031" s="9" customFormat="1" ht="10.5" customHeight="1"/>
    <row r="55032" s="9" customFormat="1" ht="10.5" customHeight="1"/>
    <row r="55033" s="9" customFormat="1" ht="10.5" customHeight="1"/>
    <row r="55034" s="9" customFormat="1" ht="10.5" customHeight="1"/>
    <row r="55035" s="9" customFormat="1" ht="10.5" customHeight="1"/>
    <row r="55036" s="9" customFormat="1" ht="10.5" customHeight="1"/>
    <row r="55037" s="9" customFormat="1" ht="10.5" customHeight="1"/>
    <row r="55038" s="9" customFormat="1" ht="10.5" customHeight="1"/>
    <row r="55039" s="9" customFormat="1" ht="10.5" customHeight="1"/>
    <row r="55040" s="9" customFormat="1" ht="10.5" customHeight="1"/>
    <row r="55041" s="9" customFormat="1" ht="10.5" customHeight="1"/>
    <row r="55042" s="9" customFormat="1" ht="10.5" customHeight="1"/>
    <row r="55043" s="9" customFormat="1" ht="10.5" customHeight="1"/>
    <row r="55044" s="9" customFormat="1" ht="10.5" customHeight="1"/>
    <row r="55045" s="9" customFormat="1" ht="10.5" customHeight="1"/>
    <row r="55046" s="9" customFormat="1" ht="10.5" customHeight="1"/>
    <row r="55047" s="9" customFormat="1" ht="10.5" customHeight="1"/>
    <row r="55048" s="9" customFormat="1" ht="10.5" customHeight="1"/>
    <row r="55049" s="9" customFormat="1" ht="10.5" customHeight="1"/>
    <row r="55050" s="9" customFormat="1" ht="10.5" customHeight="1"/>
    <row r="55051" s="9" customFormat="1" ht="10.5" customHeight="1"/>
    <row r="55052" s="9" customFormat="1" ht="10.5" customHeight="1"/>
    <row r="55053" s="9" customFormat="1" ht="10.5" customHeight="1"/>
    <row r="55054" s="9" customFormat="1" ht="10.5" customHeight="1"/>
    <row r="55055" s="9" customFormat="1" ht="10.5" customHeight="1"/>
    <row r="55056" s="9" customFormat="1" ht="10.5" customHeight="1"/>
    <row r="55057" s="9" customFormat="1" ht="10.5" customHeight="1"/>
    <row r="55058" s="9" customFormat="1" ht="10.5" customHeight="1"/>
    <row r="55059" s="9" customFormat="1" ht="10.5" customHeight="1"/>
    <row r="55060" s="9" customFormat="1" ht="10.5" customHeight="1"/>
    <row r="55061" s="9" customFormat="1" ht="10.5" customHeight="1"/>
    <row r="55062" s="9" customFormat="1" ht="10.5" customHeight="1"/>
    <row r="55063" s="9" customFormat="1" ht="10.5" customHeight="1"/>
    <row r="55064" s="9" customFormat="1" ht="10.5" customHeight="1"/>
    <row r="55065" s="9" customFormat="1" ht="10.5" customHeight="1"/>
    <row r="55066" s="9" customFormat="1" ht="10.5" customHeight="1"/>
    <row r="55067" s="9" customFormat="1" ht="10.5" customHeight="1"/>
    <row r="55068" s="9" customFormat="1" ht="10.5" customHeight="1"/>
    <row r="55069" s="9" customFormat="1" ht="10.5" customHeight="1"/>
    <row r="55070" s="9" customFormat="1" ht="10.5" customHeight="1"/>
    <row r="55071" s="9" customFormat="1" ht="10.5" customHeight="1"/>
    <row r="55072" s="9" customFormat="1" ht="10.5" customHeight="1"/>
    <row r="55073" s="9" customFormat="1" ht="10.5" customHeight="1"/>
    <row r="55074" s="9" customFormat="1" ht="10.5" customHeight="1"/>
    <row r="55075" s="9" customFormat="1" ht="10.5" customHeight="1"/>
    <row r="55076" s="9" customFormat="1" ht="10.5" customHeight="1"/>
    <row r="55077" s="9" customFormat="1" ht="10.5" customHeight="1"/>
    <row r="55078" s="9" customFormat="1" ht="10.5" customHeight="1"/>
    <row r="55079" s="9" customFormat="1" ht="10.5" customHeight="1"/>
    <row r="55080" s="9" customFormat="1" ht="10.5" customHeight="1"/>
    <row r="55081" s="9" customFormat="1" ht="10.5" customHeight="1"/>
    <row r="55082" s="9" customFormat="1" ht="10.5" customHeight="1"/>
    <row r="55083" s="9" customFormat="1" ht="10.5" customHeight="1"/>
    <row r="55084" s="9" customFormat="1" ht="10.5" customHeight="1"/>
    <row r="55085" s="9" customFormat="1" ht="10.5" customHeight="1"/>
    <row r="55086" s="9" customFormat="1" ht="10.5" customHeight="1"/>
    <row r="55087" s="9" customFormat="1" ht="10.5" customHeight="1"/>
    <row r="55088" s="9" customFormat="1" ht="10.5" customHeight="1"/>
    <row r="55089" s="9" customFormat="1" ht="10.5" customHeight="1"/>
    <row r="55090" s="9" customFormat="1" ht="10.5" customHeight="1"/>
    <row r="55091" s="9" customFormat="1" ht="10.5" customHeight="1"/>
    <row r="55092" s="9" customFormat="1" ht="10.5" customHeight="1"/>
    <row r="55093" s="9" customFormat="1" ht="10.5" customHeight="1"/>
    <row r="55094" s="9" customFormat="1" ht="10.5" customHeight="1"/>
    <row r="55095" s="9" customFormat="1" ht="10.5" customHeight="1"/>
    <row r="55096" s="9" customFormat="1" ht="10.5" customHeight="1"/>
    <row r="55097" s="9" customFormat="1" ht="10.5" customHeight="1"/>
    <row r="55098" s="9" customFormat="1" ht="10.5" customHeight="1"/>
    <row r="55099" s="9" customFormat="1" ht="10.5" customHeight="1"/>
    <row r="55100" s="9" customFormat="1" ht="10.5" customHeight="1"/>
    <row r="55101" s="9" customFormat="1" ht="10.5" customHeight="1"/>
    <row r="55102" s="9" customFormat="1" ht="10.5" customHeight="1"/>
    <row r="55103" s="9" customFormat="1" ht="10.5" customHeight="1"/>
    <row r="55104" s="9" customFormat="1" ht="10.5" customHeight="1"/>
    <row r="55105" s="9" customFormat="1" ht="10.5" customHeight="1"/>
    <row r="55106" s="9" customFormat="1" ht="10.5" customHeight="1"/>
    <row r="55107" s="9" customFormat="1" ht="10.5" customHeight="1"/>
    <row r="55108" s="9" customFormat="1" ht="10.5" customHeight="1"/>
    <row r="55109" s="9" customFormat="1" ht="10.5" customHeight="1"/>
    <row r="55110" s="9" customFormat="1" ht="10.5" customHeight="1"/>
    <row r="55111" s="9" customFormat="1" ht="10.5" customHeight="1"/>
    <row r="55112" s="9" customFormat="1" ht="10.5" customHeight="1"/>
    <row r="55113" s="9" customFormat="1" ht="10.5" customHeight="1"/>
    <row r="55114" s="9" customFormat="1" ht="10.5" customHeight="1"/>
    <row r="55115" s="9" customFormat="1" ht="10.5" customHeight="1"/>
    <row r="55116" s="9" customFormat="1" ht="10.5" customHeight="1"/>
    <row r="55117" s="9" customFormat="1" ht="10.5" customHeight="1"/>
    <row r="55118" s="9" customFormat="1" ht="10.5" customHeight="1"/>
    <row r="55119" s="9" customFormat="1" ht="10.5" customHeight="1"/>
    <row r="55120" s="9" customFormat="1" ht="10.5" customHeight="1"/>
    <row r="55121" s="9" customFormat="1" ht="10.5" customHeight="1"/>
    <row r="55122" s="9" customFormat="1" ht="10.5" customHeight="1"/>
    <row r="55123" s="9" customFormat="1" ht="10.5" customHeight="1"/>
    <row r="55124" s="9" customFormat="1" ht="10.5" customHeight="1"/>
    <row r="55125" s="9" customFormat="1" ht="10.5" customHeight="1"/>
    <row r="55126" s="9" customFormat="1" ht="10.5" customHeight="1"/>
    <row r="55127" s="9" customFormat="1" ht="10.5" customHeight="1"/>
    <row r="55128" s="9" customFormat="1" ht="10.5" customHeight="1"/>
    <row r="55129" s="9" customFormat="1" ht="10.5" customHeight="1"/>
    <row r="55130" s="9" customFormat="1" ht="10.5" customHeight="1"/>
    <row r="55131" s="9" customFormat="1" ht="10.5" customHeight="1"/>
    <row r="55132" s="9" customFormat="1" ht="10.5" customHeight="1"/>
    <row r="55133" s="9" customFormat="1" ht="10.5" customHeight="1"/>
    <row r="55134" s="9" customFormat="1" ht="10.5" customHeight="1"/>
    <row r="55135" s="9" customFormat="1" ht="10.5" customHeight="1"/>
    <row r="55136" s="9" customFormat="1" ht="10.5" customHeight="1"/>
    <row r="55137" s="9" customFormat="1" ht="10.5" customHeight="1"/>
    <row r="55138" s="9" customFormat="1" ht="10.5" customHeight="1"/>
    <row r="55139" s="9" customFormat="1" ht="10.5" customHeight="1"/>
    <row r="55140" s="9" customFormat="1" ht="10.5" customHeight="1"/>
    <row r="55141" s="9" customFormat="1" ht="10.5" customHeight="1"/>
    <row r="55142" s="9" customFormat="1" ht="10.5" customHeight="1"/>
    <row r="55143" s="9" customFormat="1" ht="10.5" customHeight="1"/>
    <row r="55144" s="9" customFormat="1" ht="10.5" customHeight="1"/>
    <row r="55145" s="9" customFormat="1" ht="10.5" customHeight="1"/>
    <row r="55146" s="9" customFormat="1" ht="10.5" customHeight="1"/>
    <row r="55147" s="9" customFormat="1" ht="10.5" customHeight="1"/>
    <row r="55148" s="9" customFormat="1" ht="10.5" customHeight="1"/>
    <row r="55149" s="9" customFormat="1" ht="10.5" customHeight="1"/>
    <row r="55150" s="9" customFormat="1" ht="10.5" customHeight="1"/>
    <row r="55151" s="9" customFormat="1" ht="10.5" customHeight="1"/>
    <row r="55152" s="9" customFormat="1" ht="10.5" customHeight="1"/>
    <row r="55153" s="9" customFormat="1" ht="10.5" customHeight="1"/>
    <row r="55154" s="9" customFormat="1" ht="10.5" customHeight="1"/>
    <row r="55155" s="9" customFormat="1" ht="10.5" customHeight="1"/>
    <row r="55156" s="9" customFormat="1" ht="10.5" customHeight="1"/>
    <row r="55157" s="9" customFormat="1" ht="10.5" customHeight="1"/>
    <row r="55158" s="9" customFormat="1" ht="10.5" customHeight="1"/>
    <row r="55159" s="9" customFormat="1" ht="10.5" customHeight="1"/>
    <row r="55160" s="9" customFormat="1" ht="10.5" customHeight="1"/>
    <row r="55161" s="9" customFormat="1" ht="10.5" customHeight="1"/>
    <row r="55162" s="9" customFormat="1" ht="10.5" customHeight="1"/>
    <row r="55163" s="9" customFormat="1" ht="10.5" customHeight="1"/>
    <row r="55164" s="9" customFormat="1" ht="10.5" customHeight="1"/>
    <row r="55165" s="9" customFormat="1" ht="10.5" customHeight="1"/>
    <row r="55166" s="9" customFormat="1" ht="10.5" customHeight="1"/>
    <row r="55167" s="9" customFormat="1" ht="10.5" customHeight="1"/>
    <row r="55168" s="9" customFormat="1" ht="10.5" customHeight="1"/>
    <row r="55169" s="9" customFormat="1" ht="10.5" customHeight="1"/>
    <row r="55170" s="9" customFormat="1" ht="10.5" customHeight="1"/>
    <row r="55171" s="9" customFormat="1" ht="10.5" customHeight="1"/>
    <row r="55172" s="9" customFormat="1" ht="10.5" customHeight="1"/>
    <row r="55173" s="9" customFormat="1" ht="10.5" customHeight="1"/>
    <row r="55174" s="9" customFormat="1" ht="10.5" customHeight="1"/>
    <row r="55175" s="9" customFormat="1" ht="10.5" customHeight="1"/>
    <row r="55176" s="9" customFormat="1" ht="10.5" customHeight="1"/>
    <row r="55177" s="9" customFormat="1" ht="10.5" customHeight="1"/>
    <row r="55178" s="9" customFormat="1" ht="10.5" customHeight="1"/>
    <row r="55179" s="9" customFormat="1" ht="10.5" customHeight="1"/>
    <row r="55180" s="9" customFormat="1" ht="10.5" customHeight="1"/>
    <row r="55181" s="9" customFormat="1" ht="10.5" customHeight="1"/>
    <row r="55182" s="9" customFormat="1" ht="10.5" customHeight="1"/>
    <row r="55183" s="9" customFormat="1" ht="10.5" customHeight="1"/>
    <row r="55184" s="9" customFormat="1" ht="10.5" customHeight="1"/>
    <row r="55185" s="9" customFormat="1" ht="10.5" customHeight="1"/>
    <row r="55186" s="9" customFormat="1" ht="10.5" customHeight="1"/>
    <row r="55187" s="9" customFormat="1" ht="10.5" customHeight="1"/>
    <row r="55188" s="9" customFormat="1" ht="10.5" customHeight="1"/>
    <row r="55189" s="9" customFormat="1" ht="10.5" customHeight="1"/>
    <row r="55190" s="9" customFormat="1" ht="10.5" customHeight="1"/>
    <row r="55191" s="9" customFormat="1" ht="10.5" customHeight="1"/>
    <row r="55192" s="9" customFormat="1" ht="10.5" customHeight="1"/>
    <row r="55193" s="9" customFormat="1" ht="10.5" customHeight="1"/>
    <row r="55194" s="9" customFormat="1" ht="10.5" customHeight="1"/>
    <row r="55195" s="9" customFormat="1" ht="10.5" customHeight="1"/>
    <row r="55196" s="9" customFormat="1" ht="10.5" customHeight="1"/>
    <row r="55197" s="9" customFormat="1" ht="10.5" customHeight="1"/>
    <row r="55198" s="9" customFormat="1" ht="10.5" customHeight="1"/>
    <row r="55199" s="9" customFormat="1" ht="10.5" customHeight="1"/>
    <row r="55200" s="9" customFormat="1" ht="10.5" customHeight="1"/>
    <row r="55201" s="9" customFormat="1" ht="10.5" customHeight="1"/>
    <row r="55202" s="9" customFormat="1" ht="10.5" customHeight="1"/>
    <row r="55203" s="9" customFormat="1" ht="10.5" customHeight="1"/>
    <row r="55204" s="9" customFormat="1" ht="10.5" customHeight="1"/>
    <row r="55205" s="9" customFormat="1" ht="10.5" customHeight="1"/>
    <row r="55206" s="9" customFormat="1" ht="10.5" customHeight="1"/>
    <row r="55207" s="9" customFormat="1" ht="10.5" customHeight="1"/>
    <row r="55208" s="9" customFormat="1" ht="10.5" customHeight="1"/>
    <row r="55209" s="9" customFormat="1" ht="10.5" customHeight="1"/>
    <row r="55210" s="9" customFormat="1" ht="10.5" customHeight="1"/>
    <row r="55211" s="9" customFormat="1" ht="10.5" customHeight="1"/>
    <row r="55212" s="9" customFormat="1" ht="10.5" customHeight="1"/>
    <row r="55213" s="9" customFormat="1" ht="10.5" customHeight="1"/>
    <row r="55214" s="9" customFormat="1" ht="10.5" customHeight="1"/>
    <row r="55215" s="9" customFormat="1" ht="10.5" customHeight="1"/>
    <row r="55216" s="9" customFormat="1" ht="10.5" customHeight="1"/>
    <row r="55217" s="9" customFormat="1" ht="10.5" customHeight="1"/>
    <row r="55218" s="9" customFormat="1" ht="10.5" customHeight="1"/>
    <row r="55219" s="9" customFormat="1" ht="10.5" customHeight="1"/>
    <row r="55220" s="9" customFormat="1" ht="10.5" customHeight="1"/>
    <row r="55221" s="9" customFormat="1" ht="10.5" customHeight="1"/>
    <row r="55222" s="9" customFormat="1" ht="10.5" customHeight="1"/>
    <row r="55223" s="9" customFormat="1" ht="10.5" customHeight="1"/>
    <row r="55224" s="9" customFormat="1" ht="10.5" customHeight="1"/>
    <row r="55225" s="9" customFormat="1" ht="10.5" customHeight="1"/>
    <row r="55226" s="9" customFormat="1" ht="10.5" customHeight="1"/>
    <row r="55227" s="9" customFormat="1" ht="10.5" customHeight="1"/>
    <row r="55228" s="9" customFormat="1" ht="10.5" customHeight="1"/>
    <row r="55229" s="9" customFormat="1" ht="10.5" customHeight="1"/>
    <row r="55230" s="9" customFormat="1" ht="10.5" customHeight="1"/>
    <row r="55231" s="9" customFormat="1" ht="10.5" customHeight="1"/>
    <row r="55232" s="9" customFormat="1" ht="10.5" customHeight="1"/>
    <row r="55233" s="9" customFormat="1" ht="10.5" customHeight="1"/>
    <row r="55234" s="9" customFormat="1" ht="10.5" customHeight="1"/>
    <row r="55235" s="9" customFormat="1" ht="10.5" customHeight="1"/>
    <row r="55236" s="9" customFormat="1" ht="10.5" customHeight="1"/>
    <row r="55237" s="9" customFormat="1" ht="10.5" customHeight="1"/>
    <row r="55238" s="9" customFormat="1" ht="10.5" customHeight="1"/>
    <row r="55239" s="9" customFormat="1" ht="10.5" customHeight="1"/>
    <row r="55240" s="9" customFormat="1" ht="10.5" customHeight="1"/>
    <row r="55241" s="9" customFormat="1" ht="10.5" customHeight="1"/>
    <row r="55242" s="9" customFormat="1" ht="10.5" customHeight="1"/>
    <row r="55243" s="9" customFormat="1" ht="10.5" customHeight="1"/>
    <row r="55244" s="9" customFormat="1" ht="10.5" customHeight="1"/>
    <row r="55245" s="9" customFormat="1" ht="10.5" customHeight="1"/>
    <row r="55246" s="9" customFormat="1" ht="10.5" customHeight="1"/>
    <row r="55247" s="9" customFormat="1" ht="10.5" customHeight="1"/>
    <row r="55248" s="9" customFormat="1" ht="10.5" customHeight="1"/>
    <row r="55249" s="9" customFormat="1" ht="10.5" customHeight="1"/>
    <row r="55250" s="9" customFormat="1" ht="10.5" customHeight="1"/>
    <row r="55251" s="9" customFormat="1" ht="10.5" customHeight="1"/>
    <row r="55252" s="9" customFormat="1" ht="10.5" customHeight="1"/>
    <row r="55253" s="9" customFormat="1" ht="10.5" customHeight="1"/>
    <row r="55254" s="9" customFormat="1" ht="10.5" customHeight="1"/>
    <row r="55255" s="9" customFormat="1" ht="10.5" customHeight="1"/>
    <row r="55256" s="9" customFormat="1" ht="10.5" customHeight="1"/>
    <row r="55257" s="9" customFormat="1" ht="10.5" customHeight="1"/>
    <row r="55258" s="9" customFormat="1" ht="10.5" customHeight="1"/>
    <row r="55259" s="9" customFormat="1" ht="10.5" customHeight="1"/>
    <row r="55260" s="9" customFormat="1" ht="10.5" customHeight="1"/>
    <row r="55261" s="9" customFormat="1" ht="10.5" customHeight="1"/>
    <row r="55262" s="9" customFormat="1" ht="10.5" customHeight="1"/>
    <row r="55263" s="9" customFormat="1" ht="10.5" customHeight="1"/>
    <row r="55264" s="9" customFormat="1" ht="10.5" customHeight="1"/>
    <row r="55265" s="9" customFormat="1" ht="10.5" customHeight="1"/>
    <row r="55266" s="9" customFormat="1" ht="10.5" customHeight="1"/>
    <row r="55267" s="9" customFormat="1" ht="10.5" customHeight="1"/>
    <row r="55268" s="9" customFormat="1" ht="10.5" customHeight="1"/>
    <row r="55269" s="9" customFormat="1" ht="10.5" customHeight="1"/>
    <row r="55270" s="9" customFormat="1" ht="10.5" customHeight="1"/>
    <row r="55271" s="9" customFormat="1" ht="10.5" customHeight="1"/>
    <row r="55272" s="9" customFormat="1" ht="10.5" customHeight="1"/>
    <row r="55273" s="9" customFormat="1" ht="10.5" customHeight="1"/>
    <row r="55274" s="9" customFormat="1" ht="10.5" customHeight="1"/>
    <row r="55275" s="9" customFormat="1" ht="10.5" customHeight="1"/>
    <row r="55276" s="9" customFormat="1" ht="10.5" customHeight="1"/>
    <row r="55277" s="9" customFormat="1" ht="10.5" customHeight="1"/>
    <row r="55278" s="9" customFormat="1" ht="10.5" customHeight="1"/>
    <row r="55279" s="9" customFormat="1" ht="10.5" customHeight="1"/>
    <row r="55280" s="9" customFormat="1" ht="10.5" customHeight="1"/>
    <row r="55281" s="9" customFormat="1" ht="10.5" customHeight="1"/>
    <row r="55282" s="9" customFormat="1" ht="10.5" customHeight="1"/>
    <row r="55283" s="9" customFormat="1" ht="10.5" customHeight="1"/>
    <row r="55284" s="9" customFormat="1" ht="10.5" customHeight="1"/>
    <row r="55285" s="9" customFormat="1" ht="10.5" customHeight="1"/>
    <row r="55286" s="9" customFormat="1" ht="10.5" customHeight="1"/>
    <row r="55287" s="9" customFormat="1" ht="10.5" customHeight="1"/>
    <row r="55288" s="9" customFormat="1" ht="10.5" customHeight="1"/>
    <row r="55289" s="9" customFormat="1" ht="10.5" customHeight="1"/>
    <row r="55290" s="9" customFormat="1" ht="10.5" customHeight="1"/>
    <row r="55291" s="9" customFormat="1" ht="10.5" customHeight="1"/>
    <row r="55292" s="9" customFormat="1" ht="10.5" customHeight="1"/>
    <row r="55293" s="9" customFormat="1" ht="10.5" customHeight="1"/>
    <row r="55294" s="9" customFormat="1" ht="10.5" customHeight="1"/>
    <row r="55295" s="9" customFormat="1" ht="10.5" customHeight="1"/>
    <row r="55296" s="9" customFormat="1" ht="10.5" customHeight="1"/>
    <row r="55297" s="9" customFormat="1" ht="10.5" customHeight="1"/>
    <row r="55298" s="9" customFormat="1" ht="10.5" customHeight="1"/>
    <row r="55299" s="9" customFormat="1" ht="10.5" customHeight="1"/>
    <row r="55300" s="9" customFormat="1" ht="10.5" customHeight="1"/>
    <row r="55301" s="9" customFormat="1" ht="10.5" customHeight="1"/>
    <row r="55302" s="9" customFormat="1" ht="10.5" customHeight="1"/>
    <row r="55303" s="9" customFormat="1" ht="10.5" customHeight="1"/>
    <row r="55304" s="9" customFormat="1" ht="10.5" customHeight="1"/>
    <row r="55305" s="9" customFormat="1" ht="10.5" customHeight="1"/>
    <row r="55306" s="9" customFormat="1" ht="10.5" customHeight="1"/>
    <row r="55307" s="9" customFormat="1" ht="10.5" customHeight="1"/>
    <row r="55308" s="9" customFormat="1" ht="10.5" customHeight="1"/>
    <row r="55309" s="9" customFormat="1" ht="10.5" customHeight="1"/>
    <row r="55310" s="9" customFormat="1" ht="10.5" customHeight="1"/>
    <row r="55311" s="9" customFormat="1" ht="10.5" customHeight="1"/>
    <row r="55312" s="9" customFormat="1" ht="10.5" customHeight="1"/>
    <row r="55313" s="9" customFormat="1" ht="10.5" customHeight="1"/>
    <row r="55314" s="9" customFormat="1" ht="10.5" customHeight="1"/>
    <row r="55315" s="9" customFormat="1" ht="10.5" customHeight="1"/>
    <row r="55316" s="9" customFormat="1" ht="10.5" customHeight="1"/>
    <row r="55317" s="9" customFormat="1" ht="10.5" customHeight="1"/>
    <row r="55318" s="9" customFormat="1" ht="10.5" customHeight="1"/>
    <row r="55319" s="9" customFormat="1" ht="10.5" customHeight="1"/>
    <row r="55320" s="9" customFormat="1" ht="10.5" customHeight="1"/>
    <row r="55321" s="9" customFormat="1" ht="10.5" customHeight="1"/>
    <row r="55322" s="9" customFormat="1" ht="10.5" customHeight="1"/>
    <row r="55323" s="9" customFormat="1" ht="10.5" customHeight="1"/>
    <row r="55324" s="9" customFormat="1" ht="10.5" customHeight="1"/>
    <row r="55325" s="9" customFormat="1" ht="10.5" customHeight="1"/>
    <row r="55326" s="9" customFormat="1" ht="10.5" customHeight="1"/>
    <row r="55327" s="9" customFormat="1" ht="10.5" customHeight="1"/>
    <row r="55328" s="9" customFormat="1" ht="10.5" customHeight="1"/>
    <row r="55329" s="9" customFormat="1" ht="10.5" customHeight="1"/>
    <row r="55330" s="9" customFormat="1" ht="10.5" customHeight="1"/>
    <row r="55331" s="9" customFormat="1" ht="10.5" customHeight="1"/>
    <row r="55332" s="9" customFormat="1" ht="10.5" customHeight="1"/>
    <row r="55333" s="9" customFormat="1" ht="10.5" customHeight="1"/>
    <row r="55334" s="9" customFormat="1" ht="10.5" customHeight="1"/>
    <row r="55335" s="9" customFormat="1" ht="10.5" customHeight="1"/>
    <row r="55336" s="9" customFormat="1" ht="10.5" customHeight="1"/>
    <row r="55337" s="9" customFormat="1" ht="10.5" customHeight="1"/>
    <row r="55338" s="9" customFormat="1" ht="10.5" customHeight="1"/>
    <row r="55339" s="9" customFormat="1" ht="10.5" customHeight="1"/>
    <row r="55340" s="9" customFormat="1" ht="10.5" customHeight="1"/>
    <row r="55341" s="9" customFormat="1" ht="10.5" customHeight="1"/>
    <row r="55342" s="9" customFormat="1" ht="10.5" customHeight="1"/>
    <row r="55343" s="9" customFormat="1" ht="10.5" customHeight="1"/>
    <row r="55344" s="9" customFormat="1" ht="10.5" customHeight="1"/>
    <row r="55345" s="9" customFormat="1" ht="10.5" customHeight="1"/>
    <row r="55346" s="9" customFormat="1" ht="10.5" customHeight="1"/>
    <row r="55347" s="9" customFormat="1" ht="10.5" customHeight="1"/>
    <row r="55348" s="9" customFormat="1" ht="10.5" customHeight="1"/>
    <row r="55349" s="9" customFormat="1" ht="10.5" customHeight="1"/>
    <row r="55350" s="9" customFormat="1" ht="10.5" customHeight="1"/>
    <row r="55351" s="9" customFormat="1" ht="10.5" customHeight="1"/>
    <row r="55352" s="9" customFormat="1" ht="10.5" customHeight="1"/>
    <row r="55353" s="9" customFormat="1" ht="10.5" customHeight="1"/>
    <row r="55354" s="9" customFormat="1" ht="10.5" customHeight="1"/>
    <row r="55355" s="9" customFormat="1" ht="10.5" customHeight="1"/>
    <row r="55356" s="9" customFormat="1" ht="10.5" customHeight="1"/>
    <row r="55357" s="9" customFormat="1" ht="10.5" customHeight="1"/>
    <row r="55358" s="9" customFormat="1" ht="10.5" customHeight="1"/>
    <row r="55359" s="9" customFormat="1" ht="10.5" customHeight="1"/>
    <row r="55360" s="9" customFormat="1" ht="10.5" customHeight="1"/>
    <row r="55361" s="9" customFormat="1" ht="10.5" customHeight="1"/>
    <row r="55362" s="9" customFormat="1" ht="10.5" customHeight="1"/>
    <row r="55363" s="9" customFormat="1" ht="10.5" customHeight="1"/>
    <row r="55364" s="9" customFormat="1" ht="10.5" customHeight="1"/>
    <row r="55365" s="9" customFormat="1" ht="10.5" customHeight="1"/>
    <row r="55366" s="9" customFormat="1" ht="10.5" customHeight="1"/>
    <row r="55367" s="9" customFormat="1" ht="10.5" customHeight="1"/>
    <row r="55368" s="9" customFormat="1" ht="10.5" customHeight="1"/>
    <row r="55369" s="9" customFormat="1" ht="10.5" customHeight="1"/>
    <row r="55370" s="9" customFormat="1" ht="10.5" customHeight="1"/>
    <row r="55371" s="9" customFormat="1" ht="10.5" customHeight="1"/>
    <row r="55372" s="9" customFormat="1" ht="10.5" customHeight="1"/>
    <row r="55373" s="9" customFormat="1" ht="10.5" customHeight="1"/>
    <row r="55374" s="9" customFormat="1" ht="10.5" customHeight="1"/>
    <row r="55375" s="9" customFormat="1" ht="10.5" customHeight="1"/>
    <row r="55376" s="9" customFormat="1" ht="10.5" customHeight="1"/>
    <row r="55377" s="9" customFormat="1" ht="10.5" customHeight="1"/>
    <row r="55378" s="9" customFormat="1" ht="10.5" customHeight="1"/>
    <row r="55379" s="9" customFormat="1" ht="10.5" customHeight="1"/>
    <row r="55380" s="9" customFormat="1" ht="10.5" customHeight="1"/>
    <row r="55381" s="9" customFormat="1" ht="10.5" customHeight="1"/>
    <row r="55382" s="9" customFormat="1" ht="10.5" customHeight="1"/>
    <row r="55383" s="9" customFormat="1" ht="10.5" customHeight="1"/>
    <row r="55384" s="9" customFormat="1" ht="10.5" customHeight="1"/>
    <row r="55385" s="9" customFormat="1" ht="10.5" customHeight="1"/>
    <row r="55386" s="9" customFormat="1" ht="10.5" customHeight="1"/>
    <row r="55387" s="9" customFormat="1" ht="10.5" customHeight="1"/>
    <row r="55388" s="9" customFormat="1" ht="10.5" customHeight="1"/>
    <row r="55389" s="9" customFormat="1" ht="10.5" customHeight="1"/>
    <row r="55390" s="9" customFormat="1" ht="10.5" customHeight="1"/>
    <row r="55391" s="9" customFormat="1" ht="10.5" customHeight="1"/>
    <row r="55392" s="9" customFormat="1" ht="10.5" customHeight="1"/>
    <row r="55393" s="9" customFormat="1" ht="10.5" customHeight="1"/>
    <row r="55394" s="9" customFormat="1" ht="10.5" customHeight="1"/>
    <row r="55395" s="9" customFormat="1" ht="10.5" customHeight="1"/>
    <row r="55396" s="9" customFormat="1" ht="10.5" customHeight="1"/>
    <row r="55397" s="9" customFormat="1" ht="10.5" customHeight="1"/>
    <row r="55398" s="9" customFormat="1" ht="10.5" customHeight="1"/>
    <row r="55399" s="9" customFormat="1" ht="10.5" customHeight="1"/>
    <row r="55400" s="9" customFormat="1" ht="10.5" customHeight="1"/>
    <row r="55401" s="9" customFormat="1" ht="10.5" customHeight="1"/>
    <row r="55402" s="9" customFormat="1" ht="10.5" customHeight="1"/>
    <row r="55403" s="9" customFormat="1" ht="10.5" customHeight="1"/>
    <row r="55404" s="9" customFormat="1" ht="10.5" customHeight="1"/>
    <row r="55405" s="9" customFormat="1" ht="10.5" customHeight="1"/>
    <row r="55406" s="9" customFormat="1" ht="10.5" customHeight="1"/>
    <row r="55407" s="9" customFormat="1" ht="10.5" customHeight="1"/>
    <row r="55408" s="9" customFormat="1" ht="10.5" customHeight="1"/>
    <row r="55409" s="9" customFormat="1" ht="10.5" customHeight="1"/>
    <row r="55410" s="9" customFormat="1" ht="10.5" customHeight="1"/>
    <row r="55411" s="9" customFormat="1" ht="10.5" customHeight="1"/>
    <row r="55412" s="9" customFormat="1" ht="10.5" customHeight="1"/>
    <row r="55413" s="9" customFormat="1" ht="10.5" customHeight="1"/>
    <row r="55414" s="9" customFormat="1" ht="10.5" customHeight="1"/>
    <row r="55415" s="9" customFormat="1" ht="10.5" customHeight="1"/>
    <row r="55416" s="9" customFormat="1" ht="10.5" customHeight="1"/>
    <row r="55417" s="9" customFormat="1" ht="10.5" customHeight="1"/>
    <row r="55418" s="9" customFormat="1" ht="10.5" customHeight="1"/>
    <row r="55419" s="9" customFormat="1" ht="10.5" customHeight="1"/>
    <row r="55420" s="9" customFormat="1" ht="10.5" customHeight="1"/>
    <row r="55421" s="9" customFormat="1" ht="10.5" customHeight="1"/>
    <row r="55422" s="9" customFormat="1" ht="10.5" customHeight="1"/>
    <row r="55423" s="9" customFormat="1" ht="10.5" customHeight="1"/>
    <row r="55424" s="9" customFormat="1" ht="10.5" customHeight="1"/>
    <row r="55425" s="9" customFormat="1" ht="10.5" customHeight="1"/>
    <row r="55426" s="9" customFormat="1" ht="10.5" customHeight="1"/>
    <row r="55427" s="9" customFormat="1" ht="10.5" customHeight="1"/>
    <row r="55428" s="9" customFormat="1" ht="10.5" customHeight="1"/>
    <row r="55429" s="9" customFormat="1" ht="10.5" customHeight="1"/>
    <row r="55430" s="9" customFormat="1" ht="10.5" customHeight="1"/>
    <row r="55431" s="9" customFormat="1" ht="10.5" customHeight="1"/>
    <row r="55432" s="9" customFormat="1" ht="10.5" customHeight="1"/>
    <row r="55433" s="9" customFormat="1" ht="10.5" customHeight="1"/>
    <row r="55434" s="9" customFormat="1" ht="10.5" customHeight="1"/>
    <row r="55435" s="9" customFormat="1" ht="10.5" customHeight="1"/>
    <row r="55436" s="9" customFormat="1" ht="10.5" customHeight="1"/>
    <row r="55437" s="9" customFormat="1" ht="10.5" customHeight="1"/>
    <row r="55438" s="9" customFormat="1" ht="10.5" customHeight="1"/>
    <row r="55439" s="9" customFormat="1" ht="10.5" customHeight="1"/>
    <row r="55440" s="9" customFormat="1" ht="10.5" customHeight="1"/>
    <row r="55441" s="9" customFormat="1" ht="10.5" customHeight="1"/>
    <row r="55442" s="9" customFormat="1" ht="10.5" customHeight="1"/>
    <row r="55443" s="9" customFormat="1" ht="10.5" customHeight="1"/>
    <row r="55444" s="9" customFormat="1" ht="10.5" customHeight="1"/>
    <row r="55445" s="9" customFormat="1" ht="10.5" customHeight="1"/>
    <row r="55446" s="9" customFormat="1" ht="10.5" customHeight="1"/>
    <row r="55447" s="9" customFormat="1" ht="10.5" customHeight="1"/>
    <row r="55448" s="9" customFormat="1" ht="10.5" customHeight="1"/>
    <row r="55449" s="9" customFormat="1" ht="10.5" customHeight="1"/>
    <row r="55450" s="9" customFormat="1" ht="10.5" customHeight="1"/>
    <row r="55451" s="9" customFormat="1" ht="10.5" customHeight="1"/>
    <row r="55452" s="9" customFormat="1" ht="10.5" customHeight="1"/>
    <row r="55453" s="9" customFormat="1" ht="10.5" customHeight="1"/>
    <row r="55454" s="9" customFormat="1" ht="10.5" customHeight="1"/>
    <row r="55455" s="9" customFormat="1" ht="10.5" customHeight="1"/>
    <row r="55456" s="9" customFormat="1" ht="10.5" customHeight="1"/>
    <row r="55457" s="9" customFormat="1" ht="10.5" customHeight="1"/>
    <row r="55458" s="9" customFormat="1" ht="10.5" customHeight="1"/>
    <row r="55459" s="9" customFormat="1" ht="10.5" customHeight="1"/>
    <row r="55460" s="9" customFormat="1" ht="10.5" customHeight="1"/>
    <row r="55461" s="9" customFormat="1" ht="10.5" customHeight="1"/>
    <row r="55462" s="9" customFormat="1" ht="10.5" customHeight="1"/>
    <row r="55463" s="9" customFormat="1" ht="10.5" customHeight="1"/>
    <row r="55464" s="9" customFormat="1" ht="10.5" customHeight="1"/>
    <row r="55465" s="9" customFormat="1" ht="10.5" customHeight="1"/>
    <row r="55466" s="9" customFormat="1" ht="10.5" customHeight="1"/>
    <row r="55467" s="9" customFormat="1" ht="10.5" customHeight="1"/>
    <row r="55468" s="9" customFormat="1" ht="10.5" customHeight="1"/>
    <row r="55469" s="9" customFormat="1" ht="10.5" customHeight="1"/>
    <row r="55470" s="9" customFormat="1" ht="10.5" customHeight="1"/>
    <row r="55471" s="9" customFormat="1" ht="10.5" customHeight="1"/>
    <row r="55472" s="9" customFormat="1" ht="10.5" customHeight="1"/>
    <row r="55473" s="9" customFormat="1" ht="10.5" customHeight="1"/>
    <row r="55474" s="9" customFormat="1" ht="10.5" customHeight="1"/>
    <row r="55475" s="9" customFormat="1" ht="10.5" customHeight="1"/>
    <row r="55476" s="9" customFormat="1" ht="10.5" customHeight="1"/>
    <row r="55477" s="9" customFormat="1" ht="10.5" customHeight="1"/>
    <row r="55478" s="9" customFormat="1" ht="10.5" customHeight="1"/>
    <row r="55479" s="9" customFormat="1" ht="10.5" customHeight="1"/>
    <row r="55480" s="9" customFormat="1" ht="10.5" customHeight="1"/>
    <row r="55481" s="9" customFormat="1" ht="10.5" customHeight="1"/>
    <row r="55482" s="9" customFormat="1" ht="10.5" customHeight="1"/>
    <row r="55483" s="9" customFormat="1" ht="10.5" customHeight="1"/>
    <row r="55484" s="9" customFormat="1" ht="10.5" customHeight="1"/>
    <row r="55485" s="9" customFormat="1" ht="10.5" customHeight="1"/>
    <row r="55486" s="9" customFormat="1" ht="10.5" customHeight="1"/>
    <row r="55487" s="9" customFormat="1" ht="10.5" customHeight="1"/>
    <row r="55488" s="9" customFormat="1" ht="10.5" customHeight="1"/>
    <row r="55489" s="9" customFormat="1" ht="10.5" customHeight="1"/>
    <row r="55490" s="9" customFormat="1" ht="10.5" customHeight="1"/>
    <row r="55491" s="9" customFormat="1" ht="10.5" customHeight="1"/>
    <row r="55492" s="9" customFormat="1" ht="10.5" customHeight="1"/>
    <row r="55493" s="9" customFormat="1" ht="10.5" customHeight="1"/>
    <row r="55494" s="9" customFormat="1" ht="10.5" customHeight="1"/>
    <row r="55495" s="9" customFormat="1" ht="10.5" customHeight="1"/>
    <row r="55496" s="9" customFormat="1" ht="10.5" customHeight="1"/>
    <row r="55497" s="9" customFormat="1" ht="10.5" customHeight="1"/>
    <row r="55498" s="9" customFormat="1" ht="10.5" customHeight="1"/>
    <row r="55499" s="9" customFormat="1" ht="10.5" customHeight="1"/>
    <row r="55500" s="9" customFormat="1" ht="10.5" customHeight="1"/>
    <row r="55501" s="9" customFormat="1" ht="10.5" customHeight="1"/>
    <row r="55502" s="9" customFormat="1" ht="10.5" customHeight="1"/>
    <row r="55503" s="9" customFormat="1" ht="10.5" customHeight="1"/>
    <row r="55504" s="9" customFormat="1" ht="10.5" customHeight="1"/>
    <row r="55505" s="9" customFormat="1" ht="10.5" customHeight="1"/>
    <row r="55506" s="9" customFormat="1" ht="10.5" customHeight="1"/>
    <row r="55507" s="9" customFormat="1" ht="10.5" customHeight="1"/>
    <row r="55508" s="9" customFormat="1" ht="10.5" customHeight="1"/>
    <row r="55509" s="9" customFormat="1" ht="10.5" customHeight="1"/>
    <row r="55510" s="9" customFormat="1" ht="10.5" customHeight="1"/>
    <row r="55511" s="9" customFormat="1" ht="10.5" customHeight="1"/>
    <row r="55512" s="9" customFormat="1" ht="10.5" customHeight="1"/>
    <row r="55513" s="9" customFormat="1" ht="10.5" customHeight="1"/>
    <row r="55514" s="9" customFormat="1" ht="10.5" customHeight="1"/>
    <row r="55515" s="9" customFormat="1" ht="10.5" customHeight="1"/>
    <row r="55516" s="9" customFormat="1" ht="10.5" customHeight="1"/>
    <row r="55517" s="9" customFormat="1" ht="10.5" customHeight="1"/>
    <row r="55518" s="9" customFormat="1" ht="10.5" customHeight="1"/>
    <row r="55519" s="9" customFormat="1" ht="10.5" customHeight="1"/>
    <row r="55520" s="9" customFormat="1" ht="10.5" customHeight="1"/>
    <row r="55521" s="9" customFormat="1" ht="10.5" customHeight="1"/>
    <row r="55522" s="9" customFormat="1" ht="10.5" customHeight="1"/>
    <row r="55523" s="9" customFormat="1" ht="10.5" customHeight="1"/>
    <row r="55524" s="9" customFormat="1" ht="10.5" customHeight="1"/>
    <row r="55525" s="9" customFormat="1" ht="10.5" customHeight="1"/>
    <row r="55526" s="9" customFormat="1" ht="10.5" customHeight="1"/>
    <row r="55527" s="9" customFormat="1" ht="10.5" customHeight="1"/>
    <row r="55528" s="9" customFormat="1" ht="10.5" customHeight="1"/>
    <row r="55529" s="9" customFormat="1" ht="10.5" customHeight="1"/>
    <row r="55530" s="9" customFormat="1" ht="10.5" customHeight="1"/>
    <row r="55531" s="9" customFormat="1" ht="10.5" customHeight="1"/>
    <row r="55532" s="9" customFormat="1" ht="10.5" customHeight="1"/>
    <row r="55533" s="9" customFormat="1" ht="10.5" customHeight="1"/>
    <row r="55534" s="9" customFormat="1" ht="10.5" customHeight="1"/>
    <row r="55535" s="9" customFormat="1" ht="10.5" customHeight="1"/>
    <row r="55536" s="9" customFormat="1" ht="10.5" customHeight="1"/>
    <row r="55537" s="9" customFormat="1" ht="10.5" customHeight="1"/>
    <row r="55538" s="9" customFormat="1" ht="10.5" customHeight="1"/>
    <row r="55539" s="9" customFormat="1" ht="10.5" customHeight="1"/>
    <row r="55540" s="9" customFormat="1" ht="10.5" customHeight="1"/>
    <row r="55541" s="9" customFormat="1" ht="10.5" customHeight="1"/>
    <row r="55542" s="9" customFormat="1" ht="10.5" customHeight="1"/>
    <row r="55543" s="9" customFormat="1" ht="10.5" customHeight="1"/>
    <row r="55544" s="9" customFormat="1" ht="10.5" customHeight="1"/>
    <row r="55545" s="9" customFormat="1" ht="10.5" customHeight="1"/>
    <row r="55546" s="9" customFormat="1" ht="10.5" customHeight="1"/>
    <row r="55547" s="9" customFormat="1" ht="10.5" customHeight="1"/>
    <row r="55548" s="9" customFormat="1" ht="10.5" customHeight="1"/>
    <row r="55549" s="9" customFormat="1" ht="10.5" customHeight="1"/>
    <row r="55550" s="9" customFormat="1" ht="10.5" customHeight="1"/>
    <row r="55551" s="9" customFormat="1" ht="10.5" customHeight="1"/>
    <row r="55552" s="9" customFormat="1" ht="10.5" customHeight="1"/>
    <row r="55553" s="9" customFormat="1" ht="10.5" customHeight="1"/>
    <row r="55554" s="9" customFormat="1" ht="10.5" customHeight="1"/>
    <row r="55555" s="9" customFormat="1" ht="10.5" customHeight="1"/>
    <row r="55556" s="9" customFormat="1" ht="10.5" customHeight="1"/>
    <row r="55557" s="9" customFormat="1" ht="10.5" customHeight="1"/>
    <row r="55558" s="9" customFormat="1" ht="10.5" customHeight="1"/>
    <row r="55559" s="9" customFormat="1" ht="10.5" customHeight="1"/>
    <row r="55560" s="9" customFormat="1" ht="10.5" customHeight="1"/>
    <row r="55561" s="9" customFormat="1" ht="10.5" customHeight="1"/>
    <row r="55562" s="9" customFormat="1" ht="10.5" customHeight="1"/>
    <row r="55563" s="9" customFormat="1" ht="10.5" customHeight="1"/>
    <row r="55564" s="9" customFormat="1" ht="10.5" customHeight="1"/>
    <row r="55565" s="9" customFormat="1" ht="10.5" customHeight="1"/>
    <row r="55566" s="9" customFormat="1" ht="10.5" customHeight="1"/>
    <row r="55567" s="9" customFormat="1" ht="10.5" customHeight="1"/>
    <row r="55568" s="9" customFormat="1" ht="10.5" customHeight="1"/>
    <row r="55569" s="9" customFormat="1" ht="10.5" customHeight="1"/>
    <row r="55570" s="9" customFormat="1" ht="10.5" customHeight="1"/>
    <row r="55571" s="9" customFormat="1" ht="10.5" customHeight="1"/>
    <row r="55572" s="9" customFormat="1" ht="10.5" customHeight="1"/>
    <row r="55573" s="9" customFormat="1" ht="10.5" customHeight="1"/>
    <row r="55574" s="9" customFormat="1" ht="10.5" customHeight="1"/>
    <row r="55575" s="9" customFormat="1" ht="10.5" customHeight="1"/>
    <row r="55576" s="9" customFormat="1" ht="10.5" customHeight="1"/>
    <row r="55577" s="9" customFormat="1" ht="10.5" customHeight="1"/>
    <row r="55578" s="9" customFormat="1" ht="10.5" customHeight="1"/>
    <row r="55579" s="9" customFormat="1" ht="10.5" customHeight="1"/>
    <row r="55580" s="9" customFormat="1" ht="10.5" customHeight="1"/>
    <row r="55581" s="9" customFormat="1" ht="10.5" customHeight="1"/>
    <row r="55582" s="9" customFormat="1" ht="10.5" customHeight="1"/>
    <row r="55583" s="9" customFormat="1" ht="10.5" customHeight="1"/>
    <row r="55584" s="9" customFormat="1" ht="10.5" customHeight="1"/>
    <row r="55585" s="9" customFormat="1" ht="10.5" customHeight="1"/>
    <row r="55586" s="9" customFormat="1" ht="10.5" customHeight="1"/>
    <row r="55587" s="9" customFormat="1" ht="10.5" customHeight="1"/>
    <row r="55588" s="9" customFormat="1" ht="10.5" customHeight="1"/>
    <row r="55589" s="9" customFormat="1" ht="10.5" customHeight="1"/>
    <row r="55590" s="9" customFormat="1" ht="10.5" customHeight="1"/>
    <row r="55591" s="9" customFormat="1" ht="10.5" customHeight="1"/>
    <row r="55592" s="9" customFormat="1" ht="10.5" customHeight="1"/>
    <row r="55593" s="9" customFormat="1" ht="10.5" customHeight="1"/>
    <row r="55594" s="9" customFormat="1" ht="10.5" customHeight="1"/>
    <row r="55595" s="9" customFormat="1" ht="10.5" customHeight="1"/>
    <row r="55596" s="9" customFormat="1" ht="10.5" customHeight="1"/>
    <row r="55597" s="9" customFormat="1" ht="10.5" customHeight="1"/>
    <row r="55598" s="9" customFormat="1" ht="10.5" customHeight="1"/>
    <row r="55599" s="9" customFormat="1" ht="10.5" customHeight="1"/>
    <row r="55600" s="9" customFormat="1" ht="10.5" customHeight="1"/>
    <row r="55601" s="9" customFormat="1" ht="10.5" customHeight="1"/>
    <row r="55602" s="9" customFormat="1" ht="10.5" customHeight="1"/>
    <row r="55603" s="9" customFormat="1" ht="10.5" customHeight="1"/>
    <row r="55604" s="9" customFormat="1" ht="10.5" customHeight="1"/>
    <row r="55605" s="9" customFormat="1" ht="10.5" customHeight="1"/>
    <row r="55606" s="9" customFormat="1" ht="10.5" customHeight="1"/>
    <row r="55607" s="9" customFormat="1" ht="10.5" customHeight="1"/>
    <row r="55608" s="9" customFormat="1" ht="10.5" customHeight="1"/>
    <row r="55609" s="9" customFormat="1" ht="10.5" customHeight="1"/>
    <row r="55610" s="9" customFormat="1" ht="10.5" customHeight="1"/>
    <row r="55611" s="9" customFormat="1" ht="10.5" customHeight="1"/>
    <row r="55612" s="9" customFormat="1" ht="10.5" customHeight="1"/>
    <row r="55613" s="9" customFormat="1" ht="10.5" customHeight="1"/>
    <row r="55614" s="9" customFormat="1" ht="10.5" customHeight="1"/>
    <row r="55615" s="9" customFormat="1" ht="10.5" customHeight="1"/>
    <row r="55616" s="9" customFormat="1" ht="10.5" customHeight="1"/>
    <row r="55617" s="9" customFormat="1" ht="10.5" customHeight="1"/>
    <row r="55618" s="9" customFormat="1" ht="10.5" customHeight="1"/>
    <row r="55619" s="9" customFormat="1" ht="10.5" customHeight="1"/>
    <row r="55620" s="9" customFormat="1" ht="10.5" customHeight="1"/>
    <row r="55621" s="9" customFormat="1" ht="10.5" customHeight="1"/>
    <row r="55622" s="9" customFormat="1" ht="10.5" customHeight="1"/>
    <row r="55623" s="9" customFormat="1" ht="10.5" customHeight="1"/>
    <row r="55624" s="9" customFormat="1" ht="10.5" customHeight="1"/>
    <row r="55625" s="9" customFormat="1" ht="10.5" customHeight="1"/>
    <row r="55626" s="9" customFormat="1" ht="10.5" customHeight="1"/>
    <row r="55627" s="9" customFormat="1" ht="10.5" customHeight="1"/>
    <row r="55628" s="9" customFormat="1" ht="10.5" customHeight="1"/>
    <row r="55629" s="9" customFormat="1" ht="10.5" customHeight="1"/>
    <row r="55630" s="9" customFormat="1" ht="10.5" customHeight="1"/>
    <row r="55631" s="9" customFormat="1" ht="10.5" customHeight="1"/>
    <row r="55632" s="9" customFormat="1" ht="10.5" customHeight="1"/>
    <row r="55633" s="9" customFormat="1" ht="10.5" customHeight="1"/>
    <row r="55634" s="9" customFormat="1" ht="10.5" customHeight="1"/>
    <row r="55635" s="9" customFormat="1" ht="10.5" customHeight="1"/>
    <row r="55636" s="9" customFormat="1" ht="10.5" customHeight="1"/>
    <row r="55637" s="9" customFormat="1" ht="10.5" customHeight="1"/>
    <row r="55638" s="9" customFormat="1" ht="10.5" customHeight="1"/>
    <row r="55639" s="9" customFormat="1" ht="10.5" customHeight="1"/>
    <row r="55640" s="9" customFormat="1" ht="10.5" customHeight="1"/>
    <row r="55641" s="9" customFormat="1" ht="10.5" customHeight="1"/>
    <row r="55642" s="9" customFormat="1" ht="10.5" customHeight="1"/>
    <row r="55643" s="9" customFormat="1" ht="10.5" customHeight="1"/>
    <row r="55644" s="9" customFormat="1" ht="10.5" customHeight="1"/>
    <row r="55645" s="9" customFormat="1" ht="10.5" customHeight="1"/>
    <row r="55646" s="9" customFormat="1" ht="10.5" customHeight="1"/>
    <row r="55647" s="9" customFormat="1" ht="10.5" customHeight="1"/>
    <row r="55648" s="9" customFormat="1" ht="10.5" customHeight="1"/>
    <row r="55649" s="9" customFormat="1" ht="10.5" customHeight="1"/>
    <row r="55650" s="9" customFormat="1" ht="10.5" customHeight="1"/>
    <row r="55651" s="9" customFormat="1" ht="10.5" customHeight="1"/>
    <row r="55652" s="9" customFormat="1" ht="10.5" customHeight="1"/>
    <row r="55653" s="9" customFormat="1" ht="10.5" customHeight="1"/>
    <row r="55654" s="9" customFormat="1" ht="10.5" customHeight="1"/>
    <row r="55655" s="9" customFormat="1" ht="10.5" customHeight="1"/>
    <row r="55656" s="9" customFormat="1" ht="10.5" customHeight="1"/>
    <row r="55657" s="9" customFormat="1" ht="10.5" customHeight="1"/>
    <row r="55658" s="9" customFormat="1" ht="10.5" customHeight="1"/>
    <row r="55659" s="9" customFormat="1" ht="10.5" customHeight="1"/>
    <row r="55660" s="9" customFormat="1" ht="10.5" customHeight="1"/>
    <row r="55661" s="9" customFormat="1" ht="10.5" customHeight="1"/>
    <row r="55662" s="9" customFormat="1" ht="10.5" customHeight="1"/>
    <row r="55663" s="9" customFormat="1" ht="10.5" customHeight="1"/>
    <row r="55664" s="9" customFormat="1" ht="10.5" customHeight="1"/>
    <row r="55665" s="9" customFormat="1" ht="10.5" customHeight="1"/>
    <row r="55666" s="9" customFormat="1" ht="10.5" customHeight="1"/>
    <row r="55667" s="9" customFormat="1" ht="10.5" customHeight="1"/>
    <row r="55668" s="9" customFormat="1" ht="10.5" customHeight="1"/>
    <row r="55669" s="9" customFormat="1" ht="10.5" customHeight="1"/>
    <row r="55670" s="9" customFormat="1" ht="10.5" customHeight="1"/>
    <row r="55671" s="9" customFormat="1" ht="10.5" customHeight="1"/>
    <row r="55672" s="9" customFormat="1" ht="10.5" customHeight="1"/>
    <row r="55673" s="9" customFormat="1" ht="10.5" customHeight="1"/>
    <row r="55674" s="9" customFormat="1" ht="10.5" customHeight="1"/>
    <row r="55675" s="9" customFormat="1" ht="10.5" customHeight="1"/>
    <row r="55676" s="9" customFormat="1" ht="10.5" customHeight="1"/>
    <row r="55677" s="9" customFormat="1" ht="10.5" customHeight="1"/>
    <row r="55678" s="9" customFormat="1" ht="10.5" customHeight="1"/>
    <row r="55679" s="9" customFormat="1" ht="10.5" customHeight="1"/>
    <row r="55680" s="9" customFormat="1" ht="10.5" customHeight="1"/>
    <row r="55681" s="9" customFormat="1" ht="10.5" customHeight="1"/>
    <row r="55682" s="9" customFormat="1" ht="10.5" customHeight="1"/>
    <row r="55683" s="9" customFormat="1" ht="10.5" customHeight="1"/>
    <row r="55684" s="9" customFormat="1" ht="10.5" customHeight="1"/>
    <row r="55685" s="9" customFormat="1" ht="10.5" customHeight="1"/>
    <row r="55686" s="9" customFormat="1" ht="10.5" customHeight="1"/>
    <row r="55687" s="9" customFormat="1" ht="10.5" customHeight="1"/>
    <row r="55688" s="9" customFormat="1" ht="10.5" customHeight="1"/>
    <row r="55689" s="9" customFormat="1" ht="10.5" customHeight="1"/>
    <row r="55690" s="9" customFormat="1" ht="10.5" customHeight="1"/>
    <row r="55691" s="9" customFormat="1" ht="10.5" customHeight="1"/>
    <row r="55692" s="9" customFormat="1" ht="10.5" customHeight="1"/>
    <row r="55693" s="9" customFormat="1" ht="10.5" customHeight="1"/>
    <row r="55694" s="9" customFormat="1" ht="10.5" customHeight="1"/>
    <row r="55695" s="9" customFormat="1" ht="10.5" customHeight="1"/>
    <row r="55696" s="9" customFormat="1" ht="10.5" customHeight="1"/>
    <row r="55697" s="9" customFormat="1" ht="10.5" customHeight="1"/>
    <row r="55698" s="9" customFormat="1" ht="10.5" customHeight="1"/>
    <row r="55699" s="9" customFormat="1" ht="10.5" customHeight="1"/>
    <row r="55700" s="9" customFormat="1" ht="10.5" customHeight="1"/>
    <row r="55701" s="9" customFormat="1" ht="10.5" customHeight="1"/>
    <row r="55702" s="9" customFormat="1" ht="10.5" customHeight="1"/>
    <row r="55703" s="9" customFormat="1" ht="10.5" customHeight="1"/>
    <row r="55704" s="9" customFormat="1" ht="10.5" customHeight="1"/>
    <row r="55705" s="9" customFormat="1" ht="10.5" customHeight="1"/>
    <row r="55706" s="9" customFormat="1" ht="10.5" customHeight="1"/>
    <row r="55707" s="9" customFormat="1" ht="10.5" customHeight="1"/>
    <row r="55708" s="9" customFormat="1" ht="10.5" customHeight="1"/>
    <row r="55709" s="9" customFormat="1" ht="10.5" customHeight="1"/>
    <row r="55710" s="9" customFormat="1" ht="10.5" customHeight="1"/>
    <row r="55711" s="9" customFormat="1" ht="10.5" customHeight="1"/>
    <row r="55712" s="9" customFormat="1" ht="10.5" customHeight="1"/>
    <row r="55713" s="9" customFormat="1" ht="10.5" customHeight="1"/>
    <row r="55714" s="9" customFormat="1" ht="10.5" customHeight="1"/>
    <row r="55715" s="9" customFormat="1" ht="10.5" customHeight="1"/>
    <row r="55716" s="9" customFormat="1" ht="10.5" customHeight="1"/>
    <row r="55717" s="9" customFormat="1" ht="10.5" customHeight="1"/>
    <row r="55718" s="9" customFormat="1" ht="10.5" customHeight="1"/>
    <row r="55719" s="9" customFormat="1" ht="10.5" customHeight="1"/>
    <row r="55720" s="9" customFormat="1" ht="10.5" customHeight="1"/>
    <row r="55721" s="9" customFormat="1" ht="10.5" customHeight="1"/>
    <row r="55722" s="9" customFormat="1" ht="10.5" customHeight="1"/>
    <row r="55723" s="9" customFormat="1" ht="10.5" customHeight="1"/>
    <row r="55724" s="9" customFormat="1" ht="10.5" customHeight="1"/>
    <row r="55725" s="9" customFormat="1" ht="10.5" customHeight="1"/>
    <row r="55726" s="9" customFormat="1" ht="10.5" customHeight="1"/>
    <row r="55727" s="9" customFormat="1" ht="10.5" customHeight="1"/>
    <row r="55728" s="9" customFormat="1" ht="10.5" customHeight="1"/>
    <row r="55729" s="9" customFormat="1" ht="10.5" customHeight="1"/>
    <row r="55730" s="9" customFormat="1" ht="10.5" customHeight="1"/>
    <row r="55731" s="9" customFormat="1" ht="10.5" customHeight="1"/>
    <row r="55732" s="9" customFormat="1" ht="10.5" customHeight="1"/>
    <row r="55733" s="9" customFormat="1" ht="10.5" customHeight="1"/>
    <row r="55734" s="9" customFormat="1" ht="10.5" customHeight="1"/>
    <row r="55735" s="9" customFormat="1" ht="10.5" customHeight="1"/>
    <row r="55736" s="9" customFormat="1" ht="10.5" customHeight="1"/>
    <row r="55737" s="9" customFormat="1" ht="10.5" customHeight="1"/>
    <row r="55738" s="9" customFormat="1" ht="10.5" customHeight="1"/>
    <row r="55739" s="9" customFormat="1" ht="10.5" customHeight="1"/>
    <row r="55740" s="9" customFormat="1" ht="10.5" customHeight="1"/>
    <row r="55741" s="9" customFormat="1" ht="10.5" customHeight="1"/>
    <row r="55742" s="9" customFormat="1" ht="10.5" customHeight="1"/>
    <row r="55743" s="9" customFormat="1" ht="10.5" customHeight="1"/>
    <row r="55744" s="9" customFormat="1" ht="10.5" customHeight="1"/>
    <row r="55745" s="9" customFormat="1" ht="10.5" customHeight="1"/>
    <row r="55746" s="9" customFormat="1" ht="10.5" customHeight="1"/>
    <row r="55747" s="9" customFormat="1" ht="10.5" customHeight="1"/>
    <row r="55748" s="9" customFormat="1" ht="10.5" customHeight="1"/>
    <row r="55749" s="9" customFormat="1" ht="10.5" customHeight="1"/>
    <row r="55750" s="9" customFormat="1" ht="10.5" customHeight="1"/>
    <row r="55751" s="9" customFormat="1" ht="10.5" customHeight="1"/>
    <row r="55752" s="9" customFormat="1" ht="10.5" customHeight="1"/>
    <row r="55753" s="9" customFormat="1" ht="10.5" customHeight="1"/>
    <row r="55754" s="9" customFormat="1" ht="10.5" customHeight="1"/>
    <row r="55755" s="9" customFormat="1" ht="10.5" customHeight="1"/>
    <row r="55756" s="9" customFormat="1" ht="10.5" customHeight="1"/>
    <row r="55757" s="9" customFormat="1" ht="10.5" customHeight="1"/>
    <row r="55758" s="9" customFormat="1" ht="10.5" customHeight="1"/>
    <row r="55759" s="9" customFormat="1" ht="10.5" customHeight="1"/>
    <row r="55760" s="9" customFormat="1" ht="10.5" customHeight="1"/>
    <row r="55761" s="9" customFormat="1" ht="10.5" customHeight="1"/>
    <row r="55762" s="9" customFormat="1" ht="10.5" customHeight="1"/>
    <row r="55763" s="9" customFormat="1" ht="10.5" customHeight="1"/>
    <row r="55764" s="9" customFormat="1" ht="10.5" customHeight="1"/>
    <row r="55765" s="9" customFormat="1" ht="10.5" customHeight="1"/>
    <row r="55766" s="9" customFormat="1" ht="10.5" customHeight="1"/>
    <row r="55767" s="9" customFormat="1" ht="10.5" customHeight="1"/>
    <row r="55768" s="9" customFormat="1" ht="10.5" customHeight="1"/>
    <row r="55769" s="9" customFormat="1" ht="10.5" customHeight="1"/>
    <row r="55770" s="9" customFormat="1" ht="10.5" customHeight="1"/>
    <row r="55771" s="9" customFormat="1" ht="10.5" customHeight="1"/>
    <row r="55772" s="9" customFormat="1" ht="10.5" customHeight="1"/>
    <row r="55773" s="9" customFormat="1" ht="10.5" customHeight="1"/>
    <row r="55774" s="9" customFormat="1" ht="10.5" customHeight="1"/>
    <row r="55775" s="9" customFormat="1" ht="10.5" customHeight="1"/>
    <row r="55776" s="9" customFormat="1" ht="10.5" customHeight="1"/>
    <row r="55777" s="9" customFormat="1" ht="10.5" customHeight="1"/>
    <row r="55778" s="9" customFormat="1" ht="10.5" customHeight="1"/>
    <row r="55779" s="9" customFormat="1" ht="10.5" customHeight="1"/>
    <row r="55780" s="9" customFormat="1" ht="10.5" customHeight="1"/>
    <row r="55781" s="9" customFormat="1" ht="10.5" customHeight="1"/>
    <row r="55782" s="9" customFormat="1" ht="10.5" customHeight="1"/>
    <row r="55783" s="9" customFormat="1" ht="10.5" customHeight="1"/>
    <row r="55784" s="9" customFormat="1" ht="10.5" customHeight="1"/>
    <row r="55785" s="9" customFormat="1" ht="10.5" customHeight="1"/>
    <row r="55786" s="9" customFormat="1" ht="10.5" customHeight="1"/>
    <row r="55787" s="9" customFormat="1" ht="10.5" customHeight="1"/>
    <row r="55788" s="9" customFormat="1" ht="10.5" customHeight="1"/>
    <row r="55789" s="9" customFormat="1" ht="10.5" customHeight="1"/>
    <row r="55790" s="9" customFormat="1" ht="10.5" customHeight="1"/>
    <row r="55791" s="9" customFormat="1" ht="10.5" customHeight="1"/>
    <row r="55792" s="9" customFormat="1" ht="10.5" customHeight="1"/>
    <row r="55793" s="9" customFormat="1" ht="10.5" customHeight="1"/>
    <row r="55794" s="9" customFormat="1" ht="10.5" customHeight="1"/>
    <row r="55795" s="9" customFormat="1" ht="10.5" customHeight="1"/>
    <row r="55796" s="9" customFormat="1" ht="10.5" customHeight="1"/>
    <row r="55797" s="9" customFormat="1" ht="10.5" customHeight="1"/>
    <row r="55798" s="9" customFormat="1" ht="10.5" customHeight="1"/>
    <row r="55799" s="9" customFormat="1" ht="10.5" customHeight="1"/>
    <row r="55800" s="9" customFormat="1" ht="10.5" customHeight="1"/>
    <row r="55801" s="9" customFormat="1" ht="10.5" customHeight="1"/>
    <row r="55802" s="9" customFormat="1" ht="10.5" customHeight="1"/>
    <row r="55803" s="9" customFormat="1" ht="10.5" customHeight="1"/>
    <row r="55804" s="9" customFormat="1" ht="10.5" customHeight="1"/>
    <row r="55805" s="9" customFormat="1" ht="10.5" customHeight="1"/>
    <row r="55806" s="9" customFormat="1" ht="10.5" customHeight="1"/>
    <row r="55807" s="9" customFormat="1" ht="10.5" customHeight="1"/>
    <row r="55808" s="9" customFormat="1" ht="10.5" customHeight="1"/>
    <row r="55809" s="9" customFormat="1" ht="10.5" customHeight="1"/>
    <row r="55810" s="9" customFormat="1" ht="10.5" customHeight="1"/>
    <row r="55811" s="9" customFormat="1" ht="10.5" customHeight="1"/>
    <row r="55812" s="9" customFormat="1" ht="10.5" customHeight="1"/>
    <row r="55813" s="9" customFormat="1" ht="10.5" customHeight="1"/>
    <row r="55814" s="9" customFormat="1" ht="10.5" customHeight="1"/>
    <row r="55815" s="9" customFormat="1" ht="10.5" customHeight="1"/>
    <row r="55816" s="9" customFormat="1" ht="10.5" customHeight="1"/>
    <row r="55817" s="9" customFormat="1" ht="10.5" customHeight="1"/>
    <row r="55818" s="9" customFormat="1" ht="10.5" customHeight="1"/>
    <row r="55819" s="9" customFormat="1" ht="10.5" customHeight="1"/>
    <row r="55820" s="9" customFormat="1" ht="10.5" customHeight="1"/>
    <row r="55821" s="9" customFormat="1" ht="10.5" customHeight="1"/>
    <row r="55822" s="9" customFormat="1" ht="10.5" customHeight="1"/>
    <row r="55823" s="9" customFormat="1" ht="10.5" customHeight="1"/>
    <row r="55824" s="9" customFormat="1" ht="10.5" customHeight="1"/>
    <row r="55825" s="9" customFormat="1" ht="10.5" customHeight="1"/>
    <row r="55826" s="9" customFormat="1" ht="10.5" customHeight="1"/>
    <row r="55827" s="9" customFormat="1" ht="10.5" customHeight="1"/>
    <row r="55828" s="9" customFormat="1" ht="10.5" customHeight="1"/>
    <row r="55829" s="9" customFormat="1" ht="10.5" customHeight="1"/>
    <row r="55830" s="9" customFormat="1" ht="10.5" customHeight="1"/>
    <row r="55831" s="9" customFormat="1" ht="10.5" customHeight="1"/>
    <row r="55832" s="9" customFormat="1" ht="10.5" customHeight="1"/>
    <row r="55833" s="9" customFormat="1" ht="10.5" customHeight="1"/>
    <row r="55834" s="9" customFormat="1" ht="10.5" customHeight="1"/>
    <row r="55835" s="9" customFormat="1" ht="10.5" customHeight="1"/>
    <row r="55836" s="9" customFormat="1" ht="10.5" customHeight="1"/>
    <row r="55837" s="9" customFormat="1" ht="10.5" customHeight="1"/>
    <row r="55838" s="9" customFormat="1" ht="10.5" customHeight="1"/>
    <row r="55839" s="9" customFormat="1" ht="10.5" customHeight="1"/>
    <row r="55840" s="9" customFormat="1" ht="10.5" customHeight="1"/>
    <row r="55841" s="9" customFormat="1" ht="10.5" customHeight="1"/>
    <row r="55842" s="9" customFormat="1" ht="10.5" customHeight="1"/>
    <row r="55843" s="9" customFormat="1" ht="10.5" customHeight="1"/>
    <row r="55844" s="9" customFormat="1" ht="10.5" customHeight="1"/>
    <row r="55845" s="9" customFormat="1" ht="10.5" customHeight="1"/>
    <row r="55846" s="9" customFormat="1" ht="10.5" customHeight="1"/>
    <row r="55847" s="9" customFormat="1" ht="10.5" customHeight="1"/>
    <row r="55848" s="9" customFormat="1" ht="10.5" customHeight="1"/>
    <row r="55849" s="9" customFormat="1" ht="10.5" customHeight="1"/>
    <row r="55850" s="9" customFormat="1" ht="10.5" customHeight="1"/>
    <row r="55851" s="9" customFormat="1" ht="10.5" customHeight="1"/>
    <row r="55852" s="9" customFormat="1" ht="10.5" customHeight="1"/>
    <row r="55853" s="9" customFormat="1" ht="10.5" customHeight="1"/>
    <row r="55854" s="9" customFormat="1" ht="10.5" customHeight="1"/>
    <row r="55855" s="9" customFormat="1" ht="10.5" customHeight="1"/>
    <row r="55856" s="9" customFormat="1" ht="10.5" customHeight="1"/>
    <row r="55857" s="9" customFormat="1" ht="10.5" customHeight="1"/>
    <row r="55858" s="9" customFormat="1" ht="10.5" customHeight="1"/>
    <row r="55859" s="9" customFormat="1" ht="10.5" customHeight="1"/>
    <row r="55860" s="9" customFormat="1" ht="10.5" customHeight="1"/>
    <row r="55861" s="9" customFormat="1" ht="10.5" customHeight="1"/>
    <row r="55862" s="9" customFormat="1" ht="10.5" customHeight="1"/>
    <row r="55863" s="9" customFormat="1" ht="10.5" customHeight="1"/>
    <row r="55864" s="9" customFormat="1" ht="10.5" customHeight="1"/>
    <row r="55865" s="9" customFormat="1" ht="10.5" customHeight="1"/>
    <row r="55866" s="9" customFormat="1" ht="10.5" customHeight="1"/>
    <row r="55867" s="9" customFormat="1" ht="10.5" customHeight="1"/>
    <row r="55868" s="9" customFormat="1" ht="10.5" customHeight="1"/>
    <row r="55869" s="9" customFormat="1" ht="10.5" customHeight="1"/>
    <row r="55870" s="9" customFormat="1" ht="10.5" customHeight="1"/>
    <row r="55871" s="9" customFormat="1" ht="10.5" customHeight="1"/>
    <row r="55872" s="9" customFormat="1" ht="10.5" customHeight="1"/>
    <row r="55873" s="9" customFormat="1" ht="10.5" customHeight="1"/>
    <row r="55874" s="9" customFormat="1" ht="10.5" customHeight="1"/>
    <row r="55875" s="9" customFormat="1" ht="10.5" customHeight="1"/>
    <row r="55876" s="9" customFormat="1" ht="10.5" customHeight="1"/>
    <row r="55877" s="9" customFormat="1" ht="10.5" customHeight="1"/>
    <row r="55878" s="9" customFormat="1" ht="10.5" customHeight="1"/>
    <row r="55879" s="9" customFormat="1" ht="10.5" customHeight="1"/>
    <row r="55880" s="9" customFormat="1" ht="10.5" customHeight="1"/>
    <row r="55881" s="9" customFormat="1" ht="10.5" customHeight="1"/>
    <row r="55882" s="9" customFormat="1" ht="10.5" customHeight="1"/>
    <row r="55883" s="9" customFormat="1" ht="10.5" customHeight="1"/>
    <row r="55884" s="9" customFormat="1" ht="10.5" customHeight="1"/>
    <row r="55885" s="9" customFormat="1" ht="10.5" customHeight="1"/>
    <row r="55886" s="9" customFormat="1" ht="10.5" customHeight="1"/>
    <row r="55887" s="9" customFormat="1" ht="10.5" customHeight="1"/>
    <row r="55888" s="9" customFormat="1" ht="10.5" customHeight="1"/>
    <row r="55889" s="9" customFormat="1" ht="10.5" customHeight="1"/>
    <row r="55890" s="9" customFormat="1" ht="10.5" customHeight="1"/>
    <row r="55891" s="9" customFormat="1" ht="10.5" customHeight="1"/>
    <row r="55892" s="9" customFormat="1" ht="10.5" customHeight="1"/>
    <row r="55893" s="9" customFormat="1" ht="10.5" customHeight="1"/>
    <row r="55894" s="9" customFormat="1" ht="10.5" customHeight="1"/>
    <row r="55895" s="9" customFormat="1" ht="10.5" customHeight="1"/>
    <row r="55896" s="9" customFormat="1" ht="10.5" customHeight="1"/>
    <row r="55897" s="9" customFormat="1" ht="10.5" customHeight="1"/>
    <row r="55898" s="9" customFormat="1" ht="10.5" customHeight="1"/>
    <row r="55899" s="9" customFormat="1" ht="10.5" customHeight="1"/>
    <row r="55900" s="9" customFormat="1" ht="10.5" customHeight="1"/>
    <row r="55901" s="9" customFormat="1" ht="10.5" customHeight="1"/>
    <row r="55902" s="9" customFormat="1" ht="10.5" customHeight="1"/>
    <row r="55903" s="9" customFormat="1" ht="10.5" customHeight="1"/>
    <row r="55904" s="9" customFormat="1" ht="10.5" customHeight="1"/>
    <row r="55905" s="9" customFormat="1" ht="10.5" customHeight="1"/>
    <row r="55906" s="9" customFormat="1" ht="10.5" customHeight="1"/>
    <row r="55907" s="9" customFormat="1" ht="10.5" customHeight="1"/>
    <row r="55908" s="9" customFormat="1" ht="10.5" customHeight="1"/>
    <row r="55909" s="9" customFormat="1" ht="10.5" customHeight="1"/>
    <row r="55910" s="9" customFormat="1" ht="10.5" customHeight="1"/>
    <row r="55911" s="9" customFormat="1" ht="10.5" customHeight="1"/>
    <row r="55912" s="9" customFormat="1" ht="10.5" customHeight="1"/>
    <row r="55913" s="9" customFormat="1" ht="10.5" customHeight="1"/>
    <row r="55914" s="9" customFormat="1" ht="10.5" customHeight="1"/>
    <row r="55915" s="9" customFormat="1" ht="10.5" customHeight="1"/>
    <row r="55916" s="9" customFormat="1" ht="10.5" customHeight="1"/>
    <row r="55917" s="9" customFormat="1" ht="10.5" customHeight="1"/>
    <row r="55918" s="9" customFormat="1" ht="10.5" customHeight="1"/>
    <row r="55919" s="9" customFormat="1" ht="10.5" customHeight="1"/>
    <row r="55920" s="9" customFormat="1" ht="10.5" customHeight="1"/>
    <row r="55921" s="9" customFormat="1" ht="10.5" customHeight="1"/>
    <row r="55922" s="9" customFormat="1" ht="10.5" customHeight="1"/>
    <row r="55923" s="9" customFormat="1" ht="10.5" customHeight="1"/>
    <row r="55924" s="9" customFormat="1" ht="10.5" customHeight="1"/>
    <row r="55925" s="9" customFormat="1" ht="10.5" customHeight="1"/>
    <row r="55926" s="9" customFormat="1" ht="10.5" customHeight="1"/>
    <row r="55927" s="9" customFormat="1" ht="10.5" customHeight="1"/>
    <row r="55928" s="9" customFormat="1" ht="10.5" customHeight="1"/>
    <row r="55929" s="9" customFormat="1" ht="10.5" customHeight="1"/>
    <row r="55930" s="9" customFormat="1" ht="10.5" customHeight="1"/>
    <row r="55931" s="9" customFormat="1" ht="10.5" customHeight="1"/>
    <row r="55932" s="9" customFormat="1" ht="10.5" customHeight="1"/>
    <row r="55933" s="9" customFormat="1" ht="10.5" customHeight="1"/>
    <row r="55934" s="9" customFormat="1" ht="10.5" customHeight="1"/>
    <row r="55935" s="9" customFormat="1" ht="10.5" customHeight="1"/>
    <row r="55936" s="9" customFormat="1" ht="10.5" customHeight="1"/>
    <row r="55937" s="9" customFormat="1" ht="10.5" customHeight="1"/>
    <row r="55938" s="9" customFormat="1" ht="10.5" customHeight="1"/>
    <row r="55939" s="9" customFormat="1" ht="10.5" customHeight="1"/>
    <row r="55940" s="9" customFormat="1" ht="10.5" customHeight="1"/>
    <row r="55941" s="9" customFormat="1" ht="10.5" customHeight="1"/>
    <row r="55942" s="9" customFormat="1" ht="10.5" customHeight="1"/>
    <row r="55943" s="9" customFormat="1" ht="10.5" customHeight="1"/>
    <row r="55944" s="9" customFormat="1" ht="10.5" customHeight="1"/>
    <row r="55945" s="9" customFormat="1" ht="10.5" customHeight="1"/>
    <row r="55946" s="9" customFormat="1" ht="10.5" customHeight="1"/>
    <row r="55947" s="9" customFormat="1" ht="10.5" customHeight="1"/>
    <row r="55948" s="9" customFormat="1" ht="10.5" customHeight="1"/>
    <row r="55949" s="9" customFormat="1" ht="10.5" customHeight="1"/>
    <row r="55950" s="9" customFormat="1" ht="10.5" customHeight="1"/>
    <row r="55951" s="9" customFormat="1" ht="10.5" customHeight="1"/>
    <row r="55952" s="9" customFormat="1" ht="10.5" customHeight="1"/>
    <row r="55953" s="9" customFormat="1" ht="10.5" customHeight="1"/>
    <row r="55954" s="9" customFormat="1" ht="10.5" customHeight="1"/>
    <row r="55955" s="9" customFormat="1" ht="10.5" customHeight="1"/>
    <row r="55956" s="9" customFormat="1" ht="10.5" customHeight="1"/>
    <row r="55957" s="9" customFormat="1" ht="10.5" customHeight="1"/>
    <row r="55958" s="9" customFormat="1" ht="10.5" customHeight="1"/>
    <row r="55959" s="9" customFormat="1" ht="10.5" customHeight="1"/>
    <row r="55960" s="9" customFormat="1" ht="10.5" customHeight="1"/>
    <row r="55961" s="9" customFormat="1" ht="10.5" customHeight="1"/>
    <row r="55962" s="9" customFormat="1" ht="10.5" customHeight="1"/>
    <row r="55963" s="9" customFormat="1" ht="10.5" customHeight="1"/>
    <row r="55964" s="9" customFormat="1" ht="10.5" customHeight="1"/>
    <row r="55965" s="9" customFormat="1" ht="10.5" customHeight="1"/>
    <row r="55966" s="9" customFormat="1" ht="10.5" customHeight="1"/>
    <row r="55967" s="9" customFormat="1" ht="10.5" customHeight="1"/>
    <row r="55968" s="9" customFormat="1" ht="10.5" customHeight="1"/>
    <row r="55969" s="9" customFormat="1" ht="10.5" customHeight="1"/>
    <row r="55970" s="9" customFormat="1" ht="10.5" customHeight="1"/>
    <row r="55971" s="9" customFormat="1" ht="10.5" customHeight="1"/>
    <row r="55972" s="9" customFormat="1" ht="10.5" customHeight="1"/>
    <row r="55973" s="9" customFormat="1" ht="10.5" customHeight="1"/>
    <row r="55974" s="9" customFormat="1" ht="10.5" customHeight="1"/>
    <row r="55975" s="9" customFormat="1" ht="10.5" customHeight="1"/>
    <row r="55976" s="9" customFormat="1" ht="10.5" customHeight="1"/>
    <row r="55977" s="9" customFormat="1" ht="10.5" customHeight="1"/>
    <row r="55978" s="9" customFormat="1" ht="10.5" customHeight="1"/>
    <row r="55979" s="9" customFormat="1" ht="10.5" customHeight="1"/>
    <row r="55980" s="9" customFormat="1" ht="10.5" customHeight="1"/>
    <row r="55981" s="9" customFormat="1" ht="10.5" customHeight="1"/>
    <row r="55982" s="9" customFormat="1" ht="10.5" customHeight="1"/>
    <row r="55983" s="9" customFormat="1" ht="10.5" customHeight="1"/>
    <row r="55984" s="9" customFormat="1" ht="10.5" customHeight="1"/>
    <row r="55985" s="9" customFormat="1" ht="10.5" customHeight="1"/>
    <row r="55986" s="9" customFormat="1" ht="10.5" customHeight="1"/>
    <row r="55987" s="9" customFormat="1" ht="10.5" customHeight="1"/>
    <row r="55988" s="9" customFormat="1" ht="10.5" customHeight="1"/>
    <row r="55989" s="9" customFormat="1" ht="10.5" customHeight="1"/>
    <row r="55990" s="9" customFormat="1" ht="10.5" customHeight="1"/>
    <row r="55991" s="9" customFormat="1" ht="10.5" customHeight="1"/>
    <row r="55992" s="9" customFormat="1" ht="10.5" customHeight="1"/>
    <row r="55993" s="9" customFormat="1" ht="10.5" customHeight="1"/>
    <row r="55994" s="9" customFormat="1" ht="10.5" customHeight="1"/>
    <row r="55995" s="9" customFormat="1" ht="10.5" customHeight="1"/>
    <row r="55996" s="9" customFormat="1" ht="10.5" customHeight="1"/>
    <row r="55997" s="9" customFormat="1" ht="10.5" customHeight="1"/>
    <row r="55998" s="9" customFormat="1" ht="10.5" customHeight="1"/>
    <row r="55999" s="9" customFormat="1" ht="10.5" customHeight="1"/>
    <row r="56000" s="9" customFormat="1" ht="10.5" customHeight="1"/>
    <row r="56001" s="9" customFormat="1" ht="10.5" customHeight="1"/>
    <row r="56002" s="9" customFormat="1" ht="10.5" customHeight="1"/>
    <row r="56003" s="9" customFormat="1" ht="10.5" customHeight="1"/>
    <row r="56004" s="9" customFormat="1" ht="10.5" customHeight="1"/>
    <row r="56005" s="9" customFormat="1" ht="10.5" customHeight="1"/>
    <row r="56006" s="9" customFormat="1" ht="10.5" customHeight="1"/>
    <row r="56007" s="9" customFormat="1" ht="10.5" customHeight="1"/>
    <row r="56008" s="9" customFormat="1" ht="10.5" customHeight="1"/>
    <row r="56009" s="9" customFormat="1" ht="10.5" customHeight="1"/>
    <row r="56010" s="9" customFormat="1" ht="10.5" customHeight="1"/>
    <row r="56011" s="9" customFormat="1" ht="10.5" customHeight="1"/>
    <row r="56012" s="9" customFormat="1" ht="10.5" customHeight="1"/>
    <row r="56013" s="9" customFormat="1" ht="10.5" customHeight="1"/>
    <row r="56014" s="9" customFormat="1" ht="10.5" customHeight="1"/>
    <row r="56015" s="9" customFormat="1" ht="10.5" customHeight="1"/>
    <row r="56016" s="9" customFormat="1" ht="10.5" customHeight="1"/>
    <row r="56017" s="9" customFormat="1" ht="10.5" customHeight="1"/>
    <row r="56018" s="9" customFormat="1" ht="10.5" customHeight="1"/>
    <row r="56019" s="9" customFormat="1" ht="10.5" customHeight="1"/>
    <row r="56020" s="9" customFormat="1" ht="10.5" customHeight="1"/>
    <row r="56021" s="9" customFormat="1" ht="10.5" customHeight="1"/>
    <row r="56022" s="9" customFormat="1" ht="10.5" customHeight="1"/>
    <row r="56023" s="9" customFormat="1" ht="10.5" customHeight="1"/>
    <row r="56024" s="9" customFormat="1" ht="10.5" customHeight="1"/>
    <row r="56025" s="9" customFormat="1" ht="10.5" customHeight="1"/>
    <row r="56026" s="9" customFormat="1" ht="10.5" customHeight="1"/>
    <row r="56027" s="9" customFormat="1" ht="10.5" customHeight="1"/>
    <row r="56028" s="9" customFormat="1" ht="10.5" customHeight="1"/>
    <row r="56029" s="9" customFormat="1" ht="10.5" customHeight="1"/>
    <row r="56030" s="9" customFormat="1" ht="10.5" customHeight="1"/>
    <row r="56031" s="9" customFormat="1" ht="10.5" customHeight="1"/>
    <row r="56032" s="9" customFormat="1" ht="10.5" customHeight="1"/>
    <row r="56033" s="9" customFormat="1" ht="10.5" customHeight="1"/>
    <row r="56034" s="9" customFormat="1" ht="10.5" customHeight="1"/>
    <row r="56035" s="9" customFormat="1" ht="10.5" customHeight="1"/>
    <row r="56036" s="9" customFormat="1" ht="10.5" customHeight="1"/>
    <row r="56037" s="9" customFormat="1" ht="10.5" customHeight="1"/>
    <row r="56038" s="9" customFormat="1" ht="10.5" customHeight="1"/>
    <row r="56039" s="9" customFormat="1" ht="10.5" customHeight="1"/>
    <row r="56040" s="9" customFormat="1" ht="10.5" customHeight="1"/>
    <row r="56041" s="9" customFormat="1" ht="10.5" customHeight="1"/>
    <row r="56042" s="9" customFormat="1" ht="10.5" customHeight="1"/>
    <row r="56043" s="9" customFormat="1" ht="10.5" customHeight="1"/>
    <row r="56044" s="9" customFormat="1" ht="10.5" customHeight="1"/>
    <row r="56045" s="9" customFormat="1" ht="10.5" customHeight="1"/>
    <row r="56046" s="9" customFormat="1" ht="10.5" customHeight="1"/>
    <row r="56047" s="9" customFormat="1" ht="10.5" customHeight="1"/>
    <row r="56048" s="9" customFormat="1" ht="10.5" customHeight="1"/>
    <row r="56049" s="9" customFormat="1" ht="10.5" customHeight="1"/>
    <row r="56050" s="9" customFormat="1" ht="10.5" customHeight="1"/>
    <row r="56051" s="9" customFormat="1" ht="10.5" customHeight="1"/>
    <row r="56052" s="9" customFormat="1" ht="10.5" customHeight="1"/>
    <row r="56053" s="9" customFormat="1" ht="10.5" customHeight="1"/>
    <row r="56054" s="9" customFormat="1" ht="10.5" customHeight="1"/>
    <row r="56055" s="9" customFormat="1" ht="10.5" customHeight="1"/>
    <row r="56056" s="9" customFormat="1" ht="10.5" customHeight="1"/>
    <row r="56057" s="9" customFormat="1" ht="10.5" customHeight="1"/>
    <row r="56058" s="9" customFormat="1" ht="10.5" customHeight="1"/>
    <row r="56059" s="9" customFormat="1" ht="10.5" customHeight="1"/>
    <row r="56060" s="9" customFormat="1" ht="10.5" customHeight="1"/>
    <row r="56061" s="9" customFormat="1" ht="10.5" customHeight="1"/>
    <row r="56062" s="9" customFormat="1" ht="10.5" customHeight="1"/>
    <row r="56063" s="9" customFormat="1" ht="10.5" customHeight="1"/>
    <row r="56064" s="9" customFormat="1" ht="10.5" customHeight="1"/>
    <row r="56065" s="9" customFormat="1" ht="10.5" customHeight="1"/>
    <row r="56066" s="9" customFormat="1" ht="10.5" customHeight="1"/>
    <row r="56067" s="9" customFormat="1" ht="10.5" customHeight="1"/>
    <row r="56068" s="9" customFormat="1" ht="10.5" customHeight="1"/>
    <row r="56069" s="9" customFormat="1" ht="10.5" customHeight="1"/>
    <row r="56070" s="9" customFormat="1" ht="10.5" customHeight="1"/>
    <row r="56071" s="9" customFormat="1" ht="10.5" customHeight="1"/>
    <row r="56072" s="9" customFormat="1" ht="10.5" customHeight="1"/>
    <row r="56073" s="9" customFormat="1" ht="10.5" customHeight="1"/>
    <row r="56074" s="9" customFormat="1" ht="10.5" customHeight="1"/>
    <row r="56075" s="9" customFormat="1" ht="10.5" customHeight="1"/>
    <row r="56076" s="9" customFormat="1" ht="10.5" customHeight="1"/>
    <row r="56077" s="9" customFormat="1" ht="10.5" customHeight="1"/>
    <row r="56078" s="9" customFormat="1" ht="10.5" customHeight="1"/>
    <row r="56079" s="9" customFormat="1" ht="10.5" customHeight="1"/>
    <row r="56080" s="9" customFormat="1" ht="10.5" customHeight="1"/>
    <row r="56081" s="9" customFormat="1" ht="10.5" customHeight="1"/>
    <row r="56082" s="9" customFormat="1" ht="10.5" customHeight="1"/>
    <row r="56083" s="9" customFormat="1" ht="10.5" customHeight="1"/>
    <row r="56084" s="9" customFormat="1" ht="10.5" customHeight="1"/>
    <row r="56085" s="9" customFormat="1" ht="10.5" customHeight="1"/>
    <row r="56086" s="9" customFormat="1" ht="10.5" customHeight="1"/>
    <row r="56087" s="9" customFormat="1" ht="10.5" customHeight="1"/>
    <row r="56088" s="9" customFormat="1" ht="10.5" customHeight="1"/>
    <row r="56089" s="9" customFormat="1" ht="10.5" customHeight="1"/>
    <row r="56090" s="9" customFormat="1" ht="10.5" customHeight="1"/>
    <row r="56091" s="9" customFormat="1" ht="10.5" customHeight="1"/>
    <row r="56092" s="9" customFormat="1" ht="10.5" customHeight="1"/>
    <row r="56093" s="9" customFormat="1" ht="10.5" customHeight="1"/>
    <row r="56094" s="9" customFormat="1" ht="10.5" customHeight="1"/>
    <row r="56095" s="9" customFormat="1" ht="10.5" customHeight="1"/>
    <row r="56096" s="9" customFormat="1" ht="10.5" customHeight="1"/>
    <row r="56097" s="9" customFormat="1" ht="10.5" customHeight="1"/>
    <row r="56098" s="9" customFormat="1" ht="10.5" customHeight="1"/>
    <row r="56099" s="9" customFormat="1" ht="10.5" customHeight="1"/>
    <row r="56100" s="9" customFormat="1" ht="10.5" customHeight="1"/>
    <row r="56101" s="9" customFormat="1" ht="10.5" customHeight="1"/>
    <row r="56102" s="9" customFormat="1" ht="10.5" customHeight="1"/>
    <row r="56103" s="9" customFormat="1" ht="10.5" customHeight="1"/>
    <row r="56104" s="9" customFormat="1" ht="10.5" customHeight="1"/>
    <row r="56105" s="9" customFormat="1" ht="10.5" customHeight="1"/>
    <row r="56106" s="9" customFormat="1" ht="10.5" customHeight="1"/>
    <row r="56107" s="9" customFormat="1" ht="10.5" customHeight="1"/>
    <row r="56108" s="9" customFormat="1" ht="10.5" customHeight="1"/>
    <row r="56109" s="9" customFormat="1" ht="10.5" customHeight="1"/>
    <row r="56110" s="9" customFormat="1" ht="10.5" customHeight="1"/>
    <row r="56111" s="9" customFormat="1" ht="10.5" customHeight="1"/>
    <row r="56112" s="9" customFormat="1" ht="10.5" customHeight="1"/>
    <row r="56113" s="9" customFormat="1" ht="10.5" customHeight="1"/>
    <row r="56114" s="9" customFormat="1" ht="10.5" customHeight="1"/>
    <row r="56115" s="9" customFormat="1" ht="10.5" customHeight="1"/>
    <row r="56116" s="9" customFormat="1" ht="10.5" customHeight="1"/>
    <row r="56117" s="9" customFormat="1" ht="10.5" customHeight="1"/>
    <row r="56118" s="9" customFormat="1" ht="10.5" customHeight="1"/>
    <row r="56119" s="9" customFormat="1" ht="10.5" customHeight="1"/>
    <row r="56120" s="9" customFormat="1" ht="10.5" customHeight="1"/>
    <row r="56121" s="9" customFormat="1" ht="10.5" customHeight="1"/>
    <row r="56122" s="9" customFormat="1" ht="10.5" customHeight="1"/>
    <row r="56123" s="9" customFormat="1" ht="10.5" customHeight="1"/>
    <row r="56124" s="9" customFormat="1" ht="10.5" customHeight="1"/>
    <row r="56125" s="9" customFormat="1" ht="10.5" customHeight="1"/>
    <row r="56126" s="9" customFormat="1" ht="10.5" customHeight="1"/>
    <row r="56127" s="9" customFormat="1" ht="10.5" customHeight="1"/>
    <row r="56128" s="9" customFormat="1" ht="10.5" customHeight="1"/>
    <row r="56129" s="9" customFormat="1" ht="10.5" customHeight="1"/>
    <row r="56130" s="9" customFormat="1" ht="10.5" customHeight="1"/>
    <row r="56131" s="9" customFormat="1" ht="10.5" customHeight="1"/>
    <row r="56132" s="9" customFormat="1" ht="10.5" customHeight="1"/>
    <row r="56133" s="9" customFormat="1" ht="10.5" customHeight="1"/>
    <row r="56134" s="9" customFormat="1" ht="10.5" customHeight="1"/>
    <row r="56135" s="9" customFormat="1" ht="10.5" customHeight="1"/>
    <row r="56136" s="9" customFormat="1" ht="10.5" customHeight="1"/>
    <row r="56137" s="9" customFormat="1" ht="10.5" customHeight="1"/>
    <row r="56138" s="9" customFormat="1" ht="10.5" customHeight="1"/>
    <row r="56139" s="9" customFormat="1" ht="10.5" customHeight="1"/>
    <row r="56140" s="9" customFormat="1" ht="10.5" customHeight="1"/>
    <row r="56141" s="9" customFormat="1" ht="10.5" customHeight="1"/>
    <row r="56142" s="9" customFormat="1" ht="10.5" customHeight="1"/>
    <row r="56143" s="9" customFormat="1" ht="10.5" customHeight="1"/>
    <row r="56144" s="9" customFormat="1" ht="10.5" customHeight="1"/>
    <row r="56145" s="9" customFormat="1" ht="10.5" customHeight="1"/>
    <row r="56146" s="9" customFormat="1" ht="10.5" customHeight="1"/>
    <row r="56147" s="9" customFormat="1" ht="10.5" customHeight="1"/>
    <row r="56148" s="9" customFormat="1" ht="10.5" customHeight="1"/>
    <row r="56149" s="9" customFormat="1" ht="10.5" customHeight="1"/>
    <row r="56150" s="9" customFormat="1" ht="10.5" customHeight="1"/>
    <row r="56151" s="9" customFormat="1" ht="10.5" customHeight="1"/>
    <row r="56152" s="9" customFormat="1" ht="10.5" customHeight="1"/>
    <row r="56153" s="9" customFormat="1" ht="10.5" customHeight="1"/>
    <row r="56154" s="9" customFormat="1" ht="10.5" customHeight="1"/>
    <row r="56155" s="9" customFormat="1" ht="10.5" customHeight="1"/>
    <row r="56156" s="9" customFormat="1" ht="10.5" customHeight="1"/>
    <row r="56157" s="9" customFormat="1" ht="10.5" customHeight="1"/>
    <row r="56158" s="9" customFormat="1" ht="10.5" customHeight="1"/>
    <row r="56159" s="9" customFormat="1" ht="10.5" customHeight="1"/>
    <row r="56160" s="9" customFormat="1" ht="10.5" customHeight="1"/>
    <row r="56161" s="9" customFormat="1" ht="10.5" customHeight="1"/>
    <row r="56162" s="9" customFormat="1" ht="10.5" customHeight="1"/>
    <row r="56163" s="9" customFormat="1" ht="10.5" customHeight="1"/>
    <row r="56164" s="9" customFormat="1" ht="10.5" customHeight="1"/>
    <row r="56165" s="9" customFormat="1" ht="10.5" customHeight="1"/>
    <row r="56166" s="9" customFormat="1" ht="10.5" customHeight="1"/>
    <row r="56167" s="9" customFormat="1" ht="10.5" customHeight="1"/>
    <row r="56168" s="9" customFormat="1" ht="10.5" customHeight="1"/>
    <row r="56169" s="9" customFormat="1" ht="10.5" customHeight="1"/>
    <row r="56170" s="9" customFormat="1" ht="10.5" customHeight="1"/>
    <row r="56171" s="9" customFormat="1" ht="10.5" customHeight="1"/>
    <row r="56172" s="9" customFormat="1" ht="10.5" customHeight="1"/>
    <row r="56173" s="9" customFormat="1" ht="10.5" customHeight="1"/>
    <row r="56174" s="9" customFormat="1" ht="10.5" customHeight="1"/>
    <row r="56175" s="9" customFormat="1" ht="10.5" customHeight="1"/>
    <row r="56176" s="9" customFormat="1" ht="10.5" customHeight="1"/>
    <row r="56177" s="9" customFormat="1" ht="10.5" customHeight="1"/>
    <row r="56178" s="9" customFormat="1" ht="10.5" customHeight="1"/>
    <row r="56179" s="9" customFormat="1" ht="10.5" customHeight="1"/>
    <row r="56180" s="9" customFormat="1" ht="10.5" customHeight="1"/>
    <row r="56181" s="9" customFormat="1" ht="10.5" customHeight="1"/>
    <row r="56182" s="9" customFormat="1" ht="10.5" customHeight="1"/>
    <row r="56183" s="9" customFormat="1" ht="10.5" customHeight="1"/>
    <row r="56184" s="9" customFormat="1" ht="10.5" customHeight="1"/>
    <row r="56185" s="9" customFormat="1" ht="10.5" customHeight="1"/>
    <row r="56186" s="9" customFormat="1" ht="10.5" customHeight="1"/>
    <row r="56187" s="9" customFormat="1" ht="10.5" customHeight="1"/>
    <row r="56188" s="9" customFormat="1" ht="10.5" customHeight="1"/>
    <row r="56189" s="9" customFormat="1" ht="10.5" customHeight="1"/>
    <row r="56190" s="9" customFormat="1" ht="10.5" customHeight="1"/>
    <row r="56191" s="9" customFormat="1" ht="10.5" customHeight="1"/>
    <row r="56192" s="9" customFormat="1" ht="10.5" customHeight="1"/>
    <row r="56193" s="9" customFormat="1" ht="10.5" customHeight="1"/>
    <row r="56194" s="9" customFormat="1" ht="10.5" customHeight="1"/>
    <row r="56195" s="9" customFormat="1" ht="10.5" customHeight="1"/>
    <row r="56196" s="9" customFormat="1" ht="10.5" customHeight="1"/>
    <row r="56197" s="9" customFormat="1" ht="10.5" customHeight="1"/>
    <row r="56198" s="9" customFormat="1" ht="10.5" customHeight="1"/>
    <row r="56199" s="9" customFormat="1" ht="10.5" customHeight="1"/>
    <row r="56200" s="9" customFormat="1" ht="10.5" customHeight="1"/>
    <row r="56201" s="9" customFormat="1" ht="10.5" customHeight="1"/>
    <row r="56202" s="9" customFormat="1" ht="10.5" customHeight="1"/>
    <row r="56203" s="9" customFormat="1" ht="10.5" customHeight="1"/>
    <row r="56204" s="9" customFormat="1" ht="10.5" customHeight="1"/>
    <row r="56205" s="9" customFormat="1" ht="10.5" customHeight="1"/>
    <row r="56206" s="9" customFormat="1" ht="10.5" customHeight="1"/>
    <row r="56207" s="9" customFormat="1" ht="10.5" customHeight="1"/>
    <row r="56208" s="9" customFormat="1" ht="10.5" customHeight="1"/>
    <row r="56209" s="9" customFormat="1" ht="10.5" customHeight="1"/>
    <row r="56210" s="9" customFormat="1" ht="10.5" customHeight="1"/>
    <row r="56211" s="9" customFormat="1" ht="10.5" customHeight="1"/>
    <row r="56212" s="9" customFormat="1" ht="10.5" customHeight="1"/>
    <row r="56213" s="9" customFormat="1" ht="10.5" customHeight="1"/>
    <row r="56214" s="9" customFormat="1" ht="10.5" customHeight="1"/>
    <row r="56215" s="9" customFormat="1" ht="10.5" customHeight="1"/>
    <row r="56216" s="9" customFormat="1" ht="10.5" customHeight="1"/>
    <row r="56217" s="9" customFormat="1" ht="10.5" customHeight="1"/>
    <row r="56218" s="9" customFormat="1" ht="10.5" customHeight="1"/>
    <row r="56219" s="9" customFormat="1" ht="10.5" customHeight="1"/>
    <row r="56220" s="9" customFormat="1" ht="10.5" customHeight="1"/>
    <row r="56221" s="9" customFormat="1" ht="10.5" customHeight="1"/>
    <row r="56222" s="9" customFormat="1" ht="10.5" customHeight="1"/>
    <row r="56223" s="9" customFormat="1" ht="10.5" customHeight="1"/>
    <row r="56224" s="9" customFormat="1" ht="10.5" customHeight="1"/>
    <row r="56225" s="9" customFormat="1" ht="10.5" customHeight="1"/>
    <row r="56226" s="9" customFormat="1" ht="10.5" customHeight="1"/>
    <row r="56227" s="9" customFormat="1" ht="10.5" customHeight="1"/>
    <row r="56228" s="9" customFormat="1" ht="10.5" customHeight="1"/>
    <row r="56229" s="9" customFormat="1" ht="10.5" customHeight="1"/>
    <row r="56230" s="9" customFormat="1" ht="10.5" customHeight="1"/>
    <row r="56231" s="9" customFormat="1" ht="10.5" customHeight="1"/>
    <row r="56232" s="9" customFormat="1" ht="10.5" customHeight="1"/>
    <row r="56233" s="9" customFormat="1" ht="10.5" customHeight="1"/>
    <row r="56234" s="9" customFormat="1" ht="10.5" customHeight="1"/>
    <row r="56235" s="9" customFormat="1" ht="10.5" customHeight="1"/>
    <row r="56236" s="9" customFormat="1" ht="10.5" customHeight="1"/>
    <row r="56237" s="9" customFormat="1" ht="10.5" customHeight="1"/>
    <row r="56238" s="9" customFormat="1" ht="10.5" customHeight="1"/>
    <row r="56239" s="9" customFormat="1" ht="10.5" customHeight="1"/>
    <row r="56240" s="9" customFormat="1" ht="10.5" customHeight="1"/>
    <row r="56241" s="9" customFormat="1" ht="10.5" customHeight="1"/>
    <row r="56242" s="9" customFormat="1" ht="10.5" customHeight="1"/>
    <row r="56243" s="9" customFormat="1" ht="10.5" customHeight="1"/>
    <row r="56244" s="9" customFormat="1" ht="10.5" customHeight="1"/>
    <row r="56245" s="9" customFormat="1" ht="10.5" customHeight="1"/>
    <row r="56246" s="9" customFormat="1" ht="10.5" customHeight="1"/>
    <row r="56247" s="9" customFormat="1" ht="10.5" customHeight="1"/>
    <row r="56248" s="9" customFormat="1" ht="10.5" customHeight="1"/>
    <row r="56249" s="9" customFormat="1" ht="10.5" customHeight="1"/>
    <row r="56250" s="9" customFormat="1" ht="10.5" customHeight="1"/>
    <row r="56251" s="9" customFormat="1" ht="10.5" customHeight="1"/>
    <row r="56252" s="9" customFormat="1" ht="10.5" customHeight="1"/>
    <row r="56253" s="9" customFormat="1" ht="10.5" customHeight="1"/>
    <row r="56254" s="9" customFormat="1" ht="10.5" customHeight="1"/>
    <row r="56255" s="9" customFormat="1" ht="10.5" customHeight="1"/>
    <row r="56256" s="9" customFormat="1" ht="10.5" customHeight="1"/>
    <row r="56257" s="9" customFormat="1" ht="10.5" customHeight="1"/>
    <row r="56258" s="9" customFormat="1" ht="10.5" customHeight="1"/>
    <row r="56259" s="9" customFormat="1" ht="10.5" customHeight="1"/>
    <row r="56260" s="9" customFormat="1" ht="10.5" customHeight="1"/>
    <row r="56261" s="9" customFormat="1" ht="10.5" customHeight="1"/>
    <row r="56262" s="9" customFormat="1" ht="10.5" customHeight="1"/>
    <row r="56263" s="9" customFormat="1" ht="10.5" customHeight="1"/>
    <row r="56264" s="9" customFormat="1" ht="10.5" customHeight="1"/>
    <row r="56265" s="9" customFormat="1" ht="10.5" customHeight="1"/>
    <row r="56266" s="9" customFormat="1" ht="10.5" customHeight="1"/>
    <row r="56267" s="9" customFormat="1" ht="10.5" customHeight="1"/>
    <row r="56268" s="9" customFormat="1" ht="10.5" customHeight="1"/>
    <row r="56269" s="9" customFormat="1" ht="10.5" customHeight="1"/>
    <row r="56270" s="9" customFormat="1" ht="10.5" customHeight="1"/>
    <row r="56271" s="9" customFormat="1" ht="10.5" customHeight="1"/>
    <row r="56272" s="9" customFormat="1" ht="10.5" customHeight="1"/>
    <row r="56273" s="9" customFormat="1" ht="10.5" customHeight="1"/>
    <row r="56274" s="9" customFormat="1" ht="10.5" customHeight="1"/>
    <row r="56275" s="9" customFormat="1" ht="10.5" customHeight="1"/>
    <row r="56276" s="9" customFormat="1" ht="10.5" customHeight="1"/>
    <row r="56277" s="9" customFormat="1" ht="10.5" customHeight="1"/>
    <row r="56278" s="9" customFormat="1" ht="10.5" customHeight="1"/>
    <row r="56279" s="9" customFormat="1" ht="10.5" customHeight="1"/>
    <row r="56280" s="9" customFormat="1" ht="10.5" customHeight="1"/>
    <row r="56281" s="9" customFormat="1" ht="10.5" customHeight="1"/>
    <row r="56282" s="9" customFormat="1" ht="10.5" customHeight="1"/>
    <row r="56283" s="9" customFormat="1" ht="10.5" customHeight="1"/>
    <row r="56284" s="9" customFormat="1" ht="10.5" customHeight="1"/>
    <row r="56285" s="9" customFormat="1" ht="10.5" customHeight="1"/>
    <row r="56286" s="9" customFormat="1" ht="10.5" customHeight="1"/>
    <row r="56287" s="9" customFormat="1" ht="10.5" customHeight="1"/>
    <row r="56288" s="9" customFormat="1" ht="10.5" customHeight="1"/>
    <row r="56289" s="9" customFormat="1" ht="10.5" customHeight="1"/>
    <row r="56290" s="9" customFormat="1" ht="10.5" customHeight="1"/>
    <row r="56291" s="9" customFormat="1" ht="10.5" customHeight="1"/>
    <row r="56292" s="9" customFormat="1" ht="10.5" customHeight="1"/>
    <row r="56293" s="9" customFormat="1" ht="10.5" customHeight="1"/>
    <row r="56294" s="9" customFormat="1" ht="10.5" customHeight="1"/>
    <row r="56295" s="9" customFormat="1" ht="10.5" customHeight="1"/>
    <row r="56296" s="9" customFormat="1" ht="10.5" customHeight="1"/>
    <row r="56297" s="9" customFormat="1" ht="10.5" customHeight="1"/>
    <row r="56298" s="9" customFormat="1" ht="10.5" customHeight="1"/>
    <row r="56299" s="9" customFormat="1" ht="10.5" customHeight="1"/>
    <row r="56300" s="9" customFormat="1" ht="10.5" customHeight="1"/>
    <row r="56301" s="9" customFormat="1" ht="10.5" customHeight="1"/>
    <row r="56302" s="9" customFormat="1" ht="10.5" customHeight="1"/>
    <row r="56303" s="9" customFormat="1" ht="10.5" customHeight="1"/>
    <row r="56304" s="9" customFormat="1" ht="10.5" customHeight="1"/>
    <row r="56305" s="9" customFormat="1" ht="10.5" customHeight="1"/>
    <row r="56306" s="9" customFormat="1" ht="10.5" customHeight="1"/>
    <row r="56307" s="9" customFormat="1" ht="10.5" customHeight="1"/>
    <row r="56308" s="9" customFormat="1" ht="10.5" customHeight="1"/>
    <row r="56309" s="9" customFormat="1" ht="10.5" customHeight="1"/>
    <row r="56310" s="9" customFormat="1" ht="10.5" customHeight="1"/>
    <row r="56311" s="9" customFormat="1" ht="10.5" customHeight="1"/>
    <row r="56312" s="9" customFormat="1" ht="10.5" customHeight="1"/>
    <row r="56313" s="9" customFormat="1" ht="10.5" customHeight="1"/>
    <row r="56314" s="9" customFormat="1" ht="10.5" customHeight="1"/>
    <row r="56315" s="9" customFormat="1" ht="10.5" customHeight="1"/>
    <row r="56316" s="9" customFormat="1" ht="10.5" customHeight="1"/>
    <row r="56317" s="9" customFormat="1" ht="10.5" customHeight="1"/>
    <row r="56318" s="9" customFormat="1" ht="10.5" customHeight="1"/>
    <row r="56319" s="9" customFormat="1" ht="10.5" customHeight="1"/>
    <row r="56320" s="9" customFormat="1" ht="10.5" customHeight="1"/>
    <row r="56321" s="9" customFormat="1" ht="10.5" customHeight="1"/>
    <row r="56322" s="9" customFormat="1" ht="10.5" customHeight="1"/>
    <row r="56323" s="9" customFormat="1" ht="10.5" customHeight="1"/>
    <row r="56324" s="9" customFormat="1" ht="10.5" customHeight="1"/>
    <row r="56325" s="9" customFormat="1" ht="10.5" customHeight="1"/>
    <row r="56326" s="9" customFormat="1" ht="10.5" customHeight="1"/>
    <row r="56327" s="9" customFormat="1" ht="10.5" customHeight="1"/>
    <row r="56328" s="9" customFormat="1" ht="10.5" customHeight="1"/>
    <row r="56329" s="9" customFormat="1" ht="10.5" customHeight="1"/>
    <row r="56330" s="9" customFormat="1" ht="10.5" customHeight="1"/>
    <row r="56331" s="9" customFormat="1" ht="10.5" customHeight="1"/>
    <row r="56332" s="9" customFormat="1" ht="10.5" customHeight="1"/>
    <row r="56333" s="9" customFormat="1" ht="10.5" customHeight="1"/>
    <row r="56334" s="9" customFormat="1" ht="10.5" customHeight="1"/>
    <row r="56335" s="9" customFormat="1" ht="10.5" customHeight="1"/>
    <row r="56336" s="9" customFormat="1" ht="10.5" customHeight="1"/>
    <row r="56337" s="9" customFormat="1" ht="10.5" customHeight="1"/>
    <row r="56338" s="9" customFormat="1" ht="10.5" customHeight="1"/>
    <row r="56339" s="9" customFormat="1" ht="10.5" customHeight="1"/>
    <row r="56340" s="9" customFormat="1" ht="10.5" customHeight="1"/>
    <row r="56341" s="9" customFormat="1" ht="10.5" customHeight="1"/>
    <row r="56342" s="9" customFormat="1" ht="10.5" customHeight="1"/>
    <row r="56343" s="9" customFormat="1" ht="10.5" customHeight="1"/>
    <row r="56344" s="9" customFormat="1" ht="10.5" customHeight="1"/>
    <row r="56345" s="9" customFormat="1" ht="10.5" customHeight="1"/>
    <row r="56346" s="9" customFormat="1" ht="10.5" customHeight="1"/>
    <row r="56347" s="9" customFormat="1" ht="10.5" customHeight="1"/>
    <row r="56348" s="9" customFormat="1" ht="10.5" customHeight="1"/>
    <row r="56349" s="9" customFormat="1" ht="10.5" customHeight="1"/>
    <row r="56350" s="9" customFormat="1" ht="10.5" customHeight="1"/>
    <row r="56351" s="9" customFormat="1" ht="10.5" customHeight="1"/>
    <row r="56352" s="9" customFormat="1" ht="10.5" customHeight="1"/>
    <row r="56353" s="9" customFormat="1" ht="10.5" customHeight="1"/>
    <row r="56354" s="9" customFormat="1" ht="10.5" customHeight="1"/>
    <row r="56355" s="9" customFormat="1" ht="10.5" customHeight="1"/>
    <row r="56356" s="9" customFormat="1" ht="10.5" customHeight="1"/>
    <row r="56357" s="9" customFormat="1" ht="10.5" customHeight="1"/>
    <row r="56358" s="9" customFormat="1" ht="10.5" customHeight="1"/>
    <row r="56359" s="9" customFormat="1" ht="10.5" customHeight="1"/>
    <row r="56360" s="9" customFormat="1" ht="10.5" customHeight="1"/>
    <row r="56361" s="9" customFormat="1" ht="10.5" customHeight="1"/>
    <row r="56362" s="9" customFormat="1" ht="10.5" customHeight="1"/>
    <row r="56363" s="9" customFormat="1" ht="10.5" customHeight="1"/>
    <row r="56364" s="9" customFormat="1" ht="10.5" customHeight="1"/>
    <row r="56365" s="9" customFormat="1" ht="10.5" customHeight="1"/>
    <row r="56366" s="9" customFormat="1" ht="10.5" customHeight="1"/>
    <row r="56367" s="9" customFormat="1" ht="10.5" customHeight="1"/>
    <row r="56368" s="9" customFormat="1" ht="10.5" customHeight="1"/>
    <row r="56369" s="9" customFormat="1" ht="10.5" customHeight="1"/>
    <row r="56370" s="9" customFormat="1" ht="10.5" customHeight="1"/>
    <row r="56371" s="9" customFormat="1" ht="10.5" customHeight="1"/>
    <row r="56372" s="9" customFormat="1" ht="10.5" customHeight="1"/>
    <row r="56373" s="9" customFormat="1" ht="10.5" customHeight="1"/>
    <row r="56374" s="9" customFormat="1" ht="10.5" customHeight="1"/>
    <row r="56375" s="9" customFormat="1" ht="10.5" customHeight="1"/>
    <row r="56376" s="9" customFormat="1" ht="10.5" customHeight="1"/>
    <row r="56377" s="9" customFormat="1" ht="10.5" customHeight="1"/>
    <row r="56378" s="9" customFormat="1" ht="10.5" customHeight="1"/>
    <row r="56379" s="9" customFormat="1" ht="10.5" customHeight="1"/>
    <row r="56380" s="9" customFormat="1" ht="10.5" customHeight="1"/>
    <row r="56381" s="9" customFormat="1" ht="10.5" customHeight="1"/>
    <row r="56382" s="9" customFormat="1" ht="10.5" customHeight="1"/>
    <row r="56383" s="9" customFormat="1" ht="10.5" customHeight="1"/>
    <row r="56384" s="9" customFormat="1" ht="10.5" customHeight="1"/>
    <row r="56385" s="9" customFormat="1" ht="10.5" customHeight="1"/>
    <row r="56386" s="9" customFormat="1" ht="10.5" customHeight="1"/>
    <row r="56387" s="9" customFormat="1" ht="10.5" customHeight="1"/>
    <row r="56388" s="9" customFormat="1" ht="10.5" customHeight="1"/>
    <row r="56389" s="9" customFormat="1" ht="10.5" customHeight="1"/>
    <row r="56390" s="9" customFormat="1" ht="10.5" customHeight="1"/>
    <row r="56391" s="9" customFormat="1" ht="10.5" customHeight="1"/>
    <row r="56392" s="9" customFormat="1" ht="10.5" customHeight="1"/>
    <row r="56393" s="9" customFormat="1" ht="10.5" customHeight="1"/>
    <row r="56394" s="9" customFormat="1" ht="10.5" customHeight="1"/>
    <row r="56395" s="9" customFormat="1" ht="10.5" customHeight="1"/>
    <row r="56396" s="9" customFormat="1" ht="10.5" customHeight="1"/>
    <row r="56397" s="9" customFormat="1" ht="10.5" customHeight="1"/>
    <row r="56398" s="9" customFormat="1" ht="10.5" customHeight="1"/>
    <row r="56399" s="9" customFormat="1" ht="10.5" customHeight="1"/>
    <row r="56400" s="9" customFormat="1" ht="10.5" customHeight="1"/>
    <row r="56401" s="9" customFormat="1" ht="10.5" customHeight="1"/>
    <row r="56402" s="9" customFormat="1" ht="10.5" customHeight="1"/>
    <row r="56403" s="9" customFormat="1" ht="10.5" customHeight="1"/>
    <row r="56404" s="9" customFormat="1" ht="10.5" customHeight="1"/>
    <row r="56405" s="9" customFormat="1" ht="10.5" customHeight="1"/>
    <row r="56406" s="9" customFormat="1" ht="10.5" customHeight="1"/>
    <row r="56407" s="9" customFormat="1" ht="10.5" customHeight="1"/>
    <row r="56408" s="9" customFormat="1" ht="10.5" customHeight="1"/>
    <row r="56409" s="9" customFormat="1" ht="10.5" customHeight="1"/>
    <row r="56410" s="9" customFormat="1" ht="10.5" customHeight="1"/>
    <row r="56411" s="9" customFormat="1" ht="10.5" customHeight="1"/>
    <row r="56412" s="9" customFormat="1" ht="10.5" customHeight="1"/>
    <row r="56413" s="9" customFormat="1" ht="10.5" customHeight="1"/>
    <row r="56414" s="9" customFormat="1" ht="10.5" customHeight="1"/>
    <row r="56415" s="9" customFormat="1" ht="10.5" customHeight="1"/>
    <row r="56416" s="9" customFormat="1" ht="10.5" customHeight="1"/>
    <row r="56417" s="9" customFormat="1" ht="10.5" customHeight="1"/>
    <row r="56418" s="9" customFormat="1" ht="10.5" customHeight="1"/>
    <row r="56419" s="9" customFormat="1" ht="10.5" customHeight="1"/>
    <row r="56420" s="9" customFormat="1" ht="10.5" customHeight="1"/>
    <row r="56421" s="9" customFormat="1" ht="10.5" customHeight="1"/>
    <row r="56422" s="9" customFormat="1" ht="10.5" customHeight="1"/>
    <row r="56423" s="9" customFormat="1" ht="10.5" customHeight="1"/>
    <row r="56424" s="9" customFormat="1" ht="10.5" customHeight="1"/>
    <row r="56425" s="9" customFormat="1" ht="10.5" customHeight="1"/>
    <row r="56426" s="9" customFormat="1" ht="10.5" customHeight="1"/>
    <row r="56427" s="9" customFormat="1" ht="10.5" customHeight="1"/>
    <row r="56428" s="9" customFormat="1" ht="10.5" customHeight="1"/>
    <row r="56429" s="9" customFormat="1" ht="10.5" customHeight="1"/>
    <row r="56430" s="9" customFormat="1" ht="10.5" customHeight="1"/>
    <row r="56431" s="9" customFormat="1" ht="10.5" customHeight="1"/>
    <row r="56432" s="9" customFormat="1" ht="10.5" customHeight="1"/>
    <row r="56433" s="9" customFormat="1" ht="10.5" customHeight="1"/>
    <row r="56434" s="9" customFormat="1" ht="10.5" customHeight="1"/>
    <row r="56435" s="9" customFormat="1" ht="10.5" customHeight="1"/>
    <row r="56436" s="9" customFormat="1" ht="10.5" customHeight="1"/>
    <row r="56437" s="9" customFormat="1" ht="10.5" customHeight="1"/>
    <row r="56438" s="9" customFormat="1" ht="10.5" customHeight="1"/>
    <row r="56439" s="9" customFormat="1" ht="10.5" customHeight="1"/>
    <row r="56440" s="9" customFormat="1" ht="10.5" customHeight="1"/>
    <row r="56441" s="9" customFormat="1" ht="10.5" customHeight="1"/>
    <row r="56442" s="9" customFormat="1" ht="10.5" customHeight="1"/>
    <row r="56443" s="9" customFormat="1" ht="10.5" customHeight="1"/>
    <row r="56444" s="9" customFormat="1" ht="10.5" customHeight="1"/>
    <row r="56445" s="9" customFormat="1" ht="10.5" customHeight="1"/>
    <row r="56446" s="9" customFormat="1" ht="10.5" customHeight="1"/>
    <row r="56447" s="9" customFormat="1" ht="10.5" customHeight="1"/>
    <row r="56448" s="9" customFormat="1" ht="10.5" customHeight="1"/>
    <row r="56449" s="9" customFormat="1" ht="10.5" customHeight="1"/>
    <row r="56450" s="9" customFormat="1" ht="10.5" customHeight="1"/>
    <row r="56451" s="9" customFormat="1" ht="10.5" customHeight="1"/>
    <row r="56452" s="9" customFormat="1" ht="10.5" customHeight="1"/>
    <row r="56453" s="9" customFormat="1" ht="10.5" customHeight="1"/>
    <row r="56454" s="9" customFormat="1" ht="10.5" customHeight="1"/>
    <row r="56455" s="9" customFormat="1" ht="10.5" customHeight="1"/>
    <row r="56456" s="9" customFormat="1" ht="10.5" customHeight="1"/>
    <row r="56457" s="9" customFormat="1" ht="10.5" customHeight="1"/>
    <row r="56458" s="9" customFormat="1" ht="10.5" customHeight="1"/>
    <row r="56459" s="9" customFormat="1" ht="10.5" customHeight="1"/>
    <row r="56460" s="9" customFormat="1" ht="10.5" customHeight="1"/>
    <row r="56461" s="9" customFormat="1" ht="10.5" customHeight="1"/>
    <row r="56462" s="9" customFormat="1" ht="10.5" customHeight="1"/>
    <row r="56463" s="9" customFormat="1" ht="10.5" customHeight="1"/>
    <row r="56464" s="9" customFormat="1" ht="10.5" customHeight="1"/>
    <row r="56465" s="9" customFormat="1" ht="10.5" customHeight="1"/>
    <row r="56466" s="9" customFormat="1" ht="10.5" customHeight="1"/>
    <row r="56467" s="9" customFormat="1" ht="10.5" customHeight="1"/>
    <row r="56468" s="9" customFormat="1" ht="10.5" customHeight="1"/>
    <row r="56469" s="9" customFormat="1" ht="10.5" customHeight="1"/>
    <row r="56470" s="9" customFormat="1" ht="10.5" customHeight="1"/>
    <row r="56471" s="9" customFormat="1" ht="10.5" customHeight="1"/>
    <row r="56472" s="9" customFormat="1" ht="10.5" customHeight="1"/>
    <row r="56473" s="9" customFormat="1" ht="10.5" customHeight="1"/>
    <row r="56474" s="9" customFormat="1" ht="10.5" customHeight="1"/>
    <row r="56475" s="9" customFormat="1" ht="10.5" customHeight="1"/>
    <row r="56476" s="9" customFormat="1" ht="10.5" customHeight="1"/>
    <row r="56477" s="9" customFormat="1" ht="10.5" customHeight="1"/>
    <row r="56478" s="9" customFormat="1" ht="10.5" customHeight="1"/>
    <row r="56479" s="9" customFormat="1" ht="10.5" customHeight="1"/>
    <row r="56480" s="9" customFormat="1" ht="10.5" customHeight="1"/>
    <row r="56481" s="9" customFormat="1" ht="10.5" customHeight="1"/>
    <row r="56482" s="9" customFormat="1" ht="10.5" customHeight="1"/>
    <row r="56483" s="9" customFormat="1" ht="10.5" customHeight="1"/>
    <row r="56484" s="9" customFormat="1" ht="10.5" customHeight="1"/>
    <row r="56485" s="9" customFormat="1" ht="10.5" customHeight="1"/>
    <row r="56486" s="9" customFormat="1" ht="10.5" customHeight="1"/>
    <row r="56487" s="9" customFormat="1" ht="10.5" customHeight="1"/>
    <row r="56488" s="9" customFormat="1" ht="10.5" customHeight="1"/>
    <row r="56489" s="9" customFormat="1" ht="10.5" customHeight="1"/>
    <row r="56490" s="9" customFormat="1" ht="10.5" customHeight="1"/>
    <row r="56491" s="9" customFormat="1" ht="10.5" customHeight="1"/>
    <row r="56492" s="9" customFormat="1" ht="10.5" customHeight="1"/>
    <row r="56493" s="9" customFormat="1" ht="10.5" customHeight="1"/>
    <row r="56494" s="9" customFormat="1" ht="10.5" customHeight="1"/>
    <row r="56495" s="9" customFormat="1" ht="10.5" customHeight="1"/>
    <row r="56496" s="9" customFormat="1" ht="10.5" customHeight="1"/>
    <row r="56497" s="9" customFormat="1" ht="10.5" customHeight="1"/>
    <row r="56498" s="9" customFormat="1" ht="10.5" customHeight="1"/>
    <row r="56499" s="9" customFormat="1" ht="10.5" customHeight="1"/>
    <row r="56500" s="9" customFormat="1" ht="10.5" customHeight="1"/>
    <row r="56501" s="9" customFormat="1" ht="10.5" customHeight="1"/>
    <row r="56502" s="9" customFormat="1" ht="10.5" customHeight="1"/>
    <row r="56503" s="9" customFormat="1" ht="10.5" customHeight="1"/>
    <row r="56504" s="9" customFormat="1" ht="10.5" customHeight="1"/>
    <row r="56505" s="9" customFormat="1" ht="10.5" customHeight="1"/>
    <row r="56506" s="9" customFormat="1" ht="10.5" customHeight="1"/>
    <row r="56507" s="9" customFormat="1" ht="10.5" customHeight="1"/>
    <row r="56508" s="9" customFormat="1" ht="10.5" customHeight="1"/>
    <row r="56509" s="9" customFormat="1" ht="10.5" customHeight="1"/>
    <row r="56510" s="9" customFormat="1" ht="10.5" customHeight="1"/>
    <row r="56511" s="9" customFormat="1" ht="10.5" customHeight="1"/>
    <row r="56512" s="9" customFormat="1" ht="10.5" customHeight="1"/>
    <row r="56513" s="9" customFormat="1" ht="10.5" customHeight="1"/>
    <row r="56514" s="9" customFormat="1" ht="10.5" customHeight="1"/>
    <row r="56515" s="9" customFormat="1" ht="10.5" customHeight="1"/>
    <row r="56516" s="9" customFormat="1" ht="10.5" customHeight="1"/>
    <row r="56517" s="9" customFormat="1" ht="10.5" customHeight="1"/>
    <row r="56518" s="9" customFormat="1" ht="10.5" customHeight="1"/>
    <row r="56519" s="9" customFormat="1" ht="10.5" customHeight="1"/>
    <row r="56520" s="9" customFormat="1" ht="10.5" customHeight="1"/>
    <row r="56521" s="9" customFormat="1" ht="10.5" customHeight="1"/>
    <row r="56522" s="9" customFormat="1" ht="10.5" customHeight="1"/>
    <row r="56523" s="9" customFormat="1" ht="10.5" customHeight="1"/>
    <row r="56524" s="9" customFormat="1" ht="10.5" customHeight="1"/>
    <row r="56525" s="9" customFormat="1" ht="10.5" customHeight="1"/>
    <row r="56526" s="9" customFormat="1" ht="10.5" customHeight="1"/>
    <row r="56527" s="9" customFormat="1" ht="10.5" customHeight="1"/>
    <row r="56528" s="9" customFormat="1" ht="10.5" customHeight="1"/>
    <row r="56529" s="9" customFormat="1" ht="10.5" customHeight="1"/>
    <row r="56530" s="9" customFormat="1" ht="10.5" customHeight="1"/>
    <row r="56531" s="9" customFormat="1" ht="10.5" customHeight="1"/>
    <row r="56532" s="9" customFormat="1" ht="10.5" customHeight="1"/>
    <row r="56533" s="9" customFormat="1" ht="10.5" customHeight="1"/>
    <row r="56534" s="9" customFormat="1" ht="10.5" customHeight="1"/>
    <row r="56535" s="9" customFormat="1" ht="10.5" customHeight="1"/>
    <row r="56536" s="9" customFormat="1" ht="10.5" customHeight="1"/>
    <row r="56537" s="9" customFormat="1" ht="10.5" customHeight="1"/>
    <row r="56538" s="9" customFormat="1" ht="10.5" customHeight="1"/>
    <row r="56539" s="9" customFormat="1" ht="10.5" customHeight="1"/>
    <row r="56540" s="9" customFormat="1" ht="10.5" customHeight="1"/>
    <row r="56541" s="9" customFormat="1" ht="10.5" customHeight="1"/>
    <row r="56542" s="9" customFormat="1" ht="10.5" customHeight="1"/>
    <row r="56543" s="9" customFormat="1" ht="10.5" customHeight="1"/>
    <row r="56544" s="9" customFormat="1" ht="10.5" customHeight="1"/>
    <row r="56545" s="9" customFormat="1" ht="10.5" customHeight="1"/>
    <row r="56546" s="9" customFormat="1" ht="10.5" customHeight="1"/>
    <row r="56547" s="9" customFormat="1" ht="10.5" customHeight="1"/>
    <row r="56548" s="9" customFormat="1" ht="10.5" customHeight="1"/>
    <row r="56549" s="9" customFormat="1" ht="10.5" customHeight="1"/>
    <row r="56550" s="9" customFormat="1" ht="10.5" customHeight="1"/>
    <row r="56551" s="9" customFormat="1" ht="10.5" customHeight="1"/>
    <row r="56552" s="9" customFormat="1" ht="10.5" customHeight="1"/>
    <row r="56553" s="9" customFormat="1" ht="10.5" customHeight="1"/>
    <row r="56554" s="9" customFormat="1" ht="10.5" customHeight="1"/>
    <row r="56555" s="9" customFormat="1" ht="10.5" customHeight="1"/>
    <row r="56556" s="9" customFormat="1" ht="10.5" customHeight="1"/>
    <row r="56557" s="9" customFormat="1" ht="10.5" customHeight="1"/>
    <row r="56558" s="9" customFormat="1" ht="10.5" customHeight="1"/>
    <row r="56559" s="9" customFormat="1" ht="10.5" customHeight="1"/>
    <row r="56560" s="9" customFormat="1" ht="10.5" customHeight="1"/>
    <row r="56561" s="9" customFormat="1" ht="10.5" customHeight="1"/>
    <row r="56562" s="9" customFormat="1" ht="10.5" customHeight="1"/>
    <row r="56563" s="9" customFormat="1" ht="10.5" customHeight="1"/>
    <row r="56564" s="9" customFormat="1" ht="10.5" customHeight="1"/>
    <row r="56565" s="9" customFormat="1" ht="10.5" customHeight="1"/>
    <row r="56566" s="9" customFormat="1" ht="10.5" customHeight="1"/>
    <row r="56567" s="9" customFormat="1" ht="10.5" customHeight="1"/>
    <row r="56568" s="9" customFormat="1" ht="10.5" customHeight="1"/>
    <row r="56569" s="9" customFormat="1" ht="10.5" customHeight="1"/>
    <row r="56570" s="9" customFormat="1" ht="10.5" customHeight="1"/>
    <row r="56571" s="9" customFormat="1" ht="10.5" customHeight="1"/>
    <row r="56572" s="9" customFormat="1" ht="10.5" customHeight="1"/>
    <row r="56573" s="9" customFormat="1" ht="10.5" customHeight="1"/>
    <row r="56574" s="9" customFormat="1" ht="10.5" customHeight="1"/>
    <row r="56575" s="9" customFormat="1" ht="10.5" customHeight="1"/>
    <row r="56576" s="9" customFormat="1" ht="10.5" customHeight="1"/>
    <row r="56577" s="9" customFormat="1" ht="10.5" customHeight="1"/>
    <row r="56578" s="9" customFormat="1" ht="10.5" customHeight="1"/>
    <row r="56579" s="9" customFormat="1" ht="10.5" customHeight="1"/>
    <row r="56580" s="9" customFormat="1" ht="10.5" customHeight="1"/>
    <row r="56581" s="9" customFormat="1" ht="10.5" customHeight="1"/>
    <row r="56582" s="9" customFormat="1" ht="10.5" customHeight="1"/>
    <row r="56583" s="9" customFormat="1" ht="10.5" customHeight="1"/>
    <row r="56584" s="9" customFormat="1" ht="10.5" customHeight="1"/>
    <row r="56585" s="9" customFormat="1" ht="10.5" customHeight="1"/>
    <row r="56586" s="9" customFormat="1" ht="10.5" customHeight="1"/>
    <row r="56587" s="9" customFormat="1" ht="10.5" customHeight="1"/>
    <row r="56588" s="9" customFormat="1" ht="10.5" customHeight="1"/>
    <row r="56589" s="9" customFormat="1" ht="10.5" customHeight="1"/>
    <row r="56590" s="9" customFormat="1" ht="10.5" customHeight="1"/>
    <row r="56591" s="9" customFormat="1" ht="10.5" customHeight="1"/>
    <row r="56592" s="9" customFormat="1" ht="10.5" customHeight="1"/>
    <row r="56593" s="9" customFormat="1" ht="10.5" customHeight="1"/>
    <row r="56594" s="9" customFormat="1" ht="10.5" customHeight="1"/>
    <row r="56595" s="9" customFormat="1" ht="10.5" customHeight="1"/>
    <row r="56596" s="9" customFormat="1" ht="10.5" customHeight="1"/>
    <row r="56597" s="9" customFormat="1" ht="10.5" customHeight="1"/>
    <row r="56598" s="9" customFormat="1" ht="10.5" customHeight="1"/>
    <row r="56599" s="9" customFormat="1" ht="10.5" customHeight="1"/>
    <row r="56600" s="9" customFormat="1" ht="10.5" customHeight="1"/>
    <row r="56601" s="9" customFormat="1" ht="10.5" customHeight="1"/>
    <row r="56602" s="9" customFormat="1" ht="10.5" customHeight="1"/>
    <row r="56603" s="9" customFormat="1" ht="10.5" customHeight="1"/>
    <row r="56604" s="9" customFormat="1" ht="10.5" customHeight="1"/>
    <row r="56605" s="9" customFormat="1" ht="10.5" customHeight="1"/>
    <row r="56606" s="9" customFormat="1" ht="10.5" customHeight="1"/>
    <row r="56607" s="9" customFormat="1" ht="10.5" customHeight="1"/>
    <row r="56608" s="9" customFormat="1" ht="10.5" customHeight="1"/>
    <row r="56609" s="9" customFormat="1" ht="10.5" customHeight="1"/>
    <row r="56610" s="9" customFormat="1" ht="10.5" customHeight="1"/>
    <row r="56611" s="9" customFormat="1" ht="10.5" customHeight="1"/>
    <row r="56612" s="9" customFormat="1" ht="10.5" customHeight="1"/>
    <row r="56613" s="9" customFormat="1" ht="10.5" customHeight="1"/>
    <row r="56614" s="9" customFormat="1" ht="10.5" customHeight="1"/>
    <row r="56615" s="9" customFormat="1" ht="10.5" customHeight="1"/>
    <row r="56616" s="9" customFormat="1" ht="10.5" customHeight="1"/>
    <row r="56617" s="9" customFormat="1" ht="10.5" customHeight="1"/>
    <row r="56618" s="9" customFormat="1" ht="10.5" customHeight="1"/>
    <row r="56619" s="9" customFormat="1" ht="10.5" customHeight="1"/>
    <row r="56620" s="9" customFormat="1" ht="10.5" customHeight="1"/>
    <row r="56621" s="9" customFormat="1" ht="10.5" customHeight="1"/>
    <row r="56622" s="9" customFormat="1" ht="10.5" customHeight="1"/>
    <row r="56623" s="9" customFormat="1" ht="10.5" customHeight="1"/>
    <row r="56624" s="9" customFormat="1" ht="10.5" customHeight="1"/>
    <row r="56625" s="9" customFormat="1" ht="10.5" customHeight="1"/>
    <row r="56626" s="9" customFormat="1" ht="10.5" customHeight="1"/>
    <row r="56627" s="9" customFormat="1" ht="10.5" customHeight="1"/>
    <row r="56628" s="9" customFormat="1" ht="10.5" customHeight="1"/>
    <row r="56629" s="9" customFormat="1" ht="10.5" customHeight="1"/>
    <row r="56630" s="9" customFormat="1" ht="10.5" customHeight="1"/>
    <row r="56631" s="9" customFormat="1" ht="10.5" customHeight="1"/>
    <row r="56632" s="9" customFormat="1" ht="10.5" customHeight="1"/>
    <row r="56633" s="9" customFormat="1" ht="10.5" customHeight="1"/>
    <row r="56634" s="9" customFormat="1" ht="10.5" customHeight="1"/>
    <row r="56635" s="9" customFormat="1" ht="10.5" customHeight="1"/>
    <row r="56636" s="9" customFormat="1" ht="10.5" customHeight="1"/>
    <row r="56637" s="9" customFormat="1" ht="10.5" customHeight="1"/>
    <row r="56638" s="9" customFormat="1" ht="10.5" customHeight="1"/>
    <row r="56639" s="9" customFormat="1" ht="10.5" customHeight="1"/>
    <row r="56640" s="9" customFormat="1" ht="10.5" customHeight="1"/>
    <row r="56641" s="9" customFormat="1" ht="10.5" customHeight="1"/>
    <row r="56642" s="9" customFormat="1" ht="10.5" customHeight="1"/>
    <row r="56643" s="9" customFormat="1" ht="10.5" customHeight="1"/>
    <row r="56644" s="9" customFormat="1" ht="10.5" customHeight="1"/>
    <row r="56645" s="9" customFormat="1" ht="10.5" customHeight="1"/>
    <row r="56646" s="9" customFormat="1" ht="10.5" customHeight="1"/>
    <row r="56647" s="9" customFormat="1" ht="10.5" customHeight="1"/>
    <row r="56648" s="9" customFormat="1" ht="10.5" customHeight="1"/>
    <row r="56649" s="9" customFormat="1" ht="10.5" customHeight="1"/>
    <row r="56650" s="9" customFormat="1" ht="10.5" customHeight="1"/>
    <row r="56651" s="9" customFormat="1" ht="10.5" customHeight="1"/>
    <row r="56652" s="9" customFormat="1" ht="10.5" customHeight="1"/>
    <row r="56653" s="9" customFormat="1" ht="10.5" customHeight="1"/>
    <row r="56654" s="9" customFormat="1" ht="10.5" customHeight="1"/>
    <row r="56655" s="9" customFormat="1" ht="10.5" customHeight="1"/>
    <row r="56656" s="9" customFormat="1" ht="10.5" customHeight="1"/>
    <row r="56657" s="9" customFormat="1" ht="10.5" customHeight="1"/>
    <row r="56658" s="9" customFormat="1" ht="10.5" customHeight="1"/>
    <row r="56659" s="9" customFormat="1" ht="10.5" customHeight="1"/>
    <row r="56660" s="9" customFormat="1" ht="10.5" customHeight="1"/>
    <row r="56661" s="9" customFormat="1" ht="10.5" customHeight="1"/>
    <row r="56662" s="9" customFormat="1" ht="10.5" customHeight="1"/>
    <row r="56663" s="9" customFormat="1" ht="10.5" customHeight="1"/>
    <row r="56664" s="9" customFormat="1" ht="10.5" customHeight="1"/>
    <row r="56665" s="9" customFormat="1" ht="10.5" customHeight="1"/>
    <row r="56666" s="9" customFormat="1" ht="10.5" customHeight="1"/>
    <row r="56667" s="9" customFormat="1" ht="10.5" customHeight="1"/>
    <row r="56668" s="9" customFormat="1" ht="10.5" customHeight="1"/>
    <row r="56669" s="9" customFormat="1" ht="10.5" customHeight="1"/>
    <row r="56670" s="9" customFormat="1" ht="10.5" customHeight="1"/>
    <row r="56671" s="9" customFormat="1" ht="10.5" customHeight="1"/>
    <row r="56672" s="9" customFormat="1" ht="10.5" customHeight="1"/>
    <row r="56673" s="9" customFormat="1" ht="10.5" customHeight="1"/>
    <row r="56674" s="9" customFormat="1" ht="10.5" customHeight="1"/>
    <row r="56675" s="9" customFormat="1" ht="10.5" customHeight="1"/>
    <row r="56676" s="9" customFormat="1" ht="10.5" customHeight="1"/>
    <row r="56677" s="9" customFormat="1" ht="10.5" customHeight="1"/>
    <row r="56678" s="9" customFormat="1" ht="10.5" customHeight="1"/>
    <row r="56679" s="9" customFormat="1" ht="10.5" customHeight="1"/>
    <row r="56680" s="9" customFormat="1" ht="10.5" customHeight="1"/>
    <row r="56681" s="9" customFormat="1" ht="10.5" customHeight="1"/>
    <row r="56682" s="9" customFormat="1" ht="10.5" customHeight="1"/>
    <row r="56683" s="9" customFormat="1" ht="10.5" customHeight="1"/>
    <row r="56684" s="9" customFormat="1" ht="10.5" customHeight="1"/>
    <row r="56685" s="9" customFormat="1" ht="10.5" customHeight="1"/>
    <row r="56686" s="9" customFormat="1" ht="10.5" customHeight="1"/>
    <row r="56687" s="9" customFormat="1" ht="10.5" customHeight="1"/>
    <row r="56688" s="9" customFormat="1" ht="10.5" customHeight="1"/>
    <row r="56689" s="9" customFormat="1" ht="10.5" customHeight="1"/>
    <row r="56690" s="9" customFormat="1" ht="10.5" customHeight="1"/>
    <row r="56691" s="9" customFormat="1" ht="10.5" customHeight="1"/>
    <row r="56692" s="9" customFormat="1" ht="10.5" customHeight="1"/>
    <row r="56693" s="9" customFormat="1" ht="10.5" customHeight="1"/>
    <row r="56694" s="9" customFormat="1" ht="10.5" customHeight="1"/>
    <row r="56695" s="9" customFormat="1" ht="10.5" customHeight="1"/>
    <row r="56696" s="9" customFormat="1" ht="10.5" customHeight="1"/>
    <row r="56697" s="9" customFormat="1" ht="10.5" customHeight="1"/>
    <row r="56698" s="9" customFormat="1" ht="10.5" customHeight="1"/>
    <row r="56699" s="9" customFormat="1" ht="10.5" customHeight="1"/>
    <row r="56700" s="9" customFormat="1" ht="10.5" customHeight="1"/>
    <row r="56701" s="9" customFormat="1" ht="10.5" customHeight="1"/>
    <row r="56702" s="9" customFormat="1" ht="10.5" customHeight="1"/>
    <row r="56703" s="9" customFormat="1" ht="10.5" customHeight="1"/>
    <row r="56704" s="9" customFormat="1" ht="10.5" customHeight="1"/>
    <row r="56705" s="9" customFormat="1" ht="10.5" customHeight="1"/>
    <row r="56706" s="9" customFormat="1" ht="10.5" customHeight="1"/>
    <row r="56707" s="9" customFormat="1" ht="10.5" customHeight="1"/>
    <row r="56708" s="9" customFormat="1" ht="10.5" customHeight="1"/>
    <row r="56709" s="9" customFormat="1" ht="10.5" customHeight="1"/>
    <row r="56710" s="9" customFormat="1" ht="10.5" customHeight="1"/>
    <row r="56711" s="9" customFormat="1" ht="10.5" customHeight="1"/>
    <row r="56712" s="9" customFormat="1" ht="10.5" customHeight="1"/>
    <row r="56713" s="9" customFormat="1" ht="10.5" customHeight="1"/>
    <row r="56714" s="9" customFormat="1" ht="10.5" customHeight="1"/>
    <row r="56715" s="9" customFormat="1" ht="10.5" customHeight="1"/>
    <row r="56716" s="9" customFormat="1" ht="10.5" customHeight="1"/>
    <row r="56717" s="9" customFormat="1" ht="10.5" customHeight="1"/>
    <row r="56718" s="9" customFormat="1" ht="10.5" customHeight="1"/>
    <row r="56719" s="9" customFormat="1" ht="10.5" customHeight="1"/>
    <row r="56720" s="9" customFormat="1" ht="10.5" customHeight="1"/>
    <row r="56721" s="9" customFormat="1" ht="10.5" customHeight="1"/>
    <row r="56722" s="9" customFormat="1" ht="10.5" customHeight="1"/>
    <row r="56723" s="9" customFormat="1" ht="10.5" customHeight="1"/>
    <row r="56724" s="9" customFormat="1" ht="10.5" customHeight="1"/>
    <row r="56725" s="9" customFormat="1" ht="10.5" customHeight="1"/>
    <row r="56726" s="9" customFormat="1" ht="10.5" customHeight="1"/>
    <row r="56727" s="9" customFormat="1" ht="10.5" customHeight="1"/>
    <row r="56728" s="9" customFormat="1" ht="10.5" customHeight="1"/>
    <row r="56729" s="9" customFormat="1" ht="10.5" customHeight="1"/>
    <row r="56730" s="9" customFormat="1" ht="10.5" customHeight="1"/>
    <row r="56731" s="9" customFormat="1" ht="10.5" customHeight="1"/>
    <row r="56732" s="9" customFormat="1" ht="10.5" customHeight="1"/>
    <row r="56733" s="9" customFormat="1" ht="10.5" customHeight="1"/>
    <row r="56734" s="9" customFormat="1" ht="10.5" customHeight="1"/>
    <row r="56735" s="9" customFormat="1" ht="10.5" customHeight="1"/>
    <row r="56736" s="9" customFormat="1" ht="10.5" customHeight="1"/>
    <row r="56737" s="9" customFormat="1" ht="10.5" customHeight="1"/>
    <row r="56738" s="9" customFormat="1" ht="10.5" customHeight="1"/>
    <row r="56739" s="9" customFormat="1" ht="10.5" customHeight="1"/>
    <row r="56740" s="9" customFormat="1" ht="10.5" customHeight="1"/>
    <row r="56741" s="9" customFormat="1" ht="10.5" customHeight="1"/>
    <row r="56742" s="9" customFormat="1" ht="10.5" customHeight="1"/>
    <row r="56743" s="9" customFormat="1" ht="10.5" customHeight="1"/>
    <row r="56744" s="9" customFormat="1" ht="10.5" customHeight="1"/>
    <row r="56745" s="9" customFormat="1" ht="10.5" customHeight="1"/>
    <row r="56746" s="9" customFormat="1" ht="10.5" customHeight="1"/>
    <row r="56747" s="9" customFormat="1" ht="10.5" customHeight="1"/>
    <row r="56748" s="9" customFormat="1" ht="10.5" customHeight="1"/>
    <row r="56749" s="9" customFormat="1" ht="10.5" customHeight="1"/>
    <row r="56750" s="9" customFormat="1" ht="10.5" customHeight="1"/>
    <row r="56751" s="9" customFormat="1" ht="10.5" customHeight="1"/>
    <row r="56752" s="9" customFormat="1" ht="10.5" customHeight="1"/>
    <row r="56753" s="9" customFormat="1" ht="10.5" customHeight="1"/>
    <row r="56754" s="9" customFormat="1" ht="10.5" customHeight="1"/>
    <row r="56755" s="9" customFormat="1" ht="10.5" customHeight="1"/>
    <row r="56756" s="9" customFormat="1" ht="10.5" customHeight="1"/>
    <row r="56757" s="9" customFormat="1" ht="10.5" customHeight="1"/>
    <row r="56758" s="9" customFormat="1" ht="10.5" customHeight="1"/>
    <row r="56759" s="9" customFormat="1" ht="10.5" customHeight="1"/>
    <row r="56760" s="9" customFormat="1" ht="10.5" customHeight="1"/>
    <row r="56761" s="9" customFormat="1" ht="10.5" customHeight="1"/>
    <row r="56762" s="9" customFormat="1" ht="10.5" customHeight="1"/>
    <row r="56763" s="9" customFormat="1" ht="10.5" customHeight="1"/>
    <row r="56764" s="9" customFormat="1" ht="10.5" customHeight="1"/>
    <row r="56765" s="9" customFormat="1" ht="10.5" customHeight="1"/>
    <row r="56766" s="9" customFormat="1" ht="10.5" customHeight="1"/>
    <row r="56767" s="9" customFormat="1" ht="10.5" customHeight="1"/>
    <row r="56768" s="9" customFormat="1" ht="10.5" customHeight="1"/>
    <row r="56769" s="9" customFormat="1" ht="10.5" customHeight="1"/>
    <row r="56770" s="9" customFormat="1" ht="10.5" customHeight="1"/>
    <row r="56771" s="9" customFormat="1" ht="10.5" customHeight="1"/>
    <row r="56772" s="9" customFormat="1" ht="10.5" customHeight="1"/>
    <row r="56773" s="9" customFormat="1" ht="10.5" customHeight="1"/>
    <row r="56774" s="9" customFormat="1" ht="10.5" customHeight="1"/>
    <row r="56775" s="9" customFormat="1" ht="10.5" customHeight="1"/>
    <row r="56776" s="9" customFormat="1" ht="10.5" customHeight="1"/>
    <row r="56777" s="9" customFormat="1" ht="10.5" customHeight="1"/>
    <row r="56778" s="9" customFormat="1" ht="10.5" customHeight="1"/>
    <row r="56779" s="9" customFormat="1" ht="10.5" customHeight="1"/>
    <row r="56780" s="9" customFormat="1" ht="10.5" customHeight="1"/>
    <row r="56781" s="9" customFormat="1" ht="10.5" customHeight="1"/>
    <row r="56782" s="9" customFormat="1" ht="10.5" customHeight="1"/>
    <row r="56783" s="9" customFormat="1" ht="10.5" customHeight="1"/>
    <row r="56784" s="9" customFormat="1" ht="10.5" customHeight="1"/>
    <row r="56785" s="9" customFormat="1" ht="10.5" customHeight="1"/>
    <row r="56786" s="9" customFormat="1" ht="10.5" customHeight="1"/>
    <row r="56787" s="9" customFormat="1" ht="10.5" customHeight="1"/>
    <row r="56788" s="9" customFormat="1" ht="10.5" customHeight="1"/>
    <row r="56789" s="9" customFormat="1" ht="10.5" customHeight="1"/>
    <row r="56790" s="9" customFormat="1" ht="10.5" customHeight="1"/>
    <row r="56791" s="9" customFormat="1" ht="10.5" customHeight="1"/>
    <row r="56792" s="9" customFormat="1" ht="10.5" customHeight="1"/>
    <row r="56793" s="9" customFormat="1" ht="10.5" customHeight="1"/>
    <row r="56794" s="9" customFormat="1" ht="10.5" customHeight="1"/>
    <row r="56795" s="9" customFormat="1" ht="10.5" customHeight="1"/>
    <row r="56796" s="9" customFormat="1" ht="10.5" customHeight="1"/>
    <row r="56797" s="9" customFormat="1" ht="10.5" customHeight="1"/>
    <row r="56798" s="9" customFormat="1" ht="10.5" customHeight="1"/>
    <row r="56799" s="9" customFormat="1" ht="10.5" customHeight="1"/>
    <row r="56800" s="9" customFormat="1" ht="10.5" customHeight="1"/>
    <row r="56801" s="9" customFormat="1" ht="10.5" customHeight="1"/>
    <row r="56802" s="9" customFormat="1" ht="10.5" customHeight="1"/>
    <row r="56803" s="9" customFormat="1" ht="10.5" customHeight="1"/>
    <row r="56804" s="9" customFormat="1" ht="10.5" customHeight="1"/>
    <row r="56805" s="9" customFormat="1" ht="10.5" customHeight="1"/>
    <row r="56806" s="9" customFormat="1" ht="10.5" customHeight="1"/>
    <row r="56807" s="9" customFormat="1" ht="10.5" customHeight="1"/>
    <row r="56808" s="9" customFormat="1" ht="10.5" customHeight="1"/>
    <row r="56809" s="9" customFormat="1" ht="10.5" customHeight="1"/>
    <row r="56810" s="9" customFormat="1" ht="10.5" customHeight="1"/>
    <row r="56811" s="9" customFormat="1" ht="10.5" customHeight="1"/>
    <row r="56812" s="9" customFormat="1" ht="10.5" customHeight="1"/>
    <row r="56813" s="9" customFormat="1" ht="10.5" customHeight="1"/>
    <row r="56814" s="9" customFormat="1" ht="10.5" customHeight="1"/>
    <row r="56815" s="9" customFormat="1" ht="10.5" customHeight="1"/>
    <row r="56816" s="9" customFormat="1" ht="10.5" customHeight="1"/>
    <row r="56817" s="9" customFormat="1" ht="10.5" customHeight="1"/>
    <row r="56818" s="9" customFormat="1" ht="10.5" customHeight="1"/>
    <row r="56819" s="9" customFormat="1" ht="10.5" customHeight="1"/>
    <row r="56820" s="9" customFormat="1" ht="10.5" customHeight="1"/>
    <row r="56821" s="9" customFormat="1" ht="10.5" customHeight="1"/>
    <row r="56822" s="9" customFormat="1" ht="10.5" customHeight="1"/>
    <row r="56823" s="9" customFormat="1" ht="10.5" customHeight="1"/>
    <row r="56824" s="9" customFormat="1" ht="10.5" customHeight="1"/>
    <row r="56825" s="9" customFormat="1" ht="10.5" customHeight="1"/>
    <row r="56826" s="9" customFormat="1" ht="10.5" customHeight="1"/>
    <row r="56827" s="9" customFormat="1" ht="10.5" customHeight="1"/>
    <row r="56828" s="9" customFormat="1" ht="10.5" customHeight="1"/>
    <row r="56829" s="9" customFormat="1" ht="10.5" customHeight="1"/>
    <row r="56830" s="9" customFormat="1" ht="10.5" customHeight="1"/>
    <row r="56831" s="9" customFormat="1" ht="10.5" customHeight="1"/>
    <row r="56832" s="9" customFormat="1" ht="10.5" customHeight="1"/>
    <row r="56833" s="9" customFormat="1" ht="10.5" customHeight="1"/>
    <row r="56834" s="9" customFormat="1" ht="10.5" customHeight="1"/>
    <row r="56835" s="9" customFormat="1" ht="10.5" customHeight="1"/>
    <row r="56836" s="9" customFormat="1" ht="10.5" customHeight="1"/>
    <row r="56837" s="9" customFormat="1" ht="10.5" customHeight="1"/>
    <row r="56838" s="9" customFormat="1" ht="10.5" customHeight="1"/>
    <row r="56839" s="9" customFormat="1" ht="10.5" customHeight="1"/>
    <row r="56840" s="9" customFormat="1" ht="10.5" customHeight="1"/>
    <row r="56841" s="9" customFormat="1" ht="10.5" customHeight="1"/>
    <row r="56842" s="9" customFormat="1" ht="10.5" customHeight="1"/>
    <row r="56843" s="9" customFormat="1" ht="10.5" customHeight="1"/>
    <row r="56844" s="9" customFormat="1" ht="10.5" customHeight="1"/>
    <row r="56845" s="9" customFormat="1" ht="10.5" customHeight="1"/>
    <row r="56846" s="9" customFormat="1" ht="10.5" customHeight="1"/>
    <row r="56847" s="9" customFormat="1" ht="10.5" customHeight="1"/>
    <row r="56848" s="9" customFormat="1" ht="10.5" customHeight="1"/>
    <row r="56849" s="9" customFormat="1" ht="10.5" customHeight="1"/>
    <row r="56850" s="9" customFormat="1" ht="10.5" customHeight="1"/>
    <row r="56851" s="9" customFormat="1" ht="10.5" customHeight="1"/>
    <row r="56852" s="9" customFormat="1" ht="10.5" customHeight="1"/>
    <row r="56853" s="9" customFormat="1" ht="10.5" customHeight="1"/>
    <row r="56854" s="9" customFormat="1" ht="10.5" customHeight="1"/>
    <row r="56855" s="9" customFormat="1" ht="10.5" customHeight="1"/>
    <row r="56856" s="9" customFormat="1" ht="10.5" customHeight="1"/>
    <row r="56857" s="9" customFormat="1" ht="10.5" customHeight="1"/>
    <row r="56858" s="9" customFormat="1" ht="10.5" customHeight="1"/>
    <row r="56859" s="9" customFormat="1" ht="10.5" customHeight="1"/>
    <row r="56860" s="9" customFormat="1" ht="10.5" customHeight="1"/>
    <row r="56861" s="9" customFormat="1" ht="10.5" customHeight="1"/>
    <row r="56862" s="9" customFormat="1" ht="10.5" customHeight="1"/>
    <row r="56863" s="9" customFormat="1" ht="10.5" customHeight="1"/>
    <row r="56864" s="9" customFormat="1" ht="10.5" customHeight="1"/>
    <row r="56865" s="9" customFormat="1" ht="10.5" customHeight="1"/>
    <row r="56866" s="9" customFormat="1" ht="10.5" customHeight="1"/>
    <row r="56867" s="9" customFormat="1" ht="10.5" customHeight="1"/>
    <row r="56868" s="9" customFormat="1" ht="10.5" customHeight="1"/>
    <row r="56869" s="9" customFormat="1" ht="10.5" customHeight="1"/>
    <row r="56870" s="9" customFormat="1" ht="10.5" customHeight="1"/>
    <row r="56871" s="9" customFormat="1" ht="10.5" customHeight="1"/>
    <row r="56872" s="9" customFormat="1" ht="10.5" customHeight="1"/>
    <row r="56873" s="9" customFormat="1" ht="10.5" customHeight="1"/>
    <row r="56874" s="9" customFormat="1" ht="10.5" customHeight="1"/>
    <row r="56875" s="9" customFormat="1" ht="10.5" customHeight="1"/>
    <row r="56876" s="9" customFormat="1" ht="10.5" customHeight="1"/>
    <row r="56877" s="9" customFormat="1" ht="10.5" customHeight="1"/>
    <row r="56878" s="9" customFormat="1" ht="10.5" customHeight="1"/>
    <row r="56879" s="9" customFormat="1" ht="10.5" customHeight="1"/>
    <row r="56880" s="9" customFormat="1" ht="10.5" customHeight="1"/>
    <row r="56881" s="9" customFormat="1" ht="10.5" customHeight="1"/>
    <row r="56882" s="9" customFormat="1" ht="10.5" customHeight="1"/>
    <row r="56883" s="9" customFormat="1" ht="10.5" customHeight="1"/>
    <row r="56884" s="9" customFormat="1" ht="10.5" customHeight="1"/>
    <row r="56885" s="9" customFormat="1" ht="10.5" customHeight="1"/>
    <row r="56886" s="9" customFormat="1" ht="10.5" customHeight="1"/>
    <row r="56887" s="9" customFormat="1" ht="10.5" customHeight="1"/>
    <row r="56888" s="9" customFormat="1" ht="10.5" customHeight="1"/>
    <row r="56889" s="9" customFormat="1" ht="10.5" customHeight="1"/>
    <row r="56890" s="9" customFormat="1" ht="10.5" customHeight="1"/>
    <row r="56891" s="9" customFormat="1" ht="10.5" customHeight="1"/>
    <row r="56892" s="9" customFormat="1" ht="10.5" customHeight="1"/>
    <row r="56893" s="9" customFormat="1" ht="10.5" customHeight="1"/>
    <row r="56894" s="9" customFormat="1" ht="10.5" customHeight="1"/>
    <row r="56895" s="9" customFormat="1" ht="10.5" customHeight="1"/>
    <row r="56896" s="9" customFormat="1" ht="10.5" customHeight="1"/>
    <row r="56897" s="9" customFormat="1" ht="10.5" customHeight="1"/>
    <row r="56898" s="9" customFormat="1" ht="10.5" customHeight="1"/>
    <row r="56899" s="9" customFormat="1" ht="10.5" customHeight="1"/>
    <row r="56900" s="9" customFormat="1" ht="10.5" customHeight="1"/>
    <row r="56901" s="9" customFormat="1" ht="10.5" customHeight="1"/>
    <row r="56902" s="9" customFormat="1" ht="10.5" customHeight="1"/>
    <row r="56903" s="9" customFormat="1" ht="10.5" customHeight="1"/>
    <row r="56904" s="9" customFormat="1" ht="10.5" customHeight="1"/>
    <row r="56905" s="9" customFormat="1" ht="10.5" customHeight="1"/>
    <row r="56906" s="9" customFormat="1" ht="10.5" customHeight="1"/>
    <row r="56907" s="9" customFormat="1" ht="10.5" customHeight="1"/>
    <row r="56908" s="9" customFormat="1" ht="10.5" customHeight="1"/>
    <row r="56909" s="9" customFormat="1" ht="10.5" customHeight="1"/>
    <row r="56910" s="9" customFormat="1" ht="10.5" customHeight="1"/>
    <row r="56911" s="9" customFormat="1" ht="10.5" customHeight="1"/>
    <row r="56912" s="9" customFormat="1" ht="10.5" customHeight="1"/>
    <row r="56913" s="9" customFormat="1" ht="10.5" customHeight="1"/>
    <row r="56914" s="9" customFormat="1" ht="10.5" customHeight="1"/>
    <row r="56915" s="9" customFormat="1" ht="10.5" customHeight="1"/>
    <row r="56916" s="9" customFormat="1" ht="10.5" customHeight="1"/>
    <row r="56917" s="9" customFormat="1" ht="10.5" customHeight="1"/>
    <row r="56918" s="9" customFormat="1" ht="10.5" customHeight="1"/>
    <row r="56919" s="9" customFormat="1" ht="10.5" customHeight="1"/>
    <row r="56920" s="9" customFormat="1" ht="10.5" customHeight="1"/>
    <row r="56921" s="9" customFormat="1" ht="10.5" customHeight="1"/>
    <row r="56922" s="9" customFormat="1" ht="10.5" customHeight="1"/>
    <row r="56923" s="9" customFormat="1" ht="10.5" customHeight="1"/>
    <row r="56924" s="9" customFormat="1" ht="10.5" customHeight="1"/>
    <row r="56925" s="9" customFormat="1" ht="10.5" customHeight="1"/>
    <row r="56926" s="9" customFormat="1" ht="10.5" customHeight="1"/>
    <row r="56927" s="9" customFormat="1" ht="10.5" customHeight="1"/>
    <row r="56928" s="9" customFormat="1" ht="10.5" customHeight="1"/>
    <row r="56929" s="9" customFormat="1" ht="10.5" customHeight="1"/>
    <row r="56930" s="9" customFormat="1" ht="10.5" customHeight="1"/>
    <row r="56931" s="9" customFormat="1" ht="10.5" customHeight="1"/>
    <row r="56932" s="9" customFormat="1" ht="10.5" customHeight="1"/>
    <row r="56933" s="9" customFormat="1" ht="10.5" customHeight="1"/>
    <row r="56934" s="9" customFormat="1" ht="10.5" customHeight="1"/>
    <row r="56935" s="9" customFormat="1" ht="10.5" customHeight="1"/>
    <row r="56936" s="9" customFormat="1" ht="10.5" customHeight="1"/>
    <row r="56937" s="9" customFormat="1" ht="10.5" customHeight="1"/>
    <row r="56938" s="9" customFormat="1" ht="10.5" customHeight="1"/>
    <row r="56939" s="9" customFormat="1" ht="10.5" customHeight="1"/>
    <row r="56940" s="9" customFormat="1" ht="10.5" customHeight="1"/>
    <row r="56941" s="9" customFormat="1" ht="10.5" customHeight="1"/>
    <row r="56942" s="9" customFormat="1" ht="10.5" customHeight="1"/>
    <row r="56943" s="9" customFormat="1" ht="10.5" customHeight="1"/>
    <row r="56944" s="9" customFormat="1" ht="10.5" customHeight="1"/>
    <row r="56945" s="9" customFormat="1" ht="10.5" customHeight="1"/>
    <row r="56946" s="9" customFormat="1" ht="10.5" customHeight="1"/>
    <row r="56947" s="9" customFormat="1" ht="10.5" customHeight="1"/>
    <row r="56948" s="9" customFormat="1" ht="10.5" customHeight="1"/>
    <row r="56949" s="9" customFormat="1" ht="10.5" customHeight="1"/>
    <row r="56950" s="9" customFormat="1" ht="10.5" customHeight="1"/>
    <row r="56951" s="9" customFormat="1" ht="10.5" customHeight="1"/>
    <row r="56952" s="9" customFormat="1" ht="10.5" customHeight="1"/>
    <row r="56953" s="9" customFormat="1" ht="10.5" customHeight="1"/>
    <row r="56954" s="9" customFormat="1" ht="10.5" customHeight="1"/>
    <row r="56955" s="9" customFormat="1" ht="10.5" customHeight="1"/>
    <row r="56956" s="9" customFormat="1" ht="10.5" customHeight="1"/>
    <row r="56957" s="9" customFormat="1" ht="10.5" customHeight="1"/>
    <row r="56958" s="9" customFormat="1" ht="10.5" customHeight="1"/>
    <row r="56959" s="9" customFormat="1" ht="10.5" customHeight="1"/>
    <row r="56960" s="9" customFormat="1" ht="10.5" customHeight="1"/>
    <row r="56961" s="9" customFormat="1" ht="10.5" customHeight="1"/>
    <row r="56962" s="9" customFormat="1" ht="10.5" customHeight="1"/>
    <row r="56963" s="9" customFormat="1" ht="10.5" customHeight="1"/>
    <row r="56964" s="9" customFormat="1" ht="10.5" customHeight="1"/>
    <row r="56965" s="9" customFormat="1" ht="10.5" customHeight="1"/>
    <row r="56966" s="9" customFormat="1" ht="10.5" customHeight="1"/>
    <row r="56967" s="9" customFormat="1" ht="10.5" customHeight="1"/>
    <row r="56968" s="9" customFormat="1" ht="10.5" customHeight="1"/>
    <row r="56969" s="9" customFormat="1" ht="10.5" customHeight="1"/>
    <row r="56970" s="9" customFormat="1" ht="10.5" customHeight="1"/>
    <row r="56971" s="9" customFormat="1" ht="10.5" customHeight="1"/>
    <row r="56972" s="9" customFormat="1" ht="10.5" customHeight="1"/>
    <row r="56973" s="9" customFormat="1" ht="10.5" customHeight="1"/>
    <row r="56974" s="9" customFormat="1" ht="10.5" customHeight="1"/>
    <row r="56975" s="9" customFormat="1" ht="10.5" customHeight="1"/>
    <row r="56976" s="9" customFormat="1" ht="10.5" customHeight="1"/>
    <row r="56977" s="9" customFormat="1" ht="10.5" customHeight="1"/>
    <row r="56978" s="9" customFormat="1" ht="10.5" customHeight="1"/>
    <row r="56979" s="9" customFormat="1" ht="10.5" customHeight="1"/>
    <row r="56980" s="9" customFormat="1" ht="10.5" customHeight="1"/>
    <row r="56981" s="9" customFormat="1" ht="10.5" customHeight="1"/>
    <row r="56982" s="9" customFormat="1" ht="10.5" customHeight="1"/>
    <row r="56983" s="9" customFormat="1" ht="10.5" customHeight="1"/>
    <row r="56984" s="9" customFormat="1" ht="10.5" customHeight="1"/>
    <row r="56985" s="9" customFormat="1" ht="10.5" customHeight="1"/>
    <row r="56986" s="9" customFormat="1" ht="10.5" customHeight="1"/>
    <row r="56987" s="9" customFormat="1" ht="10.5" customHeight="1"/>
    <row r="56988" s="9" customFormat="1" ht="10.5" customHeight="1"/>
    <row r="56989" s="9" customFormat="1" ht="10.5" customHeight="1"/>
    <row r="56990" s="9" customFormat="1" ht="10.5" customHeight="1"/>
    <row r="56991" s="9" customFormat="1" ht="10.5" customHeight="1"/>
    <row r="56992" s="9" customFormat="1" ht="10.5" customHeight="1"/>
    <row r="56993" s="9" customFormat="1" ht="10.5" customHeight="1"/>
    <row r="56994" s="9" customFormat="1" ht="10.5" customHeight="1"/>
    <row r="56995" s="9" customFormat="1" ht="10.5" customHeight="1"/>
    <row r="56996" s="9" customFormat="1" ht="10.5" customHeight="1"/>
    <row r="56997" s="9" customFormat="1" ht="10.5" customHeight="1"/>
    <row r="56998" s="9" customFormat="1" ht="10.5" customHeight="1"/>
    <row r="56999" s="9" customFormat="1" ht="10.5" customHeight="1"/>
    <row r="57000" s="9" customFormat="1" ht="10.5" customHeight="1"/>
    <row r="57001" s="9" customFormat="1" ht="10.5" customHeight="1"/>
    <row r="57002" s="9" customFormat="1" ht="10.5" customHeight="1"/>
    <row r="57003" s="9" customFormat="1" ht="10.5" customHeight="1"/>
    <row r="57004" s="9" customFormat="1" ht="10.5" customHeight="1"/>
    <row r="57005" s="9" customFormat="1" ht="10.5" customHeight="1"/>
    <row r="57006" s="9" customFormat="1" ht="10.5" customHeight="1"/>
    <row r="57007" s="9" customFormat="1" ht="10.5" customHeight="1"/>
    <row r="57008" s="9" customFormat="1" ht="10.5" customHeight="1"/>
    <row r="57009" s="9" customFormat="1" ht="10.5" customHeight="1"/>
    <row r="57010" s="9" customFormat="1" ht="10.5" customHeight="1"/>
    <row r="57011" s="9" customFormat="1" ht="10.5" customHeight="1"/>
    <row r="57012" s="9" customFormat="1" ht="10.5" customHeight="1"/>
    <row r="57013" s="9" customFormat="1" ht="10.5" customHeight="1"/>
    <row r="57014" s="9" customFormat="1" ht="10.5" customHeight="1"/>
    <row r="57015" s="9" customFormat="1" ht="10.5" customHeight="1"/>
    <row r="57016" s="9" customFormat="1" ht="10.5" customHeight="1"/>
    <row r="57017" s="9" customFormat="1" ht="10.5" customHeight="1"/>
    <row r="57018" s="9" customFormat="1" ht="10.5" customHeight="1"/>
    <row r="57019" s="9" customFormat="1" ht="10.5" customHeight="1"/>
    <row r="57020" s="9" customFormat="1" ht="10.5" customHeight="1"/>
    <row r="57021" s="9" customFormat="1" ht="10.5" customHeight="1"/>
    <row r="57022" s="9" customFormat="1" ht="10.5" customHeight="1"/>
    <row r="57023" s="9" customFormat="1" ht="10.5" customHeight="1"/>
    <row r="57024" s="9" customFormat="1" ht="10.5" customHeight="1"/>
    <row r="57025" s="9" customFormat="1" ht="10.5" customHeight="1"/>
    <row r="57026" s="9" customFormat="1" ht="10.5" customHeight="1"/>
    <row r="57027" s="9" customFormat="1" ht="10.5" customHeight="1"/>
    <row r="57028" s="9" customFormat="1" ht="10.5" customHeight="1"/>
    <row r="57029" s="9" customFormat="1" ht="10.5" customHeight="1"/>
    <row r="57030" s="9" customFormat="1" ht="10.5" customHeight="1"/>
    <row r="57031" s="9" customFormat="1" ht="10.5" customHeight="1"/>
    <row r="57032" s="9" customFormat="1" ht="10.5" customHeight="1"/>
    <row r="57033" s="9" customFormat="1" ht="10.5" customHeight="1"/>
    <row r="57034" s="9" customFormat="1" ht="10.5" customHeight="1"/>
    <row r="57035" s="9" customFormat="1" ht="10.5" customHeight="1"/>
    <row r="57036" s="9" customFormat="1" ht="10.5" customHeight="1"/>
    <row r="57037" s="9" customFormat="1" ht="10.5" customHeight="1"/>
    <row r="57038" s="9" customFormat="1" ht="10.5" customHeight="1"/>
    <row r="57039" s="9" customFormat="1" ht="10.5" customHeight="1"/>
    <row r="57040" s="9" customFormat="1" ht="10.5" customHeight="1"/>
    <row r="57041" s="9" customFormat="1" ht="10.5" customHeight="1"/>
    <row r="57042" s="9" customFormat="1" ht="10.5" customHeight="1"/>
    <row r="57043" s="9" customFormat="1" ht="10.5" customHeight="1"/>
    <row r="57044" s="9" customFormat="1" ht="10.5" customHeight="1"/>
    <row r="57045" s="9" customFormat="1" ht="10.5" customHeight="1"/>
    <row r="57046" s="9" customFormat="1" ht="10.5" customHeight="1"/>
    <row r="57047" s="9" customFormat="1" ht="10.5" customHeight="1"/>
    <row r="57048" s="9" customFormat="1" ht="10.5" customHeight="1"/>
    <row r="57049" s="9" customFormat="1" ht="10.5" customHeight="1"/>
    <row r="57050" s="9" customFormat="1" ht="10.5" customHeight="1"/>
    <row r="57051" s="9" customFormat="1" ht="10.5" customHeight="1"/>
    <row r="57052" s="9" customFormat="1" ht="10.5" customHeight="1"/>
    <row r="57053" s="9" customFormat="1" ht="10.5" customHeight="1"/>
    <row r="57054" s="9" customFormat="1" ht="10.5" customHeight="1"/>
    <row r="57055" s="9" customFormat="1" ht="10.5" customHeight="1"/>
    <row r="57056" s="9" customFormat="1" ht="10.5" customHeight="1"/>
    <row r="57057" s="9" customFormat="1" ht="10.5" customHeight="1"/>
    <row r="57058" s="9" customFormat="1" ht="10.5" customHeight="1"/>
    <row r="57059" s="9" customFormat="1" ht="10.5" customHeight="1"/>
    <row r="57060" s="9" customFormat="1" ht="10.5" customHeight="1"/>
    <row r="57061" s="9" customFormat="1" ht="10.5" customHeight="1"/>
    <row r="57062" s="9" customFormat="1" ht="10.5" customHeight="1"/>
    <row r="57063" s="9" customFormat="1" ht="10.5" customHeight="1"/>
    <row r="57064" s="9" customFormat="1" ht="10.5" customHeight="1"/>
    <row r="57065" s="9" customFormat="1" ht="10.5" customHeight="1"/>
    <row r="57066" s="9" customFormat="1" ht="10.5" customHeight="1"/>
    <row r="57067" s="9" customFormat="1" ht="10.5" customHeight="1"/>
    <row r="57068" s="9" customFormat="1" ht="10.5" customHeight="1"/>
    <row r="57069" s="9" customFormat="1" ht="10.5" customHeight="1"/>
    <row r="57070" s="9" customFormat="1" ht="10.5" customHeight="1"/>
    <row r="57071" s="9" customFormat="1" ht="10.5" customHeight="1"/>
    <row r="57072" s="9" customFormat="1" ht="10.5" customHeight="1"/>
    <row r="57073" s="9" customFormat="1" ht="10.5" customHeight="1"/>
    <row r="57074" s="9" customFormat="1" ht="10.5" customHeight="1"/>
    <row r="57075" s="9" customFormat="1" ht="10.5" customHeight="1"/>
    <row r="57076" s="9" customFormat="1" ht="10.5" customHeight="1"/>
    <row r="57077" s="9" customFormat="1" ht="10.5" customHeight="1"/>
    <row r="57078" s="9" customFormat="1" ht="10.5" customHeight="1"/>
    <row r="57079" s="9" customFormat="1" ht="10.5" customHeight="1"/>
    <row r="57080" s="9" customFormat="1" ht="10.5" customHeight="1"/>
    <row r="57081" s="9" customFormat="1" ht="10.5" customHeight="1"/>
    <row r="57082" s="9" customFormat="1" ht="10.5" customHeight="1"/>
    <row r="57083" s="9" customFormat="1" ht="10.5" customHeight="1"/>
    <row r="57084" s="9" customFormat="1" ht="10.5" customHeight="1"/>
    <row r="57085" s="9" customFormat="1" ht="10.5" customHeight="1"/>
    <row r="57086" s="9" customFormat="1" ht="10.5" customHeight="1"/>
    <row r="57087" s="9" customFormat="1" ht="10.5" customHeight="1"/>
    <row r="57088" s="9" customFormat="1" ht="10.5" customHeight="1"/>
    <row r="57089" s="9" customFormat="1" ht="10.5" customHeight="1"/>
    <row r="57090" s="9" customFormat="1" ht="10.5" customHeight="1"/>
    <row r="57091" s="9" customFormat="1" ht="10.5" customHeight="1"/>
    <row r="57092" s="9" customFormat="1" ht="10.5" customHeight="1"/>
    <row r="57093" s="9" customFormat="1" ht="10.5" customHeight="1"/>
    <row r="57094" s="9" customFormat="1" ht="10.5" customHeight="1"/>
    <row r="57095" s="9" customFormat="1" ht="10.5" customHeight="1"/>
    <row r="57096" s="9" customFormat="1" ht="10.5" customHeight="1"/>
    <row r="57097" s="9" customFormat="1" ht="10.5" customHeight="1"/>
    <row r="57098" s="9" customFormat="1" ht="10.5" customHeight="1"/>
    <row r="57099" s="9" customFormat="1" ht="10.5" customHeight="1"/>
    <row r="57100" s="9" customFormat="1" ht="10.5" customHeight="1"/>
    <row r="57101" s="9" customFormat="1" ht="10.5" customHeight="1"/>
    <row r="57102" s="9" customFormat="1" ht="10.5" customHeight="1"/>
    <row r="57103" s="9" customFormat="1" ht="10.5" customHeight="1"/>
    <row r="57104" s="9" customFormat="1" ht="10.5" customHeight="1"/>
    <row r="57105" s="9" customFormat="1" ht="10.5" customHeight="1"/>
    <row r="57106" s="9" customFormat="1" ht="10.5" customHeight="1"/>
    <row r="57107" s="9" customFormat="1" ht="10.5" customHeight="1"/>
    <row r="57108" s="9" customFormat="1" ht="10.5" customHeight="1"/>
    <row r="57109" s="9" customFormat="1" ht="10.5" customHeight="1"/>
    <row r="57110" s="9" customFormat="1" ht="10.5" customHeight="1"/>
    <row r="57111" s="9" customFormat="1" ht="10.5" customHeight="1"/>
    <row r="57112" s="9" customFormat="1" ht="10.5" customHeight="1"/>
    <row r="57113" s="9" customFormat="1" ht="10.5" customHeight="1"/>
    <row r="57114" s="9" customFormat="1" ht="10.5" customHeight="1"/>
    <row r="57115" s="9" customFormat="1" ht="10.5" customHeight="1"/>
    <row r="57116" s="9" customFormat="1" ht="10.5" customHeight="1"/>
    <row r="57117" s="9" customFormat="1" ht="10.5" customHeight="1"/>
    <row r="57118" s="9" customFormat="1" ht="10.5" customHeight="1"/>
    <row r="57119" s="9" customFormat="1" ht="10.5" customHeight="1"/>
    <row r="57120" s="9" customFormat="1" ht="10.5" customHeight="1"/>
    <row r="57121" s="9" customFormat="1" ht="10.5" customHeight="1"/>
    <row r="57122" s="9" customFormat="1" ht="10.5" customHeight="1"/>
    <row r="57123" s="9" customFormat="1" ht="10.5" customHeight="1"/>
    <row r="57124" s="9" customFormat="1" ht="10.5" customHeight="1"/>
    <row r="57125" s="9" customFormat="1" ht="10.5" customHeight="1"/>
    <row r="57126" s="9" customFormat="1" ht="10.5" customHeight="1"/>
    <row r="57127" s="9" customFormat="1" ht="10.5" customHeight="1"/>
    <row r="57128" s="9" customFormat="1" ht="10.5" customHeight="1"/>
    <row r="57129" s="9" customFormat="1" ht="10.5" customHeight="1"/>
    <row r="57130" s="9" customFormat="1" ht="10.5" customHeight="1"/>
    <row r="57131" s="9" customFormat="1" ht="10.5" customHeight="1"/>
    <row r="57132" s="9" customFormat="1" ht="10.5" customHeight="1"/>
    <row r="57133" s="9" customFormat="1" ht="10.5" customHeight="1"/>
    <row r="57134" s="9" customFormat="1" ht="10.5" customHeight="1"/>
    <row r="57135" s="9" customFormat="1" ht="10.5" customHeight="1"/>
    <row r="57136" s="9" customFormat="1" ht="10.5" customHeight="1"/>
    <row r="57137" s="9" customFormat="1" ht="10.5" customHeight="1"/>
    <row r="57138" s="9" customFormat="1" ht="10.5" customHeight="1"/>
    <row r="57139" s="9" customFormat="1" ht="10.5" customHeight="1"/>
    <row r="57140" s="9" customFormat="1" ht="10.5" customHeight="1"/>
    <row r="57141" s="9" customFormat="1" ht="10.5" customHeight="1"/>
    <row r="57142" s="9" customFormat="1" ht="10.5" customHeight="1"/>
    <row r="57143" s="9" customFormat="1" ht="10.5" customHeight="1"/>
    <row r="57144" s="9" customFormat="1" ht="10.5" customHeight="1"/>
    <row r="57145" s="9" customFormat="1" ht="10.5" customHeight="1"/>
    <row r="57146" s="9" customFormat="1" ht="10.5" customHeight="1"/>
    <row r="57147" s="9" customFormat="1" ht="10.5" customHeight="1"/>
    <row r="57148" s="9" customFormat="1" ht="10.5" customHeight="1"/>
    <row r="57149" s="9" customFormat="1" ht="10.5" customHeight="1"/>
    <row r="57150" s="9" customFormat="1" ht="10.5" customHeight="1"/>
    <row r="57151" s="9" customFormat="1" ht="10.5" customHeight="1"/>
    <row r="57152" s="9" customFormat="1" ht="10.5" customHeight="1"/>
    <row r="57153" s="9" customFormat="1" ht="10.5" customHeight="1"/>
    <row r="57154" s="9" customFormat="1" ht="10.5" customHeight="1"/>
    <row r="57155" s="9" customFormat="1" ht="10.5" customHeight="1"/>
    <row r="57156" s="9" customFormat="1" ht="10.5" customHeight="1"/>
    <row r="57157" s="9" customFormat="1" ht="10.5" customHeight="1"/>
    <row r="57158" s="9" customFormat="1" ht="10.5" customHeight="1"/>
    <row r="57159" s="9" customFormat="1" ht="10.5" customHeight="1"/>
    <row r="57160" s="9" customFormat="1" ht="10.5" customHeight="1"/>
    <row r="57161" s="9" customFormat="1" ht="10.5" customHeight="1"/>
    <row r="57162" s="9" customFormat="1" ht="10.5" customHeight="1"/>
    <row r="57163" s="9" customFormat="1" ht="10.5" customHeight="1"/>
    <row r="57164" s="9" customFormat="1" ht="10.5" customHeight="1"/>
    <row r="57165" s="9" customFormat="1" ht="10.5" customHeight="1"/>
    <row r="57166" s="9" customFormat="1" ht="10.5" customHeight="1"/>
    <row r="57167" s="9" customFormat="1" ht="10.5" customHeight="1"/>
    <row r="57168" s="9" customFormat="1" ht="10.5" customHeight="1"/>
    <row r="57169" s="9" customFormat="1" ht="10.5" customHeight="1"/>
    <row r="57170" s="9" customFormat="1" ht="10.5" customHeight="1"/>
    <row r="57171" s="9" customFormat="1" ht="10.5" customHeight="1"/>
    <row r="57172" s="9" customFormat="1" ht="10.5" customHeight="1"/>
    <row r="57173" s="9" customFormat="1" ht="10.5" customHeight="1"/>
    <row r="57174" s="9" customFormat="1" ht="10.5" customHeight="1"/>
    <row r="57175" s="9" customFormat="1" ht="10.5" customHeight="1"/>
    <row r="57176" s="9" customFormat="1" ht="10.5" customHeight="1"/>
    <row r="57177" s="9" customFormat="1" ht="10.5" customHeight="1"/>
    <row r="57178" s="9" customFormat="1" ht="10.5" customHeight="1"/>
    <row r="57179" s="9" customFormat="1" ht="10.5" customHeight="1"/>
    <row r="57180" s="9" customFormat="1" ht="10.5" customHeight="1"/>
    <row r="57181" s="9" customFormat="1" ht="10.5" customHeight="1"/>
    <row r="57182" s="9" customFormat="1" ht="10.5" customHeight="1"/>
    <row r="57183" s="9" customFormat="1" ht="10.5" customHeight="1"/>
    <row r="57184" s="9" customFormat="1" ht="10.5" customHeight="1"/>
    <row r="57185" s="9" customFormat="1" ht="10.5" customHeight="1"/>
    <row r="57186" s="9" customFormat="1" ht="10.5" customHeight="1"/>
    <row r="57187" s="9" customFormat="1" ht="10.5" customHeight="1"/>
    <row r="57188" s="9" customFormat="1" ht="10.5" customHeight="1"/>
    <row r="57189" s="9" customFormat="1" ht="10.5" customHeight="1"/>
    <row r="57190" s="9" customFormat="1" ht="10.5" customHeight="1"/>
    <row r="57191" s="9" customFormat="1" ht="10.5" customHeight="1"/>
    <row r="57192" s="9" customFormat="1" ht="10.5" customHeight="1"/>
    <row r="57193" s="9" customFormat="1" ht="10.5" customHeight="1"/>
    <row r="57194" s="9" customFormat="1" ht="10.5" customHeight="1"/>
    <row r="57195" s="9" customFormat="1" ht="10.5" customHeight="1"/>
    <row r="57196" s="9" customFormat="1" ht="10.5" customHeight="1"/>
    <row r="57197" s="9" customFormat="1" ht="10.5" customHeight="1"/>
    <row r="57198" s="9" customFormat="1" ht="10.5" customHeight="1"/>
    <row r="57199" s="9" customFormat="1" ht="10.5" customHeight="1"/>
    <row r="57200" s="9" customFormat="1" ht="10.5" customHeight="1"/>
    <row r="57201" s="9" customFormat="1" ht="10.5" customHeight="1"/>
    <row r="57202" s="9" customFormat="1" ht="10.5" customHeight="1"/>
    <row r="57203" s="9" customFormat="1" ht="10.5" customHeight="1"/>
    <row r="57204" s="9" customFormat="1" ht="10.5" customHeight="1"/>
    <row r="57205" s="9" customFormat="1" ht="10.5" customHeight="1"/>
    <row r="57206" s="9" customFormat="1" ht="10.5" customHeight="1"/>
    <row r="57207" s="9" customFormat="1" ht="10.5" customHeight="1"/>
    <row r="57208" s="9" customFormat="1" ht="10.5" customHeight="1"/>
    <row r="57209" s="9" customFormat="1" ht="10.5" customHeight="1"/>
    <row r="57210" s="9" customFormat="1" ht="10.5" customHeight="1"/>
    <row r="57211" s="9" customFormat="1" ht="10.5" customHeight="1"/>
    <row r="57212" s="9" customFormat="1" ht="10.5" customHeight="1"/>
    <row r="57213" s="9" customFormat="1" ht="10.5" customHeight="1"/>
    <row r="57214" s="9" customFormat="1" ht="10.5" customHeight="1"/>
    <row r="57215" s="9" customFormat="1" ht="10.5" customHeight="1"/>
    <row r="57216" s="9" customFormat="1" ht="10.5" customHeight="1"/>
    <row r="57217" s="9" customFormat="1" ht="10.5" customHeight="1"/>
    <row r="57218" s="9" customFormat="1" ht="10.5" customHeight="1"/>
    <row r="57219" s="9" customFormat="1" ht="10.5" customHeight="1"/>
    <row r="57220" s="9" customFormat="1" ht="10.5" customHeight="1"/>
    <row r="57221" s="9" customFormat="1" ht="10.5" customHeight="1"/>
    <row r="57222" s="9" customFormat="1" ht="10.5" customHeight="1"/>
    <row r="57223" s="9" customFormat="1" ht="10.5" customHeight="1"/>
    <row r="57224" s="9" customFormat="1" ht="10.5" customHeight="1"/>
    <row r="57225" s="9" customFormat="1" ht="10.5" customHeight="1"/>
    <row r="57226" s="9" customFormat="1" ht="10.5" customHeight="1"/>
    <row r="57227" s="9" customFormat="1" ht="10.5" customHeight="1"/>
    <row r="57228" s="9" customFormat="1" ht="10.5" customHeight="1"/>
    <row r="57229" s="9" customFormat="1" ht="10.5" customHeight="1"/>
    <row r="57230" s="9" customFormat="1" ht="10.5" customHeight="1"/>
    <row r="57231" s="9" customFormat="1" ht="10.5" customHeight="1"/>
    <row r="57232" s="9" customFormat="1" ht="10.5" customHeight="1"/>
    <row r="57233" s="9" customFormat="1" ht="10.5" customHeight="1"/>
    <row r="57234" s="9" customFormat="1" ht="10.5" customHeight="1"/>
    <row r="57235" s="9" customFormat="1" ht="10.5" customHeight="1"/>
    <row r="57236" s="9" customFormat="1" ht="10.5" customHeight="1"/>
    <row r="57237" s="9" customFormat="1" ht="10.5" customHeight="1"/>
    <row r="57238" s="9" customFormat="1" ht="10.5" customHeight="1"/>
    <row r="57239" s="9" customFormat="1" ht="10.5" customHeight="1"/>
    <row r="57240" s="9" customFormat="1" ht="10.5" customHeight="1"/>
    <row r="57241" s="9" customFormat="1" ht="10.5" customHeight="1"/>
    <row r="57242" s="9" customFormat="1" ht="10.5" customHeight="1"/>
    <row r="57243" s="9" customFormat="1" ht="10.5" customHeight="1"/>
    <row r="57244" s="9" customFormat="1" ht="10.5" customHeight="1"/>
    <row r="57245" s="9" customFormat="1" ht="10.5" customHeight="1"/>
    <row r="57246" s="9" customFormat="1" ht="10.5" customHeight="1"/>
    <row r="57247" s="9" customFormat="1" ht="10.5" customHeight="1"/>
    <row r="57248" s="9" customFormat="1" ht="10.5" customHeight="1"/>
    <row r="57249" s="9" customFormat="1" ht="10.5" customHeight="1"/>
    <row r="57250" s="9" customFormat="1" ht="10.5" customHeight="1"/>
    <row r="57251" s="9" customFormat="1" ht="10.5" customHeight="1"/>
    <row r="57252" s="9" customFormat="1" ht="10.5" customHeight="1"/>
    <row r="57253" s="9" customFormat="1" ht="10.5" customHeight="1"/>
    <row r="57254" s="9" customFormat="1" ht="10.5" customHeight="1"/>
    <row r="57255" s="9" customFormat="1" ht="10.5" customHeight="1"/>
    <row r="57256" s="9" customFormat="1" ht="10.5" customHeight="1"/>
    <row r="57257" s="9" customFormat="1" ht="10.5" customHeight="1"/>
    <row r="57258" s="9" customFormat="1" ht="10.5" customHeight="1"/>
    <row r="57259" s="9" customFormat="1" ht="10.5" customHeight="1"/>
    <row r="57260" s="9" customFormat="1" ht="10.5" customHeight="1"/>
    <row r="57261" s="9" customFormat="1" ht="10.5" customHeight="1"/>
    <row r="57262" s="9" customFormat="1" ht="10.5" customHeight="1"/>
    <row r="57263" s="9" customFormat="1" ht="10.5" customHeight="1"/>
    <row r="57264" s="9" customFormat="1" ht="10.5" customHeight="1"/>
    <row r="57265" s="9" customFormat="1" ht="10.5" customHeight="1"/>
    <row r="57266" s="9" customFormat="1" ht="10.5" customHeight="1"/>
    <row r="57267" s="9" customFormat="1" ht="10.5" customHeight="1"/>
    <row r="57268" s="9" customFormat="1" ht="10.5" customHeight="1"/>
    <row r="57269" s="9" customFormat="1" ht="10.5" customHeight="1"/>
    <row r="57270" s="9" customFormat="1" ht="10.5" customHeight="1"/>
    <row r="57271" s="9" customFormat="1" ht="10.5" customHeight="1"/>
    <row r="57272" s="9" customFormat="1" ht="10.5" customHeight="1"/>
    <row r="57273" s="9" customFormat="1" ht="10.5" customHeight="1"/>
    <row r="57274" s="9" customFormat="1" ht="10.5" customHeight="1"/>
    <row r="57275" s="9" customFormat="1" ht="10.5" customHeight="1"/>
    <row r="57276" s="9" customFormat="1" ht="10.5" customHeight="1"/>
    <row r="57277" s="9" customFormat="1" ht="10.5" customHeight="1"/>
    <row r="57278" s="9" customFormat="1" ht="10.5" customHeight="1"/>
    <row r="57279" s="9" customFormat="1" ht="10.5" customHeight="1"/>
    <row r="57280" s="9" customFormat="1" ht="10.5" customHeight="1"/>
    <row r="57281" s="9" customFormat="1" ht="10.5" customHeight="1"/>
    <row r="57282" s="9" customFormat="1" ht="10.5" customHeight="1"/>
    <row r="57283" s="9" customFormat="1" ht="10.5" customHeight="1"/>
    <row r="57284" s="9" customFormat="1" ht="10.5" customHeight="1"/>
    <row r="57285" s="9" customFormat="1" ht="10.5" customHeight="1"/>
    <row r="57286" s="9" customFormat="1" ht="10.5" customHeight="1"/>
    <row r="57287" s="9" customFormat="1" ht="10.5" customHeight="1"/>
    <row r="57288" s="9" customFormat="1" ht="10.5" customHeight="1"/>
    <row r="57289" s="9" customFormat="1" ht="10.5" customHeight="1"/>
    <row r="57290" s="9" customFormat="1" ht="10.5" customHeight="1"/>
    <row r="57291" s="9" customFormat="1" ht="10.5" customHeight="1"/>
    <row r="57292" s="9" customFormat="1" ht="10.5" customHeight="1"/>
    <row r="57293" s="9" customFormat="1" ht="10.5" customHeight="1"/>
    <row r="57294" s="9" customFormat="1" ht="10.5" customHeight="1"/>
    <row r="57295" s="9" customFormat="1" ht="10.5" customHeight="1"/>
    <row r="57296" s="9" customFormat="1" ht="10.5" customHeight="1"/>
    <row r="57297" s="9" customFormat="1" ht="10.5" customHeight="1"/>
    <row r="57298" s="9" customFormat="1" ht="10.5" customHeight="1"/>
    <row r="57299" s="9" customFormat="1" ht="10.5" customHeight="1"/>
    <row r="57300" s="9" customFormat="1" ht="10.5" customHeight="1"/>
    <row r="57301" s="9" customFormat="1" ht="10.5" customHeight="1"/>
    <row r="57302" s="9" customFormat="1" ht="10.5" customHeight="1"/>
    <row r="57303" s="9" customFormat="1" ht="10.5" customHeight="1"/>
    <row r="57304" s="9" customFormat="1" ht="10.5" customHeight="1"/>
    <row r="57305" s="9" customFormat="1" ht="10.5" customHeight="1"/>
    <row r="57306" s="9" customFormat="1" ht="10.5" customHeight="1"/>
    <row r="57307" s="9" customFormat="1" ht="10.5" customHeight="1"/>
    <row r="57308" s="9" customFormat="1" ht="10.5" customHeight="1"/>
    <row r="57309" s="9" customFormat="1" ht="10.5" customHeight="1"/>
    <row r="57310" s="9" customFormat="1" ht="10.5" customHeight="1"/>
    <row r="57311" s="9" customFormat="1" ht="10.5" customHeight="1"/>
    <row r="57312" s="9" customFormat="1" ht="10.5" customHeight="1"/>
    <row r="57313" s="9" customFormat="1" ht="10.5" customHeight="1"/>
    <row r="57314" s="9" customFormat="1" ht="10.5" customHeight="1"/>
    <row r="57315" s="9" customFormat="1" ht="10.5" customHeight="1"/>
    <row r="57316" s="9" customFormat="1" ht="10.5" customHeight="1"/>
    <row r="57317" s="9" customFormat="1" ht="10.5" customHeight="1"/>
    <row r="57318" s="9" customFormat="1" ht="10.5" customHeight="1"/>
    <row r="57319" s="9" customFormat="1" ht="10.5" customHeight="1"/>
    <row r="57320" s="9" customFormat="1" ht="10.5" customHeight="1"/>
    <row r="57321" s="9" customFormat="1" ht="10.5" customHeight="1"/>
    <row r="57322" s="9" customFormat="1" ht="10.5" customHeight="1"/>
    <row r="57323" s="9" customFormat="1" ht="10.5" customHeight="1"/>
    <row r="57324" s="9" customFormat="1" ht="10.5" customHeight="1"/>
    <row r="57325" s="9" customFormat="1" ht="10.5" customHeight="1"/>
    <row r="57326" s="9" customFormat="1" ht="10.5" customHeight="1"/>
    <row r="57327" s="9" customFormat="1" ht="10.5" customHeight="1"/>
    <row r="57328" s="9" customFormat="1" ht="10.5" customHeight="1"/>
    <row r="57329" s="9" customFormat="1" ht="10.5" customHeight="1"/>
    <row r="57330" s="9" customFormat="1" ht="10.5" customHeight="1"/>
    <row r="57331" s="9" customFormat="1" ht="10.5" customHeight="1"/>
    <row r="57332" s="9" customFormat="1" ht="10.5" customHeight="1"/>
    <row r="57333" s="9" customFormat="1" ht="10.5" customHeight="1"/>
    <row r="57334" s="9" customFormat="1" ht="10.5" customHeight="1"/>
    <row r="57335" s="9" customFormat="1" ht="10.5" customHeight="1"/>
    <row r="57336" s="9" customFormat="1" ht="10.5" customHeight="1"/>
    <row r="57337" s="9" customFormat="1" ht="10.5" customHeight="1"/>
    <row r="57338" s="9" customFormat="1" ht="10.5" customHeight="1"/>
    <row r="57339" s="9" customFormat="1" ht="10.5" customHeight="1"/>
    <row r="57340" s="9" customFormat="1" ht="10.5" customHeight="1"/>
    <row r="57341" s="9" customFormat="1" ht="10.5" customHeight="1"/>
    <row r="57342" s="9" customFormat="1" ht="10.5" customHeight="1"/>
    <row r="57343" s="9" customFormat="1" ht="10.5" customHeight="1"/>
    <row r="57344" s="9" customFormat="1" ht="10.5" customHeight="1"/>
    <row r="57345" s="9" customFormat="1" ht="10.5" customHeight="1"/>
    <row r="57346" s="9" customFormat="1" ht="10.5" customHeight="1"/>
    <row r="57347" s="9" customFormat="1" ht="10.5" customHeight="1"/>
    <row r="57348" s="9" customFormat="1" ht="10.5" customHeight="1"/>
    <row r="57349" s="9" customFormat="1" ht="10.5" customHeight="1"/>
    <row r="57350" s="9" customFormat="1" ht="10.5" customHeight="1"/>
    <row r="57351" s="9" customFormat="1" ht="10.5" customHeight="1"/>
    <row r="57352" s="9" customFormat="1" ht="10.5" customHeight="1"/>
    <row r="57353" s="9" customFormat="1" ht="10.5" customHeight="1"/>
    <row r="57354" s="9" customFormat="1" ht="10.5" customHeight="1"/>
    <row r="57355" s="9" customFormat="1" ht="10.5" customHeight="1"/>
    <row r="57356" s="9" customFormat="1" ht="10.5" customHeight="1"/>
    <row r="57357" s="9" customFormat="1" ht="10.5" customHeight="1"/>
    <row r="57358" s="9" customFormat="1" ht="10.5" customHeight="1"/>
    <row r="57359" s="9" customFormat="1" ht="10.5" customHeight="1"/>
    <row r="57360" s="9" customFormat="1" ht="10.5" customHeight="1"/>
    <row r="57361" s="9" customFormat="1" ht="10.5" customHeight="1"/>
    <row r="57362" s="9" customFormat="1" ht="10.5" customHeight="1"/>
    <row r="57363" s="9" customFormat="1" ht="10.5" customHeight="1"/>
    <row r="57364" s="9" customFormat="1" ht="10.5" customHeight="1"/>
    <row r="57365" s="9" customFormat="1" ht="10.5" customHeight="1"/>
    <row r="57366" s="9" customFormat="1" ht="10.5" customHeight="1"/>
    <row r="57367" s="9" customFormat="1" ht="10.5" customHeight="1"/>
    <row r="57368" s="9" customFormat="1" ht="10.5" customHeight="1"/>
    <row r="57369" s="9" customFormat="1" ht="10.5" customHeight="1"/>
    <row r="57370" s="9" customFormat="1" ht="10.5" customHeight="1"/>
    <row r="57371" s="9" customFormat="1" ht="10.5" customHeight="1"/>
    <row r="57372" s="9" customFormat="1" ht="10.5" customHeight="1"/>
    <row r="57373" s="9" customFormat="1" ht="10.5" customHeight="1"/>
    <row r="57374" s="9" customFormat="1" ht="10.5" customHeight="1"/>
    <row r="57375" s="9" customFormat="1" ht="10.5" customHeight="1"/>
    <row r="57376" s="9" customFormat="1" ht="10.5" customHeight="1"/>
    <row r="57377" s="9" customFormat="1" ht="10.5" customHeight="1"/>
    <row r="57378" s="9" customFormat="1" ht="10.5" customHeight="1"/>
    <row r="57379" s="9" customFormat="1" ht="10.5" customHeight="1"/>
    <row r="57380" s="9" customFormat="1" ht="10.5" customHeight="1"/>
    <row r="57381" s="9" customFormat="1" ht="10.5" customHeight="1"/>
    <row r="57382" s="9" customFormat="1" ht="10.5" customHeight="1"/>
    <row r="57383" s="9" customFormat="1" ht="10.5" customHeight="1"/>
    <row r="57384" s="9" customFormat="1" ht="10.5" customHeight="1"/>
    <row r="57385" s="9" customFormat="1" ht="10.5" customHeight="1"/>
    <row r="57386" s="9" customFormat="1" ht="10.5" customHeight="1"/>
    <row r="57387" s="9" customFormat="1" ht="10.5" customHeight="1"/>
    <row r="57388" s="9" customFormat="1" ht="10.5" customHeight="1"/>
    <row r="57389" s="9" customFormat="1" ht="10.5" customHeight="1"/>
    <row r="57390" s="9" customFormat="1" ht="10.5" customHeight="1"/>
    <row r="57391" s="9" customFormat="1" ht="10.5" customHeight="1"/>
    <row r="57392" s="9" customFormat="1" ht="10.5" customHeight="1"/>
    <row r="57393" s="9" customFormat="1" ht="10.5" customHeight="1"/>
    <row r="57394" s="9" customFormat="1" ht="10.5" customHeight="1"/>
    <row r="57395" s="9" customFormat="1" ht="10.5" customHeight="1"/>
    <row r="57396" s="9" customFormat="1" ht="10.5" customHeight="1"/>
    <row r="57397" s="9" customFormat="1" ht="10.5" customHeight="1"/>
    <row r="57398" s="9" customFormat="1" ht="10.5" customHeight="1"/>
    <row r="57399" s="9" customFormat="1" ht="10.5" customHeight="1"/>
    <row r="57400" s="9" customFormat="1" ht="10.5" customHeight="1"/>
    <row r="57401" s="9" customFormat="1" ht="10.5" customHeight="1"/>
    <row r="57402" s="9" customFormat="1" ht="10.5" customHeight="1"/>
    <row r="57403" s="9" customFormat="1" ht="10.5" customHeight="1"/>
    <row r="57404" s="9" customFormat="1" ht="10.5" customHeight="1"/>
    <row r="57405" s="9" customFormat="1" ht="10.5" customHeight="1"/>
    <row r="57406" s="9" customFormat="1" ht="10.5" customHeight="1"/>
    <row r="57407" s="9" customFormat="1" ht="10.5" customHeight="1"/>
    <row r="57408" s="9" customFormat="1" ht="10.5" customHeight="1"/>
    <row r="57409" s="9" customFormat="1" ht="10.5" customHeight="1"/>
    <row r="57410" s="9" customFormat="1" ht="10.5" customHeight="1"/>
    <row r="57411" s="9" customFormat="1" ht="10.5" customHeight="1"/>
    <row r="57412" s="9" customFormat="1" ht="10.5" customHeight="1"/>
    <row r="57413" s="9" customFormat="1" ht="10.5" customHeight="1"/>
    <row r="57414" s="9" customFormat="1" ht="10.5" customHeight="1"/>
    <row r="57415" s="9" customFormat="1" ht="10.5" customHeight="1"/>
    <row r="57416" s="9" customFormat="1" ht="10.5" customHeight="1"/>
    <row r="57417" s="9" customFormat="1" ht="10.5" customHeight="1"/>
    <row r="57418" s="9" customFormat="1" ht="10.5" customHeight="1"/>
    <row r="57419" s="9" customFormat="1" ht="10.5" customHeight="1"/>
    <row r="57420" s="9" customFormat="1" ht="10.5" customHeight="1"/>
    <row r="57421" s="9" customFormat="1" ht="10.5" customHeight="1"/>
    <row r="57422" s="9" customFormat="1" ht="10.5" customHeight="1"/>
    <row r="57423" s="9" customFormat="1" ht="10.5" customHeight="1"/>
    <row r="57424" s="9" customFormat="1" ht="10.5" customHeight="1"/>
    <row r="57425" s="9" customFormat="1" ht="10.5" customHeight="1"/>
    <row r="57426" s="9" customFormat="1" ht="10.5" customHeight="1"/>
    <row r="57427" s="9" customFormat="1" ht="10.5" customHeight="1"/>
    <row r="57428" s="9" customFormat="1" ht="10.5" customHeight="1"/>
    <row r="57429" s="9" customFormat="1" ht="10.5" customHeight="1"/>
    <row r="57430" s="9" customFormat="1" ht="10.5" customHeight="1"/>
    <row r="57431" s="9" customFormat="1" ht="10.5" customHeight="1"/>
    <row r="57432" s="9" customFormat="1" ht="10.5" customHeight="1"/>
    <row r="57433" s="9" customFormat="1" ht="10.5" customHeight="1"/>
    <row r="57434" s="9" customFormat="1" ht="10.5" customHeight="1"/>
    <row r="57435" s="9" customFormat="1" ht="10.5" customHeight="1"/>
    <row r="57436" s="9" customFormat="1" ht="10.5" customHeight="1"/>
    <row r="57437" s="9" customFormat="1" ht="10.5" customHeight="1"/>
    <row r="57438" s="9" customFormat="1" ht="10.5" customHeight="1"/>
    <row r="57439" s="9" customFormat="1" ht="10.5" customHeight="1"/>
    <row r="57440" s="9" customFormat="1" ht="10.5" customHeight="1"/>
    <row r="57441" s="9" customFormat="1" ht="10.5" customHeight="1"/>
    <row r="57442" s="9" customFormat="1" ht="10.5" customHeight="1"/>
    <row r="57443" s="9" customFormat="1" ht="10.5" customHeight="1"/>
    <row r="57444" s="9" customFormat="1" ht="10.5" customHeight="1"/>
    <row r="57445" s="9" customFormat="1" ht="10.5" customHeight="1"/>
    <row r="57446" s="9" customFormat="1" ht="10.5" customHeight="1"/>
    <row r="57447" s="9" customFormat="1" ht="10.5" customHeight="1"/>
    <row r="57448" s="9" customFormat="1" ht="10.5" customHeight="1"/>
    <row r="57449" s="9" customFormat="1" ht="10.5" customHeight="1"/>
    <row r="57450" s="9" customFormat="1" ht="10.5" customHeight="1"/>
    <row r="57451" s="9" customFormat="1" ht="10.5" customHeight="1"/>
    <row r="57452" s="9" customFormat="1" ht="10.5" customHeight="1"/>
    <row r="57453" s="9" customFormat="1" ht="10.5" customHeight="1"/>
    <row r="57454" s="9" customFormat="1" ht="10.5" customHeight="1"/>
    <row r="57455" s="9" customFormat="1" ht="10.5" customHeight="1"/>
    <row r="57456" s="9" customFormat="1" ht="10.5" customHeight="1"/>
    <row r="57457" s="9" customFormat="1" ht="10.5" customHeight="1"/>
    <row r="57458" s="9" customFormat="1" ht="10.5" customHeight="1"/>
    <row r="57459" s="9" customFormat="1" ht="10.5" customHeight="1"/>
    <row r="57460" s="9" customFormat="1" ht="10.5" customHeight="1"/>
    <row r="57461" s="9" customFormat="1" ht="10.5" customHeight="1"/>
    <row r="57462" s="9" customFormat="1" ht="10.5" customHeight="1"/>
    <row r="57463" s="9" customFormat="1" ht="10.5" customHeight="1"/>
    <row r="57464" s="9" customFormat="1" ht="10.5" customHeight="1"/>
    <row r="57465" s="9" customFormat="1" ht="10.5" customHeight="1"/>
    <row r="57466" s="9" customFormat="1" ht="10.5" customHeight="1"/>
    <row r="57467" s="9" customFormat="1" ht="10.5" customHeight="1"/>
    <row r="57468" s="9" customFormat="1" ht="10.5" customHeight="1"/>
    <row r="57469" s="9" customFormat="1" ht="10.5" customHeight="1"/>
    <row r="57470" s="9" customFormat="1" ht="10.5" customHeight="1"/>
    <row r="57471" s="9" customFormat="1" ht="10.5" customHeight="1"/>
    <row r="57472" s="9" customFormat="1" ht="10.5" customHeight="1"/>
    <row r="57473" s="9" customFormat="1" ht="10.5" customHeight="1"/>
    <row r="57474" s="9" customFormat="1" ht="10.5" customHeight="1"/>
    <row r="57475" s="9" customFormat="1" ht="10.5" customHeight="1"/>
    <row r="57476" s="9" customFormat="1" ht="10.5" customHeight="1"/>
    <row r="57477" s="9" customFormat="1" ht="10.5" customHeight="1"/>
    <row r="57478" s="9" customFormat="1" ht="10.5" customHeight="1"/>
    <row r="57479" s="9" customFormat="1" ht="10.5" customHeight="1"/>
    <row r="57480" s="9" customFormat="1" ht="10.5" customHeight="1"/>
    <row r="57481" s="9" customFormat="1" ht="10.5" customHeight="1"/>
    <row r="57482" s="9" customFormat="1" ht="10.5" customHeight="1"/>
    <row r="57483" s="9" customFormat="1" ht="10.5" customHeight="1"/>
    <row r="57484" s="9" customFormat="1" ht="10.5" customHeight="1"/>
    <row r="57485" s="9" customFormat="1" ht="10.5" customHeight="1"/>
    <row r="57486" s="9" customFormat="1" ht="10.5" customHeight="1"/>
    <row r="57487" s="9" customFormat="1" ht="10.5" customHeight="1"/>
    <row r="57488" s="9" customFormat="1" ht="10.5" customHeight="1"/>
    <row r="57489" s="9" customFormat="1" ht="10.5" customHeight="1"/>
    <row r="57490" s="9" customFormat="1" ht="10.5" customHeight="1"/>
    <row r="57491" s="9" customFormat="1" ht="10.5" customHeight="1"/>
    <row r="57492" s="9" customFormat="1" ht="10.5" customHeight="1"/>
    <row r="57493" s="9" customFormat="1" ht="10.5" customHeight="1"/>
    <row r="57494" s="9" customFormat="1" ht="10.5" customHeight="1"/>
    <row r="57495" s="9" customFormat="1" ht="10.5" customHeight="1"/>
    <row r="57496" s="9" customFormat="1" ht="10.5" customHeight="1"/>
    <row r="57497" s="9" customFormat="1" ht="10.5" customHeight="1"/>
    <row r="57498" s="9" customFormat="1" ht="10.5" customHeight="1"/>
    <row r="57499" s="9" customFormat="1" ht="10.5" customHeight="1"/>
    <row r="57500" s="9" customFormat="1" ht="10.5" customHeight="1"/>
    <row r="57501" s="9" customFormat="1" ht="10.5" customHeight="1"/>
    <row r="57502" s="9" customFormat="1" ht="10.5" customHeight="1"/>
    <row r="57503" s="9" customFormat="1" ht="10.5" customHeight="1"/>
    <row r="57504" s="9" customFormat="1" ht="10.5" customHeight="1"/>
    <row r="57505" s="9" customFormat="1" ht="10.5" customHeight="1"/>
    <row r="57506" s="9" customFormat="1" ht="10.5" customHeight="1"/>
    <row r="57507" s="9" customFormat="1" ht="10.5" customHeight="1"/>
    <row r="57508" s="9" customFormat="1" ht="10.5" customHeight="1"/>
    <row r="57509" s="9" customFormat="1" ht="10.5" customHeight="1"/>
    <row r="57510" s="9" customFormat="1" ht="10.5" customHeight="1"/>
    <row r="57511" s="9" customFormat="1" ht="10.5" customHeight="1"/>
    <row r="57512" s="9" customFormat="1" ht="10.5" customHeight="1"/>
    <row r="57513" s="9" customFormat="1" ht="10.5" customHeight="1"/>
    <row r="57514" s="9" customFormat="1" ht="10.5" customHeight="1"/>
    <row r="57515" s="9" customFormat="1" ht="10.5" customHeight="1"/>
    <row r="57516" s="9" customFormat="1" ht="10.5" customHeight="1"/>
    <row r="57517" s="9" customFormat="1" ht="10.5" customHeight="1"/>
    <row r="57518" s="9" customFormat="1" ht="10.5" customHeight="1"/>
    <row r="57519" s="9" customFormat="1" ht="10.5" customHeight="1"/>
    <row r="57520" s="9" customFormat="1" ht="10.5" customHeight="1"/>
    <row r="57521" s="9" customFormat="1" ht="10.5" customHeight="1"/>
    <row r="57522" s="9" customFormat="1" ht="10.5" customHeight="1"/>
    <row r="57523" s="9" customFormat="1" ht="10.5" customHeight="1"/>
    <row r="57524" s="9" customFormat="1" ht="10.5" customHeight="1"/>
    <row r="57525" s="9" customFormat="1" ht="10.5" customHeight="1"/>
    <row r="57526" s="9" customFormat="1" ht="10.5" customHeight="1"/>
    <row r="57527" s="9" customFormat="1" ht="10.5" customHeight="1"/>
    <row r="57528" s="9" customFormat="1" ht="10.5" customHeight="1"/>
    <row r="57529" s="9" customFormat="1" ht="10.5" customHeight="1"/>
    <row r="57530" s="9" customFormat="1" ht="10.5" customHeight="1"/>
    <row r="57531" s="9" customFormat="1" ht="10.5" customHeight="1"/>
    <row r="57532" s="9" customFormat="1" ht="10.5" customHeight="1"/>
    <row r="57533" s="9" customFormat="1" ht="10.5" customHeight="1"/>
    <row r="57534" s="9" customFormat="1" ht="10.5" customHeight="1"/>
    <row r="57535" s="9" customFormat="1" ht="10.5" customHeight="1"/>
    <row r="57536" s="9" customFormat="1" ht="10.5" customHeight="1"/>
    <row r="57537" s="9" customFormat="1" ht="10.5" customHeight="1"/>
    <row r="57538" s="9" customFormat="1" ht="10.5" customHeight="1"/>
    <row r="57539" s="9" customFormat="1" ht="10.5" customHeight="1"/>
    <row r="57540" s="9" customFormat="1" ht="10.5" customHeight="1"/>
    <row r="57541" s="9" customFormat="1" ht="10.5" customHeight="1"/>
    <row r="57542" s="9" customFormat="1" ht="10.5" customHeight="1"/>
    <row r="57543" s="9" customFormat="1" ht="10.5" customHeight="1"/>
    <row r="57544" s="9" customFormat="1" ht="10.5" customHeight="1"/>
    <row r="57545" s="9" customFormat="1" ht="10.5" customHeight="1"/>
    <row r="57546" s="9" customFormat="1" ht="10.5" customHeight="1"/>
    <row r="57547" s="9" customFormat="1" ht="10.5" customHeight="1"/>
    <row r="57548" s="9" customFormat="1" ht="10.5" customHeight="1"/>
    <row r="57549" s="9" customFormat="1" ht="10.5" customHeight="1"/>
    <row r="57550" s="9" customFormat="1" ht="10.5" customHeight="1"/>
    <row r="57551" s="9" customFormat="1" ht="10.5" customHeight="1"/>
    <row r="57552" s="9" customFormat="1" ht="10.5" customHeight="1"/>
    <row r="57553" s="9" customFormat="1" ht="10.5" customHeight="1"/>
    <row r="57554" s="9" customFormat="1" ht="10.5" customHeight="1"/>
    <row r="57555" s="9" customFormat="1" ht="10.5" customHeight="1"/>
    <row r="57556" s="9" customFormat="1" ht="10.5" customHeight="1"/>
    <row r="57557" s="9" customFormat="1" ht="10.5" customHeight="1"/>
    <row r="57558" s="9" customFormat="1" ht="10.5" customHeight="1"/>
    <row r="57559" s="9" customFormat="1" ht="10.5" customHeight="1"/>
    <row r="57560" s="9" customFormat="1" ht="10.5" customHeight="1"/>
    <row r="57561" s="9" customFormat="1" ht="10.5" customHeight="1"/>
    <row r="57562" s="9" customFormat="1" ht="10.5" customHeight="1"/>
    <row r="57563" s="9" customFormat="1" ht="10.5" customHeight="1"/>
    <row r="57564" s="9" customFormat="1" ht="10.5" customHeight="1"/>
    <row r="57565" s="9" customFormat="1" ht="10.5" customHeight="1"/>
    <row r="57566" s="9" customFormat="1" ht="10.5" customHeight="1"/>
    <row r="57567" s="9" customFormat="1" ht="10.5" customHeight="1"/>
    <row r="57568" s="9" customFormat="1" ht="10.5" customHeight="1"/>
    <row r="57569" s="9" customFormat="1" ht="10.5" customHeight="1"/>
    <row r="57570" s="9" customFormat="1" ht="10.5" customHeight="1"/>
    <row r="57571" s="9" customFormat="1" ht="10.5" customHeight="1"/>
    <row r="57572" s="9" customFormat="1" ht="10.5" customHeight="1"/>
    <row r="57573" s="9" customFormat="1" ht="10.5" customHeight="1"/>
    <row r="57574" s="9" customFormat="1" ht="10.5" customHeight="1"/>
    <row r="57575" s="9" customFormat="1" ht="10.5" customHeight="1"/>
    <row r="57576" s="9" customFormat="1" ht="10.5" customHeight="1"/>
    <row r="57577" s="9" customFormat="1" ht="10.5" customHeight="1"/>
    <row r="57578" s="9" customFormat="1" ht="10.5" customHeight="1"/>
    <row r="57579" s="9" customFormat="1" ht="10.5" customHeight="1"/>
    <row r="57580" s="9" customFormat="1" ht="10.5" customHeight="1"/>
    <row r="57581" s="9" customFormat="1" ht="10.5" customHeight="1"/>
    <row r="57582" s="9" customFormat="1" ht="10.5" customHeight="1"/>
    <row r="57583" s="9" customFormat="1" ht="10.5" customHeight="1"/>
    <row r="57584" s="9" customFormat="1" ht="10.5" customHeight="1"/>
    <row r="57585" s="9" customFormat="1" ht="10.5" customHeight="1"/>
    <row r="57586" s="9" customFormat="1" ht="10.5" customHeight="1"/>
    <row r="57587" s="9" customFormat="1" ht="10.5" customHeight="1"/>
    <row r="57588" s="9" customFormat="1" ht="10.5" customHeight="1"/>
    <row r="57589" s="9" customFormat="1" ht="10.5" customHeight="1"/>
    <row r="57590" s="9" customFormat="1" ht="10.5" customHeight="1"/>
    <row r="57591" s="9" customFormat="1" ht="10.5" customHeight="1"/>
    <row r="57592" s="9" customFormat="1" ht="10.5" customHeight="1"/>
    <row r="57593" s="9" customFormat="1" ht="10.5" customHeight="1"/>
    <row r="57594" s="9" customFormat="1" ht="10.5" customHeight="1"/>
    <row r="57595" s="9" customFormat="1" ht="10.5" customHeight="1"/>
    <row r="57596" s="9" customFormat="1" ht="10.5" customHeight="1"/>
    <row r="57597" s="9" customFormat="1" ht="10.5" customHeight="1"/>
    <row r="57598" s="9" customFormat="1" ht="10.5" customHeight="1"/>
    <row r="57599" s="9" customFormat="1" ht="10.5" customHeight="1"/>
    <row r="57600" s="9" customFormat="1" ht="10.5" customHeight="1"/>
    <row r="57601" s="9" customFormat="1" ht="10.5" customHeight="1"/>
    <row r="57602" s="9" customFormat="1" ht="10.5" customHeight="1"/>
    <row r="57603" s="9" customFormat="1" ht="10.5" customHeight="1"/>
    <row r="57604" s="9" customFormat="1" ht="10.5" customHeight="1"/>
    <row r="57605" s="9" customFormat="1" ht="10.5" customHeight="1"/>
    <row r="57606" s="9" customFormat="1" ht="10.5" customHeight="1"/>
    <row r="57607" s="9" customFormat="1" ht="10.5" customHeight="1"/>
    <row r="57608" s="9" customFormat="1" ht="10.5" customHeight="1"/>
    <row r="57609" s="9" customFormat="1" ht="10.5" customHeight="1"/>
    <row r="57610" s="9" customFormat="1" ht="10.5" customHeight="1"/>
    <row r="57611" s="9" customFormat="1" ht="10.5" customHeight="1"/>
    <row r="57612" s="9" customFormat="1" ht="10.5" customHeight="1"/>
    <row r="57613" s="9" customFormat="1" ht="10.5" customHeight="1"/>
    <row r="57614" s="9" customFormat="1" ht="10.5" customHeight="1"/>
    <row r="57615" s="9" customFormat="1" ht="10.5" customHeight="1"/>
    <row r="57616" s="9" customFormat="1" ht="10.5" customHeight="1"/>
    <row r="57617" s="9" customFormat="1" ht="10.5" customHeight="1"/>
    <row r="57618" s="9" customFormat="1" ht="10.5" customHeight="1"/>
    <row r="57619" s="9" customFormat="1" ht="10.5" customHeight="1"/>
    <row r="57620" s="9" customFormat="1" ht="10.5" customHeight="1"/>
    <row r="57621" s="9" customFormat="1" ht="10.5" customHeight="1"/>
    <row r="57622" s="9" customFormat="1" ht="10.5" customHeight="1"/>
    <row r="57623" s="9" customFormat="1" ht="10.5" customHeight="1"/>
    <row r="57624" s="9" customFormat="1" ht="10.5" customHeight="1"/>
    <row r="57625" s="9" customFormat="1" ht="10.5" customHeight="1"/>
    <row r="57626" s="9" customFormat="1" ht="10.5" customHeight="1"/>
    <row r="57627" s="9" customFormat="1" ht="10.5" customHeight="1"/>
    <row r="57628" s="9" customFormat="1" ht="10.5" customHeight="1"/>
    <row r="57629" s="9" customFormat="1" ht="10.5" customHeight="1"/>
    <row r="57630" s="9" customFormat="1" ht="10.5" customHeight="1"/>
    <row r="57631" s="9" customFormat="1" ht="10.5" customHeight="1"/>
    <row r="57632" s="9" customFormat="1" ht="10.5" customHeight="1"/>
    <row r="57633" s="9" customFormat="1" ht="10.5" customHeight="1"/>
    <row r="57634" s="9" customFormat="1" ht="10.5" customHeight="1"/>
    <row r="57635" s="9" customFormat="1" ht="10.5" customHeight="1"/>
    <row r="57636" s="9" customFormat="1" ht="10.5" customHeight="1"/>
    <row r="57637" s="9" customFormat="1" ht="10.5" customHeight="1"/>
    <row r="57638" s="9" customFormat="1" ht="10.5" customHeight="1"/>
    <row r="57639" s="9" customFormat="1" ht="10.5" customHeight="1"/>
    <row r="57640" s="9" customFormat="1" ht="10.5" customHeight="1"/>
    <row r="57641" s="9" customFormat="1" ht="10.5" customHeight="1"/>
    <row r="57642" s="9" customFormat="1" ht="10.5" customHeight="1"/>
    <row r="57643" s="9" customFormat="1" ht="10.5" customHeight="1"/>
    <row r="57644" s="9" customFormat="1" ht="10.5" customHeight="1"/>
    <row r="57645" s="9" customFormat="1" ht="10.5" customHeight="1"/>
    <row r="57646" s="9" customFormat="1" ht="10.5" customHeight="1"/>
    <row r="57647" s="9" customFormat="1" ht="10.5" customHeight="1"/>
    <row r="57648" s="9" customFormat="1" ht="10.5" customHeight="1"/>
    <row r="57649" s="9" customFormat="1" ht="10.5" customHeight="1"/>
    <row r="57650" s="9" customFormat="1" ht="10.5" customHeight="1"/>
    <row r="57651" s="9" customFormat="1" ht="10.5" customHeight="1"/>
    <row r="57652" s="9" customFormat="1" ht="10.5" customHeight="1"/>
    <row r="57653" s="9" customFormat="1" ht="10.5" customHeight="1"/>
    <row r="57654" s="9" customFormat="1" ht="10.5" customHeight="1"/>
    <row r="57655" s="9" customFormat="1" ht="10.5" customHeight="1"/>
    <row r="57656" s="9" customFormat="1" ht="10.5" customHeight="1"/>
    <row r="57657" s="9" customFormat="1" ht="10.5" customHeight="1"/>
    <row r="57658" s="9" customFormat="1" ht="10.5" customHeight="1"/>
    <row r="57659" s="9" customFormat="1" ht="10.5" customHeight="1"/>
    <row r="57660" s="9" customFormat="1" ht="10.5" customHeight="1"/>
    <row r="57661" s="9" customFormat="1" ht="10.5" customHeight="1"/>
    <row r="57662" s="9" customFormat="1" ht="10.5" customHeight="1"/>
    <row r="57663" s="9" customFormat="1" ht="10.5" customHeight="1"/>
    <row r="57664" s="9" customFormat="1" ht="10.5" customHeight="1"/>
    <row r="57665" s="9" customFormat="1" ht="10.5" customHeight="1"/>
    <row r="57666" s="9" customFormat="1" ht="10.5" customHeight="1"/>
    <row r="57667" s="9" customFormat="1" ht="10.5" customHeight="1"/>
    <row r="57668" s="9" customFormat="1" ht="10.5" customHeight="1"/>
    <row r="57669" s="9" customFormat="1" ht="10.5" customHeight="1"/>
    <row r="57670" s="9" customFormat="1" ht="10.5" customHeight="1"/>
    <row r="57671" s="9" customFormat="1" ht="10.5" customHeight="1"/>
    <row r="57672" s="9" customFormat="1" ht="10.5" customHeight="1"/>
    <row r="57673" s="9" customFormat="1" ht="10.5" customHeight="1"/>
    <row r="57674" s="9" customFormat="1" ht="10.5" customHeight="1"/>
    <row r="57675" s="9" customFormat="1" ht="10.5" customHeight="1"/>
    <row r="57676" s="9" customFormat="1" ht="10.5" customHeight="1"/>
    <row r="57677" s="9" customFormat="1" ht="10.5" customHeight="1"/>
    <row r="57678" s="9" customFormat="1" ht="10.5" customHeight="1"/>
    <row r="57679" s="9" customFormat="1" ht="10.5" customHeight="1"/>
    <row r="57680" s="9" customFormat="1" ht="10.5" customHeight="1"/>
    <row r="57681" s="9" customFormat="1" ht="10.5" customHeight="1"/>
    <row r="57682" s="9" customFormat="1" ht="10.5" customHeight="1"/>
    <row r="57683" s="9" customFormat="1" ht="10.5" customHeight="1"/>
    <row r="57684" s="9" customFormat="1" ht="10.5" customHeight="1"/>
    <row r="57685" s="9" customFormat="1" ht="10.5" customHeight="1"/>
    <row r="57686" s="9" customFormat="1" ht="10.5" customHeight="1"/>
    <row r="57687" s="9" customFormat="1" ht="10.5" customHeight="1"/>
    <row r="57688" s="9" customFormat="1" ht="10.5" customHeight="1"/>
    <row r="57689" s="9" customFormat="1" ht="10.5" customHeight="1"/>
    <row r="57690" s="9" customFormat="1" ht="10.5" customHeight="1"/>
    <row r="57691" s="9" customFormat="1" ht="10.5" customHeight="1"/>
    <row r="57692" s="9" customFormat="1" ht="10.5" customHeight="1"/>
    <row r="57693" s="9" customFormat="1" ht="10.5" customHeight="1"/>
    <row r="57694" s="9" customFormat="1" ht="10.5" customHeight="1"/>
    <row r="57695" s="9" customFormat="1" ht="10.5" customHeight="1"/>
    <row r="57696" s="9" customFormat="1" ht="10.5" customHeight="1"/>
    <row r="57697" s="9" customFormat="1" ht="10.5" customHeight="1"/>
    <row r="57698" s="9" customFormat="1" ht="10.5" customHeight="1"/>
    <row r="57699" s="9" customFormat="1" ht="10.5" customHeight="1"/>
    <row r="57700" s="9" customFormat="1" ht="10.5" customHeight="1"/>
    <row r="57701" s="9" customFormat="1" ht="10.5" customHeight="1"/>
    <row r="57702" s="9" customFormat="1" ht="10.5" customHeight="1"/>
    <row r="57703" s="9" customFormat="1" ht="10.5" customHeight="1"/>
    <row r="57704" s="9" customFormat="1" ht="10.5" customHeight="1"/>
    <row r="57705" s="9" customFormat="1" ht="10.5" customHeight="1"/>
    <row r="57706" s="9" customFormat="1" ht="10.5" customHeight="1"/>
    <row r="57707" s="9" customFormat="1" ht="10.5" customHeight="1"/>
    <row r="57708" s="9" customFormat="1" ht="10.5" customHeight="1"/>
    <row r="57709" s="9" customFormat="1" ht="10.5" customHeight="1"/>
    <row r="57710" s="9" customFormat="1" ht="10.5" customHeight="1"/>
    <row r="57711" s="9" customFormat="1" ht="10.5" customHeight="1"/>
    <row r="57712" s="9" customFormat="1" ht="10.5" customHeight="1"/>
    <row r="57713" s="9" customFormat="1" ht="10.5" customHeight="1"/>
    <row r="57714" s="9" customFormat="1" ht="10.5" customHeight="1"/>
    <row r="57715" s="9" customFormat="1" ht="10.5" customHeight="1"/>
    <row r="57716" s="9" customFormat="1" ht="10.5" customHeight="1"/>
    <row r="57717" s="9" customFormat="1" ht="10.5" customHeight="1"/>
    <row r="57718" s="9" customFormat="1" ht="10.5" customHeight="1"/>
    <row r="57719" s="9" customFormat="1" ht="10.5" customHeight="1"/>
    <row r="57720" s="9" customFormat="1" ht="10.5" customHeight="1"/>
    <row r="57721" s="9" customFormat="1" ht="10.5" customHeight="1"/>
    <row r="57722" s="9" customFormat="1" ht="10.5" customHeight="1"/>
    <row r="57723" s="9" customFormat="1" ht="10.5" customHeight="1"/>
    <row r="57724" s="9" customFormat="1" ht="10.5" customHeight="1"/>
    <row r="57725" s="9" customFormat="1" ht="10.5" customHeight="1"/>
    <row r="57726" s="9" customFormat="1" ht="10.5" customHeight="1"/>
    <row r="57727" s="9" customFormat="1" ht="10.5" customHeight="1"/>
    <row r="57728" s="9" customFormat="1" ht="10.5" customHeight="1"/>
    <row r="57729" s="9" customFormat="1" ht="10.5" customHeight="1"/>
    <row r="57730" s="9" customFormat="1" ht="10.5" customHeight="1"/>
    <row r="57731" s="9" customFormat="1" ht="10.5" customHeight="1"/>
    <row r="57732" s="9" customFormat="1" ht="10.5" customHeight="1"/>
    <row r="57733" s="9" customFormat="1" ht="10.5" customHeight="1"/>
    <row r="57734" s="9" customFormat="1" ht="10.5" customHeight="1"/>
    <row r="57735" s="9" customFormat="1" ht="10.5" customHeight="1"/>
    <row r="57736" s="9" customFormat="1" ht="10.5" customHeight="1"/>
    <row r="57737" s="9" customFormat="1" ht="10.5" customHeight="1"/>
    <row r="57738" s="9" customFormat="1" ht="10.5" customHeight="1"/>
    <row r="57739" s="9" customFormat="1" ht="10.5" customHeight="1"/>
    <row r="57740" s="9" customFormat="1" ht="10.5" customHeight="1"/>
    <row r="57741" s="9" customFormat="1" ht="10.5" customHeight="1"/>
    <row r="57742" s="9" customFormat="1" ht="10.5" customHeight="1"/>
    <row r="57743" s="9" customFormat="1" ht="10.5" customHeight="1"/>
    <row r="57744" s="9" customFormat="1" ht="10.5" customHeight="1"/>
    <row r="57745" s="9" customFormat="1" ht="10.5" customHeight="1"/>
    <row r="57746" s="9" customFormat="1" ht="10.5" customHeight="1"/>
    <row r="57747" s="9" customFormat="1" ht="10.5" customHeight="1"/>
    <row r="57748" s="9" customFormat="1" ht="10.5" customHeight="1"/>
    <row r="57749" s="9" customFormat="1" ht="10.5" customHeight="1"/>
    <row r="57750" s="9" customFormat="1" ht="10.5" customHeight="1"/>
    <row r="57751" s="9" customFormat="1" ht="10.5" customHeight="1"/>
    <row r="57752" s="9" customFormat="1" ht="10.5" customHeight="1"/>
    <row r="57753" s="9" customFormat="1" ht="10.5" customHeight="1"/>
    <row r="57754" s="9" customFormat="1" ht="10.5" customHeight="1"/>
    <row r="57755" s="9" customFormat="1" ht="10.5" customHeight="1"/>
    <row r="57756" s="9" customFormat="1" ht="10.5" customHeight="1"/>
    <row r="57757" s="9" customFormat="1" ht="10.5" customHeight="1"/>
    <row r="57758" s="9" customFormat="1" ht="10.5" customHeight="1"/>
    <row r="57759" s="9" customFormat="1" ht="10.5" customHeight="1"/>
    <row r="57760" s="9" customFormat="1" ht="10.5" customHeight="1"/>
    <row r="57761" s="9" customFormat="1" ht="10.5" customHeight="1"/>
    <row r="57762" s="9" customFormat="1" ht="10.5" customHeight="1"/>
    <row r="57763" s="9" customFormat="1" ht="10.5" customHeight="1"/>
    <row r="57764" s="9" customFormat="1" ht="10.5" customHeight="1"/>
    <row r="57765" s="9" customFormat="1" ht="10.5" customHeight="1"/>
    <row r="57766" s="9" customFormat="1" ht="10.5" customHeight="1"/>
    <row r="57767" s="9" customFormat="1" ht="10.5" customHeight="1"/>
    <row r="57768" s="9" customFormat="1" ht="10.5" customHeight="1"/>
    <row r="57769" s="9" customFormat="1" ht="10.5" customHeight="1"/>
    <row r="57770" s="9" customFormat="1" ht="10.5" customHeight="1"/>
    <row r="57771" s="9" customFormat="1" ht="10.5" customHeight="1"/>
    <row r="57772" s="9" customFormat="1" ht="10.5" customHeight="1"/>
    <row r="57773" s="9" customFormat="1" ht="10.5" customHeight="1"/>
    <row r="57774" s="9" customFormat="1" ht="10.5" customHeight="1"/>
    <row r="57775" s="9" customFormat="1" ht="10.5" customHeight="1"/>
    <row r="57776" s="9" customFormat="1" ht="10.5" customHeight="1"/>
    <row r="57777" s="9" customFormat="1" ht="10.5" customHeight="1"/>
    <row r="57778" s="9" customFormat="1" ht="10.5" customHeight="1"/>
    <row r="57779" s="9" customFormat="1" ht="10.5" customHeight="1"/>
    <row r="57780" s="9" customFormat="1" ht="10.5" customHeight="1"/>
    <row r="57781" s="9" customFormat="1" ht="10.5" customHeight="1"/>
    <row r="57782" s="9" customFormat="1" ht="10.5" customHeight="1"/>
    <row r="57783" s="9" customFormat="1" ht="10.5" customHeight="1"/>
    <row r="57784" s="9" customFormat="1" ht="10.5" customHeight="1"/>
    <row r="57785" s="9" customFormat="1" ht="10.5" customHeight="1"/>
    <row r="57786" s="9" customFormat="1" ht="10.5" customHeight="1"/>
    <row r="57787" s="9" customFormat="1" ht="10.5" customHeight="1"/>
    <row r="57788" s="9" customFormat="1" ht="10.5" customHeight="1"/>
    <row r="57789" s="9" customFormat="1" ht="10.5" customHeight="1"/>
    <row r="57790" s="9" customFormat="1" ht="10.5" customHeight="1"/>
    <row r="57791" s="9" customFormat="1" ht="10.5" customHeight="1"/>
    <row r="57792" s="9" customFormat="1" ht="10.5" customHeight="1"/>
    <row r="57793" s="9" customFormat="1" ht="10.5" customHeight="1"/>
    <row r="57794" s="9" customFormat="1" ht="10.5" customHeight="1"/>
    <row r="57795" s="9" customFormat="1" ht="10.5" customHeight="1"/>
    <row r="57796" s="9" customFormat="1" ht="10.5" customHeight="1"/>
    <row r="57797" s="9" customFormat="1" ht="10.5" customHeight="1"/>
    <row r="57798" s="9" customFormat="1" ht="10.5" customHeight="1"/>
    <row r="57799" s="9" customFormat="1" ht="10.5" customHeight="1"/>
    <row r="57800" s="9" customFormat="1" ht="10.5" customHeight="1"/>
    <row r="57801" s="9" customFormat="1" ht="10.5" customHeight="1"/>
    <row r="57802" s="9" customFormat="1" ht="10.5" customHeight="1"/>
    <row r="57803" s="9" customFormat="1" ht="10.5" customHeight="1"/>
    <row r="57804" s="9" customFormat="1" ht="10.5" customHeight="1"/>
    <row r="57805" s="9" customFormat="1" ht="10.5" customHeight="1"/>
    <row r="57806" s="9" customFormat="1" ht="10.5" customHeight="1"/>
    <row r="57807" s="9" customFormat="1" ht="10.5" customHeight="1"/>
    <row r="57808" s="9" customFormat="1" ht="10.5" customHeight="1"/>
    <row r="57809" s="9" customFormat="1" ht="10.5" customHeight="1"/>
    <row r="57810" s="9" customFormat="1" ht="10.5" customHeight="1"/>
    <row r="57811" s="9" customFormat="1" ht="10.5" customHeight="1"/>
    <row r="57812" s="9" customFormat="1" ht="10.5" customHeight="1"/>
    <row r="57813" s="9" customFormat="1" ht="10.5" customHeight="1"/>
    <row r="57814" s="9" customFormat="1" ht="10.5" customHeight="1"/>
    <row r="57815" s="9" customFormat="1" ht="10.5" customHeight="1"/>
    <row r="57816" s="9" customFormat="1" ht="10.5" customHeight="1"/>
    <row r="57817" s="9" customFormat="1" ht="10.5" customHeight="1"/>
    <row r="57818" s="9" customFormat="1" ht="10.5" customHeight="1"/>
    <row r="57819" s="9" customFormat="1" ht="10.5" customHeight="1"/>
    <row r="57820" s="9" customFormat="1" ht="10.5" customHeight="1"/>
    <row r="57821" s="9" customFormat="1" ht="10.5" customHeight="1"/>
    <row r="57822" s="9" customFormat="1" ht="10.5" customHeight="1"/>
    <row r="57823" s="9" customFormat="1" ht="10.5" customHeight="1"/>
    <row r="57824" s="9" customFormat="1" ht="10.5" customHeight="1"/>
    <row r="57825" s="9" customFormat="1" ht="10.5" customHeight="1"/>
    <row r="57826" s="9" customFormat="1" ht="10.5" customHeight="1"/>
    <row r="57827" s="9" customFormat="1" ht="10.5" customHeight="1"/>
    <row r="57828" s="9" customFormat="1" ht="10.5" customHeight="1"/>
    <row r="57829" s="9" customFormat="1" ht="10.5" customHeight="1"/>
    <row r="57830" s="9" customFormat="1" ht="10.5" customHeight="1"/>
    <row r="57831" s="9" customFormat="1" ht="10.5" customHeight="1"/>
    <row r="57832" s="9" customFormat="1" ht="10.5" customHeight="1"/>
    <row r="57833" s="9" customFormat="1" ht="10.5" customHeight="1"/>
    <row r="57834" s="9" customFormat="1" ht="10.5" customHeight="1"/>
    <row r="57835" s="9" customFormat="1" ht="10.5" customHeight="1"/>
    <row r="57836" s="9" customFormat="1" ht="10.5" customHeight="1"/>
    <row r="57837" s="9" customFormat="1" ht="10.5" customHeight="1"/>
    <row r="57838" s="9" customFormat="1" ht="10.5" customHeight="1"/>
    <row r="57839" s="9" customFormat="1" ht="10.5" customHeight="1"/>
    <row r="57840" s="9" customFormat="1" ht="10.5" customHeight="1"/>
    <row r="57841" s="9" customFormat="1" ht="10.5" customHeight="1"/>
    <row r="57842" s="9" customFormat="1" ht="10.5" customHeight="1"/>
    <row r="57843" s="9" customFormat="1" ht="10.5" customHeight="1"/>
    <row r="57844" s="9" customFormat="1" ht="10.5" customHeight="1"/>
    <row r="57845" s="9" customFormat="1" ht="10.5" customHeight="1"/>
    <row r="57846" s="9" customFormat="1" ht="10.5" customHeight="1"/>
    <row r="57847" s="9" customFormat="1" ht="10.5" customHeight="1"/>
    <row r="57848" s="9" customFormat="1" ht="10.5" customHeight="1"/>
    <row r="57849" s="9" customFormat="1" ht="10.5" customHeight="1"/>
    <row r="57850" s="9" customFormat="1" ht="10.5" customHeight="1"/>
    <row r="57851" s="9" customFormat="1" ht="10.5" customHeight="1"/>
    <row r="57852" s="9" customFormat="1" ht="10.5" customHeight="1"/>
    <row r="57853" s="9" customFormat="1" ht="10.5" customHeight="1"/>
    <row r="57854" s="9" customFormat="1" ht="10.5" customHeight="1"/>
    <row r="57855" s="9" customFormat="1" ht="10.5" customHeight="1"/>
    <row r="57856" s="9" customFormat="1" ht="10.5" customHeight="1"/>
    <row r="57857" s="9" customFormat="1" ht="10.5" customHeight="1"/>
    <row r="57858" s="9" customFormat="1" ht="10.5" customHeight="1"/>
    <row r="57859" s="9" customFormat="1" ht="10.5" customHeight="1"/>
    <row r="57860" s="9" customFormat="1" ht="10.5" customHeight="1"/>
    <row r="57861" s="9" customFormat="1" ht="10.5" customHeight="1"/>
    <row r="57862" s="9" customFormat="1" ht="10.5" customHeight="1"/>
    <row r="57863" s="9" customFormat="1" ht="10.5" customHeight="1"/>
    <row r="57864" s="9" customFormat="1" ht="10.5" customHeight="1"/>
    <row r="57865" s="9" customFormat="1" ht="10.5" customHeight="1"/>
    <row r="57866" s="9" customFormat="1" ht="10.5" customHeight="1"/>
    <row r="57867" s="9" customFormat="1" ht="10.5" customHeight="1"/>
    <row r="57868" s="9" customFormat="1" ht="10.5" customHeight="1"/>
    <row r="57869" s="9" customFormat="1" ht="10.5" customHeight="1"/>
    <row r="57870" s="9" customFormat="1" ht="10.5" customHeight="1"/>
    <row r="57871" s="9" customFormat="1" ht="10.5" customHeight="1"/>
    <row r="57872" s="9" customFormat="1" ht="10.5" customHeight="1"/>
    <row r="57873" s="9" customFormat="1" ht="10.5" customHeight="1"/>
    <row r="57874" s="9" customFormat="1" ht="10.5" customHeight="1"/>
    <row r="57875" s="9" customFormat="1" ht="10.5" customHeight="1"/>
    <row r="57876" s="9" customFormat="1" ht="10.5" customHeight="1"/>
    <row r="57877" s="9" customFormat="1" ht="10.5" customHeight="1"/>
    <row r="57878" s="9" customFormat="1" ht="10.5" customHeight="1"/>
    <row r="57879" s="9" customFormat="1" ht="10.5" customHeight="1"/>
    <row r="57880" s="9" customFormat="1" ht="10.5" customHeight="1"/>
    <row r="57881" s="9" customFormat="1" ht="10.5" customHeight="1"/>
    <row r="57882" s="9" customFormat="1" ht="10.5" customHeight="1"/>
    <row r="57883" s="9" customFormat="1" ht="10.5" customHeight="1"/>
    <row r="57884" s="9" customFormat="1" ht="10.5" customHeight="1"/>
    <row r="57885" s="9" customFormat="1" ht="10.5" customHeight="1"/>
    <row r="57886" s="9" customFormat="1" ht="10.5" customHeight="1"/>
    <row r="57887" s="9" customFormat="1" ht="10.5" customHeight="1"/>
    <row r="57888" s="9" customFormat="1" ht="10.5" customHeight="1"/>
    <row r="57889" s="9" customFormat="1" ht="10.5" customHeight="1"/>
    <row r="57890" s="9" customFormat="1" ht="10.5" customHeight="1"/>
    <row r="57891" s="9" customFormat="1" ht="10.5" customHeight="1"/>
    <row r="57892" s="9" customFormat="1" ht="10.5" customHeight="1"/>
    <row r="57893" s="9" customFormat="1" ht="10.5" customHeight="1"/>
    <row r="57894" s="9" customFormat="1" ht="10.5" customHeight="1"/>
    <row r="57895" s="9" customFormat="1" ht="10.5" customHeight="1"/>
    <row r="57896" s="9" customFormat="1" ht="10.5" customHeight="1"/>
    <row r="57897" s="9" customFormat="1" ht="10.5" customHeight="1"/>
    <row r="57898" s="9" customFormat="1" ht="10.5" customHeight="1"/>
    <row r="57899" s="9" customFormat="1" ht="10.5" customHeight="1"/>
    <row r="57900" s="9" customFormat="1" ht="10.5" customHeight="1"/>
    <row r="57901" s="9" customFormat="1" ht="10.5" customHeight="1"/>
    <row r="57902" s="9" customFormat="1" ht="10.5" customHeight="1"/>
    <row r="57903" s="9" customFormat="1" ht="10.5" customHeight="1"/>
    <row r="57904" s="9" customFormat="1" ht="10.5" customHeight="1"/>
    <row r="57905" s="9" customFormat="1" ht="10.5" customHeight="1"/>
    <row r="57906" s="9" customFormat="1" ht="10.5" customHeight="1"/>
    <row r="57907" s="9" customFormat="1" ht="10.5" customHeight="1"/>
    <row r="57908" s="9" customFormat="1" ht="10.5" customHeight="1"/>
    <row r="57909" s="9" customFormat="1" ht="10.5" customHeight="1"/>
    <row r="57910" s="9" customFormat="1" ht="10.5" customHeight="1"/>
    <row r="57911" s="9" customFormat="1" ht="10.5" customHeight="1"/>
    <row r="57912" s="9" customFormat="1" ht="10.5" customHeight="1"/>
    <row r="57913" s="9" customFormat="1" ht="10.5" customHeight="1"/>
    <row r="57914" s="9" customFormat="1" ht="10.5" customHeight="1"/>
    <row r="57915" s="9" customFormat="1" ht="10.5" customHeight="1"/>
    <row r="57916" s="9" customFormat="1" ht="10.5" customHeight="1"/>
    <row r="57917" s="9" customFormat="1" ht="10.5" customHeight="1"/>
    <row r="57918" s="9" customFormat="1" ht="10.5" customHeight="1"/>
    <row r="57919" s="9" customFormat="1" ht="10.5" customHeight="1"/>
    <row r="57920" s="9" customFormat="1" ht="10.5" customHeight="1"/>
    <row r="57921" s="9" customFormat="1" ht="10.5" customHeight="1"/>
    <row r="57922" s="9" customFormat="1" ht="10.5" customHeight="1"/>
    <row r="57923" s="9" customFormat="1" ht="10.5" customHeight="1"/>
    <row r="57924" s="9" customFormat="1" ht="10.5" customHeight="1"/>
    <row r="57925" s="9" customFormat="1" ht="10.5" customHeight="1"/>
    <row r="57926" s="9" customFormat="1" ht="10.5" customHeight="1"/>
    <row r="57927" s="9" customFormat="1" ht="10.5" customHeight="1"/>
    <row r="57928" s="9" customFormat="1" ht="10.5" customHeight="1"/>
    <row r="57929" s="9" customFormat="1" ht="10.5" customHeight="1"/>
    <row r="57930" s="9" customFormat="1" ht="10.5" customHeight="1"/>
    <row r="57931" s="9" customFormat="1" ht="10.5" customHeight="1"/>
    <row r="57932" s="9" customFormat="1" ht="10.5" customHeight="1"/>
    <row r="57933" s="9" customFormat="1" ht="10.5" customHeight="1"/>
    <row r="57934" s="9" customFormat="1" ht="10.5" customHeight="1"/>
    <row r="57935" s="9" customFormat="1" ht="10.5" customHeight="1"/>
    <row r="57936" s="9" customFormat="1" ht="10.5" customHeight="1"/>
    <row r="57937" s="9" customFormat="1" ht="10.5" customHeight="1"/>
    <row r="57938" s="9" customFormat="1" ht="10.5" customHeight="1"/>
    <row r="57939" s="9" customFormat="1" ht="10.5" customHeight="1"/>
    <row r="57940" s="9" customFormat="1" ht="10.5" customHeight="1"/>
    <row r="57941" s="9" customFormat="1" ht="10.5" customHeight="1"/>
    <row r="57942" s="9" customFormat="1" ht="10.5" customHeight="1"/>
    <row r="57943" s="9" customFormat="1" ht="10.5" customHeight="1"/>
    <row r="57944" s="9" customFormat="1" ht="10.5" customHeight="1"/>
    <row r="57945" s="9" customFormat="1" ht="10.5" customHeight="1"/>
    <row r="57946" s="9" customFormat="1" ht="10.5" customHeight="1"/>
    <row r="57947" s="9" customFormat="1" ht="10.5" customHeight="1"/>
    <row r="57948" s="9" customFormat="1" ht="10.5" customHeight="1"/>
    <row r="57949" s="9" customFormat="1" ht="10.5" customHeight="1"/>
    <row r="57950" s="9" customFormat="1" ht="10.5" customHeight="1"/>
    <row r="57951" s="9" customFormat="1" ht="10.5" customHeight="1"/>
    <row r="57952" s="9" customFormat="1" ht="10.5" customHeight="1"/>
    <row r="57953" s="9" customFormat="1" ht="10.5" customHeight="1"/>
    <row r="57954" s="9" customFormat="1" ht="10.5" customHeight="1"/>
    <row r="57955" s="9" customFormat="1" ht="10.5" customHeight="1"/>
    <row r="57956" s="9" customFormat="1" ht="10.5" customHeight="1"/>
    <row r="57957" s="9" customFormat="1" ht="10.5" customHeight="1"/>
    <row r="57958" s="9" customFormat="1" ht="10.5" customHeight="1"/>
    <row r="57959" s="9" customFormat="1" ht="10.5" customHeight="1"/>
    <row r="57960" s="9" customFormat="1" ht="10.5" customHeight="1"/>
    <row r="57961" s="9" customFormat="1" ht="10.5" customHeight="1"/>
    <row r="57962" s="9" customFormat="1" ht="10.5" customHeight="1"/>
    <row r="57963" s="9" customFormat="1" ht="10.5" customHeight="1"/>
    <row r="57964" s="9" customFormat="1" ht="10.5" customHeight="1"/>
    <row r="57965" s="9" customFormat="1" ht="10.5" customHeight="1"/>
    <row r="57966" s="9" customFormat="1" ht="10.5" customHeight="1"/>
    <row r="57967" s="9" customFormat="1" ht="10.5" customHeight="1"/>
    <row r="57968" s="9" customFormat="1" ht="10.5" customHeight="1"/>
    <row r="57969" s="9" customFormat="1" ht="10.5" customHeight="1"/>
    <row r="57970" s="9" customFormat="1" ht="10.5" customHeight="1"/>
    <row r="57971" s="9" customFormat="1" ht="10.5" customHeight="1"/>
    <row r="57972" s="9" customFormat="1" ht="10.5" customHeight="1"/>
    <row r="57973" s="9" customFormat="1" ht="10.5" customHeight="1"/>
    <row r="57974" s="9" customFormat="1" ht="10.5" customHeight="1"/>
    <row r="57975" s="9" customFormat="1" ht="10.5" customHeight="1"/>
    <row r="57976" s="9" customFormat="1" ht="10.5" customHeight="1"/>
    <row r="57977" s="9" customFormat="1" ht="10.5" customHeight="1"/>
    <row r="57978" s="9" customFormat="1" ht="10.5" customHeight="1"/>
    <row r="57979" s="9" customFormat="1" ht="10.5" customHeight="1"/>
    <row r="57980" s="9" customFormat="1" ht="10.5" customHeight="1"/>
    <row r="57981" s="9" customFormat="1" ht="10.5" customHeight="1"/>
    <row r="57982" s="9" customFormat="1" ht="10.5" customHeight="1"/>
    <row r="57983" s="9" customFormat="1" ht="10.5" customHeight="1"/>
    <row r="57984" s="9" customFormat="1" ht="10.5" customHeight="1"/>
    <row r="57985" s="9" customFormat="1" ht="10.5" customHeight="1"/>
    <row r="57986" s="9" customFormat="1" ht="10.5" customHeight="1"/>
    <row r="57987" s="9" customFormat="1" ht="10.5" customHeight="1"/>
    <row r="57988" s="9" customFormat="1" ht="10.5" customHeight="1"/>
    <row r="57989" s="9" customFormat="1" ht="10.5" customHeight="1"/>
    <row r="57990" s="9" customFormat="1" ht="10.5" customHeight="1"/>
    <row r="57991" s="9" customFormat="1" ht="10.5" customHeight="1"/>
    <row r="57992" s="9" customFormat="1" ht="10.5" customHeight="1"/>
    <row r="57993" s="9" customFormat="1" ht="10.5" customHeight="1"/>
    <row r="57994" s="9" customFormat="1" ht="10.5" customHeight="1"/>
    <row r="57995" s="9" customFormat="1" ht="10.5" customHeight="1"/>
    <row r="57996" s="9" customFormat="1" ht="10.5" customHeight="1"/>
    <row r="57997" s="9" customFormat="1" ht="10.5" customHeight="1"/>
    <row r="57998" s="9" customFormat="1" ht="10.5" customHeight="1"/>
    <row r="57999" s="9" customFormat="1" ht="10.5" customHeight="1"/>
    <row r="58000" s="9" customFormat="1" ht="10.5" customHeight="1"/>
    <row r="58001" s="9" customFormat="1" ht="10.5" customHeight="1"/>
    <row r="58002" s="9" customFormat="1" ht="10.5" customHeight="1"/>
    <row r="58003" s="9" customFormat="1" ht="10.5" customHeight="1"/>
    <row r="58004" s="9" customFormat="1" ht="10.5" customHeight="1"/>
    <row r="58005" s="9" customFormat="1" ht="10.5" customHeight="1"/>
    <row r="58006" s="9" customFormat="1" ht="10.5" customHeight="1"/>
    <row r="58007" s="9" customFormat="1" ht="10.5" customHeight="1"/>
    <row r="58008" s="9" customFormat="1" ht="10.5" customHeight="1"/>
    <row r="58009" s="9" customFormat="1" ht="10.5" customHeight="1"/>
    <row r="58010" s="9" customFormat="1" ht="10.5" customHeight="1"/>
    <row r="58011" s="9" customFormat="1" ht="10.5" customHeight="1"/>
    <row r="58012" s="9" customFormat="1" ht="10.5" customHeight="1"/>
    <row r="58013" s="9" customFormat="1" ht="10.5" customHeight="1"/>
    <row r="58014" s="9" customFormat="1" ht="10.5" customHeight="1"/>
    <row r="58015" s="9" customFormat="1" ht="10.5" customHeight="1"/>
    <row r="58016" s="9" customFormat="1" ht="10.5" customHeight="1"/>
    <row r="58017" s="9" customFormat="1" ht="10.5" customHeight="1"/>
    <row r="58018" s="9" customFormat="1" ht="10.5" customHeight="1"/>
    <row r="58019" s="9" customFormat="1" ht="10.5" customHeight="1"/>
    <row r="58020" s="9" customFormat="1" ht="10.5" customHeight="1"/>
    <row r="58021" s="9" customFormat="1" ht="10.5" customHeight="1"/>
    <row r="58022" s="9" customFormat="1" ht="10.5" customHeight="1"/>
    <row r="58023" s="9" customFormat="1" ht="10.5" customHeight="1"/>
    <row r="58024" s="9" customFormat="1" ht="10.5" customHeight="1"/>
    <row r="58025" s="9" customFormat="1" ht="10.5" customHeight="1"/>
    <row r="58026" s="9" customFormat="1" ht="10.5" customHeight="1"/>
    <row r="58027" s="9" customFormat="1" ht="10.5" customHeight="1"/>
    <row r="58028" s="9" customFormat="1" ht="10.5" customHeight="1"/>
    <row r="58029" s="9" customFormat="1" ht="10.5" customHeight="1"/>
    <row r="58030" s="9" customFormat="1" ht="10.5" customHeight="1"/>
    <row r="58031" s="9" customFormat="1" ht="10.5" customHeight="1"/>
    <row r="58032" s="9" customFormat="1" ht="10.5" customHeight="1"/>
    <row r="58033" s="9" customFormat="1" ht="10.5" customHeight="1"/>
    <row r="58034" s="9" customFormat="1" ht="10.5" customHeight="1"/>
    <row r="58035" s="9" customFormat="1" ht="10.5" customHeight="1"/>
    <row r="58036" s="9" customFormat="1" ht="10.5" customHeight="1"/>
    <row r="58037" s="9" customFormat="1" ht="10.5" customHeight="1"/>
    <row r="58038" s="9" customFormat="1" ht="10.5" customHeight="1"/>
    <row r="58039" s="9" customFormat="1" ht="10.5" customHeight="1"/>
    <row r="58040" s="9" customFormat="1" ht="10.5" customHeight="1"/>
    <row r="58041" s="9" customFormat="1" ht="10.5" customHeight="1"/>
    <row r="58042" s="9" customFormat="1" ht="10.5" customHeight="1"/>
    <row r="58043" s="9" customFormat="1" ht="10.5" customHeight="1"/>
    <row r="58044" s="9" customFormat="1" ht="10.5" customHeight="1"/>
    <row r="58045" s="9" customFormat="1" ht="10.5" customHeight="1"/>
    <row r="58046" s="9" customFormat="1" ht="10.5" customHeight="1"/>
    <row r="58047" s="9" customFormat="1" ht="10.5" customHeight="1"/>
    <row r="58048" s="9" customFormat="1" ht="10.5" customHeight="1"/>
    <row r="58049" s="9" customFormat="1" ht="10.5" customHeight="1"/>
    <row r="58050" s="9" customFormat="1" ht="10.5" customHeight="1"/>
    <row r="58051" s="9" customFormat="1" ht="10.5" customHeight="1"/>
    <row r="58052" s="9" customFormat="1" ht="10.5" customHeight="1"/>
    <row r="58053" s="9" customFormat="1" ht="10.5" customHeight="1"/>
    <row r="58054" s="9" customFormat="1" ht="10.5" customHeight="1"/>
    <row r="58055" s="9" customFormat="1" ht="10.5" customHeight="1"/>
    <row r="58056" s="9" customFormat="1" ht="10.5" customHeight="1"/>
    <row r="58057" s="9" customFormat="1" ht="10.5" customHeight="1"/>
    <row r="58058" s="9" customFormat="1" ht="10.5" customHeight="1"/>
    <row r="58059" s="9" customFormat="1" ht="10.5" customHeight="1"/>
    <row r="58060" s="9" customFormat="1" ht="10.5" customHeight="1"/>
    <row r="58061" s="9" customFormat="1" ht="10.5" customHeight="1"/>
    <row r="58062" s="9" customFormat="1" ht="10.5" customHeight="1"/>
    <row r="58063" s="9" customFormat="1" ht="10.5" customHeight="1"/>
    <row r="58064" s="9" customFormat="1" ht="10.5" customHeight="1"/>
    <row r="58065" s="9" customFormat="1" ht="10.5" customHeight="1"/>
    <row r="58066" s="9" customFormat="1" ht="10.5" customHeight="1"/>
    <row r="58067" s="9" customFormat="1" ht="10.5" customHeight="1"/>
    <row r="58068" s="9" customFormat="1" ht="10.5" customHeight="1"/>
    <row r="58069" s="9" customFormat="1" ht="10.5" customHeight="1"/>
    <row r="58070" s="9" customFormat="1" ht="10.5" customHeight="1"/>
    <row r="58071" s="9" customFormat="1" ht="10.5" customHeight="1"/>
    <row r="58072" s="9" customFormat="1" ht="10.5" customHeight="1"/>
    <row r="58073" s="9" customFormat="1" ht="10.5" customHeight="1"/>
    <row r="58074" s="9" customFormat="1" ht="10.5" customHeight="1"/>
    <row r="58075" s="9" customFormat="1" ht="10.5" customHeight="1"/>
    <row r="58076" s="9" customFormat="1" ht="10.5" customHeight="1"/>
    <row r="58077" s="9" customFormat="1" ht="10.5" customHeight="1"/>
    <row r="58078" s="9" customFormat="1" ht="10.5" customHeight="1"/>
    <row r="58079" s="9" customFormat="1" ht="10.5" customHeight="1"/>
    <row r="58080" s="9" customFormat="1" ht="10.5" customHeight="1"/>
    <row r="58081" s="9" customFormat="1" ht="10.5" customHeight="1"/>
    <row r="58082" s="9" customFormat="1" ht="10.5" customHeight="1"/>
    <row r="58083" s="9" customFormat="1" ht="10.5" customHeight="1"/>
    <row r="58084" s="9" customFormat="1" ht="10.5" customHeight="1"/>
    <row r="58085" s="9" customFormat="1" ht="10.5" customHeight="1"/>
    <row r="58086" s="9" customFormat="1" ht="10.5" customHeight="1"/>
    <row r="58087" s="9" customFormat="1" ht="10.5" customHeight="1"/>
    <row r="58088" s="9" customFormat="1" ht="10.5" customHeight="1"/>
    <row r="58089" s="9" customFormat="1" ht="10.5" customHeight="1"/>
    <row r="58090" s="9" customFormat="1" ht="10.5" customHeight="1"/>
    <row r="58091" s="9" customFormat="1" ht="10.5" customHeight="1"/>
    <row r="58092" s="9" customFormat="1" ht="10.5" customHeight="1"/>
    <row r="58093" s="9" customFormat="1" ht="10.5" customHeight="1"/>
    <row r="58094" s="9" customFormat="1" ht="10.5" customHeight="1"/>
    <row r="58095" s="9" customFormat="1" ht="10.5" customHeight="1"/>
    <row r="58096" s="9" customFormat="1" ht="10.5" customHeight="1"/>
    <row r="58097" s="9" customFormat="1" ht="10.5" customHeight="1"/>
    <row r="58098" s="9" customFormat="1" ht="10.5" customHeight="1"/>
    <row r="58099" s="9" customFormat="1" ht="10.5" customHeight="1"/>
    <row r="58100" s="9" customFormat="1" ht="10.5" customHeight="1"/>
    <row r="58101" s="9" customFormat="1" ht="10.5" customHeight="1"/>
    <row r="58102" s="9" customFormat="1" ht="10.5" customHeight="1"/>
    <row r="58103" s="9" customFormat="1" ht="10.5" customHeight="1"/>
    <row r="58104" s="9" customFormat="1" ht="10.5" customHeight="1"/>
    <row r="58105" s="9" customFormat="1" ht="10.5" customHeight="1"/>
    <row r="58106" s="9" customFormat="1" ht="10.5" customHeight="1"/>
    <row r="58107" s="9" customFormat="1" ht="10.5" customHeight="1"/>
    <row r="58108" s="9" customFormat="1" ht="10.5" customHeight="1"/>
    <row r="58109" s="9" customFormat="1" ht="10.5" customHeight="1"/>
    <row r="58110" s="9" customFormat="1" ht="10.5" customHeight="1"/>
    <row r="58111" s="9" customFormat="1" ht="10.5" customHeight="1"/>
    <row r="58112" s="9" customFormat="1" ht="10.5" customHeight="1"/>
    <row r="58113" s="9" customFormat="1" ht="10.5" customHeight="1"/>
    <row r="58114" s="9" customFormat="1" ht="10.5" customHeight="1"/>
    <row r="58115" s="9" customFormat="1" ht="10.5" customHeight="1"/>
    <row r="58116" s="9" customFormat="1" ht="10.5" customHeight="1"/>
    <row r="58117" s="9" customFormat="1" ht="10.5" customHeight="1"/>
    <row r="58118" s="9" customFormat="1" ht="10.5" customHeight="1"/>
    <row r="58119" s="9" customFormat="1" ht="10.5" customHeight="1"/>
    <row r="58120" s="9" customFormat="1" ht="10.5" customHeight="1"/>
    <row r="58121" s="9" customFormat="1" ht="10.5" customHeight="1"/>
    <row r="58122" s="9" customFormat="1" ht="10.5" customHeight="1"/>
    <row r="58123" s="9" customFormat="1" ht="10.5" customHeight="1"/>
    <row r="58124" s="9" customFormat="1" ht="10.5" customHeight="1"/>
    <row r="58125" s="9" customFormat="1" ht="10.5" customHeight="1"/>
    <row r="58126" s="9" customFormat="1" ht="10.5" customHeight="1"/>
    <row r="58127" s="9" customFormat="1" ht="10.5" customHeight="1"/>
    <row r="58128" s="9" customFormat="1" ht="10.5" customHeight="1"/>
    <row r="58129" s="9" customFormat="1" ht="10.5" customHeight="1"/>
    <row r="58130" s="9" customFormat="1" ht="10.5" customHeight="1"/>
    <row r="58131" s="9" customFormat="1" ht="10.5" customHeight="1"/>
    <row r="58132" s="9" customFormat="1" ht="10.5" customHeight="1"/>
    <row r="58133" s="9" customFormat="1" ht="10.5" customHeight="1"/>
    <row r="58134" s="9" customFormat="1" ht="10.5" customHeight="1"/>
    <row r="58135" s="9" customFormat="1" ht="10.5" customHeight="1"/>
    <row r="58136" s="9" customFormat="1" ht="10.5" customHeight="1"/>
    <row r="58137" s="9" customFormat="1" ht="10.5" customHeight="1"/>
    <row r="58138" s="9" customFormat="1" ht="10.5" customHeight="1"/>
    <row r="58139" s="9" customFormat="1" ht="10.5" customHeight="1"/>
    <row r="58140" s="9" customFormat="1" ht="10.5" customHeight="1"/>
    <row r="58141" s="9" customFormat="1" ht="10.5" customHeight="1"/>
    <row r="58142" s="9" customFormat="1" ht="10.5" customHeight="1"/>
    <row r="58143" s="9" customFormat="1" ht="10.5" customHeight="1"/>
    <row r="58144" s="9" customFormat="1" ht="10.5" customHeight="1"/>
    <row r="58145" s="9" customFormat="1" ht="10.5" customHeight="1"/>
    <row r="58146" s="9" customFormat="1" ht="10.5" customHeight="1"/>
    <row r="58147" s="9" customFormat="1" ht="10.5" customHeight="1"/>
    <row r="58148" s="9" customFormat="1" ht="10.5" customHeight="1"/>
    <row r="58149" s="9" customFormat="1" ht="10.5" customHeight="1"/>
    <row r="58150" s="9" customFormat="1" ht="10.5" customHeight="1"/>
    <row r="58151" s="9" customFormat="1" ht="10.5" customHeight="1"/>
    <row r="58152" s="9" customFormat="1" ht="10.5" customHeight="1"/>
    <row r="58153" s="9" customFormat="1" ht="10.5" customHeight="1"/>
    <row r="58154" s="9" customFormat="1" ht="10.5" customHeight="1"/>
    <row r="58155" s="9" customFormat="1" ht="10.5" customHeight="1"/>
    <row r="58156" s="9" customFormat="1" ht="10.5" customHeight="1"/>
    <row r="58157" s="9" customFormat="1" ht="10.5" customHeight="1"/>
    <row r="58158" s="9" customFormat="1" ht="10.5" customHeight="1"/>
    <row r="58159" s="9" customFormat="1" ht="10.5" customHeight="1"/>
    <row r="58160" s="9" customFormat="1" ht="10.5" customHeight="1"/>
    <row r="58161" s="9" customFormat="1" ht="10.5" customHeight="1"/>
    <row r="58162" s="9" customFormat="1" ht="10.5" customHeight="1"/>
    <row r="58163" s="9" customFormat="1" ht="10.5" customHeight="1"/>
    <row r="58164" s="9" customFormat="1" ht="10.5" customHeight="1"/>
    <row r="58165" s="9" customFormat="1" ht="10.5" customHeight="1"/>
    <row r="58166" s="9" customFormat="1" ht="10.5" customHeight="1"/>
    <row r="58167" s="9" customFormat="1" ht="10.5" customHeight="1"/>
    <row r="58168" s="9" customFormat="1" ht="10.5" customHeight="1"/>
    <row r="58169" s="9" customFormat="1" ht="10.5" customHeight="1"/>
    <row r="58170" s="9" customFormat="1" ht="10.5" customHeight="1"/>
    <row r="58171" s="9" customFormat="1" ht="10.5" customHeight="1"/>
    <row r="58172" s="9" customFormat="1" ht="10.5" customHeight="1"/>
    <row r="58173" s="9" customFormat="1" ht="10.5" customHeight="1"/>
    <row r="58174" s="9" customFormat="1" ht="10.5" customHeight="1"/>
    <row r="58175" s="9" customFormat="1" ht="10.5" customHeight="1"/>
    <row r="58176" s="9" customFormat="1" ht="10.5" customHeight="1"/>
    <row r="58177" s="9" customFormat="1" ht="10.5" customHeight="1"/>
    <row r="58178" s="9" customFormat="1" ht="10.5" customHeight="1"/>
    <row r="58179" s="9" customFormat="1" ht="10.5" customHeight="1"/>
    <row r="58180" s="9" customFormat="1" ht="10.5" customHeight="1"/>
    <row r="58181" s="9" customFormat="1" ht="10.5" customHeight="1"/>
    <row r="58182" s="9" customFormat="1" ht="10.5" customHeight="1"/>
    <row r="58183" s="9" customFormat="1" ht="10.5" customHeight="1"/>
    <row r="58184" s="9" customFormat="1" ht="10.5" customHeight="1"/>
    <row r="58185" s="9" customFormat="1" ht="10.5" customHeight="1"/>
    <row r="58186" s="9" customFormat="1" ht="10.5" customHeight="1"/>
    <row r="58187" s="9" customFormat="1" ht="10.5" customHeight="1"/>
    <row r="58188" s="9" customFormat="1" ht="10.5" customHeight="1"/>
    <row r="58189" s="9" customFormat="1" ht="10.5" customHeight="1"/>
    <row r="58190" s="9" customFormat="1" ht="10.5" customHeight="1"/>
    <row r="58191" s="9" customFormat="1" ht="10.5" customHeight="1"/>
    <row r="58192" s="9" customFormat="1" ht="10.5" customHeight="1"/>
    <row r="58193" s="9" customFormat="1" ht="10.5" customHeight="1"/>
    <row r="58194" s="9" customFormat="1" ht="10.5" customHeight="1"/>
    <row r="58195" s="9" customFormat="1" ht="10.5" customHeight="1"/>
    <row r="58196" s="9" customFormat="1" ht="10.5" customHeight="1"/>
    <row r="58197" s="9" customFormat="1" ht="10.5" customHeight="1"/>
    <row r="58198" s="9" customFormat="1" ht="10.5" customHeight="1"/>
    <row r="58199" s="9" customFormat="1" ht="10.5" customHeight="1"/>
    <row r="58200" s="9" customFormat="1" ht="10.5" customHeight="1"/>
    <row r="58201" s="9" customFormat="1" ht="10.5" customHeight="1"/>
    <row r="58202" s="9" customFormat="1" ht="10.5" customHeight="1"/>
    <row r="58203" s="9" customFormat="1" ht="10.5" customHeight="1"/>
    <row r="58204" s="9" customFormat="1" ht="10.5" customHeight="1"/>
    <row r="58205" s="9" customFormat="1" ht="10.5" customHeight="1"/>
    <row r="58206" s="9" customFormat="1" ht="10.5" customHeight="1"/>
    <row r="58207" s="9" customFormat="1" ht="10.5" customHeight="1"/>
    <row r="58208" s="9" customFormat="1" ht="10.5" customHeight="1"/>
    <row r="58209" s="9" customFormat="1" ht="10.5" customHeight="1"/>
    <row r="58210" s="9" customFormat="1" ht="10.5" customHeight="1"/>
    <row r="58211" s="9" customFormat="1" ht="10.5" customHeight="1"/>
    <row r="58212" s="9" customFormat="1" ht="10.5" customHeight="1"/>
    <row r="58213" s="9" customFormat="1" ht="10.5" customHeight="1"/>
    <row r="58214" s="9" customFormat="1" ht="10.5" customHeight="1"/>
    <row r="58215" s="9" customFormat="1" ht="10.5" customHeight="1"/>
    <row r="58216" s="9" customFormat="1" ht="10.5" customHeight="1"/>
    <row r="58217" s="9" customFormat="1" ht="10.5" customHeight="1"/>
    <row r="58218" s="9" customFormat="1" ht="10.5" customHeight="1"/>
    <row r="58219" s="9" customFormat="1" ht="10.5" customHeight="1"/>
    <row r="58220" s="9" customFormat="1" ht="10.5" customHeight="1"/>
    <row r="58221" s="9" customFormat="1" ht="10.5" customHeight="1"/>
    <row r="58222" s="9" customFormat="1" ht="10.5" customHeight="1"/>
    <row r="58223" s="9" customFormat="1" ht="10.5" customHeight="1"/>
    <row r="58224" s="9" customFormat="1" ht="10.5" customHeight="1"/>
    <row r="58225" s="9" customFormat="1" ht="10.5" customHeight="1"/>
    <row r="58226" s="9" customFormat="1" ht="10.5" customHeight="1"/>
    <row r="58227" s="9" customFormat="1" ht="10.5" customHeight="1"/>
    <row r="58228" s="9" customFormat="1" ht="10.5" customHeight="1"/>
    <row r="58229" s="9" customFormat="1" ht="10.5" customHeight="1"/>
    <row r="58230" s="9" customFormat="1" ht="10.5" customHeight="1"/>
    <row r="58231" s="9" customFormat="1" ht="10.5" customHeight="1"/>
    <row r="58232" s="9" customFormat="1" ht="10.5" customHeight="1"/>
    <row r="58233" s="9" customFormat="1" ht="10.5" customHeight="1"/>
    <row r="58234" s="9" customFormat="1" ht="10.5" customHeight="1"/>
    <row r="58235" s="9" customFormat="1" ht="10.5" customHeight="1"/>
    <row r="58236" s="9" customFormat="1" ht="10.5" customHeight="1"/>
    <row r="58237" s="9" customFormat="1" ht="10.5" customHeight="1"/>
    <row r="58238" s="9" customFormat="1" ht="10.5" customHeight="1"/>
    <row r="58239" s="9" customFormat="1" ht="10.5" customHeight="1"/>
    <row r="58240" s="9" customFormat="1" ht="10.5" customHeight="1"/>
    <row r="58241" s="9" customFormat="1" ht="10.5" customHeight="1"/>
    <row r="58242" s="9" customFormat="1" ht="10.5" customHeight="1"/>
    <row r="58243" s="9" customFormat="1" ht="10.5" customHeight="1"/>
    <row r="58244" s="9" customFormat="1" ht="10.5" customHeight="1"/>
    <row r="58245" s="9" customFormat="1" ht="10.5" customHeight="1"/>
    <row r="58246" s="9" customFormat="1" ht="10.5" customHeight="1"/>
    <row r="58247" s="9" customFormat="1" ht="10.5" customHeight="1"/>
    <row r="58248" s="9" customFormat="1" ht="10.5" customHeight="1"/>
    <row r="58249" s="9" customFormat="1" ht="10.5" customHeight="1"/>
    <row r="58250" s="9" customFormat="1" ht="10.5" customHeight="1"/>
    <row r="58251" s="9" customFormat="1" ht="10.5" customHeight="1"/>
    <row r="58252" s="9" customFormat="1" ht="10.5" customHeight="1"/>
    <row r="58253" s="9" customFormat="1" ht="10.5" customHeight="1"/>
    <row r="58254" s="9" customFormat="1" ht="10.5" customHeight="1"/>
    <row r="58255" s="9" customFormat="1" ht="10.5" customHeight="1"/>
    <row r="58256" s="9" customFormat="1" ht="10.5" customHeight="1"/>
    <row r="58257" s="9" customFormat="1" ht="10.5" customHeight="1"/>
    <row r="58258" s="9" customFormat="1" ht="10.5" customHeight="1"/>
    <row r="58259" s="9" customFormat="1" ht="10.5" customHeight="1"/>
    <row r="58260" s="9" customFormat="1" ht="10.5" customHeight="1"/>
    <row r="58261" s="9" customFormat="1" ht="10.5" customHeight="1"/>
    <row r="58262" s="9" customFormat="1" ht="10.5" customHeight="1"/>
    <row r="58263" s="9" customFormat="1" ht="10.5" customHeight="1"/>
    <row r="58264" s="9" customFormat="1" ht="10.5" customHeight="1"/>
    <row r="58265" s="9" customFormat="1" ht="10.5" customHeight="1"/>
    <row r="58266" s="9" customFormat="1" ht="10.5" customHeight="1"/>
    <row r="58267" s="9" customFormat="1" ht="10.5" customHeight="1"/>
    <row r="58268" s="9" customFormat="1" ht="10.5" customHeight="1"/>
    <row r="58269" s="9" customFormat="1" ht="10.5" customHeight="1"/>
    <row r="58270" s="9" customFormat="1" ht="10.5" customHeight="1"/>
    <row r="58271" s="9" customFormat="1" ht="10.5" customHeight="1"/>
    <row r="58272" s="9" customFormat="1" ht="10.5" customHeight="1"/>
    <row r="58273" s="9" customFormat="1" ht="10.5" customHeight="1"/>
    <row r="58274" s="9" customFormat="1" ht="10.5" customHeight="1"/>
    <row r="58275" s="9" customFormat="1" ht="10.5" customHeight="1"/>
    <row r="58276" s="9" customFormat="1" ht="10.5" customHeight="1"/>
    <row r="58277" s="9" customFormat="1" ht="10.5" customHeight="1"/>
    <row r="58278" s="9" customFormat="1" ht="10.5" customHeight="1"/>
    <row r="58279" s="9" customFormat="1" ht="10.5" customHeight="1"/>
    <row r="58280" s="9" customFormat="1" ht="10.5" customHeight="1"/>
    <row r="58281" s="9" customFormat="1" ht="10.5" customHeight="1"/>
    <row r="58282" s="9" customFormat="1" ht="10.5" customHeight="1"/>
    <row r="58283" s="9" customFormat="1" ht="10.5" customHeight="1"/>
    <row r="58284" s="9" customFormat="1" ht="10.5" customHeight="1"/>
    <row r="58285" s="9" customFormat="1" ht="10.5" customHeight="1"/>
    <row r="58286" s="9" customFormat="1" ht="10.5" customHeight="1"/>
    <row r="58287" s="9" customFormat="1" ht="10.5" customHeight="1"/>
    <row r="58288" s="9" customFormat="1" ht="10.5" customHeight="1"/>
    <row r="58289" s="9" customFormat="1" ht="10.5" customHeight="1"/>
    <row r="58290" s="9" customFormat="1" ht="10.5" customHeight="1"/>
    <row r="58291" s="9" customFormat="1" ht="10.5" customHeight="1"/>
    <row r="58292" s="9" customFormat="1" ht="10.5" customHeight="1"/>
    <row r="58293" s="9" customFormat="1" ht="10.5" customHeight="1"/>
    <row r="58294" s="9" customFormat="1" ht="10.5" customHeight="1"/>
    <row r="58295" s="9" customFormat="1" ht="10.5" customHeight="1"/>
    <row r="58296" s="9" customFormat="1" ht="10.5" customHeight="1"/>
    <row r="58297" s="9" customFormat="1" ht="10.5" customHeight="1"/>
    <row r="58298" s="9" customFormat="1" ht="10.5" customHeight="1"/>
    <row r="58299" s="9" customFormat="1" ht="10.5" customHeight="1"/>
    <row r="58300" s="9" customFormat="1" ht="10.5" customHeight="1"/>
    <row r="58301" s="9" customFormat="1" ht="10.5" customHeight="1"/>
    <row r="58302" s="9" customFormat="1" ht="10.5" customHeight="1"/>
    <row r="58303" s="9" customFormat="1" ht="10.5" customHeight="1"/>
    <row r="58304" s="9" customFormat="1" ht="10.5" customHeight="1"/>
    <row r="58305" s="9" customFormat="1" ht="10.5" customHeight="1"/>
    <row r="58306" s="9" customFormat="1" ht="10.5" customHeight="1"/>
    <row r="58307" s="9" customFormat="1" ht="10.5" customHeight="1"/>
    <row r="58308" s="9" customFormat="1" ht="10.5" customHeight="1"/>
    <row r="58309" s="9" customFormat="1" ht="10.5" customHeight="1"/>
    <row r="58310" s="9" customFormat="1" ht="10.5" customHeight="1"/>
    <row r="58311" s="9" customFormat="1" ht="10.5" customHeight="1"/>
    <row r="58312" s="9" customFormat="1" ht="10.5" customHeight="1"/>
    <row r="58313" s="9" customFormat="1" ht="10.5" customHeight="1"/>
    <row r="58314" s="9" customFormat="1" ht="10.5" customHeight="1"/>
    <row r="58315" s="9" customFormat="1" ht="10.5" customHeight="1"/>
    <row r="58316" s="9" customFormat="1" ht="10.5" customHeight="1"/>
    <row r="58317" s="9" customFormat="1" ht="10.5" customHeight="1"/>
    <row r="58318" s="9" customFormat="1" ht="10.5" customHeight="1"/>
    <row r="58319" s="9" customFormat="1" ht="10.5" customHeight="1"/>
    <row r="58320" s="9" customFormat="1" ht="10.5" customHeight="1"/>
    <row r="58321" s="9" customFormat="1" ht="10.5" customHeight="1"/>
    <row r="58322" s="9" customFormat="1" ht="10.5" customHeight="1"/>
    <row r="58323" s="9" customFormat="1" ht="10.5" customHeight="1"/>
    <row r="58324" s="9" customFormat="1" ht="10.5" customHeight="1"/>
    <row r="58325" s="9" customFormat="1" ht="10.5" customHeight="1"/>
    <row r="58326" s="9" customFormat="1" ht="10.5" customHeight="1"/>
    <row r="58327" s="9" customFormat="1" ht="10.5" customHeight="1"/>
    <row r="58328" s="9" customFormat="1" ht="10.5" customHeight="1"/>
    <row r="58329" s="9" customFormat="1" ht="10.5" customHeight="1"/>
    <row r="58330" s="9" customFormat="1" ht="10.5" customHeight="1"/>
    <row r="58331" s="9" customFormat="1" ht="10.5" customHeight="1"/>
    <row r="58332" s="9" customFormat="1" ht="10.5" customHeight="1"/>
    <row r="58333" s="9" customFormat="1" ht="10.5" customHeight="1"/>
    <row r="58334" s="9" customFormat="1" ht="10.5" customHeight="1"/>
    <row r="58335" s="9" customFormat="1" ht="10.5" customHeight="1"/>
    <row r="58336" s="9" customFormat="1" ht="10.5" customHeight="1"/>
    <row r="58337" s="9" customFormat="1" ht="10.5" customHeight="1"/>
    <row r="58338" s="9" customFormat="1" ht="10.5" customHeight="1"/>
    <row r="58339" s="9" customFormat="1" ht="10.5" customHeight="1"/>
    <row r="58340" s="9" customFormat="1" ht="10.5" customHeight="1"/>
    <row r="58341" s="9" customFormat="1" ht="10.5" customHeight="1"/>
    <row r="58342" s="9" customFormat="1" ht="10.5" customHeight="1"/>
    <row r="58343" s="9" customFormat="1" ht="10.5" customHeight="1"/>
    <row r="58344" s="9" customFormat="1" ht="10.5" customHeight="1"/>
    <row r="58345" s="9" customFormat="1" ht="10.5" customHeight="1"/>
    <row r="58346" s="9" customFormat="1" ht="10.5" customHeight="1"/>
    <row r="58347" s="9" customFormat="1" ht="10.5" customHeight="1"/>
    <row r="58348" s="9" customFormat="1" ht="10.5" customHeight="1"/>
    <row r="58349" s="9" customFormat="1" ht="10.5" customHeight="1"/>
    <row r="58350" s="9" customFormat="1" ht="10.5" customHeight="1"/>
    <row r="58351" s="9" customFormat="1" ht="10.5" customHeight="1"/>
    <row r="58352" s="9" customFormat="1" ht="10.5" customHeight="1"/>
    <row r="58353" s="9" customFormat="1" ht="10.5" customHeight="1"/>
    <row r="58354" s="9" customFormat="1" ht="10.5" customHeight="1"/>
    <row r="58355" s="9" customFormat="1" ht="10.5" customHeight="1"/>
    <row r="58356" s="9" customFormat="1" ht="10.5" customHeight="1"/>
    <row r="58357" s="9" customFormat="1" ht="10.5" customHeight="1"/>
    <row r="58358" s="9" customFormat="1" ht="10.5" customHeight="1"/>
    <row r="58359" s="9" customFormat="1" ht="10.5" customHeight="1"/>
    <row r="58360" s="9" customFormat="1" ht="10.5" customHeight="1"/>
    <row r="58361" s="9" customFormat="1" ht="10.5" customHeight="1"/>
    <row r="58362" s="9" customFormat="1" ht="10.5" customHeight="1"/>
    <row r="58363" s="9" customFormat="1" ht="10.5" customHeight="1"/>
    <row r="58364" s="9" customFormat="1" ht="10.5" customHeight="1"/>
    <row r="58365" s="9" customFormat="1" ht="10.5" customHeight="1"/>
    <row r="58366" s="9" customFormat="1" ht="10.5" customHeight="1"/>
    <row r="58367" s="9" customFormat="1" ht="10.5" customHeight="1"/>
    <row r="58368" s="9" customFormat="1" ht="10.5" customHeight="1"/>
    <row r="58369" s="9" customFormat="1" ht="10.5" customHeight="1"/>
    <row r="58370" s="9" customFormat="1" ht="10.5" customHeight="1"/>
    <row r="58371" s="9" customFormat="1" ht="10.5" customHeight="1"/>
    <row r="58372" s="9" customFormat="1" ht="10.5" customHeight="1"/>
    <row r="58373" s="9" customFormat="1" ht="10.5" customHeight="1"/>
    <row r="58374" s="9" customFormat="1" ht="10.5" customHeight="1"/>
    <row r="58375" s="9" customFormat="1" ht="10.5" customHeight="1"/>
    <row r="58376" s="9" customFormat="1" ht="10.5" customHeight="1"/>
    <row r="58377" s="9" customFormat="1" ht="10.5" customHeight="1"/>
    <row r="58378" s="9" customFormat="1" ht="10.5" customHeight="1"/>
    <row r="58379" s="9" customFormat="1" ht="10.5" customHeight="1"/>
    <row r="58380" s="9" customFormat="1" ht="10.5" customHeight="1"/>
    <row r="58381" s="9" customFormat="1" ht="10.5" customHeight="1"/>
    <row r="58382" s="9" customFormat="1" ht="10.5" customHeight="1"/>
    <row r="58383" s="9" customFormat="1" ht="10.5" customHeight="1"/>
    <row r="58384" s="9" customFormat="1" ht="10.5" customHeight="1"/>
    <row r="58385" s="9" customFormat="1" ht="10.5" customHeight="1"/>
    <row r="58386" s="9" customFormat="1" ht="10.5" customHeight="1"/>
    <row r="58387" s="9" customFormat="1" ht="10.5" customHeight="1"/>
    <row r="58388" s="9" customFormat="1" ht="10.5" customHeight="1"/>
    <row r="58389" s="9" customFormat="1" ht="10.5" customHeight="1"/>
    <row r="58390" s="9" customFormat="1" ht="10.5" customHeight="1"/>
    <row r="58391" s="9" customFormat="1" ht="10.5" customHeight="1"/>
    <row r="58392" s="9" customFormat="1" ht="10.5" customHeight="1"/>
    <row r="58393" s="9" customFormat="1" ht="10.5" customHeight="1"/>
    <row r="58394" s="9" customFormat="1" ht="10.5" customHeight="1"/>
    <row r="58395" s="9" customFormat="1" ht="10.5" customHeight="1"/>
    <row r="58396" s="9" customFormat="1" ht="10.5" customHeight="1"/>
    <row r="58397" s="9" customFormat="1" ht="10.5" customHeight="1"/>
    <row r="58398" s="9" customFormat="1" ht="10.5" customHeight="1"/>
    <row r="58399" s="9" customFormat="1" ht="10.5" customHeight="1"/>
    <row r="58400" s="9" customFormat="1" ht="10.5" customHeight="1"/>
    <row r="58401" s="9" customFormat="1" ht="10.5" customHeight="1"/>
    <row r="58402" s="9" customFormat="1" ht="10.5" customHeight="1"/>
    <row r="58403" s="9" customFormat="1" ht="10.5" customHeight="1"/>
    <row r="58404" s="9" customFormat="1" ht="10.5" customHeight="1"/>
    <row r="58405" s="9" customFormat="1" ht="10.5" customHeight="1"/>
    <row r="58406" s="9" customFormat="1" ht="10.5" customHeight="1"/>
    <row r="58407" s="9" customFormat="1" ht="10.5" customHeight="1"/>
    <row r="58408" s="9" customFormat="1" ht="10.5" customHeight="1"/>
    <row r="58409" s="9" customFormat="1" ht="10.5" customHeight="1"/>
    <row r="58410" s="9" customFormat="1" ht="10.5" customHeight="1"/>
    <row r="58411" s="9" customFormat="1" ht="10.5" customHeight="1"/>
    <row r="58412" s="9" customFormat="1" ht="10.5" customHeight="1"/>
    <row r="58413" s="9" customFormat="1" ht="10.5" customHeight="1"/>
    <row r="58414" s="9" customFormat="1" ht="10.5" customHeight="1"/>
    <row r="58415" s="9" customFormat="1" ht="10.5" customHeight="1"/>
    <row r="58416" s="9" customFormat="1" ht="10.5" customHeight="1"/>
    <row r="58417" s="9" customFormat="1" ht="10.5" customHeight="1"/>
    <row r="58418" s="9" customFormat="1" ht="10.5" customHeight="1"/>
    <row r="58419" s="9" customFormat="1" ht="10.5" customHeight="1"/>
    <row r="58420" s="9" customFormat="1" ht="10.5" customHeight="1"/>
    <row r="58421" s="9" customFormat="1" ht="10.5" customHeight="1"/>
    <row r="58422" s="9" customFormat="1" ht="10.5" customHeight="1"/>
    <row r="58423" s="9" customFormat="1" ht="10.5" customHeight="1"/>
    <row r="58424" s="9" customFormat="1" ht="10.5" customHeight="1"/>
    <row r="58425" s="9" customFormat="1" ht="10.5" customHeight="1"/>
    <row r="58426" s="9" customFormat="1" ht="10.5" customHeight="1"/>
    <row r="58427" s="9" customFormat="1" ht="10.5" customHeight="1"/>
    <row r="58428" s="9" customFormat="1" ht="10.5" customHeight="1"/>
    <row r="58429" s="9" customFormat="1" ht="10.5" customHeight="1"/>
    <row r="58430" s="9" customFormat="1" ht="10.5" customHeight="1"/>
    <row r="58431" s="9" customFormat="1" ht="10.5" customHeight="1"/>
    <row r="58432" s="9" customFormat="1" ht="10.5" customHeight="1"/>
    <row r="58433" s="9" customFormat="1" ht="10.5" customHeight="1"/>
    <row r="58434" s="9" customFormat="1" ht="10.5" customHeight="1"/>
    <row r="58435" s="9" customFormat="1" ht="10.5" customHeight="1"/>
    <row r="58436" s="9" customFormat="1" ht="10.5" customHeight="1"/>
    <row r="58437" s="9" customFormat="1" ht="10.5" customHeight="1"/>
    <row r="58438" s="9" customFormat="1" ht="10.5" customHeight="1"/>
    <row r="58439" s="9" customFormat="1" ht="10.5" customHeight="1"/>
    <row r="58440" s="9" customFormat="1" ht="10.5" customHeight="1"/>
    <row r="58441" s="9" customFormat="1" ht="10.5" customHeight="1"/>
    <row r="58442" s="9" customFormat="1" ht="10.5" customHeight="1"/>
    <row r="58443" s="9" customFormat="1" ht="10.5" customHeight="1"/>
    <row r="58444" s="9" customFormat="1" ht="10.5" customHeight="1"/>
    <row r="58445" s="9" customFormat="1" ht="10.5" customHeight="1"/>
    <row r="58446" s="9" customFormat="1" ht="10.5" customHeight="1"/>
    <row r="58447" s="9" customFormat="1" ht="10.5" customHeight="1"/>
    <row r="58448" s="9" customFormat="1" ht="10.5" customHeight="1"/>
    <row r="58449" s="9" customFormat="1" ht="10.5" customHeight="1"/>
    <row r="58450" s="9" customFormat="1" ht="10.5" customHeight="1"/>
    <row r="58451" s="9" customFormat="1" ht="10.5" customHeight="1"/>
    <row r="58452" s="9" customFormat="1" ht="10.5" customHeight="1"/>
    <row r="58453" s="9" customFormat="1" ht="10.5" customHeight="1"/>
    <row r="58454" s="9" customFormat="1" ht="10.5" customHeight="1"/>
    <row r="58455" s="9" customFormat="1" ht="10.5" customHeight="1"/>
    <row r="58456" s="9" customFormat="1" ht="10.5" customHeight="1"/>
    <row r="58457" s="9" customFormat="1" ht="10.5" customHeight="1"/>
    <row r="58458" s="9" customFormat="1" ht="10.5" customHeight="1"/>
    <row r="58459" s="9" customFormat="1" ht="10.5" customHeight="1"/>
    <row r="58460" s="9" customFormat="1" ht="10.5" customHeight="1"/>
    <row r="58461" s="9" customFormat="1" ht="10.5" customHeight="1"/>
    <row r="58462" s="9" customFormat="1" ht="10.5" customHeight="1"/>
    <row r="58463" s="9" customFormat="1" ht="10.5" customHeight="1"/>
    <row r="58464" s="9" customFormat="1" ht="10.5" customHeight="1"/>
    <row r="58465" s="9" customFormat="1" ht="10.5" customHeight="1"/>
    <row r="58466" s="9" customFormat="1" ht="10.5" customHeight="1"/>
    <row r="58467" s="9" customFormat="1" ht="10.5" customHeight="1"/>
    <row r="58468" s="9" customFormat="1" ht="10.5" customHeight="1"/>
    <row r="58469" s="9" customFormat="1" ht="10.5" customHeight="1"/>
    <row r="58470" s="9" customFormat="1" ht="10.5" customHeight="1"/>
    <row r="58471" s="9" customFormat="1" ht="10.5" customHeight="1"/>
    <row r="58472" s="9" customFormat="1" ht="10.5" customHeight="1"/>
    <row r="58473" s="9" customFormat="1" ht="10.5" customHeight="1"/>
    <row r="58474" s="9" customFormat="1" ht="10.5" customHeight="1"/>
    <row r="58475" s="9" customFormat="1" ht="10.5" customHeight="1"/>
    <row r="58476" s="9" customFormat="1" ht="10.5" customHeight="1"/>
    <row r="58477" s="9" customFormat="1" ht="10.5" customHeight="1"/>
    <row r="58478" s="9" customFormat="1" ht="10.5" customHeight="1"/>
    <row r="58479" s="9" customFormat="1" ht="10.5" customHeight="1"/>
    <row r="58480" s="9" customFormat="1" ht="10.5" customHeight="1"/>
    <row r="58481" s="9" customFormat="1" ht="10.5" customHeight="1"/>
    <row r="58482" s="9" customFormat="1" ht="10.5" customHeight="1"/>
    <row r="58483" s="9" customFormat="1" ht="10.5" customHeight="1"/>
    <row r="58484" s="9" customFormat="1" ht="10.5" customHeight="1"/>
    <row r="58485" s="9" customFormat="1" ht="10.5" customHeight="1"/>
    <row r="58486" s="9" customFormat="1" ht="10.5" customHeight="1"/>
    <row r="58487" s="9" customFormat="1" ht="10.5" customHeight="1"/>
    <row r="58488" s="9" customFormat="1" ht="10.5" customHeight="1"/>
    <row r="58489" s="9" customFormat="1" ht="10.5" customHeight="1"/>
    <row r="58490" s="9" customFormat="1" ht="10.5" customHeight="1"/>
    <row r="58491" s="9" customFormat="1" ht="10.5" customHeight="1"/>
    <row r="58492" s="9" customFormat="1" ht="10.5" customHeight="1"/>
    <row r="58493" s="9" customFormat="1" ht="10.5" customHeight="1"/>
    <row r="58494" s="9" customFormat="1" ht="10.5" customHeight="1"/>
    <row r="58495" s="9" customFormat="1" ht="10.5" customHeight="1"/>
    <row r="58496" s="9" customFormat="1" ht="10.5" customHeight="1"/>
    <row r="58497" s="9" customFormat="1" ht="10.5" customHeight="1"/>
    <row r="58498" s="9" customFormat="1" ht="10.5" customHeight="1"/>
    <row r="58499" s="9" customFormat="1" ht="10.5" customHeight="1"/>
    <row r="58500" s="9" customFormat="1" ht="10.5" customHeight="1"/>
    <row r="58501" s="9" customFormat="1" ht="10.5" customHeight="1"/>
    <row r="58502" s="9" customFormat="1" ht="10.5" customHeight="1"/>
    <row r="58503" s="9" customFormat="1" ht="10.5" customHeight="1"/>
    <row r="58504" s="9" customFormat="1" ht="10.5" customHeight="1"/>
    <row r="58505" s="9" customFormat="1" ht="10.5" customHeight="1"/>
    <row r="58506" s="9" customFormat="1" ht="10.5" customHeight="1"/>
    <row r="58507" s="9" customFormat="1" ht="10.5" customHeight="1"/>
    <row r="58508" s="9" customFormat="1" ht="10.5" customHeight="1"/>
    <row r="58509" s="9" customFormat="1" ht="10.5" customHeight="1"/>
    <row r="58510" s="9" customFormat="1" ht="10.5" customHeight="1"/>
    <row r="58511" s="9" customFormat="1" ht="10.5" customHeight="1"/>
    <row r="58512" s="9" customFormat="1" ht="10.5" customHeight="1"/>
    <row r="58513" s="9" customFormat="1" ht="10.5" customHeight="1"/>
    <row r="58514" s="9" customFormat="1" ht="10.5" customHeight="1"/>
    <row r="58515" s="9" customFormat="1" ht="10.5" customHeight="1"/>
    <row r="58516" s="9" customFormat="1" ht="10.5" customHeight="1"/>
    <row r="58517" s="9" customFormat="1" ht="10.5" customHeight="1"/>
    <row r="58518" s="9" customFormat="1" ht="10.5" customHeight="1"/>
    <row r="58519" s="9" customFormat="1" ht="10.5" customHeight="1"/>
    <row r="58520" s="9" customFormat="1" ht="10.5" customHeight="1"/>
    <row r="58521" s="9" customFormat="1" ht="10.5" customHeight="1"/>
    <row r="58522" s="9" customFormat="1" ht="10.5" customHeight="1"/>
    <row r="58523" s="9" customFormat="1" ht="10.5" customHeight="1"/>
    <row r="58524" s="9" customFormat="1" ht="10.5" customHeight="1"/>
    <row r="58525" s="9" customFormat="1" ht="10.5" customHeight="1"/>
    <row r="58526" s="9" customFormat="1" ht="10.5" customHeight="1"/>
    <row r="58527" s="9" customFormat="1" ht="10.5" customHeight="1"/>
    <row r="58528" s="9" customFormat="1" ht="10.5" customHeight="1"/>
    <row r="58529" s="9" customFormat="1" ht="10.5" customHeight="1"/>
    <row r="58530" s="9" customFormat="1" ht="10.5" customHeight="1"/>
    <row r="58531" s="9" customFormat="1" ht="10.5" customHeight="1"/>
    <row r="58532" s="9" customFormat="1" ht="10.5" customHeight="1"/>
    <row r="58533" s="9" customFormat="1" ht="10.5" customHeight="1"/>
    <row r="58534" s="9" customFormat="1" ht="10.5" customHeight="1"/>
    <row r="58535" s="9" customFormat="1" ht="10.5" customHeight="1"/>
    <row r="58536" s="9" customFormat="1" ht="10.5" customHeight="1"/>
    <row r="58537" s="9" customFormat="1" ht="10.5" customHeight="1"/>
    <row r="58538" s="9" customFormat="1" ht="10.5" customHeight="1"/>
    <row r="58539" s="9" customFormat="1" ht="10.5" customHeight="1"/>
    <row r="58540" s="9" customFormat="1" ht="10.5" customHeight="1"/>
    <row r="58541" s="9" customFormat="1" ht="10.5" customHeight="1"/>
    <row r="58542" s="9" customFormat="1" ht="10.5" customHeight="1"/>
    <row r="58543" s="9" customFormat="1" ht="10.5" customHeight="1"/>
    <row r="58544" s="9" customFormat="1" ht="10.5" customHeight="1"/>
    <row r="58545" s="9" customFormat="1" ht="10.5" customHeight="1"/>
    <row r="58546" s="9" customFormat="1" ht="10.5" customHeight="1"/>
    <row r="58547" s="9" customFormat="1" ht="10.5" customHeight="1"/>
    <row r="58548" s="9" customFormat="1" ht="10.5" customHeight="1"/>
    <row r="58549" s="9" customFormat="1" ht="10.5" customHeight="1"/>
    <row r="58550" s="9" customFormat="1" ht="10.5" customHeight="1"/>
    <row r="58551" s="9" customFormat="1" ht="10.5" customHeight="1"/>
    <row r="58552" s="9" customFormat="1" ht="10.5" customHeight="1"/>
    <row r="58553" s="9" customFormat="1" ht="10.5" customHeight="1"/>
    <row r="58554" s="9" customFormat="1" ht="10.5" customHeight="1"/>
    <row r="58555" s="9" customFormat="1" ht="10.5" customHeight="1"/>
    <row r="58556" s="9" customFormat="1" ht="10.5" customHeight="1"/>
    <row r="58557" s="9" customFormat="1" ht="10.5" customHeight="1"/>
    <row r="58558" s="9" customFormat="1" ht="10.5" customHeight="1"/>
    <row r="58559" s="9" customFormat="1" ht="10.5" customHeight="1"/>
    <row r="58560" s="9" customFormat="1" ht="10.5" customHeight="1"/>
    <row r="58561" s="9" customFormat="1" ht="10.5" customHeight="1"/>
    <row r="58562" s="9" customFormat="1" ht="10.5" customHeight="1"/>
    <row r="58563" s="9" customFormat="1" ht="10.5" customHeight="1"/>
    <row r="58564" s="9" customFormat="1" ht="10.5" customHeight="1"/>
    <row r="58565" s="9" customFormat="1" ht="10.5" customHeight="1"/>
    <row r="58566" s="9" customFormat="1" ht="10.5" customHeight="1"/>
    <row r="58567" s="9" customFormat="1" ht="10.5" customHeight="1"/>
    <row r="58568" s="9" customFormat="1" ht="10.5" customHeight="1"/>
    <row r="58569" s="9" customFormat="1" ht="10.5" customHeight="1"/>
    <row r="58570" s="9" customFormat="1" ht="10.5" customHeight="1"/>
    <row r="58571" s="9" customFormat="1" ht="10.5" customHeight="1"/>
    <row r="58572" s="9" customFormat="1" ht="10.5" customHeight="1"/>
    <row r="58573" s="9" customFormat="1" ht="10.5" customHeight="1"/>
    <row r="58574" s="9" customFormat="1" ht="10.5" customHeight="1"/>
    <row r="58575" s="9" customFormat="1" ht="10.5" customHeight="1"/>
    <row r="58576" s="9" customFormat="1" ht="10.5" customHeight="1"/>
    <row r="58577" s="9" customFormat="1" ht="10.5" customHeight="1"/>
    <row r="58578" s="9" customFormat="1" ht="10.5" customHeight="1"/>
    <row r="58579" s="9" customFormat="1" ht="10.5" customHeight="1"/>
    <row r="58580" s="9" customFormat="1" ht="10.5" customHeight="1"/>
    <row r="58581" s="9" customFormat="1" ht="10.5" customHeight="1"/>
    <row r="58582" s="9" customFormat="1" ht="10.5" customHeight="1"/>
    <row r="58583" s="9" customFormat="1" ht="10.5" customHeight="1"/>
    <row r="58584" s="9" customFormat="1" ht="10.5" customHeight="1"/>
    <row r="58585" s="9" customFormat="1" ht="10.5" customHeight="1"/>
    <row r="58586" s="9" customFormat="1" ht="10.5" customHeight="1"/>
    <row r="58587" s="9" customFormat="1" ht="10.5" customHeight="1"/>
    <row r="58588" s="9" customFormat="1" ht="10.5" customHeight="1"/>
    <row r="58589" s="9" customFormat="1" ht="10.5" customHeight="1"/>
    <row r="58590" s="9" customFormat="1" ht="10.5" customHeight="1"/>
    <row r="58591" s="9" customFormat="1" ht="10.5" customHeight="1"/>
    <row r="58592" s="9" customFormat="1" ht="10.5" customHeight="1"/>
    <row r="58593" s="9" customFormat="1" ht="10.5" customHeight="1"/>
    <row r="58594" s="9" customFormat="1" ht="10.5" customHeight="1"/>
    <row r="58595" s="9" customFormat="1" ht="10.5" customHeight="1"/>
    <row r="58596" s="9" customFormat="1" ht="10.5" customHeight="1"/>
    <row r="58597" s="9" customFormat="1" ht="10.5" customHeight="1"/>
    <row r="58598" s="9" customFormat="1" ht="10.5" customHeight="1"/>
    <row r="58599" s="9" customFormat="1" ht="10.5" customHeight="1"/>
    <row r="58600" s="9" customFormat="1" ht="10.5" customHeight="1"/>
    <row r="58601" s="9" customFormat="1" ht="10.5" customHeight="1"/>
    <row r="58602" s="9" customFormat="1" ht="10.5" customHeight="1"/>
    <row r="58603" s="9" customFormat="1" ht="10.5" customHeight="1"/>
    <row r="58604" s="9" customFormat="1" ht="10.5" customHeight="1"/>
    <row r="58605" s="9" customFormat="1" ht="10.5" customHeight="1"/>
    <row r="58606" s="9" customFormat="1" ht="10.5" customHeight="1"/>
    <row r="58607" s="9" customFormat="1" ht="10.5" customHeight="1"/>
    <row r="58608" s="9" customFormat="1" ht="10.5" customHeight="1"/>
    <row r="58609" s="9" customFormat="1" ht="10.5" customHeight="1"/>
    <row r="58610" s="9" customFormat="1" ht="10.5" customHeight="1"/>
    <row r="58611" s="9" customFormat="1" ht="10.5" customHeight="1"/>
    <row r="58612" s="9" customFormat="1" ht="10.5" customHeight="1"/>
    <row r="58613" s="9" customFormat="1" ht="10.5" customHeight="1"/>
    <row r="58614" s="9" customFormat="1" ht="10.5" customHeight="1"/>
    <row r="58615" s="9" customFormat="1" ht="10.5" customHeight="1"/>
    <row r="58616" s="9" customFormat="1" ht="10.5" customHeight="1"/>
    <row r="58617" s="9" customFormat="1" ht="10.5" customHeight="1"/>
    <row r="58618" s="9" customFormat="1" ht="10.5" customHeight="1"/>
    <row r="58619" s="9" customFormat="1" ht="10.5" customHeight="1"/>
    <row r="58620" s="9" customFormat="1" ht="10.5" customHeight="1"/>
    <row r="58621" s="9" customFormat="1" ht="10.5" customHeight="1"/>
    <row r="58622" s="9" customFormat="1" ht="10.5" customHeight="1"/>
    <row r="58623" s="9" customFormat="1" ht="10.5" customHeight="1"/>
    <row r="58624" s="9" customFormat="1" ht="10.5" customHeight="1"/>
    <row r="58625" s="9" customFormat="1" ht="10.5" customHeight="1"/>
    <row r="58626" s="9" customFormat="1" ht="10.5" customHeight="1"/>
    <row r="58627" s="9" customFormat="1" ht="10.5" customHeight="1"/>
    <row r="58628" s="9" customFormat="1" ht="10.5" customHeight="1"/>
    <row r="58629" s="9" customFormat="1" ht="10.5" customHeight="1"/>
    <row r="58630" s="9" customFormat="1" ht="10.5" customHeight="1"/>
    <row r="58631" s="9" customFormat="1" ht="10.5" customHeight="1"/>
    <row r="58632" s="9" customFormat="1" ht="10.5" customHeight="1"/>
    <row r="58633" s="9" customFormat="1" ht="10.5" customHeight="1"/>
    <row r="58634" s="9" customFormat="1" ht="10.5" customHeight="1"/>
    <row r="58635" s="9" customFormat="1" ht="10.5" customHeight="1"/>
    <row r="58636" s="9" customFormat="1" ht="10.5" customHeight="1"/>
    <row r="58637" s="9" customFormat="1" ht="10.5" customHeight="1"/>
    <row r="58638" s="9" customFormat="1" ht="10.5" customHeight="1"/>
    <row r="58639" s="9" customFormat="1" ht="10.5" customHeight="1"/>
    <row r="58640" s="9" customFormat="1" ht="10.5" customHeight="1"/>
    <row r="58641" s="9" customFormat="1" ht="10.5" customHeight="1"/>
    <row r="58642" s="9" customFormat="1" ht="10.5" customHeight="1"/>
    <row r="58643" s="9" customFormat="1" ht="10.5" customHeight="1"/>
    <row r="58644" s="9" customFormat="1" ht="10.5" customHeight="1"/>
    <row r="58645" s="9" customFormat="1" ht="10.5" customHeight="1"/>
    <row r="58646" s="9" customFormat="1" ht="10.5" customHeight="1"/>
    <row r="58647" s="9" customFormat="1" ht="10.5" customHeight="1"/>
    <row r="58648" s="9" customFormat="1" ht="10.5" customHeight="1"/>
    <row r="58649" s="9" customFormat="1" ht="10.5" customHeight="1"/>
    <row r="58650" s="9" customFormat="1" ht="10.5" customHeight="1"/>
    <row r="58651" s="9" customFormat="1" ht="10.5" customHeight="1"/>
    <row r="58652" s="9" customFormat="1" ht="10.5" customHeight="1"/>
    <row r="58653" s="9" customFormat="1" ht="10.5" customHeight="1"/>
    <row r="58654" s="9" customFormat="1" ht="10.5" customHeight="1"/>
    <row r="58655" s="9" customFormat="1" ht="10.5" customHeight="1"/>
    <row r="58656" s="9" customFormat="1" ht="10.5" customHeight="1"/>
    <row r="58657" s="9" customFormat="1" ht="10.5" customHeight="1"/>
    <row r="58658" s="9" customFormat="1" ht="10.5" customHeight="1"/>
    <row r="58659" s="9" customFormat="1" ht="10.5" customHeight="1"/>
    <row r="58660" s="9" customFormat="1" ht="10.5" customHeight="1"/>
    <row r="58661" s="9" customFormat="1" ht="10.5" customHeight="1"/>
    <row r="58662" s="9" customFormat="1" ht="10.5" customHeight="1"/>
    <row r="58663" s="9" customFormat="1" ht="10.5" customHeight="1"/>
    <row r="58664" s="9" customFormat="1" ht="10.5" customHeight="1"/>
    <row r="58665" s="9" customFormat="1" ht="10.5" customHeight="1"/>
    <row r="58666" s="9" customFormat="1" ht="10.5" customHeight="1"/>
    <row r="58667" s="9" customFormat="1" ht="10.5" customHeight="1"/>
    <row r="58668" s="9" customFormat="1" ht="10.5" customHeight="1"/>
    <row r="58669" s="9" customFormat="1" ht="10.5" customHeight="1"/>
    <row r="58670" s="9" customFormat="1" ht="10.5" customHeight="1"/>
    <row r="58671" s="9" customFormat="1" ht="10.5" customHeight="1"/>
    <row r="58672" s="9" customFormat="1" ht="10.5" customHeight="1"/>
    <row r="58673" s="9" customFormat="1" ht="10.5" customHeight="1"/>
    <row r="58674" s="9" customFormat="1" ht="10.5" customHeight="1"/>
    <row r="58675" s="9" customFormat="1" ht="10.5" customHeight="1"/>
    <row r="58676" s="9" customFormat="1" ht="10.5" customHeight="1"/>
    <row r="58677" s="9" customFormat="1" ht="10.5" customHeight="1"/>
    <row r="58678" s="9" customFormat="1" ht="10.5" customHeight="1"/>
    <row r="58679" s="9" customFormat="1" ht="10.5" customHeight="1"/>
    <row r="58680" s="9" customFormat="1" ht="10.5" customHeight="1"/>
    <row r="58681" s="9" customFormat="1" ht="10.5" customHeight="1"/>
    <row r="58682" s="9" customFormat="1" ht="10.5" customHeight="1"/>
    <row r="58683" s="9" customFormat="1" ht="10.5" customHeight="1"/>
    <row r="58684" s="9" customFormat="1" ht="10.5" customHeight="1"/>
    <row r="58685" s="9" customFormat="1" ht="10.5" customHeight="1"/>
    <row r="58686" s="9" customFormat="1" ht="10.5" customHeight="1"/>
    <row r="58687" s="9" customFormat="1" ht="10.5" customHeight="1"/>
    <row r="58688" s="9" customFormat="1" ht="10.5" customHeight="1"/>
    <row r="58689" s="9" customFormat="1" ht="10.5" customHeight="1"/>
    <row r="58690" s="9" customFormat="1" ht="10.5" customHeight="1"/>
    <row r="58691" s="9" customFormat="1" ht="10.5" customHeight="1"/>
    <row r="58692" s="9" customFormat="1" ht="10.5" customHeight="1"/>
    <row r="58693" s="9" customFormat="1" ht="10.5" customHeight="1"/>
    <row r="58694" s="9" customFormat="1" ht="10.5" customHeight="1"/>
    <row r="58695" s="9" customFormat="1" ht="10.5" customHeight="1"/>
    <row r="58696" s="9" customFormat="1" ht="10.5" customHeight="1"/>
    <row r="58697" s="9" customFormat="1" ht="10.5" customHeight="1"/>
    <row r="58698" s="9" customFormat="1" ht="10.5" customHeight="1"/>
    <row r="58699" s="9" customFormat="1" ht="10.5" customHeight="1"/>
    <row r="58700" s="9" customFormat="1" ht="10.5" customHeight="1"/>
    <row r="58701" s="9" customFormat="1" ht="10.5" customHeight="1"/>
    <row r="58702" s="9" customFormat="1" ht="10.5" customHeight="1"/>
    <row r="58703" s="9" customFormat="1" ht="10.5" customHeight="1"/>
    <row r="58704" s="9" customFormat="1" ht="10.5" customHeight="1"/>
    <row r="58705" s="9" customFormat="1" ht="10.5" customHeight="1"/>
    <row r="58706" s="9" customFormat="1" ht="10.5" customHeight="1"/>
    <row r="58707" s="9" customFormat="1" ht="10.5" customHeight="1"/>
    <row r="58708" s="9" customFormat="1" ht="10.5" customHeight="1"/>
    <row r="58709" s="9" customFormat="1" ht="10.5" customHeight="1"/>
    <row r="58710" s="9" customFormat="1" ht="10.5" customHeight="1"/>
    <row r="58711" s="9" customFormat="1" ht="10.5" customHeight="1"/>
    <row r="58712" s="9" customFormat="1" ht="10.5" customHeight="1"/>
    <row r="58713" s="9" customFormat="1" ht="10.5" customHeight="1"/>
    <row r="58714" s="9" customFormat="1" ht="10.5" customHeight="1"/>
    <row r="58715" s="9" customFormat="1" ht="10.5" customHeight="1"/>
    <row r="58716" s="9" customFormat="1" ht="10.5" customHeight="1"/>
    <row r="58717" s="9" customFormat="1" ht="10.5" customHeight="1"/>
    <row r="58718" s="9" customFormat="1" ht="10.5" customHeight="1"/>
    <row r="58719" s="9" customFormat="1" ht="10.5" customHeight="1"/>
    <row r="58720" s="9" customFormat="1" ht="10.5" customHeight="1"/>
    <row r="58721" s="9" customFormat="1" ht="10.5" customHeight="1"/>
    <row r="58722" s="9" customFormat="1" ht="10.5" customHeight="1"/>
    <row r="58723" s="9" customFormat="1" ht="10.5" customHeight="1"/>
    <row r="58724" s="9" customFormat="1" ht="10.5" customHeight="1"/>
    <row r="58725" s="9" customFormat="1" ht="10.5" customHeight="1"/>
    <row r="58726" s="9" customFormat="1" ht="10.5" customHeight="1"/>
    <row r="58727" s="9" customFormat="1" ht="10.5" customHeight="1"/>
    <row r="58728" s="9" customFormat="1" ht="10.5" customHeight="1"/>
    <row r="58729" s="9" customFormat="1" ht="10.5" customHeight="1"/>
    <row r="58730" s="9" customFormat="1" ht="10.5" customHeight="1"/>
    <row r="58731" s="9" customFormat="1" ht="10.5" customHeight="1"/>
    <row r="58732" s="9" customFormat="1" ht="10.5" customHeight="1"/>
    <row r="58733" s="9" customFormat="1" ht="10.5" customHeight="1"/>
    <row r="58734" s="9" customFormat="1" ht="10.5" customHeight="1"/>
    <row r="58735" s="9" customFormat="1" ht="10.5" customHeight="1"/>
    <row r="58736" s="9" customFormat="1" ht="10.5" customHeight="1"/>
    <row r="58737" s="9" customFormat="1" ht="10.5" customHeight="1"/>
    <row r="58738" s="9" customFormat="1" ht="10.5" customHeight="1"/>
    <row r="58739" s="9" customFormat="1" ht="10.5" customHeight="1"/>
    <row r="58740" s="9" customFormat="1" ht="10.5" customHeight="1"/>
    <row r="58741" s="9" customFormat="1" ht="10.5" customHeight="1"/>
    <row r="58742" s="9" customFormat="1" ht="10.5" customHeight="1"/>
    <row r="58743" s="9" customFormat="1" ht="10.5" customHeight="1"/>
    <row r="58744" s="9" customFormat="1" ht="10.5" customHeight="1"/>
    <row r="58745" s="9" customFormat="1" ht="10.5" customHeight="1"/>
    <row r="58746" s="9" customFormat="1" ht="10.5" customHeight="1"/>
    <row r="58747" s="9" customFormat="1" ht="10.5" customHeight="1"/>
    <row r="58748" s="9" customFormat="1" ht="10.5" customHeight="1"/>
    <row r="58749" s="9" customFormat="1" ht="10.5" customHeight="1"/>
    <row r="58750" s="9" customFormat="1" ht="10.5" customHeight="1"/>
    <row r="58751" s="9" customFormat="1" ht="10.5" customHeight="1"/>
    <row r="58752" s="9" customFormat="1" ht="10.5" customHeight="1"/>
    <row r="58753" s="9" customFormat="1" ht="10.5" customHeight="1"/>
    <row r="58754" s="9" customFormat="1" ht="10.5" customHeight="1"/>
    <row r="58755" s="9" customFormat="1" ht="10.5" customHeight="1"/>
    <row r="58756" s="9" customFormat="1" ht="10.5" customHeight="1"/>
    <row r="58757" s="9" customFormat="1" ht="10.5" customHeight="1"/>
    <row r="58758" s="9" customFormat="1" ht="10.5" customHeight="1"/>
    <row r="58759" s="9" customFormat="1" ht="10.5" customHeight="1"/>
    <row r="58760" s="9" customFormat="1" ht="10.5" customHeight="1"/>
    <row r="58761" s="9" customFormat="1" ht="10.5" customHeight="1"/>
    <row r="58762" s="9" customFormat="1" ht="10.5" customHeight="1"/>
    <row r="58763" s="9" customFormat="1" ht="10.5" customHeight="1"/>
    <row r="58764" s="9" customFormat="1" ht="10.5" customHeight="1"/>
    <row r="58765" s="9" customFormat="1" ht="10.5" customHeight="1"/>
    <row r="58766" s="9" customFormat="1" ht="10.5" customHeight="1"/>
    <row r="58767" s="9" customFormat="1" ht="10.5" customHeight="1"/>
    <row r="58768" s="9" customFormat="1" ht="10.5" customHeight="1"/>
    <row r="58769" s="9" customFormat="1" ht="10.5" customHeight="1"/>
    <row r="58770" s="9" customFormat="1" ht="10.5" customHeight="1"/>
    <row r="58771" s="9" customFormat="1" ht="10.5" customHeight="1"/>
    <row r="58772" s="9" customFormat="1" ht="10.5" customHeight="1"/>
    <row r="58773" s="9" customFormat="1" ht="10.5" customHeight="1"/>
    <row r="58774" s="9" customFormat="1" ht="10.5" customHeight="1"/>
    <row r="58775" s="9" customFormat="1" ht="10.5" customHeight="1"/>
    <row r="58776" s="9" customFormat="1" ht="10.5" customHeight="1"/>
    <row r="58777" s="9" customFormat="1" ht="10.5" customHeight="1"/>
    <row r="58778" s="9" customFormat="1" ht="10.5" customHeight="1"/>
    <row r="58779" s="9" customFormat="1" ht="10.5" customHeight="1"/>
    <row r="58780" s="9" customFormat="1" ht="10.5" customHeight="1"/>
    <row r="58781" s="9" customFormat="1" ht="10.5" customHeight="1"/>
    <row r="58782" s="9" customFormat="1" ht="10.5" customHeight="1"/>
    <row r="58783" s="9" customFormat="1" ht="10.5" customHeight="1"/>
    <row r="58784" s="9" customFormat="1" ht="10.5" customHeight="1"/>
    <row r="58785" s="9" customFormat="1" ht="10.5" customHeight="1"/>
    <row r="58786" s="9" customFormat="1" ht="10.5" customHeight="1"/>
    <row r="58787" s="9" customFormat="1" ht="10.5" customHeight="1"/>
    <row r="58788" s="9" customFormat="1" ht="10.5" customHeight="1"/>
    <row r="58789" s="9" customFormat="1" ht="10.5" customHeight="1"/>
    <row r="58790" s="9" customFormat="1" ht="10.5" customHeight="1"/>
    <row r="58791" s="9" customFormat="1" ht="10.5" customHeight="1"/>
    <row r="58792" s="9" customFormat="1" ht="10.5" customHeight="1"/>
    <row r="58793" s="9" customFormat="1" ht="10.5" customHeight="1"/>
    <row r="58794" s="9" customFormat="1" ht="10.5" customHeight="1"/>
    <row r="58795" s="9" customFormat="1" ht="10.5" customHeight="1"/>
    <row r="58796" s="9" customFormat="1" ht="10.5" customHeight="1"/>
    <row r="58797" s="9" customFormat="1" ht="10.5" customHeight="1"/>
    <row r="58798" s="9" customFormat="1" ht="10.5" customHeight="1"/>
    <row r="58799" s="9" customFormat="1" ht="10.5" customHeight="1"/>
    <row r="58800" s="9" customFormat="1" ht="10.5" customHeight="1"/>
    <row r="58801" s="9" customFormat="1" ht="10.5" customHeight="1"/>
    <row r="58802" s="9" customFormat="1" ht="10.5" customHeight="1"/>
    <row r="58803" s="9" customFormat="1" ht="10.5" customHeight="1"/>
    <row r="58804" s="9" customFormat="1" ht="10.5" customHeight="1"/>
    <row r="58805" s="9" customFormat="1" ht="10.5" customHeight="1"/>
    <row r="58806" s="9" customFormat="1" ht="10.5" customHeight="1"/>
    <row r="58807" s="9" customFormat="1" ht="10.5" customHeight="1"/>
    <row r="58808" s="9" customFormat="1" ht="10.5" customHeight="1"/>
    <row r="58809" s="9" customFormat="1" ht="10.5" customHeight="1"/>
    <row r="58810" s="9" customFormat="1" ht="10.5" customHeight="1"/>
    <row r="58811" s="9" customFormat="1" ht="10.5" customHeight="1"/>
    <row r="58812" s="9" customFormat="1" ht="10.5" customHeight="1"/>
    <row r="58813" s="9" customFormat="1" ht="10.5" customHeight="1"/>
    <row r="58814" s="9" customFormat="1" ht="10.5" customHeight="1"/>
    <row r="58815" s="9" customFormat="1" ht="10.5" customHeight="1"/>
    <row r="58816" s="9" customFormat="1" ht="10.5" customHeight="1"/>
    <row r="58817" s="9" customFormat="1" ht="10.5" customHeight="1"/>
    <row r="58818" s="9" customFormat="1" ht="10.5" customHeight="1"/>
    <row r="58819" s="9" customFormat="1" ht="10.5" customHeight="1"/>
    <row r="58820" s="9" customFormat="1" ht="10.5" customHeight="1"/>
    <row r="58821" s="9" customFormat="1" ht="10.5" customHeight="1"/>
    <row r="58822" s="9" customFormat="1" ht="10.5" customHeight="1"/>
    <row r="58823" s="9" customFormat="1" ht="10.5" customHeight="1"/>
    <row r="58824" s="9" customFormat="1" ht="10.5" customHeight="1"/>
    <row r="58825" s="9" customFormat="1" ht="10.5" customHeight="1"/>
    <row r="58826" s="9" customFormat="1" ht="10.5" customHeight="1"/>
    <row r="58827" s="9" customFormat="1" ht="10.5" customHeight="1"/>
    <row r="58828" s="9" customFormat="1" ht="10.5" customHeight="1"/>
    <row r="58829" s="9" customFormat="1" ht="10.5" customHeight="1"/>
    <row r="58830" s="9" customFormat="1" ht="10.5" customHeight="1"/>
    <row r="58831" s="9" customFormat="1" ht="10.5" customHeight="1"/>
    <row r="58832" s="9" customFormat="1" ht="10.5" customHeight="1"/>
    <row r="58833" s="9" customFormat="1" ht="10.5" customHeight="1"/>
    <row r="58834" s="9" customFormat="1" ht="10.5" customHeight="1"/>
    <row r="58835" s="9" customFormat="1" ht="10.5" customHeight="1"/>
    <row r="58836" s="9" customFormat="1" ht="10.5" customHeight="1"/>
    <row r="58837" s="9" customFormat="1" ht="10.5" customHeight="1"/>
    <row r="58838" s="9" customFormat="1" ht="10.5" customHeight="1"/>
    <row r="58839" s="9" customFormat="1" ht="10.5" customHeight="1"/>
    <row r="58840" s="9" customFormat="1" ht="10.5" customHeight="1"/>
    <row r="58841" s="9" customFormat="1" ht="10.5" customHeight="1"/>
    <row r="58842" s="9" customFormat="1" ht="10.5" customHeight="1"/>
    <row r="58843" s="9" customFormat="1" ht="10.5" customHeight="1"/>
    <row r="58844" s="9" customFormat="1" ht="10.5" customHeight="1"/>
    <row r="58845" s="9" customFormat="1" ht="10.5" customHeight="1"/>
    <row r="58846" s="9" customFormat="1" ht="10.5" customHeight="1"/>
    <row r="58847" s="9" customFormat="1" ht="10.5" customHeight="1"/>
    <row r="58848" s="9" customFormat="1" ht="10.5" customHeight="1"/>
    <row r="58849" s="9" customFormat="1" ht="10.5" customHeight="1"/>
    <row r="58850" s="9" customFormat="1" ht="10.5" customHeight="1"/>
    <row r="58851" s="9" customFormat="1" ht="10.5" customHeight="1"/>
    <row r="58852" s="9" customFormat="1" ht="10.5" customHeight="1"/>
    <row r="58853" s="9" customFormat="1" ht="10.5" customHeight="1"/>
    <row r="58854" s="9" customFormat="1" ht="10.5" customHeight="1"/>
    <row r="58855" s="9" customFormat="1" ht="10.5" customHeight="1"/>
    <row r="58856" s="9" customFormat="1" ht="10.5" customHeight="1"/>
    <row r="58857" s="9" customFormat="1" ht="10.5" customHeight="1"/>
    <row r="58858" s="9" customFormat="1" ht="10.5" customHeight="1"/>
    <row r="58859" s="9" customFormat="1" ht="10.5" customHeight="1"/>
    <row r="58860" s="9" customFormat="1" ht="10.5" customHeight="1"/>
    <row r="58861" s="9" customFormat="1" ht="10.5" customHeight="1"/>
    <row r="58862" s="9" customFormat="1" ht="10.5" customHeight="1"/>
    <row r="58863" s="9" customFormat="1" ht="10.5" customHeight="1"/>
    <row r="58864" s="9" customFormat="1" ht="10.5" customHeight="1"/>
    <row r="58865" s="9" customFormat="1" ht="10.5" customHeight="1"/>
    <row r="58866" s="9" customFormat="1" ht="10.5" customHeight="1"/>
    <row r="58867" s="9" customFormat="1" ht="10.5" customHeight="1"/>
    <row r="58868" s="9" customFormat="1" ht="10.5" customHeight="1"/>
    <row r="58869" s="9" customFormat="1" ht="10.5" customHeight="1"/>
    <row r="58870" s="9" customFormat="1" ht="10.5" customHeight="1"/>
    <row r="58871" s="9" customFormat="1" ht="10.5" customHeight="1"/>
    <row r="58872" s="9" customFormat="1" ht="10.5" customHeight="1"/>
    <row r="58873" s="9" customFormat="1" ht="10.5" customHeight="1"/>
    <row r="58874" s="9" customFormat="1" ht="10.5" customHeight="1"/>
    <row r="58875" s="9" customFormat="1" ht="10.5" customHeight="1"/>
    <row r="58876" s="9" customFormat="1" ht="10.5" customHeight="1"/>
    <row r="58877" s="9" customFormat="1" ht="10.5" customHeight="1"/>
    <row r="58878" s="9" customFormat="1" ht="10.5" customHeight="1"/>
    <row r="58879" s="9" customFormat="1" ht="10.5" customHeight="1"/>
    <row r="58880" s="9" customFormat="1" ht="10.5" customHeight="1"/>
    <row r="58881" s="9" customFormat="1" ht="10.5" customHeight="1"/>
    <row r="58882" s="9" customFormat="1" ht="10.5" customHeight="1"/>
    <row r="58883" s="9" customFormat="1" ht="10.5" customHeight="1"/>
    <row r="58884" s="9" customFormat="1" ht="10.5" customHeight="1"/>
    <row r="58885" s="9" customFormat="1" ht="10.5" customHeight="1"/>
    <row r="58886" s="9" customFormat="1" ht="10.5" customHeight="1"/>
    <row r="58887" s="9" customFormat="1" ht="10.5" customHeight="1"/>
    <row r="58888" s="9" customFormat="1" ht="10.5" customHeight="1"/>
    <row r="58889" s="9" customFormat="1" ht="10.5" customHeight="1"/>
    <row r="58890" s="9" customFormat="1" ht="10.5" customHeight="1"/>
    <row r="58891" s="9" customFormat="1" ht="10.5" customHeight="1"/>
    <row r="58892" s="9" customFormat="1" ht="10.5" customHeight="1"/>
    <row r="58893" s="9" customFormat="1" ht="10.5" customHeight="1"/>
    <row r="58894" s="9" customFormat="1" ht="10.5" customHeight="1"/>
    <row r="58895" s="9" customFormat="1" ht="10.5" customHeight="1"/>
    <row r="58896" s="9" customFormat="1" ht="10.5" customHeight="1"/>
    <row r="58897" s="9" customFormat="1" ht="10.5" customHeight="1"/>
    <row r="58898" s="9" customFormat="1" ht="10.5" customHeight="1"/>
    <row r="58899" s="9" customFormat="1" ht="10.5" customHeight="1"/>
    <row r="58900" s="9" customFormat="1" ht="10.5" customHeight="1"/>
    <row r="58901" s="9" customFormat="1" ht="10.5" customHeight="1"/>
    <row r="58902" s="9" customFormat="1" ht="10.5" customHeight="1"/>
    <row r="58903" s="9" customFormat="1" ht="10.5" customHeight="1"/>
    <row r="58904" s="9" customFormat="1" ht="10.5" customHeight="1"/>
    <row r="58905" s="9" customFormat="1" ht="10.5" customHeight="1"/>
    <row r="58906" s="9" customFormat="1" ht="10.5" customHeight="1"/>
    <row r="58907" s="9" customFormat="1" ht="10.5" customHeight="1"/>
    <row r="58908" s="9" customFormat="1" ht="10.5" customHeight="1"/>
    <row r="58909" s="9" customFormat="1" ht="10.5" customHeight="1"/>
    <row r="58910" s="9" customFormat="1" ht="10.5" customHeight="1"/>
    <row r="58911" s="9" customFormat="1" ht="10.5" customHeight="1"/>
    <row r="58912" s="9" customFormat="1" ht="10.5" customHeight="1"/>
    <row r="58913" s="9" customFormat="1" ht="10.5" customHeight="1"/>
    <row r="58914" s="9" customFormat="1" ht="10.5" customHeight="1"/>
    <row r="58915" s="9" customFormat="1" ht="10.5" customHeight="1"/>
    <row r="58916" s="9" customFormat="1" ht="10.5" customHeight="1"/>
    <row r="58917" s="9" customFormat="1" ht="10.5" customHeight="1"/>
    <row r="58918" s="9" customFormat="1" ht="10.5" customHeight="1"/>
    <row r="58919" s="9" customFormat="1" ht="10.5" customHeight="1"/>
    <row r="58920" s="9" customFormat="1" ht="10.5" customHeight="1"/>
    <row r="58921" s="9" customFormat="1" ht="10.5" customHeight="1"/>
    <row r="58922" s="9" customFormat="1" ht="10.5" customHeight="1"/>
    <row r="58923" s="9" customFormat="1" ht="10.5" customHeight="1"/>
    <row r="58924" s="9" customFormat="1" ht="10.5" customHeight="1"/>
    <row r="58925" s="9" customFormat="1" ht="10.5" customHeight="1"/>
    <row r="58926" s="9" customFormat="1" ht="10.5" customHeight="1"/>
    <row r="58927" s="9" customFormat="1" ht="10.5" customHeight="1"/>
    <row r="58928" s="9" customFormat="1" ht="10.5" customHeight="1"/>
    <row r="58929" s="9" customFormat="1" ht="10.5" customHeight="1"/>
    <row r="58930" s="9" customFormat="1" ht="10.5" customHeight="1"/>
    <row r="58931" s="9" customFormat="1" ht="10.5" customHeight="1"/>
    <row r="58932" s="9" customFormat="1" ht="10.5" customHeight="1"/>
    <row r="58933" s="9" customFormat="1" ht="10.5" customHeight="1"/>
    <row r="58934" s="9" customFormat="1" ht="10.5" customHeight="1"/>
    <row r="58935" s="9" customFormat="1" ht="10.5" customHeight="1"/>
    <row r="58936" s="9" customFormat="1" ht="10.5" customHeight="1"/>
    <row r="58937" s="9" customFormat="1" ht="10.5" customHeight="1"/>
    <row r="58938" s="9" customFormat="1" ht="10.5" customHeight="1"/>
    <row r="58939" s="9" customFormat="1" ht="10.5" customHeight="1"/>
    <row r="58940" s="9" customFormat="1" ht="10.5" customHeight="1"/>
    <row r="58941" s="9" customFormat="1" ht="10.5" customHeight="1"/>
    <row r="58942" s="9" customFormat="1" ht="10.5" customHeight="1"/>
    <row r="58943" s="9" customFormat="1" ht="10.5" customHeight="1"/>
    <row r="58944" s="9" customFormat="1" ht="10.5" customHeight="1"/>
    <row r="58945" s="9" customFormat="1" ht="10.5" customHeight="1"/>
    <row r="58946" s="9" customFormat="1" ht="10.5" customHeight="1"/>
    <row r="58947" s="9" customFormat="1" ht="10.5" customHeight="1"/>
    <row r="58948" s="9" customFormat="1" ht="10.5" customHeight="1"/>
    <row r="58949" s="9" customFormat="1" ht="10.5" customHeight="1"/>
    <row r="58950" s="9" customFormat="1" ht="10.5" customHeight="1"/>
    <row r="58951" s="9" customFormat="1" ht="10.5" customHeight="1"/>
    <row r="58952" s="9" customFormat="1" ht="10.5" customHeight="1"/>
    <row r="58953" s="9" customFormat="1" ht="10.5" customHeight="1"/>
    <row r="58954" s="9" customFormat="1" ht="10.5" customHeight="1"/>
    <row r="58955" s="9" customFormat="1" ht="10.5" customHeight="1"/>
    <row r="58956" s="9" customFormat="1" ht="10.5" customHeight="1"/>
    <row r="58957" s="9" customFormat="1" ht="10.5" customHeight="1"/>
    <row r="58958" s="9" customFormat="1" ht="10.5" customHeight="1"/>
    <row r="58959" s="9" customFormat="1" ht="10.5" customHeight="1"/>
    <row r="58960" s="9" customFormat="1" ht="10.5" customHeight="1"/>
    <row r="58961" s="9" customFormat="1" ht="10.5" customHeight="1"/>
    <row r="58962" s="9" customFormat="1" ht="10.5" customHeight="1"/>
    <row r="58963" s="9" customFormat="1" ht="10.5" customHeight="1"/>
    <row r="58964" s="9" customFormat="1" ht="10.5" customHeight="1"/>
    <row r="58965" s="9" customFormat="1" ht="10.5" customHeight="1"/>
    <row r="58966" s="9" customFormat="1" ht="10.5" customHeight="1"/>
    <row r="58967" s="9" customFormat="1" ht="10.5" customHeight="1"/>
    <row r="58968" s="9" customFormat="1" ht="10.5" customHeight="1"/>
    <row r="58969" s="9" customFormat="1" ht="10.5" customHeight="1"/>
    <row r="58970" s="9" customFormat="1" ht="10.5" customHeight="1"/>
    <row r="58971" s="9" customFormat="1" ht="10.5" customHeight="1"/>
    <row r="58972" s="9" customFormat="1" ht="10.5" customHeight="1"/>
    <row r="58973" s="9" customFormat="1" ht="10.5" customHeight="1"/>
    <row r="58974" s="9" customFormat="1" ht="10.5" customHeight="1"/>
    <row r="58975" s="9" customFormat="1" ht="10.5" customHeight="1"/>
    <row r="58976" s="9" customFormat="1" ht="10.5" customHeight="1"/>
    <row r="58977" s="9" customFormat="1" ht="10.5" customHeight="1"/>
    <row r="58978" s="9" customFormat="1" ht="10.5" customHeight="1"/>
    <row r="58979" s="9" customFormat="1" ht="10.5" customHeight="1"/>
    <row r="58980" s="9" customFormat="1" ht="10.5" customHeight="1"/>
    <row r="58981" s="9" customFormat="1" ht="10.5" customHeight="1"/>
    <row r="58982" s="9" customFormat="1" ht="10.5" customHeight="1"/>
    <row r="58983" s="9" customFormat="1" ht="10.5" customHeight="1"/>
    <row r="58984" s="9" customFormat="1" ht="10.5" customHeight="1"/>
    <row r="58985" s="9" customFormat="1" ht="10.5" customHeight="1"/>
    <row r="58986" s="9" customFormat="1" ht="10.5" customHeight="1"/>
    <row r="58987" s="9" customFormat="1" ht="10.5" customHeight="1"/>
    <row r="58988" s="9" customFormat="1" ht="10.5" customHeight="1"/>
    <row r="58989" s="9" customFormat="1" ht="10.5" customHeight="1"/>
    <row r="58990" s="9" customFormat="1" ht="10.5" customHeight="1"/>
    <row r="58991" s="9" customFormat="1" ht="10.5" customHeight="1"/>
    <row r="58992" s="9" customFormat="1" ht="10.5" customHeight="1"/>
    <row r="58993" s="9" customFormat="1" ht="10.5" customHeight="1"/>
    <row r="58994" s="9" customFormat="1" ht="10.5" customHeight="1"/>
    <row r="58995" s="9" customFormat="1" ht="10.5" customHeight="1"/>
    <row r="58996" s="9" customFormat="1" ht="10.5" customHeight="1"/>
    <row r="58997" s="9" customFormat="1" ht="10.5" customHeight="1"/>
    <row r="58998" s="9" customFormat="1" ht="10.5" customHeight="1"/>
    <row r="58999" s="9" customFormat="1" ht="10.5" customHeight="1"/>
    <row r="59000" s="9" customFormat="1" ht="10.5" customHeight="1"/>
    <row r="59001" s="9" customFormat="1" ht="10.5" customHeight="1"/>
    <row r="59002" s="9" customFormat="1" ht="10.5" customHeight="1"/>
    <row r="59003" s="9" customFormat="1" ht="10.5" customHeight="1"/>
    <row r="59004" s="9" customFormat="1" ht="10.5" customHeight="1"/>
    <row r="59005" s="9" customFormat="1" ht="10.5" customHeight="1"/>
    <row r="59006" s="9" customFormat="1" ht="10.5" customHeight="1"/>
    <row r="59007" s="9" customFormat="1" ht="10.5" customHeight="1"/>
    <row r="59008" s="9" customFormat="1" ht="10.5" customHeight="1"/>
    <row r="59009" s="9" customFormat="1" ht="10.5" customHeight="1"/>
    <row r="59010" s="9" customFormat="1" ht="10.5" customHeight="1"/>
    <row r="59011" s="9" customFormat="1" ht="10.5" customHeight="1"/>
    <row r="59012" s="9" customFormat="1" ht="10.5" customHeight="1"/>
    <row r="59013" s="9" customFormat="1" ht="10.5" customHeight="1"/>
    <row r="59014" s="9" customFormat="1" ht="10.5" customHeight="1"/>
    <row r="59015" s="9" customFormat="1" ht="10.5" customHeight="1"/>
    <row r="59016" s="9" customFormat="1" ht="10.5" customHeight="1"/>
    <row r="59017" s="9" customFormat="1" ht="10.5" customHeight="1"/>
    <row r="59018" s="9" customFormat="1" ht="10.5" customHeight="1"/>
    <row r="59019" s="9" customFormat="1" ht="10.5" customHeight="1"/>
    <row r="59020" s="9" customFormat="1" ht="10.5" customHeight="1"/>
    <row r="59021" s="9" customFormat="1" ht="10.5" customHeight="1"/>
    <row r="59022" s="9" customFormat="1" ht="10.5" customHeight="1"/>
    <row r="59023" s="9" customFormat="1" ht="10.5" customHeight="1"/>
    <row r="59024" s="9" customFormat="1" ht="10.5" customHeight="1"/>
    <row r="59025" s="9" customFormat="1" ht="10.5" customHeight="1"/>
    <row r="59026" s="9" customFormat="1" ht="10.5" customHeight="1"/>
    <row r="59027" s="9" customFormat="1" ht="10.5" customHeight="1"/>
    <row r="59028" s="9" customFormat="1" ht="10.5" customHeight="1"/>
    <row r="59029" s="9" customFormat="1" ht="10.5" customHeight="1"/>
    <row r="59030" s="9" customFormat="1" ht="10.5" customHeight="1"/>
    <row r="59031" s="9" customFormat="1" ht="10.5" customHeight="1"/>
    <row r="59032" s="9" customFormat="1" ht="10.5" customHeight="1"/>
    <row r="59033" s="9" customFormat="1" ht="10.5" customHeight="1"/>
    <row r="59034" s="9" customFormat="1" ht="10.5" customHeight="1"/>
    <row r="59035" s="9" customFormat="1" ht="10.5" customHeight="1"/>
    <row r="59036" s="9" customFormat="1" ht="10.5" customHeight="1"/>
    <row r="59037" s="9" customFormat="1" ht="10.5" customHeight="1"/>
    <row r="59038" s="9" customFormat="1" ht="10.5" customHeight="1"/>
    <row r="59039" s="9" customFormat="1" ht="10.5" customHeight="1"/>
    <row r="59040" s="9" customFormat="1" ht="10.5" customHeight="1"/>
    <row r="59041" s="9" customFormat="1" ht="10.5" customHeight="1"/>
    <row r="59042" s="9" customFormat="1" ht="10.5" customHeight="1"/>
    <row r="59043" s="9" customFormat="1" ht="10.5" customHeight="1"/>
    <row r="59044" s="9" customFormat="1" ht="10.5" customHeight="1"/>
    <row r="59045" s="9" customFormat="1" ht="10.5" customHeight="1"/>
    <row r="59046" s="9" customFormat="1" ht="10.5" customHeight="1"/>
    <row r="59047" s="9" customFormat="1" ht="10.5" customHeight="1"/>
    <row r="59048" s="9" customFormat="1" ht="10.5" customHeight="1"/>
    <row r="59049" s="9" customFormat="1" ht="10.5" customHeight="1"/>
    <row r="59050" s="9" customFormat="1" ht="10.5" customHeight="1"/>
    <row r="59051" s="9" customFormat="1" ht="10.5" customHeight="1"/>
    <row r="59052" s="9" customFormat="1" ht="10.5" customHeight="1"/>
    <row r="59053" s="9" customFormat="1" ht="10.5" customHeight="1"/>
    <row r="59054" s="9" customFormat="1" ht="10.5" customHeight="1"/>
    <row r="59055" s="9" customFormat="1" ht="10.5" customHeight="1"/>
    <row r="59056" s="9" customFormat="1" ht="10.5" customHeight="1"/>
    <row r="59057" s="9" customFormat="1" ht="10.5" customHeight="1"/>
    <row r="59058" s="9" customFormat="1" ht="10.5" customHeight="1"/>
    <row r="59059" s="9" customFormat="1" ht="10.5" customHeight="1"/>
    <row r="59060" s="9" customFormat="1" ht="10.5" customHeight="1"/>
    <row r="59061" s="9" customFormat="1" ht="10.5" customHeight="1"/>
    <row r="59062" s="9" customFormat="1" ht="10.5" customHeight="1"/>
    <row r="59063" s="9" customFormat="1" ht="10.5" customHeight="1"/>
    <row r="59064" s="9" customFormat="1" ht="10.5" customHeight="1"/>
    <row r="59065" s="9" customFormat="1" ht="10.5" customHeight="1"/>
    <row r="59066" s="9" customFormat="1" ht="10.5" customHeight="1"/>
    <row r="59067" s="9" customFormat="1" ht="10.5" customHeight="1"/>
    <row r="59068" s="9" customFormat="1" ht="10.5" customHeight="1"/>
    <row r="59069" s="9" customFormat="1" ht="10.5" customHeight="1"/>
    <row r="59070" s="9" customFormat="1" ht="10.5" customHeight="1"/>
    <row r="59071" s="9" customFormat="1" ht="10.5" customHeight="1"/>
    <row r="59072" s="9" customFormat="1" ht="10.5" customHeight="1"/>
    <row r="59073" s="9" customFormat="1" ht="10.5" customHeight="1"/>
    <row r="59074" s="9" customFormat="1" ht="10.5" customHeight="1"/>
    <row r="59075" s="9" customFormat="1" ht="10.5" customHeight="1"/>
    <row r="59076" s="9" customFormat="1" ht="10.5" customHeight="1"/>
    <row r="59077" s="9" customFormat="1" ht="10.5" customHeight="1"/>
    <row r="59078" s="9" customFormat="1" ht="10.5" customHeight="1"/>
    <row r="59079" s="9" customFormat="1" ht="10.5" customHeight="1"/>
    <row r="59080" s="9" customFormat="1" ht="10.5" customHeight="1"/>
    <row r="59081" s="9" customFormat="1" ht="10.5" customHeight="1"/>
    <row r="59082" s="9" customFormat="1" ht="10.5" customHeight="1"/>
    <row r="59083" s="9" customFormat="1" ht="10.5" customHeight="1"/>
    <row r="59084" s="9" customFormat="1" ht="10.5" customHeight="1"/>
    <row r="59085" s="9" customFormat="1" ht="10.5" customHeight="1"/>
    <row r="59086" s="9" customFormat="1" ht="10.5" customHeight="1"/>
    <row r="59087" s="9" customFormat="1" ht="10.5" customHeight="1"/>
    <row r="59088" s="9" customFormat="1" ht="10.5" customHeight="1"/>
    <row r="59089" s="9" customFormat="1" ht="10.5" customHeight="1"/>
    <row r="59090" s="9" customFormat="1" ht="10.5" customHeight="1"/>
    <row r="59091" s="9" customFormat="1" ht="10.5" customHeight="1"/>
    <row r="59092" s="9" customFormat="1" ht="10.5" customHeight="1"/>
    <row r="59093" s="9" customFormat="1" ht="10.5" customHeight="1"/>
    <row r="59094" s="9" customFormat="1" ht="10.5" customHeight="1"/>
    <row r="59095" s="9" customFormat="1" ht="10.5" customHeight="1"/>
    <row r="59096" s="9" customFormat="1" ht="10.5" customHeight="1"/>
    <row r="59097" s="9" customFormat="1" ht="10.5" customHeight="1"/>
    <row r="59098" s="9" customFormat="1" ht="10.5" customHeight="1"/>
    <row r="59099" s="9" customFormat="1" ht="10.5" customHeight="1"/>
    <row r="59100" s="9" customFormat="1" ht="10.5" customHeight="1"/>
    <row r="59101" s="9" customFormat="1" ht="10.5" customHeight="1"/>
    <row r="59102" s="9" customFormat="1" ht="10.5" customHeight="1"/>
    <row r="59103" s="9" customFormat="1" ht="10.5" customHeight="1"/>
    <row r="59104" s="9" customFormat="1" ht="10.5" customHeight="1"/>
    <row r="59105" s="9" customFormat="1" ht="10.5" customHeight="1"/>
    <row r="59106" s="9" customFormat="1" ht="10.5" customHeight="1"/>
    <row r="59107" s="9" customFormat="1" ht="10.5" customHeight="1"/>
    <row r="59108" s="9" customFormat="1" ht="10.5" customHeight="1"/>
    <row r="59109" s="9" customFormat="1" ht="10.5" customHeight="1"/>
    <row r="59110" s="9" customFormat="1" ht="10.5" customHeight="1"/>
    <row r="59111" s="9" customFormat="1" ht="10.5" customHeight="1"/>
    <row r="59112" s="9" customFormat="1" ht="10.5" customHeight="1"/>
    <row r="59113" s="9" customFormat="1" ht="10.5" customHeight="1"/>
    <row r="59114" s="9" customFormat="1" ht="10.5" customHeight="1"/>
    <row r="59115" s="9" customFormat="1" ht="10.5" customHeight="1"/>
    <row r="59116" s="9" customFormat="1" ht="10.5" customHeight="1"/>
    <row r="59117" s="9" customFormat="1" ht="10.5" customHeight="1"/>
    <row r="59118" s="9" customFormat="1" ht="10.5" customHeight="1"/>
    <row r="59119" s="9" customFormat="1" ht="10.5" customHeight="1"/>
    <row r="59120" s="9" customFormat="1" ht="10.5" customHeight="1"/>
    <row r="59121" s="9" customFormat="1" ht="10.5" customHeight="1"/>
    <row r="59122" s="9" customFormat="1" ht="10.5" customHeight="1"/>
    <row r="59123" s="9" customFormat="1" ht="10.5" customHeight="1"/>
    <row r="59124" s="9" customFormat="1" ht="10.5" customHeight="1"/>
    <row r="59125" s="9" customFormat="1" ht="10.5" customHeight="1"/>
    <row r="59126" s="9" customFormat="1" ht="10.5" customHeight="1"/>
    <row r="59127" s="9" customFormat="1" ht="10.5" customHeight="1"/>
    <row r="59128" s="9" customFormat="1" ht="10.5" customHeight="1"/>
    <row r="59129" s="9" customFormat="1" ht="10.5" customHeight="1"/>
    <row r="59130" s="9" customFormat="1" ht="10.5" customHeight="1"/>
    <row r="59131" s="9" customFormat="1" ht="10.5" customHeight="1"/>
    <row r="59132" s="9" customFormat="1" ht="10.5" customHeight="1"/>
    <row r="59133" s="9" customFormat="1" ht="10.5" customHeight="1"/>
    <row r="59134" s="9" customFormat="1" ht="10.5" customHeight="1"/>
    <row r="59135" s="9" customFormat="1" ht="10.5" customHeight="1"/>
    <row r="59136" s="9" customFormat="1" ht="10.5" customHeight="1"/>
    <row r="59137" s="9" customFormat="1" ht="10.5" customHeight="1"/>
    <row r="59138" s="9" customFormat="1" ht="10.5" customHeight="1"/>
    <row r="59139" s="9" customFormat="1" ht="10.5" customHeight="1"/>
    <row r="59140" s="9" customFormat="1" ht="10.5" customHeight="1"/>
    <row r="59141" s="9" customFormat="1" ht="10.5" customHeight="1"/>
    <row r="59142" s="9" customFormat="1" ht="10.5" customHeight="1"/>
    <row r="59143" s="9" customFormat="1" ht="10.5" customHeight="1"/>
    <row r="59144" s="9" customFormat="1" ht="10.5" customHeight="1"/>
    <row r="59145" s="9" customFormat="1" ht="10.5" customHeight="1"/>
    <row r="59146" s="9" customFormat="1" ht="10.5" customHeight="1"/>
    <row r="59147" s="9" customFormat="1" ht="10.5" customHeight="1"/>
    <row r="59148" s="9" customFormat="1" ht="10.5" customHeight="1"/>
    <row r="59149" s="9" customFormat="1" ht="10.5" customHeight="1"/>
    <row r="59150" s="9" customFormat="1" ht="10.5" customHeight="1"/>
    <row r="59151" s="9" customFormat="1" ht="10.5" customHeight="1"/>
    <row r="59152" s="9" customFormat="1" ht="10.5" customHeight="1"/>
    <row r="59153" s="9" customFormat="1" ht="10.5" customHeight="1"/>
    <row r="59154" s="9" customFormat="1" ht="10.5" customHeight="1"/>
    <row r="59155" s="9" customFormat="1" ht="10.5" customHeight="1"/>
    <row r="59156" s="9" customFormat="1" ht="10.5" customHeight="1"/>
    <row r="59157" s="9" customFormat="1" ht="10.5" customHeight="1"/>
    <row r="59158" s="9" customFormat="1" ht="10.5" customHeight="1"/>
    <row r="59159" s="9" customFormat="1" ht="10.5" customHeight="1"/>
    <row r="59160" s="9" customFormat="1" ht="10.5" customHeight="1"/>
    <row r="59161" s="9" customFormat="1" ht="10.5" customHeight="1"/>
    <row r="59162" s="9" customFormat="1" ht="10.5" customHeight="1"/>
    <row r="59163" s="9" customFormat="1" ht="10.5" customHeight="1"/>
    <row r="59164" s="9" customFormat="1" ht="10.5" customHeight="1"/>
    <row r="59165" s="9" customFormat="1" ht="10.5" customHeight="1"/>
    <row r="59166" s="9" customFormat="1" ht="10.5" customHeight="1"/>
    <row r="59167" s="9" customFormat="1" ht="10.5" customHeight="1"/>
    <row r="59168" s="9" customFormat="1" ht="10.5" customHeight="1"/>
    <row r="59169" s="9" customFormat="1" ht="10.5" customHeight="1"/>
    <row r="59170" s="9" customFormat="1" ht="10.5" customHeight="1"/>
    <row r="59171" s="9" customFormat="1" ht="10.5" customHeight="1"/>
    <row r="59172" s="9" customFormat="1" ht="10.5" customHeight="1"/>
    <row r="59173" s="9" customFormat="1" ht="10.5" customHeight="1"/>
    <row r="59174" s="9" customFormat="1" ht="10.5" customHeight="1"/>
    <row r="59175" s="9" customFormat="1" ht="10.5" customHeight="1"/>
    <row r="59176" s="9" customFormat="1" ht="10.5" customHeight="1"/>
    <row r="59177" s="9" customFormat="1" ht="10.5" customHeight="1"/>
    <row r="59178" s="9" customFormat="1" ht="10.5" customHeight="1"/>
    <row r="59179" s="9" customFormat="1" ht="10.5" customHeight="1"/>
    <row r="59180" s="9" customFormat="1" ht="10.5" customHeight="1"/>
    <row r="59181" s="9" customFormat="1" ht="10.5" customHeight="1"/>
    <row r="59182" s="9" customFormat="1" ht="10.5" customHeight="1"/>
    <row r="59183" s="9" customFormat="1" ht="10.5" customHeight="1"/>
    <row r="59184" s="9" customFormat="1" ht="10.5" customHeight="1"/>
    <row r="59185" s="9" customFormat="1" ht="10.5" customHeight="1"/>
    <row r="59186" s="9" customFormat="1" ht="10.5" customHeight="1"/>
    <row r="59187" s="9" customFormat="1" ht="10.5" customHeight="1"/>
    <row r="59188" s="9" customFormat="1" ht="10.5" customHeight="1"/>
    <row r="59189" s="9" customFormat="1" ht="10.5" customHeight="1"/>
    <row r="59190" s="9" customFormat="1" ht="10.5" customHeight="1"/>
    <row r="59191" s="9" customFormat="1" ht="10.5" customHeight="1"/>
    <row r="59192" s="9" customFormat="1" ht="10.5" customHeight="1"/>
    <row r="59193" s="9" customFormat="1" ht="10.5" customHeight="1"/>
    <row r="59194" s="9" customFormat="1" ht="10.5" customHeight="1"/>
    <row r="59195" s="9" customFormat="1" ht="10.5" customHeight="1"/>
    <row r="59196" s="9" customFormat="1" ht="10.5" customHeight="1"/>
    <row r="59197" s="9" customFormat="1" ht="10.5" customHeight="1"/>
    <row r="59198" s="9" customFormat="1" ht="10.5" customHeight="1"/>
    <row r="59199" s="9" customFormat="1" ht="10.5" customHeight="1"/>
    <row r="59200" s="9" customFormat="1" ht="10.5" customHeight="1"/>
    <row r="59201" s="9" customFormat="1" ht="10.5" customHeight="1"/>
    <row r="59202" s="9" customFormat="1" ht="10.5" customHeight="1"/>
    <row r="59203" s="9" customFormat="1" ht="10.5" customHeight="1"/>
    <row r="59204" s="9" customFormat="1" ht="10.5" customHeight="1"/>
    <row r="59205" s="9" customFormat="1" ht="10.5" customHeight="1"/>
    <row r="59206" s="9" customFormat="1" ht="10.5" customHeight="1"/>
    <row r="59207" s="9" customFormat="1" ht="10.5" customHeight="1"/>
    <row r="59208" s="9" customFormat="1" ht="10.5" customHeight="1"/>
    <row r="59209" s="9" customFormat="1" ht="10.5" customHeight="1"/>
    <row r="59210" s="9" customFormat="1" ht="10.5" customHeight="1"/>
    <row r="59211" s="9" customFormat="1" ht="10.5" customHeight="1"/>
    <row r="59212" s="9" customFormat="1" ht="10.5" customHeight="1"/>
    <row r="59213" s="9" customFormat="1" ht="10.5" customHeight="1"/>
    <row r="59214" s="9" customFormat="1" ht="10.5" customHeight="1"/>
    <row r="59215" s="9" customFormat="1" ht="10.5" customHeight="1"/>
    <row r="59216" s="9" customFormat="1" ht="10.5" customHeight="1"/>
    <row r="59217" s="9" customFormat="1" ht="10.5" customHeight="1"/>
    <row r="59218" s="9" customFormat="1" ht="10.5" customHeight="1"/>
    <row r="59219" s="9" customFormat="1" ht="10.5" customHeight="1"/>
    <row r="59220" s="9" customFormat="1" ht="10.5" customHeight="1"/>
    <row r="59221" s="9" customFormat="1" ht="10.5" customHeight="1"/>
    <row r="59222" s="9" customFormat="1" ht="10.5" customHeight="1"/>
    <row r="59223" s="9" customFormat="1" ht="10.5" customHeight="1"/>
    <row r="59224" s="9" customFormat="1" ht="10.5" customHeight="1"/>
    <row r="59225" s="9" customFormat="1" ht="10.5" customHeight="1"/>
    <row r="59226" s="9" customFormat="1" ht="10.5" customHeight="1"/>
    <row r="59227" s="9" customFormat="1" ht="10.5" customHeight="1"/>
    <row r="59228" s="9" customFormat="1" ht="10.5" customHeight="1"/>
    <row r="59229" s="9" customFormat="1" ht="10.5" customHeight="1"/>
    <row r="59230" s="9" customFormat="1" ht="10.5" customHeight="1"/>
    <row r="59231" s="9" customFormat="1" ht="10.5" customHeight="1"/>
    <row r="59232" s="9" customFormat="1" ht="10.5" customHeight="1"/>
    <row r="59233" s="9" customFormat="1" ht="10.5" customHeight="1"/>
    <row r="59234" s="9" customFormat="1" ht="10.5" customHeight="1"/>
    <row r="59235" s="9" customFormat="1" ht="10.5" customHeight="1"/>
    <row r="59236" s="9" customFormat="1" ht="10.5" customHeight="1"/>
    <row r="59237" s="9" customFormat="1" ht="10.5" customHeight="1"/>
    <row r="59238" s="9" customFormat="1" ht="10.5" customHeight="1"/>
    <row r="59239" s="9" customFormat="1" ht="10.5" customHeight="1"/>
    <row r="59240" s="9" customFormat="1" ht="10.5" customHeight="1"/>
    <row r="59241" s="9" customFormat="1" ht="10.5" customHeight="1"/>
    <row r="59242" s="9" customFormat="1" ht="10.5" customHeight="1"/>
    <row r="59243" s="9" customFormat="1" ht="10.5" customHeight="1"/>
    <row r="59244" s="9" customFormat="1" ht="10.5" customHeight="1"/>
    <row r="59245" s="9" customFormat="1" ht="10.5" customHeight="1"/>
    <row r="59246" s="9" customFormat="1" ht="10.5" customHeight="1"/>
    <row r="59247" s="9" customFormat="1" ht="10.5" customHeight="1"/>
    <row r="59248" s="9" customFormat="1" ht="10.5" customHeight="1"/>
    <row r="59249" s="9" customFormat="1" ht="10.5" customHeight="1"/>
    <row r="59250" s="9" customFormat="1" ht="10.5" customHeight="1"/>
    <row r="59251" s="9" customFormat="1" ht="10.5" customHeight="1"/>
    <row r="59252" s="9" customFormat="1" ht="10.5" customHeight="1"/>
    <row r="59253" s="9" customFormat="1" ht="10.5" customHeight="1"/>
    <row r="59254" s="9" customFormat="1" ht="10.5" customHeight="1"/>
    <row r="59255" s="9" customFormat="1" ht="10.5" customHeight="1"/>
    <row r="59256" s="9" customFormat="1" ht="10.5" customHeight="1"/>
    <row r="59257" s="9" customFormat="1" ht="10.5" customHeight="1"/>
    <row r="59258" s="9" customFormat="1" ht="10.5" customHeight="1"/>
    <row r="59259" s="9" customFormat="1" ht="10.5" customHeight="1"/>
    <row r="59260" s="9" customFormat="1" ht="10.5" customHeight="1"/>
    <row r="59261" s="9" customFormat="1" ht="10.5" customHeight="1"/>
    <row r="59262" s="9" customFormat="1" ht="10.5" customHeight="1"/>
    <row r="59263" s="9" customFormat="1" ht="10.5" customHeight="1"/>
    <row r="59264" s="9" customFormat="1" ht="10.5" customHeight="1"/>
    <row r="59265" s="9" customFormat="1" ht="10.5" customHeight="1"/>
    <row r="59266" s="9" customFormat="1" ht="10.5" customHeight="1"/>
    <row r="59267" s="9" customFormat="1" ht="10.5" customHeight="1"/>
    <row r="59268" s="9" customFormat="1" ht="10.5" customHeight="1"/>
    <row r="59269" s="9" customFormat="1" ht="10.5" customHeight="1"/>
    <row r="59270" s="9" customFormat="1" ht="10.5" customHeight="1"/>
    <row r="59271" s="9" customFormat="1" ht="10.5" customHeight="1"/>
    <row r="59272" s="9" customFormat="1" ht="10.5" customHeight="1"/>
    <row r="59273" s="9" customFormat="1" ht="10.5" customHeight="1"/>
    <row r="59274" s="9" customFormat="1" ht="10.5" customHeight="1"/>
    <row r="59275" s="9" customFormat="1" ht="10.5" customHeight="1"/>
    <row r="59276" s="9" customFormat="1" ht="10.5" customHeight="1"/>
    <row r="59277" s="9" customFormat="1" ht="10.5" customHeight="1"/>
    <row r="59278" s="9" customFormat="1" ht="10.5" customHeight="1"/>
    <row r="59279" s="9" customFormat="1" ht="10.5" customHeight="1"/>
    <row r="59280" s="9" customFormat="1" ht="10.5" customHeight="1"/>
    <row r="59281" s="9" customFormat="1" ht="10.5" customHeight="1"/>
    <row r="59282" s="9" customFormat="1" ht="10.5" customHeight="1"/>
    <row r="59283" s="9" customFormat="1" ht="10.5" customHeight="1"/>
    <row r="59284" s="9" customFormat="1" ht="10.5" customHeight="1"/>
    <row r="59285" s="9" customFormat="1" ht="10.5" customHeight="1"/>
    <row r="59286" s="9" customFormat="1" ht="10.5" customHeight="1"/>
    <row r="59287" s="9" customFormat="1" ht="10.5" customHeight="1"/>
    <row r="59288" s="9" customFormat="1" ht="10.5" customHeight="1"/>
    <row r="59289" s="9" customFormat="1" ht="10.5" customHeight="1"/>
    <row r="59290" s="9" customFormat="1" ht="10.5" customHeight="1"/>
    <row r="59291" s="9" customFormat="1" ht="10.5" customHeight="1"/>
    <row r="59292" s="9" customFormat="1" ht="10.5" customHeight="1"/>
    <row r="59293" s="9" customFormat="1" ht="10.5" customHeight="1"/>
    <row r="59294" s="9" customFormat="1" ht="10.5" customHeight="1"/>
    <row r="59295" s="9" customFormat="1" ht="10.5" customHeight="1"/>
    <row r="59296" s="9" customFormat="1" ht="10.5" customHeight="1"/>
    <row r="59297" s="9" customFormat="1" ht="10.5" customHeight="1"/>
    <row r="59298" s="9" customFormat="1" ht="10.5" customHeight="1"/>
    <row r="59299" s="9" customFormat="1" ht="10.5" customHeight="1"/>
    <row r="59300" s="9" customFormat="1" ht="10.5" customHeight="1"/>
    <row r="59301" s="9" customFormat="1" ht="10.5" customHeight="1"/>
    <row r="59302" s="9" customFormat="1" ht="10.5" customHeight="1"/>
    <row r="59303" s="9" customFormat="1" ht="10.5" customHeight="1"/>
    <row r="59304" s="9" customFormat="1" ht="10.5" customHeight="1"/>
    <row r="59305" s="9" customFormat="1" ht="10.5" customHeight="1"/>
    <row r="59306" s="9" customFormat="1" ht="10.5" customHeight="1"/>
    <row r="59307" s="9" customFormat="1" ht="10.5" customHeight="1"/>
    <row r="59308" s="9" customFormat="1" ht="10.5" customHeight="1"/>
    <row r="59309" s="9" customFormat="1" ht="10.5" customHeight="1"/>
    <row r="59310" s="9" customFormat="1" ht="10.5" customHeight="1"/>
    <row r="59311" s="9" customFormat="1" ht="10.5" customHeight="1"/>
    <row r="59312" s="9" customFormat="1" ht="10.5" customHeight="1"/>
    <row r="59313" s="9" customFormat="1" ht="10.5" customHeight="1"/>
    <row r="59314" s="9" customFormat="1" ht="10.5" customHeight="1"/>
    <row r="59315" s="9" customFormat="1" ht="10.5" customHeight="1"/>
    <row r="59316" s="9" customFormat="1" ht="10.5" customHeight="1"/>
    <row r="59317" s="9" customFormat="1" ht="10.5" customHeight="1"/>
    <row r="59318" s="9" customFormat="1" ht="10.5" customHeight="1"/>
    <row r="59319" s="9" customFormat="1" ht="10.5" customHeight="1"/>
    <row r="59320" s="9" customFormat="1" ht="10.5" customHeight="1"/>
    <row r="59321" s="9" customFormat="1" ht="10.5" customHeight="1"/>
    <row r="59322" s="9" customFormat="1" ht="10.5" customHeight="1"/>
    <row r="59323" s="9" customFormat="1" ht="10.5" customHeight="1"/>
    <row r="59324" s="9" customFormat="1" ht="10.5" customHeight="1"/>
    <row r="59325" s="9" customFormat="1" ht="10.5" customHeight="1"/>
    <row r="59326" s="9" customFormat="1" ht="10.5" customHeight="1"/>
    <row r="59327" s="9" customFormat="1" ht="10.5" customHeight="1"/>
    <row r="59328" s="9" customFormat="1" ht="10.5" customHeight="1"/>
    <row r="59329" s="9" customFormat="1" ht="10.5" customHeight="1"/>
    <row r="59330" s="9" customFormat="1" ht="10.5" customHeight="1"/>
    <row r="59331" s="9" customFormat="1" ht="10.5" customHeight="1"/>
    <row r="59332" s="9" customFormat="1" ht="10.5" customHeight="1"/>
    <row r="59333" s="9" customFormat="1" ht="10.5" customHeight="1"/>
    <row r="59334" s="9" customFormat="1" ht="10.5" customHeight="1"/>
    <row r="59335" s="9" customFormat="1" ht="10.5" customHeight="1"/>
    <row r="59336" s="9" customFormat="1" ht="10.5" customHeight="1"/>
    <row r="59337" s="9" customFormat="1" ht="10.5" customHeight="1"/>
    <row r="59338" s="9" customFormat="1" ht="10.5" customHeight="1"/>
    <row r="59339" s="9" customFormat="1" ht="10.5" customHeight="1"/>
    <row r="59340" s="9" customFormat="1" ht="10.5" customHeight="1"/>
    <row r="59341" s="9" customFormat="1" ht="10.5" customHeight="1"/>
    <row r="59342" s="9" customFormat="1" ht="10.5" customHeight="1"/>
    <row r="59343" s="9" customFormat="1" ht="10.5" customHeight="1"/>
    <row r="59344" s="9" customFormat="1" ht="10.5" customHeight="1"/>
    <row r="59345" s="9" customFormat="1" ht="10.5" customHeight="1"/>
    <row r="59346" s="9" customFormat="1" ht="10.5" customHeight="1"/>
    <row r="59347" s="9" customFormat="1" ht="10.5" customHeight="1"/>
    <row r="59348" s="9" customFormat="1" ht="10.5" customHeight="1"/>
    <row r="59349" s="9" customFormat="1" ht="10.5" customHeight="1"/>
    <row r="59350" s="9" customFormat="1" ht="10.5" customHeight="1"/>
    <row r="59351" s="9" customFormat="1" ht="10.5" customHeight="1"/>
    <row r="59352" s="9" customFormat="1" ht="10.5" customHeight="1"/>
    <row r="59353" s="9" customFormat="1" ht="10.5" customHeight="1"/>
    <row r="59354" s="9" customFormat="1" ht="10.5" customHeight="1"/>
    <row r="59355" s="9" customFormat="1" ht="10.5" customHeight="1"/>
    <row r="59356" s="9" customFormat="1" ht="10.5" customHeight="1"/>
    <row r="59357" s="9" customFormat="1" ht="10.5" customHeight="1"/>
    <row r="59358" s="9" customFormat="1" ht="10.5" customHeight="1"/>
    <row r="59359" s="9" customFormat="1" ht="10.5" customHeight="1"/>
    <row r="59360" s="9" customFormat="1" ht="10.5" customHeight="1"/>
    <row r="59361" s="9" customFormat="1" ht="10.5" customHeight="1"/>
    <row r="59362" s="9" customFormat="1" ht="10.5" customHeight="1"/>
    <row r="59363" s="9" customFormat="1" ht="10.5" customHeight="1"/>
    <row r="59364" s="9" customFormat="1" ht="10.5" customHeight="1"/>
    <row r="59365" s="9" customFormat="1" ht="10.5" customHeight="1"/>
    <row r="59366" s="9" customFormat="1" ht="10.5" customHeight="1"/>
    <row r="59367" s="9" customFormat="1" ht="10.5" customHeight="1"/>
    <row r="59368" s="9" customFormat="1" ht="10.5" customHeight="1"/>
    <row r="59369" s="9" customFormat="1" ht="10.5" customHeight="1"/>
    <row r="59370" s="9" customFormat="1" ht="10.5" customHeight="1"/>
    <row r="59371" s="9" customFormat="1" ht="10.5" customHeight="1"/>
    <row r="59372" s="9" customFormat="1" ht="10.5" customHeight="1"/>
    <row r="59373" s="9" customFormat="1" ht="10.5" customHeight="1"/>
    <row r="59374" s="9" customFormat="1" ht="10.5" customHeight="1"/>
    <row r="59375" s="9" customFormat="1" ht="10.5" customHeight="1"/>
    <row r="59376" s="9" customFormat="1" ht="10.5" customHeight="1"/>
    <row r="59377" s="9" customFormat="1" ht="10.5" customHeight="1"/>
    <row r="59378" s="9" customFormat="1" ht="10.5" customHeight="1"/>
    <row r="59379" s="9" customFormat="1" ht="10.5" customHeight="1"/>
    <row r="59380" s="9" customFormat="1" ht="10.5" customHeight="1"/>
    <row r="59381" s="9" customFormat="1" ht="10.5" customHeight="1"/>
    <row r="59382" s="9" customFormat="1" ht="10.5" customHeight="1"/>
    <row r="59383" s="9" customFormat="1" ht="10.5" customHeight="1"/>
    <row r="59384" s="9" customFormat="1" ht="10.5" customHeight="1"/>
    <row r="59385" s="9" customFormat="1" ht="10.5" customHeight="1"/>
    <row r="59386" s="9" customFormat="1" ht="10.5" customHeight="1"/>
    <row r="59387" s="9" customFormat="1" ht="10.5" customHeight="1"/>
    <row r="59388" s="9" customFormat="1" ht="10.5" customHeight="1"/>
    <row r="59389" s="9" customFormat="1" ht="10.5" customHeight="1"/>
    <row r="59390" s="9" customFormat="1" ht="10.5" customHeight="1"/>
    <row r="59391" s="9" customFormat="1" ht="10.5" customHeight="1"/>
    <row r="59392" s="9" customFormat="1" ht="10.5" customHeight="1"/>
    <row r="59393" s="9" customFormat="1" ht="10.5" customHeight="1"/>
    <row r="59394" s="9" customFormat="1" ht="10.5" customHeight="1"/>
    <row r="59395" s="9" customFormat="1" ht="10.5" customHeight="1"/>
    <row r="59396" s="9" customFormat="1" ht="10.5" customHeight="1"/>
    <row r="59397" s="9" customFormat="1" ht="10.5" customHeight="1"/>
    <row r="59398" s="9" customFormat="1" ht="10.5" customHeight="1"/>
    <row r="59399" s="9" customFormat="1" ht="10.5" customHeight="1"/>
    <row r="59400" s="9" customFormat="1" ht="10.5" customHeight="1"/>
    <row r="59401" s="9" customFormat="1" ht="10.5" customHeight="1"/>
    <row r="59402" s="9" customFormat="1" ht="10.5" customHeight="1"/>
    <row r="59403" s="9" customFormat="1" ht="10.5" customHeight="1"/>
    <row r="59404" s="9" customFormat="1" ht="10.5" customHeight="1"/>
    <row r="59405" s="9" customFormat="1" ht="10.5" customHeight="1"/>
    <row r="59406" s="9" customFormat="1" ht="10.5" customHeight="1"/>
    <row r="59407" s="9" customFormat="1" ht="10.5" customHeight="1"/>
    <row r="59408" s="9" customFormat="1" ht="10.5" customHeight="1"/>
    <row r="59409" s="9" customFormat="1" ht="10.5" customHeight="1"/>
    <row r="59410" s="9" customFormat="1" ht="10.5" customHeight="1"/>
    <row r="59411" s="9" customFormat="1" ht="10.5" customHeight="1"/>
    <row r="59412" s="9" customFormat="1" ht="10.5" customHeight="1"/>
    <row r="59413" s="9" customFormat="1" ht="10.5" customHeight="1"/>
    <row r="59414" s="9" customFormat="1" ht="10.5" customHeight="1"/>
    <row r="59415" s="9" customFormat="1" ht="10.5" customHeight="1"/>
    <row r="59416" s="9" customFormat="1" ht="10.5" customHeight="1"/>
    <row r="59417" s="9" customFormat="1" ht="10.5" customHeight="1"/>
    <row r="59418" s="9" customFormat="1" ht="10.5" customHeight="1"/>
    <row r="59419" s="9" customFormat="1" ht="10.5" customHeight="1"/>
    <row r="59420" s="9" customFormat="1" ht="10.5" customHeight="1"/>
    <row r="59421" s="9" customFormat="1" ht="10.5" customHeight="1"/>
    <row r="59422" s="9" customFormat="1" ht="10.5" customHeight="1"/>
    <row r="59423" s="9" customFormat="1" ht="10.5" customHeight="1"/>
    <row r="59424" s="9" customFormat="1" ht="10.5" customHeight="1"/>
    <row r="59425" s="9" customFormat="1" ht="10.5" customHeight="1"/>
    <row r="59426" s="9" customFormat="1" ht="10.5" customHeight="1"/>
    <row r="59427" s="9" customFormat="1" ht="10.5" customHeight="1"/>
    <row r="59428" s="9" customFormat="1" ht="10.5" customHeight="1"/>
    <row r="59429" s="9" customFormat="1" ht="10.5" customHeight="1"/>
    <row r="59430" s="9" customFormat="1" ht="10.5" customHeight="1"/>
    <row r="59431" s="9" customFormat="1" ht="10.5" customHeight="1"/>
    <row r="59432" s="9" customFormat="1" ht="10.5" customHeight="1"/>
    <row r="59433" s="9" customFormat="1" ht="10.5" customHeight="1"/>
    <row r="59434" s="9" customFormat="1" ht="10.5" customHeight="1"/>
    <row r="59435" s="9" customFormat="1" ht="10.5" customHeight="1"/>
    <row r="59436" s="9" customFormat="1" ht="10.5" customHeight="1"/>
    <row r="59437" s="9" customFormat="1" ht="10.5" customHeight="1"/>
    <row r="59438" s="9" customFormat="1" ht="10.5" customHeight="1"/>
    <row r="59439" s="9" customFormat="1" ht="10.5" customHeight="1"/>
    <row r="59440" s="9" customFormat="1" ht="10.5" customHeight="1"/>
    <row r="59441" s="9" customFormat="1" ht="10.5" customHeight="1"/>
    <row r="59442" s="9" customFormat="1" ht="10.5" customHeight="1"/>
    <row r="59443" s="9" customFormat="1" ht="10.5" customHeight="1"/>
    <row r="59444" s="9" customFormat="1" ht="10.5" customHeight="1"/>
    <row r="59445" s="9" customFormat="1" ht="10.5" customHeight="1"/>
    <row r="59446" s="9" customFormat="1" ht="10.5" customHeight="1"/>
    <row r="59447" s="9" customFormat="1" ht="10.5" customHeight="1"/>
    <row r="59448" s="9" customFormat="1" ht="10.5" customHeight="1"/>
    <row r="59449" s="9" customFormat="1" ht="10.5" customHeight="1"/>
    <row r="59450" s="9" customFormat="1" ht="10.5" customHeight="1"/>
    <row r="59451" s="9" customFormat="1" ht="10.5" customHeight="1"/>
    <row r="59452" s="9" customFormat="1" ht="10.5" customHeight="1"/>
    <row r="59453" s="9" customFormat="1" ht="10.5" customHeight="1"/>
    <row r="59454" s="9" customFormat="1" ht="10.5" customHeight="1"/>
    <row r="59455" s="9" customFormat="1" ht="10.5" customHeight="1"/>
    <row r="59456" s="9" customFormat="1" ht="10.5" customHeight="1"/>
    <row r="59457" s="9" customFormat="1" ht="10.5" customHeight="1"/>
    <row r="59458" s="9" customFormat="1" ht="10.5" customHeight="1"/>
    <row r="59459" s="9" customFormat="1" ht="10.5" customHeight="1"/>
    <row r="59460" s="9" customFormat="1" ht="10.5" customHeight="1"/>
    <row r="59461" s="9" customFormat="1" ht="10.5" customHeight="1"/>
    <row r="59462" s="9" customFormat="1" ht="10.5" customHeight="1"/>
    <row r="59463" s="9" customFormat="1" ht="10.5" customHeight="1"/>
    <row r="59464" s="9" customFormat="1" ht="10.5" customHeight="1"/>
    <row r="59465" s="9" customFormat="1" ht="10.5" customHeight="1"/>
    <row r="59466" s="9" customFormat="1" ht="10.5" customHeight="1"/>
    <row r="59467" s="9" customFormat="1" ht="10.5" customHeight="1"/>
    <row r="59468" s="9" customFormat="1" ht="10.5" customHeight="1"/>
    <row r="59469" s="9" customFormat="1" ht="10.5" customHeight="1"/>
    <row r="59470" s="9" customFormat="1" ht="10.5" customHeight="1"/>
    <row r="59471" s="9" customFormat="1" ht="10.5" customHeight="1"/>
    <row r="59472" s="9" customFormat="1" ht="10.5" customHeight="1"/>
    <row r="59473" s="9" customFormat="1" ht="10.5" customHeight="1"/>
    <row r="59474" s="9" customFormat="1" ht="10.5" customHeight="1"/>
    <row r="59475" s="9" customFormat="1" ht="10.5" customHeight="1"/>
    <row r="59476" s="9" customFormat="1" ht="10.5" customHeight="1"/>
    <row r="59477" s="9" customFormat="1" ht="10.5" customHeight="1"/>
    <row r="59478" s="9" customFormat="1" ht="10.5" customHeight="1"/>
    <row r="59479" s="9" customFormat="1" ht="10.5" customHeight="1"/>
    <row r="59480" s="9" customFormat="1" ht="10.5" customHeight="1"/>
    <row r="59481" s="9" customFormat="1" ht="10.5" customHeight="1"/>
    <row r="59482" s="9" customFormat="1" ht="10.5" customHeight="1"/>
    <row r="59483" s="9" customFormat="1" ht="10.5" customHeight="1"/>
    <row r="59484" s="9" customFormat="1" ht="10.5" customHeight="1"/>
    <row r="59485" s="9" customFormat="1" ht="10.5" customHeight="1"/>
    <row r="59486" s="9" customFormat="1" ht="10.5" customHeight="1"/>
    <row r="59487" s="9" customFormat="1" ht="10.5" customHeight="1"/>
    <row r="59488" s="9" customFormat="1" ht="10.5" customHeight="1"/>
    <row r="59489" s="9" customFormat="1" ht="10.5" customHeight="1"/>
    <row r="59490" s="9" customFormat="1" ht="10.5" customHeight="1"/>
    <row r="59491" s="9" customFormat="1" ht="10.5" customHeight="1"/>
    <row r="59492" s="9" customFormat="1" ht="10.5" customHeight="1"/>
    <row r="59493" s="9" customFormat="1" ht="10.5" customHeight="1"/>
    <row r="59494" s="9" customFormat="1" ht="10.5" customHeight="1"/>
    <row r="59495" s="9" customFormat="1" ht="10.5" customHeight="1"/>
    <row r="59496" s="9" customFormat="1" ht="10.5" customHeight="1"/>
    <row r="59497" s="9" customFormat="1" ht="10.5" customHeight="1"/>
    <row r="59498" s="9" customFormat="1" ht="10.5" customHeight="1"/>
    <row r="59499" s="9" customFormat="1" ht="10.5" customHeight="1"/>
    <row r="59500" s="9" customFormat="1" ht="10.5" customHeight="1"/>
    <row r="59501" s="9" customFormat="1" ht="10.5" customHeight="1"/>
    <row r="59502" s="9" customFormat="1" ht="10.5" customHeight="1"/>
    <row r="59503" s="9" customFormat="1" ht="10.5" customHeight="1"/>
    <row r="59504" s="9" customFormat="1" ht="10.5" customHeight="1"/>
    <row r="59505" s="9" customFormat="1" ht="10.5" customHeight="1"/>
    <row r="59506" s="9" customFormat="1" ht="10.5" customHeight="1"/>
    <row r="59507" s="9" customFormat="1" ht="10.5" customHeight="1"/>
    <row r="59508" s="9" customFormat="1" ht="10.5" customHeight="1"/>
    <row r="59509" s="9" customFormat="1" ht="10.5" customHeight="1"/>
    <row r="59510" s="9" customFormat="1" ht="10.5" customHeight="1"/>
    <row r="59511" s="9" customFormat="1" ht="10.5" customHeight="1"/>
    <row r="59512" s="9" customFormat="1" ht="10.5" customHeight="1"/>
    <row r="59513" s="9" customFormat="1" ht="10.5" customHeight="1"/>
    <row r="59514" s="9" customFormat="1" ht="10.5" customHeight="1"/>
    <row r="59515" s="9" customFormat="1" ht="10.5" customHeight="1"/>
    <row r="59516" s="9" customFormat="1" ht="10.5" customHeight="1"/>
    <row r="59517" s="9" customFormat="1" ht="10.5" customHeight="1"/>
    <row r="59518" s="9" customFormat="1" ht="10.5" customHeight="1"/>
    <row r="59519" s="9" customFormat="1" ht="10.5" customHeight="1"/>
    <row r="59520" s="9" customFormat="1" ht="10.5" customHeight="1"/>
    <row r="59521" s="9" customFormat="1" ht="10.5" customHeight="1"/>
    <row r="59522" s="9" customFormat="1" ht="10.5" customHeight="1"/>
    <row r="59523" s="9" customFormat="1" ht="10.5" customHeight="1"/>
    <row r="59524" s="9" customFormat="1" ht="10.5" customHeight="1"/>
    <row r="59525" s="9" customFormat="1" ht="10.5" customHeight="1"/>
    <row r="59526" s="9" customFormat="1" ht="10.5" customHeight="1"/>
    <row r="59527" s="9" customFormat="1" ht="10.5" customHeight="1"/>
    <row r="59528" s="9" customFormat="1" ht="10.5" customHeight="1"/>
    <row r="59529" s="9" customFormat="1" ht="10.5" customHeight="1"/>
    <row r="59530" s="9" customFormat="1" ht="10.5" customHeight="1"/>
    <row r="59531" s="9" customFormat="1" ht="10.5" customHeight="1"/>
    <row r="59532" s="9" customFormat="1" ht="10.5" customHeight="1"/>
    <row r="59533" s="9" customFormat="1" ht="10.5" customHeight="1"/>
    <row r="59534" s="9" customFormat="1" ht="10.5" customHeight="1"/>
    <row r="59535" s="9" customFormat="1" ht="10.5" customHeight="1"/>
    <row r="59536" s="9" customFormat="1" ht="10.5" customHeight="1"/>
    <row r="59537" s="9" customFormat="1" ht="10.5" customHeight="1"/>
    <row r="59538" s="9" customFormat="1" ht="10.5" customHeight="1"/>
    <row r="59539" s="9" customFormat="1" ht="10.5" customHeight="1"/>
    <row r="59540" s="9" customFormat="1" ht="10.5" customHeight="1"/>
    <row r="59541" s="9" customFormat="1" ht="10.5" customHeight="1"/>
    <row r="59542" s="9" customFormat="1" ht="10.5" customHeight="1"/>
    <row r="59543" s="9" customFormat="1" ht="10.5" customHeight="1"/>
    <row r="59544" s="9" customFormat="1" ht="10.5" customHeight="1"/>
    <row r="59545" s="9" customFormat="1" ht="10.5" customHeight="1"/>
    <row r="59546" s="9" customFormat="1" ht="10.5" customHeight="1"/>
    <row r="59547" s="9" customFormat="1" ht="10.5" customHeight="1"/>
    <row r="59548" s="9" customFormat="1" ht="10.5" customHeight="1"/>
    <row r="59549" s="9" customFormat="1" ht="10.5" customHeight="1"/>
    <row r="59550" s="9" customFormat="1" ht="10.5" customHeight="1"/>
    <row r="59551" s="9" customFormat="1" ht="10.5" customHeight="1"/>
    <row r="59552" s="9" customFormat="1" ht="10.5" customHeight="1"/>
    <row r="59553" s="9" customFormat="1" ht="10.5" customHeight="1"/>
    <row r="59554" s="9" customFormat="1" ht="10.5" customHeight="1"/>
    <row r="59555" s="9" customFormat="1" ht="10.5" customHeight="1"/>
    <row r="59556" s="9" customFormat="1" ht="10.5" customHeight="1"/>
    <row r="59557" s="9" customFormat="1" ht="10.5" customHeight="1"/>
    <row r="59558" s="9" customFormat="1" ht="10.5" customHeight="1"/>
    <row r="59559" s="9" customFormat="1" ht="10.5" customHeight="1"/>
    <row r="59560" s="9" customFormat="1" ht="10.5" customHeight="1"/>
    <row r="59561" s="9" customFormat="1" ht="10.5" customHeight="1"/>
    <row r="59562" s="9" customFormat="1" ht="10.5" customHeight="1"/>
    <row r="59563" s="9" customFormat="1" ht="10.5" customHeight="1"/>
    <row r="59564" s="9" customFormat="1" ht="10.5" customHeight="1"/>
    <row r="59565" s="9" customFormat="1" ht="10.5" customHeight="1"/>
    <row r="59566" s="9" customFormat="1" ht="10.5" customHeight="1"/>
    <row r="59567" s="9" customFormat="1" ht="10.5" customHeight="1"/>
    <row r="59568" s="9" customFormat="1" ht="10.5" customHeight="1"/>
    <row r="59569" s="9" customFormat="1" ht="10.5" customHeight="1"/>
    <row r="59570" s="9" customFormat="1" ht="10.5" customHeight="1"/>
    <row r="59571" s="9" customFormat="1" ht="10.5" customHeight="1"/>
    <row r="59572" s="9" customFormat="1" ht="10.5" customHeight="1"/>
    <row r="59573" s="9" customFormat="1" ht="10.5" customHeight="1"/>
    <row r="59574" s="9" customFormat="1" ht="10.5" customHeight="1"/>
    <row r="59575" s="9" customFormat="1" ht="10.5" customHeight="1"/>
    <row r="59576" s="9" customFormat="1" ht="10.5" customHeight="1"/>
    <row r="59577" s="9" customFormat="1" ht="10.5" customHeight="1"/>
    <row r="59578" s="9" customFormat="1" ht="10.5" customHeight="1"/>
    <row r="59579" s="9" customFormat="1" ht="10.5" customHeight="1"/>
    <row r="59580" s="9" customFormat="1" ht="10.5" customHeight="1"/>
    <row r="59581" s="9" customFormat="1" ht="10.5" customHeight="1"/>
    <row r="59582" s="9" customFormat="1" ht="10.5" customHeight="1"/>
    <row r="59583" s="9" customFormat="1" ht="10.5" customHeight="1"/>
    <row r="59584" s="9" customFormat="1" ht="10.5" customHeight="1"/>
    <row r="59585" s="9" customFormat="1" ht="10.5" customHeight="1"/>
    <row r="59586" s="9" customFormat="1" ht="10.5" customHeight="1"/>
    <row r="59587" s="9" customFormat="1" ht="10.5" customHeight="1"/>
    <row r="59588" s="9" customFormat="1" ht="10.5" customHeight="1"/>
    <row r="59589" s="9" customFormat="1" ht="10.5" customHeight="1"/>
    <row r="59590" s="9" customFormat="1" ht="10.5" customHeight="1"/>
    <row r="59591" s="9" customFormat="1" ht="10.5" customHeight="1"/>
    <row r="59592" s="9" customFormat="1" ht="10.5" customHeight="1"/>
    <row r="59593" s="9" customFormat="1" ht="10.5" customHeight="1"/>
    <row r="59594" s="9" customFormat="1" ht="10.5" customHeight="1"/>
    <row r="59595" s="9" customFormat="1" ht="10.5" customHeight="1"/>
    <row r="59596" s="9" customFormat="1" ht="10.5" customHeight="1"/>
    <row r="59597" s="9" customFormat="1" ht="10.5" customHeight="1"/>
    <row r="59598" s="9" customFormat="1" ht="10.5" customHeight="1"/>
    <row r="59599" s="9" customFormat="1" ht="10.5" customHeight="1"/>
    <row r="59600" s="9" customFormat="1" ht="10.5" customHeight="1"/>
    <row r="59601" s="9" customFormat="1" ht="10.5" customHeight="1"/>
    <row r="59602" s="9" customFormat="1" ht="10.5" customHeight="1"/>
    <row r="59603" s="9" customFormat="1" ht="10.5" customHeight="1"/>
    <row r="59604" s="9" customFormat="1" ht="10.5" customHeight="1"/>
    <row r="59605" s="9" customFormat="1" ht="10.5" customHeight="1"/>
    <row r="59606" s="9" customFormat="1" ht="10.5" customHeight="1"/>
    <row r="59607" s="9" customFormat="1" ht="10.5" customHeight="1"/>
    <row r="59608" s="9" customFormat="1" ht="10.5" customHeight="1"/>
    <row r="59609" s="9" customFormat="1" ht="10.5" customHeight="1"/>
    <row r="59610" s="9" customFormat="1" ht="10.5" customHeight="1"/>
    <row r="59611" s="9" customFormat="1" ht="10.5" customHeight="1"/>
    <row r="59612" s="9" customFormat="1" ht="10.5" customHeight="1"/>
    <row r="59613" s="9" customFormat="1" ht="10.5" customHeight="1"/>
    <row r="59614" s="9" customFormat="1" ht="10.5" customHeight="1"/>
    <row r="59615" s="9" customFormat="1" ht="10.5" customHeight="1"/>
    <row r="59616" s="9" customFormat="1" ht="10.5" customHeight="1"/>
    <row r="59617" s="9" customFormat="1" ht="10.5" customHeight="1"/>
    <row r="59618" s="9" customFormat="1" ht="10.5" customHeight="1"/>
    <row r="59619" s="9" customFormat="1" ht="10.5" customHeight="1"/>
    <row r="59620" s="9" customFormat="1" ht="10.5" customHeight="1"/>
    <row r="59621" s="9" customFormat="1" ht="10.5" customHeight="1"/>
    <row r="59622" s="9" customFormat="1" ht="10.5" customHeight="1"/>
    <row r="59623" s="9" customFormat="1" ht="10.5" customHeight="1"/>
    <row r="59624" s="9" customFormat="1" ht="10.5" customHeight="1"/>
    <row r="59625" s="9" customFormat="1" ht="10.5" customHeight="1"/>
    <row r="59626" s="9" customFormat="1" ht="10.5" customHeight="1"/>
    <row r="59627" s="9" customFormat="1" ht="10.5" customHeight="1"/>
    <row r="59628" s="9" customFormat="1" ht="10.5" customHeight="1"/>
    <row r="59629" s="9" customFormat="1" ht="10.5" customHeight="1"/>
    <row r="59630" s="9" customFormat="1" ht="10.5" customHeight="1"/>
    <row r="59631" s="9" customFormat="1" ht="10.5" customHeight="1"/>
    <row r="59632" s="9" customFormat="1" ht="10.5" customHeight="1"/>
    <row r="59633" s="9" customFormat="1" ht="10.5" customHeight="1"/>
    <row r="59634" s="9" customFormat="1" ht="10.5" customHeight="1"/>
    <row r="59635" s="9" customFormat="1" ht="10.5" customHeight="1"/>
    <row r="59636" s="9" customFormat="1" ht="10.5" customHeight="1"/>
    <row r="59637" s="9" customFormat="1" ht="10.5" customHeight="1"/>
    <row r="59638" s="9" customFormat="1" ht="10.5" customHeight="1"/>
    <row r="59639" s="9" customFormat="1" ht="10.5" customHeight="1"/>
    <row r="59640" s="9" customFormat="1" ht="10.5" customHeight="1"/>
    <row r="59641" s="9" customFormat="1" ht="10.5" customHeight="1"/>
    <row r="59642" s="9" customFormat="1" ht="10.5" customHeight="1"/>
    <row r="59643" s="9" customFormat="1" ht="10.5" customHeight="1"/>
    <row r="59644" s="9" customFormat="1" ht="10.5" customHeight="1"/>
    <row r="59645" s="9" customFormat="1" ht="10.5" customHeight="1"/>
    <row r="59646" s="9" customFormat="1" ht="10.5" customHeight="1"/>
    <row r="59647" s="9" customFormat="1" ht="10.5" customHeight="1"/>
    <row r="59648" s="9" customFormat="1" ht="10.5" customHeight="1"/>
    <row r="59649" s="9" customFormat="1" ht="10.5" customHeight="1"/>
    <row r="59650" s="9" customFormat="1" ht="10.5" customHeight="1"/>
    <row r="59651" s="9" customFormat="1" ht="10.5" customHeight="1"/>
    <row r="59652" s="9" customFormat="1" ht="10.5" customHeight="1"/>
    <row r="59653" s="9" customFormat="1" ht="10.5" customHeight="1"/>
    <row r="59654" s="9" customFormat="1" ht="10.5" customHeight="1"/>
    <row r="59655" s="9" customFormat="1" ht="10.5" customHeight="1"/>
    <row r="59656" s="9" customFormat="1" ht="10.5" customHeight="1"/>
    <row r="59657" s="9" customFormat="1" ht="10.5" customHeight="1"/>
    <row r="59658" s="9" customFormat="1" ht="10.5" customHeight="1"/>
    <row r="59659" s="9" customFormat="1" ht="10.5" customHeight="1"/>
    <row r="59660" s="9" customFormat="1" ht="10.5" customHeight="1"/>
    <row r="59661" s="9" customFormat="1" ht="10.5" customHeight="1"/>
    <row r="59662" s="9" customFormat="1" ht="10.5" customHeight="1"/>
    <row r="59663" s="9" customFormat="1" ht="10.5" customHeight="1"/>
    <row r="59664" s="9" customFormat="1" ht="10.5" customHeight="1"/>
    <row r="59665" s="9" customFormat="1" ht="10.5" customHeight="1"/>
    <row r="59666" s="9" customFormat="1" ht="10.5" customHeight="1"/>
    <row r="59667" s="9" customFormat="1" ht="10.5" customHeight="1"/>
    <row r="59668" s="9" customFormat="1" ht="10.5" customHeight="1"/>
    <row r="59669" s="9" customFormat="1" ht="10.5" customHeight="1"/>
    <row r="59670" s="9" customFormat="1" ht="10.5" customHeight="1"/>
    <row r="59671" s="9" customFormat="1" ht="10.5" customHeight="1"/>
    <row r="59672" s="9" customFormat="1" ht="10.5" customHeight="1"/>
    <row r="59673" s="9" customFormat="1" ht="10.5" customHeight="1"/>
    <row r="59674" s="9" customFormat="1" ht="10.5" customHeight="1"/>
    <row r="59675" s="9" customFormat="1" ht="10.5" customHeight="1"/>
    <row r="59676" s="9" customFormat="1" ht="10.5" customHeight="1"/>
    <row r="59677" s="9" customFormat="1" ht="10.5" customHeight="1"/>
    <row r="59678" s="9" customFormat="1" ht="10.5" customHeight="1"/>
    <row r="59679" s="9" customFormat="1" ht="10.5" customHeight="1"/>
    <row r="59680" s="9" customFormat="1" ht="10.5" customHeight="1"/>
    <row r="59681" s="9" customFormat="1" ht="10.5" customHeight="1"/>
    <row r="59682" s="9" customFormat="1" ht="10.5" customHeight="1"/>
    <row r="59683" s="9" customFormat="1" ht="10.5" customHeight="1"/>
    <row r="59684" s="9" customFormat="1" ht="10.5" customHeight="1"/>
    <row r="59685" s="9" customFormat="1" ht="10.5" customHeight="1"/>
    <row r="59686" s="9" customFormat="1" ht="10.5" customHeight="1"/>
    <row r="59687" s="9" customFormat="1" ht="10.5" customHeight="1"/>
    <row r="59688" s="9" customFormat="1" ht="10.5" customHeight="1"/>
    <row r="59689" s="9" customFormat="1" ht="10.5" customHeight="1"/>
    <row r="59690" s="9" customFormat="1" ht="10.5" customHeight="1"/>
    <row r="59691" s="9" customFormat="1" ht="10.5" customHeight="1"/>
    <row r="59692" s="9" customFormat="1" ht="10.5" customHeight="1"/>
    <row r="59693" s="9" customFormat="1" ht="10.5" customHeight="1"/>
    <row r="59694" s="9" customFormat="1" ht="10.5" customHeight="1"/>
    <row r="59695" s="9" customFormat="1" ht="10.5" customHeight="1"/>
    <row r="59696" s="9" customFormat="1" ht="10.5" customHeight="1"/>
    <row r="59697" s="9" customFormat="1" ht="10.5" customHeight="1"/>
    <row r="59698" s="9" customFormat="1" ht="10.5" customHeight="1"/>
    <row r="59699" s="9" customFormat="1" ht="10.5" customHeight="1"/>
    <row r="59700" s="9" customFormat="1" ht="10.5" customHeight="1"/>
    <row r="59701" s="9" customFormat="1" ht="10.5" customHeight="1"/>
    <row r="59702" s="9" customFormat="1" ht="10.5" customHeight="1"/>
    <row r="59703" s="9" customFormat="1" ht="10.5" customHeight="1"/>
    <row r="59704" s="9" customFormat="1" ht="10.5" customHeight="1"/>
    <row r="59705" s="9" customFormat="1" ht="10.5" customHeight="1"/>
    <row r="59706" s="9" customFormat="1" ht="10.5" customHeight="1"/>
    <row r="59707" s="9" customFormat="1" ht="10.5" customHeight="1"/>
    <row r="59708" s="9" customFormat="1" ht="10.5" customHeight="1"/>
    <row r="59709" s="9" customFormat="1" ht="10.5" customHeight="1"/>
    <row r="59710" s="9" customFormat="1" ht="10.5" customHeight="1"/>
    <row r="59711" s="9" customFormat="1" ht="10.5" customHeight="1"/>
    <row r="59712" s="9" customFormat="1" ht="10.5" customHeight="1"/>
    <row r="59713" s="9" customFormat="1" ht="10.5" customHeight="1"/>
    <row r="59714" s="9" customFormat="1" ht="10.5" customHeight="1"/>
    <row r="59715" s="9" customFormat="1" ht="10.5" customHeight="1"/>
    <row r="59716" s="9" customFormat="1" ht="10.5" customHeight="1"/>
    <row r="59717" s="9" customFormat="1" ht="10.5" customHeight="1"/>
    <row r="59718" s="9" customFormat="1" ht="10.5" customHeight="1"/>
    <row r="59719" s="9" customFormat="1" ht="10.5" customHeight="1"/>
    <row r="59720" s="9" customFormat="1" ht="10.5" customHeight="1"/>
    <row r="59721" s="9" customFormat="1" ht="10.5" customHeight="1"/>
    <row r="59722" s="9" customFormat="1" ht="10.5" customHeight="1"/>
    <row r="59723" s="9" customFormat="1" ht="10.5" customHeight="1"/>
    <row r="59724" s="9" customFormat="1" ht="10.5" customHeight="1"/>
    <row r="59725" s="9" customFormat="1" ht="10.5" customHeight="1"/>
    <row r="59726" s="9" customFormat="1" ht="10.5" customHeight="1"/>
    <row r="59727" s="9" customFormat="1" ht="10.5" customHeight="1"/>
    <row r="59728" s="9" customFormat="1" ht="10.5" customHeight="1"/>
    <row r="59729" s="9" customFormat="1" ht="10.5" customHeight="1"/>
    <row r="59730" s="9" customFormat="1" ht="10.5" customHeight="1"/>
    <row r="59731" s="9" customFormat="1" ht="10.5" customHeight="1"/>
    <row r="59732" s="9" customFormat="1" ht="10.5" customHeight="1"/>
    <row r="59733" s="9" customFormat="1" ht="10.5" customHeight="1"/>
    <row r="59734" s="9" customFormat="1" ht="10.5" customHeight="1"/>
    <row r="59735" s="9" customFormat="1" ht="10.5" customHeight="1"/>
    <row r="59736" s="9" customFormat="1" ht="10.5" customHeight="1"/>
    <row r="59737" s="9" customFormat="1" ht="10.5" customHeight="1"/>
    <row r="59738" s="9" customFormat="1" ht="10.5" customHeight="1"/>
    <row r="59739" s="9" customFormat="1" ht="10.5" customHeight="1"/>
    <row r="59740" s="9" customFormat="1" ht="10.5" customHeight="1"/>
    <row r="59741" s="9" customFormat="1" ht="10.5" customHeight="1"/>
    <row r="59742" s="9" customFormat="1" ht="10.5" customHeight="1"/>
    <row r="59743" s="9" customFormat="1" ht="10.5" customHeight="1"/>
    <row r="59744" s="9" customFormat="1" ht="10.5" customHeight="1"/>
    <row r="59745" s="9" customFormat="1" ht="10.5" customHeight="1"/>
    <row r="59746" s="9" customFormat="1" ht="10.5" customHeight="1"/>
    <row r="59747" s="9" customFormat="1" ht="10.5" customHeight="1"/>
    <row r="59748" s="9" customFormat="1" ht="10.5" customHeight="1"/>
    <row r="59749" s="9" customFormat="1" ht="10.5" customHeight="1"/>
    <row r="59750" s="9" customFormat="1" ht="10.5" customHeight="1"/>
    <row r="59751" s="9" customFormat="1" ht="10.5" customHeight="1"/>
    <row r="59752" s="9" customFormat="1" ht="10.5" customHeight="1"/>
    <row r="59753" s="9" customFormat="1" ht="10.5" customHeight="1"/>
    <row r="59754" s="9" customFormat="1" ht="10.5" customHeight="1"/>
    <row r="59755" s="9" customFormat="1" ht="10.5" customHeight="1"/>
    <row r="59756" s="9" customFormat="1" ht="10.5" customHeight="1"/>
    <row r="59757" s="9" customFormat="1" ht="10.5" customHeight="1"/>
    <row r="59758" s="9" customFormat="1" ht="10.5" customHeight="1"/>
    <row r="59759" s="9" customFormat="1" ht="10.5" customHeight="1"/>
    <row r="59760" s="9" customFormat="1" ht="10.5" customHeight="1"/>
    <row r="59761" s="9" customFormat="1" ht="10.5" customHeight="1"/>
    <row r="59762" s="9" customFormat="1" ht="10.5" customHeight="1"/>
    <row r="59763" s="9" customFormat="1" ht="10.5" customHeight="1"/>
    <row r="59764" s="9" customFormat="1" ht="10.5" customHeight="1"/>
    <row r="59765" s="9" customFormat="1" ht="10.5" customHeight="1"/>
    <row r="59766" s="9" customFormat="1" ht="10.5" customHeight="1"/>
    <row r="59767" s="9" customFormat="1" ht="10.5" customHeight="1"/>
    <row r="59768" s="9" customFormat="1" ht="10.5" customHeight="1"/>
    <row r="59769" s="9" customFormat="1" ht="10.5" customHeight="1"/>
    <row r="59770" s="9" customFormat="1" ht="10.5" customHeight="1"/>
    <row r="59771" s="9" customFormat="1" ht="10.5" customHeight="1"/>
    <row r="59772" s="9" customFormat="1" ht="10.5" customHeight="1"/>
    <row r="59773" s="9" customFormat="1" ht="10.5" customHeight="1"/>
    <row r="59774" s="9" customFormat="1" ht="10.5" customHeight="1"/>
    <row r="59775" s="9" customFormat="1" ht="10.5" customHeight="1"/>
    <row r="59776" s="9" customFormat="1" ht="10.5" customHeight="1"/>
    <row r="59777" s="9" customFormat="1" ht="10.5" customHeight="1"/>
    <row r="59778" s="9" customFormat="1" ht="10.5" customHeight="1"/>
    <row r="59779" s="9" customFormat="1" ht="10.5" customHeight="1"/>
    <row r="59780" s="9" customFormat="1" ht="10.5" customHeight="1"/>
    <row r="59781" s="9" customFormat="1" ht="10.5" customHeight="1"/>
    <row r="59782" s="9" customFormat="1" ht="10.5" customHeight="1"/>
    <row r="59783" s="9" customFormat="1" ht="10.5" customHeight="1"/>
    <row r="59784" s="9" customFormat="1" ht="10.5" customHeight="1"/>
    <row r="59785" s="9" customFormat="1" ht="10.5" customHeight="1"/>
    <row r="59786" s="9" customFormat="1" ht="10.5" customHeight="1"/>
    <row r="59787" s="9" customFormat="1" ht="10.5" customHeight="1"/>
    <row r="59788" s="9" customFormat="1" ht="10.5" customHeight="1"/>
    <row r="59789" s="9" customFormat="1" ht="10.5" customHeight="1"/>
    <row r="59790" s="9" customFormat="1" ht="10.5" customHeight="1"/>
    <row r="59791" s="9" customFormat="1" ht="10.5" customHeight="1"/>
    <row r="59792" s="9" customFormat="1" ht="10.5" customHeight="1"/>
    <row r="59793" s="9" customFormat="1" ht="10.5" customHeight="1"/>
    <row r="59794" s="9" customFormat="1" ht="10.5" customHeight="1"/>
    <row r="59795" s="9" customFormat="1" ht="10.5" customHeight="1"/>
    <row r="59796" s="9" customFormat="1" ht="10.5" customHeight="1"/>
    <row r="59797" s="9" customFormat="1" ht="10.5" customHeight="1"/>
    <row r="59798" s="9" customFormat="1" ht="10.5" customHeight="1"/>
    <row r="59799" s="9" customFormat="1" ht="10.5" customHeight="1"/>
    <row r="59800" s="9" customFormat="1" ht="10.5" customHeight="1"/>
    <row r="59801" s="9" customFormat="1" ht="10.5" customHeight="1"/>
    <row r="59802" s="9" customFormat="1" ht="10.5" customHeight="1"/>
    <row r="59803" s="9" customFormat="1" ht="10.5" customHeight="1"/>
    <row r="59804" s="9" customFormat="1" ht="10.5" customHeight="1"/>
    <row r="59805" s="9" customFormat="1" ht="10.5" customHeight="1"/>
    <row r="59806" s="9" customFormat="1" ht="10.5" customHeight="1"/>
    <row r="59807" s="9" customFormat="1" ht="10.5" customHeight="1"/>
    <row r="59808" s="9" customFormat="1" ht="10.5" customHeight="1"/>
    <row r="59809" s="9" customFormat="1" ht="10.5" customHeight="1"/>
    <row r="59810" s="9" customFormat="1" ht="10.5" customHeight="1"/>
    <row r="59811" s="9" customFormat="1" ht="10.5" customHeight="1"/>
    <row r="59812" s="9" customFormat="1" ht="10.5" customHeight="1"/>
    <row r="59813" s="9" customFormat="1" ht="10.5" customHeight="1"/>
    <row r="59814" s="9" customFormat="1" ht="10.5" customHeight="1"/>
    <row r="59815" s="9" customFormat="1" ht="10.5" customHeight="1"/>
    <row r="59816" s="9" customFormat="1" ht="10.5" customHeight="1"/>
    <row r="59817" s="9" customFormat="1" ht="10.5" customHeight="1"/>
    <row r="59818" s="9" customFormat="1" ht="10.5" customHeight="1"/>
    <row r="59819" s="9" customFormat="1" ht="10.5" customHeight="1"/>
    <row r="59820" s="9" customFormat="1" ht="10.5" customHeight="1"/>
    <row r="59821" s="9" customFormat="1" ht="10.5" customHeight="1"/>
    <row r="59822" s="9" customFormat="1" ht="10.5" customHeight="1"/>
    <row r="59823" s="9" customFormat="1" ht="10.5" customHeight="1"/>
    <row r="59824" s="9" customFormat="1" ht="10.5" customHeight="1"/>
    <row r="59825" s="9" customFormat="1" ht="10.5" customHeight="1"/>
    <row r="59826" s="9" customFormat="1" ht="10.5" customHeight="1"/>
    <row r="59827" s="9" customFormat="1" ht="10.5" customHeight="1"/>
    <row r="59828" s="9" customFormat="1" ht="10.5" customHeight="1"/>
    <row r="59829" s="9" customFormat="1" ht="10.5" customHeight="1"/>
    <row r="59830" s="9" customFormat="1" ht="10.5" customHeight="1"/>
    <row r="59831" s="9" customFormat="1" ht="10.5" customHeight="1"/>
    <row r="59832" s="9" customFormat="1" ht="10.5" customHeight="1"/>
    <row r="59833" s="9" customFormat="1" ht="10.5" customHeight="1"/>
    <row r="59834" s="9" customFormat="1" ht="10.5" customHeight="1"/>
    <row r="59835" s="9" customFormat="1" ht="10.5" customHeight="1"/>
    <row r="59836" s="9" customFormat="1" ht="10.5" customHeight="1"/>
    <row r="59837" s="9" customFormat="1" ht="10.5" customHeight="1"/>
    <row r="59838" s="9" customFormat="1" ht="10.5" customHeight="1"/>
    <row r="59839" s="9" customFormat="1" ht="10.5" customHeight="1"/>
    <row r="59840" s="9" customFormat="1" ht="10.5" customHeight="1"/>
    <row r="59841" s="9" customFormat="1" ht="10.5" customHeight="1"/>
    <row r="59842" s="9" customFormat="1" ht="10.5" customHeight="1"/>
    <row r="59843" s="9" customFormat="1" ht="10.5" customHeight="1"/>
    <row r="59844" s="9" customFormat="1" ht="10.5" customHeight="1"/>
    <row r="59845" s="9" customFormat="1" ht="10.5" customHeight="1"/>
    <row r="59846" s="9" customFormat="1" ht="10.5" customHeight="1"/>
    <row r="59847" s="9" customFormat="1" ht="10.5" customHeight="1"/>
    <row r="59848" s="9" customFormat="1" ht="10.5" customHeight="1"/>
    <row r="59849" s="9" customFormat="1" ht="10.5" customHeight="1"/>
    <row r="59850" s="9" customFormat="1" ht="10.5" customHeight="1"/>
    <row r="59851" s="9" customFormat="1" ht="10.5" customHeight="1"/>
    <row r="59852" s="9" customFormat="1" ht="10.5" customHeight="1"/>
    <row r="59853" s="9" customFormat="1" ht="10.5" customHeight="1"/>
    <row r="59854" s="9" customFormat="1" ht="10.5" customHeight="1"/>
    <row r="59855" s="9" customFormat="1" ht="10.5" customHeight="1"/>
    <row r="59856" s="9" customFormat="1" ht="10.5" customHeight="1"/>
    <row r="59857" s="9" customFormat="1" ht="10.5" customHeight="1"/>
    <row r="59858" s="9" customFormat="1" ht="10.5" customHeight="1"/>
    <row r="59859" s="9" customFormat="1" ht="10.5" customHeight="1"/>
    <row r="59860" s="9" customFormat="1" ht="10.5" customHeight="1"/>
    <row r="59861" s="9" customFormat="1" ht="10.5" customHeight="1"/>
    <row r="59862" s="9" customFormat="1" ht="10.5" customHeight="1"/>
    <row r="59863" s="9" customFormat="1" ht="10.5" customHeight="1"/>
    <row r="59864" s="9" customFormat="1" ht="10.5" customHeight="1"/>
    <row r="59865" s="9" customFormat="1" ht="10.5" customHeight="1"/>
    <row r="59866" s="9" customFormat="1" ht="10.5" customHeight="1"/>
    <row r="59867" s="9" customFormat="1" ht="10.5" customHeight="1"/>
    <row r="59868" s="9" customFormat="1" ht="10.5" customHeight="1"/>
    <row r="59869" s="9" customFormat="1" ht="10.5" customHeight="1"/>
    <row r="59870" s="9" customFormat="1" ht="10.5" customHeight="1"/>
    <row r="59871" s="9" customFormat="1" ht="10.5" customHeight="1"/>
    <row r="59872" s="9" customFormat="1" ht="10.5" customHeight="1"/>
    <row r="59873" s="9" customFormat="1" ht="10.5" customHeight="1"/>
    <row r="59874" s="9" customFormat="1" ht="10.5" customHeight="1"/>
    <row r="59875" s="9" customFormat="1" ht="10.5" customHeight="1"/>
    <row r="59876" s="9" customFormat="1" ht="10.5" customHeight="1"/>
    <row r="59877" s="9" customFormat="1" ht="10.5" customHeight="1"/>
    <row r="59878" s="9" customFormat="1" ht="10.5" customHeight="1"/>
    <row r="59879" s="9" customFormat="1" ht="10.5" customHeight="1"/>
    <row r="59880" s="9" customFormat="1" ht="10.5" customHeight="1"/>
    <row r="59881" s="9" customFormat="1" ht="10.5" customHeight="1"/>
    <row r="59882" s="9" customFormat="1" ht="10.5" customHeight="1"/>
    <row r="59883" s="9" customFormat="1" ht="10.5" customHeight="1"/>
    <row r="59884" s="9" customFormat="1" ht="10.5" customHeight="1"/>
    <row r="59885" s="9" customFormat="1" ht="10.5" customHeight="1"/>
    <row r="59886" s="9" customFormat="1" ht="10.5" customHeight="1"/>
    <row r="59887" s="9" customFormat="1" ht="10.5" customHeight="1"/>
    <row r="59888" s="9" customFormat="1" ht="10.5" customHeight="1"/>
    <row r="59889" s="9" customFormat="1" ht="10.5" customHeight="1"/>
    <row r="59890" s="9" customFormat="1" ht="10.5" customHeight="1"/>
    <row r="59891" s="9" customFormat="1" ht="10.5" customHeight="1"/>
    <row r="59892" s="9" customFormat="1" ht="10.5" customHeight="1"/>
    <row r="59893" s="9" customFormat="1" ht="10.5" customHeight="1"/>
    <row r="59894" s="9" customFormat="1" ht="10.5" customHeight="1"/>
    <row r="59895" s="9" customFormat="1" ht="10.5" customHeight="1"/>
    <row r="59896" s="9" customFormat="1" ht="10.5" customHeight="1"/>
    <row r="59897" s="9" customFormat="1" ht="10.5" customHeight="1"/>
    <row r="59898" s="9" customFormat="1" ht="10.5" customHeight="1"/>
    <row r="59899" s="9" customFormat="1" ht="10.5" customHeight="1"/>
    <row r="59900" s="9" customFormat="1" ht="10.5" customHeight="1"/>
    <row r="59901" s="9" customFormat="1" ht="10.5" customHeight="1"/>
    <row r="59902" s="9" customFormat="1" ht="10.5" customHeight="1"/>
    <row r="59903" s="9" customFormat="1" ht="10.5" customHeight="1"/>
    <row r="59904" s="9" customFormat="1" ht="10.5" customHeight="1"/>
    <row r="59905" s="9" customFormat="1" ht="10.5" customHeight="1"/>
    <row r="59906" s="9" customFormat="1" ht="10.5" customHeight="1"/>
    <row r="59907" s="9" customFormat="1" ht="10.5" customHeight="1"/>
    <row r="59908" s="9" customFormat="1" ht="10.5" customHeight="1"/>
    <row r="59909" s="9" customFormat="1" ht="10.5" customHeight="1"/>
    <row r="59910" s="9" customFormat="1" ht="10.5" customHeight="1"/>
    <row r="59911" s="9" customFormat="1" ht="10.5" customHeight="1"/>
    <row r="59912" s="9" customFormat="1" ht="10.5" customHeight="1"/>
    <row r="59913" s="9" customFormat="1" ht="10.5" customHeight="1"/>
    <row r="59914" s="9" customFormat="1" ht="10.5" customHeight="1"/>
    <row r="59915" s="9" customFormat="1" ht="10.5" customHeight="1"/>
    <row r="59916" s="9" customFormat="1" ht="10.5" customHeight="1"/>
    <row r="59917" s="9" customFormat="1" ht="10.5" customHeight="1"/>
    <row r="59918" s="9" customFormat="1" ht="10.5" customHeight="1"/>
    <row r="59919" s="9" customFormat="1" ht="10.5" customHeight="1"/>
    <row r="59920" s="9" customFormat="1" ht="10.5" customHeight="1"/>
    <row r="59921" s="9" customFormat="1" ht="10.5" customHeight="1"/>
    <row r="59922" s="9" customFormat="1" ht="10.5" customHeight="1"/>
    <row r="59923" s="9" customFormat="1" ht="10.5" customHeight="1"/>
    <row r="59924" s="9" customFormat="1" ht="10.5" customHeight="1"/>
    <row r="59925" s="9" customFormat="1" ht="10.5" customHeight="1"/>
    <row r="59926" s="9" customFormat="1" ht="10.5" customHeight="1"/>
    <row r="59927" s="9" customFormat="1" ht="10.5" customHeight="1"/>
    <row r="59928" s="9" customFormat="1" ht="10.5" customHeight="1"/>
    <row r="59929" s="9" customFormat="1" ht="10.5" customHeight="1"/>
    <row r="59930" s="9" customFormat="1" ht="10.5" customHeight="1"/>
    <row r="59931" s="9" customFormat="1" ht="10.5" customHeight="1"/>
    <row r="59932" s="9" customFormat="1" ht="10.5" customHeight="1"/>
    <row r="59933" s="9" customFormat="1" ht="10.5" customHeight="1"/>
    <row r="59934" s="9" customFormat="1" ht="10.5" customHeight="1"/>
    <row r="59935" s="9" customFormat="1" ht="10.5" customHeight="1"/>
    <row r="59936" s="9" customFormat="1" ht="10.5" customHeight="1"/>
    <row r="59937" s="9" customFormat="1" ht="10.5" customHeight="1"/>
    <row r="59938" s="9" customFormat="1" ht="10.5" customHeight="1"/>
    <row r="59939" s="9" customFormat="1" ht="10.5" customHeight="1"/>
    <row r="59940" s="9" customFormat="1" ht="10.5" customHeight="1"/>
    <row r="59941" s="9" customFormat="1" ht="10.5" customHeight="1"/>
    <row r="59942" s="9" customFormat="1" ht="10.5" customHeight="1"/>
    <row r="59943" s="9" customFormat="1" ht="10.5" customHeight="1"/>
    <row r="59944" s="9" customFormat="1" ht="10.5" customHeight="1"/>
    <row r="59945" s="9" customFormat="1" ht="10.5" customHeight="1"/>
    <row r="59946" s="9" customFormat="1" ht="10.5" customHeight="1"/>
    <row r="59947" s="9" customFormat="1" ht="10.5" customHeight="1"/>
    <row r="59948" s="9" customFormat="1" ht="10.5" customHeight="1"/>
    <row r="59949" s="9" customFormat="1" ht="10.5" customHeight="1"/>
    <row r="59950" s="9" customFormat="1" ht="10.5" customHeight="1"/>
    <row r="59951" s="9" customFormat="1" ht="10.5" customHeight="1"/>
    <row r="59952" s="9" customFormat="1" ht="10.5" customHeight="1"/>
    <row r="59953" s="9" customFormat="1" ht="10.5" customHeight="1"/>
    <row r="59954" s="9" customFormat="1" ht="10.5" customHeight="1"/>
    <row r="59955" s="9" customFormat="1" ht="10.5" customHeight="1"/>
    <row r="59956" s="9" customFormat="1" ht="10.5" customHeight="1"/>
    <row r="59957" s="9" customFormat="1" ht="10.5" customHeight="1"/>
    <row r="59958" s="9" customFormat="1" ht="10.5" customHeight="1"/>
    <row r="59959" s="9" customFormat="1" ht="10.5" customHeight="1"/>
    <row r="59960" s="9" customFormat="1" ht="10.5" customHeight="1"/>
    <row r="59961" s="9" customFormat="1" ht="10.5" customHeight="1"/>
    <row r="59962" s="9" customFormat="1" ht="10.5" customHeight="1"/>
    <row r="59963" s="9" customFormat="1" ht="10.5" customHeight="1"/>
    <row r="59964" s="9" customFormat="1" ht="10.5" customHeight="1"/>
    <row r="59965" s="9" customFormat="1" ht="10.5" customHeight="1"/>
    <row r="59966" s="9" customFormat="1" ht="10.5" customHeight="1"/>
    <row r="59967" s="9" customFormat="1" ht="10.5" customHeight="1"/>
    <row r="59968" s="9" customFormat="1" ht="10.5" customHeight="1"/>
    <row r="59969" s="9" customFormat="1" ht="10.5" customHeight="1"/>
    <row r="59970" s="9" customFormat="1" ht="10.5" customHeight="1"/>
    <row r="59971" s="9" customFormat="1" ht="10.5" customHeight="1"/>
    <row r="59972" s="9" customFormat="1" ht="10.5" customHeight="1"/>
    <row r="59973" s="9" customFormat="1" ht="10.5" customHeight="1"/>
    <row r="59974" s="9" customFormat="1" ht="10.5" customHeight="1"/>
    <row r="59975" s="9" customFormat="1" ht="10.5" customHeight="1"/>
    <row r="59976" s="9" customFormat="1" ht="10.5" customHeight="1"/>
    <row r="59977" s="9" customFormat="1" ht="10.5" customHeight="1"/>
    <row r="59978" s="9" customFormat="1" ht="10.5" customHeight="1"/>
    <row r="59979" s="9" customFormat="1" ht="10.5" customHeight="1"/>
    <row r="59980" s="9" customFormat="1" ht="10.5" customHeight="1"/>
    <row r="59981" s="9" customFormat="1" ht="10.5" customHeight="1"/>
    <row r="59982" s="9" customFormat="1" ht="10.5" customHeight="1"/>
    <row r="59983" s="9" customFormat="1" ht="10.5" customHeight="1"/>
    <row r="59984" s="9" customFormat="1" ht="10.5" customHeight="1"/>
    <row r="59985" s="9" customFormat="1" ht="10.5" customHeight="1"/>
    <row r="59986" s="9" customFormat="1" ht="10.5" customHeight="1"/>
    <row r="59987" s="9" customFormat="1" ht="10.5" customHeight="1"/>
    <row r="59988" s="9" customFormat="1" ht="10.5" customHeight="1"/>
    <row r="59989" s="9" customFormat="1" ht="10.5" customHeight="1"/>
    <row r="59990" s="9" customFormat="1" ht="10.5" customHeight="1"/>
    <row r="59991" s="9" customFormat="1" ht="10.5" customHeight="1"/>
    <row r="59992" s="9" customFormat="1" ht="10.5" customHeight="1"/>
    <row r="59993" s="9" customFormat="1" ht="10.5" customHeight="1"/>
    <row r="59994" s="9" customFormat="1" ht="10.5" customHeight="1"/>
    <row r="59995" s="9" customFormat="1" ht="10.5" customHeight="1"/>
    <row r="59996" s="9" customFormat="1" ht="10.5" customHeight="1"/>
    <row r="59997" s="9" customFormat="1" ht="10.5" customHeight="1"/>
    <row r="59998" s="9" customFormat="1" ht="10.5" customHeight="1"/>
    <row r="59999" s="9" customFormat="1" ht="10.5" customHeight="1"/>
    <row r="60000" s="9" customFormat="1" ht="10.5" customHeight="1"/>
    <row r="60001" s="9" customFormat="1" ht="10.5" customHeight="1"/>
    <row r="60002" s="9" customFormat="1" ht="10.5" customHeight="1"/>
    <row r="60003" s="9" customFormat="1" ht="10.5" customHeight="1"/>
    <row r="60004" s="9" customFormat="1" ht="10.5" customHeight="1"/>
    <row r="60005" s="9" customFormat="1" ht="10.5" customHeight="1"/>
    <row r="60006" s="9" customFormat="1" ht="10.5" customHeight="1"/>
    <row r="60007" s="9" customFormat="1" ht="10.5" customHeight="1"/>
    <row r="60008" s="9" customFormat="1" ht="10.5" customHeight="1"/>
    <row r="60009" s="9" customFormat="1" ht="10.5" customHeight="1"/>
    <row r="60010" s="9" customFormat="1" ht="10.5" customHeight="1"/>
    <row r="60011" s="9" customFormat="1" ht="10.5" customHeight="1"/>
    <row r="60012" s="9" customFormat="1" ht="10.5" customHeight="1"/>
    <row r="60013" s="9" customFormat="1" ht="10.5" customHeight="1"/>
    <row r="60014" s="9" customFormat="1" ht="10.5" customHeight="1"/>
    <row r="60015" s="9" customFormat="1" ht="10.5" customHeight="1"/>
    <row r="60016" s="9" customFormat="1" ht="10.5" customHeight="1"/>
    <row r="60017" s="9" customFormat="1" ht="10.5" customHeight="1"/>
    <row r="60018" s="9" customFormat="1" ht="10.5" customHeight="1"/>
    <row r="60019" s="9" customFormat="1" ht="10.5" customHeight="1"/>
    <row r="60020" s="9" customFormat="1" ht="10.5" customHeight="1"/>
    <row r="60021" s="9" customFormat="1" ht="10.5" customHeight="1"/>
    <row r="60022" s="9" customFormat="1" ht="10.5" customHeight="1"/>
    <row r="60023" s="9" customFormat="1" ht="10.5" customHeight="1"/>
    <row r="60024" s="9" customFormat="1" ht="10.5" customHeight="1"/>
    <row r="60025" s="9" customFormat="1" ht="10.5" customHeight="1"/>
    <row r="60026" s="9" customFormat="1" ht="10.5" customHeight="1"/>
    <row r="60027" s="9" customFormat="1" ht="10.5" customHeight="1"/>
    <row r="60028" s="9" customFormat="1" ht="10.5" customHeight="1"/>
    <row r="60029" s="9" customFormat="1" ht="10.5" customHeight="1"/>
    <row r="60030" s="9" customFormat="1" ht="10.5" customHeight="1"/>
    <row r="60031" s="9" customFormat="1" ht="10.5" customHeight="1"/>
    <row r="60032" s="9" customFormat="1" ht="10.5" customHeight="1"/>
    <row r="60033" s="9" customFormat="1" ht="10.5" customHeight="1"/>
    <row r="60034" s="9" customFormat="1" ht="10.5" customHeight="1"/>
    <row r="60035" s="9" customFormat="1" ht="10.5" customHeight="1"/>
    <row r="60036" s="9" customFormat="1" ht="10.5" customHeight="1"/>
    <row r="60037" s="9" customFormat="1" ht="10.5" customHeight="1"/>
    <row r="60038" s="9" customFormat="1" ht="10.5" customHeight="1"/>
    <row r="60039" s="9" customFormat="1" ht="10.5" customHeight="1"/>
    <row r="60040" s="9" customFormat="1" ht="10.5" customHeight="1"/>
    <row r="60041" s="9" customFormat="1" ht="10.5" customHeight="1"/>
    <row r="60042" s="9" customFormat="1" ht="10.5" customHeight="1"/>
    <row r="60043" s="9" customFormat="1" ht="10.5" customHeight="1"/>
    <row r="60044" s="9" customFormat="1" ht="10.5" customHeight="1"/>
    <row r="60045" s="9" customFormat="1" ht="10.5" customHeight="1"/>
    <row r="60046" s="9" customFormat="1" ht="10.5" customHeight="1"/>
    <row r="60047" s="9" customFormat="1" ht="10.5" customHeight="1"/>
    <row r="60048" s="9" customFormat="1" ht="10.5" customHeight="1"/>
    <row r="60049" s="9" customFormat="1" ht="10.5" customHeight="1"/>
    <row r="60050" s="9" customFormat="1" ht="10.5" customHeight="1"/>
    <row r="60051" s="9" customFormat="1" ht="10.5" customHeight="1"/>
    <row r="60052" s="9" customFormat="1" ht="10.5" customHeight="1"/>
    <row r="60053" s="9" customFormat="1" ht="10.5" customHeight="1"/>
    <row r="60054" s="9" customFormat="1" ht="10.5" customHeight="1"/>
    <row r="60055" s="9" customFormat="1" ht="10.5" customHeight="1"/>
    <row r="60056" s="9" customFormat="1" ht="10.5" customHeight="1"/>
    <row r="60057" s="9" customFormat="1" ht="10.5" customHeight="1"/>
    <row r="60058" s="9" customFormat="1" ht="10.5" customHeight="1"/>
    <row r="60059" s="9" customFormat="1" ht="10.5" customHeight="1"/>
    <row r="60060" s="9" customFormat="1" ht="10.5" customHeight="1"/>
    <row r="60061" s="9" customFormat="1" ht="10.5" customHeight="1"/>
    <row r="60062" s="9" customFormat="1" ht="10.5" customHeight="1"/>
    <row r="60063" s="9" customFormat="1" ht="10.5" customHeight="1"/>
    <row r="60064" s="9" customFormat="1" ht="10.5" customHeight="1"/>
    <row r="60065" s="9" customFormat="1" ht="10.5" customHeight="1"/>
    <row r="60066" s="9" customFormat="1" ht="10.5" customHeight="1"/>
    <row r="60067" s="9" customFormat="1" ht="10.5" customHeight="1"/>
    <row r="60068" s="9" customFormat="1" ht="10.5" customHeight="1"/>
    <row r="60069" s="9" customFormat="1" ht="10.5" customHeight="1"/>
    <row r="60070" s="9" customFormat="1" ht="10.5" customHeight="1"/>
    <row r="60071" s="9" customFormat="1" ht="10.5" customHeight="1"/>
    <row r="60072" s="9" customFormat="1" ht="10.5" customHeight="1"/>
    <row r="60073" s="9" customFormat="1" ht="10.5" customHeight="1"/>
    <row r="60074" s="9" customFormat="1" ht="10.5" customHeight="1"/>
    <row r="60075" s="9" customFormat="1" ht="10.5" customHeight="1"/>
    <row r="60076" s="9" customFormat="1" ht="10.5" customHeight="1"/>
    <row r="60077" s="9" customFormat="1" ht="10.5" customHeight="1"/>
    <row r="60078" s="9" customFormat="1" ht="10.5" customHeight="1"/>
    <row r="60079" s="9" customFormat="1" ht="10.5" customHeight="1"/>
    <row r="60080" s="9" customFormat="1" ht="10.5" customHeight="1"/>
    <row r="60081" s="9" customFormat="1" ht="10.5" customHeight="1"/>
    <row r="60082" s="9" customFormat="1" ht="10.5" customHeight="1"/>
    <row r="60083" s="9" customFormat="1" ht="10.5" customHeight="1"/>
    <row r="60084" s="9" customFormat="1" ht="10.5" customHeight="1"/>
    <row r="60085" s="9" customFormat="1" ht="10.5" customHeight="1"/>
    <row r="60086" s="9" customFormat="1" ht="10.5" customHeight="1"/>
    <row r="60087" s="9" customFormat="1" ht="10.5" customHeight="1"/>
    <row r="60088" s="9" customFormat="1" ht="10.5" customHeight="1"/>
    <row r="60089" s="9" customFormat="1" ht="10.5" customHeight="1"/>
    <row r="60090" s="9" customFormat="1" ht="10.5" customHeight="1"/>
    <row r="60091" s="9" customFormat="1" ht="10.5" customHeight="1"/>
    <row r="60092" s="9" customFormat="1" ht="10.5" customHeight="1"/>
    <row r="60093" s="9" customFormat="1" ht="10.5" customHeight="1"/>
    <row r="60094" s="9" customFormat="1" ht="10.5" customHeight="1"/>
    <row r="60095" s="9" customFormat="1" ht="10.5" customHeight="1"/>
    <row r="60096" s="9" customFormat="1" ht="10.5" customHeight="1"/>
    <row r="60097" s="9" customFormat="1" ht="10.5" customHeight="1"/>
    <row r="60098" s="9" customFormat="1" ht="10.5" customHeight="1"/>
    <row r="60099" s="9" customFormat="1" ht="10.5" customHeight="1"/>
    <row r="60100" s="9" customFormat="1" ht="10.5" customHeight="1"/>
    <row r="60101" s="9" customFormat="1" ht="10.5" customHeight="1"/>
    <row r="60102" s="9" customFormat="1" ht="10.5" customHeight="1"/>
    <row r="60103" s="9" customFormat="1" ht="10.5" customHeight="1"/>
    <row r="60104" s="9" customFormat="1" ht="10.5" customHeight="1"/>
    <row r="60105" s="9" customFormat="1" ht="10.5" customHeight="1"/>
    <row r="60106" s="9" customFormat="1" ht="10.5" customHeight="1"/>
    <row r="60107" s="9" customFormat="1" ht="10.5" customHeight="1"/>
    <row r="60108" s="9" customFormat="1" ht="10.5" customHeight="1"/>
    <row r="60109" s="9" customFormat="1" ht="10.5" customHeight="1"/>
    <row r="60110" s="9" customFormat="1" ht="10.5" customHeight="1"/>
    <row r="60111" s="9" customFormat="1" ht="10.5" customHeight="1"/>
    <row r="60112" s="9" customFormat="1" ht="10.5" customHeight="1"/>
    <row r="60113" s="9" customFormat="1" ht="10.5" customHeight="1"/>
    <row r="60114" s="9" customFormat="1" ht="10.5" customHeight="1"/>
    <row r="60115" s="9" customFormat="1" ht="10.5" customHeight="1"/>
    <row r="60116" s="9" customFormat="1" ht="10.5" customHeight="1"/>
    <row r="60117" s="9" customFormat="1" ht="10.5" customHeight="1"/>
    <row r="60118" s="9" customFormat="1" ht="10.5" customHeight="1"/>
    <row r="60119" s="9" customFormat="1" ht="10.5" customHeight="1"/>
    <row r="60120" s="9" customFormat="1" ht="10.5" customHeight="1"/>
    <row r="60121" s="9" customFormat="1" ht="10.5" customHeight="1"/>
    <row r="60122" s="9" customFormat="1" ht="10.5" customHeight="1"/>
    <row r="60123" s="9" customFormat="1" ht="10.5" customHeight="1"/>
    <row r="60124" s="9" customFormat="1" ht="10.5" customHeight="1"/>
    <row r="60125" s="9" customFormat="1" ht="10.5" customHeight="1"/>
    <row r="60126" s="9" customFormat="1" ht="10.5" customHeight="1"/>
    <row r="60127" s="9" customFormat="1" ht="10.5" customHeight="1"/>
    <row r="60128" s="9" customFormat="1" ht="10.5" customHeight="1"/>
    <row r="60129" s="9" customFormat="1" ht="10.5" customHeight="1"/>
    <row r="60130" s="9" customFormat="1" ht="10.5" customHeight="1"/>
    <row r="60131" s="9" customFormat="1" ht="10.5" customHeight="1"/>
    <row r="60132" s="9" customFormat="1" ht="10.5" customHeight="1"/>
    <row r="60133" s="9" customFormat="1" ht="10.5" customHeight="1"/>
    <row r="60134" s="9" customFormat="1" ht="10.5" customHeight="1"/>
    <row r="60135" s="9" customFormat="1" ht="10.5" customHeight="1"/>
    <row r="60136" s="9" customFormat="1" ht="10.5" customHeight="1"/>
    <row r="60137" s="9" customFormat="1" ht="10.5" customHeight="1"/>
    <row r="60138" s="9" customFormat="1" ht="10.5" customHeight="1"/>
    <row r="60139" s="9" customFormat="1" ht="10.5" customHeight="1"/>
    <row r="60140" s="9" customFormat="1" ht="10.5" customHeight="1"/>
    <row r="60141" s="9" customFormat="1" ht="10.5" customHeight="1"/>
    <row r="60142" s="9" customFormat="1" ht="10.5" customHeight="1"/>
    <row r="60143" s="9" customFormat="1" ht="10.5" customHeight="1"/>
    <row r="60144" s="9" customFormat="1" ht="10.5" customHeight="1"/>
    <row r="60145" s="9" customFormat="1" ht="10.5" customHeight="1"/>
    <row r="60146" s="9" customFormat="1" ht="10.5" customHeight="1"/>
    <row r="60147" s="9" customFormat="1" ht="10.5" customHeight="1"/>
    <row r="60148" s="9" customFormat="1" ht="10.5" customHeight="1"/>
    <row r="60149" s="9" customFormat="1" ht="10.5" customHeight="1"/>
    <row r="60150" s="9" customFormat="1" ht="10.5" customHeight="1"/>
    <row r="60151" s="9" customFormat="1" ht="10.5" customHeight="1"/>
    <row r="60152" s="9" customFormat="1" ht="10.5" customHeight="1"/>
    <row r="60153" s="9" customFormat="1" ht="10.5" customHeight="1"/>
    <row r="60154" s="9" customFormat="1" ht="10.5" customHeight="1"/>
    <row r="60155" s="9" customFormat="1" ht="10.5" customHeight="1"/>
    <row r="60156" s="9" customFormat="1" ht="10.5" customHeight="1"/>
    <row r="60157" s="9" customFormat="1" ht="10.5" customHeight="1"/>
    <row r="60158" s="9" customFormat="1" ht="10.5" customHeight="1"/>
    <row r="60159" s="9" customFormat="1" ht="10.5" customHeight="1"/>
    <row r="60160" s="9" customFormat="1" ht="10.5" customHeight="1"/>
    <row r="60161" s="9" customFormat="1" ht="10.5" customHeight="1"/>
    <row r="60162" s="9" customFormat="1" ht="10.5" customHeight="1"/>
    <row r="60163" s="9" customFormat="1" ht="10.5" customHeight="1"/>
    <row r="60164" s="9" customFormat="1" ht="10.5" customHeight="1"/>
    <row r="60165" s="9" customFormat="1" ht="10.5" customHeight="1"/>
    <row r="60166" s="9" customFormat="1" ht="10.5" customHeight="1"/>
    <row r="60167" s="9" customFormat="1" ht="10.5" customHeight="1"/>
    <row r="60168" s="9" customFormat="1" ht="10.5" customHeight="1"/>
    <row r="60169" s="9" customFormat="1" ht="10.5" customHeight="1"/>
    <row r="60170" s="9" customFormat="1" ht="10.5" customHeight="1"/>
    <row r="60171" s="9" customFormat="1" ht="10.5" customHeight="1"/>
    <row r="60172" s="9" customFormat="1" ht="10.5" customHeight="1"/>
    <row r="60173" s="9" customFormat="1" ht="10.5" customHeight="1"/>
    <row r="60174" s="9" customFormat="1" ht="10.5" customHeight="1"/>
    <row r="60175" s="9" customFormat="1" ht="10.5" customHeight="1"/>
    <row r="60176" s="9" customFormat="1" ht="10.5" customHeight="1"/>
    <row r="60177" s="9" customFormat="1" ht="10.5" customHeight="1"/>
    <row r="60178" s="9" customFormat="1" ht="10.5" customHeight="1"/>
    <row r="60179" s="9" customFormat="1" ht="10.5" customHeight="1"/>
    <row r="60180" s="9" customFormat="1" ht="10.5" customHeight="1"/>
    <row r="60181" s="9" customFormat="1" ht="10.5" customHeight="1"/>
    <row r="60182" s="9" customFormat="1" ht="10.5" customHeight="1"/>
    <row r="60183" s="9" customFormat="1" ht="10.5" customHeight="1"/>
    <row r="60184" s="9" customFormat="1" ht="10.5" customHeight="1"/>
    <row r="60185" s="9" customFormat="1" ht="10.5" customHeight="1"/>
    <row r="60186" s="9" customFormat="1" ht="10.5" customHeight="1"/>
    <row r="60187" s="9" customFormat="1" ht="10.5" customHeight="1"/>
    <row r="60188" s="9" customFormat="1" ht="10.5" customHeight="1"/>
    <row r="60189" s="9" customFormat="1" ht="10.5" customHeight="1"/>
    <row r="60190" s="9" customFormat="1" ht="10.5" customHeight="1"/>
    <row r="60191" s="9" customFormat="1" ht="10.5" customHeight="1"/>
    <row r="60192" s="9" customFormat="1" ht="10.5" customHeight="1"/>
    <row r="60193" s="9" customFormat="1" ht="10.5" customHeight="1"/>
    <row r="60194" s="9" customFormat="1" ht="10.5" customHeight="1"/>
    <row r="60195" s="9" customFormat="1" ht="10.5" customHeight="1"/>
    <row r="60196" s="9" customFormat="1" ht="10.5" customHeight="1"/>
    <row r="60197" s="9" customFormat="1" ht="10.5" customHeight="1"/>
    <row r="60198" s="9" customFormat="1" ht="10.5" customHeight="1"/>
    <row r="60199" s="9" customFormat="1" ht="10.5" customHeight="1"/>
    <row r="60200" s="9" customFormat="1" ht="10.5" customHeight="1"/>
    <row r="60201" s="9" customFormat="1" ht="10.5" customHeight="1"/>
    <row r="60202" s="9" customFormat="1" ht="10.5" customHeight="1"/>
    <row r="60203" s="9" customFormat="1" ht="10.5" customHeight="1"/>
    <row r="60204" s="9" customFormat="1" ht="10.5" customHeight="1"/>
    <row r="60205" s="9" customFormat="1" ht="10.5" customHeight="1"/>
    <row r="60206" s="9" customFormat="1" ht="10.5" customHeight="1"/>
    <row r="60207" s="9" customFormat="1" ht="10.5" customHeight="1"/>
    <row r="60208" s="9" customFormat="1" ht="10.5" customHeight="1"/>
    <row r="60209" s="9" customFormat="1" ht="10.5" customHeight="1"/>
    <row r="60210" s="9" customFormat="1" ht="10.5" customHeight="1"/>
    <row r="60211" s="9" customFormat="1" ht="10.5" customHeight="1"/>
    <row r="60212" s="9" customFormat="1" ht="10.5" customHeight="1"/>
    <row r="60213" s="9" customFormat="1" ht="10.5" customHeight="1"/>
    <row r="60214" s="9" customFormat="1" ht="10.5" customHeight="1"/>
    <row r="60215" s="9" customFormat="1" ht="10.5" customHeight="1"/>
    <row r="60216" s="9" customFormat="1" ht="10.5" customHeight="1"/>
    <row r="60217" s="9" customFormat="1" ht="10.5" customHeight="1"/>
    <row r="60218" s="9" customFormat="1" ht="10.5" customHeight="1"/>
    <row r="60219" s="9" customFormat="1" ht="10.5" customHeight="1"/>
    <row r="60220" s="9" customFormat="1" ht="10.5" customHeight="1"/>
    <row r="60221" s="9" customFormat="1" ht="10.5" customHeight="1"/>
    <row r="60222" s="9" customFormat="1" ht="10.5" customHeight="1"/>
    <row r="60223" s="9" customFormat="1" ht="10.5" customHeight="1"/>
    <row r="60224" s="9" customFormat="1" ht="10.5" customHeight="1"/>
    <row r="60225" s="9" customFormat="1" ht="10.5" customHeight="1"/>
    <row r="60226" s="9" customFormat="1" ht="10.5" customHeight="1"/>
    <row r="60227" s="9" customFormat="1" ht="10.5" customHeight="1"/>
    <row r="60228" s="9" customFormat="1" ht="10.5" customHeight="1"/>
    <row r="60229" s="9" customFormat="1" ht="10.5" customHeight="1"/>
    <row r="60230" s="9" customFormat="1" ht="10.5" customHeight="1"/>
    <row r="60231" s="9" customFormat="1" ht="10.5" customHeight="1"/>
    <row r="60232" s="9" customFormat="1" ht="10.5" customHeight="1"/>
    <row r="60233" s="9" customFormat="1" ht="10.5" customHeight="1"/>
    <row r="60234" s="9" customFormat="1" ht="10.5" customHeight="1"/>
    <row r="60235" s="9" customFormat="1" ht="10.5" customHeight="1"/>
    <row r="60236" s="9" customFormat="1" ht="10.5" customHeight="1"/>
    <row r="60237" s="9" customFormat="1" ht="10.5" customHeight="1"/>
    <row r="60238" s="9" customFormat="1" ht="10.5" customHeight="1"/>
    <row r="60239" s="9" customFormat="1" ht="10.5" customHeight="1"/>
    <row r="60240" s="9" customFormat="1" ht="10.5" customHeight="1"/>
    <row r="60241" s="9" customFormat="1" ht="10.5" customHeight="1"/>
    <row r="60242" s="9" customFormat="1" ht="10.5" customHeight="1"/>
    <row r="60243" s="9" customFormat="1" ht="10.5" customHeight="1"/>
    <row r="60244" s="9" customFormat="1" ht="10.5" customHeight="1"/>
    <row r="60245" s="9" customFormat="1" ht="10.5" customHeight="1"/>
    <row r="60246" s="9" customFormat="1" ht="10.5" customHeight="1"/>
    <row r="60247" s="9" customFormat="1" ht="10.5" customHeight="1"/>
    <row r="60248" s="9" customFormat="1" ht="10.5" customHeight="1"/>
    <row r="60249" s="9" customFormat="1" ht="10.5" customHeight="1"/>
    <row r="60250" s="9" customFormat="1" ht="10.5" customHeight="1"/>
    <row r="60251" s="9" customFormat="1" ht="10.5" customHeight="1"/>
    <row r="60252" s="9" customFormat="1" ht="10.5" customHeight="1"/>
    <row r="60253" s="9" customFormat="1" ht="10.5" customHeight="1"/>
    <row r="60254" s="9" customFormat="1" ht="10.5" customHeight="1"/>
    <row r="60255" s="9" customFormat="1" ht="10.5" customHeight="1"/>
    <row r="60256" s="9" customFormat="1" ht="10.5" customHeight="1"/>
    <row r="60257" s="9" customFormat="1" ht="10.5" customHeight="1"/>
    <row r="60258" s="9" customFormat="1" ht="10.5" customHeight="1"/>
    <row r="60259" s="9" customFormat="1" ht="10.5" customHeight="1"/>
    <row r="60260" s="9" customFormat="1" ht="10.5" customHeight="1"/>
    <row r="60261" s="9" customFormat="1" ht="10.5" customHeight="1"/>
    <row r="60262" s="9" customFormat="1" ht="10.5" customHeight="1"/>
    <row r="60263" s="9" customFormat="1" ht="10.5" customHeight="1"/>
    <row r="60264" s="9" customFormat="1" ht="10.5" customHeight="1"/>
    <row r="60265" s="9" customFormat="1" ht="10.5" customHeight="1"/>
    <row r="60266" s="9" customFormat="1" ht="10.5" customHeight="1"/>
    <row r="60267" s="9" customFormat="1" ht="10.5" customHeight="1"/>
    <row r="60268" s="9" customFormat="1" ht="10.5" customHeight="1"/>
    <row r="60269" s="9" customFormat="1" ht="10.5" customHeight="1"/>
    <row r="60270" s="9" customFormat="1" ht="10.5" customHeight="1"/>
    <row r="60271" s="9" customFormat="1" ht="10.5" customHeight="1"/>
    <row r="60272" s="9" customFormat="1" ht="10.5" customHeight="1"/>
    <row r="60273" s="9" customFormat="1" ht="10.5" customHeight="1"/>
    <row r="60274" s="9" customFormat="1" ht="10.5" customHeight="1"/>
    <row r="60275" s="9" customFormat="1" ht="10.5" customHeight="1"/>
    <row r="60276" s="9" customFormat="1" ht="10.5" customHeight="1"/>
    <row r="60277" s="9" customFormat="1" ht="10.5" customHeight="1"/>
    <row r="60278" s="9" customFormat="1" ht="10.5" customHeight="1"/>
    <row r="60279" s="9" customFormat="1" ht="10.5" customHeight="1"/>
    <row r="60280" s="9" customFormat="1" ht="10.5" customHeight="1"/>
    <row r="60281" s="9" customFormat="1" ht="10.5" customHeight="1"/>
    <row r="60282" s="9" customFormat="1" ht="10.5" customHeight="1"/>
    <row r="60283" s="9" customFormat="1" ht="10.5" customHeight="1"/>
    <row r="60284" s="9" customFormat="1" ht="10.5" customHeight="1"/>
    <row r="60285" s="9" customFormat="1" ht="10.5" customHeight="1"/>
    <row r="60286" s="9" customFormat="1" ht="10.5" customHeight="1"/>
    <row r="60287" s="9" customFormat="1" ht="10.5" customHeight="1"/>
    <row r="60288" s="9" customFormat="1" ht="10.5" customHeight="1"/>
    <row r="60289" s="9" customFormat="1" ht="10.5" customHeight="1"/>
    <row r="60290" s="9" customFormat="1" ht="10.5" customHeight="1"/>
    <row r="60291" s="9" customFormat="1" ht="10.5" customHeight="1"/>
    <row r="60292" s="9" customFormat="1" ht="10.5" customHeight="1"/>
    <row r="60293" s="9" customFormat="1" ht="10.5" customHeight="1"/>
    <row r="60294" s="9" customFormat="1" ht="10.5" customHeight="1"/>
    <row r="60295" s="9" customFormat="1" ht="10.5" customHeight="1"/>
    <row r="60296" s="9" customFormat="1" ht="10.5" customHeight="1"/>
    <row r="60297" s="9" customFormat="1" ht="10.5" customHeight="1"/>
    <row r="60298" s="9" customFormat="1" ht="10.5" customHeight="1"/>
    <row r="60299" s="9" customFormat="1" ht="10.5" customHeight="1"/>
    <row r="60300" s="9" customFormat="1" ht="10.5" customHeight="1"/>
    <row r="60301" s="9" customFormat="1" ht="10.5" customHeight="1"/>
    <row r="60302" s="9" customFormat="1" ht="10.5" customHeight="1"/>
    <row r="60303" s="9" customFormat="1" ht="10.5" customHeight="1"/>
    <row r="60304" s="9" customFormat="1" ht="10.5" customHeight="1"/>
    <row r="60305" s="9" customFormat="1" ht="10.5" customHeight="1"/>
    <row r="60306" s="9" customFormat="1" ht="10.5" customHeight="1"/>
    <row r="60307" s="9" customFormat="1" ht="10.5" customHeight="1"/>
    <row r="60308" s="9" customFormat="1" ht="10.5" customHeight="1"/>
    <row r="60309" s="9" customFormat="1" ht="10.5" customHeight="1"/>
    <row r="60310" s="9" customFormat="1" ht="10.5" customHeight="1"/>
    <row r="60311" s="9" customFormat="1" ht="10.5" customHeight="1"/>
    <row r="60312" s="9" customFormat="1" ht="10.5" customHeight="1"/>
    <row r="60313" s="9" customFormat="1" ht="10.5" customHeight="1"/>
    <row r="60314" s="9" customFormat="1" ht="10.5" customHeight="1"/>
    <row r="60315" s="9" customFormat="1" ht="10.5" customHeight="1"/>
    <row r="60316" s="9" customFormat="1" ht="10.5" customHeight="1"/>
    <row r="60317" s="9" customFormat="1" ht="10.5" customHeight="1"/>
    <row r="60318" s="9" customFormat="1" ht="10.5" customHeight="1"/>
    <row r="60319" s="9" customFormat="1" ht="10.5" customHeight="1"/>
    <row r="60320" s="9" customFormat="1" ht="10.5" customHeight="1"/>
    <row r="60321" s="9" customFormat="1" ht="10.5" customHeight="1"/>
    <row r="60322" s="9" customFormat="1" ht="10.5" customHeight="1"/>
    <row r="60323" s="9" customFormat="1" ht="10.5" customHeight="1"/>
    <row r="60324" s="9" customFormat="1" ht="10.5" customHeight="1"/>
    <row r="60325" s="9" customFormat="1" ht="10.5" customHeight="1"/>
    <row r="60326" s="9" customFormat="1" ht="10.5" customHeight="1"/>
    <row r="60327" s="9" customFormat="1" ht="10.5" customHeight="1"/>
    <row r="60328" s="9" customFormat="1" ht="10.5" customHeight="1"/>
    <row r="60329" s="9" customFormat="1" ht="10.5" customHeight="1"/>
    <row r="60330" s="9" customFormat="1" ht="10.5" customHeight="1"/>
    <row r="60331" s="9" customFormat="1" ht="10.5" customHeight="1"/>
    <row r="60332" s="9" customFormat="1" ht="10.5" customHeight="1"/>
    <row r="60333" s="9" customFormat="1" ht="10.5" customHeight="1"/>
    <row r="60334" s="9" customFormat="1" ht="10.5" customHeight="1"/>
    <row r="60335" s="9" customFormat="1" ht="10.5" customHeight="1"/>
    <row r="60336" s="9" customFormat="1" ht="10.5" customHeight="1"/>
    <row r="60337" s="9" customFormat="1" ht="10.5" customHeight="1"/>
    <row r="60338" s="9" customFormat="1" ht="10.5" customHeight="1"/>
    <row r="60339" s="9" customFormat="1" ht="10.5" customHeight="1"/>
    <row r="60340" s="9" customFormat="1" ht="10.5" customHeight="1"/>
    <row r="60341" s="9" customFormat="1" ht="10.5" customHeight="1"/>
    <row r="60342" s="9" customFormat="1" ht="10.5" customHeight="1"/>
    <row r="60343" s="9" customFormat="1" ht="10.5" customHeight="1"/>
    <row r="60344" s="9" customFormat="1" ht="10.5" customHeight="1"/>
    <row r="60345" s="9" customFormat="1" ht="10.5" customHeight="1"/>
    <row r="60346" s="9" customFormat="1" ht="10.5" customHeight="1"/>
    <row r="60347" s="9" customFormat="1" ht="10.5" customHeight="1"/>
    <row r="60348" s="9" customFormat="1" ht="10.5" customHeight="1"/>
    <row r="60349" s="9" customFormat="1" ht="10.5" customHeight="1"/>
    <row r="60350" s="9" customFormat="1" ht="10.5" customHeight="1"/>
    <row r="60351" s="9" customFormat="1" ht="10.5" customHeight="1"/>
    <row r="60352" s="9" customFormat="1" ht="10.5" customHeight="1"/>
    <row r="60353" s="9" customFormat="1" ht="10.5" customHeight="1"/>
    <row r="60354" s="9" customFormat="1" ht="10.5" customHeight="1"/>
    <row r="60355" s="9" customFormat="1" ht="10.5" customHeight="1"/>
    <row r="60356" s="9" customFormat="1" ht="10.5" customHeight="1"/>
    <row r="60357" s="9" customFormat="1" ht="10.5" customHeight="1"/>
    <row r="60358" s="9" customFormat="1" ht="10.5" customHeight="1"/>
    <row r="60359" s="9" customFormat="1" ht="10.5" customHeight="1"/>
    <row r="60360" s="9" customFormat="1" ht="10.5" customHeight="1"/>
    <row r="60361" s="9" customFormat="1" ht="10.5" customHeight="1"/>
    <row r="60362" s="9" customFormat="1" ht="10.5" customHeight="1"/>
    <row r="60363" s="9" customFormat="1" ht="10.5" customHeight="1"/>
    <row r="60364" s="9" customFormat="1" ht="10.5" customHeight="1"/>
    <row r="60365" s="9" customFormat="1" ht="10.5" customHeight="1"/>
    <row r="60366" s="9" customFormat="1" ht="10.5" customHeight="1"/>
    <row r="60367" s="9" customFormat="1" ht="10.5" customHeight="1"/>
    <row r="60368" s="9" customFormat="1" ht="10.5" customHeight="1"/>
    <row r="60369" s="9" customFormat="1" ht="10.5" customHeight="1"/>
    <row r="60370" s="9" customFormat="1" ht="10.5" customHeight="1"/>
    <row r="60371" s="9" customFormat="1" ht="10.5" customHeight="1"/>
    <row r="60372" s="9" customFormat="1" ht="10.5" customHeight="1"/>
    <row r="60373" s="9" customFormat="1" ht="10.5" customHeight="1"/>
    <row r="60374" s="9" customFormat="1" ht="10.5" customHeight="1"/>
    <row r="60375" s="9" customFormat="1" ht="10.5" customHeight="1"/>
    <row r="60376" s="9" customFormat="1" ht="10.5" customHeight="1"/>
    <row r="60377" s="9" customFormat="1" ht="10.5" customHeight="1"/>
    <row r="60378" s="9" customFormat="1" ht="10.5" customHeight="1"/>
    <row r="60379" s="9" customFormat="1" ht="10.5" customHeight="1"/>
    <row r="60380" s="9" customFormat="1" ht="10.5" customHeight="1"/>
    <row r="60381" s="9" customFormat="1" ht="10.5" customHeight="1"/>
    <row r="60382" s="9" customFormat="1" ht="10.5" customHeight="1"/>
    <row r="60383" s="9" customFormat="1" ht="10.5" customHeight="1"/>
    <row r="60384" s="9" customFormat="1" ht="10.5" customHeight="1"/>
    <row r="60385" s="9" customFormat="1" ht="10.5" customHeight="1"/>
    <row r="60386" s="9" customFormat="1" ht="10.5" customHeight="1"/>
    <row r="60387" s="9" customFormat="1" ht="10.5" customHeight="1"/>
    <row r="60388" s="9" customFormat="1" ht="10.5" customHeight="1"/>
    <row r="60389" s="9" customFormat="1" ht="10.5" customHeight="1"/>
    <row r="60390" s="9" customFormat="1" ht="10.5" customHeight="1"/>
    <row r="60391" s="9" customFormat="1" ht="10.5" customHeight="1"/>
    <row r="60392" s="9" customFormat="1" ht="10.5" customHeight="1"/>
    <row r="60393" s="9" customFormat="1" ht="10.5" customHeight="1"/>
    <row r="60394" s="9" customFormat="1" ht="10.5" customHeight="1"/>
    <row r="60395" s="9" customFormat="1" ht="10.5" customHeight="1"/>
    <row r="60396" s="9" customFormat="1" ht="10.5" customHeight="1"/>
    <row r="60397" s="9" customFormat="1" ht="10.5" customHeight="1"/>
    <row r="60398" s="9" customFormat="1" ht="10.5" customHeight="1"/>
    <row r="60399" s="9" customFormat="1" ht="10.5" customHeight="1"/>
    <row r="60400" s="9" customFormat="1" ht="10.5" customHeight="1"/>
    <row r="60401" s="9" customFormat="1" ht="10.5" customHeight="1"/>
    <row r="60402" s="9" customFormat="1" ht="10.5" customHeight="1"/>
    <row r="60403" s="9" customFormat="1" ht="10.5" customHeight="1"/>
    <row r="60404" s="9" customFormat="1" ht="10.5" customHeight="1"/>
    <row r="60405" s="9" customFormat="1" ht="10.5" customHeight="1"/>
    <row r="60406" s="9" customFormat="1" ht="10.5" customHeight="1"/>
    <row r="60407" s="9" customFormat="1" ht="10.5" customHeight="1"/>
    <row r="60408" s="9" customFormat="1" ht="10.5" customHeight="1"/>
    <row r="60409" s="9" customFormat="1" ht="10.5" customHeight="1"/>
    <row r="60410" s="9" customFormat="1" ht="10.5" customHeight="1"/>
    <row r="60411" s="9" customFormat="1" ht="10.5" customHeight="1"/>
    <row r="60412" s="9" customFormat="1" ht="10.5" customHeight="1"/>
    <row r="60413" s="9" customFormat="1" ht="10.5" customHeight="1"/>
    <row r="60414" s="9" customFormat="1" ht="10.5" customHeight="1"/>
    <row r="60415" s="9" customFormat="1" ht="10.5" customHeight="1"/>
    <row r="60416" s="9" customFormat="1" ht="10.5" customHeight="1"/>
    <row r="60417" s="9" customFormat="1" ht="10.5" customHeight="1"/>
    <row r="60418" s="9" customFormat="1" ht="10.5" customHeight="1"/>
    <row r="60419" s="9" customFormat="1" ht="10.5" customHeight="1"/>
    <row r="60420" s="9" customFormat="1" ht="10.5" customHeight="1"/>
    <row r="60421" s="9" customFormat="1" ht="10.5" customHeight="1"/>
    <row r="60422" s="9" customFormat="1" ht="10.5" customHeight="1"/>
    <row r="60423" s="9" customFormat="1" ht="10.5" customHeight="1"/>
    <row r="60424" s="9" customFormat="1" ht="10.5" customHeight="1"/>
    <row r="60425" s="9" customFormat="1" ht="10.5" customHeight="1"/>
    <row r="60426" s="9" customFormat="1" ht="10.5" customHeight="1"/>
    <row r="60427" s="9" customFormat="1" ht="10.5" customHeight="1"/>
    <row r="60428" s="9" customFormat="1" ht="10.5" customHeight="1"/>
    <row r="60429" s="9" customFormat="1" ht="10.5" customHeight="1"/>
    <row r="60430" s="9" customFormat="1" ht="10.5" customHeight="1"/>
    <row r="60431" s="9" customFormat="1" ht="10.5" customHeight="1"/>
    <row r="60432" s="9" customFormat="1" ht="10.5" customHeight="1"/>
    <row r="60433" s="9" customFormat="1" ht="10.5" customHeight="1"/>
    <row r="60434" s="9" customFormat="1" ht="10.5" customHeight="1"/>
    <row r="60435" s="9" customFormat="1" ht="10.5" customHeight="1"/>
    <row r="60436" s="9" customFormat="1" ht="10.5" customHeight="1"/>
    <row r="60437" s="9" customFormat="1" ht="10.5" customHeight="1"/>
    <row r="60438" s="9" customFormat="1" ht="10.5" customHeight="1"/>
    <row r="60439" s="9" customFormat="1" ht="10.5" customHeight="1"/>
    <row r="60440" s="9" customFormat="1" ht="10.5" customHeight="1"/>
    <row r="60441" s="9" customFormat="1" ht="10.5" customHeight="1"/>
    <row r="60442" s="9" customFormat="1" ht="10.5" customHeight="1"/>
    <row r="60443" s="9" customFormat="1" ht="10.5" customHeight="1"/>
    <row r="60444" s="9" customFormat="1" ht="10.5" customHeight="1"/>
    <row r="60445" s="9" customFormat="1" ht="10.5" customHeight="1"/>
    <row r="60446" s="9" customFormat="1" ht="10.5" customHeight="1"/>
    <row r="60447" s="9" customFormat="1" ht="10.5" customHeight="1"/>
    <row r="60448" s="9" customFormat="1" ht="10.5" customHeight="1"/>
    <row r="60449" s="9" customFormat="1" ht="10.5" customHeight="1"/>
    <row r="60450" s="9" customFormat="1" ht="10.5" customHeight="1"/>
    <row r="60451" s="9" customFormat="1" ht="10.5" customHeight="1"/>
    <row r="60452" s="9" customFormat="1" ht="10.5" customHeight="1"/>
    <row r="60453" s="9" customFormat="1" ht="10.5" customHeight="1"/>
    <row r="60454" s="9" customFormat="1" ht="10.5" customHeight="1"/>
    <row r="60455" s="9" customFormat="1" ht="10.5" customHeight="1"/>
    <row r="60456" s="9" customFormat="1" ht="10.5" customHeight="1"/>
    <row r="60457" s="9" customFormat="1" ht="10.5" customHeight="1"/>
    <row r="60458" s="9" customFormat="1" ht="10.5" customHeight="1"/>
    <row r="60459" s="9" customFormat="1" ht="10.5" customHeight="1"/>
    <row r="60460" s="9" customFormat="1" ht="10.5" customHeight="1"/>
    <row r="60461" s="9" customFormat="1" ht="10.5" customHeight="1"/>
    <row r="60462" s="9" customFormat="1" ht="10.5" customHeight="1"/>
    <row r="60463" s="9" customFormat="1" ht="10.5" customHeight="1"/>
    <row r="60464" s="9" customFormat="1" ht="10.5" customHeight="1"/>
    <row r="60465" s="9" customFormat="1" ht="10.5" customHeight="1"/>
    <row r="60466" s="9" customFormat="1" ht="10.5" customHeight="1"/>
    <row r="60467" s="9" customFormat="1" ht="10.5" customHeight="1"/>
    <row r="60468" s="9" customFormat="1" ht="10.5" customHeight="1"/>
    <row r="60469" s="9" customFormat="1" ht="10.5" customHeight="1"/>
    <row r="60470" s="9" customFormat="1" ht="10.5" customHeight="1"/>
    <row r="60471" s="9" customFormat="1" ht="10.5" customHeight="1"/>
    <row r="60472" s="9" customFormat="1" ht="10.5" customHeight="1"/>
    <row r="60473" s="9" customFormat="1" ht="10.5" customHeight="1"/>
    <row r="60474" s="9" customFormat="1" ht="10.5" customHeight="1"/>
    <row r="60475" s="9" customFormat="1" ht="10.5" customHeight="1"/>
    <row r="60476" s="9" customFormat="1" ht="10.5" customHeight="1"/>
    <row r="60477" s="9" customFormat="1" ht="10.5" customHeight="1"/>
    <row r="60478" s="9" customFormat="1" ht="10.5" customHeight="1"/>
    <row r="60479" s="9" customFormat="1" ht="10.5" customHeight="1"/>
    <row r="60480" s="9" customFormat="1" ht="10.5" customHeight="1"/>
    <row r="60481" s="9" customFormat="1" ht="10.5" customHeight="1"/>
    <row r="60482" s="9" customFormat="1" ht="10.5" customHeight="1"/>
    <row r="60483" s="9" customFormat="1" ht="10.5" customHeight="1"/>
    <row r="60484" s="9" customFormat="1" ht="10.5" customHeight="1"/>
    <row r="60485" s="9" customFormat="1" ht="10.5" customHeight="1"/>
    <row r="60486" s="9" customFormat="1" ht="10.5" customHeight="1"/>
    <row r="60487" s="9" customFormat="1" ht="10.5" customHeight="1"/>
    <row r="60488" s="9" customFormat="1" ht="10.5" customHeight="1"/>
    <row r="60489" s="9" customFormat="1" ht="10.5" customHeight="1"/>
    <row r="60490" s="9" customFormat="1" ht="10.5" customHeight="1"/>
    <row r="60491" s="9" customFormat="1" ht="10.5" customHeight="1"/>
    <row r="60492" s="9" customFormat="1" ht="10.5" customHeight="1"/>
    <row r="60493" s="9" customFormat="1" ht="10.5" customHeight="1"/>
    <row r="60494" s="9" customFormat="1" ht="10.5" customHeight="1"/>
    <row r="60495" s="9" customFormat="1" ht="10.5" customHeight="1"/>
    <row r="60496" s="9" customFormat="1" ht="10.5" customHeight="1"/>
    <row r="60497" s="9" customFormat="1" ht="10.5" customHeight="1"/>
    <row r="60498" s="9" customFormat="1" ht="10.5" customHeight="1"/>
    <row r="60499" s="9" customFormat="1" ht="10.5" customHeight="1"/>
    <row r="60500" s="9" customFormat="1" ht="10.5" customHeight="1"/>
    <row r="60501" s="9" customFormat="1" ht="10.5" customHeight="1"/>
    <row r="60502" s="9" customFormat="1" ht="10.5" customHeight="1"/>
    <row r="60503" s="9" customFormat="1" ht="10.5" customHeight="1"/>
    <row r="60504" s="9" customFormat="1" ht="10.5" customHeight="1"/>
    <row r="60505" s="9" customFormat="1" ht="10.5" customHeight="1"/>
    <row r="60506" s="9" customFormat="1" ht="10.5" customHeight="1"/>
    <row r="60507" s="9" customFormat="1" ht="10.5" customHeight="1"/>
    <row r="60508" s="9" customFormat="1" ht="10.5" customHeight="1"/>
    <row r="60509" s="9" customFormat="1" ht="10.5" customHeight="1"/>
    <row r="60510" s="9" customFormat="1" ht="10.5" customHeight="1"/>
    <row r="60511" s="9" customFormat="1" ht="10.5" customHeight="1"/>
    <row r="60512" s="9" customFormat="1" ht="10.5" customHeight="1"/>
    <row r="60513" s="9" customFormat="1" ht="10.5" customHeight="1"/>
    <row r="60514" s="9" customFormat="1" ht="10.5" customHeight="1"/>
    <row r="60515" s="9" customFormat="1" ht="10.5" customHeight="1"/>
    <row r="60516" s="9" customFormat="1" ht="10.5" customHeight="1"/>
    <row r="60517" s="9" customFormat="1" ht="10.5" customHeight="1"/>
    <row r="60518" s="9" customFormat="1" ht="10.5" customHeight="1"/>
    <row r="60519" s="9" customFormat="1" ht="10.5" customHeight="1"/>
    <row r="60520" s="9" customFormat="1" ht="10.5" customHeight="1"/>
    <row r="60521" s="9" customFormat="1" ht="10.5" customHeight="1"/>
    <row r="60522" s="9" customFormat="1" ht="10.5" customHeight="1"/>
    <row r="60523" s="9" customFormat="1" ht="10.5" customHeight="1"/>
    <row r="60524" s="9" customFormat="1" ht="10.5" customHeight="1"/>
    <row r="60525" s="9" customFormat="1" ht="10.5" customHeight="1"/>
    <row r="60526" s="9" customFormat="1" ht="10.5" customHeight="1"/>
    <row r="60527" s="9" customFormat="1" ht="10.5" customHeight="1"/>
    <row r="60528" s="9" customFormat="1" ht="10.5" customHeight="1"/>
    <row r="60529" s="9" customFormat="1" ht="10.5" customHeight="1"/>
    <row r="60530" s="9" customFormat="1" ht="10.5" customHeight="1"/>
    <row r="60531" s="9" customFormat="1" ht="10.5" customHeight="1"/>
    <row r="60532" s="9" customFormat="1" ht="10.5" customHeight="1"/>
    <row r="60533" s="9" customFormat="1" ht="10.5" customHeight="1"/>
    <row r="60534" s="9" customFormat="1" ht="10.5" customHeight="1"/>
    <row r="60535" s="9" customFormat="1" ht="10.5" customHeight="1"/>
    <row r="60536" s="9" customFormat="1" ht="10.5" customHeight="1"/>
    <row r="60537" s="9" customFormat="1" ht="10.5" customHeight="1"/>
    <row r="60538" s="9" customFormat="1" ht="10.5" customHeight="1"/>
    <row r="60539" s="9" customFormat="1" ht="10.5" customHeight="1"/>
    <row r="60540" s="9" customFormat="1" ht="10.5" customHeight="1"/>
    <row r="60541" s="9" customFormat="1" ht="10.5" customHeight="1"/>
    <row r="60542" s="9" customFormat="1" ht="10.5" customHeight="1"/>
    <row r="60543" s="9" customFormat="1" ht="10.5" customHeight="1"/>
    <row r="60544" s="9" customFormat="1" ht="10.5" customHeight="1"/>
    <row r="60545" s="9" customFormat="1" ht="10.5" customHeight="1"/>
    <row r="60546" s="9" customFormat="1" ht="10.5" customHeight="1"/>
    <row r="60547" s="9" customFormat="1" ht="10.5" customHeight="1"/>
    <row r="60548" s="9" customFormat="1" ht="10.5" customHeight="1"/>
    <row r="60549" s="9" customFormat="1" ht="10.5" customHeight="1"/>
    <row r="60550" s="9" customFormat="1" ht="10.5" customHeight="1"/>
    <row r="60551" s="9" customFormat="1" ht="10.5" customHeight="1"/>
    <row r="60552" s="9" customFormat="1" ht="10.5" customHeight="1"/>
    <row r="60553" s="9" customFormat="1" ht="10.5" customHeight="1"/>
    <row r="60554" s="9" customFormat="1" ht="10.5" customHeight="1"/>
    <row r="60555" s="9" customFormat="1" ht="10.5" customHeight="1"/>
    <row r="60556" s="9" customFormat="1" ht="10.5" customHeight="1"/>
    <row r="60557" s="9" customFormat="1" ht="10.5" customHeight="1"/>
    <row r="60558" s="9" customFormat="1" ht="10.5" customHeight="1"/>
    <row r="60559" s="9" customFormat="1" ht="10.5" customHeight="1"/>
    <row r="60560" s="9" customFormat="1" ht="10.5" customHeight="1"/>
    <row r="60561" s="9" customFormat="1" ht="10.5" customHeight="1"/>
    <row r="60562" s="9" customFormat="1" ht="10.5" customHeight="1"/>
    <row r="60563" s="9" customFormat="1" ht="10.5" customHeight="1"/>
    <row r="60564" s="9" customFormat="1" ht="10.5" customHeight="1"/>
    <row r="60565" s="9" customFormat="1" ht="10.5" customHeight="1"/>
    <row r="60566" s="9" customFormat="1" ht="10.5" customHeight="1"/>
    <row r="60567" s="9" customFormat="1" ht="10.5" customHeight="1"/>
    <row r="60568" s="9" customFormat="1" ht="10.5" customHeight="1"/>
    <row r="60569" s="9" customFormat="1" ht="10.5" customHeight="1"/>
    <row r="60570" s="9" customFormat="1" ht="10.5" customHeight="1"/>
    <row r="60571" s="9" customFormat="1" ht="10.5" customHeight="1"/>
    <row r="60572" s="9" customFormat="1" ht="10.5" customHeight="1"/>
    <row r="60573" s="9" customFormat="1" ht="10.5" customHeight="1"/>
    <row r="60574" s="9" customFormat="1" ht="10.5" customHeight="1"/>
    <row r="60575" s="9" customFormat="1" ht="10.5" customHeight="1"/>
    <row r="60576" s="9" customFormat="1" ht="10.5" customHeight="1"/>
    <row r="60577" s="9" customFormat="1" ht="10.5" customHeight="1"/>
    <row r="60578" s="9" customFormat="1" ht="10.5" customHeight="1"/>
    <row r="60579" s="9" customFormat="1" ht="10.5" customHeight="1"/>
    <row r="60580" s="9" customFormat="1" ht="10.5" customHeight="1"/>
    <row r="60581" s="9" customFormat="1" ht="10.5" customHeight="1"/>
    <row r="60582" s="9" customFormat="1" ht="10.5" customHeight="1"/>
    <row r="60583" s="9" customFormat="1" ht="10.5" customHeight="1"/>
    <row r="60584" s="9" customFormat="1" ht="10.5" customHeight="1"/>
    <row r="60585" s="9" customFormat="1" ht="10.5" customHeight="1"/>
    <row r="60586" s="9" customFormat="1" ht="10.5" customHeight="1"/>
    <row r="60587" s="9" customFormat="1" ht="10.5" customHeight="1"/>
    <row r="60588" s="9" customFormat="1" ht="10.5" customHeight="1"/>
    <row r="60589" s="9" customFormat="1" ht="10.5" customHeight="1"/>
    <row r="60590" s="9" customFormat="1" ht="10.5" customHeight="1"/>
    <row r="60591" s="9" customFormat="1" ht="10.5" customHeight="1"/>
    <row r="60592" s="9" customFormat="1" ht="10.5" customHeight="1"/>
    <row r="60593" s="9" customFormat="1" ht="10.5" customHeight="1"/>
    <row r="60594" s="9" customFormat="1" ht="10.5" customHeight="1"/>
    <row r="60595" s="9" customFormat="1" ht="10.5" customHeight="1"/>
    <row r="60596" s="9" customFormat="1" ht="10.5" customHeight="1"/>
    <row r="60597" s="9" customFormat="1" ht="10.5" customHeight="1"/>
    <row r="60598" s="9" customFormat="1" ht="10.5" customHeight="1"/>
    <row r="60599" s="9" customFormat="1" ht="10.5" customHeight="1"/>
    <row r="60600" s="9" customFormat="1" ht="10.5" customHeight="1"/>
    <row r="60601" s="9" customFormat="1" ht="10.5" customHeight="1"/>
    <row r="60602" s="9" customFormat="1" ht="10.5" customHeight="1"/>
    <row r="60603" s="9" customFormat="1" ht="10.5" customHeight="1"/>
    <row r="60604" s="9" customFormat="1" ht="10.5" customHeight="1"/>
    <row r="60605" s="9" customFormat="1" ht="10.5" customHeight="1"/>
    <row r="60606" s="9" customFormat="1" ht="10.5" customHeight="1"/>
    <row r="60607" s="9" customFormat="1" ht="10.5" customHeight="1"/>
    <row r="60608" s="9" customFormat="1" ht="10.5" customHeight="1"/>
    <row r="60609" s="9" customFormat="1" ht="10.5" customHeight="1"/>
    <row r="60610" s="9" customFormat="1" ht="10.5" customHeight="1"/>
    <row r="60611" s="9" customFormat="1" ht="10.5" customHeight="1"/>
    <row r="60612" s="9" customFormat="1" ht="10.5" customHeight="1"/>
    <row r="60613" s="9" customFormat="1" ht="10.5" customHeight="1"/>
    <row r="60614" s="9" customFormat="1" ht="10.5" customHeight="1"/>
    <row r="60615" s="9" customFormat="1" ht="10.5" customHeight="1"/>
    <row r="60616" s="9" customFormat="1" ht="10.5" customHeight="1"/>
    <row r="60617" s="9" customFormat="1" ht="10.5" customHeight="1"/>
    <row r="60618" s="9" customFormat="1" ht="10.5" customHeight="1"/>
    <row r="60619" s="9" customFormat="1" ht="10.5" customHeight="1"/>
    <row r="60620" s="9" customFormat="1" ht="10.5" customHeight="1"/>
    <row r="60621" s="9" customFormat="1" ht="10.5" customHeight="1"/>
    <row r="60622" s="9" customFormat="1" ht="10.5" customHeight="1"/>
    <row r="60623" s="9" customFormat="1" ht="10.5" customHeight="1"/>
    <row r="60624" s="9" customFormat="1" ht="10.5" customHeight="1"/>
    <row r="60625" s="9" customFormat="1" ht="10.5" customHeight="1"/>
    <row r="60626" s="9" customFormat="1" ht="10.5" customHeight="1"/>
    <row r="60627" s="9" customFormat="1" ht="10.5" customHeight="1"/>
    <row r="60628" s="9" customFormat="1" ht="10.5" customHeight="1"/>
    <row r="60629" s="9" customFormat="1" ht="10.5" customHeight="1"/>
    <row r="60630" s="9" customFormat="1" ht="10.5" customHeight="1"/>
    <row r="60631" s="9" customFormat="1" ht="10.5" customHeight="1"/>
    <row r="60632" s="9" customFormat="1" ht="10.5" customHeight="1"/>
    <row r="60633" s="9" customFormat="1" ht="10.5" customHeight="1"/>
    <row r="60634" s="9" customFormat="1" ht="10.5" customHeight="1"/>
    <row r="60635" s="9" customFormat="1" ht="10.5" customHeight="1"/>
    <row r="60636" s="9" customFormat="1" ht="10.5" customHeight="1"/>
    <row r="60637" s="9" customFormat="1" ht="10.5" customHeight="1"/>
    <row r="60638" s="9" customFormat="1" ht="10.5" customHeight="1"/>
    <row r="60639" s="9" customFormat="1" ht="10.5" customHeight="1"/>
    <row r="60640" s="9" customFormat="1" ht="10.5" customHeight="1"/>
    <row r="60641" s="9" customFormat="1" ht="10.5" customHeight="1"/>
    <row r="60642" s="9" customFormat="1" ht="10.5" customHeight="1"/>
    <row r="60643" s="9" customFormat="1" ht="10.5" customHeight="1"/>
    <row r="60644" s="9" customFormat="1" ht="10.5" customHeight="1"/>
    <row r="60645" s="9" customFormat="1" ht="10.5" customHeight="1"/>
    <row r="60646" s="9" customFormat="1" ht="10.5" customHeight="1"/>
    <row r="60647" s="9" customFormat="1" ht="10.5" customHeight="1"/>
    <row r="60648" s="9" customFormat="1" ht="10.5" customHeight="1"/>
    <row r="60649" s="9" customFormat="1" ht="10.5" customHeight="1"/>
    <row r="60650" s="9" customFormat="1" ht="10.5" customHeight="1"/>
    <row r="60651" s="9" customFormat="1" ht="10.5" customHeight="1"/>
    <row r="60652" s="9" customFormat="1" ht="10.5" customHeight="1"/>
    <row r="60653" s="9" customFormat="1" ht="10.5" customHeight="1"/>
    <row r="60654" s="9" customFormat="1" ht="10.5" customHeight="1"/>
    <row r="60655" s="9" customFormat="1" ht="10.5" customHeight="1"/>
    <row r="60656" s="9" customFormat="1" ht="10.5" customHeight="1"/>
    <row r="60657" s="9" customFormat="1" ht="10.5" customHeight="1"/>
    <row r="60658" s="9" customFormat="1" ht="10.5" customHeight="1"/>
    <row r="60659" s="9" customFormat="1" ht="10.5" customHeight="1"/>
    <row r="60660" s="9" customFormat="1" ht="10.5" customHeight="1"/>
    <row r="60661" s="9" customFormat="1" ht="10.5" customHeight="1"/>
    <row r="60662" s="9" customFormat="1" ht="10.5" customHeight="1"/>
    <row r="60663" s="9" customFormat="1" ht="10.5" customHeight="1"/>
    <row r="60664" s="9" customFormat="1" ht="10.5" customHeight="1"/>
    <row r="60665" s="9" customFormat="1" ht="10.5" customHeight="1"/>
    <row r="60666" s="9" customFormat="1" ht="10.5" customHeight="1"/>
    <row r="60667" s="9" customFormat="1" ht="10.5" customHeight="1"/>
    <row r="60668" s="9" customFormat="1" ht="10.5" customHeight="1"/>
    <row r="60669" s="9" customFormat="1" ht="10.5" customHeight="1"/>
    <row r="60670" s="9" customFormat="1" ht="10.5" customHeight="1"/>
    <row r="60671" s="9" customFormat="1" ht="10.5" customHeight="1"/>
    <row r="60672" s="9" customFormat="1" ht="10.5" customHeight="1"/>
    <row r="60673" s="9" customFormat="1" ht="10.5" customHeight="1"/>
    <row r="60674" s="9" customFormat="1" ht="10.5" customHeight="1"/>
    <row r="60675" s="9" customFormat="1" ht="10.5" customHeight="1"/>
    <row r="60676" s="9" customFormat="1" ht="10.5" customHeight="1"/>
    <row r="60677" s="9" customFormat="1" ht="10.5" customHeight="1"/>
    <row r="60678" s="9" customFormat="1" ht="10.5" customHeight="1"/>
    <row r="60679" s="9" customFormat="1" ht="10.5" customHeight="1"/>
    <row r="60680" s="9" customFormat="1" ht="10.5" customHeight="1"/>
    <row r="60681" s="9" customFormat="1" ht="10.5" customHeight="1"/>
    <row r="60682" s="9" customFormat="1" ht="10.5" customHeight="1"/>
    <row r="60683" s="9" customFormat="1" ht="10.5" customHeight="1"/>
    <row r="60684" s="9" customFormat="1" ht="10.5" customHeight="1"/>
    <row r="60685" s="9" customFormat="1" ht="10.5" customHeight="1"/>
    <row r="60686" s="9" customFormat="1" ht="10.5" customHeight="1"/>
    <row r="60687" s="9" customFormat="1" ht="10.5" customHeight="1"/>
    <row r="60688" s="9" customFormat="1" ht="10.5" customHeight="1"/>
    <row r="60689" s="9" customFormat="1" ht="10.5" customHeight="1"/>
    <row r="60690" s="9" customFormat="1" ht="10.5" customHeight="1"/>
    <row r="60691" s="9" customFormat="1" ht="10.5" customHeight="1"/>
    <row r="60692" s="9" customFormat="1" ht="10.5" customHeight="1"/>
    <row r="60693" s="9" customFormat="1" ht="10.5" customHeight="1"/>
    <row r="60694" s="9" customFormat="1" ht="10.5" customHeight="1"/>
    <row r="60695" s="9" customFormat="1" ht="10.5" customHeight="1"/>
    <row r="60696" s="9" customFormat="1" ht="10.5" customHeight="1"/>
    <row r="60697" s="9" customFormat="1" ht="10.5" customHeight="1"/>
    <row r="60698" s="9" customFormat="1" ht="10.5" customHeight="1"/>
    <row r="60699" s="9" customFormat="1" ht="10.5" customHeight="1"/>
    <row r="60700" s="9" customFormat="1" ht="10.5" customHeight="1"/>
    <row r="60701" s="9" customFormat="1" ht="10.5" customHeight="1"/>
    <row r="60702" s="9" customFormat="1" ht="10.5" customHeight="1"/>
    <row r="60703" s="9" customFormat="1" ht="10.5" customHeight="1"/>
    <row r="60704" s="9" customFormat="1" ht="10.5" customHeight="1"/>
    <row r="60705" s="9" customFormat="1" ht="10.5" customHeight="1"/>
    <row r="60706" s="9" customFormat="1" ht="10.5" customHeight="1"/>
    <row r="60707" s="9" customFormat="1" ht="10.5" customHeight="1"/>
    <row r="60708" s="9" customFormat="1" ht="10.5" customHeight="1"/>
    <row r="60709" s="9" customFormat="1" ht="10.5" customHeight="1"/>
    <row r="60710" s="9" customFormat="1" ht="10.5" customHeight="1"/>
    <row r="60711" s="9" customFormat="1" ht="10.5" customHeight="1"/>
    <row r="60712" s="9" customFormat="1" ht="10.5" customHeight="1"/>
    <row r="60713" s="9" customFormat="1" ht="10.5" customHeight="1"/>
    <row r="60714" s="9" customFormat="1" ht="10.5" customHeight="1"/>
    <row r="60715" s="9" customFormat="1" ht="10.5" customHeight="1"/>
    <row r="60716" s="9" customFormat="1" ht="10.5" customHeight="1"/>
    <row r="60717" s="9" customFormat="1" ht="10.5" customHeight="1"/>
    <row r="60718" s="9" customFormat="1" ht="10.5" customHeight="1"/>
    <row r="60719" s="9" customFormat="1" ht="10.5" customHeight="1"/>
    <row r="60720" s="9" customFormat="1" ht="10.5" customHeight="1"/>
    <row r="60721" s="9" customFormat="1" ht="10.5" customHeight="1"/>
    <row r="60722" s="9" customFormat="1" ht="10.5" customHeight="1"/>
    <row r="60723" s="9" customFormat="1" ht="10.5" customHeight="1"/>
    <row r="60724" s="9" customFormat="1" ht="10.5" customHeight="1"/>
    <row r="60725" s="9" customFormat="1" ht="10.5" customHeight="1"/>
    <row r="60726" s="9" customFormat="1" ht="10.5" customHeight="1"/>
    <row r="60727" s="9" customFormat="1" ht="10.5" customHeight="1"/>
    <row r="60728" s="9" customFormat="1" ht="10.5" customHeight="1"/>
    <row r="60729" s="9" customFormat="1" ht="10.5" customHeight="1"/>
    <row r="60730" s="9" customFormat="1" ht="10.5" customHeight="1"/>
    <row r="60731" s="9" customFormat="1" ht="10.5" customHeight="1"/>
    <row r="60732" s="9" customFormat="1" ht="10.5" customHeight="1"/>
    <row r="60733" s="9" customFormat="1" ht="10.5" customHeight="1"/>
    <row r="60734" s="9" customFormat="1" ht="10.5" customHeight="1"/>
    <row r="60735" s="9" customFormat="1" ht="10.5" customHeight="1"/>
    <row r="60736" s="9" customFormat="1" ht="10.5" customHeight="1"/>
    <row r="60737" s="9" customFormat="1" ht="10.5" customHeight="1"/>
    <row r="60738" s="9" customFormat="1" ht="10.5" customHeight="1"/>
    <row r="60739" s="9" customFormat="1" ht="10.5" customHeight="1"/>
    <row r="60740" s="9" customFormat="1" ht="10.5" customHeight="1"/>
    <row r="60741" s="9" customFormat="1" ht="10.5" customHeight="1"/>
    <row r="60742" s="9" customFormat="1" ht="10.5" customHeight="1"/>
    <row r="60743" s="9" customFormat="1" ht="10.5" customHeight="1"/>
    <row r="60744" s="9" customFormat="1" ht="10.5" customHeight="1"/>
    <row r="60745" s="9" customFormat="1" ht="10.5" customHeight="1"/>
    <row r="60746" s="9" customFormat="1" ht="10.5" customHeight="1"/>
    <row r="60747" s="9" customFormat="1" ht="10.5" customHeight="1"/>
    <row r="60748" s="9" customFormat="1" ht="10.5" customHeight="1"/>
    <row r="60749" s="9" customFormat="1" ht="10.5" customHeight="1"/>
    <row r="60750" s="9" customFormat="1" ht="10.5" customHeight="1"/>
    <row r="60751" s="9" customFormat="1" ht="10.5" customHeight="1"/>
    <row r="60752" s="9" customFormat="1" ht="10.5" customHeight="1"/>
    <row r="60753" s="9" customFormat="1" ht="10.5" customHeight="1"/>
    <row r="60754" s="9" customFormat="1" ht="10.5" customHeight="1"/>
    <row r="60755" s="9" customFormat="1" ht="10.5" customHeight="1"/>
    <row r="60756" s="9" customFormat="1" ht="10.5" customHeight="1"/>
    <row r="60757" s="9" customFormat="1" ht="10.5" customHeight="1"/>
    <row r="60758" s="9" customFormat="1" ht="10.5" customHeight="1"/>
    <row r="60759" s="9" customFormat="1" ht="10.5" customHeight="1"/>
    <row r="60760" s="9" customFormat="1" ht="10.5" customHeight="1"/>
    <row r="60761" s="9" customFormat="1" ht="10.5" customHeight="1"/>
    <row r="60762" s="9" customFormat="1" ht="10.5" customHeight="1"/>
    <row r="60763" s="9" customFormat="1" ht="10.5" customHeight="1"/>
    <row r="60764" s="9" customFormat="1" ht="10.5" customHeight="1"/>
    <row r="60765" s="9" customFormat="1" ht="10.5" customHeight="1"/>
    <row r="60766" s="9" customFormat="1" ht="10.5" customHeight="1"/>
    <row r="60767" s="9" customFormat="1" ht="10.5" customHeight="1"/>
    <row r="60768" s="9" customFormat="1" ht="10.5" customHeight="1"/>
    <row r="60769" s="9" customFormat="1" ht="10.5" customHeight="1"/>
    <row r="60770" s="9" customFormat="1" ht="10.5" customHeight="1"/>
    <row r="60771" s="9" customFormat="1" ht="10.5" customHeight="1"/>
    <row r="60772" s="9" customFormat="1" ht="10.5" customHeight="1"/>
    <row r="60773" s="9" customFormat="1" ht="10.5" customHeight="1"/>
    <row r="60774" s="9" customFormat="1" ht="10.5" customHeight="1"/>
    <row r="60775" s="9" customFormat="1" ht="10.5" customHeight="1"/>
    <row r="60776" s="9" customFormat="1" ht="10.5" customHeight="1"/>
    <row r="60777" s="9" customFormat="1" ht="10.5" customHeight="1"/>
    <row r="60778" s="9" customFormat="1" ht="10.5" customHeight="1"/>
    <row r="60779" s="9" customFormat="1" ht="10.5" customHeight="1"/>
    <row r="60780" s="9" customFormat="1" ht="10.5" customHeight="1"/>
    <row r="60781" s="9" customFormat="1" ht="10.5" customHeight="1"/>
    <row r="60782" s="9" customFormat="1" ht="10.5" customHeight="1"/>
    <row r="60783" s="9" customFormat="1" ht="10.5" customHeight="1"/>
    <row r="60784" s="9" customFormat="1" ht="10.5" customHeight="1"/>
    <row r="60785" s="9" customFormat="1" ht="10.5" customHeight="1"/>
    <row r="60786" s="9" customFormat="1" ht="10.5" customHeight="1"/>
    <row r="60787" s="9" customFormat="1" ht="10.5" customHeight="1"/>
    <row r="60788" s="9" customFormat="1" ht="10.5" customHeight="1"/>
    <row r="60789" s="9" customFormat="1" ht="10.5" customHeight="1"/>
    <row r="60790" s="9" customFormat="1" ht="10.5" customHeight="1"/>
    <row r="60791" s="9" customFormat="1" ht="10.5" customHeight="1"/>
    <row r="60792" s="9" customFormat="1" ht="10.5" customHeight="1"/>
    <row r="60793" s="9" customFormat="1" ht="10.5" customHeight="1"/>
    <row r="60794" s="9" customFormat="1" ht="10.5" customHeight="1"/>
    <row r="60795" s="9" customFormat="1" ht="10.5" customHeight="1"/>
    <row r="60796" s="9" customFormat="1" ht="10.5" customHeight="1"/>
    <row r="60797" s="9" customFormat="1" ht="10.5" customHeight="1"/>
    <row r="60798" s="9" customFormat="1" ht="10.5" customHeight="1"/>
    <row r="60799" s="9" customFormat="1" ht="10.5" customHeight="1"/>
    <row r="60800" s="9" customFormat="1" ht="10.5" customHeight="1"/>
    <row r="60801" s="9" customFormat="1" ht="10.5" customHeight="1"/>
    <row r="60802" s="9" customFormat="1" ht="10.5" customHeight="1"/>
    <row r="60803" s="9" customFormat="1" ht="10.5" customHeight="1"/>
    <row r="60804" s="9" customFormat="1" ht="10.5" customHeight="1"/>
    <row r="60805" s="9" customFormat="1" ht="10.5" customHeight="1"/>
    <row r="60806" s="9" customFormat="1" ht="10.5" customHeight="1"/>
    <row r="60807" s="9" customFormat="1" ht="10.5" customHeight="1"/>
    <row r="60808" s="9" customFormat="1" ht="10.5" customHeight="1"/>
    <row r="60809" s="9" customFormat="1" ht="10.5" customHeight="1"/>
    <row r="60810" s="9" customFormat="1" ht="10.5" customHeight="1"/>
    <row r="60811" s="9" customFormat="1" ht="10.5" customHeight="1"/>
    <row r="60812" s="9" customFormat="1" ht="10.5" customHeight="1"/>
    <row r="60813" s="9" customFormat="1" ht="10.5" customHeight="1"/>
    <row r="60814" s="9" customFormat="1" ht="10.5" customHeight="1"/>
    <row r="60815" s="9" customFormat="1" ht="10.5" customHeight="1"/>
    <row r="60816" s="9" customFormat="1" ht="10.5" customHeight="1"/>
    <row r="60817" s="9" customFormat="1" ht="10.5" customHeight="1"/>
    <row r="60818" s="9" customFormat="1" ht="10.5" customHeight="1"/>
    <row r="60819" s="9" customFormat="1" ht="10.5" customHeight="1"/>
    <row r="60820" s="9" customFormat="1" ht="10.5" customHeight="1"/>
    <row r="60821" s="9" customFormat="1" ht="10.5" customHeight="1"/>
    <row r="60822" s="9" customFormat="1" ht="10.5" customHeight="1"/>
    <row r="60823" s="9" customFormat="1" ht="10.5" customHeight="1"/>
    <row r="60824" s="9" customFormat="1" ht="10.5" customHeight="1"/>
    <row r="60825" s="9" customFormat="1" ht="10.5" customHeight="1"/>
    <row r="60826" s="9" customFormat="1" ht="10.5" customHeight="1"/>
    <row r="60827" s="9" customFormat="1" ht="10.5" customHeight="1"/>
    <row r="60828" s="9" customFormat="1" ht="10.5" customHeight="1"/>
    <row r="60829" s="9" customFormat="1" ht="10.5" customHeight="1"/>
    <row r="60830" s="9" customFormat="1" ht="10.5" customHeight="1"/>
    <row r="60831" s="9" customFormat="1" ht="10.5" customHeight="1"/>
    <row r="60832" s="9" customFormat="1" ht="10.5" customHeight="1"/>
    <row r="60833" s="9" customFormat="1" ht="10.5" customHeight="1"/>
    <row r="60834" s="9" customFormat="1" ht="10.5" customHeight="1"/>
    <row r="60835" s="9" customFormat="1" ht="10.5" customHeight="1"/>
    <row r="60836" s="9" customFormat="1" ht="10.5" customHeight="1"/>
    <row r="60837" s="9" customFormat="1" ht="10.5" customHeight="1"/>
    <row r="60838" s="9" customFormat="1" ht="10.5" customHeight="1"/>
    <row r="60839" s="9" customFormat="1" ht="10.5" customHeight="1"/>
    <row r="60840" s="9" customFormat="1" ht="10.5" customHeight="1"/>
    <row r="60841" s="9" customFormat="1" ht="10.5" customHeight="1"/>
    <row r="60842" s="9" customFormat="1" ht="10.5" customHeight="1"/>
    <row r="60843" s="9" customFormat="1" ht="10.5" customHeight="1"/>
    <row r="60844" s="9" customFormat="1" ht="10.5" customHeight="1"/>
    <row r="60845" s="9" customFormat="1" ht="10.5" customHeight="1"/>
    <row r="60846" s="9" customFormat="1" ht="10.5" customHeight="1"/>
    <row r="60847" s="9" customFormat="1" ht="10.5" customHeight="1"/>
    <row r="60848" s="9" customFormat="1" ht="10.5" customHeight="1"/>
    <row r="60849" s="9" customFormat="1" ht="10.5" customHeight="1"/>
    <row r="60850" s="9" customFormat="1" ht="10.5" customHeight="1"/>
    <row r="60851" s="9" customFormat="1" ht="10.5" customHeight="1"/>
    <row r="60852" s="9" customFormat="1" ht="10.5" customHeight="1"/>
    <row r="60853" s="9" customFormat="1" ht="10.5" customHeight="1"/>
    <row r="60854" s="9" customFormat="1" ht="10.5" customHeight="1"/>
    <row r="60855" s="9" customFormat="1" ht="10.5" customHeight="1"/>
    <row r="60856" s="9" customFormat="1" ht="10.5" customHeight="1"/>
    <row r="60857" s="9" customFormat="1" ht="10.5" customHeight="1"/>
    <row r="60858" s="9" customFormat="1" ht="10.5" customHeight="1"/>
    <row r="60859" s="9" customFormat="1" ht="10.5" customHeight="1"/>
    <row r="60860" s="9" customFormat="1" ht="10.5" customHeight="1"/>
    <row r="60861" s="9" customFormat="1" ht="10.5" customHeight="1"/>
    <row r="60862" s="9" customFormat="1" ht="10.5" customHeight="1"/>
    <row r="60863" s="9" customFormat="1" ht="10.5" customHeight="1"/>
    <row r="60864" s="9" customFormat="1" ht="10.5" customHeight="1"/>
    <row r="60865" s="9" customFormat="1" ht="10.5" customHeight="1"/>
    <row r="60866" s="9" customFormat="1" ht="10.5" customHeight="1"/>
    <row r="60867" s="9" customFormat="1" ht="10.5" customHeight="1"/>
    <row r="60868" s="9" customFormat="1" ht="10.5" customHeight="1"/>
    <row r="60869" s="9" customFormat="1" ht="10.5" customHeight="1"/>
    <row r="60870" s="9" customFormat="1" ht="10.5" customHeight="1"/>
    <row r="60871" s="9" customFormat="1" ht="10.5" customHeight="1"/>
    <row r="60872" s="9" customFormat="1" ht="10.5" customHeight="1"/>
    <row r="60873" s="9" customFormat="1" ht="10.5" customHeight="1"/>
    <row r="60874" s="9" customFormat="1" ht="10.5" customHeight="1"/>
    <row r="60875" s="9" customFormat="1" ht="10.5" customHeight="1"/>
    <row r="60876" s="9" customFormat="1" ht="10.5" customHeight="1"/>
    <row r="60877" s="9" customFormat="1" ht="10.5" customHeight="1"/>
    <row r="60878" s="9" customFormat="1" ht="10.5" customHeight="1"/>
    <row r="60879" s="9" customFormat="1" ht="10.5" customHeight="1"/>
    <row r="60880" s="9" customFormat="1" ht="10.5" customHeight="1"/>
    <row r="60881" s="9" customFormat="1" ht="10.5" customHeight="1"/>
    <row r="60882" s="9" customFormat="1" ht="10.5" customHeight="1"/>
    <row r="60883" s="9" customFormat="1" ht="10.5" customHeight="1"/>
    <row r="60884" s="9" customFormat="1" ht="10.5" customHeight="1"/>
    <row r="60885" s="9" customFormat="1" ht="10.5" customHeight="1"/>
    <row r="60886" s="9" customFormat="1" ht="10.5" customHeight="1"/>
    <row r="60887" s="9" customFormat="1" ht="10.5" customHeight="1"/>
    <row r="60888" s="9" customFormat="1" ht="10.5" customHeight="1"/>
    <row r="60889" s="9" customFormat="1" ht="10.5" customHeight="1"/>
    <row r="60890" s="9" customFormat="1" ht="10.5" customHeight="1"/>
    <row r="60891" s="9" customFormat="1" ht="10.5" customHeight="1"/>
    <row r="60892" s="9" customFormat="1" ht="10.5" customHeight="1"/>
    <row r="60893" s="9" customFormat="1" ht="10.5" customHeight="1"/>
    <row r="60894" s="9" customFormat="1" ht="10.5" customHeight="1"/>
    <row r="60895" s="9" customFormat="1" ht="10.5" customHeight="1"/>
    <row r="60896" s="9" customFormat="1" ht="10.5" customHeight="1"/>
    <row r="60897" s="9" customFormat="1" ht="10.5" customHeight="1"/>
    <row r="60898" s="9" customFormat="1" ht="10.5" customHeight="1"/>
    <row r="60899" s="9" customFormat="1" ht="10.5" customHeight="1"/>
    <row r="60900" s="9" customFormat="1" ht="10.5" customHeight="1"/>
    <row r="60901" s="9" customFormat="1" ht="10.5" customHeight="1"/>
    <row r="60902" s="9" customFormat="1" ht="10.5" customHeight="1"/>
    <row r="60903" s="9" customFormat="1" ht="10.5" customHeight="1"/>
    <row r="60904" s="9" customFormat="1" ht="10.5" customHeight="1"/>
    <row r="60905" s="9" customFormat="1" ht="10.5" customHeight="1"/>
    <row r="60906" s="9" customFormat="1" ht="10.5" customHeight="1"/>
    <row r="60907" s="9" customFormat="1" ht="10.5" customHeight="1"/>
    <row r="60908" s="9" customFormat="1" ht="10.5" customHeight="1"/>
    <row r="60909" s="9" customFormat="1" ht="10.5" customHeight="1"/>
    <row r="60910" s="9" customFormat="1" ht="10.5" customHeight="1"/>
    <row r="60911" s="9" customFormat="1" ht="10.5" customHeight="1"/>
    <row r="60912" s="9" customFormat="1" ht="10.5" customHeight="1"/>
    <row r="60913" s="9" customFormat="1" ht="10.5" customHeight="1"/>
    <row r="60914" s="9" customFormat="1" ht="10.5" customHeight="1"/>
    <row r="60915" s="9" customFormat="1" ht="10.5" customHeight="1"/>
    <row r="60916" s="9" customFormat="1" ht="10.5" customHeight="1"/>
    <row r="60917" s="9" customFormat="1" ht="10.5" customHeight="1"/>
    <row r="60918" s="9" customFormat="1" ht="10.5" customHeight="1"/>
    <row r="60919" s="9" customFormat="1" ht="10.5" customHeight="1"/>
    <row r="60920" s="9" customFormat="1" ht="10.5" customHeight="1"/>
    <row r="60921" s="9" customFormat="1" ht="10.5" customHeight="1"/>
    <row r="60922" s="9" customFormat="1" ht="10.5" customHeight="1"/>
    <row r="60923" s="9" customFormat="1" ht="10.5" customHeight="1"/>
    <row r="60924" s="9" customFormat="1" ht="10.5" customHeight="1"/>
    <row r="60925" s="9" customFormat="1" ht="10.5" customHeight="1"/>
    <row r="60926" s="9" customFormat="1" ht="10.5" customHeight="1"/>
    <row r="60927" s="9" customFormat="1" ht="10.5" customHeight="1"/>
    <row r="60928" s="9" customFormat="1" ht="10.5" customHeight="1"/>
    <row r="60929" s="9" customFormat="1" ht="10.5" customHeight="1"/>
    <row r="60930" s="9" customFormat="1" ht="10.5" customHeight="1"/>
    <row r="60931" s="9" customFormat="1" ht="10.5" customHeight="1"/>
    <row r="60932" s="9" customFormat="1" ht="10.5" customHeight="1"/>
    <row r="60933" s="9" customFormat="1" ht="10.5" customHeight="1"/>
    <row r="60934" s="9" customFormat="1" ht="10.5" customHeight="1"/>
    <row r="60935" s="9" customFormat="1" ht="10.5" customHeight="1"/>
    <row r="60936" s="9" customFormat="1" ht="10.5" customHeight="1"/>
    <row r="60937" s="9" customFormat="1" ht="10.5" customHeight="1"/>
    <row r="60938" s="9" customFormat="1" ht="10.5" customHeight="1"/>
    <row r="60939" s="9" customFormat="1" ht="10.5" customHeight="1"/>
    <row r="60940" s="9" customFormat="1" ht="10.5" customHeight="1"/>
    <row r="60941" s="9" customFormat="1" ht="10.5" customHeight="1"/>
    <row r="60942" s="9" customFormat="1" ht="10.5" customHeight="1"/>
    <row r="60943" s="9" customFormat="1" ht="10.5" customHeight="1"/>
    <row r="60944" s="9" customFormat="1" ht="10.5" customHeight="1"/>
    <row r="60945" s="9" customFormat="1" ht="10.5" customHeight="1"/>
    <row r="60946" s="9" customFormat="1" ht="10.5" customHeight="1"/>
    <row r="60947" s="9" customFormat="1" ht="10.5" customHeight="1"/>
    <row r="60948" s="9" customFormat="1" ht="10.5" customHeight="1"/>
    <row r="60949" s="9" customFormat="1" ht="10.5" customHeight="1"/>
    <row r="60950" s="9" customFormat="1" ht="10.5" customHeight="1"/>
    <row r="60951" s="9" customFormat="1" ht="10.5" customHeight="1"/>
    <row r="60952" s="9" customFormat="1" ht="10.5" customHeight="1"/>
    <row r="60953" s="9" customFormat="1" ht="10.5" customHeight="1"/>
    <row r="60954" s="9" customFormat="1" ht="10.5" customHeight="1"/>
    <row r="60955" s="9" customFormat="1" ht="10.5" customHeight="1"/>
    <row r="60956" s="9" customFormat="1" ht="10.5" customHeight="1"/>
    <row r="60957" s="9" customFormat="1" ht="10.5" customHeight="1"/>
    <row r="60958" s="9" customFormat="1" ht="10.5" customHeight="1"/>
    <row r="60959" s="9" customFormat="1" ht="10.5" customHeight="1"/>
    <row r="60960" s="9" customFormat="1" ht="10.5" customHeight="1"/>
    <row r="60961" s="9" customFormat="1" ht="10.5" customHeight="1"/>
    <row r="60962" s="9" customFormat="1" ht="10.5" customHeight="1"/>
    <row r="60963" s="9" customFormat="1" ht="10.5" customHeight="1"/>
    <row r="60964" s="9" customFormat="1" ht="10.5" customHeight="1"/>
    <row r="60965" s="9" customFormat="1" ht="10.5" customHeight="1"/>
    <row r="60966" s="9" customFormat="1" ht="10.5" customHeight="1"/>
    <row r="60967" s="9" customFormat="1" ht="10.5" customHeight="1"/>
    <row r="60968" s="9" customFormat="1" ht="10.5" customHeight="1"/>
    <row r="60969" s="9" customFormat="1" ht="10.5" customHeight="1"/>
    <row r="60970" s="9" customFormat="1" ht="10.5" customHeight="1"/>
    <row r="60971" s="9" customFormat="1" ht="10.5" customHeight="1"/>
    <row r="60972" s="9" customFormat="1" ht="10.5" customHeight="1"/>
    <row r="60973" s="9" customFormat="1" ht="10.5" customHeight="1"/>
    <row r="60974" s="9" customFormat="1" ht="10.5" customHeight="1"/>
    <row r="60975" s="9" customFormat="1" ht="10.5" customHeight="1"/>
    <row r="60976" s="9" customFormat="1" ht="10.5" customHeight="1"/>
    <row r="60977" s="9" customFormat="1" ht="10.5" customHeight="1"/>
    <row r="60978" s="9" customFormat="1" ht="10.5" customHeight="1"/>
    <row r="60979" s="9" customFormat="1" ht="10.5" customHeight="1"/>
    <row r="60980" s="9" customFormat="1" ht="10.5" customHeight="1"/>
    <row r="60981" s="9" customFormat="1" ht="10.5" customHeight="1"/>
    <row r="60982" s="9" customFormat="1" ht="10.5" customHeight="1"/>
    <row r="60983" s="9" customFormat="1" ht="10.5" customHeight="1"/>
    <row r="60984" s="9" customFormat="1" ht="10.5" customHeight="1"/>
    <row r="60985" s="9" customFormat="1" ht="10.5" customHeight="1"/>
    <row r="60986" s="9" customFormat="1" ht="10.5" customHeight="1"/>
    <row r="60987" s="9" customFormat="1" ht="10.5" customHeight="1"/>
    <row r="60988" s="9" customFormat="1" ht="10.5" customHeight="1"/>
    <row r="60989" s="9" customFormat="1" ht="10.5" customHeight="1"/>
    <row r="60990" s="9" customFormat="1" ht="10.5" customHeight="1"/>
    <row r="60991" s="9" customFormat="1" ht="10.5" customHeight="1"/>
    <row r="60992" s="9" customFormat="1" ht="10.5" customHeight="1"/>
    <row r="60993" s="9" customFormat="1" ht="10.5" customHeight="1"/>
    <row r="60994" s="9" customFormat="1" ht="10.5" customHeight="1"/>
    <row r="60995" s="9" customFormat="1" ht="10.5" customHeight="1"/>
    <row r="60996" s="9" customFormat="1" ht="10.5" customHeight="1"/>
    <row r="60997" s="9" customFormat="1" ht="10.5" customHeight="1"/>
    <row r="60998" s="9" customFormat="1" ht="10.5" customHeight="1"/>
    <row r="60999" s="9" customFormat="1" ht="10.5" customHeight="1"/>
    <row r="61000" s="9" customFormat="1" ht="10.5" customHeight="1"/>
    <row r="61001" s="9" customFormat="1" ht="10.5" customHeight="1"/>
    <row r="61002" s="9" customFormat="1" ht="10.5" customHeight="1"/>
    <row r="61003" s="9" customFormat="1" ht="10.5" customHeight="1"/>
    <row r="61004" s="9" customFormat="1" ht="10.5" customHeight="1"/>
    <row r="61005" s="9" customFormat="1" ht="10.5" customHeight="1"/>
    <row r="61006" s="9" customFormat="1" ht="10.5" customHeight="1"/>
    <row r="61007" s="9" customFormat="1" ht="10.5" customHeight="1"/>
    <row r="61008" s="9" customFormat="1" ht="10.5" customHeight="1"/>
    <row r="61009" s="9" customFormat="1" ht="10.5" customHeight="1"/>
    <row r="61010" s="9" customFormat="1" ht="10.5" customHeight="1"/>
    <row r="61011" s="9" customFormat="1" ht="10.5" customHeight="1"/>
    <row r="61012" s="9" customFormat="1" ht="10.5" customHeight="1"/>
    <row r="61013" s="9" customFormat="1" ht="10.5" customHeight="1"/>
    <row r="61014" s="9" customFormat="1" ht="10.5" customHeight="1"/>
    <row r="61015" s="9" customFormat="1" ht="10.5" customHeight="1"/>
    <row r="61016" s="9" customFormat="1" ht="10.5" customHeight="1"/>
    <row r="61017" s="9" customFormat="1" ht="10.5" customHeight="1"/>
    <row r="61018" s="9" customFormat="1" ht="10.5" customHeight="1"/>
    <row r="61019" s="9" customFormat="1" ht="10.5" customHeight="1"/>
    <row r="61020" s="9" customFormat="1" ht="10.5" customHeight="1"/>
    <row r="61021" s="9" customFormat="1" ht="10.5" customHeight="1"/>
    <row r="61022" s="9" customFormat="1" ht="10.5" customHeight="1"/>
    <row r="61023" s="9" customFormat="1" ht="10.5" customHeight="1"/>
    <row r="61024" s="9" customFormat="1" ht="10.5" customHeight="1"/>
    <row r="61025" s="9" customFormat="1" ht="10.5" customHeight="1"/>
    <row r="61026" s="9" customFormat="1" ht="10.5" customHeight="1"/>
    <row r="61027" s="9" customFormat="1" ht="10.5" customHeight="1"/>
    <row r="61028" s="9" customFormat="1" ht="10.5" customHeight="1"/>
    <row r="61029" s="9" customFormat="1" ht="10.5" customHeight="1"/>
    <row r="61030" s="9" customFormat="1" ht="10.5" customHeight="1"/>
    <row r="61031" s="9" customFormat="1" ht="10.5" customHeight="1"/>
    <row r="61032" s="9" customFormat="1" ht="10.5" customHeight="1"/>
    <row r="61033" s="9" customFormat="1" ht="10.5" customHeight="1"/>
    <row r="61034" s="9" customFormat="1" ht="10.5" customHeight="1"/>
    <row r="61035" s="9" customFormat="1" ht="10.5" customHeight="1"/>
    <row r="61036" s="9" customFormat="1" ht="10.5" customHeight="1"/>
    <row r="61037" s="9" customFormat="1" ht="10.5" customHeight="1"/>
    <row r="61038" s="9" customFormat="1" ht="10.5" customHeight="1"/>
    <row r="61039" s="9" customFormat="1" ht="10.5" customHeight="1"/>
    <row r="61040" s="9" customFormat="1" ht="10.5" customHeight="1"/>
    <row r="61041" s="9" customFormat="1" ht="10.5" customHeight="1"/>
    <row r="61042" s="9" customFormat="1" ht="10.5" customHeight="1"/>
    <row r="61043" s="9" customFormat="1" ht="10.5" customHeight="1"/>
    <row r="61044" s="9" customFormat="1" ht="10.5" customHeight="1"/>
    <row r="61045" s="9" customFormat="1" ht="10.5" customHeight="1"/>
    <row r="61046" s="9" customFormat="1" ht="10.5" customHeight="1"/>
    <row r="61047" s="9" customFormat="1" ht="10.5" customHeight="1"/>
    <row r="61048" s="9" customFormat="1" ht="10.5" customHeight="1"/>
    <row r="61049" s="9" customFormat="1" ht="10.5" customHeight="1"/>
    <row r="61050" s="9" customFormat="1" ht="10.5" customHeight="1"/>
    <row r="61051" s="9" customFormat="1" ht="10.5" customHeight="1"/>
    <row r="61052" s="9" customFormat="1" ht="10.5" customHeight="1"/>
    <row r="61053" s="9" customFormat="1" ht="10.5" customHeight="1"/>
    <row r="61054" s="9" customFormat="1" ht="10.5" customHeight="1"/>
    <row r="61055" s="9" customFormat="1" ht="10.5" customHeight="1"/>
    <row r="61056" s="9" customFormat="1" ht="10.5" customHeight="1"/>
    <row r="61057" s="9" customFormat="1" ht="10.5" customHeight="1"/>
    <row r="61058" s="9" customFormat="1" ht="10.5" customHeight="1"/>
    <row r="61059" s="9" customFormat="1" ht="10.5" customHeight="1"/>
    <row r="61060" s="9" customFormat="1" ht="10.5" customHeight="1"/>
    <row r="61061" s="9" customFormat="1" ht="10.5" customHeight="1"/>
    <row r="61062" s="9" customFormat="1" ht="10.5" customHeight="1"/>
    <row r="61063" s="9" customFormat="1" ht="10.5" customHeight="1"/>
    <row r="61064" s="9" customFormat="1" ht="10.5" customHeight="1"/>
    <row r="61065" s="9" customFormat="1" ht="10.5" customHeight="1"/>
    <row r="61066" s="9" customFormat="1" ht="10.5" customHeight="1"/>
    <row r="61067" s="9" customFormat="1" ht="10.5" customHeight="1"/>
    <row r="61068" s="9" customFormat="1" ht="10.5" customHeight="1"/>
    <row r="61069" s="9" customFormat="1" ht="10.5" customHeight="1"/>
    <row r="61070" s="9" customFormat="1" ht="10.5" customHeight="1"/>
    <row r="61071" s="9" customFormat="1" ht="10.5" customHeight="1"/>
    <row r="61072" s="9" customFormat="1" ht="10.5" customHeight="1"/>
    <row r="61073" s="9" customFormat="1" ht="10.5" customHeight="1"/>
    <row r="61074" s="9" customFormat="1" ht="10.5" customHeight="1"/>
    <row r="61075" s="9" customFormat="1" ht="10.5" customHeight="1"/>
    <row r="61076" s="9" customFormat="1" ht="10.5" customHeight="1"/>
    <row r="61077" s="9" customFormat="1" ht="10.5" customHeight="1"/>
    <row r="61078" s="9" customFormat="1" ht="10.5" customHeight="1"/>
    <row r="61079" s="9" customFormat="1" ht="10.5" customHeight="1"/>
    <row r="61080" s="9" customFormat="1" ht="10.5" customHeight="1"/>
    <row r="61081" s="9" customFormat="1" ht="10.5" customHeight="1"/>
    <row r="61082" s="9" customFormat="1" ht="10.5" customHeight="1"/>
    <row r="61083" s="9" customFormat="1" ht="10.5" customHeight="1"/>
    <row r="61084" s="9" customFormat="1" ht="10.5" customHeight="1"/>
    <row r="61085" s="9" customFormat="1" ht="10.5" customHeight="1"/>
    <row r="61086" s="9" customFormat="1" ht="10.5" customHeight="1"/>
    <row r="61087" s="9" customFormat="1" ht="10.5" customHeight="1"/>
    <row r="61088" s="9" customFormat="1" ht="10.5" customHeight="1"/>
    <row r="61089" s="9" customFormat="1" ht="10.5" customHeight="1"/>
    <row r="61090" s="9" customFormat="1" ht="10.5" customHeight="1"/>
    <row r="61091" s="9" customFormat="1" ht="10.5" customHeight="1"/>
    <row r="61092" s="9" customFormat="1" ht="10.5" customHeight="1"/>
    <row r="61093" s="9" customFormat="1" ht="10.5" customHeight="1"/>
    <row r="61094" s="9" customFormat="1" ht="10.5" customHeight="1"/>
    <row r="61095" s="9" customFormat="1" ht="10.5" customHeight="1"/>
    <row r="61096" s="9" customFormat="1" ht="10.5" customHeight="1"/>
    <row r="61097" s="9" customFormat="1" ht="10.5" customHeight="1"/>
    <row r="61098" s="9" customFormat="1" ht="10.5" customHeight="1"/>
    <row r="61099" s="9" customFormat="1" ht="10.5" customHeight="1"/>
    <row r="61100" s="9" customFormat="1" ht="10.5" customHeight="1"/>
    <row r="61101" s="9" customFormat="1" ht="10.5" customHeight="1"/>
    <row r="61102" s="9" customFormat="1" ht="10.5" customHeight="1"/>
    <row r="61103" s="9" customFormat="1" ht="10.5" customHeight="1"/>
    <row r="61104" s="9" customFormat="1" ht="10.5" customHeight="1"/>
    <row r="61105" s="9" customFormat="1" ht="10.5" customHeight="1"/>
    <row r="61106" s="9" customFormat="1" ht="10.5" customHeight="1"/>
    <row r="61107" s="9" customFormat="1" ht="10.5" customHeight="1"/>
    <row r="61108" s="9" customFormat="1" ht="10.5" customHeight="1"/>
    <row r="61109" s="9" customFormat="1" ht="10.5" customHeight="1"/>
    <row r="61110" s="9" customFormat="1" ht="10.5" customHeight="1"/>
    <row r="61111" s="9" customFormat="1" ht="10.5" customHeight="1"/>
    <row r="61112" s="9" customFormat="1" ht="10.5" customHeight="1"/>
    <row r="61113" s="9" customFormat="1" ht="10.5" customHeight="1"/>
    <row r="61114" s="9" customFormat="1" ht="10.5" customHeight="1"/>
    <row r="61115" s="9" customFormat="1" ht="10.5" customHeight="1"/>
    <row r="61116" s="9" customFormat="1" ht="10.5" customHeight="1"/>
    <row r="61117" s="9" customFormat="1" ht="10.5" customHeight="1"/>
    <row r="61118" s="9" customFormat="1" ht="10.5" customHeight="1"/>
    <row r="61119" s="9" customFormat="1" ht="10.5" customHeight="1"/>
    <row r="61120" s="9" customFormat="1" ht="10.5" customHeight="1"/>
    <row r="61121" s="9" customFormat="1" ht="10.5" customHeight="1"/>
    <row r="61122" s="9" customFormat="1" ht="10.5" customHeight="1"/>
    <row r="61123" s="9" customFormat="1" ht="10.5" customHeight="1"/>
    <row r="61124" s="9" customFormat="1" ht="10.5" customHeight="1"/>
    <row r="61125" s="9" customFormat="1" ht="10.5" customHeight="1"/>
    <row r="61126" s="9" customFormat="1" ht="10.5" customHeight="1"/>
    <row r="61127" s="9" customFormat="1" ht="10.5" customHeight="1"/>
    <row r="61128" s="9" customFormat="1" ht="10.5" customHeight="1"/>
    <row r="61129" s="9" customFormat="1" ht="10.5" customHeight="1"/>
    <row r="61130" s="9" customFormat="1" ht="10.5" customHeight="1"/>
    <row r="61131" s="9" customFormat="1" ht="10.5" customHeight="1"/>
    <row r="61132" s="9" customFormat="1" ht="10.5" customHeight="1"/>
    <row r="61133" s="9" customFormat="1" ht="10.5" customHeight="1"/>
    <row r="61134" s="9" customFormat="1" ht="10.5" customHeight="1"/>
    <row r="61135" s="9" customFormat="1" ht="10.5" customHeight="1"/>
    <row r="61136" s="9" customFormat="1" ht="10.5" customHeight="1"/>
    <row r="61137" s="9" customFormat="1" ht="10.5" customHeight="1"/>
    <row r="61138" s="9" customFormat="1" ht="10.5" customHeight="1"/>
    <row r="61139" s="9" customFormat="1" ht="10.5" customHeight="1"/>
    <row r="61140" s="9" customFormat="1" ht="10.5" customHeight="1"/>
    <row r="61141" s="9" customFormat="1" ht="10.5" customHeight="1"/>
    <row r="61142" s="9" customFormat="1" ht="10.5" customHeight="1"/>
    <row r="61143" s="9" customFormat="1" ht="10.5" customHeight="1"/>
    <row r="61144" s="9" customFormat="1" ht="10.5" customHeight="1"/>
    <row r="61145" s="9" customFormat="1" ht="10.5" customHeight="1"/>
    <row r="61146" s="9" customFormat="1" ht="10.5" customHeight="1"/>
    <row r="61147" s="9" customFormat="1" ht="10.5" customHeight="1"/>
    <row r="61148" s="9" customFormat="1" ht="10.5" customHeight="1"/>
    <row r="61149" s="9" customFormat="1" ht="10.5" customHeight="1"/>
    <row r="61150" s="9" customFormat="1" ht="10.5" customHeight="1"/>
    <row r="61151" s="9" customFormat="1" ht="10.5" customHeight="1"/>
    <row r="61152" s="9" customFormat="1" ht="10.5" customHeight="1"/>
    <row r="61153" s="9" customFormat="1" ht="10.5" customHeight="1"/>
    <row r="61154" s="9" customFormat="1" ht="10.5" customHeight="1"/>
    <row r="61155" s="9" customFormat="1" ht="10.5" customHeight="1"/>
    <row r="61156" s="9" customFormat="1" ht="10.5" customHeight="1"/>
    <row r="61157" s="9" customFormat="1" ht="10.5" customHeight="1"/>
    <row r="61158" s="9" customFormat="1" ht="10.5" customHeight="1"/>
    <row r="61159" s="9" customFormat="1" ht="10.5" customHeight="1"/>
    <row r="61160" s="9" customFormat="1" ht="10.5" customHeight="1"/>
    <row r="61161" s="9" customFormat="1" ht="10.5" customHeight="1"/>
    <row r="61162" s="9" customFormat="1" ht="10.5" customHeight="1"/>
    <row r="61163" s="9" customFormat="1" ht="10.5" customHeight="1"/>
    <row r="61164" s="9" customFormat="1" ht="10.5" customHeight="1"/>
    <row r="61165" s="9" customFormat="1" ht="10.5" customHeight="1"/>
    <row r="61166" s="9" customFormat="1" ht="10.5" customHeight="1"/>
    <row r="61167" s="9" customFormat="1" ht="10.5" customHeight="1"/>
    <row r="61168" s="9" customFormat="1" ht="10.5" customHeight="1"/>
    <row r="61169" s="9" customFormat="1" ht="10.5" customHeight="1"/>
    <row r="61170" s="9" customFormat="1" ht="10.5" customHeight="1"/>
    <row r="61171" s="9" customFormat="1" ht="10.5" customHeight="1"/>
    <row r="61172" s="9" customFormat="1" ht="10.5" customHeight="1"/>
    <row r="61173" s="9" customFormat="1" ht="10.5" customHeight="1"/>
    <row r="61174" s="9" customFormat="1" ht="10.5" customHeight="1"/>
    <row r="61175" s="9" customFormat="1" ht="10.5" customHeight="1"/>
    <row r="61176" s="9" customFormat="1" ht="10.5" customHeight="1"/>
    <row r="61177" s="9" customFormat="1" ht="10.5" customHeight="1"/>
    <row r="61178" s="9" customFormat="1" ht="10.5" customHeight="1"/>
    <row r="61179" s="9" customFormat="1" ht="10.5" customHeight="1"/>
    <row r="61180" s="9" customFormat="1" ht="10.5" customHeight="1"/>
    <row r="61181" s="9" customFormat="1" ht="10.5" customHeight="1"/>
    <row r="61182" s="9" customFormat="1" ht="10.5" customHeight="1"/>
    <row r="61183" s="9" customFormat="1" ht="10.5" customHeight="1"/>
    <row r="61184" s="9" customFormat="1" ht="10.5" customHeight="1"/>
    <row r="61185" s="9" customFormat="1" ht="10.5" customHeight="1"/>
    <row r="61186" s="9" customFormat="1" ht="10.5" customHeight="1"/>
    <row r="61187" s="9" customFormat="1" ht="10.5" customHeight="1"/>
    <row r="61188" s="9" customFormat="1" ht="10.5" customHeight="1"/>
    <row r="61189" s="9" customFormat="1" ht="10.5" customHeight="1"/>
    <row r="61190" s="9" customFormat="1" ht="10.5" customHeight="1"/>
    <row r="61191" s="9" customFormat="1" ht="10.5" customHeight="1"/>
    <row r="61192" s="9" customFormat="1" ht="10.5" customHeight="1"/>
    <row r="61193" s="9" customFormat="1" ht="10.5" customHeight="1"/>
    <row r="61194" s="9" customFormat="1" ht="10.5" customHeight="1"/>
    <row r="61195" s="9" customFormat="1" ht="10.5" customHeight="1"/>
    <row r="61196" s="9" customFormat="1" ht="10.5" customHeight="1"/>
    <row r="61197" s="9" customFormat="1" ht="10.5" customHeight="1"/>
    <row r="61198" s="9" customFormat="1" ht="10.5" customHeight="1"/>
    <row r="61199" s="9" customFormat="1" ht="10.5" customHeight="1"/>
    <row r="61200" s="9" customFormat="1" ht="10.5" customHeight="1"/>
    <row r="61201" s="9" customFormat="1" ht="10.5" customHeight="1"/>
    <row r="61202" s="9" customFormat="1" ht="10.5" customHeight="1"/>
    <row r="61203" s="9" customFormat="1" ht="10.5" customHeight="1"/>
    <row r="61204" s="9" customFormat="1" ht="10.5" customHeight="1"/>
    <row r="61205" s="9" customFormat="1" ht="10.5" customHeight="1"/>
    <row r="61206" s="9" customFormat="1" ht="10.5" customHeight="1"/>
    <row r="61207" s="9" customFormat="1" ht="10.5" customHeight="1"/>
    <row r="61208" s="9" customFormat="1" ht="10.5" customHeight="1"/>
    <row r="61209" s="9" customFormat="1" ht="10.5" customHeight="1"/>
    <row r="61210" s="9" customFormat="1" ht="10.5" customHeight="1"/>
    <row r="61211" s="9" customFormat="1" ht="10.5" customHeight="1"/>
    <row r="61212" s="9" customFormat="1" ht="10.5" customHeight="1"/>
    <row r="61213" s="9" customFormat="1" ht="10.5" customHeight="1"/>
    <row r="61214" s="9" customFormat="1" ht="10.5" customHeight="1"/>
    <row r="61215" s="9" customFormat="1" ht="10.5" customHeight="1"/>
    <row r="61216" s="9" customFormat="1" ht="10.5" customHeight="1"/>
    <row r="61217" s="9" customFormat="1" ht="10.5" customHeight="1"/>
    <row r="61218" s="9" customFormat="1" ht="10.5" customHeight="1"/>
    <row r="61219" s="9" customFormat="1" ht="10.5" customHeight="1"/>
    <row r="61220" s="9" customFormat="1" ht="10.5" customHeight="1"/>
    <row r="61221" s="9" customFormat="1" ht="10.5" customHeight="1"/>
    <row r="61222" s="9" customFormat="1" ht="10.5" customHeight="1"/>
    <row r="61223" s="9" customFormat="1" ht="10.5" customHeight="1"/>
    <row r="61224" s="9" customFormat="1" ht="10.5" customHeight="1"/>
    <row r="61225" s="9" customFormat="1" ht="10.5" customHeight="1"/>
    <row r="61226" s="9" customFormat="1" ht="10.5" customHeight="1"/>
    <row r="61227" s="9" customFormat="1" ht="10.5" customHeight="1"/>
    <row r="61228" s="9" customFormat="1" ht="10.5" customHeight="1"/>
    <row r="61229" s="9" customFormat="1" ht="10.5" customHeight="1"/>
    <row r="61230" s="9" customFormat="1" ht="10.5" customHeight="1"/>
    <row r="61231" s="9" customFormat="1" ht="10.5" customHeight="1"/>
    <row r="61232" s="9" customFormat="1" ht="10.5" customHeight="1"/>
    <row r="61233" s="9" customFormat="1" ht="10.5" customHeight="1"/>
    <row r="61234" s="9" customFormat="1" ht="10.5" customHeight="1"/>
    <row r="61235" s="9" customFormat="1" ht="10.5" customHeight="1"/>
    <row r="61236" s="9" customFormat="1" ht="10.5" customHeight="1"/>
    <row r="61237" s="9" customFormat="1" ht="10.5" customHeight="1"/>
    <row r="61238" s="9" customFormat="1" ht="10.5" customHeight="1"/>
    <row r="61239" s="9" customFormat="1" ht="10.5" customHeight="1"/>
    <row r="61240" s="9" customFormat="1" ht="10.5" customHeight="1"/>
    <row r="61241" s="9" customFormat="1" ht="10.5" customHeight="1"/>
    <row r="61242" s="9" customFormat="1" ht="10.5" customHeight="1"/>
    <row r="61243" s="9" customFormat="1" ht="10.5" customHeight="1"/>
    <row r="61244" s="9" customFormat="1" ht="10.5" customHeight="1"/>
    <row r="61245" s="9" customFormat="1" ht="10.5" customHeight="1"/>
    <row r="61246" s="9" customFormat="1" ht="10.5" customHeight="1"/>
    <row r="61247" s="9" customFormat="1" ht="10.5" customHeight="1"/>
    <row r="61248" s="9" customFormat="1" ht="10.5" customHeight="1"/>
    <row r="61249" s="9" customFormat="1" ht="10.5" customHeight="1"/>
    <row r="61250" s="9" customFormat="1" ht="10.5" customHeight="1"/>
    <row r="61251" s="9" customFormat="1" ht="10.5" customHeight="1"/>
    <row r="61252" s="9" customFormat="1" ht="10.5" customHeight="1"/>
    <row r="61253" s="9" customFormat="1" ht="10.5" customHeight="1"/>
    <row r="61254" s="9" customFormat="1" ht="10.5" customHeight="1"/>
    <row r="61255" s="9" customFormat="1" ht="10.5" customHeight="1"/>
    <row r="61256" s="9" customFormat="1" ht="10.5" customHeight="1"/>
    <row r="61257" s="9" customFormat="1" ht="10.5" customHeight="1"/>
    <row r="61258" s="9" customFormat="1" ht="10.5" customHeight="1"/>
    <row r="61259" s="9" customFormat="1" ht="10.5" customHeight="1"/>
    <row r="61260" s="9" customFormat="1" ht="10.5" customHeight="1"/>
    <row r="61261" s="9" customFormat="1" ht="10.5" customHeight="1"/>
    <row r="61262" s="9" customFormat="1" ht="10.5" customHeight="1"/>
    <row r="61263" s="9" customFormat="1" ht="10.5" customHeight="1"/>
    <row r="61264" s="9" customFormat="1" ht="10.5" customHeight="1"/>
    <row r="61265" s="9" customFormat="1" ht="10.5" customHeight="1"/>
    <row r="61266" s="9" customFormat="1" ht="10.5" customHeight="1"/>
    <row r="61267" s="9" customFormat="1" ht="10.5" customHeight="1"/>
    <row r="61268" s="9" customFormat="1" ht="10.5" customHeight="1"/>
    <row r="61269" s="9" customFormat="1" ht="10.5" customHeight="1"/>
    <row r="61270" s="9" customFormat="1" ht="10.5" customHeight="1"/>
    <row r="61271" s="9" customFormat="1" ht="10.5" customHeight="1"/>
    <row r="61272" s="9" customFormat="1" ht="10.5" customHeight="1"/>
    <row r="61273" s="9" customFormat="1" ht="10.5" customHeight="1"/>
    <row r="61274" s="9" customFormat="1" ht="10.5" customHeight="1"/>
    <row r="61275" s="9" customFormat="1" ht="10.5" customHeight="1"/>
    <row r="61276" s="9" customFormat="1" ht="10.5" customHeight="1"/>
    <row r="61277" s="9" customFormat="1" ht="10.5" customHeight="1"/>
    <row r="61278" s="9" customFormat="1" ht="10.5" customHeight="1"/>
    <row r="61279" s="9" customFormat="1" ht="10.5" customHeight="1"/>
    <row r="61280" s="9" customFormat="1" ht="10.5" customHeight="1"/>
    <row r="61281" s="9" customFormat="1" ht="10.5" customHeight="1"/>
    <row r="61282" s="9" customFormat="1" ht="10.5" customHeight="1"/>
    <row r="61283" s="9" customFormat="1" ht="10.5" customHeight="1"/>
    <row r="61284" s="9" customFormat="1" ht="10.5" customHeight="1"/>
    <row r="61285" s="9" customFormat="1" ht="10.5" customHeight="1"/>
    <row r="61286" s="9" customFormat="1" ht="10.5" customHeight="1"/>
    <row r="61287" s="9" customFormat="1" ht="10.5" customHeight="1"/>
    <row r="61288" s="9" customFormat="1" ht="10.5" customHeight="1"/>
    <row r="61289" s="9" customFormat="1" ht="10.5" customHeight="1"/>
    <row r="61290" s="9" customFormat="1" ht="10.5" customHeight="1"/>
    <row r="61291" s="9" customFormat="1" ht="10.5" customHeight="1"/>
    <row r="61292" s="9" customFormat="1" ht="10.5" customHeight="1"/>
    <row r="61293" s="9" customFormat="1" ht="10.5" customHeight="1"/>
    <row r="61294" s="9" customFormat="1" ht="10.5" customHeight="1"/>
    <row r="61295" s="9" customFormat="1" ht="10.5" customHeight="1"/>
    <row r="61296" s="9" customFormat="1" ht="10.5" customHeight="1"/>
    <row r="61297" s="9" customFormat="1" ht="10.5" customHeight="1"/>
    <row r="61298" s="9" customFormat="1" ht="10.5" customHeight="1"/>
    <row r="61299" s="9" customFormat="1" ht="10.5" customHeight="1"/>
    <row r="61300" s="9" customFormat="1" ht="10.5" customHeight="1"/>
    <row r="61301" s="9" customFormat="1" ht="10.5" customHeight="1"/>
    <row r="61302" s="9" customFormat="1" ht="10.5" customHeight="1"/>
    <row r="61303" s="9" customFormat="1" ht="10.5" customHeight="1"/>
    <row r="61304" s="9" customFormat="1" ht="10.5" customHeight="1"/>
    <row r="61305" s="9" customFormat="1" ht="10.5" customHeight="1"/>
    <row r="61306" s="9" customFormat="1" ht="10.5" customHeight="1"/>
    <row r="61307" s="9" customFormat="1" ht="10.5" customHeight="1"/>
    <row r="61308" s="9" customFormat="1" ht="10.5" customHeight="1"/>
    <row r="61309" s="9" customFormat="1" ht="10.5" customHeight="1"/>
    <row r="61310" s="9" customFormat="1" ht="10.5" customHeight="1"/>
    <row r="61311" s="9" customFormat="1" ht="10.5" customHeight="1"/>
    <row r="61312" s="9" customFormat="1" ht="10.5" customHeight="1"/>
    <row r="61313" s="9" customFormat="1" ht="10.5" customHeight="1"/>
    <row r="61314" s="9" customFormat="1" ht="10.5" customHeight="1"/>
    <row r="61315" s="9" customFormat="1" ht="10.5" customHeight="1"/>
    <row r="61316" s="9" customFormat="1" ht="10.5" customHeight="1"/>
    <row r="61317" s="9" customFormat="1" ht="10.5" customHeight="1"/>
    <row r="61318" s="9" customFormat="1" ht="10.5" customHeight="1"/>
    <row r="61319" s="9" customFormat="1" ht="10.5" customHeight="1"/>
    <row r="61320" s="9" customFormat="1" ht="10.5" customHeight="1"/>
    <row r="61321" s="9" customFormat="1" ht="10.5" customHeight="1"/>
    <row r="61322" s="9" customFormat="1" ht="10.5" customHeight="1"/>
    <row r="61323" s="9" customFormat="1" ht="10.5" customHeight="1"/>
    <row r="61324" s="9" customFormat="1" ht="10.5" customHeight="1"/>
    <row r="61325" s="9" customFormat="1" ht="10.5" customHeight="1"/>
    <row r="61326" s="9" customFormat="1" ht="10.5" customHeight="1"/>
    <row r="61327" s="9" customFormat="1" ht="10.5" customHeight="1"/>
    <row r="61328" s="9" customFormat="1" ht="10.5" customHeight="1"/>
    <row r="61329" s="9" customFormat="1" ht="10.5" customHeight="1"/>
    <row r="61330" s="9" customFormat="1" ht="10.5" customHeight="1"/>
    <row r="61331" s="9" customFormat="1" ht="10.5" customHeight="1"/>
    <row r="61332" s="9" customFormat="1" ht="10.5" customHeight="1"/>
    <row r="61333" s="9" customFormat="1" ht="10.5" customHeight="1"/>
    <row r="61334" s="9" customFormat="1" ht="10.5" customHeight="1"/>
    <row r="61335" s="9" customFormat="1" ht="10.5" customHeight="1"/>
    <row r="61336" s="9" customFormat="1" ht="10.5" customHeight="1"/>
    <row r="61337" s="9" customFormat="1" ht="10.5" customHeight="1"/>
    <row r="61338" s="9" customFormat="1" ht="10.5" customHeight="1"/>
    <row r="61339" s="9" customFormat="1" ht="10.5" customHeight="1"/>
    <row r="61340" s="9" customFormat="1" ht="10.5" customHeight="1"/>
    <row r="61341" s="9" customFormat="1" ht="10.5" customHeight="1"/>
    <row r="61342" s="9" customFormat="1" ht="10.5" customHeight="1"/>
    <row r="61343" s="9" customFormat="1" ht="10.5" customHeight="1"/>
    <row r="61344" s="9" customFormat="1" ht="10.5" customHeight="1"/>
    <row r="61345" s="9" customFormat="1" ht="10.5" customHeight="1"/>
    <row r="61346" s="9" customFormat="1" ht="10.5" customHeight="1"/>
    <row r="61347" s="9" customFormat="1" ht="10.5" customHeight="1"/>
    <row r="61348" s="9" customFormat="1" ht="10.5" customHeight="1"/>
    <row r="61349" s="9" customFormat="1" ht="10.5" customHeight="1"/>
    <row r="61350" s="9" customFormat="1" ht="10.5" customHeight="1"/>
    <row r="61351" s="9" customFormat="1" ht="10.5" customHeight="1"/>
    <row r="61352" s="9" customFormat="1" ht="10.5" customHeight="1"/>
    <row r="61353" s="9" customFormat="1" ht="10.5" customHeight="1"/>
    <row r="61354" s="9" customFormat="1" ht="10.5" customHeight="1"/>
    <row r="61355" s="9" customFormat="1" ht="10.5" customHeight="1"/>
    <row r="61356" s="9" customFormat="1" ht="10.5" customHeight="1"/>
    <row r="61357" s="9" customFormat="1" ht="10.5" customHeight="1"/>
    <row r="61358" s="9" customFormat="1" ht="10.5" customHeight="1"/>
    <row r="61359" s="9" customFormat="1" ht="10.5" customHeight="1"/>
    <row r="61360" s="9" customFormat="1" ht="10.5" customHeight="1"/>
    <row r="61361" s="9" customFormat="1" ht="10.5" customHeight="1"/>
    <row r="61362" s="9" customFormat="1" ht="10.5" customHeight="1"/>
    <row r="61363" s="9" customFormat="1" ht="10.5" customHeight="1"/>
    <row r="61364" s="9" customFormat="1" ht="10.5" customHeight="1"/>
    <row r="61365" s="9" customFormat="1" ht="10.5" customHeight="1"/>
    <row r="61366" s="9" customFormat="1" ht="10.5" customHeight="1"/>
    <row r="61367" s="9" customFormat="1" ht="10.5" customHeight="1"/>
    <row r="61368" s="9" customFormat="1" ht="10.5" customHeight="1"/>
    <row r="61369" s="9" customFormat="1" ht="10.5" customHeight="1"/>
    <row r="61370" s="9" customFormat="1" ht="10.5" customHeight="1"/>
    <row r="61371" s="9" customFormat="1" ht="10.5" customHeight="1"/>
    <row r="61372" s="9" customFormat="1" ht="10.5" customHeight="1"/>
    <row r="61373" s="9" customFormat="1" ht="10.5" customHeight="1"/>
    <row r="61374" s="9" customFormat="1" ht="10.5" customHeight="1"/>
    <row r="61375" s="9" customFormat="1" ht="10.5" customHeight="1"/>
    <row r="61376" s="9" customFormat="1" ht="10.5" customHeight="1"/>
    <row r="61377" s="9" customFormat="1" ht="10.5" customHeight="1"/>
    <row r="61378" s="9" customFormat="1" ht="10.5" customHeight="1"/>
    <row r="61379" s="9" customFormat="1" ht="10.5" customHeight="1"/>
    <row r="61380" s="9" customFormat="1" ht="10.5" customHeight="1"/>
    <row r="61381" s="9" customFormat="1" ht="10.5" customHeight="1"/>
    <row r="61382" s="9" customFormat="1" ht="10.5" customHeight="1"/>
    <row r="61383" s="9" customFormat="1" ht="10.5" customHeight="1"/>
    <row r="61384" s="9" customFormat="1" ht="10.5" customHeight="1"/>
    <row r="61385" s="9" customFormat="1" ht="10.5" customHeight="1"/>
    <row r="61386" s="9" customFormat="1" ht="10.5" customHeight="1"/>
    <row r="61387" s="9" customFormat="1" ht="10.5" customHeight="1"/>
    <row r="61388" s="9" customFormat="1" ht="10.5" customHeight="1"/>
    <row r="61389" s="9" customFormat="1" ht="10.5" customHeight="1"/>
    <row r="61390" s="9" customFormat="1" ht="10.5" customHeight="1"/>
    <row r="61391" s="9" customFormat="1" ht="10.5" customHeight="1"/>
    <row r="61392" s="9" customFormat="1" ht="10.5" customHeight="1"/>
    <row r="61393" s="9" customFormat="1" ht="10.5" customHeight="1"/>
    <row r="61394" s="9" customFormat="1" ht="10.5" customHeight="1"/>
    <row r="61395" s="9" customFormat="1" ht="10.5" customHeight="1"/>
    <row r="61396" s="9" customFormat="1" ht="10.5" customHeight="1"/>
    <row r="61397" s="9" customFormat="1" ht="10.5" customHeight="1"/>
    <row r="61398" s="9" customFormat="1" ht="10.5" customHeight="1"/>
    <row r="61399" s="9" customFormat="1" ht="10.5" customHeight="1"/>
    <row r="61400" s="9" customFormat="1" ht="10.5" customHeight="1"/>
    <row r="61401" s="9" customFormat="1" ht="10.5" customHeight="1"/>
    <row r="61402" s="9" customFormat="1" ht="10.5" customHeight="1"/>
    <row r="61403" s="9" customFormat="1" ht="10.5" customHeight="1"/>
    <row r="61404" s="9" customFormat="1" ht="10.5" customHeight="1"/>
    <row r="61405" s="9" customFormat="1" ht="10.5" customHeight="1"/>
    <row r="61406" s="9" customFormat="1" ht="10.5" customHeight="1"/>
    <row r="61407" s="9" customFormat="1" ht="10.5" customHeight="1"/>
    <row r="61408" s="9" customFormat="1" ht="10.5" customHeight="1"/>
    <row r="61409" s="9" customFormat="1" ht="10.5" customHeight="1"/>
    <row r="61410" s="9" customFormat="1" ht="10.5" customHeight="1"/>
    <row r="61411" s="9" customFormat="1" ht="10.5" customHeight="1"/>
    <row r="61412" s="9" customFormat="1" ht="10.5" customHeight="1"/>
    <row r="61413" s="9" customFormat="1" ht="10.5" customHeight="1"/>
    <row r="61414" s="9" customFormat="1" ht="10.5" customHeight="1"/>
    <row r="61415" s="9" customFormat="1" ht="10.5" customHeight="1"/>
    <row r="61416" s="9" customFormat="1" ht="10.5" customHeight="1"/>
    <row r="61417" s="9" customFormat="1" ht="10.5" customHeight="1"/>
    <row r="61418" s="9" customFormat="1" ht="10.5" customHeight="1"/>
    <row r="61419" s="9" customFormat="1" ht="10.5" customHeight="1"/>
    <row r="61420" s="9" customFormat="1" ht="10.5" customHeight="1"/>
    <row r="61421" s="9" customFormat="1" ht="10.5" customHeight="1"/>
    <row r="61422" s="9" customFormat="1" ht="10.5" customHeight="1"/>
    <row r="61423" s="9" customFormat="1" ht="10.5" customHeight="1"/>
    <row r="61424" s="9" customFormat="1" ht="10.5" customHeight="1"/>
    <row r="61425" s="9" customFormat="1" ht="10.5" customHeight="1"/>
    <row r="61426" s="9" customFormat="1" ht="10.5" customHeight="1"/>
    <row r="61427" s="9" customFormat="1" ht="10.5" customHeight="1"/>
    <row r="61428" s="9" customFormat="1" ht="10.5" customHeight="1"/>
    <row r="61429" s="9" customFormat="1" ht="10.5" customHeight="1"/>
    <row r="61430" s="9" customFormat="1" ht="10.5" customHeight="1"/>
    <row r="61431" s="9" customFormat="1" ht="10.5" customHeight="1"/>
    <row r="61432" s="9" customFormat="1" ht="10.5" customHeight="1"/>
    <row r="61433" s="9" customFormat="1" ht="10.5" customHeight="1"/>
    <row r="61434" s="9" customFormat="1" ht="10.5" customHeight="1"/>
    <row r="61435" s="9" customFormat="1" ht="10.5" customHeight="1"/>
    <row r="61436" s="9" customFormat="1" ht="10.5" customHeight="1"/>
    <row r="61437" s="9" customFormat="1" ht="10.5" customHeight="1"/>
    <row r="61438" s="9" customFormat="1" ht="10.5" customHeight="1"/>
    <row r="61439" s="9" customFormat="1" ht="10.5" customHeight="1"/>
    <row r="61440" s="9" customFormat="1" ht="10.5" customHeight="1"/>
    <row r="61441" s="9" customFormat="1" ht="10.5" customHeight="1"/>
    <row r="61442" s="9" customFormat="1" ht="10.5" customHeight="1"/>
    <row r="61443" s="9" customFormat="1" ht="10.5" customHeight="1"/>
    <row r="61444" s="9" customFormat="1" ht="10.5" customHeight="1"/>
    <row r="61445" s="9" customFormat="1" ht="10.5" customHeight="1"/>
    <row r="61446" s="9" customFormat="1" ht="10.5" customHeight="1"/>
    <row r="61447" s="9" customFormat="1" ht="10.5" customHeight="1"/>
    <row r="61448" s="9" customFormat="1" ht="10.5" customHeight="1"/>
    <row r="61449" s="9" customFormat="1" ht="10.5" customHeight="1"/>
    <row r="61450" s="9" customFormat="1" ht="10.5" customHeight="1"/>
    <row r="61451" s="9" customFormat="1" ht="10.5" customHeight="1"/>
    <row r="61452" s="9" customFormat="1" ht="10.5" customHeight="1"/>
    <row r="61453" s="9" customFormat="1" ht="10.5" customHeight="1"/>
    <row r="61454" s="9" customFormat="1" ht="10.5" customHeight="1"/>
    <row r="61455" s="9" customFormat="1" ht="10.5" customHeight="1"/>
    <row r="61456" s="9" customFormat="1" ht="10.5" customHeight="1"/>
    <row r="61457" s="9" customFormat="1" ht="10.5" customHeight="1"/>
    <row r="61458" s="9" customFormat="1" ht="10.5" customHeight="1"/>
    <row r="61459" s="9" customFormat="1" ht="10.5" customHeight="1"/>
    <row r="61460" s="9" customFormat="1" ht="10.5" customHeight="1"/>
    <row r="61461" s="9" customFormat="1" ht="10.5" customHeight="1"/>
    <row r="61462" s="9" customFormat="1" ht="10.5" customHeight="1"/>
    <row r="61463" s="9" customFormat="1" ht="10.5" customHeight="1"/>
    <row r="61464" s="9" customFormat="1" ht="10.5" customHeight="1"/>
    <row r="61465" s="9" customFormat="1" ht="10.5" customHeight="1"/>
    <row r="61466" s="9" customFormat="1" ht="10.5" customHeight="1"/>
    <row r="61467" s="9" customFormat="1" ht="10.5" customHeight="1"/>
    <row r="61468" s="9" customFormat="1" ht="10.5" customHeight="1"/>
    <row r="61469" s="9" customFormat="1" ht="10.5" customHeight="1"/>
    <row r="61470" s="9" customFormat="1" ht="10.5" customHeight="1"/>
    <row r="61471" s="9" customFormat="1" ht="10.5" customHeight="1"/>
    <row r="61472" s="9" customFormat="1" ht="10.5" customHeight="1"/>
    <row r="61473" s="9" customFormat="1" ht="10.5" customHeight="1"/>
    <row r="61474" s="9" customFormat="1" ht="10.5" customHeight="1"/>
    <row r="61475" s="9" customFormat="1" ht="10.5" customHeight="1"/>
    <row r="61476" s="9" customFormat="1" ht="10.5" customHeight="1"/>
    <row r="61477" s="9" customFormat="1" ht="10.5" customHeight="1"/>
    <row r="61478" s="9" customFormat="1" ht="10.5" customHeight="1"/>
    <row r="61479" s="9" customFormat="1" ht="10.5" customHeight="1"/>
    <row r="61480" s="9" customFormat="1" ht="10.5" customHeight="1"/>
    <row r="61481" s="9" customFormat="1" ht="10.5" customHeight="1"/>
    <row r="61482" s="9" customFormat="1" ht="10.5" customHeight="1"/>
    <row r="61483" s="9" customFormat="1" ht="10.5" customHeight="1"/>
    <row r="61484" s="9" customFormat="1" ht="10.5" customHeight="1"/>
    <row r="61485" s="9" customFormat="1" ht="10.5" customHeight="1"/>
    <row r="61486" s="9" customFormat="1" ht="10.5" customHeight="1"/>
    <row r="61487" s="9" customFormat="1" ht="10.5" customHeight="1"/>
    <row r="61488" s="9" customFormat="1" ht="10.5" customHeight="1"/>
    <row r="61489" s="9" customFormat="1" ht="10.5" customHeight="1"/>
    <row r="61490" s="9" customFormat="1" ht="10.5" customHeight="1"/>
    <row r="61491" s="9" customFormat="1" ht="10.5" customHeight="1"/>
    <row r="61492" s="9" customFormat="1" ht="10.5" customHeight="1"/>
    <row r="61493" s="9" customFormat="1" ht="10.5" customHeight="1"/>
    <row r="61494" s="9" customFormat="1" ht="10.5" customHeight="1"/>
    <row r="61495" s="9" customFormat="1" ht="10.5" customHeight="1"/>
    <row r="61496" s="9" customFormat="1" ht="10.5" customHeight="1"/>
    <row r="61497" s="9" customFormat="1" ht="10.5" customHeight="1"/>
    <row r="61498" s="9" customFormat="1" ht="10.5" customHeight="1"/>
    <row r="61499" s="9" customFormat="1" ht="10.5" customHeight="1"/>
    <row r="61500" s="9" customFormat="1" ht="10.5" customHeight="1"/>
    <row r="61501" s="9" customFormat="1" ht="10.5" customHeight="1"/>
    <row r="61502" s="9" customFormat="1" ht="10.5" customHeight="1"/>
    <row r="61503" s="9" customFormat="1" ht="10.5" customHeight="1"/>
    <row r="61504" s="9" customFormat="1" ht="10.5" customHeight="1"/>
    <row r="61505" s="9" customFormat="1" ht="10.5" customHeight="1"/>
    <row r="61506" s="9" customFormat="1" ht="10.5" customHeight="1"/>
    <row r="61507" s="9" customFormat="1" ht="10.5" customHeight="1"/>
    <row r="61508" s="9" customFormat="1" ht="10.5" customHeight="1"/>
    <row r="61509" s="9" customFormat="1" ht="10.5" customHeight="1"/>
    <row r="61510" s="9" customFormat="1" ht="10.5" customHeight="1"/>
    <row r="61511" s="9" customFormat="1" ht="10.5" customHeight="1"/>
    <row r="61512" s="9" customFormat="1" ht="10.5" customHeight="1"/>
    <row r="61513" s="9" customFormat="1" ht="10.5" customHeight="1"/>
    <row r="61514" s="9" customFormat="1" ht="10.5" customHeight="1"/>
    <row r="61515" s="9" customFormat="1" ht="10.5" customHeight="1"/>
    <row r="61516" s="9" customFormat="1" ht="10.5" customHeight="1"/>
    <row r="61517" s="9" customFormat="1" ht="10.5" customHeight="1"/>
    <row r="61518" s="9" customFormat="1" ht="10.5" customHeight="1"/>
    <row r="61519" s="9" customFormat="1" ht="10.5" customHeight="1"/>
    <row r="61520" s="9" customFormat="1" ht="10.5" customHeight="1"/>
    <row r="61521" s="9" customFormat="1" ht="10.5" customHeight="1"/>
    <row r="61522" s="9" customFormat="1" ht="10.5" customHeight="1"/>
    <row r="61523" s="9" customFormat="1" ht="10.5" customHeight="1"/>
    <row r="61524" s="9" customFormat="1" ht="10.5" customHeight="1"/>
    <row r="61525" s="9" customFormat="1" ht="10.5" customHeight="1"/>
    <row r="61526" s="9" customFormat="1" ht="10.5" customHeight="1"/>
    <row r="61527" s="9" customFormat="1" ht="10.5" customHeight="1"/>
    <row r="61528" s="9" customFormat="1" ht="10.5" customHeight="1"/>
    <row r="61529" s="9" customFormat="1" ht="10.5" customHeight="1"/>
    <row r="61530" s="9" customFormat="1" ht="10.5" customHeight="1"/>
    <row r="61531" s="9" customFormat="1" ht="10.5" customHeight="1"/>
    <row r="61532" s="9" customFormat="1" ht="10.5" customHeight="1"/>
    <row r="61533" s="9" customFormat="1" ht="10.5" customHeight="1"/>
    <row r="61534" s="9" customFormat="1" ht="10.5" customHeight="1"/>
    <row r="61535" s="9" customFormat="1" ht="10.5" customHeight="1"/>
    <row r="61536" s="9" customFormat="1" ht="10.5" customHeight="1"/>
    <row r="61537" s="9" customFormat="1" ht="10.5" customHeight="1"/>
    <row r="61538" s="9" customFormat="1" ht="10.5" customHeight="1"/>
    <row r="61539" s="9" customFormat="1" ht="10.5" customHeight="1"/>
    <row r="61540" s="9" customFormat="1" ht="10.5" customHeight="1"/>
    <row r="61541" s="9" customFormat="1" ht="10.5" customHeight="1"/>
    <row r="61542" s="9" customFormat="1" ht="10.5" customHeight="1"/>
    <row r="61543" s="9" customFormat="1" ht="10.5" customHeight="1"/>
    <row r="61544" s="9" customFormat="1" ht="10.5" customHeight="1"/>
    <row r="61545" s="9" customFormat="1" ht="10.5" customHeight="1"/>
    <row r="61546" s="9" customFormat="1" ht="10.5" customHeight="1"/>
    <row r="61547" s="9" customFormat="1" ht="10.5" customHeight="1"/>
    <row r="61548" s="9" customFormat="1" ht="10.5" customHeight="1"/>
    <row r="61549" s="9" customFormat="1" ht="10.5" customHeight="1"/>
    <row r="61550" s="9" customFormat="1" ht="10.5" customHeight="1"/>
    <row r="61551" s="9" customFormat="1" ht="10.5" customHeight="1"/>
    <row r="61552" s="9" customFormat="1" ht="10.5" customHeight="1"/>
    <row r="61553" s="9" customFormat="1" ht="10.5" customHeight="1"/>
    <row r="61554" s="9" customFormat="1" ht="10.5" customHeight="1"/>
    <row r="61555" s="9" customFormat="1" ht="10.5" customHeight="1"/>
    <row r="61556" s="9" customFormat="1" ht="10.5" customHeight="1"/>
    <row r="61557" s="9" customFormat="1" ht="10.5" customHeight="1"/>
    <row r="61558" s="9" customFormat="1" ht="10.5" customHeight="1"/>
    <row r="61559" s="9" customFormat="1" ht="10.5" customHeight="1"/>
    <row r="61560" s="9" customFormat="1" ht="10.5" customHeight="1"/>
    <row r="61561" s="9" customFormat="1" ht="10.5" customHeight="1"/>
    <row r="61562" s="9" customFormat="1" ht="10.5" customHeight="1"/>
    <row r="61563" s="9" customFormat="1" ht="10.5" customHeight="1"/>
    <row r="61564" s="9" customFormat="1" ht="10.5" customHeight="1"/>
    <row r="61565" s="9" customFormat="1" ht="10.5" customHeight="1"/>
    <row r="61566" s="9" customFormat="1" ht="10.5" customHeight="1"/>
    <row r="61567" s="9" customFormat="1" ht="10.5" customHeight="1"/>
    <row r="61568" s="9" customFormat="1" ht="10.5" customHeight="1"/>
    <row r="61569" s="9" customFormat="1" ht="10.5" customHeight="1"/>
    <row r="61570" s="9" customFormat="1" ht="10.5" customHeight="1"/>
    <row r="61571" s="9" customFormat="1" ht="10.5" customHeight="1"/>
    <row r="61572" s="9" customFormat="1" ht="10.5" customHeight="1"/>
    <row r="61573" s="9" customFormat="1" ht="10.5" customHeight="1"/>
    <row r="61574" s="9" customFormat="1" ht="10.5" customHeight="1"/>
    <row r="61575" s="9" customFormat="1" ht="10.5" customHeight="1"/>
    <row r="61576" s="9" customFormat="1" ht="10.5" customHeight="1"/>
    <row r="61577" s="9" customFormat="1" ht="10.5" customHeight="1"/>
    <row r="61578" s="9" customFormat="1" ht="10.5" customHeight="1"/>
    <row r="61579" s="9" customFormat="1" ht="10.5" customHeight="1"/>
    <row r="61580" s="9" customFormat="1" ht="10.5" customHeight="1"/>
    <row r="61581" s="9" customFormat="1" ht="10.5" customHeight="1"/>
    <row r="61582" s="9" customFormat="1" ht="10.5" customHeight="1"/>
    <row r="61583" s="9" customFormat="1" ht="10.5" customHeight="1"/>
    <row r="61584" s="9" customFormat="1" ht="10.5" customHeight="1"/>
    <row r="61585" s="9" customFormat="1" ht="10.5" customHeight="1"/>
    <row r="61586" s="9" customFormat="1" ht="10.5" customHeight="1"/>
    <row r="61587" s="9" customFormat="1" ht="10.5" customHeight="1"/>
    <row r="61588" s="9" customFormat="1" ht="10.5" customHeight="1"/>
    <row r="61589" s="9" customFormat="1" ht="10.5" customHeight="1"/>
    <row r="61590" s="9" customFormat="1" ht="10.5" customHeight="1"/>
    <row r="61591" s="9" customFormat="1" ht="10.5" customHeight="1"/>
    <row r="61592" s="9" customFormat="1" ht="10.5" customHeight="1"/>
    <row r="61593" s="9" customFormat="1" ht="10.5" customHeight="1"/>
    <row r="61594" s="9" customFormat="1" ht="10.5" customHeight="1"/>
    <row r="61595" s="9" customFormat="1" ht="10.5" customHeight="1"/>
    <row r="61596" s="9" customFormat="1" ht="10.5" customHeight="1"/>
    <row r="61597" s="9" customFormat="1" ht="10.5" customHeight="1"/>
    <row r="61598" s="9" customFormat="1" ht="10.5" customHeight="1"/>
    <row r="61599" s="9" customFormat="1" ht="10.5" customHeight="1"/>
    <row r="61600" s="9" customFormat="1" ht="10.5" customHeight="1"/>
    <row r="61601" s="9" customFormat="1" ht="10.5" customHeight="1"/>
    <row r="61602" s="9" customFormat="1" ht="10.5" customHeight="1"/>
    <row r="61603" s="9" customFormat="1" ht="10.5" customHeight="1"/>
    <row r="61604" s="9" customFormat="1" ht="10.5" customHeight="1"/>
    <row r="61605" s="9" customFormat="1" ht="10.5" customHeight="1"/>
    <row r="61606" s="9" customFormat="1" ht="10.5" customHeight="1"/>
    <row r="61607" s="9" customFormat="1" ht="10.5" customHeight="1"/>
    <row r="61608" s="9" customFormat="1" ht="10.5" customHeight="1"/>
    <row r="61609" s="9" customFormat="1" ht="10.5" customHeight="1"/>
    <row r="61610" s="9" customFormat="1" ht="10.5" customHeight="1"/>
    <row r="61611" s="9" customFormat="1" ht="10.5" customHeight="1"/>
    <row r="61612" s="9" customFormat="1" ht="10.5" customHeight="1"/>
    <row r="61613" s="9" customFormat="1" ht="10.5" customHeight="1"/>
    <row r="61614" s="9" customFormat="1" ht="10.5" customHeight="1"/>
    <row r="61615" s="9" customFormat="1" ht="10.5" customHeight="1"/>
    <row r="61616" s="9" customFormat="1" ht="10.5" customHeight="1"/>
    <row r="61617" s="9" customFormat="1" ht="10.5" customHeight="1"/>
    <row r="61618" s="9" customFormat="1" ht="10.5" customHeight="1"/>
    <row r="61619" s="9" customFormat="1" ht="10.5" customHeight="1"/>
    <row r="61620" s="9" customFormat="1" ht="10.5" customHeight="1"/>
    <row r="61621" s="9" customFormat="1" ht="10.5" customHeight="1"/>
    <row r="61622" s="9" customFormat="1" ht="10.5" customHeight="1"/>
    <row r="61623" s="9" customFormat="1" ht="10.5" customHeight="1"/>
    <row r="61624" s="9" customFormat="1" ht="10.5" customHeight="1"/>
    <row r="61625" s="9" customFormat="1" ht="10.5" customHeight="1"/>
    <row r="61626" s="9" customFormat="1" ht="10.5" customHeight="1"/>
    <row r="61627" s="9" customFormat="1" ht="10.5" customHeight="1"/>
    <row r="61628" s="9" customFormat="1" ht="10.5" customHeight="1"/>
    <row r="61629" s="9" customFormat="1" ht="10.5" customHeight="1"/>
    <row r="61630" s="9" customFormat="1" ht="10.5" customHeight="1"/>
    <row r="61631" s="9" customFormat="1" ht="10.5" customHeight="1"/>
    <row r="61632" s="9" customFormat="1" ht="10.5" customHeight="1"/>
    <row r="61633" s="9" customFormat="1" ht="10.5" customHeight="1"/>
    <row r="61634" s="9" customFormat="1" ht="10.5" customHeight="1"/>
    <row r="61635" s="9" customFormat="1" ht="10.5" customHeight="1"/>
    <row r="61636" s="9" customFormat="1" ht="10.5" customHeight="1"/>
    <row r="61637" s="9" customFormat="1" ht="10.5" customHeight="1"/>
    <row r="61638" s="9" customFormat="1" ht="10.5" customHeight="1"/>
    <row r="61639" s="9" customFormat="1" ht="10.5" customHeight="1"/>
    <row r="61640" s="9" customFormat="1" ht="10.5" customHeight="1"/>
    <row r="61641" s="9" customFormat="1" ht="10.5" customHeight="1"/>
    <row r="61642" s="9" customFormat="1" ht="10.5" customHeight="1"/>
    <row r="61643" s="9" customFormat="1" ht="10.5" customHeight="1"/>
    <row r="61644" s="9" customFormat="1" ht="10.5" customHeight="1"/>
    <row r="61645" s="9" customFormat="1" ht="10.5" customHeight="1"/>
    <row r="61646" s="9" customFormat="1" ht="10.5" customHeight="1"/>
    <row r="61647" s="9" customFormat="1" ht="10.5" customHeight="1"/>
    <row r="61648" s="9" customFormat="1" ht="10.5" customHeight="1"/>
    <row r="61649" s="9" customFormat="1" ht="10.5" customHeight="1"/>
    <row r="61650" s="9" customFormat="1" ht="10.5" customHeight="1"/>
    <row r="61651" s="9" customFormat="1" ht="10.5" customHeight="1"/>
    <row r="61652" s="9" customFormat="1" ht="10.5" customHeight="1"/>
    <row r="61653" s="9" customFormat="1" ht="10.5" customHeight="1"/>
    <row r="61654" s="9" customFormat="1" ht="10.5" customHeight="1"/>
    <row r="61655" s="9" customFormat="1" ht="10.5" customHeight="1"/>
    <row r="61656" s="9" customFormat="1" ht="10.5" customHeight="1"/>
    <row r="61657" s="9" customFormat="1" ht="10.5" customHeight="1"/>
    <row r="61658" s="9" customFormat="1" ht="10.5" customHeight="1"/>
    <row r="61659" s="9" customFormat="1" ht="10.5" customHeight="1"/>
    <row r="61660" s="9" customFormat="1" ht="10.5" customHeight="1"/>
    <row r="61661" s="9" customFormat="1" ht="10.5" customHeight="1"/>
    <row r="61662" s="9" customFormat="1" ht="10.5" customHeight="1"/>
    <row r="61663" s="9" customFormat="1" ht="10.5" customHeight="1"/>
    <row r="61664" s="9" customFormat="1" ht="10.5" customHeight="1"/>
    <row r="61665" s="9" customFormat="1" ht="10.5" customHeight="1"/>
    <row r="61666" s="9" customFormat="1" ht="10.5" customHeight="1"/>
    <row r="61667" s="9" customFormat="1" ht="10.5" customHeight="1"/>
    <row r="61668" s="9" customFormat="1" ht="10.5" customHeight="1"/>
    <row r="61669" s="9" customFormat="1" ht="10.5" customHeight="1"/>
    <row r="61670" s="9" customFormat="1" ht="10.5" customHeight="1"/>
    <row r="61671" s="9" customFormat="1" ht="10.5" customHeight="1"/>
    <row r="61672" s="9" customFormat="1" ht="10.5" customHeight="1"/>
    <row r="61673" s="9" customFormat="1" ht="10.5" customHeight="1"/>
    <row r="61674" s="9" customFormat="1" ht="10.5" customHeight="1"/>
    <row r="61675" s="9" customFormat="1" ht="10.5" customHeight="1"/>
    <row r="61676" s="9" customFormat="1" ht="10.5" customHeight="1"/>
    <row r="61677" s="9" customFormat="1" ht="10.5" customHeight="1"/>
    <row r="61678" s="9" customFormat="1" ht="10.5" customHeight="1"/>
    <row r="61679" s="9" customFormat="1" ht="10.5" customHeight="1"/>
    <row r="61680" s="9" customFormat="1" ht="10.5" customHeight="1"/>
    <row r="61681" s="9" customFormat="1" ht="10.5" customHeight="1"/>
    <row r="61682" s="9" customFormat="1" ht="10.5" customHeight="1"/>
    <row r="61683" s="9" customFormat="1" ht="10.5" customHeight="1"/>
    <row r="61684" s="9" customFormat="1" ht="10.5" customHeight="1"/>
    <row r="61685" s="9" customFormat="1" ht="10.5" customHeight="1"/>
    <row r="61686" s="9" customFormat="1" ht="10.5" customHeight="1"/>
    <row r="61687" s="9" customFormat="1" ht="10.5" customHeight="1"/>
    <row r="61688" s="9" customFormat="1" ht="10.5" customHeight="1"/>
    <row r="61689" s="9" customFormat="1" ht="10.5" customHeight="1"/>
    <row r="61690" s="9" customFormat="1" ht="10.5" customHeight="1"/>
    <row r="61691" s="9" customFormat="1" ht="10.5" customHeight="1"/>
    <row r="61692" s="9" customFormat="1" ht="10.5" customHeight="1"/>
    <row r="61693" s="9" customFormat="1" ht="10.5" customHeight="1"/>
    <row r="61694" s="9" customFormat="1" ht="10.5" customHeight="1"/>
    <row r="61695" s="9" customFormat="1" ht="10.5" customHeight="1"/>
    <row r="61696" s="9" customFormat="1" ht="10.5" customHeight="1"/>
    <row r="61697" s="9" customFormat="1" ht="10.5" customHeight="1"/>
    <row r="61698" s="9" customFormat="1" ht="10.5" customHeight="1"/>
    <row r="61699" s="9" customFormat="1" ht="10.5" customHeight="1"/>
    <row r="61700" s="9" customFormat="1" ht="10.5" customHeight="1"/>
    <row r="61701" s="9" customFormat="1" ht="10.5" customHeight="1"/>
    <row r="61702" s="9" customFormat="1" ht="10.5" customHeight="1"/>
    <row r="61703" s="9" customFormat="1" ht="10.5" customHeight="1"/>
    <row r="61704" s="9" customFormat="1" ht="10.5" customHeight="1"/>
    <row r="61705" s="9" customFormat="1" ht="10.5" customHeight="1"/>
    <row r="61706" s="9" customFormat="1" ht="10.5" customHeight="1"/>
    <row r="61707" s="9" customFormat="1" ht="10.5" customHeight="1"/>
    <row r="61708" s="9" customFormat="1" ht="10.5" customHeight="1"/>
    <row r="61709" s="9" customFormat="1" ht="10.5" customHeight="1"/>
    <row r="61710" s="9" customFormat="1" ht="10.5" customHeight="1"/>
    <row r="61711" s="9" customFormat="1" ht="10.5" customHeight="1"/>
    <row r="61712" s="9" customFormat="1" ht="10.5" customHeight="1"/>
    <row r="61713" s="9" customFormat="1" ht="10.5" customHeight="1"/>
    <row r="61714" s="9" customFormat="1" ht="10.5" customHeight="1"/>
    <row r="61715" s="9" customFormat="1" ht="10.5" customHeight="1"/>
    <row r="61716" s="9" customFormat="1" ht="10.5" customHeight="1"/>
    <row r="61717" s="9" customFormat="1" ht="10.5" customHeight="1"/>
    <row r="61718" s="9" customFormat="1" ht="10.5" customHeight="1"/>
    <row r="61719" s="9" customFormat="1" ht="10.5" customHeight="1"/>
    <row r="61720" s="9" customFormat="1" ht="10.5" customHeight="1"/>
    <row r="61721" s="9" customFormat="1" ht="10.5" customHeight="1"/>
    <row r="61722" s="9" customFormat="1" ht="10.5" customHeight="1"/>
    <row r="61723" s="9" customFormat="1" ht="10.5" customHeight="1"/>
    <row r="61724" s="9" customFormat="1" ht="10.5" customHeight="1"/>
    <row r="61725" s="9" customFormat="1" ht="10.5" customHeight="1"/>
    <row r="61726" s="9" customFormat="1" ht="10.5" customHeight="1"/>
    <row r="61727" s="9" customFormat="1" ht="10.5" customHeight="1"/>
    <row r="61728" s="9" customFormat="1" ht="10.5" customHeight="1"/>
    <row r="61729" s="9" customFormat="1" ht="10.5" customHeight="1"/>
    <row r="61730" s="9" customFormat="1" ht="10.5" customHeight="1"/>
    <row r="61731" s="9" customFormat="1" ht="10.5" customHeight="1"/>
    <row r="61732" s="9" customFormat="1" ht="10.5" customHeight="1"/>
    <row r="61733" s="9" customFormat="1" ht="10.5" customHeight="1"/>
    <row r="61734" s="9" customFormat="1" ht="10.5" customHeight="1"/>
    <row r="61735" s="9" customFormat="1" ht="10.5" customHeight="1"/>
    <row r="61736" s="9" customFormat="1" ht="10.5" customHeight="1"/>
    <row r="61737" s="9" customFormat="1" ht="10.5" customHeight="1"/>
    <row r="61738" s="9" customFormat="1" ht="10.5" customHeight="1"/>
    <row r="61739" s="9" customFormat="1" ht="10.5" customHeight="1"/>
    <row r="61740" s="9" customFormat="1" ht="10.5" customHeight="1"/>
    <row r="61741" s="9" customFormat="1" ht="10.5" customHeight="1"/>
    <row r="61742" s="9" customFormat="1" ht="10.5" customHeight="1"/>
    <row r="61743" s="9" customFormat="1" ht="10.5" customHeight="1"/>
    <row r="61744" s="9" customFormat="1" ht="10.5" customHeight="1"/>
    <row r="61745" s="9" customFormat="1" ht="10.5" customHeight="1"/>
    <row r="61746" s="9" customFormat="1" ht="10.5" customHeight="1"/>
    <row r="61747" s="9" customFormat="1" ht="10.5" customHeight="1"/>
    <row r="61748" s="9" customFormat="1" ht="10.5" customHeight="1"/>
    <row r="61749" s="9" customFormat="1" ht="10.5" customHeight="1"/>
    <row r="61750" s="9" customFormat="1" ht="10.5" customHeight="1"/>
    <row r="61751" s="9" customFormat="1" ht="10.5" customHeight="1"/>
    <row r="61752" s="9" customFormat="1" ht="10.5" customHeight="1"/>
    <row r="61753" s="9" customFormat="1" ht="10.5" customHeight="1"/>
    <row r="61754" s="9" customFormat="1" ht="10.5" customHeight="1"/>
    <row r="61755" s="9" customFormat="1" ht="10.5" customHeight="1"/>
    <row r="61756" s="9" customFormat="1" ht="10.5" customHeight="1"/>
    <row r="61757" s="9" customFormat="1" ht="10.5" customHeight="1"/>
    <row r="61758" s="9" customFormat="1" ht="10.5" customHeight="1"/>
    <row r="61759" s="9" customFormat="1" ht="10.5" customHeight="1"/>
    <row r="61760" s="9" customFormat="1" ht="10.5" customHeight="1"/>
    <row r="61761" s="9" customFormat="1" ht="10.5" customHeight="1"/>
    <row r="61762" s="9" customFormat="1" ht="10.5" customHeight="1"/>
    <row r="61763" s="9" customFormat="1" ht="10.5" customHeight="1"/>
    <row r="61764" s="9" customFormat="1" ht="10.5" customHeight="1"/>
    <row r="61765" s="9" customFormat="1" ht="10.5" customHeight="1"/>
    <row r="61766" s="9" customFormat="1" ht="10.5" customHeight="1"/>
    <row r="61767" s="9" customFormat="1" ht="10.5" customHeight="1"/>
    <row r="61768" s="9" customFormat="1" ht="10.5" customHeight="1"/>
    <row r="61769" s="9" customFormat="1" ht="10.5" customHeight="1"/>
    <row r="61770" s="9" customFormat="1" ht="10.5" customHeight="1"/>
    <row r="61771" s="9" customFormat="1" ht="10.5" customHeight="1"/>
    <row r="61772" s="9" customFormat="1" ht="10.5" customHeight="1"/>
    <row r="61773" s="9" customFormat="1" ht="10.5" customHeight="1"/>
    <row r="61774" s="9" customFormat="1" ht="10.5" customHeight="1"/>
    <row r="61775" s="9" customFormat="1" ht="10.5" customHeight="1"/>
    <row r="61776" s="9" customFormat="1" ht="10.5" customHeight="1"/>
    <row r="61777" s="9" customFormat="1" ht="10.5" customHeight="1"/>
    <row r="61778" s="9" customFormat="1" ht="10.5" customHeight="1"/>
    <row r="61779" s="9" customFormat="1" ht="10.5" customHeight="1"/>
    <row r="61780" s="9" customFormat="1" ht="10.5" customHeight="1"/>
    <row r="61781" s="9" customFormat="1" ht="10.5" customHeight="1"/>
    <row r="61782" s="9" customFormat="1" ht="10.5" customHeight="1"/>
    <row r="61783" s="9" customFormat="1" ht="10.5" customHeight="1"/>
    <row r="61784" s="9" customFormat="1" ht="10.5" customHeight="1"/>
    <row r="61785" s="9" customFormat="1" ht="10.5" customHeight="1"/>
    <row r="61786" s="9" customFormat="1" ht="10.5" customHeight="1"/>
    <row r="61787" s="9" customFormat="1" ht="10.5" customHeight="1"/>
    <row r="61788" s="9" customFormat="1" ht="10.5" customHeight="1"/>
    <row r="61789" s="9" customFormat="1" ht="10.5" customHeight="1"/>
    <row r="61790" s="9" customFormat="1" ht="10.5" customHeight="1"/>
    <row r="61791" s="9" customFormat="1" ht="10.5" customHeight="1"/>
    <row r="61792" s="9" customFormat="1" ht="10.5" customHeight="1"/>
    <row r="61793" s="9" customFormat="1" ht="10.5" customHeight="1"/>
    <row r="61794" s="9" customFormat="1" ht="10.5" customHeight="1"/>
    <row r="61795" s="9" customFormat="1" ht="10.5" customHeight="1"/>
    <row r="61796" s="9" customFormat="1" ht="10.5" customHeight="1"/>
    <row r="61797" s="9" customFormat="1" ht="10.5" customHeight="1"/>
    <row r="61798" s="9" customFormat="1" ht="10.5" customHeight="1"/>
    <row r="61799" s="9" customFormat="1" ht="10.5" customHeight="1"/>
    <row r="61800" s="9" customFormat="1" ht="10.5" customHeight="1"/>
    <row r="61801" s="9" customFormat="1" ht="10.5" customHeight="1"/>
    <row r="61802" s="9" customFormat="1" ht="10.5" customHeight="1"/>
    <row r="61803" s="9" customFormat="1" ht="10.5" customHeight="1"/>
    <row r="61804" s="9" customFormat="1" ht="10.5" customHeight="1"/>
    <row r="61805" s="9" customFormat="1" ht="10.5" customHeight="1"/>
    <row r="61806" s="9" customFormat="1" ht="10.5" customHeight="1"/>
    <row r="61807" s="9" customFormat="1" ht="10.5" customHeight="1"/>
    <row r="61808" s="9" customFormat="1" ht="10.5" customHeight="1"/>
    <row r="61809" s="9" customFormat="1" ht="10.5" customHeight="1"/>
    <row r="61810" s="9" customFormat="1" ht="10.5" customHeight="1"/>
    <row r="61811" s="9" customFormat="1" ht="10.5" customHeight="1"/>
    <row r="61812" s="9" customFormat="1" ht="10.5" customHeight="1"/>
    <row r="61813" s="9" customFormat="1" ht="10.5" customHeight="1"/>
    <row r="61814" s="9" customFormat="1" ht="10.5" customHeight="1"/>
    <row r="61815" s="9" customFormat="1" ht="10.5" customHeight="1"/>
    <row r="61816" s="9" customFormat="1" ht="10.5" customHeight="1"/>
    <row r="61817" s="9" customFormat="1" ht="10.5" customHeight="1"/>
    <row r="61818" s="9" customFormat="1" ht="10.5" customHeight="1"/>
    <row r="61819" s="9" customFormat="1" ht="10.5" customHeight="1"/>
    <row r="61820" s="9" customFormat="1" ht="10.5" customHeight="1"/>
    <row r="61821" s="9" customFormat="1" ht="10.5" customHeight="1"/>
    <row r="61822" s="9" customFormat="1" ht="10.5" customHeight="1"/>
    <row r="61823" s="9" customFormat="1" ht="10.5" customHeight="1"/>
    <row r="61824" s="9" customFormat="1" ht="10.5" customHeight="1"/>
    <row r="61825" s="9" customFormat="1" ht="10.5" customHeight="1"/>
    <row r="61826" s="9" customFormat="1" ht="10.5" customHeight="1"/>
    <row r="61827" s="9" customFormat="1" ht="10.5" customHeight="1"/>
    <row r="61828" s="9" customFormat="1" ht="10.5" customHeight="1"/>
    <row r="61829" s="9" customFormat="1" ht="10.5" customHeight="1"/>
    <row r="61830" s="9" customFormat="1" ht="10.5" customHeight="1"/>
    <row r="61831" s="9" customFormat="1" ht="10.5" customHeight="1"/>
    <row r="61832" s="9" customFormat="1" ht="10.5" customHeight="1"/>
    <row r="61833" s="9" customFormat="1" ht="10.5" customHeight="1"/>
    <row r="61834" s="9" customFormat="1" ht="10.5" customHeight="1"/>
    <row r="61835" s="9" customFormat="1" ht="10.5" customHeight="1"/>
    <row r="61836" s="9" customFormat="1" ht="10.5" customHeight="1"/>
    <row r="61837" s="9" customFormat="1" ht="10.5" customHeight="1"/>
    <row r="61838" s="9" customFormat="1" ht="10.5" customHeight="1"/>
    <row r="61839" s="9" customFormat="1" ht="10.5" customHeight="1"/>
    <row r="61840" s="9" customFormat="1" ht="10.5" customHeight="1"/>
    <row r="61841" s="9" customFormat="1" ht="10.5" customHeight="1"/>
    <row r="61842" s="9" customFormat="1" ht="10.5" customHeight="1"/>
    <row r="61843" s="9" customFormat="1" ht="10.5" customHeight="1"/>
    <row r="61844" s="9" customFormat="1" ht="10.5" customHeight="1"/>
    <row r="61845" s="9" customFormat="1" ht="10.5" customHeight="1"/>
    <row r="61846" s="9" customFormat="1" ht="10.5" customHeight="1"/>
    <row r="61847" s="9" customFormat="1" ht="10.5" customHeight="1"/>
    <row r="61848" s="9" customFormat="1" ht="10.5" customHeight="1"/>
    <row r="61849" s="9" customFormat="1" ht="10.5" customHeight="1"/>
    <row r="61850" s="9" customFormat="1" ht="10.5" customHeight="1"/>
    <row r="61851" s="9" customFormat="1" ht="10.5" customHeight="1"/>
    <row r="61852" s="9" customFormat="1" ht="10.5" customHeight="1"/>
    <row r="61853" s="9" customFormat="1" ht="10.5" customHeight="1"/>
    <row r="61854" s="9" customFormat="1" ht="10.5" customHeight="1"/>
    <row r="61855" s="9" customFormat="1" ht="10.5" customHeight="1"/>
    <row r="61856" s="9" customFormat="1" ht="10.5" customHeight="1"/>
    <row r="61857" s="9" customFormat="1" ht="10.5" customHeight="1"/>
    <row r="61858" s="9" customFormat="1" ht="10.5" customHeight="1"/>
    <row r="61859" s="9" customFormat="1" ht="10.5" customHeight="1"/>
    <row r="61860" s="9" customFormat="1" ht="10.5" customHeight="1"/>
    <row r="61861" s="9" customFormat="1" ht="10.5" customHeight="1"/>
    <row r="61862" s="9" customFormat="1" ht="10.5" customHeight="1"/>
    <row r="61863" s="9" customFormat="1" ht="10.5" customHeight="1"/>
    <row r="61864" s="9" customFormat="1" ht="10.5" customHeight="1"/>
    <row r="61865" s="9" customFormat="1" ht="10.5" customHeight="1"/>
    <row r="61866" s="9" customFormat="1" ht="10.5" customHeight="1"/>
    <row r="61867" s="9" customFormat="1" ht="10.5" customHeight="1"/>
    <row r="61868" s="9" customFormat="1" ht="10.5" customHeight="1"/>
    <row r="61869" s="9" customFormat="1" ht="10.5" customHeight="1"/>
    <row r="61870" s="9" customFormat="1" ht="10.5" customHeight="1"/>
    <row r="61871" s="9" customFormat="1" ht="10.5" customHeight="1"/>
    <row r="61872" s="9" customFormat="1" ht="10.5" customHeight="1"/>
    <row r="61873" s="9" customFormat="1" ht="10.5" customHeight="1"/>
    <row r="61874" s="9" customFormat="1" ht="10.5" customHeight="1"/>
    <row r="61875" s="9" customFormat="1" ht="10.5" customHeight="1"/>
    <row r="61876" s="9" customFormat="1" ht="10.5" customHeight="1"/>
    <row r="61877" s="9" customFormat="1" ht="10.5" customHeight="1"/>
    <row r="61878" s="9" customFormat="1" ht="10.5" customHeight="1"/>
    <row r="61879" s="9" customFormat="1" ht="10.5" customHeight="1"/>
    <row r="61880" s="9" customFormat="1" ht="10.5" customHeight="1"/>
    <row r="61881" s="9" customFormat="1" ht="10.5" customHeight="1"/>
    <row r="61882" s="9" customFormat="1" ht="10.5" customHeight="1"/>
    <row r="61883" s="9" customFormat="1" ht="10.5" customHeight="1"/>
    <row r="61884" s="9" customFormat="1" ht="10.5" customHeight="1"/>
    <row r="61885" s="9" customFormat="1" ht="10.5" customHeight="1"/>
    <row r="61886" s="9" customFormat="1" ht="10.5" customHeight="1"/>
    <row r="61887" s="9" customFormat="1" ht="10.5" customHeight="1"/>
    <row r="61888" s="9" customFormat="1" ht="10.5" customHeight="1"/>
    <row r="61889" s="9" customFormat="1" ht="10.5" customHeight="1"/>
    <row r="61890" s="9" customFormat="1" ht="10.5" customHeight="1"/>
    <row r="61891" s="9" customFormat="1" ht="10.5" customHeight="1"/>
    <row r="61892" s="9" customFormat="1" ht="10.5" customHeight="1"/>
    <row r="61893" s="9" customFormat="1" ht="10.5" customHeight="1"/>
    <row r="61894" s="9" customFormat="1" ht="10.5" customHeight="1"/>
    <row r="61895" s="9" customFormat="1" ht="10.5" customHeight="1"/>
    <row r="61896" s="9" customFormat="1" ht="10.5" customHeight="1"/>
    <row r="61897" s="9" customFormat="1" ht="10.5" customHeight="1"/>
    <row r="61898" s="9" customFormat="1" ht="10.5" customHeight="1"/>
    <row r="61899" s="9" customFormat="1" ht="10.5" customHeight="1"/>
    <row r="61900" s="9" customFormat="1" ht="10.5" customHeight="1"/>
    <row r="61901" s="9" customFormat="1" ht="10.5" customHeight="1"/>
    <row r="61902" s="9" customFormat="1" ht="10.5" customHeight="1"/>
    <row r="61903" s="9" customFormat="1" ht="10.5" customHeight="1"/>
    <row r="61904" s="9" customFormat="1" ht="10.5" customHeight="1"/>
    <row r="61905" s="9" customFormat="1" ht="10.5" customHeight="1"/>
    <row r="61906" s="9" customFormat="1" ht="10.5" customHeight="1"/>
    <row r="61907" s="9" customFormat="1" ht="10.5" customHeight="1"/>
    <row r="61908" s="9" customFormat="1" ht="10.5" customHeight="1"/>
    <row r="61909" s="9" customFormat="1" ht="10.5" customHeight="1"/>
    <row r="61910" s="9" customFormat="1" ht="10.5" customHeight="1"/>
    <row r="61911" s="9" customFormat="1" ht="10.5" customHeight="1"/>
    <row r="61912" s="9" customFormat="1" ht="10.5" customHeight="1"/>
    <row r="61913" s="9" customFormat="1" ht="10.5" customHeight="1"/>
    <row r="61914" s="9" customFormat="1" ht="10.5" customHeight="1"/>
    <row r="61915" s="9" customFormat="1" ht="10.5" customHeight="1"/>
    <row r="61916" s="9" customFormat="1" ht="10.5" customHeight="1"/>
    <row r="61917" s="9" customFormat="1" ht="10.5" customHeight="1"/>
    <row r="61918" s="9" customFormat="1" ht="10.5" customHeight="1"/>
    <row r="61919" s="9" customFormat="1" ht="10.5" customHeight="1"/>
    <row r="61920" s="9" customFormat="1" ht="10.5" customHeight="1"/>
    <row r="61921" s="9" customFormat="1" ht="10.5" customHeight="1"/>
    <row r="61922" s="9" customFormat="1" ht="10.5" customHeight="1"/>
    <row r="61923" s="9" customFormat="1" ht="10.5" customHeight="1"/>
    <row r="61924" s="9" customFormat="1" ht="10.5" customHeight="1"/>
    <row r="61925" s="9" customFormat="1" ht="10.5" customHeight="1"/>
    <row r="61926" s="9" customFormat="1" ht="10.5" customHeight="1"/>
    <row r="61927" s="9" customFormat="1" ht="10.5" customHeight="1"/>
    <row r="61928" s="9" customFormat="1" ht="10.5" customHeight="1"/>
    <row r="61929" s="9" customFormat="1" ht="10.5" customHeight="1"/>
    <row r="61930" s="9" customFormat="1" ht="10.5" customHeight="1"/>
    <row r="61931" s="9" customFormat="1" ht="10.5" customHeight="1"/>
    <row r="61932" s="9" customFormat="1" ht="10.5" customHeight="1"/>
    <row r="61933" s="9" customFormat="1" ht="10.5" customHeight="1"/>
    <row r="61934" s="9" customFormat="1" ht="10.5" customHeight="1"/>
    <row r="61935" s="9" customFormat="1" ht="10.5" customHeight="1"/>
    <row r="61936" s="9" customFormat="1" ht="10.5" customHeight="1"/>
    <row r="61937" s="9" customFormat="1" ht="10.5" customHeight="1"/>
    <row r="61938" s="9" customFormat="1" ht="10.5" customHeight="1"/>
    <row r="61939" s="9" customFormat="1" ht="10.5" customHeight="1"/>
    <row r="61940" s="9" customFormat="1" ht="10.5" customHeight="1"/>
    <row r="61941" s="9" customFormat="1" ht="10.5" customHeight="1"/>
    <row r="61942" s="9" customFormat="1" ht="10.5" customHeight="1"/>
    <row r="61943" s="9" customFormat="1" ht="10.5" customHeight="1"/>
    <row r="61944" s="9" customFormat="1" ht="10.5" customHeight="1"/>
    <row r="61945" s="9" customFormat="1" ht="10.5" customHeight="1"/>
    <row r="61946" s="9" customFormat="1" ht="10.5" customHeight="1"/>
    <row r="61947" s="9" customFormat="1" ht="10.5" customHeight="1"/>
    <row r="61948" s="9" customFormat="1" ht="10.5" customHeight="1"/>
    <row r="61949" s="9" customFormat="1" ht="10.5" customHeight="1"/>
    <row r="61950" s="9" customFormat="1" ht="10.5" customHeight="1"/>
    <row r="61951" s="9" customFormat="1" ht="10.5" customHeight="1"/>
    <row r="61952" s="9" customFormat="1" ht="10.5" customHeight="1"/>
    <row r="61953" s="9" customFormat="1" ht="10.5" customHeight="1"/>
    <row r="61954" s="9" customFormat="1" ht="10.5" customHeight="1"/>
    <row r="61955" s="9" customFormat="1" ht="10.5" customHeight="1"/>
    <row r="61956" s="9" customFormat="1" ht="10.5" customHeight="1"/>
    <row r="61957" s="9" customFormat="1" ht="10.5" customHeight="1"/>
    <row r="61958" s="9" customFormat="1" ht="10.5" customHeight="1"/>
    <row r="61959" s="9" customFormat="1" ht="10.5" customHeight="1"/>
    <row r="61960" s="9" customFormat="1" ht="10.5" customHeight="1"/>
    <row r="61961" s="9" customFormat="1" ht="10.5" customHeight="1"/>
    <row r="61962" s="9" customFormat="1" ht="10.5" customHeight="1"/>
    <row r="61963" s="9" customFormat="1" ht="10.5" customHeight="1"/>
    <row r="61964" s="9" customFormat="1" ht="10.5" customHeight="1"/>
    <row r="61965" s="9" customFormat="1" ht="10.5" customHeight="1"/>
    <row r="61966" s="9" customFormat="1" ht="10.5" customHeight="1"/>
    <row r="61967" s="9" customFormat="1" ht="10.5" customHeight="1"/>
    <row r="61968" s="9" customFormat="1" ht="10.5" customHeight="1"/>
    <row r="61969" s="9" customFormat="1" ht="10.5" customHeight="1"/>
    <row r="61970" s="9" customFormat="1" ht="10.5" customHeight="1"/>
    <row r="61971" s="9" customFormat="1" ht="10.5" customHeight="1"/>
    <row r="61972" s="9" customFormat="1" ht="10.5" customHeight="1"/>
    <row r="61973" s="9" customFormat="1" ht="10.5" customHeight="1"/>
    <row r="61974" s="9" customFormat="1" ht="10.5" customHeight="1"/>
    <row r="61975" s="9" customFormat="1" ht="10.5" customHeight="1"/>
    <row r="61976" s="9" customFormat="1" ht="10.5" customHeight="1"/>
    <row r="61977" s="9" customFormat="1" ht="10.5" customHeight="1"/>
    <row r="61978" s="9" customFormat="1" ht="10.5" customHeight="1"/>
    <row r="61979" s="9" customFormat="1" ht="10.5" customHeight="1"/>
    <row r="61980" s="9" customFormat="1" ht="10.5" customHeight="1"/>
    <row r="61981" s="9" customFormat="1" ht="10.5" customHeight="1"/>
    <row r="61982" s="9" customFormat="1" ht="10.5" customHeight="1"/>
    <row r="61983" s="9" customFormat="1" ht="10.5" customHeight="1"/>
    <row r="61984" s="9" customFormat="1" ht="10.5" customHeight="1"/>
    <row r="61985" s="9" customFormat="1" ht="10.5" customHeight="1"/>
    <row r="61986" s="9" customFormat="1" ht="10.5" customHeight="1"/>
    <row r="61987" s="9" customFormat="1" ht="10.5" customHeight="1"/>
    <row r="61988" s="9" customFormat="1" ht="10.5" customHeight="1"/>
    <row r="61989" s="9" customFormat="1" ht="10.5" customHeight="1"/>
    <row r="61990" s="9" customFormat="1" ht="10.5" customHeight="1"/>
    <row r="61991" s="9" customFormat="1" ht="10.5" customHeight="1"/>
    <row r="61992" s="9" customFormat="1" ht="10.5" customHeight="1"/>
    <row r="61993" s="9" customFormat="1" ht="10.5" customHeight="1"/>
    <row r="61994" s="9" customFormat="1" ht="10.5" customHeight="1"/>
    <row r="61995" s="9" customFormat="1" ht="10.5" customHeight="1"/>
    <row r="61996" s="9" customFormat="1" ht="10.5" customHeight="1"/>
    <row r="61997" s="9" customFormat="1" ht="10.5" customHeight="1"/>
    <row r="61998" s="9" customFormat="1" ht="10.5" customHeight="1"/>
    <row r="61999" s="9" customFormat="1" ht="10.5" customHeight="1"/>
    <row r="62000" s="9" customFormat="1" ht="10.5" customHeight="1"/>
    <row r="62001" s="9" customFormat="1" ht="10.5" customHeight="1"/>
    <row r="62002" s="9" customFormat="1" ht="10.5" customHeight="1"/>
    <row r="62003" s="9" customFormat="1" ht="10.5" customHeight="1"/>
    <row r="62004" s="9" customFormat="1" ht="10.5" customHeight="1"/>
    <row r="62005" s="9" customFormat="1" ht="10.5" customHeight="1"/>
    <row r="62006" s="9" customFormat="1" ht="10.5" customHeight="1"/>
    <row r="62007" s="9" customFormat="1" ht="10.5" customHeight="1"/>
    <row r="62008" s="9" customFormat="1" ht="10.5" customHeight="1"/>
    <row r="62009" s="9" customFormat="1" ht="10.5" customHeight="1"/>
    <row r="62010" s="9" customFormat="1" ht="10.5" customHeight="1"/>
    <row r="62011" s="9" customFormat="1" ht="10.5" customHeight="1"/>
    <row r="62012" s="9" customFormat="1" ht="10.5" customHeight="1"/>
    <row r="62013" s="9" customFormat="1" ht="10.5" customHeight="1"/>
    <row r="62014" s="9" customFormat="1" ht="10.5" customHeight="1"/>
    <row r="62015" s="9" customFormat="1" ht="10.5" customHeight="1"/>
    <row r="62016" s="9" customFormat="1" ht="10.5" customHeight="1"/>
    <row r="62017" s="9" customFormat="1" ht="10.5" customHeight="1"/>
    <row r="62018" s="9" customFormat="1" ht="10.5" customHeight="1"/>
    <row r="62019" s="9" customFormat="1" ht="10.5" customHeight="1"/>
    <row r="62020" s="9" customFormat="1" ht="10.5" customHeight="1"/>
    <row r="62021" s="9" customFormat="1" ht="10.5" customHeight="1"/>
    <row r="62022" s="9" customFormat="1" ht="10.5" customHeight="1"/>
    <row r="62023" s="9" customFormat="1" ht="10.5" customHeight="1"/>
    <row r="62024" s="9" customFormat="1" ht="10.5" customHeight="1"/>
    <row r="62025" s="9" customFormat="1" ht="10.5" customHeight="1"/>
    <row r="62026" s="9" customFormat="1" ht="10.5" customHeight="1"/>
    <row r="62027" s="9" customFormat="1" ht="10.5" customHeight="1"/>
    <row r="62028" s="9" customFormat="1" ht="10.5" customHeight="1"/>
    <row r="62029" s="9" customFormat="1" ht="10.5" customHeight="1"/>
    <row r="62030" s="9" customFormat="1" ht="10.5" customHeight="1"/>
    <row r="62031" s="9" customFormat="1" ht="10.5" customHeight="1"/>
    <row r="62032" s="9" customFormat="1" ht="10.5" customHeight="1"/>
    <row r="62033" s="9" customFormat="1" ht="10.5" customHeight="1"/>
    <row r="62034" s="9" customFormat="1" ht="10.5" customHeight="1"/>
    <row r="62035" s="9" customFormat="1" ht="10.5" customHeight="1"/>
    <row r="62036" s="9" customFormat="1" ht="10.5" customHeight="1"/>
    <row r="62037" s="9" customFormat="1" ht="10.5" customHeight="1"/>
    <row r="62038" s="9" customFormat="1" ht="10.5" customHeight="1"/>
    <row r="62039" s="9" customFormat="1" ht="10.5" customHeight="1"/>
    <row r="62040" s="9" customFormat="1" ht="10.5" customHeight="1"/>
    <row r="62041" s="9" customFormat="1" ht="10.5" customHeight="1"/>
    <row r="62042" s="9" customFormat="1" ht="10.5" customHeight="1"/>
    <row r="62043" s="9" customFormat="1" ht="10.5" customHeight="1"/>
    <row r="62044" s="9" customFormat="1" ht="10.5" customHeight="1"/>
    <row r="62045" s="9" customFormat="1" ht="10.5" customHeight="1"/>
    <row r="62046" s="9" customFormat="1" ht="10.5" customHeight="1"/>
    <row r="62047" s="9" customFormat="1" ht="10.5" customHeight="1"/>
    <row r="62048" s="9" customFormat="1" ht="10.5" customHeight="1"/>
    <row r="62049" s="9" customFormat="1" ht="10.5" customHeight="1"/>
    <row r="62050" s="9" customFormat="1" ht="10.5" customHeight="1"/>
    <row r="62051" s="9" customFormat="1" ht="10.5" customHeight="1"/>
    <row r="62052" s="9" customFormat="1" ht="10.5" customHeight="1"/>
    <row r="62053" s="9" customFormat="1" ht="10.5" customHeight="1"/>
    <row r="62054" s="9" customFormat="1" ht="10.5" customHeight="1"/>
    <row r="62055" s="9" customFormat="1" ht="10.5" customHeight="1"/>
    <row r="62056" s="9" customFormat="1" ht="10.5" customHeight="1"/>
    <row r="62057" s="9" customFormat="1" ht="10.5" customHeight="1"/>
    <row r="62058" s="9" customFormat="1" ht="10.5" customHeight="1"/>
    <row r="62059" s="9" customFormat="1" ht="10.5" customHeight="1"/>
    <row r="62060" s="9" customFormat="1" ht="10.5" customHeight="1"/>
    <row r="62061" s="9" customFormat="1" ht="10.5" customHeight="1"/>
    <row r="62062" s="9" customFormat="1" ht="10.5" customHeight="1"/>
    <row r="62063" s="9" customFormat="1" ht="10.5" customHeight="1"/>
    <row r="62064" s="9" customFormat="1" ht="10.5" customHeight="1"/>
    <row r="62065" s="9" customFormat="1" ht="10.5" customHeight="1"/>
    <row r="62066" s="9" customFormat="1" ht="10.5" customHeight="1"/>
    <row r="62067" s="9" customFormat="1" ht="10.5" customHeight="1"/>
    <row r="62068" s="9" customFormat="1" ht="10.5" customHeight="1"/>
    <row r="62069" s="9" customFormat="1" ht="10.5" customHeight="1"/>
    <row r="62070" s="9" customFormat="1" ht="10.5" customHeight="1"/>
    <row r="62071" s="9" customFormat="1" ht="10.5" customHeight="1"/>
    <row r="62072" s="9" customFormat="1" ht="10.5" customHeight="1"/>
    <row r="62073" s="9" customFormat="1" ht="10.5" customHeight="1"/>
    <row r="62074" s="9" customFormat="1" ht="10.5" customHeight="1"/>
    <row r="62075" s="9" customFormat="1" ht="10.5" customHeight="1"/>
    <row r="62076" s="9" customFormat="1" ht="10.5" customHeight="1"/>
    <row r="62077" s="9" customFormat="1" ht="10.5" customHeight="1"/>
    <row r="62078" s="9" customFormat="1" ht="10.5" customHeight="1"/>
    <row r="62079" s="9" customFormat="1" ht="10.5" customHeight="1"/>
    <row r="62080" s="9" customFormat="1" ht="10.5" customHeight="1"/>
    <row r="62081" s="9" customFormat="1" ht="10.5" customHeight="1"/>
    <row r="62082" s="9" customFormat="1" ht="10.5" customHeight="1"/>
    <row r="62083" s="9" customFormat="1" ht="10.5" customHeight="1"/>
    <row r="62084" s="9" customFormat="1" ht="10.5" customHeight="1"/>
    <row r="62085" s="9" customFormat="1" ht="10.5" customHeight="1"/>
    <row r="62086" s="9" customFormat="1" ht="10.5" customHeight="1"/>
    <row r="62087" s="9" customFormat="1" ht="10.5" customHeight="1"/>
    <row r="62088" s="9" customFormat="1" ht="10.5" customHeight="1"/>
    <row r="62089" s="9" customFormat="1" ht="10.5" customHeight="1"/>
    <row r="62090" s="9" customFormat="1" ht="10.5" customHeight="1"/>
    <row r="62091" s="9" customFormat="1" ht="10.5" customHeight="1"/>
    <row r="62092" s="9" customFormat="1" ht="10.5" customHeight="1"/>
    <row r="62093" s="9" customFormat="1" ht="10.5" customHeight="1"/>
    <row r="62094" s="9" customFormat="1" ht="10.5" customHeight="1"/>
    <row r="62095" s="9" customFormat="1" ht="10.5" customHeight="1"/>
    <row r="62096" s="9" customFormat="1" ht="10.5" customHeight="1"/>
    <row r="62097" s="9" customFormat="1" ht="10.5" customHeight="1"/>
    <row r="62098" s="9" customFormat="1" ht="10.5" customHeight="1"/>
    <row r="62099" s="9" customFormat="1" ht="10.5" customHeight="1"/>
    <row r="62100" s="9" customFormat="1" ht="10.5" customHeight="1"/>
    <row r="62101" s="9" customFormat="1" ht="10.5" customHeight="1"/>
    <row r="62102" s="9" customFormat="1" ht="10.5" customHeight="1"/>
    <row r="62103" s="9" customFormat="1" ht="10.5" customHeight="1"/>
    <row r="62104" s="9" customFormat="1" ht="10.5" customHeight="1"/>
    <row r="62105" s="9" customFormat="1" ht="10.5" customHeight="1"/>
    <row r="62106" s="9" customFormat="1" ht="10.5" customHeight="1"/>
    <row r="62107" s="9" customFormat="1" ht="10.5" customHeight="1"/>
    <row r="62108" s="9" customFormat="1" ht="10.5" customHeight="1"/>
    <row r="62109" s="9" customFormat="1" ht="10.5" customHeight="1"/>
    <row r="62110" s="9" customFormat="1" ht="10.5" customHeight="1"/>
    <row r="62111" s="9" customFormat="1" ht="10.5" customHeight="1"/>
    <row r="62112" s="9" customFormat="1" ht="10.5" customHeight="1"/>
    <row r="62113" s="9" customFormat="1" ht="10.5" customHeight="1"/>
    <row r="62114" s="9" customFormat="1" ht="10.5" customHeight="1"/>
    <row r="62115" s="9" customFormat="1" ht="10.5" customHeight="1"/>
    <row r="62116" s="9" customFormat="1" ht="10.5" customHeight="1"/>
    <row r="62117" s="9" customFormat="1" ht="10.5" customHeight="1"/>
    <row r="62118" s="9" customFormat="1" ht="10.5" customHeight="1"/>
    <row r="62119" s="9" customFormat="1" ht="10.5" customHeight="1"/>
    <row r="62120" s="9" customFormat="1" ht="10.5" customHeight="1"/>
    <row r="62121" s="9" customFormat="1" ht="10.5" customHeight="1"/>
    <row r="62122" s="9" customFormat="1" ht="10.5" customHeight="1"/>
    <row r="62123" s="9" customFormat="1" ht="10.5" customHeight="1"/>
    <row r="62124" s="9" customFormat="1" ht="10.5" customHeight="1"/>
    <row r="62125" s="9" customFormat="1" ht="10.5" customHeight="1"/>
    <row r="62126" s="9" customFormat="1" ht="10.5" customHeight="1"/>
    <row r="62127" s="9" customFormat="1" ht="10.5" customHeight="1"/>
    <row r="62128" s="9" customFormat="1" ht="10.5" customHeight="1"/>
    <row r="62129" s="9" customFormat="1" ht="10.5" customHeight="1"/>
    <row r="62130" s="9" customFormat="1" ht="10.5" customHeight="1"/>
    <row r="62131" s="9" customFormat="1" ht="10.5" customHeight="1"/>
    <row r="62132" s="9" customFormat="1" ht="10.5" customHeight="1"/>
    <row r="62133" s="9" customFormat="1" ht="10.5" customHeight="1"/>
    <row r="62134" s="9" customFormat="1" ht="10.5" customHeight="1"/>
    <row r="62135" s="9" customFormat="1" ht="10.5" customHeight="1"/>
    <row r="62136" s="9" customFormat="1" ht="10.5" customHeight="1"/>
    <row r="62137" s="9" customFormat="1" ht="10.5" customHeight="1"/>
    <row r="62138" s="9" customFormat="1" ht="10.5" customHeight="1"/>
    <row r="62139" s="9" customFormat="1" ht="10.5" customHeight="1"/>
    <row r="62140" s="9" customFormat="1" ht="10.5" customHeight="1"/>
    <row r="62141" s="9" customFormat="1" ht="10.5" customHeight="1"/>
    <row r="62142" s="9" customFormat="1" ht="10.5" customHeight="1"/>
    <row r="62143" s="9" customFormat="1" ht="10.5" customHeight="1"/>
    <row r="62144" s="9" customFormat="1" ht="10.5" customHeight="1"/>
    <row r="62145" s="9" customFormat="1" ht="10.5" customHeight="1"/>
    <row r="62146" s="9" customFormat="1" ht="10.5" customHeight="1"/>
    <row r="62147" s="9" customFormat="1" ht="10.5" customHeight="1"/>
    <row r="62148" s="9" customFormat="1" ht="10.5" customHeight="1"/>
    <row r="62149" s="9" customFormat="1" ht="10.5" customHeight="1"/>
    <row r="62150" s="9" customFormat="1" ht="10.5" customHeight="1"/>
    <row r="62151" s="9" customFormat="1" ht="10.5" customHeight="1"/>
    <row r="62152" s="9" customFormat="1" ht="10.5" customHeight="1"/>
    <row r="62153" s="9" customFormat="1" ht="10.5" customHeight="1"/>
    <row r="62154" s="9" customFormat="1" ht="10.5" customHeight="1"/>
    <row r="62155" s="9" customFormat="1" ht="10.5" customHeight="1"/>
    <row r="62156" s="9" customFormat="1" ht="10.5" customHeight="1"/>
    <row r="62157" s="9" customFormat="1" ht="10.5" customHeight="1"/>
    <row r="62158" s="9" customFormat="1" ht="10.5" customHeight="1"/>
    <row r="62159" s="9" customFormat="1" ht="10.5" customHeight="1"/>
    <row r="62160" s="9" customFormat="1" ht="10.5" customHeight="1"/>
    <row r="62161" s="9" customFormat="1" ht="10.5" customHeight="1"/>
    <row r="62162" s="9" customFormat="1" ht="10.5" customHeight="1"/>
    <row r="62163" s="9" customFormat="1" ht="10.5" customHeight="1"/>
    <row r="62164" s="9" customFormat="1" ht="10.5" customHeight="1"/>
    <row r="62165" s="9" customFormat="1" ht="10.5" customHeight="1"/>
    <row r="62166" s="9" customFormat="1" ht="10.5" customHeight="1"/>
    <row r="62167" s="9" customFormat="1" ht="10.5" customHeight="1"/>
    <row r="62168" s="9" customFormat="1" ht="10.5" customHeight="1"/>
    <row r="62169" s="9" customFormat="1" ht="10.5" customHeight="1"/>
    <row r="62170" s="9" customFormat="1" ht="10.5" customHeight="1"/>
    <row r="62171" s="9" customFormat="1" ht="10.5" customHeight="1"/>
    <row r="62172" s="9" customFormat="1" ht="10.5" customHeight="1"/>
    <row r="62173" s="9" customFormat="1" ht="10.5" customHeight="1"/>
    <row r="62174" s="9" customFormat="1" ht="10.5" customHeight="1"/>
    <row r="62175" s="9" customFormat="1" ht="10.5" customHeight="1"/>
    <row r="62176" s="9" customFormat="1" ht="10.5" customHeight="1"/>
    <row r="62177" s="9" customFormat="1" ht="10.5" customHeight="1"/>
    <row r="62178" s="9" customFormat="1" ht="10.5" customHeight="1"/>
    <row r="62179" s="9" customFormat="1" ht="10.5" customHeight="1"/>
    <row r="62180" s="9" customFormat="1" ht="10.5" customHeight="1"/>
    <row r="62181" s="9" customFormat="1" ht="10.5" customHeight="1"/>
    <row r="62182" s="9" customFormat="1" ht="10.5" customHeight="1"/>
    <row r="62183" s="9" customFormat="1" ht="10.5" customHeight="1"/>
    <row r="62184" s="9" customFormat="1" ht="10.5" customHeight="1"/>
    <row r="62185" s="9" customFormat="1" ht="10.5" customHeight="1"/>
    <row r="62186" s="9" customFormat="1" ht="10.5" customHeight="1"/>
    <row r="62187" s="9" customFormat="1" ht="10.5" customHeight="1"/>
    <row r="62188" s="9" customFormat="1" ht="10.5" customHeight="1"/>
    <row r="62189" s="9" customFormat="1" ht="10.5" customHeight="1"/>
    <row r="62190" s="9" customFormat="1" ht="10.5" customHeight="1"/>
    <row r="62191" s="9" customFormat="1" ht="10.5" customHeight="1"/>
    <row r="62192" s="9" customFormat="1" ht="10.5" customHeight="1"/>
    <row r="62193" s="9" customFormat="1" ht="10.5" customHeight="1"/>
    <row r="62194" s="9" customFormat="1" ht="10.5" customHeight="1"/>
    <row r="62195" s="9" customFormat="1" ht="10.5" customHeight="1"/>
    <row r="62196" s="9" customFormat="1" ht="10.5" customHeight="1"/>
    <row r="62197" s="9" customFormat="1" ht="10.5" customHeight="1"/>
    <row r="62198" s="9" customFormat="1" ht="10.5" customHeight="1"/>
    <row r="62199" s="9" customFormat="1" ht="10.5" customHeight="1"/>
    <row r="62200" s="9" customFormat="1" ht="10.5" customHeight="1"/>
    <row r="62201" s="9" customFormat="1" ht="10.5" customHeight="1"/>
    <row r="62202" s="9" customFormat="1" ht="10.5" customHeight="1"/>
    <row r="62203" s="9" customFormat="1" ht="10.5" customHeight="1"/>
    <row r="62204" s="9" customFormat="1" ht="10.5" customHeight="1"/>
    <row r="62205" s="9" customFormat="1" ht="10.5" customHeight="1"/>
    <row r="62206" s="9" customFormat="1" ht="10.5" customHeight="1"/>
    <row r="62207" s="9" customFormat="1" ht="10.5" customHeight="1"/>
    <row r="62208" s="9" customFormat="1" ht="10.5" customHeight="1"/>
    <row r="62209" s="9" customFormat="1" ht="10.5" customHeight="1"/>
    <row r="62210" s="9" customFormat="1" ht="10.5" customHeight="1"/>
    <row r="62211" s="9" customFormat="1" ht="10.5" customHeight="1"/>
    <row r="62212" s="9" customFormat="1" ht="10.5" customHeight="1"/>
    <row r="62213" s="9" customFormat="1" ht="10.5" customHeight="1"/>
    <row r="62214" s="9" customFormat="1" ht="10.5" customHeight="1"/>
    <row r="62215" s="9" customFormat="1" ht="10.5" customHeight="1"/>
    <row r="62216" s="9" customFormat="1" ht="10.5" customHeight="1"/>
    <row r="62217" s="9" customFormat="1" ht="10.5" customHeight="1"/>
    <row r="62218" s="9" customFormat="1" ht="10.5" customHeight="1"/>
    <row r="62219" s="9" customFormat="1" ht="10.5" customHeight="1"/>
    <row r="62220" s="9" customFormat="1" ht="10.5" customHeight="1"/>
    <row r="62221" s="9" customFormat="1" ht="10.5" customHeight="1"/>
    <row r="62222" s="9" customFormat="1" ht="10.5" customHeight="1"/>
    <row r="62223" s="9" customFormat="1" ht="10.5" customHeight="1"/>
    <row r="62224" s="9" customFormat="1" ht="10.5" customHeight="1"/>
    <row r="62225" s="9" customFormat="1" ht="10.5" customHeight="1"/>
    <row r="62226" s="9" customFormat="1" ht="10.5" customHeight="1"/>
    <row r="62227" s="9" customFormat="1" ht="10.5" customHeight="1"/>
    <row r="62228" s="9" customFormat="1" ht="10.5" customHeight="1"/>
    <row r="62229" s="9" customFormat="1" ht="10.5" customHeight="1"/>
    <row r="62230" s="9" customFormat="1" ht="10.5" customHeight="1"/>
    <row r="62231" s="9" customFormat="1" ht="10.5" customHeight="1"/>
    <row r="62232" s="9" customFormat="1" ht="10.5" customHeight="1"/>
    <row r="62233" s="9" customFormat="1" ht="10.5" customHeight="1"/>
    <row r="62234" s="9" customFormat="1" ht="10.5" customHeight="1"/>
    <row r="62235" s="9" customFormat="1" ht="10.5" customHeight="1"/>
    <row r="62236" s="9" customFormat="1" ht="10.5" customHeight="1"/>
    <row r="62237" s="9" customFormat="1" ht="10.5" customHeight="1"/>
    <row r="62238" s="9" customFormat="1" ht="10.5" customHeight="1"/>
    <row r="62239" s="9" customFormat="1" ht="10.5" customHeight="1"/>
    <row r="62240" s="9" customFormat="1" ht="10.5" customHeight="1"/>
    <row r="62241" s="9" customFormat="1" ht="10.5" customHeight="1"/>
    <row r="62242" s="9" customFormat="1" ht="10.5" customHeight="1"/>
    <row r="62243" s="9" customFormat="1" ht="10.5" customHeight="1"/>
    <row r="62244" s="9" customFormat="1" ht="10.5" customHeight="1"/>
    <row r="62245" s="9" customFormat="1" ht="10.5" customHeight="1"/>
    <row r="62246" s="9" customFormat="1" ht="10.5" customHeight="1"/>
    <row r="62247" s="9" customFormat="1" ht="10.5" customHeight="1"/>
    <row r="62248" s="9" customFormat="1" ht="10.5" customHeight="1"/>
    <row r="62249" s="9" customFormat="1" ht="10.5" customHeight="1"/>
    <row r="62250" s="9" customFormat="1" ht="10.5" customHeight="1"/>
    <row r="62251" s="9" customFormat="1" ht="10.5" customHeight="1"/>
    <row r="62252" s="9" customFormat="1" ht="10.5" customHeight="1"/>
    <row r="62253" s="9" customFormat="1" ht="10.5" customHeight="1"/>
    <row r="62254" s="9" customFormat="1" ht="10.5" customHeight="1"/>
    <row r="62255" s="9" customFormat="1" ht="10.5" customHeight="1"/>
    <row r="62256" s="9" customFormat="1" ht="10.5" customHeight="1"/>
    <row r="62257" s="9" customFormat="1" ht="10.5" customHeight="1"/>
    <row r="62258" s="9" customFormat="1" ht="10.5" customHeight="1"/>
    <row r="62259" s="9" customFormat="1" ht="10.5" customHeight="1"/>
    <row r="62260" s="9" customFormat="1" ht="10.5" customHeight="1"/>
    <row r="62261" s="9" customFormat="1" ht="10.5" customHeight="1"/>
    <row r="62262" s="9" customFormat="1" ht="10.5" customHeight="1"/>
    <row r="62263" s="9" customFormat="1" ht="10.5" customHeight="1"/>
    <row r="62264" s="9" customFormat="1" ht="10.5" customHeight="1"/>
    <row r="62265" s="9" customFormat="1" ht="10.5" customHeight="1"/>
    <row r="62266" s="9" customFormat="1" ht="10.5" customHeight="1"/>
    <row r="62267" s="9" customFormat="1" ht="10.5" customHeight="1"/>
    <row r="62268" s="9" customFormat="1" ht="10.5" customHeight="1"/>
    <row r="62269" s="9" customFormat="1" ht="10.5" customHeight="1"/>
    <row r="62270" s="9" customFormat="1" ht="10.5" customHeight="1"/>
    <row r="62271" s="9" customFormat="1" ht="10.5" customHeight="1"/>
    <row r="62272" s="9" customFormat="1" ht="10.5" customHeight="1"/>
    <row r="62273" s="9" customFormat="1" ht="10.5" customHeight="1"/>
    <row r="62274" s="9" customFormat="1" ht="10.5" customHeight="1"/>
    <row r="62275" s="9" customFormat="1" ht="10.5" customHeight="1"/>
    <row r="62276" s="9" customFormat="1" ht="10.5" customHeight="1"/>
    <row r="62277" s="9" customFormat="1" ht="10.5" customHeight="1"/>
    <row r="62278" s="9" customFormat="1" ht="10.5" customHeight="1"/>
    <row r="62279" s="9" customFormat="1" ht="10.5" customHeight="1"/>
    <row r="62280" s="9" customFormat="1" ht="10.5" customHeight="1"/>
    <row r="62281" s="9" customFormat="1" ht="10.5" customHeight="1"/>
    <row r="62282" s="9" customFormat="1" ht="10.5" customHeight="1"/>
    <row r="62283" s="9" customFormat="1" ht="10.5" customHeight="1"/>
    <row r="62284" s="9" customFormat="1" ht="10.5" customHeight="1"/>
    <row r="62285" s="9" customFormat="1" ht="10.5" customHeight="1"/>
    <row r="62286" s="9" customFormat="1" ht="10.5" customHeight="1"/>
    <row r="62287" s="9" customFormat="1" ht="10.5" customHeight="1"/>
    <row r="62288" s="9" customFormat="1" ht="10.5" customHeight="1"/>
    <row r="62289" s="9" customFormat="1" ht="10.5" customHeight="1"/>
    <row r="62290" s="9" customFormat="1" ht="10.5" customHeight="1"/>
    <row r="62291" s="9" customFormat="1" ht="10.5" customHeight="1"/>
    <row r="62292" s="9" customFormat="1" ht="10.5" customHeight="1"/>
    <row r="62293" s="9" customFormat="1" ht="10.5" customHeight="1"/>
    <row r="62294" s="9" customFormat="1" ht="10.5" customHeight="1"/>
    <row r="62295" s="9" customFormat="1" ht="10.5" customHeight="1"/>
    <row r="62296" s="9" customFormat="1" ht="10.5" customHeight="1"/>
    <row r="62297" s="9" customFormat="1" ht="10.5" customHeight="1"/>
    <row r="62298" s="9" customFormat="1" ht="10.5" customHeight="1"/>
    <row r="62299" s="9" customFormat="1" ht="10.5" customHeight="1"/>
    <row r="62300" s="9" customFormat="1" ht="10.5" customHeight="1"/>
    <row r="62301" s="9" customFormat="1" ht="10.5" customHeight="1"/>
    <row r="62302" s="9" customFormat="1" ht="10.5" customHeight="1"/>
    <row r="62303" s="9" customFormat="1" ht="10.5" customHeight="1"/>
    <row r="62304" s="9" customFormat="1" ht="10.5" customHeight="1"/>
    <row r="62305" s="9" customFormat="1" ht="10.5" customHeight="1"/>
    <row r="62306" s="9" customFormat="1" ht="10.5" customHeight="1"/>
    <row r="62307" s="9" customFormat="1" ht="10.5" customHeight="1"/>
    <row r="62308" s="9" customFormat="1" ht="10.5" customHeight="1"/>
    <row r="62309" s="9" customFormat="1" ht="10.5" customHeight="1"/>
    <row r="62310" s="9" customFormat="1" ht="10.5" customHeight="1"/>
    <row r="62311" s="9" customFormat="1" ht="10.5" customHeight="1"/>
    <row r="62312" s="9" customFormat="1" ht="10.5" customHeight="1"/>
    <row r="62313" s="9" customFormat="1" ht="10.5" customHeight="1"/>
    <row r="62314" s="9" customFormat="1" ht="10.5" customHeight="1"/>
    <row r="62315" s="9" customFormat="1" ht="10.5" customHeight="1"/>
    <row r="62316" s="9" customFormat="1" ht="10.5" customHeight="1"/>
    <row r="62317" s="9" customFormat="1" ht="10.5" customHeight="1"/>
    <row r="62318" s="9" customFormat="1" ht="10.5" customHeight="1"/>
    <row r="62319" s="9" customFormat="1" ht="10.5" customHeight="1"/>
    <row r="62320" s="9" customFormat="1" ht="10.5" customHeight="1"/>
    <row r="62321" s="9" customFormat="1" ht="10.5" customHeight="1"/>
    <row r="62322" s="9" customFormat="1" ht="10.5" customHeight="1"/>
    <row r="62323" s="9" customFormat="1" ht="10.5" customHeight="1"/>
    <row r="62324" s="9" customFormat="1" ht="10.5" customHeight="1"/>
    <row r="62325" s="9" customFormat="1" ht="10.5" customHeight="1"/>
    <row r="62326" s="9" customFormat="1" ht="10.5" customHeight="1"/>
    <row r="62327" s="9" customFormat="1" ht="10.5" customHeight="1"/>
    <row r="62328" s="9" customFormat="1" ht="10.5" customHeight="1"/>
    <row r="62329" s="9" customFormat="1" ht="10.5" customHeight="1"/>
    <row r="62330" s="9" customFormat="1" ht="10.5" customHeight="1"/>
    <row r="62331" s="9" customFormat="1" ht="10.5" customHeight="1"/>
    <row r="62332" s="9" customFormat="1" ht="10.5" customHeight="1"/>
    <row r="62333" s="9" customFormat="1" ht="10.5" customHeight="1"/>
    <row r="62334" s="9" customFormat="1" ht="10.5" customHeight="1"/>
    <row r="62335" s="9" customFormat="1" ht="10.5" customHeight="1"/>
    <row r="62336" s="9" customFormat="1" ht="10.5" customHeight="1"/>
    <row r="62337" s="9" customFormat="1" ht="10.5" customHeight="1"/>
    <row r="62338" s="9" customFormat="1" ht="10.5" customHeight="1"/>
    <row r="62339" s="9" customFormat="1" ht="10.5" customHeight="1"/>
    <row r="62340" s="9" customFormat="1" ht="10.5" customHeight="1"/>
    <row r="62341" s="9" customFormat="1" ht="10.5" customHeight="1"/>
    <row r="62342" s="9" customFormat="1" ht="10.5" customHeight="1"/>
    <row r="62343" s="9" customFormat="1" ht="10.5" customHeight="1"/>
    <row r="62344" s="9" customFormat="1" ht="10.5" customHeight="1"/>
    <row r="62345" s="9" customFormat="1" ht="10.5" customHeight="1"/>
    <row r="62346" s="9" customFormat="1" ht="10.5" customHeight="1"/>
    <row r="62347" s="9" customFormat="1" ht="10.5" customHeight="1"/>
    <row r="62348" s="9" customFormat="1" ht="10.5" customHeight="1"/>
    <row r="62349" s="9" customFormat="1" ht="10.5" customHeight="1"/>
    <row r="62350" s="9" customFormat="1" ht="10.5" customHeight="1"/>
    <row r="62351" s="9" customFormat="1" ht="10.5" customHeight="1"/>
    <row r="62352" s="9" customFormat="1" ht="10.5" customHeight="1"/>
    <row r="62353" s="9" customFormat="1" ht="10.5" customHeight="1"/>
    <row r="62354" s="9" customFormat="1" ht="10.5" customHeight="1"/>
    <row r="62355" s="9" customFormat="1" ht="10.5" customHeight="1"/>
    <row r="62356" s="9" customFormat="1" ht="10.5" customHeight="1"/>
    <row r="62357" s="9" customFormat="1" ht="10.5" customHeight="1"/>
    <row r="62358" s="9" customFormat="1" ht="10.5" customHeight="1"/>
    <row r="62359" s="9" customFormat="1" ht="10.5" customHeight="1"/>
    <row r="62360" s="9" customFormat="1" ht="10.5" customHeight="1"/>
    <row r="62361" s="9" customFormat="1" ht="10.5" customHeight="1"/>
    <row r="62362" s="9" customFormat="1" ht="10.5" customHeight="1"/>
    <row r="62363" s="9" customFormat="1" ht="10.5" customHeight="1"/>
    <row r="62364" s="9" customFormat="1" ht="10.5" customHeight="1"/>
    <row r="62365" s="9" customFormat="1" ht="10.5" customHeight="1"/>
    <row r="62366" s="9" customFormat="1" ht="10.5" customHeight="1"/>
    <row r="62367" s="9" customFormat="1" ht="10.5" customHeight="1"/>
    <row r="62368" s="9" customFormat="1" ht="10.5" customHeight="1"/>
    <row r="62369" s="9" customFormat="1" ht="10.5" customHeight="1"/>
    <row r="62370" s="9" customFormat="1" ht="10.5" customHeight="1"/>
    <row r="62371" s="9" customFormat="1" ht="10.5" customHeight="1"/>
    <row r="62372" s="9" customFormat="1" ht="10.5" customHeight="1"/>
    <row r="62373" s="9" customFormat="1" ht="10.5" customHeight="1"/>
    <row r="62374" s="9" customFormat="1" ht="10.5" customHeight="1"/>
    <row r="62375" s="9" customFormat="1" ht="10.5" customHeight="1"/>
    <row r="62376" s="9" customFormat="1" ht="10.5" customHeight="1"/>
    <row r="62377" s="9" customFormat="1" ht="10.5" customHeight="1"/>
    <row r="62378" s="9" customFormat="1" ht="10.5" customHeight="1"/>
    <row r="62379" s="9" customFormat="1" ht="10.5" customHeight="1"/>
    <row r="62380" s="9" customFormat="1" ht="10.5" customHeight="1"/>
    <row r="62381" s="9" customFormat="1" ht="10.5" customHeight="1"/>
    <row r="62382" s="9" customFormat="1" ht="10.5" customHeight="1"/>
    <row r="62383" s="9" customFormat="1" ht="10.5" customHeight="1"/>
    <row r="62384" s="9" customFormat="1" ht="10.5" customHeight="1"/>
    <row r="62385" s="9" customFormat="1" ht="10.5" customHeight="1"/>
    <row r="62386" s="9" customFormat="1" ht="10.5" customHeight="1"/>
    <row r="62387" s="9" customFormat="1" ht="10.5" customHeight="1"/>
    <row r="62388" s="9" customFormat="1" ht="10.5" customHeight="1"/>
    <row r="62389" s="9" customFormat="1" ht="10.5" customHeight="1"/>
    <row r="62390" s="9" customFormat="1" ht="10.5" customHeight="1"/>
    <row r="62391" s="9" customFormat="1" ht="10.5" customHeight="1"/>
    <row r="62392" s="9" customFormat="1" ht="10.5" customHeight="1"/>
    <row r="62393" s="9" customFormat="1" ht="10.5" customHeight="1"/>
    <row r="62394" s="9" customFormat="1" ht="10.5" customHeight="1"/>
    <row r="62395" s="9" customFormat="1" ht="10.5" customHeight="1"/>
    <row r="62396" s="9" customFormat="1" ht="10.5" customHeight="1"/>
    <row r="62397" s="9" customFormat="1" ht="10.5" customHeight="1"/>
    <row r="62398" s="9" customFormat="1" ht="10.5" customHeight="1"/>
    <row r="62399" s="9" customFormat="1" ht="10.5" customHeight="1"/>
    <row r="62400" s="9" customFormat="1" ht="10.5" customHeight="1"/>
    <row r="62401" s="9" customFormat="1" ht="10.5" customHeight="1"/>
    <row r="62402" s="9" customFormat="1" ht="10.5" customHeight="1"/>
    <row r="62403" s="9" customFormat="1" ht="10.5" customHeight="1"/>
    <row r="62404" s="9" customFormat="1" ht="10.5" customHeight="1"/>
    <row r="62405" s="9" customFormat="1" ht="10.5" customHeight="1"/>
    <row r="62406" s="9" customFormat="1" ht="10.5" customHeight="1"/>
    <row r="62407" s="9" customFormat="1" ht="10.5" customHeight="1"/>
    <row r="62408" s="9" customFormat="1" ht="10.5" customHeight="1"/>
    <row r="62409" s="9" customFormat="1" ht="10.5" customHeight="1"/>
    <row r="62410" s="9" customFormat="1" ht="10.5" customHeight="1"/>
    <row r="62411" s="9" customFormat="1" ht="10.5" customHeight="1"/>
    <row r="62412" s="9" customFormat="1" ht="10.5" customHeight="1"/>
    <row r="62413" s="9" customFormat="1" ht="10.5" customHeight="1"/>
    <row r="62414" s="9" customFormat="1" ht="10.5" customHeight="1"/>
    <row r="62415" s="9" customFormat="1" ht="10.5" customHeight="1"/>
    <row r="62416" s="9" customFormat="1" ht="10.5" customHeight="1"/>
    <row r="62417" s="9" customFormat="1" ht="10.5" customHeight="1"/>
    <row r="62418" s="9" customFormat="1" ht="10.5" customHeight="1"/>
    <row r="62419" s="9" customFormat="1" ht="10.5" customHeight="1"/>
    <row r="62420" s="9" customFormat="1" ht="10.5" customHeight="1"/>
    <row r="62421" s="9" customFormat="1" ht="10.5" customHeight="1"/>
    <row r="62422" s="9" customFormat="1" ht="10.5" customHeight="1"/>
    <row r="62423" s="9" customFormat="1" ht="10.5" customHeight="1"/>
    <row r="62424" s="9" customFormat="1" ht="10.5" customHeight="1"/>
    <row r="62425" s="9" customFormat="1" ht="10.5" customHeight="1"/>
    <row r="62426" s="9" customFormat="1" ht="10.5" customHeight="1"/>
    <row r="62427" s="9" customFormat="1" ht="10.5" customHeight="1"/>
    <row r="62428" s="9" customFormat="1" ht="10.5" customHeight="1"/>
    <row r="62429" s="9" customFormat="1" ht="10.5" customHeight="1"/>
    <row r="62430" s="9" customFormat="1" ht="10.5" customHeight="1"/>
    <row r="62431" s="9" customFormat="1" ht="10.5" customHeight="1"/>
    <row r="62432" s="9" customFormat="1" ht="10.5" customHeight="1"/>
    <row r="62433" s="9" customFormat="1" ht="10.5" customHeight="1"/>
    <row r="62434" s="9" customFormat="1" ht="10.5" customHeight="1"/>
    <row r="62435" s="9" customFormat="1" ht="10.5" customHeight="1"/>
    <row r="62436" s="9" customFormat="1" ht="10.5" customHeight="1"/>
    <row r="62437" s="9" customFormat="1" ht="10.5" customHeight="1"/>
    <row r="62438" s="9" customFormat="1" ht="10.5" customHeight="1"/>
    <row r="62439" s="9" customFormat="1" ht="10.5" customHeight="1"/>
    <row r="62440" s="9" customFormat="1" ht="10.5" customHeight="1"/>
    <row r="62441" s="9" customFormat="1" ht="10.5" customHeight="1"/>
    <row r="62442" s="9" customFormat="1" ht="10.5" customHeight="1"/>
    <row r="62443" s="9" customFormat="1" ht="10.5" customHeight="1"/>
    <row r="62444" s="9" customFormat="1" ht="10.5" customHeight="1"/>
    <row r="62445" s="9" customFormat="1" ht="10.5" customHeight="1"/>
    <row r="62446" s="9" customFormat="1" ht="10.5" customHeight="1"/>
    <row r="62447" s="9" customFormat="1" ht="10.5" customHeight="1"/>
    <row r="62448" s="9" customFormat="1" ht="10.5" customHeight="1"/>
    <row r="62449" s="9" customFormat="1" ht="10.5" customHeight="1"/>
    <row r="62450" s="9" customFormat="1" ht="10.5" customHeight="1"/>
    <row r="62451" s="9" customFormat="1" ht="10.5" customHeight="1"/>
    <row r="62452" s="9" customFormat="1" ht="10.5" customHeight="1"/>
    <row r="62453" s="9" customFormat="1" ht="10.5" customHeight="1"/>
    <row r="62454" s="9" customFormat="1" ht="10.5" customHeight="1"/>
    <row r="62455" s="9" customFormat="1" ht="10.5" customHeight="1"/>
    <row r="62456" s="9" customFormat="1" ht="10.5" customHeight="1"/>
    <row r="62457" s="9" customFormat="1" ht="10.5" customHeight="1"/>
    <row r="62458" s="9" customFormat="1" ht="10.5" customHeight="1"/>
    <row r="62459" s="9" customFormat="1" ht="10.5" customHeight="1"/>
    <row r="62460" s="9" customFormat="1" ht="10.5" customHeight="1"/>
    <row r="62461" s="9" customFormat="1" ht="10.5" customHeight="1"/>
    <row r="62462" s="9" customFormat="1" ht="10.5" customHeight="1"/>
    <row r="62463" s="9" customFormat="1" ht="10.5" customHeight="1"/>
    <row r="62464" s="9" customFormat="1" ht="10.5" customHeight="1"/>
    <row r="62465" s="9" customFormat="1" ht="10.5" customHeight="1"/>
    <row r="62466" s="9" customFormat="1" ht="10.5" customHeight="1"/>
    <row r="62467" s="9" customFormat="1" ht="10.5" customHeight="1"/>
    <row r="62468" s="9" customFormat="1" ht="10.5" customHeight="1"/>
    <row r="62469" s="9" customFormat="1" ht="10.5" customHeight="1"/>
    <row r="62470" s="9" customFormat="1" ht="10.5" customHeight="1"/>
    <row r="62471" s="9" customFormat="1" ht="10.5" customHeight="1"/>
    <row r="62472" s="9" customFormat="1" ht="10.5" customHeight="1"/>
    <row r="62473" s="9" customFormat="1" ht="10.5" customHeight="1"/>
    <row r="62474" s="9" customFormat="1" ht="10.5" customHeight="1"/>
    <row r="62475" s="9" customFormat="1" ht="10.5" customHeight="1"/>
    <row r="62476" s="9" customFormat="1" ht="10.5" customHeight="1"/>
    <row r="62477" s="9" customFormat="1" ht="10.5" customHeight="1"/>
    <row r="62478" s="9" customFormat="1" ht="10.5" customHeight="1"/>
    <row r="62479" s="9" customFormat="1" ht="10.5" customHeight="1"/>
    <row r="62480" s="9" customFormat="1" ht="10.5" customHeight="1"/>
    <row r="62481" s="9" customFormat="1" ht="10.5" customHeight="1"/>
    <row r="62482" s="9" customFormat="1" ht="10.5" customHeight="1"/>
    <row r="62483" s="9" customFormat="1" ht="10.5" customHeight="1"/>
    <row r="62484" s="9" customFormat="1" ht="10.5" customHeight="1"/>
    <row r="62485" s="9" customFormat="1" ht="10.5" customHeight="1"/>
    <row r="62486" s="9" customFormat="1" ht="10.5" customHeight="1"/>
    <row r="62487" s="9" customFormat="1" ht="10.5" customHeight="1"/>
    <row r="62488" s="9" customFormat="1" ht="10.5" customHeight="1"/>
    <row r="62489" s="9" customFormat="1" ht="10.5" customHeight="1"/>
    <row r="62490" s="9" customFormat="1" ht="10.5" customHeight="1"/>
    <row r="62491" s="9" customFormat="1" ht="10.5" customHeight="1"/>
    <row r="62492" s="9" customFormat="1" ht="10.5" customHeight="1"/>
    <row r="62493" s="9" customFormat="1" ht="10.5" customHeight="1"/>
    <row r="62494" s="9" customFormat="1" ht="10.5" customHeight="1"/>
    <row r="62495" s="9" customFormat="1" ht="10.5" customHeight="1"/>
    <row r="62496" s="9" customFormat="1" ht="10.5" customHeight="1"/>
    <row r="62497" s="9" customFormat="1" ht="10.5" customHeight="1"/>
    <row r="62498" s="9" customFormat="1" ht="10.5" customHeight="1"/>
    <row r="62499" s="9" customFormat="1" ht="10.5" customHeight="1"/>
    <row r="62500" s="9" customFormat="1" ht="10.5" customHeight="1"/>
    <row r="62501" s="9" customFormat="1" ht="10.5" customHeight="1"/>
    <row r="62502" s="9" customFormat="1" ht="10.5" customHeight="1"/>
    <row r="62503" s="9" customFormat="1" ht="10.5" customHeight="1"/>
    <row r="62504" s="9" customFormat="1" ht="10.5" customHeight="1"/>
    <row r="62505" s="9" customFormat="1" ht="10.5" customHeight="1"/>
    <row r="62506" s="9" customFormat="1" ht="10.5" customHeight="1"/>
    <row r="62507" s="9" customFormat="1" ht="10.5" customHeight="1"/>
    <row r="62508" s="9" customFormat="1" ht="10.5" customHeight="1"/>
    <row r="62509" s="9" customFormat="1" ht="10.5" customHeight="1"/>
    <row r="62510" s="9" customFormat="1" ht="10.5" customHeight="1"/>
    <row r="62511" s="9" customFormat="1" ht="10.5" customHeight="1"/>
    <row r="62512" s="9" customFormat="1" ht="10.5" customHeight="1"/>
    <row r="62513" s="9" customFormat="1" ht="10.5" customHeight="1"/>
    <row r="62514" s="9" customFormat="1" ht="10.5" customHeight="1"/>
    <row r="62515" s="9" customFormat="1" ht="10.5" customHeight="1"/>
    <row r="62516" s="9" customFormat="1" ht="10.5" customHeight="1"/>
    <row r="62517" s="9" customFormat="1" ht="10.5" customHeight="1"/>
    <row r="62518" s="9" customFormat="1" ht="10.5" customHeight="1"/>
    <row r="62519" s="9" customFormat="1" ht="10.5" customHeight="1"/>
    <row r="62520" s="9" customFormat="1" ht="10.5" customHeight="1"/>
    <row r="62521" s="9" customFormat="1" ht="10.5" customHeight="1"/>
    <row r="62522" s="9" customFormat="1" ht="10.5" customHeight="1"/>
    <row r="62523" s="9" customFormat="1" ht="10.5" customHeight="1"/>
    <row r="62524" s="9" customFormat="1" ht="10.5" customHeight="1"/>
    <row r="62525" s="9" customFormat="1" ht="10.5" customHeight="1"/>
    <row r="62526" s="9" customFormat="1" ht="10.5" customHeight="1"/>
    <row r="62527" s="9" customFormat="1" ht="10.5" customHeight="1"/>
    <row r="62528" s="9" customFormat="1" ht="10.5" customHeight="1"/>
    <row r="62529" s="9" customFormat="1" ht="10.5" customHeight="1"/>
    <row r="62530" s="9" customFormat="1" ht="10.5" customHeight="1"/>
    <row r="62531" s="9" customFormat="1" ht="10.5" customHeight="1"/>
    <row r="62532" s="9" customFormat="1" ht="10.5" customHeight="1"/>
    <row r="62533" s="9" customFormat="1" ht="10.5" customHeight="1"/>
    <row r="62534" s="9" customFormat="1" ht="10.5" customHeight="1"/>
    <row r="62535" s="9" customFormat="1" ht="10.5" customHeight="1"/>
    <row r="62536" s="9" customFormat="1" ht="10.5" customHeight="1"/>
    <row r="62537" s="9" customFormat="1" ht="10.5" customHeight="1"/>
    <row r="62538" s="9" customFormat="1" ht="10.5" customHeight="1"/>
    <row r="62539" s="9" customFormat="1" ht="10.5" customHeight="1"/>
    <row r="62540" s="9" customFormat="1" ht="10.5" customHeight="1"/>
    <row r="62541" s="9" customFormat="1" ht="10.5" customHeight="1"/>
    <row r="62542" s="9" customFormat="1" ht="10.5" customHeight="1"/>
    <row r="62543" s="9" customFormat="1" ht="10.5" customHeight="1"/>
    <row r="62544" s="9" customFormat="1" ht="10.5" customHeight="1"/>
    <row r="62545" s="9" customFormat="1" ht="10.5" customHeight="1"/>
    <row r="62546" s="9" customFormat="1" ht="10.5" customHeight="1"/>
    <row r="62547" s="9" customFormat="1" ht="10.5" customHeight="1"/>
    <row r="62548" s="9" customFormat="1" ht="10.5" customHeight="1"/>
    <row r="62549" s="9" customFormat="1" ht="10.5" customHeight="1"/>
    <row r="62550" s="9" customFormat="1" ht="10.5" customHeight="1"/>
    <row r="62551" s="9" customFormat="1" ht="10.5" customHeight="1"/>
    <row r="62552" s="9" customFormat="1" ht="10.5" customHeight="1"/>
    <row r="62553" s="9" customFormat="1" ht="10.5" customHeight="1"/>
    <row r="62554" s="9" customFormat="1" ht="10.5" customHeight="1"/>
    <row r="62555" s="9" customFormat="1" ht="10.5" customHeight="1"/>
    <row r="62556" s="9" customFormat="1" ht="10.5" customHeight="1"/>
    <row r="62557" s="9" customFormat="1" ht="10.5" customHeight="1"/>
    <row r="62558" s="9" customFormat="1" ht="10.5" customHeight="1"/>
    <row r="62559" s="9" customFormat="1" ht="10.5" customHeight="1"/>
    <row r="62560" s="9" customFormat="1" ht="10.5" customHeight="1"/>
    <row r="62561" s="9" customFormat="1" ht="10.5" customHeight="1"/>
    <row r="62562" s="9" customFormat="1" ht="10.5" customHeight="1"/>
    <row r="62563" s="9" customFormat="1" ht="10.5" customHeight="1"/>
    <row r="62564" s="9" customFormat="1" ht="10.5" customHeight="1"/>
    <row r="62565" s="9" customFormat="1" ht="10.5" customHeight="1"/>
    <row r="62566" s="9" customFormat="1" ht="10.5" customHeight="1"/>
    <row r="62567" s="9" customFormat="1" ht="10.5" customHeight="1"/>
    <row r="62568" s="9" customFormat="1" ht="10.5" customHeight="1"/>
    <row r="62569" s="9" customFormat="1" ht="10.5" customHeight="1"/>
    <row r="62570" s="9" customFormat="1" ht="10.5" customHeight="1"/>
    <row r="62571" s="9" customFormat="1" ht="10.5" customHeight="1"/>
    <row r="62572" s="9" customFormat="1" ht="10.5" customHeight="1"/>
    <row r="62573" s="9" customFormat="1" ht="10.5" customHeight="1"/>
    <row r="62574" s="9" customFormat="1" ht="10.5" customHeight="1"/>
    <row r="62575" s="9" customFormat="1" ht="10.5" customHeight="1"/>
    <row r="62576" s="9" customFormat="1" ht="10.5" customHeight="1"/>
    <row r="62577" s="9" customFormat="1" ht="10.5" customHeight="1"/>
    <row r="62578" s="9" customFormat="1" ht="10.5" customHeight="1"/>
    <row r="62579" s="9" customFormat="1" ht="10.5" customHeight="1"/>
    <row r="62580" s="9" customFormat="1" ht="10.5" customHeight="1"/>
    <row r="62581" s="9" customFormat="1" ht="10.5" customHeight="1"/>
    <row r="62582" s="9" customFormat="1" ht="10.5" customHeight="1"/>
    <row r="62583" s="9" customFormat="1" ht="10.5" customHeight="1"/>
    <row r="62584" s="9" customFormat="1" ht="10.5" customHeight="1"/>
    <row r="62585" s="9" customFormat="1" ht="10.5" customHeight="1"/>
    <row r="62586" s="9" customFormat="1" ht="10.5" customHeight="1"/>
    <row r="62587" s="9" customFormat="1" ht="10.5" customHeight="1"/>
    <row r="62588" s="9" customFormat="1" ht="10.5" customHeight="1"/>
    <row r="62589" s="9" customFormat="1" ht="10.5" customHeight="1"/>
    <row r="62590" s="9" customFormat="1" ht="10.5" customHeight="1"/>
    <row r="62591" s="9" customFormat="1" ht="10.5" customHeight="1"/>
    <row r="62592" s="9" customFormat="1" ht="10.5" customHeight="1"/>
    <row r="62593" s="9" customFormat="1" ht="10.5" customHeight="1"/>
    <row r="62594" s="9" customFormat="1" ht="10.5" customHeight="1"/>
    <row r="62595" s="9" customFormat="1" ht="10.5" customHeight="1"/>
    <row r="62596" s="9" customFormat="1" ht="10.5" customHeight="1"/>
    <row r="62597" s="9" customFormat="1" ht="10.5" customHeight="1"/>
    <row r="62598" s="9" customFormat="1" ht="10.5" customHeight="1"/>
    <row r="62599" s="9" customFormat="1" ht="10.5" customHeight="1"/>
    <row r="62600" s="9" customFormat="1" ht="10.5" customHeight="1"/>
    <row r="62601" s="9" customFormat="1" ht="10.5" customHeight="1"/>
    <row r="62602" s="9" customFormat="1" ht="10.5" customHeight="1"/>
    <row r="62603" s="9" customFormat="1" ht="10.5" customHeight="1"/>
    <row r="62604" s="9" customFormat="1" ht="10.5" customHeight="1"/>
    <row r="62605" s="9" customFormat="1" ht="10.5" customHeight="1"/>
    <row r="62606" s="9" customFormat="1" ht="10.5" customHeight="1"/>
    <row r="62607" s="9" customFormat="1" ht="10.5" customHeight="1"/>
    <row r="62608" s="9" customFormat="1" ht="10.5" customHeight="1"/>
    <row r="62609" s="9" customFormat="1" ht="10.5" customHeight="1"/>
    <row r="62610" s="9" customFormat="1" ht="10.5" customHeight="1"/>
    <row r="62611" s="9" customFormat="1" ht="10.5" customHeight="1"/>
    <row r="62612" s="9" customFormat="1" ht="10.5" customHeight="1"/>
    <row r="62613" s="9" customFormat="1" ht="10.5" customHeight="1"/>
    <row r="62614" s="9" customFormat="1" ht="10.5" customHeight="1"/>
    <row r="62615" s="9" customFormat="1" ht="10.5" customHeight="1"/>
    <row r="62616" s="9" customFormat="1" ht="10.5" customHeight="1"/>
    <row r="62617" s="9" customFormat="1" ht="10.5" customHeight="1"/>
    <row r="62618" s="9" customFormat="1" ht="10.5" customHeight="1"/>
    <row r="62619" s="9" customFormat="1" ht="10.5" customHeight="1"/>
    <row r="62620" s="9" customFormat="1" ht="10.5" customHeight="1"/>
    <row r="62621" s="9" customFormat="1" ht="10.5" customHeight="1"/>
    <row r="62622" s="9" customFormat="1" ht="10.5" customHeight="1"/>
    <row r="62623" s="9" customFormat="1" ht="10.5" customHeight="1"/>
    <row r="62624" s="9" customFormat="1" ht="10.5" customHeight="1"/>
    <row r="62625" s="9" customFormat="1" ht="10.5" customHeight="1"/>
    <row r="62626" s="9" customFormat="1" ht="10.5" customHeight="1"/>
    <row r="62627" s="9" customFormat="1" ht="10.5" customHeight="1"/>
    <row r="62628" s="9" customFormat="1" ht="10.5" customHeight="1"/>
    <row r="62629" s="9" customFormat="1" ht="10.5" customHeight="1"/>
    <row r="62630" s="9" customFormat="1" ht="10.5" customHeight="1"/>
    <row r="62631" s="9" customFormat="1" ht="10.5" customHeight="1"/>
    <row r="62632" s="9" customFormat="1" ht="10.5" customHeight="1"/>
    <row r="62633" s="9" customFormat="1" ht="10.5" customHeight="1"/>
    <row r="62634" s="9" customFormat="1" ht="10.5" customHeight="1"/>
    <row r="62635" s="9" customFormat="1" ht="10.5" customHeight="1"/>
    <row r="62636" s="9" customFormat="1" ht="10.5" customHeight="1"/>
    <row r="62637" s="9" customFormat="1" ht="10.5" customHeight="1"/>
    <row r="62638" s="9" customFormat="1" ht="10.5" customHeight="1"/>
    <row r="62639" s="9" customFormat="1" ht="10.5" customHeight="1"/>
    <row r="62640" s="9" customFormat="1" ht="10.5" customHeight="1"/>
    <row r="62641" s="9" customFormat="1" ht="10.5" customHeight="1"/>
    <row r="62642" s="9" customFormat="1" ht="10.5" customHeight="1"/>
    <row r="62643" s="9" customFormat="1" ht="10.5" customHeight="1"/>
    <row r="62644" s="9" customFormat="1" ht="10.5" customHeight="1"/>
    <row r="62645" s="9" customFormat="1" ht="10.5" customHeight="1"/>
    <row r="62646" s="9" customFormat="1" ht="10.5" customHeight="1"/>
    <row r="62647" s="9" customFormat="1" ht="10.5" customHeight="1"/>
    <row r="62648" s="9" customFormat="1" ht="10.5" customHeight="1"/>
    <row r="62649" s="9" customFormat="1" ht="10.5" customHeight="1"/>
    <row r="62650" s="9" customFormat="1" ht="10.5" customHeight="1"/>
    <row r="62651" s="9" customFormat="1" ht="10.5" customHeight="1"/>
    <row r="62652" s="9" customFormat="1" ht="10.5" customHeight="1"/>
    <row r="62653" s="9" customFormat="1" ht="10.5" customHeight="1"/>
    <row r="62654" s="9" customFormat="1" ht="10.5" customHeight="1"/>
    <row r="62655" s="9" customFormat="1" ht="10.5" customHeight="1"/>
    <row r="62656" s="9" customFormat="1" ht="10.5" customHeight="1"/>
    <row r="62657" s="9" customFormat="1" ht="10.5" customHeight="1"/>
    <row r="62658" s="9" customFormat="1" ht="10.5" customHeight="1"/>
    <row r="62659" s="9" customFormat="1" ht="10.5" customHeight="1"/>
    <row r="62660" s="9" customFormat="1" ht="10.5" customHeight="1"/>
    <row r="62661" s="9" customFormat="1" ht="10.5" customHeight="1"/>
    <row r="62662" s="9" customFormat="1" ht="10.5" customHeight="1"/>
    <row r="62663" s="9" customFormat="1" ht="10.5" customHeight="1"/>
    <row r="62664" s="9" customFormat="1" ht="10.5" customHeight="1"/>
    <row r="62665" s="9" customFormat="1" ht="10.5" customHeight="1"/>
    <row r="62666" s="9" customFormat="1" ht="10.5" customHeight="1"/>
    <row r="62667" s="9" customFormat="1" ht="10.5" customHeight="1"/>
    <row r="62668" s="9" customFormat="1" ht="10.5" customHeight="1"/>
    <row r="62669" s="9" customFormat="1" ht="10.5" customHeight="1"/>
    <row r="62670" s="9" customFormat="1" ht="10.5" customHeight="1"/>
    <row r="62671" s="9" customFormat="1" ht="10.5" customHeight="1"/>
    <row r="62672" s="9" customFormat="1" ht="10.5" customHeight="1"/>
    <row r="62673" s="9" customFormat="1" ht="10.5" customHeight="1"/>
    <row r="62674" s="9" customFormat="1" ht="10.5" customHeight="1"/>
    <row r="62675" s="9" customFormat="1" ht="10.5" customHeight="1"/>
    <row r="62676" s="9" customFormat="1" ht="10.5" customHeight="1"/>
    <row r="62677" s="9" customFormat="1" ht="10.5" customHeight="1"/>
    <row r="62678" s="9" customFormat="1" ht="10.5" customHeight="1"/>
    <row r="62679" s="9" customFormat="1" ht="10.5" customHeight="1"/>
    <row r="62680" s="9" customFormat="1" ht="10.5" customHeight="1"/>
    <row r="62681" s="9" customFormat="1" ht="10.5" customHeight="1"/>
    <row r="62682" s="9" customFormat="1" ht="10.5" customHeight="1"/>
    <row r="62683" s="9" customFormat="1" ht="10.5" customHeight="1"/>
    <row r="62684" s="9" customFormat="1" ht="10.5" customHeight="1"/>
    <row r="62685" s="9" customFormat="1" ht="10.5" customHeight="1"/>
    <row r="62686" s="9" customFormat="1" ht="10.5" customHeight="1"/>
    <row r="62687" s="9" customFormat="1" ht="10.5" customHeight="1"/>
    <row r="62688" s="9" customFormat="1" ht="10.5" customHeight="1"/>
    <row r="62689" s="9" customFormat="1" ht="10.5" customHeight="1"/>
    <row r="62690" s="9" customFormat="1" ht="10.5" customHeight="1"/>
    <row r="62691" s="9" customFormat="1" ht="10.5" customHeight="1"/>
    <row r="62692" s="9" customFormat="1" ht="10.5" customHeight="1"/>
    <row r="62693" s="9" customFormat="1" ht="10.5" customHeight="1"/>
    <row r="62694" s="9" customFormat="1" ht="10.5" customHeight="1"/>
    <row r="62695" s="9" customFormat="1" ht="10.5" customHeight="1"/>
    <row r="62696" s="9" customFormat="1" ht="10.5" customHeight="1"/>
    <row r="62697" s="9" customFormat="1" ht="10.5" customHeight="1"/>
    <row r="62698" s="9" customFormat="1" ht="10.5" customHeight="1"/>
    <row r="62699" s="9" customFormat="1" ht="10.5" customHeight="1"/>
    <row r="62700" s="9" customFormat="1" ht="10.5" customHeight="1"/>
    <row r="62701" s="9" customFormat="1" ht="10.5" customHeight="1"/>
    <row r="62702" s="9" customFormat="1" ht="10.5" customHeight="1"/>
    <row r="62703" s="9" customFormat="1" ht="10.5" customHeight="1"/>
    <row r="62704" s="9" customFormat="1" ht="10.5" customHeight="1"/>
    <row r="62705" s="9" customFormat="1" ht="10.5" customHeight="1"/>
    <row r="62706" s="9" customFormat="1" ht="10.5" customHeight="1"/>
    <row r="62707" s="9" customFormat="1" ht="10.5" customHeight="1"/>
    <row r="62708" s="9" customFormat="1" ht="10.5" customHeight="1"/>
    <row r="62709" s="9" customFormat="1" ht="10.5" customHeight="1"/>
    <row r="62710" s="9" customFormat="1" ht="10.5" customHeight="1"/>
    <row r="62711" s="9" customFormat="1" ht="10.5" customHeight="1"/>
    <row r="62712" s="9" customFormat="1" ht="10.5" customHeight="1"/>
    <row r="62713" s="9" customFormat="1" ht="10.5" customHeight="1"/>
    <row r="62714" s="9" customFormat="1" ht="10.5" customHeight="1"/>
    <row r="62715" s="9" customFormat="1" ht="10.5" customHeight="1"/>
    <row r="62716" s="9" customFormat="1" ht="10.5" customHeight="1"/>
    <row r="62717" s="9" customFormat="1" ht="10.5" customHeight="1"/>
    <row r="62718" s="9" customFormat="1" ht="10.5" customHeight="1"/>
    <row r="62719" s="9" customFormat="1" ht="10.5" customHeight="1"/>
    <row r="62720" s="9" customFormat="1" ht="10.5" customHeight="1"/>
    <row r="62721" s="9" customFormat="1" ht="10.5" customHeight="1"/>
    <row r="62722" s="9" customFormat="1" ht="10.5" customHeight="1"/>
    <row r="62723" s="9" customFormat="1" ht="10.5" customHeight="1"/>
    <row r="62724" s="9" customFormat="1" ht="10.5" customHeight="1"/>
    <row r="62725" s="9" customFormat="1" ht="10.5" customHeight="1"/>
    <row r="62726" s="9" customFormat="1" ht="10.5" customHeight="1"/>
    <row r="62727" s="9" customFormat="1" ht="10.5" customHeight="1"/>
    <row r="62728" s="9" customFormat="1" ht="10.5" customHeight="1"/>
    <row r="62729" s="9" customFormat="1" ht="10.5" customHeight="1"/>
    <row r="62730" s="9" customFormat="1" ht="10.5" customHeight="1"/>
    <row r="62731" s="9" customFormat="1" ht="10.5" customHeight="1"/>
    <row r="62732" s="9" customFormat="1" ht="10.5" customHeight="1"/>
    <row r="62733" s="9" customFormat="1" ht="10.5" customHeight="1"/>
    <row r="62734" s="9" customFormat="1" ht="10.5" customHeight="1"/>
    <row r="62735" s="9" customFormat="1" ht="10.5" customHeight="1"/>
    <row r="62736" s="9" customFormat="1" ht="10.5" customHeight="1"/>
    <row r="62737" s="9" customFormat="1" ht="10.5" customHeight="1"/>
    <row r="62738" s="9" customFormat="1" ht="10.5" customHeight="1"/>
    <row r="62739" s="9" customFormat="1" ht="10.5" customHeight="1"/>
    <row r="62740" s="9" customFormat="1" ht="10.5" customHeight="1"/>
    <row r="62741" s="9" customFormat="1" ht="10.5" customHeight="1"/>
    <row r="62742" s="9" customFormat="1" ht="10.5" customHeight="1"/>
    <row r="62743" s="9" customFormat="1" ht="10.5" customHeight="1"/>
    <row r="62744" s="9" customFormat="1" ht="10.5" customHeight="1"/>
    <row r="62745" s="9" customFormat="1" ht="10.5" customHeight="1"/>
    <row r="62746" s="9" customFormat="1" ht="10.5" customHeight="1"/>
    <row r="62747" s="9" customFormat="1" ht="10.5" customHeight="1"/>
    <row r="62748" s="9" customFormat="1" ht="10.5" customHeight="1"/>
    <row r="62749" s="9" customFormat="1" ht="10.5" customHeight="1"/>
    <row r="62750" s="9" customFormat="1" ht="10.5" customHeight="1"/>
    <row r="62751" s="9" customFormat="1" ht="10.5" customHeight="1"/>
    <row r="62752" s="9" customFormat="1" ht="10.5" customHeight="1"/>
    <row r="62753" s="9" customFormat="1" ht="10.5" customHeight="1"/>
    <row r="62754" s="9" customFormat="1" ht="10.5" customHeight="1"/>
    <row r="62755" s="9" customFormat="1" ht="10.5" customHeight="1"/>
    <row r="62756" s="9" customFormat="1" ht="10.5" customHeight="1"/>
    <row r="62757" s="9" customFormat="1" ht="10.5" customHeight="1"/>
    <row r="62758" s="9" customFormat="1" ht="10.5" customHeight="1"/>
    <row r="62759" s="9" customFormat="1" ht="10.5" customHeight="1"/>
    <row r="62760" s="9" customFormat="1" ht="10.5" customHeight="1"/>
    <row r="62761" s="9" customFormat="1" ht="10.5" customHeight="1"/>
    <row r="62762" s="9" customFormat="1" ht="10.5" customHeight="1"/>
    <row r="62763" s="9" customFormat="1" ht="10.5" customHeight="1"/>
    <row r="62764" s="9" customFormat="1" ht="10.5" customHeight="1"/>
    <row r="62765" s="9" customFormat="1" ht="10.5" customHeight="1"/>
    <row r="62766" s="9" customFormat="1" ht="10.5" customHeight="1"/>
    <row r="62767" s="9" customFormat="1" ht="10.5" customHeight="1"/>
    <row r="62768" s="9" customFormat="1" ht="10.5" customHeight="1"/>
    <row r="62769" s="9" customFormat="1" ht="10.5" customHeight="1"/>
    <row r="62770" s="9" customFormat="1" ht="10.5" customHeight="1"/>
    <row r="62771" s="9" customFormat="1" ht="10.5" customHeight="1"/>
    <row r="62772" s="9" customFormat="1" ht="10.5" customHeight="1"/>
    <row r="62773" s="9" customFormat="1" ht="10.5" customHeight="1"/>
    <row r="62774" s="9" customFormat="1" ht="10.5" customHeight="1"/>
    <row r="62775" s="9" customFormat="1" ht="10.5" customHeight="1"/>
    <row r="62776" s="9" customFormat="1" ht="10.5" customHeight="1"/>
    <row r="62777" s="9" customFormat="1" ht="10.5" customHeight="1"/>
    <row r="62778" s="9" customFormat="1" ht="10.5" customHeight="1"/>
    <row r="62779" s="9" customFormat="1" ht="10.5" customHeight="1"/>
    <row r="62780" s="9" customFormat="1" ht="10.5" customHeight="1"/>
    <row r="62781" s="9" customFormat="1" ht="10.5" customHeight="1"/>
    <row r="62782" s="9" customFormat="1" ht="10.5" customHeight="1"/>
    <row r="62783" s="9" customFormat="1" ht="10.5" customHeight="1"/>
    <row r="62784" s="9" customFormat="1" ht="10.5" customHeight="1"/>
    <row r="62785" s="9" customFormat="1" ht="10.5" customHeight="1"/>
    <row r="62786" s="9" customFormat="1" ht="10.5" customHeight="1"/>
    <row r="62787" s="9" customFormat="1" ht="10.5" customHeight="1"/>
    <row r="62788" s="9" customFormat="1" ht="10.5" customHeight="1"/>
    <row r="62789" s="9" customFormat="1" ht="10.5" customHeight="1"/>
    <row r="62790" s="9" customFormat="1" ht="10.5" customHeight="1"/>
    <row r="62791" s="9" customFormat="1" ht="10.5" customHeight="1"/>
    <row r="62792" s="9" customFormat="1" ht="10.5" customHeight="1"/>
    <row r="62793" s="9" customFormat="1" ht="10.5" customHeight="1"/>
    <row r="62794" s="9" customFormat="1" ht="10.5" customHeight="1"/>
    <row r="62795" s="9" customFormat="1" ht="10.5" customHeight="1"/>
    <row r="62796" s="9" customFormat="1" ht="10.5" customHeight="1"/>
    <row r="62797" s="9" customFormat="1" ht="10.5" customHeight="1"/>
    <row r="62798" s="9" customFormat="1" ht="10.5" customHeight="1"/>
    <row r="62799" s="9" customFormat="1" ht="10.5" customHeight="1"/>
    <row r="62800" s="9" customFormat="1" ht="10.5" customHeight="1"/>
    <row r="62801" s="9" customFormat="1" ht="10.5" customHeight="1"/>
    <row r="62802" s="9" customFormat="1" ht="10.5" customHeight="1"/>
    <row r="62803" s="9" customFormat="1" ht="10.5" customHeight="1"/>
    <row r="62804" s="9" customFormat="1" ht="10.5" customHeight="1"/>
    <row r="62805" s="9" customFormat="1" ht="10.5" customHeight="1"/>
    <row r="62806" s="9" customFormat="1" ht="10.5" customHeight="1"/>
    <row r="62807" s="9" customFormat="1" ht="10.5" customHeight="1"/>
    <row r="62808" s="9" customFormat="1" ht="10.5" customHeight="1"/>
    <row r="62809" s="9" customFormat="1" ht="10.5" customHeight="1"/>
    <row r="62810" s="9" customFormat="1" ht="10.5" customHeight="1"/>
    <row r="62811" s="9" customFormat="1" ht="10.5" customHeight="1"/>
    <row r="62812" s="9" customFormat="1" ht="10.5" customHeight="1"/>
    <row r="62813" s="9" customFormat="1" ht="10.5" customHeight="1"/>
    <row r="62814" s="9" customFormat="1" ht="10.5" customHeight="1"/>
    <row r="62815" s="9" customFormat="1" ht="10.5" customHeight="1"/>
    <row r="62816" s="9" customFormat="1" ht="10.5" customHeight="1"/>
    <row r="62817" s="9" customFormat="1" ht="10.5" customHeight="1"/>
    <row r="62818" s="9" customFormat="1" ht="10.5" customHeight="1"/>
    <row r="62819" s="9" customFormat="1" ht="10.5" customHeight="1"/>
    <row r="62820" s="9" customFormat="1" ht="10.5" customHeight="1"/>
    <row r="62821" s="9" customFormat="1" ht="10.5" customHeight="1"/>
    <row r="62822" s="9" customFormat="1" ht="10.5" customHeight="1"/>
    <row r="62823" s="9" customFormat="1" ht="10.5" customHeight="1"/>
    <row r="62824" s="9" customFormat="1" ht="10.5" customHeight="1"/>
    <row r="62825" s="9" customFormat="1" ht="10.5" customHeight="1"/>
    <row r="62826" s="9" customFormat="1" ht="10.5" customHeight="1"/>
    <row r="62827" s="9" customFormat="1" ht="10.5" customHeight="1"/>
    <row r="62828" s="9" customFormat="1" ht="10.5" customHeight="1"/>
    <row r="62829" s="9" customFormat="1" ht="10.5" customHeight="1"/>
    <row r="62830" s="9" customFormat="1" ht="10.5" customHeight="1"/>
    <row r="62831" s="9" customFormat="1" ht="10.5" customHeight="1"/>
    <row r="62832" s="9" customFormat="1" ht="10.5" customHeight="1"/>
    <row r="62833" s="9" customFormat="1" ht="10.5" customHeight="1"/>
    <row r="62834" s="9" customFormat="1" ht="10.5" customHeight="1"/>
    <row r="62835" s="9" customFormat="1" ht="10.5" customHeight="1"/>
    <row r="62836" s="9" customFormat="1" ht="10.5" customHeight="1"/>
    <row r="62837" s="9" customFormat="1" ht="10.5" customHeight="1"/>
    <row r="62838" s="9" customFormat="1" ht="10.5" customHeight="1"/>
    <row r="62839" s="9" customFormat="1" ht="10.5" customHeight="1"/>
    <row r="62840" s="9" customFormat="1" ht="10.5" customHeight="1"/>
    <row r="62841" s="9" customFormat="1" ht="10.5" customHeight="1"/>
    <row r="62842" s="9" customFormat="1" ht="10.5" customHeight="1"/>
    <row r="62843" s="9" customFormat="1" ht="10.5" customHeight="1"/>
    <row r="62844" s="9" customFormat="1" ht="10.5" customHeight="1"/>
    <row r="62845" s="9" customFormat="1" ht="10.5" customHeight="1"/>
    <row r="62846" s="9" customFormat="1" ht="10.5" customHeight="1"/>
    <row r="62847" s="9" customFormat="1" ht="10.5" customHeight="1"/>
    <row r="62848" s="9" customFormat="1" ht="10.5" customHeight="1"/>
    <row r="62849" s="9" customFormat="1" ht="10.5" customHeight="1"/>
    <row r="62850" s="9" customFormat="1" ht="10.5" customHeight="1"/>
    <row r="62851" s="9" customFormat="1" ht="10.5" customHeight="1"/>
    <row r="62852" s="9" customFormat="1" ht="10.5" customHeight="1"/>
    <row r="62853" s="9" customFormat="1" ht="10.5" customHeight="1"/>
    <row r="62854" s="9" customFormat="1" ht="10.5" customHeight="1"/>
    <row r="62855" s="9" customFormat="1" ht="10.5" customHeight="1"/>
    <row r="62856" s="9" customFormat="1" ht="10.5" customHeight="1"/>
    <row r="62857" s="9" customFormat="1" ht="10.5" customHeight="1"/>
    <row r="62858" s="9" customFormat="1" ht="10.5" customHeight="1"/>
    <row r="62859" s="9" customFormat="1" ht="10.5" customHeight="1"/>
    <row r="62860" s="9" customFormat="1" ht="10.5" customHeight="1"/>
    <row r="62861" s="9" customFormat="1" ht="10.5" customHeight="1"/>
    <row r="62862" s="9" customFormat="1" ht="10.5" customHeight="1"/>
    <row r="62863" s="9" customFormat="1" ht="10.5" customHeight="1"/>
    <row r="62864" s="9" customFormat="1" ht="10.5" customHeight="1"/>
    <row r="62865" s="9" customFormat="1" ht="10.5" customHeight="1"/>
    <row r="62866" s="9" customFormat="1" ht="10.5" customHeight="1"/>
    <row r="62867" s="9" customFormat="1" ht="10.5" customHeight="1"/>
    <row r="62868" s="9" customFormat="1" ht="10.5" customHeight="1"/>
    <row r="62869" s="9" customFormat="1" ht="10.5" customHeight="1"/>
    <row r="62870" s="9" customFormat="1" ht="10.5" customHeight="1"/>
    <row r="62871" s="9" customFormat="1" ht="10.5" customHeight="1"/>
    <row r="62872" s="9" customFormat="1" ht="10.5" customHeight="1"/>
    <row r="62873" s="9" customFormat="1" ht="10.5" customHeight="1"/>
    <row r="62874" s="9" customFormat="1" ht="10.5" customHeight="1"/>
    <row r="62875" s="9" customFormat="1" ht="10.5" customHeight="1"/>
    <row r="62876" s="9" customFormat="1" ht="10.5" customHeight="1"/>
    <row r="62877" s="9" customFormat="1" ht="10.5" customHeight="1"/>
    <row r="62878" s="9" customFormat="1" ht="10.5" customHeight="1"/>
    <row r="62879" s="9" customFormat="1" ht="10.5" customHeight="1"/>
    <row r="62880" s="9" customFormat="1" ht="10.5" customHeight="1"/>
    <row r="62881" s="9" customFormat="1" ht="10.5" customHeight="1"/>
    <row r="62882" s="9" customFormat="1" ht="10.5" customHeight="1"/>
    <row r="62883" s="9" customFormat="1" ht="10.5" customHeight="1"/>
    <row r="62884" s="9" customFormat="1" ht="10.5" customHeight="1"/>
    <row r="62885" s="9" customFormat="1" ht="10.5" customHeight="1"/>
    <row r="62886" s="9" customFormat="1" ht="10.5" customHeight="1"/>
    <row r="62887" s="9" customFormat="1" ht="10.5" customHeight="1"/>
    <row r="62888" s="9" customFormat="1" ht="10.5" customHeight="1"/>
    <row r="62889" s="9" customFormat="1" ht="10.5" customHeight="1"/>
    <row r="62890" s="9" customFormat="1" ht="10.5" customHeight="1"/>
    <row r="62891" s="9" customFormat="1" ht="10.5" customHeight="1"/>
    <row r="62892" s="9" customFormat="1" ht="10.5" customHeight="1"/>
    <row r="62893" s="9" customFormat="1" ht="10.5" customHeight="1"/>
    <row r="62894" s="9" customFormat="1" ht="10.5" customHeight="1"/>
    <row r="62895" s="9" customFormat="1" ht="10.5" customHeight="1"/>
    <row r="62896" s="9" customFormat="1" ht="10.5" customHeight="1"/>
    <row r="62897" s="9" customFormat="1" ht="10.5" customHeight="1"/>
    <row r="62898" s="9" customFormat="1" ht="10.5" customHeight="1"/>
    <row r="62899" s="9" customFormat="1" ht="10.5" customHeight="1"/>
    <row r="62900" s="9" customFormat="1" ht="10.5" customHeight="1"/>
    <row r="62901" s="9" customFormat="1" ht="10.5" customHeight="1"/>
    <row r="62902" s="9" customFormat="1" ht="10.5" customHeight="1"/>
    <row r="62903" s="9" customFormat="1" ht="10.5" customHeight="1"/>
    <row r="62904" s="9" customFormat="1" ht="10.5" customHeight="1"/>
    <row r="62905" s="9" customFormat="1" ht="10.5" customHeight="1"/>
    <row r="62906" s="9" customFormat="1" ht="10.5" customHeight="1"/>
    <row r="62907" s="9" customFormat="1" ht="10.5" customHeight="1"/>
    <row r="62908" s="9" customFormat="1" ht="10.5" customHeight="1"/>
    <row r="62909" s="9" customFormat="1" ht="10.5" customHeight="1"/>
    <row r="62910" s="9" customFormat="1" ht="10.5" customHeight="1"/>
    <row r="62911" s="9" customFormat="1" ht="10.5" customHeight="1"/>
    <row r="62912" s="9" customFormat="1" ht="10.5" customHeight="1"/>
    <row r="62913" s="9" customFormat="1" ht="10.5" customHeight="1"/>
    <row r="62914" s="9" customFormat="1" ht="10.5" customHeight="1"/>
    <row r="62915" s="9" customFormat="1" ht="10.5" customHeight="1"/>
    <row r="62916" s="9" customFormat="1" ht="10.5" customHeight="1"/>
    <row r="62917" s="9" customFormat="1" ht="10.5" customHeight="1"/>
    <row r="62918" s="9" customFormat="1" ht="10.5" customHeight="1"/>
    <row r="62919" s="9" customFormat="1" ht="10.5" customHeight="1"/>
    <row r="62920" s="9" customFormat="1" ht="10.5" customHeight="1"/>
    <row r="62921" s="9" customFormat="1" ht="10.5" customHeight="1"/>
    <row r="62922" s="9" customFormat="1" ht="10.5" customHeight="1"/>
    <row r="62923" s="9" customFormat="1" ht="10.5" customHeight="1"/>
    <row r="62924" s="9" customFormat="1" ht="10.5" customHeight="1"/>
    <row r="62925" s="9" customFormat="1" ht="10.5" customHeight="1"/>
    <row r="62926" s="9" customFormat="1" ht="10.5" customHeight="1"/>
    <row r="62927" s="9" customFormat="1" ht="10.5" customHeight="1"/>
    <row r="62928" s="9" customFormat="1" ht="10.5" customHeight="1"/>
    <row r="62929" s="9" customFormat="1" ht="10.5" customHeight="1"/>
    <row r="62930" s="9" customFormat="1" ht="10.5" customHeight="1"/>
    <row r="62931" s="9" customFormat="1" ht="10.5" customHeight="1"/>
    <row r="62932" s="9" customFormat="1" ht="10.5" customHeight="1"/>
    <row r="62933" s="9" customFormat="1" ht="10.5" customHeight="1"/>
    <row r="62934" s="9" customFormat="1" ht="10.5" customHeight="1"/>
    <row r="62935" s="9" customFormat="1" ht="10.5" customHeight="1"/>
    <row r="62936" s="9" customFormat="1" ht="10.5" customHeight="1"/>
    <row r="62937" s="9" customFormat="1" ht="10.5" customHeight="1"/>
    <row r="62938" s="9" customFormat="1" ht="10.5" customHeight="1"/>
    <row r="62939" s="9" customFormat="1" ht="10.5" customHeight="1"/>
    <row r="62940" s="9" customFormat="1" ht="10.5" customHeight="1"/>
    <row r="62941" s="9" customFormat="1" ht="10.5" customHeight="1"/>
    <row r="62942" s="9" customFormat="1" ht="10.5" customHeight="1"/>
    <row r="62943" s="9" customFormat="1" ht="10.5" customHeight="1"/>
    <row r="62944" s="9" customFormat="1" ht="10.5" customHeight="1"/>
    <row r="62945" s="9" customFormat="1" ht="10.5" customHeight="1"/>
    <row r="62946" s="9" customFormat="1" ht="10.5" customHeight="1"/>
    <row r="62947" s="9" customFormat="1" ht="10.5" customHeight="1"/>
    <row r="62948" s="9" customFormat="1" ht="10.5" customHeight="1"/>
    <row r="62949" s="9" customFormat="1" ht="10.5" customHeight="1"/>
    <row r="62950" s="9" customFormat="1" ht="10.5" customHeight="1"/>
    <row r="62951" s="9" customFormat="1" ht="10.5" customHeight="1"/>
    <row r="62952" s="9" customFormat="1" ht="10.5" customHeight="1"/>
    <row r="62953" s="9" customFormat="1" ht="10.5" customHeight="1"/>
    <row r="62954" s="9" customFormat="1" ht="10.5" customHeight="1"/>
    <row r="62955" s="9" customFormat="1" ht="10.5" customHeight="1"/>
    <row r="62956" s="9" customFormat="1" ht="10.5" customHeight="1"/>
    <row r="62957" s="9" customFormat="1" ht="10.5" customHeight="1"/>
    <row r="62958" s="9" customFormat="1" ht="10.5" customHeight="1"/>
    <row r="62959" s="9" customFormat="1" ht="10.5" customHeight="1"/>
    <row r="62960" s="9" customFormat="1" ht="10.5" customHeight="1"/>
    <row r="62961" s="9" customFormat="1" ht="10.5" customHeight="1"/>
    <row r="62962" s="9" customFormat="1" ht="10.5" customHeight="1"/>
    <row r="62963" s="9" customFormat="1" ht="10.5" customHeight="1"/>
    <row r="62964" s="9" customFormat="1" ht="10.5" customHeight="1"/>
    <row r="62965" s="9" customFormat="1" ht="10.5" customHeight="1"/>
    <row r="62966" s="9" customFormat="1" ht="10.5" customHeight="1"/>
    <row r="62967" s="9" customFormat="1" ht="10.5" customHeight="1"/>
    <row r="62968" s="9" customFormat="1" ht="10.5" customHeight="1"/>
    <row r="62969" s="9" customFormat="1" ht="10.5" customHeight="1"/>
    <row r="62970" s="9" customFormat="1" ht="10.5" customHeight="1"/>
    <row r="62971" s="9" customFormat="1" ht="10.5" customHeight="1"/>
    <row r="62972" s="9" customFormat="1" ht="10.5" customHeight="1"/>
    <row r="62973" s="9" customFormat="1" ht="10.5" customHeight="1"/>
    <row r="62974" s="9" customFormat="1" ht="10.5" customHeight="1"/>
    <row r="62975" s="9" customFormat="1" ht="10.5" customHeight="1"/>
    <row r="62976" s="9" customFormat="1" ht="10.5" customHeight="1"/>
    <row r="62977" s="9" customFormat="1" ht="10.5" customHeight="1"/>
    <row r="62978" s="9" customFormat="1" ht="10.5" customHeight="1"/>
    <row r="62979" s="9" customFormat="1" ht="10.5" customHeight="1"/>
    <row r="62980" s="9" customFormat="1" ht="10.5" customHeight="1"/>
    <row r="62981" s="9" customFormat="1" ht="10.5" customHeight="1"/>
    <row r="62982" s="9" customFormat="1" ht="10.5" customHeight="1"/>
    <row r="62983" s="9" customFormat="1" ht="10.5" customHeight="1"/>
    <row r="62984" s="9" customFormat="1" ht="10.5" customHeight="1"/>
    <row r="62985" s="9" customFormat="1" ht="10.5" customHeight="1"/>
    <row r="62986" s="9" customFormat="1" ht="10.5" customHeight="1"/>
    <row r="62987" s="9" customFormat="1" ht="10.5" customHeight="1"/>
    <row r="62988" s="9" customFormat="1" ht="10.5" customHeight="1"/>
    <row r="62989" s="9" customFormat="1" ht="10.5" customHeight="1"/>
    <row r="62990" s="9" customFormat="1" ht="10.5" customHeight="1"/>
    <row r="62991" s="9" customFormat="1" ht="10.5" customHeight="1"/>
    <row r="62992" s="9" customFormat="1" ht="10.5" customHeight="1"/>
    <row r="62993" s="9" customFormat="1" ht="10.5" customHeight="1"/>
    <row r="62994" s="9" customFormat="1" ht="10.5" customHeight="1"/>
    <row r="62995" s="9" customFormat="1" ht="10.5" customHeight="1"/>
    <row r="62996" s="9" customFormat="1" ht="10.5" customHeight="1"/>
    <row r="62997" s="9" customFormat="1" ht="10.5" customHeight="1"/>
    <row r="62998" s="9" customFormat="1" ht="10.5" customHeight="1"/>
    <row r="62999" s="9" customFormat="1" ht="10.5" customHeight="1"/>
    <row r="63000" s="9" customFormat="1" ht="10.5" customHeight="1"/>
    <row r="63001" s="9" customFormat="1" ht="10.5" customHeight="1"/>
    <row r="63002" s="9" customFormat="1" ht="10.5" customHeight="1"/>
    <row r="63003" s="9" customFormat="1" ht="10.5" customHeight="1"/>
    <row r="63004" s="9" customFormat="1" ht="10.5" customHeight="1"/>
    <row r="63005" s="9" customFormat="1" ht="10.5" customHeight="1"/>
    <row r="63006" s="9" customFormat="1" ht="10.5" customHeight="1"/>
    <row r="63007" s="9" customFormat="1" ht="10.5" customHeight="1"/>
    <row r="63008" s="9" customFormat="1" ht="10.5" customHeight="1"/>
    <row r="63009" s="9" customFormat="1" ht="10.5" customHeight="1"/>
    <row r="63010" s="9" customFormat="1" ht="10.5" customHeight="1"/>
    <row r="63011" s="9" customFormat="1" ht="10.5" customHeight="1"/>
    <row r="63012" s="9" customFormat="1" ht="10.5" customHeight="1"/>
    <row r="63013" s="9" customFormat="1" ht="10.5" customHeight="1"/>
    <row r="63014" s="9" customFormat="1" ht="10.5" customHeight="1"/>
    <row r="63015" s="9" customFormat="1" ht="10.5" customHeight="1"/>
    <row r="63016" s="9" customFormat="1" ht="10.5" customHeight="1"/>
    <row r="63017" s="9" customFormat="1" ht="10.5" customHeight="1"/>
    <row r="63018" s="9" customFormat="1" ht="10.5" customHeight="1"/>
    <row r="63019" s="9" customFormat="1" ht="10.5" customHeight="1"/>
    <row r="63020" s="9" customFormat="1" ht="10.5" customHeight="1"/>
    <row r="63021" s="9" customFormat="1" ht="10.5" customHeight="1"/>
    <row r="63022" s="9" customFormat="1" ht="10.5" customHeight="1"/>
    <row r="63023" s="9" customFormat="1" ht="10.5" customHeight="1"/>
    <row r="63024" s="9" customFormat="1" ht="10.5" customHeight="1"/>
    <row r="63025" s="9" customFormat="1" ht="10.5" customHeight="1"/>
    <row r="63026" s="9" customFormat="1" ht="10.5" customHeight="1"/>
    <row r="63027" s="9" customFormat="1" ht="10.5" customHeight="1"/>
    <row r="63028" s="9" customFormat="1" ht="10.5" customHeight="1"/>
    <row r="63029" s="9" customFormat="1" ht="10.5" customHeight="1"/>
    <row r="63030" s="9" customFormat="1" ht="10.5" customHeight="1"/>
    <row r="63031" s="9" customFormat="1" ht="10.5" customHeight="1"/>
    <row r="63032" s="9" customFormat="1" ht="10.5" customHeight="1"/>
    <row r="63033" s="9" customFormat="1" ht="10.5" customHeight="1"/>
    <row r="63034" s="9" customFormat="1" ht="10.5" customHeight="1"/>
    <row r="63035" s="9" customFormat="1" ht="10.5" customHeight="1"/>
    <row r="63036" s="9" customFormat="1" ht="10.5" customHeight="1"/>
    <row r="63037" s="9" customFormat="1" ht="10.5" customHeight="1"/>
    <row r="63038" s="9" customFormat="1" ht="10.5" customHeight="1"/>
    <row r="63039" s="9" customFormat="1" ht="10.5" customHeight="1"/>
    <row r="63040" s="9" customFormat="1" ht="10.5" customHeight="1"/>
    <row r="63041" s="9" customFormat="1" ht="10.5" customHeight="1"/>
    <row r="63042" s="9" customFormat="1" ht="10.5" customHeight="1"/>
    <row r="63043" s="9" customFormat="1" ht="10.5" customHeight="1"/>
    <row r="63044" s="9" customFormat="1" ht="10.5" customHeight="1"/>
    <row r="63045" s="9" customFormat="1" ht="10.5" customHeight="1"/>
    <row r="63046" s="9" customFormat="1" ht="10.5" customHeight="1"/>
    <row r="63047" s="9" customFormat="1" ht="10.5" customHeight="1"/>
    <row r="63048" s="9" customFormat="1" ht="10.5" customHeight="1"/>
    <row r="63049" s="9" customFormat="1" ht="10.5" customHeight="1"/>
    <row r="63050" s="9" customFormat="1" ht="10.5" customHeight="1"/>
    <row r="63051" s="9" customFormat="1" ht="10.5" customHeight="1"/>
    <row r="63052" s="9" customFormat="1" ht="10.5" customHeight="1"/>
    <row r="63053" s="9" customFormat="1" ht="10.5" customHeight="1"/>
    <row r="63054" s="9" customFormat="1" ht="10.5" customHeight="1"/>
    <row r="63055" s="9" customFormat="1" ht="10.5" customHeight="1"/>
    <row r="63056" s="9" customFormat="1" ht="10.5" customHeight="1"/>
    <row r="63057" s="9" customFormat="1" ht="10.5" customHeight="1"/>
    <row r="63058" s="9" customFormat="1" ht="10.5" customHeight="1"/>
    <row r="63059" s="9" customFormat="1" ht="10.5" customHeight="1"/>
    <row r="63060" s="9" customFormat="1" ht="10.5" customHeight="1"/>
    <row r="63061" s="9" customFormat="1" ht="10.5" customHeight="1"/>
    <row r="63062" s="9" customFormat="1" ht="10.5" customHeight="1"/>
    <row r="63063" s="9" customFormat="1" ht="10.5" customHeight="1"/>
    <row r="63064" s="9" customFormat="1" ht="10.5" customHeight="1"/>
    <row r="63065" s="9" customFormat="1" ht="10.5" customHeight="1"/>
    <row r="63066" s="9" customFormat="1" ht="10.5" customHeight="1"/>
    <row r="63067" s="9" customFormat="1" ht="10.5" customHeight="1"/>
    <row r="63068" s="9" customFormat="1" ht="10.5" customHeight="1"/>
    <row r="63069" s="9" customFormat="1" ht="10.5" customHeight="1"/>
    <row r="63070" s="9" customFormat="1" ht="10.5" customHeight="1"/>
    <row r="63071" s="9" customFormat="1" ht="10.5" customHeight="1"/>
    <row r="63072" s="9" customFormat="1" ht="10.5" customHeight="1"/>
    <row r="63073" s="9" customFormat="1" ht="10.5" customHeight="1"/>
    <row r="63074" s="9" customFormat="1" ht="10.5" customHeight="1"/>
    <row r="63075" s="9" customFormat="1" ht="10.5" customHeight="1"/>
    <row r="63076" s="9" customFormat="1" ht="10.5" customHeight="1"/>
    <row r="63077" s="9" customFormat="1" ht="10.5" customHeight="1"/>
    <row r="63078" s="9" customFormat="1" ht="10.5" customHeight="1"/>
    <row r="63079" s="9" customFormat="1" ht="10.5" customHeight="1"/>
    <row r="63080" s="9" customFormat="1" ht="10.5" customHeight="1"/>
    <row r="63081" s="9" customFormat="1" ht="10.5" customHeight="1"/>
    <row r="63082" s="9" customFormat="1" ht="10.5" customHeight="1"/>
    <row r="63083" s="9" customFormat="1" ht="10.5" customHeight="1"/>
    <row r="63084" s="9" customFormat="1" ht="10.5" customHeight="1"/>
    <row r="63085" s="9" customFormat="1" ht="10.5" customHeight="1"/>
    <row r="63086" s="9" customFormat="1" ht="10.5" customHeight="1"/>
    <row r="63087" s="9" customFormat="1" ht="10.5" customHeight="1"/>
    <row r="63088" s="9" customFormat="1" ht="10.5" customHeight="1"/>
    <row r="63089" s="9" customFormat="1" ht="10.5" customHeight="1"/>
    <row r="63090" s="9" customFormat="1" ht="10.5" customHeight="1"/>
    <row r="63091" s="9" customFormat="1" ht="10.5" customHeight="1"/>
    <row r="63092" s="9" customFormat="1" ht="10.5" customHeight="1"/>
    <row r="63093" s="9" customFormat="1" ht="10.5" customHeight="1"/>
    <row r="63094" s="9" customFormat="1" ht="10.5" customHeight="1"/>
    <row r="63095" s="9" customFormat="1" ht="10.5" customHeight="1"/>
    <row r="63096" s="9" customFormat="1" ht="10.5" customHeight="1"/>
    <row r="63097" s="9" customFormat="1" ht="10.5" customHeight="1"/>
    <row r="63098" s="9" customFormat="1" ht="10.5" customHeight="1"/>
    <row r="63099" s="9" customFormat="1" ht="10.5" customHeight="1"/>
    <row r="63100" s="9" customFormat="1" ht="10.5" customHeight="1"/>
    <row r="63101" s="9" customFormat="1" ht="10.5" customHeight="1"/>
    <row r="63102" s="9" customFormat="1" ht="10.5" customHeight="1"/>
    <row r="63103" s="9" customFormat="1" ht="10.5" customHeight="1"/>
    <row r="63104" s="9" customFormat="1" ht="10.5" customHeight="1"/>
    <row r="63105" s="9" customFormat="1" ht="10.5" customHeight="1"/>
    <row r="63106" s="9" customFormat="1" ht="10.5" customHeight="1"/>
    <row r="63107" s="9" customFormat="1" ht="10.5" customHeight="1"/>
    <row r="63108" s="9" customFormat="1" ht="10.5" customHeight="1"/>
    <row r="63109" s="9" customFormat="1" ht="10.5" customHeight="1"/>
    <row r="63110" s="9" customFormat="1" ht="10.5" customHeight="1"/>
    <row r="63111" s="9" customFormat="1" ht="10.5" customHeight="1"/>
    <row r="63112" s="9" customFormat="1" ht="10.5" customHeight="1"/>
    <row r="63113" s="9" customFormat="1" ht="10.5" customHeight="1"/>
    <row r="63114" s="9" customFormat="1" ht="10.5" customHeight="1"/>
    <row r="63115" s="9" customFormat="1" ht="10.5" customHeight="1"/>
    <row r="63116" s="9" customFormat="1" ht="10.5" customHeight="1"/>
    <row r="63117" s="9" customFormat="1" ht="10.5" customHeight="1"/>
    <row r="63118" s="9" customFormat="1" ht="10.5" customHeight="1"/>
    <row r="63119" s="9" customFormat="1" ht="10.5" customHeight="1"/>
    <row r="63120" s="9" customFormat="1" ht="10.5" customHeight="1"/>
    <row r="63121" s="9" customFormat="1" ht="10.5" customHeight="1"/>
    <row r="63122" s="9" customFormat="1" ht="10.5" customHeight="1"/>
    <row r="63123" s="9" customFormat="1" ht="10.5" customHeight="1"/>
    <row r="63124" s="9" customFormat="1" ht="10.5" customHeight="1"/>
    <row r="63125" s="9" customFormat="1" ht="10.5" customHeight="1"/>
    <row r="63126" s="9" customFormat="1" ht="10.5" customHeight="1"/>
    <row r="63127" s="9" customFormat="1" ht="10.5" customHeight="1"/>
    <row r="63128" s="9" customFormat="1" ht="10.5" customHeight="1"/>
    <row r="63129" s="9" customFormat="1" ht="10.5" customHeight="1"/>
    <row r="63130" s="9" customFormat="1" ht="10.5" customHeight="1"/>
    <row r="63131" s="9" customFormat="1" ht="10.5" customHeight="1"/>
    <row r="63132" s="9" customFormat="1" ht="10.5" customHeight="1"/>
    <row r="63133" s="9" customFormat="1" ht="10.5" customHeight="1"/>
    <row r="63134" s="9" customFormat="1" ht="10.5" customHeight="1"/>
    <row r="63135" s="9" customFormat="1" ht="10.5" customHeight="1"/>
    <row r="63136" s="9" customFormat="1" ht="10.5" customHeight="1"/>
    <row r="63137" s="9" customFormat="1" ht="10.5" customHeight="1"/>
    <row r="63138" s="9" customFormat="1" ht="10.5" customHeight="1"/>
    <row r="63139" s="9" customFormat="1" ht="10.5" customHeight="1"/>
    <row r="63140" s="9" customFormat="1" ht="10.5" customHeight="1"/>
    <row r="63141" s="9" customFormat="1" ht="10.5" customHeight="1"/>
    <row r="63142" s="9" customFormat="1" ht="10.5" customHeight="1"/>
    <row r="63143" s="9" customFormat="1" ht="10.5" customHeight="1"/>
    <row r="63144" s="9" customFormat="1" ht="10.5" customHeight="1"/>
    <row r="63145" s="9" customFormat="1" ht="10.5" customHeight="1"/>
    <row r="63146" s="9" customFormat="1" ht="10.5" customHeight="1"/>
    <row r="63147" s="9" customFormat="1" ht="10.5" customHeight="1"/>
    <row r="63148" s="9" customFormat="1" ht="10.5" customHeight="1"/>
    <row r="63149" s="9" customFormat="1" ht="10.5" customHeight="1"/>
    <row r="63150" s="9" customFormat="1" ht="10.5" customHeight="1"/>
    <row r="63151" s="9" customFormat="1" ht="10.5" customHeight="1"/>
    <row r="63152" s="9" customFormat="1" ht="10.5" customHeight="1"/>
    <row r="63153" s="9" customFormat="1" ht="10.5" customHeight="1"/>
    <row r="63154" s="9" customFormat="1" ht="10.5" customHeight="1"/>
    <row r="63155" s="9" customFormat="1" ht="10.5" customHeight="1"/>
    <row r="63156" s="9" customFormat="1" ht="10.5" customHeight="1"/>
    <row r="63157" s="9" customFormat="1" ht="10.5" customHeight="1"/>
    <row r="63158" s="9" customFormat="1" ht="10.5" customHeight="1"/>
    <row r="63159" s="9" customFormat="1" ht="10.5" customHeight="1"/>
    <row r="63160" s="9" customFormat="1" ht="10.5" customHeight="1"/>
    <row r="63161" s="9" customFormat="1" ht="10.5" customHeight="1"/>
    <row r="63162" s="9" customFormat="1" ht="10.5" customHeight="1"/>
    <row r="63163" s="9" customFormat="1" ht="10.5" customHeight="1"/>
    <row r="63164" s="9" customFormat="1" ht="10.5" customHeight="1"/>
    <row r="63165" s="9" customFormat="1" ht="10.5" customHeight="1"/>
    <row r="63166" s="9" customFormat="1" ht="10.5" customHeight="1"/>
    <row r="63167" s="9" customFormat="1" ht="10.5" customHeight="1"/>
    <row r="63168" s="9" customFormat="1" ht="10.5" customHeight="1"/>
    <row r="63169" s="9" customFormat="1" ht="10.5" customHeight="1"/>
    <row r="63170" s="9" customFormat="1" ht="10.5" customHeight="1"/>
    <row r="63171" s="9" customFormat="1" ht="10.5" customHeight="1"/>
    <row r="63172" s="9" customFormat="1" ht="10.5" customHeight="1"/>
    <row r="63173" s="9" customFormat="1" ht="10.5" customHeight="1"/>
    <row r="63174" s="9" customFormat="1" ht="10.5" customHeight="1"/>
    <row r="63175" s="9" customFormat="1" ht="10.5" customHeight="1"/>
    <row r="63176" s="9" customFormat="1" ht="10.5" customHeight="1"/>
    <row r="63177" s="9" customFormat="1" ht="10.5" customHeight="1"/>
    <row r="63178" s="9" customFormat="1" ht="10.5" customHeight="1"/>
    <row r="63179" s="9" customFormat="1" ht="10.5" customHeight="1"/>
    <row r="63180" s="9" customFormat="1" ht="10.5" customHeight="1"/>
    <row r="63181" s="9" customFormat="1" ht="10.5" customHeight="1"/>
    <row r="63182" s="9" customFormat="1" ht="10.5" customHeight="1"/>
    <row r="63183" s="9" customFormat="1" ht="10.5" customHeight="1"/>
    <row r="63184" s="9" customFormat="1" ht="10.5" customHeight="1"/>
    <row r="63185" s="9" customFormat="1" ht="10.5" customHeight="1"/>
    <row r="63186" s="9" customFormat="1" ht="10.5" customHeight="1"/>
    <row r="63187" s="9" customFormat="1" ht="10.5" customHeight="1"/>
    <row r="63188" s="9" customFormat="1" ht="10.5" customHeight="1"/>
    <row r="63189" s="9" customFormat="1" ht="10.5" customHeight="1"/>
    <row r="63190" s="9" customFormat="1" ht="10.5" customHeight="1"/>
    <row r="63191" s="9" customFormat="1" ht="10.5" customHeight="1"/>
    <row r="63192" s="9" customFormat="1" ht="10.5" customHeight="1"/>
    <row r="63193" s="9" customFormat="1" ht="10.5" customHeight="1"/>
    <row r="63194" s="9" customFormat="1" ht="10.5" customHeight="1"/>
    <row r="63195" s="9" customFormat="1" ht="10.5" customHeight="1"/>
    <row r="63196" s="9" customFormat="1" ht="10.5" customHeight="1"/>
    <row r="63197" s="9" customFormat="1" ht="10.5" customHeight="1"/>
    <row r="63198" s="9" customFormat="1" ht="10.5" customHeight="1"/>
    <row r="63199" s="9" customFormat="1" ht="10.5" customHeight="1"/>
    <row r="63200" s="9" customFormat="1" ht="10.5" customHeight="1"/>
    <row r="63201" s="9" customFormat="1" ht="10.5" customHeight="1"/>
    <row r="63202" s="9" customFormat="1" ht="10.5" customHeight="1"/>
    <row r="63203" s="9" customFormat="1" ht="10.5" customHeight="1"/>
    <row r="63204" s="9" customFormat="1" ht="10.5" customHeight="1"/>
    <row r="63205" s="9" customFormat="1" ht="10.5" customHeight="1"/>
    <row r="63206" s="9" customFormat="1" ht="10.5" customHeight="1"/>
    <row r="63207" s="9" customFormat="1" ht="10.5" customHeight="1"/>
    <row r="63208" s="9" customFormat="1" ht="10.5" customHeight="1"/>
    <row r="63209" s="9" customFormat="1" ht="10.5" customHeight="1"/>
    <row r="63210" s="9" customFormat="1" ht="10.5" customHeight="1"/>
    <row r="63211" s="9" customFormat="1" ht="10.5" customHeight="1"/>
    <row r="63212" s="9" customFormat="1" ht="10.5" customHeight="1"/>
    <row r="63213" s="9" customFormat="1" ht="10.5" customHeight="1"/>
    <row r="63214" s="9" customFormat="1" ht="10.5" customHeight="1"/>
    <row r="63215" s="9" customFormat="1" ht="10.5" customHeight="1"/>
    <row r="63216" s="9" customFormat="1" ht="10.5" customHeight="1"/>
    <row r="63217" s="9" customFormat="1" ht="10.5" customHeight="1"/>
    <row r="63218" s="9" customFormat="1" ht="10.5" customHeight="1"/>
    <row r="63219" s="9" customFormat="1" ht="10.5" customHeight="1"/>
    <row r="63220" s="9" customFormat="1" ht="10.5" customHeight="1"/>
    <row r="63221" s="9" customFormat="1" ht="10.5" customHeight="1"/>
    <row r="63222" s="9" customFormat="1" ht="10.5" customHeight="1"/>
    <row r="63223" s="9" customFormat="1" ht="10.5" customHeight="1"/>
    <row r="63224" s="9" customFormat="1" ht="10.5" customHeight="1"/>
    <row r="63225" s="9" customFormat="1" ht="10.5" customHeight="1"/>
    <row r="63226" s="9" customFormat="1" ht="10.5" customHeight="1"/>
    <row r="63227" s="9" customFormat="1" ht="10.5" customHeight="1"/>
    <row r="63228" s="9" customFormat="1" ht="10.5" customHeight="1"/>
    <row r="63229" s="9" customFormat="1" ht="10.5" customHeight="1"/>
    <row r="63230" s="9" customFormat="1" ht="10.5" customHeight="1"/>
    <row r="63231" s="9" customFormat="1" ht="10.5" customHeight="1"/>
    <row r="63232" s="9" customFormat="1" ht="10.5" customHeight="1"/>
    <row r="63233" s="9" customFormat="1" ht="10.5" customHeight="1"/>
    <row r="63234" s="9" customFormat="1" ht="10.5" customHeight="1"/>
    <row r="63235" s="9" customFormat="1" ht="10.5" customHeight="1"/>
    <row r="63236" s="9" customFormat="1" ht="10.5" customHeight="1"/>
    <row r="63237" s="9" customFormat="1" ht="10.5" customHeight="1"/>
    <row r="63238" s="9" customFormat="1" ht="10.5" customHeight="1"/>
    <row r="63239" s="9" customFormat="1" ht="10.5" customHeight="1"/>
    <row r="63240" s="9" customFormat="1" ht="10.5" customHeight="1"/>
    <row r="63241" s="9" customFormat="1" ht="10.5" customHeight="1"/>
    <row r="63242" s="9" customFormat="1" ht="10.5" customHeight="1"/>
    <row r="63243" s="9" customFormat="1" ht="10.5" customHeight="1"/>
    <row r="63244" s="9" customFormat="1" ht="10.5" customHeight="1"/>
    <row r="63245" s="9" customFormat="1" ht="10.5" customHeight="1"/>
    <row r="63246" s="9" customFormat="1" ht="10.5" customHeight="1"/>
    <row r="63247" s="9" customFormat="1" ht="10.5" customHeight="1"/>
    <row r="63248" s="9" customFormat="1" ht="10.5" customHeight="1"/>
    <row r="63249" s="9" customFormat="1" ht="10.5" customHeight="1"/>
    <row r="63250" s="9" customFormat="1" ht="10.5" customHeight="1"/>
    <row r="63251" s="9" customFormat="1" ht="10.5" customHeight="1"/>
    <row r="63252" s="9" customFormat="1" ht="10.5" customHeight="1"/>
    <row r="63253" s="9" customFormat="1" ht="10.5" customHeight="1"/>
    <row r="63254" s="9" customFormat="1" ht="10.5" customHeight="1"/>
    <row r="63255" s="9" customFormat="1" ht="10.5" customHeight="1"/>
    <row r="63256" s="9" customFormat="1" ht="10.5" customHeight="1"/>
    <row r="63257" s="9" customFormat="1" ht="10.5" customHeight="1"/>
    <row r="63258" s="9" customFormat="1" ht="10.5" customHeight="1"/>
    <row r="63259" s="9" customFormat="1" ht="10.5" customHeight="1"/>
    <row r="63260" s="9" customFormat="1" ht="10.5" customHeight="1"/>
    <row r="63261" s="9" customFormat="1" ht="10.5" customHeight="1"/>
    <row r="63262" s="9" customFormat="1" ht="10.5" customHeight="1"/>
    <row r="63263" s="9" customFormat="1" ht="10.5" customHeight="1"/>
    <row r="63264" s="9" customFormat="1" ht="10.5" customHeight="1"/>
    <row r="63265" s="9" customFormat="1" ht="10.5" customHeight="1"/>
    <row r="63266" s="9" customFormat="1" ht="10.5" customHeight="1"/>
    <row r="63267" s="9" customFormat="1" ht="10.5" customHeight="1"/>
    <row r="63268" s="9" customFormat="1" ht="10.5" customHeight="1"/>
    <row r="63269" s="9" customFormat="1" ht="10.5" customHeight="1"/>
    <row r="63270" s="9" customFormat="1" ht="10.5" customHeight="1"/>
    <row r="63271" s="9" customFormat="1" ht="10.5" customHeight="1"/>
    <row r="63272" s="9" customFormat="1" ht="10.5" customHeight="1"/>
    <row r="63273" s="9" customFormat="1" ht="10.5" customHeight="1"/>
    <row r="63274" s="9" customFormat="1" ht="10.5" customHeight="1"/>
    <row r="63275" s="9" customFormat="1" ht="10.5" customHeight="1"/>
    <row r="63276" s="9" customFormat="1" ht="10.5" customHeight="1"/>
    <row r="63277" s="9" customFormat="1" ht="10.5" customHeight="1"/>
    <row r="63278" s="9" customFormat="1" ht="10.5" customHeight="1"/>
    <row r="63279" s="9" customFormat="1" ht="10.5" customHeight="1"/>
    <row r="63280" s="9" customFormat="1" ht="10.5" customHeight="1"/>
    <row r="63281" s="9" customFormat="1" ht="10.5" customHeight="1"/>
    <row r="63282" s="9" customFormat="1" ht="10.5" customHeight="1"/>
    <row r="63283" s="9" customFormat="1" ht="10.5" customHeight="1"/>
    <row r="63284" s="9" customFormat="1" ht="10.5" customHeight="1"/>
    <row r="63285" s="9" customFormat="1" ht="10.5" customHeight="1"/>
    <row r="63286" s="9" customFormat="1" ht="10.5" customHeight="1"/>
    <row r="63287" s="9" customFormat="1" ht="10.5" customHeight="1"/>
    <row r="63288" s="9" customFormat="1" ht="10.5" customHeight="1"/>
    <row r="63289" s="9" customFormat="1" ht="10.5" customHeight="1"/>
    <row r="63290" s="9" customFormat="1" ht="10.5" customHeight="1"/>
    <row r="63291" s="9" customFormat="1" ht="10.5" customHeight="1"/>
    <row r="63292" s="9" customFormat="1" ht="10.5" customHeight="1"/>
    <row r="63293" s="9" customFormat="1" ht="10.5" customHeight="1"/>
    <row r="63294" s="9" customFormat="1" ht="10.5" customHeight="1"/>
    <row r="63295" s="9" customFormat="1" ht="10.5" customHeight="1"/>
    <row r="63296" s="9" customFormat="1" ht="10.5" customHeight="1"/>
    <row r="63297" s="9" customFormat="1" ht="10.5" customHeight="1"/>
    <row r="63298" s="9" customFormat="1" ht="10.5" customHeight="1"/>
    <row r="63299" s="9" customFormat="1" ht="10.5" customHeight="1"/>
    <row r="63300" s="9" customFormat="1" ht="10.5" customHeight="1"/>
    <row r="63301" s="9" customFormat="1" ht="10.5" customHeight="1"/>
    <row r="63302" s="9" customFormat="1" ht="10.5" customHeight="1"/>
    <row r="63303" s="9" customFormat="1" ht="10.5" customHeight="1"/>
    <row r="63304" s="9" customFormat="1" ht="10.5" customHeight="1"/>
    <row r="63305" s="9" customFormat="1" ht="10.5" customHeight="1"/>
    <row r="63306" s="9" customFormat="1" ht="10.5" customHeight="1"/>
    <row r="63307" s="9" customFormat="1" ht="10.5" customHeight="1"/>
    <row r="63308" s="9" customFormat="1" ht="10.5" customHeight="1"/>
    <row r="63309" s="9" customFormat="1" ht="10.5" customHeight="1"/>
    <row r="63310" s="9" customFormat="1" ht="10.5" customHeight="1"/>
    <row r="63311" s="9" customFormat="1" ht="10.5" customHeight="1"/>
    <row r="63312" s="9" customFormat="1" ht="10.5" customHeight="1"/>
    <row r="63313" s="9" customFormat="1" ht="10.5" customHeight="1"/>
    <row r="63314" s="9" customFormat="1" ht="10.5" customHeight="1"/>
    <row r="63315" s="9" customFormat="1" ht="10.5" customHeight="1"/>
    <row r="63316" s="9" customFormat="1" ht="10.5" customHeight="1"/>
    <row r="63317" s="9" customFormat="1" ht="10.5" customHeight="1"/>
    <row r="63318" s="9" customFormat="1" ht="10.5" customHeight="1"/>
    <row r="63319" s="9" customFormat="1" ht="10.5" customHeight="1"/>
    <row r="63320" s="9" customFormat="1" ht="10.5" customHeight="1"/>
    <row r="63321" s="9" customFormat="1" ht="10.5" customHeight="1"/>
    <row r="63322" s="9" customFormat="1" ht="10.5" customHeight="1"/>
    <row r="63323" s="9" customFormat="1" ht="10.5" customHeight="1"/>
    <row r="63324" s="9" customFormat="1" ht="10.5" customHeight="1"/>
    <row r="63325" s="9" customFormat="1" ht="10.5" customHeight="1"/>
    <row r="63326" s="9" customFormat="1" ht="10.5" customHeight="1"/>
    <row r="63327" s="9" customFormat="1" ht="10.5" customHeight="1"/>
    <row r="63328" s="9" customFormat="1" ht="10.5" customHeight="1"/>
    <row r="63329" s="9" customFormat="1" ht="10.5" customHeight="1"/>
    <row r="63330" s="9" customFormat="1" ht="10.5" customHeight="1"/>
    <row r="63331" s="9" customFormat="1" ht="10.5" customHeight="1"/>
    <row r="63332" s="9" customFormat="1" ht="10.5" customHeight="1"/>
    <row r="63333" s="9" customFormat="1" ht="10.5" customHeight="1"/>
    <row r="63334" s="9" customFormat="1" ht="10.5" customHeight="1"/>
    <row r="63335" s="9" customFormat="1" ht="10.5" customHeight="1"/>
    <row r="63336" s="9" customFormat="1" ht="10.5" customHeight="1"/>
    <row r="63337" s="9" customFormat="1" ht="10.5" customHeight="1"/>
    <row r="63338" s="9" customFormat="1" ht="10.5" customHeight="1"/>
    <row r="63339" s="9" customFormat="1" ht="10.5" customHeight="1"/>
    <row r="63340" s="9" customFormat="1" ht="10.5" customHeight="1"/>
    <row r="63341" s="9" customFormat="1" ht="10.5" customHeight="1"/>
    <row r="63342" s="9" customFormat="1" ht="10.5" customHeight="1"/>
    <row r="63343" s="9" customFormat="1" ht="10.5" customHeight="1"/>
    <row r="63344" s="9" customFormat="1" ht="10.5" customHeight="1"/>
    <row r="63345" s="9" customFormat="1" ht="10.5" customHeight="1"/>
    <row r="63346" s="9" customFormat="1" ht="10.5" customHeight="1"/>
    <row r="63347" s="9" customFormat="1" ht="10.5" customHeight="1"/>
    <row r="63348" s="9" customFormat="1" ht="10.5" customHeight="1"/>
    <row r="63349" s="9" customFormat="1" ht="10.5" customHeight="1"/>
    <row r="63350" s="9" customFormat="1" ht="10.5" customHeight="1"/>
    <row r="63351" s="9" customFormat="1" ht="10.5" customHeight="1"/>
    <row r="63352" s="9" customFormat="1" ht="10.5" customHeight="1"/>
    <row r="63353" s="9" customFormat="1" ht="10.5" customHeight="1"/>
    <row r="63354" s="9" customFormat="1" ht="10.5" customHeight="1"/>
    <row r="63355" s="9" customFormat="1" ht="10.5" customHeight="1"/>
    <row r="63356" s="9" customFormat="1" ht="10.5" customHeight="1"/>
    <row r="63357" s="9" customFormat="1" ht="10.5" customHeight="1"/>
    <row r="63358" s="9" customFormat="1" ht="10.5" customHeight="1"/>
    <row r="63359" s="9" customFormat="1" ht="10.5" customHeight="1"/>
    <row r="63360" s="9" customFormat="1" ht="10.5" customHeight="1"/>
    <row r="63361" s="9" customFormat="1" ht="10.5" customHeight="1"/>
    <row r="63362" s="9" customFormat="1" ht="10.5" customHeight="1"/>
    <row r="63363" s="9" customFormat="1" ht="10.5" customHeight="1"/>
    <row r="63364" s="9" customFormat="1" ht="10.5" customHeight="1"/>
    <row r="63365" s="9" customFormat="1" ht="10.5" customHeight="1"/>
    <row r="63366" s="9" customFormat="1" ht="10.5" customHeight="1"/>
    <row r="63367" s="9" customFormat="1" ht="10.5" customHeight="1"/>
    <row r="63368" s="9" customFormat="1" ht="10.5" customHeight="1"/>
    <row r="63369" s="9" customFormat="1" ht="10.5" customHeight="1"/>
    <row r="63370" s="9" customFormat="1" ht="10.5" customHeight="1"/>
    <row r="63371" s="9" customFormat="1" ht="10.5" customHeight="1"/>
    <row r="63372" s="9" customFormat="1" ht="10.5" customHeight="1"/>
    <row r="63373" s="9" customFormat="1" ht="10.5" customHeight="1"/>
    <row r="63374" s="9" customFormat="1" ht="10.5" customHeight="1"/>
    <row r="63375" s="9" customFormat="1" ht="10.5" customHeight="1"/>
    <row r="63376" s="9" customFormat="1" ht="10.5" customHeight="1"/>
    <row r="63377" s="9" customFormat="1" ht="10.5" customHeight="1"/>
    <row r="63378" s="9" customFormat="1" ht="10.5" customHeight="1"/>
    <row r="63379" s="9" customFormat="1" ht="10.5" customHeight="1"/>
    <row r="63380" s="9" customFormat="1" ht="10.5" customHeight="1"/>
    <row r="63381" s="9" customFormat="1" ht="10.5" customHeight="1"/>
    <row r="63382" s="9" customFormat="1" ht="10.5" customHeight="1"/>
    <row r="63383" s="9" customFormat="1" ht="10.5" customHeight="1"/>
    <row r="63384" s="9" customFormat="1" ht="10.5" customHeight="1"/>
    <row r="63385" s="9" customFormat="1" ht="10.5" customHeight="1"/>
    <row r="63386" s="9" customFormat="1" ht="10.5" customHeight="1"/>
    <row r="63387" s="9" customFormat="1" ht="10.5" customHeight="1"/>
    <row r="63388" s="9" customFormat="1" ht="10.5" customHeight="1"/>
    <row r="63389" s="9" customFormat="1" ht="10.5" customHeight="1"/>
    <row r="63390" s="9" customFormat="1" ht="10.5" customHeight="1"/>
    <row r="63391" s="9" customFormat="1" ht="10.5" customHeight="1"/>
    <row r="63392" s="9" customFormat="1" ht="10.5" customHeight="1"/>
    <row r="63393" s="9" customFormat="1" ht="10.5" customHeight="1"/>
    <row r="63394" s="9" customFormat="1" ht="10.5" customHeight="1"/>
    <row r="63395" s="9" customFormat="1" ht="10.5" customHeight="1"/>
    <row r="63396" s="9" customFormat="1" ht="10.5" customHeight="1"/>
    <row r="63397" s="9" customFormat="1" ht="10.5" customHeight="1"/>
    <row r="63398" s="9" customFormat="1" ht="10.5" customHeight="1"/>
    <row r="63399" s="9" customFormat="1" ht="10.5" customHeight="1"/>
    <row r="63400" s="9" customFormat="1" ht="10.5" customHeight="1"/>
    <row r="63401" s="9" customFormat="1" ht="10.5" customHeight="1"/>
    <row r="63402" s="9" customFormat="1" ht="10.5" customHeight="1"/>
    <row r="63403" s="9" customFormat="1" ht="10.5" customHeight="1"/>
    <row r="63404" s="9" customFormat="1" ht="10.5" customHeight="1"/>
    <row r="63405" s="9" customFormat="1" ht="10.5" customHeight="1"/>
    <row r="63406" s="9" customFormat="1" ht="10.5" customHeight="1"/>
    <row r="63407" s="9" customFormat="1" ht="10.5" customHeight="1"/>
    <row r="63408" s="9" customFormat="1" ht="10.5" customHeight="1"/>
    <row r="63409" s="9" customFormat="1" ht="10.5" customHeight="1"/>
    <row r="63410" s="9" customFormat="1" ht="10.5" customHeight="1"/>
    <row r="63411" s="9" customFormat="1" ht="10.5" customHeight="1"/>
    <row r="63412" s="9" customFormat="1" ht="10.5" customHeight="1"/>
    <row r="63413" s="9" customFormat="1" ht="10.5" customHeight="1"/>
    <row r="63414" s="9" customFormat="1" ht="10.5" customHeight="1"/>
    <row r="63415" s="9" customFormat="1" ht="10.5" customHeight="1"/>
    <row r="63416" s="9" customFormat="1" ht="10.5" customHeight="1"/>
    <row r="63417" s="9" customFormat="1" ht="10.5" customHeight="1"/>
    <row r="63418" s="9" customFormat="1" ht="10.5" customHeight="1"/>
    <row r="63419" s="9" customFormat="1" ht="10.5" customHeight="1"/>
    <row r="63420" s="9" customFormat="1" ht="10.5" customHeight="1"/>
    <row r="63421" s="9" customFormat="1" ht="10.5" customHeight="1"/>
    <row r="63422" s="9" customFormat="1" ht="10.5" customHeight="1"/>
    <row r="63423" s="9" customFormat="1" ht="10.5" customHeight="1"/>
    <row r="63424" s="9" customFormat="1" ht="10.5" customHeight="1"/>
    <row r="63425" s="9" customFormat="1" ht="10.5" customHeight="1"/>
    <row r="63426" s="9" customFormat="1" ht="10.5" customHeight="1"/>
    <row r="63427" s="9" customFormat="1" ht="10.5" customHeight="1"/>
    <row r="63428" s="9" customFormat="1" ht="10.5" customHeight="1"/>
    <row r="63429" s="9" customFormat="1" ht="10.5" customHeight="1"/>
    <row r="63430" s="9" customFormat="1" ht="10.5" customHeight="1"/>
    <row r="63431" s="9" customFormat="1" ht="10.5" customHeight="1"/>
    <row r="63432" s="9" customFormat="1" ht="10.5" customHeight="1"/>
    <row r="63433" s="9" customFormat="1" ht="10.5" customHeight="1"/>
    <row r="63434" s="9" customFormat="1" ht="10.5" customHeight="1"/>
    <row r="63435" s="9" customFormat="1" ht="10.5" customHeight="1"/>
    <row r="63436" s="9" customFormat="1" ht="10.5" customHeight="1"/>
    <row r="63437" s="9" customFormat="1" ht="10.5" customHeight="1"/>
    <row r="63438" s="9" customFormat="1" ht="10.5" customHeight="1"/>
    <row r="63439" s="9" customFormat="1" ht="10.5" customHeight="1"/>
    <row r="63440" s="9" customFormat="1" ht="10.5" customHeight="1"/>
    <row r="63441" s="9" customFormat="1" ht="10.5" customHeight="1"/>
    <row r="63442" s="9" customFormat="1" ht="10.5" customHeight="1"/>
    <row r="63443" s="9" customFormat="1" ht="10.5" customHeight="1"/>
    <row r="63444" s="9" customFormat="1" ht="10.5" customHeight="1"/>
    <row r="63445" s="9" customFormat="1" ht="10.5" customHeight="1"/>
    <row r="63446" s="9" customFormat="1" ht="10.5" customHeight="1"/>
    <row r="63447" s="9" customFormat="1" ht="10.5" customHeight="1"/>
    <row r="63448" s="9" customFormat="1" ht="10.5" customHeight="1"/>
    <row r="63449" s="9" customFormat="1" ht="10.5" customHeight="1"/>
    <row r="63450" s="9" customFormat="1" ht="10.5" customHeight="1"/>
    <row r="63451" s="9" customFormat="1" ht="10.5" customHeight="1"/>
    <row r="63452" s="9" customFormat="1" ht="10.5" customHeight="1"/>
    <row r="63453" s="9" customFormat="1" ht="10.5" customHeight="1"/>
    <row r="63454" s="9" customFormat="1" ht="10.5" customHeight="1"/>
    <row r="63455" s="9" customFormat="1" ht="10.5" customHeight="1"/>
    <row r="63456" s="9" customFormat="1" ht="10.5" customHeight="1"/>
    <row r="63457" s="9" customFormat="1" ht="10.5" customHeight="1"/>
    <row r="63458" s="9" customFormat="1" ht="10.5" customHeight="1"/>
    <row r="63459" s="9" customFormat="1" ht="10.5" customHeight="1"/>
    <row r="63460" s="9" customFormat="1" ht="10.5" customHeight="1"/>
    <row r="63461" s="9" customFormat="1" ht="10.5" customHeight="1"/>
    <row r="63462" s="9" customFormat="1" ht="10.5" customHeight="1"/>
    <row r="63463" s="9" customFormat="1" ht="10.5" customHeight="1"/>
    <row r="63464" s="9" customFormat="1" ht="10.5" customHeight="1"/>
    <row r="63465" s="9" customFormat="1" ht="10.5" customHeight="1"/>
    <row r="63466" s="9" customFormat="1" ht="10.5" customHeight="1"/>
    <row r="63467" s="9" customFormat="1" ht="10.5" customHeight="1"/>
    <row r="63468" s="9" customFormat="1" ht="10.5" customHeight="1"/>
    <row r="63469" s="9" customFormat="1" ht="10.5" customHeight="1"/>
    <row r="63470" s="9" customFormat="1" ht="10.5" customHeight="1"/>
    <row r="63471" s="9" customFormat="1" ht="10.5" customHeight="1"/>
    <row r="63472" s="9" customFormat="1" ht="10.5" customHeight="1"/>
    <row r="63473" s="9" customFormat="1" ht="10.5" customHeight="1"/>
    <row r="63474" s="9" customFormat="1" ht="10.5" customHeight="1"/>
    <row r="63475" s="9" customFormat="1" ht="10.5" customHeight="1"/>
    <row r="63476" s="9" customFormat="1" ht="10.5" customHeight="1"/>
    <row r="63477" s="9" customFormat="1" ht="10.5" customHeight="1"/>
    <row r="63478" s="9" customFormat="1" ht="10.5" customHeight="1"/>
    <row r="63479" s="9" customFormat="1" ht="10.5" customHeight="1"/>
    <row r="63480" s="9" customFormat="1" ht="10.5" customHeight="1"/>
    <row r="63481" s="9" customFormat="1" ht="10.5" customHeight="1"/>
    <row r="63482" s="9" customFormat="1" ht="10.5" customHeight="1"/>
    <row r="63483" s="9" customFormat="1" ht="10.5" customHeight="1"/>
    <row r="63484" s="9" customFormat="1" ht="10.5" customHeight="1"/>
    <row r="63485" s="9" customFormat="1" ht="10.5" customHeight="1"/>
    <row r="63486" s="9" customFormat="1" ht="10.5" customHeight="1"/>
    <row r="63487" s="9" customFormat="1" ht="10.5" customHeight="1"/>
    <row r="63488" s="9" customFormat="1" ht="10.5" customHeight="1"/>
    <row r="63489" s="9" customFormat="1" ht="10.5" customHeight="1"/>
    <row r="63490" s="9" customFormat="1" ht="10.5" customHeight="1"/>
    <row r="63491" s="9" customFormat="1" ht="10.5" customHeight="1"/>
    <row r="63492" s="9" customFormat="1" ht="10.5" customHeight="1"/>
    <row r="63493" s="9" customFormat="1" ht="10.5" customHeight="1"/>
    <row r="63494" s="9" customFormat="1" ht="10.5" customHeight="1"/>
    <row r="63495" s="9" customFormat="1" ht="10.5" customHeight="1"/>
    <row r="63496" s="9" customFormat="1" ht="10.5" customHeight="1"/>
    <row r="63497" s="9" customFormat="1" ht="10.5" customHeight="1"/>
    <row r="63498" s="9" customFormat="1" ht="10.5" customHeight="1"/>
    <row r="63499" s="9" customFormat="1" ht="10.5" customHeight="1"/>
    <row r="63500" s="9" customFormat="1" ht="10.5" customHeight="1"/>
    <row r="63501" s="9" customFormat="1" ht="10.5" customHeight="1"/>
    <row r="63502" s="9" customFormat="1" ht="10.5" customHeight="1"/>
    <row r="63503" s="9" customFormat="1" ht="10.5" customHeight="1"/>
    <row r="63504" s="9" customFormat="1" ht="10.5" customHeight="1"/>
    <row r="63505" s="9" customFormat="1" ht="10.5" customHeight="1"/>
    <row r="63506" s="9" customFormat="1" ht="10.5" customHeight="1"/>
    <row r="63507" s="9" customFormat="1" ht="10.5" customHeight="1"/>
    <row r="63508" s="9" customFormat="1" ht="10.5" customHeight="1"/>
    <row r="63509" s="9" customFormat="1" ht="10.5" customHeight="1"/>
    <row r="63510" s="9" customFormat="1" ht="10.5" customHeight="1"/>
    <row r="63511" s="9" customFormat="1" ht="10.5" customHeight="1"/>
    <row r="63512" s="9" customFormat="1" ht="10.5" customHeight="1"/>
    <row r="63513" s="9" customFormat="1" ht="10.5" customHeight="1"/>
    <row r="63514" s="9" customFormat="1" ht="10.5" customHeight="1"/>
    <row r="63515" s="9" customFormat="1" ht="10.5" customHeight="1"/>
    <row r="63516" s="9" customFormat="1" ht="10.5" customHeight="1"/>
    <row r="63517" s="9" customFormat="1" ht="10.5" customHeight="1"/>
    <row r="63518" s="9" customFormat="1" ht="10.5" customHeight="1"/>
    <row r="63519" s="9" customFormat="1" ht="10.5" customHeight="1"/>
    <row r="63520" s="9" customFormat="1" ht="10.5" customHeight="1"/>
    <row r="63521" s="9" customFormat="1" ht="10.5" customHeight="1"/>
    <row r="63522" s="9" customFormat="1" ht="10.5" customHeight="1"/>
    <row r="63523" s="9" customFormat="1" ht="10.5" customHeight="1"/>
    <row r="63524" s="9" customFormat="1" ht="10.5" customHeight="1"/>
    <row r="63525" s="9" customFormat="1" ht="10.5" customHeight="1"/>
    <row r="63526" s="9" customFormat="1" ht="10.5" customHeight="1"/>
    <row r="63527" s="9" customFormat="1" ht="10.5" customHeight="1"/>
    <row r="63528" s="9" customFormat="1" ht="10.5" customHeight="1"/>
    <row r="63529" s="9" customFormat="1" ht="10.5" customHeight="1"/>
    <row r="63530" s="9" customFormat="1" ht="10.5" customHeight="1"/>
    <row r="63531" s="9" customFormat="1" ht="10.5" customHeight="1"/>
    <row r="63532" s="9" customFormat="1" ht="10.5" customHeight="1"/>
    <row r="63533" s="9" customFormat="1" ht="10.5" customHeight="1"/>
    <row r="63534" s="9" customFormat="1" ht="10.5" customHeight="1"/>
    <row r="63535" s="9" customFormat="1" ht="10.5" customHeight="1"/>
    <row r="63536" s="9" customFormat="1" ht="10.5" customHeight="1"/>
    <row r="63537" s="9" customFormat="1" ht="10.5" customHeight="1"/>
    <row r="63538" s="9" customFormat="1" ht="10.5" customHeight="1"/>
    <row r="63539" s="9" customFormat="1" ht="10.5" customHeight="1"/>
    <row r="63540" s="9" customFormat="1" ht="10.5" customHeight="1"/>
    <row r="63541" s="9" customFormat="1" ht="10.5" customHeight="1"/>
    <row r="63542" s="9" customFormat="1" ht="10.5" customHeight="1"/>
    <row r="63543" s="9" customFormat="1" ht="10.5" customHeight="1"/>
    <row r="63544" s="9" customFormat="1" ht="10.5" customHeight="1"/>
    <row r="63545" s="9" customFormat="1" ht="10.5" customHeight="1"/>
    <row r="63546" s="9" customFormat="1" ht="10.5" customHeight="1"/>
    <row r="63547" s="9" customFormat="1" ht="10.5" customHeight="1"/>
    <row r="63548" s="9" customFormat="1" ht="10.5" customHeight="1"/>
    <row r="63549" s="9" customFormat="1" ht="10.5" customHeight="1"/>
    <row r="63550" s="9" customFormat="1" ht="10.5" customHeight="1"/>
    <row r="63551" s="9" customFormat="1" ht="10.5" customHeight="1"/>
    <row r="63552" s="9" customFormat="1" ht="10.5" customHeight="1"/>
    <row r="63553" s="9" customFormat="1" ht="10.5" customHeight="1"/>
    <row r="63554" s="9" customFormat="1" ht="10.5" customHeight="1"/>
    <row r="63555" s="9" customFormat="1" ht="10.5" customHeight="1"/>
    <row r="63556" s="9" customFormat="1" ht="10.5" customHeight="1"/>
    <row r="63557" s="9" customFormat="1" ht="10.5" customHeight="1"/>
    <row r="63558" s="9" customFormat="1" ht="10.5" customHeight="1"/>
    <row r="63559" s="9" customFormat="1" ht="10.5" customHeight="1"/>
    <row r="63560" s="9" customFormat="1" ht="10.5" customHeight="1"/>
    <row r="63561" s="9" customFormat="1" ht="10.5" customHeight="1"/>
    <row r="63562" s="9" customFormat="1" ht="10.5" customHeight="1"/>
    <row r="63563" s="9" customFormat="1" ht="10.5" customHeight="1"/>
    <row r="63564" s="9" customFormat="1" ht="10.5" customHeight="1"/>
    <row r="63565" s="9" customFormat="1" ht="10.5" customHeight="1"/>
    <row r="63566" s="9" customFormat="1" ht="10.5" customHeight="1"/>
    <row r="63567" s="9" customFormat="1" ht="10.5" customHeight="1"/>
    <row r="63568" s="9" customFormat="1" ht="10.5" customHeight="1"/>
    <row r="63569" s="9" customFormat="1" ht="10.5" customHeight="1"/>
    <row r="63570" s="9" customFormat="1" ht="10.5" customHeight="1"/>
    <row r="63571" s="9" customFormat="1" ht="10.5" customHeight="1"/>
    <row r="63572" s="9" customFormat="1" ht="10.5" customHeight="1"/>
    <row r="63573" s="9" customFormat="1" ht="10.5" customHeight="1"/>
    <row r="63574" s="9" customFormat="1" ht="10.5" customHeight="1"/>
    <row r="63575" s="9" customFormat="1" ht="10.5" customHeight="1"/>
    <row r="63576" s="9" customFormat="1" ht="10.5" customHeight="1"/>
    <row r="63577" s="9" customFormat="1" ht="10.5" customHeight="1"/>
    <row r="63578" s="9" customFormat="1" ht="10.5" customHeight="1"/>
    <row r="63579" s="9" customFormat="1" ht="10.5" customHeight="1"/>
    <row r="63580" s="9" customFormat="1" ht="10.5" customHeight="1"/>
    <row r="63581" s="9" customFormat="1" ht="10.5" customHeight="1"/>
    <row r="63582" s="9" customFormat="1" ht="10.5" customHeight="1"/>
    <row r="63583" s="9" customFormat="1" ht="10.5" customHeight="1"/>
    <row r="63584" s="9" customFormat="1" ht="10.5" customHeight="1"/>
    <row r="63585" s="9" customFormat="1" ht="10.5" customHeight="1"/>
    <row r="63586" s="9" customFormat="1" ht="10.5" customHeight="1"/>
    <row r="63587" s="9" customFormat="1" ht="10.5" customHeight="1"/>
    <row r="63588" s="9" customFormat="1" ht="10.5" customHeight="1"/>
    <row r="63589" s="9" customFormat="1" ht="10.5" customHeight="1"/>
    <row r="63590" s="9" customFormat="1" ht="10.5" customHeight="1"/>
    <row r="63591" s="9" customFormat="1" ht="10.5" customHeight="1"/>
    <row r="63592" s="9" customFormat="1" ht="10.5" customHeight="1"/>
    <row r="63593" s="9" customFormat="1" ht="10.5" customHeight="1"/>
    <row r="63594" s="9" customFormat="1" ht="10.5" customHeight="1"/>
    <row r="63595" s="9" customFormat="1" ht="10.5" customHeight="1"/>
    <row r="63596" s="9" customFormat="1" ht="10.5" customHeight="1"/>
    <row r="63597" s="9" customFormat="1" ht="10.5" customHeight="1"/>
    <row r="63598" s="9" customFormat="1" ht="10.5" customHeight="1"/>
    <row r="63599" s="9" customFormat="1" ht="10.5" customHeight="1"/>
    <row r="63600" s="9" customFormat="1" ht="10.5" customHeight="1"/>
    <row r="63601" s="9" customFormat="1" ht="10.5" customHeight="1"/>
    <row r="63602" s="9" customFormat="1" ht="10.5" customHeight="1"/>
    <row r="63603" s="9" customFormat="1" ht="10.5" customHeight="1"/>
    <row r="63604" s="9" customFormat="1" ht="10.5" customHeight="1"/>
    <row r="63605" s="9" customFormat="1" ht="10.5" customHeight="1"/>
    <row r="63606" s="9" customFormat="1" ht="10.5" customHeight="1"/>
    <row r="63607" s="9" customFormat="1" ht="10.5" customHeight="1"/>
    <row r="63608" s="9" customFormat="1" ht="10.5" customHeight="1"/>
    <row r="63609" s="9" customFormat="1" ht="10.5" customHeight="1"/>
    <row r="63610" s="9" customFormat="1" ht="10.5" customHeight="1"/>
    <row r="63611" s="9" customFormat="1" ht="10.5" customHeight="1"/>
    <row r="63612" s="9" customFormat="1" ht="10.5" customHeight="1"/>
    <row r="63613" s="9" customFormat="1" ht="10.5" customHeight="1"/>
    <row r="63614" s="9" customFormat="1" ht="10.5" customHeight="1"/>
    <row r="63615" s="9" customFormat="1" ht="10.5" customHeight="1"/>
    <row r="63616" s="9" customFormat="1" ht="10.5" customHeight="1"/>
    <row r="63617" s="9" customFormat="1" ht="10.5" customHeight="1"/>
    <row r="63618" s="9" customFormat="1" ht="10.5" customHeight="1"/>
    <row r="63619" s="9" customFormat="1" ht="10.5" customHeight="1"/>
    <row r="63620" s="9" customFormat="1" ht="10.5" customHeight="1"/>
    <row r="63621" s="9" customFormat="1" ht="10.5" customHeight="1"/>
    <row r="63622" s="9" customFormat="1" ht="10.5" customHeight="1"/>
    <row r="63623" s="9" customFormat="1" ht="10.5" customHeight="1"/>
    <row r="63624" s="9" customFormat="1" ht="10.5" customHeight="1"/>
    <row r="63625" s="9" customFormat="1" ht="10.5" customHeight="1"/>
    <row r="63626" s="9" customFormat="1" ht="10.5" customHeight="1"/>
    <row r="63627" s="9" customFormat="1" ht="10.5" customHeight="1"/>
    <row r="63628" s="9" customFormat="1" ht="10.5" customHeight="1"/>
    <row r="63629" s="9" customFormat="1" ht="10.5" customHeight="1"/>
    <row r="63630" s="9" customFormat="1" ht="10.5" customHeight="1"/>
    <row r="63631" s="9" customFormat="1" ht="10.5" customHeight="1"/>
    <row r="63632" s="9" customFormat="1" ht="10.5" customHeight="1"/>
    <row r="63633" s="9" customFormat="1" ht="10.5" customHeight="1"/>
    <row r="63634" s="9" customFormat="1" ht="10.5" customHeight="1"/>
    <row r="63635" s="9" customFormat="1" ht="10.5" customHeight="1"/>
    <row r="63636" s="9" customFormat="1" ht="10.5" customHeight="1"/>
    <row r="63637" s="9" customFormat="1" ht="10.5" customHeight="1"/>
    <row r="63638" s="9" customFormat="1" ht="10.5" customHeight="1"/>
    <row r="63639" s="9" customFormat="1" ht="10.5" customHeight="1"/>
    <row r="63640" s="9" customFormat="1" ht="10.5" customHeight="1"/>
    <row r="63641" s="9" customFormat="1" ht="10.5" customHeight="1"/>
    <row r="63642" s="9" customFormat="1" ht="10.5" customHeight="1"/>
    <row r="63643" s="9" customFormat="1" ht="10.5" customHeight="1"/>
    <row r="63644" s="9" customFormat="1" ht="10.5" customHeight="1"/>
    <row r="63645" s="9" customFormat="1" ht="10.5" customHeight="1"/>
    <row r="63646" s="9" customFormat="1" ht="10.5" customHeight="1"/>
    <row r="63647" s="9" customFormat="1" ht="10.5" customHeight="1"/>
    <row r="63648" s="9" customFormat="1" ht="10.5" customHeight="1"/>
    <row r="63649" s="9" customFormat="1" ht="10.5" customHeight="1"/>
    <row r="63650" s="9" customFormat="1" ht="10.5" customHeight="1"/>
    <row r="63651" s="9" customFormat="1" ht="10.5" customHeight="1"/>
    <row r="63652" s="9" customFormat="1" ht="10.5" customHeight="1"/>
    <row r="63653" s="9" customFormat="1" ht="10.5" customHeight="1"/>
    <row r="63654" s="9" customFormat="1" ht="10.5" customHeight="1"/>
    <row r="63655" s="9" customFormat="1" ht="10.5" customHeight="1"/>
    <row r="63656" s="9" customFormat="1" ht="10.5" customHeight="1"/>
    <row r="63657" s="9" customFormat="1" ht="10.5" customHeight="1"/>
    <row r="63658" s="9" customFormat="1" ht="10.5" customHeight="1"/>
    <row r="63659" s="9" customFormat="1" ht="10.5" customHeight="1"/>
    <row r="63660" s="9" customFormat="1" ht="10.5" customHeight="1"/>
    <row r="63661" s="9" customFormat="1" ht="10.5" customHeight="1"/>
    <row r="63662" s="9" customFormat="1" ht="10.5" customHeight="1"/>
    <row r="63663" s="9" customFormat="1" ht="10.5" customHeight="1"/>
    <row r="63664" s="9" customFormat="1" ht="10.5" customHeight="1"/>
    <row r="63665" s="9" customFormat="1" ht="10.5" customHeight="1"/>
    <row r="63666" s="9" customFormat="1" ht="10.5" customHeight="1"/>
    <row r="63667" s="9" customFormat="1" ht="10.5" customHeight="1"/>
    <row r="63668" s="9" customFormat="1" ht="10.5" customHeight="1"/>
    <row r="63669" s="9" customFormat="1" ht="10.5" customHeight="1"/>
    <row r="63670" s="9" customFormat="1" ht="10.5" customHeight="1"/>
    <row r="63671" s="9" customFormat="1" ht="10.5" customHeight="1"/>
    <row r="63672" s="9" customFormat="1" ht="10.5" customHeight="1"/>
    <row r="63673" s="9" customFormat="1" ht="10.5" customHeight="1"/>
    <row r="63674" s="9" customFormat="1" ht="10.5" customHeight="1"/>
    <row r="63675" s="9" customFormat="1" ht="10.5" customHeight="1"/>
    <row r="63676" s="9" customFormat="1" ht="10.5" customHeight="1"/>
    <row r="63677" s="9" customFormat="1" ht="10.5" customHeight="1"/>
    <row r="63678" s="9" customFormat="1" ht="10.5" customHeight="1"/>
    <row r="63679" s="9" customFormat="1" ht="10.5" customHeight="1"/>
    <row r="63680" s="9" customFormat="1" ht="10.5" customHeight="1"/>
    <row r="63681" s="9" customFormat="1" ht="10.5" customHeight="1"/>
    <row r="63682" s="9" customFormat="1" ht="10.5" customHeight="1"/>
    <row r="63683" s="9" customFormat="1" ht="10.5" customHeight="1"/>
    <row r="63684" s="9" customFormat="1" ht="10.5" customHeight="1"/>
    <row r="63685" s="9" customFormat="1" ht="10.5" customHeight="1"/>
    <row r="63686" s="9" customFormat="1" ht="10.5" customHeight="1"/>
    <row r="63687" s="9" customFormat="1" ht="10.5" customHeight="1"/>
    <row r="63688" s="9" customFormat="1" ht="10.5" customHeight="1"/>
    <row r="63689" s="9" customFormat="1" ht="10.5" customHeight="1"/>
    <row r="63690" s="9" customFormat="1" ht="10.5" customHeight="1"/>
    <row r="63691" s="9" customFormat="1" ht="10.5" customHeight="1"/>
    <row r="63692" s="9" customFormat="1" ht="10.5" customHeight="1"/>
    <row r="63693" s="9" customFormat="1" ht="10.5" customHeight="1"/>
    <row r="63694" s="9" customFormat="1" ht="10.5" customHeight="1"/>
    <row r="63695" s="9" customFormat="1" ht="10.5" customHeight="1"/>
    <row r="63696" s="9" customFormat="1" ht="10.5" customHeight="1"/>
    <row r="63697" s="9" customFormat="1" ht="10.5" customHeight="1"/>
    <row r="63698" s="9" customFormat="1" ht="10.5" customHeight="1"/>
    <row r="63699" s="9" customFormat="1" ht="10.5" customHeight="1"/>
    <row r="63700" s="9" customFormat="1" ht="10.5" customHeight="1"/>
    <row r="63701" s="9" customFormat="1" ht="10.5" customHeight="1"/>
    <row r="63702" s="9" customFormat="1" ht="10.5" customHeight="1"/>
    <row r="63703" s="9" customFormat="1" ht="10.5" customHeight="1"/>
    <row r="63704" s="9" customFormat="1" ht="10.5" customHeight="1"/>
    <row r="63705" s="9" customFormat="1" ht="10.5" customHeight="1"/>
    <row r="63706" s="9" customFormat="1" ht="10.5" customHeight="1"/>
    <row r="63707" s="9" customFormat="1" ht="10.5" customHeight="1"/>
    <row r="63708" s="9" customFormat="1" ht="10.5" customHeight="1"/>
    <row r="63709" s="9" customFormat="1" ht="10.5" customHeight="1"/>
    <row r="63710" s="9" customFormat="1" ht="10.5" customHeight="1"/>
    <row r="63711" s="9" customFormat="1" ht="10.5" customHeight="1"/>
    <row r="63712" s="9" customFormat="1" ht="10.5" customHeight="1"/>
    <row r="63713" s="9" customFormat="1" ht="10.5" customHeight="1"/>
    <row r="63714" s="9" customFormat="1" ht="10.5" customHeight="1"/>
    <row r="63715" s="9" customFormat="1" ht="10.5" customHeight="1"/>
    <row r="63716" s="9" customFormat="1" ht="10.5" customHeight="1"/>
    <row r="63717" s="9" customFormat="1" ht="10.5" customHeight="1"/>
    <row r="63718" s="9" customFormat="1" ht="10.5" customHeight="1"/>
    <row r="63719" s="9" customFormat="1" ht="10.5" customHeight="1"/>
    <row r="63720" s="9" customFormat="1" ht="10.5" customHeight="1"/>
    <row r="63721" s="9" customFormat="1" ht="10.5" customHeight="1"/>
    <row r="63722" s="9" customFormat="1" ht="10.5" customHeight="1"/>
    <row r="63723" s="9" customFormat="1" ht="10.5" customHeight="1"/>
    <row r="63724" s="9" customFormat="1" ht="10.5" customHeight="1"/>
    <row r="63725" s="9" customFormat="1" ht="10.5" customHeight="1"/>
    <row r="63726" s="9" customFormat="1" ht="10.5" customHeight="1"/>
    <row r="63727" s="9" customFormat="1" ht="10.5" customHeight="1"/>
    <row r="63728" s="9" customFormat="1" ht="10.5" customHeight="1"/>
    <row r="63729" s="9" customFormat="1" ht="10.5" customHeight="1"/>
    <row r="63730" s="9" customFormat="1" ht="10.5" customHeight="1"/>
    <row r="63731" s="9" customFormat="1" ht="10.5" customHeight="1"/>
    <row r="63732" s="9" customFormat="1" ht="10.5" customHeight="1"/>
    <row r="63733" s="9" customFormat="1" ht="10.5" customHeight="1"/>
    <row r="63734" s="9" customFormat="1" ht="10.5" customHeight="1"/>
    <row r="63735" s="9" customFormat="1" ht="10.5" customHeight="1"/>
    <row r="63736" s="9" customFormat="1" ht="10.5" customHeight="1"/>
    <row r="63737" s="9" customFormat="1" ht="10.5" customHeight="1"/>
    <row r="63738" s="9" customFormat="1" ht="10.5" customHeight="1"/>
    <row r="63739" s="9" customFormat="1" ht="10.5" customHeight="1"/>
    <row r="63740" s="9" customFormat="1" ht="10.5" customHeight="1"/>
    <row r="63741" s="9" customFormat="1" ht="10.5" customHeight="1"/>
    <row r="63742" s="9" customFormat="1" ht="10.5" customHeight="1"/>
    <row r="63743" s="9" customFormat="1" ht="10.5" customHeight="1"/>
    <row r="63744" s="9" customFormat="1" ht="10.5" customHeight="1"/>
    <row r="63745" s="9" customFormat="1" ht="10.5" customHeight="1"/>
    <row r="63746" s="9" customFormat="1" ht="10.5" customHeight="1"/>
    <row r="63747" s="9" customFormat="1" ht="10.5" customHeight="1"/>
    <row r="63748" s="9" customFormat="1" ht="10.5" customHeight="1"/>
    <row r="63749" s="9" customFormat="1" ht="10.5" customHeight="1"/>
    <row r="63750" s="9" customFormat="1" ht="10.5" customHeight="1"/>
    <row r="63751" s="9" customFormat="1" ht="10.5" customHeight="1"/>
    <row r="63752" s="9" customFormat="1" ht="10.5" customHeight="1"/>
    <row r="63753" s="9" customFormat="1" ht="10.5" customHeight="1"/>
    <row r="63754" s="9" customFormat="1" ht="10.5" customHeight="1"/>
    <row r="63755" s="9" customFormat="1" ht="10.5" customHeight="1"/>
    <row r="63756" s="9" customFormat="1" ht="10.5" customHeight="1"/>
    <row r="63757" s="9" customFormat="1" ht="10.5" customHeight="1"/>
    <row r="63758" s="9" customFormat="1" ht="10.5" customHeight="1"/>
    <row r="63759" s="9" customFormat="1" ht="10.5" customHeight="1"/>
    <row r="63760" s="9" customFormat="1" ht="10.5" customHeight="1"/>
    <row r="63761" s="9" customFormat="1" ht="10.5" customHeight="1"/>
    <row r="63762" s="9" customFormat="1" ht="10.5" customHeight="1"/>
    <row r="63763" s="9" customFormat="1" ht="10.5" customHeight="1"/>
    <row r="63764" s="9" customFormat="1" ht="10.5" customHeight="1"/>
    <row r="63765" s="9" customFormat="1" ht="10.5" customHeight="1"/>
    <row r="63766" s="9" customFormat="1" ht="10.5" customHeight="1"/>
    <row r="63767" s="9" customFormat="1" ht="10.5" customHeight="1"/>
    <row r="63768" s="9" customFormat="1" ht="10.5" customHeight="1"/>
    <row r="63769" s="9" customFormat="1" ht="10.5" customHeight="1"/>
    <row r="63770" s="9" customFormat="1" ht="10.5" customHeight="1"/>
    <row r="63771" s="9" customFormat="1" ht="10.5" customHeight="1"/>
    <row r="63772" s="9" customFormat="1" ht="10.5" customHeight="1"/>
    <row r="63773" s="9" customFormat="1" ht="10.5" customHeight="1"/>
    <row r="63774" s="9" customFormat="1" ht="10.5" customHeight="1"/>
    <row r="63775" s="9" customFormat="1" ht="10.5" customHeight="1"/>
    <row r="63776" s="9" customFormat="1" ht="10.5" customHeight="1"/>
    <row r="63777" s="9" customFormat="1" ht="10.5" customHeight="1"/>
    <row r="63778" s="9" customFormat="1" ht="10.5" customHeight="1"/>
    <row r="63779" s="9" customFormat="1" ht="10.5" customHeight="1"/>
    <row r="63780" s="9" customFormat="1" ht="10.5" customHeight="1"/>
    <row r="63781" s="9" customFormat="1" ht="10.5" customHeight="1"/>
    <row r="63782" s="9" customFormat="1" ht="10.5" customHeight="1"/>
    <row r="63783" s="9" customFormat="1" ht="10.5" customHeight="1"/>
    <row r="63784" s="9" customFormat="1" ht="10.5" customHeight="1"/>
    <row r="63785" s="9" customFormat="1" ht="10.5" customHeight="1"/>
    <row r="63786" s="9" customFormat="1" ht="10.5" customHeight="1"/>
    <row r="63787" s="9" customFormat="1" ht="10.5" customHeight="1"/>
    <row r="63788" s="9" customFormat="1" ht="10.5" customHeight="1"/>
    <row r="63789" s="9" customFormat="1" ht="10.5" customHeight="1"/>
    <row r="63790" s="9" customFormat="1" ht="10.5" customHeight="1"/>
    <row r="63791" s="9" customFormat="1" ht="10.5" customHeight="1"/>
    <row r="63792" s="9" customFormat="1" ht="10.5" customHeight="1"/>
    <row r="63793" s="9" customFormat="1" ht="10.5" customHeight="1"/>
    <row r="63794" s="9" customFormat="1" ht="10.5" customHeight="1"/>
    <row r="63795" s="9" customFormat="1" ht="10.5" customHeight="1"/>
    <row r="63796" s="9" customFormat="1" ht="10.5" customHeight="1"/>
    <row r="63797" s="9" customFormat="1" ht="10.5" customHeight="1"/>
    <row r="63798" s="9" customFormat="1" ht="10.5" customHeight="1"/>
    <row r="63799" s="9" customFormat="1" ht="10.5" customHeight="1"/>
    <row r="63800" s="9" customFormat="1" ht="10.5" customHeight="1"/>
    <row r="63801" s="9" customFormat="1" ht="10.5" customHeight="1"/>
    <row r="63802" s="9" customFormat="1" ht="10.5" customHeight="1"/>
    <row r="63803" s="9" customFormat="1" ht="10.5" customHeight="1"/>
    <row r="63804" s="9" customFormat="1" ht="10.5" customHeight="1"/>
    <row r="63805" s="9" customFormat="1" ht="10.5" customHeight="1"/>
    <row r="63806" s="9" customFormat="1" ht="10.5" customHeight="1"/>
    <row r="63807" s="9" customFormat="1" ht="10.5" customHeight="1"/>
    <row r="63808" s="9" customFormat="1" ht="10.5" customHeight="1"/>
    <row r="63809" s="9" customFormat="1" ht="10.5" customHeight="1"/>
    <row r="63810" s="9" customFormat="1" ht="10.5" customHeight="1"/>
    <row r="63811" s="9" customFormat="1" ht="10.5" customHeight="1"/>
    <row r="63812" s="9" customFormat="1" ht="10.5" customHeight="1"/>
    <row r="63813" s="9" customFormat="1" ht="10.5" customHeight="1"/>
    <row r="63814" s="9" customFormat="1" ht="10.5" customHeight="1"/>
    <row r="63815" s="9" customFormat="1" ht="10.5" customHeight="1"/>
    <row r="63816" s="9" customFormat="1" ht="10.5" customHeight="1"/>
    <row r="63817" s="9" customFormat="1" ht="10.5" customHeight="1"/>
    <row r="63818" s="9" customFormat="1" ht="10.5" customHeight="1"/>
    <row r="63819" s="9" customFormat="1" ht="10.5" customHeight="1"/>
    <row r="63820" s="9" customFormat="1" ht="10.5" customHeight="1"/>
    <row r="63821" s="9" customFormat="1" ht="10.5" customHeight="1"/>
    <row r="63822" s="9" customFormat="1" ht="10.5" customHeight="1"/>
    <row r="63823" s="9" customFormat="1" ht="10.5" customHeight="1"/>
    <row r="63824" s="9" customFormat="1" ht="10.5" customHeight="1"/>
    <row r="63825" s="9" customFormat="1" ht="10.5" customHeight="1"/>
    <row r="63826" s="9" customFormat="1" ht="10.5" customHeight="1"/>
    <row r="63827" s="9" customFormat="1" ht="10.5" customHeight="1"/>
    <row r="63828" s="9" customFormat="1" ht="10.5" customHeight="1"/>
    <row r="63829" s="9" customFormat="1" ht="10.5" customHeight="1"/>
    <row r="63830" s="9" customFormat="1" ht="10.5" customHeight="1"/>
    <row r="63831" s="9" customFormat="1" ht="10.5" customHeight="1"/>
    <row r="63832" s="9" customFormat="1" ht="10.5" customHeight="1"/>
    <row r="63833" s="9" customFormat="1" ht="10.5" customHeight="1"/>
    <row r="63834" s="9" customFormat="1" ht="10.5" customHeight="1"/>
    <row r="63835" s="9" customFormat="1" ht="10.5" customHeight="1"/>
    <row r="63836" s="9" customFormat="1" ht="10.5" customHeight="1"/>
    <row r="63837" s="9" customFormat="1" ht="10.5" customHeight="1"/>
    <row r="63838" s="9" customFormat="1" ht="10.5" customHeight="1"/>
    <row r="63839" s="9" customFormat="1" ht="10.5" customHeight="1"/>
    <row r="63840" s="9" customFormat="1" ht="10.5" customHeight="1"/>
    <row r="63841" s="9" customFormat="1" ht="10.5" customHeight="1"/>
    <row r="63842" s="9" customFormat="1" ht="10.5" customHeight="1"/>
    <row r="63843" s="9" customFormat="1" ht="10.5" customHeight="1"/>
    <row r="63844" s="9" customFormat="1" ht="10.5" customHeight="1"/>
    <row r="63845" s="9" customFormat="1" ht="10.5" customHeight="1"/>
    <row r="63846" s="9" customFormat="1" ht="10.5" customHeight="1"/>
    <row r="63847" s="9" customFormat="1" ht="10.5" customHeight="1"/>
    <row r="63848" s="9" customFormat="1" ht="10.5" customHeight="1"/>
    <row r="63849" s="9" customFormat="1" ht="10.5" customHeight="1"/>
    <row r="63850" s="9" customFormat="1" ht="10.5" customHeight="1"/>
    <row r="63851" s="9" customFormat="1" ht="10.5" customHeight="1"/>
    <row r="63852" s="9" customFormat="1" ht="10.5" customHeight="1"/>
    <row r="63853" s="9" customFormat="1" ht="10.5" customHeight="1"/>
    <row r="63854" s="9" customFormat="1" ht="10.5" customHeight="1"/>
    <row r="63855" s="9" customFormat="1" ht="10.5" customHeight="1"/>
    <row r="63856" s="9" customFormat="1" ht="10.5" customHeight="1"/>
    <row r="63857" s="9" customFormat="1" ht="10.5" customHeight="1"/>
    <row r="63858" s="9" customFormat="1" ht="10.5" customHeight="1"/>
    <row r="63859" s="9" customFormat="1" ht="10.5" customHeight="1"/>
    <row r="63860" s="9" customFormat="1" ht="10.5" customHeight="1"/>
    <row r="63861" s="9" customFormat="1" ht="10.5" customHeight="1"/>
    <row r="63862" s="9" customFormat="1" ht="10.5" customHeight="1"/>
    <row r="63863" s="9" customFormat="1" ht="10.5" customHeight="1"/>
    <row r="63864" s="9" customFormat="1" ht="10.5" customHeight="1"/>
    <row r="63865" s="9" customFormat="1" ht="10.5" customHeight="1"/>
    <row r="63866" s="9" customFormat="1" ht="10.5" customHeight="1"/>
    <row r="63867" s="9" customFormat="1" ht="10.5" customHeight="1"/>
    <row r="63868" s="9" customFormat="1" ht="10.5" customHeight="1"/>
    <row r="63869" s="9" customFormat="1" ht="10.5" customHeight="1"/>
    <row r="63870" s="9" customFormat="1" ht="10.5" customHeight="1"/>
    <row r="63871" s="9" customFormat="1" ht="10.5" customHeight="1"/>
    <row r="63872" s="9" customFormat="1" ht="10.5" customHeight="1"/>
    <row r="63873" s="9" customFormat="1" ht="10.5" customHeight="1"/>
    <row r="63874" s="9" customFormat="1" ht="10.5" customHeight="1"/>
    <row r="63875" s="9" customFormat="1" ht="10.5" customHeight="1"/>
    <row r="63876" s="9" customFormat="1" ht="10.5" customHeight="1"/>
    <row r="63877" s="9" customFormat="1" ht="10.5" customHeight="1"/>
    <row r="63878" s="9" customFormat="1" ht="10.5" customHeight="1"/>
    <row r="63879" s="9" customFormat="1" ht="10.5" customHeight="1"/>
    <row r="63880" s="9" customFormat="1" ht="10.5" customHeight="1"/>
    <row r="63881" s="9" customFormat="1" ht="10.5" customHeight="1"/>
    <row r="63882" s="9" customFormat="1" ht="10.5" customHeight="1"/>
    <row r="63883" s="9" customFormat="1" ht="10.5" customHeight="1"/>
    <row r="63884" s="9" customFormat="1" ht="10.5" customHeight="1"/>
    <row r="63885" s="9" customFormat="1" ht="10.5" customHeight="1"/>
    <row r="63886" s="9" customFormat="1" ht="10.5" customHeight="1"/>
    <row r="63887" s="9" customFormat="1" ht="10.5" customHeight="1"/>
    <row r="63888" s="9" customFormat="1" ht="10.5" customHeight="1"/>
    <row r="63889" s="9" customFormat="1" ht="10.5" customHeight="1"/>
    <row r="63890" s="9" customFormat="1" ht="10.5" customHeight="1"/>
    <row r="63891" s="9" customFormat="1" ht="10.5" customHeight="1"/>
    <row r="63892" s="9" customFormat="1" ht="10.5" customHeight="1"/>
    <row r="63893" s="9" customFormat="1" ht="10.5" customHeight="1"/>
    <row r="63894" s="9" customFormat="1" ht="10.5" customHeight="1"/>
    <row r="63895" s="9" customFormat="1" ht="10.5" customHeight="1"/>
    <row r="63896" s="9" customFormat="1" ht="10.5" customHeight="1"/>
    <row r="63897" s="9" customFormat="1" ht="10.5" customHeight="1"/>
    <row r="63898" s="9" customFormat="1" ht="10.5" customHeight="1"/>
    <row r="63899" s="9" customFormat="1" ht="10.5" customHeight="1"/>
    <row r="63900" s="9" customFormat="1" ht="10.5" customHeight="1"/>
    <row r="63901" s="9" customFormat="1" ht="10.5" customHeight="1"/>
    <row r="63902" s="9" customFormat="1" ht="10.5" customHeight="1"/>
    <row r="63903" s="9" customFormat="1" ht="10.5" customHeight="1"/>
    <row r="63904" s="9" customFormat="1" ht="10.5" customHeight="1"/>
    <row r="63905" s="9" customFormat="1" ht="10.5" customHeight="1"/>
    <row r="63906" s="9" customFormat="1" ht="10.5" customHeight="1"/>
    <row r="63907" s="9" customFormat="1" ht="10.5" customHeight="1"/>
    <row r="63908" s="9" customFormat="1" ht="10.5" customHeight="1"/>
    <row r="63909" s="9" customFormat="1" ht="10.5" customHeight="1"/>
    <row r="63910" s="9" customFormat="1" ht="10.5" customHeight="1"/>
    <row r="63911" s="9" customFormat="1" ht="10.5" customHeight="1"/>
    <row r="63912" s="9" customFormat="1" ht="10.5" customHeight="1"/>
    <row r="63913" s="9" customFormat="1" ht="10.5" customHeight="1"/>
    <row r="63914" s="9" customFormat="1" ht="10.5" customHeight="1"/>
    <row r="63915" s="9" customFormat="1" ht="10.5" customHeight="1"/>
    <row r="63916" s="9" customFormat="1" ht="10.5" customHeight="1"/>
    <row r="63917" s="9" customFormat="1" ht="10.5" customHeight="1"/>
    <row r="63918" s="9" customFormat="1" ht="10.5" customHeight="1"/>
    <row r="63919" s="9" customFormat="1" ht="10.5" customHeight="1"/>
    <row r="63920" s="9" customFormat="1" ht="10.5" customHeight="1"/>
    <row r="63921" s="9" customFormat="1" ht="10.5" customHeight="1"/>
    <row r="63922" s="9" customFormat="1" ht="10.5" customHeight="1"/>
    <row r="63923" s="9" customFormat="1" ht="10.5" customHeight="1"/>
    <row r="63924" s="9" customFormat="1" ht="10.5" customHeight="1"/>
    <row r="63925" s="9" customFormat="1" ht="10.5" customHeight="1"/>
    <row r="63926" s="9" customFormat="1" ht="10.5" customHeight="1"/>
    <row r="63927" s="9" customFormat="1" ht="10.5" customHeight="1"/>
    <row r="63928" s="9" customFormat="1" ht="10.5" customHeight="1"/>
    <row r="63929" s="9" customFormat="1" ht="10.5" customHeight="1"/>
    <row r="63930" s="9" customFormat="1" ht="10.5" customHeight="1"/>
    <row r="63931" s="9" customFormat="1" ht="10.5" customHeight="1"/>
    <row r="63932" s="9" customFormat="1" ht="10.5" customHeight="1"/>
    <row r="63933" s="9" customFormat="1" ht="10.5" customHeight="1"/>
    <row r="63934" s="9" customFormat="1" ht="10.5" customHeight="1"/>
    <row r="63935" s="9" customFormat="1" ht="10.5" customHeight="1"/>
    <row r="63936" s="9" customFormat="1" ht="10.5" customHeight="1"/>
    <row r="63937" s="9" customFormat="1" ht="10.5" customHeight="1"/>
    <row r="63938" s="9" customFormat="1" ht="10.5" customHeight="1"/>
    <row r="63939" s="9" customFormat="1" ht="10.5" customHeight="1"/>
    <row r="63940" s="9" customFormat="1" ht="10.5" customHeight="1"/>
    <row r="63941" s="9" customFormat="1" ht="10.5" customHeight="1"/>
    <row r="63942" s="9" customFormat="1" ht="10.5" customHeight="1"/>
    <row r="63943" s="9" customFormat="1" ht="10.5" customHeight="1"/>
    <row r="63944" s="9" customFormat="1" ht="10.5" customHeight="1"/>
    <row r="63945" s="9" customFormat="1" ht="10.5" customHeight="1"/>
    <row r="63946" s="9" customFormat="1" ht="10.5" customHeight="1"/>
    <row r="63947" s="9" customFormat="1" ht="10.5" customHeight="1"/>
    <row r="63948" s="9" customFormat="1" ht="10.5" customHeight="1"/>
    <row r="63949" s="9" customFormat="1" ht="10.5" customHeight="1"/>
    <row r="63950" s="9" customFormat="1" ht="10.5" customHeight="1"/>
    <row r="63951" s="9" customFormat="1" ht="10.5" customHeight="1"/>
    <row r="63952" s="9" customFormat="1" ht="10.5" customHeight="1"/>
    <row r="63953" s="9" customFormat="1" ht="10.5" customHeight="1"/>
    <row r="63954" s="9" customFormat="1" ht="10.5" customHeight="1"/>
    <row r="63955" s="9" customFormat="1" ht="10.5" customHeight="1"/>
    <row r="63956" s="9" customFormat="1" ht="10.5" customHeight="1"/>
    <row r="63957" s="9" customFormat="1" ht="10.5" customHeight="1"/>
    <row r="63958" s="9" customFormat="1" ht="10.5" customHeight="1"/>
    <row r="63959" s="9" customFormat="1" ht="10.5" customHeight="1"/>
    <row r="63960" s="9" customFormat="1" ht="10.5" customHeight="1"/>
    <row r="63961" s="9" customFormat="1" ht="10.5" customHeight="1"/>
    <row r="63962" s="9" customFormat="1" ht="10.5" customHeight="1"/>
    <row r="63963" s="9" customFormat="1" ht="10.5" customHeight="1"/>
    <row r="63964" s="9" customFormat="1" ht="10.5" customHeight="1"/>
    <row r="63965" s="9" customFormat="1" ht="10.5" customHeight="1"/>
    <row r="63966" s="9" customFormat="1" ht="10.5" customHeight="1"/>
    <row r="63967" s="9" customFormat="1" ht="10.5" customHeight="1"/>
    <row r="63968" s="9" customFormat="1" ht="10.5" customHeight="1"/>
    <row r="63969" s="9" customFormat="1" ht="10.5" customHeight="1"/>
    <row r="63970" s="9" customFormat="1" ht="10.5" customHeight="1"/>
    <row r="63971" s="9" customFormat="1" ht="10.5" customHeight="1"/>
    <row r="63972" s="9" customFormat="1" ht="10.5" customHeight="1"/>
    <row r="63973" s="9" customFormat="1" ht="10.5" customHeight="1"/>
    <row r="63974" s="9" customFormat="1" ht="10.5" customHeight="1"/>
    <row r="63975" s="9" customFormat="1" ht="10.5" customHeight="1"/>
    <row r="63976" s="9" customFormat="1" ht="10.5" customHeight="1"/>
    <row r="63977" s="9" customFormat="1" ht="10.5" customHeight="1"/>
    <row r="63978" s="9" customFormat="1" ht="10.5" customHeight="1"/>
    <row r="63979" s="9" customFormat="1" ht="10.5" customHeight="1"/>
    <row r="63980" s="9" customFormat="1" ht="10.5" customHeight="1"/>
    <row r="63981" s="9" customFormat="1" ht="10.5" customHeight="1"/>
    <row r="63982" s="9" customFormat="1" ht="10.5" customHeight="1"/>
    <row r="63983" s="9" customFormat="1" ht="10.5" customHeight="1"/>
    <row r="63984" s="9" customFormat="1" ht="10.5" customHeight="1"/>
    <row r="63985" s="9" customFormat="1" ht="10.5" customHeight="1"/>
    <row r="63986" s="9" customFormat="1" ht="10.5" customHeight="1"/>
    <row r="63987" s="9" customFormat="1" ht="10.5" customHeight="1"/>
    <row r="63988" s="9" customFormat="1" ht="10.5" customHeight="1"/>
    <row r="63989" s="9" customFormat="1" ht="10.5" customHeight="1"/>
    <row r="63990" s="9" customFormat="1" ht="10.5" customHeight="1"/>
    <row r="63991" s="9" customFormat="1" ht="10.5" customHeight="1"/>
    <row r="63992" s="9" customFormat="1" ht="10.5" customHeight="1"/>
    <row r="63993" s="9" customFormat="1" ht="10.5" customHeight="1"/>
    <row r="63994" s="9" customFormat="1" ht="10.5" customHeight="1"/>
    <row r="63995" s="9" customFormat="1" ht="10.5" customHeight="1"/>
    <row r="63996" s="9" customFormat="1" ht="10.5" customHeight="1"/>
    <row r="63997" s="9" customFormat="1" ht="10.5" customHeight="1"/>
    <row r="63998" s="9" customFormat="1" ht="10.5" customHeight="1"/>
    <row r="63999" s="9" customFormat="1" ht="10.5" customHeight="1"/>
    <row r="64000" s="9" customFormat="1" ht="10.5" customHeight="1"/>
    <row r="64001" s="9" customFormat="1" ht="10.5" customHeight="1"/>
    <row r="64002" s="9" customFormat="1" ht="10.5" customHeight="1"/>
    <row r="64003" s="9" customFormat="1" ht="10.5" customHeight="1"/>
    <row r="64004" s="9" customFormat="1" ht="10.5" customHeight="1"/>
    <row r="64005" s="9" customFormat="1" ht="10.5" customHeight="1"/>
    <row r="64006" s="9" customFormat="1" ht="10.5" customHeight="1"/>
    <row r="64007" s="9" customFormat="1" ht="10.5" customHeight="1"/>
    <row r="64008" s="9" customFormat="1" ht="10.5" customHeight="1"/>
    <row r="64009" s="9" customFormat="1" ht="10.5" customHeight="1"/>
    <row r="64010" s="9" customFormat="1" ht="10.5" customHeight="1"/>
    <row r="64011" s="9" customFormat="1" ht="10.5" customHeight="1"/>
    <row r="64012" s="9" customFormat="1" ht="10.5" customHeight="1"/>
    <row r="64013" s="9" customFormat="1" ht="10.5" customHeight="1"/>
    <row r="64014" s="9" customFormat="1" ht="10.5" customHeight="1"/>
    <row r="64015" s="9" customFormat="1" ht="10.5" customHeight="1"/>
    <row r="64016" s="9" customFormat="1" ht="10.5" customHeight="1"/>
    <row r="64017" s="9" customFormat="1" ht="10.5" customHeight="1"/>
    <row r="64018" s="9" customFormat="1" ht="10.5" customHeight="1"/>
    <row r="64019" s="9" customFormat="1" ht="10.5" customHeight="1"/>
    <row r="64020" s="9" customFormat="1" ht="10.5" customHeight="1"/>
    <row r="64021" s="9" customFormat="1" ht="10.5" customHeight="1"/>
    <row r="64022" s="9" customFormat="1" ht="10.5" customHeight="1"/>
    <row r="64023" s="9" customFormat="1" ht="10.5" customHeight="1"/>
    <row r="64024" s="9" customFormat="1" ht="10.5" customHeight="1"/>
    <row r="64025" s="9" customFormat="1" ht="10.5" customHeight="1"/>
    <row r="64026" s="9" customFormat="1" ht="10.5" customHeight="1"/>
    <row r="64027" s="9" customFormat="1" ht="10.5" customHeight="1"/>
    <row r="64028" s="9" customFormat="1" ht="10.5" customHeight="1"/>
    <row r="64029" s="9" customFormat="1" ht="10.5" customHeight="1"/>
    <row r="64030" s="9" customFormat="1" ht="10.5" customHeight="1"/>
    <row r="64031" s="9" customFormat="1" ht="10.5" customHeight="1"/>
    <row r="64032" s="9" customFormat="1" ht="10.5" customHeight="1"/>
    <row r="64033" s="9" customFormat="1" ht="10.5" customHeight="1"/>
    <row r="64034" s="9" customFormat="1" ht="10.5" customHeight="1"/>
    <row r="64035" s="9" customFormat="1" ht="10.5" customHeight="1"/>
    <row r="64036" s="9" customFormat="1" ht="10.5" customHeight="1"/>
    <row r="64037" s="9" customFormat="1" ht="10.5" customHeight="1"/>
    <row r="64038" s="9" customFormat="1" ht="10.5" customHeight="1"/>
    <row r="64039" s="9" customFormat="1" ht="10.5" customHeight="1"/>
    <row r="64040" s="9" customFormat="1" ht="10.5" customHeight="1"/>
    <row r="64041" s="9" customFormat="1" ht="10.5" customHeight="1"/>
    <row r="64042" s="9" customFormat="1" ht="10.5" customHeight="1"/>
    <row r="64043" s="9" customFormat="1" ht="10.5" customHeight="1"/>
    <row r="64044" s="9" customFormat="1" ht="10.5" customHeight="1"/>
    <row r="64045" s="9" customFormat="1" ht="10.5" customHeight="1"/>
    <row r="64046" s="9" customFormat="1" ht="10.5" customHeight="1"/>
    <row r="64047" s="9" customFormat="1" ht="10.5" customHeight="1"/>
    <row r="64048" s="9" customFormat="1" ht="10.5" customHeight="1"/>
    <row r="64049" s="9" customFormat="1" ht="10.5" customHeight="1"/>
    <row r="64050" s="9" customFormat="1" ht="10.5" customHeight="1"/>
    <row r="64051" s="9" customFormat="1" ht="10.5" customHeight="1"/>
    <row r="64052" s="9" customFormat="1" ht="10.5" customHeight="1"/>
    <row r="64053" s="9" customFormat="1" ht="10.5" customHeight="1"/>
    <row r="64054" s="9" customFormat="1" ht="10.5" customHeight="1"/>
    <row r="64055" s="9" customFormat="1" ht="10.5" customHeight="1"/>
    <row r="64056" s="9" customFormat="1" ht="10.5" customHeight="1"/>
    <row r="64057" s="9" customFormat="1" ht="10.5" customHeight="1"/>
    <row r="64058" s="9" customFormat="1" ht="10.5" customHeight="1"/>
    <row r="64059" s="9" customFormat="1" ht="10.5" customHeight="1"/>
    <row r="64060" s="9" customFormat="1" ht="10.5" customHeight="1"/>
    <row r="64061" s="9" customFormat="1" ht="10.5" customHeight="1"/>
    <row r="64062" s="9" customFormat="1" ht="10.5" customHeight="1"/>
    <row r="64063" s="9" customFormat="1" ht="10.5" customHeight="1"/>
    <row r="64064" s="9" customFormat="1" ht="10.5" customHeight="1"/>
    <row r="64065" s="9" customFormat="1" ht="10.5" customHeight="1"/>
    <row r="64066" s="9" customFormat="1" ht="10.5" customHeight="1"/>
    <row r="64067" s="9" customFormat="1" ht="10.5" customHeight="1"/>
    <row r="64068" s="9" customFormat="1" ht="10.5" customHeight="1"/>
    <row r="64069" s="9" customFormat="1" ht="10.5" customHeight="1"/>
    <row r="64070" s="9" customFormat="1" ht="10.5" customHeight="1"/>
    <row r="64071" s="9" customFormat="1" ht="10.5" customHeight="1"/>
    <row r="64072" s="9" customFormat="1" ht="10.5" customHeight="1"/>
    <row r="64073" s="9" customFormat="1" ht="10.5" customHeight="1"/>
    <row r="64074" s="9" customFormat="1" ht="10.5" customHeight="1"/>
    <row r="64075" s="9" customFormat="1" ht="10.5" customHeight="1"/>
    <row r="64076" s="9" customFormat="1" ht="10.5" customHeight="1"/>
    <row r="64077" s="9" customFormat="1" ht="10.5" customHeight="1"/>
    <row r="64078" s="9" customFormat="1" ht="10.5" customHeight="1"/>
    <row r="64079" s="9" customFormat="1" ht="10.5" customHeight="1"/>
    <row r="64080" s="9" customFormat="1" ht="10.5" customHeight="1"/>
    <row r="64081" s="9" customFormat="1" ht="10.5" customHeight="1"/>
    <row r="64082" s="9" customFormat="1" ht="10.5" customHeight="1"/>
    <row r="64083" s="9" customFormat="1" ht="10.5" customHeight="1"/>
    <row r="64084" s="9" customFormat="1" ht="10.5" customHeight="1"/>
    <row r="64085" s="9" customFormat="1" ht="10.5" customHeight="1"/>
    <row r="64086" s="9" customFormat="1" ht="10.5" customHeight="1"/>
    <row r="64087" s="9" customFormat="1" ht="10.5" customHeight="1"/>
    <row r="64088" s="9" customFormat="1" ht="10.5" customHeight="1"/>
    <row r="64089" s="9" customFormat="1" ht="10.5" customHeight="1"/>
    <row r="64090" s="9" customFormat="1" ht="10.5" customHeight="1"/>
    <row r="64091" s="9" customFormat="1" ht="10.5" customHeight="1"/>
    <row r="64092" s="9" customFormat="1" ht="10.5" customHeight="1"/>
    <row r="64093" s="9" customFormat="1" ht="10.5" customHeight="1"/>
    <row r="64094" s="9" customFormat="1" ht="10.5" customHeight="1"/>
    <row r="64095" s="9" customFormat="1" ht="10.5" customHeight="1"/>
    <row r="64096" s="9" customFormat="1" ht="10.5" customHeight="1"/>
    <row r="64097" s="9" customFormat="1" ht="10.5" customHeight="1"/>
    <row r="64098" s="9" customFormat="1" ht="10.5" customHeight="1"/>
    <row r="64099" s="9" customFormat="1" ht="10.5" customHeight="1"/>
    <row r="64100" s="9" customFormat="1" ht="10.5" customHeight="1"/>
    <row r="64101" s="9" customFormat="1" ht="10.5" customHeight="1"/>
    <row r="64102" s="9" customFormat="1" ht="10.5" customHeight="1"/>
    <row r="64103" s="9" customFormat="1" ht="10.5" customHeight="1"/>
    <row r="64104" s="9" customFormat="1" ht="10.5" customHeight="1"/>
    <row r="64105" s="9" customFormat="1" ht="10.5" customHeight="1"/>
    <row r="64106" s="9" customFormat="1" ht="10.5" customHeight="1"/>
    <row r="64107" s="9" customFormat="1" ht="10.5" customHeight="1"/>
    <row r="64108" s="9" customFormat="1" ht="10.5" customHeight="1"/>
    <row r="64109" s="9" customFormat="1" ht="10.5" customHeight="1"/>
    <row r="64110" s="9" customFormat="1" ht="10.5" customHeight="1"/>
    <row r="64111" s="9" customFormat="1" ht="10.5" customHeight="1"/>
    <row r="64112" s="9" customFormat="1" ht="10.5" customHeight="1"/>
    <row r="64113" s="9" customFormat="1" ht="10.5" customHeight="1"/>
    <row r="64114" s="9" customFormat="1" ht="10.5" customHeight="1"/>
    <row r="64115" s="9" customFormat="1" ht="10.5" customHeight="1"/>
    <row r="64116" s="9" customFormat="1" ht="10.5" customHeight="1"/>
    <row r="64117" s="9" customFormat="1" ht="10.5" customHeight="1"/>
    <row r="64118" s="9" customFormat="1" ht="10.5" customHeight="1"/>
    <row r="64119" s="9" customFormat="1" ht="10.5" customHeight="1"/>
    <row r="64120" s="9" customFormat="1" ht="10.5" customHeight="1"/>
    <row r="64121" s="9" customFormat="1" ht="10.5" customHeight="1"/>
    <row r="64122" s="9" customFormat="1" ht="10.5" customHeight="1"/>
    <row r="64123" s="9" customFormat="1" ht="10.5" customHeight="1"/>
    <row r="64124" s="9" customFormat="1" ht="10.5" customHeight="1"/>
    <row r="64125" s="9" customFormat="1" ht="10.5" customHeight="1"/>
    <row r="64126" s="9" customFormat="1" ht="10.5" customHeight="1"/>
    <row r="64127" s="9" customFormat="1" ht="10.5" customHeight="1"/>
    <row r="64128" s="9" customFormat="1" ht="10.5" customHeight="1"/>
    <row r="64129" s="9" customFormat="1" ht="10.5" customHeight="1"/>
    <row r="64130" s="9" customFormat="1" ht="10.5" customHeight="1"/>
    <row r="64131" s="9" customFormat="1" ht="10.5" customHeight="1"/>
    <row r="64132" s="9" customFormat="1" ht="10.5" customHeight="1"/>
    <row r="64133" s="9" customFormat="1" ht="10.5" customHeight="1"/>
    <row r="64134" s="9" customFormat="1" ht="10.5" customHeight="1"/>
    <row r="64135" s="9" customFormat="1" ht="10.5" customHeight="1"/>
    <row r="64136" s="9" customFormat="1" ht="10.5" customHeight="1"/>
    <row r="64137" s="9" customFormat="1" ht="10.5" customHeight="1"/>
    <row r="64138" s="9" customFormat="1" ht="10.5" customHeight="1"/>
    <row r="64139" s="9" customFormat="1" ht="10.5" customHeight="1"/>
    <row r="64140" s="9" customFormat="1" ht="10.5" customHeight="1"/>
    <row r="64141" s="9" customFormat="1" ht="10.5" customHeight="1"/>
    <row r="64142" s="9" customFormat="1" ht="10.5" customHeight="1"/>
    <row r="64143" s="9" customFormat="1" ht="10.5" customHeight="1"/>
    <row r="64144" s="9" customFormat="1" ht="10.5" customHeight="1"/>
    <row r="64145" s="9" customFormat="1" ht="10.5" customHeight="1"/>
    <row r="64146" s="9" customFormat="1" ht="10.5" customHeight="1"/>
    <row r="64147" s="9" customFormat="1" ht="10.5" customHeight="1"/>
    <row r="64148" s="9" customFormat="1" ht="10.5" customHeight="1"/>
    <row r="64149" s="9" customFormat="1" ht="10.5" customHeight="1"/>
    <row r="64150" s="9" customFormat="1" ht="10.5" customHeight="1"/>
    <row r="64151" s="9" customFormat="1" ht="10.5" customHeight="1"/>
    <row r="64152" s="9" customFormat="1" ht="10.5" customHeight="1"/>
    <row r="64153" s="9" customFormat="1" ht="10.5" customHeight="1"/>
    <row r="64154" s="9" customFormat="1" ht="10.5" customHeight="1"/>
    <row r="64155" s="9" customFormat="1" ht="10.5" customHeight="1"/>
    <row r="64156" s="9" customFormat="1" ht="10.5" customHeight="1"/>
    <row r="64157" s="9" customFormat="1" ht="10.5" customHeight="1"/>
    <row r="64158" s="9" customFormat="1" ht="10.5" customHeight="1"/>
    <row r="64159" s="9" customFormat="1" ht="10.5" customHeight="1"/>
    <row r="64160" s="9" customFormat="1" ht="10.5" customHeight="1"/>
    <row r="64161" s="9" customFormat="1" ht="10.5" customHeight="1"/>
    <row r="64162" s="9" customFormat="1" ht="10.5" customHeight="1"/>
    <row r="64163" s="9" customFormat="1" ht="10.5" customHeight="1"/>
    <row r="64164" s="9" customFormat="1" ht="10.5" customHeight="1"/>
    <row r="64165" s="9" customFormat="1" ht="10.5" customHeight="1"/>
    <row r="64166" s="9" customFormat="1" ht="10.5" customHeight="1"/>
    <row r="64167" s="9" customFormat="1" ht="10.5" customHeight="1"/>
    <row r="64168" s="9" customFormat="1" ht="10.5" customHeight="1"/>
    <row r="64169" s="9" customFormat="1" ht="10.5" customHeight="1"/>
    <row r="64170" s="9" customFormat="1" ht="10.5" customHeight="1"/>
    <row r="64171" s="9" customFormat="1" ht="10.5" customHeight="1"/>
    <row r="64172" s="9" customFormat="1" ht="10.5" customHeight="1"/>
    <row r="64173" s="9" customFormat="1" ht="10.5" customHeight="1"/>
    <row r="64174" s="9" customFormat="1" ht="10.5" customHeight="1"/>
    <row r="64175" s="9" customFormat="1" ht="10.5" customHeight="1"/>
    <row r="64176" s="9" customFormat="1" ht="10.5" customHeight="1"/>
    <row r="64177" s="9" customFormat="1" ht="10.5" customHeight="1"/>
    <row r="64178" s="9" customFormat="1" ht="10.5" customHeight="1"/>
    <row r="64179" s="9" customFormat="1" ht="10.5" customHeight="1"/>
    <row r="64180" s="9" customFormat="1" ht="10.5" customHeight="1"/>
    <row r="64181" s="9" customFormat="1" ht="10.5" customHeight="1"/>
    <row r="64182" s="9" customFormat="1" ht="10.5" customHeight="1"/>
    <row r="64183" s="9" customFormat="1" ht="10.5" customHeight="1"/>
    <row r="64184" s="9" customFormat="1" ht="10.5" customHeight="1"/>
    <row r="64185" s="9" customFormat="1" ht="10.5" customHeight="1"/>
    <row r="64186" s="9" customFormat="1" ht="10.5" customHeight="1"/>
    <row r="64187" s="9" customFormat="1" ht="10.5" customHeight="1"/>
    <row r="64188" s="9" customFormat="1" ht="10.5" customHeight="1"/>
    <row r="64189" s="9" customFormat="1" ht="10.5" customHeight="1"/>
    <row r="64190" s="9" customFormat="1" ht="10.5" customHeight="1"/>
    <row r="64191" s="9" customFormat="1" ht="10.5" customHeight="1"/>
    <row r="64192" s="9" customFormat="1" ht="10.5" customHeight="1"/>
    <row r="64193" s="9" customFormat="1" ht="10.5" customHeight="1"/>
    <row r="64194" s="9" customFormat="1" ht="10.5" customHeight="1"/>
    <row r="64195" s="9" customFormat="1" ht="10.5" customHeight="1"/>
    <row r="64196" s="9" customFormat="1" ht="10.5" customHeight="1"/>
    <row r="64197" s="9" customFormat="1" ht="10.5" customHeight="1"/>
    <row r="64198" s="9" customFormat="1" ht="10.5" customHeight="1"/>
    <row r="64199" s="9" customFormat="1" ht="10.5" customHeight="1"/>
    <row r="64200" s="9" customFormat="1" ht="10.5" customHeight="1"/>
    <row r="64201" s="9" customFormat="1" ht="10.5" customHeight="1"/>
    <row r="64202" s="9" customFormat="1" ht="10.5" customHeight="1"/>
    <row r="64203" s="9" customFormat="1" ht="10.5" customHeight="1"/>
    <row r="64204" s="9" customFormat="1" ht="10.5" customHeight="1"/>
    <row r="64205" s="9" customFormat="1" ht="10.5" customHeight="1"/>
    <row r="64206" s="9" customFormat="1" ht="10.5" customHeight="1"/>
    <row r="64207" s="9" customFormat="1" ht="10.5" customHeight="1"/>
    <row r="64208" s="9" customFormat="1" ht="10.5" customHeight="1"/>
    <row r="64209" s="9" customFormat="1" ht="10.5" customHeight="1"/>
    <row r="64210" s="9" customFormat="1" ht="10.5" customHeight="1"/>
    <row r="64211" s="9" customFormat="1" ht="10.5" customHeight="1"/>
    <row r="64212" s="9" customFormat="1" ht="10.5" customHeight="1"/>
    <row r="64213" s="9" customFormat="1" ht="10.5" customHeight="1"/>
    <row r="64214" s="9" customFormat="1" ht="10.5" customHeight="1"/>
    <row r="64215" s="9" customFormat="1" ht="10.5" customHeight="1"/>
    <row r="64216" s="9" customFormat="1" ht="10.5" customHeight="1"/>
    <row r="64217" s="9" customFormat="1" ht="10.5" customHeight="1"/>
    <row r="64218" s="9" customFormat="1" ht="10.5" customHeight="1"/>
    <row r="64219" s="9" customFormat="1" ht="10.5" customHeight="1"/>
    <row r="64220" s="9" customFormat="1" ht="10.5" customHeight="1"/>
    <row r="64221" s="9" customFormat="1" ht="10.5" customHeight="1"/>
    <row r="64222" s="9" customFormat="1" ht="10.5" customHeight="1"/>
    <row r="64223" s="9" customFormat="1" ht="10.5" customHeight="1"/>
    <row r="64224" s="9" customFormat="1" ht="10.5" customHeight="1"/>
    <row r="64225" s="9" customFormat="1" ht="10.5" customHeight="1"/>
    <row r="64226" s="9" customFormat="1" ht="10.5" customHeight="1"/>
    <row r="64227" s="9" customFormat="1" ht="10.5" customHeight="1"/>
    <row r="64228" s="9" customFormat="1" ht="10.5" customHeight="1"/>
    <row r="64229" s="9" customFormat="1" ht="10.5" customHeight="1"/>
    <row r="64230" s="9" customFormat="1" ht="10.5" customHeight="1"/>
    <row r="64231" s="9" customFormat="1" ht="10.5" customHeight="1"/>
    <row r="64232" s="9" customFormat="1" ht="10.5" customHeight="1"/>
    <row r="64233" s="9" customFormat="1" ht="10.5" customHeight="1"/>
    <row r="64234" s="9" customFormat="1" ht="10.5" customHeight="1"/>
    <row r="64235" s="9" customFormat="1" ht="10.5" customHeight="1"/>
    <row r="64236" s="9" customFormat="1" ht="10.5" customHeight="1"/>
    <row r="64237" s="9" customFormat="1" ht="10.5" customHeight="1"/>
    <row r="64238" s="9" customFormat="1" ht="10.5" customHeight="1"/>
    <row r="64239" s="9" customFormat="1" ht="10.5" customHeight="1"/>
    <row r="64240" s="9" customFormat="1" ht="10.5" customHeight="1"/>
    <row r="64241" s="9" customFormat="1" ht="10.5" customHeight="1"/>
    <row r="64242" s="9" customFormat="1" ht="10.5" customHeight="1"/>
    <row r="64243" s="9" customFormat="1" ht="10.5" customHeight="1"/>
    <row r="64244" s="9" customFormat="1" ht="10.5" customHeight="1"/>
    <row r="64245" s="9" customFormat="1" ht="10.5" customHeight="1"/>
    <row r="64246" s="9" customFormat="1" ht="10.5" customHeight="1"/>
    <row r="64247" s="9" customFormat="1" ht="10.5" customHeight="1"/>
    <row r="64248" s="9" customFormat="1" ht="10.5" customHeight="1"/>
    <row r="64249" s="9" customFormat="1" ht="10.5" customHeight="1"/>
    <row r="64250" s="9" customFormat="1" ht="10.5" customHeight="1"/>
    <row r="64251" s="9" customFormat="1" ht="10.5" customHeight="1"/>
    <row r="64252" s="9" customFormat="1" ht="10.5" customHeight="1"/>
    <row r="64253" s="9" customFormat="1" ht="10.5" customHeight="1"/>
    <row r="64254" s="9" customFormat="1" ht="10.5" customHeight="1"/>
    <row r="64255" s="9" customFormat="1" ht="10.5" customHeight="1"/>
    <row r="64256" s="9" customFormat="1" ht="10.5" customHeight="1"/>
    <row r="64257" s="9" customFormat="1" ht="10.5" customHeight="1"/>
    <row r="64258" s="9" customFormat="1" ht="10.5" customHeight="1"/>
    <row r="64259" s="9" customFormat="1" ht="10.5" customHeight="1"/>
    <row r="64260" s="9" customFormat="1" ht="10.5" customHeight="1"/>
    <row r="64261" s="9" customFormat="1" ht="10.5" customHeight="1"/>
    <row r="64262" s="9" customFormat="1" ht="10.5" customHeight="1"/>
    <row r="64263" s="9" customFormat="1" ht="10.5" customHeight="1"/>
    <row r="64264" s="9" customFormat="1" ht="10.5" customHeight="1"/>
    <row r="64265" s="9" customFormat="1" ht="10.5" customHeight="1"/>
    <row r="64266" s="9" customFormat="1" ht="10.5" customHeight="1"/>
    <row r="64267" s="9" customFormat="1" ht="10.5" customHeight="1"/>
    <row r="64268" s="9" customFormat="1" ht="10.5" customHeight="1"/>
    <row r="64269" s="9" customFormat="1" ht="10.5" customHeight="1"/>
    <row r="64270" s="9" customFormat="1" ht="10.5" customHeight="1"/>
    <row r="64271" s="9" customFormat="1" ht="10.5" customHeight="1"/>
    <row r="64272" s="9" customFormat="1" ht="10.5" customHeight="1"/>
    <row r="64273" s="9" customFormat="1" ht="10.5" customHeight="1"/>
    <row r="64274" s="9" customFormat="1" ht="10.5" customHeight="1"/>
    <row r="64275" s="9" customFormat="1" ht="10.5" customHeight="1"/>
    <row r="64276" s="9" customFormat="1" ht="10.5" customHeight="1"/>
    <row r="64277" s="9" customFormat="1" ht="10.5" customHeight="1"/>
    <row r="64278" s="9" customFormat="1" ht="10.5" customHeight="1"/>
    <row r="64279" s="9" customFormat="1" ht="10.5" customHeight="1"/>
    <row r="64280" s="9" customFormat="1" ht="10.5" customHeight="1"/>
    <row r="64281" s="9" customFormat="1" ht="10.5" customHeight="1"/>
    <row r="64282" s="9" customFormat="1" ht="10.5" customHeight="1"/>
    <row r="64283" s="9" customFormat="1" ht="10.5" customHeight="1"/>
    <row r="64284" s="9" customFormat="1" ht="10.5" customHeight="1"/>
    <row r="64285" s="9" customFormat="1" ht="10.5" customHeight="1"/>
    <row r="64286" s="9" customFormat="1" ht="10.5" customHeight="1"/>
    <row r="64287" s="9" customFormat="1" ht="10.5" customHeight="1"/>
    <row r="64288" s="9" customFormat="1" ht="10.5" customHeight="1"/>
    <row r="64289" s="9" customFormat="1" ht="10.5" customHeight="1"/>
    <row r="64290" s="9" customFormat="1" ht="10.5" customHeight="1"/>
    <row r="64291" s="9" customFormat="1" ht="10.5" customHeight="1"/>
    <row r="64292" s="9" customFormat="1" ht="10.5" customHeight="1"/>
    <row r="64293" s="9" customFormat="1" ht="10.5" customHeight="1"/>
    <row r="64294" s="9" customFormat="1" ht="10.5" customHeight="1"/>
    <row r="64295" s="9" customFormat="1" ht="10.5" customHeight="1"/>
    <row r="64296" s="9" customFormat="1" ht="10.5" customHeight="1"/>
    <row r="64297" s="9" customFormat="1" ht="10.5" customHeight="1"/>
    <row r="64298" s="9" customFormat="1" ht="10.5" customHeight="1"/>
    <row r="64299" s="9" customFormat="1" ht="10.5" customHeight="1"/>
    <row r="64300" s="9" customFormat="1" ht="10.5" customHeight="1"/>
    <row r="64301" s="9" customFormat="1" ht="10.5" customHeight="1"/>
    <row r="64302" s="9" customFormat="1" ht="10.5" customHeight="1"/>
    <row r="64303" s="9" customFormat="1" ht="10.5" customHeight="1"/>
    <row r="64304" s="9" customFormat="1" ht="10.5" customHeight="1"/>
    <row r="64305" s="9" customFormat="1" ht="10.5" customHeight="1"/>
    <row r="64306" s="9" customFormat="1" ht="10.5" customHeight="1"/>
    <row r="64307" s="9" customFormat="1" ht="10.5" customHeight="1"/>
    <row r="64308" s="9" customFormat="1" ht="10.5" customHeight="1"/>
    <row r="64309" s="9" customFormat="1" ht="10.5" customHeight="1"/>
    <row r="64310" s="9" customFormat="1" ht="10.5" customHeight="1"/>
    <row r="64311" s="9" customFormat="1" ht="10.5" customHeight="1"/>
    <row r="64312" s="9" customFormat="1" ht="10.5" customHeight="1"/>
    <row r="64313" s="9" customFormat="1" ht="10.5" customHeight="1"/>
    <row r="64314" s="9" customFormat="1" ht="10.5" customHeight="1"/>
    <row r="64315" s="9" customFormat="1" ht="10.5" customHeight="1"/>
    <row r="64316" s="9" customFormat="1" ht="10.5" customHeight="1"/>
    <row r="64317" s="9" customFormat="1" ht="10.5" customHeight="1"/>
    <row r="64318" s="9" customFormat="1" ht="10.5" customHeight="1"/>
    <row r="64319" s="9" customFormat="1" ht="10.5" customHeight="1"/>
    <row r="64320" s="9" customFormat="1" ht="10.5" customHeight="1"/>
    <row r="64321" s="9" customFormat="1" ht="10.5" customHeight="1"/>
    <row r="64322" s="9" customFormat="1" ht="10.5" customHeight="1"/>
    <row r="64323" s="9" customFormat="1" ht="10.5" customHeight="1"/>
    <row r="64324" s="9" customFormat="1" ht="10.5" customHeight="1"/>
    <row r="64325" s="9" customFormat="1" ht="10.5" customHeight="1"/>
    <row r="64326" s="9" customFormat="1" ht="10.5" customHeight="1"/>
    <row r="64327" s="9" customFormat="1" ht="10.5" customHeight="1"/>
    <row r="64328" s="9" customFormat="1" ht="10.5" customHeight="1"/>
    <row r="64329" s="9" customFormat="1" ht="10.5" customHeight="1"/>
    <row r="64330" s="9" customFormat="1" ht="10.5" customHeight="1"/>
    <row r="64331" s="9" customFormat="1" ht="10.5" customHeight="1"/>
    <row r="64332" s="9" customFormat="1" ht="10.5" customHeight="1"/>
    <row r="64333" s="9" customFormat="1" ht="10.5" customHeight="1"/>
    <row r="64334" s="9" customFormat="1" ht="10.5" customHeight="1"/>
    <row r="64335" s="9" customFormat="1" ht="10.5" customHeight="1"/>
    <row r="64336" s="9" customFormat="1" ht="10.5" customHeight="1"/>
    <row r="64337" s="9" customFormat="1" ht="10.5" customHeight="1"/>
    <row r="64338" s="9" customFormat="1" ht="10.5" customHeight="1"/>
    <row r="64339" s="9" customFormat="1" ht="10.5" customHeight="1"/>
    <row r="64340" s="9" customFormat="1" ht="10.5" customHeight="1"/>
    <row r="64341" s="9" customFormat="1" ht="10.5" customHeight="1"/>
    <row r="64342" s="9" customFormat="1" ht="10.5" customHeight="1"/>
    <row r="64343" s="9" customFormat="1" ht="10.5" customHeight="1"/>
    <row r="64344" s="9" customFormat="1" ht="10.5" customHeight="1"/>
    <row r="64345" s="9" customFormat="1" ht="10.5" customHeight="1"/>
    <row r="64346" s="9" customFormat="1" ht="10.5" customHeight="1"/>
    <row r="64347" s="9" customFormat="1" ht="10.5" customHeight="1"/>
    <row r="64348" s="9" customFormat="1" ht="10.5" customHeight="1"/>
    <row r="64349" s="9" customFormat="1" ht="10.5" customHeight="1"/>
    <row r="64350" s="9" customFormat="1" ht="10.5" customHeight="1"/>
    <row r="64351" s="9" customFormat="1" ht="10.5" customHeight="1"/>
    <row r="64352" s="9" customFormat="1" ht="10.5" customHeight="1"/>
    <row r="64353" s="9" customFormat="1" ht="10.5" customHeight="1"/>
    <row r="64354" s="9" customFormat="1" ht="10.5" customHeight="1"/>
    <row r="64355" s="9" customFormat="1" ht="10.5" customHeight="1"/>
    <row r="64356" s="9" customFormat="1" ht="10.5" customHeight="1"/>
    <row r="64357" s="9" customFormat="1" ht="10.5" customHeight="1"/>
    <row r="64358" s="9" customFormat="1" ht="10.5" customHeight="1"/>
    <row r="64359" s="9" customFormat="1" ht="10.5" customHeight="1"/>
    <row r="64360" s="9" customFormat="1" ht="10.5" customHeight="1"/>
    <row r="64361" s="9" customFormat="1" ht="10.5" customHeight="1"/>
    <row r="64362" s="9" customFormat="1" ht="10.5" customHeight="1"/>
    <row r="64363" s="9" customFormat="1" ht="10.5" customHeight="1"/>
    <row r="64364" s="9" customFormat="1" ht="10.5" customHeight="1"/>
    <row r="64365" s="9" customFormat="1" ht="10.5" customHeight="1"/>
    <row r="64366" s="9" customFormat="1" ht="10.5" customHeight="1"/>
    <row r="64367" s="9" customFormat="1" ht="10.5" customHeight="1"/>
    <row r="64368" s="9" customFormat="1" ht="10.5" customHeight="1"/>
    <row r="64369" s="9" customFormat="1" ht="10.5" customHeight="1"/>
    <row r="64370" s="9" customFormat="1" ht="10.5" customHeight="1"/>
    <row r="64371" s="9" customFormat="1" ht="10.5" customHeight="1"/>
    <row r="64372" s="9" customFormat="1" ht="10.5" customHeight="1"/>
    <row r="64373" s="9" customFormat="1" ht="10.5" customHeight="1"/>
    <row r="64374" s="9" customFormat="1" ht="10.5" customHeight="1"/>
    <row r="64375" s="9" customFormat="1" ht="10.5" customHeight="1"/>
    <row r="64376" s="9" customFormat="1" ht="10.5" customHeight="1"/>
    <row r="64377" s="9" customFormat="1" ht="10.5" customHeight="1"/>
    <row r="64378" s="9" customFormat="1" ht="10.5" customHeight="1"/>
    <row r="64379" s="9" customFormat="1" ht="10.5" customHeight="1"/>
    <row r="64380" s="9" customFormat="1" ht="10.5" customHeight="1"/>
    <row r="64381" s="9" customFormat="1" ht="10.5" customHeight="1"/>
    <row r="64382" s="9" customFormat="1" ht="10.5" customHeight="1"/>
    <row r="64383" s="9" customFormat="1" ht="10.5" customHeight="1"/>
    <row r="64384" s="9" customFormat="1" ht="10.5" customHeight="1"/>
    <row r="64385" s="9" customFormat="1" ht="10.5" customHeight="1"/>
    <row r="64386" s="9" customFormat="1" ht="10.5" customHeight="1"/>
    <row r="64387" s="9" customFormat="1" ht="10.5" customHeight="1"/>
    <row r="64388" s="9" customFormat="1" ht="10.5" customHeight="1"/>
    <row r="64389" s="9" customFormat="1" ht="10.5" customHeight="1"/>
    <row r="64390" s="9" customFormat="1" ht="10.5" customHeight="1"/>
    <row r="64391" s="9" customFormat="1" ht="10.5" customHeight="1"/>
    <row r="64392" s="9" customFormat="1" ht="10.5" customHeight="1"/>
    <row r="64393" s="9" customFormat="1" ht="10.5" customHeight="1"/>
    <row r="64394" s="9" customFormat="1" ht="10.5" customHeight="1"/>
    <row r="64395" s="9" customFormat="1" ht="10.5" customHeight="1"/>
    <row r="64396" s="9" customFormat="1" ht="10.5" customHeight="1"/>
    <row r="64397" s="9" customFormat="1" ht="10.5" customHeight="1"/>
    <row r="64398" s="9" customFormat="1" ht="10.5" customHeight="1"/>
    <row r="64399" s="9" customFormat="1" ht="10.5" customHeight="1"/>
    <row r="64400" s="9" customFormat="1" ht="10.5" customHeight="1"/>
    <row r="64401" s="9" customFormat="1" ht="10.5" customHeight="1"/>
    <row r="64402" s="9" customFormat="1" ht="10.5" customHeight="1"/>
    <row r="64403" s="9" customFormat="1" ht="10.5" customHeight="1"/>
    <row r="64404" s="9" customFormat="1" ht="10.5" customHeight="1"/>
    <row r="64405" s="9" customFormat="1" ht="10.5" customHeight="1"/>
    <row r="64406" s="9" customFormat="1" ht="10.5" customHeight="1"/>
    <row r="64407" s="9" customFormat="1" ht="10.5" customHeight="1"/>
    <row r="64408" s="9" customFormat="1" ht="10.5" customHeight="1"/>
    <row r="64409" s="9" customFormat="1" ht="10.5" customHeight="1"/>
    <row r="64410" s="9" customFormat="1" ht="10.5" customHeight="1"/>
    <row r="64411" s="9" customFormat="1" ht="10.5" customHeight="1"/>
    <row r="64412" s="9" customFormat="1" ht="10.5" customHeight="1"/>
    <row r="64413" s="9" customFormat="1" ht="10.5" customHeight="1"/>
    <row r="64414" s="9" customFormat="1" ht="10.5" customHeight="1"/>
    <row r="64415" s="9" customFormat="1" ht="10.5" customHeight="1"/>
    <row r="64416" s="9" customFormat="1" ht="10.5" customHeight="1"/>
    <row r="64417" s="9" customFormat="1" ht="10.5" customHeight="1"/>
    <row r="64418" s="9" customFormat="1" ht="10.5" customHeight="1"/>
    <row r="64419" s="9" customFormat="1" ht="10.5" customHeight="1"/>
    <row r="64420" s="9" customFormat="1" ht="10.5" customHeight="1"/>
    <row r="64421" s="9" customFormat="1" ht="10.5" customHeight="1"/>
    <row r="64422" s="9" customFormat="1" ht="10.5" customHeight="1"/>
    <row r="64423" s="9" customFormat="1" ht="10.5" customHeight="1"/>
    <row r="64424" s="9" customFormat="1" ht="10.5" customHeight="1"/>
    <row r="64425" s="9" customFormat="1" ht="10.5" customHeight="1"/>
    <row r="64426" s="9" customFormat="1" ht="10.5" customHeight="1"/>
    <row r="64427" s="9" customFormat="1" ht="10.5" customHeight="1"/>
    <row r="64428" s="9" customFormat="1" ht="10.5" customHeight="1"/>
    <row r="64429" s="9" customFormat="1" ht="10.5" customHeight="1"/>
    <row r="64430" s="9" customFormat="1" ht="10.5" customHeight="1"/>
    <row r="64431" s="9" customFormat="1" ht="10.5" customHeight="1"/>
    <row r="64432" s="9" customFormat="1" ht="10.5" customHeight="1"/>
    <row r="64433" s="9" customFormat="1" ht="10.5" customHeight="1"/>
    <row r="64434" s="9" customFormat="1" ht="10.5" customHeight="1"/>
    <row r="64435" s="9" customFormat="1" ht="10.5" customHeight="1"/>
    <row r="64436" s="9" customFormat="1" ht="10.5" customHeight="1"/>
    <row r="64437" s="9" customFormat="1" ht="10.5" customHeight="1"/>
    <row r="64438" s="9" customFormat="1" ht="10.5" customHeight="1"/>
    <row r="64439" s="9" customFormat="1" ht="10.5" customHeight="1"/>
    <row r="64440" s="9" customFormat="1" ht="10.5" customHeight="1"/>
    <row r="64441" s="9" customFormat="1" ht="10.5" customHeight="1"/>
    <row r="64442" s="9" customFormat="1" ht="10.5" customHeight="1"/>
    <row r="64443" s="9" customFormat="1" ht="10.5" customHeight="1"/>
    <row r="64444" s="9" customFormat="1" ht="10.5" customHeight="1"/>
    <row r="64445" s="9" customFormat="1" ht="10.5" customHeight="1"/>
    <row r="64446" s="9" customFormat="1" ht="10.5" customHeight="1"/>
    <row r="64447" s="9" customFormat="1" ht="10.5" customHeight="1"/>
    <row r="64448" s="9" customFormat="1" ht="10.5" customHeight="1"/>
    <row r="64449" s="9" customFormat="1" ht="10.5" customHeight="1"/>
    <row r="64450" s="9" customFormat="1" ht="10.5" customHeight="1"/>
    <row r="64451" s="9" customFormat="1" ht="10.5" customHeight="1"/>
    <row r="64452" s="9" customFormat="1" ht="10.5" customHeight="1"/>
    <row r="64453" s="9" customFormat="1" ht="10.5" customHeight="1"/>
    <row r="64454" s="9" customFormat="1" ht="10.5" customHeight="1"/>
    <row r="64455" s="9" customFormat="1" ht="10.5" customHeight="1"/>
    <row r="64456" s="9" customFormat="1" ht="10.5" customHeight="1"/>
    <row r="64457" s="9" customFormat="1" ht="10.5" customHeight="1"/>
    <row r="64458" s="9" customFormat="1" ht="10.5" customHeight="1"/>
    <row r="64459" s="9" customFormat="1" ht="10.5" customHeight="1"/>
    <row r="64460" s="9" customFormat="1" ht="10.5" customHeight="1"/>
    <row r="64461" s="9" customFormat="1" ht="10.5" customHeight="1"/>
    <row r="64462" s="9" customFormat="1" ht="10.5" customHeight="1"/>
    <row r="64463" s="9" customFormat="1" ht="10.5" customHeight="1"/>
    <row r="64464" s="9" customFormat="1" ht="10.5" customHeight="1"/>
    <row r="64465" s="9" customFormat="1" ht="10.5" customHeight="1"/>
    <row r="64466" s="9" customFormat="1" ht="10.5" customHeight="1"/>
    <row r="64467" s="9" customFormat="1" ht="10.5" customHeight="1"/>
    <row r="64468" s="9" customFormat="1" ht="10.5" customHeight="1"/>
    <row r="64469" s="9" customFormat="1" ht="10.5" customHeight="1"/>
    <row r="64470" s="9" customFormat="1" ht="10.5" customHeight="1"/>
    <row r="64471" s="9" customFormat="1" ht="10.5" customHeight="1"/>
    <row r="64472" s="9" customFormat="1" ht="10.5" customHeight="1"/>
    <row r="64473" s="9" customFormat="1" ht="10.5" customHeight="1"/>
    <row r="64474" s="9" customFormat="1" ht="10.5" customHeight="1"/>
    <row r="64475" s="9" customFormat="1" ht="10.5" customHeight="1"/>
    <row r="64476" s="9" customFormat="1" ht="10.5" customHeight="1"/>
    <row r="64477" s="9" customFormat="1" ht="10.5" customHeight="1"/>
    <row r="64478" s="9" customFormat="1" ht="10.5" customHeight="1"/>
    <row r="64479" s="9" customFormat="1" ht="10.5" customHeight="1"/>
    <row r="64480" s="9" customFormat="1" ht="10.5" customHeight="1"/>
    <row r="64481" s="9" customFormat="1" ht="10.5" customHeight="1"/>
    <row r="64482" s="9" customFormat="1" ht="10.5" customHeight="1"/>
    <row r="64483" s="9" customFormat="1" ht="10.5" customHeight="1"/>
    <row r="64484" s="9" customFormat="1" ht="10.5" customHeight="1"/>
    <row r="64485" s="9" customFormat="1" ht="10.5" customHeight="1"/>
    <row r="64486" s="9" customFormat="1" ht="10.5" customHeight="1"/>
    <row r="64487" s="9" customFormat="1" ht="10.5" customHeight="1"/>
    <row r="64488" s="9" customFormat="1" ht="10.5" customHeight="1"/>
    <row r="64489" s="9" customFormat="1" ht="10.5" customHeight="1"/>
    <row r="64490" s="9" customFormat="1" ht="10.5" customHeight="1"/>
    <row r="64491" s="9" customFormat="1" ht="10.5" customHeight="1"/>
    <row r="64492" s="9" customFormat="1" ht="10.5" customHeight="1"/>
    <row r="64493" s="9" customFormat="1" ht="10.5" customHeight="1"/>
    <row r="64494" s="9" customFormat="1" ht="10.5" customHeight="1"/>
    <row r="64495" s="9" customFormat="1" ht="10.5" customHeight="1"/>
    <row r="64496" s="9" customFormat="1" ht="10.5" customHeight="1"/>
    <row r="64497" s="9" customFormat="1" ht="10.5" customHeight="1"/>
    <row r="64498" s="9" customFormat="1" ht="10.5" customHeight="1"/>
    <row r="64499" s="9" customFormat="1" ht="10.5" customHeight="1"/>
    <row r="64500" s="9" customFormat="1" ht="10.5" customHeight="1"/>
    <row r="64501" s="9" customFormat="1" ht="10.5" customHeight="1"/>
    <row r="64502" s="9" customFormat="1" ht="10.5" customHeight="1"/>
    <row r="64503" s="9" customFormat="1" ht="10.5" customHeight="1"/>
    <row r="64504" s="9" customFormat="1" ht="10.5" customHeight="1"/>
    <row r="64505" s="9" customFormat="1" ht="10.5" customHeight="1"/>
    <row r="64506" s="9" customFormat="1" ht="10.5" customHeight="1"/>
    <row r="64507" s="9" customFormat="1" ht="10.5" customHeight="1"/>
    <row r="64508" s="9" customFormat="1" ht="10.5" customHeight="1"/>
    <row r="64509" s="9" customFormat="1" ht="10.5" customHeight="1"/>
    <row r="64510" s="9" customFormat="1" ht="10.5" customHeight="1"/>
    <row r="64511" s="9" customFormat="1" ht="10.5" customHeight="1"/>
    <row r="64512" s="9" customFormat="1" ht="10.5" customHeight="1"/>
    <row r="64513" s="9" customFormat="1" ht="10.5" customHeight="1"/>
    <row r="64514" s="9" customFormat="1" ht="10.5" customHeight="1"/>
    <row r="64515" s="9" customFormat="1" ht="10.5" customHeight="1"/>
    <row r="64516" s="9" customFormat="1" ht="10.5" customHeight="1"/>
    <row r="64517" s="9" customFormat="1" ht="10.5" customHeight="1"/>
    <row r="64518" s="9" customFormat="1" ht="10.5" customHeight="1"/>
    <row r="64519" s="9" customFormat="1" ht="10.5" customHeight="1"/>
    <row r="64520" s="9" customFormat="1" ht="10.5" customHeight="1"/>
    <row r="64521" s="9" customFormat="1" ht="10.5" customHeight="1"/>
    <row r="64522" s="9" customFormat="1" ht="10.5" customHeight="1"/>
    <row r="64523" s="9" customFormat="1" ht="10.5" customHeight="1"/>
    <row r="64524" s="9" customFormat="1" ht="10.5" customHeight="1"/>
    <row r="64525" s="9" customFormat="1" ht="10.5" customHeight="1"/>
    <row r="64526" s="9" customFormat="1" ht="10.5" customHeight="1"/>
    <row r="64527" s="9" customFormat="1" ht="10.5" customHeight="1"/>
    <row r="64528" s="9" customFormat="1" ht="10.5" customHeight="1"/>
    <row r="64529" s="9" customFormat="1" ht="10.5" customHeight="1"/>
    <row r="64530" s="9" customFormat="1" ht="10.5" customHeight="1"/>
    <row r="64531" s="9" customFormat="1" ht="10.5" customHeight="1"/>
    <row r="64532" s="9" customFormat="1" ht="10.5" customHeight="1"/>
    <row r="64533" s="9" customFormat="1" ht="10.5" customHeight="1"/>
    <row r="64534" s="9" customFormat="1" ht="10.5" customHeight="1"/>
    <row r="64535" s="9" customFormat="1" ht="10.5" customHeight="1"/>
    <row r="64536" s="9" customFormat="1" ht="10.5" customHeight="1"/>
    <row r="64537" s="9" customFormat="1" ht="10.5" customHeight="1"/>
    <row r="64538" s="9" customFormat="1" ht="10.5" customHeight="1"/>
    <row r="64539" s="9" customFormat="1" ht="10.5" customHeight="1"/>
    <row r="64540" s="9" customFormat="1" ht="10.5" customHeight="1"/>
    <row r="64541" s="9" customFormat="1" ht="10.5" customHeight="1"/>
    <row r="64542" s="9" customFormat="1" ht="10.5" customHeight="1"/>
    <row r="64543" s="9" customFormat="1" ht="10.5" customHeight="1"/>
    <row r="64544" s="9" customFormat="1" ht="10.5" customHeight="1"/>
    <row r="64545" s="9" customFormat="1" ht="10.5" customHeight="1"/>
    <row r="64546" s="9" customFormat="1" ht="10.5" customHeight="1"/>
    <row r="64547" s="9" customFormat="1" ht="10.5" customHeight="1"/>
    <row r="64548" s="9" customFormat="1" ht="10.5" customHeight="1"/>
    <row r="64549" s="9" customFormat="1" ht="10.5" customHeight="1"/>
    <row r="64550" s="9" customFormat="1" ht="10.5" customHeight="1"/>
    <row r="64551" s="9" customFormat="1" ht="10.5" customHeight="1"/>
    <row r="64552" s="9" customFormat="1" ht="10.5" customHeight="1"/>
    <row r="64553" s="9" customFormat="1" ht="10.5" customHeight="1"/>
    <row r="64554" s="9" customFormat="1" ht="10.5" customHeight="1"/>
    <row r="64555" s="9" customFormat="1" ht="10.5" customHeight="1"/>
    <row r="64556" s="9" customFormat="1" ht="10.5" customHeight="1"/>
    <row r="64557" s="9" customFormat="1" ht="10.5" customHeight="1"/>
    <row r="64558" s="9" customFormat="1" ht="10.5" customHeight="1"/>
    <row r="64559" s="9" customFormat="1" ht="10.5" customHeight="1"/>
    <row r="64560" s="9" customFormat="1" ht="10.5" customHeight="1"/>
    <row r="64561" s="9" customFormat="1" ht="10.5" customHeight="1"/>
    <row r="64562" s="9" customFormat="1" ht="10.5" customHeight="1"/>
    <row r="64563" s="9" customFormat="1" ht="10.5" customHeight="1"/>
    <row r="64564" s="9" customFormat="1" ht="10.5" customHeight="1"/>
    <row r="64565" s="9" customFormat="1" ht="10.5" customHeight="1"/>
    <row r="64566" s="9" customFormat="1" ht="10.5" customHeight="1"/>
    <row r="64567" s="9" customFormat="1" ht="10.5" customHeight="1"/>
    <row r="64568" s="9" customFormat="1" ht="10.5" customHeight="1"/>
    <row r="64569" s="9" customFormat="1" ht="10.5" customHeight="1"/>
    <row r="64570" s="9" customFormat="1" ht="10.5" customHeight="1"/>
    <row r="64571" s="9" customFormat="1" ht="10.5" customHeight="1"/>
    <row r="64572" s="9" customFormat="1" ht="10.5" customHeight="1"/>
    <row r="64573" s="9" customFormat="1" ht="10.5" customHeight="1"/>
    <row r="64574" s="9" customFormat="1" ht="10.5" customHeight="1"/>
    <row r="64575" s="9" customFormat="1" ht="10.5" customHeight="1"/>
    <row r="64576" s="9" customFormat="1" ht="10.5" customHeight="1"/>
    <row r="64577" s="9" customFormat="1" ht="10.5" customHeight="1"/>
    <row r="64578" s="9" customFormat="1" ht="10.5" customHeight="1"/>
    <row r="64579" s="9" customFormat="1" ht="10.5" customHeight="1"/>
    <row r="64580" s="9" customFormat="1" ht="10.5" customHeight="1"/>
    <row r="64581" s="9" customFormat="1" ht="10.5" customHeight="1"/>
    <row r="64582" s="9" customFormat="1" ht="10.5" customHeight="1"/>
    <row r="64583" s="9" customFormat="1" ht="10.5" customHeight="1"/>
    <row r="64584" s="9" customFormat="1" ht="10.5" customHeight="1"/>
    <row r="64585" s="9" customFormat="1" ht="10.5" customHeight="1"/>
    <row r="64586" s="9" customFormat="1" ht="10.5" customHeight="1"/>
    <row r="64587" s="9" customFormat="1" ht="10.5" customHeight="1"/>
    <row r="64588" s="9" customFormat="1" ht="10.5" customHeight="1"/>
    <row r="64589" s="9" customFormat="1" ht="10.5" customHeight="1"/>
    <row r="64590" s="9" customFormat="1" ht="10.5" customHeight="1"/>
    <row r="64591" s="9" customFormat="1" ht="10.5" customHeight="1"/>
    <row r="64592" s="9" customFormat="1" ht="10.5" customHeight="1"/>
    <row r="64593" s="9" customFormat="1" ht="10.5" customHeight="1"/>
    <row r="64594" s="9" customFormat="1" ht="10.5" customHeight="1"/>
    <row r="64595" s="9" customFormat="1" ht="10.5" customHeight="1"/>
    <row r="64596" s="9" customFormat="1" ht="10.5" customHeight="1"/>
    <row r="64597" s="9" customFormat="1" ht="10.5" customHeight="1"/>
    <row r="64598" s="9" customFormat="1" ht="10.5" customHeight="1"/>
    <row r="64599" s="9" customFormat="1" ht="10.5" customHeight="1"/>
    <row r="64600" s="9" customFormat="1" ht="10.5" customHeight="1"/>
    <row r="64601" s="9" customFormat="1" ht="10.5" customHeight="1"/>
    <row r="64602" s="9" customFormat="1" ht="10.5" customHeight="1"/>
    <row r="64603" s="9" customFormat="1" ht="10.5" customHeight="1"/>
    <row r="64604" s="9" customFormat="1" ht="10.5" customHeight="1"/>
    <row r="64605" s="9" customFormat="1" ht="10.5" customHeight="1"/>
    <row r="64606" s="9" customFormat="1" ht="10.5" customHeight="1"/>
    <row r="64607" s="9" customFormat="1" ht="10.5" customHeight="1"/>
    <row r="64608" s="9" customFormat="1" ht="10.5" customHeight="1"/>
    <row r="64609" s="9" customFormat="1" ht="10.5" customHeight="1"/>
    <row r="64610" s="9" customFormat="1" ht="10.5" customHeight="1"/>
    <row r="64611" s="9" customFormat="1" ht="10.5" customHeight="1"/>
    <row r="64612" s="9" customFormat="1" ht="10.5" customHeight="1"/>
    <row r="64613" s="9" customFormat="1" ht="10.5" customHeight="1"/>
    <row r="64614" s="9" customFormat="1" ht="10.5" customHeight="1"/>
    <row r="64615" s="9" customFormat="1" ht="10.5" customHeight="1"/>
    <row r="64616" s="9" customFormat="1" ht="10.5" customHeight="1"/>
    <row r="64617" s="9" customFormat="1" ht="10.5" customHeight="1"/>
    <row r="64618" s="9" customFormat="1" ht="10.5" customHeight="1"/>
    <row r="64619" s="9" customFormat="1" ht="10.5" customHeight="1"/>
    <row r="64620" s="9" customFormat="1" ht="10.5" customHeight="1"/>
    <row r="64621" s="9" customFormat="1" ht="10.5" customHeight="1"/>
    <row r="64622" s="9" customFormat="1" ht="10.5" customHeight="1"/>
    <row r="64623" s="9" customFormat="1" ht="10.5" customHeight="1"/>
    <row r="64624" s="9" customFormat="1" ht="10.5" customHeight="1"/>
    <row r="64625" s="9" customFormat="1" ht="10.5" customHeight="1"/>
    <row r="64626" s="9" customFormat="1" ht="10.5" customHeight="1"/>
    <row r="64627" s="9" customFormat="1" ht="10.5" customHeight="1"/>
    <row r="64628" s="9" customFormat="1" ht="10.5" customHeight="1"/>
    <row r="64629" s="9" customFormat="1" ht="10.5" customHeight="1"/>
    <row r="64630" s="9" customFormat="1" ht="10.5" customHeight="1"/>
    <row r="64631" s="9" customFormat="1" ht="10.5" customHeight="1"/>
    <row r="64632" s="9" customFormat="1" ht="10.5" customHeight="1"/>
    <row r="64633" s="9" customFormat="1" ht="10.5" customHeight="1"/>
    <row r="64634" s="9" customFormat="1" ht="10.5" customHeight="1"/>
    <row r="64635" s="9" customFormat="1" ht="10.5" customHeight="1"/>
    <row r="64636" s="9" customFormat="1" ht="10.5" customHeight="1"/>
    <row r="64637" s="9" customFormat="1" ht="10.5" customHeight="1"/>
    <row r="64638" s="9" customFormat="1" ht="10.5" customHeight="1"/>
    <row r="64639" s="9" customFormat="1" ht="10.5" customHeight="1"/>
    <row r="64640" s="9" customFormat="1" ht="10.5" customHeight="1"/>
    <row r="64641" s="9" customFormat="1" ht="10.5" customHeight="1"/>
    <row r="64642" s="9" customFormat="1" ht="10.5" customHeight="1"/>
    <row r="64643" s="9" customFormat="1" ht="10.5" customHeight="1"/>
    <row r="64644" s="9" customFormat="1" ht="10.5" customHeight="1"/>
    <row r="64645" s="9" customFormat="1" ht="10.5" customHeight="1"/>
    <row r="64646" s="9" customFormat="1" ht="10.5" customHeight="1"/>
    <row r="64647" s="9" customFormat="1" ht="10.5" customHeight="1"/>
    <row r="64648" s="9" customFormat="1" ht="10.5" customHeight="1"/>
    <row r="64649" s="9" customFormat="1" ht="10.5" customHeight="1"/>
    <row r="64650" s="9" customFormat="1" ht="10.5" customHeight="1"/>
    <row r="64651" s="9" customFormat="1" ht="10.5" customHeight="1"/>
    <row r="64652" s="9" customFormat="1" ht="10.5" customHeight="1"/>
    <row r="64653" s="9" customFormat="1" ht="10.5" customHeight="1"/>
    <row r="64654" s="9" customFormat="1" ht="10.5" customHeight="1"/>
    <row r="64655" s="9" customFormat="1" ht="10.5" customHeight="1"/>
    <row r="64656" s="9" customFormat="1" ht="10.5" customHeight="1"/>
    <row r="64657" s="9" customFormat="1" ht="10.5" customHeight="1"/>
    <row r="64658" s="9" customFormat="1" ht="10.5" customHeight="1"/>
    <row r="64659" s="9" customFormat="1" ht="10.5" customHeight="1"/>
    <row r="64660" s="9" customFormat="1" ht="10.5" customHeight="1"/>
    <row r="64661" s="9" customFormat="1" ht="10.5" customHeight="1"/>
    <row r="64662" s="9" customFormat="1" ht="10.5" customHeight="1"/>
    <row r="64663" s="9" customFormat="1" ht="10.5" customHeight="1"/>
    <row r="64664" s="9" customFormat="1" ht="10.5" customHeight="1"/>
    <row r="64665" s="9" customFormat="1" ht="10.5" customHeight="1"/>
    <row r="64666" s="9" customFormat="1" ht="10.5" customHeight="1"/>
    <row r="64667" s="9" customFormat="1" ht="10.5" customHeight="1"/>
    <row r="64668" s="9" customFormat="1" ht="10.5" customHeight="1"/>
    <row r="64669" s="9" customFormat="1" ht="10.5" customHeight="1"/>
    <row r="64670" s="9" customFormat="1" ht="10.5" customHeight="1"/>
    <row r="64671" s="9" customFormat="1" ht="10.5" customHeight="1"/>
    <row r="64672" s="9" customFormat="1" ht="10.5" customHeight="1"/>
    <row r="64673" s="9" customFormat="1" ht="10.5" customHeight="1"/>
    <row r="64674" s="9" customFormat="1" ht="10.5" customHeight="1"/>
    <row r="64675" s="9" customFormat="1" ht="10.5" customHeight="1"/>
    <row r="64676" s="9" customFormat="1" ht="10.5" customHeight="1"/>
    <row r="64677" s="9" customFormat="1" ht="10.5" customHeight="1"/>
    <row r="64678" s="9" customFormat="1" ht="10.5" customHeight="1"/>
    <row r="64679" s="9" customFormat="1" ht="10.5" customHeight="1"/>
    <row r="64680" s="9" customFormat="1" ht="10.5" customHeight="1"/>
    <row r="64681" s="9" customFormat="1" ht="10.5" customHeight="1"/>
    <row r="64682" s="9" customFormat="1" ht="10.5" customHeight="1"/>
    <row r="64683" s="9" customFormat="1" ht="10.5" customHeight="1"/>
    <row r="64684" s="9" customFormat="1" ht="10.5" customHeight="1"/>
    <row r="64685" s="9" customFormat="1" ht="10.5" customHeight="1"/>
    <row r="64686" s="9" customFormat="1" ht="10.5" customHeight="1"/>
    <row r="64687" s="9" customFormat="1" ht="10.5" customHeight="1"/>
    <row r="64688" s="9" customFormat="1" ht="10.5" customHeight="1"/>
    <row r="64689" s="9" customFormat="1" ht="10.5" customHeight="1"/>
    <row r="64690" s="9" customFormat="1" ht="10.5" customHeight="1"/>
    <row r="64691" s="9" customFormat="1" ht="10.5" customHeight="1"/>
    <row r="64692" s="9" customFormat="1" ht="10.5" customHeight="1"/>
    <row r="64693" s="9" customFormat="1" ht="10.5" customHeight="1"/>
    <row r="64694" s="9" customFormat="1" ht="10.5" customHeight="1"/>
    <row r="64695" s="9" customFormat="1" ht="10.5" customHeight="1"/>
    <row r="64696" s="9" customFormat="1" ht="10.5" customHeight="1"/>
    <row r="64697" s="9" customFormat="1" ht="10.5" customHeight="1"/>
    <row r="64698" s="9" customFormat="1" ht="10.5" customHeight="1"/>
    <row r="64699" s="9" customFormat="1" ht="10.5" customHeight="1"/>
    <row r="64700" s="9" customFormat="1" ht="10.5" customHeight="1"/>
    <row r="64701" s="9" customFormat="1" ht="10.5" customHeight="1"/>
    <row r="64702" s="9" customFormat="1" ht="10.5" customHeight="1"/>
    <row r="64703" s="9" customFormat="1" ht="10.5" customHeight="1"/>
    <row r="64704" s="9" customFormat="1" ht="10.5" customHeight="1"/>
    <row r="64705" s="9" customFormat="1" ht="10.5" customHeight="1"/>
    <row r="64706" s="9" customFormat="1" ht="10.5" customHeight="1"/>
    <row r="64707" s="9" customFormat="1" ht="10.5" customHeight="1"/>
    <row r="64708" s="9" customFormat="1" ht="10.5" customHeight="1"/>
    <row r="64709" s="9" customFormat="1" ht="10.5" customHeight="1"/>
    <row r="64710" s="9" customFormat="1" ht="10.5" customHeight="1"/>
    <row r="64711" s="9" customFormat="1" ht="10.5" customHeight="1"/>
    <row r="64712" s="9" customFormat="1" ht="10.5" customHeight="1"/>
    <row r="64713" s="9" customFormat="1" ht="10.5" customHeight="1"/>
    <row r="64714" s="9" customFormat="1" ht="10.5" customHeight="1"/>
    <row r="64715" s="9" customFormat="1" ht="10.5" customHeight="1"/>
    <row r="64716" s="9" customFormat="1" ht="10.5" customHeight="1"/>
    <row r="64717" s="9" customFormat="1" ht="10.5" customHeight="1"/>
    <row r="64718" s="9" customFormat="1" ht="10.5" customHeight="1"/>
    <row r="64719" s="9" customFormat="1" ht="10.5" customHeight="1"/>
    <row r="64720" s="9" customFormat="1" ht="10.5" customHeight="1"/>
    <row r="64721" s="9" customFormat="1" ht="10.5" customHeight="1"/>
    <row r="64722" s="9" customFormat="1" ht="10.5" customHeight="1"/>
    <row r="64723" s="9" customFormat="1" ht="10.5" customHeight="1"/>
    <row r="64724" s="9" customFormat="1" ht="10.5" customHeight="1"/>
    <row r="64725" s="9" customFormat="1" ht="10.5" customHeight="1"/>
    <row r="64726" s="9" customFormat="1" ht="10.5" customHeight="1"/>
    <row r="64727" s="9" customFormat="1" ht="10.5" customHeight="1"/>
    <row r="64728" s="9" customFormat="1" ht="10.5" customHeight="1"/>
    <row r="64729" s="9" customFormat="1" ht="10.5" customHeight="1"/>
    <row r="64730" s="9" customFormat="1" ht="10.5" customHeight="1"/>
    <row r="64731" s="9" customFormat="1" ht="10.5" customHeight="1"/>
    <row r="64732" s="9" customFormat="1" ht="10.5" customHeight="1"/>
    <row r="64733" s="9" customFormat="1" ht="10.5" customHeight="1"/>
    <row r="64734" s="9" customFormat="1" ht="10.5" customHeight="1"/>
    <row r="64735" s="9" customFormat="1" ht="10.5" customHeight="1"/>
    <row r="64736" s="9" customFormat="1" ht="10.5" customHeight="1"/>
    <row r="64737" s="9" customFormat="1" ht="10.5" customHeight="1"/>
    <row r="64738" s="9" customFormat="1" ht="10.5" customHeight="1"/>
    <row r="64739" s="9" customFormat="1" ht="10.5" customHeight="1"/>
    <row r="64740" s="9" customFormat="1" ht="10.5" customHeight="1"/>
    <row r="64741" s="9" customFormat="1" ht="10.5" customHeight="1"/>
    <row r="64742" s="9" customFormat="1" ht="10.5" customHeight="1"/>
    <row r="64743" s="9" customFormat="1" ht="10.5" customHeight="1"/>
    <row r="64744" s="9" customFormat="1" ht="10.5" customHeight="1"/>
    <row r="64745" s="9" customFormat="1" ht="10.5" customHeight="1"/>
    <row r="64746" s="9" customFormat="1" ht="10.5" customHeight="1"/>
    <row r="64747" s="9" customFormat="1" ht="10.5" customHeight="1"/>
    <row r="64748" s="9" customFormat="1" ht="10.5" customHeight="1"/>
    <row r="64749" s="9" customFormat="1" ht="10.5" customHeight="1"/>
    <row r="64750" s="9" customFormat="1" ht="10.5" customHeight="1"/>
    <row r="64751" s="9" customFormat="1" ht="10.5" customHeight="1"/>
    <row r="64752" s="9" customFormat="1" ht="10.5" customHeight="1"/>
    <row r="64753" s="9" customFormat="1" ht="10.5" customHeight="1"/>
    <row r="64754" s="9" customFormat="1" ht="10.5" customHeight="1"/>
    <row r="64755" s="9" customFormat="1" ht="10.5" customHeight="1"/>
    <row r="64756" s="9" customFormat="1" ht="10.5" customHeight="1"/>
    <row r="64757" s="9" customFormat="1" ht="10.5" customHeight="1"/>
    <row r="64758" s="9" customFormat="1" ht="10.5" customHeight="1"/>
    <row r="64759" s="9" customFormat="1" ht="10.5" customHeight="1"/>
    <row r="64760" s="9" customFormat="1" ht="10.5" customHeight="1"/>
    <row r="64761" s="9" customFormat="1" ht="10.5" customHeight="1"/>
    <row r="64762" s="9" customFormat="1" ht="10.5" customHeight="1"/>
    <row r="64763" s="9" customFormat="1" ht="10.5" customHeight="1"/>
    <row r="64764" s="9" customFormat="1" ht="10.5" customHeight="1"/>
    <row r="64765" s="9" customFormat="1" ht="10.5" customHeight="1"/>
    <row r="64766" s="9" customFormat="1" ht="10.5" customHeight="1"/>
    <row r="64767" s="9" customFormat="1" ht="10.5" customHeight="1"/>
    <row r="64768" s="9" customFormat="1" ht="10.5" customHeight="1"/>
    <row r="64769" s="9" customFormat="1" ht="10.5" customHeight="1"/>
    <row r="64770" s="9" customFormat="1" ht="10.5" customHeight="1"/>
    <row r="64771" s="9" customFormat="1" ht="10.5" customHeight="1"/>
    <row r="64772" s="9" customFormat="1" ht="10.5" customHeight="1"/>
    <row r="64773" s="9" customFormat="1" ht="10.5" customHeight="1"/>
    <row r="64774" s="9" customFormat="1" ht="10.5" customHeight="1"/>
    <row r="64775" s="9" customFormat="1" ht="10.5" customHeight="1"/>
    <row r="64776" s="9" customFormat="1" ht="10.5" customHeight="1"/>
    <row r="64777" s="9" customFormat="1" ht="10.5" customHeight="1"/>
    <row r="64778" s="9" customFormat="1" ht="10.5" customHeight="1"/>
    <row r="64779" s="9" customFormat="1" ht="10.5" customHeight="1"/>
    <row r="64780" s="9" customFormat="1" ht="10.5" customHeight="1"/>
    <row r="64781" s="9" customFormat="1" ht="10.5" customHeight="1"/>
    <row r="64782" s="9" customFormat="1" ht="10.5" customHeight="1"/>
    <row r="64783" s="9" customFormat="1" ht="10.5" customHeight="1"/>
    <row r="64784" s="9" customFormat="1" ht="10.5" customHeight="1"/>
    <row r="64785" s="9" customFormat="1" ht="10.5" customHeight="1"/>
    <row r="64786" s="9" customFormat="1" ht="10.5" customHeight="1"/>
    <row r="64787" s="9" customFormat="1" ht="10.5" customHeight="1"/>
    <row r="64788" s="9" customFormat="1" ht="10.5" customHeight="1"/>
    <row r="64789" s="9" customFormat="1" ht="10.5" customHeight="1"/>
    <row r="64790" s="9" customFormat="1" ht="10.5" customHeight="1"/>
    <row r="64791" s="9" customFormat="1" ht="10.5" customHeight="1"/>
    <row r="64792" s="9" customFormat="1" ht="10.5" customHeight="1"/>
    <row r="64793" s="9" customFormat="1" ht="10.5" customHeight="1"/>
    <row r="64794" s="9" customFormat="1" ht="10.5" customHeight="1"/>
    <row r="64795" s="9" customFormat="1" ht="10.5" customHeight="1"/>
    <row r="64796" s="9" customFormat="1" ht="10.5" customHeight="1"/>
    <row r="64797" s="9" customFormat="1" ht="10.5" customHeight="1"/>
    <row r="64798" s="9" customFormat="1" ht="10.5" customHeight="1"/>
    <row r="64799" s="9" customFormat="1" ht="10.5" customHeight="1"/>
    <row r="64800" s="9" customFormat="1" ht="10.5" customHeight="1"/>
    <row r="64801" s="9" customFormat="1" ht="10.5" customHeight="1"/>
    <row r="64802" s="9" customFormat="1" ht="10.5" customHeight="1"/>
    <row r="64803" s="9" customFormat="1" ht="10.5" customHeight="1"/>
    <row r="64804" s="9" customFormat="1" ht="10.5" customHeight="1"/>
    <row r="64805" s="9" customFormat="1" ht="10.5" customHeight="1"/>
    <row r="64806" s="9" customFormat="1" ht="10.5" customHeight="1"/>
    <row r="64807" s="9" customFormat="1" ht="10.5" customHeight="1"/>
    <row r="64808" s="9" customFormat="1" ht="10.5" customHeight="1"/>
    <row r="64809" s="9" customFormat="1" ht="10.5" customHeight="1"/>
    <row r="64810" s="9" customFormat="1" ht="10.5" customHeight="1"/>
    <row r="64811" s="9" customFormat="1" ht="10.5" customHeight="1"/>
    <row r="64812" s="9" customFormat="1" ht="10.5" customHeight="1"/>
    <row r="64813" s="9" customFormat="1" ht="10.5" customHeight="1"/>
    <row r="64814" s="9" customFormat="1" ht="10.5" customHeight="1"/>
    <row r="64815" s="9" customFormat="1" ht="10.5" customHeight="1"/>
    <row r="64816" s="9" customFormat="1" ht="10.5" customHeight="1"/>
    <row r="64817" s="9" customFormat="1" ht="10.5" customHeight="1"/>
    <row r="64818" s="9" customFormat="1" ht="10.5" customHeight="1"/>
    <row r="64819" s="9" customFormat="1" ht="10.5" customHeight="1"/>
    <row r="64820" s="9" customFormat="1" ht="10.5" customHeight="1"/>
    <row r="64821" s="9" customFormat="1" ht="10.5" customHeight="1"/>
    <row r="64822" s="9" customFormat="1" ht="10.5" customHeight="1"/>
    <row r="64823" s="9" customFormat="1" ht="10.5" customHeight="1"/>
    <row r="64824" s="9" customFormat="1" ht="10.5" customHeight="1"/>
    <row r="64825" s="9" customFormat="1" ht="10.5" customHeight="1"/>
    <row r="64826" s="9" customFormat="1" ht="10.5" customHeight="1"/>
    <row r="64827" s="9" customFormat="1" ht="10.5" customHeight="1"/>
    <row r="64828" s="9" customFormat="1" ht="10.5" customHeight="1"/>
    <row r="64829" s="9" customFormat="1" ht="10.5" customHeight="1"/>
    <row r="64830" s="9" customFormat="1" ht="10.5" customHeight="1"/>
    <row r="64831" s="9" customFormat="1" ht="10.5" customHeight="1"/>
    <row r="64832" s="9" customFormat="1" ht="10.5" customHeight="1"/>
    <row r="64833" s="9" customFormat="1" ht="10.5" customHeight="1"/>
    <row r="64834" s="9" customFormat="1" ht="10.5" customHeight="1"/>
    <row r="64835" s="9" customFormat="1" ht="10.5" customHeight="1"/>
    <row r="64836" s="9" customFormat="1" ht="10.5" customHeight="1"/>
    <row r="64837" s="9" customFormat="1" ht="10.5" customHeight="1"/>
    <row r="64838" s="9" customFormat="1" ht="10.5" customHeight="1"/>
    <row r="64839" s="9" customFormat="1" ht="10.5" customHeight="1"/>
    <row r="64840" s="9" customFormat="1" ht="10.5" customHeight="1"/>
    <row r="64841" s="9" customFormat="1" ht="10.5" customHeight="1"/>
    <row r="64842" s="9" customFormat="1" ht="10.5" customHeight="1"/>
    <row r="64843" s="9" customFormat="1" ht="10.5" customHeight="1"/>
    <row r="64844" s="9" customFormat="1" ht="10.5" customHeight="1"/>
    <row r="64845" s="9" customFormat="1" ht="10.5" customHeight="1"/>
    <row r="64846" s="9" customFormat="1" ht="10.5" customHeight="1"/>
    <row r="64847" s="9" customFormat="1" ht="10.5" customHeight="1"/>
    <row r="64848" s="9" customFormat="1" ht="10.5" customHeight="1"/>
    <row r="64849" s="9" customFormat="1" ht="10.5" customHeight="1"/>
    <row r="64850" s="9" customFormat="1" ht="10.5" customHeight="1"/>
    <row r="64851" s="9" customFormat="1" ht="10.5" customHeight="1"/>
    <row r="64852" s="9" customFormat="1" ht="10.5" customHeight="1"/>
    <row r="64853" s="9" customFormat="1" ht="10.5" customHeight="1"/>
    <row r="64854" s="9" customFormat="1" ht="10.5" customHeight="1"/>
    <row r="64855" s="9" customFormat="1" ht="10.5" customHeight="1"/>
    <row r="64856" s="9" customFormat="1" ht="10.5" customHeight="1"/>
    <row r="64857" s="9" customFormat="1" ht="10.5" customHeight="1"/>
    <row r="64858" s="9" customFormat="1" ht="10.5" customHeight="1"/>
    <row r="64859" s="9" customFormat="1" ht="10.5" customHeight="1"/>
    <row r="64860" s="9" customFormat="1" ht="10.5" customHeight="1"/>
    <row r="64861" s="9" customFormat="1" ht="10.5" customHeight="1"/>
    <row r="64862" s="9" customFormat="1" ht="10.5" customHeight="1"/>
    <row r="64863" s="9" customFormat="1" ht="10.5" customHeight="1"/>
    <row r="64864" s="9" customFormat="1" ht="10.5" customHeight="1"/>
    <row r="64865" s="9" customFormat="1" ht="10.5" customHeight="1"/>
    <row r="64866" s="9" customFormat="1" ht="10.5" customHeight="1"/>
    <row r="64867" s="9" customFormat="1" ht="10.5" customHeight="1"/>
    <row r="64868" s="9" customFormat="1" ht="10.5" customHeight="1"/>
    <row r="64869" s="9" customFormat="1" ht="10.5" customHeight="1"/>
    <row r="64870" s="9" customFormat="1" ht="10.5" customHeight="1"/>
    <row r="64871" s="9" customFormat="1" ht="10.5" customHeight="1"/>
    <row r="64872" s="9" customFormat="1" ht="10.5" customHeight="1"/>
    <row r="64873" s="9" customFormat="1" ht="10.5" customHeight="1"/>
    <row r="64874" s="9" customFormat="1" ht="10.5" customHeight="1"/>
    <row r="64875" s="9" customFormat="1" ht="10.5" customHeight="1"/>
    <row r="64876" s="9" customFormat="1" ht="10.5" customHeight="1"/>
    <row r="64877" s="9" customFormat="1" ht="10.5" customHeight="1"/>
    <row r="64878" s="9" customFormat="1" ht="10.5" customHeight="1"/>
    <row r="64879" s="9" customFormat="1" ht="10.5" customHeight="1"/>
    <row r="64880" s="9" customFormat="1" ht="10.5" customHeight="1"/>
    <row r="64881" s="9" customFormat="1" ht="10.5" customHeight="1"/>
    <row r="64882" s="9" customFormat="1" ht="10.5" customHeight="1"/>
    <row r="64883" s="9" customFormat="1" ht="10.5" customHeight="1"/>
    <row r="64884" s="9" customFormat="1" ht="10.5" customHeight="1"/>
    <row r="64885" s="9" customFormat="1" ht="10.5" customHeight="1"/>
    <row r="64886" s="9" customFormat="1" ht="10.5" customHeight="1"/>
    <row r="64887" s="9" customFormat="1" ht="10.5" customHeight="1"/>
    <row r="64888" s="9" customFormat="1" ht="10.5" customHeight="1"/>
    <row r="64889" s="9" customFormat="1" ht="10.5" customHeight="1"/>
    <row r="64890" s="9" customFormat="1" ht="10.5" customHeight="1"/>
    <row r="64891" s="9" customFormat="1" ht="10.5" customHeight="1"/>
    <row r="64892" s="9" customFormat="1" ht="10.5" customHeight="1"/>
    <row r="64893" s="9" customFormat="1" ht="10.5" customHeight="1"/>
    <row r="64894" s="9" customFormat="1" ht="10.5" customHeight="1"/>
    <row r="64895" s="9" customFormat="1" ht="10.5" customHeight="1"/>
    <row r="64896" s="9" customFormat="1" ht="10.5" customHeight="1"/>
    <row r="64897" s="9" customFormat="1" ht="10.5" customHeight="1"/>
    <row r="64898" s="9" customFormat="1" ht="10.5" customHeight="1"/>
    <row r="64899" s="9" customFormat="1" ht="10.5" customHeight="1"/>
    <row r="64900" s="9" customFormat="1" ht="10.5" customHeight="1"/>
    <row r="64901" s="9" customFormat="1" ht="10.5" customHeight="1"/>
    <row r="64902" s="9" customFormat="1" ht="10.5" customHeight="1"/>
    <row r="64903" s="9" customFormat="1" ht="10.5" customHeight="1"/>
    <row r="64904" s="9" customFormat="1" ht="10.5" customHeight="1"/>
    <row r="64905" s="9" customFormat="1" ht="10.5" customHeight="1"/>
    <row r="64906" s="9" customFormat="1" ht="10.5" customHeight="1"/>
    <row r="64907" s="9" customFormat="1" ht="10.5" customHeight="1"/>
    <row r="64908" s="9" customFormat="1" ht="10.5" customHeight="1"/>
    <row r="64909" s="9" customFormat="1" ht="10.5" customHeight="1"/>
    <row r="64910" s="9" customFormat="1" ht="10.5" customHeight="1"/>
    <row r="64911" s="9" customFormat="1" ht="10.5" customHeight="1"/>
    <row r="64912" s="9" customFormat="1" ht="10.5" customHeight="1"/>
    <row r="64913" s="9" customFormat="1" ht="10.5" customHeight="1"/>
    <row r="64914" s="9" customFormat="1" ht="10.5" customHeight="1"/>
    <row r="64915" s="9" customFormat="1" ht="10.5" customHeight="1"/>
    <row r="64916" s="9" customFormat="1" ht="10.5" customHeight="1"/>
    <row r="64917" s="9" customFormat="1" ht="10.5" customHeight="1"/>
    <row r="64918" s="9" customFormat="1" ht="10.5" customHeight="1"/>
    <row r="64919" s="9" customFormat="1" ht="10.5" customHeight="1"/>
    <row r="64920" s="9" customFormat="1" ht="10.5" customHeight="1"/>
    <row r="64921" s="9" customFormat="1" ht="10.5" customHeight="1"/>
    <row r="64922" s="9" customFormat="1" ht="10.5" customHeight="1"/>
    <row r="64923" s="9" customFormat="1" ht="10.5" customHeight="1"/>
    <row r="64924" s="9" customFormat="1" ht="10.5" customHeight="1"/>
    <row r="64925" s="9" customFormat="1" ht="10.5" customHeight="1"/>
    <row r="64926" s="9" customFormat="1" ht="10.5" customHeight="1"/>
    <row r="64927" s="9" customFormat="1" ht="10.5" customHeight="1"/>
    <row r="64928" s="9" customFormat="1" ht="10.5" customHeight="1"/>
    <row r="64929" s="9" customFormat="1" ht="10.5" customHeight="1"/>
    <row r="64930" s="9" customFormat="1" ht="10.5" customHeight="1"/>
    <row r="64931" s="9" customFormat="1" ht="10.5" customHeight="1"/>
    <row r="64932" s="9" customFormat="1" ht="10.5" customHeight="1"/>
    <row r="64933" s="9" customFormat="1" ht="10.5" customHeight="1"/>
    <row r="64934" s="9" customFormat="1" ht="10.5" customHeight="1"/>
    <row r="64935" s="9" customFormat="1" ht="10.5" customHeight="1"/>
    <row r="64936" s="9" customFormat="1" ht="10.5" customHeight="1"/>
    <row r="64937" s="9" customFormat="1" ht="10.5" customHeight="1"/>
    <row r="64938" s="9" customFormat="1" ht="10.5" customHeight="1"/>
    <row r="64939" s="9" customFormat="1" ht="10.5" customHeight="1"/>
    <row r="64940" s="9" customFormat="1" ht="10.5" customHeight="1"/>
    <row r="64941" s="9" customFormat="1" ht="10.5" customHeight="1"/>
    <row r="64942" s="9" customFormat="1" ht="10.5" customHeight="1"/>
    <row r="64943" s="9" customFormat="1" ht="10.5" customHeight="1"/>
    <row r="64944" s="9" customFormat="1" ht="10.5" customHeight="1"/>
    <row r="64945" s="9" customFormat="1" ht="10.5" customHeight="1"/>
    <row r="64946" s="9" customFormat="1" ht="10.5" customHeight="1"/>
    <row r="64947" s="9" customFormat="1" ht="10.5" customHeight="1"/>
    <row r="64948" s="9" customFormat="1" ht="10.5" customHeight="1"/>
    <row r="64949" s="9" customFormat="1" ht="10.5" customHeight="1"/>
    <row r="64950" s="9" customFormat="1" ht="10.5" customHeight="1"/>
    <row r="64951" s="9" customFormat="1" ht="10.5" customHeight="1"/>
    <row r="64952" s="9" customFormat="1" ht="10.5" customHeight="1"/>
    <row r="64953" s="9" customFormat="1" ht="10.5" customHeight="1"/>
    <row r="64954" s="9" customFormat="1" ht="10.5" customHeight="1"/>
    <row r="64955" s="9" customFormat="1" ht="10.5" customHeight="1"/>
    <row r="64956" s="9" customFormat="1" ht="10.5" customHeight="1"/>
    <row r="64957" s="9" customFormat="1" ht="10.5" customHeight="1"/>
    <row r="64958" s="9" customFormat="1" ht="10.5" customHeight="1"/>
    <row r="64959" s="9" customFormat="1" ht="10.5" customHeight="1"/>
    <row r="64960" s="9" customFormat="1" ht="10.5" customHeight="1"/>
    <row r="64961" s="9" customFormat="1" ht="10.5" customHeight="1"/>
    <row r="64962" s="9" customFormat="1" ht="10.5" customHeight="1"/>
    <row r="64963" s="9" customFormat="1" ht="10.5" customHeight="1"/>
    <row r="64964" s="9" customFormat="1" ht="10.5" customHeight="1"/>
    <row r="64965" s="9" customFormat="1" ht="10.5" customHeight="1"/>
    <row r="64966" s="9" customFormat="1" ht="10.5" customHeight="1"/>
    <row r="64967" s="9" customFormat="1" ht="10.5" customHeight="1"/>
    <row r="64968" s="9" customFormat="1" ht="10.5" customHeight="1"/>
    <row r="64969" s="9" customFormat="1" ht="10.5" customHeight="1"/>
    <row r="64970" s="9" customFormat="1" ht="10.5" customHeight="1"/>
    <row r="64971" s="9" customFormat="1" ht="10.5" customHeight="1"/>
    <row r="64972" s="9" customFormat="1" ht="10.5" customHeight="1"/>
    <row r="64973" s="9" customFormat="1" ht="10.5" customHeight="1"/>
    <row r="64974" s="9" customFormat="1" ht="10.5" customHeight="1"/>
    <row r="64975" s="9" customFormat="1" ht="10.5" customHeight="1"/>
    <row r="64976" s="9" customFormat="1" ht="10.5" customHeight="1"/>
    <row r="64977" s="9" customFormat="1" ht="10.5" customHeight="1"/>
    <row r="64978" s="9" customFormat="1" ht="10.5" customHeight="1"/>
    <row r="64979" s="9" customFormat="1" ht="10.5" customHeight="1"/>
    <row r="64980" s="9" customFormat="1" ht="10.5" customHeight="1"/>
    <row r="64981" s="9" customFormat="1" ht="10.5" customHeight="1"/>
    <row r="64982" s="9" customFormat="1" ht="10.5" customHeight="1"/>
    <row r="64983" s="9" customFormat="1" ht="10.5" customHeight="1"/>
    <row r="64984" s="9" customFormat="1" ht="10.5" customHeight="1"/>
    <row r="64985" s="9" customFormat="1" ht="10.5" customHeight="1"/>
    <row r="64986" s="9" customFormat="1" ht="10.5" customHeight="1"/>
    <row r="64987" s="9" customFormat="1" ht="10.5" customHeight="1"/>
    <row r="64988" s="9" customFormat="1" ht="10.5" customHeight="1"/>
    <row r="64989" s="9" customFormat="1" ht="10.5" customHeight="1"/>
    <row r="64990" s="9" customFormat="1" ht="10.5" customHeight="1"/>
    <row r="64991" s="9" customFormat="1" ht="10.5" customHeight="1"/>
    <row r="64992" s="9" customFormat="1" ht="10.5" customHeight="1"/>
    <row r="64993" s="9" customFormat="1" ht="10.5" customHeight="1"/>
    <row r="64994" s="9" customFormat="1" ht="10.5" customHeight="1"/>
    <row r="64995" s="9" customFormat="1" ht="10.5" customHeight="1"/>
    <row r="64996" s="9" customFormat="1" ht="10.5" customHeight="1"/>
    <row r="64997" s="9" customFormat="1" ht="10.5" customHeight="1"/>
    <row r="64998" s="9" customFormat="1" ht="10.5" customHeight="1"/>
    <row r="64999" s="9" customFormat="1" ht="10.5" customHeight="1"/>
    <row r="65000" s="9" customFormat="1" ht="10.5" customHeight="1"/>
    <row r="65001" s="9" customFormat="1" ht="10.5" customHeight="1"/>
    <row r="65002" s="9" customFormat="1" ht="10.5" customHeight="1"/>
    <row r="65003" s="9" customFormat="1" ht="10.5" customHeight="1"/>
    <row r="65004" s="9" customFormat="1" ht="10.5" customHeight="1"/>
    <row r="65005" s="9" customFormat="1" ht="10.5" customHeight="1"/>
    <row r="65006" s="9" customFormat="1" ht="10.5" customHeight="1"/>
    <row r="65007" s="9" customFormat="1" ht="10.5" customHeight="1"/>
    <row r="65008" s="9" customFormat="1" ht="10.5" customHeight="1"/>
    <row r="65009" s="9" customFormat="1" ht="10.5" customHeight="1"/>
    <row r="65010" s="9" customFormat="1" ht="10.5" customHeight="1"/>
    <row r="65011" s="9" customFormat="1" ht="10.5" customHeight="1"/>
    <row r="65012" s="9" customFormat="1" ht="10.5" customHeight="1"/>
    <row r="65013" s="9" customFormat="1" ht="10.5" customHeight="1"/>
    <row r="65014" s="9" customFormat="1" ht="10.5" customHeight="1"/>
    <row r="65015" s="9" customFormat="1" ht="10.5" customHeight="1"/>
    <row r="65016" s="9" customFormat="1" ht="10.5" customHeight="1"/>
    <row r="65017" s="9" customFormat="1" ht="10.5" customHeight="1"/>
    <row r="65018" s="9" customFormat="1" ht="10.5" customHeight="1"/>
    <row r="65019" s="9" customFormat="1" ht="10.5" customHeight="1"/>
    <row r="65020" s="9" customFormat="1" ht="10.5" customHeight="1"/>
    <row r="65021" s="9" customFormat="1" ht="10.5" customHeight="1"/>
    <row r="65022" s="9" customFormat="1" ht="10.5" customHeight="1"/>
    <row r="65023" s="9" customFormat="1" ht="10.5" customHeight="1"/>
    <row r="65024" s="9" customFormat="1" ht="10.5" customHeight="1"/>
    <row r="65025" s="9" customFormat="1" ht="10.5" customHeight="1"/>
    <row r="65026" s="9" customFormat="1" ht="10.5" customHeight="1"/>
    <row r="65027" s="9" customFormat="1" ht="10.5" customHeight="1"/>
    <row r="65028" s="9" customFormat="1" ht="10.5" customHeight="1"/>
    <row r="65029" s="9" customFormat="1" ht="10.5" customHeight="1"/>
    <row r="65030" s="9" customFormat="1" ht="10.5" customHeight="1"/>
    <row r="65031" s="9" customFormat="1" ht="10.5" customHeight="1"/>
    <row r="65032" s="9" customFormat="1" ht="10.5" customHeight="1"/>
    <row r="65033" s="9" customFormat="1" ht="10.5" customHeight="1"/>
    <row r="65034" s="9" customFormat="1" ht="10.5" customHeight="1"/>
    <row r="65035" s="9" customFormat="1" ht="10.5" customHeight="1"/>
    <row r="65036" s="9" customFormat="1" ht="10.5" customHeight="1"/>
    <row r="65037" s="9" customFormat="1" ht="10.5" customHeight="1"/>
    <row r="65038" s="9" customFormat="1" ht="10.5" customHeight="1"/>
    <row r="65039" s="9" customFormat="1" ht="10.5" customHeight="1"/>
    <row r="65040" s="9" customFormat="1" ht="10.5" customHeight="1"/>
    <row r="65041" s="9" customFormat="1" ht="10.5" customHeight="1"/>
    <row r="65042" s="9" customFormat="1" ht="10.5" customHeight="1"/>
    <row r="65043" s="9" customFormat="1" ht="10.5" customHeight="1"/>
    <row r="65044" s="9" customFormat="1" ht="10.5" customHeight="1"/>
    <row r="65045" s="9" customFormat="1" ht="10.5" customHeight="1"/>
    <row r="65046" s="9" customFormat="1" ht="10.5" customHeight="1"/>
    <row r="65047" s="9" customFormat="1" ht="10.5" customHeight="1"/>
    <row r="65048" s="9" customFormat="1" ht="10.5" customHeight="1"/>
    <row r="65049" s="9" customFormat="1" ht="10.5" customHeight="1"/>
    <row r="65050" s="9" customFormat="1" ht="10.5" customHeight="1"/>
    <row r="65051" s="9" customFormat="1" ht="10.5" customHeight="1"/>
    <row r="65052" s="9" customFormat="1" ht="10.5" customHeight="1"/>
    <row r="65053" s="9" customFormat="1" ht="10.5" customHeight="1"/>
    <row r="65054" s="9" customFormat="1" ht="10.5" customHeight="1"/>
    <row r="65055" s="9" customFormat="1" ht="10.5" customHeight="1"/>
    <row r="65056" s="9" customFormat="1" ht="10.5" customHeight="1"/>
    <row r="65057" s="9" customFormat="1" ht="10.5" customHeight="1"/>
    <row r="65058" s="9" customFormat="1" ht="10.5" customHeight="1"/>
    <row r="65059" s="9" customFormat="1" ht="10.5" customHeight="1"/>
    <row r="65060" s="9" customFormat="1" ht="10.5" customHeight="1"/>
    <row r="65061" s="9" customFormat="1" ht="10.5" customHeight="1"/>
    <row r="65062" s="9" customFormat="1" ht="10.5" customHeight="1"/>
    <row r="65063" s="9" customFormat="1" ht="10.5" customHeight="1"/>
    <row r="65064" s="9" customFormat="1" ht="10.5" customHeight="1"/>
    <row r="65065" s="9" customFormat="1" ht="10.5" customHeight="1"/>
    <row r="65066" s="9" customFormat="1" ht="10.5" customHeight="1"/>
    <row r="65067" s="9" customFormat="1" ht="10.5" customHeight="1"/>
    <row r="65068" s="9" customFormat="1" ht="10.5" customHeight="1"/>
    <row r="65069" s="9" customFormat="1" ht="10.5" customHeight="1"/>
    <row r="65070" s="9" customFormat="1" ht="10.5" customHeight="1"/>
    <row r="65071" s="9" customFormat="1" ht="10.5" customHeight="1"/>
    <row r="65072" s="9" customFormat="1" ht="10.5" customHeight="1"/>
    <row r="65073" s="9" customFormat="1" ht="10.5" customHeight="1"/>
    <row r="65074" s="9" customFormat="1" ht="10.5" customHeight="1"/>
    <row r="65075" s="9" customFormat="1" ht="10.5" customHeight="1"/>
    <row r="65076" s="9" customFormat="1" ht="10.5" customHeight="1"/>
    <row r="65077" s="9" customFormat="1" ht="10.5" customHeight="1"/>
    <row r="65078" s="9" customFormat="1" ht="10.5" customHeight="1"/>
    <row r="65079" s="9" customFormat="1" ht="10.5" customHeight="1"/>
    <row r="65080" s="9" customFormat="1" ht="10.5" customHeight="1"/>
    <row r="65081" s="9" customFormat="1" ht="10.5" customHeight="1"/>
    <row r="65082" s="9" customFormat="1" ht="10.5" customHeight="1"/>
    <row r="65083" s="9" customFormat="1" ht="10.5" customHeight="1"/>
    <row r="65084" s="9" customFormat="1" ht="10.5" customHeight="1"/>
    <row r="65085" s="9" customFormat="1" ht="10.5" customHeight="1"/>
    <row r="65086" s="9" customFormat="1" ht="10.5" customHeight="1"/>
    <row r="65087" s="9" customFormat="1" ht="10.5" customHeight="1"/>
    <row r="65088" s="9" customFormat="1" ht="10.5" customHeight="1"/>
    <row r="65089" s="9" customFormat="1" ht="10.5" customHeight="1"/>
    <row r="65090" s="9" customFormat="1" ht="10.5" customHeight="1"/>
    <row r="65091" s="9" customFormat="1" ht="10.5" customHeight="1"/>
    <row r="65092" s="9" customFormat="1" ht="10.5" customHeight="1"/>
    <row r="65093" s="9" customFormat="1" ht="10.5" customHeight="1"/>
    <row r="65094" s="9" customFormat="1" ht="10.5" customHeight="1"/>
    <row r="65095" s="9" customFormat="1" ht="10.5" customHeight="1"/>
    <row r="65096" s="9" customFormat="1" ht="10.5" customHeight="1"/>
    <row r="65097" s="9" customFormat="1" ht="10.5" customHeight="1"/>
    <row r="65098" s="9" customFormat="1" ht="10.5" customHeight="1"/>
    <row r="65099" s="9" customFormat="1" ht="10.5" customHeight="1"/>
    <row r="65100" s="9" customFormat="1" ht="10.5" customHeight="1"/>
    <row r="65101" s="9" customFormat="1" ht="10.5" customHeight="1"/>
    <row r="65102" s="9" customFormat="1" ht="10.5" customHeight="1"/>
    <row r="65103" s="9" customFormat="1" ht="10.5" customHeight="1"/>
    <row r="65104" s="9" customFormat="1" ht="10.5" customHeight="1"/>
    <row r="65105" s="9" customFormat="1" ht="10.5" customHeight="1"/>
    <row r="65106" s="9" customFormat="1" ht="10.5" customHeight="1"/>
    <row r="65107" s="9" customFormat="1" ht="10.5" customHeight="1"/>
    <row r="65108" s="9" customFormat="1" ht="10.5" customHeight="1"/>
    <row r="65109" s="9" customFormat="1" ht="10.5" customHeight="1"/>
    <row r="65110" s="9" customFormat="1" ht="10.5" customHeight="1"/>
    <row r="65111" s="9" customFormat="1" ht="10.5" customHeight="1"/>
    <row r="65112" s="9" customFormat="1" ht="10.5" customHeight="1"/>
    <row r="65113" s="9" customFormat="1" ht="10.5" customHeight="1"/>
    <row r="65114" s="9" customFormat="1" ht="10.5" customHeight="1"/>
    <row r="65115" s="9" customFormat="1" ht="10.5" customHeight="1"/>
    <row r="65116" s="9" customFormat="1" ht="10.5" customHeight="1"/>
    <row r="65117" s="9" customFormat="1" ht="10.5" customHeight="1"/>
    <row r="65118" s="9" customFormat="1" ht="10.5" customHeight="1"/>
    <row r="65119" s="9" customFormat="1" ht="10.5" customHeight="1"/>
    <row r="65120" s="9" customFormat="1" ht="10.5" customHeight="1"/>
    <row r="65121" s="9" customFormat="1" ht="10.5" customHeight="1"/>
    <row r="65122" s="9" customFormat="1" ht="10.5" customHeight="1"/>
    <row r="65123" s="9" customFormat="1" ht="10.5" customHeight="1"/>
    <row r="65124" s="9" customFormat="1" ht="10.5" customHeight="1"/>
    <row r="65125" s="9" customFormat="1" ht="10.5" customHeight="1"/>
    <row r="65126" s="9" customFormat="1" ht="10.5" customHeight="1"/>
    <row r="65127" s="9" customFormat="1" ht="10.5" customHeight="1"/>
    <row r="65128" s="9" customFormat="1" ht="10.5" customHeight="1"/>
    <row r="65129" s="9" customFormat="1" ht="10.5" customHeight="1"/>
    <row r="65130" s="9" customFormat="1" ht="10.5" customHeight="1"/>
    <row r="65131" s="9" customFormat="1" ht="10.5" customHeight="1"/>
    <row r="65132" s="9" customFormat="1" ht="10.5" customHeight="1"/>
    <row r="65133" s="9" customFormat="1" ht="10.5" customHeight="1"/>
    <row r="65134" s="9" customFormat="1" ht="10.5" customHeight="1"/>
    <row r="65135" s="9" customFormat="1" ht="10.5" customHeight="1"/>
    <row r="65136" s="9" customFormat="1" ht="10.5" customHeight="1"/>
    <row r="65137" s="9" customFormat="1" ht="10.5" customHeight="1"/>
    <row r="65138" s="9" customFormat="1" ht="10.5" customHeight="1"/>
    <row r="65139" s="9" customFormat="1" ht="10.5" customHeight="1"/>
    <row r="65140" s="9" customFormat="1" ht="10.5" customHeight="1"/>
    <row r="65141" s="9" customFormat="1" ht="10.5" customHeight="1"/>
    <row r="65142" s="9" customFormat="1" ht="10.5" customHeight="1"/>
    <row r="65143" s="9" customFormat="1" ht="10.5" customHeight="1"/>
    <row r="65144" s="9" customFormat="1" ht="10.5" customHeight="1"/>
    <row r="65145" s="9" customFormat="1" ht="10.5" customHeight="1"/>
    <row r="65146" s="9" customFormat="1" ht="10.5" customHeight="1"/>
    <row r="65147" s="9" customFormat="1" ht="10.5" customHeight="1"/>
    <row r="65148" s="9" customFormat="1" ht="10.5" customHeight="1"/>
    <row r="65149" s="9" customFormat="1" ht="10.5" customHeight="1"/>
    <row r="65150" s="9" customFormat="1" ht="10.5" customHeight="1"/>
    <row r="65151" s="9" customFormat="1" ht="10.5" customHeight="1"/>
    <row r="65152" s="9" customFormat="1" ht="10.5" customHeight="1"/>
    <row r="65153" s="9" customFormat="1" ht="10.5" customHeight="1"/>
    <row r="65154" s="9" customFormat="1" ht="10.5" customHeight="1"/>
    <row r="65155" s="9" customFormat="1" ht="10.5" customHeight="1"/>
    <row r="65156" s="9" customFormat="1" ht="10.5" customHeight="1"/>
    <row r="65157" s="9" customFormat="1" ht="10.5" customHeight="1"/>
    <row r="65158" s="9" customFormat="1" ht="10.5" customHeight="1"/>
    <row r="65159" s="9" customFormat="1" ht="10.5" customHeight="1"/>
    <row r="65160" s="9" customFormat="1" ht="10.5" customHeight="1"/>
    <row r="65161" s="9" customFormat="1" ht="10.5" customHeight="1"/>
    <row r="65162" s="9" customFormat="1" ht="10.5" customHeight="1"/>
    <row r="65163" s="9" customFormat="1" ht="10.5" customHeight="1"/>
    <row r="65164" s="9" customFormat="1" ht="10.5" customHeight="1"/>
    <row r="65165" s="9" customFormat="1" ht="10.5" customHeight="1"/>
    <row r="65166" s="9" customFormat="1" ht="10.5" customHeight="1"/>
    <row r="65167" s="9" customFormat="1" ht="10.5" customHeight="1"/>
    <row r="65168" s="9" customFormat="1" ht="10.5" customHeight="1"/>
    <row r="65169" s="9" customFormat="1" ht="10.5" customHeight="1"/>
    <row r="65170" s="9" customFormat="1" ht="10.5" customHeight="1"/>
    <row r="65171" s="9" customFormat="1" ht="10.5" customHeight="1"/>
    <row r="65172" s="9" customFormat="1" ht="10.5" customHeight="1"/>
    <row r="65173" s="9" customFormat="1" ht="10.5" customHeight="1"/>
    <row r="65174" s="9" customFormat="1" ht="10.5" customHeight="1"/>
    <row r="65175" s="9" customFormat="1" ht="10.5" customHeight="1"/>
    <row r="65176" s="9" customFormat="1" ht="10.5" customHeight="1"/>
    <row r="65177" s="9" customFormat="1" ht="10.5" customHeight="1"/>
    <row r="65178" s="9" customFormat="1" ht="10.5" customHeight="1"/>
    <row r="65179" s="9" customFormat="1" ht="10.5" customHeight="1"/>
    <row r="65180" s="9" customFormat="1" ht="10.5" customHeight="1"/>
    <row r="65181" s="9" customFormat="1" ht="10.5" customHeight="1"/>
    <row r="65182" s="9" customFormat="1" ht="10.5" customHeight="1"/>
    <row r="65183" s="9" customFormat="1" ht="10.5" customHeight="1"/>
    <row r="65184" s="9" customFormat="1" ht="10.5" customHeight="1"/>
    <row r="65185" s="9" customFormat="1" ht="10.5" customHeight="1"/>
    <row r="65186" s="9" customFormat="1" ht="10.5" customHeight="1"/>
    <row r="65187" s="9" customFormat="1" ht="10.5" customHeight="1"/>
    <row r="65188" s="9" customFormat="1" ht="10.5" customHeight="1"/>
    <row r="65189" s="9" customFormat="1" ht="10.5" customHeight="1"/>
    <row r="65190" s="9" customFormat="1" ht="10.5" customHeight="1"/>
    <row r="65191" s="9" customFormat="1" ht="10.5" customHeight="1"/>
    <row r="65192" s="9" customFormat="1" ht="10.5" customHeight="1"/>
    <row r="65193" s="9" customFormat="1" ht="10.5" customHeight="1"/>
    <row r="65194" s="9" customFormat="1" ht="10.5" customHeight="1"/>
    <row r="65195" s="9" customFormat="1" ht="10.5" customHeight="1"/>
    <row r="65196" s="9" customFormat="1" ht="10.5" customHeight="1"/>
    <row r="65197" s="9" customFormat="1" ht="10.5" customHeight="1"/>
    <row r="65198" s="9" customFormat="1" ht="10.5" customHeight="1"/>
    <row r="65199" s="9" customFormat="1" ht="10.5" customHeight="1"/>
    <row r="65200" s="9" customFormat="1" ht="10.5" customHeight="1"/>
    <row r="65201" s="9" customFormat="1" ht="10.5" customHeight="1"/>
    <row r="65202" s="9" customFormat="1" ht="10.5" customHeight="1"/>
    <row r="65203" s="9" customFormat="1" ht="10.5" customHeight="1"/>
    <row r="65204" s="9" customFormat="1" ht="10.5" customHeight="1"/>
    <row r="65205" s="9" customFormat="1" ht="10.5" customHeight="1"/>
    <row r="65206" s="9" customFormat="1" ht="10.5" customHeight="1"/>
    <row r="65207" s="9" customFormat="1" ht="10.5" customHeight="1"/>
    <row r="65208" s="9" customFormat="1" ht="10.5" customHeight="1"/>
    <row r="65209" s="9" customFormat="1" ht="10.5" customHeight="1"/>
    <row r="65210" s="9" customFormat="1" ht="10.5" customHeight="1"/>
    <row r="65211" s="9" customFormat="1" ht="10.5" customHeight="1"/>
    <row r="65212" s="9" customFormat="1" ht="10.5" customHeight="1"/>
    <row r="65213" s="9" customFormat="1" ht="10.5" customHeight="1"/>
    <row r="65214" s="9" customFormat="1" ht="10.5" customHeight="1"/>
    <row r="65215" s="9" customFormat="1" ht="10.5" customHeight="1"/>
    <row r="65216" s="9" customFormat="1" ht="10.5" customHeight="1"/>
    <row r="65217" s="9" customFormat="1" ht="10.5" customHeight="1"/>
    <row r="65218" s="9" customFormat="1" ht="10.5" customHeight="1"/>
    <row r="65219" s="9" customFormat="1" ht="10.5" customHeight="1"/>
    <row r="65220" s="9" customFormat="1" ht="10.5" customHeight="1"/>
    <row r="65221" s="9" customFormat="1" ht="10.5" customHeight="1"/>
    <row r="65222" s="9" customFormat="1" ht="10.5" customHeight="1"/>
    <row r="65223" s="9" customFormat="1" ht="10.5" customHeight="1"/>
    <row r="65224" s="9" customFormat="1" ht="10.5" customHeight="1"/>
    <row r="65225" s="9" customFormat="1" ht="10.5" customHeight="1"/>
    <row r="65226" s="9" customFormat="1" ht="10.5" customHeight="1"/>
    <row r="65227" s="9" customFormat="1" ht="10.5" customHeight="1"/>
    <row r="65228" s="9" customFormat="1" ht="10.5" customHeight="1"/>
    <row r="65229" s="9" customFormat="1" ht="10.5" customHeight="1"/>
    <row r="65230" s="9" customFormat="1" ht="10.5" customHeight="1"/>
    <row r="65231" s="9" customFormat="1" ht="10.5" customHeight="1"/>
    <row r="65232" s="9" customFormat="1" ht="10.5" customHeight="1"/>
    <row r="65233" s="9" customFormat="1" ht="10.5" customHeight="1"/>
    <row r="65234" s="9" customFormat="1" ht="10.5" customHeight="1"/>
    <row r="65235" s="9" customFormat="1" ht="10.5" customHeight="1"/>
    <row r="65236" s="9" customFormat="1" ht="10.5" customHeight="1"/>
    <row r="65237" s="9" customFormat="1" ht="10.5" customHeight="1"/>
    <row r="65238" s="9" customFormat="1" ht="10.5" customHeight="1"/>
    <row r="65239" s="9" customFormat="1" ht="10.5" customHeight="1"/>
    <row r="65240" s="9" customFormat="1" ht="10.5" customHeight="1"/>
    <row r="65241" s="9" customFormat="1" ht="10.5" customHeight="1"/>
    <row r="65242" s="9" customFormat="1" ht="10.5" customHeight="1"/>
    <row r="65243" s="9" customFormat="1" ht="10.5" customHeight="1"/>
    <row r="65244" s="9" customFormat="1" ht="10.5" customHeight="1"/>
    <row r="65245" s="9" customFormat="1" ht="10.5" customHeight="1"/>
    <row r="65246" s="9" customFormat="1" ht="10.5" customHeight="1"/>
    <row r="65247" s="9" customFormat="1" ht="10.5" customHeight="1"/>
    <row r="65248" s="9" customFormat="1" ht="10.5" customHeight="1"/>
    <row r="65249" s="9" customFormat="1" ht="10.5" customHeight="1"/>
    <row r="65250" s="9" customFormat="1" ht="10.5" customHeight="1"/>
    <row r="65251" s="9" customFormat="1" ht="10.5" customHeight="1"/>
    <row r="65252" s="9" customFormat="1" ht="10.5" customHeight="1"/>
    <row r="65253" s="9" customFormat="1" ht="10.5" customHeight="1"/>
    <row r="65254" s="9" customFormat="1" ht="10.5" customHeight="1"/>
    <row r="65255" s="9" customFormat="1" ht="10.5" customHeight="1"/>
    <row r="65256" s="9" customFormat="1" ht="10.5" customHeight="1"/>
    <row r="65257" s="9" customFormat="1" ht="10.5" customHeight="1"/>
    <row r="65258" s="9" customFormat="1" ht="10.5" customHeight="1"/>
    <row r="65259" s="9" customFormat="1" ht="10.5" customHeight="1"/>
    <row r="65260" s="9" customFormat="1" ht="10.5" customHeight="1"/>
    <row r="65261" s="9" customFormat="1" ht="10.5" customHeight="1"/>
    <row r="65262" s="9" customFormat="1" ht="10.5" customHeight="1"/>
    <row r="65263" s="9" customFormat="1" ht="10.5" customHeight="1"/>
    <row r="65264" s="9" customFormat="1" ht="10.5" customHeight="1"/>
    <row r="65265" s="9" customFormat="1" ht="10.5" customHeight="1"/>
    <row r="65266" s="9" customFormat="1" ht="10.5" customHeight="1"/>
    <row r="65267" s="9" customFormat="1" ht="10.5" customHeight="1"/>
    <row r="65268" s="9" customFormat="1" ht="10.5" customHeight="1"/>
    <row r="65269" s="9" customFormat="1" ht="10.5" customHeight="1"/>
    <row r="65270" s="9" customFormat="1" ht="10.5" customHeight="1"/>
    <row r="65271" s="9" customFormat="1" ht="10.5" customHeight="1"/>
    <row r="65272" s="9" customFormat="1" ht="10.5" customHeight="1"/>
    <row r="65273" s="9" customFormat="1" ht="10.5" customHeight="1"/>
    <row r="65274" s="9" customFormat="1" ht="10.5" customHeight="1"/>
    <row r="65275" s="9" customFormat="1" ht="10.5" customHeight="1"/>
    <row r="65276" s="9" customFormat="1" ht="10.5" customHeight="1"/>
    <row r="65277" s="9" customFormat="1" ht="10.5" customHeight="1"/>
    <row r="65278" s="9" customFormat="1" ht="10.5" customHeight="1"/>
    <row r="65279" s="9" customFormat="1" ht="10.5" customHeight="1"/>
    <row r="65280" s="9" customFormat="1" ht="10.5" customHeight="1"/>
    <row r="65281" s="9" customFormat="1" ht="10.5" customHeight="1"/>
    <row r="65282" s="9" customFormat="1" ht="10.5" customHeight="1"/>
    <row r="65283" s="9" customFormat="1" ht="10.5" customHeight="1"/>
    <row r="65284" s="9" customFormat="1" ht="10.5" customHeight="1"/>
    <row r="65285" s="9" customFormat="1" ht="10.5" customHeight="1"/>
    <row r="65286" s="9" customFormat="1" ht="10.5" customHeight="1"/>
    <row r="65287" s="9" customFormat="1" ht="10.5" customHeight="1"/>
    <row r="65288" s="9" customFormat="1" ht="10.5" customHeight="1"/>
    <row r="65289" s="9" customFormat="1" ht="10.5" customHeight="1"/>
    <row r="65290" s="9" customFormat="1" ht="10.5" customHeight="1"/>
    <row r="65291" s="9" customFormat="1" ht="10.5" customHeight="1"/>
    <row r="65292" s="9" customFormat="1" ht="10.5" customHeight="1"/>
    <row r="65293" s="9" customFormat="1" ht="10.5" customHeight="1"/>
    <row r="65294" s="9" customFormat="1" ht="10.5" customHeight="1"/>
    <row r="65295" s="9" customFormat="1" ht="10.5" customHeight="1"/>
    <row r="65296" s="9" customFormat="1" ht="10.5" customHeight="1"/>
    <row r="65297" s="9" customFormat="1" ht="10.5" customHeight="1"/>
    <row r="65298" s="9" customFormat="1" ht="10.5" customHeight="1"/>
    <row r="65299" s="9" customFormat="1" ht="10.5" customHeight="1"/>
    <row r="65300" s="9" customFormat="1" ht="10.5" customHeight="1"/>
    <row r="65301" s="9" customFormat="1" ht="10.5" customHeight="1"/>
    <row r="65302" s="9" customFormat="1" ht="10.5" customHeight="1"/>
    <row r="65303" s="9" customFormat="1" ht="10.5" customHeight="1"/>
    <row r="65304" s="9" customFormat="1" ht="10.5" customHeight="1"/>
    <row r="65305" s="9" customFormat="1" ht="10.5" customHeight="1"/>
    <row r="65306" s="9" customFormat="1" ht="10.5" customHeight="1"/>
    <row r="65307" s="9" customFormat="1" ht="10.5" customHeight="1"/>
    <row r="65308" s="9" customFormat="1" ht="10.5" customHeight="1"/>
    <row r="65309" s="9" customFormat="1" ht="10.5" customHeight="1"/>
    <row r="65310" s="9" customFormat="1" ht="10.5" customHeight="1"/>
    <row r="65311" s="9" customFormat="1" ht="10.5" customHeight="1"/>
    <row r="65312" s="9" customFormat="1" ht="10.5" customHeight="1"/>
    <row r="65313" s="9" customFormat="1" ht="10.5" customHeight="1"/>
    <row r="65314" s="9" customFormat="1" ht="10.5" customHeight="1"/>
    <row r="65315" s="9" customFormat="1" ht="10.5" customHeight="1"/>
    <row r="65316" s="9" customFormat="1" ht="10.5" customHeight="1"/>
    <row r="65317" s="9" customFormat="1" ht="10.5" customHeight="1"/>
    <row r="65318" s="9" customFormat="1" ht="10.5" customHeight="1"/>
    <row r="65319" s="9" customFormat="1" ht="10.5" customHeight="1"/>
    <row r="65320" s="9" customFormat="1" ht="10.5" customHeight="1"/>
    <row r="65321" s="9" customFormat="1" ht="10.5" customHeight="1"/>
    <row r="65322" s="9" customFormat="1" ht="10.5" customHeight="1"/>
    <row r="65323" s="9" customFormat="1" ht="10.5" customHeight="1"/>
    <row r="65324" s="9" customFormat="1" ht="10.5" customHeight="1"/>
    <row r="65325" s="9" customFormat="1" ht="10.5" customHeight="1"/>
    <row r="65326" s="9" customFormat="1" ht="10.5" customHeight="1"/>
    <row r="65327" s="9" customFormat="1" ht="10.5" customHeight="1"/>
    <row r="65328" s="9" customFormat="1" ht="10.5" customHeight="1"/>
    <row r="65329" s="9" customFormat="1" ht="10.5" customHeight="1"/>
    <row r="65330" s="9" customFormat="1" ht="10.5" customHeight="1"/>
    <row r="65331" s="9" customFormat="1" ht="10.5" customHeight="1"/>
    <row r="65332" s="9" customFormat="1" ht="10.5" customHeight="1"/>
    <row r="65333" s="9" customFormat="1" ht="10.5" customHeight="1"/>
    <row r="65334" s="9" customFormat="1" ht="10.5" customHeight="1"/>
    <row r="65335" s="9" customFormat="1" ht="10.5" customHeight="1"/>
    <row r="65336" s="9" customFormat="1" ht="10.5" customHeight="1"/>
    <row r="65337" s="9" customFormat="1" ht="10.5" customHeight="1"/>
    <row r="65338" s="9" customFormat="1" ht="10.5" customHeight="1"/>
    <row r="65339" s="9" customFormat="1" ht="10.5" customHeight="1"/>
    <row r="65340" s="9" customFormat="1" ht="10.5" customHeight="1"/>
    <row r="65341" s="9" customFormat="1" ht="10.5" customHeight="1"/>
    <row r="65342" s="9" customFormat="1" ht="10.5" customHeight="1"/>
    <row r="65343" s="9" customFormat="1" ht="10.5" customHeight="1"/>
    <row r="65344" s="9" customFormat="1" ht="10.5" customHeight="1"/>
    <row r="65345" s="9" customFormat="1" ht="10.5" customHeight="1"/>
    <row r="65346" s="9" customFormat="1" ht="10.5" customHeight="1"/>
    <row r="65347" s="9" customFormat="1" ht="10.5" customHeight="1"/>
    <row r="65348" s="9" customFormat="1" ht="10.5" customHeight="1"/>
    <row r="65349" s="9" customFormat="1" ht="10.5" customHeight="1"/>
    <row r="65350" s="9" customFormat="1" ht="10.5" customHeight="1"/>
    <row r="65351" s="9" customFormat="1" ht="10.5" customHeight="1"/>
    <row r="65352" s="9" customFormat="1" ht="10.5" customHeight="1"/>
    <row r="65353" s="9" customFormat="1" ht="10.5" customHeight="1"/>
    <row r="65354" s="9" customFormat="1" ht="10.5" customHeight="1"/>
    <row r="65355" s="9" customFormat="1" ht="10.5" customHeight="1"/>
    <row r="65356" s="9" customFormat="1" ht="10.5" customHeight="1"/>
    <row r="65357" s="9" customFormat="1" ht="10.5" customHeight="1"/>
    <row r="65358" s="9" customFormat="1" ht="10.5" customHeight="1"/>
    <row r="65359" s="9" customFormat="1" ht="10.5" customHeight="1"/>
    <row r="65360" s="9" customFormat="1" ht="10.5" customHeight="1"/>
    <row r="65361" s="9" customFormat="1" ht="10.5" customHeight="1"/>
    <row r="65362" s="9" customFormat="1" ht="10.5" customHeight="1"/>
    <row r="65363" s="9" customFormat="1" ht="10.5" customHeight="1"/>
    <row r="65364" s="9" customFormat="1" ht="10.5" customHeight="1"/>
    <row r="65365" s="9" customFormat="1" ht="10.5" customHeight="1"/>
    <row r="65366" s="9" customFormat="1" ht="10.5" customHeight="1"/>
    <row r="65367" s="9" customFormat="1" ht="10.5" customHeight="1"/>
    <row r="65368" s="9" customFormat="1" ht="10.5" customHeight="1"/>
    <row r="65369" s="9" customFormat="1" ht="10.5" customHeight="1"/>
    <row r="65370" s="9" customFormat="1" ht="10.5" customHeight="1"/>
    <row r="65371" s="9" customFormat="1" ht="10.5" customHeight="1"/>
    <row r="65372" s="9" customFormat="1" ht="10.5" customHeight="1"/>
    <row r="65373" s="9" customFormat="1" ht="10.5" customHeight="1"/>
    <row r="65374" s="9" customFormat="1" ht="10.5" customHeight="1"/>
    <row r="65375" s="9" customFormat="1" ht="10.5" customHeight="1"/>
    <row r="65376" s="9" customFormat="1" ht="10.5" customHeight="1"/>
    <row r="65377" s="9" customFormat="1" ht="10.5" customHeight="1"/>
    <row r="65378" s="9" customFormat="1" ht="10.5" customHeight="1"/>
    <row r="65379" s="9" customFormat="1" ht="10.5" customHeight="1"/>
    <row r="65380" s="9" customFormat="1" ht="10.5" customHeight="1"/>
    <row r="65381" s="9" customFormat="1" ht="10.5" customHeight="1"/>
    <row r="65382" s="9" customFormat="1" ht="10.5" customHeight="1"/>
    <row r="65383" s="9" customFormat="1" ht="10.5" customHeight="1"/>
    <row r="65384" s="9" customFormat="1" ht="10.5" customHeight="1"/>
    <row r="65385" s="9" customFormat="1" ht="10.5" customHeight="1"/>
    <row r="65386" s="9" customFormat="1" ht="10.5" customHeight="1"/>
    <row r="65387" s="9" customFormat="1" ht="10.5" customHeight="1"/>
    <row r="65388" s="9" customFormat="1" ht="10.5" customHeight="1"/>
    <row r="65389" s="9" customFormat="1" ht="10.5" customHeight="1"/>
    <row r="65390" s="9" customFormat="1" ht="10.5" customHeight="1"/>
    <row r="65391" s="9" customFormat="1" ht="10.5" customHeight="1"/>
    <row r="65392" s="9" customFormat="1" ht="10.5" customHeight="1"/>
    <row r="65393" s="9" customFormat="1" ht="10.5" customHeight="1"/>
    <row r="65394" s="9" customFormat="1" ht="10.5" customHeight="1"/>
    <row r="65395" s="9" customFormat="1" ht="10.5" customHeight="1"/>
    <row r="65396" s="9" customFormat="1" ht="10.5" customHeight="1"/>
    <row r="65397" s="9" customFormat="1" ht="10.5" customHeight="1"/>
    <row r="65398" s="9" customFormat="1" ht="10.5" customHeight="1"/>
    <row r="65399" s="9" customFormat="1" ht="10.5" customHeight="1"/>
    <row r="65400" s="9" customFormat="1" ht="10.5" customHeight="1"/>
    <row r="65401" s="9" customFormat="1" ht="10.5" customHeight="1"/>
    <row r="65402" s="9" customFormat="1" ht="10.5" customHeight="1"/>
    <row r="65403" s="9" customFormat="1" ht="10.5" customHeight="1"/>
    <row r="65404" s="9" customFormat="1" ht="10.5" customHeight="1"/>
    <row r="65405" s="9" customFormat="1" ht="10.5" customHeight="1"/>
    <row r="65406" s="9" customFormat="1" ht="10.5" customHeight="1"/>
    <row r="65407" s="9" customFormat="1" ht="10.5" customHeight="1"/>
    <row r="65408" s="9" customFormat="1" ht="10.5" customHeight="1"/>
    <row r="65409" s="9" customFormat="1" ht="10.5" customHeight="1"/>
    <row r="65410" s="9" customFormat="1" ht="10.5" customHeight="1"/>
    <row r="65411" s="9" customFormat="1" ht="10.5" customHeight="1"/>
    <row r="65412" s="9" customFormat="1" ht="10.5" customHeight="1"/>
    <row r="65413" s="9" customFormat="1" ht="10.5" customHeight="1"/>
    <row r="65414" s="9" customFormat="1" ht="10.5" customHeight="1"/>
    <row r="65415" s="9" customFormat="1" ht="10.5" customHeight="1"/>
    <row r="65416" s="9" customFormat="1" ht="10.5" customHeight="1"/>
    <row r="65417" s="9" customFormat="1" ht="10.5" customHeight="1"/>
    <row r="65418" s="9" customFormat="1" ht="10.5" customHeight="1"/>
    <row r="65419" s="9" customFormat="1" ht="10.5" customHeight="1"/>
    <row r="65420" s="9" customFormat="1" ht="10.5" customHeight="1"/>
    <row r="65421" s="9" customFormat="1" ht="10.5" customHeight="1"/>
    <row r="65422" s="9" customFormat="1" ht="10.5" customHeight="1"/>
    <row r="65423" s="9" customFormat="1" ht="10.5" customHeight="1"/>
    <row r="65424" s="9" customFormat="1" ht="10.5" customHeight="1"/>
    <row r="65425" s="9" customFormat="1" ht="10.5" customHeight="1"/>
    <row r="65426" s="9" customFormat="1" ht="10.5" customHeight="1"/>
    <row r="65427" s="9" customFormat="1" ht="10.5" customHeight="1"/>
    <row r="65428" s="9" customFormat="1" ht="10.5" customHeight="1"/>
    <row r="65429" s="9" customFormat="1" ht="10.5" customHeight="1"/>
    <row r="65430" s="9" customFormat="1" ht="10.5" customHeight="1"/>
    <row r="65431" s="9" customFormat="1" ht="10.5" customHeight="1"/>
    <row r="65432" s="9" customFormat="1" ht="10.5" customHeight="1"/>
    <row r="65433" s="9" customFormat="1" ht="10.5" customHeight="1"/>
    <row r="65434" s="9" customFormat="1" ht="10.5" customHeight="1"/>
    <row r="65435" s="9" customFormat="1" ht="10.5" customHeight="1"/>
    <row r="65436" s="9" customFormat="1" ht="10.5" customHeight="1"/>
    <row r="65437" s="9" customFormat="1" ht="10.5" customHeight="1"/>
    <row r="65438" s="9" customFormat="1" ht="10.5" customHeight="1"/>
    <row r="65439" s="9" customFormat="1" ht="10.5" customHeight="1"/>
    <row r="65440" s="9" customFormat="1" ht="10.5" customHeight="1"/>
    <row r="65441" s="9" customFormat="1" ht="10.5" customHeight="1"/>
    <row r="65442" s="9" customFormat="1" ht="10.5" customHeight="1"/>
    <row r="65443" s="9" customFormat="1" ht="10.5" customHeight="1"/>
    <row r="65444" s="9" customFormat="1" ht="10.5" customHeight="1"/>
    <row r="65445" s="9" customFormat="1" ht="10.5" customHeight="1"/>
    <row r="65446" s="9" customFormat="1" ht="10.5" customHeight="1"/>
    <row r="65447" s="9" customFormat="1" ht="10.5" customHeight="1"/>
    <row r="65448" s="9" customFormat="1" ht="10.5" customHeight="1"/>
    <row r="65449" s="9" customFormat="1" ht="10.5" customHeight="1"/>
    <row r="65450" s="9" customFormat="1" ht="10.5" customHeight="1"/>
    <row r="65451" s="9" customFormat="1" ht="10.5" customHeight="1"/>
    <row r="65452" s="9" customFormat="1" ht="10.5" customHeight="1"/>
    <row r="65453" s="9" customFormat="1" ht="10.5" customHeight="1"/>
    <row r="65454" s="9" customFormat="1" ht="10.5" customHeight="1"/>
    <row r="65455" s="9" customFormat="1" ht="10.5" customHeight="1"/>
    <row r="65456" s="9" customFormat="1" ht="10.5" customHeight="1"/>
    <row r="65457" s="9" customFormat="1" ht="10.5" customHeight="1"/>
    <row r="65458" s="9" customFormat="1" ht="10.5" customHeight="1"/>
    <row r="65459" s="9" customFormat="1" ht="10.5" customHeight="1"/>
    <row r="65460" s="9" customFormat="1" ht="10.5" customHeight="1"/>
    <row r="65461" s="9" customFormat="1" ht="10.5" customHeight="1"/>
    <row r="65462" s="9" customFormat="1" ht="10.5" customHeight="1"/>
    <row r="65463" s="9" customFormat="1" ht="10.5" customHeight="1"/>
    <row r="65464" s="9" customFormat="1" ht="10.5" customHeight="1"/>
    <row r="65465" s="9" customFormat="1" ht="10.5" customHeight="1"/>
    <row r="65466" s="9" customFormat="1" ht="10.5" customHeight="1"/>
    <row r="65467" s="9" customFormat="1" ht="10.5" customHeight="1"/>
    <row r="65468" s="9" customFormat="1" ht="10.5" customHeight="1"/>
    <row r="65469" s="9" customFormat="1" ht="10.5" customHeight="1"/>
    <row r="65470" s="9" customFormat="1" ht="10.5" customHeight="1"/>
    <row r="65471" s="9" customFormat="1" ht="10.5" customHeight="1"/>
    <row r="65472" s="9" customFormat="1" ht="10.5" customHeight="1"/>
    <row r="65473" s="9" customFormat="1" ht="10.5" customHeight="1"/>
    <row r="65474" s="9" customFormat="1" ht="10.5" customHeight="1"/>
    <row r="65475" s="9" customFormat="1" ht="10.5" customHeight="1"/>
    <row r="65476" s="9" customFormat="1" ht="10.5" customHeight="1"/>
    <row r="65477" s="9" customFormat="1" ht="10.5" customHeight="1"/>
    <row r="65478" s="9" customFormat="1" ht="10.5" customHeight="1"/>
    <row r="65479" s="9" customFormat="1" ht="10.5" customHeight="1"/>
    <row r="65480" s="9" customFormat="1" ht="10.5" customHeight="1"/>
    <row r="65481" s="9" customFormat="1" ht="10.5" customHeight="1"/>
    <row r="65482" s="9" customFormat="1" ht="10.5" customHeight="1"/>
    <row r="65483" s="9" customFormat="1" ht="10.5" customHeight="1"/>
    <row r="65484" s="9" customFormat="1" ht="10.5" customHeight="1"/>
    <row r="65485" s="9" customFormat="1" ht="10.5" customHeight="1"/>
    <row r="65486" s="9" customFormat="1" ht="10.5" customHeight="1"/>
    <row r="65487" s="9" customFormat="1" ht="10.5" customHeight="1"/>
    <row r="65488" s="9" customFormat="1" ht="10.5" customHeight="1"/>
    <row r="65489" s="9" customFormat="1" ht="10.5" customHeight="1"/>
    <row r="65490" s="9" customFormat="1" ht="10.5" customHeight="1"/>
    <row r="65491" s="9" customFormat="1" ht="10.5" customHeight="1"/>
    <row r="65492" s="9" customFormat="1" ht="10.5" customHeight="1"/>
    <row r="65493" s="9" customFormat="1" ht="10.5" customHeight="1"/>
    <row r="65494" s="9" customFormat="1" ht="10.5" customHeight="1"/>
    <row r="65495" s="9" customFormat="1" ht="10.5" customHeight="1"/>
    <row r="65496" s="9" customFormat="1" ht="10.5" customHeight="1"/>
    <row r="65497" s="9" customFormat="1" ht="10.5" customHeight="1"/>
    <row r="65498" s="9" customFormat="1" ht="10.5" customHeight="1"/>
    <row r="65499" s="9" customFormat="1" ht="10.5" customHeight="1"/>
    <row r="65500" s="9" customFormat="1" ht="10.5" customHeight="1"/>
    <row r="65501" s="9" customFormat="1" ht="10.5" customHeight="1"/>
    <row r="65502" s="9" customFormat="1" ht="10.5" customHeight="1"/>
    <row r="65503" s="9" customFormat="1" ht="10.5" customHeight="1"/>
    <row r="65504" s="9" customFormat="1" ht="10.5" customHeight="1"/>
    <row r="65505" s="9" customFormat="1" ht="10.5" customHeight="1"/>
    <row r="65506" s="9" customFormat="1" ht="10.5" customHeight="1"/>
    <row r="65507" s="9" customFormat="1" ht="10.5" customHeight="1"/>
    <row r="65508" s="9" customFormat="1" ht="10.5" customHeight="1"/>
    <row r="65509" s="9" customFormat="1" ht="10.5" customHeight="1"/>
    <row r="65510" s="9" customFormat="1" ht="10.5" customHeight="1"/>
    <row r="65511" s="9" customFormat="1" ht="10.5" customHeight="1"/>
    <row r="65512" s="9" customFormat="1" ht="10.5" customHeight="1"/>
    <row r="65513" s="9" customFormat="1" ht="10.5" customHeight="1"/>
    <row r="65514" s="9" customFormat="1" ht="10.5" customHeight="1"/>
    <row r="65515" s="9" customFormat="1" ht="10.5" customHeight="1"/>
    <row r="65516" s="9" customFormat="1" ht="10.5" customHeight="1"/>
    <row r="65517" s="9" customFormat="1" ht="10.5" customHeight="1"/>
    <row r="65518" s="9" customFormat="1" ht="10.5" customHeight="1"/>
    <row r="65519" s="9" customFormat="1" ht="10.5" customHeight="1"/>
    <row r="65520" s="9" customFormat="1" ht="10.5" customHeight="1"/>
    <row r="65521" s="9" customFormat="1" ht="10.5" customHeight="1"/>
    <row r="65522" s="9" customFormat="1" ht="10.5" customHeight="1"/>
    <row r="65523" s="9" customFormat="1" ht="10.5" customHeight="1"/>
    <row r="65524" s="9" customFormat="1" ht="10.5" customHeight="1"/>
    <row r="65525" s="9" customFormat="1" ht="10.5" customHeight="1"/>
    <row r="65526" s="9" customFormat="1" ht="10.5" customHeight="1"/>
    <row r="65527" s="9" customFormat="1" ht="10.5" customHeight="1"/>
    <row r="65528" s="9" customFormat="1" ht="10.5" customHeight="1"/>
    <row r="65529" s="9" customFormat="1" ht="10.5" customHeight="1"/>
    <row r="65530" s="9" customFormat="1" ht="10.5" customHeight="1"/>
    <row r="65531" s="9" customFormat="1" ht="10.5" customHeight="1"/>
    <row r="65532" s="9" customFormat="1" ht="10.5" customHeight="1"/>
    <row r="65533" s="9" customFormat="1" ht="10.5" customHeight="1"/>
    <row r="65534" s="9" customFormat="1" ht="10.5" customHeight="1"/>
    <row r="65535" s="9" customFormat="1" ht="10.5" customHeight="1"/>
    <row r="65536" s="9" customFormat="1" ht="10.5" customHeight="1"/>
  </sheetData>
  <scenarios current="0">
    <scenario name="Old Budget" locked="1" count="16" user="Arnob" comment="Created by Arnab on 05 02 2022">
      <inputCells r="A3" val="Expenditure Head"/>
      <inputCells r="B3" val="Amount"/>
      <inputCells r="A4" val="Rent"/>
      <inputCells r="B4" val="22000" numFmtId="41"/>
      <inputCells r="A5" val="Electricity"/>
      <inputCells r="B5" val="5500" numFmtId="41"/>
      <inputCells r="A6" val="Mobile &amp; Internet"/>
      <inputCells r="B6" val="2500" numFmtId="41"/>
      <inputCells r="A7" val="Salary &amp; Wages"/>
      <inputCells r="B7" val="220000" numFmtId="41"/>
      <inputCells r="A8" val="Stationary"/>
      <inputCells r="B8" val="2200" numFmtId="41"/>
      <inputCells r="A9" val="TA"/>
      <inputCells r="B9" val="30000" numFmtId="41"/>
      <inputCells r="A10" val="Misc."/>
      <inputCells r="B10" val="6500" numFmtId="41"/>
    </scenario>
  </scenarios>
  <mergeCells count="1">
    <mergeCell ref="A1:B1"/>
  </mergeCells>
  <pageMargins left="0.7" right="0.7" top="0.75" bottom="0.75" header="0.51180555555555496" footer="0.51180555555555496"/>
  <pageSetup paperSize="9" firstPageNumber="0" orientation="portrait" horizontalDpi="30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FD851-D0AC-41C3-A5D6-6881D7890F1D}">
  <dimension ref="A1:C65536"/>
  <sheetViews>
    <sheetView zoomScale="130" zoomScaleNormal="130" workbookViewId="0">
      <selection sqref="A1:C1"/>
    </sheetView>
  </sheetViews>
  <sheetFormatPr defaultRowHeight="10.199999999999999"/>
  <cols>
    <col min="1" max="1" width="17.6640625" style="9" customWidth="1"/>
    <col min="2" max="2" width="10.6640625" style="9" customWidth="1"/>
    <col min="3" max="16384" width="8.88671875" style="9"/>
  </cols>
  <sheetData>
    <row r="1" spans="1:3" ht="10.5" customHeight="1">
      <c r="A1" s="133" t="s">
        <v>86</v>
      </c>
      <c r="B1" s="133"/>
      <c r="C1" s="133"/>
    </row>
    <row r="2" spans="1:3" ht="10.5" customHeight="1">
      <c r="A2" s="123" t="s">
        <v>87</v>
      </c>
      <c r="B2" s="123"/>
      <c r="C2" s="123"/>
    </row>
    <row r="3" spans="1:3" ht="10.5" customHeight="1">
      <c r="A3" s="123" t="s">
        <v>298</v>
      </c>
      <c r="B3" s="123"/>
      <c r="C3" s="123"/>
    </row>
    <row r="4" spans="1:3" ht="10.5" customHeight="1" thickBot="1">
      <c r="A4" s="10"/>
    </row>
    <row r="5" spans="1:3" ht="10.5" customHeight="1">
      <c r="A5" s="11" t="s">
        <v>88</v>
      </c>
      <c r="B5" s="124">
        <v>350000</v>
      </c>
    </row>
    <row r="6" spans="1:3" ht="10.5" customHeight="1">
      <c r="A6" s="12" t="s">
        <v>89</v>
      </c>
      <c r="B6" s="125">
        <v>251000</v>
      </c>
    </row>
    <row r="7" spans="1:3" ht="10.5" customHeight="1">
      <c r="A7" s="12" t="s">
        <v>90</v>
      </c>
      <c r="B7" s="125">
        <v>375000</v>
      </c>
    </row>
    <row r="8" spans="1:3" ht="10.5" customHeight="1" thickBot="1">
      <c r="A8" s="13" t="s">
        <v>91</v>
      </c>
      <c r="B8" s="126">
        <v>0</v>
      </c>
    </row>
    <row r="9" spans="1:3" ht="10.5" customHeight="1">
      <c r="A9" s="14" t="s">
        <v>92</v>
      </c>
      <c r="B9" s="127">
        <f>AVERAGE(B5:B8)</f>
        <v>244000</v>
      </c>
    </row>
    <row r="10" spans="1:3" ht="10.5" customHeight="1"/>
    <row r="11" spans="1:3" ht="10.5" customHeight="1"/>
    <row r="12" spans="1:3" ht="10.5" customHeight="1"/>
    <row r="13" spans="1:3" ht="10.5" customHeight="1"/>
    <row r="14" spans="1:3" ht="10.5" customHeight="1"/>
    <row r="15" spans="1:3" ht="10.5" customHeight="1"/>
    <row r="16" spans="1:3" ht="10.5" customHeight="1"/>
    <row r="17" ht="10.5" customHeight="1"/>
    <row r="18" ht="10.5" customHeight="1"/>
    <row r="19" ht="10.5" customHeight="1"/>
    <row r="20" ht="10.5" customHeight="1"/>
    <row r="21" ht="10.5" customHeight="1"/>
    <row r="22" ht="10.5" customHeight="1"/>
    <row r="23" ht="10.5" customHeight="1"/>
    <row r="24" ht="10.5" customHeight="1"/>
    <row r="25" ht="10.5" customHeight="1"/>
    <row r="26" ht="10.5" customHeight="1"/>
    <row r="27" ht="10.5" customHeight="1"/>
    <row r="28" ht="10.5" customHeight="1"/>
    <row r="29" ht="10.5" customHeight="1"/>
    <row r="30" ht="10.5" customHeight="1"/>
    <row r="31" ht="10.5" customHeight="1"/>
    <row r="32" ht="10.5" customHeight="1"/>
    <row r="33" ht="10.5" customHeight="1"/>
    <row r="34" ht="10.5" customHeight="1"/>
    <row r="35" ht="10.5" customHeight="1"/>
    <row r="36" ht="10.5" customHeight="1"/>
    <row r="37" ht="10.5" customHeight="1"/>
    <row r="38" ht="10.5" customHeight="1"/>
    <row r="39" ht="10.5" customHeight="1"/>
    <row r="40" ht="10.5" customHeight="1"/>
    <row r="41" ht="10.5" customHeight="1"/>
    <row r="42" ht="10.5" customHeight="1"/>
    <row r="43" ht="10.5" customHeight="1"/>
    <row r="44" ht="10.5" customHeight="1"/>
    <row r="45" ht="10.5" customHeight="1"/>
    <row r="46" ht="10.5" customHeight="1"/>
    <row r="47" ht="10.5" customHeight="1"/>
    <row r="48" ht="10.5" customHeight="1"/>
    <row r="49" ht="10.5" customHeight="1"/>
    <row r="50" ht="10.5" customHeight="1"/>
    <row r="51" ht="10.5" customHeight="1"/>
    <row r="52" ht="10.5" customHeight="1"/>
    <row r="53" ht="10.5" customHeight="1"/>
    <row r="54" ht="10.5" customHeight="1"/>
    <row r="55" ht="10.5" customHeight="1"/>
    <row r="56" ht="10.5" customHeight="1"/>
    <row r="57" ht="10.5" customHeight="1"/>
    <row r="58" ht="10.5" customHeight="1"/>
    <row r="59" ht="10.5" customHeight="1"/>
    <row r="60" ht="10.5" customHeight="1"/>
    <row r="61" ht="10.5" customHeight="1"/>
    <row r="62" ht="10.5" customHeight="1"/>
    <row r="63" ht="10.5" customHeight="1"/>
    <row r="64" ht="10.5" customHeight="1"/>
    <row r="65" ht="10.5" customHeight="1"/>
    <row r="66" ht="10.5" customHeight="1"/>
    <row r="67" ht="10.5" customHeight="1"/>
    <row r="68" ht="10.5" customHeight="1"/>
    <row r="69" ht="10.5" customHeight="1"/>
    <row r="70" ht="10.5" customHeight="1"/>
    <row r="71" ht="10.5" customHeight="1"/>
    <row r="72" ht="10.5" customHeight="1"/>
    <row r="73" ht="10.5" customHeight="1"/>
    <row r="74" ht="10.5" customHeight="1"/>
    <row r="75" ht="10.5" customHeight="1"/>
    <row r="76" ht="10.5" customHeight="1"/>
    <row r="77" ht="10.5" customHeight="1"/>
    <row r="78" ht="10.5" customHeight="1"/>
    <row r="79" ht="10.5" customHeight="1"/>
    <row r="80" ht="10.5" customHeight="1"/>
    <row r="81" ht="10.5" customHeight="1"/>
    <row r="82" ht="10.5" customHeight="1"/>
    <row r="83" ht="10.5" customHeight="1"/>
    <row r="84" ht="10.5" customHeight="1"/>
    <row r="85" ht="10.5" customHeight="1"/>
    <row r="86" ht="10.5" customHeight="1"/>
    <row r="87" ht="10.5" customHeight="1"/>
    <row r="88" ht="10.5" customHeight="1"/>
    <row r="89" ht="10.5" customHeight="1"/>
    <row r="90" ht="10.5" customHeight="1"/>
    <row r="91" ht="10.5" customHeight="1"/>
    <row r="92" ht="10.5" customHeight="1"/>
    <row r="93" ht="10.5" customHeight="1"/>
    <row r="94" ht="10.5" customHeight="1"/>
    <row r="95" ht="10.5" customHeight="1"/>
    <row r="96" ht="10.5" customHeight="1"/>
    <row r="97" ht="10.5" customHeight="1"/>
    <row r="98" ht="10.5" customHeight="1"/>
    <row r="99" ht="10.5" customHeight="1"/>
    <row r="100" ht="10.5" customHeight="1"/>
    <row r="101" ht="10.5" customHeight="1"/>
    <row r="102" ht="10.5" customHeight="1"/>
    <row r="103" ht="10.5" customHeight="1"/>
    <row r="104" ht="10.5" customHeight="1"/>
    <row r="105" ht="10.5" customHeight="1"/>
    <row r="106" ht="10.5" customHeight="1"/>
    <row r="107" ht="10.5" customHeight="1"/>
    <row r="108" ht="10.5" customHeight="1"/>
    <row r="109" ht="10.5" customHeight="1"/>
    <row r="110" ht="10.5" customHeight="1"/>
    <row r="111" ht="10.5" customHeight="1"/>
    <row r="112" ht="10.5" customHeight="1"/>
    <row r="113" ht="10.5" customHeight="1"/>
    <row r="114" ht="10.5" customHeight="1"/>
    <row r="115" ht="10.5" customHeight="1"/>
    <row r="116" ht="10.5" customHeight="1"/>
    <row r="117" ht="10.5" customHeight="1"/>
    <row r="118" ht="10.5" customHeight="1"/>
    <row r="119" ht="10.5" customHeight="1"/>
    <row r="120" ht="10.5" customHeight="1"/>
    <row r="121" ht="10.5" customHeight="1"/>
    <row r="122" ht="10.5" customHeight="1"/>
    <row r="123" ht="10.5" customHeight="1"/>
    <row r="124" ht="10.5" customHeight="1"/>
    <row r="125" ht="10.5" customHeight="1"/>
    <row r="126" ht="10.5" customHeight="1"/>
    <row r="127" ht="10.5" customHeight="1"/>
    <row r="128" ht="10.5" customHeight="1"/>
    <row r="129" ht="10.5" customHeight="1"/>
    <row r="130" ht="10.5" customHeight="1"/>
    <row r="131" ht="10.5" customHeight="1"/>
    <row r="132" ht="10.5" customHeight="1"/>
    <row r="133" ht="10.5" customHeight="1"/>
    <row r="134" ht="10.5" customHeight="1"/>
    <row r="135" ht="10.5" customHeight="1"/>
    <row r="136" ht="10.5" customHeight="1"/>
    <row r="137" ht="10.5" customHeight="1"/>
    <row r="138" ht="10.5" customHeight="1"/>
    <row r="139" ht="10.5" customHeight="1"/>
    <row r="140" ht="10.5" customHeight="1"/>
    <row r="141" ht="10.5" customHeight="1"/>
    <row r="142" ht="10.5" customHeight="1"/>
    <row r="143" ht="10.5" customHeight="1"/>
    <row r="144" ht="10.5" customHeight="1"/>
    <row r="145" ht="10.5" customHeight="1"/>
    <row r="146" ht="10.5" customHeight="1"/>
    <row r="147" ht="10.5" customHeight="1"/>
    <row r="148" ht="10.5" customHeight="1"/>
    <row r="149" ht="10.5" customHeight="1"/>
    <row r="150" ht="10.5" customHeight="1"/>
    <row r="151" ht="10.5" customHeight="1"/>
    <row r="152" ht="10.5" customHeight="1"/>
    <row r="153" ht="10.5" customHeight="1"/>
    <row r="154" ht="10.5" customHeight="1"/>
    <row r="155" ht="10.5" customHeight="1"/>
    <row r="156" ht="10.5" customHeight="1"/>
    <row r="157" ht="10.5" customHeight="1"/>
    <row r="158" ht="10.5" customHeight="1"/>
    <row r="159" ht="10.5" customHeight="1"/>
    <row r="160" ht="10.5" customHeight="1"/>
    <row r="161" ht="10.5" customHeight="1"/>
    <row r="162" ht="10.5" customHeight="1"/>
    <row r="163" ht="10.5" customHeight="1"/>
    <row r="164" ht="10.5" customHeight="1"/>
    <row r="165" ht="10.5" customHeight="1"/>
    <row r="166" ht="10.5" customHeight="1"/>
    <row r="167" ht="10.5" customHeight="1"/>
    <row r="168" ht="10.5" customHeight="1"/>
    <row r="169" ht="10.5" customHeight="1"/>
    <row r="170" ht="10.5" customHeight="1"/>
    <row r="171" ht="10.5" customHeight="1"/>
    <row r="172" ht="10.5" customHeight="1"/>
    <row r="173" ht="10.5" customHeight="1"/>
    <row r="174" ht="10.5" customHeight="1"/>
    <row r="175" ht="10.5" customHeight="1"/>
    <row r="176" ht="10.5" customHeight="1"/>
    <row r="177" ht="10.5" customHeight="1"/>
    <row r="178" ht="10.5" customHeight="1"/>
    <row r="179" ht="10.5" customHeight="1"/>
    <row r="180" ht="10.5" customHeight="1"/>
    <row r="181" ht="10.5" customHeight="1"/>
    <row r="182" ht="10.5" customHeight="1"/>
    <row r="183" ht="10.5" customHeight="1"/>
    <row r="184" ht="10.5" customHeight="1"/>
    <row r="185" ht="10.5" customHeight="1"/>
    <row r="186" ht="10.5" customHeight="1"/>
    <row r="187" ht="10.5" customHeight="1"/>
    <row r="188" ht="10.5" customHeight="1"/>
    <row r="189" ht="10.5" customHeight="1"/>
    <row r="190" ht="10.5" customHeight="1"/>
    <row r="191" ht="10.5" customHeight="1"/>
    <row r="192" ht="10.5" customHeight="1"/>
    <row r="193" ht="10.5" customHeight="1"/>
    <row r="194" ht="10.5" customHeight="1"/>
    <row r="195" ht="10.5" customHeight="1"/>
    <row r="196" ht="10.5" customHeight="1"/>
    <row r="197" ht="10.5" customHeight="1"/>
    <row r="198" ht="10.5" customHeight="1"/>
    <row r="199" ht="10.5" customHeight="1"/>
    <row r="200" ht="10.5" customHeight="1"/>
    <row r="201" ht="10.5" customHeight="1"/>
    <row r="202" ht="10.5" customHeight="1"/>
    <row r="203" ht="10.5" customHeight="1"/>
    <row r="204" ht="10.5" customHeight="1"/>
    <row r="205" ht="10.5" customHeight="1"/>
    <row r="206" ht="10.5" customHeight="1"/>
    <row r="207" ht="10.5" customHeight="1"/>
    <row r="208" ht="10.5" customHeight="1"/>
    <row r="209" ht="10.5" customHeight="1"/>
    <row r="210" ht="10.5" customHeight="1"/>
    <row r="211" ht="10.5" customHeight="1"/>
    <row r="212" ht="10.5" customHeight="1"/>
    <row r="213" ht="10.5" customHeight="1"/>
    <row r="214" ht="10.5" customHeight="1"/>
    <row r="215" ht="10.5" customHeight="1"/>
    <row r="216" ht="10.5" customHeight="1"/>
    <row r="217" ht="10.5" customHeight="1"/>
    <row r="218" ht="10.5" customHeight="1"/>
    <row r="219" ht="10.5" customHeight="1"/>
    <row r="220" ht="10.5" customHeight="1"/>
    <row r="221" ht="10.5" customHeight="1"/>
    <row r="222" ht="10.5" customHeight="1"/>
    <row r="223" ht="10.5" customHeight="1"/>
    <row r="224" ht="10.5" customHeight="1"/>
    <row r="225" ht="10.5" customHeight="1"/>
    <row r="226" ht="10.5" customHeight="1"/>
    <row r="227" ht="10.5" customHeight="1"/>
    <row r="228" ht="10.5" customHeight="1"/>
    <row r="229" ht="10.5" customHeight="1"/>
    <row r="230" ht="10.5" customHeight="1"/>
    <row r="231" ht="10.5" customHeight="1"/>
    <row r="232" ht="10.5" customHeight="1"/>
    <row r="233" ht="10.5" customHeight="1"/>
    <row r="234" ht="10.5" customHeight="1"/>
    <row r="235" ht="10.5" customHeight="1"/>
    <row r="236" ht="10.5" customHeight="1"/>
    <row r="237" ht="10.5" customHeight="1"/>
    <row r="238" ht="10.5" customHeight="1"/>
    <row r="239" ht="10.5" customHeight="1"/>
    <row r="240" ht="10.5" customHeight="1"/>
    <row r="241" ht="10.5" customHeight="1"/>
    <row r="242" ht="10.5" customHeight="1"/>
    <row r="243" ht="10.5" customHeight="1"/>
    <row r="244" ht="10.5" customHeight="1"/>
    <row r="245" ht="10.5" customHeight="1"/>
    <row r="246" ht="10.5" customHeight="1"/>
    <row r="247" ht="10.5" customHeight="1"/>
    <row r="248" ht="10.5" customHeight="1"/>
    <row r="249" ht="10.5" customHeight="1"/>
    <row r="250" ht="10.5" customHeight="1"/>
    <row r="251" ht="10.5" customHeight="1"/>
    <row r="252" ht="10.5" customHeight="1"/>
    <row r="253" ht="10.5" customHeight="1"/>
    <row r="254" ht="10.5" customHeight="1"/>
    <row r="255" ht="10.5" customHeight="1"/>
    <row r="256" ht="10.5" customHeight="1"/>
    <row r="257" ht="10.5" customHeight="1"/>
    <row r="258" ht="10.5" customHeight="1"/>
    <row r="259" ht="10.5" customHeight="1"/>
    <row r="260" ht="10.5" customHeight="1"/>
    <row r="261" ht="10.5" customHeight="1"/>
    <row r="262" ht="10.5" customHeight="1"/>
    <row r="263" ht="10.5" customHeight="1"/>
    <row r="264" ht="10.5" customHeight="1"/>
    <row r="265" ht="10.5" customHeight="1"/>
    <row r="266" ht="10.5" customHeight="1"/>
    <row r="267" ht="10.5" customHeight="1"/>
    <row r="268" ht="10.5" customHeight="1"/>
    <row r="269" ht="10.5" customHeight="1"/>
    <row r="270" ht="10.5" customHeight="1"/>
    <row r="271" ht="10.5" customHeight="1"/>
    <row r="272" ht="10.5" customHeight="1"/>
    <row r="273" ht="10.5" customHeight="1"/>
    <row r="274" ht="10.5" customHeight="1"/>
    <row r="275" ht="10.5" customHeight="1"/>
    <row r="276" ht="10.5" customHeight="1"/>
    <row r="277" ht="10.5" customHeight="1"/>
    <row r="278" ht="10.5" customHeight="1"/>
    <row r="279" ht="10.5" customHeight="1"/>
    <row r="280" ht="10.5" customHeight="1"/>
    <row r="281" ht="10.5" customHeight="1"/>
    <row r="282" ht="10.5" customHeight="1"/>
    <row r="283" ht="10.5" customHeight="1"/>
    <row r="284" ht="10.5" customHeight="1"/>
    <row r="285" ht="10.5" customHeight="1"/>
    <row r="286" ht="10.5" customHeight="1"/>
    <row r="287" ht="10.5" customHeight="1"/>
    <row r="288" ht="10.5" customHeight="1"/>
    <row r="289" ht="10.5" customHeight="1"/>
    <row r="290" ht="10.5" customHeight="1"/>
    <row r="291" ht="10.5" customHeight="1"/>
    <row r="292" ht="10.5" customHeight="1"/>
    <row r="293" ht="10.5" customHeight="1"/>
    <row r="294" ht="10.5" customHeight="1"/>
    <row r="295" ht="10.5" customHeight="1"/>
    <row r="296" ht="10.5" customHeight="1"/>
    <row r="297" ht="10.5" customHeight="1"/>
    <row r="298" ht="10.5" customHeight="1"/>
    <row r="299" ht="10.5" customHeight="1"/>
    <row r="300" ht="10.5" customHeight="1"/>
    <row r="301" ht="10.5" customHeight="1"/>
    <row r="302" ht="10.5" customHeight="1"/>
    <row r="303" ht="10.5" customHeight="1"/>
    <row r="304" ht="10.5" customHeight="1"/>
    <row r="305" ht="10.5" customHeight="1"/>
    <row r="306" ht="10.5" customHeight="1"/>
    <row r="307" ht="10.5" customHeight="1"/>
    <row r="308" ht="10.5" customHeight="1"/>
    <row r="309" ht="10.5" customHeight="1"/>
    <row r="310" ht="10.5" customHeight="1"/>
    <row r="311" ht="10.5" customHeight="1"/>
    <row r="312" ht="10.5" customHeight="1"/>
    <row r="313" ht="10.5" customHeight="1"/>
    <row r="314" ht="10.5" customHeight="1"/>
    <row r="315" ht="10.5" customHeight="1"/>
    <row r="316" ht="10.5" customHeight="1"/>
    <row r="317" ht="10.5" customHeight="1"/>
    <row r="318" ht="10.5" customHeight="1"/>
    <row r="319" ht="10.5" customHeight="1"/>
    <row r="320" ht="10.5" customHeight="1"/>
    <row r="321" ht="10.5" customHeight="1"/>
    <row r="322" ht="10.5" customHeight="1"/>
    <row r="323" ht="10.5" customHeight="1"/>
    <row r="324" ht="10.5" customHeight="1"/>
    <row r="325" ht="10.5" customHeight="1"/>
    <row r="326" ht="10.5" customHeight="1"/>
    <row r="327" ht="10.5" customHeight="1"/>
    <row r="328" ht="10.5" customHeight="1"/>
    <row r="329" ht="10.5" customHeight="1"/>
    <row r="330" ht="10.5" customHeight="1"/>
    <row r="331" ht="10.5" customHeight="1"/>
    <row r="332" ht="10.5" customHeight="1"/>
    <row r="333" ht="10.5" customHeight="1"/>
    <row r="334" ht="10.5" customHeight="1"/>
    <row r="335" ht="10.5" customHeight="1"/>
    <row r="336" ht="10.5" customHeight="1"/>
    <row r="337" ht="10.5" customHeight="1"/>
    <row r="338" ht="10.5" customHeight="1"/>
    <row r="339" ht="10.5" customHeight="1"/>
    <row r="340" ht="10.5" customHeight="1"/>
    <row r="341" ht="10.5" customHeight="1"/>
    <row r="342" ht="10.5" customHeight="1"/>
    <row r="343" ht="10.5" customHeight="1"/>
    <row r="344" ht="10.5" customHeight="1"/>
    <row r="345" ht="10.5" customHeight="1"/>
    <row r="346" ht="10.5" customHeight="1"/>
    <row r="347" ht="10.5" customHeight="1"/>
    <row r="348" ht="10.5" customHeight="1"/>
    <row r="349" ht="10.5" customHeight="1"/>
    <row r="350" ht="10.5" customHeight="1"/>
    <row r="351" ht="10.5" customHeight="1"/>
    <row r="352" ht="10.5" customHeight="1"/>
    <row r="353" ht="10.5" customHeight="1"/>
    <row r="354" ht="10.5" customHeight="1"/>
    <row r="355" ht="10.5" customHeight="1"/>
    <row r="356" ht="10.5" customHeight="1"/>
    <row r="357" ht="10.5" customHeight="1"/>
    <row r="358" ht="10.5" customHeight="1"/>
    <row r="359" ht="10.5" customHeight="1"/>
    <row r="360" ht="10.5" customHeight="1"/>
    <row r="361" ht="10.5" customHeight="1"/>
    <row r="362" ht="10.5" customHeight="1"/>
    <row r="363" ht="10.5" customHeight="1"/>
    <row r="364" ht="10.5" customHeight="1"/>
    <row r="365" ht="10.5" customHeight="1"/>
    <row r="366" ht="10.5" customHeight="1"/>
    <row r="367" ht="10.5" customHeight="1"/>
    <row r="368" ht="10.5" customHeight="1"/>
    <row r="369" ht="10.5" customHeight="1"/>
    <row r="370" ht="10.5" customHeight="1"/>
    <row r="371" ht="10.5" customHeight="1"/>
    <row r="372" ht="10.5" customHeight="1"/>
    <row r="373" ht="10.5" customHeight="1"/>
    <row r="374" ht="10.5" customHeight="1"/>
    <row r="375" ht="10.5" customHeight="1"/>
    <row r="376" ht="10.5" customHeight="1"/>
    <row r="377" ht="10.5" customHeight="1"/>
    <row r="378" ht="10.5" customHeight="1"/>
    <row r="379" ht="10.5" customHeight="1"/>
    <row r="380" ht="10.5" customHeight="1"/>
    <row r="381" ht="10.5" customHeight="1"/>
    <row r="382" ht="10.5" customHeight="1"/>
    <row r="383" ht="10.5" customHeight="1"/>
    <row r="384" ht="10.5" customHeight="1"/>
    <row r="385" ht="10.5" customHeight="1"/>
    <row r="386" ht="10.5" customHeight="1"/>
    <row r="387" ht="10.5" customHeight="1"/>
    <row r="388" ht="10.5" customHeight="1"/>
    <row r="389" ht="10.5" customHeight="1"/>
    <row r="390" ht="10.5" customHeight="1"/>
    <row r="391" ht="10.5" customHeight="1"/>
    <row r="392" ht="10.5" customHeight="1"/>
    <row r="393" ht="10.5" customHeight="1"/>
    <row r="394" ht="10.5" customHeight="1"/>
    <row r="395" ht="10.5" customHeight="1"/>
    <row r="396" ht="10.5" customHeight="1"/>
    <row r="397" ht="10.5" customHeight="1"/>
    <row r="398" ht="10.5" customHeight="1"/>
    <row r="399" ht="10.5" customHeight="1"/>
    <row r="400" ht="10.5" customHeight="1"/>
    <row r="401" ht="10.5" customHeight="1"/>
    <row r="402" ht="10.5" customHeight="1"/>
    <row r="403" ht="10.5" customHeight="1"/>
    <row r="404" ht="10.5" customHeight="1"/>
    <row r="405" ht="10.5" customHeight="1"/>
    <row r="406" ht="10.5" customHeight="1"/>
    <row r="407" ht="10.5" customHeight="1"/>
    <row r="408" ht="10.5" customHeight="1"/>
    <row r="409" ht="10.5" customHeight="1"/>
    <row r="410" ht="10.5" customHeight="1"/>
    <row r="411" ht="10.5" customHeight="1"/>
    <row r="412" ht="10.5" customHeight="1"/>
    <row r="413" ht="10.5" customHeight="1"/>
    <row r="414" ht="10.5" customHeight="1"/>
    <row r="415" ht="10.5" customHeight="1"/>
    <row r="416" ht="10.5" customHeight="1"/>
    <row r="417" ht="10.5" customHeight="1"/>
    <row r="418" ht="10.5" customHeight="1"/>
    <row r="419" ht="10.5" customHeight="1"/>
    <row r="420" ht="10.5" customHeight="1"/>
    <row r="421" ht="10.5" customHeight="1"/>
    <row r="422" ht="10.5" customHeight="1"/>
    <row r="423" ht="10.5" customHeight="1"/>
    <row r="424" ht="10.5" customHeight="1"/>
    <row r="425" ht="10.5" customHeight="1"/>
    <row r="426" ht="10.5" customHeight="1"/>
    <row r="427" ht="10.5" customHeight="1"/>
    <row r="428" ht="10.5" customHeight="1"/>
    <row r="429" ht="10.5" customHeight="1"/>
    <row r="430" ht="10.5" customHeight="1"/>
    <row r="431" ht="10.5" customHeight="1"/>
    <row r="432" ht="10.5" customHeight="1"/>
    <row r="433" ht="10.5" customHeight="1"/>
    <row r="434" ht="10.5" customHeight="1"/>
    <row r="435" ht="10.5" customHeight="1"/>
    <row r="436" ht="10.5" customHeight="1"/>
    <row r="437" ht="10.5" customHeight="1"/>
    <row r="438" ht="10.5" customHeight="1"/>
    <row r="439" ht="10.5" customHeight="1"/>
    <row r="440" ht="10.5" customHeight="1"/>
    <row r="441" ht="10.5" customHeight="1"/>
    <row r="442" ht="10.5" customHeight="1"/>
    <row r="443" ht="10.5" customHeight="1"/>
    <row r="444" ht="10.5" customHeight="1"/>
    <row r="445" ht="10.5" customHeight="1"/>
    <row r="446" ht="10.5" customHeight="1"/>
    <row r="447" ht="10.5" customHeight="1"/>
    <row r="448" ht="10.5" customHeight="1"/>
    <row r="449" ht="10.5" customHeight="1"/>
    <row r="450" ht="10.5" customHeight="1"/>
    <row r="451" ht="10.5" customHeight="1"/>
    <row r="452" ht="10.5" customHeight="1"/>
    <row r="453" ht="10.5" customHeight="1"/>
    <row r="454" ht="10.5" customHeight="1"/>
    <row r="455" ht="10.5" customHeight="1"/>
    <row r="456" ht="10.5" customHeight="1"/>
    <row r="457" ht="10.5" customHeight="1"/>
    <row r="458" ht="10.5" customHeight="1"/>
    <row r="459" ht="10.5" customHeight="1"/>
    <row r="460" ht="10.5" customHeight="1"/>
    <row r="461" ht="10.5" customHeight="1"/>
    <row r="462" ht="10.5" customHeight="1"/>
    <row r="463" ht="10.5" customHeight="1"/>
    <row r="464" ht="10.5" customHeight="1"/>
    <row r="465" ht="10.5" customHeight="1"/>
    <row r="466" ht="10.5" customHeight="1"/>
    <row r="467" ht="10.5" customHeight="1"/>
    <row r="468" ht="10.5" customHeight="1"/>
    <row r="469" ht="10.5" customHeight="1"/>
    <row r="470" ht="10.5" customHeight="1"/>
    <row r="471" ht="10.5" customHeight="1"/>
    <row r="472" ht="10.5" customHeight="1"/>
    <row r="473" ht="10.5" customHeight="1"/>
    <row r="474" ht="10.5" customHeight="1"/>
    <row r="475" ht="10.5" customHeight="1"/>
    <row r="476" ht="10.5" customHeight="1"/>
    <row r="477" ht="10.5" customHeight="1"/>
    <row r="478" ht="10.5" customHeight="1"/>
    <row r="479" ht="10.5" customHeight="1"/>
    <row r="480" ht="10.5" customHeight="1"/>
    <row r="481" ht="10.5" customHeight="1"/>
    <row r="482" ht="10.5" customHeight="1"/>
    <row r="483" ht="10.5" customHeight="1"/>
    <row r="484" ht="10.5" customHeight="1"/>
    <row r="485" ht="10.5" customHeight="1"/>
    <row r="486" ht="10.5" customHeight="1"/>
    <row r="487" ht="10.5" customHeight="1"/>
    <row r="488" ht="10.5" customHeight="1"/>
    <row r="489" ht="10.5" customHeight="1"/>
    <row r="490" ht="10.5" customHeight="1"/>
    <row r="491" ht="10.5" customHeight="1"/>
    <row r="492" ht="10.5" customHeight="1"/>
    <row r="493" ht="10.5" customHeight="1"/>
    <row r="494" ht="10.5" customHeight="1"/>
    <row r="495" ht="10.5" customHeight="1"/>
    <row r="496" ht="10.5" customHeight="1"/>
    <row r="497" ht="10.5" customHeight="1"/>
    <row r="498" ht="10.5" customHeight="1"/>
    <row r="499" ht="10.5" customHeight="1"/>
    <row r="500" ht="10.5" customHeight="1"/>
    <row r="501" ht="10.5" customHeight="1"/>
    <row r="502" ht="10.5" customHeight="1"/>
    <row r="503" ht="10.5" customHeight="1"/>
    <row r="504" ht="10.5" customHeight="1"/>
    <row r="505" ht="10.5" customHeight="1"/>
    <row r="506" ht="10.5" customHeight="1"/>
    <row r="507" ht="10.5" customHeight="1"/>
    <row r="508" ht="10.5" customHeight="1"/>
    <row r="509" ht="10.5" customHeight="1"/>
    <row r="510" ht="10.5" customHeight="1"/>
    <row r="511" ht="10.5" customHeight="1"/>
    <row r="512" ht="10.5" customHeight="1"/>
    <row r="513" ht="10.5" customHeight="1"/>
    <row r="514" ht="10.5" customHeight="1"/>
    <row r="515" ht="10.5" customHeight="1"/>
    <row r="516" ht="10.5" customHeight="1"/>
    <row r="517" ht="10.5" customHeight="1"/>
    <row r="518" ht="10.5" customHeight="1"/>
    <row r="519" ht="10.5" customHeight="1"/>
    <row r="520" ht="10.5" customHeight="1"/>
    <row r="521" ht="10.5" customHeight="1"/>
    <row r="522" ht="10.5" customHeight="1"/>
    <row r="523" ht="10.5" customHeight="1"/>
    <row r="524" ht="10.5" customHeight="1"/>
    <row r="525" ht="10.5" customHeight="1"/>
    <row r="526" ht="10.5" customHeight="1"/>
    <row r="527" ht="10.5" customHeight="1"/>
    <row r="528" ht="10.5" customHeight="1"/>
    <row r="529" ht="10.5" customHeight="1"/>
    <row r="530" ht="10.5" customHeight="1"/>
    <row r="531" ht="10.5" customHeight="1"/>
    <row r="532" ht="10.5" customHeight="1"/>
    <row r="533" ht="10.5" customHeight="1"/>
    <row r="534" ht="10.5" customHeight="1"/>
    <row r="535" ht="10.5" customHeight="1"/>
    <row r="536" ht="10.5" customHeight="1"/>
    <row r="537" ht="10.5" customHeight="1"/>
    <row r="538" ht="10.5" customHeight="1"/>
    <row r="539" ht="10.5" customHeight="1"/>
    <row r="540" ht="10.5" customHeight="1"/>
    <row r="541" ht="10.5" customHeight="1"/>
    <row r="542" ht="10.5" customHeight="1"/>
    <row r="543" ht="10.5" customHeight="1"/>
    <row r="544" ht="10.5" customHeight="1"/>
    <row r="545" ht="10.5" customHeight="1"/>
    <row r="546" ht="10.5" customHeight="1"/>
    <row r="547" ht="10.5" customHeight="1"/>
    <row r="548" ht="10.5" customHeight="1"/>
    <row r="549" ht="10.5" customHeight="1"/>
    <row r="550" ht="10.5" customHeight="1"/>
    <row r="551" ht="10.5" customHeight="1"/>
    <row r="552" ht="10.5" customHeight="1"/>
    <row r="553" ht="10.5" customHeight="1"/>
    <row r="554" ht="10.5" customHeight="1"/>
    <row r="555" ht="10.5" customHeight="1"/>
    <row r="556" ht="10.5" customHeight="1"/>
    <row r="557" ht="10.5" customHeight="1"/>
    <row r="558" ht="10.5" customHeight="1"/>
    <row r="559" ht="10.5" customHeight="1"/>
    <row r="560" ht="10.5" customHeight="1"/>
    <row r="561" ht="10.5" customHeight="1"/>
    <row r="562" ht="10.5" customHeight="1"/>
    <row r="563" ht="10.5" customHeight="1"/>
    <row r="564" ht="10.5" customHeight="1"/>
    <row r="565" ht="10.5" customHeight="1"/>
    <row r="566" ht="10.5" customHeight="1"/>
    <row r="567" ht="10.5" customHeight="1"/>
    <row r="568" ht="10.5" customHeight="1"/>
    <row r="569" ht="10.5" customHeight="1"/>
    <row r="570" ht="10.5" customHeight="1"/>
    <row r="571" ht="10.5" customHeight="1"/>
    <row r="572" ht="10.5" customHeight="1"/>
    <row r="573" ht="10.5" customHeight="1"/>
    <row r="574" ht="10.5" customHeight="1"/>
    <row r="575" ht="10.5" customHeight="1"/>
    <row r="576" ht="10.5" customHeight="1"/>
    <row r="577" ht="10.5" customHeight="1"/>
    <row r="578" ht="10.5" customHeight="1"/>
    <row r="579" ht="10.5" customHeight="1"/>
    <row r="580" ht="10.5" customHeight="1"/>
    <row r="581" ht="10.5" customHeight="1"/>
    <row r="582" ht="10.5" customHeight="1"/>
    <row r="583" ht="10.5" customHeight="1"/>
    <row r="584" ht="10.5" customHeight="1"/>
    <row r="585" ht="10.5" customHeight="1"/>
    <row r="586" ht="10.5" customHeight="1"/>
    <row r="587" ht="10.5" customHeight="1"/>
    <row r="588" ht="10.5" customHeight="1"/>
    <row r="589" ht="10.5" customHeight="1"/>
    <row r="590" ht="10.5" customHeight="1"/>
    <row r="591" ht="10.5" customHeight="1"/>
    <row r="592" ht="10.5" customHeight="1"/>
    <row r="593" ht="10.5" customHeight="1"/>
    <row r="594" ht="10.5" customHeight="1"/>
    <row r="595" ht="10.5" customHeight="1"/>
    <row r="596" ht="10.5" customHeight="1"/>
    <row r="597" ht="10.5" customHeight="1"/>
    <row r="598" ht="10.5" customHeight="1"/>
    <row r="599" ht="10.5" customHeight="1"/>
    <row r="600" ht="10.5" customHeight="1"/>
    <row r="601" ht="10.5" customHeight="1"/>
    <row r="602" ht="10.5" customHeight="1"/>
    <row r="603" ht="10.5" customHeight="1"/>
    <row r="604" ht="10.5" customHeight="1"/>
    <row r="605" ht="10.5" customHeight="1"/>
    <row r="606" ht="10.5" customHeight="1"/>
    <row r="607" ht="10.5" customHeight="1"/>
    <row r="608" ht="10.5" customHeight="1"/>
    <row r="609" ht="10.5" customHeight="1"/>
    <row r="610" ht="10.5" customHeight="1"/>
    <row r="611" ht="10.5" customHeight="1"/>
    <row r="612" ht="10.5" customHeight="1"/>
    <row r="613" ht="10.5" customHeight="1"/>
    <row r="614" ht="10.5" customHeight="1"/>
    <row r="615" ht="10.5" customHeight="1"/>
    <row r="616" ht="10.5" customHeight="1"/>
    <row r="617" ht="10.5" customHeight="1"/>
    <row r="618" ht="10.5" customHeight="1"/>
    <row r="619" ht="10.5" customHeight="1"/>
    <row r="620" ht="10.5" customHeight="1"/>
    <row r="621" ht="10.5" customHeight="1"/>
    <row r="622" ht="10.5" customHeight="1"/>
    <row r="623" ht="10.5" customHeight="1"/>
    <row r="624" ht="10.5" customHeight="1"/>
    <row r="625" ht="10.5" customHeight="1"/>
    <row r="626" ht="10.5" customHeight="1"/>
    <row r="627" ht="10.5" customHeight="1"/>
    <row r="628" ht="10.5" customHeight="1"/>
    <row r="629" ht="10.5" customHeight="1"/>
    <row r="630" ht="10.5" customHeight="1"/>
    <row r="631" ht="10.5" customHeight="1"/>
    <row r="632" ht="10.5" customHeight="1"/>
    <row r="633" ht="10.5" customHeight="1"/>
    <row r="634" ht="10.5" customHeight="1"/>
    <row r="635" ht="10.5" customHeight="1"/>
    <row r="636" ht="10.5" customHeight="1"/>
    <row r="637" ht="10.5" customHeight="1"/>
    <row r="638" ht="10.5" customHeight="1"/>
    <row r="639" ht="10.5" customHeight="1"/>
    <row r="640" ht="10.5" customHeight="1"/>
    <row r="641" ht="10.5" customHeight="1"/>
    <row r="642" ht="10.5" customHeight="1"/>
    <row r="643" ht="10.5" customHeight="1"/>
    <row r="644" ht="10.5" customHeight="1"/>
    <row r="645" ht="10.5" customHeight="1"/>
    <row r="646" ht="10.5" customHeight="1"/>
    <row r="647" ht="10.5" customHeight="1"/>
    <row r="648" ht="10.5" customHeight="1"/>
    <row r="649" ht="10.5" customHeight="1"/>
    <row r="650" ht="10.5" customHeight="1"/>
    <row r="651" ht="10.5" customHeight="1"/>
    <row r="652" ht="10.5" customHeight="1"/>
    <row r="653" ht="10.5" customHeight="1"/>
    <row r="654" ht="10.5" customHeight="1"/>
    <row r="655" ht="10.5" customHeight="1"/>
    <row r="656" ht="10.5" customHeight="1"/>
    <row r="657" ht="10.5" customHeight="1"/>
    <row r="658" ht="10.5" customHeight="1"/>
    <row r="659" ht="10.5" customHeight="1"/>
    <row r="660" ht="10.5" customHeight="1"/>
    <row r="661" ht="10.5" customHeight="1"/>
    <row r="662" ht="10.5" customHeight="1"/>
    <row r="663" ht="10.5" customHeight="1"/>
    <row r="664" ht="10.5" customHeight="1"/>
    <row r="665" ht="10.5" customHeight="1"/>
    <row r="666" ht="10.5" customHeight="1"/>
    <row r="667" ht="10.5" customHeight="1"/>
    <row r="668" ht="10.5" customHeight="1"/>
    <row r="669" ht="10.5" customHeight="1"/>
    <row r="670" ht="10.5" customHeight="1"/>
    <row r="671" ht="10.5" customHeight="1"/>
    <row r="672" ht="10.5" customHeight="1"/>
    <row r="673" ht="10.5" customHeight="1"/>
    <row r="674" ht="10.5" customHeight="1"/>
    <row r="675" ht="10.5" customHeight="1"/>
    <row r="676" ht="10.5" customHeight="1"/>
    <row r="677" ht="10.5" customHeight="1"/>
    <row r="678" ht="10.5" customHeight="1"/>
    <row r="679" ht="10.5" customHeight="1"/>
    <row r="680" ht="10.5" customHeight="1"/>
    <row r="681" ht="10.5" customHeight="1"/>
    <row r="682" ht="10.5" customHeight="1"/>
    <row r="683" ht="10.5" customHeight="1"/>
    <row r="684" ht="10.5" customHeight="1"/>
    <row r="685" ht="10.5" customHeight="1"/>
    <row r="686" ht="10.5" customHeight="1"/>
    <row r="687" ht="10.5" customHeight="1"/>
    <row r="688" ht="10.5" customHeight="1"/>
    <row r="689" ht="10.5" customHeight="1"/>
    <row r="690" ht="10.5" customHeight="1"/>
    <row r="691" ht="10.5" customHeight="1"/>
    <row r="692" ht="10.5" customHeight="1"/>
    <row r="693" ht="10.5" customHeight="1"/>
    <row r="694" ht="10.5" customHeight="1"/>
    <row r="695" ht="10.5" customHeight="1"/>
    <row r="696" ht="10.5" customHeight="1"/>
    <row r="697" ht="10.5" customHeight="1"/>
    <row r="698" ht="10.5" customHeight="1"/>
    <row r="699" ht="10.5" customHeight="1"/>
    <row r="700" ht="10.5" customHeight="1"/>
    <row r="701" ht="10.5" customHeight="1"/>
    <row r="702" ht="10.5" customHeight="1"/>
    <row r="703" ht="10.5" customHeight="1"/>
    <row r="704" ht="10.5" customHeight="1"/>
    <row r="705" ht="10.5" customHeight="1"/>
    <row r="706" ht="10.5" customHeight="1"/>
    <row r="707" ht="10.5" customHeight="1"/>
    <row r="708" ht="10.5" customHeight="1"/>
    <row r="709" ht="10.5" customHeight="1"/>
    <row r="710" ht="10.5" customHeight="1"/>
    <row r="711" ht="10.5" customHeight="1"/>
    <row r="712" ht="10.5" customHeight="1"/>
    <row r="713" ht="10.5" customHeight="1"/>
    <row r="714" ht="10.5" customHeight="1"/>
    <row r="715" ht="10.5" customHeight="1"/>
    <row r="716" ht="10.5" customHeight="1"/>
    <row r="717" ht="10.5" customHeight="1"/>
    <row r="718" ht="10.5" customHeight="1"/>
    <row r="719" ht="10.5" customHeight="1"/>
    <row r="720" ht="10.5" customHeight="1"/>
    <row r="721" ht="10.5" customHeight="1"/>
    <row r="722" ht="10.5" customHeight="1"/>
    <row r="723" ht="10.5" customHeight="1"/>
    <row r="724" ht="10.5" customHeight="1"/>
    <row r="725" ht="10.5" customHeight="1"/>
    <row r="726" ht="10.5" customHeight="1"/>
    <row r="727" ht="10.5" customHeight="1"/>
    <row r="728" ht="10.5" customHeight="1"/>
    <row r="729" ht="10.5" customHeight="1"/>
    <row r="730" ht="10.5" customHeight="1"/>
    <row r="731" ht="10.5" customHeight="1"/>
    <row r="732" ht="10.5" customHeight="1"/>
    <row r="733" ht="10.5" customHeight="1"/>
    <row r="734" ht="10.5" customHeight="1"/>
    <row r="735" ht="10.5" customHeight="1"/>
    <row r="736" ht="10.5" customHeight="1"/>
    <row r="737" ht="10.5" customHeight="1"/>
    <row r="738" ht="10.5" customHeight="1"/>
    <row r="739" ht="10.5" customHeight="1"/>
    <row r="740" ht="10.5" customHeight="1"/>
    <row r="741" ht="10.5" customHeight="1"/>
    <row r="742" ht="10.5" customHeight="1"/>
    <row r="743" ht="10.5" customHeight="1"/>
    <row r="744" ht="10.5" customHeight="1"/>
    <row r="745" ht="10.5" customHeight="1"/>
    <row r="746" ht="10.5" customHeight="1"/>
    <row r="747" ht="10.5" customHeight="1"/>
    <row r="748" ht="10.5" customHeight="1"/>
    <row r="749" ht="10.5" customHeight="1"/>
    <row r="750" ht="10.5" customHeight="1"/>
    <row r="751" ht="10.5" customHeight="1"/>
    <row r="752" ht="10.5" customHeight="1"/>
    <row r="753" ht="10.5" customHeight="1"/>
    <row r="754" ht="10.5" customHeight="1"/>
    <row r="755" ht="10.5" customHeight="1"/>
    <row r="756" ht="10.5" customHeight="1"/>
    <row r="757" ht="10.5" customHeight="1"/>
    <row r="758" ht="10.5" customHeight="1"/>
    <row r="759" ht="10.5" customHeight="1"/>
    <row r="760" ht="10.5" customHeight="1"/>
    <row r="761" ht="10.5" customHeight="1"/>
    <row r="762" ht="10.5" customHeight="1"/>
    <row r="763" ht="10.5" customHeight="1"/>
    <row r="764" ht="10.5" customHeight="1"/>
    <row r="765" ht="10.5" customHeight="1"/>
    <row r="766" ht="10.5" customHeight="1"/>
    <row r="767" ht="10.5" customHeight="1"/>
    <row r="768" ht="10.5" customHeight="1"/>
    <row r="769" ht="10.5" customHeight="1"/>
    <row r="770" ht="10.5" customHeight="1"/>
    <row r="771" ht="10.5" customHeight="1"/>
    <row r="772" ht="10.5" customHeight="1"/>
    <row r="773" ht="10.5" customHeight="1"/>
    <row r="774" ht="10.5" customHeight="1"/>
    <row r="775" ht="10.5" customHeight="1"/>
    <row r="776" ht="10.5" customHeight="1"/>
    <row r="777" ht="10.5" customHeight="1"/>
    <row r="778" ht="10.5" customHeight="1"/>
    <row r="779" ht="10.5" customHeight="1"/>
    <row r="780" ht="10.5" customHeight="1"/>
    <row r="781" ht="10.5" customHeight="1"/>
    <row r="782" ht="10.5" customHeight="1"/>
    <row r="783" ht="10.5" customHeight="1"/>
    <row r="784" ht="10.5" customHeight="1"/>
    <row r="785" ht="10.5" customHeight="1"/>
    <row r="786" ht="10.5" customHeight="1"/>
    <row r="787" ht="10.5" customHeight="1"/>
    <row r="788" ht="10.5" customHeight="1"/>
    <row r="789" ht="10.5" customHeight="1"/>
    <row r="790" ht="10.5" customHeight="1"/>
    <row r="791" ht="10.5" customHeight="1"/>
    <row r="792" ht="10.5" customHeight="1"/>
    <row r="793" ht="10.5" customHeight="1"/>
    <row r="794" ht="10.5" customHeight="1"/>
    <row r="795" ht="10.5" customHeight="1"/>
    <row r="796" ht="10.5" customHeight="1"/>
    <row r="797" ht="10.5" customHeight="1"/>
    <row r="798" ht="10.5" customHeight="1"/>
    <row r="799" ht="10.5" customHeight="1"/>
    <row r="800" ht="10.5" customHeight="1"/>
    <row r="801" ht="10.5" customHeight="1"/>
    <row r="802" ht="10.5" customHeight="1"/>
    <row r="803" ht="10.5" customHeight="1"/>
    <row r="804" ht="10.5" customHeight="1"/>
    <row r="805" ht="10.5" customHeight="1"/>
    <row r="806" ht="10.5" customHeight="1"/>
    <row r="807" ht="10.5" customHeight="1"/>
    <row r="808" ht="10.5" customHeight="1"/>
    <row r="809" ht="10.5" customHeight="1"/>
    <row r="810" ht="10.5" customHeight="1"/>
    <row r="811" ht="10.5" customHeight="1"/>
    <row r="812" ht="10.5" customHeight="1"/>
    <row r="813" ht="10.5" customHeight="1"/>
    <row r="814" ht="10.5" customHeight="1"/>
    <row r="815" ht="10.5" customHeight="1"/>
    <row r="816" ht="10.5" customHeight="1"/>
    <row r="817" ht="10.5" customHeight="1"/>
    <row r="818" ht="10.5" customHeight="1"/>
    <row r="819" ht="10.5" customHeight="1"/>
    <row r="820" ht="10.5" customHeight="1"/>
    <row r="821" ht="10.5" customHeight="1"/>
    <row r="822" ht="10.5" customHeight="1"/>
    <row r="823" ht="10.5" customHeight="1"/>
    <row r="824" ht="10.5" customHeight="1"/>
    <row r="825" ht="10.5" customHeight="1"/>
    <row r="826" ht="10.5" customHeight="1"/>
    <row r="827" ht="10.5" customHeight="1"/>
    <row r="828" ht="10.5" customHeight="1"/>
    <row r="829" ht="10.5" customHeight="1"/>
    <row r="830" ht="10.5" customHeight="1"/>
    <row r="831" ht="10.5" customHeight="1"/>
    <row r="832" ht="10.5" customHeight="1"/>
    <row r="833" ht="10.5" customHeight="1"/>
    <row r="834" ht="10.5" customHeight="1"/>
    <row r="835" ht="10.5" customHeight="1"/>
    <row r="836" ht="10.5" customHeight="1"/>
    <row r="837" ht="10.5" customHeight="1"/>
    <row r="838" ht="10.5" customHeight="1"/>
    <row r="839" ht="10.5" customHeight="1"/>
    <row r="840" ht="10.5" customHeight="1"/>
    <row r="841" ht="10.5" customHeight="1"/>
    <row r="842" ht="10.5" customHeight="1"/>
    <row r="843" ht="10.5" customHeight="1"/>
    <row r="844" ht="10.5" customHeight="1"/>
    <row r="845" ht="10.5" customHeight="1"/>
    <row r="846" ht="10.5" customHeight="1"/>
    <row r="847" ht="10.5" customHeight="1"/>
    <row r="848" ht="10.5" customHeight="1"/>
    <row r="849" ht="10.5" customHeight="1"/>
    <row r="850" ht="10.5" customHeight="1"/>
    <row r="851" ht="10.5" customHeight="1"/>
    <row r="852" ht="10.5" customHeight="1"/>
    <row r="853" ht="10.5" customHeight="1"/>
    <row r="854" ht="10.5" customHeight="1"/>
    <row r="855" ht="10.5" customHeight="1"/>
    <row r="856" ht="10.5" customHeight="1"/>
    <row r="857" ht="10.5" customHeight="1"/>
    <row r="858" ht="10.5" customHeight="1"/>
    <row r="859" ht="10.5" customHeight="1"/>
    <row r="860" ht="10.5" customHeight="1"/>
    <row r="861" ht="10.5" customHeight="1"/>
    <row r="862" ht="10.5" customHeight="1"/>
    <row r="863" ht="10.5" customHeight="1"/>
    <row r="864" ht="10.5" customHeight="1"/>
    <row r="865" ht="10.5" customHeight="1"/>
    <row r="866" ht="10.5" customHeight="1"/>
    <row r="867" ht="10.5" customHeight="1"/>
    <row r="868" ht="10.5" customHeight="1"/>
    <row r="869" ht="10.5" customHeight="1"/>
    <row r="870" ht="10.5" customHeight="1"/>
    <row r="871" ht="10.5" customHeight="1"/>
    <row r="872" ht="10.5" customHeight="1"/>
    <row r="873" ht="10.5" customHeight="1"/>
    <row r="874" ht="10.5" customHeight="1"/>
    <row r="875" ht="10.5" customHeight="1"/>
    <row r="876" ht="10.5" customHeight="1"/>
    <row r="877" ht="10.5" customHeight="1"/>
    <row r="878" ht="10.5" customHeight="1"/>
    <row r="879" ht="10.5" customHeight="1"/>
    <row r="880" ht="10.5" customHeight="1"/>
    <row r="881" ht="10.5" customHeight="1"/>
    <row r="882" ht="10.5" customHeight="1"/>
    <row r="883" ht="10.5" customHeight="1"/>
    <row r="884" ht="10.5" customHeight="1"/>
    <row r="885" ht="10.5" customHeight="1"/>
    <row r="886" ht="10.5" customHeight="1"/>
    <row r="887" ht="10.5" customHeight="1"/>
    <row r="888" ht="10.5" customHeight="1"/>
    <row r="889" ht="10.5" customHeight="1"/>
    <row r="890" ht="10.5" customHeight="1"/>
    <row r="891" ht="10.5" customHeight="1"/>
    <row r="892" ht="10.5" customHeight="1"/>
    <row r="893" ht="10.5" customHeight="1"/>
    <row r="894" ht="10.5" customHeight="1"/>
    <row r="895" ht="10.5" customHeight="1"/>
    <row r="896" ht="10.5" customHeight="1"/>
    <row r="897" ht="10.5" customHeight="1"/>
    <row r="898" ht="10.5" customHeight="1"/>
    <row r="899" ht="10.5" customHeight="1"/>
    <row r="900" ht="10.5" customHeight="1"/>
    <row r="901" ht="10.5" customHeight="1"/>
    <row r="902" ht="10.5" customHeight="1"/>
    <row r="903" ht="10.5" customHeight="1"/>
    <row r="904" ht="10.5" customHeight="1"/>
    <row r="905" ht="10.5" customHeight="1"/>
    <row r="906" ht="10.5" customHeight="1"/>
    <row r="907" ht="10.5" customHeight="1"/>
    <row r="908" ht="10.5" customHeight="1"/>
    <row r="909" ht="10.5" customHeight="1"/>
    <row r="910" ht="10.5" customHeight="1"/>
    <row r="911" ht="10.5" customHeight="1"/>
    <row r="912" ht="10.5" customHeight="1"/>
    <row r="913" ht="10.5" customHeight="1"/>
    <row r="914" ht="10.5" customHeight="1"/>
    <row r="915" ht="10.5" customHeight="1"/>
    <row r="916" ht="10.5" customHeight="1"/>
    <row r="917" ht="10.5" customHeight="1"/>
    <row r="918" ht="10.5" customHeight="1"/>
    <row r="919" ht="10.5" customHeight="1"/>
    <row r="920" ht="10.5" customHeight="1"/>
    <row r="921" ht="10.5" customHeight="1"/>
    <row r="922" ht="10.5" customHeight="1"/>
    <row r="923" ht="10.5" customHeight="1"/>
    <row r="924" ht="10.5" customHeight="1"/>
    <row r="925" ht="10.5" customHeight="1"/>
    <row r="926" ht="10.5" customHeight="1"/>
    <row r="927" ht="10.5" customHeight="1"/>
    <row r="928" ht="10.5" customHeight="1"/>
    <row r="929" ht="10.5" customHeight="1"/>
    <row r="930" ht="10.5" customHeight="1"/>
    <row r="931" ht="10.5" customHeight="1"/>
    <row r="932" ht="10.5" customHeight="1"/>
    <row r="933" ht="10.5" customHeight="1"/>
    <row r="934" ht="10.5" customHeight="1"/>
    <row r="935" ht="10.5" customHeight="1"/>
    <row r="936" ht="10.5" customHeight="1"/>
    <row r="937" ht="10.5" customHeight="1"/>
    <row r="938" ht="10.5" customHeight="1"/>
    <row r="939" ht="10.5" customHeight="1"/>
    <row r="940" ht="10.5" customHeight="1"/>
    <row r="941" ht="10.5" customHeight="1"/>
    <row r="942" ht="10.5" customHeight="1"/>
    <row r="943" ht="10.5" customHeight="1"/>
    <row r="944" ht="10.5" customHeight="1"/>
    <row r="945" ht="10.5" customHeight="1"/>
    <row r="946" ht="10.5" customHeight="1"/>
    <row r="947" ht="10.5" customHeight="1"/>
    <row r="948" ht="10.5" customHeight="1"/>
    <row r="949" ht="10.5" customHeight="1"/>
    <row r="950" ht="10.5" customHeight="1"/>
    <row r="951" ht="10.5" customHeight="1"/>
    <row r="952" ht="10.5" customHeight="1"/>
    <row r="953" ht="10.5" customHeight="1"/>
    <row r="954" ht="10.5" customHeight="1"/>
    <row r="955" ht="10.5" customHeight="1"/>
    <row r="956" ht="10.5" customHeight="1"/>
    <row r="957" ht="10.5" customHeight="1"/>
    <row r="958" ht="10.5" customHeight="1"/>
    <row r="959" ht="10.5" customHeight="1"/>
    <row r="960" ht="10.5" customHeight="1"/>
    <row r="961" ht="10.5" customHeight="1"/>
    <row r="962" ht="10.5" customHeight="1"/>
    <row r="963" ht="10.5" customHeight="1"/>
    <row r="964" ht="10.5" customHeight="1"/>
    <row r="965" ht="10.5" customHeight="1"/>
    <row r="966" ht="10.5" customHeight="1"/>
    <row r="967" ht="10.5" customHeight="1"/>
    <row r="968" ht="10.5" customHeight="1"/>
    <row r="969" ht="10.5" customHeight="1"/>
    <row r="970" ht="10.5" customHeight="1"/>
    <row r="971" ht="10.5" customHeight="1"/>
    <row r="972" ht="10.5" customHeight="1"/>
    <row r="973" ht="10.5" customHeight="1"/>
    <row r="974" ht="10.5" customHeight="1"/>
    <row r="975" ht="10.5" customHeight="1"/>
    <row r="976" ht="10.5" customHeight="1"/>
    <row r="977" ht="10.5" customHeight="1"/>
    <row r="978" ht="10.5" customHeight="1"/>
    <row r="979" ht="10.5" customHeight="1"/>
    <row r="980" ht="10.5" customHeight="1"/>
    <row r="981" ht="10.5" customHeight="1"/>
    <row r="982" ht="10.5" customHeight="1"/>
    <row r="983" ht="10.5" customHeight="1"/>
    <row r="984" ht="10.5" customHeight="1"/>
    <row r="985" ht="10.5" customHeight="1"/>
    <row r="986" ht="10.5" customHeight="1"/>
    <row r="987" ht="10.5" customHeight="1"/>
    <row r="988" ht="10.5" customHeight="1"/>
    <row r="989" ht="10.5" customHeight="1"/>
    <row r="990" ht="10.5" customHeight="1"/>
    <row r="991" ht="10.5" customHeight="1"/>
    <row r="992" ht="10.5" customHeight="1"/>
    <row r="993" ht="10.5" customHeight="1"/>
    <row r="994" ht="10.5" customHeight="1"/>
    <row r="995" ht="10.5" customHeight="1"/>
    <row r="996" ht="10.5" customHeight="1"/>
    <row r="997" ht="10.5" customHeight="1"/>
    <row r="998" ht="10.5" customHeight="1"/>
    <row r="999" ht="10.5" customHeight="1"/>
    <row r="1000" ht="10.5" customHeight="1"/>
    <row r="1001" ht="10.5" customHeight="1"/>
    <row r="1002" ht="10.5" customHeight="1"/>
    <row r="1003" ht="10.5" customHeight="1"/>
    <row r="1004" ht="10.5" customHeight="1"/>
    <row r="1005" ht="10.5" customHeight="1"/>
    <row r="1006" ht="10.5" customHeight="1"/>
    <row r="1007" ht="10.5" customHeight="1"/>
    <row r="1008" ht="10.5" customHeight="1"/>
    <row r="1009" ht="10.5" customHeight="1"/>
    <row r="1010" ht="10.5" customHeight="1"/>
    <row r="1011" ht="10.5" customHeight="1"/>
    <row r="1012" ht="10.5" customHeight="1"/>
    <row r="1013" ht="10.5" customHeight="1"/>
    <row r="1014" ht="10.5" customHeight="1"/>
    <row r="1015" ht="10.5" customHeight="1"/>
    <row r="1016" ht="10.5" customHeight="1"/>
    <row r="1017" ht="10.5" customHeight="1"/>
    <row r="1018" ht="10.5" customHeight="1"/>
    <row r="1019" ht="10.5" customHeight="1"/>
    <row r="1020" ht="10.5" customHeight="1"/>
    <row r="1021" ht="10.5" customHeight="1"/>
    <row r="1022" ht="10.5" customHeight="1"/>
    <row r="1023" ht="10.5" customHeight="1"/>
    <row r="1024" ht="10.5" customHeight="1"/>
    <row r="1025" ht="10.5" customHeight="1"/>
    <row r="1026" ht="10.5" customHeight="1"/>
    <row r="1027" ht="10.5" customHeight="1"/>
    <row r="1028" ht="10.5" customHeight="1"/>
    <row r="1029" ht="10.5" customHeight="1"/>
    <row r="1030" ht="10.5" customHeight="1"/>
    <row r="1031" ht="10.5" customHeight="1"/>
    <row r="1032" ht="10.5" customHeight="1"/>
    <row r="1033" ht="10.5" customHeight="1"/>
    <row r="1034" ht="10.5" customHeight="1"/>
    <row r="1035" ht="10.5" customHeight="1"/>
    <row r="1036" ht="10.5" customHeight="1"/>
    <row r="1037" ht="10.5" customHeight="1"/>
    <row r="1038" ht="10.5" customHeight="1"/>
    <row r="1039" ht="10.5" customHeight="1"/>
    <row r="1040" ht="10.5" customHeight="1"/>
    <row r="1041" ht="10.5" customHeight="1"/>
    <row r="1042" ht="10.5" customHeight="1"/>
    <row r="1043" ht="10.5" customHeight="1"/>
    <row r="1044" ht="10.5" customHeight="1"/>
    <row r="1045" ht="10.5" customHeight="1"/>
    <row r="1046" ht="10.5" customHeight="1"/>
    <row r="1047" ht="10.5" customHeight="1"/>
    <row r="1048" ht="10.5" customHeight="1"/>
    <row r="1049" ht="10.5" customHeight="1"/>
    <row r="1050" ht="10.5" customHeight="1"/>
    <row r="1051" ht="10.5" customHeight="1"/>
    <row r="1052" ht="10.5" customHeight="1"/>
    <row r="1053" ht="10.5" customHeight="1"/>
    <row r="1054" ht="10.5" customHeight="1"/>
    <row r="1055" ht="10.5" customHeight="1"/>
    <row r="1056" ht="10.5" customHeight="1"/>
    <row r="1057" ht="10.5" customHeight="1"/>
    <row r="1058" ht="10.5" customHeight="1"/>
    <row r="1059" ht="10.5" customHeight="1"/>
    <row r="1060" ht="10.5" customHeight="1"/>
    <row r="1061" ht="10.5" customHeight="1"/>
    <row r="1062" ht="10.5" customHeight="1"/>
    <row r="1063" ht="10.5" customHeight="1"/>
    <row r="1064" ht="10.5" customHeight="1"/>
    <row r="1065" ht="10.5" customHeight="1"/>
    <row r="1066" ht="10.5" customHeight="1"/>
    <row r="1067" ht="10.5" customHeight="1"/>
    <row r="1068" ht="10.5" customHeight="1"/>
    <row r="1069" ht="10.5" customHeight="1"/>
    <row r="1070" ht="10.5" customHeight="1"/>
    <row r="1071" ht="10.5" customHeight="1"/>
    <row r="1072" ht="10.5" customHeight="1"/>
    <row r="1073" ht="10.5" customHeight="1"/>
    <row r="1074" ht="10.5" customHeight="1"/>
    <row r="1075" ht="10.5" customHeight="1"/>
    <row r="1076" ht="10.5" customHeight="1"/>
    <row r="1077" ht="10.5" customHeight="1"/>
    <row r="1078" ht="10.5" customHeight="1"/>
    <row r="1079" ht="10.5" customHeight="1"/>
    <row r="1080" ht="10.5" customHeight="1"/>
    <row r="1081" ht="10.5" customHeight="1"/>
    <row r="1082" ht="10.5" customHeight="1"/>
    <row r="1083" ht="10.5" customHeight="1"/>
    <row r="1084" ht="10.5" customHeight="1"/>
    <row r="1085" ht="10.5" customHeight="1"/>
    <row r="1086" ht="10.5" customHeight="1"/>
    <row r="1087" ht="10.5" customHeight="1"/>
    <row r="1088" ht="10.5" customHeight="1"/>
    <row r="1089" ht="10.5" customHeight="1"/>
    <row r="1090" ht="10.5" customHeight="1"/>
    <row r="1091" ht="10.5" customHeight="1"/>
    <row r="1092" ht="10.5" customHeight="1"/>
    <row r="1093" ht="10.5" customHeight="1"/>
    <row r="1094" ht="10.5" customHeight="1"/>
    <row r="1095" ht="10.5" customHeight="1"/>
    <row r="1096" ht="10.5" customHeight="1"/>
    <row r="1097" ht="10.5" customHeight="1"/>
    <row r="1098" ht="10.5" customHeight="1"/>
    <row r="1099" ht="10.5" customHeight="1"/>
    <row r="1100" ht="10.5" customHeight="1"/>
    <row r="1101" ht="10.5" customHeight="1"/>
    <row r="1102" ht="10.5" customHeight="1"/>
    <row r="1103" ht="10.5" customHeight="1"/>
    <row r="1104" ht="10.5" customHeight="1"/>
    <row r="1105" ht="10.5" customHeight="1"/>
    <row r="1106" ht="10.5" customHeight="1"/>
    <row r="1107" ht="10.5" customHeight="1"/>
    <row r="1108" ht="10.5" customHeight="1"/>
    <row r="1109" ht="10.5" customHeight="1"/>
    <row r="1110" ht="10.5" customHeight="1"/>
    <row r="1111" ht="10.5" customHeight="1"/>
    <row r="1112" ht="10.5" customHeight="1"/>
    <row r="1113" ht="10.5" customHeight="1"/>
    <row r="1114" ht="10.5" customHeight="1"/>
    <row r="1115" ht="10.5" customHeight="1"/>
    <row r="1116" ht="10.5" customHeight="1"/>
    <row r="1117" ht="10.5" customHeight="1"/>
    <row r="1118" ht="10.5" customHeight="1"/>
    <row r="1119" ht="10.5" customHeight="1"/>
    <row r="1120" ht="10.5" customHeight="1"/>
    <row r="1121" ht="10.5" customHeight="1"/>
    <row r="1122" ht="10.5" customHeight="1"/>
    <row r="1123" ht="10.5" customHeight="1"/>
    <row r="1124" ht="10.5" customHeight="1"/>
    <row r="1125" ht="10.5" customHeight="1"/>
    <row r="1126" ht="10.5" customHeight="1"/>
    <row r="1127" ht="10.5" customHeight="1"/>
    <row r="1128" ht="10.5" customHeight="1"/>
    <row r="1129" ht="10.5" customHeight="1"/>
    <row r="1130" ht="10.5" customHeight="1"/>
    <row r="1131" ht="10.5" customHeight="1"/>
    <row r="1132" ht="10.5" customHeight="1"/>
    <row r="1133" ht="10.5" customHeight="1"/>
    <row r="1134" ht="10.5" customHeight="1"/>
    <row r="1135" ht="10.5" customHeight="1"/>
    <row r="1136" ht="10.5" customHeight="1"/>
    <row r="1137" ht="10.5" customHeight="1"/>
    <row r="1138" ht="10.5" customHeight="1"/>
    <row r="1139" ht="10.5" customHeight="1"/>
    <row r="1140" ht="10.5" customHeight="1"/>
    <row r="1141" ht="10.5" customHeight="1"/>
    <row r="1142" ht="10.5" customHeight="1"/>
    <row r="1143" ht="10.5" customHeight="1"/>
    <row r="1144" ht="10.5" customHeight="1"/>
    <row r="1145" ht="10.5" customHeight="1"/>
    <row r="1146" ht="10.5" customHeight="1"/>
    <row r="1147" ht="10.5" customHeight="1"/>
    <row r="1148" ht="10.5" customHeight="1"/>
    <row r="1149" ht="10.5" customHeight="1"/>
    <row r="1150" ht="10.5" customHeight="1"/>
    <row r="1151" ht="10.5" customHeight="1"/>
    <row r="1152" ht="10.5" customHeight="1"/>
    <row r="1153" ht="10.5" customHeight="1"/>
    <row r="1154" ht="10.5" customHeight="1"/>
    <row r="1155" ht="10.5" customHeight="1"/>
    <row r="1156" ht="10.5" customHeight="1"/>
    <row r="1157" ht="10.5" customHeight="1"/>
    <row r="1158" ht="10.5" customHeight="1"/>
    <row r="1159" ht="10.5" customHeight="1"/>
    <row r="1160" ht="10.5" customHeight="1"/>
    <row r="1161" ht="10.5" customHeight="1"/>
    <row r="1162" ht="10.5" customHeight="1"/>
    <row r="1163" ht="10.5" customHeight="1"/>
    <row r="1164" ht="10.5" customHeight="1"/>
    <row r="1165" ht="10.5" customHeight="1"/>
    <row r="1166" ht="10.5" customHeight="1"/>
    <row r="1167" ht="10.5" customHeight="1"/>
    <row r="1168" ht="10.5" customHeight="1"/>
    <row r="1169" ht="10.5" customHeight="1"/>
    <row r="1170" ht="10.5" customHeight="1"/>
    <row r="1171" ht="10.5" customHeight="1"/>
    <row r="1172" ht="10.5" customHeight="1"/>
    <row r="1173" ht="10.5" customHeight="1"/>
    <row r="1174" ht="10.5" customHeight="1"/>
    <row r="1175" ht="10.5" customHeight="1"/>
    <row r="1176" ht="10.5" customHeight="1"/>
    <row r="1177" ht="10.5" customHeight="1"/>
    <row r="1178" ht="10.5" customHeight="1"/>
    <row r="1179" ht="10.5" customHeight="1"/>
    <row r="1180" ht="10.5" customHeight="1"/>
    <row r="1181" ht="10.5" customHeight="1"/>
    <row r="1182" ht="10.5" customHeight="1"/>
    <row r="1183" ht="10.5" customHeight="1"/>
    <row r="1184" ht="10.5" customHeight="1"/>
    <row r="1185" ht="10.5" customHeight="1"/>
    <row r="1186" ht="10.5" customHeight="1"/>
    <row r="1187" ht="10.5" customHeight="1"/>
    <row r="1188" ht="10.5" customHeight="1"/>
    <row r="1189" ht="10.5" customHeight="1"/>
    <row r="1190" ht="10.5" customHeight="1"/>
    <row r="1191" ht="10.5" customHeight="1"/>
    <row r="1192" ht="10.5" customHeight="1"/>
    <row r="1193" ht="10.5" customHeight="1"/>
    <row r="1194" ht="10.5" customHeight="1"/>
    <row r="1195" ht="10.5" customHeight="1"/>
    <row r="1196" ht="10.5" customHeight="1"/>
    <row r="1197" ht="10.5" customHeight="1"/>
    <row r="1198" ht="10.5" customHeight="1"/>
    <row r="1199" ht="10.5" customHeight="1"/>
    <row r="1200" ht="10.5" customHeight="1"/>
    <row r="1201" ht="10.5" customHeight="1"/>
    <row r="1202" ht="10.5" customHeight="1"/>
    <row r="1203" ht="10.5" customHeight="1"/>
    <row r="1204" ht="10.5" customHeight="1"/>
    <row r="1205" ht="10.5" customHeight="1"/>
    <row r="1206" ht="10.5" customHeight="1"/>
    <row r="1207" ht="10.5" customHeight="1"/>
    <row r="1208" ht="10.5" customHeight="1"/>
    <row r="1209" ht="10.5" customHeight="1"/>
    <row r="1210" ht="10.5" customHeight="1"/>
    <row r="1211" ht="10.5" customHeight="1"/>
    <row r="1212" ht="10.5" customHeight="1"/>
    <row r="1213" ht="10.5" customHeight="1"/>
    <row r="1214" ht="10.5" customHeight="1"/>
    <row r="1215" ht="10.5" customHeight="1"/>
    <row r="1216" ht="10.5" customHeight="1"/>
    <row r="1217" ht="10.5" customHeight="1"/>
    <row r="1218" ht="10.5" customHeight="1"/>
    <row r="1219" ht="10.5" customHeight="1"/>
    <row r="1220" ht="10.5" customHeight="1"/>
    <row r="1221" ht="10.5" customHeight="1"/>
    <row r="1222" ht="10.5" customHeight="1"/>
    <row r="1223" ht="10.5" customHeight="1"/>
    <row r="1224" ht="10.5" customHeight="1"/>
    <row r="1225" ht="10.5" customHeight="1"/>
    <row r="1226" ht="10.5" customHeight="1"/>
    <row r="1227" ht="10.5" customHeight="1"/>
    <row r="1228" ht="10.5" customHeight="1"/>
    <row r="1229" ht="10.5" customHeight="1"/>
    <row r="1230" ht="10.5" customHeight="1"/>
    <row r="1231" ht="10.5" customHeight="1"/>
    <row r="1232" ht="10.5" customHeight="1"/>
    <row r="1233" ht="10.5" customHeight="1"/>
    <row r="1234" ht="10.5" customHeight="1"/>
    <row r="1235" ht="10.5" customHeight="1"/>
    <row r="1236" ht="10.5" customHeight="1"/>
    <row r="1237" ht="10.5" customHeight="1"/>
    <row r="1238" ht="10.5" customHeight="1"/>
    <row r="1239" ht="10.5" customHeight="1"/>
    <row r="1240" ht="10.5" customHeight="1"/>
    <row r="1241" ht="10.5" customHeight="1"/>
    <row r="1242" ht="10.5" customHeight="1"/>
    <row r="1243" ht="10.5" customHeight="1"/>
    <row r="1244" ht="10.5" customHeight="1"/>
    <row r="1245" ht="10.5" customHeight="1"/>
    <row r="1246" ht="10.5" customHeight="1"/>
    <row r="1247" ht="10.5" customHeight="1"/>
    <row r="1248" ht="10.5" customHeight="1"/>
    <row r="1249" ht="10.5" customHeight="1"/>
    <row r="1250" ht="10.5" customHeight="1"/>
    <row r="1251" ht="10.5" customHeight="1"/>
    <row r="1252" ht="10.5" customHeight="1"/>
    <row r="1253" ht="10.5" customHeight="1"/>
    <row r="1254" ht="10.5" customHeight="1"/>
    <row r="1255" ht="10.5" customHeight="1"/>
    <row r="1256" ht="10.5" customHeight="1"/>
    <row r="1257" ht="10.5" customHeight="1"/>
    <row r="1258" ht="10.5" customHeight="1"/>
    <row r="1259" ht="10.5" customHeight="1"/>
    <row r="1260" ht="10.5" customHeight="1"/>
    <row r="1261" ht="10.5" customHeight="1"/>
    <row r="1262" ht="10.5" customHeight="1"/>
    <row r="1263" ht="10.5" customHeight="1"/>
    <row r="1264" ht="10.5" customHeight="1"/>
    <row r="1265" ht="10.5" customHeight="1"/>
    <row r="1266" ht="10.5" customHeight="1"/>
    <row r="1267" ht="10.5" customHeight="1"/>
    <row r="1268" ht="10.5" customHeight="1"/>
    <row r="1269" ht="10.5" customHeight="1"/>
    <row r="1270" ht="10.5" customHeight="1"/>
    <row r="1271" ht="10.5" customHeight="1"/>
    <row r="1272" ht="10.5" customHeight="1"/>
    <row r="1273" ht="10.5" customHeight="1"/>
    <row r="1274" ht="10.5" customHeight="1"/>
    <row r="1275" ht="10.5" customHeight="1"/>
    <row r="1276" ht="10.5" customHeight="1"/>
    <row r="1277" ht="10.5" customHeight="1"/>
    <row r="1278" ht="10.5" customHeight="1"/>
    <row r="1279" ht="10.5" customHeight="1"/>
    <row r="1280" ht="10.5" customHeight="1"/>
    <row r="1281" ht="10.5" customHeight="1"/>
    <row r="1282" ht="10.5" customHeight="1"/>
    <row r="1283" ht="10.5" customHeight="1"/>
    <row r="1284" ht="10.5" customHeight="1"/>
    <row r="1285" ht="10.5" customHeight="1"/>
    <row r="1286" ht="10.5" customHeight="1"/>
    <row r="1287" ht="10.5" customHeight="1"/>
    <row r="1288" ht="10.5" customHeight="1"/>
    <row r="1289" ht="10.5" customHeight="1"/>
    <row r="1290" ht="10.5" customHeight="1"/>
    <row r="1291" ht="10.5" customHeight="1"/>
    <row r="1292" ht="10.5" customHeight="1"/>
    <row r="1293" ht="10.5" customHeight="1"/>
    <row r="1294" ht="10.5" customHeight="1"/>
    <row r="1295" ht="10.5" customHeight="1"/>
    <row r="1296" ht="10.5" customHeight="1"/>
    <row r="1297" ht="10.5" customHeight="1"/>
    <row r="1298" ht="10.5" customHeight="1"/>
    <row r="1299" ht="10.5" customHeight="1"/>
    <row r="1300" ht="10.5" customHeight="1"/>
    <row r="1301" ht="10.5" customHeight="1"/>
    <row r="1302" ht="10.5" customHeight="1"/>
    <row r="1303" ht="10.5" customHeight="1"/>
    <row r="1304" ht="10.5" customHeight="1"/>
    <row r="1305" ht="10.5" customHeight="1"/>
    <row r="1306" ht="10.5" customHeight="1"/>
    <row r="1307" ht="10.5" customHeight="1"/>
    <row r="1308" ht="10.5" customHeight="1"/>
    <row r="1309" ht="10.5" customHeight="1"/>
    <row r="1310" ht="10.5" customHeight="1"/>
    <row r="1311" ht="10.5" customHeight="1"/>
    <row r="1312" ht="10.5" customHeight="1"/>
    <row r="1313" ht="10.5" customHeight="1"/>
    <row r="1314" ht="10.5" customHeight="1"/>
    <row r="1315" ht="10.5" customHeight="1"/>
    <row r="1316" ht="10.5" customHeight="1"/>
    <row r="1317" ht="10.5" customHeight="1"/>
    <row r="1318" ht="10.5" customHeight="1"/>
    <row r="1319" ht="10.5" customHeight="1"/>
    <row r="1320" ht="10.5" customHeight="1"/>
    <row r="1321" ht="10.5" customHeight="1"/>
    <row r="1322" ht="10.5" customHeight="1"/>
    <row r="1323" ht="10.5" customHeight="1"/>
    <row r="1324" ht="10.5" customHeight="1"/>
    <row r="1325" ht="10.5" customHeight="1"/>
    <row r="1326" ht="10.5" customHeight="1"/>
    <row r="1327" ht="10.5" customHeight="1"/>
    <row r="1328" ht="10.5" customHeight="1"/>
    <row r="1329" ht="10.5" customHeight="1"/>
    <row r="1330" ht="10.5" customHeight="1"/>
    <row r="1331" ht="10.5" customHeight="1"/>
    <row r="1332" ht="10.5" customHeight="1"/>
    <row r="1333" ht="10.5" customHeight="1"/>
    <row r="1334" ht="10.5" customHeight="1"/>
    <row r="1335" ht="10.5" customHeight="1"/>
    <row r="1336" ht="10.5" customHeight="1"/>
    <row r="1337" ht="10.5" customHeight="1"/>
    <row r="1338" ht="10.5" customHeight="1"/>
    <row r="1339" ht="10.5" customHeight="1"/>
    <row r="1340" ht="10.5" customHeight="1"/>
    <row r="1341" ht="10.5" customHeight="1"/>
    <row r="1342" ht="10.5" customHeight="1"/>
    <row r="1343" ht="10.5" customHeight="1"/>
    <row r="1344" ht="10.5" customHeight="1"/>
    <row r="1345" ht="10.5" customHeight="1"/>
    <row r="1346" ht="10.5" customHeight="1"/>
    <row r="1347" ht="10.5" customHeight="1"/>
    <row r="1348" ht="10.5" customHeight="1"/>
    <row r="1349" ht="10.5" customHeight="1"/>
    <row r="1350" ht="10.5" customHeight="1"/>
    <row r="1351" ht="10.5" customHeight="1"/>
    <row r="1352" ht="10.5" customHeight="1"/>
    <row r="1353" ht="10.5" customHeight="1"/>
    <row r="1354" ht="10.5" customHeight="1"/>
    <row r="1355" ht="10.5" customHeight="1"/>
    <row r="1356" ht="10.5" customHeight="1"/>
    <row r="1357" ht="10.5" customHeight="1"/>
    <row r="1358" ht="10.5" customHeight="1"/>
    <row r="1359" ht="10.5" customHeight="1"/>
    <row r="1360" ht="10.5" customHeight="1"/>
    <row r="1361" ht="10.5" customHeight="1"/>
    <row r="1362" ht="10.5" customHeight="1"/>
    <row r="1363" ht="10.5" customHeight="1"/>
    <row r="1364" ht="10.5" customHeight="1"/>
    <row r="1365" ht="10.5" customHeight="1"/>
    <row r="1366" ht="10.5" customHeight="1"/>
    <row r="1367" ht="10.5" customHeight="1"/>
    <row r="1368" ht="10.5" customHeight="1"/>
    <row r="1369" ht="10.5" customHeight="1"/>
    <row r="1370" ht="10.5" customHeight="1"/>
    <row r="1371" ht="10.5" customHeight="1"/>
    <row r="1372" ht="10.5" customHeight="1"/>
    <row r="1373" ht="10.5" customHeight="1"/>
    <row r="1374" ht="10.5" customHeight="1"/>
    <row r="1375" ht="10.5" customHeight="1"/>
    <row r="1376" ht="10.5" customHeight="1"/>
    <row r="1377" ht="10.5" customHeight="1"/>
    <row r="1378" ht="10.5" customHeight="1"/>
    <row r="1379" ht="10.5" customHeight="1"/>
    <row r="1380" ht="10.5" customHeight="1"/>
    <row r="1381" ht="10.5" customHeight="1"/>
    <row r="1382" ht="10.5" customHeight="1"/>
    <row r="1383" ht="10.5" customHeight="1"/>
    <row r="1384" ht="10.5" customHeight="1"/>
    <row r="1385" ht="10.5" customHeight="1"/>
    <row r="1386" ht="10.5" customHeight="1"/>
    <row r="1387" ht="10.5" customHeight="1"/>
    <row r="1388" ht="10.5" customHeight="1"/>
    <row r="1389" ht="10.5" customHeight="1"/>
    <row r="1390" ht="10.5" customHeight="1"/>
    <row r="1391" ht="10.5" customHeight="1"/>
    <row r="1392" ht="10.5" customHeight="1"/>
    <row r="1393" ht="10.5" customHeight="1"/>
    <row r="1394" ht="10.5" customHeight="1"/>
    <row r="1395" ht="10.5" customHeight="1"/>
    <row r="1396" ht="10.5" customHeight="1"/>
    <row r="1397" ht="10.5" customHeight="1"/>
    <row r="1398" ht="10.5" customHeight="1"/>
    <row r="1399" ht="10.5" customHeight="1"/>
    <row r="1400" ht="10.5" customHeight="1"/>
    <row r="1401" ht="10.5" customHeight="1"/>
    <row r="1402" ht="10.5" customHeight="1"/>
    <row r="1403" ht="10.5" customHeight="1"/>
    <row r="1404" ht="10.5" customHeight="1"/>
    <row r="1405" ht="10.5" customHeight="1"/>
    <row r="1406" ht="10.5" customHeight="1"/>
    <row r="1407" ht="10.5" customHeight="1"/>
    <row r="1408" ht="10.5" customHeight="1"/>
    <row r="1409" ht="10.5" customHeight="1"/>
    <row r="1410" ht="10.5" customHeight="1"/>
    <row r="1411" ht="10.5" customHeight="1"/>
    <row r="1412" ht="10.5" customHeight="1"/>
    <row r="1413" ht="10.5" customHeight="1"/>
    <row r="1414" ht="10.5" customHeight="1"/>
    <row r="1415" ht="10.5" customHeight="1"/>
    <row r="1416" ht="10.5" customHeight="1"/>
    <row r="1417" ht="10.5" customHeight="1"/>
    <row r="1418" ht="10.5" customHeight="1"/>
    <row r="1419" ht="10.5" customHeight="1"/>
    <row r="1420" ht="10.5" customHeight="1"/>
    <row r="1421" ht="10.5" customHeight="1"/>
    <row r="1422" ht="10.5" customHeight="1"/>
    <row r="1423" ht="10.5" customHeight="1"/>
    <row r="1424" ht="10.5" customHeight="1"/>
    <row r="1425" ht="10.5" customHeight="1"/>
    <row r="1426" ht="10.5" customHeight="1"/>
    <row r="1427" ht="10.5" customHeight="1"/>
    <row r="1428" ht="10.5" customHeight="1"/>
    <row r="1429" ht="10.5" customHeight="1"/>
    <row r="1430" ht="10.5" customHeight="1"/>
    <row r="1431" ht="10.5" customHeight="1"/>
    <row r="1432" ht="10.5" customHeight="1"/>
    <row r="1433" ht="10.5" customHeight="1"/>
    <row r="1434" ht="10.5" customHeight="1"/>
    <row r="1435" ht="10.5" customHeight="1"/>
    <row r="1436" ht="10.5" customHeight="1"/>
    <row r="1437" ht="10.5" customHeight="1"/>
    <row r="1438" ht="10.5" customHeight="1"/>
    <row r="1439" ht="10.5" customHeight="1"/>
    <row r="1440" ht="10.5" customHeight="1"/>
    <row r="1441" ht="10.5" customHeight="1"/>
    <row r="1442" ht="10.5" customHeight="1"/>
    <row r="1443" ht="10.5" customHeight="1"/>
    <row r="1444" ht="10.5" customHeight="1"/>
    <row r="1445" ht="10.5" customHeight="1"/>
    <row r="1446" ht="10.5" customHeight="1"/>
    <row r="1447" ht="10.5" customHeight="1"/>
    <row r="1448" ht="10.5" customHeight="1"/>
    <row r="1449" ht="10.5" customHeight="1"/>
    <row r="1450" ht="10.5" customHeight="1"/>
    <row r="1451" ht="10.5" customHeight="1"/>
    <row r="1452" ht="10.5" customHeight="1"/>
    <row r="1453" ht="10.5" customHeight="1"/>
    <row r="1454" ht="10.5" customHeight="1"/>
    <row r="1455" ht="10.5" customHeight="1"/>
    <row r="1456" ht="10.5" customHeight="1"/>
    <row r="1457" ht="10.5" customHeight="1"/>
    <row r="1458" ht="10.5" customHeight="1"/>
    <row r="1459" ht="10.5" customHeight="1"/>
    <row r="1460" ht="10.5" customHeight="1"/>
    <row r="1461" ht="10.5" customHeight="1"/>
    <row r="1462" ht="10.5" customHeight="1"/>
    <row r="1463" ht="10.5" customHeight="1"/>
    <row r="1464" ht="10.5" customHeight="1"/>
    <row r="1465" ht="10.5" customHeight="1"/>
    <row r="1466" ht="10.5" customHeight="1"/>
    <row r="1467" ht="10.5" customHeight="1"/>
    <row r="1468" ht="10.5" customHeight="1"/>
    <row r="1469" ht="10.5" customHeight="1"/>
    <row r="1470" ht="10.5" customHeight="1"/>
    <row r="1471" ht="10.5" customHeight="1"/>
    <row r="1472" ht="10.5" customHeight="1"/>
    <row r="1473" ht="10.5" customHeight="1"/>
    <row r="1474" ht="10.5" customHeight="1"/>
    <row r="1475" ht="10.5" customHeight="1"/>
    <row r="1476" ht="10.5" customHeight="1"/>
    <row r="1477" ht="10.5" customHeight="1"/>
    <row r="1478" ht="10.5" customHeight="1"/>
    <row r="1479" ht="10.5" customHeight="1"/>
    <row r="1480" ht="10.5" customHeight="1"/>
    <row r="1481" ht="10.5" customHeight="1"/>
    <row r="1482" ht="10.5" customHeight="1"/>
    <row r="1483" ht="10.5" customHeight="1"/>
    <row r="1484" ht="10.5" customHeight="1"/>
    <row r="1485" ht="10.5" customHeight="1"/>
    <row r="1486" ht="10.5" customHeight="1"/>
    <row r="1487" ht="10.5" customHeight="1"/>
    <row r="1488" ht="10.5" customHeight="1"/>
    <row r="1489" ht="10.5" customHeight="1"/>
    <row r="1490" ht="10.5" customHeight="1"/>
    <row r="1491" ht="10.5" customHeight="1"/>
    <row r="1492" ht="10.5" customHeight="1"/>
    <row r="1493" ht="10.5" customHeight="1"/>
    <row r="1494" ht="10.5" customHeight="1"/>
    <row r="1495" ht="10.5" customHeight="1"/>
    <row r="1496" ht="10.5" customHeight="1"/>
    <row r="1497" ht="10.5" customHeight="1"/>
    <row r="1498" ht="10.5" customHeight="1"/>
    <row r="1499" ht="10.5" customHeight="1"/>
    <row r="1500" ht="10.5" customHeight="1"/>
    <row r="1501" ht="10.5" customHeight="1"/>
    <row r="1502" ht="10.5" customHeight="1"/>
    <row r="1503" ht="10.5" customHeight="1"/>
    <row r="1504" ht="10.5" customHeight="1"/>
    <row r="1505" ht="10.5" customHeight="1"/>
    <row r="1506" ht="10.5" customHeight="1"/>
    <row r="1507" ht="10.5" customHeight="1"/>
    <row r="1508" ht="10.5" customHeight="1"/>
    <row r="1509" ht="10.5" customHeight="1"/>
    <row r="1510" ht="10.5" customHeight="1"/>
    <row r="1511" ht="10.5" customHeight="1"/>
    <row r="1512" ht="10.5" customHeight="1"/>
    <row r="1513" ht="10.5" customHeight="1"/>
    <row r="1514" ht="10.5" customHeight="1"/>
    <row r="1515" ht="10.5" customHeight="1"/>
    <row r="1516" ht="10.5" customHeight="1"/>
    <row r="1517" ht="10.5" customHeight="1"/>
    <row r="1518" ht="10.5" customHeight="1"/>
    <row r="1519" ht="10.5" customHeight="1"/>
    <row r="1520" ht="10.5" customHeight="1"/>
    <row r="1521" ht="10.5" customHeight="1"/>
    <row r="1522" ht="10.5" customHeight="1"/>
    <row r="1523" ht="10.5" customHeight="1"/>
    <row r="1524" ht="10.5" customHeight="1"/>
    <row r="1525" ht="10.5" customHeight="1"/>
    <row r="1526" ht="10.5" customHeight="1"/>
    <row r="1527" ht="10.5" customHeight="1"/>
    <row r="1528" ht="10.5" customHeight="1"/>
    <row r="1529" ht="10.5" customHeight="1"/>
    <row r="1530" ht="10.5" customHeight="1"/>
    <row r="1531" ht="10.5" customHeight="1"/>
    <row r="1532" ht="10.5" customHeight="1"/>
    <row r="1533" ht="10.5" customHeight="1"/>
    <row r="1534" ht="10.5" customHeight="1"/>
    <row r="1535" ht="10.5" customHeight="1"/>
    <row r="1536" ht="10.5" customHeight="1"/>
    <row r="1537" ht="10.5" customHeight="1"/>
    <row r="1538" ht="10.5" customHeight="1"/>
    <row r="1539" ht="10.5" customHeight="1"/>
    <row r="1540" ht="10.5" customHeight="1"/>
    <row r="1541" ht="10.5" customHeight="1"/>
    <row r="1542" ht="10.5" customHeight="1"/>
    <row r="1543" ht="10.5" customHeight="1"/>
    <row r="1544" ht="10.5" customHeight="1"/>
    <row r="1545" ht="10.5" customHeight="1"/>
    <row r="1546" ht="10.5" customHeight="1"/>
    <row r="1547" ht="10.5" customHeight="1"/>
    <row r="1548" ht="10.5" customHeight="1"/>
    <row r="1549" ht="10.5" customHeight="1"/>
    <row r="1550" ht="10.5" customHeight="1"/>
    <row r="1551" ht="10.5" customHeight="1"/>
    <row r="1552" ht="10.5" customHeight="1"/>
    <row r="1553" ht="10.5" customHeight="1"/>
    <row r="1554" ht="10.5" customHeight="1"/>
    <row r="1555" ht="10.5" customHeight="1"/>
    <row r="1556" ht="10.5" customHeight="1"/>
    <row r="1557" ht="10.5" customHeight="1"/>
    <row r="1558" ht="10.5" customHeight="1"/>
    <row r="1559" ht="10.5" customHeight="1"/>
    <row r="1560" ht="10.5" customHeight="1"/>
    <row r="1561" ht="10.5" customHeight="1"/>
    <row r="1562" ht="10.5" customHeight="1"/>
    <row r="1563" ht="10.5" customHeight="1"/>
    <row r="1564" ht="10.5" customHeight="1"/>
    <row r="1565" ht="10.5" customHeight="1"/>
    <row r="1566" ht="10.5" customHeight="1"/>
    <row r="1567" ht="10.5" customHeight="1"/>
    <row r="1568" ht="10.5" customHeight="1"/>
    <row r="1569" ht="10.5" customHeight="1"/>
    <row r="1570" ht="10.5" customHeight="1"/>
    <row r="1571" ht="10.5" customHeight="1"/>
    <row r="1572" ht="10.5" customHeight="1"/>
    <row r="1573" ht="10.5" customHeight="1"/>
    <row r="1574" ht="10.5" customHeight="1"/>
    <row r="1575" ht="10.5" customHeight="1"/>
    <row r="1576" ht="10.5" customHeight="1"/>
    <row r="1577" ht="10.5" customHeight="1"/>
    <row r="1578" ht="10.5" customHeight="1"/>
    <row r="1579" ht="10.5" customHeight="1"/>
    <row r="1580" ht="10.5" customHeight="1"/>
    <row r="1581" ht="10.5" customHeight="1"/>
    <row r="1582" ht="10.5" customHeight="1"/>
    <row r="1583" ht="10.5" customHeight="1"/>
    <row r="1584" ht="10.5" customHeight="1"/>
    <row r="1585" ht="10.5" customHeight="1"/>
    <row r="1586" ht="10.5" customHeight="1"/>
    <row r="1587" ht="10.5" customHeight="1"/>
    <row r="1588" ht="10.5" customHeight="1"/>
    <row r="1589" ht="10.5" customHeight="1"/>
    <row r="1590" ht="10.5" customHeight="1"/>
    <row r="1591" ht="10.5" customHeight="1"/>
    <row r="1592" ht="10.5" customHeight="1"/>
    <row r="1593" ht="10.5" customHeight="1"/>
    <row r="1594" ht="10.5" customHeight="1"/>
    <row r="1595" ht="10.5" customHeight="1"/>
    <row r="1596" ht="10.5" customHeight="1"/>
    <row r="1597" ht="10.5" customHeight="1"/>
    <row r="1598" ht="10.5" customHeight="1"/>
    <row r="1599" ht="10.5" customHeight="1"/>
    <row r="1600" ht="10.5" customHeight="1"/>
    <row r="1601" ht="10.5" customHeight="1"/>
    <row r="1602" ht="10.5" customHeight="1"/>
    <row r="1603" ht="10.5" customHeight="1"/>
    <row r="1604" ht="10.5" customHeight="1"/>
    <row r="1605" ht="10.5" customHeight="1"/>
    <row r="1606" ht="10.5" customHeight="1"/>
    <row r="1607" ht="10.5" customHeight="1"/>
    <row r="1608" ht="10.5" customHeight="1"/>
    <row r="1609" ht="10.5" customHeight="1"/>
    <row r="1610" ht="10.5" customHeight="1"/>
    <row r="1611" ht="10.5" customHeight="1"/>
    <row r="1612" ht="10.5" customHeight="1"/>
    <row r="1613" ht="10.5" customHeight="1"/>
    <row r="1614" ht="10.5" customHeight="1"/>
    <row r="1615" ht="10.5" customHeight="1"/>
    <row r="1616" ht="10.5" customHeight="1"/>
    <row r="1617" ht="10.5" customHeight="1"/>
    <row r="1618" ht="10.5" customHeight="1"/>
    <row r="1619" ht="10.5" customHeight="1"/>
    <row r="1620" ht="10.5" customHeight="1"/>
    <row r="1621" ht="10.5" customHeight="1"/>
    <row r="1622" ht="10.5" customHeight="1"/>
    <row r="1623" ht="10.5" customHeight="1"/>
    <row r="1624" ht="10.5" customHeight="1"/>
    <row r="1625" ht="10.5" customHeight="1"/>
    <row r="1626" ht="10.5" customHeight="1"/>
    <row r="1627" ht="10.5" customHeight="1"/>
    <row r="1628" ht="10.5" customHeight="1"/>
    <row r="1629" ht="10.5" customHeight="1"/>
    <row r="1630" ht="10.5" customHeight="1"/>
    <row r="1631" ht="10.5" customHeight="1"/>
    <row r="1632" ht="10.5" customHeight="1"/>
    <row r="1633" ht="10.5" customHeight="1"/>
    <row r="1634" ht="10.5" customHeight="1"/>
    <row r="1635" ht="10.5" customHeight="1"/>
    <row r="1636" ht="10.5" customHeight="1"/>
    <row r="1637" ht="10.5" customHeight="1"/>
    <row r="1638" ht="10.5" customHeight="1"/>
    <row r="1639" ht="10.5" customHeight="1"/>
    <row r="1640" ht="10.5" customHeight="1"/>
    <row r="1641" ht="10.5" customHeight="1"/>
    <row r="1642" ht="10.5" customHeight="1"/>
    <row r="1643" ht="10.5" customHeight="1"/>
    <row r="1644" ht="10.5" customHeight="1"/>
    <row r="1645" ht="10.5" customHeight="1"/>
    <row r="1646" ht="10.5" customHeight="1"/>
    <row r="1647" ht="10.5" customHeight="1"/>
    <row r="1648" ht="10.5" customHeight="1"/>
    <row r="1649" ht="10.5" customHeight="1"/>
    <row r="1650" ht="10.5" customHeight="1"/>
    <row r="1651" ht="10.5" customHeight="1"/>
    <row r="1652" ht="10.5" customHeight="1"/>
    <row r="1653" ht="10.5" customHeight="1"/>
    <row r="1654" ht="10.5" customHeight="1"/>
    <row r="1655" ht="10.5" customHeight="1"/>
    <row r="1656" ht="10.5" customHeight="1"/>
    <row r="1657" ht="10.5" customHeight="1"/>
    <row r="1658" ht="10.5" customHeight="1"/>
    <row r="1659" ht="10.5" customHeight="1"/>
    <row r="1660" ht="10.5" customHeight="1"/>
    <row r="1661" ht="10.5" customHeight="1"/>
    <row r="1662" ht="10.5" customHeight="1"/>
    <row r="1663" ht="10.5" customHeight="1"/>
    <row r="1664" ht="10.5" customHeight="1"/>
    <row r="1665" ht="10.5" customHeight="1"/>
    <row r="1666" ht="10.5" customHeight="1"/>
    <row r="1667" ht="10.5" customHeight="1"/>
    <row r="1668" ht="10.5" customHeight="1"/>
    <row r="1669" ht="10.5" customHeight="1"/>
    <row r="1670" ht="10.5" customHeight="1"/>
    <row r="1671" ht="10.5" customHeight="1"/>
    <row r="1672" ht="10.5" customHeight="1"/>
    <row r="1673" ht="10.5" customHeight="1"/>
    <row r="1674" ht="10.5" customHeight="1"/>
    <row r="1675" ht="10.5" customHeight="1"/>
    <row r="1676" ht="10.5" customHeight="1"/>
    <row r="1677" ht="10.5" customHeight="1"/>
    <row r="1678" ht="10.5" customHeight="1"/>
    <row r="1679" ht="10.5" customHeight="1"/>
    <row r="1680" ht="10.5" customHeight="1"/>
    <row r="1681" ht="10.5" customHeight="1"/>
    <row r="1682" ht="10.5" customHeight="1"/>
    <row r="1683" ht="10.5" customHeight="1"/>
    <row r="1684" ht="10.5" customHeight="1"/>
    <row r="1685" ht="10.5" customHeight="1"/>
    <row r="1686" ht="10.5" customHeight="1"/>
    <row r="1687" ht="10.5" customHeight="1"/>
    <row r="1688" ht="10.5" customHeight="1"/>
    <row r="1689" ht="10.5" customHeight="1"/>
    <row r="1690" ht="10.5" customHeight="1"/>
    <row r="1691" ht="10.5" customHeight="1"/>
    <row r="1692" ht="10.5" customHeight="1"/>
    <row r="1693" ht="10.5" customHeight="1"/>
    <row r="1694" ht="10.5" customHeight="1"/>
    <row r="1695" ht="10.5" customHeight="1"/>
    <row r="1696" ht="10.5" customHeight="1"/>
    <row r="1697" ht="10.5" customHeight="1"/>
    <row r="1698" ht="10.5" customHeight="1"/>
    <row r="1699" ht="10.5" customHeight="1"/>
    <row r="1700" ht="10.5" customHeight="1"/>
    <row r="1701" ht="10.5" customHeight="1"/>
    <row r="1702" ht="10.5" customHeight="1"/>
    <row r="1703" ht="10.5" customHeight="1"/>
    <row r="1704" ht="10.5" customHeight="1"/>
    <row r="1705" ht="10.5" customHeight="1"/>
    <row r="1706" ht="10.5" customHeight="1"/>
    <row r="1707" ht="10.5" customHeight="1"/>
    <row r="1708" ht="10.5" customHeight="1"/>
    <row r="1709" ht="10.5" customHeight="1"/>
    <row r="1710" ht="10.5" customHeight="1"/>
    <row r="1711" ht="10.5" customHeight="1"/>
    <row r="1712" ht="10.5" customHeight="1"/>
    <row r="1713" ht="10.5" customHeight="1"/>
    <row r="1714" ht="10.5" customHeight="1"/>
    <row r="1715" ht="10.5" customHeight="1"/>
    <row r="1716" ht="10.5" customHeight="1"/>
    <row r="1717" ht="10.5" customHeight="1"/>
    <row r="1718" ht="10.5" customHeight="1"/>
    <row r="1719" ht="10.5" customHeight="1"/>
    <row r="1720" ht="10.5" customHeight="1"/>
    <row r="1721" ht="10.5" customHeight="1"/>
    <row r="1722" ht="10.5" customHeight="1"/>
    <row r="1723" ht="10.5" customHeight="1"/>
    <row r="1724" ht="10.5" customHeight="1"/>
    <row r="1725" ht="10.5" customHeight="1"/>
    <row r="1726" ht="10.5" customHeight="1"/>
    <row r="1727" ht="10.5" customHeight="1"/>
    <row r="1728" ht="10.5" customHeight="1"/>
    <row r="1729" ht="10.5" customHeight="1"/>
    <row r="1730" ht="10.5" customHeight="1"/>
    <row r="1731" ht="10.5" customHeight="1"/>
    <row r="1732" ht="10.5" customHeight="1"/>
    <row r="1733" ht="10.5" customHeight="1"/>
    <row r="1734" ht="10.5" customHeight="1"/>
    <row r="1735" ht="10.5" customHeight="1"/>
    <row r="1736" ht="10.5" customHeight="1"/>
    <row r="1737" ht="10.5" customHeight="1"/>
    <row r="1738" ht="10.5" customHeight="1"/>
    <row r="1739" ht="10.5" customHeight="1"/>
    <row r="1740" ht="10.5" customHeight="1"/>
    <row r="1741" ht="10.5" customHeight="1"/>
    <row r="1742" ht="10.5" customHeight="1"/>
    <row r="1743" ht="10.5" customHeight="1"/>
    <row r="1744" ht="10.5" customHeight="1"/>
    <row r="1745" ht="10.5" customHeight="1"/>
    <row r="1746" ht="10.5" customHeight="1"/>
    <row r="1747" ht="10.5" customHeight="1"/>
    <row r="1748" ht="10.5" customHeight="1"/>
    <row r="1749" ht="10.5" customHeight="1"/>
    <row r="1750" ht="10.5" customHeight="1"/>
    <row r="1751" ht="10.5" customHeight="1"/>
    <row r="1752" ht="10.5" customHeight="1"/>
    <row r="1753" ht="10.5" customHeight="1"/>
    <row r="1754" ht="10.5" customHeight="1"/>
    <row r="1755" ht="10.5" customHeight="1"/>
    <row r="1756" ht="10.5" customHeight="1"/>
    <row r="1757" ht="10.5" customHeight="1"/>
    <row r="1758" ht="10.5" customHeight="1"/>
    <row r="1759" ht="10.5" customHeight="1"/>
    <row r="1760" ht="10.5" customHeight="1"/>
    <row r="1761" ht="10.5" customHeight="1"/>
    <row r="1762" ht="10.5" customHeight="1"/>
    <row r="1763" ht="10.5" customHeight="1"/>
    <row r="1764" ht="10.5" customHeight="1"/>
    <row r="1765" ht="10.5" customHeight="1"/>
    <row r="1766" ht="10.5" customHeight="1"/>
    <row r="1767" ht="10.5" customHeight="1"/>
    <row r="1768" ht="10.5" customHeight="1"/>
    <row r="1769" ht="10.5" customHeight="1"/>
    <row r="1770" ht="10.5" customHeight="1"/>
    <row r="1771" ht="10.5" customHeight="1"/>
    <row r="1772" ht="10.5" customHeight="1"/>
    <row r="1773" ht="10.5" customHeight="1"/>
    <row r="1774" ht="10.5" customHeight="1"/>
    <row r="1775" ht="10.5" customHeight="1"/>
    <row r="1776" ht="10.5" customHeight="1"/>
    <row r="1777" ht="10.5" customHeight="1"/>
    <row r="1778" ht="10.5" customHeight="1"/>
    <row r="1779" ht="10.5" customHeight="1"/>
    <row r="1780" ht="10.5" customHeight="1"/>
    <row r="1781" ht="10.5" customHeight="1"/>
    <row r="1782" ht="10.5" customHeight="1"/>
    <row r="1783" ht="10.5" customHeight="1"/>
    <row r="1784" ht="10.5" customHeight="1"/>
    <row r="1785" ht="10.5" customHeight="1"/>
    <row r="1786" ht="10.5" customHeight="1"/>
    <row r="1787" ht="10.5" customHeight="1"/>
    <row r="1788" ht="10.5" customHeight="1"/>
    <row r="1789" ht="10.5" customHeight="1"/>
    <row r="1790" ht="10.5" customHeight="1"/>
    <row r="1791" ht="10.5" customHeight="1"/>
    <row r="1792" ht="10.5" customHeight="1"/>
    <row r="1793" ht="10.5" customHeight="1"/>
    <row r="1794" ht="10.5" customHeight="1"/>
    <row r="1795" ht="10.5" customHeight="1"/>
    <row r="1796" ht="10.5" customHeight="1"/>
    <row r="1797" ht="10.5" customHeight="1"/>
    <row r="1798" ht="10.5" customHeight="1"/>
    <row r="1799" ht="10.5" customHeight="1"/>
    <row r="1800" ht="10.5" customHeight="1"/>
    <row r="1801" ht="10.5" customHeight="1"/>
    <row r="1802" ht="10.5" customHeight="1"/>
    <row r="1803" ht="10.5" customHeight="1"/>
    <row r="1804" ht="10.5" customHeight="1"/>
    <row r="1805" ht="10.5" customHeight="1"/>
    <row r="1806" ht="10.5" customHeight="1"/>
    <row r="1807" ht="10.5" customHeight="1"/>
    <row r="1808" ht="10.5" customHeight="1"/>
    <row r="1809" ht="10.5" customHeight="1"/>
    <row r="1810" ht="10.5" customHeight="1"/>
    <row r="1811" ht="10.5" customHeight="1"/>
    <row r="1812" ht="10.5" customHeight="1"/>
    <row r="1813" ht="10.5" customHeight="1"/>
    <row r="1814" ht="10.5" customHeight="1"/>
    <row r="1815" ht="10.5" customHeight="1"/>
    <row r="1816" ht="10.5" customHeight="1"/>
    <row r="1817" ht="10.5" customHeight="1"/>
    <row r="1818" ht="10.5" customHeight="1"/>
    <row r="1819" ht="10.5" customHeight="1"/>
    <row r="1820" ht="10.5" customHeight="1"/>
    <row r="1821" ht="10.5" customHeight="1"/>
    <row r="1822" ht="10.5" customHeight="1"/>
    <row r="1823" ht="10.5" customHeight="1"/>
    <row r="1824" ht="10.5" customHeight="1"/>
    <row r="1825" ht="10.5" customHeight="1"/>
    <row r="1826" ht="10.5" customHeight="1"/>
    <row r="1827" ht="10.5" customHeight="1"/>
    <row r="1828" ht="10.5" customHeight="1"/>
    <row r="1829" ht="10.5" customHeight="1"/>
    <row r="1830" ht="10.5" customHeight="1"/>
    <row r="1831" ht="10.5" customHeight="1"/>
    <row r="1832" ht="10.5" customHeight="1"/>
    <row r="1833" ht="10.5" customHeight="1"/>
    <row r="1834" ht="10.5" customHeight="1"/>
    <row r="1835" ht="10.5" customHeight="1"/>
    <row r="1836" ht="10.5" customHeight="1"/>
    <row r="1837" ht="10.5" customHeight="1"/>
    <row r="1838" ht="10.5" customHeight="1"/>
    <row r="1839" ht="10.5" customHeight="1"/>
    <row r="1840" ht="10.5" customHeight="1"/>
    <row r="1841" ht="10.5" customHeight="1"/>
    <row r="1842" ht="10.5" customHeight="1"/>
    <row r="1843" ht="10.5" customHeight="1"/>
    <row r="1844" ht="10.5" customHeight="1"/>
    <row r="1845" ht="10.5" customHeight="1"/>
    <row r="1846" ht="10.5" customHeight="1"/>
    <row r="1847" ht="10.5" customHeight="1"/>
    <row r="1848" ht="10.5" customHeight="1"/>
    <row r="1849" ht="10.5" customHeight="1"/>
    <row r="1850" ht="10.5" customHeight="1"/>
    <row r="1851" ht="10.5" customHeight="1"/>
    <row r="1852" ht="10.5" customHeight="1"/>
    <row r="1853" ht="10.5" customHeight="1"/>
    <row r="1854" ht="10.5" customHeight="1"/>
    <row r="1855" ht="10.5" customHeight="1"/>
    <row r="1856" ht="10.5" customHeight="1"/>
    <row r="1857" ht="10.5" customHeight="1"/>
    <row r="1858" ht="10.5" customHeight="1"/>
    <row r="1859" ht="10.5" customHeight="1"/>
    <row r="1860" ht="10.5" customHeight="1"/>
    <row r="1861" ht="10.5" customHeight="1"/>
    <row r="1862" ht="10.5" customHeight="1"/>
    <row r="1863" ht="10.5" customHeight="1"/>
    <row r="1864" ht="10.5" customHeight="1"/>
    <row r="1865" ht="10.5" customHeight="1"/>
    <row r="1866" ht="10.5" customHeight="1"/>
    <row r="1867" ht="10.5" customHeight="1"/>
    <row r="1868" ht="10.5" customHeight="1"/>
    <row r="1869" ht="10.5" customHeight="1"/>
    <row r="1870" ht="10.5" customHeight="1"/>
    <row r="1871" ht="10.5" customHeight="1"/>
    <row r="1872" ht="10.5" customHeight="1"/>
    <row r="1873" ht="10.5" customHeight="1"/>
    <row r="1874" ht="10.5" customHeight="1"/>
    <row r="1875" ht="10.5" customHeight="1"/>
    <row r="1876" ht="10.5" customHeight="1"/>
    <row r="1877" ht="10.5" customHeight="1"/>
    <row r="1878" ht="10.5" customHeight="1"/>
    <row r="1879" ht="10.5" customHeight="1"/>
    <row r="1880" ht="10.5" customHeight="1"/>
    <row r="1881" ht="10.5" customHeight="1"/>
    <row r="1882" ht="10.5" customHeight="1"/>
    <row r="1883" ht="10.5" customHeight="1"/>
    <row r="1884" ht="10.5" customHeight="1"/>
    <row r="1885" ht="10.5" customHeight="1"/>
    <row r="1886" ht="10.5" customHeight="1"/>
    <row r="1887" ht="10.5" customHeight="1"/>
    <row r="1888" ht="10.5" customHeight="1"/>
    <row r="1889" ht="10.5" customHeight="1"/>
    <row r="1890" ht="10.5" customHeight="1"/>
    <row r="1891" ht="10.5" customHeight="1"/>
    <row r="1892" ht="10.5" customHeight="1"/>
    <row r="1893" ht="10.5" customHeight="1"/>
    <row r="1894" ht="10.5" customHeight="1"/>
    <row r="1895" ht="10.5" customHeight="1"/>
    <row r="1896" ht="10.5" customHeight="1"/>
    <row r="1897" ht="10.5" customHeight="1"/>
    <row r="1898" ht="10.5" customHeight="1"/>
    <row r="1899" ht="10.5" customHeight="1"/>
    <row r="1900" ht="10.5" customHeight="1"/>
    <row r="1901" ht="10.5" customHeight="1"/>
    <row r="1902" ht="10.5" customHeight="1"/>
    <row r="1903" ht="10.5" customHeight="1"/>
    <row r="1904" ht="10.5" customHeight="1"/>
    <row r="1905" ht="10.5" customHeight="1"/>
    <row r="1906" ht="10.5" customHeight="1"/>
    <row r="1907" ht="10.5" customHeight="1"/>
    <row r="1908" ht="10.5" customHeight="1"/>
    <row r="1909" ht="10.5" customHeight="1"/>
    <row r="1910" ht="10.5" customHeight="1"/>
    <row r="1911" ht="10.5" customHeight="1"/>
    <row r="1912" ht="10.5" customHeight="1"/>
    <row r="1913" ht="10.5" customHeight="1"/>
    <row r="1914" ht="10.5" customHeight="1"/>
    <row r="1915" ht="10.5" customHeight="1"/>
    <row r="1916" ht="10.5" customHeight="1"/>
    <row r="1917" ht="10.5" customHeight="1"/>
    <row r="1918" ht="10.5" customHeight="1"/>
    <row r="1919" ht="10.5" customHeight="1"/>
    <row r="1920" ht="10.5" customHeight="1"/>
    <row r="1921" ht="10.5" customHeight="1"/>
    <row r="1922" ht="10.5" customHeight="1"/>
    <row r="1923" ht="10.5" customHeight="1"/>
    <row r="1924" ht="10.5" customHeight="1"/>
    <row r="1925" ht="10.5" customHeight="1"/>
    <row r="1926" ht="10.5" customHeight="1"/>
    <row r="1927" ht="10.5" customHeight="1"/>
    <row r="1928" ht="10.5" customHeight="1"/>
    <row r="1929" ht="10.5" customHeight="1"/>
    <row r="1930" ht="10.5" customHeight="1"/>
    <row r="1931" ht="10.5" customHeight="1"/>
    <row r="1932" ht="10.5" customHeight="1"/>
    <row r="1933" ht="10.5" customHeight="1"/>
    <row r="1934" ht="10.5" customHeight="1"/>
    <row r="1935" ht="10.5" customHeight="1"/>
    <row r="1936" ht="10.5" customHeight="1"/>
    <row r="1937" ht="10.5" customHeight="1"/>
    <row r="1938" ht="10.5" customHeight="1"/>
    <row r="1939" ht="10.5" customHeight="1"/>
    <row r="1940" ht="10.5" customHeight="1"/>
    <row r="1941" ht="10.5" customHeight="1"/>
    <row r="1942" ht="10.5" customHeight="1"/>
    <row r="1943" ht="10.5" customHeight="1"/>
    <row r="1944" ht="10.5" customHeight="1"/>
    <row r="1945" ht="10.5" customHeight="1"/>
    <row r="1946" ht="10.5" customHeight="1"/>
    <row r="1947" ht="10.5" customHeight="1"/>
    <row r="1948" ht="10.5" customHeight="1"/>
    <row r="1949" ht="10.5" customHeight="1"/>
    <row r="1950" ht="10.5" customHeight="1"/>
    <row r="1951" ht="10.5" customHeight="1"/>
    <row r="1952" ht="10.5" customHeight="1"/>
    <row r="1953" ht="10.5" customHeight="1"/>
    <row r="1954" ht="10.5" customHeight="1"/>
    <row r="1955" ht="10.5" customHeight="1"/>
    <row r="1956" ht="10.5" customHeight="1"/>
    <row r="1957" ht="10.5" customHeight="1"/>
    <row r="1958" ht="10.5" customHeight="1"/>
    <row r="1959" ht="10.5" customHeight="1"/>
    <row r="1960" ht="10.5" customHeight="1"/>
    <row r="1961" ht="10.5" customHeight="1"/>
    <row r="1962" ht="10.5" customHeight="1"/>
    <row r="1963" ht="10.5" customHeight="1"/>
    <row r="1964" ht="10.5" customHeight="1"/>
    <row r="1965" ht="10.5" customHeight="1"/>
    <row r="1966" ht="10.5" customHeight="1"/>
    <row r="1967" ht="10.5" customHeight="1"/>
    <row r="1968" ht="10.5" customHeight="1"/>
    <row r="1969" ht="10.5" customHeight="1"/>
    <row r="1970" ht="10.5" customHeight="1"/>
    <row r="1971" ht="10.5" customHeight="1"/>
    <row r="1972" ht="10.5" customHeight="1"/>
    <row r="1973" ht="10.5" customHeight="1"/>
    <row r="1974" ht="10.5" customHeight="1"/>
    <row r="1975" ht="10.5" customHeight="1"/>
    <row r="1976" ht="10.5" customHeight="1"/>
    <row r="1977" ht="10.5" customHeight="1"/>
    <row r="1978" ht="10.5" customHeight="1"/>
    <row r="1979" ht="10.5" customHeight="1"/>
    <row r="1980" ht="10.5" customHeight="1"/>
    <row r="1981" ht="10.5" customHeight="1"/>
    <row r="1982" ht="10.5" customHeight="1"/>
    <row r="1983" ht="10.5" customHeight="1"/>
    <row r="1984" ht="10.5" customHeight="1"/>
    <row r="1985" ht="10.5" customHeight="1"/>
    <row r="1986" ht="10.5" customHeight="1"/>
    <row r="1987" ht="10.5" customHeight="1"/>
    <row r="1988" ht="10.5" customHeight="1"/>
    <row r="1989" ht="10.5" customHeight="1"/>
    <row r="1990" ht="10.5" customHeight="1"/>
    <row r="1991" ht="10.5" customHeight="1"/>
    <row r="1992" ht="10.5" customHeight="1"/>
    <row r="1993" ht="10.5" customHeight="1"/>
    <row r="1994" ht="10.5" customHeight="1"/>
    <row r="1995" ht="10.5" customHeight="1"/>
    <row r="1996" ht="10.5" customHeight="1"/>
    <row r="1997" ht="10.5" customHeight="1"/>
    <row r="1998" ht="10.5" customHeight="1"/>
    <row r="1999" ht="10.5" customHeight="1"/>
    <row r="2000" ht="10.5" customHeight="1"/>
    <row r="2001" ht="10.5" customHeight="1"/>
    <row r="2002" ht="10.5" customHeight="1"/>
    <row r="2003" ht="10.5" customHeight="1"/>
    <row r="2004" ht="10.5" customHeight="1"/>
    <row r="2005" ht="10.5" customHeight="1"/>
    <row r="2006" ht="10.5" customHeight="1"/>
    <row r="2007" ht="10.5" customHeight="1"/>
    <row r="2008" ht="10.5" customHeight="1"/>
    <row r="2009" ht="10.5" customHeight="1"/>
    <row r="2010" ht="10.5" customHeight="1"/>
    <row r="2011" ht="10.5" customHeight="1"/>
    <row r="2012" ht="10.5" customHeight="1"/>
    <row r="2013" ht="10.5" customHeight="1"/>
    <row r="2014" ht="10.5" customHeight="1"/>
    <row r="2015" ht="10.5" customHeight="1"/>
    <row r="2016" ht="10.5" customHeight="1"/>
    <row r="2017" ht="10.5" customHeight="1"/>
    <row r="2018" ht="10.5" customHeight="1"/>
    <row r="2019" ht="10.5" customHeight="1"/>
    <row r="2020" ht="10.5" customHeight="1"/>
    <row r="2021" ht="10.5" customHeight="1"/>
    <row r="2022" ht="10.5" customHeight="1"/>
    <row r="2023" ht="10.5" customHeight="1"/>
    <row r="2024" ht="10.5" customHeight="1"/>
    <row r="2025" ht="10.5" customHeight="1"/>
    <row r="2026" ht="10.5" customHeight="1"/>
    <row r="2027" ht="10.5" customHeight="1"/>
    <row r="2028" ht="10.5" customHeight="1"/>
    <row r="2029" ht="10.5" customHeight="1"/>
    <row r="2030" ht="10.5" customHeight="1"/>
    <row r="2031" ht="10.5" customHeight="1"/>
    <row r="2032" ht="10.5" customHeight="1"/>
    <row r="2033" ht="10.5" customHeight="1"/>
    <row r="2034" ht="10.5" customHeight="1"/>
    <row r="2035" ht="10.5" customHeight="1"/>
    <row r="2036" ht="10.5" customHeight="1"/>
    <row r="2037" ht="10.5" customHeight="1"/>
    <row r="2038" ht="10.5" customHeight="1"/>
    <row r="2039" ht="10.5" customHeight="1"/>
    <row r="2040" ht="10.5" customHeight="1"/>
    <row r="2041" ht="10.5" customHeight="1"/>
    <row r="2042" ht="10.5" customHeight="1"/>
    <row r="2043" ht="10.5" customHeight="1"/>
    <row r="2044" ht="10.5" customHeight="1"/>
    <row r="2045" ht="10.5" customHeight="1"/>
    <row r="2046" ht="10.5" customHeight="1"/>
    <row r="2047" ht="10.5" customHeight="1"/>
    <row r="2048" ht="10.5" customHeight="1"/>
    <row r="2049" ht="10.5" customHeight="1"/>
    <row r="2050" ht="10.5" customHeight="1"/>
    <row r="2051" ht="10.5" customHeight="1"/>
    <row r="2052" ht="10.5" customHeight="1"/>
    <row r="2053" ht="10.5" customHeight="1"/>
    <row r="2054" ht="10.5" customHeight="1"/>
    <row r="2055" ht="10.5" customHeight="1"/>
    <row r="2056" ht="10.5" customHeight="1"/>
    <row r="2057" ht="10.5" customHeight="1"/>
    <row r="2058" ht="10.5" customHeight="1"/>
    <row r="2059" ht="10.5" customHeight="1"/>
    <row r="2060" ht="10.5" customHeight="1"/>
    <row r="2061" ht="10.5" customHeight="1"/>
    <row r="2062" ht="10.5" customHeight="1"/>
    <row r="2063" ht="10.5" customHeight="1"/>
    <row r="2064" ht="10.5" customHeight="1"/>
    <row r="2065" ht="10.5" customHeight="1"/>
    <row r="2066" ht="10.5" customHeight="1"/>
    <row r="2067" ht="10.5" customHeight="1"/>
    <row r="2068" ht="10.5" customHeight="1"/>
    <row r="2069" ht="10.5" customHeight="1"/>
    <row r="2070" ht="10.5" customHeight="1"/>
    <row r="2071" ht="10.5" customHeight="1"/>
    <row r="2072" ht="10.5" customHeight="1"/>
    <row r="2073" ht="10.5" customHeight="1"/>
    <row r="2074" ht="10.5" customHeight="1"/>
    <row r="2075" ht="10.5" customHeight="1"/>
    <row r="2076" ht="10.5" customHeight="1"/>
    <row r="2077" ht="10.5" customHeight="1"/>
    <row r="2078" ht="10.5" customHeight="1"/>
    <row r="2079" ht="10.5" customHeight="1"/>
    <row r="2080" ht="10.5" customHeight="1"/>
    <row r="2081" ht="10.5" customHeight="1"/>
    <row r="2082" ht="10.5" customHeight="1"/>
    <row r="2083" ht="10.5" customHeight="1"/>
    <row r="2084" ht="10.5" customHeight="1"/>
    <row r="2085" ht="10.5" customHeight="1"/>
    <row r="2086" ht="10.5" customHeight="1"/>
    <row r="2087" ht="10.5" customHeight="1"/>
    <row r="2088" ht="10.5" customHeight="1"/>
    <row r="2089" ht="10.5" customHeight="1"/>
    <row r="2090" ht="10.5" customHeight="1"/>
    <row r="2091" ht="10.5" customHeight="1"/>
    <row r="2092" ht="10.5" customHeight="1"/>
    <row r="2093" ht="10.5" customHeight="1"/>
    <row r="2094" ht="10.5" customHeight="1"/>
    <row r="2095" ht="10.5" customHeight="1"/>
    <row r="2096" ht="10.5" customHeight="1"/>
    <row r="2097" ht="10.5" customHeight="1"/>
    <row r="2098" ht="10.5" customHeight="1"/>
    <row r="2099" ht="10.5" customHeight="1"/>
    <row r="2100" ht="10.5" customHeight="1"/>
    <row r="2101" ht="10.5" customHeight="1"/>
    <row r="2102" ht="10.5" customHeight="1"/>
    <row r="2103" ht="10.5" customHeight="1"/>
    <row r="2104" ht="10.5" customHeight="1"/>
    <row r="2105" ht="10.5" customHeight="1"/>
    <row r="2106" ht="10.5" customHeight="1"/>
    <row r="2107" ht="10.5" customHeight="1"/>
    <row r="2108" ht="10.5" customHeight="1"/>
    <row r="2109" ht="10.5" customHeight="1"/>
    <row r="2110" ht="10.5" customHeight="1"/>
    <row r="2111" ht="10.5" customHeight="1"/>
    <row r="2112" ht="10.5" customHeight="1"/>
    <row r="2113" ht="10.5" customHeight="1"/>
    <row r="2114" ht="10.5" customHeight="1"/>
    <row r="2115" ht="10.5" customHeight="1"/>
    <row r="2116" ht="10.5" customHeight="1"/>
    <row r="2117" ht="10.5" customHeight="1"/>
    <row r="2118" ht="10.5" customHeight="1"/>
    <row r="2119" ht="10.5" customHeight="1"/>
    <row r="2120" ht="10.5" customHeight="1"/>
    <row r="2121" ht="10.5" customHeight="1"/>
    <row r="2122" ht="10.5" customHeight="1"/>
    <row r="2123" ht="10.5" customHeight="1"/>
    <row r="2124" ht="10.5" customHeight="1"/>
    <row r="2125" ht="10.5" customHeight="1"/>
    <row r="2126" ht="10.5" customHeight="1"/>
    <row r="2127" ht="10.5" customHeight="1"/>
    <row r="2128" ht="10.5" customHeight="1"/>
    <row r="2129" ht="10.5" customHeight="1"/>
    <row r="2130" ht="10.5" customHeight="1"/>
    <row r="2131" ht="10.5" customHeight="1"/>
    <row r="2132" ht="10.5" customHeight="1"/>
    <row r="2133" ht="10.5" customHeight="1"/>
    <row r="2134" ht="10.5" customHeight="1"/>
    <row r="2135" ht="10.5" customHeight="1"/>
    <row r="2136" ht="10.5" customHeight="1"/>
    <row r="2137" ht="10.5" customHeight="1"/>
    <row r="2138" ht="10.5" customHeight="1"/>
    <row r="2139" ht="10.5" customHeight="1"/>
    <row r="2140" ht="10.5" customHeight="1"/>
    <row r="2141" ht="10.5" customHeight="1"/>
    <row r="2142" ht="10.5" customHeight="1"/>
    <row r="2143" ht="10.5" customHeight="1"/>
    <row r="2144" ht="10.5" customHeight="1"/>
    <row r="2145" ht="10.5" customHeight="1"/>
    <row r="2146" ht="10.5" customHeight="1"/>
    <row r="2147" ht="10.5" customHeight="1"/>
    <row r="2148" ht="10.5" customHeight="1"/>
    <row r="2149" ht="10.5" customHeight="1"/>
    <row r="2150" ht="10.5" customHeight="1"/>
    <row r="2151" ht="10.5" customHeight="1"/>
    <row r="2152" ht="10.5" customHeight="1"/>
    <row r="2153" ht="10.5" customHeight="1"/>
    <row r="2154" ht="10.5" customHeight="1"/>
    <row r="2155" ht="10.5" customHeight="1"/>
    <row r="2156" ht="10.5" customHeight="1"/>
    <row r="2157" ht="10.5" customHeight="1"/>
    <row r="2158" ht="10.5" customHeight="1"/>
    <row r="2159" ht="10.5" customHeight="1"/>
    <row r="2160" ht="10.5" customHeight="1"/>
    <row r="2161" ht="10.5" customHeight="1"/>
    <row r="2162" ht="10.5" customHeight="1"/>
    <row r="2163" ht="10.5" customHeight="1"/>
    <row r="2164" ht="10.5" customHeight="1"/>
    <row r="2165" ht="10.5" customHeight="1"/>
    <row r="2166" ht="10.5" customHeight="1"/>
    <row r="2167" ht="10.5" customHeight="1"/>
    <row r="2168" ht="10.5" customHeight="1"/>
    <row r="2169" ht="10.5" customHeight="1"/>
    <row r="2170" ht="10.5" customHeight="1"/>
    <row r="2171" ht="10.5" customHeight="1"/>
    <row r="2172" ht="10.5" customHeight="1"/>
    <row r="2173" ht="10.5" customHeight="1"/>
    <row r="2174" ht="10.5" customHeight="1"/>
    <row r="2175" ht="10.5" customHeight="1"/>
    <row r="2176" ht="10.5" customHeight="1"/>
    <row r="2177" ht="10.5" customHeight="1"/>
    <row r="2178" ht="10.5" customHeight="1"/>
    <row r="2179" ht="10.5" customHeight="1"/>
    <row r="2180" ht="10.5" customHeight="1"/>
    <row r="2181" ht="10.5" customHeight="1"/>
    <row r="2182" ht="10.5" customHeight="1"/>
    <row r="2183" ht="10.5" customHeight="1"/>
    <row r="2184" ht="10.5" customHeight="1"/>
    <row r="2185" ht="10.5" customHeight="1"/>
    <row r="2186" ht="10.5" customHeight="1"/>
    <row r="2187" ht="10.5" customHeight="1"/>
    <row r="2188" ht="10.5" customHeight="1"/>
    <row r="2189" ht="10.5" customHeight="1"/>
    <row r="2190" ht="10.5" customHeight="1"/>
    <row r="2191" ht="10.5" customHeight="1"/>
    <row r="2192" ht="10.5" customHeight="1"/>
    <row r="2193" ht="10.5" customHeight="1"/>
    <row r="2194" ht="10.5" customHeight="1"/>
    <row r="2195" ht="10.5" customHeight="1"/>
    <row r="2196" ht="10.5" customHeight="1"/>
    <row r="2197" ht="10.5" customHeight="1"/>
    <row r="2198" ht="10.5" customHeight="1"/>
    <row r="2199" ht="10.5" customHeight="1"/>
    <row r="2200" ht="10.5" customHeight="1"/>
    <row r="2201" ht="10.5" customHeight="1"/>
    <row r="2202" ht="10.5" customHeight="1"/>
    <row r="2203" ht="10.5" customHeight="1"/>
    <row r="2204" ht="10.5" customHeight="1"/>
    <row r="2205" ht="10.5" customHeight="1"/>
    <row r="2206" ht="10.5" customHeight="1"/>
    <row r="2207" ht="10.5" customHeight="1"/>
    <row r="2208" ht="10.5" customHeight="1"/>
    <row r="2209" ht="10.5" customHeight="1"/>
    <row r="2210" ht="10.5" customHeight="1"/>
    <row r="2211" ht="10.5" customHeight="1"/>
    <row r="2212" ht="10.5" customHeight="1"/>
    <row r="2213" ht="10.5" customHeight="1"/>
    <row r="2214" ht="10.5" customHeight="1"/>
    <row r="2215" ht="10.5" customHeight="1"/>
    <row r="2216" ht="10.5" customHeight="1"/>
    <row r="2217" ht="10.5" customHeight="1"/>
    <row r="2218" ht="10.5" customHeight="1"/>
    <row r="2219" ht="10.5" customHeight="1"/>
    <row r="2220" ht="10.5" customHeight="1"/>
    <row r="2221" ht="10.5" customHeight="1"/>
    <row r="2222" ht="10.5" customHeight="1"/>
    <row r="2223" ht="10.5" customHeight="1"/>
    <row r="2224" ht="10.5" customHeight="1"/>
    <row r="2225" ht="10.5" customHeight="1"/>
    <row r="2226" ht="10.5" customHeight="1"/>
    <row r="2227" ht="10.5" customHeight="1"/>
    <row r="2228" ht="10.5" customHeight="1"/>
    <row r="2229" ht="10.5" customHeight="1"/>
    <row r="2230" ht="10.5" customHeight="1"/>
    <row r="2231" ht="10.5" customHeight="1"/>
    <row r="2232" ht="10.5" customHeight="1"/>
    <row r="2233" ht="10.5" customHeight="1"/>
    <row r="2234" ht="10.5" customHeight="1"/>
    <row r="2235" ht="10.5" customHeight="1"/>
    <row r="2236" ht="10.5" customHeight="1"/>
    <row r="2237" ht="10.5" customHeight="1"/>
    <row r="2238" ht="10.5" customHeight="1"/>
    <row r="2239" ht="10.5" customHeight="1"/>
    <row r="2240" ht="10.5" customHeight="1"/>
    <row r="2241" ht="10.5" customHeight="1"/>
    <row r="2242" ht="10.5" customHeight="1"/>
    <row r="2243" ht="10.5" customHeight="1"/>
    <row r="2244" ht="10.5" customHeight="1"/>
    <row r="2245" ht="10.5" customHeight="1"/>
    <row r="2246" ht="10.5" customHeight="1"/>
    <row r="2247" ht="10.5" customHeight="1"/>
    <row r="2248" ht="10.5" customHeight="1"/>
    <row r="2249" ht="10.5" customHeight="1"/>
    <row r="2250" ht="10.5" customHeight="1"/>
    <row r="2251" ht="10.5" customHeight="1"/>
    <row r="2252" ht="10.5" customHeight="1"/>
    <row r="2253" ht="10.5" customHeight="1"/>
    <row r="2254" ht="10.5" customHeight="1"/>
    <row r="2255" ht="10.5" customHeight="1"/>
    <row r="2256" ht="10.5" customHeight="1"/>
    <row r="2257" ht="10.5" customHeight="1"/>
    <row r="2258" ht="10.5" customHeight="1"/>
    <row r="2259" ht="10.5" customHeight="1"/>
    <row r="2260" ht="10.5" customHeight="1"/>
    <row r="2261" ht="10.5" customHeight="1"/>
    <row r="2262" ht="10.5" customHeight="1"/>
    <row r="2263" ht="10.5" customHeight="1"/>
    <row r="2264" ht="10.5" customHeight="1"/>
    <row r="2265" ht="10.5" customHeight="1"/>
    <row r="2266" ht="10.5" customHeight="1"/>
    <row r="2267" ht="10.5" customHeight="1"/>
    <row r="2268" ht="10.5" customHeight="1"/>
    <row r="2269" ht="10.5" customHeight="1"/>
    <row r="2270" ht="10.5" customHeight="1"/>
    <row r="2271" ht="10.5" customHeight="1"/>
    <row r="2272" ht="10.5" customHeight="1"/>
    <row r="2273" ht="10.5" customHeight="1"/>
    <row r="2274" ht="10.5" customHeight="1"/>
    <row r="2275" ht="10.5" customHeight="1"/>
    <row r="2276" ht="10.5" customHeight="1"/>
    <row r="2277" ht="10.5" customHeight="1"/>
    <row r="2278" ht="10.5" customHeight="1"/>
    <row r="2279" ht="10.5" customHeight="1"/>
    <row r="2280" ht="10.5" customHeight="1"/>
    <row r="2281" ht="10.5" customHeight="1"/>
    <row r="2282" ht="10.5" customHeight="1"/>
    <row r="2283" ht="10.5" customHeight="1"/>
    <row r="2284" ht="10.5" customHeight="1"/>
    <row r="2285" ht="10.5" customHeight="1"/>
    <row r="2286" ht="10.5" customHeight="1"/>
    <row r="2287" ht="10.5" customHeight="1"/>
    <row r="2288" ht="10.5" customHeight="1"/>
    <row r="2289" ht="10.5" customHeight="1"/>
    <row r="2290" ht="10.5" customHeight="1"/>
    <row r="2291" ht="10.5" customHeight="1"/>
    <row r="2292" ht="10.5" customHeight="1"/>
    <row r="2293" ht="10.5" customHeight="1"/>
    <row r="2294" ht="10.5" customHeight="1"/>
    <row r="2295" ht="10.5" customHeight="1"/>
    <row r="2296" ht="10.5" customHeight="1"/>
    <row r="2297" ht="10.5" customHeight="1"/>
    <row r="2298" ht="10.5" customHeight="1"/>
    <row r="2299" ht="10.5" customHeight="1"/>
    <row r="2300" ht="10.5" customHeight="1"/>
    <row r="2301" ht="10.5" customHeight="1"/>
    <row r="2302" ht="10.5" customHeight="1"/>
    <row r="2303" ht="10.5" customHeight="1"/>
    <row r="2304" ht="10.5" customHeight="1"/>
    <row r="2305" ht="10.5" customHeight="1"/>
    <row r="2306" ht="10.5" customHeight="1"/>
    <row r="2307" ht="10.5" customHeight="1"/>
    <row r="2308" ht="10.5" customHeight="1"/>
    <row r="2309" ht="10.5" customHeight="1"/>
    <row r="2310" ht="10.5" customHeight="1"/>
    <row r="2311" ht="10.5" customHeight="1"/>
    <row r="2312" ht="10.5" customHeight="1"/>
    <row r="2313" ht="10.5" customHeight="1"/>
    <row r="2314" ht="10.5" customHeight="1"/>
    <row r="2315" ht="10.5" customHeight="1"/>
    <row r="2316" ht="10.5" customHeight="1"/>
    <row r="2317" ht="10.5" customHeight="1"/>
    <row r="2318" ht="10.5" customHeight="1"/>
    <row r="2319" ht="10.5" customHeight="1"/>
    <row r="2320" ht="10.5" customHeight="1"/>
    <row r="2321" ht="10.5" customHeight="1"/>
    <row r="2322" ht="10.5" customHeight="1"/>
    <row r="2323" ht="10.5" customHeight="1"/>
    <row r="2324" ht="10.5" customHeight="1"/>
    <row r="2325" ht="10.5" customHeight="1"/>
    <row r="2326" ht="10.5" customHeight="1"/>
    <row r="2327" ht="10.5" customHeight="1"/>
    <row r="2328" ht="10.5" customHeight="1"/>
    <row r="2329" ht="10.5" customHeight="1"/>
    <row r="2330" ht="10.5" customHeight="1"/>
    <row r="2331" ht="10.5" customHeight="1"/>
    <row r="2332" ht="10.5" customHeight="1"/>
    <row r="2333" ht="10.5" customHeight="1"/>
    <row r="2334" ht="10.5" customHeight="1"/>
    <row r="2335" ht="10.5" customHeight="1"/>
    <row r="2336" ht="10.5" customHeight="1"/>
    <row r="2337" ht="10.5" customHeight="1"/>
    <row r="2338" ht="10.5" customHeight="1"/>
    <row r="2339" ht="10.5" customHeight="1"/>
    <row r="2340" ht="10.5" customHeight="1"/>
    <row r="2341" ht="10.5" customHeight="1"/>
    <row r="2342" ht="10.5" customHeight="1"/>
    <row r="2343" ht="10.5" customHeight="1"/>
    <row r="2344" ht="10.5" customHeight="1"/>
    <row r="2345" ht="10.5" customHeight="1"/>
    <row r="2346" ht="10.5" customHeight="1"/>
    <row r="2347" ht="10.5" customHeight="1"/>
    <row r="2348" ht="10.5" customHeight="1"/>
    <row r="2349" ht="10.5" customHeight="1"/>
    <row r="2350" ht="10.5" customHeight="1"/>
    <row r="2351" ht="10.5" customHeight="1"/>
    <row r="2352" ht="10.5" customHeight="1"/>
    <row r="2353" ht="10.5" customHeight="1"/>
    <row r="2354" ht="10.5" customHeight="1"/>
    <row r="2355" ht="10.5" customHeight="1"/>
    <row r="2356" ht="10.5" customHeight="1"/>
    <row r="2357" ht="10.5" customHeight="1"/>
    <row r="2358" ht="10.5" customHeight="1"/>
    <row r="2359" ht="10.5" customHeight="1"/>
    <row r="2360" ht="10.5" customHeight="1"/>
    <row r="2361" ht="10.5" customHeight="1"/>
    <row r="2362" ht="10.5" customHeight="1"/>
    <row r="2363" ht="10.5" customHeight="1"/>
    <row r="2364" ht="10.5" customHeight="1"/>
    <row r="2365" ht="10.5" customHeight="1"/>
    <row r="2366" ht="10.5" customHeight="1"/>
    <row r="2367" ht="10.5" customHeight="1"/>
    <row r="2368" ht="10.5" customHeight="1"/>
    <row r="2369" ht="10.5" customHeight="1"/>
    <row r="2370" ht="10.5" customHeight="1"/>
    <row r="2371" ht="10.5" customHeight="1"/>
    <row r="2372" ht="10.5" customHeight="1"/>
    <row r="2373" ht="10.5" customHeight="1"/>
    <row r="2374" ht="10.5" customHeight="1"/>
    <row r="2375" ht="10.5" customHeight="1"/>
    <row r="2376" ht="10.5" customHeight="1"/>
    <row r="2377" ht="10.5" customHeight="1"/>
    <row r="2378" ht="10.5" customHeight="1"/>
    <row r="2379" ht="10.5" customHeight="1"/>
    <row r="2380" ht="10.5" customHeight="1"/>
    <row r="2381" ht="10.5" customHeight="1"/>
    <row r="2382" ht="10.5" customHeight="1"/>
    <row r="2383" ht="10.5" customHeight="1"/>
    <row r="2384" ht="10.5" customHeight="1"/>
    <row r="2385" ht="10.5" customHeight="1"/>
    <row r="2386" ht="10.5" customHeight="1"/>
    <row r="2387" ht="10.5" customHeight="1"/>
    <row r="2388" ht="10.5" customHeight="1"/>
    <row r="2389" ht="10.5" customHeight="1"/>
    <row r="2390" ht="10.5" customHeight="1"/>
    <row r="2391" ht="10.5" customHeight="1"/>
    <row r="2392" ht="10.5" customHeight="1"/>
    <row r="2393" ht="10.5" customHeight="1"/>
    <row r="2394" ht="10.5" customHeight="1"/>
    <row r="2395" ht="10.5" customHeight="1"/>
    <row r="2396" ht="10.5" customHeight="1"/>
    <row r="2397" ht="10.5" customHeight="1"/>
    <row r="2398" ht="10.5" customHeight="1"/>
    <row r="2399" ht="10.5" customHeight="1"/>
    <row r="2400" ht="10.5" customHeight="1"/>
    <row r="2401" ht="10.5" customHeight="1"/>
    <row r="2402" ht="10.5" customHeight="1"/>
    <row r="2403" ht="10.5" customHeight="1"/>
    <row r="2404" ht="10.5" customHeight="1"/>
    <row r="2405" ht="10.5" customHeight="1"/>
    <row r="2406" ht="10.5" customHeight="1"/>
    <row r="2407" ht="10.5" customHeight="1"/>
    <row r="2408" ht="10.5" customHeight="1"/>
    <row r="2409" ht="10.5" customHeight="1"/>
    <row r="2410" ht="10.5" customHeight="1"/>
    <row r="2411" ht="10.5" customHeight="1"/>
    <row r="2412" ht="10.5" customHeight="1"/>
    <row r="2413" ht="10.5" customHeight="1"/>
    <row r="2414" ht="10.5" customHeight="1"/>
    <row r="2415" ht="10.5" customHeight="1"/>
    <row r="2416" ht="10.5" customHeight="1"/>
    <row r="2417" ht="10.5" customHeight="1"/>
    <row r="2418" ht="10.5" customHeight="1"/>
    <row r="2419" ht="10.5" customHeight="1"/>
    <row r="2420" ht="10.5" customHeight="1"/>
    <row r="2421" ht="10.5" customHeight="1"/>
    <row r="2422" ht="10.5" customHeight="1"/>
    <row r="2423" ht="10.5" customHeight="1"/>
    <row r="2424" ht="10.5" customHeight="1"/>
    <row r="2425" ht="10.5" customHeight="1"/>
    <row r="2426" ht="10.5" customHeight="1"/>
    <row r="2427" ht="10.5" customHeight="1"/>
    <row r="2428" ht="10.5" customHeight="1"/>
    <row r="2429" ht="10.5" customHeight="1"/>
    <row r="2430" ht="10.5" customHeight="1"/>
    <row r="2431" ht="10.5" customHeight="1"/>
    <row r="2432" ht="10.5" customHeight="1"/>
    <row r="2433" ht="10.5" customHeight="1"/>
    <row r="2434" ht="10.5" customHeight="1"/>
    <row r="2435" ht="10.5" customHeight="1"/>
    <row r="2436" ht="10.5" customHeight="1"/>
    <row r="2437" ht="10.5" customHeight="1"/>
    <row r="2438" ht="10.5" customHeight="1"/>
    <row r="2439" ht="10.5" customHeight="1"/>
    <row r="2440" ht="10.5" customHeight="1"/>
    <row r="2441" ht="10.5" customHeight="1"/>
    <row r="2442" ht="10.5" customHeight="1"/>
    <row r="2443" ht="10.5" customHeight="1"/>
    <row r="2444" ht="10.5" customHeight="1"/>
    <row r="2445" ht="10.5" customHeight="1"/>
    <row r="2446" ht="10.5" customHeight="1"/>
    <row r="2447" ht="10.5" customHeight="1"/>
    <row r="2448" ht="10.5" customHeight="1"/>
    <row r="2449" ht="10.5" customHeight="1"/>
    <row r="2450" ht="10.5" customHeight="1"/>
    <row r="2451" ht="10.5" customHeight="1"/>
    <row r="2452" ht="10.5" customHeight="1"/>
    <row r="2453" ht="10.5" customHeight="1"/>
    <row r="2454" ht="10.5" customHeight="1"/>
    <row r="2455" ht="10.5" customHeight="1"/>
    <row r="2456" ht="10.5" customHeight="1"/>
    <row r="2457" ht="10.5" customHeight="1"/>
    <row r="2458" ht="10.5" customHeight="1"/>
    <row r="2459" ht="10.5" customHeight="1"/>
    <row r="2460" ht="10.5" customHeight="1"/>
    <row r="2461" ht="10.5" customHeight="1"/>
    <row r="2462" ht="10.5" customHeight="1"/>
    <row r="2463" ht="10.5" customHeight="1"/>
    <row r="2464" ht="10.5" customHeight="1"/>
    <row r="2465" ht="10.5" customHeight="1"/>
    <row r="2466" ht="10.5" customHeight="1"/>
    <row r="2467" ht="10.5" customHeight="1"/>
    <row r="2468" ht="10.5" customHeight="1"/>
    <row r="2469" ht="10.5" customHeight="1"/>
    <row r="2470" ht="10.5" customHeight="1"/>
    <row r="2471" ht="10.5" customHeight="1"/>
    <row r="2472" ht="10.5" customHeight="1"/>
    <row r="2473" ht="10.5" customHeight="1"/>
    <row r="2474" ht="10.5" customHeight="1"/>
    <row r="2475" ht="10.5" customHeight="1"/>
    <row r="2476" ht="10.5" customHeight="1"/>
    <row r="2477" ht="10.5" customHeight="1"/>
    <row r="2478" ht="10.5" customHeight="1"/>
    <row r="2479" ht="10.5" customHeight="1"/>
    <row r="2480" ht="10.5" customHeight="1"/>
    <row r="2481" ht="10.5" customHeight="1"/>
    <row r="2482" ht="10.5" customHeight="1"/>
    <row r="2483" ht="10.5" customHeight="1"/>
    <row r="2484" ht="10.5" customHeight="1"/>
    <row r="2485" ht="10.5" customHeight="1"/>
    <row r="2486" ht="10.5" customHeight="1"/>
    <row r="2487" ht="10.5" customHeight="1"/>
    <row r="2488" ht="10.5" customHeight="1"/>
    <row r="2489" ht="10.5" customHeight="1"/>
    <row r="2490" ht="10.5" customHeight="1"/>
    <row r="2491" ht="10.5" customHeight="1"/>
    <row r="2492" ht="10.5" customHeight="1"/>
    <row r="2493" ht="10.5" customHeight="1"/>
    <row r="2494" ht="10.5" customHeight="1"/>
    <row r="2495" ht="10.5" customHeight="1"/>
    <row r="2496" ht="10.5" customHeight="1"/>
    <row r="2497" ht="10.5" customHeight="1"/>
    <row r="2498" ht="10.5" customHeight="1"/>
    <row r="2499" ht="10.5" customHeight="1"/>
    <row r="2500" ht="10.5" customHeight="1"/>
    <row r="2501" ht="10.5" customHeight="1"/>
    <row r="2502" ht="10.5" customHeight="1"/>
    <row r="2503" ht="10.5" customHeight="1"/>
    <row r="2504" ht="10.5" customHeight="1"/>
    <row r="2505" ht="10.5" customHeight="1"/>
    <row r="2506" ht="10.5" customHeight="1"/>
    <row r="2507" ht="10.5" customHeight="1"/>
    <row r="2508" ht="10.5" customHeight="1"/>
    <row r="2509" ht="10.5" customHeight="1"/>
    <row r="2510" ht="10.5" customHeight="1"/>
    <row r="2511" ht="10.5" customHeight="1"/>
    <row r="2512" ht="10.5" customHeight="1"/>
    <row r="2513" ht="10.5" customHeight="1"/>
    <row r="2514" ht="10.5" customHeight="1"/>
    <row r="2515" ht="10.5" customHeight="1"/>
    <row r="2516" ht="10.5" customHeight="1"/>
    <row r="2517" ht="10.5" customHeight="1"/>
    <row r="2518" ht="10.5" customHeight="1"/>
    <row r="2519" ht="10.5" customHeight="1"/>
    <row r="2520" ht="10.5" customHeight="1"/>
    <row r="2521" ht="10.5" customHeight="1"/>
    <row r="2522" ht="10.5" customHeight="1"/>
    <row r="2523" ht="10.5" customHeight="1"/>
    <row r="2524" ht="10.5" customHeight="1"/>
    <row r="2525" ht="10.5" customHeight="1"/>
    <row r="2526" ht="10.5" customHeight="1"/>
    <row r="2527" ht="10.5" customHeight="1"/>
    <row r="2528" ht="10.5" customHeight="1"/>
    <row r="2529" ht="10.5" customHeight="1"/>
    <row r="2530" ht="10.5" customHeight="1"/>
    <row r="2531" ht="10.5" customHeight="1"/>
    <row r="2532" ht="10.5" customHeight="1"/>
    <row r="2533" ht="10.5" customHeight="1"/>
    <row r="2534" ht="10.5" customHeight="1"/>
    <row r="2535" ht="10.5" customHeight="1"/>
    <row r="2536" ht="10.5" customHeight="1"/>
    <row r="2537" ht="10.5" customHeight="1"/>
    <row r="2538" ht="10.5" customHeight="1"/>
    <row r="2539" ht="10.5" customHeight="1"/>
    <row r="2540" ht="10.5" customHeight="1"/>
    <row r="2541" ht="10.5" customHeight="1"/>
    <row r="2542" ht="10.5" customHeight="1"/>
    <row r="2543" ht="10.5" customHeight="1"/>
    <row r="2544" ht="10.5" customHeight="1"/>
    <row r="2545" ht="10.5" customHeight="1"/>
    <row r="2546" ht="10.5" customHeight="1"/>
    <row r="2547" ht="10.5" customHeight="1"/>
    <row r="2548" ht="10.5" customHeight="1"/>
    <row r="2549" ht="10.5" customHeight="1"/>
    <row r="2550" ht="10.5" customHeight="1"/>
    <row r="2551" ht="10.5" customHeight="1"/>
    <row r="2552" ht="10.5" customHeight="1"/>
    <row r="2553" ht="10.5" customHeight="1"/>
    <row r="2554" ht="10.5" customHeight="1"/>
    <row r="2555" ht="10.5" customHeight="1"/>
    <row r="2556" ht="10.5" customHeight="1"/>
    <row r="2557" ht="10.5" customHeight="1"/>
    <row r="2558" ht="10.5" customHeight="1"/>
    <row r="2559" ht="10.5" customHeight="1"/>
    <row r="2560" ht="10.5" customHeight="1"/>
    <row r="2561" ht="10.5" customHeight="1"/>
    <row r="2562" ht="10.5" customHeight="1"/>
    <row r="2563" ht="10.5" customHeight="1"/>
    <row r="2564" ht="10.5" customHeight="1"/>
    <row r="2565" ht="10.5" customHeight="1"/>
    <row r="2566" ht="10.5" customHeight="1"/>
    <row r="2567" ht="10.5" customHeight="1"/>
    <row r="2568" ht="10.5" customHeight="1"/>
    <row r="2569" ht="10.5" customHeight="1"/>
    <row r="2570" ht="10.5" customHeight="1"/>
    <row r="2571" ht="10.5" customHeight="1"/>
    <row r="2572" ht="10.5" customHeight="1"/>
    <row r="2573" ht="10.5" customHeight="1"/>
    <row r="2574" ht="10.5" customHeight="1"/>
    <row r="2575" ht="10.5" customHeight="1"/>
    <row r="2576" ht="10.5" customHeight="1"/>
    <row r="2577" ht="10.5" customHeight="1"/>
    <row r="2578" ht="10.5" customHeight="1"/>
    <row r="2579" ht="10.5" customHeight="1"/>
    <row r="2580" ht="10.5" customHeight="1"/>
    <row r="2581" ht="10.5" customHeight="1"/>
    <row r="2582" ht="10.5" customHeight="1"/>
    <row r="2583" ht="10.5" customHeight="1"/>
    <row r="2584" ht="10.5" customHeight="1"/>
    <row r="2585" ht="10.5" customHeight="1"/>
    <row r="2586" ht="10.5" customHeight="1"/>
    <row r="2587" ht="10.5" customHeight="1"/>
    <row r="2588" ht="10.5" customHeight="1"/>
    <row r="2589" ht="10.5" customHeight="1"/>
    <row r="2590" ht="10.5" customHeight="1"/>
    <row r="2591" ht="10.5" customHeight="1"/>
    <row r="2592" ht="10.5" customHeight="1"/>
    <row r="2593" ht="10.5" customHeight="1"/>
    <row r="2594" ht="10.5" customHeight="1"/>
    <row r="2595" ht="10.5" customHeight="1"/>
    <row r="2596" ht="10.5" customHeight="1"/>
    <row r="2597" ht="10.5" customHeight="1"/>
    <row r="2598" ht="10.5" customHeight="1"/>
    <row r="2599" ht="10.5" customHeight="1"/>
    <row r="2600" ht="10.5" customHeight="1"/>
    <row r="2601" ht="10.5" customHeight="1"/>
    <row r="2602" ht="10.5" customHeight="1"/>
    <row r="2603" ht="10.5" customHeight="1"/>
    <row r="2604" ht="10.5" customHeight="1"/>
    <row r="2605" ht="10.5" customHeight="1"/>
    <row r="2606" ht="10.5" customHeight="1"/>
    <row r="2607" ht="10.5" customHeight="1"/>
    <row r="2608" ht="10.5" customHeight="1"/>
    <row r="2609" ht="10.5" customHeight="1"/>
    <row r="2610" ht="10.5" customHeight="1"/>
    <row r="2611" ht="10.5" customHeight="1"/>
    <row r="2612" ht="10.5" customHeight="1"/>
    <row r="2613" ht="10.5" customHeight="1"/>
    <row r="2614" ht="10.5" customHeight="1"/>
    <row r="2615" ht="10.5" customHeight="1"/>
    <row r="2616" ht="10.5" customHeight="1"/>
    <row r="2617" ht="10.5" customHeight="1"/>
    <row r="2618" ht="10.5" customHeight="1"/>
    <row r="2619" ht="10.5" customHeight="1"/>
    <row r="2620" ht="10.5" customHeight="1"/>
    <row r="2621" ht="10.5" customHeight="1"/>
    <row r="2622" ht="10.5" customHeight="1"/>
    <row r="2623" ht="10.5" customHeight="1"/>
    <row r="2624" ht="10.5" customHeight="1"/>
    <row r="2625" ht="10.5" customHeight="1"/>
    <row r="2626" ht="10.5" customHeight="1"/>
    <row r="2627" ht="10.5" customHeight="1"/>
    <row r="2628" ht="10.5" customHeight="1"/>
    <row r="2629" ht="10.5" customHeight="1"/>
    <row r="2630" ht="10.5" customHeight="1"/>
    <row r="2631" ht="10.5" customHeight="1"/>
    <row r="2632" ht="10.5" customHeight="1"/>
    <row r="2633" ht="10.5" customHeight="1"/>
    <row r="2634" ht="10.5" customHeight="1"/>
    <row r="2635" ht="10.5" customHeight="1"/>
    <row r="2636" ht="10.5" customHeight="1"/>
    <row r="2637" ht="10.5" customHeight="1"/>
    <row r="2638" ht="10.5" customHeight="1"/>
    <row r="2639" ht="10.5" customHeight="1"/>
    <row r="2640" ht="10.5" customHeight="1"/>
    <row r="2641" ht="10.5" customHeight="1"/>
    <row r="2642" ht="10.5" customHeight="1"/>
    <row r="2643" ht="10.5" customHeight="1"/>
    <row r="2644" ht="10.5" customHeight="1"/>
    <row r="2645" ht="10.5" customHeight="1"/>
    <row r="2646" ht="10.5" customHeight="1"/>
    <row r="2647" ht="10.5" customHeight="1"/>
    <row r="2648" ht="10.5" customHeight="1"/>
    <row r="2649" ht="10.5" customHeight="1"/>
    <row r="2650" ht="10.5" customHeight="1"/>
    <row r="2651" ht="10.5" customHeight="1"/>
    <row r="2652" ht="10.5" customHeight="1"/>
    <row r="2653" ht="10.5" customHeight="1"/>
    <row r="2654" ht="10.5" customHeight="1"/>
    <row r="2655" ht="10.5" customHeight="1"/>
    <row r="2656" ht="10.5" customHeight="1"/>
    <row r="2657" ht="10.5" customHeight="1"/>
    <row r="2658" ht="10.5" customHeight="1"/>
    <row r="2659" ht="10.5" customHeight="1"/>
    <row r="2660" ht="10.5" customHeight="1"/>
    <row r="2661" ht="10.5" customHeight="1"/>
    <row r="2662" ht="10.5" customHeight="1"/>
    <row r="2663" ht="10.5" customHeight="1"/>
    <row r="2664" ht="10.5" customHeight="1"/>
    <row r="2665" ht="10.5" customHeight="1"/>
    <row r="2666" ht="10.5" customHeight="1"/>
    <row r="2667" ht="10.5" customHeight="1"/>
    <row r="2668" ht="10.5" customHeight="1"/>
    <row r="2669" ht="10.5" customHeight="1"/>
    <row r="2670" ht="10.5" customHeight="1"/>
    <row r="2671" ht="10.5" customHeight="1"/>
    <row r="2672" ht="10.5" customHeight="1"/>
    <row r="2673" ht="10.5" customHeight="1"/>
    <row r="2674" ht="10.5" customHeight="1"/>
    <row r="2675" ht="10.5" customHeight="1"/>
    <row r="2676" ht="10.5" customHeight="1"/>
    <row r="2677" ht="10.5" customHeight="1"/>
    <row r="2678" ht="10.5" customHeight="1"/>
    <row r="2679" ht="10.5" customHeight="1"/>
    <row r="2680" ht="10.5" customHeight="1"/>
    <row r="2681" ht="10.5" customHeight="1"/>
    <row r="2682" ht="10.5" customHeight="1"/>
    <row r="2683" ht="10.5" customHeight="1"/>
    <row r="2684" ht="10.5" customHeight="1"/>
    <row r="2685" ht="10.5" customHeight="1"/>
    <row r="2686" ht="10.5" customHeight="1"/>
    <row r="2687" ht="10.5" customHeight="1"/>
    <row r="2688" ht="10.5" customHeight="1"/>
    <row r="2689" ht="10.5" customHeight="1"/>
    <row r="2690" ht="10.5" customHeight="1"/>
    <row r="2691" ht="10.5" customHeight="1"/>
    <row r="2692" ht="10.5" customHeight="1"/>
    <row r="2693" ht="10.5" customHeight="1"/>
    <row r="2694" ht="10.5" customHeight="1"/>
    <row r="2695" ht="10.5" customHeight="1"/>
    <row r="2696" ht="10.5" customHeight="1"/>
    <row r="2697" ht="10.5" customHeight="1"/>
    <row r="2698" ht="10.5" customHeight="1"/>
    <row r="2699" ht="10.5" customHeight="1"/>
    <row r="2700" ht="10.5" customHeight="1"/>
    <row r="2701" ht="10.5" customHeight="1"/>
    <row r="2702" ht="10.5" customHeight="1"/>
    <row r="2703" ht="10.5" customHeight="1"/>
    <row r="2704" ht="10.5" customHeight="1"/>
    <row r="2705" ht="10.5" customHeight="1"/>
    <row r="2706" ht="10.5" customHeight="1"/>
    <row r="2707" ht="10.5" customHeight="1"/>
    <row r="2708" ht="10.5" customHeight="1"/>
    <row r="2709" ht="10.5" customHeight="1"/>
    <row r="2710" ht="10.5" customHeight="1"/>
    <row r="2711" ht="10.5" customHeight="1"/>
    <row r="2712" ht="10.5" customHeight="1"/>
    <row r="2713" ht="10.5" customHeight="1"/>
    <row r="2714" ht="10.5" customHeight="1"/>
    <row r="2715" ht="10.5" customHeight="1"/>
    <row r="2716" ht="10.5" customHeight="1"/>
    <row r="2717" ht="10.5" customHeight="1"/>
    <row r="2718" ht="10.5" customHeight="1"/>
    <row r="2719" ht="10.5" customHeight="1"/>
    <row r="2720" ht="10.5" customHeight="1"/>
    <row r="2721" ht="10.5" customHeight="1"/>
    <row r="2722" ht="10.5" customHeight="1"/>
    <row r="2723" ht="10.5" customHeight="1"/>
    <row r="2724" ht="10.5" customHeight="1"/>
    <row r="2725" ht="10.5" customHeight="1"/>
    <row r="2726" ht="10.5" customHeight="1"/>
    <row r="2727" ht="10.5" customHeight="1"/>
    <row r="2728" ht="10.5" customHeight="1"/>
    <row r="2729" ht="10.5" customHeight="1"/>
    <row r="2730" ht="10.5" customHeight="1"/>
    <row r="2731" ht="10.5" customHeight="1"/>
    <row r="2732" ht="10.5" customHeight="1"/>
    <row r="2733" ht="10.5" customHeight="1"/>
    <row r="2734" ht="10.5" customHeight="1"/>
    <row r="2735" ht="10.5" customHeight="1"/>
    <row r="2736" ht="10.5" customHeight="1"/>
    <row r="2737" ht="10.5" customHeight="1"/>
    <row r="2738" ht="10.5" customHeight="1"/>
    <row r="2739" ht="10.5" customHeight="1"/>
    <row r="2740" ht="10.5" customHeight="1"/>
    <row r="2741" ht="10.5" customHeight="1"/>
    <row r="2742" ht="10.5" customHeight="1"/>
    <row r="2743" ht="10.5" customHeight="1"/>
    <row r="2744" ht="10.5" customHeight="1"/>
    <row r="2745" ht="10.5" customHeight="1"/>
    <row r="2746" ht="10.5" customHeight="1"/>
    <row r="2747" ht="10.5" customHeight="1"/>
    <row r="2748" ht="10.5" customHeight="1"/>
    <row r="2749" ht="10.5" customHeight="1"/>
    <row r="2750" ht="10.5" customHeight="1"/>
    <row r="2751" ht="10.5" customHeight="1"/>
    <row r="2752" ht="10.5" customHeight="1"/>
    <row r="2753" ht="10.5" customHeight="1"/>
    <row r="2754" ht="10.5" customHeight="1"/>
    <row r="2755" ht="10.5" customHeight="1"/>
    <row r="2756" ht="10.5" customHeight="1"/>
    <row r="2757" ht="10.5" customHeight="1"/>
    <row r="2758" ht="10.5" customHeight="1"/>
    <row r="2759" ht="10.5" customHeight="1"/>
    <row r="2760" ht="10.5" customHeight="1"/>
    <row r="2761" ht="10.5" customHeight="1"/>
    <row r="2762" ht="10.5" customHeight="1"/>
    <row r="2763" ht="10.5" customHeight="1"/>
    <row r="2764" ht="10.5" customHeight="1"/>
    <row r="2765" ht="10.5" customHeight="1"/>
    <row r="2766" ht="10.5" customHeight="1"/>
    <row r="2767" ht="10.5" customHeight="1"/>
    <row r="2768" ht="10.5" customHeight="1"/>
    <row r="2769" ht="10.5" customHeight="1"/>
    <row r="2770" ht="10.5" customHeight="1"/>
    <row r="2771" ht="10.5" customHeight="1"/>
    <row r="2772" ht="10.5" customHeight="1"/>
    <row r="2773" ht="10.5" customHeight="1"/>
    <row r="2774" ht="10.5" customHeight="1"/>
    <row r="2775" ht="10.5" customHeight="1"/>
    <row r="2776" ht="10.5" customHeight="1"/>
    <row r="2777" ht="10.5" customHeight="1"/>
    <row r="2778" ht="10.5" customHeight="1"/>
    <row r="2779" ht="10.5" customHeight="1"/>
    <row r="2780" ht="10.5" customHeight="1"/>
    <row r="2781" ht="10.5" customHeight="1"/>
    <row r="2782" ht="10.5" customHeight="1"/>
    <row r="2783" ht="10.5" customHeight="1"/>
    <row r="2784" ht="10.5" customHeight="1"/>
    <row r="2785" ht="10.5" customHeight="1"/>
    <row r="2786" ht="10.5" customHeight="1"/>
    <row r="2787" ht="10.5" customHeight="1"/>
    <row r="2788" ht="10.5" customHeight="1"/>
    <row r="2789" ht="10.5" customHeight="1"/>
    <row r="2790" ht="10.5" customHeight="1"/>
    <row r="2791" ht="10.5" customHeight="1"/>
    <row r="2792" ht="10.5" customHeight="1"/>
    <row r="2793" ht="10.5" customHeight="1"/>
    <row r="2794" ht="10.5" customHeight="1"/>
    <row r="2795" ht="10.5" customHeight="1"/>
    <row r="2796" ht="10.5" customHeight="1"/>
    <row r="2797" ht="10.5" customHeight="1"/>
    <row r="2798" ht="10.5" customHeight="1"/>
    <row r="2799" ht="10.5" customHeight="1"/>
    <row r="2800" ht="10.5" customHeight="1"/>
    <row r="2801" ht="10.5" customHeight="1"/>
    <row r="2802" ht="10.5" customHeight="1"/>
    <row r="2803" ht="10.5" customHeight="1"/>
    <row r="2804" ht="10.5" customHeight="1"/>
    <row r="2805" ht="10.5" customHeight="1"/>
    <row r="2806" ht="10.5" customHeight="1"/>
    <row r="2807" ht="10.5" customHeight="1"/>
    <row r="2808" ht="10.5" customHeight="1"/>
    <row r="2809" ht="10.5" customHeight="1"/>
    <row r="2810" ht="10.5" customHeight="1"/>
    <row r="2811" ht="10.5" customHeight="1"/>
    <row r="2812" ht="10.5" customHeight="1"/>
    <row r="2813" ht="10.5" customHeight="1"/>
    <row r="2814" ht="10.5" customHeight="1"/>
    <row r="2815" ht="10.5" customHeight="1"/>
    <row r="2816" ht="10.5" customHeight="1"/>
    <row r="2817" ht="10.5" customHeight="1"/>
    <row r="2818" ht="10.5" customHeight="1"/>
    <row r="2819" ht="10.5" customHeight="1"/>
    <row r="2820" ht="10.5" customHeight="1"/>
    <row r="2821" ht="10.5" customHeight="1"/>
    <row r="2822" ht="10.5" customHeight="1"/>
    <row r="2823" ht="10.5" customHeight="1"/>
    <row r="2824" ht="10.5" customHeight="1"/>
    <row r="2825" ht="10.5" customHeight="1"/>
    <row r="2826" ht="10.5" customHeight="1"/>
    <row r="2827" ht="10.5" customHeight="1"/>
    <row r="2828" ht="10.5" customHeight="1"/>
    <row r="2829" ht="10.5" customHeight="1"/>
    <row r="2830" ht="10.5" customHeight="1"/>
    <row r="2831" ht="10.5" customHeight="1"/>
    <row r="2832" ht="10.5" customHeight="1"/>
    <row r="2833" ht="10.5" customHeight="1"/>
    <row r="2834" ht="10.5" customHeight="1"/>
    <row r="2835" ht="10.5" customHeight="1"/>
    <row r="2836" ht="10.5" customHeight="1"/>
    <row r="2837" ht="10.5" customHeight="1"/>
    <row r="2838" ht="10.5" customHeight="1"/>
    <row r="2839" ht="10.5" customHeight="1"/>
    <row r="2840" ht="10.5" customHeight="1"/>
    <row r="2841" ht="10.5" customHeight="1"/>
    <row r="2842" ht="10.5" customHeight="1"/>
    <row r="2843" ht="10.5" customHeight="1"/>
    <row r="2844" ht="10.5" customHeight="1"/>
    <row r="2845" ht="10.5" customHeight="1"/>
    <row r="2846" ht="10.5" customHeight="1"/>
    <row r="2847" ht="10.5" customHeight="1"/>
    <row r="2848" ht="10.5" customHeight="1"/>
    <row r="2849" ht="10.5" customHeight="1"/>
    <row r="2850" ht="10.5" customHeight="1"/>
    <row r="2851" ht="10.5" customHeight="1"/>
    <row r="2852" ht="10.5" customHeight="1"/>
    <row r="2853" ht="10.5" customHeight="1"/>
    <row r="2854" ht="10.5" customHeight="1"/>
    <row r="2855" ht="10.5" customHeight="1"/>
    <row r="2856" ht="10.5" customHeight="1"/>
    <row r="2857" ht="10.5" customHeight="1"/>
    <row r="2858" ht="10.5" customHeight="1"/>
    <row r="2859" ht="10.5" customHeight="1"/>
    <row r="2860" ht="10.5" customHeight="1"/>
    <row r="2861" ht="10.5" customHeight="1"/>
    <row r="2862" ht="10.5" customHeight="1"/>
    <row r="2863" ht="10.5" customHeight="1"/>
    <row r="2864" ht="10.5" customHeight="1"/>
    <row r="2865" ht="10.5" customHeight="1"/>
    <row r="2866" ht="10.5" customHeight="1"/>
    <row r="2867" ht="10.5" customHeight="1"/>
    <row r="2868" ht="10.5" customHeight="1"/>
    <row r="2869" ht="10.5" customHeight="1"/>
    <row r="2870" ht="10.5" customHeight="1"/>
    <row r="2871" ht="10.5" customHeight="1"/>
    <row r="2872" ht="10.5" customHeight="1"/>
    <row r="2873" ht="10.5" customHeight="1"/>
    <row r="2874" ht="10.5" customHeight="1"/>
    <row r="2875" ht="10.5" customHeight="1"/>
    <row r="2876" ht="10.5" customHeight="1"/>
    <row r="2877" ht="10.5" customHeight="1"/>
    <row r="2878" ht="10.5" customHeight="1"/>
    <row r="2879" ht="10.5" customHeight="1"/>
    <row r="2880" ht="10.5" customHeight="1"/>
    <row r="2881" ht="10.5" customHeight="1"/>
    <row r="2882" ht="10.5" customHeight="1"/>
    <row r="2883" ht="10.5" customHeight="1"/>
    <row r="2884" ht="10.5" customHeight="1"/>
    <row r="2885" ht="10.5" customHeight="1"/>
    <row r="2886" ht="10.5" customHeight="1"/>
    <row r="2887" ht="10.5" customHeight="1"/>
    <row r="2888" ht="10.5" customHeight="1"/>
    <row r="2889" ht="10.5" customHeight="1"/>
    <row r="2890" ht="10.5" customHeight="1"/>
    <row r="2891" ht="10.5" customHeight="1"/>
    <row r="2892" ht="10.5" customHeight="1"/>
    <row r="2893" ht="10.5" customHeight="1"/>
    <row r="2894" ht="10.5" customHeight="1"/>
    <row r="2895" ht="10.5" customHeight="1"/>
    <row r="2896" ht="10.5" customHeight="1"/>
    <row r="2897" ht="10.5" customHeight="1"/>
    <row r="2898" ht="10.5" customHeight="1"/>
    <row r="2899" ht="10.5" customHeight="1"/>
    <row r="2900" ht="10.5" customHeight="1"/>
    <row r="2901" ht="10.5" customHeight="1"/>
    <row r="2902" ht="10.5" customHeight="1"/>
    <row r="2903" ht="10.5" customHeight="1"/>
    <row r="2904" ht="10.5" customHeight="1"/>
    <row r="2905" ht="10.5" customHeight="1"/>
    <row r="2906" ht="10.5" customHeight="1"/>
    <row r="2907" ht="10.5" customHeight="1"/>
    <row r="2908" ht="10.5" customHeight="1"/>
    <row r="2909" ht="10.5" customHeight="1"/>
    <row r="2910" ht="10.5" customHeight="1"/>
    <row r="2911" ht="10.5" customHeight="1"/>
    <row r="2912" ht="10.5" customHeight="1"/>
    <row r="2913" ht="10.5" customHeight="1"/>
    <row r="2914" ht="10.5" customHeight="1"/>
    <row r="2915" ht="10.5" customHeight="1"/>
    <row r="2916" ht="10.5" customHeight="1"/>
    <row r="2917" ht="10.5" customHeight="1"/>
    <row r="2918" ht="10.5" customHeight="1"/>
    <row r="2919" ht="10.5" customHeight="1"/>
    <row r="2920" ht="10.5" customHeight="1"/>
    <row r="2921" ht="10.5" customHeight="1"/>
    <row r="2922" ht="10.5" customHeight="1"/>
    <row r="2923" ht="10.5" customHeight="1"/>
    <row r="2924" ht="10.5" customHeight="1"/>
    <row r="2925" ht="10.5" customHeight="1"/>
    <row r="2926" ht="10.5" customHeight="1"/>
    <row r="2927" ht="10.5" customHeight="1"/>
    <row r="2928" ht="10.5" customHeight="1"/>
    <row r="2929" ht="10.5" customHeight="1"/>
    <row r="2930" ht="10.5" customHeight="1"/>
    <row r="2931" ht="10.5" customHeight="1"/>
    <row r="2932" ht="10.5" customHeight="1"/>
    <row r="2933" ht="10.5" customHeight="1"/>
    <row r="2934" ht="10.5" customHeight="1"/>
    <row r="2935" ht="10.5" customHeight="1"/>
    <row r="2936" ht="10.5" customHeight="1"/>
    <row r="2937" ht="10.5" customHeight="1"/>
    <row r="2938" ht="10.5" customHeight="1"/>
    <row r="2939" ht="10.5" customHeight="1"/>
    <row r="2940" ht="10.5" customHeight="1"/>
    <row r="2941" ht="10.5" customHeight="1"/>
    <row r="2942" ht="10.5" customHeight="1"/>
    <row r="2943" ht="10.5" customHeight="1"/>
    <row r="2944" ht="10.5" customHeight="1"/>
    <row r="2945" ht="10.5" customHeight="1"/>
    <row r="2946" ht="10.5" customHeight="1"/>
    <row r="2947" ht="10.5" customHeight="1"/>
    <row r="2948" ht="10.5" customHeight="1"/>
    <row r="2949" ht="10.5" customHeight="1"/>
    <row r="2950" ht="10.5" customHeight="1"/>
    <row r="2951" ht="10.5" customHeight="1"/>
    <row r="2952" ht="10.5" customHeight="1"/>
    <row r="2953" ht="10.5" customHeight="1"/>
    <row r="2954" ht="10.5" customHeight="1"/>
    <row r="2955" ht="10.5" customHeight="1"/>
    <row r="2956" ht="10.5" customHeight="1"/>
    <row r="2957" ht="10.5" customHeight="1"/>
    <row r="2958" ht="10.5" customHeight="1"/>
    <row r="2959" ht="10.5" customHeight="1"/>
    <row r="2960" ht="10.5" customHeight="1"/>
    <row r="2961" ht="10.5" customHeight="1"/>
    <row r="2962" ht="10.5" customHeight="1"/>
    <row r="2963" ht="10.5" customHeight="1"/>
    <row r="2964" ht="10.5" customHeight="1"/>
    <row r="2965" ht="10.5" customHeight="1"/>
    <row r="2966" ht="10.5" customHeight="1"/>
    <row r="2967" ht="10.5" customHeight="1"/>
    <row r="2968" ht="10.5" customHeight="1"/>
    <row r="2969" ht="10.5" customHeight="1"/>
    <row r="2970" ht="10.5" customHeight="1"/>
    <row r="2971" ht="10.5" customHeight="1"/>
    <row r="2972" ht="10.5" customHeight="1"/>
    <row r="2973" ht="10.5" customHeight="1"/>
    <row r="2974" ht="10.5" customHeight="1"/>
    <row r="2975" ht="10.5" customHeight="1"/>
    <row r="2976" ht="10.5" customHeight="1"/>
    <row r="2977" ht="10.5" customHeight="1"/>
    <row r="2978" ht="10.5" customHeight="1"/>
    <row r="2979" ht="10.5" customHeight="1"/>
    <row r="2980" ht="10.5" customHeight="1"/>
    <row r="2981" ht="10.5" customHeight="1"/>
    <row r="2982" ht="10.5" customHeight="1"/>
    <row r="2983" ht="10.5" customHeight="1"/>
    <row r="2984" ht="10.5" customHeight="1"/>
    <row r="2985" ht="10.5" customHeight="1"/>
    <row r="2986" ht="10.5" customHeight="1"/>
    <row r="2987" ht="10.5" customHeight="1"/>
    <row r="2988" ht="10.5" customHeight="1"/>
    <row r="2989" ht="10.5" customHeight="1"/>
    <row r="2990" ht="10.5" customHeight="1"/>
    <row r="2991" ht="10.5" customHeight="1"/>
    <row r="2992" ht="10.5" customHeight="1"/>
    <row r="2993" ht="10.5" customHeight="1"/>
    <row r="2994" ht="10.5" customHeight="1"/>
    <row r="2995" ht="10.5" customHeight="1"/>
    <row r="2996" ht="10.5" customHeight="1"/>
    <row r="2997" ht="10.5" customHeight="1"/>
    <row r="2998" ht="10.5" customHeight="1"/>
    <row r="2999" ht="10.5" customHeight="1"/>
    <row r="3000" ht="10.5" customHeight="1"/>
    <row r="3001" ht="10.5" customHeight="1"/>
    <row r="3002" ht="10.5" customHeight="1"/>
    <row r="3003" ht="10.5" customHeight="1"/>
    <row r="3004" ht="10.5" customHeight="1"/>
    <row r="3005" ht="10.5" customHeight="1"/>
    <row r="3006" ht="10.5" customHeight="1"/>
    <row r="3007" ht="10.5" customHeight="1"/>
    <row r="3008" ht="10.5" customHeight="1"/>
    <row r="3009" ht="10.5" customHeight="1"/>
    <row r="3010" ht="10.5" customHeight="1"/>
    <row r="3011" ht="10.5" customHeight="1"/>
    <row r="3012" ht="10.5" customHeight="1"/>
    <row r="3013" ht="10.5" customHeight="1"/>
    <row r="3014" ht="10.5" customHeight="1"/>
    <row r="3015" ht="10.5" customHeight="1"/>
    <row r="3016" ht="10.5" customHeight="1"/>
    <row r="3017" ht="10.5" customHeight="1"/>
    <row r="3018" ht="10.5" customHeight="1"/>
    <row r="3019" ht="10.5" customHeight="1"/>
    <row r="3020" ht="10.5" customHeight="1"/>
    <row r="3021" ht="10.5" customHeight="1"/>
    <row r="3022" ht="10.5" customHeight="1"/>
    <row r="3023" ht="10.5" customHeight="1"/>
    <row r="3024" ht="10.5" customHeight="1"/>
    <row r="3025" ht="10.5" customHeight="1"/>
    <row r="3026" ht="10.5" customHeight="1"/>
    <row r="3027" ht="10.5" customHeight="1"/>
    <row r="3028" ht="10.5" customHeight="1"/>
    <row r="3029" ht="10.5" customHeight="1"/>
    <row r="3030" ht="10.5" customHeight="1"/>
    <row r="3031" ht="10.5" customHeight="1"/>
    <row r="3032" ht="10.5" customHeight="1"/>
    <row r="3033" ht="10.5" customHeight="1"/>
    <row r="3034" ht="10.5" customHeight="1"/>
    <row r="3035" ht="10.5" customHeight="1"/>
    <row r="3036" ht="10.5" customHeight="1"/>
    <row r="3037" ht="10.5" customHeight="1"/>
    <row r="3038" ht="10.5" customHeight="1"/>
    <row r="3039" ht="10.5" customHeight="1"/>
    <row r="3040" ht="10.5" customHeight="1"/>
    <row r="3041" ht="10.5" customHeight="1"/>
    <row r="3042" ht="10.5" customHeight="1"/>
    <row r="3043" ht="10.5" customHeight="1"/>
    <row r="3044" ht="10.5" customHeight="1"/>
    <row r="3045" ht="10.5" customHeight="1"/>
    <row r="3046" ht="10.5" customHeight="1"/>
    <row r="3047" ht="10.5" customHeight="1"/>
    <row r="3048" ht="10.5" customHeight="1"/>
    <row r="3049" ht="10.5" customHeight="1"/>
    <row r="3050" ht="10.5" customHeight="1"/>
    <row r="3051" ht="10.5" customHeight="1"/>
    <row r="3052" ht="10.5" customHeight="1"/>
    <row r="3053" ht="10.5" customHeight="1"/>
    <row r="3054" ht="10.5" customHeight="1"/>
    <row r="3055" ht="10.5" customHeight="1"/>
    <row r="3056" ht="10.5" customHeight="1"/>
    <row r="3057" ht="10.5" customHeight="1"/>
    <row r="3058" ht="10.5" customHeight="1"/>
    <row r="3059" ht="10.5" customHeight="1"/>
    <row r="3060" ht="10.5" customHeight="1"/>
    <row r="3061" ht="10.5" customHeight="1"/>
    <row r="3062" ht="10.5" customHeight="1"/>
    <row r="3063" ht="10.5" customHeight="1"/>
    <row r="3064" ht="10.5" customHeight="1"/>
    <row r="3065" ht="10.5" customHeight="1"/>
    <row r="3066" ht="10.5" customHeight="1"/>
    <row r="3067" ht="10.5" customHeight="1"/>
    <row r="3068" ht="10.5" customHeight="1"/>
    <row r="3069" ht="10.5" customHeight="1"/>
    <row r="3070" ht="10.5" customHeight="1"/>
    <row r="3071" ht="10.5" customHeight="1"/>
    <row r="3072" ht="10.5" customHeight="1"/>
    <row r="3073" ht="10.5" customHeight="1"/>
    <row r="3074" ht="10.5" customHeight="1"/>
    <row r="3075" ht="10.5" customHeight="1"/>
    <row r="3076" ht="10.5" customHeight="1"/>
    <row r="3077" ht="10.5" customHeight="1"/>
    <row r="3078" ht="10.5" customHeight="1"/>
    <row r="3079" ht="10.5" customHeight="1"/>
    <row r="3080" ht="10.5" customHeight="1"/>
    <row r="3081" ht="10.5" customHeight="1"/>
    <row r="3082" ht="10.5" customHeight="1"/>
    <row r="3083" ht="10.5" customHeight="1"/>
    <row r="3084" ht="10.5" customHeight="1"/>
    <row r="3085" ht="10.5" customHeight="1"/>
    <row r="3086" ht="10.5" customHeight="1"/>
    <row r="3087" ht="10.5" customHeight="1"/>
    <row r="3088" ht="10.5" customHeight="1"/>
    <row r="3089" ht="10.5" customHeight="1"/>
    <row r="3090" ht="10.5" customHeight="1"/>
    <row r="3091" ht="10.5" customHeight="1"/>
    <row r="3092" ht="10.5" customHeight="1"/>
    <row r="3093" ht="10.5" customHeight="1"/>
    <row r="3094" ht="10.5" customHeight="1"/>
    <row r="3095" ht="10.5" customHeight="1"/>
    <row r="3096" ht="10.5" customHeight="1"/>
    <row r="3097" ht="10.5" customHeight="1"/>
    <row r="3098" ht="10.5" customHeight="1"/>
    <row r="3099" ht="10.5" customHeight="1"/>
    <row r="3100" ht="10.5" customHeight="1"/>
    <row r="3101" ht="10.5" customHeight="1"/>
    <row r="3102" ht="10.5" customHeight="1"/>
    <row r="3103" ht="10.5" customHeight="1"/>
    <row r="3104" ht="10.5" customHeight="1"/>
    <row r="3105" ht="10.5" customHeight="1"/>
    <row r="3106" ht="10.5" customHeight="1"/>
    <row r="3107" ht="10.5" customHeight="1"/>
    <row r="3108" ht="10.5" customHeight="1"/>
    <row r="3109" ht="10.5" customHeight="1"/>
    <row r="3110" ht="10.5" customHeight="1"/>
    <row r="3111" ht="10.5" customHeight="1"/>
    <row r="3112" ht="10.5" customHeight="1"/>
    <row r="3113" ht="10.5" customHeight="1"/>
    <row r="3114" ht="10.5" customHeight="1"/>
    <row r="3115" ht="10.5" customHeight="1"/>
    <row r="3116" ht="10.5" customHeight="1"/>
    <row r="3117" ht="10.5" customHeight="1"/>
    <row r="3118" ht="10.5" customHeight="1"/>
    <row r="3119" ht="10.5" customHeight="1"/>
    <row r="3120" ht="10.5" customHeight="1"/>
    <row r="3121" ht="10.5" customHeight="1"/>
    <row r="3122" ht="10.5" customHeight="1"/>
    <row r="3123" ht="10.5" customHeight="1"/>
    <row r="3124" ht="10.5" customHeight="1"/>
    <row r="3125" ht="10.5" customHeight="1"/>
    <row r="3126" ht="10.5" customHeight="1"/>
    <row r="3127" ht="10.5" customHeight="1"/>
    <row r="3128" ht="10.5" customHeight="1"/>
    <row r="3129" ht="10.5" customHeight="1"/>
    <row r="3130" ht="10.5" customHeight="1"/>
    <row r="3131" ht="10.5" customHeight="1"/>
    <row r="3132" ht="10.5" customHeight="1"/>
    <row r="3133" ht="10.5" customHeight="1"/>
    <row r="3134" ht="10.5" customHeight="1"/>
    <row r="3135" ht="10.5" customHeight="1"/>
    <row r="3136" ht="10.5" customHeight="1"/>
    <row r="3137" ht="10.5" customHeight="1"/>
    <row r="3138" ht="10.5" customHeight="1"/>
    <row r="3139" ht="10.5" customHeight="1"/>
    <row r="3140" ht="10.5" customHeight="1"/>
    <row r="3141" ht="10.5" customHeight="1"/>
    <row r="3142" ht="10.5" customHeight="1"/>
    <row r="3143" ht="10.5" customHeight="1"/>
    <row r="3144" ht="10.5" customHeight="1"/>
    <row r="3145" ht="10.5" customHeight="1"/>
    <row r="3146" ht="10.5" customHeight="1"/>
    <row r="3147" ht="10.5" customHeight="1"/>
    <row r="3148" ht="10.5" customHeight="1"/>
    <row r="3149" ht="10.5" customHeight="1"/>
    <row r="3150" ht="10.5" customHeight="1"/>
    <row r="3151" ht="10.5" customHeight="1"/>
    <row r="3152" ht="10.5" customHeight="1"/>
    <row r="3153" ht="10.5" customHeight="1"/>
    <row r="3154" ht="10.5" customHeight="1"/>
    <row r="3155" ht="10.5" customHeight="1"/>
    <row r="3156" ht="10.5" customHeight="1"/>
    <row r="3157" ht="10.5" customHeight="1"/>
    <row r="3158" ht="10.5" customHeight="1"/>
    <row r="3159" ht="10.5" customHeight="1"/>
    <row r="3160" ht="10.5" customHeight="1"/>
    <row r="3161" ht="10.5" customHeight="1"/>
    <row r="3162" ht="10.5" customHeight="1"/>
    <row r="3163" ht="10.5" customHeight="1"/>
    <row r="3164" ht="10.5" customHeight="1"/>
    <row r="3165" ht="10.5" customHeight="1"/>
    <row r="3166" ht="10.5" customHeight="1"/>
    <row r="3167" ht="10.5" customHeight="1"/>
    <row r="3168" ht="10.5" customHeight="1"/>
    <row r="3169" ht="10.5" customHeight="1"/>
    <row r="3170" ht="10.5" customHeight="1"/>
    <row r="3171" ht="10.5" customHeight="1"/>
    <row r="3172" ht="10.5" customHeight="1"/>
    <row r="3173" ht="10.5" customHeight="1"/>
    <row r="3174" ht="10.5" customHeight="1"/>
    <row r="3175" ht="10.5" customHeight="1"/>
    <row r="3176" ht="10.5" customHeight="1"/>
    <row r="3177" ht="10.5" customHeight="1"/>
    <row r="3178" ht="10.5" customHeight="1"/>
    <row r="3179" ht="10.5" customHeight="1"/>
    <row r="3180" ht="10.5" customHeight="1"/>
    <row r="3181" ht="10.5" customHeight="1"/>
    <row r="3182" ht="10.5" customHeight="1"/>
    <row r="3183" ht="10.5" customHeight="1"/>
    <row r="3184" ht="10.5" customHeight="1"/>
    <row r="3185" ht="10.5" customHeight="1"/>
    <row r="3186" ht="10.5" customHeight="1"/>
    <row r="3187" ht="10.5" customHeight="1"/>
    <row r="3188" ht="10.5" customHeight="1"/>
    <row r="3189" ht="10.5" customHeight="1"/>
    <row r="3190" ht="10.5" customHeight="1"/>
    <row r="3191" ht="10.5" customHeight="1"/>
    <row r="3192" ht="10.5" customHeight="1"/>
    <row r="3193" ht="10.5" customHeight="1"/>
    <row r="3194" ht="10.5" customHeight="1"/>
    <row r="3195" ht="10.5" customHeight="1"/>
    <row r="3196" ht="10.5" customHeight="1"/>
    <row r="3197" ht="10.5" customHeight="1"/>
    <row r="3198" ht="10.5" customHeight="1"/>
    <row r="3199" ht="10.5" customHeight="1"/>
    <row r="3200" ht="10.5" customHeight="1"/>
    <row r="3201" ht="10.5" customHeight="1"/>
    <row r="3202" ht="10.5" customHeight="1"/>
    <row r="3203" ht="10.5" customHeight="1"/>
    <row r="3204" ht="10.5" customHeight="1"/>
    <row r="3205" ht="10.5" customHeight="1"/>
    <row r="3206" ht="10.5" customHeight="1"/>
    <row r="3207" ht="10.5" customHeight="1"/>
    <row r="3208" ht="10.5" customHeight="1"/>
    <row r="3209" ht="10.5" customHeight="1"/>
    <row r="3210" ht="10.5" customHeight="1"/>
    <row r="3211" ht="10.5" customHeight="1"/>
    <row r="3212" ht="10.5" customHeight="1"/>
    <row r="3213" ht="10.5" customHeight="1"/>
    <row r="3214" ht="10.5" customHeight="1"/>
    <row r="3215" ht="10.5" customHeight="1"/>
    <row r="3216" ht="10.5" customHeight="1"/>
    <row r="3217" ht="10.5" customHeight="1"/>
    <row r="3218" ht="10.5" customHeight="1"/>
    <row r="3219" ht="10.5" customHeight="1"/>
    <row r="3220" ht="10.5" customHeight="1"/>
    <row r="3221" ht="10.5" customHeight="1"/>
    <row r="3222" ht="10.5" customHeight="1"/>
    <row r="3223" ht="10.5" customHeight="1"/>
    <row r="3224" ht="10.5" customHeight="1"/>
    <row r="3225" ht="10.5" customHeight="1"/>
    <row r="3226" ht="10.5" customHeight="1"/>
    <row r="3227" ht="10.5" customHeight="1"/>
    <row r="3228" ht="10.5" customHeight="1"/>
    <row r="3229" ht="10.5" customHeight="1"/>
    <row r="3230" ht="10.5" customHeight="1"/>
    <row r="3231" ht="10.5" customHeight="1"/>
    <row r="3232" ht="10.5" customHeight="1"/>
    <row r="3233" ht="10.5" customHeight="1"/>
    <row r="3234" ht="10.5" customHeight="1"/>
    <row r="3235" ht="10.5" customHeight="1"/>
    <row r="3236" ht="10.5" customHeight="1"/>
    <row r="3237" ht="10.5" customHeight="1"/>
    <row r="3238" ht="10.5" customHeight="1"/>
    <row r="3239" ht="10.5" customHeight="1"/>
    <row r="3240" ht="10.5" customHeight="1"/>
    <row r="3241" ht="10.5" customHeight="1"/>
    <row r="3242" ht="10.5" customHeight="1"/>
    <row r="3243" ht="10.5" customHeight="1"/>
    <row r="3244" ht="10.5" customHeight="1"/>
    <row r="3245" ht="10.5" customHeight="1"/>
    <row r="3246" ht="10.5" customHeight="1"/>
    <row r="3247" ht="10.5" customHeight="1"/>
    <row r="3248" ht="10.5" customHeight="1"/>
    <row r="3249" ht="10.5" customHeight="1"/>
    <row r="3250" ht="10.5" customHeight="1"/>
    <row r="3251" ht="10.5" customHeight="1"/>
    <row r="3252" ht="10.5" customHeight="1"/>
    <row r="3253" ht="10.5" customHeight="1"/>
    <row r="3254" ht="10.5" customHeight="1"/>
    <row r="3255" ht="10.5" customHeight="1"/>
    <row r="3256" ht="10.5" customHeight="1"/>
    <row r="3257" ht="10.5" customHeight="1"/>
    <row r="3258" ht="10.5" customHeight="1"/>
    <row r="3259" ht="10.5" customHeight="1"/>
    <row r="3260" ht="10.5" customHeight="1"/>
    <row r="3261" ht="10.5" customHeight="1"/>
    <row r="3262" ht="10.5" customHeight="1"/>
    <row r="3263" ht="10.5" customHeight="1"/>
    <row r="3264" ht="10.5" customHeight="1"/>
    <row r="3265" ht="10.5" customHeight="1"/>
    <row r="3266" ht="10.5" customHeight="1"/>
    <row r="3267" ht="10.5" customHeight="1"/>
    <row r="3268" ht="10.5" customHeight="1"/>
    <row r="3269" ht="10.5" customHeight="1"/>
    <row r="3270" ht="10.5" customHeight="1"/>
    <row r="3271" ht="10.5" customHeight="1"/>
    <row r="3272" ht="10.5" customHeight="1"/>
    <row r="3273" ht="10.5" customHeight="1"/>
    <row r="3274" ht="10.5" customHeight="1"/>
    <row r="3275" ht="10.5" customHeight="1"/>
    <row r="3276" ht="10.5" customHeight="1"/>
    <row r="3277" ht="10.5" customHeight="1"/>
    <row r="3278" ht="10.5" customHeight="1"/>
    <row r="3279" ht="10.5" customHeight="1"/>
    <row r="3280" ht="10.5" customHeight="1"/>
    <row r="3281" ht="10.5" customHeight="1"/>
    <row r="3282" ht="10.5" customHeight="1"/>
    <row r="3283" ht="10.5" customHeight="1"/>
    <row r="3284" ht="10.5" customHeight="1"/>
    <row r="3285" ht="10.5" customHeight="1"/>
    <row r="3286" ht="10.5" customHeight="1"/>
    <row r="3287" ht="10.5" customHeight="1"/>
    <row r="3288" ht="10.5" customHeight="1"/>
    <row r="3289" ht="10.5" customHeight="1"/>
    <row r="3290" ht="10.5" customHeight="1"/>
    <row r="3291" ht="10.5" customHeight="1"/>
    <row r="3292" ht="10.5" customHeight="1"/>
    <row r="3293" ht="10.5" customHeight="1"/>
    <row r="3294" ht="10.5" customHeight="1"/>
    <row r="3295" ht="10.5" customHeight="1"/>
    <row r="3296" ht="10.5" customHeight="1"/>
    <row r="3297" ht="10.5" customHeight="1"/>
    <row r="3298" ht="10.5" customHeight="1"/>
    <row r="3299" ht="10.5" customHeight="1"/>
    <row r="3300" ht="10.5" customHeight="1"/>
    <row r="3301" ht="10.5" customHeight="1"/>
    <row r="3302" ht="10.5" customHeight="1"/>
    <row r="3303" ht="10.5" customHeight="1"/>
    <row r="3304" ht="10.5" customHeight="1"/>
    <row r="3305" ht="10.5" customHeight="1"/>
    <row r="3306" ht="10.5" customHeight="1"/>
    <row r="3307" ht="10.5" customHeight="1"/>
    <row r="3308" ht="10.5" customHeight="1"/>
    <row r="3309" ht="10.5" customHeight="1"/>
    <row r="3310" ht="10.5" customHeight="1"/>
    <row r="3311" ht="10.5" customHeight="1"/>
    <row r="3312" ht="10.5" customHeight="1"/>
    <row r="3313" ht="10.5" customHeight="1"/>
    <row r="3314" ht="10.5" customHeight="1"/>
    <row r="3315" ht="10.5" customHeight="1"/>
    <row r="3316" ht="10.5" customHeight="1"/>
    <row r="3317" ht="10.5" customHeight="1"/>
    <row r="3318" ht="10.5" customHeight="1"/>
    <row r="3319" ht="10.5" customHeight="1"/>
    <row r="3320" ht="10.5" customHeight="1"/>
    <row r="3321" ht="10.5" customHeight="1"/>
    <row r="3322" ht="10.5" customHeight="1"/>
    <row r="3323" ht="10.5" customHeight="1"/>
    <row r="3324" ht="10.5" customHeight="1"/>
    <row r="3325" ht="10.5" customHeight="1"/>
    <row r="3326" ht="10.5" customHeight="1"/>
    <row r="3327" ht="10.5" customHeight="1"/>
    <row r="3328" ht="10.5" customHeight="1"/>
    <row r="3329" ht="10.5" customHeight="1"/>
    <row r="3330" ht="10.5" customHeight="1"/>
    <row r="3331" ht="10.5" customHeight="1"/>
    <row r="3332" ht="10.5" customHeight="1"/>
    <row r="3333" ht="10.5" customHeight="1"/>
    <row r="3334" ht="10.5" customHeight="1"/>
    <row r="3335" ht="10.5" customHeight="1"/>
    <row r="3336" ht="10.5" customHeight="1"/>
    <row r="3337" ht="10.5" customHeight="1"/>
    <row r="3338" ht="10.5" customHeight="1"/>
    <row r="3339" ht="10.5" customHeight="1"/>
    <row r="3340" ht="10.5" customHeight="1"/>
    <row r="3341" ht="10.5" customHeight="1"/>
    <row r="3342" ht="10.5" customHeight="1"/>
    <row r="3343" ht="10.5" customHeight="1"/>
    <row r="3344" ht="10.5" customHeight="1"/>
    <row r="3345" ht="10.5" customHeight="1"/>
    <row r="3346" ht="10.5" customHeight="1"/>
    <row r="3347" ht="10.5" customHeight="1"/>
    <row r="3348" ht="10.5" customHeight="1"/>
    <row r="3349" ht="10.5" customHeight="1"/>
    <row r="3350" ht="10.5" customHeight="1"/>
    <row r="3351" ht="10.5" customHeight="1"/>
    <row r="3352" ht="10.5" customHeight="1"/>
    <row r="3353" ht="10.5" customHeight="1"/>
    <row r="3354" ht="10.5" customHeight="1"/>
    <row r="3355" ht="10.5" customHeight="1"/>
    <row r="3356" ht="10.5" customHeight="1"/>
    <row r="3357" ht="10.5" customHeight="1"/>
    <row r="3358" ht="10.5" customHeight="1"/>
    <row r="3359" ht="10.5" customHeight="1"/>
    <row r="3360" ht="10.5" customHeight="1"/>
    <row r="3361" ht="10.5" customHeight="1"/>
    <row r="3362" ht="10.5" customHeight="1"/>
    <row r="3363" ht="10.5" customHeight="1"/>
    <row r="3364" ht="10.5" customHeight="1"/>
    <row r="3365" ht="10.5" customHeight="1"/>
    <row r="3366" ht="10.5" customHeight="1"/>
    <row r="3367" ht="10.5" customHeight="1"/>
    <row r="3368" ht="10.5" customHeight="1"/>
    <row r="3369" ht="10.5" customHeight="1"/>
    <row r="3370" ht="10.5" customHeight="1"/>
    <row r="3371" ht="10.5" customHeight="1"/>
    <row r="3372" ht="10.5" customHeight="1"/>
    <row r="3373" ht="10.5" customHeight="1"/>
    <row r="3374" ht="10.5" customHeight="1"/>
    <row r="3375" ht="10.5" customHeight="1"/>
    <row r="3376" ht="10.5" customHeight="1"/>
    <row r="3377" ht="10.5" customHeight="1"/>
    <row r="3378" ht="10.5" customHeight="1"/>
    <row r="3379" ht="10.5" customHeight="1"/>
    <row r="3380" ht="10.5" customHeight="1"/>
    <row r="3381" ht="10.5" customHeight="1"/>
    <row r="3382" ht="10.5" customHeight="1"/>
    <row r="3383" ht="10.5" customHeight="1"/>
    <row r="3384" ht="10.5" customHeight="1"/>
    <row r="3385" ht="10.5" customHeight="1"/>
    <row r="3386" ht="10.5" customHeight="1"/>
    <row r="3387" ht="10.5" customHeight="1"/>
    <row r="3388" ht="10.5" customHeight="1"/>
    <row r="3389" ht="10.5" customHeight="1"/>
    <row r="3390" ht="10.5" customHeight="1"/>
    <row r="3391" ht="10.5" customHeight="1"/>
    <row r="3392" ht="10.5" customHeight="1"/>
    <row r="3393" ht="10.5" customHeight="1"/>
    <row r="3394" ht="10.5" customHeight="1"/>
    <row r="3395" ht="10.5" customHeight="1"/>
    <row r="3396" ht="10.5" customHeight="1"/>
    <row r="3397" ht="10.5" customHeight="1"/>
    <row r="3398" ht="10.5" customHeight="1"/>
    <row r="3399" ht="10.5" customHeight="1"/>
    <row r="3400" ht="10.5" customHeight="1"/>
    <row r="3401" ht="10.5" customHeight="1"/>
    <row r="3402" ht="10.5" customHeight="1"/>
    <row r="3403" ht="10.5" customHeight="1"/>
    <row r="3404" ht="10.5" customHeight="1"/>
    <row r="3405" ht="10.5" customHeight="1"/>
    <row r="3406" ht="10.5" customHeight="1"/>
    <row r="3407" ht="10.5" customHeight="1"/>
    <row r="3408" ht="10.5" customHeight="1"/>
    <row r="3409" ht="10.5" customHeight="1"/>
    <row r="3410" ht="10.5" customHeight="1"/>
    <row r="3411" ht="10.5" customHeight="1"/>
    <row r="3412" ht="10.5" customHeight="1"/>
    <row r="3413" ht="10.5" customHeight="1"/>
    <row r="3414" ht="10.5" customHeight="1"/>
    <row r="3415" ht="10.5" customHeight="1"/>
    <row r="3416" ht="10.5" customHeight="1"/>
    <row r="3417" ht="10.5" customHeight="1"/>
    <row r="3418" ht="10.5" customHeight="1"/>
    <row r="3419" ht="10.5" customHeight="1"/>
    <row r="3420" ht="10.5" customHeight="1"/>
    <row r="3421" ht="10.5" customHeight="1"/>
    <row r="3422" ht="10.5" customHeight="1"/>
    <row r="3423" ht="10.5" customHeight="1"/>
    <row r="3424" ht="10.5" customHeight="1"/>
    <row r="3425" ht="10.5" customHeight="1"/>
    <row r="3426" ht="10.5" customHeight="1"/>
    <row r="3427" ht="10.5" customHeight="1"/>
    <row r="3428" ht="10.5" customHeight="1"/>
    <row r="3429" ht="10.5" customHeight="1"/>
    <row r="3430" ht="10.5" customHeight="1"/>
    <row r="3431" ht="10.5" customHeight="1"/>
    <row r="3432" ht="10.5" customHeight="1"/>
    <row r="3433" ht="10.5" customHeight="1"/>
    <row r="3434" ht="10.5" customHeight="1"/>
    <row r="3435" ht="10.5" customHeight="1"/>
    <row r="3436" ht="10.5" customHeight="1"/>
    <row r="3437" ht="10.5" customHeight="1"/>
    <row r="3438" ht="10.5" customHeight="1"/>
    <row r="3439" ht="10.5" customHeight="1"/>
    <row r="3440" ht="10.5" customHeight="1"/>
    <row r="3441" ht="10.5" customHeight="1"/>
    <row r="3442" ht="10.5" customHeight="1"/>
    <row r="3443" ht="10.5" customHeight="1"/>
    <row r="3444" ht="10.5" customHeight="1"/>
    <row r="3445" ht="10.5" customHeight="1"/>
    <row r="3446" ht="10.5" customHeight="1"/>
    <row r="3447" ht="10.5" customHeight="1"/>
    <row r="3448" ht="10.5" customHeight="1"/>
    <row r="3449" ht="10.5" customHeight="1"/>
    <row r="3450" ht="10.5" customHeight="1"/>
    <row r="3451" ht="10.5" customHeight="1"/>
    <row r="3452" ht="10.5" customHeight="1"/>
    <row r="3453" ht="10.5" customHeight="1"/>
    <row r="3454" ht="10.5" customHeight="1"/>
    <row r="3455" ht="10.5" customHeight="1"/>
    <row r="3456" ht="10.5" customHeight="1"/>
    <row r="3457" ht="10.5" customHeight="1"/>
    <row r="3458" ht="10.5" customHeight="1"/>
    <row r="3459" ht="10.5" customHeight="1"/>
    <row r="3460" ht="10.5" customHeight="1"/>
    <row r="3461" ht="10.5" customHeight="1"/>
    <row r="3462" ht="10.5" customHeight="1"/>
    <row r="3463" ht="10.5" customHeight="1"/>
    <row r="3464" ht="10.5" customHeight="1"/>
    <row r="3465" ht="10.5" customHeight="1"/>
    <row r="3466" ht="10.5" customHeight="1"/>
    <row r="3467" ht="10.5" customHeight="1"/>
    <row r="3468" ht="10.5" customHeight="1"/>
    <row r="3469" ht="10.5" customHeight="1"/>
    <row r="3470" ht="10.5" customHeight="1"/>
    <row r="3471" ht="10.5" customHeight="1"/>
    <row r="3472" ht="10.5" customHeight="1"/>
    <row r="3473" ht="10.5" customHeight="1"/>
    <row r="3474" ht="10.5" customHeight="1"/>
    <row r="3475" ht="10.5" customHeight="1"/>
    <row r="3476" ht="10.5" customHeight="1"/>
    <row r="3477" ht="10.5" customHeight="1"/>
    <row r="3478" ht="10.5" customHeight="1"/>
    <row r="3479" ht="10.5" customHeight="1"/>
    <row r="3480" ht="10.5" customHeight="1"/>
    <row r="3481" ht="10.5" customHeight="1"/>
    <row r="3482" ht="10.5" customHeight="1"/>
    <row r="3483" ht="10.5" customHeight="1"/>
    <row r="3484" ht="10.5" customHeight="1"/>
    <row r="3485" ht="10.5" customHeight="1"/>
    <row r="3486" ht="10.5" customHeight="1"/>
    <row r="3487" ht="10.5" customHeight="1"/>
    <row r="3488" ht="10.5" customHeight="1"/>
    <row r="3489" ht="10.5" customHeight="1"/>
    <row r="3490" ht="10.5" customHeight="1"/>
    <row r="3491" ht="10.5" customHeight="1"/>
    <row r="3492" ht="10.5" customHeight="1"/>
    <row r="3493" ht="10.5" customHeight="1"/>
    <row r="3494" ht="10.5" customHeight="1"/>
    <row r="3495" ht="10.5" customHeight="1"/>
    <row r="3496" ht="10.5" customHeight="1"/>
    <row r="3497" ht="10.5" customHeight="1"/>
    <row r="3498" ht="10.5" customHeight="1"/>
    <row r="3499" ht="10.5" customHeight="1"/>
    <row r="3500" ht="10.5" customHeight="1"/>
    <row r="3501" ht="10.5" customHeight="1"/>
    <row r="3502" ht="10.5" customHeight="1"/>
    <row r="3503" ht="10.5" customHeight="1"/>
    <row r="3504" ht="10.5" customHeight="1"/>
    <row r="3505" ht="10.5" customHeight="1"/>
    <row r="3506" ht="10.5" customHeight="1"/>
    <row r="3507" ht="10.5" customHeight="1"/>
    <row r="3508" ht="10.5" customHeight="1"/>
    <row r="3509" ht="10.5" customHeight="1"/>
    <row r="3510" ht="10.5" customHeight="1"/>
    <row r="3511" ht="10.5" customHeight="1"/>
    <row r="3512" ht="10.5" customHeight="1"/>
    <row r="3513" ht="10.5" customHeight="1"/>
    <row r="3514" ht="10.5" customHeight="1"/>
    <row r="3515" ht="10.5" customHeight="1"/>
    <row r="3516" ht="10.5" customHeight="1"/>
    <row r="3517" ht="10.5" customHeight="1"/>
    <row r="3518" ht="10.5" customHeight="1"/>
    <row r="3519" ht="10.5" customHeight="1"/>
    <row r="3520" ht="10.5" customHeight="1"/>
    <row r="3521" ht="10.5" customHeight="1"/>
    <row r="3522" ht="10.5" customHeight="1"/>
    <row r="3523" ht="10.5" customHeight="1"/>
    <row r="3524" ht="10.5" customHeight="1"/>
    <row r="3525" ht="10.5" customHeight="1"/>
    <row r="3526" ht="10.5" customHeight="1"/>
    <row r="3527" ht="10.5" customHeight="1"/>
    <row r="3528" ht="10.5" customHeight="1"/>
    <row r="3529" ht="10.5" customHeight="1"/>
    <row r="3530" ht="10.5" customHeight="1"/>
    <row r="3531" ht="10.5" customHeight="1"/>
    <row r="3532" ht="10.5" customHeight="1"/>
    <row r="3533" ht="10.5" customHeight="1"/>
    <row r="3534" ht="10.5" customHeight="1"/>
    <row r="3535" ht="10.5" customHeight="1"/>
    <row r="3536" ht="10.5" customHeight="1"/>
    <row r="3537" ht="10.5" customHeight="1"/>
    <row r="3538" ht="10.5" customHeight="1"/>
    <row r="3539" ht="10.5" customHeight="1"/>
    <row r="3540" ht="10.5" customHeight="1"/>
    <row r="3541" ht="10.5" customHeight="1"/>
    <row r="3542" ht="10.5" customHeight="1"/>
    <row r="3543" ht="10.5" customHeight="1"/>
    <row r="3544" ht="10.5" customHeight="1"/>
    <row r="3545" ht="10.5" customHeight="1"/>
    <row r="3546" ht="10.5" customHeight="1"/>
    <row r="3547" ht="10.5" customHeight="1"/>
    <row r="3548" ht="10.5" customHeight="1"/>
    <row r="3549" ht="10.5" customHeight="1"/>
    <row r="3550" ht="10.5" customHeight="1"/>
    <row r="3551" ht="10.5" customHeight="1"/>
    <row r="3552" ht="10.5" customHeight="1"/>
    <row r="3553" ht="10.5" customHeight="1"/>
    <row r="3554" ht="10.5" customHeight="1"/>
    <row r="3555" ht="10.5" customHeight="1"/>
    <row r="3556" ht="10.5" customHeight="1"/>
    <row r="3557" ht="10.5" customHeight="1"/>
    <row r="3558" ht="10.5" customHeight="1"/>
    <row r="3559" ht="10.5" customHeight="1"/>
    <row r="3560" ht="10.5" customHeight="1"/>
    <row r="3561" ht="10.5" customHeight="1"/>
    <row r="3562" ht="10.5" customHeight="1"/>
    <row r="3563" ht="10.5" customHeight="1"/>
    <row r="3564" ht="10.5" customHeight="1"/>
    <row r="3565" ht="10.5" customHeight="1"/>
    <row r="3566" ht="10.5" customHeight="1"/>
    <row r="3567" ht="10.5" customHeight="1"/>
    <row r="3568" ht="10.5" customHeight="1"/>
    <row r="3569" ht="10.5" customHeight="1"/>
    <row r="3570" ht="10.5" customHeight="1"/>
    <row r="3571" ht="10.5" customHeight="1"/>
    <row r="3572" ht="10.5" customHeight="1"/>
    <row r="3573" ht="10.5" customHeight="1"/>
    <row r="3574" ht="10.5" customHeight="1"/>
    <row r="3575" ht="10.5" customHeight="1"/>
    <row r="3576" ht="10.5" customHeight="1"/>
    <row r="3577" ht="10.5" customHeight="1"/>
    <row r="3578" ht="10.5" customHeight="1"/>
    <row r="3579" ht="10.5" customHeight="1"/>
    <row r="3580" ht="10.5" customHeight="1"/>
    <row r="3581" ht="10.5" customHeight="1"/>
    <row r="3582" ht="10.5" customHeight="1"/>
    <row r="3583" ht="10.5" customHeight="1"/>
    <row r="3584" ht="10.5" customHeight="1"/>
    <row r="3585" ht="10.5" customHeight="1"/>
    <row r="3586" ht="10.5" customHeight="1"/>
    <row r="3587" ht="10.5" customHeight="1"/>
    <row r="3588" ht="10.5" customHeight="1"/>
    <row r="3589" ht="10.5" customHeight="1"/>
    <row r="3590" ht="10.5" customHeight="1"/>
    <row r="3591" ht="10.5" customHeight="1"/>
    <row r="3592" ht="10.5" customHeight="1"/>
    <row r="3593" ht="10.5" customHeight="1"/>
    <row r="3594" ht="10.5" customHeight="1"/>
    <row r="3595" ht="10.5" customHeight="1"/>
    <row r="3596" ht="10.5" customHeight="1"/>
    <row r="3597" ht="10.5" customHeight="1"/>
    <row r="3598" ht="10.5" customHeight="1"/>
    <row r="3599" ht="10.5" customHeight="1"/>
    <row r="3600" ht="10.5" customHeight="1"/>
    <row r="3601" ht="10.5" customHeight="1"/>
    <row r="3602" ht="10.5" customHeight="1"/>
    <row r="3603" ht="10.5" customHeight="1"/>
    <row r="3604" ht="10.5" customHeight="1"/>
    <row r="3605" ht="10.5" customHeight="1"/>
    <row r="3606" ht="10.5" customHeight="1"/>
    <row r="3607" ht="10.5" customHeight="1"/>
    <row r="3608" ht="10.5" customHeight="1"/>
    <row r="3609" ht="10.5" customHeight="1"/>
    <row r="3610" ht="10.5" customHeight="1"/>
    <row r="3611" ht="10.5" customHeight="1"/>
    <row r="3612" ht="10.5" customHeight="1"/>
    <row r="3613" ht="10.5" customHeight="1"/>
    <row r="3614" ht="10.5" customHeight="1"/>
    <row r="3615" ht="10.5" customHeight="1"/>
    <row r="3616" ht="10.5" customHeight="1"/>
    <row r="3617" ht="10.5" customHeight="1"/>
    <row r="3618" ht="10.5" customHeight="1"/>
    <row r="3619" ht="10.5" customHeight="1"/>
    <row r="3620" ht="10.5" customHeight="1"/>
    <row r="3621" ht="10.5" customHeight="1"/>
    <row r="3622" ht="10.5" customHeight="1"/>
    <row r="3623" ht="10.5" customHeight="1"/>
    <row r="3624" ht="10.5" customHeight="1"/>
    <row r="3625" ht="10.5" customHeight="1"/>
    <row r="3626" ht="10.5" customHeight="1"/>
    <row r="3627" ht="10.5" customHeight="1"/>
    <row r="3628" ht="10.5" customHeight="1"/>
    <row r="3629" ht="10.5" customHeight="1"/>
    <row r="3630" ht="10.5" customHeight="1"/>
    <row r="3631" ht="10.5" customHeight="1"/>
    <row r="3632" ht="10.5" customHeight="1"/>
    <row r="3633" ht="10.5" customHeight="1"/>
    <row r="3634" ht="10.5" customHeight="1"/>
    <row r="3635" ht="10.5" customHeight="1"/>
    <row r="3636" ht="10.5" customHeight="1"/>
    <row r="3637" ht="10.5" customHeight="1"/>
    <row r="3638" ht="10.5" customHeight="1"/>
    <row r="3639" ht="10.5" customHeight="1"/>
    <row r="3640" ht="10.5" customHeight="1"/>
    <row r="3641" ht="10.5" customHeight="1"/>
    <row r="3642" ht="10.5" customHeight="1"/>
    <row r="3643" ht="10.5" customHeight="1"/>
    <row r="3644" ht="10.5" customHeight="1"/>
    <row r="3645" ht="10.5" customHeight="1"/>
    <row r="3646" ht="10.5" customHeight="1"/>
    <row r="3647" ht="10.5" customHeight="1"/>
    <row r="3648" ht="10.5" customHeight="1"/>
    <row r="3649" ht="10.5" customHeight="1"/>
    <row r="3650" ht="10.5" customHeight="1"/>
    <row r="3651" ht="10.5" customHeight="1"/>
    <row r="3652" ht="10.5" customHeight="1"/>
    <row r="3653" ht="10.5" customHeight="1"/>
    <row r="3654" ht="10.5" customHeight="1"/>
    <row r="3655" ht="10.5" customHeight="1"/>
    <row r="3656" ht="10.5" customHeight="1"/>
    <row r="3657" ht="10.5" customHeight="1"/>
    <row r="3658" ht="10.5" customHeight="1"/>
    <row r="3659" ht="10.5" customHeight="1"/>
    <row r="3660" ht="10.5" customHeight="1"/>
    <row r="3661" ht="10.5" customHeight="1"/>
    <row r="3662" ht="10.5" customHeight="1"/>
    <row r="3663" ht="10.5" customHeight="1"/>
    <row r="3664" ht="10.5" customHeight="1"/>
    <row r="3665" ht="10.5" customHeight="1"/>
    <row r="3666" ht="10.5" customHeight="1"/>
    <row r="3667" ht="10.5" customHeight="1"/>
    <row r="3668" ht="10.5" customHeight="1"/>
    <row r="3669" ht="10.5" customHeight="1"/>
    <row r="3670" ht="10.5" customHeight="1"/>
    <row r="3671" ht="10.5" customHeight="1"/>
    <row r="3672" ht="10.5" customHeight="1"/>
    <row r="3673" ht="10.5" customHeight="1"/>
    <row r="3674" ht="10.5" customHeight="1"/>
    <row r="3675" ht="10.5" customHeight="1"/>
    <row r="3676" ht="10.5" customHeight="1"/>
    <row r="3677" ht="10.5" customHeight="1"/>
    <row r="3678" ht="10.5" customHeight="1"/>
    <row r="3679" ht="10.5" customHeight="1"/>
    <row r="3680" ht="10.5" customHeight="1"/>
    <row r="3681" ht="10.5" customHeight="1"/>
    <row r="3682" ht="10.5" customHeight="1"/>
    <row r="3683" ht="10.5" customHeight="1"/>
    <row r="3684" ht="10.5" customHeight="1"/>
    <row r="3685" ht="10.5" customHeight="1"/>
    <row r="3686" ht="10.5" customHeight="1"/>
    <row r="3687" ht="10.5" customHeight="1"/>
    <row r="3688" ht="10.5" customHeight="1"/>
    <row r="3689" ht="10.5" customHeight="1"/>
    <row r="3690" ht="10.5" customHeight="1"/>
    <row r="3691" ht="10.5" customHeight="1"/>
    <row r="3692" ht="10.5" customHeight="1"/>
    <row r="3693" ht="10.5" customHeight="1"/>
    <row r="3694" ht="10.5" customHeight="1"/>
    <row r="3695" ht="10.5" customHeight="1"/>
    <row r="3696" ht="10.5" customHeight="1"/>
    <row r="3697" ht="10.5" customHeight="1"/>
    <row r="3698" ht="10.5" customHeight="1"/>
    <row r="3699" ht="10.5" customHeight="1"/>
    <row r="3700" ht="10.5" customHeight="1"/>
    <row r="3701" ht="10.5" customHeight="1"/>
    <row r="3702" ht="10.5" customHeight="1"/>
    <row r="3703" ht="10.5" customHeight="1"/>
    <row r="3704" ht="10.5" customHeight="1"/>
    <row r="3705" ht="10.5" customHeight="1"/>
    <row r="3706" ht="10.5" customHeight="1"/>
    <row r="3707" ht="10.5" customHeight="1"/>
    <row r="3708" ht="10.5" customHeight="1"/>
    <row r="3709" ht="10.5" customHeight="1"/>
    <row r="3710" ht="10.5" customHeight="1"/>
    <row r="3711" ht="10.5" customHeight="1"/>
    <row r="3712" ht="10.5" customHeight="1"/>
    <row r="3713" ht="10.5" customHeight="1"/>
    <row r="3714" ht="10.5" customHeight="1"/>
    <row r="3715" ht="10.5" customHeight="1"/>
    <row r="3716" ht="10.5" customHeight="1"/>
    <row r="3717" ht="10.5" customHeight="1"/>
    <row r="3718" ht="10.5" customHeight="1"/>
    <row r="3719" ht="10.5" customHeight="1"/>
    <row r="3720" ht="10.5" customHeight="1"/>
    <row r="3721" ht="10.5" customHeight="1"/>
    <row r="3722" ht="10.5" customHeight="1"/>
    <row r="3723" ht="10.5" customHeight="1"/>
    <row r="3724" ht="10.5" customHeight="1"/>
    <row r="3725" ht="10.5" customHeight="1"/>
    <row r="3726" ht="10.5" customHeight="1"/>
    <row r="3727" ht="10.5" customHeight="1"/>
    <row r="3728" ht="10.5" customHeight="1"/>
    <row r="3729" ht="10.5" customHeight="1"/>
    <row r="3730" ht="10.5" customHeight="1"/>
    <row r="3731" ht="10.5" customHeight="1"/>
    <row r="3732" ht="10.5" customHeight="1"/>
    <row r="3733" ht="10.5" customHeight="1"/>
    <row r="3734" ht="10.5" customHeight="1"/>
    <row r="3735" ht="10.5" customHeight="1"/>
    <row r="3736" ht="10.5" customHeight="1"/>
    <row r="3737" ht="10.5" customHeight="1"/>
    <row r="3738" ht="10.5" customHeight="1"/>
    <row r="3739" ht="10.5" customHeight="1"/>
    <row r="3740" ht="10.5" customHeight="1"/>
    <row r="3741" ht="10.5" customHeight="1"/>
    <row r="3742" ht="10.5" customHeight="1"/>
    <row r="3743" ht="10.5" customHeight="1"/>
    <row r="3744" ht="10.5" customHeight="1"/>
    <row r="3745" ht="10.5" customHeight="1"/>
    <row r="3746" ht="10.5" customHeight="1"/>
    <row r="3747" ht="10.5" customHeight="1"/>
    <row r="3748" ht="10.5" customHeight="1"/>
    <row r="3749" ht="10.5" customHeight="1"/>
    <row r="3750" ht="10.5" customHeight="1"/>
    <row r="3751" ht="10.5" customHeight="1"/>
    <row r="3752" ht="10.5" customHeight="1"/>
    <row r="3753" ht="10.5" customHeight="1"/>
    <row r="3754" ht="10.5" customHeight="1"/>
    <row r="3755" ht="10.5" customHeight="1"/>
    <row r="3756" ht="10.5" customHeight="1"/>
    <row r="3757" ht="10.5" customHeight="1"/>
    <row r="3758" ht="10.5" customHeight="1"/>
    <row r="3759" ht="10.5" customHeight="1"/>
    <row r="3760" ht="10.5" customHeight="1"/>
    <row r="3761" ht="10.5" customHeight="1"/>
    <row r="3762" ht="10.5" customHeight="1"/>
    <row r="3763" ht="10.5" customHeight="1"/>
    <row r="3764" ht="10.5" customHeight="1"/>
    <row r="3765" ht="10.5" customHeight="1"/>
    <row r="3766" ht="10.5" customHeight="1"/>
    <row r="3767" ht="10.5" customHeight="1"/>
    <row r="3768" ht="10.5" customHeight="1"/>
    <row r="3769" ht="10.5" customHeight="1"/>
    <row r="3770" ht="10.5" customHeight="1"/>
    <row r="3771" ht="10.5" customHeight="1"/>
    <row r="3772" ht="10.5" customHeight="1"/>
    <row r="3773" ht="10.5" customHeight="1"/>
    <row r="3774" ht="10.5" customHeight="1"/>
    <row r="3775" ht="10.5" customHeight="1"/>
    <row r="3776" ht="10.5" customHeight="1"/>
    <row r="3777" ht="10.5" customHeight="1"/>
    <row r="3778" ht="10.5" customHeight="1"/>
    <row r="3779" ht="10.5" customHeight="1"/>
    <row r="3780" ht="10.5" customHeight="1"/>
    <row r="3781" ht="10.5" customHeight="1"/>
    <row r="3782" ht="10.5" customHeight="1"/>
    <row r="3783" ht="10.5" customHeight="1"/>
    <row r="3784" ht="10.5" customHeight="1"/>
    <row r="3785" ht="10.5" customHeight="1"/>
    <row r="3786" ht="10.5" customHeight="1"/>
    <row r="3787" ht="10.5" customHeight="1"/>
    <row r="3788" ht="10.5" customHeight="1"/>
    <row r="3789" ht="10.5" customHeight="1"/>
    <row r="3790" ht="10.5" customHeight="1"/>
    <row r="3791" ht="10.5" customHeight="1"/>
    <row r="3792" ht="10.5" customHeight="1"/>
    <row r="3793" ht="10.5" customHeight="1"/>
    <row r="3794" ht="10.5" customHeight="1"/>
    <row r="3795" ht="10.5" customHeight="1"/>
    <row r="3796" ht="10.5" customHeight="1"/>
    <row r="3797" ht="10.5" customHeight="1"/>
    <row r="3798" ht="10.5" customHeight="1"/>
    <row r="3799" ht="10.5" customHeight="1"/>
    <row r="3800" ht="10.5" customHeight="1"/>
    <row r="3801" ht="10.5" customHeight="1"/>
    <row r="3802" ht="10.5" customHeight="1"/>
    <row r="3803" ht="10.5" customHeight="1"/>
    <row r="3804" ht="10.5" customHeight="1"/>
    <row r="3805" ht="10.5" customHeight="1"/>
    <row r="3806" ht="10.5" customHeight="1"/>
    <row r="3807" ht="10.5" customHeight="1"/>
    <row r="3808" ht="10.5" customHeight="1"/>
    <row r="3809" ht="10.5" customHeight="1"/>
    <row r="3810" ht="10.5" customHeight="1"/>
    <row r="3811" ht="10.5" customHeight="1"/>
    <row r="3812" ht="10.5" customHeight="1"/>
    <row r="3813" ht="10.5" customHeight="1"/>
    <row r="3814" ht="10.5" customHeight="1"/>
    <row r="3815" ht="10.5" customHeight="1"/>
    <row r="3816" ht="10.5" customHeight="1"/>
    <row r="3817" ht="10.5" customHeight="1"/>
    <row r="3818" ht="10.5" customHeight="1"/>
    <row r="3819" ht="10.5" customHeight="1"/>
    <row r="3820" ht="10.5" customHeight="1"/>
    <row r="3821" ht="10.5" customHeight="1"/>
    <row r="3822" ht="10.5" customHeight="1"/>
    <row r="3823" ht="10.5" customHeight="1"/>
    <row r="3824" ht="10.5" customHeight="1"/>
    <row r="3825" ht="10.5" customHeight="1"/>
    <row r="3826" ht="10.5" customHeight="1"/>
    <row r="3827" ht="10.5" customHeight="1"/>
    <row r="3828" ht="10.5" customHeight="1"/>
    <row r="3829" ht="10.5" customHeight="1"/>
    <row r="3830" ht="10.5" customHeight="1"/>
    <row r="3831" ht="10.5" customHeight="1"/>
    <row r="3832" ht="10.5" customHeight="1"/>
    <row r="3833" ht="10.5" customHeight="1"/>
    <row r="3834" ht="10.5" customHeight="1"/>
    <row r="3835" ht="10.5" customHeight="1"/>
    <row r="3836" ht="10.5" customHeight="1"/>
    <row r="3837" ht="10.5" customHeight="1"/>
    <row r="3838" ht="10.5" customHeight="1"/>
    <row r="3839" ht="10.5" customHeight="1"/>
    <row r="3840" ht="10.5" customHeight="1"/>
    <row r="3841" ht="10.5" customHeight="1"/>
    <row r="3842" ht="10.5" customHeight="1"/>
    <row r="3843" ht="10.5" customHeight="1"/>
    <row r="3844" ht="10.5" customHeight="1"/>
    <row r="3845" ht="10.5" customHeight="1"/>
    <row r="3846" ht="10.5" customHeight="1"/>
    <row r="3847" ht="10.5" customHeight="1"/>
    <row r="3848" ht="10.5" customHeight="1"/>
    <row r="3849" ht="10.5" customHeight="1"/>
    <row r="3850" ht="10.5" customHeight="1"/>
    <row r="3851" ht="10.5" customHeight="1"/>
    <row r="3852" ht="10.5" customHeight="1"/>
    <row r="3853" ht="10.5" customHeight="1"/>
    <row r="3854" ht="10.5" customHeight="1"/>
    <row r="3855" ht="10.5" customHeight="1"/>
    <row r="3856" ht="10.5" customHeight="1"/>
    <row r="3857" ht="10.5" customHeight="1"/>
    <row r="3858" ht="10.5" customHeight="1"/>
    <row r="3859" ht="10.5" customHeight="1"/>
    <row r="3860" ht="10.5" customHeight="1"/>
    <row r="3861" ht="10.5" customHeight="1"/>
    <row r="3862" ht="10.5" customHeight="1"/>
    <row r="3863" ht="10.5" customHeight="1"/>
    <row r="3864" ht="10.5" customHeight="1"/>
    <row r="3865" ht="10.5" customHeight="1"/>
    <row r="3866" ht="10.5" customHeight="1"/>
    <row r="3867" ht="10.5" customHeight="1"/>
    <row r="3868" ht="10.5" customHeight="1"/>
    <row r="3869" ht="10.5" customHeight="1"/>
    <row r="3870" ht="10.5" customHeight="1"/>
    <row r="3871" ht="10.5" customHeight="1"/>
    <row r="3872" ht="10.5" customHeight="1"/>
    <row r="3873" ht="10.5" customHeight="1"/>
    <row r="3874" ht="10.5" customHeight="1"/>
    <row r="3875" ht="10.5" customHeight="1"/>
    <row r="3876" ht="10.5" customHeight="1"/>
    <row r="3877" ht="10.5" customHeight="1"/>
    <row r="3878" ht="10.5" customHeight="1"/>
    <row r="3879" ht="10.5" customHeight="1"/>
    <row r="3880" ht="10.5" customHeight="1"/>
    <row r="3881" ht="10.5" customHeight="1"/>
    <row r="3882" ht="10.5" customHeight="1"/>
    <row r="3883" ht="10.5" customHeight="1"/>
    <row r="3884" ht="10.5" customHeight="1"/>
    <row r="3885" ht="10.5" customHeight="1"/>
    <row r="3886" ht="10.5" customHeight="1"/>
    <row r="3887" ht="10.5" customHeight="1"/>
    <row r="3888" ht="10.5" customHeight="1"/>
    <row r="3889" ht="10.5" customHeight="1"/>
    <row r="3890" ht="10.5" customHeight="1"/>
    <row r="3891" ht="10.5" customHeight="1"/>
    <row r="3892" ht="10.5" customHeight="1"/>
    <row r="3893" ht="10.5" customHeight="1"/>
    <row r="3894" ht="10.5" customHeight="1"/>
    <row r="3895" ht="10.5" customHeight="1"/>
    <row r="3896" ht="10.5" customHeight="1"/>
    <row r="3897" ht="10.5" customHeight="1"/>
    <row r="3898" ht="10.5" customHeight="1"/>
    <row r="3899" ht="10.5" customHeight="1"/>
    <row r="3900" ht="10.5" customHeight="1"/>
    <row r="3901" ht="10.5" customHeight="1"/>
    <row r="3902" ht="10.5" customHeight="1"/>
    <row r="3903" ht="10.5" customHeight="1"/>
    <row r="3904" ht="10.5" customHeight="1"/>
    <row r="3905" ht="10.5" customHeight="1"/>
    <row r="3906" ht="10.5" customHeight="1"/>
    <row r="3907" ht="10.5" customHeight="1"/>
    <row r="3908" ht="10.5" customHeight="1"/>
    <row r="3909" ht="10.5" customHeight="1"/>
    <row r="3910" ht="10.5" customHeight="1"/>
    <row r="3911" ht="10.5" customHeight="1"/>
    <row r="3912" ht="10.5" customHeight="1"/>
    <row r="3913" ht="10.5" customHeight="1"/>
    <row r="3914" ht="10.5" customHeight="1"/>
    <row r="3915" ht="10.5" customHeight="1"/>
    <row r="3916" ht="10.5" customHeight="1"/>
    <row r="3917" ht="10.5" customHeight="1"/>
    <row r="3918" ht="10.5" customHeight="1"/>
    <row r="3919" ht="10.5" customHeight="1"/>
    <row r="3920" ht="10.5" customHeight="1"/>
    <row r="3921" ht="10.5" customHeight="1"/>
    <row r="3922" ht="10.5" customHeight="1"/>
    <row r="3923" ht="10.5" customHeight="1"/>
    <row r="3924" ht="10.5" customHeight="1"/>
    <row r="3925" ht="10.5" customHeight="1"/>
    <row r="3926" ht="10.5" customHeight="1"/>
    <row r="3927" ht="10.5" customHeight="1"/>
    <row r="3928" ht="10.5" customHeight="1"/>
    <row r="3929" ht="10.5" customHeight="1"/>
    <row r="3930" ht="10.5" customHeight="1"/>
    <row r="3931" ht="10.5" customHeight="1"/>
    <row r="3932" ht="10.5" customHeight="1"/>
    <row r="3933" ht="10.5" customHeight="1"/>
    <row r="3934" ht="10.5" customHeight="1"/>
    <row r="3935" ht="10.5" customHeight="1"/>
    <row r="3936" ht="10.5" customHeight="1"/>
    <row r="3937" ht="10.5" customHeight="1"/>
    <row r="3938" ht="10.5" customHeight="1"/>
    <row r="3939" ht="10.5" customHeight="1"/>
    <row r="3940" ht="10.5" customHeight="1"/>
    <row r="3941" ht="10.5" customHeight="1"/>
    <row r="3942" ht="10.5" customHeight="1"/>
    <row r="3943" ht="10.5" customHeight="1"/>
    <row r="3944" ht="10.5" customHeight="1"/>
    <row r="3945" ht="10.5" customHeight="1"/>
    <row r="3946" ht="10.5" customHeight="1"/>
    <row r="3947" ht="10.5" customHeight="1"/>
    <row r="3948" ht="10.5" customHeight="1"/>
    <row r="3949" ht="10.5" customHeight="1"/>
    <row r="3950" ht="10.5" customHeight="1"/>
    <row r="3951" ht="10.5" customHeight="1"/>
    <row r="3952" ht="10.5" customHeight="1"/>
    <row r="3953" ht="10.5" customHeight="1"/>
    <row r="3954" ht="10.5" customHeight="1"/>
    <row r="3955" ht="10.5" customHeight="1"/>
    <row r="3956" ht="10.5" customHeight="1"/>
    <row r="3957" ht="10.5" customHeight="1"/>
    <row r="3958" ht="10.5" customHeight="1"/>
    <row r="3959" ht="10.5" customHeight="1"/>
    <row r="3960" ht="10.5" customHeight="1"/>
    <row r="3961" ht="10.5" customHeight="1"/>
    <row r="3962" ht="10.5" customHeight="1"/>
    <row r="3963" ht="10.5" customHeight="1"/>
    <row r="3964" ht="10.5" customHeight="1"/>
    <row r="3965" ht="10.5" customHeight="1"/>
    <row r="3966" ht="10.5" customHeight="1"/>
    <row r="3967" ht="10.5" customHeight="1"/>
    <row r="3968" ht="10.5" customHeight="1"/>
    <row r="3969" ht="10.5" customHeight="1"/>
    <row r="3970" ht="10.5" customHeight="1"/>
    <row r="3971" ht="10.5" customHeight="1"/>
    <row r="3972" ht="10.5" customHeight="1"/>
    <row r="3973" ht="10.5" customHeight="1"/>
    <row r="3974" ht="10.5" customHeight="1"/>
    <row r="3975" ht="10.5" customHeight="1"/>
    <row r="3976" ht="10.5" customHeight="1"/>
    <row r="3977" ht="10.5" customHeight="1"/>
    <row r="3978" ht="10.5" customHeight="1"/>
    <row r="3979" ht="10.5" customHeight="1"/>
    <row r="3980" ht="10.5" customHeight="1"/>
    <row r="3981" ht="10.5" customHeight="1"/>
    <row r="3982" ht="10.5" customHeight="1"/>
    <row r="3983" ht="10.5" customHeight="1"/>
    <row r="3984" ht="10.5" customHeight="1"/>
    <row r="3985" ht="10.5" customHeight="1"/>
    <row r="3986" ht="10.5" customHeight="1"/>
    <row r="3987" ht="10.5" customHeight="1"/>
    <row r="3988" ht="10.5" customHeight="1"/>
    <row r="3989" ht="10.5" customHeight="1"/>
    <row r="3990" ht="10.5" customHeight="1"/>
    <row r="3991" ht="10.5" customHeight="1"/>
    <row r="3992" ht="10.5" customHeight="1"/>
    <row r="3993" ht="10.5" customHeight="1"/>
    <row r="3994" ht="10.5" customHeight="1"/>
    <row r="3995" ht="10.5" customHeight="1"/>
    <row r="3996" ht="10.5" customHeight="1"/>
    <row r="3997" ht="10.5" customHeight="1"/>
    <row r="3998" ht="10.5" customHeight="1"/>
    <row r="3999" ht="10.5" customHeight="1"/>
    <row r="4000" ht="10.5" customHeight="1"/>
    <row r="4001" ht="10.5" customHeight="1"/>
    <row r="4002" ht="10.5" customHeight="1"/>
    <row r="4003" ht="10.5" customHeight="1"/>
    <row r="4004" ht="10.5" customHeight="1"/>
    <row r="4005" ht="10.5" customHeight="1"/>
    <row r="4006" ht="10.5" customHeight="1"/>
    <row r="4007" ht="10.5" customHeight="1"/>
    <row r="4008" ht="10.5" customHeight="1"/>
    <row r="4009" ht="10.5" customHeight="1"/>
    <row r="4010" ht="10.5" customHeight="1"/>
    <row r="4011" ht="10.5" customHeight="1"/>
    <row r="4012" ht="10.5" customHeight="1"/>
    <row r="4013" ht="10.5" customHeight="1"/>
    <row r="4014" ht="10.5" customHeight="1"/>
    <row r="4015" ht="10.5" customHeight="1"/>
    <row r="4016" ht="10.5" customHeight="1"/>
    <row r="4017" ht="10.5" customHeight="1"/>
    <row r="4018" ht="10.5" customHeight="1"/>
    <row r="4019" ht="10.5" customHeight="1"/>
    <row r="4020" ht="10.5" customHeight="1"/>
    <row r="4021" ht="10.5" customHeight="1"/>
    <row r="4022" ht="10.5" customHeight="1"/>
    <row r="4023" ht="10.5" customHeight="1"/>
    <row r="4024" ht="10.5" customHeight="1"/>
    <row r="4025" ht="10.5" customHeight="1"/>
    <row r="4026" ht="10.5" customHeight="1"/>
    <row r="4027" ht="10.5" customHeight="1"/>
    <row r="4028" ht="10.5" customHeight="1"/>
    <row r="4029" ht="10.5" customHeight="1"/>
    <row r="4030" ht="10.5" customHeight="1"/>
    <row r="4031" ht="10.5" customHeight="1"/>
    <row r="4032" ht="10.5" customHeight="1"/>
    <row r="4033" ht="10.5" customHeight="1"/>
    <row r="4034" ht="10.5" customHeight="1"/>
    <row r="4035" ht="10.5" customHeight="1"/>
    <row r="4036" ht="10.5" customHeight="1"/>
    <row r="4037" ht="10.5" customHeight="1"/>
    <row r="4038" ht="10.5" customHeight="1"/>
    <row r="4039" ht="10.5" customHeight="1"/>
    <row r="4040" ht="10.5" customHeight="1"/>
    <row r="4041" ht="10.5" customHeight="1"/>
    <row r="4042" ht="10.5" customHeight="1"/>
    <row r="4043" ht="10.5" customHeight="1"/>
    <row r="4044" ht="10.5" customHeight="1"/>
    <row r="4045" ht="10.5" customHeight="1"/>
    <row r="4046" ht="10.5" customHeight="1"/>
    <row r="4047" ht="10.5" customHeight="1"/>
    <row r="4048" ht="10.5" customHeight="1"/>
    <row r="4049" ht="10.5" customHeight="1"/>
    <row r="4050" ht="10.5" customHeight="1"/>
    <row r="4051" ht="10.5" customHeight="1"/>
    <row r="4052" ht="10.5" customHeight="1"/>
    <row r="4053" ht="10.5" customHeight="1"/>
    <row r="4054" ht="10.5" customHeight="1"/>
    <row r="4055" ht="10.5" customHeight="1"/>
    <row r="4056" ht="10.5" customHeight="1"/>
    <row r="4057" ht="10.5" customHeight="1"/>
    <row r="4058" ht="10.5" customHeight="1"/>
    <row r="4059" ht="10.5" customHeight="1"/>
    <row r="4060" ht="10.5" customHeight="1"/>
    <row r="4061" ht="10.5" customHeight="1"/>
    <row r="4062" ht="10.5" customHeight="1"/>
    <row r="4063" ht="10.5" customHeight="1"/>
    <row r="4064" ht="10.5" customHeight="1"/>
    <row r="4065" ht="10.5" customHeight="1"/>
    <row r="4066" ht="10.5" customHeight="1"/>
    <row r="4067" ht="10.5" customHeight="1"/>
    <row r="4068" ht="10.5" customHeight="1"/>
    <row r="4069" ht="10.5" customHeight="1"/>
    <row r="4070" ht="10.5" customHeight="1"/>
    <row r="4071" ht="10.5" customHeight="1"/>
    <row r="4072" ht="10.5" customHeight="1"/>
    <row r="4073" ht="10.5" customHeight="1"/>
    <row r="4074" ht="10.5" customHeight="1"/>
    <row r="4075" ht="10.5" customHeight="1"/>
    <row r="4076" ht="10.5" customHeight="1"/>
    <row r="4077" ht="10.5" customHeight="1"/>
    <row r="4078" ht="10.5" customHeight="1"/>
    <row r="4079" ht="10.5" customHeight="1"/>
    <row r="4080" ht="10.5" customHeight="1"/>
    <row r="4081" ht="10.5" customHeight="1"/>
    <row r="4082" ht="10.5" customHeight="1"/>
    <row r="4083" ht="10.5" customHeight="1"/>
    <row r="4084" ht="10.5" customHeight="1"/>
    <row r="4085" ht="10.5" customHeight="1"/>
    <row r="4086" ht="10.5" customHeight="1"/>
    <row r="4087" ht="10.5" customHeight="1"/>
    <row r="4088" ht="10.5" customHeight="1"/>
    <row r="4089" ht="10.5" customHeight="1"/>
    <row r="4090" ht="10.5" customHeight="1"/>
    <row r="4091" ht="10.5" customHeight="1"/>
    <row r="4092" ht="10.5" customHeight="1"/>
    <row r="4093" ht="10.5" customHeight="1"/>
    <row r="4094" ht="10.5" customHeight="1"/>
    <row r="4095" ht="10.5" customHeight="1"/>
    <row r="4096" ht="10.5" customHeight="1"/>
    <row r="4097" ht="10.5" customHeight="1"/>
    <row r="4098" ht="10.5" customHeight="1"/>
    <row r="4099" ht="10.5" customHeight="1"/>
    <row r="4100" ht="10.5" customHeight="1"/>
    <row r="4101" ht="10.5" customHeight="1"/>
    <row r="4102" ht="10.5" customHeight="1"/>
    <row r="4103" ht="10.5" customHeight="1"/>
    <row r="4104" ht="10.5" customHeight="1"/>
    <row r="4105" ht="10.5" customHeight="1"/>
    <row r="4106" ht="10.5" customHeight="1"/>
    <row r="4107" ht="10.5" customHeight="1"/>
    <row r="4108" ht="10.5" customHeight="1"/>
    <row r="4109" ht="10.5" customHeight="1"/>
    <row r="4110" ht="10.5" customHeight="1"/>
    <row r="4111" ht="10.5" customHeight="1"/>
    <row r="4112" ht="10.5" customHeight="1"/>
    <row r="4113" ht="10.5" customHeight="1"/>
    <row r="4114" ht="10.5" customHeight="1"/>
    <row r="4115" ht="10.5" customHeight="1"/>
    <row r="4116" ht="10.5" customHeight="1"/>
    <row r="4117" ht="10.5" customHeight="1"/>
    <row r="4118" ht="10.5" customHeight="1"/>
    <row r="4119" ht="10.5" customHeight="1"/>
    <row r="4120" ht="10.5" customHeight="1"/>
    <row r="4121" ht="10.5" customHeight="1"/>
    <row r="4122" ht="10.5" customHeight="1"/>
    <row r="4123" ht="10.5" customHeight="1"/>
    <row r="4124" ht="10.5" customHeight="1"/>
    <row r="4125" ht="10.5" customHeight="1"/>
    <row r="4126" ht="10.5" customHeight="1"/>
    <row r="4127" ht="10.5" customHeight="1"/>
    <row r="4128" ht="10.5" customHeight="1"/>
    <row r="4129" ht="10.5" customHeight="1"/>
    <row r="4130" ht="10.5" customHeight="1"/>
    <row r="4131" ht="10.5" customHeight="1"/>
    <row r="4132" ht="10.5" customHeight="1"/>
    <row r="4133" ht="10.5" customHeight="1"/>
    <row r="4134" ht="10.5" customHeight="1"/>
    <row r="4135" ht="10.5" customHeight="1"/>
    <row r="4136" ht="10.5" customHeight="1"/>
    <row r="4137" ht="10.5" customHeight="1"/>
    <row r="4138" ht="10.5" customHeight="1"/>
    <row r="4139" ht="10.5" customHeight="1"/>
    <row r="4140" ht="10.5" customHeight="1"/>
    <row r="4141" ht="10.5" customHeight="1"/>
    <row r="4142" ht="10.5" customHeight="1"/>
    <row r="4143" ht="10.5" customHeight="1"/>
    <row r="4144" ht="10.5" customHeight="1"/>
    <row r="4145" ht="10.5" customHeight="1"/>
    <row r="4146" ht="10.5" customHeight="1"/>
    <row r="4147" ht="10.5" customHeight="1"/>
    <row r="4148" ht="10.5" customHeight="1"/>
    <row r="4149" ht="10.5" customHeight="1"/>
    <row r="4150" ht="10.5" customHeight="1"/>
    <row r="4151" ht="10.5" customHeight="1"/>
    <row r="4152" ht="10.5" customHeight="1"/>
    <row r="4153" ht="10.5" customHeight="1"/>
    <row r="4154" ht="10.5" customHeight="1"/>
    <row r="4155" ht="10.5" customHeight="1"/>
    <row r="4156" ht="10.5" customHeight="1"/>
    <row r="4157" ht="10.5" customHeight="1"/>
    <row r="4158" ht="10.5" customHeight="1"/>
    <row r="4159" ht="10.5" customHeight="1"/>
    <row r="4160" ht="10.5" customHeight="1"/>
    <row r="4161" ht="10.5" customHeight="1"/>
    <row r="4162" ht="10.5" customHeight="1"/>
    <row r="4163" ht="10.5" customHeight="1"/>
    <row r="4164" ht="10.5" customHeight="1"/>
    <row r="4165" ht="10.5" customHeight="1"/>
    <row r="4166" ht="10.5" customHeight="1"/>
    <row r="4167" ht="10.5" customHeight="1"/>
    <row r="4168" ht="10.5" customHeight="1"/>
    <row r="4169" ht="10.5" customHeight="1"/>
    <row r="4170" ht="10.5" customHeight="1"/>
    <row r="4171" ht="10.5" customHeight="1"/>
    <row r="4172" ht="10.5" customHeight="1"/>
    <row r="4173" ht="10.5" customHeight="1"/>
    <row r="4174" ht="10.5" customHeight="1"/>
    <row r="4175" ht="10.5" customHeight="1"/>
    <row r="4176" ht="10.5" customHeight="1"/>
    <row r="4177" ht="10.5" customHeight="1"/>
    <row r="4178" ht="10.5" customHeight="1"/>
    <row r="4179" ht="10.5" customHeight="1"/>
    <row r="4180" ht="10.5" customHeight="1"/>
    <row r="4181" ht="10.5" customHeight="1"/>
    <row r="4182" ht="10.5" customHeight="1"/>
    <row r="4183" ht="10.5" customHeight="1"/>
    <row r="4184" ht="10.5" customHeight="1"/>
    <row r="4185" ht="10.5" customHeight="1"/>
    <row r="4186" ht="10.5" customHeight="1"/>
    <row r="4187" ht="10.5" customHeight="1"/>
    <row r="4188" ht="10.5" customHeight="1"/>
    <row r="4189" ht="10.5" customHeight="1"/>
    <row r="4190" ht="10.5" customHeight="1"/>
    <row r="4191" ht="10.5" customHeight="1"/>
    <row r="4192" ht="10.5" customHeight="1"/>
    <row r="4193" ht="10.5" customHeight="1"/>
    <row r="4194" ht="10.5" customHeight="1"/>
    <row r="4195" ht="10.5" customHeight="1"/>
    <row r="4196" ht="10.5" customHeight="1"/>
    <row r="4197" ht="10.5" customHeight="1"/>
    <row r="4198" ht="10.5" customHeight="1"/>
    <row r="4199" ht="10.5" customHeight="1"/>
    <row r="4200" ht="10.5" customHeight="1"/>
    <row r="4201" ht="10.5" customHeight="1"/>
    <row r="4202" ht="10.5" customHeight="1"/>
    <row r="4203" ht="10.5" customHeight="1"/>
    <row r="4204" ht="10.5" customHeight="1"/>
    <row r="4205" ht="10.5" customHeight="1"/>
    <row r="4206" ht="10.5" customHeight="1"/>
    <row r="4207" ht="10.5" customHeight="1"/>
    <row r="4208" ht="10.5" customHeight="1"/>
    <row r="4209" ht="10.5" customHeight="1"/>
    <row r="4210" ht="10.5" customHeight="1"/>
    <row r="4211" ht="10.5" customHeight="1"/>
    <row r="4212" ht="10.5" customHeight="1"/>
    <row r="4213" ht="10.5" customHeight="1"/>
    <row r="4214" ht="10.5" customHeight="1"/>
    <row r="4215" ht="10.5" customHeight="1"/>
    <row r="4216" ht="10.5" customHeight="1"/>
    <row r="4217" ht="10.5" customHeight="1"/>
    <row r="4218" ht="10.5" customHeight="1"/>
    <row r="4219" ht="10.5" customHeight="1"/>
    <row r="4220" ht="10.5" customHeight="1"/>
    <row r="4221" ht="10.5" customHeight="1"/>
    <row r="4222" ht="10.5" customHeight="1"/>
    <row r="4223" ht="10.5" customHeight="1"/>
    <row r="4224" ht="10.5" customHeight="1"/>
    <row r="4225" ht="10.5" customHeight="1"/>
    <row r="4226" ht="10.5" customHeight="1"/>
    <row r="4227" ht="10.5" customHeight="1"/>
    <row r="4228" ht="10.5" customHeight="1"/>
    <row r="4229" ht="10.5" customHeight="1"/>
    <row r="4230" ht="10.5" customHeight="1"/>
    <row r="4231" ht="10.5" customHeight="1"/>
    <row r="4232" ht="10.5" customHeight="1"/>
    <row r="4233" ht="10.5" customHeight="1"/>
    <row r="4234" ht="10.5" customHeight="1"/>
    <row r="4235" ht="10.5" customHeight="1"/>
    <row r="4236" ht="10.5" customHeight="1"/>
    <row r="4237" ht="10.5" customHeight="1"/>
    <row r="4238" ht="10.5" customHeight="1"/>
    <row r="4239" ht="10.5" customHeight="1"/>
    <row r="4240" ht="10.5" customHeight="1"/>
    <row r="4241" ht="10.5" customHeight="1"/>
    <row r="4242" ht="10.5" customHeight="1"/>
    <row r="4243" ht="10.5" customHeight="1"/>
    <row r="4244" ht="10.5" customHeight="1"/>
    <row r="4245" ht="10.5" customHeight="1"/>
    <row r="4246" ht="10.5" customHeight="1"/>
    <row r="4247" ht="10.5" customHeight="1"/>
    <row r="4248" ht="10.5" customHeight="1"/>
    <row r="4249" ht="10.5" customHeight="1"/>
    <row r="4250" ht="10.5" customHeight="1"/>
    <row r="4251" ht="10.5" customHeight="1"/>
    <row r="4252" ht="10.5" customHeight="1"/>
    <row r="4253" ht="10.5" customHeight="1"/>
    <row r="4254" ht="10.5" customHeight="1"/>
    <row r="4255" ht="10.5" customHeight="1"/>
    <row r="4256" ht="10.5" customHeight="1"/>
    <row r="4257" ht="10.5" customHeight="1"/>
    <row r="4258" ht="10.5" customHeight="1"/>
    <row r="4259" ht="10.5" customHeight="1"/>
    <row r="4260" ht="10.5" customHeight="1"/>
    <row r="4261" ht="10.5" customHeight="1"/>
    <row r="4262" ht="10.5" customHeight="1"/>
    <row r="4263" ht="10.5" customHeight="1"/>
    <row r="4264" ht="10.5" customHeight="1"/>
    <row r="4265" ht="10.5" customHeight="1"/>
    <row r="4266" ht="10.5" customHeight="1"/>
    <row r="4267" ht="10.5" customHeight="1"/>
    <row r="4268" ht="10.5" customHeight="1"/>
    <row r="4269" ht="10.5" customHeight="1"/>
    <row r="4270" ht="10.5" customHeight="1"/>
    <row r="4271" ht="10.5" customHeight="1"/>
    <row r="4272" ht="10.5" customHeight="1"/>
    <row r="4273" ht="10.5" customHeight="1"/>
    <row r="4274" ht="10.5" customHeight="1"/>
    <row r="4275" ht="10.5" customHeight="1"/>
    <row r="4276" ht="10.5" customHeight="1"/>
    <row r="4277" ht="10.5" customHeight="1"/>
    <row r="4278" ht="10.5" customHeight="1"/>
    <row r="4279" ht="10.5" customHeight="1"/>
    <row r="4280" ht="10.5" customHeight="1"/>
    <row r="4281" ht="10.5" customHeight="1"/>
    <row r="4282" ht="10.5" customHeight="1"/>
    <row r="4283" ht="10.5" customHeight="1"/>
    <row r="4284" ht="10.5" customHeight="1"/>
    <row r="4285" ht="10.5" customHeight="1"/>
    <row r="4286" ht="10.5" customHeight="1"/>
    <row r="4287" ht="10.5" customHeight="1"/>
    <row r="4288" ht="10.5" customHeight="1"/>
    <row r="4289" ht="10.5" customHeight="1"/>
    <row r="4290" ht="10.5" customHeight="1"/>
    <row r="4291" ht="10.5" customHeight="1"/>
    <row r="4292" ht="10.5" customHeight="1"/>
    <row r="4293" ht="10.5" customHeight="1"/>
    <row r="4294" ht="10.5" customHeight="1"/>
    <row r="4295" ht="10.5" customHeight="1"/>
    <row r="4296" ht="10.5" customHeight="1"/>
    <row r="4297" ht="10.5" customHeight="1"/>
    <row r="4298" ht="10.5" customHeight="1"/>
    <row r="4299" ht="10.5" customHeight="1"/>
    <row r="4300" ht="10.5" customHeight="1"/>
    <row r="4301" ht="10.5" customHeight="1"/>
    <row r="4302" ht="10.5" customHeight="1"/>
    <row r="4303" ht="10.5" customHeight="1"/>
    <row r="4304" ht="10.5" customHeight="1"/>
    <row r="4305" ht="10.5" customHeight="1"/>
    <row r="4306" ht="10.5" customHeight="1"/>
    <row r="4307" ht="10.5" customHeight="1"/>
    <row r="4308" ht="10.5" customHeight="1"/>
    <row r="4309" ht="10.5" customHeight="1"/>
    <row r="4310" ht="10.5" customHeight="1"/>
    <row r="4311" ht="10.5" customHeight="1"/>
    <row r="4312" ht="10.5" customHeight="1"/>
    <row r="4313" ht="10.5" customHeight="1"/>
    <row r="4314" ht="10.5" customHeight="1"/>
    <row r="4315" ht="10.5" customHeight="1"/>
    <row r="4316" ht="10.5" customHeight="1"/>
    <row r="4317" ht="10.5" customHeight="1"/>
    <row r="4318" ht="10.5" customHeight="1"/>
    <row r="4319" ht="10.5" customHeight="1"/>
    <row r="4320" ht="10.5" customHeight="1"/>
    <row r="4321" ht="10.5" customHeight="1"/>
    <row r="4322" ht="10.5" customHeight="1"/>
    <row r="4323" ht="10.5" customHeight="1"/>
    <row r="4324" ht="10.5" customHeight="1"/>
    <row r="4325" ht="10.5" customHeight="1"/>
    <row r="4326" ht="10.5" customHeight="1"/>
    <row r="4327" ht="10.5" customHeight="1"/>
    <row r="4328" ht="10.5" customHeight="1"/>
    <row r="4329" ht="10.5" customHeight="1"/>
    <row r="4330" ht="10.5" customHeight="1"/>
    <row r="4331" ht="10.5" customHeight="1"/>
    <row r="4332" ht="10.5" customHeight="1"/>
    <row r="4333" ht="10.5" customHeight="1"/>
    <row r="4334" ht="10.5" customHeight="1"/>
    <row r="4335" ht="10.5" customHeight="1"/>
    <row r="4336" ht="10.5" customHeight="1"/>
    <row r="4337" ht="10.5" customHeight="1"/>
    <row r="4338" ht="10.5" customHeight="1"/>
    <row r="4339" ht="10.5" customHeight="1"/>
    <row r="4340" ht="10.5" customHeight="1"/>
    <row r="4341" ht="10.5" customHeight="1"/>
    <row r="4342" ht="10.5" customHeight="1"/>
    <row r="4343" ht="10.5" customHeight="1"/>
    <row r="4344" ht="10.5" customHeight="1"/>
    <row r="4345" ht="10.5" customHeight="1"/>
    <row r="4346" ht="10.5" customHeight="1"/>
    <row r="4347" ht="10.5" customHeight="1"/>
    <row r="4348" ht="10.5" customHeight="1"/>
    <row r="4349" ht="10.5" customHeight="1"/>
    <row r="4350" ht="10.5" customHeight="1"/>
    <row r="4351" ht="10.5" customHeight="1"/>
    <row r="4352" ht="10.5" customHeight="1"/>
    <row r="4353" ht="10.5" customHeight="1"/>
    <row r="4354" ht="10.5" customHeight="1"/>
    <row r="4355" ht="10.5" customHeight="1"/>
    <row r="4356" ht="10.5" customHeight="1"/>
    <row r="4357" ht="10.5" customHeight="1"/>
    <row r="4358" ht="10.5" customHeight="1"/>
    <row r="4359" ht="10.5" customHeight="1"/>
    <row r="4360" ht="10.5" customHeight="1"/>
    <row r="4361" ht="10.5" customHeight="1"/>
    <row r="4362" ht="10.5" customHeight="1"/>
    <row r="4363" ht="10.5" customHeight="1"/>
    <row r="4364" ht="10.5" customHeight="1"/>
    <row r="4365" ht="10.5" customHeight="1"/>
    <row r="4366" ht="10.5" customHeight="1"/>
    <row r="4367" ht="10.5" customHeight="1"/>
    <row r="4368" ht="10.5" customHeight="1"/>
    <row r="4369" ht="10.5" customHeight="1"/>
    <row r="4370" ht="10.5" customHeight="1"/>
    <row r="4371" ht="10.5" customHeight="1"/>
    <row r="4372" ht="10.5" customHeight="1"/>
    <row r="4373" ht="10.5" customHeight="1"/>
    <row r="4374" ht="10.5" customHeight="1"/>
    <row r="4375" ht="10.5" customHeight="1"/>
    <row r="4376" ht="10.5" customHeight="1"/>
    <row r="4377" ht="10.5" customHeight="1"/>
    <row r="4378" ht="10.5" customHeight="1"/>
    <row r="4379" ht="10.5" customHeight="1"/>
    <row r="4380" ht="10.5" customHeight="1"/>
    <row r="4381" ht="10.5" customHeight="1"/>
    <row r="4382" ht="10.5" customHeight="1"/>
    <row r="4383" ht="10.5" customHeight="1"/>
    <row r="4384" ht="10.5" customHeight="1"/>
    <row r="4385" ht="10.5" customHeight="1"/>
    <row r="4386" ht="10.5" customHeight="1"/>
    <row r="4387" ht="10.5" customHeight="1"/>
    <row r="4388" ht="10.5" customHeight="1"/>
    <row r="4389" ht="10.5" customHeight="1"/>
    <row r="4390" ht="10.5" customHeight="1"/>
    <row r="4391" ht="10.5" customHeight="1"/>
    <row r="4392" ht="10.5" customHeight="1"/>
    <row r="4393" ht="10.5" customHeight="1"/>
    <row r="4394" ht="10.5" customHeight="1"/>
    <row r="4395" ht="10.5" customHeight="1"/>
    <row r="4396" ht="10.5" customHeight="1"/>
    <row r="4397" ht="10.5" customHeight="1"/>
    <row r="4398" ht="10.5" customHeight="1"/>
    <row r="4399" ht="10.5" customHeight="1"/>
    <row r="4400" ht="10.5" customHeight="1"/>
    <row r="4401" ht="10.5" customHeight="1"/>
    <row r="4402" ht="10.5" customHeight="1"/>
    <row r="4403" ht="10.5" customHeight="1"/>
    <row r="4404" ht="10.5" customHeight="1"/>
    <row r="4405" ht="10.5" customHeight="1"/>
    <row r="4406" ht="10.5" customHeight="1"/>
    <row r="4407" ht="10.5" customHeight="1"/>
    <row r="4408" ht="10.5" customHeight="1"/>
    <row r="4409" ht="10.5" customHeight="1"/>
    <row r="4410" ht="10.5" customHeight="1"/>
    <row r="4411" ht="10.5" customHeight="1"/>
    <row r="4412" ht="10.5" customHeight="1"/>
    <row r="4413" ht="10.5" customHeight="1"/>
    <row r="4414" ht="10.5" customHeight="1"/>
    <row r="4415" ht="10.5" customHeight="1"/>
    <row r="4416" ht="10.5" customHeight="1"/>
    <row r="4417" ht="10.5" customHeight="1"/>
    <row r="4418" ht="10.5" customHeight="1"/>
    <row r="4419" ht="10.5" customHeight="1"/>
    <row r="4420" ht="10.5" customHeight="1"/>
    <row r="4421" ht="10.5" customHeight="1"/>
    <row r="4422" ht="10.5" customHeight="1"/>
    <row r="4423" ht="10.5" customHeight="1"/>
    <row r="4424" ht="10.5" customHeight="1"/>
    <row r="4425" ht="10.5" customHeight="1"/>
    <row r="4426" ht="10.5" customHeight="1"/>
    <row r="4427" ht="10.5" customHeight="1"/>
    <row r="4428" ht="10.5" customHeight="1"/>
    <row r="4429" ht="10.5" customHeight="1"/>
    <row r="4430" ht="10.5" customHeight="1"/>
    <row r="4431" ht="10.5" customHeight="1"/>
    <row r="4432" ht="10.5" customHeight="1"/>
    <row r="4433" ht="10.5" customHeight="1"/>
    <row r="4434" ht="10.5" customHeight="1"/>
    <row r="4435" ht="10.5" customHeight="1"/>
    <row r="4436" ht="10.5" customHeight="1"/>
    <row r="4437" ht="10.5" customHeight="1"/>
    <row r="4438" ht="10.5" customHeight="1"/>
    <row r="4439" ht="10.5" customHeight="1"/>
    <row r="4440" ht="10.5" customHeight="1"/>
    <row r="4441" ht="10.5" customHeight="1"/>
    <row r="4442" ht="10.5" customHeight="1"/>
    <row r="4443" ht="10.5" customHeight="1"/>
    <row r="4444" ht="10.5" customHeight="1"/>
    <row r="4445" ht="10.5" customHeight="1"/>
    <row r="4446" ht="10.5" customHeight="1"/>
    <row r="4447" ht="10.5" customHeight="1"/>
    <row r="4448" ht="10.5" customHeight="1"/>
    <row r="4449" ht="10.5" customHeight="1"/>
    <row r="4450" ht="10.5" customHeight="1"/>
    <row r="4451" ht="10.5" customHeight="1"/>
    <row r="4452" ht="10.5" customHeight="1"/>
    <row r="4453" ht="10.5" customHeight="1"/>
    <row r="4454" ht="10.5" customHeight="1"/>
    <row r="4455" ht="10.5" customHeight="1"/>
    <row r="4456" ht="10.5" customHeight="1"/>
    <row r="4457" ht="10.5" customHeight="1"/>
    <row r="4458" ht="10.5" customHeight="1"/>
    <row r="4459" ht="10.5" customHeight="1"/>
    <row r="4460" ht="10.5" customHeight="1"/>
    <row r="4461" ht="10.5" customHeight="1"/>
    <row r="4462" ht="10.5" customHeight="1"/>
    <row r="4463" ht="10.5" customHeight="1"/>
    <row r="4464" ht="10.5" customHeight="1"/>
    <row r="4465" ht="10.5" customHeight="1"/>
    <row r="4466" ht="10.5" customHeight="1"/>
    <row r="4467" ht="10.5" customHeight="1"/>
    <row r="4468" ht="10.5" customHeight="1"/>
    <row r="4469" ht="10.5" customHeight="1"/>
    <row r="4470" ht="10.5" customHeight="1"/>
    <row r="4471" ht="10.5" customHeight="1"/>
    <row r="4472" ht="10.5" customHeight="1"/>
    <row r="4473" ht="10.5" customHeight="1"/>
    <row r="4474" ht="10.5" customHeight="1"/>
    <row r="4475" ht="10.5" customHeight="1"/>
    <row r="4476" ht="10.5" customHeight="1"/>
    <row r="4477" ht="10.5" customHeight="1"/>
    <row r="4478" ht="10.5" customHeight="1"/>
    <row r="4479" ht="10.5" customHeight="1"/>
    <row r="4480" ht="10.5" customHeight="1"/>
    <row r="4481" ht="10.5" customHeight="1"/>
    <row r="4482" ht="10.5" customHeight="1"/>
    <row r="4483" ht="10.5" customHeight="1"/>
    <row r="4484" ht="10.5" customHeight="1"/>
    <row r="4485" ht="10.5" customHeight="1"/>
    <row r="4486" ht="10.5" customHeight="1"/>
    <row r="4487" ht="10.5" customHeight="1"/>
    <row r="4488" ht="10.5" customHeight="1"/>
    <row r="4489" ht="10.5" customHeight="1"/>
    <row r="4490" ht="10.5" customHeight="1"/>
    <row r="4491" ht="10.5" customHeight="1"/>
    <row r="4492" ht="10.5" customHeight="1"/>
    <row r="4493" ht="10.5" customHeight="1"/>
    <row r="4494" ht="10.5" customHeight="1"/>
    <row r="4495" ht="10.5" customHeight="1"/>
    <row r="4496" ht="10.5" customHeight="1"/>
    <row r="4497" ht="10.5" customHeight="1"/>
    <row r="4498" ht="10.5" customHeight="1"/>
    <row r="4499" ht="10.5" customHeight="1"/>
    <row r="4500" ht="10.5" customHeight="1"/>
    <row r="4501" ht="10.5" customHeight="1"/>
    <row r="4502" ht="10.5" customHeight="1"/>
    <row r="4503" ht="10.5" customHeight="1"/>
    <row r="4504" ht="10.5" customHeight="1"/>
    <row r="4505" ht="10.5" customHeight="1"/>
    <row r="4506" ht="10.5" customHeight="1"/>
    <row r="4507" ht="10.5" customHeight="1"/>
    <row r="4508" ht="10.5" customHeight="1"/>
    <row r="4509" ht="10.5" customHeight="1"/>
    <row r="4510" ht="10.5" customHeight="1"/>
    <row r="4511" ht="10.5" customHeight="1"/>
    <row r="4512" ht="10.5" customHeight="1"/>
    <row r="4513" ht="10.5" customHeight="1"/>
    <row r="4514" ht="10.5" customHeight="1"/>
    <row r="4515" ht="10.5" customHeight="1"/>
    <row r="4516" ht="10.5" customHeight="1"/>
    <row r="4517" ht="10.5" customHeight="1"/>
    <row r="4518" ht="10.5" customHeight="1"/>
    <row r="4519" ht="10.5" customHeight="1"/>
    <row r="4520" ht="10.5" customHeight="1"/>
    <row r="4521" ht="10.5" customHeight="1"/>
    <row r="4522" ht="10.5" customHeight="1"/>
    <row r="4523" ht="10.5" customHeight="1"/>
    <row r="4524" ht="10.5" customHeight="1"/>
    <row r="4525" ht="10.5" customHeight="1"/>
    <row r="4526" ht="10.5" customHeight="1"/>
    <row r="4527" ht="10.5" customHeight="1"/>
    <row r="4528" ht="10.5" customHeight="1"/>
    <row r="4529" ht="10.5" customHeight="1"/>
    <row r="4530" ht="10.5" customHeight="1"/>
    <row r="4531" ht="10.5" customHeight="1"/>
    <row r="4532" ht="10.5" customHeight="1"/>
    <row r="4533" ht="10.5" customHeight="1"/>
    <row r="4534" ht="10.5" customHeight="1"/>
    <row r="4535" ht="10.5" customHeight="1"/>
    <row r="4536" ht="10.5" customHeight="1"/>
    <row r="4537" ht="10.5" customHeight="1"/>
    <row r="4538" ht="10.5" customHeight="1"/>
    <row r="4539" ht="10.5" customHeight="1"/>
    <row r="4540" ht="10.5" customHeight="1"/>
    <row r="4541" ht="10.5" customHeight="1"/>
    <row r="4542" ht="10.5" customHeight="1"/>
    <row r="4543" ht="10.5" customHeight="1"/>
    <row r="4544" ht="10.5" customHeight="1"/>
    <row r="4545" ht="10.5" customHeight="1"/>
    <row r="4546" ht="10.5" customHeight="1"/>
    <row r="4547" ht="10.5" customHeight="1"/>
    <row r="4548" ht="10.5" customHeight="1"/>
    <row r="4549" ht="10.5" customHeight="1"/>
    <row r="4550" ht="10.5" customHeight="1"/>
    <row r="4551" ht="10.5" customHeight="1"/>
    <row r="4552" ht="10.5" customHeight="1"/>
    <row r="4553" ht="10.5" customHeight="1"/>
    <row r="4554" ht="10.5" customHeight="1"/>
    <row r="4555" ht="10.5" customHeight="1"/>
    <row r="4556" ht="10.5" customHeight="1"/>
    <row r="4557" ht="10.5" customHeight="1"/>
    <row r="4558" ht="10.5" customHeight="1"/>
    <row r="4559" ht="10.5" customHeight="1"/>
    <row r="4560" ht="10.5" customHeight="1"/>
    <row r="4561" ht="10.5" customHeight="1"/>
    <row r="4562" ht="10.5" customHeight="1"/>
    <row r="4563" ht="10.5" customHeight="1"/>
    <row r="4564" ht="10.5" customHeight="1"/>
    <row r="4565" ht="10.5" customHeight="1"/>
    <row r="4566" ht="10.5" customHeight="1"/>
    <row r="4567" ht="10.5" customHeight="1"/>
    <row r="4568" ht="10.5" customHeight="1"/>
    <row r="4569" ht="10.5" customHeight="1"/>
    <row r="4570" ht="10.5" customHeight="1"/>
    <row r="4571" ht="10.5" customHeight="1"/>
    <row r="4572" ht="10.5" customHeight="1"/>
    <row r="4573" ht="10.5" customHeight="1"/>
    <row r="4574" ht="10.5" customHeight="1"/>
    <row r="4575" ht="10.5" customHeight="1"/>
    <row r="4576" ht="10.5" customHeight="1"/>
    <row r="4577" ht="10.5" customHeight="1"/>
    <row r="4578" ht="10.5" customHeight="1"/>
    <row r="4579" ht="10.5" customHeight="1"/>
    <row r="4580" ht="10.5" customHeight="1"/>
    <row r="4581" ht="10.5" customHeight="1"/>
    <row r="4582" ht="10.5" customHeight="1"/>
    <row r="4583" ht="10.5" customHeight="1"/>
    <row r="4584" ht="10.5" customHeight="1"/>
    <row r="4585" ht="10.5" customHeight="1"/>
    <row r="4586" ht="10.5" customHeight="1"/>
    <row r="4587" ht="10.5" customHeight="1"/>
    <row r="4588" ht="10.5" customHeight="1"/>
    <row r="4589" ht="10.5" customHeight="1"/>
    <row r="4590" ht="10.5" customHeight="1"/>
    <row r="4591" ht="10.5" customHeight="1"/>
    <row r="4592" ht="10.5" customHeight="1"/>
    <row r="4593" ht="10.5" customHeight="1"/>
    <row r="4594" ht="10.5" customHeight="1"/>
    <row r="4595" ht="10.5" customHeight="1"/>
    <row r="4596" ht="10.5" customHeight="1"/>
    <row r="4597" ht="10.5" customHeight="1"/>
    <row r="4598" ht="10.5" customHeight="1"/>
    <row r="4599" ht="10.5" customHeight="1"/>
    <row r="4600" ht="10.5" customHeight="1"/>
    <row r="4601" ht="10.5" customHeight="1"/>
    <row r="4602" ht="10.5" customHeight="1"/>
    <row r="4603" ht="10.5" customHeight="1"/>
    <row r="4604" ht="10.5" customHeight="1"/>
    <row r="4605" ht="10.5" customHeight="1"/>
    <row r="4606" ht="10.5" customHeight="1"/>
    <row r="4607" ht="10.5" customHeight="1"/>
    <row r="4608" ht="10.5" customHeight="1"/>
    <row r="4609" ht="10.5" customHeight="1"/>
    <row r="4610" ht="10.5" customHeight="1"/>
    <row r="4611" ht="10.5" customHeight="1"/>
    <row r="4612" ht="10.5" customHeight="1"/>
    <row r="4613" ht="10.5" customHeight="1"/>
    <row r="4614" ht="10.5" customHeight="1"/>
    <row r="4615" ht="10.5" customHeight="1"/>
    <row r="4616" ht="10.5" customHeight="1"/>
    <row r="4617" ht="10.5" customHeight="1"/>
    <row r="4618" ht="10.5" customHeight="1"/>
    <row r="4619" ht="10.5" customHeight="1"/>
    <row r="4620" ht="10.5" customHeight="1"/>
    <row r="4621" ht="10.5" customHeight="1"/>
    <row r="4622" ht="10.5" customHeight="1"/>
    <row r="4623" ht="10.5" customHeight="1"/>
    <row r="4624" ht="10.5" customHeight="1"/>
    <row r="4625" ht="10.5" customHeight="1"/>
    <row r="4626" ht="10.5" customHeight="1"/>
    <row r="4627" ht="10.5" customHeight="1"/>
    <row r="4628" ht="10.5" customHeight="1"/>
    <row r="4629" ht="10.5" customHeight="1"/>
    <row r="4630" ht="10.5" customHeight="1"/>
    <row r="4631" ht="10.5" customHeight="1"/>
    <row r="4632" ht="10.5" customHeight="1"/>
    <row r="4633" ht="10.5" customHeight="1"/>
    <row r="4634" ht="10.5" customHeight="1"/>
    <row r="4635" ht="10.5" customHeight="1"/>
    <row r="4636" ht="10.5" customHeight="1"/>
    <row r="4637" ht="10.5" customHeight="1"/>
    <row r="4638" ht="10.5" customHeight="1"/>
    <row r="4639" ht="10.5" customHeight="1"/>
    <row r="4640" ht="10.5" customHeight="1"/>
    <row r="4641" ht="10.5" customHeight="1"/>
    <row r="4642" ht="10.5" customHeight="1"/>
    <row r="4643" ht="10.5" customHeight="1"/>
    <row r="4644" ht="10.5" customHeight="1"/>
    <row r="4645" ht="10.5" customHeight="1"/>
    <row r="4646" ht="10.5" customHeight="1"/>
    <row r="4647" ht="10.5" customHeight="1"/>
    <row r="4648" ht="10.5" customHeight="1"/>
    <row r="4649" ht="10.5" customHeight="1"/>
    <row r="4650" ht="10.5" customHeight="1"/>
    <row r="4651" ht="10.5" customHeight="1"/>
    <row r="4652" ht="10.5" customHeight="1"/>
    <row r="4653" ht="10.5" customHeight="1"/>
    <row r="4654" ht="10.5" customHeight="1"/>
    <row r="4655" ht="10.5" customHeight="1"/>
    <row r="4656" ht="10.5" customHeight="1"/>
    <row r="4657" ht="10.5" customHeight="1"/>
    <row r="4658" ht="10.5" customHeight="1"/>
    <row r="4659" ht="10.5" customHeight="1"/>
    <row r="4660" ht="10.5" customHeight="1"/>
    <row r="4661" ht="10.5" customHeight="1"/>
    <row r="4662" ht="10.5" customHeight="1"/>
    <row r="4663" ht="10.5" customHeight="1"/>
    <row r="4664" ht="10.5" customHeight="1"/>
    <row r="4665" ht="10.5" customHeight="1"/>
    <row r="4666" ht="10.5" customHeight="1"/>
    <row r="4667" ht="10.5" customHeight="1"/>
    <row r="4668" ht="10.5" customHeight="1"/>
    <row r="4669" ht="10.5" customHeight="1"/>
    <row r="4670" ht="10.5" customHeight="1"/>
    <row r="4671" ht="10.5" customHeight="1"/>
    <row r="4672" ht="10.5" customHeight="1"/>
    <row r="4673" ht="10.5" customHeight="1"/>
    <row r="4674" ht="10.5" customHeight="1"/>
    <row r="4675" ht="10.5" customHeight="1"/>
    <row r="4676" ht="10.5" customHeight="1"/>
    <row r="4677" ht="10.5" customHeight="1"/>
    <row r="4678" ht="10.5" customHeight="1"/>
    <row r="4679" ht="10.5" customHeight="1"/>
    <row r="4680" ht="10.5" customHeight="1"/>
    <row r="4681" ht="10.5" customHeight="1"/>
    <row r="4682" ht="10.5" customHeight="1"/>
    <row r="4683" ht="10.5" customHeight="1"/>
    <row r="4684" ht="10.5" customHeight="1"/>
    <row r="4685" ht="10.5" customHeight="1"/>
    <row r="4686" ht="10.5" customHeight="1"/>
    <row r="4687" ht="10.5" customHeight="1"/>
    <row r="4688" ht="10.5" customHeight="1"/>
    <row r="4689" ht="10.5" customHeight="1"/>
    <row r="4690" ht="10.5" customHeight="1"/>
    <row r="4691" ht="10.5" customHeight="1"/>
    <row r="4692" ht="10.5" customHeight="1"/>
    <row r="4693" ht="10.5" customHeight="1"/>
    <row r="4694" ht="10.5" customHeight="1"/>
    <row r="4695" ht="10.5" customHeight="1"/>
    <row r="4696" ht="10.5" customHeight="1"/>
    <row r="4697" ht="10.5" customHeight="1"/>
    <row r="4698" ht="10.5" customHeight="1"/>
    <row r="4699" ht="10.5" customHeight="1"/>
    <row r="4700" ht="10.5" customHeight="1"/>
    <row r="4701" ht="10.5" customHeight="1"/>
    <row r="4702" ht="10.5" customHeight="1"/>
    <row r="4703" ht="10.5" customHeight="1"/>
    <row r="4704" ht="10.5" customHeight="1"/>
    <row r="4705" ht="10.5" customHeight="1"/>
    <row r="4706" ht="10.5" customHeight="1"/>
    <row r="4707" ht="10.5" customHeight="1"/>
    <row r="4708" ht="10.5" customHeight="1"/>
    <row r="4709" ht="10.5" customHeight="1"/>
    <row r="4710" ht="10.5" customHeight="1"/>
    <row r="4711" ht="10.5" customHeight="1"/>
    <row r="4712" ht="10.5" customHeight="1"/>
    <row r="4713" ht="10.5" customHeight="1"/>
    <row r="4714" ht="10.5" customHeight="1"/>
    <row r="4715" ht="10.5" customHeight="1"/>
    <row r="4716" ht="10.5" customHeight="1"/>
    <row r="4717" ht="10.5" customHeight="1"/>
    <row r="4718" ht="10.5" customHeight="1"/>
    <row r="4719" ht="10.5" customHeight="1"/>
    <row r="4720" ht="10.5" customHeight="1"/>
    <row r="4721" ht="10.5" customHeight="1"/>
    <row r="4722" ht="10.5" customHeight="1"/>
    <row r="4723" ht="10.5" customHeight="1"/>
    <row r="4724" ht="10.5" customHeight="1"/>
    <row r="4725" ht="10.5" customHeight="1"/>
    <row r="4726" ht="10.5" customHeight="1"/>
    <row r="4727" ht="10.5" customHeight="1"/>
    <row r="4728" ht="10.5" customHeight="1"/>
    <row r="4729" ht="10.5" customHeight="1"/>
    <row r="4730" ht="10.5" customHeight="1"/>
    <row r="4731" ht="10.5" customHeight="1"/>
    <row r="4732" ht="10.5" customHeight="1"/>
    <row r="4733" ht="10.5" customHeight="1"/>
    <row r="4734" ht="10.5" customHeight="1"/>
    <row r="4735" ht="10.5" customHeight="1"/>
    <row r="4736" ht="10.5" customHeight="1"/>
    <row r="4737" ht="10.5" customHeight="1"/>
    <row r="4738" ht="10.5" customHeight="1"/>
    <row r="4739" ht="10.5" customHeight="1"/>
    <row r="4740" ht="10.5" customHeight="1"/>
    <row r="4741" ht="10.5" customHeight="1"/>
    <row r="4742" ht="10.5" customHeight="1"/>
    <row r="4743" ht="10.5" customHeight="1"/>
    <row r="4744" ht="10.5" customHeight="1"/>
    <row r="4745" ht="10.5" customHeight="1"/>
    <row r="4746" ht="10.5" customHeight="1"/>
    <row r="4747" ht="10.5" customHeight="1"/>
    <row r="4748" ht="10.5" customHeight="1"/>
    <row r="4749" ht="10.5" customHeight="1"/>
    <row r="4750" ht="10.5" customHeight="1"/>
    <row r="4751" ht="10.5" customHeight="1"/>
    <row r="4752" ht="10.5" customHeight="1"/>
    <row r="4753" ht="10.5" customHeight="1"/>
    <row r="4754" ht="10.5" customHeight="1"/>
    <row r="4755" ht="10.5" customHeight="1"/>
    <row r="4756" ht="10.5" customHeight="1"/>
    <row r="4757" ht="10.5" customHeight="1"/>
    <row r="4758" ht="10.5" customHeight="1"/>
    <row r="4759" ht="10.5" customHeight="1"/>
    <row r="4760" ht="10.5" customHeight="1"/>
    <row r="4761" ht="10.5" customHeight="1"/>
    <row r="4762" ht="10.5" customHeight="1"/>
    <row r="4763" ht="10.5" customHeight="1"/>
    <row r="4764" ht="10.5" customHeight="1"/>
    <row r="4765" ht="10.5" customHeight="1"/>
    <row r="4766" ht="10.5" customHeight="1"/>
    <row r="4767" ht="10.5" customHeight="1"/>
    <row r="4768" ht="10.5" customHeight="1"/>
    <row r="4769" ht="10.5" customHeight="1"/>
    <row r="4770" ht="10.5" customHeight="1"/>
    <row r="4771" ht="10.5" customHeight="1"/>
    <row r="4772" ht="10.5" customHeight="1"/>
    <row r="4773" ht="10.5" customHeight="1"/>
    <row r="4774" ht="10.5" customHeight="1"/>
    <row r="4775" ht="10.5" customHeight="1"/>
    <row r="4776" ht="10.5" customHeight="1"/>
    <row r="4777" ht="10.5" customHeight="1"/>
    <row r="4778" ht="10.5" customHeight="1"/>
    <row r="4779" ht="10.5" customHeight="1"/>
    <row r="4780" ht="10.5" customHeight="1"/>
    <row r="4781" ht="10.5" customHeight="1"/>
    <row r="4782" ht="10.5" customHeight="1"/>
    <row r="4783" ht="10.5" customHeight="1"/>
    <row r="4784" ht="10.5" customHeight="1"/>
    <row r="4785" ht="10.5" customHeight="1"/>
    <row r="4786" ht="10.5" customHeight="1"/>
    <row r="4787" ht="10.5" customHeight="1"/>
    <row r="4788" ht="10.5" customHeight="1"/>
    <row r="4789" ht="10.5" customHeight="1"/>
    <row r="4790" ht="10.5" customHeight="1"/>
    <row r="4791" ht="10.5" customHeight="1"/>
    <row r="4792" ht="10.5" customHeight="1"/>
    <row r="4793" ht="10.5" customHeight="1"/>
    <row r="4794" ht="10.5" customHeight="1"/>
    <row r="4795" ht="10.5" customHeight="1"/>
    <row r="4796" ht="10.5" customHeight="1"/>
    <row r="4797" ht="10.5" customHeight="1"/>
    <row r="4798" ht="10.5" customHeight="1"/>
    <row r="4799" ht="10.5" customHeight="1"/>
    <row r="4800" ht="10.5" customHeight="1"/>
    <row r="4801" ht="10.5" customHeight="1"/>
    <row r="4802" ht="10.5" customHeight="1"/>
    <row r="4803" ht="10.5" customHeight="1"/>
    <row r="4804" ht="10.5" customHeight="1"/>
    <row r="4805" ht="10.5" customHeight="1"/>
    <row r="4806" ht="10.5" customHeight="1"/>
    <row r="4807" ht="10.5" customHeight="1"/>
    <row r="4808" ht="10.5" customHeight="1"/>
    <row r="4809" ht="10.5" customHeight="1"/>
    <row r="4810" ht="10.5" customHeight="1"/>
    <row r="4811" ht="10.5" customHeight="1"/>
    <row r="4812" ht="10.5" customHeight="1"/>
    <row r="4813" ht="10.5" customHeight="1"/>
    <row r="4814" ht="10.5" customHeight="1"/>
    <row r="4815" ht="10.5" customHeight="1"/>
    <row r="4816" ht="10.5" customHeight="1"/>
    <row r="4817" ht="10.5" customHeight="1"/>
    <row r="4818" ht="10.5" customHeight="1"/>
    <row r="4819" ht="10.5" customHeight="1"/>
    <row r="4820" ht="10.5" customHeight="1"/>
    <row r="4821" ht="10.5" customHeight="1"/>
    <row r="4822" ht="10.5" customHeight="1"/>
    <row r="4823" ht="10.5" customHeight="1"/>
    <row r="4824" ht="10.5" customHeight="1"/>
    <row r="4825" ht="10.5" customHeight="1"/>
    <row r="4826" ht="10.5" customHeight="1"/>
    <row r="4827" ht="10.5" customHeight="1"/>
    <row r="4828" ht="10.5" customHeight="1"/>
    <row r="4829" ht="10.5" customHeight="1"/>
    <row r="4830" ht="10.5" customHeight="1"/>
    <row r="4831" ht="10.5" customHeight="1"/>
    <row r="4832" ht="10.5" customHeight="1"/>
    <row r="4833" ht="10.5" customHeight="1"/>
    <row r="4834" ht="10.5" customHeight="1"/>
    <row r="4835" ht="10.5" customHeight="1"/>
    <row r="4836" ht="10.5" customHeight="1"/>
    <row r="4837" ht="10.5" customHeight="1"/>
    <row r="4838" ht="10.5" customHeight="1"/>
    <row r="4839" ht="10.5" customHeight="1"/>
    <row r="4840" ht="10.5" customHeight="1"/>
    <row r="4841" ht="10.5" customHeight="1"/>
    <row r="4842" ht="10.5" customHeight="1"/>
    <row r="4843" ht="10.5" customHeight="1"/>
    <row r="4844" ht="10.5" customHeight="1"/>
    <row r="4845" ht="10.5" customHeight="1"/>
    <row r="4846" ht="10.5" customHeight="1"/>
    <row r="4847" ht="10.5" customHeight="1"/>
    <row r="4848" ht="10.5" customHeight="1"/>
    <row r="4849" ht="10.5" customHeight="1"/>
    <row r="4850" ht="10.5" customHeight="1"/>
    <row r="4851" ht="10.5" customHeight="1"/>
    <row r="4852" ht="10.5" customHeight="1"/>
    <row r="4853" ht="10.5" customHeight="1"/>
    <row r="4854" ht="10.5" customHeight="1"/>
    <row r="4855" ht="10.5" customHeight="1"/>
    <row r="4856" ht="10.5" customHeight="1"/>
    <row r="4857" ht="10.5" customHeight="1"/>
    <row r="4858" ht="10.5" customHeight="1"/>
    <row r="4859" ht="10.5" customHeight="1"/>
    <row r="4860" ht="10.5" customHeight="1"/>
    <row r="4861" ht="10.5" customHeight="1"/>
    <row r="4862" ht="10.5" customHeight="1"/>
    <row r="4863" ht="10.5" customHeight="1"/>
    <row r="4864" ht="10.5" customHeight="1"/>
    <row r="4865" ht="10.5" customHeight="1"/>
    <row r="4866" ht="10.5" customHeight="1"/>
    <row r="4867" ht="10.5" customHeight="1"/>
    <row r="4868" ht="10.5" customHeight="1"/>
    <row r="4869" ht="10.5" customHeight="1"/>
    <row r="4870" ht="10.5" customHeight="1"/>
    <row r="4871" ht="10.5" customHeight="1"/>
    <row r="4872" ht="10.5" customHeight="1"/>
    <row r="4873" ht="10.5" customHeight="1"/>
    <row r="4874" ht="10.5" customHeight="1"/>
    <row r="4875" ht="10.5" customHeight="1"/>
    <row r="4876" ht="10.5" customHeight="1"/>
    <row r="4877" ht="10.5" customHeight="1"/>
    <row r="4878" ht="10.5" customHeight="1"/>
    <row r="4879" ht="10.5" customHeight="1"/>
    <row r="4880" ht="10.5" customHeight="1"/>
    <row r="4881" ht="10.5" customHeight="1"/>
    <row r="4882" ht="10.5" customHeight="1"/>
    <row r="4883" ht="10.5" customHeight="1"/>
    <row r="4884" ht="10.5" customHeight="1"/>
    <row r="4885" ht="10.5" customHeight="1"/>
    <row r="4886" ht="10.5" customHeight="1"/>
    <row r="4887" ht="10.5" customHeight="1"/>
    <row r="4888" ht="10.5" customHeight="1"/>
    <row r="4889" ht="10.5" customHeight="1"/>
    <row r="4890" ht="10.5" customHeight="1"/>
    <row r="4891" ht="10.5" customHeight="1"/>
    <row r="4892" ht="10.5" customHeight="1"/>
    <row r="4893" ht="10.5" customHeight="1"/>
    <row r="4894" ht="10.5" customHeight="1"/>
    <row r="4895" ht="10.5" customHeight="1"/>
    <row r="4896" ht="10.5" customHeight="1"/>
    <row r="4897" ht="10.5" customHeight="1"/>
    <row r="4898" ht="10.5" customHeight="1"/>
    <row r="4899" ht="10.5" customHeight="1"/>
    <row r="4900" ht="10.5" customHeight="1"/>
    <row r="4901" ht="10.5" customHeight="1"/>
    <row r="4902" ht="10.5" customHeight="1"/>
    <row r="4903" ht="10.5" customHeight="1"/>
    <row r="4904" ht="10.5" customHeight="1"/>
    <row r="4905" ht="10.5" customHeight="1"/>
    <row r="4906" ht="10.5" customHeight="1"/>
    <row r="4907" ht="10.5" customHeight="1"/>
    <row r="4908" ht="10.5" customHeight="1"/>
    <row r="4909" ht="10.5" customHeight="1"/>
    <row r="4910" ht="10.5" customHeight="1"/>
    <row r="4911" ht="10.5" customHeight="1"/>
    <row r="4912" ht="10.5" customHeight="1"/>
    <row r="4913" ht="10.5" customHeight="1"/>
    <row r="4914" ht="10.5" customHeight="1"/>
    <row r="4915" ht="10.5" customHeight="1"/>
    <row r="4916" ht="10.5" customHeight="1"/>
    <row r="4917" ht="10.5" customHeight="1"/>
    <row r="4918" ht="10.5" customHeight="1"/>
    <row r="4919" ht="10.5" customHeight="1"/>
    <row r="4920" ht="10.5" customHeight="1"/>
    <row r="4921" ht="10.5" customHeight="1"/>
    <row r="4922" ht="10.5" customHeight="1"/>
    <row r="4923" ht="10.5" customHeight="1"/>
    <row r="4924" ht="10.5" customHeight="1"/>
    <row r="4925" ht="10.5" customHeight="1"/>
    <row r="4926" ht="10.5" customHeight="1"/>
    <row r="4927" ht="10.5" customHeight="1"/>
    <row r="4928" ht="10.5" customHeight="1"/>
    <row r="4929" ht="10.5" customHeight="1"/>
    <row r="4930" ht="10.5" customHeight="1"/>
    <row r="4931" ht="10.5" customHeight="1"/>
    <row r="4932" ht="10.5" customHeight="1"/>
    <row r="4933" ht="10.5" customHeight="1"/>
    <row r="4934" ht="10.5" customHeight="1"/>
    <row r="4935" ht="10.5" customHeight="1"/>
    <row r="4936" ht="10.5" customHeight="1"/>
    <row r="4937" ht="10.5" customHeight="1"/>
    <row r="4938" ht="10.5" customHeight="1"/>
    <row r="4939" ht="10.5" customHeight="1"/>
    <row r="4940" ht="10.5" customHeight="1"/>
    <row r="4941" ht="10.5" customHeight="1"/>
    <row r="4942" ht="10.5" customHeight="1"/>
    <row r="4943" ht="10.5" customHeight="1"/>
    <row r="4944" ht="10.5" customHeight="1"/>
    <row r="4945" ht="10.5" customHeight="1"/>
    <row r="4946" ht="10.5" customHeight="1"/>
    <row r="4947" ht="10.5" customHeight="1"/>
    <row r="4948" ht="10.5" customHeight="1"/>
    <row r="4949" ht="10.5" customHeight="1"/>
    <row r="4950" ht="10.5" customHeight="1"/>
    <row r="4951" ht="10.5" customHeight="1"/>
    <row r="4952" ht="10.5" customHeight="1"/>
    <row r="4953" ht="10.5" customHeight="1"/>
    <row r="4954" ht="10.5" customHeight="1"/>
    <row r="4955" ht="10.5" customHeight="1"/>
    <row r="4956" ht="10.5" customHeight="1"/>
    <row r="4957" ht="10.5" customHeight="1"/>
    <row r="4958" ht="10.5" customHeight="1"/>
    <row r="4959" ht="10.5" customHeight="1"/>
    <row r="4960" ht="10.5" customHeight="1"/>
    <row r="4961" ht="10.5" customHeight="1"/>
    <row r="4962" ht="10.5" customHeight="1"/>
    <row r="4963" ht="10.5" customHeight="1"/>
    <row r="4964" ht="10.5" customHeight="1"/>
    <row r="4965" ht="10.5" customHeight="1"/>
    <row r="4966" ht="10.5" customHeight="1"/>
    <row r="4967" ht="10.5" customHeight="1"/>
    <row r="4968" ht="10.5" customHeight="1"/>
    <row r="4969" ht="10.5" customHeight="1"/>
    <row r="4970" ht="10.5" customHeight="1"/>
    <row r="4971" ht="10.5" customHeight="1"/>
    <row r="4972" ht="10.5" customHeight="1"/>
    <row r="4973" ht="10.5" customHeight="1"/>
    <row r="4974" ht="10.5" customHeight="1"/>
    <row r="4975" ht="10.5" customHeight="1"/>
    <row r="4976" ht="10.5" customHeight="1"/>
    <row r="4977" ht="10.5" customHeight="1"/>
    <row r="4978" ht="10.5" customHeight="1"/>
    <row r="4979" ht="10.5" customHeight="1"/>
    <row r="4980" ht="10.5" customHeight="1"/>
    <row r="4981" ht="10.5" customHeight="1"/>
    <row r="4982" ht="10.5" customHeight="1"/>
    <row r="4983" ht="10.5" customHeight="1"/>
    <row r="4984" ht="10.5" customHeight="1"/>
    <row r="4985" ht="10.5" customHeight="1"/>
    <row r="4986" ht="10.5" customHeight="1"/>
    <row r="4987" ht="10.5" customHeight="1"/>
    <row r="4988" ht="10.5" customHeight="1"/>
    <row r="4989" ht="10.5" customHeight="1"/>
    <row r="4990" ht="10.5" customHeight="1"/>
    <row r="4991" ht="10.5" customHeight="1"/>
    <row r="4992" ht="10.5" customHeight="1"/>
    <row r="4993" ht="10.5" customHeight="1"/>
    <row r="4994" ht="10.5" customHeight="1"/>
    <row r="4995" ht="10.5" customHeight="1"/>
    <row r="4996" ht="10.5" customHeight="1"/>
    <row r="4997" ht="10.5" customHeight="1"/>
    <row r="4998" ht="10.5" customHeight="1"/>
    <row r="4999" ht="10.5" customHeight="1"/>
    <row r="5000" ht="10.5" customHeight="1"/>
    <row r="5001" ht="10.5" customHeight="1"/>
    <row r="5002" ht="10.5" customHeight="1"/>
    <row r="5003" ht="10.5" customHeight="1"/>
    <row r="5004" ht="10.5" customHeight="1"/>
    <row r="5005" ht="10.5" customHeight="1"/>
    <row r="5006" ht="10.5" customHeight="1"/>
    <row r="5007" ht="10.5" customHeight="1"/>
    <row r="5008" ht="10.5" customHeight="1"/>
    <row r="5009" ht="10.5" customHeight="1"/>
    <row r="5010" ht="10.5" customHeight="1"/>
    <row r="5011" ht="10.5" customHeight="1"/>
    <row r="5012" ht="10.5" customHeight="1"/>
    <row r="5013" ht="10.5" customHeight="1"/>
    <row r="5014" ht="10.5" customHeight="1"/>
    <row r="5015" ht="10.5" customHeight="1"/>
    <row r="5016" ht="10.5" customHeight="1"/>
    <row r="5017" ht="10.5" customHeight="1"/>
    <row r="5018" ht="10.5" customHeight="1"/>
    <row r="5019" ht="10.5" customHeight="1"/>
    <row r="5020" ht="10.5" customHeight="1"/>
    <row r="5021" ht="10.5" customHeight="1"/>
    <row r="5022" ht="10.5" customHeight="1"/>
    <row r="5023" ht="10.5" customHeight="1"/>
    <row r="5024" ht="10.5" customHeight="1"/>
    <row r="5025" ht="10.5" customHeight="1"/>
    <row r="5026" ht="10.5" customHeight="1"/>
    <row r="5027" ht="10.5" customHeight="1"/>
    <row r="5028" ht="10.5" customHeight="1"/>
    <row r="5029" ht="10.5" customHeight="1"/>
    <row r="5030" ht="10.5" customHeight="1"/>
    <row r="5031" ht="10.5" customHeight="1"/>
    <row r="5032" ht="10.5" customHeight="1"/>
    <row r="5033" ht="10.5" customHeight="1"/>
    <row r="5034" ht="10.5" customHeight="1"/>
    <row r="5035" ht="10.5" customHeight="1"/>
    <row r="5036" ht="10.5" customHeight="1"/>
    <row r="5037" ht="10.5" customHeight="1"/>
    <row r="5038" ht="10.5" customHeight="1"/>
    <row r="5039" ht="10.5" customHeight="1"/>
    <row r="5040" ht="10.5" customHeight="1"/>
    <row r="5041" ht="10.5" customHeight="1"/>
    <row r="5042" ht="10.5" customHeight="1"/>
    <row r="5043" ht="10.5" customHeight="1"/>
    <row r="5044" ht="10.5" customHeight="1"/>
    <row r="5045" ht="10.5" customHeight="1"/>
    <row r="5046" ht="10.5" customHeight="1"/>
    <row r="5047" ht="10.5" customHeight="1"/>
    <row r="5048" ht="10.5" customHeight="1"/>
    <row r="5049" ht="10.5" customHeight="1"/>
    <row r="5050" ht="10.5" customHeight="1"/>
    <row r="5051" ht="10.5" customHeight="1"/>
    <row r="5052" ht="10.5" customHeight="1"/>
    <row r="5053" ht="10.5" customHeight="1"/>
    <row r="5054" ht="10.5" customHeight="1"/>
    <row r="5055" ht="10.5" customHeight="1"/>
    <row r="5056" ht="10.5" customHeight="1"/>
    <row r="5057" ht="10.5" customHeight="1"/>
    <row r="5058" ht="10.5" customHeight="1"/>
    <row r="5059" ht="10.5" customHeight="1"/>
    <row r="5060" ht="10.5" customHeight="1"/>
    <row r="5061" ht="10.5" customHeight="1"/>
    <row r="5062" ht="10.5" customHeight="1"/>
    <row r="5063" ht="10.5" customHeight="1"/>
    <row r="5064" ht="10.5" customHeight="1"/>
    <row r="5065" ht="10.5" customHeight="1"/>
    <row r="5066" ht="10.5" customHeight="1"/>
    <row r="5067" ht="10.5" customHeight="1"/>
    <row r="5068" ht="10.5" customHeight="1"/>
    <row r="5069" ht="10.5" customHeight="1"/>
    <row r="5070" ht="10.5" customHeight="1"/>
    <row r="5071" ht="10.5" customHeight="1"/>
    <row r="5072" ht="10.5" customHeight="1"/>
    <row r="5073" ht="10.5" customHeight="1"/>
    <row r="5074" ht="10.5" customHeight="1"/>
    <row r="5075" ht="10.5" customHeight="1"/>
    <row r="5076" ht="10.5" customHeight="1"/>
    <row r="5077" ht="10.5" customHeight="1"/>
    <row r="5078" ht="10.5" customHeight="1"/>
    <row r="5079" ht="10.5" customHeight="1"/>
    <row r="5080" ht="10.5" customHeight="1"/>
    <row r="5081" ht="10.5" customHeight="1"/>
    <row r="5082" ht="10.5" customHeight="1"/>
    <row r="5083" ht="10.5" customHeight="1"/>
    <row r="5084" ht="10.5" customHeight="1"/>
    <row r="5085" ht="10.5" customHeight="1"/>
    <row r="5086" ht="10.5" customHeight="1"/>
    <row r="5087" ht="10.5" customHeight="1"/>
    <row r="5088" ht="10.5" customHeight="1"/>
    <row r="5089" ht="10.5" customHeight="1"/>
    <row r="5090" ht="10.5" customHeight="1"/>
    <row r="5091" ht="10.5" customHeight="1"/>
    <row r="5092" ht="10.5" customHeight="1"/>
    <row r="5093" ht="10.5" customHeight="1"/>
    <row r="5094" ht="10.5" customHeight="1"/>
    <row r="5095" ht="10.5" customHeight="1"/>
    <row r="5096" ht="10.5" customHeight="1"/>
    <row r="5097" ht="10.5" customHeight="1"/>
    <row r="5098" ht="10.5" customHeight="1"/>
    <row r="5099" ht="10.5" customHeight="1"/>
    <row r="5100" ht="10.5" customHeight="1"/>
    <row r="5101" ht="10.5" customHeight="1"/>
    <row r="5102" ht="10.5" customHeight="1"/>
    <row r="5103" ht="10.5" customHeight="1"/>
    <row r="5104" ht="10.5" customHeight="1"/>
    <row r="5105" ht="10.5" customHeight="1"/>
    <row r="5106" ht="10.5" customHeight="1"/>
    <row r="5107" ht="10.5" customHeight="1"/>
    <row r="5108" ht="10.5" customHeight="1"/>
    <row r="5109" ht="10.5" customHeight="1"/>
    <row r="5110" ht="10.5" customHeight="1"/>
    <row r="5111" ht="10.5" customHeight="1"/>
    <row r="5112" ht="10.5" customHeight="1"/>
    <row r="5113" ht="10.5" customHeight="1"/>
    <row r="5114" ht="10.5" customHeight="1"/>
    <row r="5115" ht="10.5" customHeight="1"/>
    <row r="5116" ht="10.5" customHeight="1"/>
    <row r="5117" ht="10.5" customHeight="1"/>
    <row r="5118" ht="10.5" customHeight="1"/>
    <row r="5119" ht="10.5" customHeight="1"/>
    <row r="5120" ht="10.5" customHeight="1"/>
    <row r="5121" ht="10.5" customHeight="1"/>
    <row r="5122" ht="10.5" customHeight="1"/>
    <row r="5123" ht="10.5" customHeight="1"/>
    <row r="5124" ht="10.5" customHeight="1"/>
    <row r="5125" ht="10.5" customHeight="1"/>
    <row r="5126" ht="10.5" customHeight="1"/>
    <row r="5127" ht="10.5" customHeight="1"/>
    <row r="5128" ht="10.5" customHeight="1"/>
    <row r="5129" ht="10.5" customHeight="1"/>
    <row r="5130" ht="10.5" customHeight="1"/>
    <row r="5131" ht="10.5" customHeight="1"/>
    <row r="5132" ht="10.5" customHeight="1"/>
    <row r="5133" ht="10.5" customHeight="1"/>
    <row r="5134" ht="10.5" customHeight="1"/>
    <row r="5135" ht="10.5" customHeight="1"/>
    <row r="5136" ht="10.5" customHeight="1"/>
    <row r="5137" ht="10.5" customHeight="1"/>
    <row r="5138" ht="10.5" customHeight="1"/>
    <row r="5139" ht="10.5" customHeight="1"/>
    <row r="5140" ht="10.5" customHeight="1"/>
    <row r="5141" ht="10.5" customHeight="1"/>
    <row r="5142" ht="10.5" customHeight="1"/>
    <row r="5143" ht="10.5" customHeight="1"/>
    <row r="5144" ht="10.5" customHeight="1"/>
    <row r="5145" ht="10.5" customHeight="1"/>
    <row r="5146" ht="10.5" customHeight="1"/>
    <row r="5147" ht="10.5" customHeight="1"/>
    <row r="5148" ht="10.5" customHeight="1"/>
    <row r="5149" ht="10.5" customHeight="1"/>
    <row r="5150" ht="10.5" customHeight="1"/>
    <row r="5151" ht="10.5" customHeight="1"/>
    <row r="5152" ht="10.5" customHeight="1"/>
    <row r="5153" ht="10.5" customHeight="1"/>
    <row r="5154" ht="10.5" customHeight="1"/>
    <row r="5155" ht="10.5" customHeight="1"/>
    <row r="5156" ht="10.5" customHeight="1"/>
    <row r="5157" ht="10.5" customHeight="1"/>
    <row r="5158" ht="10.5" customHeight="1"/>
    <row r="5159" ht="10.5" customHeight="1"/>
    <row r="5160" ht="10.5" customHeight="1"/>
    <row r="5161" ht="10.5" customHeight="1"/>
    <row r="5162" ht="10.5" customHeight="1"/>
    <row r="5163" ht="10.5" customHeight="1"/>
    <row r="5164" ht="10.5" customHeight="1"/>
    <row r="5165" ht="10.5" customHeight="1"/>
    <row r="5166" ht="10.5" customHeight="1"/>
    <row r="5167" ht="10.5" customHeight="1"/>
    <row r="5168" ht="10.5" customHeight="1"/>
    <row r="5169" ht="10.5" customHeight="1"/>
    <row r="5170" ht="10.5" customHeight="1"/>
    <row r="5171" ht="10.5" customHeight="1"/>
    <row r="5172" ht="10.5" customHeight="1"/>
    <row r="5173" ht="10.5" customHeight="1"/>
    <row r="5174" ht="10.5" customHeight="1"/>
    <row r="5175" ht="10.5" customHeight="1"/>
    <row r="5176" ht="10.5" customHeight="1"/>
    <row r="5177" ht="10.5" customHeight="1"/>
    <row r="5178" ht="10.5" customHeight="1"/>
    <row r="5179" ht="10.5" customHeight="1"/>
    <row r="5180" ht="10.5" customHeight="1"/>
    <row r="5181" ht="10.5" customHeight="1"/>
    <row r="5182" ht="10.5" customHeight="1"/>
    <row r="5183" ht="10.5" customHeight="1"/>
    <row r="5184" ht="10.5" customHeight="1"/>
    <row r="5185" ht="10.5" customHeight="1"/>
    <row r="5186" ht="10.5" customHeight="1"/>
    <row r="5187" ht="10.5" customHeight="1"/>
    <row r="5188" ht="10.5" customHeight="1"/>
    <row r="5189" ht="10.5" customHeight="1"/>
    <row r="5190" ht="10.5" customHeight="1"/>
    <row r="5191" ht="10.5" customHeight="1"/>
    <row r="5192" ht="10.5" customHeight="1"/>
    <row r="5193" ht="10.5" customHeight="1"/>
    <row r="5194" ht="10.5" customHeight="1"/>
    <row r="5195" ht="10.5" customHeight="1"/>
    <row r="5196" ht="10.5" customHeight="1"/>
    <row r="5197" ht="10.5" customHeight="1"/>
    <row r="5198" ht="10.5" customHeight="1"/>
    <row r="5199" ht="10.5" customHeight="1"/>
    <row r="5200" ht="10.5" customHeight="1"/>
    <row r="5201" ht="10.5" customHeight="1"/>
    <row r="5202" ht="10.5" customHeight="1"/>
    <row r="5203" ht="10.5" customHeight="1"/>
    <row r="5204" ht="10.5" customHeight="1"/>
    <row r="5205" ht="10.5" customHeight="1"/>
    <row r="5206" ht="10.5" customHeight="1"/>
    <row r="5207" ht="10.5" customHeight="1"/>
    <row r="5208" ht="10.5" customHeight="1"/>
    <row r="5209" ht="10.5" customHeight="1"/>
    <row r="5210" ht="10.5" customHeight="1"/>
    <row r="5211" ht="10.5" customHeight="1"/>
    <row r="5212" ht="10.5" customHeight="1"/>
    <row r="5213" ht="10.5" customHeight="1"/>
    <row r="5214" ht="10.5" customHeight="1"/>
    <row r="5215" ht="10.5" customHeight="1"/>
    <row r="5216" ht="10.5" customHeight="1"/>
    <row r="5217" ht="10.5" customHeight="1"/>
    <row r="5218" ht="10.5" customHeight="1"/>
    <row r="5219" ht="10.5" customHeight="1"/>
    <row r="5220" ht="10.5" customHeight="1"/>
    <row r="5221" ht="10.5" customHeight="1"/>
    <row r="5222" ht="10.5" customHeight="1"/>
    <row r="5223" ht="10.5" customHeight="1"/>
    <row r="5224" ht="10.5" customHeight="1"/>
    <row r="5225" ht="10.5" customHeight="1"/>
    <row r="5226" ht="10.5" customHeight="1"/>
    <row r="5227" ht="10.5" customHeight="1"/>
    <row r="5228" ht="10.5" customHeight="1"/>
    <row r="5229" ht="10.5" customHeight="1"/>
    <row r="5230" ht="10.5" customHeight="1"/>
    <row r="5231" ht="10.5" customHeight="1"/>
    <row r="5232" ht="10.5" customHeight="1"/>
    <row r="5233" ht="10.5" customHeight="1"/>
    <row r="5234" ht="10.5" customHeight="1"/>
    <row r="5235" ht="10.5" customHeight="1"/>
    <row r="5236" ht="10.5" customHeight="1"/>
    <row r="5237" ht="10.5" customHeight="1"/>
    <row r="5238" ht="10.5" customHeight="1"/>
    <row r="5239" ht="10.5" customHeight="1"/>
    <row r="5240" ht="10.5" customHeight="1"/>
    <row r="5241" ht="10.5" customHeight="1"/>
    <row r="5242" ht="10.5" customHeight="1"/>
    <row r="5243" ht="10.5" customHeight="1"/>
    <row r="5244" ht="10.5" customHeight="1"/>
    <row r="5245" ht="10.5" customHeight="1"/>
    <row r="5246" ht="10.5" customHeight="1"/>
    <row r="5247" ht="10.5" customHeight="1"/>
    <row r="5248" ht="10.5" customHeight="1"/>
    <row r="5249" ht="10.5" customHeight="1"/>
    <row r="5250" ht="10.5" customHeight="1"/>
    <row r="5251" ht="10.5" customHeight="1"/>
    <row r="5252" ht="10.5" customHeight="1"/>
    <row r="5253" ht="10.5" customHeight="1"/>
    <row r="5254" ht="10.5" customHeight="1"/>
    <row r="5255" ht="10.5" customHeight="1"/>
    <row r="5256" ht="10.5" customHeight="1"/>
    <row r="5257" ht="10.5" customHeight="1"/>
    <row r="5258" ht="10.5" customHeight="1"/>
    <row r="5259" ht="10.5" customHeight="1"/>
    <row r="5260" ht="10.5" customHeight="1"/>
    <row r="5261" ht="10.5" customHeight="1"/>
    <row r="5262" ht="10.5" customHeight="1"/>
    <row r="5263" ht="10.5" customHeight="1"/>
    <row r="5264" ht="10.5" customHeight="1"/>
    <row r="5265" ht="10.5" customHeight="1"/>
    <row r="5266" ht="10.5" customHeight="1"/>
    <row r="5267" ht="10.5" customHeight="1"/>
    <row r="5268" ht="10.5" customHeight="1"/>
    <row r="5269" ht="10.5" customHeight="1"/>
    <row r="5270" ht="10.5" customHeight="1"/>
    <row r="5271" ht="10.5" customHeight="1"/>
    <row r="5272" ht="10.5" customHeight="1"/>
    <row r="5273" ht="10.5" customHeight="1"/>
    <row r="5274" ht="10.5" customHeight="1"/>
    <row r="5275" ht="10.5" customHeight="1"/>
    <row r="5276" ht="10.5" customHeight="1"/>
    <row r="5277" ht="10.5" customHeight="1"/>
    <row r="5278" ht="10.5" customHeight="1"/>
    <row r="5279" ht="10.5" customHeight="1"/>
    <row r="5280" ht="10.5" customHeight="1"/>
    <row r="5281" ht="10.5" customHeight="1"/>
    <row r="5282" ht="10.5" customHeight="1"/>
    <row r="5283" ht="10.5" customHeight="1"/>
    <row r="5284" ht="10.5" customHeight="1"/>
    <row r="5285" ht="10.5" customHeight="1"/>
    <row r="5286" ht="10.5" customHeight="1"/>
    <row r="5287" ht="10.5" customHeight="1"/>
    <row r="5288" ht="10.5" customHeight="1"/>
    <row r="5289" ht="10.5" customHeight="1"/>
    <row r="5290" ht="10.5" customHeight="1"/>
    <row r="5291" ht="10.5" customHeight="1"/>
    <row r="5292" ht="10.5" customHeight="1"/>
    <row r="5293" ht="10.5" customHeight="1"/>
    <row r="5294" ht="10.5" customHeight="1"/>
    <row r="5295" ht="10.5" customHeight="1"/>
    <row r="5296" ht="10.5" customHeight="1"/>
    <row r="5297" ht="10.5" customHeight="1"/>
    <row r="5298" ht="10.5" customHeight="1"/>
    <row r="5299" ht="10.5" customHeight="1"/>
    <row r="5300" ht="10.5" customHeight="1"/>
    <row r="5301" ht="10.5" customHeight="1"/>
    <row r="5302" ht="10.5" customHeight="1"/>
    <row r="5303" ht="10.5" customHeight="1"/>
    <row r="5304" ht="10.5" customHeight="1"/>
    <row r="5305" ht="10.5" customHeight="1"/>
    <row r="5306" ht="10.5" customHeight="1"/>
    <row r="5307" ht="10.5" customHeight="1"/>
    <row r="5308" ht="10.5" customHeight="1"/>
    <row r="5309" ht="10.5" customHeight="1"/>
    <row r="5310" ht="10.5" customHeight="1"/>
    <row r="5311" ht="10.5" customHeight="1"/>
    <row r="5312" ht="10.5" customHeight="1"/>
    <row r="5313" ht="10.5" customHeight="1"/>
    <row r="5314" ht="10.5" customHeight="1"/>
    <row r="5315" ht="10.5" customHeight="1"/>
    <row r="5316" ht="10.5" customHeight="1"/>
    <row r="5317" ht="10.5" customHeight="1"/>
    <row r="5318" ht="10.5" customHeight="1"/>
    <row r="5319" ht="10.5" customHeight="1"/>
    <row r="5320" ht="10.5" customHeight="1"/>
    <row r="5321" ht="10.5" customHeight="1"/>
    <row r="5322" ht="10.5" customHeight="1"/>
    <row r="5323" ht="10.5" customHeight="1"/>
    <row r="5324" ht="10.5" customHeight="1"/>
    <row r="5325" ht="10.5" customHeight="1"/>
    <row r="5326" ht="10.5" customHeight="1"/>
    <row r="5327" ht="10.5" customHeight="1"/>
    <row r="5328" ht="10.5" customHeight="1"/>
    <row r="5329" ht="10.5" customHeight="1"/>
    <row r="5330" ht="10.5" customHeight="1"/>
    <row r="5331" ht="10.5" customHeight="1"/>
    <row r="5332" ht="10.5" customHeight="1"/>
    <row r="5333" ht="10.5" customHeight="1"/>
    <row r="5334" ht="10.5" customHeight="1"/>
    <row r="5335" ht="10.5" customHeight="1"/>
    <row r="5336" ht="10.5" customHeight="1"/>
    <row r="5337" ht="10.5" customHeight="1"/>
    <row r="5338" ht="10.5" customHeight="1"/>
    <row r="5339" ht="10.5" customHeight="1"/>
    <row r="5340" ht="10.5" customHeight="1"/>
    <row r="5341" ht="10.5" customHeight="1"/>
    <row r="5342" ht="10.5" customHeight="1"/>
    <row r="5343" ht="10.5" customHeight="1"/>
    <row r="5344" ht="10.5" customHeight="1"/>
    <row r="5345" ht="10.5" customHeight="1"/>
    <row r="5346" ht="10.5" customHeight="1"/>
    <row r="5347" ht="10.5" customHeight="1"/>
    <row r="5348" ht="10.5" customHeight="1"/>
    <row r="5349" ht="10.5" customHeight="1"/>
    <row r="5350" ht="10.5" customHeight="1"/>
    <row r="5351" ht="10.5" customHeight="1"/>
    <row r="5352" ht="10.5" customHeight="1"/>
    <row r="5353" ht="10.5" customHeight="1"/>
    <row r="5354" ht="10.5" customHeight="1"/>
    <row r="5355" ht="10.5" customHeight="1"/>
    <row r="5356" ht="10.5" customHeight="1"/>
    <row r="5357" ht="10.5" customHeight="1"/>
    <row r="5358" ht="10.5" customHeight="1"/>
    <row r="5359" ht="10.5" customHeight="1"/>
    <row r="5360" ht="10.5" customHeight="1"/>
    <row r="5361" ht="10.5" customHeight="1"/>
    <row r="5362" ht="10.5" customHeight="1"/>
    <row r="5363" ht="10.5" customHeight="1"/>
    <row r="5364" ht="10.5" customHeight="1"/>
    <row r="5365" ht="10.5" customHeight="1"/>
    <row r="5366" ht="10.5" customHeight="1"/>
    <row r="5367" ht="10.5" customHeight="1"/>
    <row r="5368" ht="10.5" customHeight="1"/>
    <row r="5369" ht="10.5" customHeight="1"/>
    <row r="5370" ht="10.5" customHeight="1"/>
    <row r="5371" ht="10.5" customHeight="1"/>
    <row r="5372" ht="10.5" customHeight="1"/>
    <row r="5373" ht="10.5" customHeight="1"/>
    <row r="5374" ht="10.5" customHeight="1"/>
    <row r="5375" ht="10.5" customHeight="1"/>
    <row r="5376" ht="10.5" customHeight="1"/>
    <row r="5377" ht="10.5" customHeight="1"/>
    <row r="5378" ht="10.5" customHeight="1"/>
    <row r="5379" ht="10.5" customHeight="1"/>
    <row r="5380" ht="10.5" customHeight="1"/>
    <row r="5381" ht="10.5" customHeight="1"/>
    <row r="5382" ht="10.5" customHeight="1"/>
    <row r="5383" ht="10.5" customHeight="1"/>
    <row r="5384" ht="10.5" customHeight="1"/>
    <row r="5385" ht="10.5" customHeight="1"/>
    <row r="5386" ht="10.5" customHeight="1"/>
    <row r="5387" ht="10.5" customHeight="1"/>
    <row r="5388" ht="10.5" customHeight="1"/>
    <row r="5389" ht="10.5" customHeight="1"/>
    <row r="5390" ht="10.5" customHeight="1"/>
    <row r="5391" ht="10.5" customHeight="1"/>
    <row r="5392" ht="10.5" customHeight="1"/>
    <row r="5393" ht="10.5" customHeight="1"/>
    <row r="5394" ht="10.5" customHeight="1"/>
    <row r="5395" ht="10.5" customHeight="1"/>
    <row r="5396" ht="10.5" customHeight="1"/>
    <row r="5397" ht="10.5" customHeight="1"/>
    <row r="5398" ht="10.5" customHeight="1"/>
    <row r="5399" ht="10.5" customHeight="1"/>
    <row r="5400" ht="10.5" customHeight="1"/>
    <row r="5401" ht="10.5" customHeight="1"/>
    <row r="5402" ht="10.5" customHeight="1"/>
    <row r="5403" ht="10.5" customHeight="1"/>
    <row r="5404" ht="10.5" customHeight="1"/>
    <row r="5405" ht="10.5" customHeight="1"/>
    <row r="5406" ht="10.5" customHeight="1"/>
    <row r="5407" ht="10.5" customHeight="1"/>
    <row r="5408" ht="10.5" customHeight="1"/>
    <row r="5409" ht="10.5" customHeight="1"/>
    <row r="5410" ht="10.5" customHeight="1"/>
    <row r="5411" ht="10.5" customHeight="1"/>
    <row r="5412" ht="10.5" customHeight="1"/>
    <row r="5413" ht="10.5" customHeight="1"/>
    <row r="5414" ht="10.5" customHeight="1"/>
    <row r="5415" ht="10.5" customHeight="1"/>
    <row r="5416" ht="10.5" customHeight="1"/>
    <row r="5417" ht="10.5" customHeight="1"/>
    <row r="5418" ht="10.5" customHeight="1"/>
    <row r="5419" ht="10.5" customHeight="1"/>
    <row r="5420" ht="10.5" customHeight="1"/>
    <row r="5421" ht="10.5" customHeight="1"/>
    <row r="5422" ht="10.5" customHeight="1"/>
    <row r="5423" ht="10.5" customHeight="1"/>
    <row r="5424" ht="10.5" customHeight="1"/>
    <row r="5425" ht="10.5" customHeight="1"/>
    <row r="5426" ht="10.5" customHeight="1"/>
    <row r="5427" ht="10.5" customHeight="1"/>
    <row r="5428" ht="10.5" customHeight="1"/>
    <row r="5429" ht="10.5" customHeight="1"/>
    <row r="5430" ht="10.5" customHeight="1"/>
    <row r="5431" ht="10.5" customHeight="1"/>
    <row r="5432" ht="10.5" customHeight="1"/>
    <row r="5433" ht="10.5" customHeight="1"/>
    <row r="5434" ht="10.5" customHeight="1"/>
    <row r="5435" ht="10.5" customHeight="1"/>
    <row r="5436" ht="10.5" customHeight="1"/>
    <row r="5437" ht="10.5" customHeight="1"/>
    <row r="5438" ht="10.5" customHeight="1"/>
    <row r="5439" ht="10.5" customHeight="1"/>
    <row r="5440" ht="10.5" customHeight="1"/>
    <row r="5441" ht="10.5" customHeight="1"/>
    <row r="5442" ht="10.5" customHeight="1"/>
    <row r="5443" ht="10.5" customHeight="1"/>
    <row r="5444" ht="10.5" customHeight="1"/>
    <row r="5445" ht="10.5" customHeight="1"/>
    <row r="5446" ht="10.5" customHeight="1"/>
    <row r="5447" ht="10.5" customHeight="1"/>
    <row r="5448" ht="10.5" customHeight="1"/>
    <row r="5449" ht="10.5" customHeight="1"/>
    <row r="5450" ht="10.5" customHeight="1"/>
    <row r="5451" ht="10.5" customHeight="1"/>
    <row r="5452" ht="10.5" customHeight="1"/>
    <row r="5453" ht="10.5" customHeight="1"/>
    <row r="5454" ht="10.5" customHeight="1"/>
    <row r="5455" ht="10.5" customHeight="1"/>
    <row r="5456" ht="10.5" customHeight="1"/>
    <row r="5457" ht="10.5" customHeight="1"/>
    <row r="5458" ht="10.5" customHeight="1"/>
    <row r="5459" ht="10.5" customHeight="1"/>
    <row r="5460" ht="10.5" customHeight="1"/>
    <row r="5461" ht="10.5" customHeight="1"/>
    <row r="5462" ht="10.5" customHeight="1"/>
    <row r="5463" ht="10.5" customHeight="1"/>
    <row r="5464" ht="10.5" customHeight="1"/>
    <row r="5465" ht="10.5" customHeight="1"/>
    <row r="5466" ht="10.5" customHeight="1"/>
    <row r="5467" ht="10.5" customHeight="1"/>
    <row r="5468" ht="10.5" customHeight="1"/>
    <row r="5469" ht="10.5" customHeight="1"/>
    <row r="5470" ht="10.5" customHeight="1"/>
    <row r="5471" ht="10.5" customHeight="1"/>
    <row r="5472" ht="10.5" customHeight="1"/>
    <row r="5473" ht="10.5" customHeight="1"/>
    <row r="5474" ht="10.5" customHeight="1"/>
    <row r="5475" ht="10.5" customHeight="1"/>
    <row r="5476" ht="10.5" customHeight="1"/>
    <row r="5477" ht="10.5" customHeight="1"/>
    <row r="5478" ht="10.5" customHeight="1"/>
    <row r="5479" ht="10.5" customHeight="1"/>
    <row r="5480" ht="10.5" customHeight="1"/>
    <row r="5481" ht="10.5" customHeight="1"/>
    <row r="5482" ht="10.5" customHeight="1"/>
    <row r="5483" ht="10.5" customHeight="1"/>
    <row r="5484" ht="10.5" customHeight="1"/>
    <row r="5485" ht="10.5" customHeight="1"/>
    <row r="5486" ht="10.5" customHeight="1"/>
    <row r="5487" ht="10.5" customHeight="1"/>
    <row r="5488" ht="10.5" customHeight="1"/>
    <row r="5489" ht="10.5" customHeight="1"/>
    <row r="5490" ht="10.5" customHeight="1"/>
    <row r="5491" ht="10.5" customHeight="1"/>
    <row r="5492" ht="10.5" customHeight="1"/>
    <row r="5493" ht="10.5" customHeight="1"/>
    <row r="5494" ht="10.5" customHeight="1"/>
    <row r="5495" ht="10.5" customHeight="1"/>
    <row r="5496" ht="10.5" customHeight="1"/>
    <row r="5497" ht="10.5" customHeight="1"/>
    <row r="5498" ht="10.5" customHeight="1"/>
    <row r="5499" ht="10.5" customHeight="1"/>
    <row r="5500" ht="10.5" customHeight="1"/>
    <row r="5501" ht="10.5" customHeight="1"/>
    <row r="5502" ht="10.5" customHeight="1"/>
    <row r="5503" ht="10.5" customHeight="1"/>
    <row r="5504" ht="10.5" customHeight="1"/>
    <row r="5505" ht="10.5" customHeight="1"/>
    <row r="5506" ht="10.5" customHeight="1"/>
    <row r="5507" ht="10.5" customHeight="1"/>
    <row r="5508" ht="10.5" customHeight="1"/>
    <row r="5509" ht="10.5" customHeight="1"/>
    <row r="5510" ht="10.5" customHeight="1"/>
    <row r="5511" ht="10.5" customHeight="1"/>
    <row r="5512" ht="10.5" customHeight="1"/>
    <row r="5513" ht="10.5" customHeight="1"/>
    <row r="5514" ht="10.5" customHeight="1"/>
    <row r="5515" ht="10.5" customHeight="1"/>
    <row r="5516" ht="10.5" customHeight="1"/>
    <row r="5517" ht="10.5" customHeight="1"/>
    <row r="5518" ht="10.5" customHeight="1"/>
    <row r="5519" ht="10.5" customHeight="1"/>
    <row r="5520" ht="10.5" customHeight="1"/>
    <row r="5521" ht="10.5" customHeight="1"/>
    <row r="5522" ht="10.5" customHeight="1"/>
    <row r="5523" ht="10.5" customHeight="1"/>
    <row r="5524" ht="10.5" customHeight="1"/>
    <row r="5525" ht="10.5" customHeight="1"/>
    <row r="5526" ht="10.5" customHeight="1"/>
    <row r="5527" ht="10.5" customHeight="1"/>
    <row r="5528" ht="10.5" customHeight="1"/>
    <row r="5529" ht="10.5" customHeight="1"/>
    <row r="5530" ht="10.5" customHeight="1"/>
    <row r="5531" ht="10.5" customHeight="1"/>
    <row r="5532" ht="10.5" customHeight="1"/>
    <row r="5533" ht="10.5" customHeight="1"/>
    <row r="5534" ht="10.5" customHeight="1"/>
    <row r="5535" ht="10.5" customHeight="1"/>
    <row r="5536" ht="10.5" customHeight="1"/>
    <row r="5537" ht="10.5" customHeight="1"/>
    <row r="5538" ht="10.5" customHeight="1"/>
    <row r="5539" ht="10.5" customHeight="1"/>
    <row r="5540" ht="10.5" customHeight="1"/>
    <row r="5541" ht="10.5" customHeight="1"/>
    <row r="5542" ht="10.5" customHeight="1"/>
    <row r="5543" ht="10.5" customHeight="1"/>
    <row r="5544" ht="10.5" customHeight="1"/>
    <row r="5545" ht="10.5" customHeight="1"/>
    <row r="5546" ht="10.5" customHeight="1"/>
    <row r="5547" ht="10.5" customHeight="1"/>
    <row r="5548" ht="10.5" customHeight="1"/>
    <row r="5549" ht="10.5" customHeight="1"/>
    <row r="5550" ht="10.5" customHeight="1"/>
    <row r="5551" ht="10.5" customHeight="1"/>
    <row r="5552" ht="10.5" customHeight="1"/>
    <row r="5553" ht="10.5" customHeight="1"/>
    <row r="5554" ht="10.5" customHeight="1"/>
    <row r="5555" ht="10.5" customHeight="1"/>
    <row r="5556" ht="10.5" customHeight="1"/>
    <row r="5557" ht="10.5" customHeight="1"/>
    <row r="5558" ht="10.5" customHeight="1"/>
    <row r="5559" ht="10.5" customHeight="1"/>
    <row r="5560" ht="10.5" customHeight="1"/>
    <row r="5561" ht="10.5" customHeight="1"/>
    <row r="5562" ht="10.5" customHeight="1"/>
    <row r="5563" ht="10.5" customHeight="1"/>
    <row r="5564" ht="10.5" customHeight="1"/>
    <row r="5565" ht="10.5" customHeight="1"/>
    <row r="5566" ht="10.5" customHeight="1"/>
    <row r="5567" ht="10.5" customHeight="1"/>
    <row r="5568" ht="10.5" customHeight="1"/>
    <row r="5569" ht="10.5" customHeight="1"/>
    <row r="5570" ht="10.5" customHeight="1"/>
    <row r="5571" ht="10.5" customHeight="1"/>
    <row r="5572" ht="10.5" customHeight="1"/>
    <row r="5573" ht="10.5" customHeight="1"/>
    <row r="5574" ht="10.5" customHeight="1"/>
    <row r="5575" ht="10.5" customHeight="1"/>
    <row r="5576" ht="10.5" customHeight="1"/>
    <row r="5577" ht="10.5" customHeight="1"/>
    <row r="5578" ht="10.5" customHeight="1"/>
    <row r="5579" ht="10.5" customHeight="1"/>
    <row r="5580" ht="10.5" customHeight="1"/>
    <row r="5581" ht="10.5" customHeight="1"/>
    <row r="5582" ht="10.5" customHeight="1"/>
    <row r="5583" ht="10.5" customHeight="1"/>
    <row r="5584" ht="10.5" customHeight="1"/>
    <row r="5585" ht="10.5" customHeight="1"/>
    <row r="5586" ht="10.5" customHeight="1"/>
    <row r="5587" ht="10.5" customHeight="1"/>
    <row r="5588" ht="10.5" customHeight="1"/>
    <row r="5589" ht="10.5" customHeight="1"/>
    <row r="5590" ht="10.5" customHeight="1"/>
    <row r="5591" ht="10.5" customHeight="1"/>
    <row r="5592" ht="10.5" customHeight="1"/>
    <row r="5593" ht="10.5" customHeight="1"/>
    <row r="5594" ht="10.5" customHeight="1"/>
    <row r="5595" ht="10.5" customHeight="1"/>
    <row r="5596" ht="10.5" customHeight="1"/>
    <row r="5597" ht="10.5" customHeight="1"/>
    <row r="5598" ht="10.5" customHeight="1"/>
    <row r="5599" ht="10.5" customHeight="1"/>
    <row r="5600" ht="10.5" customHeight="1"/>
    <row r="5601" ht="10.5" customHeight="1"/>
    <row r="5602" ht="10.5" customHeight="1"/>
    <row r="5603" ht="10.5" customHeight="1"/>
    <row r="5604" ht="10.5" customHeight="1"/>
    <row r="5605" ht="10.5" customHeight="1"/>
    <row r="5606" ht="10.5" customHeight="1"/>
    <row r="5607" ht="10.5" customHeight="1"/>
    <row r="5608" ht="10.5" customHeight="1"/>
    <row r="5609" ht="10.5" customHeight="1"/>
    <row r="5610" ht="10.5" customHeight="1"/>
    <row r="5611" ht="10.5" customHeight="1"/>
    <row r="5612" ht="10.5" customHeight="1"/>
    <row r="5613" ht="10.5" customHeight="1"/>
    <row r="5614" ht="10.5" customHeight="1"/>
    <row r="5615" ht="10.5" customHeight="1"/>
    <row r="5616" ht="10.5" customHeight="1"/>
    <row r="5617" ht="10.5" customHeight="1"/>
    <row r="5618" ht="10.5" customHeight="1"/>
    <row r="5619" ht="10.5" customHeight="1"/>
    <row r="5620" ht="10.5" customHeight="1"/>
    <row r="5621" ht="10.5" customHeight="1"/>
    <row r="5622" ht="10.5" customHeight="1"/>
    <row r="5623" ht="10.5" customHeight="1"/>
    <row r="5624" ht="10.5" customHeight="1"/>
    <row r="5625" ht="10.5" customHeight="1"/>
    <row r="5626" ht="10.5" customHeight="1"/>
    <row r="5627" ht="10.5" customHeight="1"/>
    <row r="5628" ht="10.5" customHeight="1"/>
    <row r="5629" ht="10.5" customHeight="1"/>
    <row r="5630" ht="10.5" customHeight="1"/>
    <row r="5631" ht="10.5" customHeight="1"/>
    <row r="5632" ht="10.5" customHeight="1"/>
    <row r="5633" ht="10.5" customHeight="1"/>
    <row r="5634" ht="10.5" customHeight="1"/>
    <row r="5635" ht="10.5" customHeight="1"/>
    <row r="5636" ht="10.5" customHeight="1"/>
    <row r="5637" ht="10.5" customHeight="1"/>
    <row r="5638" ht="10.5" customHeight="1"/>
    <row r="5639" ht="10.5" customHeight="1"/>
    <row r="5640" ht="10.5" customHeight="1"/>
    <row r="5641" ht="10.5" customHeight="1"/>
    <row r="5642" ht="10.5" customHeight="1"/>
    <row r="5643" ht="10.5" customHeight="1"/>
    <row r="5644" ht="10.5" customHeight="1"/>
    <row r="5645" ht="10.5" customHeight="1"/>
    <row r="5646" ht="10.5" customHeight="1"/>
    <row r="5647" ht="10.5" customHeight="1"/>
    <row r="5648" ht="10.5" customHeight="1"/>
    <row r="5649" ht="10.5" customHeight="1"/>
    <row r="5650" ht="10.5" customHeight="1"/>
    <row r="5651" ht="10.5" customHeight="1"/>
    <row r="5652" ht="10.5" customHeight="1"/>
    <row r="5653" ht="10.5" customHeight="1"/>
    <row r="5654" ht="10.5" customHeight="1"/>
    <row r="5655" ht="10.5" customHeight="1"/>
    <row r="5656" ht="10.5" customHeight="1"/>
    <row r="5657" ht="10.5" customHeight="1"/>
    <row r="5658" ht="10.5" customHeight="1"/>
    <row r="5659" ht="10.5" customHeight="1"/>
    <row r="5660" ht="10.5" customHeight="1"/>
    <row r="5661" ht="10.5" customHeight="1"/>
    <row r="5662" ht="10.5" customHeight="1"/>
    <row r="5663" ht="10.5" customHeight="1"/>
    <row r="5664" ht="10.5" customHeight="1"/>
    <row r="5665" ht="10.5" customHeight="1"/>
    <row r="5666" ht="10.5" customHeight="1"/>
    <row r="5667" ht="10.5" customHeight="1"/>
    <row r="5668" ht="10.5" customHeight="1"/>
    <row r="5669" ht="10.5" customHeight="1"/>
    <row r="5670" ht="10.5" customHeight="1"/>
    <row r="5671" ht="10.5" customHeight="1"/>
    <row r="5672" ht="10.5" customHeight="1"/>
    <row r="5673" ht="10.5" customHeight="1"/>
    <row r="5674" ht="10.5" customHeight="1"/>
    <row r="5675" ht="10.5" customHeight="1"/>
    <row r="5676" ht="10.5" customHeight="1"/>
    <row r="5677" ht="10.5" customHeight="1"/>
    <row r="5678" ht="10.5" customHeight="1"/>
    <row r="5679" ht="10.5" customHeight="1"/>
    <row r="5680" ht="10.5" customHeight="1"/>
    <row r="5681" ht="10.5" customHeight="1"/>
    <row r="5682" ht="10.5" customHeight="1"/>
    <row r="5683" ht="10.5" customHeight="1"/>
    <row r="5684" ht="10.5" customHeight="1"/>
    <row r="5685" ht="10.5" customHeight="1"/>
    <row r="5686" ht="10.5" customHeight="1"/>
    <row r="5687" ht="10.5" customHeight="1"/>
    <row r="5688" ht="10.5" customHeight="1"/>
    <row r="5689" ht="10.5" customHeight="1"/>
    <row r="5690" ht="10.5" customHeight="1"/>
    <row r="5691" ht="10.5" customHeight="1"/>
    <row r="5692" ht="10.5" customHeight="1"/>
    <row r="5693" ht="10.5" customHeight="1"/>
    <row r="5694" ht="10.5" customHeight="1"/>
    <row r="5695" ht="10.5" customHeight="1"/>
    <row r="5696" ht="10.5" customHeight="1"/>
    <row r="5697" ht="10.5" customHeight="1"/>
    <row r="5698" ht="10.5" customHeight="1"/>
    <row r="5699" ht="10.5" customHeight="1"/>
    <row r="5700" ht="10.5" customHeight="1"/>
    <row r="5701" ht="10.5" customHeight="1"/>
    <row r="5702" ht="10.5" customHeight="1"/>
    <row r="5703" ht="10.5" customHeight="1"/>
    <row r="5704" ht="10.5" customHeight="1"/>
    <row r="5705" ht="10.5" customHeight="1"/>
    <row r="5706" ht="10.5" customHeight="1"/>
    <row r="5707" ht="10.5" customHeight="1"/>
    <row r="5708" ht="10.5" customHeight="1"/>
    <row r="5709" ht="10.5" customHeight="1"/>
    <row r="5710" ht="10.5" customHeight="1"/>
    <row r="5711" ht="10.5" customHeight="1"/>
    <row r="5712" ht="10.5" customHeight="1"/>
    <row r="5713" ht="10.5" customHeight="1"/>
    <row r="5714" ht="10.5" customHeight="1"/>
    <row r="5715" ht="10.5" customHeight="1"/>
    <row r="5716" ht="10.5" customHeight="1"/>
    <row r="5717" ht="10.5" customHeight="1"/>
    <row r="5718" ht="10.5" customHeight="1"/>
    <row r="5719" ht="10.5" customHeight="1"/>
    <row r="5720" ht="10.5" customHeight="1"/>
    <row r="5721" ht="10.5" customHeight="1"/>
    <row r="5722" ht="10.5" customHeight="1"/>
    <row r="5723" ht="10.5" customHeight="1"/>
    <row r="5724" ht="10.5" customHeight="1"/>
    <row r="5725" ht="10.5" customHeight="1"/>
    <row r="5726" ht="10.5" customHeight="1"/>
    <row r="5727" ht="10.5" customHeight="1"/>
    <row r="5728" ht="10.5" customHeight="1"/>
    <row r="5729" ht="10.5" customHeight="1"/>
    <row r="5730" ht="10.5" customHeight="1"/>
    <row r="5731" ht="10.5" customHeight="1"/>
    <row r="5732" ht="10.5" customHeight="1"/>
    <row r="5733" ht="10.5" customHeight="1"/>
    <row r="5734" ht="10.5" customHeight="1"/>
    <row r="5735" ht="10.5" customHeight="1"/>
    <row r="5736" ht="10.5" customHeight="1"/>
    <row r="5737" ht="10.5" customHeight="1"/>
    <row r="5738" ht="10.5" customHeight="1"/>
    <row r="5739" ht="10.5" customHeight="1"/>
    <row r="5740" ht="10.5" customHeight="1"/>
    <row r="5741" ht="10.5" customHeight="1"/>
    <row r="5742" ht="10.5" customHeight="1"/>
    <row r="5743" ht="10.5" customHeight="1"/>
    <row r="5744" ht="10.5" customHeight="1"/>
    <row r="5745" ht="10.5" customHeight="1"/>
    <row r="5746" ht="10.5" customHeight="1"/>
    <row r="5747" ht="10.5" customHeight="1"/>
    <row r="5748" ht="10.5" customHeight="1"/>
    <row r="5749" ht="10.5" customHeight="1"/>
    <row r="5750" ht="10.5" customHeight="1"/>
    <row r="5751" ht="10.5" customHeight="1"/>
    <row r="5752" ht="10.5" customHeight="1"/>
    <row r="5753" ht="10.5" customHeight="1"/>
    <row r="5754" ht="10.5" customHeight="1"/>
    <row r="5755" ht="10.5" customHeight="1"/>
    <row r="5756" ht="10.5" customHeight="1"/>
    <row r="5757" ht="10.5" customHeight="1"/>
    <row r="5758" ht="10.5" customHeight="1"/>
    <row r="5759" ht="10.5" customHeight="1"/>
    <row r="5760" ht="10.5" customHeight="1"/>
    <row r="5761" ht="10.5" customHeight="1"/>
    <row r="5762" ht="10.5" customHeight="1"/>
    <row r="5763" ht="10.5" customHeight="1"/>
    <row r="5764" ht="10.5" customHeight="1"/>
    <row r="5765" ht="10.5" customHeight="1"/>
    <row r="5766" ht="10.5" customHeight="1"/>
    <row r="5767" ht="10.5" customHeight="1"/>
    <row r="5768" ht="10.5" customHeight="1"/>
    <row r="5769" ht="10.5" customHeight="1"/>
    <row r="5770" ht="10.5" customHeight="1"/>
    <row r="5771" ht="10.5" customHeight="1"/>
    <row r="5772" ht="10.5" customHeight="1"/>
    <row r="5773" ht="10.5" customHeight="1"/>
    <row r="5774" ht="10.5" customHeight="1"/>
    <row r="5775" ht="10.5" customHeight="1"/>
    <row r="5776" ht="10.5" customHeight="1"/>
    <row r="5777" ht="10.5" customHeight="1"/>
    <row r="5778" ht="10.5" customHeight="1"/>
    <row r="5779" ht="10.5" customHeight="1"/>
    <row r="5780" ht="10.5" customHeight="1"/>
    <row r="5781" ht="10.5" customHeight="1"/>
    <row r="5782" ht="10.5" customHeight="1"/>
    <row r="5783" ht="10.5" customHeight="1"/>
    <row r="5784" ht="10.5" customHeight="1"/>
    <row r="5785" ht="10.5" customHeight="1"/>
    <row r="5786" ht="10.5" customHeight="1"/>
    <row r="5787" ht="10.5" customHeight="1"/>
    <row r="5788" ht="10.5" customHeight="1"/>
    <row r="5789" ht="10.5" customHeight="1"/>
    <row r="5790" ht="10.5" customHeight="1"/>
    <row r="5791" ht="10.5" customHeight="1"/>
    <row r="5792" ht="10.5" customHeight="1"/>
    <row r="5793" ht="10.5" customHeight="1"/>
    <row r="5794" ht="10.5" customHeight="1"/>
    <row r="5795" ht="10.5" customHeight="1"/>
    <row r="5796" ht="10.5" customHeight="1"/>
    <row r="5797" ht="10.5" customHeight="1"/>
    <row r="5798" ht="10.5" customHeight="1"/>
    <row r="5799" ht="10.5" customHeight="1"/>
    <row r="5800" ht="10.5" customHeight="1"/>
    <row r="5801" ht="10.5" customHeight="1"/>
    <row r="5802" ht="10.5" customHeight="1"/>
    <row r="5803" ht="10.5" customHeight="1"/>
    <row r="5804" ht="10.5" customHeight="1"/>
    <row r="5805" ht="10.5" customHeight="1"/>
    <row r="5806" ht="10.5" customHeight="1"/>
    <row r="5807" ht="10.5" customHeight="1"/>
    <row r="5808" ht="10.5" customHeight="1"/>
    <row r="5809" ht="10.5" customHeight="1"/>
    <row r="5810" ht="10.5" customHeight="1"/>
    <row r="5811" ht="10.5" customHeight="1"/>
    <row r="5812" ht="10.5" customHeight="1"/>
    <row r="5813" ht="10.5" customHeight="1"/>
    <row r="5814" ht="10.5" customHeight="1"/>
    <row r="5815" ht="10.5" customHeight="1"/>
    <row r="5816" ht="10.5" customHeight="1"/>
    <row r="5817" ht="10.5" customHeight="1"/>
    <row r="5818" ht="10.5" customHeight="1"/>
    <row r="5819" ht="10.5" customHeight="1"/>
    <row r="5820" ht="10.5" customHeight="1"/>
    <row r="5821" ht="10.5" customHeight="1"/>
    <row r="5822" ht="10.5" customHeight="1"/>
    <row r="5823" ht="10.5" customHeight="1"/>
    <row r="5824" ht="10.5" customHeight="1"/>
    <row r="5825" ht="10.5" customHeight="1"/>
    <row r="5826" ht="10.5" customHeight="1"/>
    <row r="5827" ht="10.5" customHeight="1"/>
    <row r="5828" ht="10.5" customHeight="1"/>
    <row r="5829" ht="10.5" customHeight="1"/>
    <row r="5830" ht="10.5" customHeight="1"/>
    <row r="5831" ht="10.5" customHeight="1"/>
    <row r="5832" ht="10.5" customHeight="1"/>
    <row r="5833" ht="10.5" customHeight="1"/>
    <row r="5834" ht="10.5" customHeight="1"/>
    <row r="5835" ht="10.5" customHeight="1"/>
    <row r="5836" ht="10.5" customHeight="1"/>
    <row r="5837" ht="10.5" customHeight="1"/>
    <row r="5838" ht="10.5" customHeight="1"/>
    <row r="5839" ht="10.5" customHeight="1"/>
    <row r="5840" ht="10.5" customHeight="1"/>
    <row r="5841" ht="10.5" customHeight="1"/>
    <row r="5842" ht="10.5" customHeight="1"/>
    <row r="5843" ht="10.5" customHeight="1"/>
    <row r="5844" ht="10.5" customHeight="1"/>
    <row r="5845" ht="10.5" customHeight="1"/>
    <row r="5846" ht="10.5" customHeight="1"/>
    <row r="5847" ht="10.5" customHeight="1"/>
    <row r="5848" ht="10.5" customHeight="1"/>
    <row r="5849" ht="10.5" customHeight="1"/>
    <row r="5850" ht="10.5" customHeight="1"/>
    <row r="5851" ht="10.5" customHeight="1"/>
    <row r="5852" ht="10.5" customHeight="1"/>
    <row r="5853" ht="10.5" customHeight="1"/>
    <row r="5854" ht="10.5" customHeight="1"/>
    <row r="5855" ht="10.5" customHeight="1"/>
    <row r="5856" ht="10.5" customHeight="1"/>
    <row r="5857" ht="10.5" customHeight="1"/>
    <row r="5858" ht="10.5" customHeight="1"/>
    <row r="5859" ht="10.5" customHeight="1"/>
    <row r="5860" ht="10.5" customHeight="1"/>
    <row r="5861" ht="10.5" customHeight="1"/>
    <row r="5862" ht="10.5" customHeight="1"/>
    <row r="5863" ht="10.5" customHeight="1"/>
    <row r="5864" ht="10.5" customHeight="1"/>
    <row r="5865" ht="10.5" customHeight="1"/>
    <row r="5866" ht="10.5" customHeight="1"/>
    <row r="5867" ht="10.5" customHeight="1"/>
    <row r="5868" ht="10.5" customHeight="1"/>
    <row r="5869" ht="10.5" customHeight="1"/>
    <row r="5870" ht="10.5" customHeight="1"/>
    <row r="5871" ht="10.5" customHeight="1"/>
    <row r="5872" ht="10.5" customHeight="1"/>
    <row r="5873" ht="10.5" customHeight="1"/>
    <row r="5874" ht="10.5" customHeight="1"/>
    <row r="5875" ht="10.5" customHeight="1"/>
    <row r="5876" ht="10.5" customHeight="1"/>
    <row r="5877" ht="10.5" customHeight="1"/>
    <row r="5878" ht="10.5" customHeight="1"/>
    <row r="5879" ht="10.5" customHeight="1"/>
    <row r="5880" ht="10.5" customHeight="1"/>
    <row r="5881" ht="10.5" customHeight="1"/>
    <row r="5882" ht="10.5" customHeight="1"/>
    <row r="5883" ht="10.5" customHeight="1"/>
    <row r="5884" ht="10.5" customHeight="1"/>
    <row r="5885" ht="10.5" customHeight="1"/>
    <row r="5886" ht="10.5" customHeight="1"/>
    <row r="5887" ht="10.5" customHeight="1"/>
    <row r="5888" ht="10.5" customHeight="1"/>
    <row r="5889" ht="10.5" customHeight="1"/>
    <row r="5890" ht="10.5" customHeight="1"/>
    <row r="5891" ht="10.5" customHeight="1"/>
    <row r="5892" ht="10.5" customHeight="1"/>
    <row r="5893" ht="10.5" customHeight="1"/>
    <row r="5894" ht="10.5" customHeight="1"/>
    <row r="5895" ht="10.5" customHeight="1"/>
    <row r="5896" ht="10.5" customHeight="1"/>
    <row r="5897" ht="10.5" customHeight="1"/>
    <row r="5898" ht="10.5" customHeight="1"/>
    <row r="5899" ht="10.5" customHeight="1"/>
    <row r="5900" ht="10.5" customHeight="1"/>
    <row r="5901" ht="10.5" customHeight="1"/>
    <row r="5902" ht="10.5" customHeight="1"/>
    <row r="5903" ht="10.5" customHeight="1"/>
    <row r="5904" ht="10.5" customHeight="1"/>
    <row r="5905" ht="10.5" customHeight="1"/>
    <row r="5906" ht="10.5" customHeight="1"/>
    <row r="5907" ht="10.5" customHeight="1"/>
    <row r="5908" ht="10.5" customHeight="1"/>
    <row r="5909" ht="10.5" customHeight="1"/>
    <row r="5910" ht="10.5" customHeight="1"/>
    <row r="5911" ht="10.5" customHeight="1"/>
    <row r="5912" ht="10.5" customHeight="1"/>
    <row r="5913" ht="10.5" customHeight="1"/>
    <row r="5914" ht="10.5" customHeight="1"/>
    <row r="5915" ht="10.5" customHeight="1"/>
    <row r="5916" ht="10.5" customHeight="1"/>
    <row r="5917" ht="10.5" customHeight="1"/>
    <row r="5918" ht="10.5" customHeight="1"/>
    <row r="5919" ht="10.5" customHeight="1"/>
    <row r="5920" ht="10.5" customHeight="1"/>
    <row r="5921" ht="10.5" customHeight="1"/>
    <row r="5922" ht="10.5" customHeight="1"/>
    <row r="5923" ht="10.5" customHeight="1"/>
    <row r="5924" ht="10.5" customHeight="1"/>
    <row r="5925" ht="10.5" customHeight="1"/>
    <row r="5926" ht="10.5" customHeight="1"/>
    <row r="5927" ht="10.5" customHeight="1"/>
    <row r="5928" ht="10.5" customHeight="1"/>
    <row r="5929" ht="10.5" customHeight="1"/>
    <row r="5930" ht="10.5" customHeight="1"/>
    <row r="5931" ht="10.5" customHeight="1"/>
    <row r="5932" ht="10.5" customHeight="1"/>
    <row r="5933" ht="10.5" customHeight="1"/>
    <row r="5934" ht="10.5" customHeight="1"/>
    <row r="5935" ht="10.5" customHeight="1"/>
    <row r="5936" ht="10.5" customHeight="1"/>
    <row r="5937" ht="10.5" customHeight="1"/>
    <row r="5938" ht="10.5" customHeight="1"/>
    <row r="5939" ht="10.5" customHeight="1"/>
    <row r="5940" ht="10.5" customHeight="1"/>
    <row r="5941" ht="10.5" customHeight="1"/>
    <row r="5942" ht="10.5" customHeight="1"/>
    <row r="5943" ht="10.5" customHeight="1"/>
    <row r="5944" ht="10.5" customHeight="1"/>
    <row r="5945" ht="10.5" customHeight="1"/>
    <row r="5946" ht="10.5" customHeight="1"/>
    <row r="5947" ht="10.5" customHeight="1"/>
    <row r="5948" ht="10.5" customHeight="1"/>
    <row r="5949" ht="10.5" customHeight="1"/>
    <row r="5950" ht="10.5" customHeight="1"/>
    <row r="5951" ht="10.5" customHeight="1"/>
    <row r="5952" ht="10.5" customHeight="1"/>
    <row r="5953" ht="10.5" customHeight="1"/>
    <row r="5954" ht="10.5" customHeight="1"/>
    <row r="5955" ht="10.5" customHeight="1"/>
    <row r="5956" ht="10.5" customHeight="1"/>
    <row r="5957" ht="10.5" customHeight="1"/>
    <row r="5958" ht="10.5" customHeight="1"/>
    <row r="5959" ht="10.5" customHeight="1"/>
    <row r="5960" ht="10.5" customHeight="1"/>
    <row r="5961" ht="10.5" customHeight="1"/>
    <row r="5962" ht="10.5" customHeight="1"/>
    <row r="5963" ht="10.5" customHeight="1"/>
    <row r="5964" ht="10.5" customHeight="1"/>
    <row r="5965" ht="10.5" customHeight="1"/>
    <row r="5966" ht="10.5" customHeight="1"/>
    <row r="5967" ht="10.5" customHeight="1"/>
    <row r="5968" ht="10.5" customHeight="1"/>
    <row r="5969" ht="10.5" customHeight="1"/>
    <row r="5970" ht="10.5" customHeight="1"/>
    <row r="5971" ht="10.5" customHeight="1"/>
    <row r="5972" ht="10.5" customHeight="1"/>
    <row r="5973" ht="10.5" customHeight="1"/>
    <row r="5974" ht="10.5" customHeight="1"/>
    <row r="5975" ht="10.5" customHeight="1"/>
    <row r="5976" ht="10.5" customHeight="1"/>
    <row r="5977" ht="10.5" customHeight="1"/>
    <row r="5978" ht="10.5" customHeight="1"/>
    <row r="5979" ht="10.5" customHeight="1"/>
    <row r="5980" ht="10.5" customHeight="1"/>
    <row r="5981" ht="10.5" customHeight="1"/>
    <row r="5982" ht="10.5" customHeight="1"/>
    <row r="5983" ht="10.5" customHeight="1"/>
    <row r="5984" ht="10.5" customHeight="1"/>
    <row r="5985" ht="10.5" customHeight="1"/>
    <row r="5986" ht="10.5" customHeight="1"/>
    <row r="5987" ht="10.5" customHeight="1"/>
    <row r="5988" ht="10.5" customHeight="1"/>
    <row r="5989" ht="10.5" customHeight="1"/>
    <row r="5990" ht="10.5" customHeight="1"/>
    <row r="5991" ht="10.5" customHeight="1"/>
    <row r="5992" ht="10.5" customHeight="1"/>
    <row r="5993" ht="10.5" customHeight="1"/>
    <row r="5994" ht="10.5" customHeight="1"/>
    <row r="5995" ht="10.5" customHeight="1"/>
    <row r="5996" ht="10.5" customHeight="1"/>
    <row r="5997" ht="10.5" customHeight="1"/>
    <row r="5998" ht="10.5" customHeight="1"/>
    <row r="5999" ht="10.5" customHeight="1"/>
    <row r="6000" ht="10.5" customHeight="1"/>
    <row r="6001" ht="10.5" customHeight="1"/>
    <row r="6002" ht="10.5" customHeight="1"/>
    <row r="6003" ht="10.5" customHeight="1"/>
    <row r="6004" ht="10.5" customHeight="1"/>
    <row r="6005" ht="10.5" customHeight="1"/>
    <row r="6006" ht="10.5" customHeight="1"/>
    <row r="6007" ht="10.5" customHeight="1"/>
    <row r="6008" ht="10.5" customHeight="1"/>
    <row r="6009" ht="10.5" customHeight="1"/>
    <row r="6010" ht="10.5" customHeight="1"/>
    <row r="6011" ht="10.5" customHeight="1"/>
    <row r="6012" ht="10.5" customHeight="1"/>
    <row r="6013" ht="10.5" customHeight="1"/>
    <row r="6014" ht="10.5" customHeight="1"/>
    <row r="6015" ht="10.5" customHeight="1"/>
    <row r="6016" ht="10.5" customHeight="1"/>
    <row r="6017" ht="10.5" customHeight="1"/>
    <row r="6018" ht="10.5" customHeight="1"/>
    <row r="6019" ht="10.5" customHeight="1"/>
    <row r="6020" ht="10.5" customHeight="1"/>
    <row r="6021" ht="10.5" customHeight="1"/>
    <row r="6022" ht="10.5" customHeight="1"/>
    <row r="6023" ht="10.5" customHeight="1"/>
    <row r="6024" ht="10.5" customHeight="1"/>
    <row r="6025" ht="10.5" customHeight="1"/>
    <row r="6026" ht="10.5" customHeight="1"/>
    <row r="6027" ht="10.5" customHeight="1"/>
    <row r="6028" ht="10.5" customHeight="1"/>
    <row r="6029" ht="10.5" customHeight="1"/>
    <row r="6030" ht="10.5" customHeight="1"/>
    <row r="6031" ht="10.5" customHeight="1"/>
    <row r="6032" ht="10.5" customHeight="1"/>
    <row r="6033" ht="10.5" customHeight="1"/>
    <row r="6034" ht="10.5" customHeight="1"/>
    <row r="6035" ht="10.5" customHeight="1"/>
    <row r="6036" ht="10.5" customHeight="1"/>
    <row r="6037" ht="10.5" customHeight="1"/>
    <row r="6038" ht="10.5" customHeight="1"/>
    <row r="6039" ht="10.5" customHeight="1"/>
    <row r="6040" ht="10.5" customHeight="1"/>
    <row r="6041" ht="10.5" customHeight="1"/>
    <row r="6042" ht="10.5" customHeight="1"/>
    <row r="6043" ht="10.5" customHeight="1"/>
    <row r="6044" ht="10.5" customHeight="1"/>
    <row r="6045" ht="10.5" customHeight="1"/>
    <row r="6046" ht="10.5" customHeight="1"/>
    <row r="6047" ht="10.5" customHeight="1"/>
    <row r="6048" ht="10.5" customHeight="1"/>
    <row r="6049" ht="10.5" customHeight="1"/>
    <row r="6050" ht="10.5" customHeight="1"/>
    <row r="6051" ht="10.5" customHeight="1"/>
    <row r="6052" ht="10.5" customHeight="1"/>
    <row r="6053" ht="10.5" customHeight="1"/>
    <row r="6054" ht="10.5" customHeight="1"/>
    <row r="6055" ht="10.5" customHeight="1"/>
    <row r="6056" ht="10.5" customHeight="1"/>
    <row r="6057" ht="10.5" customHeight="1"/>
    <row r="6058" ht="10.5" customHeight="1"/>
    <row r="6059" ht="10.5" customHeight="1"/>
    <row r="6060" ht="10.5" customHeight="1"/>
    <row r="6061" ht="10.5" customHeight="1"/>
    <row r="6062" ht="10.5" customHeight="1"/>
    <row r="6063" ht="10.5" customHeight="1"/>
    <row r="6064" ht="10.5" customHeight="1"/>
    <row r="6065" ht="10.5" customHeight="1"/>
    <row r="6066" ht="10.5" customHeight="1"/>
    <row r="6067" ht="10.5" customHeight="1"/>
    <row r="6068" ht="10.5" customHeight="1"/>
    <row r="6069" ht="10.5" customHeight="1"/>
    <row r="6070" ht="10.5" customHeight="1"/>
    <row r="6071" ht="10.5" customHeight="1"/>
    <row r="6072" ht="10.5" customHeight="1"/>
    <row r="6073" ht="10.5" customHeight="1"/>
    <row r="6074" ht="10.5" customHeight="1"/>
    <row r="6075" ht="10.5" customHeight="1"/>
    <row r="6076" ht="10.5" customHeight="1"/>
    <row r="6077" ht="10.5" customHeight="1"/>
    <row r="6078" ht="10.5" customHeight="1"/>
    <row r="6079" ht="10.5" customHeight="1"/>
    <row r="6080" ht="10.5" customHeight="1"/>
    <row r="6081" ht="10.5" customHeight="1"/>
    <row r="6082" ht="10.5" customHeight="1"/>
    <row r="6083" ht="10.5" customHeight="1"/>
    <row r="6084" ht="10.5" customHeight="1"/>
    <row r="6085" ht="10.5" customHeight="1"/>
    <row r="6086" ht="10.5" customHeight="1"/>
    <row r="6087" ht="10.5" customHeight="1"/>
    <row r="6088" ht="10.5" customHeight="1"/>
    <row r="6089" ht="10.5" customHeight="1"/>
    <row r="6090" ht="10.5" customHeight="1"/>
    <row r="6091" ht="10.5" customHeight="1"/>
    <row r="6092" ht="10.5" customHeight="1"/>
    <row r="6093" ht="10.5" customHeight="1"/>
    <row r="6094" ht="10.5" customHeight="1"/>
    <row r="6095" ht="10.5" customHeight="1"/>
    <row r="6096" ht="10.5" customHeight="1"/>
    <row r="6097" ht="10.5" customHeight="1"/>
    <row r="6098" ht="10.5" customHeight="1"/>
    <row r="6099" ht="10.5" customHeight="1"/>
    <row r="6100" ht="10.5" customHeight="1"/>
    <row r="6101" ht="10.5" customHeight="1"/>
    <row r="6102" ht="10.5" customHeight="1"/>
    <row r="6103" ht="10.5" customHeight="1"/>
    <row r="6104" ht="10.5" customHeight="1"/>
    <row r="6105" ht="10.5" customHeight="1"/>
    <row r="6106" ht="10.5" customHeight="1"/>
    <row r="6107" ht="10.5" customHeight="1"/>
    <row r="6108" ht="10.5" customHeight="1"/>
    <row r="6109" ht="10.5" customHeight="1"/>
    <row r="6110" ht="10.5" customHeight="1"/>
    <row r="6111" ht="10.5" customHeight="1"/>
    <row r="6112" ht="10.5" customHeight="1"/>
    <row r="6113" ht="10.5" customHeight="1"/>
    <row r="6114" ht="10.5" customHeight="1"/>
    <row r="6115" ht="10.5" customHeight="1"/>
    <row r="6116" ht="10.5" customHeight="1"/>
    <row r="6117" ht="10.5" customHeight="1"/>
    <row r="6118" ht="10.5" customHeight="1"/>
    <row r="6119" ht="10.5" customHeight="1"/>
    <row r="6120" ht="10.5" customHeight="1"/>
    <row r="6121" ht="10.5" customHeight="1"/>
    <row r="6122" ht="10.5" customHeight="1"/>
    <row r="6123" ht="10.5" customHeight="1"/>
    <row r="6124" ht="10.5" customHeight="1"/>
    <row r="6125" ht="10.5" customHeight="1"/>
    <row r="6126" ht="10.5" customHeight="1"/>
    <row r="6127" ht="10.5" customHeight="1"/>
    <row r="6128" ht="10.5" customHeight="1"/>
    <row r="6129" ht="10.5" customHeight="1"/>
    <row r="6130" ht="10.5" customHeight="1"/>
    <row r="6131" ht="10.5" customHeight="1"/>
    <row r="6132" ht="10.5" customHeight="1"/>
    <row r="6133" ht="10.5" customHeight="1"/>
    <row r="6134" ht="10.5" customHeight="1"/>
    <row r="6135" ht="10.5" customHeight="1"/>
    <row r="6136" ht="10.5" customHeight="1"/>
    <row r="6137" ht="10.5" customHeight="1"/>
    <row r="6138" ht="10.5" customHeight="1"/>
    <row r="6139" ht="10.5" customHeight="1"/>
    <row r="6140" ht="10.5" customHeight="1"/>
    <row r="6141" ht="10.5" customHeight="1"/>
    <row r="6142" ht="10.5" customHeight="1"/>
    <row r="6143" ht="10.5" customHeight="1"/>
    <row r="6144" ht="10.5" customHeight="1"/>
    <row r="6145" ht="10.5" customHeight="1"/>
    <row r="6146" ht="10.5" customHeight="1"/>
    <row r="6147" ht="10.5" customHeight="1"/>
    <row r="6148" ht="10.5" customHeight="1"/>
    <row r="6149" ht="10.5" customHeight="1"/>
    <row r="6150" ht="10.5" customHeight="1"/>
    <row r="6151" ht="10.5" customHeight="1"/>
    <row r="6152" ht="10.5" customHeight="1"/>
    <row r="6153" ht="10.5" customHeight="1"/>
    <row r="6154" ht="10.5" customHeight="1"/>
    <row r="6155" ht="10.5" customHeight="1"/>
    <row r="6156" ht="10.5" customHeight="1"/>
    <row r="6157" ht="10.5" customHeight="1"/>
    <row r="6158" ht="10.5" customHeight="1"/>
    <row r="6159" ht="10.5" customHeight="1"/>
    <row r="6160" ht="10.5" customHeight="1"/>
    <row r="6161" ht="10.5" customHeight="1"/>
    <row r="6162" ht="10.5" customHeight="1"/>
    <row r="6163" ht="10.5" customHeight="1"/>
    <row r="6164" ht="10.5" customHeight="1"/>
    <row r="6165" ht="10.5" customHeight="1"/>
    <row r="6166" ht="10.5" customHeight="1"/>
    <row r="6167" ht="10.5" customHeight="1"/>
    <row r="6168" ht="10.5" customHeight="1"/>
    <row r="6169" ht="10.5" customHeight="1"/>
    <row r="6170" ht="10.5" customHeight="1"/>
    <row r="6171" ht="10.5" customHeight="1"/>
    <row r="6172" ht="10.5" customHeight="1"/>
    <row r="6173" ht="10.5" customHeight="1"/>
    <row r="6174" ht="10.5" customHeight="1"/>
    <row r="6175" ht="10.5" customHeight="1"/>
    <row r="6176" ht="10.5" customHeight="1"/>
    <row r="6177" ht="10.5" customHeight="1"/>
    <row r="6178" ht="10.5" customHeight="1"/>
    <row r="6179" ht="10.5" customHeight="1"/>
    <row r="6180" ht="10.5" customHeight="1"/>
    <row r="6181" ht="10.5" customHeight="1"/>
    <row r="6182" ht="10.5" customHeight="1"/>
    <row r="6183" ht="10.5" customHeight="1"/>
    <row r="6184" ht="10.5" customHeight="1"/>
    <row r="6185" ht="10.5" customHeight="1"/>
    <row r="6186" ht="10.5" customHeight="1"/>
    <row r="6187" ht="10.5" customHeight="1"/>
    <row r="6188" ht="10.5" customHeight="1"/>
    <row r="6189" ht="10.5" customHeight="1"/>
    <row r="6190" ht="10.5" customHeight="1"/>
    <row r="6191" ht="10.5" customHeight="1"/>
    <row r="6192" ht="10.5" customHeight="1"/>
    <row r="6193" ht="10.5" customHeight="1"/>
    <row r="6194" ht="10.5" customHeight="1"/>
    <row r="6195" ht="10.5" customHeight="1"/>
    <row r="6196" ht="10.5" customHeight="1"/>
    <row r="6197" ht="10.5" customHeight="1"/>
    <row r="6198" ht="10.5" customHeight="1"/>
    <row r="6199" ht="10.5" customHeight="1"/>
    <row r="6200" ht="10.5" customHeight="1"/>
    <row r="6201" ht="10.5" customHeight="1"/>
    <row r="6202" ht="10.5" customHeight="1"/>
    <row r="6203" ht="10.5" customHeight="1"/>
    <row r="6204" ht="10.5" customHeight="1"/>
    <row r="6205" ht="10.5" customHeight="1"/>
    <row r="6206" ht="10.5" customHeight="1"/>
    <row r="6207" ht="10.5" customHeight="1"/>
    <row r="6208" ht="10.5" customHeight="1"/>
    <row r="6209" ht="10.5" customHeight="1"/>
    <row r="6210" ht="10.5" customHeight="1"/>
    <row r="6211" ht="10.5" customHeight="1"/>
    <row r="6212" ht="10.5" customHeight="1"/>
    <row r="6213" ht="10.5" customHeight="1"/>
    <row r="6214" ht="10.5" customHeight="1"/>
    <row r="6215" ht="10.5" customHeight="1"/>
    <row r="6216" ht="10.5" customHeight="1"/>
    <row r="6217" ht="10.5" customHeight="1"/>
    <row r="6218" ht="10.5" customHeight="1"/>
    <row r="6219" ht="10.5" customHeight="1"/>
    <row r="6220" ht="10.5" customHeight="1"/>
    <row r="6221" ht="10.5" customHeight="1"/>
    <row r="6222" ht="10.5" customHeight="1"/>
    <row r="6223" ht="10.5" customHeight="1"/>
    <row r="6224" ht="10.5" customHeight="1"/>
    <row r="6225" ht="10.5" customHeight="1"/>
    <row r="6226" ht="10.5" customHeight="1"/>
    <row r="6227" ht="10.5" customHeight="1"/>
    <row r="6228" ht="10.5" customHeight="1"/>
    <row r="6229" ht="10.5" customHeight="1"/>
    <row r="6230" ht="10.5" customHeight="1"/>
    <row r="6231" ht="10.5" customHeight="1"/>
    <row r="6232" ht="10.5" customHeight="1"/>
    <row r="6233" ht="10.5" customHeight="1"/>
    <row r="6234" ht="10.5" customHeight="1"/>
    <row r="6235" ht="10.5" customHeight="1"/>
    <row r="6236" ht="10.5" customHeight="1"/>
    <row r="6237" ht="10.5" customHeight="1"/>
    <row r="6238" ht="10.5" customHeight="1"/>
    <row r="6239" ht="10.5" customHeight="1"/>
    <row r="6240" ht="10.5" customHeight="1"/>
    <row r="6241" ht="10.5" customHeight="1"/>
    <row r="6242" ht="10.5" customHeight="1"/>
    <row r="6243" ht="10.5" customHeight="1"/>
    <row r="6244" ht="10.5" customHeight="1"/>
    <row r="6245" ht="10.5" customHeight="1"/>
    <row r="6246" ht="10.5" customHeight="1"/>
    <row r="6247" ht="10.5" customHeight="1"/>
    <row r="6248" ht="10.5" customHeight="1"/>
    <row r="6249" ht="10.5" customHeight="1"/>
    <row r="6250" ht="10.5" customHeight="1"/>
    <row r="6251" ht="10.5" customHeight="1"/>
    <row r="6252" ht="10.5" customHeight="1"/>
    <row r="6253" ht="10.5" customHeight="1"/>
    <row r="6254" ht="10.5" customHeight="1"/>
    <row r="6255" ht="10.5" customHeight="1"/>
    <row r="6256" ht="10.5" customHeight="1"/>
    <row r="6257" ht="10.5" customHeight="1"/>
    <row r="6258" ht="10.5" customHeight="1"/>
    <row r="6259" ht="10.5" customHeight="1"/>
    <row r="6260" ht="10.5" customHeight="1"/>
    <row r="6261" ht="10.5" customHeight="1"/>
    <row r="6262" ht="10.5" customHeight="1"/>
    <row r="6263" ht="10.5" customHeight="1"/>
    <row r="6264" ht="10.5" customHeight="1"/>
    <row r="6265" ht="10.5" customHeight="1"/>
    <row r="6266" ht="10.5" customHeight="1"/>
    <row r="6267" ht="10.5" customHeight="1"/>
    <row r="6268" ht="10.5" customHeight="1"/>
    <row r="6269" ht="10.5" customHeight="1"/>
    <row r="6270" ht="10.5" customHeight="1"/>
    <row r="6271" ht="10.5" customHeight="1"/>
    <row r="6272" ht="10.5" customHeight="1"/>
    <row r="6273" ht="10.5" customHeight="1"/>
    <row r="6274" ht="10.5" customHeight="1"/>
    <row r="6275" ht="10.5" customHeight="1"/>
    <row r="6276" ht="10.5" customHeight="1"/>
    <row r="6277" ht="10.5" customHeight="1"/>
    <row r="6278" ht="10.5" customHeight="1"/>
    <row r="6279" ht="10.5" customHeight="1"/>
    <row r="6280" ht="10.5" customHeight="1"/>
    <row r="6281" ht="10.5" customHeight="1"/>
    <row r="6282" ht="10.5" customHeight="1"/>
    <row r="6283" ht="10.5" customHeight="1"/>
    <row r="6284" ht="10.5" customHeight="1"/>
    <row r="6285" ht="10.5" customHeight="1"/>
    <row r="6286" ht="10.5" customHeight="1"/>
    <row r="6287" ht="10.5" customHeight="1"/>
    <row r="6288" ht="10.5" customHeight="1"/>
    <row r="6289" ht="10.5" customHeight="1"/>
    <row r="6290" ht="10.5" customHeight="1"/>
    <row r="6291" ht="10.5" customHeight="1"/>
    <row r="6292" ht="10.5" customHeight="1"/>
    <row r="6293" ht="10.5" customHeight="1"/>
    <row r="6294" ht="10.5" customHeight="1"/>
    <row r="6295" ht="10.5" customHeight="1"/>
    <row r="6296" ht="10.5" customHeight="1"/>
    <row r="6297" ht="10.5" customHeight="1"/>
    <row r="6298" ht="10.5" customHeight="1"/>
    <row r="6299" ht="10.5" customHeight="1"/>
    <row r="6300" ht="10.5" customHeight="1"/>
    <row r="6301" ht="10.5" customHeight="1"/>
    <row r="6302" ht="10.5" customHeight="1"/>
    <row r="6303" ht="10.5" customHeight="1"/>
    <row r="6304" ht="10.5" customHeight="1"/>
    <row r="6305" ht="10.5" customHeight="1"/>
    <row r="6306" ht="10.5" customHeight="1"/>
    <row r="6307" ht="10.5" customHeight="1"/>
    <row r="6308" ht="10.5" customHeight="1"/>
    <row r="6309" ht="10.5" customHeight="1"/>
    <row r="6310" ht="10.5" customHeight="1"/>
    <row r="6311" ht="10.5" customHeight="1"/>
    <row r="6312" ht="10.5" customHeight="1"/>
    <row r="6313" ht="10.5" customHeight="1"/>
    <row r="6314" ht="10.5" customHeight="1"/>
    <row r="6315" ht="10.5" customHeight="1"/>
    <row r="6316" ht="10.5" customHeight="1"/>
    <row r="6317" ht="10.5" customHeight="1"/>
    <row r="6318" ht="10.5" customHeight="1"/>
    <row r="6319" ht="10.5" customHeight="1"/>
    <row r="6320" ht="10.5" customHeight="1"/>
    <row r="6321" ht="10.5" customHeight="1"/>
    <row r="6322" ht="10.5" customHeight="1"/>
    <row r="6323" ht="10.5" customHeight="1"/>
    <row r="6324" ht="10.5" customHeight="1"/>
    <row r="6325" ht="10.5" customHeight="1"/>
    <row r="6326" ht="10.5" customHeight="1"/>
    <row r="6327" ht="10.5" customHeight="1"/>
    <row r="6328" ht="10.5" customHeight="1"/>
    <row r="6329" ht="10.5" customHeight="1"/>
    <row r="6330" ht="10.5" customHeight="1"/>
    <row r="6331" ht="10.5" customHeight="1"/>
    <row r="6332" ht="10.5" customHeight="1"/>
    <row r="6333" ht="10.5" customHeight="1"/>
    <row r="6334" ht="10.5" customHeight="1"/>
    <row r="6335" ht="10.5" customHeight="1"/>
    <row r="6336" ht="10.5" customHeight="1"/>
    <row r="6337" ht="10.5" customHeight="1"/>
    <row r="6338" ht="10.5" customHeight="1"/>
    <row r="6339" ht="10.5" customHeight="1"/>
    <row r="6340" ht="10.5" customHeight="1"/>
    <row r="6341" ht="10.5" customHeight="1"/>
    <row r="6342" ht="10.5" customHeight="1"/>
    <row r="6343" ht="10.5" customHeight="1"/>
    <row r="6344" ht="10.5" customHeight="1"/>
    <row r="6345" ht="10.5" customHeight="1"/>
    <row r="6346" ht="10.5" customHeight="1"/>
    <row r="6347" ht="10.5" customHeight="1"/>
    <row r="6348" ht="10.5" customHeight="1"/>
    <row r="6349" ht="10.5" customHeight="1"/>
    <row r="6350" ht="10.5" customHeight="1"/>
    <row r="6351" ht="10.5" customHeight="1"/>
    <row r="6352" ht="10.5" customHeight="1"/>
    <row r="6353" ht="10.5" customHeight="1"/>
    <row r="6354" ht="10.5" customHeight="1"/>
    <row r="6355" ht="10.5" customHeight="1"/>
    <row r="6356" ht="10.5" customHeight="1"/>
    <row r="6357" ht="10.5" customHeight="1"/>
    <row r="6358" ht="10.5" customHeight="1"/>
    <row r="6359" ht="10.5" customHeight="1"/>
    <row r="6360" ht="10.5" customHeight="1"/>
    <row r="6361" ht="10.5" customHeight="1"/>
    <row r="6362" ht="10.5" customHeight="1"/>
    <row r="6363" ht="10.5" customHeight="1"/>
    <row r="6364" ht="10.5" customHeight="1"/>
    <row r="6365" ht="10.5" customHeight="1"/>
    <row r="6366" ht="10.5" customHeight="1"/>
    <row r="6367" ht="10.5" customHeight="1"/>
    <row r="6368" ht="10.5" customHeight="1"/>
    <row r="6369" ht="10.5" customHeight="1"/>
    <row r="6370" ht="10.5" customHeight="1"/>
    <row r="6371" ht="10.5" customHeight="1"/>
    <row r="6372" ht="10.5" customHeight="1"/>
    <row r="6373" ht="10.5" customHeight="1"/>
    <row r="6374" ht="10.5" customHeight="1"/>
    <row r="6375" ht="10.5" customHeight="1"/>
    <row r="6376" ht="10.5" customHeight="1"/>
    <row r="6377" ht="10.5" customHeight="1"/>
    <row r="6378" ht="10.5" customHeight="1"/>
    <row r="6379" ht="10.5" customHeight="1"/>
    <row r="6380" ht="10.5" customHeight="1"/>
    <row r="6381" ht="10.5" customHeight="1"/>
    <row r="6382" ht="10.5" customHeight="1"/>
    <row r="6383" ht="10.5" customHeight="1"/>
    <row r="6384" ht="10.5" customHeight="1"/>
    <row r="6385" ht="10.5" customHeight="1"/>
    <row r="6386" ht="10.5" customHeight="1"/>
    <row r="6387" ht="10.5" customHeight="1"/>
    <row r="6388" ht="10.5" customHeight="1"/>
    <row r="6389" ht="10.5" customHeight="1"/>
    <row r="6390" ht="10.5" customHeight="1"/>
    <row r="6391" ht="10.5" customHeight="1"/>
    <row r="6392" ht="10.5" customHeight="1"/>
    <row r="6393" ht="10.5" customHeight="1"/>
    <row r="6394" ht="10.5" customHeight="1"/>
    <row r="6395" ht="10.5" customHeight="1"/>
    <row r="6396" ht="10.5" customHeight="1"/>
    <row r="6397" ht="10.5" customHeight="1"/>
    <row r="6398" ht="10.5" customHeight="1"/>
    <row r="6399" ht="10.5" customHeight="1"/>
    <row r="6400" ht="10.5" customHeight="1"/>
    <row r="6401" ht="10.5" customHeight="1"/>
    <row r="6402" ht="10.5" customHeight="1"/>
    <row r="6403" ht="10.5" customHeight="1"/>
    <row r="6404" ht="10.5" customHeight="1"/>
    <row r="6405" ht="10.5" customHeight="1"/>
    <row r="6406" ht="10.5" customHeight="1"/>
    <row r="6407" ht="10.5" customHeight="1"/>
    <row r="6408" ht="10.5" customHeight="1"/>
    <row r="6409" ht="10.5" customHeight="1"/>
    <row r="6410" ht="10.5" customHeight="1"/>
    <row r="6411" ht="10.5" customHeight="1"/>
    <row r="6412" ht="10.5" customHeight="1"/>
    <row r="6413" ht="10.5" customHeight="1"/>
    <row r="6414" ht="10.5" customHeight="1"/>
    <row r="6415" ht="10.5" customHeight="1"/>
    <row r="6416" ht="10.5" customHeight="1"/>
    <row r="6417" ht="10.5" customHeight="1"/>
    <row r="6418" ht="10.5" customHeight="1"/>
    <row r="6419" ht="10.5" customHeight="1"/>
    <row r="6420" ht="10.5" customHeight="1"/>
    <row r="6421" ht="10.5" customHeight="1"/>
    <row r="6422" ht="10.5" customHeight="1"/>
    <row r="6423" ht="10.5" customHeight="1"/>
    <row r="6424" ht="10.5" customHeight="1"/>
    <row r="6425" ht="10.5" customHeight="1"/>
    <row r="6426" ht="10.5" customHeight="1"/>
    <row r="6427" ht="10.5" customHeight="1"/>
    <row r="6428" ht="10.5" customHeight="1"/>
    <row r="6429" ht="10.5" customHeight="1"/>
    <row r="6430" ht="10.5" customHeight="1"/>
    <row r="6431" ht="10.5" customHeight="1"/>
    <row r="6432" ht="10.5" customHeight="1"/>
    <row r="6433" ht="10.5" customHeight="1"/>
    <row r="6434" ht="10.5" customHeight="1"/>
    <row r="6435" ht="10.5" customHeight="1"/>
    <row r="6436" ht="10.5" customHeight="1"/>
    <row r="6437" ht="10.5" customHeight="1"/>
    <row r="6438" ht="10.5" customHeight="1"/>
    <row r="6439" ht="10.5" customHeight="1"/>
    <row r="6440" ht="10.5" customHeight="1"/>
    <row r="6441" ht="10.5" customHeight="1"/>
    <row r="6442" ht="10.5" customHeight="1"/>
    <row r="6443" ht="10.5" customHeight="1"/>
    <row r="6444" ht="10.5" customHeight="1"/>
    <row r="6445" ht="10.5" customHeight="1"/>
    <row r="6446" ht="10.5" customHeight="1"/>
    <row r="6447" ht="10.5" customHeight="1"/>
    <row r="6448" ht="10.5" customHeight="1"/>
    <row r="6449" ht="10.5" customHeight="1"/>
    <row r="6450" ht="10.5" customHeight="1"/>
    <row r="6451" ht="10.5" customHeight="1"/>
    <row r="6452" ht="10.5" customHeight="1"/>
    <row r="6453" ht="10.5" customHeight="1"/>
    <row r="6454" ht="10.5" customHeight="1"/>
    <row r="6455" ht="10.5" customHeight="1"/>
    <row r="6456" ht="10.5" customHeight="1"/>
    <row r="6457" ht="10.5" customHeight="1"/>
    <row r="6458" ht="10.5" customHeight="1"/>
    <row r="6459" ht="10.5" customHeight="1"/>
    <row r="6460" ht="10.5" customHeight="1"/>
    <row r="6461" ht="10.5" customHeight="1"/>
    <row r="6462" ht="10.5" customHeight="1"/>
    <row r="6463" ht="10.5" customHeight="1"/>
    <row r="6464" ht="10.5" customHeight="1"/>
    <row r="6465" ht="10.5" customHeight="1"/>
    <row r="6466" ht="10.5" customHeight="1"/>
    <row r="6467" ht="10.5" customHeight="1"/>
    <row r="6468" ht="10.5" customHeight="1"/>
    <row r="6469" ht="10.5" customHeight="1"/>
    <row r="6470" ht="10.5" customHeight="1"/>
    <row r="6471" ht="10.5" customHeight="1"/>
    <row r="6472" ht="10.5" customHeight="1"/>
    <row r="6473" ht="10.5" customHeight="1"/>
    <row r="6474" ht="10.5" customHeight="1"/>
    <row r="6475" ht="10.5" customHeight="1"/>
    <row r="6476" ht="10.5" customHeight="1"/>
    <row r="6477" ht="10.5" customHeight="1"/>
    <row r="6478" ht="10.5" customHeight="1"/>
    <row r="6479" ht="10.5" customHeight="1"/>
    <row r="6480" ht="10.5" customHeight="1"/>
    <row r="6481" ht="10.5" customHeight="1"/>
    <row r="6482" ht="10.5" customHeight="1"/>
    <row r="6483" ht="10.5" customHeight="1"/>
    <row r="6484" ht="10.5" customHeight="1"/>
    <row r="6485" ht="10.5" customHeight="1"/>
    <row r="6486" ht="10.5" customHeight="1"/>
    <row r="6487" ht="10.5" customHeight="1"/>
    <row r="6488" ht="10.5" customHeight="1"/>
    <row r="6489" ht="10.5" customHeight="1"/>
    <row r="6490" ht="10.5" customHeight="1"/>
    <row r="6491" ht="10.5" customHeight="1"/>
    <row r="6492" ht="10.5" customHeight="1"/>
    <row r="6493" ht="10.5" customHeight="1"/>
    <row r="6494" ht="10.5" customHeight="1"/>
    <row r="6495" ht="10.5" customHeight="1"/>
    <row r="6496" ht="10.5" customHeight="1"/>
    <row r="6497" ht="10.5" customHeight="1"/>
    <row r="6498" ht="10.5" customHeight="1"/>
    <row r="6499" ht="10.5" customHeight="1"/>
    <row r="6500" ht="10.5" customHeight="1"/>
    <row r="6501" ht="10.5" customHeight="1"/>
    <row r="6502" ht="10.5" customHeight="1"/>
    <row r="6503" ht="10.5" customHeight="1"/>
    <row r="6504" ht="10.5" customHeight="1"/>
    <row r="6505" ht="10.5" customHeight="1"/>
    <row r="6506" ht="10.5" customHeight="1"/>
    <row r="6507" ht="10.5" customHeight="1"/>
    <row r="6508" ht="10.5" customHeight="1"/>
    <row r="6509" ht="10.5" customHeight="1"/>
    <row r="6510" ht="10.5" customHeight="1"/>
    <row r="6511" ht="10.5" customHeight="1"/>
    <row r="6512" ht="10.5" customHeight="1"/>
    <row r="6513" ht="10.5" customHeight="1"/>
    <row r="6514" ht="10.5" customHeight="1"/>
    <row r="6515" ht="10.5" customHeight="1"/>
    <row r="6516" ht="10.5" customHeight="1"/>
    <row r="6517" ht="10.5" customHeight="1"/>
    <row r="6518" ht="10.5" customHeight="1"/>
    <row r="6519" ht="10.5" customHeight="1"/>
    <row r="6520" ht="10.5" customHeight="1"/>
    <row r="6521" ht="10.5" customHeight="1"/>
    <row r="6522" ht="10.5" customHeight="1"/>
    <row r="6523" ht="10.5" customHeight="1"/>
    <row r="6524" ht="10.5" customHeight="1"/>
    <row r="6525" ht="10.5" customHeight="1"/>
    <row r="6526" ht="10.5" customHeight="1"/>
    <row r="6527" ht="10.5" customHeight="1"/>
    <row r="6528" ht="10.5" customHeight="1"/>
    <row r="6529" ht="10.5" customHeight="1"/>
    <row r="6530" ht="10.5" customHeight="1"/>
    <row r="6531" ht="10.5" customHeight="1"/>
    <row r="6532" ht="10.5" customHeight="1"/>
    <row r="6533" ht="10.5" customHeight="1"/>
    <row r="6534" ht="10.5" customHeight="1"/>
    <row r="6535" ht="10.5" customHeight="1"/>
    <row r="6536" ht="10.5" customHeight="1"/>
    <row r="6537" ht="10.5" customHeight="1"/>
    <row r="6538" ht="10.5" customHeight="1"/>
    <row r="6539" ht="10.5" customHeight="1"/>
    <row r="6540" ht="10.5" customHeight="1"/>
    <row r="6541" ht="10.5" customHeight="1"/>
    <row r="6542" ht="10.5" customHeight="1"/>
    <row r="6543" ht="10.5" customHeight="1"/>
    <row r="6544" ht="10.5" customHeight="1"/>
    <row r="6545" ht="10.5" customHeight="1"/>
    <row r="6546" ht="10.5" customHeight="1"/>
    <row r="6547" ht="10.5" customHeight="1"/>
    <row r="6548" ht="10.5" customHeight="1"/>
    <row r="6549" ht="10.5" customHeight="1"/>
    <row r="6550" ht="10.5" customHeight="1"/>
    <row r="6551" ht="10.5" customHeight="1"/>
    <row r="6552" ht="10.5" customHeight="1"/>
    <row r="6553" ht="10.5" customHeight="1"/>
    <row r="6554" ht="10.5" customHeight="1"/>
    <row r="6555" ht="10.5" customHeight="1"/>
    <row r="6556" ht="10.5" customHeight="1"/>
    <row r="6557" ht="10.5" customHeight="1"/>
    <row r="6558" ht="10.5" customHeight="1"/>
    <row r="6559" ht="10.5" customHeight="1"/>
    <row r="6560" ht="10.5" customHeight="1"/>
    <row r="6561" ht="10.5" customHeight="1"/>
    <row r="6562" ht="10.5" customHeight="1"/>
    <row r="6563" ht="10.5" customHeight="1"/>
    <row r="6564" ht="10.5" customHeight="1"/>
    <row r="6565" ht="10.5" customHeight="1"/>
    <row r="6566" ht="10.5" customHeight="1"/>
    <row r="6567" ht="10.5" customHeight="1"/>
    <row r="6568" ht="10.5" customHeight="1"/>
    <row r="6569" ht="10.5" customHeight="1"/>
    <row r="6570" ht="10.5" customHeight="1"/>
    <row r="6571" ht="10.5" customHeight="1"/>
    <row r="6572" ht="10.5" customHeight="1"/>
    <row r="6573" ht="10.5" customHeight="1"/>
    <row r="6574" ht="10.5" customHeight="1"/>
    <row r="6575" ht="10.5" customHeight="1"/>
    <row r="6576" ht="10.5" customHeight="1"/>
    <row r="6577" ht="10.5" customHeight="1"/>
    <row r="6578" ht="10.5" customHeight="1"/>
    <row r="6579" ht="10.5" customHeight="1"/>
    <row r="6580" ht="10.5" customHeight="1"/>
    <row r="6581" ht="10.5" customHeight="1"/>
    <row r="6582" ht="10.5" customHeight="1"/>
    <row r="6583" ht="10.5" customHeight="1"/>
    <row r="6584" ht="10.5" customHeight="1"/>
    <row r="6585" ht="10.5" customHeight="1"/>
    <row r="6586" ht="10.5" customHeight="1"/>
    <row r="6587" ht="10.5" customHeight="1"/>
    <row r="6588" ht="10.5" customHeight="1"/>
    <row r="6589" ht="10.5" customHeight="1"/>
    <row r="6590" ht="10.5" customHeight="1"/>
    <row r="6591" ht="10.5" customHeight="1"/>
    <row r="6592" ht="10.5" customHeight="1"/>
    <row r="6593" ht="10.5" customHeight="1"/>
    <row r="6594" ht="10.5" customHeight="1"/>
    <row r="6595" ht="10.5" customHeight="1"/>
    <row r="6596" ht="10.5" customHeight="1"/>
    <row r="6597" ht="10.5" customHeight="1"/>
    <row r="6598" ht="10.5" customHeight="1"/>
    <row r="6599" ht="10.5" customHeight="1"/>
    <row r="6600" ht="10.5" customHeight="1"/>
    <row r="6601" ht="10.5" customHeight="1"/>
    <row r="6602" ht="10.5" customHeight="1"/>
    <row r="6603" ht="10.5" customHeight="1"/>
    <row r="6604" ht="10.5" customHeight="1"/>
    <row r="6605" ht="10.5" customHeight="1"/>
    <row r="6606" ht="10.5" customHeight="1"/>
    <row r="6607" ht="10.5" customHeight="1"/>
    <row r="6608" ht="10.5" customHeight="1"/>
    <row r="6609" ht="10.5" customHeight="1"/>
    <row r="6610" ht="10.5" customHeight="1"/>
    <row r="6611" ht="10.5" customHeight="1"/>
    <row r="6612" ht="10.5" customHeight="1"/>
    <row r="6613" ht="10.5" customHeight="1"/>
    <row r="6614" ht="10.5" customHeight="1"/>
    <row r="6615" ht="10.5" customHeight="1"/>
    <row r="6616" ht="10.5" customHeight="1"/>
    <row r="6617" ht="10.5" customHeight="1"/>
    <row r="6618" ht="10.5" customHeight="1"/>
    <row r="6619" ht="10.5" customHeight="1"/>
    <row r="6620" ht="10.5" customHeight="1"/>
    <row r="6621" ht="10.5" customHeight="1"/>
    <row r="6622" ht="10.5" customHeight="1"/>
    <row r="6623" ht="10.5" customHeight="1"/>
    <row r="6624" ht="10.5" customHeight="1"/>
    <row r="6625" ht="10.5" customHeight="1"/>
    <row r="6626" ht="10.5" customHeight="1"/>
    <row r="6627" ht="10.5" customHeight="1"/>
    <row r="6628" ht="10.5" customHeight="1"/>
    <row r="6629" ht="10.5" customHeight="1"/>
    <row r="6630" ht="10.5" customHeight="1"/>
    <row r="6631" ht="10.5" customHeight="1"/>
    <row r="6632" ht="10.5" customHeight="1"/>
    <row r="6633" ht="10.5" customHeight="1"/>
    <row r="6634" ht="10.5" customHeight="1"/>
    <row r="6635" ht="10.5" customHeight="1"/>
    <row r="6636" ht="10.5" customHeight="1"/>
    <row r="6637" ht="10.5" customHeight="1"/>
    <row r="6638" ht="10.5" customHeight="1"/>
    <row r="6639" ht="10.5" customHeight="1"/>
    <row r="6640" ht="10.5" customHeight="1"/>
    <row r="6641" ht="10.5" customHeight="1"/>
    <row r="6642" ht="10.5" customHeight="1"/>
    <row r="6643" ht="10.5" customHeight="1"/>
    <row r="6644" ht="10.5" customHeight="1"/>
    <row r="6645" ht="10.5" customHeight="1"/>
    <row r="6646" ht="10.5" customHeight="1"/>
    <row r="6647" ht="10.5" customHeight="1"/>
    <row r="6648" ht="10.5" customHeight="1"/>
    <row r="6649" ht="10.5" customHeight="1"/>
    <row r="6650" ht="10.5" customHeight="1"/>
    <row r="6651" ht="10.5" customHeight="1"/>
    <row r="6652" ht="10.5" customHeight="1"/>
    <row r="6653" ht="10.5" customHeight="1"/>
    <row r="6654" ht="10.5" customHeight="1"/>
    <row r="6655" ht="10.5" customHeight="1"/>
    <row r="6656" ht="10.5" customHeight="1"/>
    <row r="6657" ht="10.5" customHeight="1"/>
    <row r="6658" ht="10.5" customHeight="1"/>
    <row r="6659" ht="10.5" customHeight="1"/>
    <row r="6660" ht="10.5" customHeight="1"/>
    <row r="6661" ht="10.5" customHeight="1"/>
    <row r="6662" ht="10.5" customHeight="1"/>
    <row r="6663" ht="10.5" customHeight="1"/>
    <row r="6664" ht="10.5" customHeight="1"/>
    <row r="6665" ht="10.5" customHeight="1"/>
    <row r="6666" ht="10.5" customHeight="1"/>
    <row r="6667" ht="10.5" customHeight="1"/>
    <row r="6668" ht="10.5" customHeight="1"/>
    <row r="6669" ht="10.5" customHeight="1"/>
    <row r="6670" ht="10.5" customHeight="1"/>
    <row r="6671" ht="10.5" customHeight="1"/>
    <row r="6672" ht="10.5" customHeight="1"/>
    <row r="6673" ht="10.5" customHeight="1"/>
    <row r="6674" ht="10.5" customHeight="1"/>
    <row r="6675" ht="10.5" customHeight="1"/>
    <row r="6676" ht="10.5" customHeight="1"/>
    <row r="6677" ht="10.5" customHeight="1"/>
    <row r="6678" ht="10.5" customHeight="1"/>
    <row r="6679" ht="10.5" customHeight="1"/>
    <row r="6680" ht="10.5" customHeight="1"/>
    <row r="6681" ht="10.5" customHeight="1"/>
    <row r="6682" ht="10.5" customHeight="1"/>
    <row r="6683" ht="10.5" customHeight="1"/>
    <row r="6684" ht="10.5" customHeight="1"/>
    <row r="6685" ht="10.5" customHeight="1"/>
    <row r="6686" ht="10.5" customHeight="1"/>
    <row r="6687" ht="10.5" customHeight="1"/>
    <row r="6688" ht="10.5" customHeight="1"/>
    <row r="6689" ht="10.5" customHeight="1"/>
    <row r="6690" ht="10.5" customHeight="1"/>
    <row r="6691" ht="10.5" customHeight="1"/>
    <row r="6692" ht="10.5" customHeight="1"/>
    <row r="6693" ht="10.5" customHeight="1"/>
    <row r="6694" ht="10.5" customHeight="1"/>
    <row r="6695" ht="10.5" customHeight="1"/>
    <row r="6696" ht="10.5" customHeight="1"/>
    <row r="6697" ht="10.5" customHeight="1"/>
    <row r="6698" ht="10.5" customHeight="1"/>
    <row r="6699" ht="10.5" customHeight="1"/>
    <row r="6700" ht="10.5" customHeight="1"/>
    <row r="6701" ht="10.5" customHeight="1"/>
    <row r="6702" ht="10.5" customHeight="1"/>
    <row r="6703" ht="10.5" customHeight="1"/>
    <row r="6704" ht="10.5" customHeight="1"/>
    <row r="6705" ht="10.5" customHeight="1"/>
    <row r="6706" ht="10.5" customHeight="1"/>
    <row r="6707" ht="10.5" customHeight="1"/>
    <row r="6708" ht="10.5" customHeight="1"/>
    <row r="6709" ht="10.5" customHeight="1"/>
    <row r="6710" ht="10.5" customHeight="1"/>
    <row r="6711" ht="10.5" customHeight="1"/>
    <row r="6712" ht="10.5" customHeight="1"/>
    <row r="6713" ht="10.5" customHeight="1"/>
    <row r="6714" ht="10.5" customHeight="1"/>
    <row r="6715" ht="10.5" customHeight="1"/>
    <row r="6716" ht="10.5" customHeight="1"/>
    <row r="6717" ht="10.5" customHeight="1"/>
    <row r="6718" ht="10.5" customHeight="1"/>
    <row r="6719" ht="10.5" customHeight="1"/>
    <row r="6720" ht="10.5" customHeight="1"/>
    <row r="6721" ht="10.5" customHeight="1"/>
    <row r="6722" ht="10.5" customHeight="1"/>
    <row r="6723" ht="10.5" customHeight="1"/>
    <row r="6724" ht="10.5" customHeight="1"/>
    <row r="6725" ht="10.5" customHeight="1"/>
    <row r="6726" ht="10.5" customHeight="1"/>
    <row r="6727" ht="10.5" customHeight="1"/>
    <row r="6728" ht="10.5" customHeight="1"/>
    <row r="6729" ht="10.5" customHeight="1"/>
    <row r="6730" ht="10.5" customHeight="1"/>
    <row r="6731" ht="10.5" customHeight="1"/>
    <row r="6732" ht="10.5" customHeight="1"/>
    <row r="6733" ht="10.5" customHeight="1"/>
    <row r="6734" ht="10.5" customHeight="1"/>
    <row r="6735" ht="10.5" customHeight="1"/>
    <row r="6736" ht="10.5" customHeight="1"/>
    <row r="6737" ht="10.5" customHeight="1"/>
    <row r="6738" ht="10.5" customHeight="1"/>
    <row r="6739" ht="10.5" customHeight="1"/>
    <row r="6740" ht="10.5" customHeight="1"/>
    <row r="6741" ht="10.5" customHeight="1"/>
    <row r="6742" ht="10.5" customHeight="1"/>
    <row r="6743" ht="10.5" customHeight="1"/>
    <row r="6744" ht="10.5" customHeight="1"/>
    <row r="6745" ht="10.5" customHeight="1"/>
    <row r="6746" ht="10.5" customHeight="1"/>
    <row r="6747" ht="10.5" customHeight="1"/>
    <row r="6748" ht="10.5" customHeight="1"/>
    <row r="6749" ht="10.5" customHeight="1"/>
    <row r="6750" ht="10.5" customHeight="1"/>
    <row r="6751" ht="10.5" customHeight="1"/>
    <row r="6752" ht="10.5" customHeight="1"/>
    <row r="6753" ht="10.5" customHeight="1"/>
    <row r="6754" ht="10.5" customHeight="1"/>
    <row r="6755" ht="10.5" customHeight="1"/>
    <row r="6756" ht="10.5" customHeight="1"/>
    <row r="6757" ht="10.5" customHeight="1"/>
    <row r="6758" ht="10.5" customHeight="1"/>
    <row r="6759" ht="10.5" customHeight="1"/>
    <row r="6760" ht="10.5" customHeight="1"/>
    <row r="6761" ht="10.5" customHeight="1"/>
    <row r="6762" ht="10.5" customHeight="1"/>
    <row r="6763" ht="10.5" customHeight="1"/>
    <row r="6764" ht="10.5" customHeight="1"/>
    <row r="6765" ht="10.5" customHeight="1"/>
    <row r="6766" ht="10.5" customHeight="1"/>
    <row r="6767" ht="10.5" customHeight="1"/>
    <row r="6768" ht="10.5" customHeight="1"/>
    <row r="6769" ht="10.5" customHeight="1"/>
    <row r="6770" ht="10.5" customHeight="1"/>
    <row r="6771" ht="10.5" customHeight="1"/>
    <row r="6772" ht="10.5" customHeight="1"/>
    <row r="6773" ht="10.5" customHeight="1"/>
    <row r="6774" ht="10.5" customHeight="1"/>
    <row r="6775" ht="10.5" customHeight="1"/>
    <row r="6776" ht="10.5" customHeight="1"/>
    <row r="6777" ht="10.5" customHeight="1"/>
    <row r="6778" ht="10.5" customHeight="1"/>
    <row r="6779" ht="10.5" customHeight="1"/>
    <row r="6780" ht="10.5" customHeight="1"/>
    <row r="6781" ht="10.5" customHeight="1"/>
    <row r="6782" ht="10.5" customHeight="1"/>
    <row r="6783" ht="10.5" customHeight="1"/>
    <row r="6784" ht="10.5" customHeight="1"/>
    <row r="6785" ht="10.5" customHeight="1"/>
    <row r="6786" ht="10.5" customHeight="1"/>
    <row r="6787" ht="10.5" customHeight="1"/>
    <row r="6788" ht="10.5" customHeight="1"/>
    <row r="6789" ht="10.5" customHeight="1"/>
    <row r="6790" ht="10.5" customHeight="1"/>
    <row r="6791" ht="10.5" customHeight="1"/>
    <row r="6792" ht="10.5" customHeight="1"/>
    <row r="6793" ht="10.5" customHeight="1"/>
    <row r="6794" ht="10.5" customHeight="1"/>
    <row r="6795" ht="10.5" customHeight="1"/>
    <row r="6796" ht="10.5" customHeight="1"/>
    <row r="6797" ht="10.5" customHeight="1"/>
    <row r="6798" ht="10.5" customHeight="1"/>
    <row r="6799" ht="10.5" customHeight="1"/>
    <row r="6800" ht="10.5" customHeight="1"/>
    <row r="6801" ht="10.5" customHeight="1"/>
    <row r="6802" ht="10.5" customHeight="1"/>
    <row r="6803" ht="10.5" customHeight="1"/>
    <row r="6804" ht="10.5" customHeight="1"/>
    <row r="6805" ht="10.5" customHeight="1"/>
    <row r="6806" ht="10.5" customHeight="1"/>
    <row r="6807" ht="10.5" customHeight="1"/>
    <row r="6808" ht="10.5" customHeight="1"/>
    <row r="6809" ht="10.5" customHeight="1"/>
    <row r="6810" ht="10.5" customHeight="1"/>
    <row r="6811" ht="10.5" customHeight="1"/>
    <row r="6812" ht="10.5" customHeight="1"/>
    <row r="6813" ht="10.5" customHeight="1"/>
    <row r="6814" ht="10.5" customHeight="1"/>
    <row r="6815" ht="10.5" customHeight="1"/>
    <row r="6816" ht="10.5" customHeight="1"/>
    <row r="6817" ht="10.5" customHeight="1"/>
    <row r="6818" ht="10.5" customHeight="1"/>
    <row r="6819" ht="10.5" customHeight="1"/>
    <row r="6820" ht="10.5" customHeight="1"/>
    <row r="6821" ht="10.5" customHeight="1"/>
    <row r="6822" ht="10.5" customHeight="1"/>
    <row r="6823" ht="10.5" customHeight="1"/>
    <row r="6824" ht="10.5" customHeight="1"/>
    <row r="6825" ht="10.5" customHeight="1"/>
    <row r="6826" ht="10.5" customHeight="1"/>
    <row r="6827" ht="10.5" customHeight="1"/>
    <row r="6828" ht="10.5" customHeight="1"/>
    <row r="6829" ht="10.5" customHeight="1"/>
    <row r="6830" ht="10.5" customHeight="1"/>
    <row r="6831" ht="10.5" customHeight="1"/>
    <row r="6832" ht="10.5" customHeight="1"/>
    <row r="6833" ht="10.5" customHeight="1"/>
    <row r="6834" ht="10.5" customHeight="1"/>
    <row r="6835" ht="10.5" customHeight="1"/>
    <row r="6836" ht="10.5" customHeight="1"/>
    <row r="6837" ht="10.5" customHeight="1"/>
    <row r="6838" ht="10.5" customHeight="1"/>
    <row r="6839" ht="10.5" customHeight="1"/>
    <row r="6840" ht="10.5" customHeight="1"/>
    <row r="6841" ht="10.5" customHeight="1"/>
    <row r="6842" ht="10.5" customHeight="1"/>
    <row r="6843" ht="10.5" customHeight="1"/>
    <row r="6844" ht="10.5" customHeight="1"/>
    <row r="6845" ht="10.5" customHeight="1"/>
    <row r="6846" ht="10.5" customHeight="1"/>
    <row r="6847" ht="10.5" customHeight="1"/>
    <row r="6848" ht="10.5" customHeight="1"/>
    <row r="6849" ht="10.5" customHeight="1"/>
    <row r="6850" ht="10.5" customHeight="1"/>
    <row r="6851" ht="10.5" customHeight="1"/>
    <row r="6852" ht="10.5" customHeight="1"/>
    <row r="6853" ht="10.5" customHeight="1"/>
    <row r="6854" ht="10.5" customHeight="1"/>
    <row r="6855" ht="10.5" customHeight="1"/>
    <row r="6856" ht="10.5" customHeight="1"/>
    <row r="6857" ht="10.5" customHeight="1"/>
    <row r="6858" ht="10.5" customHeight="1"/>
    <row r="6859" ht="10.5" customHeight="1"/>
    <row r="6860" ht="10.5" customHeight="1"/>
    <row r="6861" ht="10.5" customHeight="1"/>
    <row r="6862" ht="10.5" customHeight="1"/>
    <row r="6863" ht="10.5" customHeight="1"/>
    <row r="6864" ht="10.5" customHeight="1"/>
    <row r="6865" ht="10.5" customHeight="1"/>
    <row r="6866" ht="10.5" customHeight="1"/>
    <row r="6867" ht="10.5" customHeight="1"/>
    <row r="6868" ht="10.5" customHeight="1"/>
    <row r="6869" ht="10.5" customHeight="1"/>
    <row r="6870" ht="10.5" customHeight="1"/>
    <row r="6871" ht="10.5" customHeight="1"/>
    <row r="6872" ht="10.5" customHeight="1"/>
    <row r="6873" ht="10.5" customHeight="1"/>
    <row r="6874" ht="10.5" customHeight="1"/>
    <row r="6875" ht="10.5" customHeight="1"/>
    <row r="6876" ht="10.5" customHeight="1"/>
    <row r="6877" ht="10.5" customHeight="1"/>
    <row r="6878" ht="10.5" customHeight="1"/>
    <row r="6879" ht="10.5" customHeight="1"/>
    <row r="6880" ht="10.5" customHeight="1"/>
    <row r="6881" ht="10.5" customHeight="1"/>
    <row r="6882" ht="10.5" customHeight="1"/>
    <row r="6883" ht="10.5" customHeight="1"/>
    <row r="6884" ht="10.5" customHeight="1"/>
    <row r="6885" ht="10.5" customHeight="1"/>
    <row r="6886" ht="10.5" customHeight="1"/>
    <row r="6887" ht="10.5" customHeight="1"/>
    <row r="6888" ht="10.5" customHeight="1"/>
    <row r="6889" ht="10.5" customHeight="1"/>
    <row r="6890" ht="10.5" customHeight="1"/>
    <row r="6891" ht="10.5" customHeight="1"/>
    <row r="6892" ht="10.5" customHeight="1"/>
    <row r="6893" ht="10.5" customHeight="1"/>
    <row r="6894" ht="10.5" customHeight="1"/>
    <row r="6895" ht="10.5" customHeight="1"/>
    <row r="6896" ht="10.5" customHeight="1"/>
    <row r="6897" ht="10.5" customHeight="1"/>
    <row r="6898" ht="10.5" customHeight="1"/>
    <row r="6899" ht="10.5" customHeight="1"/>
    <row r="6900" ht="10.5" customHeight="1"/>
    <row r="6901" ht="10.5" customHeight="1"/>
    <row r="6902" ht="10.5" customHeight="1"/>
    <row r="6903" ht="10.5" customHeight="1"/>
    <row r="6904" ht="10.5" customHeight="1"/>
    <row r="6905" ht="10.5" customHeight="1"/>
    <row r="6906" ht="10.5" customHeight="1"/>
    <row r="6907" ht="10.5" customHeight="1"/>
    <row r="6908" ht="10.5" customHeight="1"/>
    <row r="6909" ht="10.5" customHeight="1"/>
    <row r="6910" ht="10.5" customHeight="1"/>
    <row r="6911" ht="10.5" customHeight="1"/>
    <row r="6912" ht="10.5" customHeight="1"/>
    <row r="6913" ht="10.5" customHeight="1"/>
    <row r="6914" ht="10.5" customHeight="1"/>
    <row r="6915" ht="10.5" customHeight="1"/>
    <row r="6916" ht="10.5" customHeight="1"/>
    <row r="6917" ht="10.5" customHeight="1"/>
    <row r="6918" ht="10.5" customHeight="1"/>
    <row r="6919" ht="10.5" customHeight="1"/>
    <row r="6920" ht="10.5" customHeight="1"/>
    <row r="6921" ht="10.5" customHeight="1"/>
    <row r="6922" ht="10.5" customHeight="1"/>
    <row r="6923" ht="10.5" customHeight="1"/>
    <row r="6924" ht="10.5" customHeight="1"/>
    <row r="6925" ht="10.5" customHeight="1"/>
    <row r="6926" ht="10.5" customHeight="1"/>
    <row r="6927" ht="10.5" customHeight="1"/>
    <row r="6928" ht="10.5" customHeight="1"/>
    <row r="6929" ht="10.5" customHeight="1"/>
    <row r="6930" ht="10.5" customHeight="1"/>
    <row r="6931" ht="10.5" customHeight="1"/>
    <row r="6932" ht="10.5" customHeight="1"/>
    <row r="6933" ht="10.5" customHeight="1"/>
    <row r="6934" ht="10.5" customHeight="1"/>
    <row r="6935" ht="10.5" customHeight="1"/>
    <row r="6936" ht="10.5" customHeight="1"/>
    <row r="6937" ht="10.5" customHeight="1"/>
    <row r="6938" ht="10.5" customHeight="1"/>
    <row r="6939" ht="10.5" customHeight="1"/>
    <row r="6940" ht="10.5" customHeight="1"/>
    <row r="6941" ht="10.5" customHeight="1"/>
    <row r="6942" ht="10.5" customHeight="1"/>
    <row r="6943" ht="10.5" customHeight="1"/>
    <row r="6944" ht="10.5" customHeight="1"/>
    <row r="6945" ht="10.5" customHeight="1"/>
    <row r="6946" ht="10.5" customHeight="1"/>
    <row r="6947" ht="10.5" customHeight="1"/>
    <row r="6948" ht="10.5" customHeight="1"/>
    <row r="6949" ht="10.5" customHeight="1"/>
    <row r="6950" ht="10.5" customHeight="1"/>
    <row r="6951" ht="10.5" customHeight="1"/>
    <row r="6952" ht="10.5" customHeight="1"/>
    <row r="6953" ht="10.5" customHeight="1"/>
    <row r="6954" ht="10.5" customHeight="1"/>
    <row r="6955" ht="10.5" customHeight="1"/>
    <row r="6956" ht="10.5" customHeight="1"/>
    <row r="6957" ht="10.5" customHeight="1"/>
    <row r="6958" ht="10.5" customHeight="1"/>
    <row r="6959" ht="10.5" customHeight="1"/>
    <row r="6960" ht="10.5" customHeight="1"/>
    <row r="6961" ht="10.5" customHeight="1"/>
    <row r="6962" ht="10.5" customHeight="1"/>
    <row r="6963" ht="10.5" customHeight="1"/>
    <row r="6964" ht="10.5" customHeight="1"/>
    <row r="6965" ht="10.5" customHeight="1"/>
    <row r="6966" ht="10.5" customHeight="1"/>
    <row r="6967" ht="10.5" customHeight="1"/>
    <row r="6968" ht="10.5" customHeight="1"/>
    <row r="6969" ht="10.5" customHeight="1"/>
    <row r="6970" ht="10.5" customHeight="1"/>
    <row r="6971" ht="10.5" customHeight="1"/>
    <row r="6972" ht="10.5" customHeight="1"/>
    <row r="6973" ht="10.5" customHeight="1"/>
    <row r="6974" ht="10.5" customHeight="1"/>
    <row r="6975" ht="10.5" customHeight="1"/>
    <row r="6976" ht="10.5" customHeight="1"/>
    <row r="6977" ht="10.5" customHeight="1"/>
    <row r="6978" ht="10.5" customHeight="1"/>
    <row r="6979" ht="10.5" customHeight="1"/>
    <row r="6980" ht="10.5" customHeight="1"/>
    <row r="6981" ht="10.5" customHeight="1"/>
    <row r="6982" ht="10.5" customHeight="1"/>
    <row r="6983" ht="10.5" customHeight="1"/>
    <row r="6984" ht="10.5" customHeight="1"/>
    <row r="6985" ht="10.5" customHeight="1"/>
    <row r="6986" ht="10.5" customHeight="1"/>
    <row r="6987" ht="10.5" customHeight="1"/>
    <row r="6988" ht="10.5" customHeight="1"/>
    <row r="6989" ht="10.5" customHeight="1"/>
    <row r="6990" ht="10.5" customHeight="1"/>
    <row r="6991" ht="10.5" customHeight="1"/>
    <row r="6992" ht="10.5" customHeight="1"/>
    <row r="6993" ht="10.5" customHeight="1"/>
    <row r="6994" ht="10.5" customHeight="1"/>
    <row r="6995" ht="10.5" customHeight="1"/>
    <row r="6996" ht="10.5" customHeight="1"/>
    <row r="6997" ht="10.5" customHeight="1"/>
    <row r="6998" ht="10.5" customHeight="1"/>
    <row r="6999" ht="10.5" customHeight="1"/>
    <row r="7000" ht="10.5" customHeight="1"/>
    <row r="7001" ht="10.5" customHeight="1"/>
    <row r="7002" ht="10.5" customHeight="1"/>
    <row r="7003" ht="10.5" customHeight="1"/>
    <row r="7004" ht="10.5" customHeight="1"/>
    <row r="7005" ht="10.5" customHeight="1"/>
    <row r="7006" ht="10.5" customHeight="1"/>
    <row r="7007" ht="10.5" customHeight="1"/>
    <row r="7008" ht="10.5" customHeight="1"/>
    <row r="7009" ht="10.5" customHeight="1"/>
    <row r="7010" ht="10.5" customHeight="1"/>
    <row r="7011" ht="10.5" customHeight="1"/>
    <row r="7012" ht="10.5" customHeight="1"/>
    <row r="7013" ht="10.5" customHeight="1"/>
    <row r="7014" ht="10.5" customHeight="1"/>
    <row r="7015" ht="10.5" customHeight="1"/>
    <row r="7016" ht="10.5" customHeight="1"/>
    <row r="7017" ht="10.5" customHeight="1"/>
    <row r="7018" ht="10.5" customHeight="1"/>
    <row r="7019" ht="10.5" customHeight="1"/>
    <row r="7020" ht="10.5" customHeight="1"/>
    <row r="7021" ht="10.5" customHeight="1"/>
    <row r="7022" ht="10.5" customHeight="1"/>
    <row r="7023" ht="10.5" customHeight="1"/>
    <row r="7024" ht="10.5" customHeight="1"/>
    <row r="7025" ht="10.5" customHeight="1"/>
    <row r="7026" ht="10.5" customHeight="1"/>
    <row r="7027" ht="10.5" customHeight="1"/>
    <row r="7028" ht="10.5" customHeight="1"/>
    <row r="7029" ht="10.5" customHeight="1"/>
    <row r="7030" ht="10.5" customHeight="1"/>
    <row r="7031" ht="10.5" customHeight="1"/>
    <row r="7032" ht="10.5" customHeight="1"/>
    <row r="7033" ht="10.5" customHeight="1"/>
    <row r="7034" ht="10.5" customHeight="1"/>
    <row r="7035" ht="10.5" customHeight="1"/>
    <row r="7036" ht="10.5" customHeight="1"/>
    <row r="7037" ht="10.5" customHeight="1"/>
    <row r="7038" ht="10.5" customHeight="1"/>
    <row r="7039" ht="10.5" customHeight="1"/>
    <row r="7040" ht="10.5" customHeight="1"/>
    <row r="7041" ht="10.5" customHeight="1"/>
    <row r="7042" ht="10.5" customHeight="1"/>
    <row r="7043" ht="10.5" customHeight="1"/>
    <row r="7044" ht="10.5" customHeight="1"/>
    <row r="7045" ht="10.5" customHeight="1"/>
    <row r="7046" ht="10.5" customHeight="1"/>
    <row r="7047" ht="10.5" customHeight="1"/>
    <row r="7048" ht="10.5" customHeight="1"/>
    <row r="7049" ht="10.5" customHeight="1"/>
    <row r="7050" ht="10.5" customHeight="1"/>
    <row r="7051" ht="10.5" customHeight="1"/>
    <row r="7052" ht="10.5" customHeight="1"/>
    <row r="7053" ht="10.5" customHeight="1"/>
    <row r="7054" ht="10.5" customHeight="1"/>
    <row r="7055" ht="10.5" customHeight="1"/>
    <row r="7056" ht="10.5" customHeight="1"/>
    <row r="7057" ht="10.5" customHeight="1"/>
    <row r="7058" ht="10.5" customHeight="1"/>
    <row r="7059" ht="10.5" customHeight="1"/>
    <row r="7060" ht="10.5" customHeight="1"/>
    <row r="7061" ht="10.5" customHeight="1"/>
    <row r="7062" ht="10.5" customHeight="1"/>
    <row r="7063" ht="10.5" customHeight="1"/>
    <row r="7064" ht="10.5" customHeight="1"/>
    <row r="7065" ht="10.5" customHeight="1"/>
    <row r="7066" ht="10.5" customHeight="1"/>
    <row r="7067" ht="10.5" customHeight="1"/>
    <row r="7068" ht="10.5" customHeight="1"/>
    <row r="7069" ht="10.5" customHeight="1"/>
    <row r="7070" ht="10.5" customHeight="1"/>
    <row r="7071" ht="10.5" customHeight="1"/>
    <row r="7072" ht="10.5" customHeight="1"/>
    <row r="7073" ht="10.5" customHeight="1"/>
    <row r="7074" ht="10.5" customHeight="1"/>
    <row r="7075" ht="10.5" customHeight="1"/>
    <row r="7076" ht="10.5" customHeight="1"/>
    <row r="7077" ht="10.5" customHeight="1"/>
    <row r="7078" ht="10.5" customHeight="1"/>
    <row r="7079" ht="10.5" customHeight="1"/>
    <row r="7080" ht="10.5" customHeight="1"/>
    <row r="7081" ht="10.5" customHeight="1"/>
    <row r="7082" ht="10.5" customHeight="1"/>
    <row r="7083" ht="10.5" customHeight="1"/>
    <row r="7084" ht="10.5" customHeight="1"/>
    <row r="7085" ht="10.5" customHeight="1"/>
    <row r="7086" ht="10.5" customHeight="1"/>
    <row r="7087" ht="10.5" customHeight="1"/>
    <row r="7088" ht="10.5" customHeight="1"/>
    <row r="7089" ht="10.5" customHeight="1"/>
    <row r="7090" ht="10.5" customHeight="1"/>
    <row r="7091" ht="10.5" customHeight="1"/>
    <row r="7092" ht="10.5" customHeight="1"/>
    <row r="7093" ht="10.5" customHeight="1"/>
    <row r="7094" ht="10.5" customHeight="1"/>
    <row r="7095" ht="10.5" customHeight="1"/>
    <row r="7096" ht="10.5" customHeight="1"/>
    <row r="7097" ht="10.5" customHeight="1"/>
    <row r="7098" ht="10.5" customHeight="1"/>
    <row r="7099" ht="10.5" customHeight="1"/>
    <row r="7100" ht="10.5" customHeight="1"/>
    <row r="7101" ht="10.5" customHeight="1"/>
    <row r="7102" ht="10.5" customHeight="1"/>
    <row r="7103" ht="10.5" customHeight="1"/>
    <row r="7104" ht="10.5" customHeight="1"/>
    <row r="7105" ht="10.5" customHeight="1"/>
    <row r="7106" ht="10.5" customHeight="1"/>
    <row r="7107" ht="10.5" customHeight="1"/>
    <row r="7108" ht="10.5" customHeight="1"/>
    <row r="7109" ht="10.5" customHeight="1"/>
    <row r="7110" ht="10.5" customHeight="1"/>
    <row r="7111" ht="10.5" customHeight="1"/>
    <row r="7112" ht="10.5" customHeight="1"/>
    <row r="7113" ht="10.5" customHeight="1"/>
    <row r="7114" ht="10.5" customHeight="1"/>
    <row r="7115" ht="10.5" customHeight="1"/>
    <row r="7116" ht="10.5" customHeight="1"/>
    <row r="7117" ht="10.5" customHeight="1"/>
    <row r="7118" ht="10.5" customHeight="1"/>
    <row r="7119" ht="10.5" customHeight="1"/>
    <row r="7120" ht="10.5" customHeight="1"/>
    <row r="7121" ht="10.5" customHeight="1"/>
    <row r="7122" ht="10.5" customHeight="1"/>
    <row r="7123" ht="10.5" customHeight="1"/>
    <row r="7124" ht="10.5" customHeight="1"/>
    <row r="7125" ht="10.5" customHeight="1"/>
    <row r="7126" ht="10.5" customHeight="1"/>
    <row r="7127" ht="10.5" customHeight="1"/>
    <row r="7128" ht="10.5" customHeight="1"/>
    <row r="7129" ht="10.5" customHeight="1"/>
    <row r="7130" ht="10.5" customHeight="1"/>
    <row r="7131" ht="10.5" customHeight="1"/>
    <row r="7132" ht="10.5" customHeight="1"/>
    <row r="7133" ht="10.5" customHeight="1"/>
    <row r="7134" ht="10.5" customHeight="1"/>
    <row r="7135" ht="10.5" customHeight="1"/>
    <row r="7136" ht="10.5" customHeight="1"/>
    <row r="7137" ht="10.5" customHeight="1"/>
    <row r="7138" ht="10.5" customHeight="1"/>
    <row r="7139" ht="10.5" customHeight="1"/>
    <row r="7140" ht="10.5" customHeight="1"/>
    <row r="7141" ht="10.5" customHeight="1"/>
    <row r="7142" ht="10.5" customHeight="1"/>
    <row r="7143" ht="10.5" customHeight="1"/>
    <row r="7144" ht="10.5" customHeight="1"/>
    <row r="7145" ht="10.5" customHeight="1"/>
    <row r="7146" ht="10.5" customHeight="1"/>
    <row r="7147" ht="10.5" customHeight="1"/>
    <row r="7148" ht="10.5" customHeight="1"/>
    <row r="7149" ht="10.5" customHeight="1"/>
    <row r="7150" ht="10.5" customHeight="1"/>
    <row r="7151" ht="10.5" customHeight="1"/>
    <row r="7152" ht="10.5" customHeight="1"/>
    <row r="7153" ht="10.5" customHeight="1"/>
    <row r="7154" ht="10.5" customHeight="1"/>
    <row r="7155" ht="10.5" customHeight="1"/>
    <row r="7156" ht="10.5" customHeight="1"/>
    <row r="7157" ht="10.5" customHeight="1"/>
    <row r="7158" ht="10.5" customHeight="1"/>
    <row r="7159" ht="10.5" customHeight="1"/>
    <row r="7160" ht="10.5" customHeight="1"/>
    <row r="7161" ht="10.5" customHeight="1"/>
    <row r="7162" ht="10.5" customHeight="1"/>
    <row r="7163" ht="10.5" customHeight="1"/>
    <row r="7164" ht="10.5" customHeight="1"/>
    <row r="7165" ht="10.5" customHeight="1"/>
    <row r="7166" ht="10.5" customHeight="1"/>
    <row r="7167" ht="10.5" customHeight="1"/>
    <row r="7168" ht="10.5" customHeight="1"/>
    <row r="7169" ht="10.5" customHeight="1"/>
    <row r="7170" ht="10.5" customHeight="1"/>
    <row r="7171" ht="10.5" customHeight="1"/>
    <row r="7172" ht="10.5" customHeight="1"/>
    <row r="7173" ht="10.5" customHeight="1"/>
    <row r="7174" ht="10.5" customHeight="1"/>
    <row r="7175" ht="10.5" customHeight="1"/>
    <row r="7176" ht="10.5" customHeight="1"/>
    <row r="7177" ht="10.5" customHeight="1"/>
    <row r="7178" ht="10.5" customHeight="1"/>
    <row r="7179" ht="10.5" customHeight="1"/>
    <row r="7180" ht="10.5" customHeight="1"/>
    <row r="7181" ht="10.5" customHeight="1"/>
    <row r="7182" ht="10.5" customHeight="1"/>
    <row r="7183" ht="10.5" customHeight="1"/>
    <row r="7184" ht="10.5" customHeight="1"/>
    <row r="7185" ht="10.5" customHeight="1"/>
    <row r="7186" ht="10.5" customHeight="1"/>
    <row r="7187" ht="10.5" customHeight="1"/>
    <row r="7188" ht="10.5" customHeight="1"/>
    <row r="7189" ht="10.5" customHeight="1"/>
    <row r="7190" ht="10.5" customHeight="1"/>
    <row r="7191" ht="10.5" customHeight="1"/>
    <row r="7192" ht="10.5" customHeight="1"/>
    <row r="7193" ht="10.5" customHeight="1"/>
    <row r="7194" ht="10.5" customHeight="1"/>
    <row r="7195" ht="10.5" customHeight="1"/>
    <row r="7196" ht="10.5" customHeight="1"/>
    <row r="7197" ht="10.5" customHeight="1"/>
    <row r="7198" ht="10.5" customHeight="1"/>
    <row r="7199" ht="10.5" customHeight="1"/>
    <row r="7200" ht="10.5" customHeight="1"/>
    <row r="7201" ht="10.5" customHeight="1"/>
    <row r="7202" ht="10.5" customHeight="1"/>
    <row r="7203" ht="10.5" customHeight="1"/>
    <row r="7204" ht="10.5" customHeight="1"/>
    <row r="7205" ht="10.5" customHeight="1"/>
    <row r="7206" ht="10.5" customHeight="1"/>
    <row r="7207" ht="10.5" customHeight="1"/>
    <row r="7208" ht="10.5" customHeight="1"/>
    <row r="7209" ht="10.5" customHeight="1"/>
    <row r="7210" ht="10.5" customHeight="1"/>
    <row r="7211" ht="10.5" customHeight="1"/>
    <row r="7212" ht="10.5" customHeight="1"/>
    <row r="7213" ht="10.5" customHeight="1"/>
    <row r="7214" ht="10.5" customHeight="1"/>
    <row r="7215" ht="10.5" customHeight="1"/>
    <row r="7216" ht="10.5" customHeight="1"/>
    <row r="7217" ht="10.5" customHeight="1"/>
    <row r="7218" ht="10.5" customHeight="1"/>
    <row r="7219" ht="10.5" customHeight="1"/>
    <row r="7220" ht="10.5" customHeight="1"/>
    <row r="7221" ht="10.5" customHeight="1"/>
    <row r="7222" ht="10.5" customHeight="1"/>
    <row r="7223" ht="10.5" customHeight="1"/>
    <row r="7224" ht="10.5" customHeight="1"/>
    <row r="7225" ht="10.5" customHeight="1"/>
    <row r="7226" ht="10.5" customHeight="1"/>
    <row r="7227" ht="10.5" customHeight="1"/>
    <row r="7228" ht="10.5" customHeight="1"/>
    <row r="7229" ht="10.5" customHeight="1"/>
    <row r="7230" ht="10.5" customHeight="1"/>
    <row r="7231" ht="10.5" customHeight="1"/>
    <row r="7232" ht="10.5" customHeight="1"/>
    <row r="7233" ht="10.5" customHeight="1"/>
    <row r="7234" ht="10.5" customHeight="1"/>
    <row r="7235" ht="10.5" customHeight="1"/>
    <row r="7236" ht="10.5" customHeight="1"/>
    <row r="7237" ht="10.5" customHeight="1"/>
    <row r="7238" ht="10.5" customHeight="1"/>
    <row r="7239" ht="10.5" customHeight="1"/>
    <row r="7240" ht="10.5" customHeight="1"/>
    <row r="7241" ht="10.5" customHeight="1"/>
    <row r="7242" ht="10.5" customHeight="1"/>
    <row r="7243" ht="10.5" customHeight="1"/>
    <row r="7244" ht="10.5" customHeight="1"/>
    <row r="7245" ht="10.5" customHeight="1"/>
    <row r="7246" ht="10.5" customHeight="1"/>
    <row r="7247" ht="10.5" customHeight="1"/>
    <row r="7248" ht="10.5" customHeight="1"/>
    <row r="7249" ht="10.5" customHeight="1"/>
    <row r="7250" ht="10.5" customHeight="1"/>
    <row r="7251" ht="10.5" customHeight="1"/>
    <row r="7252" ht="10.5" customHeight="1"/>
    <row r="7253" ht="10.5" customHeight="1"/>
    <row r="7254" ht="10.5" customHeight="1"/>
    <row r="7255" ht="10.5" customHeight="1"/>
    <row r="7256" ht="10.5" customHeight="1"/>
    <row r="7257" ht="10.5" customHeight="1"/>
    <row r="7258" ht="10.5" customHeight="1"/>
    <row r="7259" ht="10.5" customHeight="1"/>
    <row r="7260" ht="10.5" customHeight="1"/>
    <row r="7261" ht="10.5" customHeight="1"/>
    <row r="7262" ht="10.5" customHeight="1"/>
    <row r="7263" ht="10.5" customHeight="1"/>
    <row r="7264" ht="10.5" customHeight="1"/>
    <row r="7265" ht="10.5" customHeight="1"/>
    <row r="7266" ht="10.5" customHeight="1"/>
    <row r="7267" ht="10.5" customHeight="1"/>
    <row r="7268" ht="10.5" customHeight="1"/>
    <row r="7269" ht="10.5" customHeight="1"/>
    <row r="7270" ht="10.5" customHeight="1"/>
    <row r="7271" ht="10.5" customHeight="1"/>
    <row r="7272" ht="10.5" customHeight="1"/>
    <row r="7273" ht="10.5" customHeight="1"/>
    <row r="7274" ht="10.5" customHeight="1"/>
    <row r="7275" ht="10.5" customHeight="1"/>
    <row r="7276" ht="10.5" customHeight="1"/>
    <row r="7277" ht="10.5" customHeight="1"/>
    <row r="7278" ht="10.5" customHeight="1"/>
    <row r="7279" ht="10.5" customHeight="1"/>
    <row r="7280" ht="10.5" customHeight="1"/>
    <row r="7281" ht="10.5" customHeight="1"/>
    <row r="7282" ht="10.5" customHeight="1"/>
    <row r="7283" ht="10.5" customHeight="1"/>
    <row r="7284" ht="10.5" customHeight="1"/>
    <row r="7285" ht="10.5" customHeight="1"/>
    <row r="7286" ht="10.5" customHeight="1"/>
    <row r="7287" ht="10.5" customHeight="1"/>
    <row r="7288" ht="10.5" customHeight="1"/>
    <row r="7289" ht="10.5" customHeight="1"/>
    <row r="7290" ht="10.5" customHeight="1"/>
    <row r="7291" ht="10.5" customHeight="1"/>
    <row r="7292" ht="10.5" customHeight="1"/>
    <row r="7293" ht="10.5" customHeight="1"/>
    <row r="7294" ht="10.5" customHeight="1"/>
    <row r="7295" ht="10.5" customHeight="1"/>
    <row r="7296" ht="10.5" customHeight="1"/>
    <row r="7297" ht="10.5" customHeight="1"/>
    <row r="7298" ht="10.5" customHeight="1"/>
    <row r="7299" ht="10.5" customHeight="1"/>
    <row r="7300" ht="10.5" customHeight="1"/>
    <row r="7301" ht="10.5" customHeight="1"/>
    <row r="7302" ht="10.5" customHeight="1"/>
    <row r="7303" ht="10.5" customHeight="1"/>
    <row r="7304" ht="10.5" customHeight="1"/>
    <row r="7305" ht="10.5" customHeight="1"/>
    <row r="7306" ht="10.5" customHeight="1"/>
    <row r="7307" ht="10.5" customHeight="1"/>
    <row r="7308" ht="10.5" customHeight="1"/>
    <row r="7309" ht="10.5" customHeight="1"/>
    <row r="7310" ht="10.5" customHeight="1"/>
    <row r="7311" ht="10.5" customHeight="1"/>
    <row r="7312" ht="10.5" customHeight="1"/>
    <row r="7313" ht="10.5" customHeight="1"/>
    <row r="7314" ht="10.5" customHeight="1"/>
    <row r="7315" ht="10.5" customHeight="1"/>
    <row r="7316" ht="10.5" customHeight="1"/>
    <row r="7317" ht="10.5" customHeight="1"/>
    <row r="7318" ht="10.5" customHeight="1"/>
    <row r="7319" ht="10.5" customHeight="1"/>
    <row r="7320" ht="10.5" customHeight="1"/>
    <row r="7321" ht="10.5" customHeight="1"/>
    <row r="7322" ht="10.5" customHeight="1"/>
    <row r="7323" ht="10.5" customHeight="1"/>
    <row r="7324" ht="10.5" customHeight="1"/>
    <row r="7325" ht="10.5" customHeight="1"/>
    <row r="7326" ht="10.5" customHeight="1"/>
    <row r="7327" ht="10.5" customHeight="1"/>
    <row r="7328" ht="10.5" customHeight="1"/>
    <row r="7329" ht="10.5" customHeight="1"/>
    <row r="7330" ht="10.5" customHeight="1"/>
    <row r="7331" ht="10.5" customHeight="1"/>
    <row r="7332" ht="10.5" customHeight="1"/>
    <row r="7333" ht="10.5" customHeight="1"/>
    <row r="7334" ht="10.5" customHeight="1"/>
    <row r="7335" ht="10.5" customHeight="1"/>
    <row r="7336" ht="10.5" customHeight="1"/>
    <row r="7337" ht="10.5" customHeight="1"/>
    <row r="7338" ht="10.5" customHeight="1"/>
    <row r="7339" ht="10.5" customHeight="1"/>
    <row r="7340" ht="10.5" customHeight="1"/>
    <row r="7341" ht="10.5" customHeight="1"/>
    <row r="7342" ht="10.5" customHeight="1"/>
    <row r="7343" ht="10.5" customHeight="1"/>
    <row r="7344" ht="10.5" customHeight="1"/>
    <row r="7345" ht="10.5" customHeight="1"/>
    <row r="7346" ht="10.5" customHeight="1"/>
    <row r="7347" ht="10.5" customHeight="1"/>
    <row r="7348" ht="10.5" customHeight="1"/>
    <row r="7349" ht="10.5" customHeight="1"/>
    <row r="7350" ht="10.5" customHeight="1"/>
    <row r="7351" ht="10.5" customHeight="1"/>
    <row r="7352" ht="10.5" customHeight="1"/>
    <row r="7353" ht="10.5" customHeight="1"/>
    <row r="7354" ht="10.5" customHeight="1"/>
    <row r="7355" ht="10.5" customHeight="1"/>
    <row r="7356" ht="10.5" customHeight="1"/>
    <row r="7357" ht="10.5" customHeight="1"/>
    <row r="7358" ht="10.5" customHeight="1"/>
    <row r="7359" ht="10.5" customHeight="1"/>
    <row r="7360" ht="10.5" customHeight="1"/>
    <row r="7361" ht="10.5" customHeight="1"/>
    <row r="7362" ht="10.5" customHeight="1"/>
    <row r="7363" ht="10.5" customHeight="1"/>
    <row r="7364" ht="10.5" customHeight="1"/>
    <row r="7365" ht="10.5" customHeight="1"/>
    <row r="7366" ht="10.5" customHeight="1"/>
    <row r="7367" ht="10.5" customHeight="1"/>
    <row r="7368" ht="10.5" customHeight="1"/>
    <row r="7369" ht="10.5" customHeight="1"/>
    <row r="7370" ht="10.5" customHeight="1"/>
    <row r="7371" ht="10.5" customHeight="1"/>
    <row r="7372" ht="10.5" customHeight="1"/>
    <row r="7373" ht="10.5" customHeight="1"/>
    <row r="7374" ht="10.5" customHeight="1"/>
    <row r="7375" ht="10.5" customHeight="1"/>
    <row r="7376" ht="10.5" customHeight="1"/>
    <row r="7377" ht="10.5" customHeight="1"/>
    <row r="7378" ht="10.5" customHeight="1"/>
    <row r="7379" ht="10.5" customHeight="1"/>
    <row r="7380" ht="10.5" customHeight="1"/>
    <row r="7381" ht="10.5" customHeight="1"/>
    <row r="7382" ht="10.5" customHeight="1"/>
    <row r="7383" ht="10.5" customHeight="1"/>
    <row r="7384" ht="10.5" customHeight="1"/>
    <row r="7385" ht="10.5" customHeight="1"/>
    <row r="7386" ht="10.5" customHeight="1"/>
    <row r="7387" ht="10.5" customHeight="1"/>
    <row r="7388" ht="10.5" customHeight="1"/>
    <row r="7389" ht="10.5" customHeight="1"/>
    <row r="7390" ht="10.5" customHeight="1"/>
    <row r="7391" ht="10.5" customHeight="1"/>
    <row r="7392" ht="10.5" customHeight="1"/>
    <row r="7393" ht="10.5" customHeight="1"/>
    <row r="7394" ht="10.5" customHeight="1"/>
    <row r="7395" ht="10.5" customHeight="1"/>
    <row r="7396" ht="10.5" customHeight="1"/>
    <row r="7397" ht="10.5" customHeight="1"/>
    <row r="7398" ht="10.5" customHeight="1"/>
    <row r="7399" ht="10.5" customHeight="1"/>
    <row r="7400" ht="10.5" customHeight="1"/>
    <row r="7401" ht="10.5" customHeight="1"/>
    <row r="7402" ht="10.5" customHeight="1"/>
    <row r="7403" ht="10.5" customHeight="1"/>
    <row r="7404" ht="10.5" customHeight="1"/>
    <row r="7405" ht="10.5" customHeight="1"/>
    <row r="7406" ht="10.5" customHeight="1"/>
    <row r="7407" ht="10.5" customHeight="1"/>
    <row r="7408" ht="10.5" customHeight="1"/>
    <row r="7409" ht="10.5" customHeight="1"/>
    <row r="7410" ht="10.5" customHeight="1"/>
    <row r="7411" ht="10.5" customHeight="1"/>
    <row r="7412" ht="10.5" customHeight="1"/>
    <row r="7413" ht="10.5" customHeight="1"/>
    <row r="7414" ht="10.5" customHeight="1"/>
    <row r="7415" ht="10.5" customHeight="1"/>
    <row r="7416" ht="10.5" customHeight="1"/>
    <row r="7417" ht="10.5" customHeight="1"/>
    <row r="7418" ht="10.5" customHeight="1"/>
    <row r="7419" ht="10.5" customHeight="1"/>
    <row r="7420" ht="10.5" customHeight="1"/>
    <row r="7421" ht="10.5" customHeight="1"/>
    <row r="7422" ht="10.5" customHeight="1"/>
    <row r="7423" ht="10.5" customHeight="1"/>
    <row r="7424" ht="10.5" customHeight="1"/>
    <row r="7425" ht="10.5" customHeight="1"/>
    <row r="7426" ht="10.5" customHeight="1"/>
    <row r="7427" ht="10.5" customHeight="1"/>
    <row r="7428" ht="10.5" customHeight="1"/>
    <row r="7429" ht="10.5" customHeight="1"/>
    <row r="7430" ht="10.5" customHeight="1"/>
    <row r="7431" ht="10.5" customHeight="1"/>
    <row r="7432" ht="10.5" customHeight="1"/>
    <row r="7433" ht="10.5" customHeight="1"/>
    <row r="7434" ht="10.5" customHeight="1"/>
    <row r="7435" ht="10.5" customHeight="1"/>
    <row r="7436" ht="10.5" customHeight="1"/>
    <row r="7437" ht="10.5" customHeight="1"/>
    <row r="7438" ht="10.5" customHeight="1"/>
    <row r="7439" ht="10.5" customHeight="1"/>
    <row r="7440" ht="10.5" customHeight="1"/>
    <row r="7441" ht="10.5" customHeight="1"/>
    <row r="7442" ht="10.5" customHeight="1"/>
    <row r="7443" ht="10.5" customHeight="1"/>
    <row r="7444" ht="10.5" customHeight="1"/>
    <row r="7445" ht="10.5" customHeight="1"/>
    <row r="7446" ht="10.5" customHeight="1"/>
    <row r="7447" ht="10.5" customHeight="1"/>
    <row r="7448" ht="10.5" customHeight="1"/>
    <row r="7449" ht="10.5" customHeight="1"/>
    <row r="7450" ht="10.5" customHeight="1"/>
    <row r="7451" ht="10.5" customHeight="1"/>
    <row r="7452" ht="10.5" customHeight="1"/>
    <row r="7453" ht="10.5" customHeight="1"/>
    <row r="7454" ht="10.5" customHeight="1"/>
    <row r="7455" ht="10.5" customHeight="1"/>
    <row r="7456" ht="10.5" customHeight="1"/>
    <row r="7457" ht="10.5" customHeight="1"/>
    <row r="7458" ht="10.5" customHeight="1"/>
    <row r="7459" ht="10.5" customHeight="1"/>
    <row r="7460" ht="10.5" customHeight="1"/>
    <row r="7461" ht="10.5" customHeight="1"/>
    <row r="7462" ht="10.5" customHeight="1"/>
    <row r="7463" ht="10.5" customHeight="1"/>
    <row r="7464" ht="10.5" customHeight="1"/>
    <row r="7465" ht="10.5" customHeight="1"/>
    <row r="7466" ht="10.5" customHeight="1"/>
    <row r="7467" ht="10.5" customHeight="1"/>
    <row r="7468" ht="10.5" customHeight="1"/>
    <row r="7469" ht="10.5" customHeight="1"/>
    <row r="7470" ht="10.5" customHeight="1"/>
    <row r="7471" ht="10.5" customHeight="1"/>
    <row r="7472" ht="10.5" customHeight="1"/>
    <row r="7473" ht="10.5" customHeight="1"/>
    <row r="7474" ht="10.5" customHeight="1"/>
    <row r="7475" ht="10.5" customHeight="1"/>
    <row r="7476" ht="10.5" customHeight="1"/>
    <row r="7477" ht="10.5" customHeight="1"/>
    <row r="7478" ht="10.5" customHeight="1"/>
    <row r="7479" ht="10.5" customHeight="1"/>
    <row r="7480" ht="10.5" customHeight="1"/>
    <row r="7481" ht="10.5" customHeight="1"/>
    <row r="7482" ht="10.5" customHeight="1"/>
    <row r="7483" ht="10.5" customHeight="1"/>
    <row r="7484" ht="10.5" customHeight="1"/>
    <row r="7485" ht="10.5" customHeight="1"/>
    <row r="7486" ht="10.5" customHeight="1"/>
    <row r="7487" ht="10.5" customHeight="1"/>
    <row r="7488" ht="10.5" customHeight="1"/>
    <row r="7489" ht="10.5" customHeight="1"/>
    <row r="7490" ht="10.5" customHeight="1"/>
    <row r="7491" ht="10.5" customHeight="1"/>
    <row r="7492" ht="10.5" customHeight="1"/>
    <row r="7493" ht="10.5" customHeight="1"/>
    <row r="7494" ht="10.5" customHeight="1"/>
    <row r="7495" ht="10.5" customHeight="1"/>
    <row r="7496" ht="10.5" customHeight="1"/>
    <row r="7497" ht="10.5" customHeight="1"/>
    <row r="7498" ht="10.5" customHeight="1"/>
    <row r="7499" ht="10.5" customHeight="1"/>
    <row r="7500" ht="10.5" customHeight="1"/>
    <row r="7501" ht="10.5" customHeight="1"/>
    <row r="7502" ht="10.5" customHeight="1"/>
    <row r="7503" ht="10.5" customHeight="1"/>
    <row r="7504" ht="10.5" customHeight="1"/>
    <row r="7505" ht="10.5" customHeight="1"/>
    <row r="7506" ht="10.5" customHeight="1"/>
    <row r="7507" ht="10.5" customHeight="1"/>
    <row r="7508" ht="10.5" customHeight="1"/>
    <row r="7509" ht="10.5" customHeight="1"/>
    <row r="7510" ht="10.5" customHeight="1"/>
    <row r="7511" ht="10.5" customHeight="1"/>
    <row r="7512" ht="10.5" customHeight="1"/>
    <row r="7513" ht="10.5" customHeight="1"/>
    <row r="7514" ht="10.5" customHeight="1"/>
    <row r="7515" ht="10.5" customHeight="1"/>
    <row r="7516" ht="10.5" customHeight="1"/>
    <row r="7517" ht="10.5" customHeight="1"/>
    <row r="7518" ht="10.5" customHeight="1"/>
    <row r="7519" ht="10.5" customHeight="1"/>
    <row r="7520" ht="10.5" customHeight="1"/>
    <row r="7521" ht="10.5" customHeight="1"/>
    <row r="7522" ht="10.5" customHeight="1"/>
    <row r="7523" ht="10.5" customHeight="1"/>
    <row r="7524" ht="10.5" customHeight="1"/>
    <row r="7525" ht="10.5" customHeight="1"/>
    <row r="7526" ht="10.5" customHeight="1"/>
    <row r="7527" ht="10.5" customHeight="1"/>
    <row r="7528" ht="10.5" customHeight="1"/>
    <row r="7529" ht="10.5" customHeight="1"/>
    <row r="7530" ht="10.5" customHeight="1"/>
    <row r="7531" ht="10.5" customHeight="1"/>
    <row r="7532" ht="10.5" customHeight="1"/>
    <row r="7533" ht="10.5" customHeight="1"/>
    <row r="7534" ht="10.5" customHeight="1"/>
    <row r="7535" ht="10.5" customHeight="1"/>
    <row r="7536" ht="10.5" customHeight="1"/>
    <row r="7537" ht="10.5" customHeight="1"/>
    <row r="7538" ht="10.5" customHeight="1"/>
    <row r="7539" ht="10.5" customHeight="1"/>
    <row r="7540" ht="10.5" customHeight="1"/>
    <row r="7541" ht="10.5" customHeight="1"/>
    <row r="7542" ht="10.5" customHeight="1"/>
    <row r="7543" ht="10.5" customHeight="1"/>
    <row r="7544" ht="10.5" customHeight="1"/>
    <row r="7545" ht="10.5" customHeight="1"/>
    <row r="7546" ht="10.5" customHeight="1"/>
    <row r="7547" ht="10.5" customHeight="1"/>
    <row r="7548" ht="10.5" customHeight="1"/>
    <row r="7549" ht="10.5" customHeight="1"/>
    <row r="7550" ht="10.5" customHeight="1"/>
    <row r="7551" ht="10.5" customHeight="1"/>
    <row r="7552" ht="10.5" customHeight="1"/>
    <row r="7553" ht="10.5" customHeight="1"/>
    <row r="7554" ht="10.5" customHeight="1"/>
    <row r="7555" ht="10.5" customHeight="1"/>
    <row r="7556" ht="10.5" customHeight="1"/>
    <row r="7557" ht="10.5" customHeight="1"/>
    <row r="7558" ht="10.5" customHeight="1"/>
    <row r="7559" ht="10.5" customHeight="1"/>
    <row r="7560" ht="10.5" customHeight="1"/>
    <row r="7561" ht="10.5" customHeight="1"/>
    <row r="7562" ht="10.5" customHeight="1"/>
    <row r="7563" ht="10.5" customHeight="1"/>
    <row r="7564" ht="10.5" customHeight="1"/>
    <row r="7565" ht="10.5" customHeight="1"/>
    <row r="7566" ht="10.5" customHeight="1"/>
    <row r="7567" ht="10.5" customHeight="1"/>
    <row r="7568" ht="10.5" customHeight="1"/>
    <row r="7569" ht="10.5" customHeight="1"/>
    <row r="7570" ht="10.5" customHeight="1"/>
    <row r="7571" ht="10.5" customHeight="1"/>
    <row r="7572" ht="10.5" customHeight="1"/>
    <row r="7573" ht="10.5" customHeight="1"/>
    <row r="7574" ht="10.5" customHeight="1"/>
    <row r="7575" ht="10.5" customHeight="1"/>
    <row r="7576" ht="10.5" customHeight="1"/>
    <row r="7577" ht="10.5" customHeight="1"/>
    <row r="7578" ht="10.5" customHeight="1"/>
    <row r="7579" ht="10.5" customHeight="1"/>
    <row r="7580" ht="10.5" customHeight="1"/>
    <row r="7581" ht="10.5" customHeight="1"/>
    <row r="7582" ht="10.5" customHeight="1"/>
    <row r="7583" ht="10.5" customHeight="1"/>
    <row r="7584" ht="10.5" customHeight="1"/>
    <row r="7585" ht="10.5" customHeight="1"/>
    <row r="7586" ht="10.5" customHeight="1"/>
    <row r="7587" ht="10.5" customHeight="1"/>
    <row r="7588" ht="10.5" customHeight="1"/>
    <row r="7589" ht="10.5" customHeight="1"/>
    <row r="7590" ht="10.5" customHeight="1"/>
    <row r="7591" ht="10.5" customHeight="1"/>
    <row r="7592" ht="10.5" customHeight="1"/>
    <row r="7593" ht="10.5" customHeight="1"/>
    <row r="7594" ht="10.5" customHeight="1"/>
    <row r="7595" ht="10.5" customHeight="1"/>
    <row r="7596" ht="10.5" customHeight="1"/>
    <row r="7597" ht="10.5" customHeight="1"/>
    <row r="7598" ht="10.5" customHeight="1"/>
    <row r="7599" ht="10.5" customHeight="1"/>
    <row r="7600" ht="10.5" customHeight="1"/>
    <row r="7601" ht="10.5" customHeight="1"/>
    <row r="7602" ht="10.5" customHeight="1"/>
    <row r="7603" ht="10.5" customHeight="1"/>
    <row r="7604" ht="10.5" customHeight="1"/>
    <row r="7605" ht="10.5" customHeight="1"/>
    <row r="7606" ht="10.5" customHeight="1"/>
    <row r="7607" ht="10.5" customHeight="1"/>
    <row r="7608" ht="10.5" customHeight="1"/>
    <row r="7609" ht="10.5" customHeight="1"/>
    <row r="7610" ht="10.5" customHeight="1"/>
    <row r="7611" ht="10.5" customHeight="1"/>
    <row r="7612" ht="10.5" customHeight="1"/>
    <row r="7613" ht="10.5" customHeight="1"/>
    <row r="7614" ht="10.5" customHeight="1"/>
    <row r="7615" ht="10.5" customHeight="1"/>
    <row r="7616" ht="10.5" customHeight="1"/>
    <row r="7617" ht="10.5" customHeight="1"/>
    <row r="7618" ht="10.5" customHeight="1"/>
    <row r="7619" ht="10.5" customHeight="1"/>
    <row r="7620" ht="10.5" customHeight="1"/>
    <row r="7621" ht="10.5" customHeight="1"/>
    <row r="7622" ht="10.5" customHeight="1"/>
    <row r="7623" ht="10.5" customHeight="1"/>
    <row r="7624" ht="10.5" customHeight="1"/>
    <row r="7625" ht="10.5" customHeight="1"/>
    <row r="7626" ht="10.5" customHeight="1"/>
    <row r="7627" ht="10.5" customHeight="1"/>
    <row r="7628" ht="10.5" customHeight="1"/>
    <row r="7629" ht="10.5" customHeight="1"/>
    <row r="7630" ht="10.5" customHeight="1"/>
    <row r="7631" ht="10.5" customHeight="1"/>
    <row r="7632" ht="10.5" customHeight="1"/>
    <row r="7633" ht="10.5" customHeight="1"/>
    <row r="7634" ht="10.5" customHeight="1"/>
    <row r="7635" ht="10.5" customHeight="1"/>
    <row r="7636" ht="10.5" customHeight="1"/>
    <row r="7637" ht="10.5" customHeight="1"/>
    <row r="7638" ht="10.5" customHeight="1"/>
    <row r="7639" ht="10.5" customHeight="1"/>
    <row r="7640" ht="10.5" customHeight="1"/>
    <row r="7641" ht="10.5" customHeight="1"/>
    <row r="7642" ht="10.5" customHeight="1"/>
    <row r="7643" ht="10.5" customHeight="1"/>
    <row r="7644" ht="10.5" customHeight="1"/>
    <row r="7645" ht="10.5" customHeight="1"/>
    <row r="7646" ht="10.5" customHeight="1"/>
    <row r="7647" ht="10.5" customHeight="1"/>
    <row r="7648" ht="10.5" customHeight="1"/>
    <row r="7649" ht="10.5" customHeight="1"/>
    <row r="7650" ht="10.5" customHeight="1"/>
    <row r="7651" ht="10.5" customHeight="1"/>
    <row r="7652" ht="10.5" customHeight="1"/>
    <row r="7653" ht="10.5" customHeight="1"/>
    <row r="7654" ht="10.5" customHeight="1"/>
    <row r="7655" ht="10.5" customHeight="1"/>
    <row r="7656" ht="10.5" customHeight="1"/>
    <row r="7657" ht="10.5" customHeight="1"/>
    <row r="7658" ht="10.5" customHeight="1"/>
    <row r="7659" ht="10.5" customHeight="1"/>
    <row r="7660" ht="10.5" customHeight="1"/>
    <row r="7661" ht="10.5" customHeight="1"/>
    <row r="7662" ht="10.5" customHeight="1"/>
    <row r="7663" ht="10.5" customHeight="1"/>
    <row r="7664" ht="10.5" customHeight="1"/>
    <row r="7665" ht="10.5" customHeight="1"/>
    <row r="7666" ht="10.5" customHeight="1"/>
    <row r="7667" ht="10.5" customHeight="1"/>
    <row r="7668" ht="10.5" customHeight="1"/>
    <row r="7669" ht="10.5" customHeight="1"/>
    <row r="7670" ht="10.5" customHeight="1"/>
    <row r="7671" ht="10.5" customHeight="1"/>
    <row r="7672" ht="10.5" customHeight="1"/>
    <row r="7673" ht="10.5" customHeight="1"/>
    <row r="7674" ht="10.5" customHeight="1"/>
    <row r="7675" ht="10.5" customHeight="1"/>
    <row r="7676" ht="10.5" customHeight="1"/>
    <row r="7677" ht="10.5" customHeight="1"/>
    <row r="7678" ht="10.5" customHeight="1"/>
    <row r="7679" ht="10.5" customHeight="1"/>
    <row r="7680" ht="10.5" customHeight="1"/>
    <row r="7681" ht="10.5" customHeight="1"/>
    <row r="7682" ht="10.5" customHeight="1"/>
    <row r="7683" ht="10.5" customHeight="1"/>
    <row r="7684" ht="10.5" customHeight="1"/>
    <row r="7685" ht="10.5" customHeight="1"/>
    <row r="7686" ht="10.5" customHeight="1"/>
    <row r="7687" ht="10.5" customHeight="1"/>
    <row r="7688" ht="10.5" customHeight="1"/>
    <row r="7689" ht="10.5" customHeight="1"/>
    <row r="7690" ht="10.5" customHeight="1"/>
    <row r="7691" ht="10.5" customHeight="1"/>
    <row r="7692" ht="10.5" customHeight="1"/>
    <row r="7693" ht="10.5" customHeight="1"/>
    <row r="7694" ht="10.5" customHeight="1"/>
    <row r="7695" ht="10.5" customHeight="1"/>
    <row r="7696" ht="10.5" customHeight="1"/>
    <row r="7697" ht="10.5" customHeight="1"/>
    <row r="7698" ht="10.5" customHeight="1"/>
    <row r="7699" ht="10.5" customHeight="1"/>
    <row r="7700" ht="10.5" customHeight="1"/>
    <row r="7701" ht="10.5" customHeight="1"/>
    <row r="7702" ht="10.5" customHeight="1"/>
    <row r="7703" ht="10.5" customHeight="1"/>
    <row r="7704" ht="10.5" customHeight="1"/>
    <row r="7705" ht="10.5" customHeight="1"/>
    <row r="7706" ht="10.5" customHeight="1"/>
    <row r="7707" ht="10.5" customHeight="1"/>
    <row r="7708" ht="10.5" customHeight="1"/>
    <row r="7709" ht="10.5" customHeight="1"/>
    <row r="7710" ht="10.5" customHeight="1"/>
    <row r="7711" ht="10.5" customHeight="1"/>
    <row r="7712" ht="10.5" customHeight="1"/>
    <row r="7713" ht="10.5" customHeight="1"/>
    <row r="7714" ht="10.5" customHeight="1"/>
    <row r="7715" ht="10.5" customHeight="1"/>
    <row r="7716" ht="10.5" customHeight="1"/>
    <row r="7717" ht="10.5" customHeight="1"/>
    <row r="7718" ht="10.5" customHeight="1"/>
    <row r="7719" ht="10.5" customHeight="1"/>
    <row r="7720" ht="10.5" customHeight="1"/>
    <row r="7721" ht="10.5" customHeight="1"/>
    <row r="7722" ht="10.5" customHeight="1"/>
    <row r="7723" ht="10.5" customHeight="1"/>
    <row r="7724" ht="10.5" customHeight="1"/>
    <row r="7725" ht="10.5" customHeight="1"/>
    <row r="7726" ht="10.5" customHeight="1"/>
    <row r="7727" ht="10.5" customHeight="1"/>
    <row r="7728" ht="10.5" customHeight="1"/>
    <row r="7729" ht="10.5" customHeight="1"/>
    <row r="7730" ht="10.5" customHeight="1"/>
    <row r="7731" ht="10.5" customHeight="1"/>
    <row r="7732" ht="10.5" customHeight="1"/>
    <row r="7733" ht="10.5" customHeight="1"/>
    <row r="7734" ht="10.5" customHeight="1"/>
    <row r="7735" ht="10.5" customHeight="1"/>
    <row r="7736" ht="10.5" customHeight="1"/>
    <row r="7737" ht="10.5" customHeight="1"/>
    <row r="7738" ht="10.5" customHeight="1"/>
    <row r="7739" ht="10.5" customHeight="1"/>
    <row r="7740" ht="10.5" customHeight="1"/>
    <row r="7741" ht="10.5" customHeight="1"/>
    <row r="7742" ht="10.5" customHeight="1"/>
    <row r="7743" ht="10.5" customHeight="1"/>
    <row r="7744" ht="10.5" customHeight="1"/>
    <row r="7745" ht="10.5" customHeight="1"/>
    <row r="7746" ht="10.5" customHeight="1"/>
    <row r="7747" ht="10.5" customHeight="1"/>
    <row r="7748" ht="10.5" customHeight="1"/>
    <row r="7749" ht="10.5" customHeight="1"/>
    <row r="7750" ht="10.5" customHeight="1"/>
    <row r="7751" ht="10.5" customHeight="1"/>
    <row r="7752" ht="10.5" customHeight="1"/>
    <row r="7753" ht="10.5" customHeight="1"/>
    <row r="7754" ht="10.5" customHeight="1"/>
    <row r="7755" ht="10.5" customHeight="1"/>
    <row r="7756" ht="10.5" customHeight="1"/>
    <row r="7757" ht="10.5" customHeight="1"/>
    <row r="7758" ht="10.5" customHeight="1"/>
    <row r="7759" ht="10.5" customHeight="1"/>
    <row r="7760" ht="10.5" customHeight="1"/>
    <row r="7761" ht="10.5" customHeight="1"/>
    <row r="7762" ht="10.5" customHeight="1"/>
    <row r="7763" ht="10.5" customHeight="1"/>
    <row r="7764" ht="10.5" customHeight="1"/>
    <row r="7765" ht="10.5" customHeight="1"/>
    <row r="7766" ht="10.5" customHeight="1"/>
    <row r="7767" ht="10.5" customHeight="1"/>
    <row r="7768" ht="10.5" customHeight="1"/>
    <row r="7769" ht="10.5" customHeight="1"/>
    <row r="7770" ht="10.5" customHeight="1"/>
    <row r="7771" ht="10.5" customHeight="1"/>
    <row r="7772" ht="10.5" customHeight="1"/>
    <row r="7773" ht="10.5" customHeight="1"/>
    <row r="7774" ht="10.5" customHeight="1"/>
    <row r="7775" ht="10.5" customHeight="1"/>
    <row r="7776" ht="10.5" customHeight="1"/>
    <row r="7777" ht="10.5" customHeight="1"/>
    <row r="7778" ht="10.5" customHeight="1"/>
    <row r="7779" ht="10.5" customHeight="1"/>
    <row r="7780" ht="10.5" customHeight="1"/>
    <row r="7781" ht="10.5" customHeight="1"/>
    <row r="7782" ht="10.5" customHeight="1"/>
    <row r="7783" ht="10.5" customHeight="1"/>
    <row r="7784" ht="10.5" customHeight="1"/>
    <row r="7785" ht="10.5" customHeight="1"/>
    <row r="7786" ht="10.5" customHeight="1"/>
    <row r="7787" ht="10.5" customHeight="1"/>
    <row r="7788" ht="10.5" customHeight="1"/>
    <row r="7789" ht="10.5" customHeight="1"/>
    <row r="7790" ht="10.5" customHeight="1"/>
    <row r="7791" ht="10.5" customHeight="1"/>
    <row r="7792" ht="10.5" customHeight="1"/>
    <row r="7793" ht="10.5" customHeight="1"/>
    <row r="7794" ht="10.5" customHeight="1"/>
    <row r="7795" ht="10.5" customHeight="1"/>
    <row r="7796" ht="10.5" customHeight="1"/>
    <row r="7797" ht="10.5" customHeight="1"/>
    <row r="7798" ht="10.5" customHeight="1"/>
    <row r="7799" ht="10.5" customHeight="1"/>
    <row r="7800" ht="10.5" customHeight="1"/>
    <row r="7801" ht="10.5" customHeight="1"/>
    <row r="7802" ht="10.5" customHeight="1"/>
    <row r="7803" ht="10.5" customHeight="1"/>
    <row r="7804" ht="10.5" customHeight="1"/>
    <row r="7805" ht="10.5" customHeight="1"/>
    <row r="7806" ht="10.5" customHeight="1"/>
    <row r="7807" ht="10.5" customHeight="1"/>
    <row r="7808" ht="10.5" customHeight="1"/>
    <row r="7809" ht="10.5" customHeight="1"/>
    <row r="7810" ht="10.5" customHeight="1"/>
    <row r="7811" ht="10.5" customHeight="1"/>
    <row r="7812" ht="10.5" customHeight="1"/>
    <row r="7813" ht="10.5" customHeight="1"/>
    <row r="7814" ht="10.5" customHeight="1"/>
    <row r="7815" ht="10.5" customHeight="1"/>
    <row r="7816" ht="10.5" customHeight="1"/>
    <row r="7817" ht="10.5" customHeight="1"/>
    <row r="7818" ht="10.5" customHeight="1"/>
    <row r="7819" ht="10.5" customHeight="1"/>
    <row r="7820" ht="10.5" customHeight="1"/>
    <row r="7821" ht="10.5" customHeight="1"/>
    <row r="7822" ht="10.5" customHeight="1"/>
    <row r="7823" ht="10.5" customHeight="1"/>
    <row r="7824" ht="10.5" customHeight="1"/>
    <row r="7825" ht="10.5" customHeight="1"/>
    <row r="7826" ht="10.5" customHeight="1"/>
    <row r="7827" ht="10.5" customHeight="1"/>
    <row r="7828" ht="10.5" customHeight="1"/>
    <row r="7829" ht="10.5" customHeight="1"/>
    <row r="7830" ht="10.5" customHeight="1"/>
    <row r="7831" ht="10.5" customHeight="1"/>
    <row r="7832" ht="10.5" customHeight="1"/>
    <row r="7833" ht="10.5" customHeight="1"/>
    <row r="7834" ht="10.5" customHeight="1"/>
    <row r="7835" ht="10.5" customHeight="1"/>
    <row r="7836" ht="10.5" customHeight="1"/>
    <row r="7837" ht="10.5" customHeight="1"/>
    <row r="7838" ht="10.5" customHeight="1"/>
    <row r="7839" ht="10.5" customHeight="1"/>
    <row r="7840" ht="10.5" customHeight="1"/>
    <row r="7841" ht="10.5" customHeight="1"/>
    <row r="7842" ht="10.5" customHeight="1"/>
    <row r="7843" ht="10.5" customHeight="1"/>
    <row r="7844" ht="10.5" customHeight="1"/>
    <row r="7845" ht="10.5" customHeight="1"/>
    <row r="7846" ht="10.5" customHeight="1"/>
    <row r="7847" ht="10.5" customHeight="1"/>
    <row r="7848" ht="10.5" customHeight="1"/>
    <row r="7849" ht="10.5" customHeight="1"/>
    <row r="7850" ht="10.5" customHeight="1"/>
    <row r="7851" ht="10.5" customHeight="1"/>
    <row r="7852" ht="10.5" customHeight="1"/>
    <row r="7853" ht="10.5" customHeight="1"/>
    <row r="7854" ht="10.5" customHeight="1"/>
    <row r="7855" ht="10.5" customHeight="1"/>
    <row r="7856" ht="10.5" customHeight="1"/>
    <row r="7857" ht="10.5" customHeight="1"/>
    <row r="7858" ht="10.5" customHeight="1"/>
    <row r="7859" ht="10.5" customHeight="1"/>
    <row r="7860" ht="10.5" customHeight="1"/>
    <row r="7861" ht="10.5" customHeight="1"/>
    <row r="7862" ht="10.5" customHeight="1"/>
    <row r="7863" ht="10.5" customHeight="1"/>
    <row r="7864" ht="10.5" customHeight="1"/>
    <row r="7865" ht="10.5" customHeight="1"/>
    <row r="7866" ht="10.5" customHeight="1"/>
    <row r="7867" ht="10.5" customHeight="1"/>
    <row r="7868" ht="10.5" customHeight="1"/>
    <row r="7869" ht="10.5" customHeight="1"/>
    <row r="7870" ht="10.5" customHeight="1"/>
    <row r="7871" ht="10.5" customHeight="1"/>
    <row r="7872" ht="10.5" customHeight="1"/>
    <row r="7873" ht="10.5" customHeight="1"/>
    <row r="7874" ht="10.5" customHeight="1"/>
    <row r="7875" ht="10.5" customHeight="1"/>
    <row r="7876" ht="10.5" customHeight="1"/>
    <row r="7877" ht="10.5" customHeight="1"/>
    <row r="7878" ht="10.5" customHeight="1"/>
    <row r="7879" ht="10.5" customHeight="1"/>
    <row r="7880" ht="10.5" customHeight="1"/>
    <row r="7881" ht="10.5" customHeight="1"/>
    <row r="7882" ht="10.5" customHeight="1"/>
    <row r="7883" ht="10.5" customHeight="1"/>
    <row r="7884" ht="10.5" customHeight="1"/>
    <row r="7885" ht="10.5" customHeight="1"/>
    <row r="7886" ht="10.5" customHeight="1"/>
    <row r="7887" ht="10.5" customHeight="1"/>
    <row r="7888" ht="10.5" customHeight="1"/>
    <row r="7889" ht="10.5" customHeight="1"/>
    <row r="7890" ht="10.5" customHeight="1"/>
    <row r="7891" ht="10.5" customHeight="1"/>
    <row r="7892" ht="10.5" customHeight="1"/>
    <row r="7893" ht="10.5" customHeight="1"/>
    <row r="7894" ht="10.5" customHeight="1"/>
    <row r="7895" ht="10.5" customHeight="1"/>
    <row r="7896" ht="10.5" customHeight="1"/>
    <row r="7897" ht="10.5" customHeight="1"/>
    <row r="7898" ht="10.5" customHeight="1"/>
    <row r="7899" ht="10.5" customHeight="1"/>
    <row r="7900" ht="10.5" customHeight="1"/>
    <row r="7901" ht="10.5" customHeight="1"/>
    <row r="7902" ht="10.5" customHeight="1"/>
    <row r="7903" ht="10.5" customHeight="1"/>
    <row r="7904" ht="10.5" customHeight="1"/>
    <row r="7905" ht="10.5" customHeight="1"/>
    <row r="7906" ht="10.5" customHeight="1"/>
    <row r="7907" ht="10.5" customHeight="1"/>
    <row r="7908" ht="10.5" customHeight="1"/>
    <row r="7909" ht="10.5" customHeight="1"/>
    <row r="7910" ht="10.5" customHeight="1"/>
    <row r="7911" ht="10.5" customHeight="1"/>
    <row r="7912" ht="10.5" customHeight="1"/>
    <row r="7913" ht="10.5" customHeight="1"/>
    <row r="7914" ht="10.5" customHeight="1"/>
    <row r="7915" ht="10.5" customHeight="1"/>
    <row r="7916" ht="10.5" customHeight="1"/>
    <row r="7917" ht="10.5" customHeight="1"/>
    <row r="7918" ht="10.5" customHeight="1"/>
    <row r="7919" ht="10.5" customHeight="1"/>
    <row r="7920" ht="10.5" customHeight="1"/>
    <row r="7921" ht="10.5" customHeight="1"/>
    <row r="7922" ht="10.5" customHeight="1"/>
    <row r="7923" ht="10.5" customHeight="1"/>
    <row r="7924" ht="10.5" customHeight="1"/>
    <row r="7925" ht="10.5" customHeight="1"/>
    <row r="7926" ht="10.5" customHeight="1"/>
    <row r="7927" ht="10.5" customHeight="1"/>
    <row r="7928" ht="10.5" customHeight="1"/>
    <row r="7929" ht="10.5" customHeight="1"/>
    <row r="7930" ht="10.5" customHeight="1"/>
    <row r="7931" ht="10.5" customHeight="1"/>
    <row r="7932" ht="10.5" customHeight="1"/>
    <row r="7933" ht="10.5" customHeight="1"/>
    <row r="7934" ht="10.5" customHeight="1"/>
    <row r="7935" ht="10.5" customHeight="1"/>
    <row r="7936" ht="10.5" customHeight="1"/>
    <row r="7937" ht="10.5" customHeight="1"/>
    <row r="7938" ht="10.5" customHeight="1"/>
    <row r="7939" ht="10.5" customHeight="1"/>
    <row r="7940" ht="10.5" customHeight="1"/>
    <row r="7941" ht="10.5" customHeight="1"/>
    <row r="7942" ht="10.5" customHeight="1"/>
    <row r="7943" ht="10.5" customHeight="1"/>
    <row r="7944" ht="10.5" customHeight="1"/>
    <row r="7945" ht="10.5" customHeight="1"/>
    <row r="7946" ht="10.5" customHeight="1"/>
    <row r="7947" ht="10.5" customHeight="1"/>
    <row r="7948" ht="10.5" customHeight="1"/>
    <row r="7949" ht="10.5" customHeight="1"/>
    <row r="7950" ht="10.5" customHeight="1"/>
    <row r="7951" ht="10.5" customHeight="1"/>
    <row r="7952" ht="10.5" customHeight="1"/>
    <row r="7953" ht="10.5" customHeight="1"/>
    <row r="7954" ht="10.5" customHeight="1"/>
    <row r="7955" ht="10.5" customHeight="1"/>
    <row r="7956" ht="10.5" customHeight="1"/>
    <row r="7957" ht="10.5" customHeight="1"/>
    <row r="7958" ht="10.5" customHeight="1"/>
    <row r="7959" ht="10.5" customHeight="1"/>
    <row r="7960" ht="10.5" customHeight="1"/>
    <row r="7961" ht="10.5" customHeight="1"/>
    <row r="7962" ht="10.5" customHeight="1"/>
    <row r="7963" ht="10.5" customHeight="1"/>
    <row r="7964" ht="10.5" customHeight="1"/>
    <row r="7965" ht="10.5" customHeight="1"/>
    <row r="7966" ht="10.5" customHeight="1"/>
    <row r="7967" ht="10.5" customHeight="1"/>
    <row r="7968" ht="10.5" customHeight="1"/>
    <row r="7969" ht="10.5" customHeight="1"/>
    <row r="7970" ht="10.5" customHeight="1"/>
    <row r="7971" ht="10.5" customHeight="1"/>
    <row r="7972" ht="10.5" customHeight="1"/>
    <row r="7973" ht="10.5" customHeight="1"/>
    <row r="7974" ht="10.5" customHeight="1"/>
    <row r="7975" ht="10.5" customHeight="1"/>
    <row r="7976" ht="10.5" customHeight="1"/>
    <row r="7977" ht="10.5" customHeight="1"/>
    <row r="7978" ht="10.5" customHeight="1"/>
    <row r="7979" ht="10.5" customHeight="1"/>
    <row r="7980" ht="10.5" customHeight="1"/>
    <row r="7981" ht="10.5" customHeight="1"/>
    <row r="7982" ht="10.5" customHeight="1"/>
    <row r="7983" ht="10.5" customHeight="1"/>
    <row r="7984" ht="10.5" customHeight="1"/>
    <row r="7985" ht="10.5" customHeight="1"/>
    <row r="7986" ht="10.5" customHeight="1"/>
    <row r="7987" ht="10.5" customHeight="1"/>
    <row r="7988" ht="10.5" customHeight="1"/>
    <row r="7989" ht="10.5" customHeight="1"/>
    <row r="7990" ht="10.5" customHeight="1"/>
    <row r="7991" ht="10.5" customHeight="1"/>
    <row r="7992" ht="10.5" customHeight="1"/>
    <row r="7993" ht="10.5" customHeight="1"/>
    <row r="7994" ht="10.5" customHeight="1"/>
    <row r="7995" ht="10.5" customHeight="1"/>
    <row r="7996" ht="10.5" customHeight="1"/>
    <row r="7997" ht="10.5" customHeight="1"/>
    <row r="7998" ht="10.5" customHeight="1"/>
    <row r="7999" ht="10.5" customHeight="1"/>
    <row r="8000" ht="10.5" customHeight="1"/>
    <row r="8001" ht="10.5" customHeight="1"/>
    <row r="8002" ht="10.5" customHeight="1"/>
    <row r="8003" ht="10.5" customHeight="1"/>
    <row r="8004" ht="10.5" customHeight="1"/>
    <row r="8005" ht="10.5" customHeight="1"/>
    <row r="8006" ht="10.5" customHeight="1"/>
    <row r="8007" ht="10.5" customHeight="1"/>
    <row r="8008" ht="10.5" customHeight="1"/>
    <row r="8009" ht="10.5" customHeight="1"/>
    <row r="8010" ht="10.5" customHeight="1"/>
    <row r="8011" ht="10.5" customHeight="1"/>
    <row r="8012" ht="10.5" customHeight="1"/>
    <row r="8013" ht="10.5" customHeight="1"/>
    <row r="8014" ht="10.5" customHeight="1"/>
    <row r="8015" ht="10.5" customHeight="1"/>
    <row r="8016" ht="10.5" customHeight="1"/>
    <row r="8017" ht="10.5" customHeight="1"/>
    <row r="8018" ht="10.5" customHeight="1"/>
    <row r="8019" ht="10.5" customHeight="1"/>
    <row r="8020" ht="10.5" customHeight="1"/>
    <row r="8021" ht="10.5" customHeight="1"/>
    <row r="8022" ht="10.5" customHeight="1"/>
    <row r="8023" ht="10.5" customHeight="1"/>
    <row r="8024" ht="10.5" customHeight="1"/>
    <row r="8025" ht="10.5" customHeight="1"/>
    <row r="8026" ht="10.5" customHeight="1"/>
    <row r="8027" ht="10.5" customHeight="1"/>
    <row r="8028" ht="10.5" customHeight="1"/>
    <row r="8029" ht="10.5" customHeight="1"/>
    <row r="8030" ht="10.5" customHeight="1"/>
    <row r="8031" ht="10.5" customHeight="1"/>
    <row r="8032" ht="10.5" customHeight="1"/>
    <row r="8033" ht="10.5" customHeight="1"/>
    <row r="8034" ht="10.5" customHeight="1"/>
    <row r="8035" ht="10.5" customHeight="1"/>
    <row r="8036" ht="10.5" customHeight="1"/>
    <row r="8037" ht="10.5" customHeight="1"/>
    <row r="8038" ht="10.5" customHeight="1"/>
    <row r="8039" ht="10.5" customHeight="1"/>
    <row r="8040" ht="10.5" customHeight="1"/>
    <row r="8041" ht="10.5" customHeight="1"/>
    <row r="8042" ht="10.5" customHeight="1"/>
    <row r="8043" ht="10.5" customHeight="1"/>
    <row r="8044" ht="10.5" customHeight="1"/>
    <row r="8045" ht="10.5" customHeight="1"/>
    <row r="8046" ht="10.5" customHeight="1"/>
    <row r="8047" ht="10.5" customHeight="1"/>
    <row r="8048" ht="10.5" customHeight="1"/>
    <row r="8049" ht="10.5" customHeight="1"/>
    <row r="8050" ht="10.5" customHeight="1"/>
    <row r="8051" ht="10.5" customHeight="1"/>
    <row r="8052" ht="10.5" customHeight="1"/>
    <row r="8053" ht="10.5" customHeight="1"/>
    <row r="8054" ht="10.5" customHeight="1"/>
    <row r="8055" ht="10.5" customHeight="1"/>
    <row r="8056" ht="10.5" customHeight="1"/>
    <row r="8057" ht="10.5" customHeight="1"/>
    <row r="8058" ht="10.5" customHeight="1"/>
    <row r="8059" ht="10.5" customHeight="1"/>
    <row r="8060" ht="10.5" customHeight="1"/>
    <row r="8061" ht="10.5" customHeight="1"/>
    <row r="8062" ht="10.5" customHeight="1"/>
    <row r="8063" ht="10.5" customHeight="1"/>
    <row r="8064" ht="10.5" customHeight="1"/>
    <row r="8065" ht="10.5" customHeight="1"/>
    <row r="8066" ht="10.5" customHeight="1"/>
    <row r="8067" ht="10.5" customHeight="1"/>
    <row r="8068" ht="10.5" customHeight="1"/>
    <row r="8069" ht="10.5" customHeight="1"/>
    <row r="8070" ht="10.5" customHeight="1"/>
    <row r="8071" ht="10.5" customHeight="1"/>
    <row r="8072" ht="10.5" customHeight="1"/>
    <row r="8073" ht="10.5" customHeight="1"/>
    <row r="8074" ht="10.5" customHeight="1"/>
    <row r="8075" ht="10.5" customHeight="1"/>
    <row r="8076" ht="10.5" customHeight="1"/>
    <row r="8077" ht="10.5" customHeight="1"/>
    <row r="8078" ht="10.5" customHeight="1"/>
    <row r="8079" ht="10.5" customHeight="1"/>
    <row r="8080" ht="10.5" customHeight="1"/>
    <row r="8081" ht="10.5" customHeight="1"/>
    <row r="8082" ht="10.5" customHeight="1"/>
    <row r="8083" ht="10.5" customHeight="1"/>
    <row r="8084" ht="10.5" customHeight="1"/>
    <row r="8085" ht="10.5" customHeight="1"/>
    <row r="8086" ht="10.5" customHeight="1"/>
    <row r="8087" ht="10.5" customHeight="1"/>
    <row r="8088" ht="10.5" customHeight="1"/>
    <row r="8089" ht="10.5" customHeight="1"/>
    <row r="8090" ht="10.5" customHeight="1"/>
    <row r="8091" ht="10.5" customHeight="1"/>
    <row r="8092" ht="10.5" customHeight="1"/>
    <row r="8093" ht="10.5" customHeight="1"/>
    <row r="8094" ht="10.5" customHeight="1"/>
    <row r="8095" ht="10.5" customHeight="1"/>
    <row r="8096" ht="10.5" customHeight="1"/>
    <row r="8097" ht="10.5" customHeight="1"/>
    <row r="8098" ht="10.5" customHeight="1"/>
    <row r="8099" ht="10.5" customHeight="1"/>
    <row r="8100" ht="10.5" customHeight="1"/>
    <row r="8101" ht="10.5" customHeight="1"/>
    <row r="8102" ht="10.5" customHeight="1"/>
    <row r="8103" ht="10.5" customHeight="1"/>
    <row r="8104" ht="10.5" customHeight="1"/>
    <row r="8105" ht="10.5" customHeight="1"/>
    <row r="8106" ht="10.5" customHeight="1"/>
    <row r="8107" ht="10.5" customHeight="1"/>
    <row r="8108" ht="10.5" customHeight="1"/>
    <row r="8109" ht="10.5" customHeight="1"/>
    <row r="8110" ht="10.5" customHeight="1"/>
    <row r="8111" ht="10.5" customHeight="1"/>
    <row r="8112" ht="10.5" customHeight="1"/>
    <row r="8113" ht="10.5" customHeight="1"/>
    <row r="8114" ht="10.5" customHeight="1"/>
    <row r="8115" ht="10.5" customHeight="1"/>
    <row r="8116" ht="10.5" customHeight="1"/>
    <row r="8117" ht="10.5" customHeight="1"/>
    <row r="8118" ht="10.5" customHeight="1"/>
    <row r="8119" ht="10.5" customHeight="1"/>
    <row r="8120" ht="10.5" customHeight="1"/>
    <row r="8121" ht="10.5" customHeight="1"/>
    <row r="8122" ht="10.5" customHeight="1"/>
    <row r="8123" ht="10.5" customHeight="1"/>
    <row r="8124" ht="10.5" customHeight="1"/>
    <row r="8125" ht="10.5" customHeight="1"/>
    <row r="8126" ht="10.5" customHeight="1"/>
    <row r="8127" ht="10.5" customHeight="1"/>
    <row r="8128" ht="10.5" customHeight="1"/>
    <row r="8129" ht="10.5" customHeight="1"/>
    <row r="8130" ht="10.5" customHeight="1"/>
    <row r="8131" ht="10.5" customHeight="1"/>
    <row r="8132" ht="10.5" customHeight="1"/>
    <row r="8133" ht="10.5" customHeight="1"/>
    <row r="8134" ht="10.5" customHeight="1"/>
    <row r="8135" ht="10.5" customHeight="1"/>
    <row r="8136" ht="10.5" customHeight="1"/>
    <row r="8137" ht="10.5" customHeight="1"/>
    <row r="8138" ht="10.5" customHeight="1"/>
    <row r="8139" ht="10.5" customHeight="1"/>
    <row r="8140" ht="10.5" customHeight="1"/>
    <row r="8141" ht="10.5" customHeight="1"/>
    <row r="8142" ht="10.5" customHeight="1"/>
    <row r="8143" ht="10.5" customHeight="1"/>
    <row r="8144" ht="10.5" customHeight="1"/>
    <row r="8145" ht="10.5" customHeight="1"/>
    <row r="8146" ht="10.5" customHeight="1"/>
    <row r="8147" ht="10.5" customHeight="1"/>
    <row r="8148" ht="10.5" customHeight="1"/>
    <row r="8149" ht="10.5" customHeight="1"/>
    <row r="8150" ht="10.5" customHeight="1"/>
    <row r="8151" ht="10.5" customHeight="1"/>
    <row r="8152" ht="10.5" customHeight="1"/>
    <row r="8153" ht="10.5" customHeight="1"/>
    <row r="8154" ht="10.5" customHeight="1"/>
    <row r="8155" ht="10.5" customHeight="1"/>
    <row r="8156" ht="10.5" customHeight="1"/>
    <row r="8157" ht="10.5" customHeight="1"/>
    <row r="8158" ht="10.5" customHeight="1"/>
    <row r="8159" ht="10.5" customHeight="1"/>
    <row r="8160" ht="10.5" customHeight="1"/>
    <row r="8161" ht="10.5" customHeight="1"/>
    <row r="8162" ht="10.5" customHeight="1"/>
    <row r="8163" ht="10.5" customHeight="1"/>
    <row r="8164" ht="10.5" customHeight="1"/>
    <row r="8165" ht="10.5" customHeight="1"/>
    <row r="8166" ht="10.5" customHeight="1"/>
    <row r="8167" ht="10.5" customHeight="1"/>
    <row r="8168" ht="10.5" customHeight="1"/>
    <row r="8169" ht="10.5" customHeight="1"/>
    <row r="8170" ht="10.5" customHeight="1"/>
    <row r="8171" ht="10.5" customHeight="1"/>
    <row r="8172" ht="10.5" customHeight="1"/>
    <row r="8173" ht="10.5" customHeight="1"/>
    <row r="8174" ht="10.5" customHeight="1"/>
    <row r="8175" ht="10.5" customHeight="1"/>
    <row r="8176" ht="10.5" customHeight="1"/>
    <row r="8177" ht="10.5" customHeight="1"/>
    <row r="8178" ht="10.5" customHeight="1"/>
    <row r="8179" ht="10.5" customHeight="1"/>
    <row r="8180" ht="10.5" customHeight="1"/>
    <row r="8181" ht="10.5" customHeight="1"/>
    <row r="8182" ht="10.5" customHeight="1"/>
    <row r="8183" ht="10.5" customHeight="1"/>
    <row r="8184" ht="10.5" customHeight="1"/>
    <row r="8185" ht="10.5" customHeight="1"/>
    <row r="8186" ht="10.5" customHeight="1"/>
    <row r="8187" ht="10.5" customHeight="1"/>
    <row r="8188" ht="10.5" customHeight="1"/>
    <row r="8189" ht="10.5" customHeight="1"/>
    <row r="8190" ht="10.5" customHeight="1"/>
    <row r="8191" ht="10.5" customHeight="1"/>
    <row r="8192" ht="10.5" customHeight="1"/>
    <row r="8193" ht="10.5" customHeight="1"/>
    <row r="8194" ht="10.5" customHeight="1"/>
    <row r="8195" ht="10.5" customHeight="1"/>
    <row r="8196" ht="10.5" customHeight="1"/>
    <row r="8197" ht="10.5" customHeight="1"/>
    <row r="8198" ht="10.5" customHeight="1"/>
    <row r="8199" ht="10.5" customHeight="1"/>
    <row r="8200" ht="10.5" customHeight="1"/>
    <row r="8201" ht="10.5" customHeight="1"/>
    <row r="8202" ht="10.5" customHeight="1"/>
    <row r="8203" ht="10.5" customHeight="1"/>
    <row r="8204" ht="10.5" customHeight="1"/>
    <row r="8205" ht="10.5" customHeight="1"/>
    <row r="8206" ht="10.5" customHeight="1"/>
    <row r="8207" ht="10.5" customHeight="1"/>
    <row r="8208" ht="10.5" customHeight="1"/>
    <row r="8209" ht="10.5" customHeight="1"/>
    <row r="8210" ht="10.5" customHeight="1"/>
    <row r="8211" ht="10.5" customHeight="1"/>
    <row r="8212" ht="10.5" customHeight="1"/>
    <row r="8213" ht="10.5" customHeight="1"/>
    <row r="8214" ht="10.5" customHeight="1"/>
    <row r="8215" ht="10.5" customHeight="1"/>
    <row r="8216" ht="10.5" customHeight="1"/>
    <row r="8217" ht="10.5" customHeight="1"/>
    <row r="8218" ht="10.5" customHeight="1"/>
    <row r="8219" ht="10.5" customHeight="1"/>
    <row r="8220" ht="10.5" customHeight="1"/>
    <row r="8221" ht="10.5" customHeight="1"/>
    <row r="8222" ht="10.5" customHeight="1"/>
    <row r="8223" ht="10.5" customHeight="1"/>
    <row r="8224" ht="10.5" customHeight="1"/>
    <row r="8225" ht="10.5" customHeight="1"/>
    <row r="8226" ht="10.5" customHeight="1"/>
    <row r="8227" ht="10.5" customHeight="1"/>
    <row r="8228" ht="10.5" customHeight="1"/>
    <row r="8229" ht="10.5" customHeight="1"/>
    <row r="8230" ht="10.5" customHeight="1"/>
    <row r="8231" ht="10.5" customHeight="1"/>
    <row r="8232" ht="10.5" customHeight="1"/>
    <row r="8233" ht="10.5" customHeight="1"/>
    <row r="8234" ht="10.5" customHeight="1"/>
    <row r="8235" ht="10.5" customHeight="1"/>
    <row r="8236" ht="10.5" customHeight="1"/>
    <row r="8237" ht="10.5" customHeight="1"/>
    <row r="8238" ht="10.5" customHeight="1"/>
    <row r="8239" ht="10.5" customHeight="1"/>
    <row r="8240" ht="10.5" customHeight="1"/>
    <row r="8241" ht="10.5" customHeight="1"/>
    <row r="8242" ht="10.5" customHeight="1"/>
    <row r="8243" ht="10.5" customHeight="1"/>
    <row r="8244" ht="10.5" customHeight="1"/>
    <row r="8245" ht="10.5" customHeight="1"/>
    <row r="8246" ht="10.5" customHeight="1"/>
    <row r="8247" ht="10.5" customHeight="1"/>
    <row r="8248" ht="10.5" customHeight="1"/>
    <row r="8249" ht="10.5" customHeight="1"/>
    <row r="8250" ht="10.5" customHeight="1"/>
    <row r="8251" ht="10.5" customHeight="1"/>
    <row r="8252" ht="10.5" customHeight="1"/>
    <row r="8253" ht="10.5" customHeight="1"/>
    <row r="8254" ht="10.5" customHeight="1"/>
    <row r="8255" ht="10.5" customHeight="1"/>
    <row r="8256" ht="10.5" customHeight="1"/>
    <row r="8257" ht="10.5" customHeight="1"/>
    <row r="8258" ht="10.5" customHeight="1"/>
    <row r="8259" ht="10.5" customHeight="1"/>
    <row r="8260" ht="10.5" customHeight="1"/>
    <row r="8261" ht="10.5" customHeight="1"/>
    <row r="8262" ht="10.5" customHeight="1"/>
    <row r="8263" ht="10.5" customHeight="1"/>
    <row r="8264" ht="10.5" customHeight="1"/>
    <row r="8265" ht="10.5" customHeight="1"/>
    <row r="8266" ht="10.5" customHeight="1"/>
    <row r="8267" ht="10.5" customHeight="1"/>
    <row r="8268" ht="10.5" customHeight="1"/>
    <row r="8269" ht="10.5" customHeight="1"/>
    <row r="8270" ht="10.5" customHeight="1"/>
    <row r="8271" ht="10.5" customHeight="1"/>
    <row r="8272" ht="10.5" customHeight="1"/>
    <row r="8273" ht="10.5" customHeight="1"/>
    <row r="8274" ht="10.5" customHeight="1"/>
    <row r="8275" ht="10.5" customHeight="1"/>
    <row r="8276" ht="10.5" customHeight="1"/>
    <row r="8277" ht="10.5" customHeight="1"/>
    <row r="8278" ht="10.5" customHeight="1"/>
    <row r="8279" ht="10.5" customHeight="1"/>
    <row r="8280" ht="10.5" customHeight="1"/>
    <row r="8281" ht="10.5" customHeight="1"/>
    <row r="8282" ht="10.5" customHeight="1"/>
    <row r="8283" ht="10.5" customHeight="1"/>
    <row r="8284" ht="10.5" customHeight="1"/>
    <row r="8285" ht="10.5" customHeight="1"/>
    <row r="8286" ht="10.5" customHeight="1"/>
    <row r="8287" ht="10.5" customHeight="1"/>
    <row r="8288" ht="10.5" customHeight="1"/>
    <row r="8289" ht="10.5" customHeight="1"/>
    <row r="8290" ht="10.5" customHeight="1"/>
    <row r="8291" ht="10.5" customHeight="1"/>
    <row r="8292" ht="10.5" customHeight="1"/>
    <row r="8293" ht="10.5" customHeight="1"/>
    <row r="8294" ht="10.5" customHeight="1"/>
    <row r="8295" ht="10.5" customHeight="1"/>
    <row r="8296" ht="10.5" customHeight="1"/>
    <row r="8297" ht="10.5" customHeight="1"/>
    <row r="8298" ht="10.5" customHeight="1"/>
    <row r="8299" ht="10.5" customHeight="1"/>
    <row r="8300" ht="10.5" customHeight="1"/>
    <row r="8301" ht="10.5" customHeight="1"/>
    <row r="8302" ht="10.5" customHeight="1"/>
    <row r="8303" ht="10.5" customHeight="1"/>
    <row r="8304" ht="10.5" customHeight="1"/>
    <row r="8305" ht="10.5" customHeight="1"/>
    <row r="8306" ht="10.5" customHeight="1"/>
    <row r="8307" ht="10.5" customHeight="1"/>
    <row r="8308" ht="10.5" customHeight="1"/>
    <row r="8309" ht="10.5" customHeight="1"/>
    <row r="8310" ht="10.5" customHeight="1"/>
    <row r="8311" ht="10.5" customHeight="1"/>
    <row r="8312" ht="10.5" customHeight="1"/>
    <row r="8313" ht="10.5" customHeight="1"/>
    <row r="8314" ht="10.5" customHeight="1"/>
    <row r="8315" ht="10.5" customHeight="1"/>
    <row r="8316" ht="10.5" customHeight="1"/>
    <row r="8317" ht="10.5" customHeight="1"/>
    <row r="8318" ht="10.5" customHeight="1"/>
    <row r="8319" ht="10.5" customHeight="1"/>
    <row r="8320" ht="10.5" customHeight="1"/>
    <row r="8321" ht="10.5" customHeight="1"/>
    <row r="8322" ht="10.5" customHeight="1"/>
    <row r="8323" ht="10.5" customHeight="1"/>
    <row r="8324" ht="10.5" customHeight="1"/>
    <row r="8325" ht="10.5" customHeight="1"/>
    <row r="8326" ht="10.5" customHeight="1"/>
    <row r="8327" ht="10.5" customHeight="1"/>
    <row r="8328" ht="10.5" customHeight="1"/>
    <row r="8329" ht="10.5" customHeight="1"/>
    <row r="8330" ht="10.5" customHeight="1"/>
    <row r="8331" ht="10.5" customHeight="1"/>
    <row r="8332" ht="10.5" customHeight="1"/>
    <row r="8333" ht="10.5" customHeight="1"/>
    <row r="8334" ht="10.5" customHeight="1"/>
    <row r="8335" ht="10.5" customHeight="1"/>
    <row r="8336" ht="10.5" customHeight="1"/>
    <row r="8337" ht="10.5" customHeight="1"/>
    <row r="8338" ht="10.5" customHeight="1"/>
    <row r="8339" ht="10.5" customHeight="1"/>
    <row r="8340" ht="10.5" customHeight="1"/>
    <row r="8341" ht="10.5" customHeight="1"/>
    <row r="8342" ht="10.5" customHeight="1"/>
    <row r="8343" ht="10.5" customHeight="1"/>
    <row r="8344" ht="10.5" customHeight="1"/>
    <row r="8345" ht="10.5" customHeight="1"/>
    <row r="8346" ht="10.5" customHeight="1"/>
    <row r="8347" ht="10.5" customHeight="1"/>
    <row r="8348" ht="10.5" customHeight="1"/>
    <row r="8349" ht="10.5" customHeight="1"/>
    <row r="8350" ht="10.5" customHeight="1"/>
    <row r="8351" ht="10.5" customHeight="1"/>
    <row r="8352" ht="10.5" customHeight="1"/>
    <row r="8353" ht="10.5" customHeight="1"/>
    <row r="8354" ht="10.5" customHeight="1"/>
    <row r="8355" ht="10.5" customHeight="1"/>
    <row r="8356" ht="10.5" customHeight="1"/>
    <row r="8357" ht="10.5" customHeight="1"/>
    <row r="8358" ht="10.5" customHeight="1"/>
    <row r="8359" ht="10.5" customHeight="1"/>
    <row r="8360" ht="10.5" customHeight="1"/>
    <row r="8361" ht="10.5" customHeight="1"/>
    <row r="8362" ht="10.5" customHeight="1"/>
    <row r="8363" ht="10.5" customHeight="1"/>
    <row r="8364" ht="10.5" customHeight="1"/>
    <row r="8365" ht="10.5" customHeight="1"/>
    <row r="8366" ht="10.5" customHeight="1"/>
    <row r="8367" ht="10.5" customHeight="1"/>
    <row r="8368" ht="10.5" customHeight="1"/>
    <row r="8369" ht="10.5" customHeight="1"/>
    <row r="8370" ht="10.5" customHeight="1"/>
    <row r="8371" ht="10.5" customHeight="1"/>
    <row r="8372" ht="10.5" customHeight="1"/>
    <row r="8373" ht="10.5" customHeight="1"/>
    <row r="8374" ht="10.5" customHeight="1"/>
    <row r="8375" ht="10.5" customHeight="1"/>
    <row r="8376" ht="10.5" customHeight="1"/>
    <row r="8377" ht="10.5" customHeight="1"/>
    <row r="8378" ht="10.5" customHeight="1"/>
    <row r="8379" ht="10.5" customHeight="1"/>
    <row r="8380" ht="10.5" customHeight="1"/>
    <row r="8381" ht="10.5" customHeight="1"/>
    <row r="8382" ht="10.5" customHeight="1"/>
    <row r="8383" ht="10.5" customHeight="1"/>
    <row r="8384" ht="10.5" customHeight="1"/>
    <row r="8385" ht="10.5" customHeight="1"/>
    <row r="8386" ht="10.5" customHeight="1"/>
    <row r="8387" ht="10.5" customHeight="1"/>
    <row r="8388" ht="10.5" customHeight="1"/>
    <row r="8389" ht="10.5" customHeight="1"/>
    <row r="8390" ht="10.5" customHeight="1"/>
    <row r="8391" ht="10.5" customHeight="1"/>
    <row r="8392" ht="10.5" customHeight="1"/>
    <row r="8393" ht="10.5" customHeight="1"/>
    <row r="8394" ht="10.5" customHeight="1"/>
    <row r="8395" ht="10.5" customHeight="1"/>
    <row r="8396" ht="10.5" customHeight="1"/>
    <row r="8397" ht="10.5" customHeight="1"/>
    <row r="8398" ht="10.5" customHeight="1"/>
    <row r="8399" ht="10.5" customHeight="1"/>
    <row r="8400" ht="10.5" customHeight="1"/>
    <row r="8401" ht="10.5" customHeight="1"/>
    <row r="8402" ht="10.5" customHeight="1"/>
    <row r="8403" ht="10.5" customHeight="1"/>
    <row r="8404" ht="10.5" customHeight="1"/>
    <row r="8405" ht="10.5" customHeight="1"/>
    <row r="8406" ht="10.5" customHeight="1"/>
    <row r="8407" ht="10.5" customHeight="1"/>
    <row r="8408" ht="10.5" customHeight="1"/>
    <row r="8409" ht="10.5" customHeight="1"/>
    <row r="8410" ht="10.5" customHeight="1"/>
    <row r="8411" ht="10.5" customHeight="1"/>
    <row r="8412" ht="10.5" customHeight="1"/>
    <row r="8413" ht="10.5" customHeight="1"/>
    <row r="8414" ht="10.5" customHeight="1"/>
    <row r="8415" ht="10.5" customHeight="1"/>
    <row r="8416" ht="10.5" customHeight="1"/>
    <row r="8417" ht="10.5" customHeight="1"/>
    <row r="8418" ht="10.5" customHeight="1"/>
    <row r="8419" ht="10.5" customHeight="1"/>
    <row r="8420" ht="10.5" customHeight="1"/>
    <row r="8421" ht="10.5" customHeight="1"/>
    <row r="8422" ht="10.5" customHeight="1"/>
    <row r="8423" ht="10.5" customHeight="1"/>
    <row r="8424" ht="10.5" customHeight="1"/>
    <row r="8425" ht="10.5" customHeight="1"/>
    <row r="8426" ht="10.5" customHeight="1"/>
    <row r="8427" ht="10.5" customHeight="1"/>
    <row r="8428" ht="10.5" customHeight="1"/>
    <row r="8429" ht="10.5" customHeight="1"/>
    <row r="8430" ht="10.5" customHeight="1"/>
    <row r="8431" ht="10.5" customHeight="1"/>
    <row r="8432" ht="10.5" customHeight="1"/>
    <row r="8433" ht="10.5" customHeight="1"/>
    <row r="8434" ht="10.5" customHeight="1"/>
    <row r="8435" ht="10.5" customHeight="1"/>
    <row r="8436" ht="10.5" customHeight="1"/>
    <row r="8437" ht="10.5" customHeight="1"/>
    <row r="8438" ht="10.5" customHeight="1"/>
    <row r="8439" ht="10.5" customHeight="1"/>
    <row r="8440" ht="10.5" customHeight="1"/>
    <row r="8441" ht="10.5" customHeight="1"/>
    <row r="8442" ht="10.5" customHeight="1"/>
    <row r="8443" ht="10.5" customHeight="1"/>
    <row r="8444" ht="10.5" customHeight="1"/>
    <row r="8445" ht="10.5" customHeight="1"/>
    <row r="8446" ht="10.5" customHeight="1"/>
    <row r="8447" ht="10.5" customHeight="1"/>
    <row r="8448" ht="10.5" customHeight="1"/>
    <row r="8449" ht="10.5" customHeight="1"/>
    <row r="8450" ht="10.5" customHeight="1"/>
    <row r="8451" ht="10.5" customHeight="1"/>
    <row r="8452" ht="10.5" customHeight="1"/>
    <row r="8453" ht="10.5" customHeight="1"/>
    <row r="8454" ht="10.5" customHeight="1"/>
    <row r="8455" ht="10.5" customHeight="1"/>
    <row r="8456" ht="10.5" customHeight="1"/>
    <row r="8457" ht="10.5" customHeight="1"/>
    <row r="8458" ht="10.5" customHeight="1"/>
    <row r="8459" ht="10.5" customHeight="1"/>
    <row r="8460" ht="10.5" customHeight="1"/>
    <row r="8461" ht="10.5" customHeight="1"/>
    <row r="8462" ht="10.5" customHeight="1"/>
    <row r="8463" ht="10.5" customHeight="1"/>
    <row r="8464" ht="10.5" customHeight="1"/>
    <row r="8465" ht="10.5" customHeight="1"/>
    <row r="8466" ht="10.5" customHeight="1"/>
    <row r="8467" ht="10.5" customHeight="1"/>
    <row r="8468" ht="10.5" customHeight="1"/>
    <row r="8469" ht="10.5" customHeight="1"/>
    <row r="8470" ht="10.5" customHeight="1"/>
    <row r="8471" ht="10.5" customHeight="1"/>
    <row r="8472" ht="10.5" customHeight="1"/>
    <row r="8473" ht="10.5" customHeight="1"/>
    <row r="8474" ht="10.5" customHeight="1"/>
    <row r="8475" ht="10.5" customHeight="1"/>
    <row r="8476" ht="10.5" customHeight="1"/>
    <row r="8477" ht="10.5" customHeight="1"/>
    <row r="8478" ht="10.5" customHeight="1"/>
    <row r="8479" ht="10.5" customHeight="1"/>
    <row r="8480" ht="10.5" customHeight="1"/>
    <row r="8481" ht="10.5" customHeight="1"/>
    <row r="8482" ht="10.5" customHeight="1"/>
    <row r="8483" ht="10.5" customHeight="1"/>
    <row r="8484" ht="10.5" customHeight="1"/>
    <row r="8485" ht="10.5" customHeight="1"/>
    <row r="8486" ht="10.5" customHeight="1"/>
    <row r="8487" ht="10.5" customHeight="1"/>
    <row r="8488" ht="10.5" customHeight="1"/>
    <row r="8489" ht="10.5" customHeight="1"/>
    <row r="8490" ht="10.5" customHeight="1"/>
    <row r="8491" ht="10.5" customHeight="1"/>
    <row r="8492" ht="10.5" customHeight="1"/>
    <row r="8493" ht="10.5" customHeight="1"/>
    <row r="8494" ht="10.5" customHeight="1"/>
    <row r="8495" ht="10.5" customHeight="1"/>
    <row r="8496" ht="10.5" customHeight="1"/>
    <row r="8497" ht="10.5" customHeight="1"/>
    <row r="8498" ht="10.5" customHeight="1"/>
    <row r="8499" ht="10.5" customHeight="1"/>
    <row r="8500" ht="10.5" customHeight="1"/>
    <row r="8501" ht="10.5" customHeight="1"/>
    <row r="8502" ht="10.5" customHeight="1"/>
    <row r="8503" ht="10.5" customHeight="1"/>
    <row r="8504" ht="10.5" customHeight="1"/>
    <row r="8505" ht="10.5" customHeight="1"/>
    <row r="8506" ht="10.5" customHeight="1"/>
    <row r="8507" ht="10.5" customHeight="1"/>
    <row r="8508" ht="10.5" customHeight="1"/>
    <row r="8509" ht="10.5" customHeight="1"/>
    <row r="8510" ht="10.5" customHeight="1"/>
    <row r="8511" ht="10.5" customHeight="1"/>
    <row r="8512" ht="10.5" customHeight="1"/>
    <row r="8513" ht="10.5" customHeight="1"/>
    <row r="8514" ht="10.5" customHeight="1"/>
    <row r="8515" ht="10.5" customHeight="1"/>
    <row r="8516" ht="10.5" customHeight="1"/>
    <row r="8517" ht="10.5" customHeight="1"/>
    <row r="8518" ht="10.5" customHeight="1"/>
    <row r="8519" ht="10.5" customHeight="1"/>
    <row r="8520" ht="10.5" customHeight="1"/>
    <row r="8521" ht="10.5" customHeight="1"/>
    <row r="8522" ht="10.5" customHeight="1"/>
    <row r="8523" ht="10.5" customHeight="1"/>
    <row r="8524" ht="10.5" customHeight="1"/>
    <row r="8525" ht="10.5" customHeight="1"/>
    <row r="8526" ht="10.5" customHeight="1"/>
    <row r="8527" ht="10.5" customHeight="1"/>
    <row r="8528" ht="10.5" customHeight="1"/>
    <row r="8529" ht="10.5" customHeight="1"/>
    <row r="8530" ht="10.5" customHeight="1"/>
    <row r="8531" ht="10.5" customHeight="1"/>
    <row r="8532" ht="10.5" customHeight="1"/>
    <row r="8533" ht="10.5" customHeight="1"/>
    <row r="8534" ht="10.5" customHeight="1"/>
    <row r="8535" ht="10.5" customHeight="1"/>
    <row r="8536" ht="10.5" customHeight="1"/>
    <row r="8537" ht="10.5" customHeight="1"/>
    <row r="8538" ht="10.5" customHeight="1"/>
    <row r="8539" ht="10.5" customHeight="1"/>
    <row r="8540" ht="10.5" customHeight="1"/>
    <row r="8541" ht="10.5" customHeight="1"/>
    <row r="8542" ht="10.5" customHeight="1"/>
    <row r="8543" ht="10.5" customHeight="1"/>
    <row r="8544" ht="10.5" customHeight="1"/>
    <row r="8545" ht="10.5" customHeight="1"/>
    <row r="8546" ht="10.5" customHeight="1"/>
    <row r="8547" ht="10.5" customHeight="1"/>
    <row r="8548" ht="10.5" customHeight="1"/>
    <row r="8549" ht="10.5" customHeight="1"/>
    <row r="8550" ht="10.5" customHeight="1"/>
    <row r="8551" ht="10.5" customHeight="1"/>
    <row r="8552" ht="10.5" customHeight="1"/>
    <row r="8553" ht="10.5" customHeight="1"/>
    <row r="8554" ht="10.5" customHeight="1"/>
    <row r="8555" ht="10.5" customHeight="1"/>
    <row r="8556" ht="10.5" customHeight="1"/>
    <row r="8557" ht="10.5" customHeight="1"/>
    <row r="8558" ht="10.5" customHeight="1"/>
    <row r="8559" ht="10.5" customHeight="1"/>
    <row r="8560" ht="10.5" customHeight="1"/>
    <row r="8561" ht="10.5" customHeight="1"/>
    <row r="8562" ht="10.5" customHeight="1"/>
    <row r="8563" ht="10.5" customHeight="1"/>
    <row r="8564" ht="10.5" customHeight="1"/>
    <row r="8565" ht="10.5" customHeight="1"/>
    <row r="8566" ht="10.5" customHeight="1"/>
    <row r="8567" ht="10.5" customHeight="1"/>
    <row r="8568" ht="10.5" customHeight="1"/>
    <row r="8569" ht="10.5" customHeight="1"/>
    <row r="8570" ht="10.5" customHeight="1"/>
    <row r="8571" ht="10.5" customHeight="1"/>
    <row r="8572" ht="10.5" customHeight="1"/>
    <row r="8573" ht="10.5" customHeight="1"/>
    <row r="8574" ht="10.5" customHeight="1"/>
    <row r="8575" ht="10.5" customHeight="1"/>
    <row r="8576" ht="10.5" customHeight="1"/>
    <row r="8577" ht="10.5" customHeight="1"/>
    <row r="8578" ht="10.5" customHeight="1"/>
    <row r="8579" ht="10.5" customHeight="1"/>
    <row r="8580" ht="10.5" customHeight="1"/>
    <row r="8581" ht="10.5" customHeight="1"/>
    <row r="8582" ht="10.5" customHeight="1"/>
    <row r="8583" ht="10.5" customHeight="1"/>
    <row r="8584" ht="10.5" customHeight="1"/>
    <row r="8585" ht="10.5" customHeight="1"/>
    <row r="8586" ht="10.5" customHeight="1"/>
    <row r="8587" ht="10.5" customHeight="1"/>
    <row r="8588" ht="10.5" customHeight="1"/>
    <row r="8589" ht="10.5" customHeight="1"/>
    <row r="8590" ht="10.5" customHeight="1"/>
    <row r="8591" ht="10.5" customHeight="1"/>
    <row r="8592" ht="10.5" customHeight="1"/>
    <row r="8593" ht="10.5" customHeight="1"/>
    <row r="8594" ht="10.5" customHeight="1"/>
    <row r="8595" ht="10.5" customHeight="1"/>
    <row r="8596" ht="10.5" customHeight="1"/>
    <row r="8597" ht="10.5" customHeight="1"/>
    <row r="8598" ht="10.5" customHeight="1"/>
    <row r="8599" ht="10.5" customHeight="1"/>
    <row r="8600" ht="10.5" customHeight="1"/>
    <row r="8601" ht="10.5" customHeight="1"/>
    <row r="8602" ht="10.5" customHeight="1"/>
    <row r="8603" ht="10.5" customHeight="1"/>
    <row r="8604" ht="10.5" customHeight="1"/>
    <row r="8605" ht="10.5" customHeight="1"/>
    <row r="8606" ht="10.5" customHeight="1"/>
    <row r="8607" ht="10.5" customHeight="1"/>
    <row r="8608" ht="10.5" customHeight="1"/>
    <row r="8609" ht="10.5" customHeight="1"/>
    <row r="8610" ht="10.5" customHeight="1"/>
    <row r="8611" ht="10.5" customHeight="1"/>
    <row r="8612" ht="10.5" customHeight="1"/>
    <row r="8613" ht="10.5" customHeight="1"/>
    <row r="8614" ht="10.5" customHeight="1"/>
    <row r="8615" ht="10.5" customHeight="1"/>
    <row r="8616" ht="10.5" customHeight="1"/>
    <row r="8617" ht="10.5" customHeight="1"/>
    <row r="8618" ht="10.5" customHeight="1"/>
    <row r="8619" ht="10.5" customHeight="1"/>
    <row r="8620" ht="10.5" customHeight="1"/>
    <row r="8621" ht="10.5" customHeight="1"/>
    <row r="8622" ht="10.5" customHeight="1"/>
    <row r="8623" ht="10.5" customHeight="1"/>
    <row r="8624" ht="10.5" customHeight="1"/>
    <row r="8625" ht="10.5" customHeight="1"/>
    <row r="8626" ht="10.5" customHeight="1"/>
    <row r="8627" ht="10.5" customHeight="1"/>
    <row r="8628" ht="10.5" customHeight="1"/>
    <row r="8629" ht="10.5" customHeight="1"/>
    <row r="8630" ht="10.5" customHeight="1"/>
    <row r="8631" ht="10.5" customHeight="1"/>
    <row r="8632" ht="10.5" customHeight="1"/>
    <row r="8633" ht="10.5" customHeight="1"/>
    <row r="8634" ht="10.5" customHeight="1"/>
    <row r="8635" ht="10.5" customHeight="1"/>
    <row r="8636" ht="10.5" customHeight="1"/>
    <row r="8637" ht="10.5" customHeight="1"/>
    <row r="8638" ht="10.5" customHeight="1"/>
    <row r="8639" ht="10.5" customHeight="1"/>
    <row r="8640" ht="10.5" customHeight="1"/>
    <row r="8641" ht="10.5" customHeight="1"/>
    <row r="8642" ht="10.5" customHeight="1"/>
    <row r="8643" ht="10.5" customHeight="1"/>
    <row r="8644" ht="10.5" customHeight="1"/>
    <row r="8645" ht="10.5" customHeight="1"/>
    <row r="8646" ht="10.5" customHeight="1"/>
    <row r="8647" ht="10.5" customHeight="1"/>
    <row r="8648" ht="10.5" customHeight="1"/>
    <row r="8649" ht="10.5" customHeight="1"/>
    <row r="8650" ht="10.5" customHeight="1"/>
    <row r="8651" ht="10.5" customHeight="1"/>
    <row r="8652" ht="10.5" customHeight="1"/>
    <row r="8653" ht="10.5" customHeight="1"/>
    <row r="8654" ht="10.5" customHeight="1"/>
    <row r="8655" ht="10.5" customHeight="1"/>
    <row r="8656" ht="10.5" customHeight="1"/>
    <row r="8657" ht="10.5" customHeight="1"/>
    <row r="8658" ht="10.5" customHeight="1"/>
    <row r="8659" ht="10.5" customHeight="1"/>
    <row r="8660" ht="10.5" customHeight="1"/>
    <row r="8661" ht="10.5" customHeight="1"/>
    <row r="8662" ht="10.5" customHeight="1"/>
    <row r="8663" ht="10.5" customHeight="1"/>
    <row r="8664" ht="10.5" customHeight="1"/>
    <row r="8665" ht="10.5" customHeight="1"/>
    <row r="8666" ht="10.5" customHeight="1"/>
    <row r="8667" ht="10.5" customHeight="1"/>
    <row r="8668" ht="10.5" customHeight="1"/>
    <row r="8669" ht="10.5" customHeight="1"/>
    <row r="8670" ht="10.5" customHeight="1"/>
    <row r="8671" ht="10.5" customHeight="1"/>
    <row r="8672" ht="10.5" customHeight="1"/>
    <row r="8673" ht="10.5" customHeight="1"/>
    <row r="8674" ht="10.5" customHeight="1"/>
    <row r="8675" ht="10.5" customHeight="1"/>
    <row r="8676" ht="10.5" customHeight="1"/>
    <row r="8677" ht="10.5" customHeight="1"/>
    <row r="8678" ht="10.5" customHeight="1"/>
    <row r="8679" ht="10.5" customHeight="1"/>
    <row r="8680" ht="10.5" customHeight="1"/>
    <row r="8681" ht="10.5" customHeight="1"/>
    <row r="8682" ht="10.5" customHeight="1"/>
    <row r="8683" ht="10.5" customHeight="1"/>
    <row r="8684" ht="10.5" customHeight="1"/>
    <row r="8685" ht="10.5" customHeight="1"/>
    <row r="8686" ht="10.5" customHeight="1"/>
    <row r="8687" ht="10.5" customHeight="1"/>
    <row r="8688" ht="10.5" customHeight="1"/>
    <row r="8689" ht="10.5" customHeight="1"/>
    <row r="8690" ht="10.5" customHeight="1"/>
    <row r="8691" ht="10.5" customHeight="1"/>
    <row r="8692" ht="10.5" customHeight="1"/>
    <row r="8693" ht="10.5" customHeight="1"/>
    <row r="8694" ht="10.5" customHeight="1"/>
    <row r="8695" ht="10.5" customHeight="1"/>
    <row r="8696" ht="10.5" customHeight="1"/>
    <row r="8697" ht="10.5" customHeight="1"/>
    <row r="8698" ht="10.5" customHeight="1"/>
    <row r="8699" ht="10.5" customHeight="1"/>
    <row r="8700" ht="10.5" customHeight="1"/>
    <row r="8701" ht="10.5" customHeight="1"/>
    <row r="8702" ht="10.5" customHeight="1"/>
    <row r="8703" ht="10.5" customHeight="1"/>
    <row r="8704" ht="10.5" customHeight="1"/>
    <row r="8705" ht="10.5" customHeight="1"/>
    <row r="8706" ht="10.5" customHeight="1"/>
    <row r="8707" ht="10.5" customHeight="1"/>
    <row r="8708" ht="10.5" customHeight="1"/>
    <row r="8709" ht="10.5" customHeight="1"/>
    <row r="8710" ht="10.5" customHeight="1"/>
    <row r="8711" ht="10.5" customHeight="1"/>
    <row r="8712" ht="10.5" customHeight="1"/>
    <row r="8713" ht="10.5" customHeight="1"/>
    <row r="8714" ht="10.5" customHeight="1"/>
    <row r="8715" ht="10.5" customHeight="1"/>
    <row r="8716" ht="10.5" customHeight="1"/>
    <row r="8717" ht="10.5" customHeight="1"/>
    <row r="8718" ht="10.5" customHeight="1"/>
    <row r="8719" ht="10.5" customHeight="1"/>
    <row r="8720" ht="10.5" customHeight="1"/>
    <row r="8721" ht="10.5" customHeight="1"/>
    <row r="8722" ht="10.5" customHeight="1"/>
    <row r="8723" ht="10.5" customHeight="1"/>
    <row r="8724" ht="10.5" customHeight="1"/>
    <row r="8725" ht="10.5" customHeight="1"/>
    <row r="8726" ht="10.5" customHeight="1"/>
    <row r="8727" ht="10.5" customHeight="1"/>
    <row r="8728" ht="10.5" customHeight="1"/>
    <row r="8729" ht="10.5" customHeight="1"/>
    <row r="8730" ht="10.5" customHeight="1"/>
    <row r="8731" ht="10.5" customHeight="1"/>
    <row r="8732" ht="10.5" customHeight="1"/>
    <row r="8733" ht="10.5" customHeight="1"/>
    <row r="8734" ht="10.5" customHeight="1"/>
    <row r="8735" ht="10.5" customHeight="1"/>
    <row r="8736" ht="10.5" customHeight="1"/>
    <row r="8737" ht="10.5" customHeight="1"/>
    <row r="8738" ht="10.5" customHeight="1"/>
    <row r="8739" ht="10.5" customHeight="1"/>
    <row r="8740" ht="10.5" customHeight="1"/>
    <row r="8741" ht="10.5" customHeight="1"/>
    <row r="8742" ht="10.5" customHeight="1"/>
    <row r="8743" ht="10.5" customHeight="1"/>
    <row r="8744" ht="10.5" customHeight="1"/>
    <row r="8745" ht="10.5" customHeight="1"/>
    <row r="8746" ht="10.5" customHeight="1"/>
    <row r="8747" ht="10.5" customHeight="1"/>
    <row r="8748" ht="10.5" customHeight="1"/>
    <row r="8749" ht="10.5" customHeight="1"/>
    <row r="8750" ht="10.5" customHeight="1"/>
    <row r="8751" ht="10.5" customHeight="1"/>
    <row r="8752" ht="10.5" customHeight="1"/>
    <row r="8753" ht="10.5" customHeight="1"/>
    <row r="8754" ht="10.5" customHeight="1"/>
    <row r="8755" ht="10.5" customHeight="1"/>
    <row r="8756" ht="10.5" customHeight="1"/>
    <row r="8757" ht="10.5" customHeight="1"/>
    <row r="8758" ht="10.5" customHeight="1"/>
    <row r="8759" ht="10.5" customHeight="1"/>
    <row r="8760" ht="10.5" customHeight="1"/>
    <row r="8761" ht="10.5" customHeight="1"/>
    <row r="8762" ht="10.5" customHeight="1"/>
    <row r="8763" ht="10.5" customHeight="1"/>
    <row r="8764" ht="10.5" customHeight="1"/>
    <row r="8765" ht="10.5" customHeight="1"/>
    <row r="8766" ht="10.5" customHeight="1"/>
    <row r="8767" ht="10.5" customHeight="1"/>
    <row r="8768" ht="10.5" customHeight="1"/>
    <row r="8769" ht="10.5" customHeight="1"/>
    <row r="8770" ht="10.5" customHeight="1"/>
    <row r="8771" ht="10.5" customHeight="1"/>
    <row r="8772" ht="10.5" customHeight="1"/>
    <row r="8773" ht="10.5" customHeight="1"/>
    <row r="8774" ht="10.5" customHeight="1"/>
    <row r="8775" ht="10.5" customHeight="1"/>
    <row r="8776" ht="10.5" customHeight="1"/>
    <row r="8777" ht="10.5" customHeight="1"/>
    <row r="8778" ht="10.5" customHeight="1"/>
    <row r="8779" ht="10.5" customHeight="1"/>
    <row r="8780" ht="10.5" customHeight="1"/>
    <row r="8781" ht="10.5" customHeight="1"/>
    <row r="8782" ht="10.5" customHeight="1"/>
    <row r="8783" ht="10.5" customHeight="1"/>
    <row r="8784" ht="10.5" customHeight="1"/>
    <row r="8785" ht="10.5" customHeight="1"/>
    <row r="8786" ht="10.5" customHeight="1"/>
    <row r="8787" ht="10.5" customHeight="1"/>
    <row r="8788" ht="10.5" customHeight="1"/>
    <row r="8789" ht="10.5" customHeight="1"/>
    <row r="8790" ht="10.5" customHeight="1"/>
    <row r="8791" ht="10.5" customHeight="1"/>
    <row r="8792" ht="10.5" customHeight="1"/>
    <row r="8793" ht="10.5" customHeight="1"/>
    <row r="8794" ht="10.5" customHeight="1"/>
    <row r="8795" ht="10.5" customHeight="1"/>
    <row r="8796" ht="10.5" customHeight="1"/>
    <row r="8797" ht="10.5" customHeight="1"/>
    <row r="8798" ht="10.5" customHeight="1"/>
    <row r="8799" ht="10.5" customHeight="1"/>
    <row r="8800" ht="10.5" customHeight="1"/>
    <row r="8801" ht="10.5" customHeight="1"/>
    <row r="8802" ht="10.5" customHeight="1"/>
    <row r="8803" ht="10.5" customHeight="1"/>
    <row r="8804" ht="10.5" customHeight="1"/>
    <row r="8805" ht="10.5" customHeight="1"/>
    <row r="8806" ht="10.5" customHeight="1"/>
    <row r="8807" ht="10.5" customHeight="1"/>
    <row r="8808" ht="10.5" customHeight="1"/>
    <row r="8809" ht="10.5" customHeight="1"/>
    <row r="8810" ht="10.5" customHeight="1"/>
    <row r="8811" ht="10.5" customHeight="1"/>
    <row r="8812" ht="10.5" customHeight="1"/>
    <row r="8813" ht="10.5" customHeight="1"/>
    <row r="8814" ht="10.5" customHeight="1"/>
    <row r="8815" ht="10.5" customHeight="1"/>
    <row r="8816" ht="10.5" customHeight="1"/>
    <row r="8817" ht="10.5" customHeight="1"/>
    <row r="8818" ht="10.5" customHeight="1"/>
    <row r="8819" ht="10.5" customHeight="1"/>
    <row r="8820" ht="10.5" customHeight="1"/>
    <row r="8821" ht="10.5" customHeight="1"/>
    <row r="8822" ht="10.5" customHeight="1"/>
    <row r="8823" ht="10.5" customHeight="1"/>
    <row r="8824" ht="10.5" customHeight="1"/>
    <row r="8825" ht="10.5" customHeight="1"/>
    <row r="8826" ht="10.5" customHeight="1"/>
    <row r="8827" ht="10.5" customHeight="1"/>
    <row r="8828" ht="10.5" customHeight="1"/>
    <row r="8829" ht="10.5" customHeight="1"/>
    <row r="8830" ht="10.5" customHeight="1"/>
    <row r="8831" ht="10.5" customHeight="1"/>
    <row r="8832" ht="10.5" customHeight="1"/>
    <row r="8833" ht="10.5" customHeight="1"/>
    <row r="8834" ht="10.5" customHeight="1"/>
    <row r="8835" ht="10.5" customHeight="1"/>
    <row r="8836" ht="10.5" customHeight="1"/>
    <row r="8837" ht="10.5" customHeight="1"/>
    <row r="8838" ht="10.5" customHeight="1"/>
    <row r="8839" ht="10.5" customHeight="1"/>
    <row r="8840" ht="10.5" customHeight="1"/>
    <row r="8841" ht="10.5" customHeight="1"/>
    <row r="8842" ht="10.5" customHeight="1"/>
    <row r="8843" ht="10.5" customHeight="1"/>
    <row r="8844" ht="10.5" customHeight="1"/>
    <row r="8845" ht="10.5" customHeight="1"/>
    <row r="8846" ht="10.5" customHeight="1"/>
    <row r="8847" ht="10.5" customHeight="1"/>
    <row r="8848" ht="10.5" customHeight="1"/>
    <row r="8849" ht="10.5" customHeight="1"/>
    <row r="8850" ht="10.5" customHeight="1"/>
    <row r="8851" ht="10.5" customHeight="1"/>
    <row r="8852" ht="10.5" customHeight="1"/>
    <row r="8853" ht="10.5" customHeight="1"/>
    <row r="8854" ht="10.5" customHeight="1"/>
    <row r="8855" ht="10.5" customHeight="1"/>
    <row r="8856" ht="10.5" customHeight="1"/>
    <row r="8857" ht="10.5" customHeight="1"/>
    <row r="8858" ht="10.5" customHeight="1"/>
    <row r="8859" ht="10.5" customHeight="1"/>
    <row r="8860" ht="10.5" customHeight="1"/>
    <row r="8861" ht="10.5" customHeight="1"/>
    <row r="8862" ht="10.5" customHeight="1"/>
    <row r="8863" ht="10.5" customHeight="1"/>
    <row r="8864" ht="10.5" customHeight="1"/>
    <row r="8865" ht="10.5" customHeight="1"/>
    <row r="8866" ht="10.5" customHeight="1"/>
    <row r="8867" ht="10.5" customHeight="1"/>
    <row r="8868" ht="10.5" customHeight="1"/>
    <row r="8869" ht="10.5" customHeight="1"/>
    <row r="8870" ht="10.5" customHeight="1"/>
    <row r="8871" ht="10.5" customHeight="1"/>
    <row r="8872" ht="10.5" customHeight="1"/>
    <row r="8873" ht="10.5" customHeight="1"/>
    <row r="8874" ht="10.5" customHeight="1"/>
    <row r="8875" ht="10.5" customHeight="1"/>
    <row r="8876" ht="10.5" customHeight="1"/>
    <row r="8877" ht="10.5" customHeight="1"/>
    <row r="8878" ht="10.5" customHeight="1"/>
    <row r="8879" ht="10.5" customHeight="1"/>
    <row r="8880" ht="10.5" customHeight="1"/>
    <row r="8881" ht="10.5" customHeight="1"/>
    <row r="8882" ht="10.5" customHeight="1"/>
    <row r="8883" ht="10.5" customHeight="1"/>
    <row r="8884" ht="10.5" customHeight="1"/>
    <row r="8885" ht="10.5" customHeight="1"/>
    <row r="8886" ht="10.5" customHeight="1"/>
    <row r="8887" ht="10.5" customHeight="1"/>
    <row r="8888" ht="10.5" customHeight="1"/>
    <row r="8889" ht="10.5" customHeight="1"/>
    <row r="8890" ht="10.5" customHeight="1"/>
    <row r="8891" ht="10.5" customHeight="1"/>
    <row r="8892" ht="10.5" customHeight="1"/>
    <row r="8893" ht="10.5" customHeight="1"/>
    <row r="8894" ht="10.5" customHeight="1"/>
    <row r="8895" ht="10.5" customHeight="1"/>
    <row r="8896" ht="10.5" customHeight="1"/>
    <row r="8897" ht="10.5" customHeight="1"/>
    <row r="8898" ht="10.5" customHeight="1"/>
    <row r="8899" ht="10.5" customHeight="1"/>
    <row r="8900" ht="10.5" customHeight="1"/>
    <row r="8901" ht="10.5" customHeight="1"/>
    <row r="8902" ht="10.5" customHeight="1"/>
    <row r="8903" ht="10.5" customHeight="1"/>
    <row r="8904" ht="10.5" customHeight="1"/>
    <row r="8905" ht="10.5" customHeight="1"/>
    <row r="8906" ht="10.5" customHeight="1"/>
    <row r="8907" ht="10.5" customHeight="1"/>
    <row r="8908" ht="10.5" customHeight="1"/>
    <row r="8909" ht="10.5" customHeight="1"/>
    <row r="8910" ht="10.5" customHeight="1"/>
    <row r="8911" ht="10.5" customHeight="1"/>
    <row r="8912" ht="10.5" customHeight="1"/>
    <row r="8913" ht="10.5" customHeight="1"/>
    <row r="8914" ht="10.5" customHeight="1"/>
    <row r="8915" ht="10.5" customHeight="1"/>
    <row r="8916" ht="10.5" customHeight="1"/>
    <row r="8917" ht="10.5" customHeight="1"/>
    <row r="8918" ht="10.5" customHeight="1"/>
    <row r="8919" ht="10.5" customHeight="1"/>
    <row r="8920" ht="10.5" customHeight="1"/>
    <row r="8921" ht="10.5" customHeight="1"/>
    <row r="8922" ht="10.5" customHeight="1"/>
    <row r="8923" ht="10.5" customHeight="1"/>
    <row r="8924" ht="10.5" customHeight="1"/>
    <row r="8925" ht="10.5" customHeight="1"/>
    <row r="8926" ht="10.5" customHeight="1"/>
    <row r="8927" ht="10.5" customHeight="1"/>
    <row r="8928" ht="10.5" customHeight="1"/>
    <row r="8929" ht="10.5" customHeight="1"/>
    <row r="8930" ht="10.5" customHeight="1"/>
    <row r="8931" ht="10.5" customHeight="1"/>
    <row r="8932" ht="10.5" customHeight="1"/>
    <row r="8933" ht="10.5" customHeight="1"/>
    <row r="8934" ht="10.5" customHeight="1"/>
    <row r="8935" ht="10.5" customHeight="1"/>
    <row r="8936" ht="10.5" customHeight="1"/>
    <row r="8937" ht="10.5" customHeight="1"/>
    <row r="8938" ht="10.5" customHeight="1"/>
    <row r="8939" ht="10.5" customHeight="1"/>
    <row r="8940" ht="10.5" customHeight="1"/>
    <row r="8941" ht="10.5" customHeight="1"/>
    <row r="8942" ht="10.5" customHeight="1"/>
    <row r="8943" ht="10.5" customHeight="1"/>
    <row r="8944" ht="10.5" customHeight="1"/>
    <row r="8945" ht="10.5" customHeight="1"/>
    <row r="8946" ht="10.5" customHeight="1"/>
    <row r="8947" ht="10.5" customHeight="1"/>
    <row r="8948" ht="10.5" customHeight="1"/>
    <row r="8949" ht="10.5" customHeight="1"/>
    <row r="8950" ht="10.5" customHeight="1"/>
    <row r="8951" ht="10.5" customHeight="1"/>
    <row r="8952" ht="10.5" customHeight="1"/>
    <row r="8953" ht="10.5" customHeight="1"/>
    <row r="8954" ht="10.5" customHeight="1"/>
    <row r="8955" ht="10.5" customHeight="1"/>
    <row r="8956" ht="10.5" customHeight="1"/>
    <row r="8957" ht="10.5" customHeight="1"/>
    <row r="8958" ht="10.5" customHeight="1"/>
    <row r="8959" ht="10.5" customHeight="1"/>
    <row r="8960" ht="10.5" customHeight="1"/>
    <row r="8961" ht="10.5" customHeight="1"/>
    <row r="8962" ht="10.5" customHeight="1"/>
    <row r="8963" ht="10.5" customHeight="1"/>
    <row r="8964" ht="10.5" customHeight="1"/>
    <row r="8965" ht="10.5" customHeight="1"/>
    <row r="8966" ht="10.5" customHeight="1"/>
    <row r="8967" ht="10.5" customHeight="1"/>
    <row r="8968" ht="10.5" customHeight="1"/>
    <row r="8969" ht="10.5" customHeight="1"/>
    <row r="8970" ht="10.5" customHeight="1"/>
    <row r="8971" ht="10.5" customHeight="1"/>
    <row r="8972" ht="10.5" customHeight="1"/>
    <row r="8973" ht="10.5" customHeight="1"/>
    <row r="8974" ht="10.5" customHeight="1"/>
    <row r="8975" ht="10.5" customHeight="1"/>
    <row r="8976" ht="10.5" customHeight="1"/>
    <row r="8977" ht="10.5" customHeight="1"/>
    <row r="8978" ht="10.5" customHeight="1"/>
    <row r="8979" ht="10.5" customHeight="1"/>
    <row r="8980" ht="10.5" customHeight="1"/>
    <row r="8981" ht="10.5" customHeight="1"/>
    <row r="8982" ht="10.5" customHeight="1"/>
    <row r="8983" ht="10.5" customHeight="1"/>
    <row r="8984" ht="10.5" customHeight="1"/>
    <row r="8985" ht="10.5" customHeight="1"/>
    <row r="8986" ht="10.5" customHeight="1"/>
    <row r="8987" ht="10.5" customHeight="1"/>
    <row r="8988" ht="10.5" customHeight="1"/>
    <row r="8989" ht="10.5" customHeight="1"/>
    <row r="8990" ht="10.5" customHeight="1"/>
    <row r="8991" ht="10.5" customHeight="1"/>
    <row r="8992" ht="10.5" customHeight="1"/>
    <row r="8993" ht="10.5" customHeight="1"/>
    <row r="8994" ht="10.5" customHeight="1"/>
    <row r="8995" ht="10.5" customHeight="1"/>
    <row r="8996" ht="10.5" customHeight="1"/>
    <row r="8997" ht="10.5" customHeight="1"/>
    <row r="8998" ht="10.5" customHeight="1"/>
    <row r="8999" ht="10.5" customHeight="1"/>
    <row r="9000" ht="10.5" customHeight="1"/>
    <row r="9001" ht="10.5" customHeight="1"/>
    <row r="9002" ht="10.5" customHeight="1"/>
    <row r="9003" ht="10.5" customHeight="1"/>
    <row r="9004" ht="10.5" customHeight="1"/>
    <row r="9005" ht="10.5" customHeight="1"/>
    <row r="9006" ht="10.5" customHeight="1"/>
    <row r="9007" ht="10.5" customHeight="1"/>
    <row r="9008" ht="10.5" customHeight="1"/>
    <row r="9009" ht="10.5" customHeight="1"/>
    <row r="9010" ht="10.5" customHeight="1"/>
    <row r="9011" ht="10.5" customHeight="1"/>
    <row r="9012" ht="10.5" customHeight="1"/>
    <row r="9013" ht="10.5" customHeight="1"/>
    <row r="9014" ht="10.5" customHeight="1"/>
    <row r="9015" ht="10.5" customHeight="1"/>
    <row r="9016" ht="10.5" customHeight="1"/>
    <row r="9017" ht="10.5" customHeight="1"/>
    <row r="9018" ht="10.5" customHeight="1"/>
    <row r="9019" ht="10.5" customHeight="1"/>
    <row r="9020" ht="10.5" customHeight="1"/>
    <row r="9021" ht="10.5" customHeight="1"/>
    <row r="9022" ht="10.5" customHeight="1"/>
    <row r="9023" ht="10.5" customHeight="1"/>
    <row r="9024" ht="10.5" customHeight="1"/>
    <row r="9025" ht="10.5" customHeight="1"/>
    <row r="9026" ht="10.5" customHeight="1"/>
    <row r="9027" ht="10.5" customHeight="1"/>
    <row r="9028" ht="10.5" customHeight="1"/>
    <row r="9029" ht="10.5" customHeight="1"/>
    <row r="9030" ht="10.5" customHeight="1"/>
    <row r="9031" ht="10.5" customHeight="1"/>
    <row r="9032" ht="10.5" customHeight="1"/>
    <row r="9033" ht="10.5" customHeight="1"/>
    <row r="9034" ht="10.5" customHeight="1"/>
    <row r="9035" ht="10.5" customHeight="1"/>
    <row r="9036" ht="10.5" customHeight="1"/>
    <row r="9037" ht="10.5" customHeight="1"/>
    <row r="9038" ht="10.5" customHeight="1"/>
    <row r="9039" ht="10.5" customHeight="1"/>
    <row r="9040" ht="10.5" customHeight="1"/>
    <row r="9041" ht="10.5" customHeight="1"/>
    <row r="9042" ht="10.5" customHeight="1"/>
    <row r="9043" ht="10.5" customHeight="1"/>
    <row r="9044" ht="10.5" customHeight="1"/>
    <row r="9045" ht="10.5" customHeight="1"/>
    <row r="9046" ht="10.5" customHeight="1"/>
    <row r="9047" ht="10.5" customHeight="1"/>
    <row r="9048" ht="10.5" customHeight="1"/>
    <row r="9049" ht="10.5" customHeight="1"/>
    <row r="9050" ht="10.5" customHeight="1"/>
    <row r="9051" ht="10.5" customHeight="1"/>
    <row r="9052" ht="10.5" customHeight="1"/>
    <row r="9053" ht="10.5" customHeight="1"/>
    <row r="9054" ht="10.5" customHeight="1"/>
    <row r="9055" ht="10.5" customHeight="1"/>
    <row r="9056" ht="10.5" customHeight="1"/>
    <row r="9057" ht="10.5" customHeight="1"/>
    <row r="9058" ht="10.5" customHeight="1"/>
    <row r="9059" ht="10.5" customHeight="1"/>
    <row r="9060" ht="10.5" customHeight="1"/>
    <row r="9061" ht="10.5" customHeight="1"/>
    <row r="9062" ht="10.5" customHeight="1"/>
    <row r="9063" ht="10.5" customHeight="1"/>
    <row r="9064" ht="10.5" customHeight="1"/>
    <row r="9065" ht="10.5" customHeight="1"/>
    <row r="9066" ht="10.5" customHeight="1"/>
    <row r="9067" ht="10.5" customHeight="1"/>
    <row r="9068" ht="10.5" customHeight="1"/>
    <row r="9069" ht="10.5" customHeight="1"/>
    <row r="9070" ht="10.5" customHeight="1"/>
    <row r="9071" ht="10.5" customHeight="1"/>
    <row r="9072" ht="10.5" customHeight="1"/>
    <row r="9073" ht="10.5" customHeight="1"/>
    <row r="9074" ht="10.5" customHeight="1"/>
    <row r="9075" ht="10.5" customHeight="1"/>
    <row r="9076" ht="10.5" customHeight="1"/>
    <row r="9077" ht="10.5" customHeight="1"/>
    <row r="9078" ht="10.5" customHeight="1"/>
    <row r="9079" ht="10.5" customHeight="1"/>
    <row r="9080" ht="10.5" customHeight="1"/>
    <row r="9081" ht="10.5" customHeight="1"/>
    <row r="9082" ht="10.5" customHeight="1"/>
    <row r="9083" ht="10.5" customHeight="1"/>
    <row r="9084" ht="10.5" customHeight="1"/>
    <row r="9085" ht="10.5" customHeight="1"/>
    <row r="9086" ht="10.5" customHeight="1"/>
    <row r="9087" ht="10.5" customHeight="1"/>
    <row r="9088" ht="10.5" customHeight="1"/>
    <row r="9089" ht="10.5" customHeight="1"/>
    <row r="9090" ht="10.5" customHeight="1"/>
    <row r="9091" ht="10.5" customHeight="1"/>
    <row r="9092" ht="10.5" customHeight="1"/>
    <row r="9093" ht="10.5" customHeight="1"/>
    <row r="9094" ht="10.5" customHeight="1"/>
    <row r="9095" ht="10.5" customHeight="1"/>
    <row r="9096" ht="10.5" customHeight="1"/>
    <row r="9097" ht="10.5" customHeight="1"/>
    <row r="9098" ht="10.5" customHeight="1"/>
    <row r="9099" ht="10.5" customHeight="1"/>
    <row r="9100" ht="10.5" customHeight="1"/>
    <row r="9101" ht="10.5" customHeight="1"/>
    <row r="9102" ht="10.5" customHeight="1"/>
    <row r="9103" ht="10.5" customHeight="1"/>
    <row r="9104" ht="10.5" customHeight="1"/>
    <row r="9105" ht="10.5" customHeight="1"/>
    <row r="9106" ht="10.5" customHeight="1"/>
    <row r="9107" ht="10.5" customHeight="1"/>
    <row r="9108" ht="10.5" customHeight="1"/>
    <row r="9109" ht="10.5" customHeight="1"/>
    <row r="9110" ht="10.5" customHeight="1"/>
    <row r="9111" ht="10.5" customHeight="1"/>
    <row r="9112" ht="10.5" customHeight="1"/>
    <row r="9113" ht="10.5" customHeight="1"/>
    <row r="9114" ht="10.5" customHeight="1"/>
    <row r="9115" ht="10.5" customHeight="1"/>
    <row r="9116" ht="10.5" customHeight="1"/>
    <row r="9117" ht="10.5" customHeight="1"/>
    <row r="9118" ht="10.5" customHeight="1"/>
    <row r="9119" ht="10.5" customHeight="1"/>
    <row r="9120" ht="10.5" customHeight="1"/>
    <row r="9121" ht="10.5" customHeight="1"/>
    <row r="9122" ht="10.5" customHeight="1"/>
    <row r="9123" ht="10.5" customHeight="1"/>
    <row r="9124" ht="10.5" customHeight="1"/>
    <row r="9125" ht="10.5" customHeight="1"/>
    <row r="9126" ht="10.5" customHeight="1"/>
    <row r="9127" ht="10.5" customHeight="1"/>
    <row r="9128" ht="10.5" customHeight="1"/>
    <row r="9129" ht="10.5" customHeight="1"/>
    <row r="9130" ht="10.5" customHeight="1"/>
    <row r="9131" ht="10.5" customHeight="1"/>
    <row r="9132" ht="10.5" customHeight="1"/>
    <row r="9133" ht="10.5" customHeight="1"/>
    <row r="9134" ht="10.5" customHeight="1"/>
    <row r="9135" ht="10.5" customHeight="1"/>
    <row r="9136" ht="10.5" customHeight="1"/>
    <row r="9137" ht="10.5" customHeight="1"/>
    <row r="9138" ht="10.5" customHeight="1"/>
    <row r="9139" ht="10.5" customHeight="1"/>
    <row r="9140" ht="10.5" customHeight="1"/>
    <row r="9141" ht="10.5" customHeight="1"/>
    <row r="9142" ht="10.5" customHeight="1"/>
    <row r="9143" ht="10.5" customHeight="1"/>
    <row r="9144" ht="10.5" customHeight="1"/>
    <row r="9145" ht="10.5" customHeight="1"/>
    <row r="9146" ht="10.5" customHeight="1"/>
    <row r="9147" ht="10.5" customHeight="1"/>
    <row r="9148" ht="10.5" customHeight="1"/>
    <row r="9149" ht="10.5" customHeight="1"/>
    <row r="9150" ht="10.5" customHeight="1"/>
    <row r="9151" ht="10.5" customHeight="1"/>
    <row r="9152" ht="10.5" customHeight="1"/>
    <row r="9153" ht="10.5" customHeight="1"/>
    <row r="9154" ht="10.5" customHeight="1"/>
    <row r="9155" ht="10.5" customHeight="1"/>
    <row r="9156" ht="10.5" customHeight="1"/>
    <row r="9157" ht="10.5" customHeight="1"/>
    <row r="9158" ht="10.5" customHeight="1"/>
    <row r="9159" ht="10.5" customHeight="1"/>
    <row r="9160" ht="10.5" customHeight="1"/>
    <row r="9161" ht="10.5" customHeight="1"/>
    <row r="9162" ht="10.5" customHeight="1"/>
    <row r="9163" ht="10.5" customHeight="1"/>
    <row r="9164" ht="10.5" customHeight="1"/>
    <row r="9165" ht="10.5" customHeight="1"/>
    <row r="9166" ht="10.5" customHeight="1"/>
    <row r="9167" ht="10.5" customHeight="1"/>
    <row r="9168" ht="10.5" customHeight="1"/>
    <row r="9169" ht="10.5" customHeight="1"/>
    <row r="9170" ht="10.5" customHeight="1"/>
    <row r="9171" ht="10.5" customHeight="1"/>
    <row r="9172" ht="10.5" customHeight="1"/>
    <row r="9173" ht="10.5" customHeight="1"/>
    <row r="9174" ht="10.5" customHeight="1"/>
    <row r="9175" ht="10.5" customHeight="1"/>
    <row r="9176" ht="10.5" customHeight="1"/>
    <row r="9177" ht="10.5" customHeight="1"/>
    <row r="9178" ht="10.5" customHeight="1"/>
    <row r="9179" ht="10.5" customHeight="1"/>
    <row r="9180" ht="10.5" customHeight="1"/>
    <row r="9181" ht="10.5" customHeight="1"/>
    <row r="9182" ht="10.5" customHeight="1"/>
    <row r="9183" ht="10.5" customHeight="1"/>
    <row r="9184" ht="10.5" customHeight="1"/>
    <row r="9185" ht="10.5" customHeight="1"/>
    <row r="9186" ht="10.5" customHeight="1"/>
    <row r="9187" ht="10.5" customHeight="1"/>
    <row r="9188" ht="10.5" customHeight="1"/>
    <row r="9189" ht="10.5" customHeight="1"/>
    <row r="9190" ht="10.5" customHeight="1"/>
    <row r="9191" ht="10.5" customHeight="1"/>
    <row r="9192" ht="10.5" customHeight="1"/>
    <row r="9193" ht="10.5" customHeight="1"/>
    <row r="9194" ht="10.5" customHeight="1"/>
    <row r="9195" ht="10.5" customHeight="1"/>
    <row r="9196" ht="10.5" customHeight="1"/>
    <row r="9197" ht="10.5" customHeight="1"/>
    <row r="9198" ht="10.5" customHeight="1"/>
    <row r="9199" ht="10.5" customHeight="1"/>
    <row r="9200" ht="10.5" customHeight="1"/>
    <row r="9201" ht="10.5" customHeight="1"/>
    <row r="9202" ht="10.5" customHeight="1"/>
    <row r="9203" ht="10.5" customHeight="1"/>
    <row r="9204" ht="10.5" customHeight="1"/>
    <row r="9205" ht="10.5" customHeight="1"/>
    <row r="9206" ht="10.5" customHeight="1"/>
    <row r="9207" ht="10.5" customHeight="1"/>
    <row r="9208" ht="10.5" customHeight="1"/>
    <row r="9209" ht="10.5" customHeight="1"/>
    <row r="9210" ht="10.5" customHeight="1"/>
    <row r="9211" ht="10.5" customHeight="1"/>
    <row r="9212" ht="10.5" customHeight="1"/>
    <row r="9213" ht="10.5" customHeight="1"/>
    <row r="9214" ht="10.5" customHeight="1"/>
    <row r="9215" ht="10.5" customHeight="1"/>
    <row r="9216" ht="10.5" customHeight="1"/>
    <row r="9217" ht="10.5" customHeight="1"/>
    <row r="9218" ht="10.5" customHeight="1"/>
    <row r="9219" ht="10.5" customHeight="1"/>
    <row r="9220" ht="10.5" customHeight="1"/>
    <row r="9221" ht="10.5" customHeight="1"/>
    <row r="9222" ht="10.5" customHeight="1"/>
    <row r="9223" ht="10.5" customHeight="1"/>
    <row r="9224" ht="10.5" customHeight="1"/>
    <row r="9225" ht="10.5" customHeight="1"/>
    <row r="9226" ht="10.5" customHeight="1"/>
    <row r="9227" ht="10.5" customHeight="1"/>
    <row r="9228" ht="10.5" customHeight="1"/>
    <row r="9229" ht="10.5" customHeight="1"/>
    <row r="9230" ht="10.5" customHeight="1"/>
    <row r="9231" ht="10.5" customHeight="1"/>
    <row r="9232" ht="10.5" customHeight="1"/>
    <row r="9233" ht="10.5" customHeight="1"/>
    <row r="9234" ht="10.5" customHeight="1"/>
    <row r="9235" ht="10.5" customHeight="1"/>
    <row r="9236" ht="10.5" customHeight="1"/>
    <row r="9237" ht="10.5" customHeight="1"/>
    <row r="9238" ht="10.5" customHeight="1"/>
    <row r="9239" ht="10.5" customHeight="1"/>
    <row r="9240" ht="10.5" customHeight="1"/>
    <row r="9241" ht="10.5" customHeight="1"/>
    <row r="9242" ht="10.5" customHeight="1"/>
    <row r="9243" ht="10.5" customHeight="1"/>
    <row r="9244" ht="10.5" customHeight="1"/>
    <row r="9245" ht="10.5" customHeight="1"/>
    <row r="9246" ht="10.5" customHeight="1"/>
    <row r="9247" ht="10.5" customHeight="1"/>
    <row r="9248" ht="10.5" customHeight="1"/>
    <row r="9249" ht="10.5" customHeight="1"/>
    <row r="9250" ht="10.5" customHeight="1"/>
    <row r="9251" ht="10.5" customHeight="1"/>
    <row r="9252" ht="10.5" customHeight="1"/>
    <row r="9253" ht="10.5" customHeight="1"/>
    <row r="9254" ht="10.5" customHeight="1"/>
    <row r="9255" ht="10.5" customHeight="1"/>
    <row r="9256" ht="10.5" customHeight="1"/>
    <row r="9257" ht="10.5" customHeight="1"/>
    <row r="9258" ht="10.5" customHeight="1"/>
    <row r="9259" ht="10.5" customHeight="1"/>
    <row r="9260" ht="10.5" customHeight="1"/>
    <row r="9261" ht="10.5" customHeight="1"/>
    <row r="9262" ht="10.5" customHeight="1"/>
    <row r="9263" ht="10.5" customHeight="1"/>
    <row r="9264" ht="10.5" customHeight="1"/>
    <row r="9265" ht="10.5" customHeight="1"/>
    <row r="9266" ht="10.5" customHeight="1"/>
    <row r="9267" ht="10.5" customHeight="1"/>
    <row r="9268" ht="10.5" customHeight="1"/>
    <row r="9269" ht="10.5" customHeight="1"/>
    <row r="9270" ht="10.5" customHeight="1"/>
    <row r="9271" ht="10.5" customHeight="1"/>
    <row r="9272" ht="10.5" customHeight="1"/>
    <row r="9273" ht="10.5" customHeight="1"/>
    <row r="9274" ht="10.5" customHeight="1"/>
    <row r="9275" ht="10.5" customHeight="1"/>
    <row r="9276" ht="10.5" customHeight="1"/>
    <row r="9277" ht="10.5" customHeight="1"/>
    <row r="9278" ht="10.5" customHeight="1"/>
    <row r="9279" ht="10.5" customHeight="1"/>
    <row r="9280" ht="10.5" customHeight="1"/>
    <row r="9281" ht="10.5" customHeight="1"/>
    <row r="9282" ht="10.5" customHeight="1"/>
    <row r="9283" ht="10.5" customHeight="1"/>
    <row r="9284" ht="10.5" customHeight="1"/>
    <row r="9285" ht="10.5" customHeight="1"/>
    <row r="9286" ht="10.5" customHeight="1"/>
    <row r="9287" ht="10.5" customHeight="1"/>
    <row r="9288" ht="10.5" customHeight="1"/>
    <row r="9289" ht="10.5" customHeight="1"/>
    <row r="9290" ht="10.5" customHeight="1"/>
    <row r="9291" ht="10.5" customHeight="1"/>
    <row r="9292" ht="10.5" customHeight="1"/>
    <row r="9293" ht="10.5" customHeight="1"/>
    <row r="9294" ht="10.5" customHeight="1"/>
    <row r="9295" ht="10.5" customHeight="1"/>
    <row r="9296" ht="10.5" customHeight="1"/>
    <row r="9297" ht="10.5" customHeight="1"/>
    <row r="9298" ht="10.5" customHeight="1"/>
    <row r="9299" ht="10.5" customHeight="1"/>
    <row r="9300" ht="10.5" customHeight="1"/>
    <row r="9301" ht="10.5" customHeight="1"/>
    <row r="9302" ht="10.5" customHeight="1"/>
    <row r="9303" ht="10.5" customHeight="1"/>
    <row r="9304" ht="10.5" customHeight="1"/>
    <row r="9305" ht="10.5" customHeight="1"/>
    <row r="9306" ht="10.5" customHeight="1"/>
    <row r="9307" ht="10.5" customHeight="1"/>
    <row r="9308" ht="10.5" customHeight="1"/>
    <row r="9309" ht="10.5" customHeight="1"/>
    <row r="9310" ht="10.5" customHeight="1"/>
    <row r="9311" ht="10.5" customHeight="1"/>
    <row r="9312" ht="10.5" customHeight="1"/>
    <row r="9313" ht="10.5" customHeight="1"/>
    <row r="9314" ht="10.5" customHeight="1"/>
    <row r="9315" ht="10.5" customHeight="1"/>
    <row r="9316" ht="10.5" customHeight="1"/>
    <row r="9317" ht="10.5" customHeight="1"/>
    <row r="9318" ht="10.5" customHeight="1"/>
    <row r="9319" ht="10.5" customHeight="1"/>
    <row r="9320" ht="10.5" customHeight="1"/>
    <row r="9321" ht="10.5" customHeight="1"/>
    <row r="9322" ht="10.5" customHeight="1"/>
    <row r="9323" ht="10.5" customHeight="1"/>
    <row r="9324" ht="10.5" customHeight="1"/>
    <row r="9325" ht="10.5" customHeight="1"/>
    <row r="9326" ht="10.5" customHeight="1"/>
    <row r="9327" ht="10.5" customHeight="1"/>
    <row r="9328" ht="10.5" customHeight="1"/>
    <row r="9329" ht="10.5" customHeight="1"/>
    <row r="9330" ht="10.5" customHeight="1"/>
    <row r="9331" ht="10.5" customHeight="1"/>
    <row r="9332" ht="10.5" customHeight="1"/>
    <row r="9333" ht="10.5" customHeight="1"/>
    <row r="9334" ht="10.5" customHeight="1"/>
    <row r="9335" ht="10.5" customHeight="1"/>
    <row r="9336" ht="10.5" customHeight="1"/>
    <row r="9337" ht="10.5" customHeight="1"/>
    <row r="9338" ht="10.5" customHeight="1"/>
    <row r="9339" ht="10.5" customHeight="1"/>
    <row r="9340" ht="10.5" customHeight="1"/>
    <row r="9341" ht="10.5" customHeight="1"/>
    <row r="9342" ht="10.5" customHeight="1"/>
    <row r="9343" ht="10.5" customHeight="1"/>
    <row r="9344" ht="10.5" customHeight="1"/>
    <row r="9345" ht="10.5" customHeight="1"/>
    <row r="9346" ht="10.5" customHeight="1"/>
    <row r="9347" ht="10.5" customHeight="1"/>
    <row r="9348" ht="10.5" customHeight="1"/>
    <row r="9349" ht="10.5" customHeight="1"/>
    <row r="9350" ht="10.5" customHeight="1"/>
    <row r="9351" ht="10.5" customHeight="1"/>
    <row r="9352" ht="10.5" customHeight="1"/>
    <row r="9353" ht="10.5" customHeight="1"/>
    <row r="9354" ht="10.5" customHeight="1"/>
    <row r="9355" ht="10.5" customHeight="1"/>
    <row r="9356" ht="10.5" customHeight="1"/>
    <row r="9357" ht="10.5" customHeight="1"/>
    <row r="9358" ht="10.5" customHeight="1"/>
    <row r="9359" ht="10.5" customHeight="1"/>
    <row r="9360" ht="10.5" customHeight="1"/>
    <row r="9361" ht="10.5" customHeight="1"/>
    <row r="9362" ht="10.5" customHeight="1"/>
    <row r="9363" ht="10.5" customHeight="1"/>
    <row r="9364" ht="10.5" customHeight="1"/>
    <row r="9365" ht="10.5" customHeight="1"/>
    <row r="9366" ht="10.5" customHeight="1"/>
    <row r="9367" ht="10.5" customHeight="1"/>
    <row r="9368" ht="10.5" customHeight="1"/>
    <row r="9369" ht="10.5" customHeight="1"/>
    <row r="9370" ht="10.5" customHeight="1"/>
    <row r="9371" ht="10.5" customHeight="1"/>
    <row r="9372" ht="10.5" customHeight="1"/>
    <row r="9373" ht="10.5" customHeight="1"/>
    <row r="9374" ht="10.5" customHeight="1"/>
    <row r="9375" ht="10.5" customHeight="1"/>
    <row r="9376" ht="10.5" customHeight="1"/>
    <row r="9377" ht="10.5" customHeight="1"/>
    <row r="9378" ht="10.5" customHeight="1"/>
    <row r="9379" ht="10.5" customHeight="1"/>
    <row r="9380" ht="10.5" customHeight="1"/>
    <row r="9381" ht="10.5" customHeight="1"/>
    <row r="9382" ht="10.5" customHeight="1"/>
    <row r="9383" ht="10.5" customHeight="1"/>
    <row r="9384" ht="10.5" customHeight="1"/>
    <row r="9385" ht="10.5" customHeight="1"/>
    <row r="9386" ht="10.5" customHeight="1"/>
    <row r="9387" ht="10.5" customHeight="1"/>
    <row r="9388" ht="10.5" customHeight="1"/>
    <row r="9389" ht="10.5" customHeight="1"/>
    <row r="9390" ht="10.5" customHeight="1"/>
    <row r="9391" ht="10.5" customHeight="1"/>
    <row r="9392" ht="10.5" customHeight="1"/>
    <row r="9393" ht="10.5" customHeight="1"/>
    <row r="9394" ht="10.5" customHeight="1"/>
    <row r="9395" ht="10.5" customHeight="1"/>
    <row r="9396" ht="10.5" customHeight="1"/>
    <row r="9397" ht="10.5" customHeight="1"/>
    <row r="9398" ht="10.5" customHeight="1"/>
    <row r="9399" ht="10.5" customHeight="1"/>
    <row r="9400" ht="10.5" customHeight="1"/>
    <row r="9401" ht="10.5" customHeight="1"/>
    <row r="9402" ht="10.5" customHeight="1"/>
    <row r="9403" ht="10.5" customHeight="1"/>
    <row r="9404" ht="10.5" customHeight="1"/>
    <row r="9405" ht="10.5" customHeight="1"/>
    <row r="9406" ht="10.5" customHeight="1"/>
    <row r="9407" ht="10.5" customHeight="1"/>
    <row r="9408" ht="10.5" customHeight="1"/>
    <row r="9409" ht="10.5" customHeight="1"/>
    <row r="9410" ht="10.5" customHeight="1"/>
    <row r="9411" ht="10.5" customHeight="1"/>
    <row r="9412" ht="10.5" customHeight="1"/>
    <row r="9413" ht="10.5" customHeight="1"/>
    <row r="9414" ht="10.5" customHeight="1"/>
    <row r="9415" ht="10.5" customHeight="1"/>
    <row r="9416" ht="10.5" customHeight="1"/>
    <row r="9417" ht="10.5" customHeight="1"/>
    <row r="9418" ht="10.5" customHeight="1"/>
    <row r="9419" ht="10.5" customHeight="1"/>
    <row r="9420" ht="10.5" customHeight="1"/>
    <row r="9421" ht="10.5" customHeight="1"/>
    <row r="9422" ht="10.5" customHeight="1"/>
    <row r="9423" ht="10.5" customHeight="1"/>
    <row r="9424" ht="10.5" customHeight="1"/>
    <row r="9425" ht="10.5" customHeight="1"/>
    <row r="9426" ht="10.5" customHeight="1"/>
    <row r="9427" ht="10.5" customHeight="1"/>
    <row r="9428" ht="10.5" customHeight="1"/>
    <row r="9429" ht="10.5" customHeight="1"/>
    <row r="9430" ht="10.5" customHeight="1"/>
    <row r="9431" ht="10.5" customHeight="1"/>
    <row r="9432" ht="10.5" customHeight="1"/>
    <row r="9433" ht="10.5" customHeight="1"/>
    <row r="9434" ht="10.5" customHeight="1"/>
    <row r="9435" ht="10.5" customHeight="1"/>
    <row r="9436" ht="10.5" customHeight="1"/>
    <row r="9437" ht="10.5" customHeight="1"/>
    <row r="9438" ht="10.5" customHeight="1"/>
    <row r="9439" ht="10.5" customHeight="1"/>
    <row r="9440" ht="10.5" customHeight="1"/>
    <row r="9441" ht="10.5" customHeight="1"/>
    <row r="9442" ht="10.5" customHeight="1"/>
    <row r="9443" ht="10.5" customHeight="1"/>
    <row r="9444" ht="10.5" customHeight="1"/>
    <row r="9445" ht="10.5" customHeight="1"/>
    <row r="9446" ht="10.5" customHeight="1"/>
    <row r="9447" ht="10.5" customHeight="1"/>
    <row r="9448" ht="10.5" customHeight="1"/>
    <row r="9449" ht="10.5" customHeight="1"/>
    <row r="9450" ht="10.5" customHeight="1"/>
    <row r="9451" ht="10.5" customHeight="1"/>
    <row r="9452" ht="10.5" customHeight="1"/>
    <row r="9453" ht="10.5" customHeight="1"/>
    <row r="9454" ht="10.5" customHeight="1"/>
    <row r="9455" ht="10.5" customHeight="1"/>
    <row r="9456" ht="10.5" customHeight="1"/>
    <row r="9457" ht="10.5" customHeight="1"/>
    <row r="9458" ht="10.5" customHeight="1"/>
    <row r="9459" ht="10.5" customHeight="1"/>
    <row r="9460" ht="10.5" customHeight="1"/>
    <row r="9461" ht="10.5" customHeight="1"/>
    <row r="9462" ht="10.5" customHeight="1"/>
    <row r="9463" ht="10.5" customHeight="1"/>
    <row r="9464" ht="10.5" customHeight="1"/>
    <row r="9465" ht="10.5" customHeight="1"/>
    <row r="9466" ht="10.5" customHeight="1"/>
    <row r="9467" ht="10.5" customHeight="1"/>
    <row r="9468" ht="10.5" customHeight="1"/>
    <row r="9469" ht="10.5" customHeight="1"/>
    <row r="9470" ht="10.5" customHeight="1"/>
    <row r="9471" ht="10.5" customHeight="1"/>
    <row r="9472" ht="10.5" customHeight="1"/>
    <row r="9473" ht="10.5" customHeight="1"/>
    <row r="9474" ht="10.5" customHeight="1"/>
    <row r="9475" ht="10.5" customHeight="1"/>
    <row r="9476" ht="10.5" customHeight="1"/>
    <row r="9477" ht="10.5" customHeight="1"/>
    <row r="9478" ht="10.5" customHeight="1"/>
    <row r="9479" ht="10.5" customHeight="1"/>
    <row r="9480" ht="10.5" customHeight="1"/>
    <row r="9481" ht="10.5" customHeight="1"/>
    <row r="9482" ht="10.5" customHeight="1"/>
    <row r="9483" ht="10.5" customHeight="1"/>
    <row r="9484" ht="10.5" customHeight="1"/>
    <row r="9485" ht="10.5" customHeight="1"/>
    <row r="9486" ht="10.5" customHeight="1"/>
    <row r="9487" ht="10.5" customHeight="1"/>
    <row r="9488" ht="10.5" customHeight="1"/>
    <row r="9489" ht="10.5" customHeight="1"/>
    <row r="9490" ht="10.5" customHeight="1"/>
    <row r="9491" ht="10.5" customHeight="1"/>
    <row r="9492" ht="10.5" customHeight="1"/>
    <row r="9493" ht="10.5" customHeight="1"/>
    <row r="9494" ht="10.5" customHeight="1"/>
    <row r="9495" ht="10.5" customHeight="1"/>
    <row r="9496" ht="10.5" customHeight="1"/>
    <row r="9497" ht="10.5" customHeight="1"/>
    <row r="9498" ht="10.5" customHeight="1"/>
    <row r="9499" ht="10.5" customHeight="1"/>
    <row r="9500" ht="10.5" customHeight="1"/>
    <row r="9501" ht="10.5" customHeight="1"/>
    <row r="9502" ht="10.5" customHeight="1"/>
    <row r="9503" ht="10.5" customHeight="1"/>
    <row r="9504" ht="10.5" customHeight="1"/>
    <row r="9505" ht="10.5" customHeight="1"/>
    <row r="9506" ht="10.5" customHeight="1"/>
    <row r="9507" ht="10.5" customHeight="1"/>
    <row r="9508" ht="10.5" customHeight="1"/>
    <row r="9509" ht="10.5" customHeight="1"/>
    <row r="9510" ht="10.5" customHeight="1"/>
    <row r="9511" ht="10.5" customHeight="1"/>
    <row r="9512" ht="10.5" customHeight="1"/>
    <row r="9513" ht="10.5" customHeight="1"/>
    <row r="9514" ht="10.5" customHeight="1"/>
    <row r="9515" ht="10.5" customHeight="1"/>
    <row r="9516" ht="10.5" customHeight="1"/>
    <row r="9517" ht="10.5" customHeight="1"/>
    <row r="9518" ht="10.5" customHeight="1"/>
    <row r="9519" ht="10.5" customHeight="1"/>
    <row r="9520" ht="10.5" customHeight="1"/>
    <row r="9521" ht="10.5" customHeight="1"/>
    <row r="9522" ht="10.5" customHeight="1"/>
    <row r="9523" ht="10.5" customHeight="1"/>
    <row r="9524" ht="10.5" customHeight="1"/>
    <row r="9525" ht="10.5" customHeight="1"/>
    <row r="9526" ht="10.5" customHeight="1"/>
    <row r="9527" ht="10.5" customHeight="1"/>
    <row r="9528" ht="10.5" customHeight="1"/>
    <row r="9529" ht="10.5" customHeight="1"/>
    <row r="9530" ht="10.5" customHeight="1"/>
    <row r="9531" ht="10.5" customHeight="1"/>
    <row r="9532" ht="10.5" customHeight="1"/>
    <row r="9533" ht="10.5" customHeight="1"/>
    <row r="9534" ht="10.5" customHeight="1"/>
    <row r="9535" ht="10.5" customHeight="1"/>
    <row r="9536" ht="10.5" customHeight="1"/>
    <row r="9537" ht="10.5" customHeight="1"/>
    <row r="9538" ht="10.5" customHeight="1"/>
    <row r="9539" ht="10.5" customHeight="1"/>
    <row r="9540" ht="10.5" customHeight="1"/>
    <row r="9541" ht="10.5" customHeight="1"/>
    <row r="9542" ht="10.5" customHeight="1"/>
    <row r="9543" ht="10.5" customHeight="1"/>
    <row r="9544" ht="10.5" customHeight="1"/>
    <row r="9545" ht="10.5" customHeight="1"/>
    <row r="9546" ht="10.5" customHeight="1"/>
    <row r="9547" ht="10.5" customHeight="1"/>
    <row r="9548" ht="10.5" customHeight="1"/>
    <row r="9549" ht="10.5" customHeight="1"/>
    <row r="9550" ht="10.5" customHeight="1"/>
    <row r="9551" ht="10.5" customHeight="1"/>
    <row r="9552" ht="10.5" customHeight="1"/>
    <row r="9553" ht="10.5" customHeight="1"/>
    <row r="9554" ht="10.5" customHeight="1"/>
    <row r="9555" ht="10.5" customHeight="1"/>
    <row r="9556" ht="10.5" customHeight="1"/>
    <row r="9557" ht="10.5" customHeight="1"/>
    <row r="9558" ht="10.5" customHeight="1"/>
    <row r="9559" ht="10.5" customHeight="1"/>
    <row r="9560" ht="10.5" customHeight="1"/>
    <row r="9561" ht="10.5" customHeight="1"/>
    <row r="9562" ht="10.5" customHeight="1"/>
    <row r="9563" ht="10.5" customHeight="1"/>
    <row r="9564" ht="10.5" customHeight="1"/>
    <row r="9565" ht="10.5" customHeight="1"/>
    <row r="9566" ht="10.5" customHeight="1"/>
    <row r="9567" ht="10.5" customHeight="1"/>
    <row r="9568" ht="10.5" customHeight="1"/>
    <row r="9569" ht="10.5" customHeight="1"/>
    <row r="9570" ht="10.5" customHeight="1"/>
    <row r="9571" ht="10.5" customHeight="1"/>
    <row r="9572" ht="10.5" customHeight="1"/>
    <row r="9573" ht="10.5" customHeight="1"/>
    <row r="9574" ht="10.5" customHeight="1"/>
    <row r="9575" ht="10.5" customHeight="1"/>
    <row r="9576" ht="10.5" customHeight="1"/>
    <row r="9577" ht="10.5" customHeight="1"/>
    <row r="9578" ht="10.5" customHeight="1"/>
    <row r="9579" ht="10.5" customHeight="1"/>
    <row r="9580" ht="10.5" customHeight="1"/>
    <row r="9581" ht="10.5" customHeight="1"/>
    <row r="9582" ht="10.5" customHeight="1"/>
    <row r="9583" ht="10.5" customHeight="1"/>
    <row r="9584" ht="10.5" customHeight="1"/>
    <row r="9585" ht="10.5" customHeight="1"/>
    <row r="9586" ht="10.5" customHeight="1"/>
    <row r="9587" ht="10.5" customHeight="1"/>
    <row r="9588" ht="10.5" customHeight="1"/>
    <row r="9589" ht="10.5" customHeight="1"/>
    <row r="9590" ht="10.5" customHeight="1"/>
    <row r="9591" ht="10.5" customHeight="1"/>
    <row r="9592" ht="10.5" customHeight="1"/>
    <row r="9593" ht="10.5" customHeight="1"/>
    <row r="9594" ht="10.5" customHeight="1"/>
    <row r="9595" ht="10.5" customHeight="1"/>
    <row r="9596" ht="10.5" customHeight="1"/>
    <row r="9597" ht="10.5" customHeight="1"/>
    <row r="9598" ht="10.5" customHeight="1"/>
    <row r="9599" ht="10.5" customHeight="1"/>
    <row r="9600" ht="10.5" customHeight="1"/>
    <row r="9601" ht="10.5" customHeight="1"/>
    <row r="9602" ht="10.5" customHeight="1"/>
    <row r="9603" ht="10.5" customHeight="1"/>
    <row r="9604" ht="10.5" customHeight="1"/>
    <row r="9605" ht="10.5" customHeight="1"/>
    <row r="9606" ht="10.5" customHeight="1"/>
    <row r="9607" ht="10.5" customHeight="1"/>
    <row r="9608" ht="10.5" customHeight="1"/>
    <row r="9609" ht="10.5" customHeight="1"/>
    <row r="9610" ht="10.5" customHeight="1"/>
    <row r="9611" ht="10.5" customHeight="1"/>
    <row r="9612" ht="10.5" customHeight="1"/>
    <row r="9613" ht="10.5" customHeight="1"/>
    <row r="9614" ht="10.5" customHeight="1"/>
    <row r="9615" ht="10.5" customHeight="1"/>
    <row r="9616" ht="10.5" customHeight="1"/>
    <row r="9617" ht="10.5" customHeight="1"/>
    <row r="9618" ht="10.5" customHeight="1"/>
    <row r="9619" ht="10.5" customHeight="1"/>
    <row r="9620" ht="10.5" customHeight="1"/>
    <row r="9621" ht="10.5" customHeight="1"/>
    <row r="9622" ht="10.5" customHeight="1"/>
    <row r="9623" ht="10.5" customHeight="1"/>
    <row r="9624" ht="10.5" customHeight="1"/>
    <row r="9625" ht="10.5" customHeight="1"/>
    <row r="9626" ht="10.5" customHeight="1"/>
    <row r="9627" ht="10.5" customHeight="1"/>
    <row r="9628" ht="10.5" customHeight="1"/>
    <row r="9629" ht="10.5" customHeight="1"/>
    <row r="9630" ht="10.5" customHeight="1"/>
    <row r="9631" ht="10.5" customHeight="1"/>
    <row r="9632" ht="10.5" customHeight="1"/>
    <row r="9633" ht="10.5" customHeight="1"/>
    <row r="9634" ht="10.5" customHeight="1"/>
    <row r="9635" ht="10.5" customHeight="1"/>
    <row r="9636" ht="10.5" customHeight="1"/>
    <row r="9637" ht="10.5" customHeight="1"/>
    <row r="9638" ht="10.5" customHeight="1"/>
    <row r="9639" ht="10.5" customHeight="1"/>
    <row r="9640" ht="10.5" customHeight="1"/>
    <row r="9641" ht="10.5" customHeight="1"/>
    <row r="9642" ht="10.5" customHeight="1"/>
    <row r="9643" ht="10.5" customHeight="1"/>
    <row r="9644" ht="10.5" customHeight="1"/>
    <row r="9645" ht="10.5" customHeight="1"/>
    <row r="9646" ht="10.5" customHeight="1"/>
    <row r="9647" ht="10.5" customHeight="1"/>
    <row r="9648" ht="10.5" customHeight="1"/>
    <row r="9649" ht="10.5" customHeight="1"/>
    <row r="9650" ht="10.5" customHeight="1"/>
    <row r="9651" ht="10.5" customHeight="1"/>
    <row r="9652" ht="10.5" customHeight="1"/>
    <row r="9653" ht="10.5" customHeight="1"/>
    <row r="9654" ht="10.5" customHeight="1"/>
    <row r="9655" ht="10.5" customHeight="1"/>
    <row r="9656" ht="10.5" customHeight="1"/>
    <row r="9657" ht="10.5" customHeight="1"/>
    <row r="9658" ht="10.5" customHeight="1"/>
    <row r="9659" ht="10.5" customHeight="1"/>
    <row r="9660" ht="10.5" customHeight="1"/>
    <row r="9661" ht="10.5" customHeight="1"/>
    <row r="9662" ht="10.5" customHeight="1"/>
    <row r="9663" ht="10.5" customHeight="1"/>
    <row r="9664" ht="10.5" customHeight="1"/>
    <row r="9665" ht="10.5" customHeight="1"/>
    <row r="9666" ht="10.5" customHeight="1"/>
    <row r="9667" ht="10.5" customHeight="1"/>
    <row r="9668" ht="10.5" customHeight="1"/>
    <row r="9669" ht="10.5" customHeight="1"/>
    <row r="9670" ht="10.5" customHeight="1"/>
    <row r="9671" ht="10.5" customHeight="1"/>
    <row r="9672" ht="10.5" customHeight="1"/>
    <row r="9673" ht="10.5" customHeight="1"/>
    <row r="9674" ht="10.5" customHeight="1"/>
    <row r="9675" ht="10.5" customHeight="1"/>
    <row r="9676" ht="10.5" customHeight="1"/>
    <row r="9677" ht="10.5" customHeight="1"/>
    <row r="9678" ht="10.5" customHeight="1"/>
    <row r="9679" ht="10.5" customHeight="1"/>
    <row r="9680" ht="10.5" customHeight="1"/>
    <row r="9681" ht="10.5" customHeight="1"/>
    <row r="9682" ht="10.5" customHeight="1"/>
    <row r="9683" ht="10.5" customHeight="1"/>
    <row r="9684" ht="10.5" customHeight="1"/>
    <row r="9685" ht="10.5" customHeight="1"/>
    <row r="9686" ht="10.5" customHeight="1"/>
    <row r="9687" ht="10.5" customHeight="1"/>
    <row r="9688" ht="10.5" customHeight="1"/>
    <row r="9689" ht="10.5" customHeight="1"/>
    <row r="9690" ht="10.5" customHeight="1"/>
    <row r="9691" ht="10.5" customHeight="1"/>
    <row r="9692" ht="10.5" customHeight="1"/>
    <row r="9693" ht="10.5" customHeight="1"/>
    <row r="9694" ht="10.5" customHeight="1"/>
    <row r="9695" ht="10.5" customHeight="1"/>
    <row r="9696" ht="10.5" customHeight="1"/>
    <row r="9697" ht="10.5" customHeight="1"/>
    <row r="9698" ht="10.5" customHeight="1"/>
    <row r="9699" ht="10.5" customHeight="1"/>
    <row r="9700" ht="10.5" customHeight="1"/>
    <row r="9701" ht="10.5" customHeight="1"/>
    <row r="9702" ht="10.5" customHeight="1"/>
    <row r="9703" ht="10.5" customHeight="1"/>
    <row r="9704" ht="10.5" customHeight="1"/>
    <row r="9705" ht="10.5" customHeight="1"/>
    <row r="9706" ht="10.5" customHeight="1"/>
    <row r="9707" ht="10.5" customHeight="1"/>
    <row r="9708" ht="10.5" customHeight="1"/>
    <row r="9709" ht="10.5" customHeight="1"/>
    <row r="9710" ht="10.5" customHeight="1"/>
    <row r="9711" ht="10.5" customHeight="1"/>
    <row r="9712" ht="10.5" customHeight="1"/>
    <row r="9713" ht="10.5" customHeight="1"/>
    <row r="9714" ht="10.5" customHeight="1"/>
    <row r="9715" ht="10.5" customHeight="1"/>
    <row r="9716" ht="10.5" customHeight="1"/>
    <row r="9717" ht="10.5" customHeight="1"/>
    <row r="9718" ht="10.5" customHeight="1"/>
    <row r="9719" ht="10.5" customHeight="1"/>
    <row r="9720" ht="10.5" customHeight="1"/>
    <row r="9721" ht="10.5" customHeight="1"/>
    <row r="9722" ht="10.5" customHeight="1"/>
    <row r="9723" ht="10.5" customHeight="1"/>
    <row r="9724" ht="10.5" customHeight="1"/>
    <row r="9725" ht="10.5" customHeight="1"/>
    <row r="9726" ht="10.5" customHeight="1"/>
    <row r="9727" ht="10.5" customHeight="1"/>
    <row r="9728" ht="10.5" customHeight="1"/>
    <row r="9729" ht="10.5" customHeight="1"/>
    <row r="9730" ht="10.5" customHeight="1"/>
    <row r="9731" ht="10.5" customHeight="1"/>
    <row r="9732" ht="10.5" customHeight="1"/>
    <row r="9733" ht="10.5" customHeight="1"/>
    <row r="9734" ht="10.5" customHeight="1"/>
    <row r="9735" ht="10.5" customHeight="1"/>
    <row r="9736" ht="10.5" customHeight="1"/>
    <row r="9737" ht="10.5" customHeight="1"/>
    <row r="9738" ht="10.5" customHeight="1"/>
    <row r="9739" ht="10.5" customHeight="1"/>
    <row r="9740" ht="10.5" customHeight="1"/>
    <row r="9741" ht="10.5" customHeight="1"/>
    <row r="9742" ht="10.5" customHeight="1"/>
    <row r="9743" ht="10.5" customHeight="1"/>
    <row r="9744" ht="10.5" customHeight="1"/>
    <row r="9745" ht="10.5" customHeight="1"/>
    <row r="9746" ht="10.5" customHeight="1"/>
    <row r="9747" ht="10.5" customHeight="1"/>
    <row r="9748" ht="10.5" customHeight="1"/>
    <row r="9749" ht="10.5" customHeight="1"/>
    <row r="9750" ht="10.5" customHeight="1"/>
    <row r="9751" ht="10.5" customHeight="1"/>
    <row r="9752" ht="10.5" customHeight="1"/>
    <row r="9753" ht="10.5" customHeight="1"/>
    <row r="9754" ht="10.5" customHeight="1"/>
    <row r="9755" ht="10.5" customHeight="1"/>
    <row r="9756" ht="10.5" customHeight="1"/>
    <row r="9757" ht="10.5" customHeight="1"/>
    <row r="9758" ht="10.5" customHeight="1"/>
    <row r="9759" ht="10.5" customHeight="1"/>
    <row r="9760" ht="10.5" customHeight="1"/>
    <row r="9761" ht="10.5" customHeight="1"/>
    <row r="9762" ht="10.5" customHeight="1"/>
    <row r="9763" ht="10.5" customHeight="1"/>
    <row r="9764" ht="10.5" customHeight="1"/>
    <row r="9765" ht="10.5" customHeight="1"/>
    <row r="9766" ht="10.5" customHeight="1"/>
    <row r="9767" ht="10.5" customHeight="1"/>
    <row r="9768" ht="10.5" customHeight="1"/>
    <row r="9769" ht="10.5" customHeight="1"/>
    <row r="9770" ht="10.5" customHeight="1"/>
    <row r="9771" ht="10.5" customHeight="1"/>
    <row r="9772" ht="10.5" customHeight="1"/>
    <row r="9773" ht="10.5" customHeight="1"/>
    <row r="9774" ht="10.5" customHeight="1"/>
    <row r="9775" ht="10.5" customHeight="1"/>
    <row r="9776" ht="10.5" customHeight="1"/>
    <row r="9777" ht="10.5" customHeight="1"/>
    <row r="9778" ht="10.5" customHeight="1"/>
    <row r="9779" ht="10.5" customHeight="1"/>
    <row r="9780" ht="10.5" customHeight="1"/>
    <row r="9781" ht="10.5" customHeight="1"/>
    <row r="9782" ht="10.5" customHeight="1"/>
    <row r="9783" ht="10.5" customHeight="1"/>
    <row r="9784" ht="10.5" customHeight="1"/>
    <row r="9785" ht="10.5" customHeight="1"/>
    <row r="9786" ht="10.5" customHeight="1"/>
    <row r="9787" ht="10.5" customHeight="1"/>
    <row r="9788" ht="10.5" customHeight="1"/>
    <row r="9789" ht="10.5" customHeight="1"/>
    <row r="9790" ht="10.5" customHeight="1"/>
    <row r="9791" ht="10.5" customHeight="1"/>
    <row r="9792" ht="10.5" customHeight="1"/>
    <row r="9793" ht="10.5" customHeight="1"/>
    <row r="9794" ht="10.5" customHeight="1"/>
    <row r="9795" ht="10.5" customHeight="1"/>
    <row r="9796" ht="10.5" customHeight="1"/>
    <row r="9797" ht="10.5" customHeight="1"/>
    <row r="9798" ht="10.5" customHeight="1"/>
    <row r="9799" ht="10.5" customHeight="1"/>
    <row r="9800" ht="10.5" customHeight="1"/>
    <row r="9801" ht="10.5" customHeight="1"/>
    <row r="9802" ht="10.5" customHeight="1"/>
    <row r="9803" ht="10.5" customHeight="1"/>
    <row r="9804" ht="10.5" customHeight="1"/>
    <row r="9805" ht="10.5" customHeight="1"/>
    <row r="9806" ht="10.5" customHeight="1"/>
    <row r="9807" ht="10.5" customHeight="1"/>
    <row r="9808" ht="10.5" customHeight="1"/>
    <row r="9809" ht="10.5" customHeight="1"/>
    <row r="9810" ht="10.5" customHeight="1"/>
    <row r="9811" ht="10.5" customHeight="1"/>
    <row r="9812" ht="10.5" customHeight="1"/>
    <row r="9813" ht="10.5" customHeight="1"/>
    <row r="9814" ht="10.5" customHeight="1"/>
    <row r="9815" ht="10.5" customHeight="1"/>
    <row r="9816" ht="10.5" customHeight="1"/>
    <row r="9817" ht="10.5" customHeight="1"/>
    <row r="9818" ht="10.5" customHeight="1"/>
    <row r="9819" ht="10.5" customHeight="1"/>
    <row r="9820" ht="10.5" customHeight="1"/>
    <row r="9821" ht="10.5" customHeight="1"/>
    <row r="9822" ht="10.5" customHeight="1"/>
    <row r="9823" ht="10.5" customHeight="1"/>
    <row r="9824" ht="10.5" customHeight="1"/>
    <row r="9825" ht="10.5" customHeight="1"/>
    <row r="9826" ht="10.5" customHeight="1"/>
    <row r="9827" ht="10.5" customHeight="1"/>
    <row r="9828" ht="10.5" customHeight="1"/>
    <row r="9829" ht="10.5" customHeight="1"/>
    <row r="9830" ht="10.5" customHeight="1"/>
    <row r="9831" ht="10.5" customHeight="1"/>
    <row r="9832" ht="10.5" customHeight="1"/>
    <row r="9833" ht="10.5" customHeight="1"/>
    <row r="9834" ht="10.5" customHeight="1"/>
    <row r="9835" ht="10.5" customHeight="1"/>
    <row r="9836" ht="10.5" customHeight="1"/>
    <row r="9837" ht="10.5" customHeight="1"/>
    <row r="9838" ht="10.5" customHeight="1"/>
    <row r="9839" ht="10.5" customHeight="1"/>
    <row r="9840" ht="10.5" customHeight="1"/>
    <row r="9841" ht="10.5" customHeight="1"/>
    <row r="9842" ht="10.5" customHeight="1"/>
    <row r="9843" ht="10.5" customHeight="1"/>
    <row r="9844" ht="10.5" customHeight="1"/>
    <row r="9845" ht="10.5" customHeight="1"/>
    <row r="9846" ht="10.5" customHeight="1"/>
    <row r="9847" ht="10.5" customHeight="1"/>
    <row r="9848" ht="10.5" customHeight="1"/>
    <row r="9849" ht="10.5" customHeight="1"/>
    <row r="9850" ht="10.5" customHeight="1"/>
    <row r="9851" ht="10.5" customHeight="1"/>
    <row r="9852" ht="10.5" customHeight="1"/>
    <row r="9853" ht="10.5" customHeight="1"/>
    <row r="9854" ht="10.5" customHeight="1"/>
    <row r="9855" ht="10.5" customHeight="1"/>
    <row r="9856" ht="10.5" customHeight="1"/>
    <row r="9857" ht="10.5" customHeight="1"/>
    <row r="9858" ht="10.5" customHeight="1"/>
    <row r="9859" ht="10.5" customHeight="1"/>
    <row r="9860" ht="10.5" customHeight="1"/>
    <row r="9861" ht="10.5" customHeight="1"/>
    <row r="9862" ht="10.5" customHeight="1"/>
    <row r="9863" ht="10.5" customHeight="1"/>
    <row r="9864" ht="10.5" customHeight="1"/>
    <row r="9865" ht="10.5" customHeight="1"/>
    <row r="9866" ht="10.5" customHeight="1"/>
    <row r="9867" ht="10.5" customHeight="1"/>
    <row r="9868" ht="10.5" customHeight="1"/>
    <row r="9869" ht="10.5" customHeight="1"/>
    <row r="9870" ht="10.5" customHeight="1"/>
    <row r="9871" ht="10.5" customHeight="1"/>
    <row r="9872" ht="10.5" customHeight="1"/>
    <row r="9873" ht="10.5" customHeight="1"/>
    <row r="9874" ht="10.5" customHeight="1"/>
    <row r="9875" ht="10.5" customHeight="1"/>
    <row r="9876" ht="10.5" customHeight="1"/>
    <row r="9877" ht="10.5" customHeight="1"/>
    <row r="9878" ht="10.5" customHeight="1"/>
    <row r="9879" ht="10.5" customHeight="1"/>
    <row r="9880" ht="10.5" customHeight="1"/>
    <row r="9881" ht="10.5" customHeight="1"/>
    <row r="9882" ht="10.5" customHeight="1"/>
    <row r="9883" ht="10.5" customHeight="1"/>
    <row r="9884" ht="10.5" customHeight="1"/>
    <row r="9885" ht="10.5" customHeight="1"/>
    <row r="9886" ht="10.5" customHeight="1"/>
    <row r="9887" ht="10.5" customHeight="1"/>
    <row r="9888" ht="10.5" customHeight="1"/>
    <row r="9889" ht="10.5" customHeight="1"/>
    <row r="9890" ht="10.5" customHeight="1"/>
    <row r="9891" ht="10.5" customHeight="1"/>
    <row r="9892" ht="10.5" customHeight="1"/>
    <row r="9893" ht="10.5" customHeight="1"/>
    <row r="9894" ht="10.5" customHeight="1"/>
    <row r="9895" ht="10.5" customHeight="1"/>
    <row r="9896" ht="10.5" customHeight="1"/>
    <row r="9897" ht="10.5" customHeight="1"/>
    <row r="9898" ht="10.5" customHeight="1"/>
    <row r="9899" ht="10.5" customHeight="1"/>
    <row r="9900" ht="10.5" customHeight="1"/>
    <row r="9901" ht="10.5" customHeight="1"/>
    <row r="9902" ht="10.5" customHeight="1"/>
    <row r="9903" ht="10.5" customHeight="1"/>
    <row r="9904" ht="10.5" customHeight="1"/>
    <row r="9905" ht="10.5" customHeight="1"/>
    <row r="9906" ht="10.5" customHeight="1"/>
    <row r="9907" ht="10.5" customHeight="1"/>
    <row r="9908" ht="10.5" customHeight="1"/>
    <row r="9909" ht="10.5" customHeight="1"/>
    <row r="9910" ht="10.5" customHeight="1"/>
    <row r="9911" ht="10.5" customHeight="1"/>
    <row r="9912" ht="10.5" customHeight="1"/>
    <row r="9913" ht="10.5" customHeight="1"/>
    <row r="9914" ht="10.5" customHeight="1"/>
    <row r="9915" ht="10.5" customHeight="1"/>
    <row r="9916" ht="10.5" customHeight="1"/>
    <row r="9917" ht="10.5" customHeight="1"/>
    <row r="9918" ht="10.5" customHeight="1"/>
    <row r="9919" ht="10.5" customHeight="1"/>
    <row r="9920" ht="10.5" customHeight="1"/>
    <row r="9921" ht="10.5" customHeight="1"/>
    <row r="9922" ht="10.5" customHeight="1"/>
    <row r="9923" ht="10.5" customHeight="1"/>
    <row r="9924" ht="10.5" customHeight="1"/>
    <row r="9925" ht="10.5" customHeight="1"/>
    <row r="9926" ht="10.5" customHeight="1"/>
    <row r="9927" ht="10.5" customHeight="1"/>
    <row r="9928" ht="10.5" customHeight="1"/>
    <row r="9929" ht="10.5" customHeight="1"/>
    <row r="9930" ht="10.5" customHeight="1"/>
    <row r="9931" ht="10.5" customHeight="1"/>
    <row r="9932" ht="10.5" customHeight="1"/>
    <row r="9933" ht="10.5" customHeight="1"/>
    <row r="9934" ht="10.5" customHeight="1"/>
    <row r="9935" ht="10.5" customHeight="1"/>
    <row r="9936" ht="10.5" customHeight="1"/>
    <row r="9937" ht="10.5" customHeight="1"/>
    <row r="9938" ht="10.5" customHeight="1"/>
    <row r="9939" ht="10.5" customHeight="1"/>
    <row r="9940" ht="10.5" customHeight="1"/>
    <row r="9941" ht="10.5" customHeight="1"/>
    <row r="9942" ht="10.5" customHeight="1"/>
    <row r="9943" ht="10.5" customHeight="1"/>
    <row r="9944" ht="10.5" customHeight="1"/>
    <row r="9945" ht="10.5" customHeight="1"/>
    <row r="9946" ht="10.5" customHeight="1"/>
    <row r="9947" ht="10.5" customHeight="1"/>
    <row r="9948" ht="10.5" customHeight="1"/>
    <row r="9949" ht="10.5" customHeight="1"/>
    <row r="9950" ht="10.5" customHeight="1"/>
    <row r="9951" ht="10.5" customHeight="1"/>
    <row r="9952" ht="10.5" customHeight="1"/>
    <row r="9953" ht="10.5" customHeight="1"/>
    <row r="9954" ht="10.5" customHeight="1"/>
    <row r="9955" ht="10.5" customHeight="1"/>
    <row r="9956" ht="10.5" customHeight="1"/>
    <row r="9957" ht="10.5" customHeight="1"/>
    <row r="9958" ht="10.5" customHeight="1"/>
    <row r="9959" ht="10.5" customHeight="1"/>
    <row r="9960" ht="10.5" customHeight="1"/>
    <row r="9961" ht="10.5" customHeight="1"/>
    <row r="9962" ht="10.5" customHeight="1"/>
    <row r="9963" ht="10.5" customHeight="1"/>
    <row r="9964" ht="10.5" customHeight="1"/>
    <row r="9965" ht="10.5" customHeight="1"/>
    <row r="9966" ht="10.5" customHeight="1"/>
    <row r="9967" ht="10.5" customHeight="1"/>
    <row r="9968" ht="10.5" customHeight="1"/>
    <row r="9969" ht="10.5" customHeight="1"/>
    <row r="9970" ht="10.5" customHeight="1"/>
    <row r="9971" ht="10.5" customHeight="1"/>
    <row r="9972" ht="10.5" customHeight="1"/>
    <row r="9973" ht="10.5" customHeight="1"/>
    <row r="9974" ht="10.5" customHeight="1"/>
    <row r="9975" ht="10.5" customHeight="1"/>
    <row r="9976" ht="10.5" customHeight="1"/>
    <row r="9977" ht="10.5" customHeight="1"/>
    <row r="9978" ht="10.5" customHeight="1"/>
    <row r="9979" ht="10.5" customHeight="1"/>
    <row r="9980" ht="10.5" customHeight="1"/>
    <row r="9981" ht="10.5" customHeight="1"/>
    <row r="9982" ht="10.5" customHeight="1"/>
    <row r="9983" ht="10.5" customHeight="1"/>
    <row r="9984" ht="10.5" customHeight="1"/>
    <row r="9985" ht="10.5" customHeight="1"/>
    <row r="9986" ht="10.5" customHeight="1"/>
    <row r="9987" ht="10.5" customHeight="1"/>
    <row r="9988" ht="10.5" customHeight="1"/>
    <row r="9989" ht="10.5" customHeight="1"/>
    <row r="9990" ht="10.5" customHeight="1"/>
    <row r="9991" ht="10.5" customHeight="1"/>
    <row r="9992" ht="10.5" customHeight="1"/>
    <row r="9993" ht="10.5" customHeight="1"/>
    <row r="9994" ht="10.5" customHeight="1"/>
    <row r="9995" ht="10.5" customHeight="1"/>
    <row r="9996" ht="10.5" customHeight="1"/>
    <row r="9997" ht="10.5" customHeight="1"/>
    <row r="9998" ht="10.5" customHeight="1"/>
    <row r="9999" ht="10.5" customHeight="1"/>
    <row r="10000" ht="10.5" customHeight="1"/>
    <row r="10001" ht="10.5" customHeight="1"/>
    <row r="10002" ht="10.5" customHeight="1"/>
    <row r="10003" ht="10.5" customHeight="1"/>
    <row r="10004" ht="10.5" customHeight="1"/>
    <row r="10005" ht="10.5" customHeight="1"/>
    <row r="10006" ht="10.5" customHeight="1"/>
    <row r="10007" ht="10.5" customHeight="1"/>
    <row r="10008" ht="10.5" customHeight="1"/>
    <row r="10009" ht="10.5" customHeight="1"/>
    <row r="10010" ht="10.5" customHeight="1"/>
    <row r="10011" ht="10.5" customHeight="1"/>
    <row r="10012" ht="10.5" customHeight="1"/>
    <row r="10013" ht="10.5" customHeight="1"/>
    <row r="10014" ht="10.5" customHeight="1"/>
    <row r="10015" ht="10.5" customHeight="1"/>
    <row r="10016" ht="10.5" customHeight="1"/>
    <row r="10017" ht="10.5" customHeight="1"/>
    <row r="10018" ht="10.5" customHeight="1"/>
    <row r="10019" ht="10.5" customHeight="1"/>
    <row r="10020" ht="10.5" customHeight="1"/>
    <row r="10021" ht="10.5" customHeight="1"/>
    <row r="10022" ht="10.5" customHeight="1"/>
    <row r="10023" ht="10.5" customHeight="1"/>
    <row r="10024" ht="10.5" customHeight="1"/>
    <row r="10025" ht="10.5" customHeight="1"/>
    <row r="10026" ht="10.5" customHeight="1"/>
    <row r="10027" ht="10.5" customHeight="1"/>
    <row r="10028" ht="10.5" customHeight="1"/>
    <row r="10029" ht="10.5" customHeight="1"/>
    <row r="10030" ht="10.5" customHeight="1"/>
    <row r="10031" ht="10.5" customHeight="1"/>
    <row r="10032" ht="10.5" customHeight="1"/>
    <row r="10033" ht="10.5" customHeight="1"/>
    <row r="10034" ht="10.5" customHeight="1"/>
    <row r="10035" ht="10.5" customHeight="1"/>
    <row r="10036" ht="10.5" customHeight="1"/>
    <row r="10037" ht="10.5" customHeight="1"/>
    <row r="10038" ht="10.5" customHeight="1"/>
    <row r="10039" ht="10.5" customHeight="1"/>
    <row r="10040" ht="10.5" customHeight="1"/>
    <row r="10041" ht="10.5" customHeight="1"/>
    <row r="10042" ht="10.5" customHeight="1"/>
    <row r="10043" ht="10.5" customHeight="1"/>
    <row r="10044" ht="10.5" customHeight="1"/>
    <row r="10045" ht="10.5" customHeight="1"/>
    <row r="10046" ht="10.5" customHeight="1"/>
    <row r="10047" ht="10.5" customHeight="1"/>
    <row r="10048" ht="10.5" customHeight="1"/>
    <row r="10049" ht="10.5" customHeight="1"/>
    <row r="10050" ht="10.5" customHeight="1"/>
    <row r="10051" ht="10.5" customHeight="1"/>
    <row r="10052" ht="10.5" customHeight="1"/>
    <row r="10053" ht="10.5" customHeight="1"/>
    <row r="10054" ht="10.5" customHeight="1"/>
    <row r="10055" ht="10.5" customHeight="1"/>
    <row r="10056" ht="10.5" customHeight="1"/>
    <row r="10057" ht="10.5" customHeight="1"/>
    <row r="10058" ht="10.5" customHeight="1"/>
    <row r="10059" ht="10.5" customHeight="1"/>
    <row r="10060" ht="10.5" customHeight="1"/>
    <row r="10061" ht="10.5" customHeight="1"/>
    <row r="10062" ht="10.5" customHeight="1"/>
    <row r="10063" ht="10.5" customHeight="1"/>
    <row r="10064" ht="10.5" customHeight="1"/>
    <row r="10065" ht="10.5" customHeight="1"/>
    <row r="10066" ht="10.5" customHeight="1"/>
    <row r="10067" ht="10.5" customHeight="1"/>
    <row r="10068" ht="10.5" customHeight="1"/>
    <row r="10069" ht="10.5" customHeight="1"/>
    <row r="10070" ht="10.5" customHeight="1"/>
    <row r="10071" ht="10.5" customHeight="1"/>
    <row r="10072" ht="10.5" customHeight="1"/>
    <row r="10073" ht="10.5" customHeight="1"/>
    <row r="10074" ht="10.5" customHeight="1"/>
    <row r="10075" ht="10.5" customHeight="1"/>
    <row r="10076" ht="10.5" customHeight="1"/>
    <row r="10077" ht="10.5" customHeight="1"/>
    <row r="10078" ht="10.5" customHeight="1"/>
    <row r="10079" ht="10.5" customHeight="1"/>
    <row r="10080" ht="10.5" customHeight="1"/>
    <row r="10081" ht="10.5" customHeight="1"/>
    <row r="10082" ht="10.5" customHeight="1"/>
    <row r="10083" ht="10.5" customHeight="1"/>
    <row r="10084" ht="10.5" customHeight="1"/>
    <row r="10085" ht="10.5" customHeight="1"/>
    <row r="10086" ht="10.5" customHeight="1"/>
    <row r="10087" ht="10.5" customHeight="1"/>
    <row r="10088" ht="10.5" customHeight="1"/>
    <row r="10089" ht="10.5" customHeight="1"/>
    <row r="10090" ht="10.5" customHeight="1"/>
    <row r="10091" ht="10.5" customHeight="1"/>
    <row r="10092" ht="10.5" customHeight="1"/>
    <row r="10093" ht="10.5" customHeight="1"/>
    <row r="10094" ht="10.5" customHeight="1"/>
    <row r="10095" ht="10.5" customHeight="1"/>
    <row r="10096" ht="10.5" customHeight="1"/>
    <row r="10097" ht="10.5" customHeight="1"/>
    <row r="10098" ht="10.5" customHeight="1"/>
    <row r="10099" ht="10.5" customHeight="1"/>
    <row r="10100" ht="10.5" customHeight="1"/>
    <row r="10101" ht="10.5" customHeight="1"/>
    <row r="10102" ht="10.5" customHeight="1"/>
    <row r="10103" ht="10.5" customHeight="1"/>
    <row r="10104" ht="10.5" customHeight="1"/>
    <row r="10105" ht="10.5" customHeight="1"/>
    <row r="10106" ht="10.5" customHeight="1"/>
    <row r="10107" ht="10.5" customHeight="1"/>
    <row r="10108" ht="10.5" customHeight="1"/>
    <row r="10109" ht="10.5" customHeight="1"/>
    <row r="10110" ht="10.5" customHeight="1"/>
    <row r="10111" ht="10.5" customHeight="1"/>
    <row r="10112" ht="10.5" customHeight="1"/>
    <row r="10113" ht="10.5" customHeight="1"/>
    <row r="10114" ht="10.5" customHeight="1"/>
    <row r="10115" ht="10.5" customHeight="1"/>
    <row r="10116" ht="10.5" customHeight="1"/>
    <row r="10117" ht="10.5" customHeight="1"/>
    <row r="10118" ht="10.5" customHeight="1"/>
    <row r="10119" ht="10.5" customHeight="1"/>
    <row r="10120" ht="10.5" customHeight="1"/>
    <row r="10121" ht="10.5" customHeight="1"/>
    <row r="10122" ht="10.5" customHeight="1"/>
    <row r="10123" ht="10.5" customHeight="1"/>
    <row r="10124" ht="10.5" customHeight="1"/>
    <row r="10125" ht="10.5" customHeight="1"/>
    <row r="10126" ht="10.5" customHeight="1"/>
    <row r="10127" ht="10.5" customHeight="1"/>
    <row r="10128" ht="10.5" customHeight="1"/>
    <row r="10129" ht="10.5" customHeight="1"/>
    <row r="10130" ht="10.5" customHeight="1"/>
    <row r="10131" ht="10.5" customHeight="1"/>
    <row r="10132" ht="10.5" customHeight="1"/>
    <row r="10133" ht="10.5" customHeight="1"/>
    <row r="10134" ht="10.5" customHeight="1"/>
    <row r="10135" ht="10.5" customHeight="1"/>
    <row r="10136" ht="10.5" customHeight="1"/>
    <row r="10137" ht="10.5" customHeight="1"/>
    <row r="10138" ht="10.5" customHeight="1"/>
    <row r="10139" ht="10.5" customHeight="1"/>
    <row r="10140" ht="10.5" customHeight="1"/>
    <row r="10141" ht="10.5" customHeight="1"/>
    <row r="10142" ht="10.5" customHeight="1"/>
    <row r="10143" ht="10.5" customHeight="1"/>
    <row r="10144" ht="10.5" customHeight="1"/>
    <row r="10145" ht="10.5" customHeight="1"/>
    <row r="10146" ht="10.5" customHeight="1"/>
    <row r="10147" ht="10.5" customHeight="1"/>
    <row r="10148" ht="10.5" customHeight="1"/>
    <row r="10149" ht="10.5" customHeight="1"/>
    <row r="10150" ht="10.5" customHeight="1"/>
    <row r="10151" ht="10.5" customHeight="1"/>
    <row r="10152" ht="10.5" customHeight="1"/>
    <row r="10153" ht="10.5" customHeight="1"/>
    <row r="10154" ht="10.5" customHeight="1"/>
    <row r="10155" ht="10.5" customHeight="1"/>
    <row r="10156" ht="10.5" customHeight="1"/>
    <row r="10157" ht="10.5" customHeight="1"/>
    <row r="10158" ht="10.5" customHeight="1"/>
    <row r="10159" ht="10.5" customHeight="1"/>
    <row r="10160" ht="10.5" customHeight="1"/>
    <row r="10161" ht="10.5" customHeight="1"/>
    <row r="10162" ht="10.5" customHeight="1"/>
    <row r="10163" ht="10.5" customHeight="1"/>
    <row r="10164" ht="10.5" customHeight="1"/>
    <row r="10165" ht="10.5" customHeight="1"/>
    <row r="10166" ht="10.5" customHeight="1"/>
    <row r="10167" ht="10.5" customHeight="1"/>
    <row r="10168" ht="10.5" customHeight="1"/>
    <row r="10169" ht="10.5" customHeight="1"/>
    <row r="10170" ht="10.5" customHeight="1"/>
    <row r="10171" ht="10.5" customHeight="1"/>
    <row r="10172" ht="10.5" customHeight="1"/>
    <row r="10173" ht="10.5" customHeight="1"/>
    <row r="10174" ht="10.5" customHeight="1"/>
    <row r="10175" ht="10.5" customHeight="1"/>
    <row r="10176" ht="10.5" customHeight="1"/>
    <row r="10177" ht="10.5" customHeight="1"/>
    <row r="10178" ht="10.5" customHeight="1"/>
    <row r="10179" ht="10.5" customHeight="1"/>
    <row r="10180" ht="10.5" customHeight="1"/>
    <row r="10181" ht="10.5" customHeight="1"/>
    <row r="10182" ht="10.5" customHeight="1"/>
    <row r="10183" ht="10.5" customHeight="1"/>
    <row r="10184" ht="10.5" customHeight="1"/>
    <row r="10185" ht="10.5" customHeight="1"/>
    <row r="10186" ht="10.5" customHeight="1"/>
    <row r="10187" ht="10.5" customHeight="1"/>
    <row r="10188" ht="10.5" customHeight="1"/>
    <row r="10189" ht="10.5" customHeight="1"/>
    <row r="10190" ht="10.5" customHeight="1"/>
    <row r="10191" ht="10.5" customHeight="1"/>
    <row r="10192" ht="10.5" customHeight="1"/>
    <row r="10193" ht="10.5" customHeight="1"/>
    <row r="10194" ht="10.5" customHeight="1"/>
    <row r="10195" ht="10.5" customHeight="1"/>
    <row r="10196" ht="10.5" customHeight="1"/>
    <row r="10197" ht="10.5" customHeight="1"/>
    <row r="10198" ht="10.5" customHeight="1"/>
    <row r="10199" ht="10.5" customHeight="1"/>
    <row r="10200" ht="10.5" customHeight="1"/>
    <row r="10201" ht="10.5" customHeight="1"/>
    <row r="10202" ht="10.5" customHeight="1"/>
    <row r="10203" ht="10.5" customHeight="1"/>
    <row r="10204" ht="10.5" customHeight="1"/>
    <row r="10205" ht="10.5" customHeight="1"/>
    <row r="10206" ht="10.5" customHeight="1"/>
    <row r="10207" ht="10.5" customHeight="1"/>
    <row r="10208" ht="10.5" customHeight="1"/>
    <row r="10209" ht="10.5" customHeight="1"/>
    <row r="10210" ht="10.5" customHeight="1"/>
    <row r="10211" ht="10.5" customHeight="1"/>
    <row r="10212" ht="10.5" customHeight="1"/>
    <row r="10213" ht="10.5" customHeight="1"/>
    <row r="10214" ht="10.5" customHeight="1"/>
    <row r="10215" ht="10.5" customHeight="1"/>
    <row r="10216" ht="10.5" customHeight="1"/>
    <row r="10217" ht="10.5" customHeight="1"/>
    <row r="10218" ht="10.5" customHeight="1"/>
    <row r="10219" ht="10.5" customHeight="1"/>
    <row r="10220" ht="10.5" customHeight="1"/>
    <row r="10221" ht="10.5" customHeight="1"/>
    <row r="10222" ht="10.5" customHeight="1"/>
    <row r="10223" ht="10.5" customHeight="1"/>
    <row r="10224" ht="10.5" customHeight="1"/>
    <row r="10225" ht="10.5" customHeight="1"/>
    <row r="10226" ht="10.5" customHeight="1"/>
    <row r="10227" ht="10.5" customHeight="1"/>
    <row r="10228" ht="10.5" customHeight="1"/>
    <row r="10229" ht="10.5" customHeight="1"/>
    <row r="10230" ht="10.5" customHeight="1"/>
    <row r="10231" ht="10.5" customHeight="1"/>
    <row r="10232" ht="10.5" customHeight="1"/>
    <row r="10233" ht="10.5" customHeight="1"/>
    <row r="10234" ht="10.5" customHeight="1"/>
    <row r="10235" ht="10.5" customHeight="1"/>
    <row r="10236" ht="10.5" customHeight="1"/>
    <row r="10237" ht="10.5" customHeight="1"/>
    <row r="10238" ht="10.5" customHeight="1"/>
    <row r="10239" ht="10.5" customHeight="1"/>
    <row r="10240" ht="10.5" customHeight="1"/>
    <row r="10241" ht="10.5" customHeight="1"/>
    <row r="10242" ht="10.5" customHeight="1"/>
    <row r="10243" ht="10.5" customHeight="1"/>
    <row r="10244" ht="10.5" customHeight="1"/>
    <row r="10245" ht="10.5" customHeight="1"/>
    <row r="10246" ht="10.5" customHeight="1"/>
    <row r="10247" ht="10.5" customHeight="1"/>
    <row r="10248" ht="10.5" customHeight="1"/>
    <row r="10249" ht="10.5" customHeight="1"/>
    <row r="10250" ht="10.5" customHeight="1"/>
    <row r="10251" ht="10.5" customHeight="1"/>
    <row r="10252" ht="10.5" customHeight="1"/>
    <row r="10253" ht="10.5" customHeight="1"/>
    <row r="10254" ht="10.5" customHeight="1"/>
    <row r="10255" ht="10.5" customHeight="1"/>
    <row r="10256" ht="10.5" customHeight="1"/>
    <row r="10257" ht="10.5" customHeight="1"/>
    <row r="10258" ht="10.5" customHeight="1"/>
    <row r="10259" ht="10.5" customHeight="1"/>
    <row r="10260" ht="10.5" customHeight="1"/>
    <row r="10261" ht="10.5" customHeight="1"/>
    <row r="10262" ht="10.5" customHeight="1"/>
    <row r="10263" ht="10.5" customHeight="1"/>
    <row r="10264" ht="10.5" customHeight="1"/>
    <row r="10265" ht="10.5" customHeight="1"/>
    <row r="10266" ht="10.5" customHeight="1"/>
    <row r="10267" ht="10.5" customHeight="1"/>
    <row r="10268" ht="10.5" customHeight="1"/>
    <row r="10269" ht="10.5" customHeight="1"/>
    <row r="10270" ht="10.5" customHeight="1"/>
    <row r="10271" ht="10.5" customHeight="1"/>
    <row r="10272" ht="10.5" customHeight="1"/>
    <row r="10273" ht="10.5" customHeight="1"/>
    <row r="10274" ht="10.5" customHeight="1"/>
    <row r="10275" ht="10.5" customHeight="1"/>
    <row r="10276" ht="10.5" customHeight="1"/>
    <row r="10277" ht="10.5" customHeight="1"/>
    <row r="10278" ht="10.5" customHeight="1"/>
    <row r="10279" ht="10.5" customHeight="1"/>
    <row r="10280" ht="10.5" customHeight="1"/>
    <row r="10281" ht="10.5" customHeight="1"/>
    <row r="10282" ht="10.5" customHeight="1"/>
    <row r="10283" ht="10.5" customHeight="1"/>
    <row r="10284" ht="10.5" customHeight="1"/>
    <row r="10285" ht="10.5" customHeight="1"/>
    <row r="10286" ht="10.5" customHeight="1"/>
    <row r="10287" ht="10.5" customHeight="1"/>
    <row r="10288" ht="10.5" customHeight="1"/>
    <row r="10289" ht="10.5" customHeight="1"/>
    <row r="10290" ht="10.5" customHeight="1"/>
    <row r="10291" ht="10.5" customHeight="1"/>
    <row r="10292" ht="10.5" customHeight="1"/>
    <row r="10293" ht="10.5" customHeight="1"/>
    <row r="10294" ht="10.5" customHeight="1"/>
    <row r="10295" ht="10.5" customHeight="1"/>
    <row r="10296" ht="10.5" customHeight="1"/>
    <row r="10297" ht="10.5" customHeight="1"/>
    <row r="10298" ht="10.5" customHeight="1"/>
    <row r="10299" ht="10.5" customHeight="1"/>
    <row r="10300" ht="10.5" customHeight="1"/>
    <row r="10301" ht="10.5" customHeight="1"/>
    <row r="10302" ht="10.5" customHeight="1"/>
    <row r="10303" ht="10.5" customHeight="1"/>
    <row r="10304" ht="10.5" customHeight="1"/>
    <row r="10305" ht="10.5" customHeight="1"/>
    <row r="10306" ht="10.5" customHeight="1"/>
    <row r="10307" ht="10.5" customHeight="1"/>
    <row r="10308" ht="10.5" customHeight="1"/>
    <row r="10309" ht="10.5" customHeight="1"/>
    <row r="10310" ht="10.5" customHeight="1"/>
    <row r="10311" ht="10.5" customHeight="1"/>
    <row r="10312" ht="10.5" customHeight="1"/>
    <row r="10313" ht="10.5" customHeight="1"/>
    <row r="10314" ht="10.5" customHeight="1"/>
    <row r="10315" ht="10.5" customHeight="1"/>
    <row r="10316" ht="10.5" customHeight="1"/>
    <row r="10317" ht="10.5" customHeight="1"/>
    <row r="10318" ht="10.5" customHeight="1"/>
    <row r="10319" ht="10.5" customHeight="1"/>
    <row r="10320" ht="10.5" customHeight="1"/>
    <row r="10321" ht="10.5" customHeight="1"/>
    <row r="10322" ht="10.5" customHeight="1"/>
    <row r="10323" ht="10.5" customHeight="1"/>
    <row r="10324" ht="10.5" customHeight="1"/>
    <row r="10325" ht="10.5" customHeight="1"/>
    <row r="10326" ht="10.5" customHeight="1"/>
    <row r="10327" ht="10.5" customHeight="1"/>
    <row r="10328" ht="10.5" customHeight="1"/>
    <row r="10329" ht="10.5" customHeight="1"/>
    <row r="10330" ht="10.5" customHeight="1"/>
    <row r="10331" ht="10.5" customHeight="1"/>
    <row r="10332" ht="10.5" customHeight="1"/>
    <row r="10333" ht="10.5" customHeight="1"/>
    <row r="10334" ht="10.5" customHeight="1"/>
    <row r="10335" ht="10.5" customHeight="1"/>
    <row r="10336" ht="10.5" customHeight="1"/>
    <row r="10337" ht="10.5" customHeight="1"/>
    <row r="10338" ht="10.5" customHeight="1"/>
    <row r="10339" ht="10.5" customHeight="1"/>
    <row r="10340" ht="10.5" customHeight="1"/>
    <row r="10341" ht="10.5" customHeight="1"/>
    <row r="10342" ht="10.5" customHeight="1"/>
    <row r="10343" ht="10.5" customHeight="1"/>
    <row r="10344" ht="10.5" customHeight="1"/>
    <row r="10345" ht="10.5" customHeight="1"/>
    <row r="10346" ht="10.5" customHeight="1"/>
    <row r="10347" ht="10.5" customHeight="1"/>
    <row r="10348" ht="10.5" customHeight="1"/>
    <row r="10349" ht="10.5" customHeight="1"/>
    <row r="10350" ht="10.5" customHeight="1"/>
    <row r="10351" ht="10.5" customHeight="1"/>
    <row r="10352" ht="10.5" customHeight="1"/>
    <row r="10353" ht="10.5" customHeight="1"/>
    <row r="10354" ht="10.5" customHeight="1"/>
    <row r="10355" ht="10.5" customHeight="1"/>
    <row r="10356" ht="10.5" customHeight="1"/>
    <row r="10357" ht="10.5" customHeight="1"/>
    <row r="10358" ht="10.5" customHeight="1"/>
    <row r="10359" ht="10.5" customHeight="1"/>
    <row r="10360" ht="10.5" customHeight="1"/>
    <row r="10361" ht="10.5" customHeight="1"/>
    <row r="10362" ht="10.5" customHeight="1"/>
    <row r="10363" ht="10.5" customHeight="1"/>
    <row r="10364" ht="10.5" customHeight="1"/>
    <row r="10365" ht="10.5" customHeight="1"/>
    <row r="10366" ht="10.5" customHeight="1"/>
    <row r="10367" ht="10.5" customHeight="1"/>
    <row r="10368" ht="10.5" customHeight="1"/>
    <row r="10369" ht="10.5" customHeight="1"/>
    <row r="10370" ht="10.5" customHeight="1"/>
    <row r="10371" ht="10.5" customHeight="1"/>
    <row r="10372" ht="10.5" customHeight="1"/>
    <row r="10373" ht="10.5" customHeight="1"/>
    <row r="10374" ht="10.5" customHeight="1"/>
    <row r="10375" ht="10.5" customHeight="1"/>
    <row r="10376" ht="10.5" customHeight="1"/>
    <row r="10377" ht="10.5" customHeight="1"/>
    <row r="10378" ht="10.5" customHeight="1"/>
    <row r="10379" ht="10.5" customHeight="1"/>
    <row r="10380" ht="10.5" customHeight="1"/>
    <row r="10381" ht="10.5" customHeight="1"/>
    <row r="10382" ht="10.5" customHeight="1"/>
    <row r="10383" ht="10.5" customHeight="1"/>
    <row r="10384" ht="10.5" customHeight="1"/>
    <row r="10385" ht="10.5" customHeight="1"/>
    <row r="10386" ht="10.5" customHeight="1"/>
    <row r="10387" ht="10.5" customHeight="1"/>
    <row r="10388" ht="10.5" customHeight="1"/>
    <row r="10389" ht="10.5" customHeight="1"/>
    <row r="10390" ht="10.5" customHeight="1"/>
    <row r="10391" ht="10.5" customHeight="1"/>
    <row r="10392" ht="10.5" customHeight="1"/>
    <row r="10393" ht="10.5" customHeight="1"/>
    <row r="10394" ht="10.5" customHeight="1"/>
    <row r="10395" ht="10.5" customHeight="1"/>
    <row r="10396" ht="10.5" customHeight="1"/>
    <row r="10397" ht="10.5" customHeight="1"/>
    <row r="10398" ht="10.5" customHeight="1"/>
    <row r="10399" ht="10.5" customHeight="1"/>
    <row r="10400" ht="10.5" customHeight="1"/>
    <row r="10401" ht="10.5" customHeight="1"/>
    <row r="10402" ht="10.5" customHeight="1"/>
    <row r="10403" ht="10.5" customHeight="1"/>
    <row r="10404" ht="10.5" customHeight="1"/>
    <row r="10405" ht="10.5" customHeight="1"/>
    <row r="10406" ht="10.5" customHeight="1"/>
    <row r="10407" ht="10.5" customHeight="1"/>
    <row r="10408" ht="10.5" customHeight="1"/>
    <row r="10409" ht="10.5" customHeight="1"/>
    <row r="10410" ht="10.5" customHeight="1"/>
    <row r="10411" ht="10.5" customHeight="1"/>
    <row r="10412" ht="10.5" customHeight="1"/>
    <row r="10413" ht="10.5" customHeight="1"/>
    <row r="10414" ht="10.5" customHeight="1"/>
    <row r="10415" ht="10.5" customHeight="1"/>
    <row r="10416" ht="10.5" customHeight="1"/>
    <row r="10417" ht="10.5" customHeight="1"/>
    <row r="10418" ht="10.5" customHeight="1"/>
    <row r="10419" ht="10.5" customHeight="1"/>
    <row r="10420" ht="10.5" customHeight="1"/>
    <row r="10421" ht="10.5" customHeight="1"/>
    <row r="10422" ht="10.5" customHeight="1"/>
    <row r="10423" ht="10.5" customHeight="1"/>
    <row r="10424" ht="10.5" customHeight="1"/>
    <row r="10425" ht="10.5" customHeight="1"/>
    <row r="10426" ht="10.5" customHeight="1"/>
    <row r="10427" ht="10.5" customHeight="1"/>
    <row r="10428" ht="10.5" customHeight="1"/>
    <row r="10429" ht="10.5" customHeight="1"/>
    <row r="10430" ht="10.5" customHeight="1"/>
    <row r="10431" ht="10.5" customHeight="1"/>
    <row r="10432" ht="10.5" customHeight="1"/>
    <row r="10433" ht="10.5" customHeight="1"/>
    <row r="10434" ht="10.5" customHeight="1"/>
    <row r="10435" ht="10.5" customHeight="1"/>
    <row r="10436" ht="10.5" customHeight="1"/>
    <row r="10437" ht="10.5" customHeight="1"/>
    <row r="10438" ht="10.5" customHeight="1"/>
    <row r="10439" ht="10.5" customHeight="1"/>
    <row r="10440" ht="10.5" customHeight="1"/>
    <row r="10441" ht="10.5" customHeight="1"/>
    <row r="10442" ht="10.5" customHeight="1"/>
    <row r="10443" ht="10.5" customHeight="1"/>
    <row r="10444" ht="10.5" customHeight="1"/>
    <row r="10445" ht="10.5" customHeight="1"/>
    <row r="10446" ht="10.5" customHeight="1"/>
    <row r="10447" ht="10.5" customHeight="1"/>
    <row r="10448" ht="10.5" customHeight="1"/>
    <row r="10449" ht="10.5" customHeight="1"/>
    <row r="10450" ht="10.5" customHeight="1"/>
    <row r="10451" ht="10.5" customHeight="1"/>
    <row r="10452" ht="10.5" customHeight="1"/>
    <row r="10453" ht="10.5" customHeight="1"/>
    <row r="10454" ht="10.5" customHeight="1"/>
    <row r="10455" ht="10.5" customHeight="1"/>
    <row r="10456" ht="10.5" customHeight="1"/>
    <row r="10457" ht="10.5" customHeight="1"/>
    <row r="10458" ht="10.5" customHeight="1"/>
    <row r="10459" ht="10.5" customHeight="1"/>
    <row r="10460" ht="10.5" customHeight="1"/>
    <row r="10461" ht="10.5" customHeight="1"/>
    <row r="10462" ht="10.5" customHeight="1"/>
    <row r="10463" ht="10.5" customHeight="1"/>
    <row r="10464" ht="10.5" customHeight="1"/>
    <row r="10465" ht="10.5" customHeight="1"/>
    <row r="10466" ht="10.5" customHeight="1"/>
    <row r="10467" ht="10.5" customHeight="1"/>
    <row r="10468" ht="10.5" customHeight="1"/>
    <row r="10469" ht="10.5" customHeight="1"/>
    <row r="10470" ht="10.5" customHeight="1"/>
    <row r="10471" ht="10.5" customHeight="1"/>
    <row r="10472" ht="10.5" customHeight="1"/>
    <row r="10473" ht="10.5" customHeight="1"/>
    <row r="10474" ht="10.5" customHeight="1"/>
    <row r="10475" ht="10.5" customHeight="1"/>
    <row r="10476" ht="10.5" customHeight="1"/>
    <row r="10477" ht="10.5" customHeight="1"/>
    <row r="10478" ht="10.5" customHeight="1"/>
    <row r="10479" ht="10.5" customHeight="1"/>
    <row r="10480" ht="10.5" customHeight="1"/>
    <row r="10481" ht="10.5" customHeight="1"/>
    <row r="10482" ht="10.5" customHeight="1"/>
    <row r="10483" ht="10.5" customHeight="1"/>
    <row r="10484" ht="10.5" customHeight="1"/>
    <row r="10485" ht="10.5" customHeight="1"/>
    <row r="10486" ht="10.5" customHeight="1"/>
    <row r="10487" ht="10.5" customHeight="1"/>
    <row r="10488" ht="10.5" customHeight="1"/>
    <row r="10489" ht="10.5" customHeight="1"/>
    <row r="10490" ht="10.5" customHeight="1"/>
    <row r="10491" ht="10.5" customHeight="1"/>
    <row r="10492" ht="10.5" customHeight="1"/>
    <row r="10493" ht="10.5" customHeight="1"/>
    <row r="10494" ht="10.5" customHeight="1"/>
    <row r="10495" ht="10.5" customHeight="1"/>
    <row r="10496" ht="10.5" customHeight="1"/>
    <row r="10497" ht="10.5" customHeight="1"/>
    <row r="10498" ht="10.5" customHeight="1"/>
    <row r="10499" ht="10.5" customHeight="1"/>
    <row r="10500" ht="10.5" customHeight="1"/>
    <row r="10501" ht="10.5" customHeight="1"/>
    <row r="10502" ht="10.5" customHeight="1"/>
    <row r="10503" ht="10.5" customHeight="1"/>
    <row r="10504" ht="10.5" customHeight="1"/>
    <row r="10505" ht="10.5" customHeight="1"/>
    <row r="10506" ht="10.5" customHeight="1"/>
    <row r="10507" ht="10.5" customHeight="1"/>
    <row r="10508" ht="10.5" customHeight="1"/>
    <row r="10509" ht="10.5" customHeight="1"/>
    <row r="10510" ht="10.5" customHeight="1"/>
    <row r="10511" ht="10.5" customHeight="1"/>
    <row r="10512" ht="10.5" customHeight="1"/>
    <row r="10513" ht="10.5" customHeight="1"/>
    <row r="10514" ht="10.5" customHeight="1"/>
    <row r="10515" ht="10.5" customHeight="1"/>
    <row r="10516" ht="10.5" customHeight="1"/>
    <row r="10517" ht="10.5" customHeight="1"/>
    <row r="10518" ht="10.5" customHeight="1"/>
    <row r="10519" ht="10.5" customHeight="1"/>
    <row r="10520" ht="10.5" customHeight="1"/>
    <row r="10521" ht="10.5" customHeight="1"/>
    <row r="10522" ht="10.5" customHeight="1"/>
    <row r="10523" ht="10.5" customHeight="1"/>
    <row r="10524" ht="10.5" customHeight="1"/>
    <row r="10525" ht="10.5" customHeight="1"/>
    <row r="10526" ht="10.5" customHeight="1"/>
    <row r="10527" ht="10.5" customHeight="1"/>
    <row r="10528" ht="10.5" customHeight="1"/>
    <row r="10529" ht="10.5" customHeight="1"/>
    <row r="10530" ht="10.5" customHeight="1"/>
    <row r="10531" ht="10.5" customHeight="1"/>
    <row r="10532" ht="10.5" customHeight="1"/>
    <row r="10533" ht="10.5" customHeight="1"/>
    <row r="10534" ht="10.5" customHeight="1"/>
    <row r="10535" ht="10.5" customHeight="1"/>
    <row r="10536" ht="10.5" customHeight="1"/>
    <row r="10537" ht="10.5" customHeight="1"/>
    <row r="10538" ht="10.5" customHeight="1"/>
    <row r="10539" ht="10.5" customHeight="1"/>
    <row r="10540" ht="10.5" customHeight="1"/>
    <row r="10541" ht="10.5" customHeight="1"/>
    <row r="10542" ht="10.5" customHeight="1"/>
    <row r="10543" ht="10.5" customHeight="1"/>
    <row r="10544" ht="10.5" customHeight="1"/>
    <row r="10545" ht="10.5" customHeight="1"/>
    <row r="10546" ht="10.5" customHeight="1"/>
    <row r="10547" ht="10.5" customHeight="1"/>
    <row r="10548" ht="10.5" customHeight="1"/>
    <row r="10549" ht="10.5" customHeight="1"/>
    <row r="10550" ht="10.5" customHeight="1"/>
    <row r="10551" ht="10.5" customHeight="1"/>
    <row r="10552" ht="10.5" customHeight="1"/>
    <row r="10553" ht="10.5" customHeight="1"/>
    <row r="10554" ht="10.5" customHeight="1"/>
    <row r="10555" ht="10.5" customHeight="1"/>
    <row r="10556" ht="10.5" customHeight="1"/>
    <row r="10557" ht="10.5" customHeight="1"/>
    <row r="10558" ht="10.5" customHeight="1"/>
    <row r="10559" ht="10.5" customHeight="1"/>
    <row r="10560" ht="10.5" customHeight="1"/>
    <row r="10561" ht="10.5" customHeight="1"/>
    <row r="10562" ht="10.5" customHeight="1"/>
    <row r="10563" ht="10.5" customHeight="1"/>
    <row r="10564" ht="10.5" customHeight="1"/>
    <row r="10565" ht="10.5" customHeight="1"/>
    <row r="10566" ht="10.5" customHeight="1"/>
    <row r="10567" ht="10.5" customHeight="1"/>
    <row r="10568" ht="10.5" customHeight="1"/>
    <row r="10569" ht="10.5" customHeight="1"/>
    <row r="10570" ht="10.5" customHeight="1"/>
    <row r="10571" ht="10.5" customHeight="1"/>
    <row r="10572" ht="10.5" customHeight="1"/>
    <row r="10573" ht="10.5" customHeight="1"/>
    <row r="10574" ht="10.5" customHeight="1"/>
    <row r="10575" ht="10.5" customHeight="1"/>
    <row r="10576" ht="10.5" customHeight="1"/>
    <row r="10577" ht="10.5" customHeight="1"/>
    <row r="10578" ht="10.5" customHeight="1"/>
    <row r="10579" ht="10.5" customHeight="1"/>
    <row r="10580" ht="10.5" customHeight="1"/>
    <row r="10581" ht="10.5" customHeight="1"/>
    <row r="10582" ht="10.5" customHeight="1"/>
    <row r="10583" ht="10.5" customHeight="1"/>
    <row r="10584" ht="10.5" customHeight="1"/>
    <row r="10585" ht="10.5" customHeight="1"/>
    <row r="10586" ht="10.5" customHeight="1"/>
    <row r="10587" ht="10.5" customHeight="1"/>
    <row r="10588" ht="10.5" customHeight="1"/>
    <row r="10589" ht="10.5" customHeight="1"/>
    <row r="10590" ht="10.5" customHeight="1"/>
    <row r="10591" ht="10.5" customHeight="1"/>
    <row r="10592" ht="10.5" customHeight="1"/>
    <row r="10593" ht="10.5" customHeight="1"/>
    <row r="10594" ht="10.5" customHeight="1"/>
    <row r="10595" ht="10.5" customHeight="1"/>
    <row r="10596" ht="10.5" customHeight="1"/>
    <row r="10597" ht="10.5" customHeight="1"/>
    <row r="10598" ht="10.5" customHeight="1"/>
    <row r="10599" ht="10.5" customHeight="1"/>
    <row r="10600" ht="10.5" customHeight="1"/>
    <row r="10601" ht="10.5" customHeight="1"/>
    <row r="10602" ht="10.5" customHeight="1"/>
    <row r="10603" ht="10.5" customHeight="1"/>
    <row r="10604" ht="10.5" customHeight="1"/>
    <row r="10605" ht="10.5" customHeight="1"/>
    <row r="10606" ht="10.5" customHeight="1"/>
    <row r="10607" ht="10.5" customHeight="1"/>
    <row r="10608" ht="10.5" customHeight="1"/>
    <row r="10609" ht="10.5" customHeight="1"/>
    <row r="10610" ht="10.5" customHeight="1"/>
    <row r="10611" ht="10.5" customHeight="1"/>
    <row r="10612" ht="10.5" customHeight="1"/>
    <row r="10613" ht="10.5" customHeight="1"/>
    <row r="10614" ht="10.5" customHeight="1"/>
    <row r="10615" ht="10.5" customHeight="1"/>
    <row r="10616" ht="10.5" customHeight="1"/>
    <row r="10617" ht="10.5" customHeight="1"/>
    <row r="10618" ht="10.5" customHeight="1"/>
    <row r="10619" ht="10.5" customHeight="1"/>
    <row r="10620" ht="10.5" customHeight="1"/>
    <row r="10621" ht="10.5" customHeight="1"/>
    <row r="10622" ht="10.5" customHeight="1"/>
    <row r="10623" ht="10.5" customHeight="1"/>
    <row r="10624" ht="10.5" customHeight="1"/>
    <row r="10625" ht="10.5" customHeight="1"/>
    <row r="10626" ht="10.5" customHeight="1"/>
    <row r="10627" ht="10.5" customHeight="1"/>
    <row r="10628" ht="10.5" customHeight="1"/>
    <row r="10629" ht="10.5" customHeight="1"/>
    <row r="10630" ht="10.5" customHeight="1"/>
    <row r="10631" ht="10.5" customHeight="1"/>
    <row r="10632" ht="10.5" customHeight="1"/>
    <row r="10633" ht="10.5" customHeight="1"/>
    <row r="10634" ht="10.5" customHeight="1"/>
    <row r="10635" ht="10.5" customHeight="1"/>
    <row r="10636" ht="10.5" customHeight="1"/>
    <row r="10637" ht="10.5" customHeight="1"/>
    <row r="10638" ht="10.5" customHeight="1"/>
    <row r="10639" ht="10.5" customHeight="1"/>
    <row r="10640" ht="10.5" customHeight="1"/>
    <row r="10641" ht="10.5" customHeight="1"/>
    <row r="10642" ht="10.5" customHeight="1"/>
    <row r="10643" ht="10.5" customHeight="1"/>
    <row r="10644" ht="10.5" customHeight="1"/>
    <row r="10645" ht="10.5" customHeight="1"/>
    <row r="10646" ht="10.5" customHeight="1"/>
    <row r="10647" ht="10.5" customHeight="1"/>
    <row r="10648" ht="10.5" customHeight="1"/>
    <row r="10649" ht="10.5" customHeight="1"/>
    <row r="10650" ht="10.5" customHeight="1"/>
    <row r="10651" ht="10.5" customHeight="1"/>
    <row r="10652" ht="10.5" customHeight="1"/>
    <row r="10653" ht="10.5" customHeight="1"/>
    <row r="10654" ht="10.5" customHeight="1"/>
    <row r="10655" ht="10.5" customHeight="1"/>
    <row r="10656" ht="10.5" customHeight="1"/>
    <row r="10657" ht="10.5" customHeight="1"/>
    <row r="10658" ht="10.5" customHeight="1"/>
    <row r="10659" ht="10.5" customHeight="1"/>
    <row r="10660" ht="10.5" customHeight="1"/>
    <row r="10661" ht="10.5" customHeight="1"/>
    <row r="10662" ht="10.5" customHeight="1"/>
    <row r="10663" ht="10.5" customHeight="1"/>
    <row r="10664" ht="10.5" customHeight="1"/>
    <row r="10665" ht="10.5" customHeight="1"/>
    <row r="10666" ht="10.5" customHeight="1"/>
    <row r="10667" ht="10.5" customHeight="1"/>
    <row r="10668" ht="10.5" customHeight="1"/>
    <row r="10669" ht="10.5" customHeight="1"/>
    <row r="10670" ht="10.5" customHeight="1"/>
    <row r="10671" ht="10.5" customHeight="1"/>
    <row r="10672" ht="10.5" customHeight="1"/>
    <row r="10673" ht="10.5" customHeight="1"/>
    <row r="10674" ht="10.5" customHeight="1"/>
    <row r="10675" ht="10.5" customHeight="1"/>
    <row r="10676" ht="10.5" customHeight="1"/>
    <row r="10677" ht="10.5" customHeight="1"/>
    <row r="10678" ht="10.5" customHeight="1"/>
    <row r="10679" ht="10.5" customHeight="1"/>
    <row r="10680" ht="10.5" customHeight="1"/>
    <row r="10681" ht="10.5" customHeight="1"/>
    <row r="10682" ht="10.5" customHeight="1"/>
    <row r="10683" ht="10.5" customHeight="1"/>
    <row r="10684" ht="10.5" customHeight="1"/>
    <row r="10685" ht="10.5" customHeight="1"/>
    <row r="10686" ht="10.5" customHeight="1"/>
    <row r="10687" ht="10.5" customHeight="1"/>
    <row r="10688" ht="10.5" customHeight="1"/>
    <row r="10689" ht="10.5" customHeight="1"/>
    <row r="10690" ht="10.5" customHeight="1"/>
    <row r="10691" ht="10.5" customHeight="1"/>
    <row r="10692" ht="10.5" customHeight="1"/>
    <row r="10693" ht="10.5" customHeight="1"/>
    <row r="10694" ht="10.5" customHeight="1"/>
    <row r="10695" ht="10.5" customHeight="1"/>
    <row r="10696" ht="10.5" customHeight="1"/>
    <row r="10697" ht="10.5" customHeight="1"/>
    <row r="10698" ht="10.5" customHeight="1"/>
    <row r="10699" ht="10.5" customHeight="1"/>
    <row r="10700" ht="10.5" customHeight="1"/>
    <row r="10701" ht="10.5" customHeight="1"/>
    <row r="10702" ht="10.5" customHeight="1"/>
    <row r="10703" ht="10.5" customHeight="1"/>
    <row r="10704" ht="10.5" customHeight="1"/>
    <row r="10705" ht="10.5" customHeight="1"/>
    <row r="10706" ht="10.5" customHeight="1"/>
    <row r="10707" ht="10.5" customHeight="1"/>
    <row r="10708" ht="10.5" customHeight="1"/>
    <row r="10709" ht="10.5" customHeight="1"/>
    <row r="10710" ht="10.5" customHeight="1"/>
    <row r="10711" ht="10.5" customHeight="1"/>
    <row r="10712" ht="10.5" customHeight="1"/>
    <row r="10713" ht="10.5" customHeight="1"/>
    <row r="10714" ht="10.5" customHeight="1"/>
    <row r="10715" ht="10.5" customHeight="1"/>
    <row r="10716" ht="10.5" customHeight="1"/>
    <row r="10717" ht="10.5" customHeight="1"/>
    <row r="10718" ht="10.5" customHeight="1"/>
    <row r="10719" ht="10.5" customHeight="1"/>
    <row r="10720" ht="10.5" customHeight="1"/>
    <row r="10721" ht="10.5" customHeight="1"/>
    <row r="10722" ht="10.5" customHeight="1"/>
    <row r="10723" ht="10.5" customHeight="1"/>
    <row r="10724" ht="10.5" customHeight="1"/>
    <row r="10725" ht="10.5" customHeight="1"/>
    <row r="10726" ht="10.5" customHeight="1"/>
    <row r="10727" ht="10.5" customHeight="1"/>
    <row r="10728" ht="10.5" customHeight="1"/>
    <row r="10729" ht="10.5" customHeight="1"/>
    <row r="10730" ht="10.5" customHeight="1"/>
    <row r="10731" ht="10.5" customHeight="1"/>
    <row r="10732" ht="10.5" customHeight="1"/>
    <row r="10733" ht="10.5" customHeight="1"/>
    <row r="10734" ht="10.5" customHeight="1"/>
    <row r="10735" ht="10.5" customHeight="1"/>
    <row r="10736" ht="10.5" customHeight="1"/>
    <row r="10737" ht="10.5" customHeight="1"/>
    <row r="10738" ht="10.5" customHeight="1"/>
    <row r="10739" ht="10.5" customHeight="1"/>
    <row r="10740" ht="10.5" customHeight="1"/>
    <row r="10741" ht="10.5" customHeight="1"/>
    <row r="10742" ht="10.5" customHeight="1"/>
    <row r="10743" ht="10.5" customHeight="1"/>
    <row r="10744" ht="10.5" customHeight="1"/>
    <row r="10745" ht="10.5" customHeight="1"/>
    <row r="10746" ht="10.5" customHeight="1"/>
    <row r="10747" ht="10.5" customHeight="1"/>
    <row r="10748" ht="10.5" customHeight="1"/>
    <row r="10749" ht="10.5" customHeight="1"/>
    <row r="10750" ht="10.5" customHeight="1"/>
    <row r="10751" ht="10.5" customHeight="1"/>
    <row r="10752" ht="10.5" customHeight="1"/>
    <row r="10753" ht="10.5" customHeight="1"/>
    <row r="10754" ht="10.5" customHeight="1"/>
    <row r="10755" ht="10.5" customHeight="1"/>
    <row r="10756" ht="10.5" customHeight="1"/>
    <row r="10757" ht="10.5" customHeight="1"/>
    <row r="10758" ht="10.5" customHeight="1"/>
    <row r="10759" ht="10.5" customHeight="1"/>
    <row r="10760" ht="10.5" customHeight="1"/>
    <row r="10761" ht="10.5" customHeight="1"/>
    <row r="10762" ht="10.5" customHeight="1"/>
    <row r="10763" ht="10.5" customHeight="1"/>
    <row r="10764" ht="10.5" customHeight="1"/>
    <row r="10765" ht="10.5" customHeight="1"/>
    <row r="10766" ht="10.5" customHeight="1"/>
    <row r="10767" ht="10.5" customHeight="1"/>
    <row r="10768" ht="10.5" customHeight="1"/>
    <row r="10769" ht="10.5" customHeight="1"/>
    <row r="10770" ht="10.5" customHeight="1"/>
    <row r="10771" ht="10.5" customHeight="1"/>
    <row r="10772" ht="10.5" customHeight="1"/>
    <row r="10773" ht="10.5" customHeight="1"/>
    <row r="10774" ht="10.5" customHeight="1"/>
    <row r="10775" ht="10.5" customHeight="1"/>
    <row r="10776" ht="10.5" customHeight="1"/>
    <row r="10777" ht="10.5" customHeight="1"/>
    <row r="10778" ht="10.5" customHeight="1"/>
    <row r="10779" ht="10.5" customHeight="1"/>
    <row r="10780" ht="10.5" customHeight="1"/>
    <row r="10781" ht="10.5" customHeight="1"/>
    <row r="10782" ht="10.5" customHeight="1"/>
    <row r="10783" ht="10.5" customHeight="1"/>
    <row r="10784" ht="10.5" customHeight="1"/>
    <row r="10785" ht="10.5" customHeight="1"/>
    <row r="10786" ht="10.5" customHeight="1"/>
    <row r="10787" ht="10.5" customHeight="1"/>
    <row r="10788" ht="10.5" customHeight="1"/>
    <row r="10789" ht="10.5" customHeight="1"/>
    <row r="10790" ht="10.5" customHeight="1"/>
    <row r="10791" ht="10.5" customHeight="1"/>
    <row r="10792" ht="10.5" customHeight="1"/>
    <row r="10793" ht="10.5" customHeight="1"/>
    <row r="10794" ht="10.5" customHeight="1"/>
    <row r="10795" ht="10.5" customHeight="1"/>
    <row r="10796" ht="10.5" customHeight="1"/>
    <row r="10797" ht="10.5" customHeight="1"/>
    <row r="10798" ht="10.5" customHeight="1"/>
    <row r="10799" ht="10.5" customHeight="1"/>
    <row r="10800" ht="10.5" customHeight="1"/>
    <row r="10801" ht="10.5" customHeight="1"/>
    <row r="10802" ht="10.5" customHeight="1"/>
    <row r="10803" ht="10.5" customHeight="1"/>
    <row r="10804" ht="10.5" customHeight="1"/>
    <row r="10805" ht="10.5" customHeight="1"/>
    <row r="10806" ht="10.5" customHeight="1"/>
    <row r="10807" ht="10.5" customHeight="1"/>
    <row r="10808" ht="10.5" customHeight="1"/>
    <row r="10809" ht="10.5" customHeight="1"/>
    <row r="10810" ht="10.5" customHeight="1"/>
    <row r="10811" ht="10.5" customHeight="1"/>
    <row r="10812" ht="10.5" customHeight="1"/>
    <row r="10813" ht="10.5" customHeight="1"/>
    <row r="10814" ht="10.5" customHeight="1"/>
    <row r="10815" ht="10.5" customHeight="1"/>
    <row r="10816" ht="10.5" customHeight="1"/>
    <row r="10817" ht="10.5" customHeight="1"/>
    <row r="10818" ht="10.5" customHeight="1"/>
    <row r="10819" ht="10.5" customHeight="1"/>
    <row r="10820" ht="10.5" customHeight="1"/>
    <row r="10821" ht="10.5" customHeight="1"/>
    <row r="10822" ht="10.5" customHeight="1"/>
    <row r="10823" ht="10.5" customHeight="1"/>
    <row r="10824" ht="10.5" customHeight="1"/>
    <row r="10825" ht="10.5" customHeight="1"/>
    <row r="10826" ht="10.5" customHeight="1"/>
    <row r="10827" ht="10.5" customHeight="1"/>
    <row r="10828" ht="10.5" customHeight="1"/>
    <row r="10829" ht="10.5" customHeight="1"/>
    <row r="10830" ht="10.5" customHeight="1"/>
    <row r="10831" ht="10.5" customHeight="1"/>
    <row r="10832" ht="10.5" customHeight="1"/>
    <row r="10833" ht="10.5" customHeight="1"/>
    <row r="10834" ht="10.5" customHeight="1"/>
    <row r="10835" ht="10.5" customHeight="1"/>
    <row r="10836" ht="10.5" customHeight="1"/>
    <row r="10837" ht="10.5" customHeight="1"/>
    <row r="10838" ht="10.5" customHeight="1"/>
    <row r="10839" ht="10.5" customHeight="1"/>
    <row r="10840" ht="10.5" customHeight="1"/>
    <row r="10841" ht="10.5" customHeight="1"/>
    <row r="10842" ht="10.5" customHeight="1"/>
    <row r="10843" ht="10.5" customHeight="1"/>
    <row r="10844" ht="10.5" customHeight="1"/>
    <row r="10845" ht="10.5" customHeight="1"/>
    <row r="10846" ht="10.5" customHeight="1"/>
    <row r="10847" ht="10.5" customHeight="1"/>
    <row r="10848" ht="10.5" customHeight="1"/>
    <row r="10849" ht="10.5" customHeight="1"/>
    <row r="10850" ht="10.5" customHeight="1"/>
    <row r="10851" ht="10.5" customHeight="1"/>
    <row r="10852" ht="10.5" customHeight="1"/>
    <row r="10853" ht="10.5" customHeight="1"/>
    <row r="10854" ht="10.5" customHeight="1"/>
    <row r="10855" ht="10.5" customHeight="1"/>
    <row r="10856" ht="10.5" customHeight="1"/>
    <row r="10857" ht="10.5" customHeight="1"/>
    <row r="10858" ht="10.5" customHeight="1"/>
    <row r="10859" ht="10.5" customHeight="1"/>
    <row r="10860" ht="10.5" customHeight="1"/>
    <row r="10861" ht="10.5" customHeight="1"/>
    <row r="10862" ht="10.5" customHeight="1"/>
    <row r="10863" ht="10.5" customHeight="1"/>
    <row r="10864" ht="10.5" customHeight="1"/>
    <row r="10865" ht="10.5" customHeight="1"/>
    <row r="10866" ht="10.5" customHeight="1"/>
    <row r="10867" ht="10.5" customHeight="1"/>
    <row r="10868" ht="10.5" customHeight="1"/>
    <row r="10869" ht="10.5" customHeight="1"/>
    <row r="10870" ht="10.5" customHeight="1"/>
    <row r="10871" ht="10.5" customHeight="1"/>
    <row r="10872" ht="10.5" customHeight="1"/>
    <row r="10873" ht="10.5" customHeight="1"/>
    <row r="10874" ht="10.5" customHeight="1"/>
    <row r="10875" ht="10.5" customHeight="1"/>
    <row r="10876" ht="10.5" customHeight="1"/>
    <row r="10877" ht="10.5" customHeight="1"/>
    <row r="10878" ht="10.5" customHeight="1"/>
    <row r="10879" ht="10.5" customHeight="1"/>
    <row r="10880" ht="10.5" customHeight="1"/>
    <row r="10881" ht="10.5" customHeight="1"/>
    <row r="10882" ht="10.5" customHeight="1"/>
    <row r="10883" ht="10.5" customHeight="1"/>
    <row r="10884" ht="10.5" customHeight="1"/>
    <row r="10885" ht="10.5" customHeight="1"/>
    <row r="10886" ht="10.5" customHeight="1"/>
    <row r="10887" ht="10.5" customHeight="1"/>
    <row r="10888" ht="10.5" customHeight="1"/>
    <row r="10889" ht="10.5" customHeight="1"/>
    <row r="10890" ht="10.5" customHeight="1"/>
    <row r="10891" ht="10.5" customHeight="1"/>
    <row r="10892" ht="10.5" customHeight="1"/>
    <row r="10893" ht="10.5" customHeight="1"/>
    <row r="10894" ht="10.5" customHeight="1"/>
    <row r="10895" ht="10.5" customHeight="1"/>
    <row r="10896" ht="10.5" customHeight="1"/>
    <row r="10897" ht="10.5" customHeight="1"/>
    <row r="10898" ht="10.5" customHeight="1"/>
    <row r="10899" ht="10.5" customHeight="1"/>
    <row r="10900" ht="10.5" customHeight="1"/>
    <row r="10901" ht="10.5" customHeight="1"/>
    <row r="10902" ht="10.5" customHeight="1"/>
    <row r="10903" ht="10.5" customHeight="1"/>
    <row r="10904" ht="10.5" customHeight="1"/>
    <row r="10905" ht="10.5" customHeight="1"/>
    <row r="10906" ht="10.5" customHeight="1"/>
    <row r="10907" ht="10.5" customHeight="1"/>
    <row r="10908" ht="10.5" customHeight="1"/>
    <row r="10909" ht="10.5" customHeight="1"/>
    <row r="10910" ht="10.5" customHeight="1"/>
    <row r="10911" ht="10.5" customHeight="1"/>
    <row r="10912" ht="10.5" customHeight="1"/>
    <row r="10913" ht="10.5" customHeight="1"/>
    <row r="10914" ht="10.5" customHeight="1"/>
    <row r="10915" ht="10.5" customHeight="1"/>
    <row r="10916" ht="10.5" customHeight="1"/>
    <row r="10917" ht="10.5" customHeight="1"/>
    <row r="10918" ht="10.5" customHeight="1"/>
    <row r="10919" ht="10.5" customHeight="1"/>
    <row r="10920" ht="10.5" customHeight="1"/>
    <row r="10921" ht="10.5" customHeight="1"/>
    <row r="10922" ht="10.5" customHeight="1"/>
    <row r="10923" ht="10.5" customHeight="1"/>
    <row r="10924" ht="10.5" customHeight="1"/>
    <row r="10925" ht="10.5" customHeight="1"/>
    <row r="10926" ht="10.5" customHeight="1"/>
    <row r="10927" ht="10.5" customHeight="1"/>
    <row r="10928" ht="10.5" customHeight="1"/>
    <row r="10929" ht="10.5" customHeight="1"/>
    <row r="10930" ht="10.5" customHeight="1"/>
    <row r="10931" ht="10.5" customHeight="1"/>
    <row r="10932" ht="10.5" customHeight="1"/>
    <row r="10933" ht="10.5" customHeight="1"/>
    <row r="10934" ht="10.5" customHeight="1"/>
    <row r="10935" ht="10.5" customHeight="1"/>
    <row r="10936" ht="10.5" customHeight="1"/>
    <row r="10937" ht="10.5" customHeight="1"/>
    <row r="10938" ht="10.5" customHeight="1"/>
    <row r="10939" ht="10.5" customHeight="1"/>
    <row r="10940" ht="10.5" customHeight="1"/>
    <row r="10941" ht="10.5" customHeight="1"/>
    <row r="10942" ht="10.5" customHeight="1"/>
    <row r="10943" ht="10.5" customHeight="1"/>
    <row r="10944" ht="10.5" customHeight="1"/>
    <row r="10945" ht="10.5" customHeight="1"/>
    <row r="10946" ht="10.5" customHeight="1"/>
    <row r="10947" ht="10.5" customHeight="1"/>
    <row r="10948" ht="10.5" customHeight="1"/>
    <row r="10949" ht="10.5" customHeight="1"/>
    <row r="10950" ht="10.5" customHeight="1"/>
    <row r="10951" ht="10.5" customHeight="1"/>
    <row r="10952" ht="10.5" customHeight="1"/>
    <row r="10953" ht="10.5" customHeight="1"/>
    <row r="10954" ht="10.5" customHeight="1"/>
    <row r="10955" ht="10.5" customHeight="1"/>
    <row r="10956" ht="10.5" customHeight="1"/>
    <row r="10957" ht="10.5" customHeight="1"/>
    <row r="10958" ht="10.5" customHeight="1"/>
    <row r="10959" ht="10.5" customHeight="1"/>
    <row r="10960" ht="10.5" customHeight="1"/>
    <row r="10961" ht="10.5" customHeight="1"/>
    <row r="10962" ht="10.5" customHeight="1"/>
    <row r="10963" ht="10.5" customHeight="1"/>
    <row r="10964" ht="10.5" customHeight="1"/>
    <row r="10965" ht="10.5" customHeight="1"/>
    <row r="10966" ht="10.5" customHeight="1"/>
    <row r="10967" ht="10.5" customHeight="1"/>
    <row r="10968" ht="10.5" customHeight="1"/>
    <row r="10969" ht="10.5" customHeight="1"/>
    <row r="10970" ht="10.5" customHeight="1"/>
    <row r="10971" ht="10.5" customHeight="1"/>
    <row r="10972" ht="10.5" customHeight="1"/>
    <row r="10973" ht="10.5" customHeight="1"/>
    <row r="10974" ht="10.5" customHeight="1"/>
    <row r="10975" ht="10.5" customHeight="1"/>
    <row r="10976" ht="10.5" customHeight="1"/>
    <row r="10977" ht="10.5" customHeight="1"/>
    <row r="10978" ht="10.5" customHeight="1"/>
    <row r="10979" ht="10.5" customHeight="1"/>
    <row r="10980" ht="10.5" customHeight="1"/>
    <row r="10981" ht="10.5" customHeight="1"/>
    <row r="10982" ht="10.5" customHeight="1"/>
    <row r="10983" ht="10.5" customHeight="1"/>
    <row r="10984" ht="10.5" customHeight="1"/>
    <row r="10985" ht="10.5" customHeight="1"/>
    <row r="10986" ht="10.5" customHeight="1"/>
    <row r="10987" ht="10.5" customHeight="1"/>
    <row r="10988" ht="10.5" customHeight="1"/>
    <row r="10989" ht="10.5" customHeight="1"/>
    <row r="10990" ht="10.5" customHeight="1"/>
    <row r="10991" ht="10.5" customHeight="1"/>
    <row r="10992" ht="10.5" customHeight="1"/>
    <row r="10993" ht="10.5" customHeight="1"/>
    <row r="10994" ht="10.5" customHeight="1"/>
    <row r="10995" ht="10.5" customHeight="1"/>
    <row r="10996" ht="10.5" customHeight="1"/>
    <row r="10997" ht="10.5" customHeight="1"/>
    <row r="10998" ht="10.5" customHeight="1"/>
    <row r="10999" ht="10.5" customHeight="1"/>
    <row r="11000" ht="10.5" customHeight="1"/>
    <row r="11001" ht="10.5" customHeight="1"/>
    <row r="11002" ht="10.5" customHeight="1"/>
    <row r="11003" ht="10.5" customHeight="1"/>
    <row r="11004" ht="10.5" customHeight="1"/>
    <row r="11005" ht="10.5" customHeight="1"/>
    <row r="11006" ht="10.5" customHeight="1"/>
    <row r="11007" ht="10.5" customHeight="1"/>
    <row r="11008" ht="10.5" customHeight="1"/>
    <row r="11009" ht="10.5" customHeight="1"/>
    <row r="11010" ht="10.5" customHeight="1"/>
    <row r="11011" ht="10.5" customHeight="1"/>
    <row r="11012" ht="10.5" customHeight="1"/>
    <row r="11013" ht="10.5" customHeight="1"/>
    <row r="11014" ht="10.5" customHeight="1"/>
    <row r="11015" ht="10.5" customHeight="1"/>
    <row r="11016" ht="10.5" customHeight="1"/>
    <row r="11017" ht="10.5" customHeight="1"/>
    <row r="11018" ht="10.5" customHeight="1"/>
    <row r="11019" ht="10.5" customHeight="1"/>
    <row r="11020" ht="10.5" customHeight="1"/>
    <row r="11021" ht="10.5" customHeight="1"/>
    <row r="11022" ht="10.5" customHeight="1"/>
    <row r="11023" ht="10.5" customHeight="1"/>
    <row r="11024" ht="10.5" customHeight="1"/>
    <row r="11025" ht="10.5" customHeight="1"/>
    <row r="11026" ht="10.5" customHeight="1"/>
    <row r="11027" ht="10.5" customHeight="1"/>
    <row r="11028" ht="10.5" customHeight="1"/>
    <row r="11029" ht="10.5" customHeight="1"/>
    <row r="11030" ht="10.5" customHeight="1"/>
    <row r="11031" ht="10.5" customHeight="1"/>
    <row r="11032" ht="10.5" customHeight="1"/>
    <row r="11033" ht="10.5" customHeight="1"/>
    <row r="11034" ht="10.5" customHeight="1"/>
    <row r="11035" ht="10.5" customHeight="1"/>
    <row r="11036" ht="10.5" customHeight="1"/>
    <row r="11037" ht="10.5" customHeight="1"/>
    <row r="11038" ht="10.5" customHeight="1"/>
    <row r="11039" ht="10.5" customHeight="1"/>
    <row r="11040" ht="10.5" customHeight="1"/>
    <row r="11041" ht="10.5" customHeight="1"/>
    <row r="11042" ht="10.5" customHeight="1"/>
    <row r="11043" ht="10.5" customHeight="1"/>
    <row r="11044" ht="10.5" customHeight="1"/>
    <row r="11045" ht="10.5" customHeight="1"/>
    <row r="11046" ht="10.5" customHeight="1"/>
    <row r="11047" ht="10.5" customHeight="1"/>
    <row r="11048" ht="10.5" customHeight="1"/>
    <row r="11049" ht="10.5" customHeight="1"/>
    <row r="11050" ht="10.5" customHeight="1"/>
    <row r="11051" ht="10.5" customHeight="1"/>
    <row r="11052" ht="10.5" customHeight="1"/>
    <row r="11053" ht="10.5" customHeight="1"/>
    <row r="11054" ht="10.5" customHeight="1"/>
    <row r="11055" ht="10.5" customHeight="1"/>
    <row r="11056" ht="10.5" customHeight="1"/>
    <row r="11057" ht="10.5" customHeight="1"/>
    <row r="11058" ht="10.5" customHeight="1"/>
    <row r="11059" ht="10.5" customHeight="1"/>
    <row r="11060" ht="10.5" customHeight="1"/>
    <row r="11061" ht="10.5" customHeight="1"/>
    <row r="11062" ht="10.5" customHeight="1"/>
    <row r="11063" ht="10.5" customHeight="1"/>
    <row r="11064" ht="10.5" customHeight="1"/>
    <row r="11065" ht="10.5" customHeight="1"/>
    <row r="11066" ht="10.5" customHeight="1"/>
    <row r="11067" ht="10.5" customHeight="1"/>
    <row r="11068" ht="10.5" customHeight="1"/>
    <row r="11069" ht="10.5" customHeight="1"/>
    <row r="11070" ht="10.5" customHeight="1"/>
    <row r="11071" ht="10.5" customHeight="1"/>
    <row r="11072" ht="10.5" customHeight="1"/>
    <row r="11073" ht="10.5" customHeight="1"/>
    <row r="11074" ht="10.5" customHeight="1"/>
    <row r="11075" ht="10.5" customHeight="1"/>
    <row r="11076" ht="10.5" customHeight="1"/>
    <row r="11077" ht="10.5" customHeight="1"/>
    <row r="11078" ht="10.5" customHeight="1"/>
    <row r="11079" ht="10.5" customHeight="1"/>
    <row r="11080" ht="10.5" customHeight="1"/>
    <row r="11081" ht="10.5" customHeight="1"/>
    <row r="11082" ht="10.5" customHeight="1"/>
    <row r="11083" ht="10.5" customHeight="1"/>
    <row r="11084" ht="10.5" customHeight="1"/>
    <row r="11085" ht="10.5" customHeight="1"/>
    <row r="11086" ht="10.5" customHeight="1"/>
    <row r="11087" ht="10.5" customHeight="1"/>
    <row r="11088" ht="10.5" customHeight="1"/>
    <row r="11089" ht="10.5" customHeight="1"/>
    <row r="11090" ht="10.5" customHeight="1"/>
    <row r="11091" ht="10.5" customHeight="1"/>
    <row r="11092" ht="10.5" customHeight="1"/>
    <row r="11093" ht="10.5" customHeight="1"/>
    <row r="11094" ht="10.5" customHeight="1"/>
    <row r="11095" ht="10.5" customHeight="1"/>
    <row r="11096" ht="10.5" customHeight="1"/>
    <row r="11097" ht="10.5" customHeight="1"/>
    <row r="11098" ht="10.5" customHeight="1"/>
    <row r="11099" ht="10.5" customHeight="1"/>
    <row r="11100" ht="10.5" customHeight="1"/>
    <row r="11101" ht="10.5" customHeight="1"/>
    <row r="11102" ht="10.5" customHeight="1"/>
    <row r="11103" ht="10.5" customHeight="1"/>
    <row r="11104" ht="10.5" customHeight="1"/>
    <row r="11105" ht="10.5" customHeight="1"/>
    <row r="11106" ht="10.5" customHeight="1"/>
    <row r="11107" ht="10.5" customHeight="1"/>
    <row r="11108" ht="10.5" customHeight="1"/>
    <row r="11109" ht="10.5" customHeight="1"/>
    <row r="11110" ht="10.5" customHeight="1"/>
    <row r="11111" ht="10.5" customHeight="1"/>
    <row r="11112" ht="10.5" customHeight="1"/>
    <row r="11113" ht="10.5" customHeight="1"/>
    <row r="11114" ht="10.5" customHeight="1"/>
    <row r="11115" ht="10.5" customHeight="1"/>
    <row r="11116" ht="10.5" customHeight="1"/>
    <row r="11117" ht="10.5" customHeight="1"/>
    <row r="11118" ht="10.5" customHeight="1"/>
    <row r="11119" ht="10.5" customHeight="1"/>
    <row r="11120" ht="10.5" customHeight="1"/>
    <row r="11121" ht="10.5" customHeight="1"/>
    <row r="11122" ht="10.5" customHeight="1"/>
    <row r="11123" ht="10.5" customHeight="1"/>
    <row r="11124" ht="10.5" customHeight="1"/>
    <row r="11125" ht="10.5" customHeight="1"/>
    <row r="11126" ht="10.5" customHeight="1"/>
    <row r="11127" ht="10.5" customHeight="1"/>
    <row r="11128" ht="10.5" customHeight="1"/>
    <row r="11129" ht="10.5" customHeight="1"/>
    <row r="11130" ht="10.5" customHeight="1"/>
    <row r="11131" ht="10.5" customHeight="1"/>
    <row r="11132" ht="10.5" customHeight="1"/>
    <row r="11133" ht="10.5" customHeight="1"/>
    <row r="11134" ht="10.5" customHeight="1"/>
    <row r="11135" ht="10.5" customHeight="1"/>
    <row r="11136" ht="10.5" customHeight="1"/>
    <row r="11137" ht="10.5" customHeight="1"/>
    <row r="11138" ht="10.5" customHeight="1"/>
    <row r="11139" ht="10.5" customHeight="1"/>
    <row r="11140" ht="10.5" customHeight="1"/>
    <row r="11141" ht="10.5" customHeight="1"/>
    <row r="11142" ht="10.5" customHeight="1"/>
    <row r="11143" ht="10.5" customHeight="1"/>
    <row r="11144" ht="10.5" customHeight="1"/>
    <row r="11145" ht="10.5" customHeight="1"/>
    <row r="11146" ht="10.5" customHeight="1"/>
    <row r="11147" ht="10.5" customHeight="1"/>
    <row r="11148" ht="10.5" customHeight="1"/>
    <row r="11149" ht="10.5" customHeight="1"/>
    <row r="11150" ht="10.5" customHeight="1"/>
    <row r="11151" ht="10.5" customHeight="1"/>
    <row r="11152" ht="10.5" customHeight="1"/>
    <row r="11153" ht="10.5" customHeight="1"/>
    <row r="11154" ht="10.5" customHeight="1"/>
    <row r="11155" ht="10.5" customHeight="1"/>
    <row r="11156" ht="10.5" customHeight="1"/>
    <row r="11157" ht="10.5" customHeight="1"/>
    <row r="11158" ht="10.5" customHeight="1"/>
    <row r="11159" ht="10.5" customHeight="1"/>
    <row r="11160" ht="10.5" customHeight="1"/>
    <row r="11161" ht="10.5" customHeight="1"/>
    <row r="11162" ht="10.5" customHeight="1"/>
    <row r="11163" ht="10.5" customHeight="1"/>
    <row r="11164" ht="10.5" customHeight="1"/>
    <row r="11165" ht="10.5" customHeight="1"/>
    <row r="11166" ht="10.5" customHeight="1"/>
    <row r="11167" ht="10.5" customHeight="1"/>
    <row r="11168" ht="10.5" customHeight="1"/>
    <row r="11169" ht="10.5" customHeight="1"/>
    <row r="11170" ht="10.5" customHeight="1"/>
    <row r="11171" ht="10.5" customHeight="1"/>
    <row r="11172" ht="10.5" customHeight="1"/>
    <row r="11173" ht="10.5" customHeight="1"/>
    <row r="11174" ht="10.5" customHeight="1"/>
    <row r="11175" ht="10.5" customHeight="1"/>
    <row r="11176" ht="10.5" customHeight="1"/>
    <row r="11177" ht="10.5" customHeight="1"/>
    <row r="11178" ht="10.5" customHeight="1"/>
    <row r="11179" ht="10.5" customHeight="1"/>
    <row r="11180" ht="10.5" customHeight="1"/>
    <row r="11181" ht="10.5" customHeight="1"/>
    <row r="11182" ht="10.5" customHeight="1"/>
    <row r="11183" ht="10.5" customHeight="1"/>
    <row r="11184" ht="10.5" customHeight="1"/>
    <row r="11185" ht="10.5" customHeight="1"/>
    <row r="11186" ht="10.5" customHeight="1"/>
    <row r="11187" ht="10.5" customHeight="1"/>
    <row r="11188" ht="10.5" customHeight="1"/>
    <row r="11189" ht="10.5" customHeight="1"/>
    <row r="11190" ht="10.5" customHeight="1"/>
    <row r="11191" ht="10.5" customHeight="1"/>
    <row r="11192" ht="10.5" customHeight="1"/>
    <row r="11193" ht="10.5" customHeight="1"/>
    <row r="11194" ht="10.5" customHeight="1"/>
    <row r="11195" ht="10.5" customHeight="1"/>
    <row r="11196" ht="10.5" customHeight="1"/>
    <row r="11197" ht="10.5" customHeight="1"/>
    <row r="11198" ht="10.5" customHeight="1"/>
    <row r="11199" ht="10.5" customHeight="1"/>
    <row r="11200" ht="10.5" customHeight="1"/>
    <row r="11201" ht="10.5" customHeight="1"/>
    <row r="11202" ht="10.5" customHeight="1"/>
    <row r="11203" ht="10.5" customHeight="1"/>
    <row r="11204" ht="10.5" customHeight="1"/>
    <row r="11205" ht="10.5" customHeight="1"/>
    <row r="11206" ht="10.5" customHeight="1"/>
    <row r="11207" ht="10.5" customHeight="1"/>
    <row r="11208" ht="10.5" customHeight="1"/>
    <row r="11209" ht="10.5" customHeight="1"/>
    <row r="11210" ht="10.5" customHeight="1"/>
    <row r="11211" ht="10.5" customHeight="1"/>
    <row r="11212" ht="10.5" customHeight="1"/>
    <row r="11213" ht="10.5" customHeight="1"/>
    <row r="11214" ht="10.5" customHeight="1"/>
    <row r="11215" ht="10.5" customHeight="1"/>
    <row r="11216" ht="10.5" customHeight="1"/>
    <row r="11217" ht="10.5" customHeight="1"/>
    <row r="11218" ht="10.5" customHeight="1"/>
    <row r="11219" ht="10.5" customHeight="1"/>
    <row r="11220" ht="10.5" customHeight="1"/>
    <row r="11221" ht="10.5" customHeight="1"/>
    <row r="11222" ht="10.5" customHeight="1"/>
    <row r="11223" ht="10.5" customHeight="1"/>
    <row r="11224" ht="10.5" customHeight="1"/>
    <row r="11225" ht="10.5" customHeight="1"/>
    <row r="11226" ht="10.5" customHeight="1"/>
    <row r="11227" ht="10.5" customHeight="1"/>
    <row r="11228" ht="10.5" customHeight="1"/>
    <row r="11229" ht="10.5" customHeight="1"/>
    <row r="11230" ht="10.5" customHeight="1"/>
    <row r="11231" ht="10.5" customHeight="1"/>
    <row r="11232" ht="10.5" customHeight="1"/>
    <row r="11233" ht="10.5" customHeight="1"/>
    <row r="11234" ht="10.5" customHeight="1"/>
    <row r="11235" ht="10.5" customHeight="1"/>
    <row r="11236" ht="10.5" customHeight="1"/>
    <row r="11237" ht="10.5" customHeight="1"/>
    <row r="11238" ht="10.5" customHeight="1"/>
    <row r="11239" ht="10.5" customHeight="1"/>
    <row r="11240" ht="10.5" customHeight="1"/>
    <row r="11241" ht="10.5" customHeight="1"/>
    <row r="11242" ht="10.5" customHeight="1"/>
    <row r="11243" ht="10.5" customHeight="1"/>
    <row r="11244" ht="10.5" customHeight="1"/>
    <row r="11245" ht="10.5" customHeight="1"/>
    <row r="11246" ht="10.5" customHeight="1"/>
    <row r="11247" ht="10.5" customHeight="1"/>
    <row r="11248" ht="10.5" customHeight="1"/>
    <row r="11249" ht="10.5" customHeight="1"/>
    <row r="11250" ht="10.5" customHeight="1"/>
    <row r="11251" ht="10.5" customHeight="1"/>
    <row r="11252" ht="10.5" customHeight="1"/>
    <row r="11253" ht="10.5" customHeight="1"/>
    <row r="11254" ht="10.5" customHeight="1"/>
    <row r="11255" ht="10.5" customHeight="1"/>
    <row r="11256" ht="10.5" customHeight="1"/>
    <row r="11257" ht="10.5" customHeight="1"/>
    <row r="11258" ht="10.5" customHeight="1"/>
    <row r="11259" ht="10.5" customHeight="1"/>
    <row r="11260" ht="10.5" customHeight="1"/>
    <row r="11261" ht="10.5" customHeight="1"/>
    <row r="11262" ht="10.5" customHeight="1"/>
    <row r="11263" ht="10.5" customHeight="1"/>
    <row r="11264" ht="10.5" customHeight="1"/>
    <row r="11265" ht="10.5" customHeight="1"/>
    <row r="11266" ht="10.5" customHeight="1"/>
    <row r="11267" ht="10.5" customHeight="1"/>
    <row r="11268" ht="10.5" customHeight="1"/>
    <row r="11269" ht="10.5" customHeight="1"/>
    <row r="11270" ht="10.5" customHeight="1"/>
    <row r="11271" ht="10.5" customHeight="1"/>
    <row r="11272" ht="10.5" customHeight="1"/>
    <row r="11273" ht="10.5" customHeight="1"/>
    <row r="11274" ht="10.5" customHeight="1"/>
    <row r="11275" ht="10.5" customHeight="1"/>
    <row r="11276" ht="10.5" customHeight="1"/>
    <row r="11277" ht="10.5" customHeight="1"/>
    <row r="11278" ht="10.5" customHeight="1"/>
    <row r="11279" ht="10.5" customHeight="1"/>
    <row r="11280" ht="10.5" customHeight="1"/>
    <row r="11281" ht="10.5" customHeight="1"/>
    <row r="11282" ht="10.5" customHeight="1"/>
    <row r="11283" ht="10.5" customHeight="1"/>
    <row r="11284" ht="10.5" customHeight="1"/>
    <row r="11285" ht="10.5" customHeight="1"/>
    <row r="11286" ht="10.5" customHeight="1"/>
    <row r="11287" ht="10.5" customHeight="1"/>
    <row r="11288" ht="10.5" customHeight="1"/>
    <row r="11289" ht="10.5" customHeight="1"/>
    <row r="11290" ht="10.5" customHeight="1"/>
    <row r="11291" ht="10.5" customHeight="1"/>
    <row r="11292" ht="10.5" customHeight="1"/>
    <row r="11293" ht="10.5" customHeight="1"/>
    <row r="11294" ht="10.5" customHeight="1"/>
    <row r="11295" ht="10.5" customHeight="1"/>
    <row r="11296" ht="10.5" customHeight="1"/>
    <row r="11297" ht="10.5" customHeight="1"/>
    <row r="11298" ht="10.5" customHeight="1"/>
    <row r="11299" ht="10.5" customHeight="1"/>
    <row r="11300" ht="10.5" customHeight="1"/>
    <row r="11301" ht="10.5" customHeight="1"/>
    <row r="11302" ht="10.5" customHeight="1"/>
    <row r="11303" ht="10.5" customHeight="1"/>
    <row r="11304" ht="10.5" customHeight="1"/>
    <row r="11305" ht="10.5" customHeight="1"/>
    <row r="11306" ht="10.5" customHeight="1"/>
    <row r="11307" ht="10.5" customHeight="1"/>
    <row r="11308" ht="10.5" customHeight="1"/>
    <row r="11309" ht="10.5" customHeight="1"/>
    <row r="11310" ht="10.5" customHeight="1"/>
    <row r="11311" ht="10.5" customHeight="1"/>
    <row r="11312" ht="10.5" customHeight="1"/>
    <row r="11313" ht="10.5" customHeight="1"/>
    <row r="11314" ht="10.5" customHeight="1"/>
    <row r="11315" ht="10.5" customHeight="1"/>
    <row r="11316" ht="10.5" customHeight="1"/>
    <row r="11317" ht="10.5" customHeight="1"/>
    <row r="11318" ht="10.5" customHeight="1"/>
    <row r="11319" ht="10.5" customHeight="1"/>
    <row r="11320" ht="10.5" customHeight="1"/>
    <row r="11321" ht="10.5" customHeight="1"/>
    <row r="11322" ht="10.5" customHeight="1"/>
    <row r="11323" ht="10.5" customHeight="1"/>
    <row r="11324" ht="10.5" customHeight="1"/>
    <row r="11325" ht="10.5" customHeight="1"/>
    <row r="11326" ht="10.5" customHeight="1"/>
    <row r="11327" ht="10.5" customHeight="1"/>
    <row r="11328" ht="10.5" customHeight="1"/>
    <row r="11329" ht="10.5" customHeight="1"/>
    <row r="11330" ht="10.5" customHeight="1"/>
    <row r="11331" ht="10.5" customHeight="1"/>
    <row r="11332" ht="10.5" customHeight="1"/>
    <row r="11333" ht="10.5" customHeight="1"/>
    <row r="11334" ht="10.5" customHeight="1"/>
    <row r="11335" ht="10.5" customHeight="1"/>
    <row r="11336" ht="10.5" customHeight="1"/>
    <row r="11337" ht="10.5" customHeight="1"/>
    <row r="11338" ht="10.5" customHeight="1"/>
    <row r="11339" ht="10.5" customHeight="1"/>
    <row r="11340" ht="10.5" customHeight="1"/>
    <row r="11341" ht="10.5" customHeight="1"/>
    <row r="11342" ht="10.5" customHeight="1"/>
    <row r="11343" ht="10.5" customHeight="1"/>
    <row r="11344" ht="10.5" customHeight="1"/>
    <row r="11345" ht="10.5" customHeight="1"/>
    <row r="11346" ht="10.5" customHeight="1"/>
    <row r="11347" ht="10.5" customHeight="1"/>
    <row r="11348" ht="10.5" customHeight="1"/>
    <row r="11349" ht="10.5" customHeight="1"/>
    <row r="11350" ht="10.5" customHeight="1"/>
    <row r="11351" ht="10.5" customHeight="1"/>
    <row r="11352" ht="10.5" customHeight="1"/>
    <row r="11353" ht="10.5" customHeight="1"/>
    <row r="11354" ht="10.5" customHeight="1"/>
    <row r="11355" ht="10.5" customHeight="1"/>
    <row r="11356" ht="10.5" customHeight="1"/>
    <row r="11357" ht="10.5" customHeight="1"/>
    <row r="11358" ht="10.5" customHeight="1"/>
    <row r="11359" ht="10.5" customHeight="1"/>
    <row r="11360" ht="10.5" customHeight="1"/>
    <row r="11361" ht="10.5" customHeight="1"/>
    <row r="11362" ht="10.5" customHeight="1"/>
    <row r="11363" ht="10.5" customHeight="1"/>
    <row r="11364" ht="10.5" customHeight="1"/>
    <row r="11365" ht="10.5" customHeight="1"/>
    <row r="11366" ht="10.5" customHeight="1"/>
    <row r="11367" ht="10.5" customHeight="1"/>
    <row r="11368" ht="10.5" customHeight="1"/>
    <row r="11369" ht="10.5" customHeight="1"/>
    <row r="11370" ht="10.5" customHeight="1"/>
    <row r="11371" ht="10.5" customHeight="1"/>
    <row r="11372" ht="10.5" customHeight="1"/>
    <row r="11373" ht="10.5" customHeight="1"/>
    <row r="11374" ht="10.5" customHeight="1"/>
    <row r="11375" ht="10.5" customHeight="1"/>
    <row r="11376" ht="10.5" customHeight="1"/>
    <row r="11377" ht="10.5" customHeight="1"/>
    <row r="11378" ht="10.5" customHeight="1"/>
    <row r="11379" ht="10.5" customHeight="1"/>
    <row r="11380" ht="10.5" customHeight="1"/>
    <row r="11381" ht="10.5" customHeight="1"/>
    <row r="11382" ht="10.5" customHeight="1"/>
    <row r="11383" ht="10.5" customHeight="1"/>
    <row r="11384" ht="10.5" customHeight="1"/>
    <row r="11385" ht="10.5" customHeight="1"/>
    <row r="11386" ht="10.5" customHeight="1"/>
    <row r="11387" ht="10.5" customHeight="1"/>
    <row r="11388" ht="10.5" customHeight="1"/>
    <row r="11389" ht="10.5" customHeight="1"/>
    <row r="11390" ht="10.5" customHeight="1"/>
    <row r="11391" ht="10.5" customHeight="1"/>
    <row r="11392" ht="10.5" customHeight="1"/>
    <row r="11393" ht="10.5" customHeight="1"/>
    <row r="11394" ht="10.5" customHeight="1"/>
    <row r="11395" ht="10.5" customHeight="1"/>
    <row r="11396" ht="10.5" customHeight="1"/>
    <row r="11397" ht="10.5" customHeight="1"/>
    <row r="11398" ht="10.5" customHeight="1"/>
    <row r="11399" ht="10.5" customHeight="1"/>
    <row r="11400" ht="10.5" customHeight="1"/>
    <row r="11401" ht="10.5" customHeight="1"/>
    <row r="11402" ht="10.5" customHeight="1"/>
    <row r="11403" ht="10.5" customHeight="1"/>
    <row r="11404" ht="10.5" customHeight="1"/>
    <row r="11405" ht="10.5" customHeight="1"/>
    <row r="11406" ht="10.5" customHeight="1"/>
    <row r="11407" ht="10.5" customHeight="1"/>
    <row r="11408" ht="10.5" customHeight="1"/>
    <row r="11409" ht="10.5" customHeight="1"/>
    <row r="11410" ht="10.5" customHeight="1"/>
    <row r="11411" ht="10.5" customHeight="1"/>
    <row r="11412" ht="10.5" customHeight="1"/>
    <row r="11413" ht="10.5" customHeight="1"/>
    <row r="11414" ht="10.5" customHeight="1"/>
    <row r="11415" ht="10.5" customHeight="1"/>
    <row r="11416" ht="10.5" customHeight="1"/>
    <row r="11417" ht="10.5" customHeight="1"/>
    <row r="11418" ht="10.5" customHeight="1"/>
    <row r="11419" ht="10.5" customHeight="1"/>
    <row r="11420" ht="10.5" customHeight="1"/>
    <row r="11421" ht="10.5" customHeight="1"/>
    <row r="11422" ht="10.5" customHeight="1"/>
    <row r="11423" ht="10.5" customHeight="1"/>
    <row r="11424" ht="10.5" customHeight="1"/>
    <row r="11425" ht="10.5" customHeight="1"/>
    <row r="11426" ht="10.5" customHeight="1"/>
    <row r="11427" ht="10.5" customHeight="1"/>
    <row r="11428" ht="10.5" customHeight="1"/>
    <row r="11429" ht="10.5" customHeight="1"/>
    <row r="11430" ht="10.5" customHeight="1"/>
    <row r="11431" ht="10.5" customHeight="1"/>
    <row r="11432" ht="10.5" customHeight="1"/>
    <row r="11433" ht="10.5" customHeight="1"/>
    <row r="11434" ht="10.5" customHeight="1"/>
    <row r="11435" ht="10.5" customHeight="1"/>
    <row r="11436" ht="10.5" customHeight="1"/>
    <row r="11437" ht="10.5" customHeight="1"/>
    <row r="11438" ht="10.5" customHeight="1"/>
    <row r="11439" ht="10.5" customHeight="1"/>
    <row r="11440" ht="10.5" customHeight="1"/>
    <row r="11441" ht="10.5" customHeight="1"/>
    <row r="11442" ht="10.5" customHeight="1"/>
    <row r="11443" ht="10.5" customHeight="1"/>
    <row r="11444" ht="10.5" customHeight="1"/>
    <row r="11445" ht="10.5" customHeight="1"/>
    <row r="11446" ht="10.5" customHeight="1"/>
    <row r="11447" ht="10.5" customHeight="1"/>
    <row r="11448" ht="10.5" customHeight="1"/>
    <row r="11449" ht="10.5" customHeight="1"/>
    <row r="11450" ht="10.5" customHeight="1"/>
    <row r="11451" ht="10.5" customHeight="1"/>
    <row r="11452" ht="10.5" customHeight="1"/>
    <row r="11453" ht="10.5" customHeight="1"/>
    <row r="11454" ht="10.5" customHeight="1"/>
    <row r="11455" ht="10.5" customHeight="1"/>
    <row r="11456" ht="10.5" customHeight="1"/>
    <row r="11457" ht="10.5" customHeight="1"/>
    <row r="11458" ht="10.5" customHeight="1"/>
    <row r="11459" ht="10.5" customHeight="1"/>
    <row r="11460" ht="10.5" customHeight="1"/>
    <row r="11461" ht="10.5" customHeight="1"/>
    <row r="11462" ht="10.5" customHeight="1"/>
    <row r="11463" ht="10.5" customHeight="1"/>
    <row r="11464" ht="10.5" customHeight="1"/>
    <row r="11465" ht="10.5" customHeight="1"/>
    <row r="11466" ht="10.5" customHeight="1"/>
    <row r="11467" ht="10.5" customHeight="1"/>
    <row r="11468" ht="10.5" customHeight="1"/>
    <row r="11469" ht="10.5" customHeight="1"/>
    <row r="11470" ht="10.5" customHeight="1"/>
    <row r="11471" ht="10.5" customHeight="1"/>
    <row r="11472" ht="10.5" customHeight="1"/>
    <row r="11473" ht="10.5" customHeight="1"/>
    <row r="11474" ht="10.5" customHeight="1"/>
    <row r="11475" ht="10.5" customHeight="1"/>
    <row r="11476" ht="10.5" customHeight="1"/>
    <row r="11477" ht="10.5" customHeight="1"/>
    <row r="11478" ht="10.5" customHeight="1"/>
    <row r="11479" ht="10.5" customHeight="1"/>
    <row r="11480" ht="10.5" customHeight="1"/>
    <row r="11481" ht="10.5" customHeight="1"/>
    <row r="11482" ht="10.5" customHeight="1"/>
    <row r="11483" ht="10.5" customHeight="1"/>
    <row r="11484" ht="10.5" customHeight="1"/>
    <row r="11485" ht="10.5" customHeight="1"/>
    <row r="11486" ht="10.5" customHeight="1"/>
    <row r="11487" ht="10.5" customHeight="1"/>
    <row r="11488" ht="10.5" customHeight="1"/>
    <row r="11489" ht="10.5" customHeight="1"/>
    <row r="11490" ht="10.5" customHeight="1"/>
    <row r="11491" ht="10.5" customHeight="1"/>
    <row r="11492" ht="10.5" customHeight="1"/>
    <row r="11493" ht="10.5" customHeight="1"/>
    <row r="11494" ht="10.5" customHeight="1"/>
    <row r="11495" ht="10.5" customHeight="1"/>
    <row r="11496" ht="10.5" customHeight="1"/>
    <row r="11497" ht="10.5" customHeight="1"/>
    <row r="11498" ht="10.5" customHeight="1"/>
    <row r="11499" ht="10.5" customHeight="1"/>
    <row r="11500" ht="10.5" customHeight="1"/>
    <row r="11501" ht="10.5" customHeight="1"/>
    <row r="11502" ht="10.5" customHeight="1"/>
    <row r="11503" ht="10.5" customHeight="1"/>
    <row r="11504" ht="10.5" customHeight="1"/>
    <row r="11505" ht="10.5" customHeight="1"/>
    <row r="11506" ht="10.5" customHeight="1"/>
    <row r="11507" ht="10.5" customHeight="1"/>
    <row r="11508" ht="10.5" customHeight="1"/>
    <row r="11509" ht="10.5" customHeight="1"/>
    <row r="11510" ht="10.5" customHeight="1"/>
    <row r="11511" ht="10.5" customHeight="1"/>
    <row r="11512" ht="10.5" customHeight="1"/>
    <row r="11513" ht="10.5" customHeight="1"/>
    <row r="11514" ht="10.5" customHeight="1"/>
    <row r="11515" ht="10.5" customHeight="1"/>
    <row r="11516" ht="10.5" customHeight="1"/>
    <row r="11517" ht="10.5" customHeight="1"/>
    <row r="11518" ht="10.5" customHeight="1"/>
    <row r="11519" ht="10.5" customHeight="1"/>
    <row r="11520" ht="10.5" customHeight="1"/>
    <row r="11521" ht="10.5" customHeight="1"/>
    <row r="11522" ht="10.5" customHeight="1"/>
    <row r="11523" ht="10.5" customHeight="1"/>
    <row r="11524" ht="10.5" customHeight="1"/>
    <row r="11525" ht="10.5" customHeight="1"/>
    <row r="11526" ht="10.5" customHeight="1"/>
    <row r="11527" ht="10.5" customHeight="1"/>
    <row r="11528" ht="10.5" customHeight="1"/>
    <row r="11529" ht="10.5" customHeight="1"/>
    <row r="11530" ht="10.5" customHeight="1"/>
    <row r="11531" ht="10.5" customHeight="1"/>
    <row r="11532" ht="10.5" customHeight="1"/>
    <row r="11533" ht="10.5" customHeight="1"/>
    <row r="11534" ht="10.5" customHeight="1"/>
    <row r="11535" ht="10.5" customHeight="1"/>
    <row r="11536" ht="10.5" customHeight="1"/>
    <row r="11537" ht="10.5" customHeight="1"/>
    <row r="11538" ht="10.5" customHeight="1"/>
    <row r="11539" ht="10.5" customHeight="1"/>
    <row r="11540" ht="10.5" customHeight="1"/>
    <row r="11541" ht="10.5" customHeight="1"/>
    <row r="11542" ht="10.5" customHeight="1"/>
    <row r="11543" ht="10.5" customHeight="1"/>
    <row r="11544" ht="10.5" customHeight="1"/>
    <row r="11545" ht="10.5" customHeight="1"/>
    <row r="11546" ht="10.5" customHeight="1"/>
    <row r="11547" ht="10.5" customHeight="1"/>
    <row r="11548" ht="10.5" customHeight="1"/>
    <row r="11549" ht="10.5" customHeight="1"/>
    <row r="11550" ht="10.5" customHeight="1"/>
    <row r="11551" ht="10.5" customHeight="1"/>
    <row r="11552" ht="10.5" customHeight="1"/>
    <row r="11553" ht="10.5" customHeight="1"/>
    <row r="11554" ht="10.5" customHeight="1"/>
    <row r="11555" ht="10.5" customHeight="1"/>
    <row r="11556" ht="10.5" customHeight="1"/>
    <row r="11557" ht="10.5" customHeight="1"/>
    <row r="11558" ht="10.5" customHeight="1"/>
    <row r="11559" ht="10.5" customHeight="1"/>
    <row r="11560" ht="10.5" customHeight="1"/>
    <row r="11561" ht="10.5" customHeight="1"/>
    <row r="11562" ht="10.5" customHeight="1"/>
    <row r="11563" ht="10.5" customHeight="1"/>
    <row r="11564" ht="10.5" customHeight="1"/>
    <row r="11565" ht="10.5" customHeight="1"/>
    <row r="11566" ht="10.5" customHeight="1"/>
    <row r="11567" ht="10.5" customHeight="1"/>
    <row r="11568" ht="10.5" customHeight="1"/>
    <row r="11569" ht="10.5" customHeight="1"/>
    <row r="11570" ht="10.5" customHeight="1"/>
    <row r="11571" ht="10.5" customHeight="1"/>
    <row r="11572" ht="10.5" customHeight="1"/>
    <row r="11573" ht="10.5" customHeight="1"/>
    <row r="11574" ht="10.5" customHeight="1"/>
    <row r="11575" ht="10.5" customHeight="1"/>
    <row r="11576" ht="10.5" customHeight="1"/>
    <row r="11577" ht="10.5" customHeight="1"/>
    <row r="11578" ht="10.5" customHeight="1"/>
    <row r="11579" ht="10.5" customHeight="1"/>
    <row r="11580" ht="10.5" customHeight="1"/>
    <row r="11581" ht="10.5" customHeight="1"/>
    <row r="11582" ht="10.5" customHeight="1"/>
    <row r="11583" ht="10.5" customHeight="1"/>
    <row r="11584" ht="10.5" customHeight="1"/>
    <row r="11585" ht="10.5" customHeight="1"/>
    <row r="11586" ht="10.5" customHeight="1"/>
    <row r="11587" ht="10.5" customHeight="1"/>
    <row r="11588" ht="10.5" customHeight="1"/>
    <row r="11589" ht="10.5" customHeight="1"/>
    <row r="11590" ht="10.5" customHeight="1"/>
    <row r="11591" ht="10.5" customHeight="1"/>
    <row r="11592" ht="10.5" customHeight="1"/>
    <row r="11593" ht="10.5" customHeight="1"/>
    <row r="11594" ht="10.5" customHeight="1"/>
    <row r="11595" ht="10.5" customHeight="1"/>
    <row r="11596" ht="10.5" customHeight="1"/>
    <row r="11597" ht="10.5" customHeight="1"/>
    <row r="11598" ht="10.5" customHeight="1"/>
    <row r="11599" ht="10.5" customHeight="1"/>
    <row r="11600" ht="10.5" customHeight="1"/>
    <row r="11601" ht="10.5" customHeight="1"/>
    <row r="11602" ht="10.5" customHeight="1"/>
    <row r="11603" ht="10.5" customHeight="1"/>
    <row r="11604" ht="10.5" customHeight="1"/>
    <row r="11605" ht="10.5" customHeight="1"/>
    <row r="11606" ht="10.5" customHeight="1"/>
    <row r="11607" ht="10.5" customHeight="1"/>
    <row r="11608" ht="10.5" customHeight="1"/>
    <row r="11609" ht="10.5" customHeight="1"/>
    <row r="11610" ht="10.5" customHeight="1"/>
    <row r="11611" ht="10.5" customHeight="1"/>
    <row r="11612" ht="10.5" customHeight="1"/>
    <row r="11613" ht="10.5" customHeight="1"/>
    <row r="11614" ht="10.5" customHeight="1"/>
    <row r="11615" ht="10.5" customHeight="1"/>
    <row r="11616" ht="10.5" customHeight="1"/>
    <row r="11617" ht="10.5" customHeight="1"/>
    <row r="11618" ht="10.5" customHeight="1"/>
    <row r="11619" ht="10.5" customHeight="1"/>
    <row r="11620" ht="10.5" customHeight="1"/>
    <row r="11621" ht="10.5" customHeight="1"/>
    <row r="11622" ht="10.5" customHeight="1"/>
    <row r="11623" ht="10.5" customHeight="1"/>
    <row r="11624" ht="10.5" customHeight="1"/>
    <row r="11625" ht="10.5" customHeight="1"/>
    <row r="11626" ht="10.5" customHeight="1"/>
    <row r="11627" ht="10.5" customHeight="1"/>
    <row r="11628" ht="10.5" customHeight="1"/>
    <row r="11629" ht="10.5" customHeight="1"/>
    <row r="11630" ht="10.5" customHeight="1"/>
    <row r="11631" ht="10.5" customHeight="1"/>
    <row r="11632" ht="10.5" customHeight="1"/>
    <row r="11633" ht="10.5" customHeight="1"/>
    <row r="11634" ht="10.5" customHeight="1"/>
    <row r="11635" ht="10.5" customHeight="1"/>
    <row r="11636" ht="10.5" customHeight="1"/>
    <row r="11637" ht="10.5" customHeight="1"/>
    <row r="11638" ht="10.5" customHeight="1"/>
    <row r="11639" ht="10.5" customHeight="1"/>
    <row r="11640" ht="10.5" customHeight="1"/>
    <row r="11641" ht="10.5" customHeight="1"/>
    <row r="11642" ht="10.5" customHeight="1"/>
    <row r="11643" ht="10.5" customHeight="1"/>
    <row r="11644" ht="10.5" customHeight="1"/>
    <row r="11645" ht="10.5" customHeight="1"/>
    <row r="11646" ht="10.5" customHeight="1"/>
    <row r="11647" ht="10.5" customHeight="1"/>
    <row r="11648" ht="10.5" customHeight="1"/>
    <row r="11649" ht="10.5" customHeight="1"/>
    <row r="11650" ht="10.5" customHeight="1"/>
    <row r="11651" ht="10.5" customHeight="1"/>
    <row r="11652" ht="10.5" customHeight="1"/>
    <row r="11653" ht="10.5" customHeight="1"/>
    <row r="11654" ht="10.5" customHeight="1"/>
    <row r="11655" ht="10.5" customHeight="1"/>
    <row r="11656" ht="10.5" customHeight="1"/>
    <row r="11657" ht="10.5" customHeight="1"/>
    <row r="11658" ht="10.5" customHeight="1"/>
    <row r="11659" ht="10.5" customHeight="1"/>
    <row r="11660" ht="10.5" customHeight="1"/>
    <row r="11661" ht="10.5" customHeight="1"/>
    <row r="11662" ht="10.5" customHeight="1"/>
    <row r="11663" ht="10.5" customHeight="1"/>
    <row r="11664" ht="10.5" customHeight="1"/>
    <row r="11665" ht="10.5" customHeight="1"/>
    <row r="11666" ht="10.5" customHeight="1"/>
    <row r="11667" ht="10.5" customHeight="1"/>
    <row r="11668" ht="10.5" customHeight="1"/>
    <row r="11669" ht="10.5" customHeight="1"/>
    <row r="11670" ht="10.5" customHeight="1"/>
    <row r="11671" ht="10.5" customHeight="1"/>
    <row r="11672" ht="10.5" customHeight="1"/>
    <row r="11673" ht="10.5" customHeight="1"/>
    <row r="11674" ht="10.5" customHeight="1"/>
    <row r="11675" ht="10.5" customHeight="1"/>
    <row r="11676" ht="10.5" customHeight="1"/>
    <row r="11677" ht="10.5" customHeight="1"/>
    <row r="11678" ht="10.5" customHeight="1"/>
    <row r="11679" ht="10.5" customHeight="1"/>
    <row r="11680" ht="10.5" customHeight="1"/>
    <row r="11681" ht="10.5" customHeight="1"/>
    <row r="11682" ht="10.5" customHeight="1"/>
    <row r="11683" ht="10.5" customHeight="1"/>
    <row r="11684" ht="10.5" customHeight="1"/>
    <row r="11685" ht="10.5" customHeight="1"/>
    <row r="11686" ht="10.5" customHeight="1"/>
    <row r="11687" ht="10.5" customHeight="1"/>
    <row r="11688" ht="10.5" customHeight="1"/>
    <row r="11689" ht="10.5" customHeight="1"/>
    <row r="11690" ht="10.5" customHeight="1"/>
    <row r="11691" ht="10.5" customHeight="1"/>
    <row r="11692" ht="10.5" customHeight="1"/>
    <row r="11693" ht="10.5" customHeight="1"/>
    <row r="11694" ht="10.5" customHeight="1"/>
    <row r="11695" ht="10.5" customHeight="1"/>
    <row r="11696" ht="10.5" customHeight="1"/>
    <row r="11697" ht="10.5" customHeight="1"/>
    <row r="11698" ht="10.5" customHeight="1"/>
    <row r="11699" ht="10.5" customHeight="1"/>
    <row r="11700" ht="10.5" customHeight="1"/>
    <row r="11701" ht="10.5" customHeight="1"/>
    <row r="11702" ht="10.5" customHeight="1"/>
    <row r="11703" ht="10.5" customHeight="1"/>
    <row r="11704" ht="10.5" customHeight="1"/>
    <row r="11705" ht="10.5" customHeight="1"/>
    <row r="11706" ht="10.5" customHeight="1"/>
    <row r="11707" ht="10.5" customHeight="1"/>
    <row r="11708" ht="10.5" customHeight="1"/>
    <row r="11709" ht="10.5" customHeight="1"/>
    <row r="11710" ht="10.5" customHeight="1"/>
    <row r="11711" ht="10.5" customHeight="1"/>
    <row r="11712" ht="10.5" customHeight="1"/>
    <row r="11713" ht="10.5" customHeight="1"/>
    <row r="11714" ht="10.5" customHeight="1"/>
    <row r="11715" ht="10.5" customHeight="1"/>
    <row r="11716" ht="10.5" customHeight="1"/>
    <row r="11717" ht="10.5" customHeight="1"/>
    <row r="11718" ht="10.5" customHeight="1"/>
    <row r="11719" ht="10.5" customHeight="1"/>
    <row r="11720" ht="10.5" customHeight="1"/>
    <row r="11721" ht="10.5" customHeight="1"/>
    <row r="11722" ht="10.5" customHeight="1"/>
    <row r="11723" ht="10.5" customHeight="1"/>
    <row r="11724" ht="10.5" customHeight="1"/>
    <row r="11725" ht="10.5" customHeight="1"/>
    <row r="11726" ht="10.5" customHeight="1"/>
    <row r="11727" ht="10.5" customHeight="1"/>
    <row r="11728" ht="10.5" customHeight="1"/>
    <row r="11729" ht="10.5" customHeight="1"/>
    <row r="11730" ht="10.5" customHeight="1"/>
    <row r="11731" ht="10.5" customHeight="1"/>
    <row r="11732" ht="10.5" customHeight="1"/>
    <row r="11733" ht="10.5" customHeight="1"/>
    <row r="11734" ht="10.5" customHeight="1"/>
    <row r="11735" ht="10.5" customHeight="1"/>
    <row r="11736" ht="10.5" customHeight="1"/>
    <row r="11737" ht="10.5" customHeight="1"/>
    <row r="11738" ht="10.5" customHeight="1"/>
    <row r="11739" ht="10.5" customHeight="1"/>
    <row r="11740" ht="10.5" customHeight="1"/>
    <row r="11741" ht="10.5" customHeight="1"/>
    <row r="11742" ht="10.5" customHeight="1"/>
    <row r="11743" ht="10.5" customHeight="1"/>
    <row r="11744" ht="10.5" customHeight="1"/>
    <row r="11745" ht="10.5" customHeight="1"/>
    <row r="11746" ht="10.5" customHeight="1"/>
    <row r="11747" ht="10.5" customHeight="1"/>
    <row r="11748" ht="10.5" customHeight="1"/>
    <row r="11749" ht="10.5" customHeight="1"/>
    <row r="11750" ht="10.5" customHeight="1"/>
    <row r="11751" ht="10.5" customHeight="1"/>
    <row r="11752" ht="10.5" customHeight="1"/>
    <row r="11753" ht="10.5" customHeight="1"/>
    <row r="11754" ht="10.5" customHeight="1"/>
    <row r="11755" ht="10.5" customHeight="1"/>
    <row r="11756" ht="10.5" customHeight="1"/>
    <row r="11757" ht="10.5" customHeight="1"/>
    <row r="11758" ht="10.5" customHeight="1"/>
    <row r="11759" ht="10.5" customHeight="1"/>
    <row r="11760" ht="10.5" customHeight="1"/>
    <row r="11761" ht="10.5" customHeight="1"/>
    <row r="11762" ht="10.5" customHeight="1"/>
    <row r="11763" ht="10.5" customHeight="1"/>
    <row r="11764" ht="10.5" customHeight="1"/>
    <row r="11765" ht="10.5" customHeight="1"/>
    <row r="11766" ht="10.5" customHeight="1"/>
    <row r="11767" ht="10.5" customHeight="1"/>
    <row r="11768" ht="10.5" customHeight="1"/>
    <row r="11769" ht="10.5" customHeight="1"/>
    <row r="11770" ht="10.5" customHeight="1"/>
    <row r="11771" ht="10.5" customHeight="1"/>
    <row r="11772" ht="10.5" customHeight="1"/>
    <row r="11773" ht="10.5" customHeight="1"/>
    <row r="11774" ht="10.5" customHeight="1"/>
    <row r="11775" ht="10.5" customHeight="1"/>
    <row r="11776" ht="10.5" customHeight="1"/>
    <row r="11777" ht="10.5" customHeight="1"/>
    <row r="11778" ht="10.5" customHeight="1"/>
    <row r="11779" ht="10.5" customHeight="1"/>
    <row r="11780" ht="10.5" customHeight="1"/>
    <row r="11781" ht="10.5" customHeight="1"/>
    <row r="11782" ht="10.5" customHeight="1"/>
    <row r="11783" ht="10.5" customHeight="1"/>
    <row r="11784" ht="10.5" customHeight="1"/>
    <row r="11785" ht="10.5" customHeight="1"/>
    <row r="11786" ht="10.5" customHeight="1"/>
    <row r="11787" ht="10.5" customHeight="1"/>
    <row r="11788" ht="10.5" customHeight="1"/>
    <row r="11789" ht="10.5" customHeight="1"/>
    <row r="11790" ht="10.5" customHeight="1"/>
    <row r="11791" ht="10.5" customHeight="1"/>
    <row r="11792" ht="10.5" customHeight="1"/>
    <row r="11793" ht="10.5" customHeight="1"/>
    <row r="11794" ht="10.5" customHeight="1"/>
    <row r="11795" ht="10.5" customHeight="1"/>
    <row r="11796" ht="10.5" customHeight="1"/>
    <row r="11797" ht="10.5" customHeight="1"/>
    <row r="11798" ht="10.5" customHeight="1"/>
    <row r="11799" ht="10.5" customHeight="1"/>
    <row r="11800" ht="10.5" customHeight="1"/>
    <row r="11801" ht="10.5" customHeight="1"/>
    <row r="11802" ht="10.5" customHeight="1"/>
    <row r="11803" ht="10.5" customHeight="1"/>
    <row r="11804" ht="10.5" customHeight="1"/>
    <row r="11805" ht="10.5" customHeight="1"/>
    <row r="11806" ht="10.5" customHeight="1"/>
    <row r="11807" ht="10.5" customHeight="1"/>
    <row r="11808" ht="10.5" customHeight="1"/>
    <row r="11809" ht="10.5" customHeight="1"/>
    <row r="11810" ht="10.5" customHeight="1"/>
    <row r="11811" ht="10.5" customHeight="1"/>
    <row r="11812" ht="10.5" customHeight="1"/>
    <row r="11813" ht="10.5" customHeight="1"/>
    <row r="11814" ht="10.5" customHeight="1"/>
    <row r="11815" ht="10.5" customHeight="1"/>
    <row r="11816" ht="10.5" customHeight="1"/>
    <row r="11817" ht="10.5" customHeight="1"/>
    <row r="11818" ht="10.5" customHeight="1"/>
    <row r="11819" ht="10.5" customHeight="1"/>
    <row r="11820" ht="10.5" customHeight="1"/>
    <row r="11821" ht="10.5" customHeight="1"/>
    <row r="11822" ht="10.5" customHeight="1"/>
    <row r="11823" ht="10.5" customHeight="1"/>
    <row r="11824" ht="10.5" customHeight="1"/>
    <row r="11825" ht="10.5" customHeight="1"/>
    <row r="11826" ht="10.5" customHeight="1"/>
    <row r="11827" ht="10.5" customHeight="1"/>
    <row r="11828" ht="10.5" customHeight="1"/>
    <row r="11829" ht="10.5" customHeight="1"/>
    <row r="11830" ht="10.5" customHeight="1"/>
    <row r="11831" ht="10.5" customHeight="1"/>
    <row r="11832" ht="10.5" customHeight="1"/>
    <row r="11833" ht="10.5" customHeight="1"/>
    <row r="11834" ht="10.5" customHeight="1"/>
    <row r="11835" ht="10.5" customHeight="1"/>
    <row r="11836" ht="10.5" customHeight="1"/>
    <row r="11837" ht="10.5" customHeight="1"/>
    <row r="11838" ht="10.5" customHeight="1"/>
    <row r="11839" ht="10.5" customHeight="1"/>
    <row r="11840" ht="10.5" customHeight="1"/>
    <row r="11841" ht="10.5" customHeight="1"/>
    <row r="11842" ht="10.5" customHeight="1"/>
    <row r="11843" ht="10.5" customHeight="1"/>
    <row r="11844" ht="10.5" customHeight="1"/>
    <row r="11845" ht="10.5" customHeight="1"/>
    <row r="11846" ht="10.5" customHeight="1"/>
    <row r="11847" ht="10.5" customHeight="1"/>
    <row r="11848" ht="10.5" customHeight="1"/>
    <row r="11849" ht="10.5" customHeight="1"/>
    <row r="11850" ht="10.5" customHeight="1"/>
    <row r="11851" ht="10.5" customHeight="1"/>
    <row r="11852" ht="10.5" customHeight="1"/>
    <row r="11853" ht="10.5" customHeight="1"/>
    <row r="11854" ht="10.5" customHeight="1"/>
    <row r="11855" ht="10.5" customHeight="1"/>
    <row r="11856" ht="10.5" customHeight="1"/>
    <row r="11857" ht="10.5" customHeight="1"/>
    <row r="11858" ht="10.5" customHeight="1"/>
    <row r="11859" ht="10.5" customHeight="1"/>
    <row r="11860" ht="10.5" customHeight="1"/>
    <row r="11861" ht="10.5" customHeight="1"/>
    <row r="11862" ht="10.5" customHeight="1"/>
    <row r="11863" ht="10.5" customHeight="1"/>
    <row r="11864" ht="10.5" customHeight="1"/>
    <row r="11865" ht="10.5" customHeight="1"/>
    <row r="11866" ht="10.5" customHeight="1"/>
    <row r="11867" ht="10.5" customHeight="1"/>
    <row r="11868" ht="10.5" customHeight="1"/>
    <row r="11869" ht="10.5" customHeight="1"/>
    <row r="11870" ht="10.5" customHeight="1"/>
    <row r="11871" ht="10.5" customHeight="1"/>
    <row r="11872" ht="10.5" customHeight="1"/>
    <row r="11873" ht="10.5" customHeight="1"/>
    <row r="11874" ht="10.5" customHeight="1"/>
    <row r="11875" ht="10.5" customHeight="1"/>
    <row r="11876" ht="10.5" customHeight="1"/>
    <row r="11877" ht="10.5" customHeight="1"/>
    <row r="11878" ht="10.5" customHeight="1"/>
    <row r="11879" ht="10.5" customHeight="1"/>
    <row r="11880" ht="10.5" customHeight="1"/>
    <row r="11881" ht="10.5" customHeight="1"/>
    <row r="11882" ht="10.5" customHeight="1"/>
    <row r="11883" ht="10.5" customHeight="1"/>
    <row r="11884" ht="10.5" customHeight="1"/>
    <row r="11885" ht="10.5" customHeight="1"/>
    <row r="11886" ht="10.5" customHeight="1"/>
    <row r="11887" ht="10.5" customHeight="1"/>
    <row r="11888" ht="10.5" customHeight="1"/>
    <row r="11889" ht="10.5" customHeight="1"/>
    <row r="11890" ht="10.5" customHeight="1"/>
    <row r="11891" ht="10.5" customHeight="1"/>
    <row r="11892" ht="10.5" customHeight="1"/>
    <row r="11893" ht="10.5" customHeight="1"/>
    <row r="11894" ht="10.5" customHeight="1"/>
    <row r="11895" ht="10.5" customHeight="1"/>
    <row r="11896" ht="10.5" customHeight="1"/>
    <row r="11897" ht="10.5" customHeight="1"/>
    <row r="11898" ht="10.5" customHeight="1"/>
    <row r="11899" ht="10.5" customHeight="1"/>
    <row r="11900" ht="10.5" customHeight="1"/>
    <row r="11901" ht="10.5" customHeight="1"/>
    <row r="11902" ht="10.5" customHeight="1"/>
    <row r="11903" ht="10.5" customHeight="1"/>
    <row r="11904" ht="10.5" customHeight="1"/>
    <row r="11905" ht="10.5" customHeight="1"/>
    <row r="11906" ht="10.5" customHeight="1"/>
    <row r="11907" ht="10.5" customHeight="1"/>
    <row r="11908" ht="10.5" customHeight="1"/>
    <row r="11909" ht="10.5" customHeight="1"/>
    <row r="11910" ht="10.5" customHeight="1"/>
    <row r="11911" ht="10.5" customHeight="1"/>
    <row r="11912" ht="10.5" customHeight="1"/>
    <row r="11913" ht="10.5" customHeight="1"/>
    <row r="11914" ht="10.5" customHeight="1"/>
    <row r="11915" ht="10.5" customHeight="1"/>
    <row r="11916" ht="10.5" customHeight="1"/>
    <row r="11917" ht="10.5" customHeight="1"/>
    <row r="11918" ht="10.5" customHeight="1"/>
    <row r="11919" ht="10.5" customHeight="1"/>
    <row r="11920" ht="10.5" customHeight="1"/>
    <row r="11921" ht="10.5" customHeight="1"/>
    <row r="11922" ht="10.5" customHeight="1"/>
    <row r="11923" ht="10.5" customHeight="1"/>
    <row r="11924" ht="10.5" customHeight="1"/>
    <row r="11925" ht="10.5" customHeight="1"/>
    <row r="11926" ht="10.5" customHeight="1"/>
    <row r="11927" ht="10.5" customHeight="1"/>
    <row r="11928" ht="10.5" customHeight="1"/>
    <row r="11929" ht="10.5" customHeight="1"/>
    <row r="11930" ht="10.5" customHeight="1"/>
    <row r="11931" ht="10.5" customHeight="1"/>
    <row r="11932" ht="10.5" customHeight="1"/>
    <row r="11933" ht="10.5" customHeight="1"/>
    <row r="11934" ht="10.5" customHeight="1"/>
    <row r="11935" ht="10.5" customHeight="1"/>
    <row r="11936" ht="10.5" customHeight="1"/>
    <row r="11937" ht="10.5" customHeight="1"/>
    <row r="11938" ht="10.5" customHeight="1"/>
    <row r="11939" ht="10.5" customHeight="1"/>
    <row r="11940" ht="10.5" customHeight="1"/>
    <row r="11941" ht="10.5" customHeight="1"/>
    <row r="11942" ht="10.5" customHeight="1"/>
    <row r="11943" ht="10.5" customHeight="1"/>
    <row r="11944" ht="10.5" customHeight="1"/>
    <row r="11945" ht="10.5" customHeight="1"/>
    <row r="11946" ht="10.5" customHeight="1"/>
    <row r="11947" ht="10.5" customHeight="1"/>
    <row r="11948" ht="10.5" customHeight="1"/>
    <row r="11949" ht="10.5" customHeight="1"/>
    <row r="11950" ht="10.5" customHeight="1"/>
    <row r="11951" ht="10.5" customHeight="1"/>
    <row r="11952" ht="10.5" customHeight="1"/>
    <row r="11953" ht="10.5" customHeight="1"/>
    <row r="11954" ht="10.5" customHeight="1"/>
    <row r="11955" ht="10.5" customHeight="1"/>
    <row r="11956" ht="10.5" customHeight="1"/>
    <row r="11957" ht="10.5" customHeight="1"/>
    <row r="11958" ht="10.5" customHeight="1"/>
    <row r="11959" ht="10.5" customHeight="1"/>
    <row r="11960" ht="10.5" customHeight="1"/>
    <row r="11961" ht="10.5" customHeight="1"/>
    <row r="11962" ht="10.5" customHeight="1"/>
    <row r="11963" ht="10.5" customHeight="1"/>
    <row r="11964" ht="10.5" customHeight="1"/>
    <row r="11965" ht="10.5" customHeight="1"/>
    <row r="11966" ht="10.5" customHeight="1"/>
    <row r="11967" ht="10.5" customHeight="1"/>
    <row r="11968" ht="10.5" customHeight="1"/>
    <row r="11969" ht="10.5" customHeight="1"/>
    <row r="11970" ht="10.5" customHeight="1"/>
    <row r="11971" ht="10.5" customHeight="1"/>
    <row r="11972" ht="10.5" customHeight="1"/>
    <row r="11973" ht="10.5" customHeight="1"/>
    <row r="11974" ht="10.5" customHeight="1"/>
    <row r="11975" ht="10.5" customHeight="1"/>
    <row r="11976" ht="10.5" customHeight="1"/>
    <row r="11977" ht="10.5" customHeight="1"/>
    <row r="11978" ht="10.5" customHeight="1"/>
    <row r="11979" ht="10.5" customHeight="1"/>
    <row r="11980" ht="10.5" customHeight="1"/>
    <row r="11981" ht="10.5" customHeight="1"/>
    <row r="11982" ht="10.5" customHeight="1"/>
    <row r="11983" ht="10.5" customHeight="1"/>
    <row r="11984" ht="10.5" customHeight="1"/>
    <row r="11985" ht="10.5" customHeight="1"/>
    <row r="11986" ht="10.5" customHeight="1"/>
    <row r="11987" ht="10.5" customHeight="1"/>
    <row r="11988" ht="10.5" customHeight="1"/>
    <row r="11989" ht="10.5" customHeight="1"/>
    <row r="11990" ht="10.5" customHeight="1"/>
    <row r="11991" ht="10.5" customHeight="1"/>
    <row r="11992" ht="10.5" customHeight="1"/>
    <row r="11993" ht="10.5" customHeight="1"/>
    <row r="11994" ht="10.5" customHeight="1"/>
    <row r="11995" ht="10.5" customHeight="1"/>
    <row r="11996" ht="10.5" customHeight="1"/>
    <row r="11997" ht="10.5" customHeight="1"/>
    <row r="11998" ht="10.5" customHeight="1"/>
    <row r="11999" ht="10.5" customHeight="1"/>
    <row r="12000" ht="10.5" customHeight="1"/>
    <row r="12001" ht="10.5" customHeight="1"/>
    <row r="12002" ht="10.5" customHeight="1"/>
    <row r="12003" ht="10.5" customHeight="1"/>
    <row r="12004" ht="10.5" customHeight="1"/>
    <row r="12005" ht="10.5" customHeight="1"/>
    <row r="12006" ht="10.5" customHeight="1"/>
    <row r="12007" ht="10.5" customHeight="1"/>
    <row r="12008" ht="10.5" customHeight="1"/>
    <row r="12009" ht="10.5" customHeight="1"/>
    <row r="12010" ht="10.5" customHeight="1"/>
    <row r="12011" ht="10.5" customHeight="1"/>
    <row r="12012" ht="10.5" customHeight="1"/>
    <row r="12013" ht="10.5" customHeight="1"/>
    <row r="12014" ht="10.5" customHeight="1"/>
    <row r="12015" ht="10.5" customHeight="1"/>
    <row r="12016" ht="10.5" customHeight="1"/>
    <row r="12017" ht="10.5" customHeight="1"/>
    <row r="12018" ht="10.5" customHeight="1"/>
    <row r="12019" ht="10.5" customHeight="1"/>
    <row r="12020" ht="10.5" customHeight="1"/>
    <row r="12021" ht="10.5" customHeight="1"/>
    <row r="12022" ht="10.5" customHeight="1"/>
    <row r="12023" ht="10.5" customHeight="1"/>
    <row r="12024" ht="10.5" customHeight="1"/>
    <row r="12025" ht="10.5" customHeight="1"/>
    <row r="12026" ht="10.5" customHeight="1"/>
    <row r="12027" ht="10.5" customHeight="1"/>
    <row r="12028" ht="10.5" customHeight="1"/>
    <row r="12029" ht="10.5" customHeight="1"/>
    <row r="12030" ht="10.5" customHeight="1"/>
    <row r="12031" ht="10.5" customHeight="1"/>
    <row r="12032" ht="10.5" customHeight="1"/>
    <row r="12033" ht="10.5" customHeight="1"/>
    <row r="12034" ht="10.5" customHeight="1"/>
    <row r="12035" ht="10.5" customHeight="1"/>
    <row r="12036" ht="10.5" customHeight="1"/>
    <row r="12037" ht="10.5" customHeight="1"/>
    <row r="12038" ht="10.5" customHeight="1"/>
    <row r="12039" ht="10.5" customHeight="1"/>
    <row r="12040" ht="10.5" customHeight="1"/>
    <row r="12041" ht="10.5" customHeight="1"/>
    <row r="12042" ht="10.5" customHeight="1"/>
    <row r="12043" ht="10.5" customHeight="1"/>
    <row r="12044" ht="10.5" customHeight="1"/>
    <row r="12045" ht="10.5" customHeight="1"/>
    <row r="12046" ht="10.5" customHeight="1"/>
    <row r="12047" ht="10.5" customHeight="1"/>
    <row r="12048" ht="10.5" customHeight="1"/>
    <row r="12049" ht="10.5" customHeight="1"/>
    <row r="12050" ht="10.5" customHeight="1"/>
    <row r="12051" ht="10.5" customHeight="1"/>
    <row r="12052" ht="10.5" customHeight="1"/>
    <row r="12053" ht="10.5" customHeight="1"/>
    <row r="12054" ht="10.5" customHeight="1"/>
    <row r="12055" ht="10.5" customHeight="1"/>
    <row r="12056" ht="10.5" customHeight="1"/>
    <row r="12057" ht="10.5" customHeight="1"/>
    <row r="12058" ht="10.5" customHeight="1"/>
    <row r="12059" ht="10.5" customHeight="1"/>
    <row r="12060" ht="10.5" customHeight="1"/>
    <row r="12061" ht="10.5" customHeight="1"/>
    <row r="12062" ht="10.5" customHeight="1"/>
    <row r="12063" ht="10.5" customHeight="1"/>
    <row r="12064" ht="10.5" customHeight="1"/>
    <row r="12065" ht="10.5" customHeight="1"/>
    <row r="12066" ht="10.5" customHeight="1"/>
    <row r="12067" ht="10.5" customHeight="1"/>
    <row r="12068" ht="10.5" customHeight="1"/>
    <row r="12069" ht="10.5" customHeight="1"/>
    <row r="12070" ht="10.5" customHeight="1"/>
    <row r="12071" ht="10.5" customHeight="1"/>
    <row r="12072" ht="10.5" customHeight="1"/>
    <row r="12073" ht="10.5" customHeight="1"/>
    <row r="12074" ht="10.5" customHeight="1"/>
    <row r="12075" ht="10.5" customHeight="1"/>
    <row r="12076" ht="10.5" customHeight="1"/>
    <row r="12077" ht="10.5" customHeight="1"/>
    <row r="12078" ht="10.5" customHeight="1"/>
    <row r="12079" ht="10.5" customHeight="1"/>
    <row r="12080" ht="10.5" customHeight="1"/>
    <row r="12081" ht="10.5" customHeight="1"/>
    <row r="12082" ht="10.5" customHeight="1"/>
    <row r="12083" ht="10.5" customHeight="1"/>
    <row r="12084" ht="10.5" customHeight="1"/>
    <row r="12085" ht="10.5" customHeight="1"/>
    <row r="12086" ht="10.5" customHeight="1"/>
    <row r="12087" ht="10.5" customHeight="1"/>
    <row r="12088" ht="10.5" customHeight="1"/>
    <row r="12089" ht="10.5" customHeight="1"/>
    <row r="12090" ht="10.5" customHeight="1"/>
    <row r="12091" ht="10.5" customHeight="1"/>
    <row r="12092" ht="10.5" customHeight="1"/>
    <row r="12093" ht="10.5" customHeight="1"/>
    <row r="12094" ht="10.5" customHeight="1"/>
    <row r="12095" ht="10.5" customHeight="1"/>
    <row r="12096" ht="10.5" customHeight="1"/>
    <row r="12097" ht="10.5" customHeight="1"/>
    <row r="12098" ht="10.5" customHeight="1"/>
    <row r="12099" ht="10.5" customHeight="1"/>
    <row r="12100" ht="10.5" customHeight="1"/>
    <row r="12101" ht="10.5" customHeight="1"/>
    <row r="12102" ht="10.5" customHeight="1"/>
    <row r="12103" ht="10.5" customHeight="1"/>
    <row r="12104" ht="10.5" customHeight="1"/>
    <row r="12105" ht="10.5" customHeight="1"/>
    <row r="12106" ht="10.5" customHeight="1"/>
    <row r="12107" ht="10.5" customHeight="1"/>
    <row r="12108" ht="10.5" customHeight="1"/>
    <row r="12109" ht="10.5" customHeight="1"/>
    <row r="12110" ht="10.5" customHeight="1"/>
    <row r="12111" ht="10.5" customHeight="1"/>
    <row r="12112" ht="10.5" customHeight="1"/>
    <row r="12113" ht="10.5" customHeight="1"/>
    <row r="12114" ht="10.5" customHeight="1"/>
    <row r="12115" ht="10.5" customHeight="1"/>
    <row r="12116" ht="10.5" customHeight="1"/>
    <row r="12117" ht="10.5" customHeight="1"/>
    <row r="12118" ht="10.5" customHeight="1"/>
    <row r="12119" ht="10.5" customHeight="1"/>
    <row r="12120" ht="10.5" customHeight="1"/>
    <row r="12121" ht="10.5" customHeight="1"/>
    <row r="12122" ht="10.5" customHeight="1"/>
    <row r="12123" ht="10.5" customHeight="1"/>
    <row r="12124" ht="10.5" customHeight="1"/>
    <row r="12125" ht="10.5" customHeight="1"/>
    <row r="12126" ht="10.5" customHeight="1"/>
    <row r="12127" ht="10.5" customHeight="1"/>
    <row r="12128" ht="10.5" customHeight="1"/>
    <row r="12129" ht="10.5" customHeight="1"/>
    <row r="12130" ht="10.5" customHeight="1"/>
    <row r="12131" ht="10.5" customHeight="1"/>
    <row r="12132" ht="10.5" customHeight="1"/>
    <row r="12133" ht="10.5" customHeight="1"/>
    <row r="12134" ht="10.5" customHeight="1"/>
    <row r="12135" ht="10.5" customHeight="1"/>
    <row r="12136" ht="10.5" customHeight="1"/>
    <row r="12137" ht="10.5" customHeight="1"/>
    <row r="12138" ht="10.5" customHeight="1"/>
    <row r="12139" ht="10.5" customHeight="1"/>
    <row r="12140" ht="10.5" customHeight="1"/>
    <row r="12141" ht="10.5" customHeight="1"/>
    <row r="12142" ht="10.5" customHeight="1"/>
    <row r="12143" ht="10.5" customHeight="1"/>
    <row r="12144" ht="10.5" customHeight="1"/>
    <row r="12145" ht="10.5" customHeight="1"/>
    <row r="12146" ht="10.5" customHeight="1"/>
    <row r="12147" ht="10.5" customHeight="1"/>
    <row r="12148" ht="10.5" customHeight="1"/>
    <row r="12149" ht="10.5" customHeight="1"/>
    <row r="12150" ht="10.5" customHeight="1"/>
    <row r="12151" ht="10.5" customHeight="1"/>
    <row r="12152" ht="10.5" customHeight="1"/>
    <row r="12153" ht="10.5" customHeight="1"/>
    <row r="12154" ht="10.5" customHeight="1"/>
    <row r="12155" ht="10.5" customHeight="1"/>
    <row r="12156" ht="10.5" customHeight="1"/>
    <row r="12157" ht="10.5" customHeight="1"/>
    <row r="12158" ht="10.5" customHeight="1"/>
    <row r="12159" ht="10.5" customHeight="1"/>
    <row r="12160" ht="10.5" customHeight="1"/>
    <row r="12161" ht="10.5" customHeight="1"/>
    <row r="12162" ht="10.5" customHeight="1"/>
    <row r="12163" ht="10.5" customHeight="1"/>
    <row r="12164" ht="10.5" customHeight="1"/>
    <row r="12165" ht="10.5" customHeight="1"/>
    <row r="12166" ht="10.5" customHeight="1"/>
    <row r="12167" ht="10.5" customHeight="1"/>
    <row r="12168" ht="10.5" customHeight="1"/>
    <row r="12169" ht="10.5" customHeight="1"/>
    <row r="12170" ht="10.5" customHeight="1"/>
    <row r="12171" ht="10.5" customHeight="1"/>
    <row r="12172" ht="10.5" customHeight="1"/>
    <row r="12173" ht="10.5" customHeight="1"/>
    <row r="12174" ht="10.5" customHeight="1"/>
    <row r="12175" ht="10.5" customHeight="1"/>
    <row r="12176" ht="10.5" customHeight="1"/>
    <row r="12177" ht="10.5" customHeight="1"/>
    <row r="12178" ht="10.5" customHeight="1"/>
    <row r="12179" ht="10.5" customHeight="1"/>
    <row r="12180" ht="10.5" customHeight="1"/>
    <row r="12181" ht="10.5" customHeight="1"/>
    <row r="12182" ht="10.5" customHeight="1"/>
    <row r="12183" ht="10.5" customHeight="1"/>
    <row r="12184" ht="10.5" customHeight="1"/>
    <row r="12185" ht="10.5" customHeight="1"/>
    <row r="12186" ht="10.5" customHeight="1"/>
    <row r="12187" ht="10.5" customHeight="1"/>
    <row r="12188" ht="10.5" customHeight="1"/>
    <row r="12189" ht="10.5" customHeight="1"/>
    <row r="12190" ht="10.5" customHeight="1"/>
    <row r="12191" ht="10.5" customHeight="1"/>
    <row r="12192" ht="10.5" customHeight="1"/>
    <row r="12193" ht="10.5" customHeight="1"/>
    <row r="12194" ht="10.5" customHeight="1"/>
    <row r="12195" ht="10.5" customHeight="1"/>
    <row r="12196" ht="10.5" customHeight="1"/>
    <row r="12197" ht="10.5" customHeight="1"/>
    <row r="12198" ht="10.5" customHeight="1"/>
    <row r="12199" ht="10.5" customHeight="1"/>
    <row r="12200" ht="10.5" customHeight="1"/>
    <row r="12201" ht="10.5" customHeight="1"/>
    <row r="12202" ht="10.5" customHeight="1"/>
    <row r="12203" ht="10.5" customHeight="1"/>
    <row r="12204" ht="10.5" customHeight="1"/>
    <row r="12205" ht="10.5" customHeight="1"/>
    <row r="12206" ht="10.5" customHeight="1"/>
    <row r="12207" ht="10.5" customHeight="1"/>
    <row r="12208" ht="10.5" customHeight="1"/>
    <row r="12209" ht="10.5" customHeight="1"/>
    <row r="12210" ht="10.5" customHeight="1"/>
    <row r="12211" ht="10.5" customHeight="1"/>
    <row r="12212" ht="10.5" customHeight="1"/>
    <row r="12213" ht="10.5" customHeight="1"/>
    <row r="12214" ht="10.5" customHeight="1"/>
    <row r="12215" ht="10.5" customHeight="1"/>
    <row r="12216" ht="10.5" customHeight="1"/>
    <row r="12217" ht="10.5" customHeight="1"/>
    <row r="12218" ht="10.5" customHeight="1"/>
    <row r="12219" ht="10.5" customHeight="1"/>
    <row r="12220" ht="10.5" customHeight="1"/>
    <row r="12221" ht="10.5" customHeight="1"/>
    <row r="12222" ht="10.5" customHeight="1"/>
    <row r="12223" ht="10.5" customHeight="1"/>
    <row r="12224" ht="10.5" customHeight="1"/>
    <row r="12225" ht="10.5" customHeight="1"/>
    <row r="12226" ht="10.5" customHeight="1"/>
    <row r="12227" ht="10.5" customHeight="1"/>
    <row r="12228" ht="10.5" customHeight="1"/>
    <row r="12229" ht="10.5" customHeight="1"/>
    <row r="12230" ht="10.5" customHeight="1"/>
    <row r="12231" ht="10.5" customHeight="1"/>
    <row r="12232" ht="10.5" customHeight="1"/>
    <row r="12233" ht="10.5" customHeight="1"/>
    <row r="12234" ht="10.5" customHeight="1"/>
    <row r="12235" ht="10.5" customHeight="1"/>
    <row r="12236" ht="10.5" customHeight="1"/>
    <row r="12237" ht="10.5" customHeight="1"/>
    <row r="12238" ht="10.5" customHeight="1"/>
    <row r="12239" ht="10.5" customHeight="1"/>
    <row r="12240" ht="10.5" customHeight="1"/>
    <row r="12241" ht="10.5" customHeight="1"/>
    <row r="12242" ht="10.5" customHeight="1"/>
    <row r="12243" ht="10.5" customHeight="1"/>
    <row r="12244" ht="10.5" customHeight="1"/>
    <row r="12245" ht="10.5" customHeight="1"/>
    <row r="12246" ht="10.5" customHeight="1"/>
    <row r="12247" ht="10.5" customHeight="1"/>
    <row r="12248" ht="10.5" customHeight="1"/>
    <row r="12249" ht="10.5" customHeight="1"/>
    <row r="12250" ht="10.5" customHeight="1"/>
    <row r="12251" ht="10.5" customHeight="1"/>
    <row r="12252" ht="10.5" customHeight="1"/>
    <row r="12253" ht="10.5" customHeight="1"/>
    <row r="12254" ht="10.5" customHeight="1"/>
    <row r="12255" ht="10.5" customHeight="1"/>
    <row r="12256" ht="10.5" customHeight="1"/>
    <row r="12257" ht="10.5" customHeight="1"/>
    <row r="12258" ht="10.5" customHeight="1"/>
    <row r="12259" ht="10.5" customHeight="1"/>
    <row r="12260" ht="10.5" customHeight="1"/>
    <row r="12261" ht="10.5" customHeight="1"/>
    <row r="12262" ht="10.5" customHeight="1"/>
    <row r="12263" ht="10.5" customHeight="1"/>
    <row r="12264" ht="10.5" customHeight="1"/>
    <row r="12265" ht="10.5" customHeight="1"/>
    <row r="12266" ht="10.5" customHeight="1"/>
    <row r="12267" ht="10.5" customHeight="1"/>
    <row r="12268" ht="10.5" customHeight="1"/>
    <row r="12269" ht="10.5" customHeight="1"/>
    <row r="12270" ht="10.5" customHeight="1"/>
    <row r="12271" ht="10.5" customHeight="1"/>
    <row r="12272" ht="10.5" customHeight="1"/>
    <row r="12273" ht="10.5" customHeight="1"/>
    <row r="12274" ht="10.5" customHeight="1"/>
    <row r="12275" ht="10.5" customHeight="1"/>
    <row r="12276" ht="10.5" customHeight="1"/>
    <row r="12277" ht="10.5" customHeight="1"/>
    <row r="12278" ht="10.5" customHeight="1"/>
    <row r="12279" ht="10.5" customHeight="1"/>
    <row r="12280" ht="10.5" customHeight="1"/>
    <row r="12281" ht="10.5" customHeight="1"/>
    <row r="12282" ht="10.5" customHeight="1"/>
    <row r="12283" ht="10.5" customHeight="1"/>
    <row r="12284" ht="10.5" customHeight="1"/>
    <row r="12285" ht="10.5" customHeight="1"/>
    <row r="12286" ht="10.5" customHeight="1"/>
    <row r="12287" ht="10.5" customHeight="1"/>
    <row r="12288" ht="10.5" customHeight="1"/>
    <row r="12289" ht="10.5" customHeight="1"/>
    <row r="12290" ht="10.5" customHeight="1"/>
    <row r="12291" ht="10.5" customHeight="1"/>
    <row r="12292" ht="10.5" customHeight="1"/>
    <row r="12293" ht="10.5" customHeight="1"/>
    <row r="12294" ht="10.5" customHeight="1"/>
    <row r="12295" ht="10.5" customHeight="1"/>
    <row r="12296" ht="10.5" customHeight="1"/>
    <row r="12297" ht="10.5" customHeight="1"/>
    <row r="12298" ht="10.5" customHeight="1"/>
    <row r="12299" ht="10.5" customHeight="1"/>
    <row r="12300" ht="10.5" customHeight="1"/>
    <row r="12301" ht="10.5" customHeight="1"/>
    <row r="12302" ht="10.5" customHeight="1"/>
    <row r="12303" ht="10.5" customHeight="1"/>
    <row r="12304" ht="10.5" customHeight="1"/>
    <row r="12305" ht="10.5" customHeight="1"/>
    <row r="12306" ht="10.5" customHeight="1"/>
    <row r="12307" ht="10.5" customHeight="1"/>
    <row r="12308" ht="10.5" customHeight="1"/>
    <row r="12309" ht="10.5" customHeight="1"/>
    <row r="12310" ht="10.5" customHeight="1"/>
    <row r="12311" ht="10.5" customHeight="1"/>
    <row r="12312" ht="10.5" customHeight="1"/>
    <row r="12313" ht="10.5" customHeight="1"/>
    <row r="12314" ht="10.5" customHeight="1"/>
    <row r="12315" ht="10.5" customHeight="1"/>
    <row r="12316" ht="10.5" customHeight="1"/>
    <row r="12317" ht="10.5" customHeight="1"/>
    <row r="12318" ht="10.5" customHeight="1"/>
    <row r="12319" ht="10.5" customHeight="1"/>
    <row r="12320" ht="10.5" customHeight="1"/>
    <row r="12321" ht="10.5" customHeight="1"/>
    <row r="12322" ht="10.5" customHeight="1"/>
    <row r="12323" ht="10.5" customHeight="1"/>
    <row r="12324" ht="10.5" customHeight="1"/>
    <row r="12325" ht="10.5" customHeight="1"/>
    <row r="12326" ht="10.5" customHeight="1"/>
    <row r="12327" ht="10.5" customHeight="1"/>
    <row r="12328" ht="10.5" customHeight="1"/>
    <row r="12329" ht="10.5" customHeight="1"/>
    <row r="12330" ht="10.5" customHeight="1"/>
    <row r="12331" ht="10.5" customHeight="1"/>
    <row r="12332" ht="10.5" customHeight="1"/>
    <row r="12333" ht="10.5" customHeight="1"/>
    <row r="12334" ht="10.5" customHeight="1"/>
    <row r="12335" ht="10.5" customHeight="1"/>
    <row r="12336" ht="10.5" customHeight="1"/>
    <row r="12337" ht="10.5" customHeight="1"/>
    <row r="12338" ht="10.5" customHeight="1"/>
    <row r="12339" ht="10.5" customHeight="1"/>
    <row r="12340" ht="10.5" customHeight="1"/>
    <row r="12341" ht="10.5" customHeight="1"/>
    <row r="12342" ht="10.5" customHeight="1"/>
    <row r="12343" ht="10.5" customHeight="1"/>
    <row r="12344" ht="10.5" customHeight="1"/>
    <row r="12345" ht="10.5" customHeight="1"/>
    <row r="12346" ht="10.5" customHeight="1"/>
    <row r="12347" ht="10.5" customHeight="1"/>
    <row r="12348" ht="10.5" customHeight="1"/>
    <row r="12349" ht="10.5" customHeight="1"/>
    <row r="12350" ht="10.5" customHeight="1"/>
    <row r="12351" ht="10.5" customHeight="1"/>
    <row r="12352" ht="10.5" customHeight="1"/>
    <row r="12353" ht="10.5" customHeight="1"/>
    <row r="12354" ht="10.5" customHeight="1"/>
    <row r="12355" ht="10.5" customHeight="1"/>
    <row r="12356" ht="10.5" customHeight="1"/>
    <row r="12357" ht="10.5" customHeight="1"/>
    <row r="12358" ht="10.5" customHeight="1"/>
    <row r="12359" ht="10.5" customHeight="1"/>
    <row r="12360" ht="10.5" customHeight="1"/>
    <row r="12361" ht="10.5" customHeight="1"/>
    <row r="12362" ht="10.5" customHeight="1"/>
    <row r="12363" ht="10.5" customHeight="1"/>
    <row r="12364" ht="10.5" customHeight="1"/>
    <row r="12365" ht="10.5" customHeight="1"/>
    <row r="12366" ht="10.5" customHeight="1"/>
    <row r="12367" ht="10.5" customHeight="1"/>
    <row r="12368" ht="10.5" customHeight="1"/>
    <row r="12369" ht="10.5" customHeight="1"/>
    <row r="12370" ht="10.5" customHeight="1"/>
    <row r="12371" ht="10.5" customHeight="1"/>
    <row r="12372" ht="10.5" customHeight="1"/>
    <row r="12373" ht="10.5" customHeight="1"/>
    <row r="12374" ht="10.5" customHeight="1"/>
    <row r="12375" ht="10.5" customHeight="1"/>
    <row r="12376" ht="10.5" customHeight="1"/>
    <row r="12377" ht="10.5" customHeight="1"/>
    <row r="12378" ht="10.5" customHeight="1"/>
    <row r="12379" ht="10.5" customHeight="1"/>
    <row r="12380" ht="10.5" customHeight="1"/>
    <row r="12381" ht="10.5" customHeight="1"/>
    <row r="12382" ht="10.5" customHeight="1"/>
    <row r="12383" ht="10.5" customHeight="1"/>
    <row r="12384" ht="10.5" customHeight="1"/>
    <row r="12385" ht="10.5" customHeight="1"/>
    <row r="12386" ht="10.5" customHeight="1"/>
    <row r="12387" ht="10.5" customHeight="1"/>
    <row r="12388" ht="10.5" customHeight="1"/>
    <row r="12389" ht="10.5" customHeight="1"/>
    <row r="12390" ht="10.5" customHeight="1"/>
    <row r="12391" ht="10.5" customHeight="1"/>
    <row r="12392" ht="10.5" customHeight="1"/>
    <row r="12393" ht="10.5" customHeight="1"/>
    <row r="12394" ht="10.5" customHeight="1"/>
    <row r="12395" ht="10.5" customHeight="1"/>
    <row r="12396" ht="10.5" customHeight="1"/>
    <row r="12397" ht="10.5" customHeight="1"/>
    <row r="12398" ht="10.5" customHeight="1"/>
    <row r="12399" ht="10.5" customHeight="1"/>
    <row r="12400" ht="10.5" customHeight="1"/>
    <row r="12401" ht="10.5" customHeight="1"/>
    <row r="12402" ht="10.5" customHeight="1"/>
    <row r="12403" ht="10.5" customHeight="1"/>
    <row r="12404" ht="10.5" customHeight="1"/>
    <row r="12405" ht="10.5" customHeight="1"/>
    <row r="12406" ht="10.5" customHeight="1"/>
    <row r="12407" ht="10.5" customHeight="1"/>
    <row r="12408" ht="10.5" customHeight="1"/>
    <row r="12409" ht="10.5" customHeight="1"/>
    <row r="12410" ht="10.5" customHeight="1"/>
    <row r="12411" ht="10.5" customHeight="1"/>
    <row r="12412" ht="10.5" customHeight="1"/>
    <row r="12413" ht="10.5" customHeight="1"/>
    <row r="12414" ht="10.5" customHeight="1"/>
    <row r="12415" ht="10.5" customHeight="1"/>
    <row r="12416" ht="10.5" customHeight="1"/>
    <row r="12417" ht="10.5" customHeight="1"/>
    <row r="12418" ht="10.5" customHeight="1"/>
    <row r="12419" ht="10.5" customHeight="1"/>
    <row r="12420" ht="10.5" customHeight="1"/>
    <row r="12421" ht="10.5" customHeight="1"/>
    <row r="12422" ht="10.5" customHeight="1"/>
    <row r="12423" ht="10.5" customHeight="1"/>
    <row r="12424" ht="10.5" customHeight="1"/>
    <row r="12425" ht="10.5" customHeight="1"/>
    <row r="12426" ht="10.5" customHeight="1"/>
    <row r="12427" ht="10.5" customHeight="1"/>
    <row r="12428" ht="10.5" customHeight="1"/>
    <row r="12429" ht="10.5" customHeight="1"/>
    <row r="12430" ht="10.5" customHeight="1"/>
    <row r="12431" ht="10.5" customHeight="1"/>
    <row r="12432" ht="10.5" customHeight="1"/>
    <row r="12433" ht="10.5" customHeight="1"/>
    <row r="12434" ht="10.5" customHeight="1"/>
    <row r="12435" ht="10.5" customHeight="1"/>
    <row r="12436" ht="10.5" customHeight="1"/>
    <row r="12437" ht="10.5" customHeight="1"/>
    <row r="12438" ht="10.5" customHeight="1"/>
    <row r="12439" ht="10.5" customHeight="1"/>
    <row r="12440" ht="10.5" customHeight="1"/>
    <row r="12441" ht="10.5" customHeight="1"/>
    <row r="12442" ht="10.5" customHeight="1"/>
    <row r="12443" ht="10.5" customHeight="1"/>
    <row r="12444" ht="10.5" customHeight="1"/>
    <row r="12445" ht="10.5" customHeight="1"/>
    <row r="12446" ht="10.5" customHeight="1"/>
    <row r="12447" ht="10.5" customHeight="1"/>
    <row r="12448" ht="10.5" customHeight="1"/>
    <row r="12449" ht="10.5" customHeight="1"/>
    <row r="12450" ht="10.5" customHeight="1"/>
    <row r="12451" ht="10.5" customHeight="1"/>
    <row r="12452" ht="10.5" customHeight="1"/>
    <row r="12453" ht="10.5" customHeight="1"/>
    <row r="12454" ht="10.5" customHeight="1"/>
    <row r="12455" ht="10.5" customHeight="1"/>
    <row r="12456" ht="10.5" customHeight="1"/>
    <row r="12457" ht="10.5" customHeight="1"/>
    <row r="12458" ht="10.5" customHeight="1"/>
    <row r="12459" ht="10.5" customHeight="1"/>
    <row r="12460" ht="10.5" customHeight="1"/>
    <row r="12461" ht="10.5" customHeight="1"/>
    <row r="12462" ht="10.5" customHeight="1"/>
    <row r="12463" ht="10.5" customHeight="1"/>
    <row r="12464" ht="10.5" customHeight="1"/>
    <row r="12465" ht="10.5" customHeight="1"/>
    <row r="12466" ht="10.5" customHeight="1"/>
    <row r="12467" ht="10.5" customHeight="1"/>
    <row r="12468" ht="10.5" customHeight="1"/>
    <row r="12469" ht="10.5" customHeight="1"/>
    <row r="12470" ht="10.5" customHeight="1"/>
    <row r="12471" ht="10.5" customHeight="1"/>
    <row r="12472" ht="10.5" customHeight="1"/>
    <row r="12473" ht="10.5" customHeight="1"/>
    <row r="12474" ht="10.5" customHeight="1"/>
    <row r="12475" ht="10.5" customHeight="1"/>
    <row r="12476" ht="10.5" customHeight="1"/>
    <row r="12477" ht="10.5" customHeight="1"/>
    <row r="12478" ht="10.5" customHeight="1"/>
    <row r="12479" ht="10.5" customHeight="1"/>
    <row r="12480" ht="10.5" customHeight="1"/>
    <row r="12481" ht="10.5" customHeight="1"/>
    <row r="12482" ht="10.5" customHeight="1"/>
    <row r="12483" ht="10.5" customHeight="1"/>
    <row r="12484" ht="10.5" customHeight="1"/>
    <row r="12485" ht="10.5" customHeight="1"/>
    <row r="12486" ht="10.5" customHeight="1"/>
    <row r="12487" ht="10.5" customHeight="1"/>
    <row r="12488" ht="10.5" customHeight="1"/>
    <row r="12489" ht="10.5" customHeight="1"/>
    <row r="12490" ht="10.5" customHeight="1"/>
    <row r="12491" ht="10.5" customHeight="1"/>
    <row r="12492" ht="10.5" customHeight="1"/>
    <row r="12493" ht="10.5" customHeight="1"/>
    <row r="12494" ht="10.5" customHeight="1"/>
    <row r="12495" ht="10.5" customHeight="1"/>
    <row r="12496" ht="10.5" customHeight="1"/>
    <row r="12497" ht="10.5" customHeight="1"/>
    <row r="12498" ht="10.5" customHeight="1"/>
    <row r="12499" ht="10.5" customHeight="1"/>
    <row r="12500" ht="10.5" customHeight="1"/>
    <row r="12501" ht="10.5" customHeight="1"/>
    <row r="12502" ht="10.5" customHeight="1"/>
    <row r="12503" ht="10.5" customHeight="1"/>
    <row r="12504" ht="10.5" customHeight="1"/>
    <row r="12505" ht="10.5" customHeight="1"/>
    <row r="12506" ht="10.5" customHeight="1"/>
    <row r="12507" ht="10.5" customHeight="1"/>
    <row r="12508" ht="10.5" customHeight="1"/>
    <row r="12509" ht="10.5" customHeight="1"/>
    <row r="12510" ht="10.5" customHeight="1"/>
    <row r="12511" ht="10.5" customHeight="1"/>
    <row r="12512" ht="10.5" customHeight="1"/>
    <row r="12513" ht="10.5" customHeight="1"/>
    <row r="12514" ht="10.5" customHeight="1"/>
    <row r="12515" ht="10.5" customHeight="1"/>
    <row r="12516" ht="10.5" customHeight="1"/>
    <row r="12517" ht="10.5" customHeight="1"/>
    <row r="12518" ht="10.5" customHeight="1"/>
    <row r="12519" ht="10.5" customHeight="1"/>
    <row r="12520" ht="10.5" customHeight="1"/>
    <row r="12521" ht="10.5" customHeight="1"/>
    <row r="12522" ht="10.5" customHeight="1"/>
    <row r="12523" ht="10.5" customHeight="1"/>
    <row r="12524" ht="10.5" customHeight="1"/>
    <row r="12525" ht="10.5" customHeight="1"/>
    <row r="12526" ht="10.5" customHeight="1"/>
    <row r="12527" ht="10.5" customHeight="1"/>
    <row r="12528" ht="10.5" customHeight="1"/>
    <row r="12529" ht="10.5" customHeight="1"/>
    <row r="12530" ht="10.5" customHeight="1"/>
    <row r="12531" ht="10.5" customHeight="1"/>
    <row r="12532" ht="10.5" customHeight="1"/>
    <row r="12533" ht="10.5" customHeight="1"/>
    <row r="12534" ht="10.5" customHeight="1"/>
    <row r="12535" ht="10.5" customHeight="1"/>
    <row r="12536" ht="10.5" customHeight="1"/>
    <row r="12537" ht="10.5" customHeight="1"/>
    <row r="12538" ht="10.5" customHeight="1"/>
    <row r="12539" ht="10.5" customHeight="1"/>
    <row r="12540" ht="10.5" customHeight="1"/>
    <row r="12541" ht="10.5" customHeight="1"/>
    <row r="12542" ht="10.5" customHeight="1"/>
    <row r="12543" ht="10.5" customHeight="1"/>
    <row r="12544" ht="10.5" customHeight="1"/>
    <row r="12545" ht="10.5" customHeight="1"/>
    <row r="12546" ht="10.5" customHeight="1"/>
    <row r="12547" ht="10.5" customHeight="1"/>
    <row r="12548" ht="10.5" customHeight="1"/>
    <row r="12549" ht="10.5" customHeight="1"/>
    <row r="12550" ht="10.5" customHeight="1"/>
    <row r="12551" ht="10.5" customHeight="1"/>
    <row r="12552" ht="10.5" customHeight="1"/>
    <row r="12553" ht="10.5" customHeight="1"/>
    <row r="12554" ht="10.5" customHeight="1"/>
    <row r="12555" ht="10.5" customHeight="1"/>
    <row r="12556" ht="10.5" customHeight="1"/>
    <row r="12557" ht="10.5" customHeight="1"/>
    <row r="12558" ht="10.5" customHeight="1"/>
    <row r="12559" ht="10.5" customHeight="1"/>
    <row r="12560" ht="10.5" customHeight="1"/>
    <row r="12561" ht="10.5" customHeight="1"/>
    <row r="12562" ht="10.5" customHeight="1"/>
    <row r="12563" ht="10.5" customHeight="1"/>
    <row r="12564" ht="10.5" customHeight="1"/>
    <row r="12565" ht="10.5" customHeight="1"/>
    <row r="12566" ht="10.5" customHeight="1"/>
    <row r="12567" ht="10.5" customHeight="1"/>
    <row r="12568" ht="10.5" customHeight="1"/>
    <row r="12569" ht="10.5" customHeight="1"/>
    <row r="12570" ht="10.5" customHeight="1"/>
    <row r="12571" ht="10.5" customHeight="1"/>
    <row r="12572" ht="10.5" customHeight="1"/>
    <row r="12573" ht="10.5" customHeight="1"/>
    <row r="12574" ht="10.5" customHeight="1"/>
    <row r="12575" ht="10.5" customHeight="1"/>
    <row r="12576" ht="10.5" customHeight="1"/>
    <row r="12577" ht="10.5" customHeight="1"/>
    <row r="12578" ht="10.5" customHeight="1"/>
    <row r="12579" ht="10.5" customHeight="1"/>
    <row r="12580" ht="10.5" customHeight="1"/>
    <row r="12581" ht="10.5" customHeight="1"/>
    <row r="12582" ht="10.5" customHeight="1"/>
    <row r="12583" ht="10.5" customHeight="1"/>
    <row r="12584" ht="10.5" customHeight="1"/>
    <row r="12585" ht="10.5" customHeight="1"/>
    <row r="12586" ht="10.5" customHeight="1"/>
    <row r="12587" ht="10.5" customHeight="1"/>
    <row r="12588" ht="10.5" customHeight="1"/>
    <row r="12589" ht="10.5" customHeight="1"/>
    <row r="12590" ht="10.5" customHeight="1"/>
    <row r="12591" ht="10.5" customHeight="1"/>
    <row r="12592" ht="10.5" customHeight="1"/>
    <row r="12593" ht="10.5" customHeight="1"/>
    <row r="12594" ht="10.5" customHeight="1"/>
    <row r="12595" ht="10.5" customHeight="1"/>
    <row r="12596" ht="10.5" customHeight="1"/>
    <row r="12597" ht="10.5" customHeight="1"/>
    <row r="12598" ht="10.5" customHeight="1"/>
    <row r="12599" ht="10.5" customHeight="1"/>
    <row r="12600" ht="10.5" customHeight="1"/>
    <row r="12601" ht="10.5" customHeight="1"/>
    <row r="12602" ht="10.5" customHeight="1"/>
    <row r="12603" ht="10.5" customHeight="1"/>
    <row r="12604" ht="10.5" customHeight="1"/>
    <row r="12605" ht="10.5" customHeight="1"/>
    <row r="12606" ht="10.5" customHeight="1"/>
    <row r="12607" ht="10.5" customHeight="1"/>
    <row r="12608" ht="10.5" customHeight="1"/>
    <row r="12609" ht="10.5" customHeight="1"/>
    <row r="12610" ht="10.5" customHeight="1"/>
    <row r="12611" ht="10.5" customHeight="1"/>
    <row r="12612" ht="10.5" customHeight="1"/>
    <row r="12613" ht="10.5" customHeight="1"/>
    <row r="12614" ht="10.5" customHeight="1"/>
    <row r="12615" ht="10.5" customHeight="1"/>
    <row r="12616" ht="10.5" customHeight="1"/>
    <row r="12617" ht="10.5" customHeight="1"/>
    <row r="12618" ht="10.5" customHeight="1"/>
    <row r="12619" ht="10.5" customHeight="1"/>
    <row r="12620" ht="10.5" customHeight="1"/>
    <row r="12621" ht="10.5" customHeight="1"/>
    <row r="12622" ht="10.5" customHeight="1"/>
    <row r="12623" ht="10.5" customHeight="1"/>
    <row r="12624" ht="10.5" customHeight="1"/>
    <row r="12625" ht="10.5" customHeight="1"/>
    <row r="12626" ht="10.5" customHeight="1"/>
    <row r="12627" ht="10.5" customHeight="1"/>
    <row r="12628" ht="10.5" customHeight="1"/>
    <row r="12629" ht="10.5" customHeight="1"/>
    <row r="12630" ht="10.5" customHeight="1"/>
    <row r="12631" ht="10.5" customHeight="1"/>
    <row r="12632" ht="10.5" customHeight="1"/>
    <row r="12633" ht="10.5" customHeight="1"/>
    <row r="12634" ht="10.5" customHeight="1"/>
    <row r="12635" ht="10.5" customHeight="1"/>
    <row r="12636" ht="10.5" customHeight="1"/>
    <row r="12637" ht="10.5" customHeight="1"/>
    <row r="12638" ht="10.5" customHeight="1"/>
    <row r="12639" ht="10.5" customHeight="1"/>
    <row r="12640" ht="10.5" customHeight="1"/>
    <row r="12641" ht="10.5" customHeight="1"/>
    <row r="12642" ht="10.5" customHeight="1"/>
    <row r="12643" ht="10.5" customHeight="1"/>
    <row r="12644" ht="10.5" customHeight="1"/>
    <row r="12645" ht="10.5" customHeight="1"/>
    <row r="12646" ht="10.5" customHeight="1"/>
    <row r="12647" ht="10.5" customHeight="1"/>
    <row r="12648" ht="10.5" customHeight="1"/>
    <row r="12649" ht="10.5" customHeight="1"/>
    <row r="12650" ht="10.5" customHeight="1"/>
    <row r="12651" ht="10.5" customHeight="1"/>
    <row r="12652" ht="10.5" customHeight="1"/>
    <row r="12653" ht="10.5" customHeight="1"/>
    <row r="12654" ht="10.5" customHeight="1"/>
    <row r="12655" ht="10.5" customHeight="1"/>
    <row r="12656" ht="10.5" customHeight="1"/>
    <row r="12657" ht="10.5" customHeight="1"/>
    <row r="12658" ht="10.5" customHeight="1"/>
    <row r="12659" ht="10.5" customHeight="1"/>
    <row r="12660" ht="10.5" customHeight="1"/>
    <row r="12661" ht="10.5" customHeight="1"/>
    <row r="12662" ht="10.5" customHeight="1"/>
    <row r="12663" ht="10.5" customHeight="1"/>
    <row r="12664" ht="10.5" customHeight="1"/>
    <row r="12665" ht="10.5" customHeight="1"/>
    <row r="12666" ht="10.5" customHeight="1"/>
    <row r="12667" ht="10.5" customHeight="1"/>
    <row r="12668" ht="10.5" customHeight="1"/>
    <row r="12669" ht="10.5" customHeight="1"/>
    <row r="12670" ht="10.5" customHeight="1"/>
    <row r="12671" ht="10.5" customHeight="1"/>
    <row r="12672" ht="10.5" customHeight="1"/>
    <row r="12673" ht="10.5" customHeight="1"/>
    <row r="12674" ht="10.5" customHeight="1"/>
    <row r="12675" ht="10.5" customHeight="1"/>
    <row r="12676" ht="10.5" customHeight="1"/>
    <row r="12677" ht="10.5" customHeight="1"/>
    <row r="12678" ht="10.5" customHeight="1"/>
    <row r="12679" ht="10.5" customHeight="1"/>
    <row r="12680" ht="10.5" customHeight="1"/>
    <row r="12681" ht="10.5" customHeight="1"/>
    <row r="12682" ht="10.5" customHeight="1"/>
    <row r="12683" ht="10.5" customHeight="1"/>
    <row r="12684" ht="10.5" customHeight="1"/>
    <row r="12685" ht="10.5" customHeight="1"/>
    <row r="12686" ht="10.5" customHeight="1"/>
    <row r="12687" ht="10.5" customHeight="1"/>
    <row r="12688" ht="10.5" customHeight="1"/>
    <row r="12689" ht="10.5" customHeight="1"/>
    <row r="12690" ht="10.5" customHeight="1"/>
    <row r="12691" ht="10.5" customHeight="1"/>
    <row r="12692" ht="10.5" customHeight="1"/>
    <row r="12693" ht="10.5" customHeight="1"/>
    <row r="12694" ht="10.5" customHeight="1"/>
    <row r="12695" ht="10.5" customHeight="1"/>
    <row r="12696" ht="10.5" customHeight="1"/>
    <row r="12697" ht="10.5" customHeight="1"/>
    <row r="12698" ht="10.5" customHeight="1"/>
    <row r="12699" ht="10.5" customHeight="1"/>
    <row r="12700" ht="10.5" customHeight="1"/>
    <row r="12701" ht="10.5" customHeight="1"/>
    <row r="12702" ht="10.5" customHeight="1"/>
    <row r="12703" ht="10.5" customHeight="1"/>
    <row r="12704" ht="10.5" customHeight="1"/>
    <row r="12705" ht="10.5" customHeight="1"/>
    <row r="12706" ht="10.5" customHeight="1"/>
    <row r="12707" ht="10.5" customHeight="1"/>
    <row r="12708" ht="10.5" customHeight="1"/>
    <row r="12709" ht="10.5" customHeight="1"/>
    <row r="12710" ht="10.5" customHeight="1"/>
    <row r="12711" ht="10.5" customHeight="1"/>
    <row r="12712" ht="10.5" customHeight="1"/>
    <row r="12713" ht="10.5" customHeight="1"/>
    <row r="12714" ht="10.5" customHeight="1"/>
    <row r="12715" ht="10.5" customHeight="1"/>
    <row r="12716" ht="10.5" customHeight="1"/>
    <row r="12717" ht="10.5" customHeight="1"/>
    <row r="12718" ht="10.5" customHeight="1"/>
    <row r="12719" ht="10.5" customHeight="1"/>
    <row r="12720" ht="10.5" customHeight="1"/>
    <row r="12721" ht="10.5" customHeight="1"/>
    <row r="12722" ht="10.5" customHeight="1"/>
    <row r="12723" ht="10.5" customHeight="1"/>
    <row r="12724" ht="10.5" customHeight="1"/>
    <row r="12725" ht="10.5" customHeight="1"/>
    <row r="12726" ht="10.5" customHeight="1"/>
    <row r="12727" ht="10.5" customHeight="1"/>
    <row r="12728" ht="10.5" customHeight="1"/>
    <row r="12729" ht="10.5" customHeight="1"/>
    <row r="12730" ht="10.5" customHeight="1"/>
    <row r="12731" ht="10.5" customHeight="1"/>
    <row r="12732" ht="10.5" customHeight="1"/>
    <row r="12733" ht="10.5" customHeight="1"/>
    <row r="12734" ht="10.5" customHeight="1"/>
    <row r="12735" ht="10.5" customHeight="1"/>
    <row r="12736" ht="10.5" customHeight="1"/>
    <row r="12737" ht="10.5" customHeight="1"/>
    <row r="12738" ht="10.5" customHeight="1"/>
    <row r="12739" ht="10.5" customHeight="1"/>
    <row r="12740" ht="10.5" customHeight="1"/>
    <row r="12741" ht="10.5" customHeight="1"/>
    <row r="12742" ht="10.5" customHeight="1"/>
    <row r="12743" ht="10.5" customHeight="1"/>
    <row r="12744" ht="10.5" customHeight="1"/>
    <row r="12745" ht="10.5" customHeight="1"/>
    <row r="12746" ht="10.5" customHeight="1"/>
    <row r="12747" ht="10.5" customHeight="1"/>
    <row r="12748" ht="10.5" customHeight="1"/>
    <row r="12749" ht="10.5" customHeight="1"/>
    <row r="12750" ht="10.5" customHeight="1"/>
    <row r="12751" ht="10.5" customHeight="1"/>
    <row r="12752" ht="10.5" customHeight="1"/>
    <row r="12753" ht="10.5" customHeight="1"/>
    <row r="12754" ht="10.5" customHeight="1"/>
    <row r="12755" ht="10.5" customHeight="1"/>
    <row r="12756" ht="10.5" customHeight="1"/>
    <row r="12757" ht="10.5" customHeight="1"/>
    <row r="12758" ht="10.5" customHeight="1"/>
    <row r="12759" ht="10.5" customHeight="1"/>
    <row r="12760" ht="10.5" customHeight="1"/>
    <row r="12761" ht="10.5" customHeight="1"/>
    <row r="12762" ht="10.5" customHeight="1"/>
    <row r="12763" ht="10.5" customHeight="1"/>
    <row r="12764" ht="10.5" customHeight="1"/>
    <row r="12765" ht="10.5" customHeight="1"/>
    <row r="12766" ht="10.5" customHeight="1"/>
    <row r="12767" ht="10.5" customHeight="1"/>
    <row r="12768" ht="10.5" customHeight="1"/>
    <row r="12769" ht="10.5" customHeight="1"/>
    <row r="12770" ht="10.5" customHeight="1"/>
    <row r="12771" ht="10.5" customHeight="1"/>
    <row r="12772" ht="10.5" customHeight="1"/>
    <row r="12773" ht="10.5" customHeight="1"/>
    <row r="12774" ht="10.5" customHeight="1"/>
    <row r="12775" ht="10.5" customHeight="1"/>
    <row r="12776" ht="10.5" customHeight="1"/>
    <row r="12777" ht="10.5" customHeight="1"/>
    <row r="12778" ht="10.5" customHeight="1"/>
    <row r="12779" ht="10.5" customHeight="1"/>
    <row r="12780" ht="10.5" customHeight="1"/>
    <row r="12781" ht="10.5" customHeight="1"/>
    <row r="12782" ht="10.5" customHeight="1"/>
    <row r="12783" ht="10.5" customHeight="1"/>
    <row r="12784" ht="10.5" customHeight="1"/>
    <row r="12785" ht="10.5" customHeight="1"/>
    <row r="12786" ht="10.5" customHeight="1"/>
    <row r="12787" ht="10.5" customHeight="1"/>
    <row r="12788" ht="10.5" customHeight="1"/>
    <row r="12789" ht="10.5" customHeight="1"/>
    <row r="12790" ht="10.5" customHeight="1"/>
    <row r="12791" ht="10.5" customHeight="1"/>
    <row r="12792" ht="10.5" customHeight="1"/>
    <row r="12793" ht="10.5" customHeight="1"/>
    <row r="12794" ht="10.5" customHeight="1"/>
    <row r="12795" ht="10.5" customHeight="1"/>
    <row r="12796" ht="10.5" customHeight="1"/>
    <row r="12797" ht="10.5" customHeight="1"/>
    <row r="12798" ht="10.5" customHeight="1"/>
    <row r="12799" ht="10.5" customHeight="1"/>
    <row r="12800" ht="10.5" customHeight="1"/>
    <row r="12801" ht="10.5" customHeight="1"/>
    <row r="12802" ht="10.5" customHeight="1"/>
    <row r="12803" ht="10.5" customHeight="1"/>
    <row r="12804" ht="10.5" customHeight="1"/>
    <row r="12805" ht="10.5" customHeight="1"/>
    <row r="12806" ht="10.5" customHeight="1"/>
    <row r="12807" ht="10.5" customHeight="1"/>
    <row r="12808" ht="10.5" customHeight="1"/>
    <row r="12809" ht="10.5" customHeight="1"/>
    <row r="12810" ht="10.5" customHeight="1"/>
    <row r="12811" ht="10.5" customHeight="1"/>
    <row r="12812" ht="10.5" customHeight="1"/>
    <row r="12813" ht="10.5" customHeight="1"/>
    <row r="12814" ht="10.5" customHeight="1"/>
    <row r="12815" ht="10.5" customHeight="1"/>
    <row r="12816" ht="10.5" customHeight="1"/>
    <row r="12817" ht="10.5" customHeight="1"/>
    <row r="12818" ht="10.5" customHeight="1"/>
    <row r="12819" ht="10.5" customHeight="1"/>
    <row r="12820" ht="10.5" customHeight="1"/>
    <row r="12821" ht="10.5" customHeight="1"/>
    <row r="12822" ht="10.5" customHeight="1"/>
    <row r="12823" ht="10.5" customHeight="1"/>
    <row r="12824" ht="10.5" customHeight="1"/>
    <row r="12825" ht="10.5" customHeight="1"/>
    <row r="12826" ht="10.5" customHeight="1"/>
    <row r="12827" ht="10.5" customHeight="1"/>
    <row r="12828" ht="10.5" customHeight="1"/>
    <row r="12829" ht="10.5" customHeight="1"/>
    <row r="12830" ht="10.5" customHeight="1"/>
    <row r="12831" ht="10.5" customHeight="1"/>
    <row r="12832" ht="10.5" customHeight="1"/>
    <row r="12833" ht="10.5" customHeight="1"/>
    <row r="12834" ht="10.5" customHeight="1"/>
    <row r="12835" ht="10.5" customHeight="1"/>
    <row r="12836" ht="10.5" customHeight="1"/>
    <row r="12837" ht="10.5" customHeight="1"/>
    <row r="12838" ht="10.5" customHeight="1"/>
    <row r="12839" ht="10.5" customHeight="1"/>
    <row r="12840" ht="10.5" customHeight="1"/>
    <row r="12841" ht="10.5" customHeight="1"/>
    <row r="12842" ht="10.5" customHeight="1"/>
    <row r="12843" ht="10.5" customHeight="1"/>
    <row r="12844" ht="10.5" customHeight="1"/>
    <row r="12845" ht="10.5" customHeight="1"/>
    <row r="12846" ht="10.5" customHeight="1"/>
    <row r="12847" ht="10.5" customHeight="1"/>
    <row r="12848" ht="10.5" customHeight="1"/>
    <row r="12849" ht="10.5" customHeight="1"/>
    <row r="12850" ht="10.5" customHeight="1"/>
    <row r="12851" ht="10.5" customHeight="1"/>
    <row r="12852" ht="10.5" customHeight="1"/>
    <row r="12853" ht="10.5" customHeight="1"/>
    <row r="12854" ht="10.5" customHeight="1"/>
    <row r="12855" ht="10.5" customHeight="1"/>
    <row r="12856" ht="10.5" customHeight="1"/>
    <row r="12857" ht="10.5" customHeight="1"/>
    <row r="12858" ht="10.5" customHeight="1"/>
    <row r="12859" ht="10.5" customHeight="1"/>
    <row r="12860" ht="10.5" customHeight="1"/>
    <row r="12861" ht="10.5" customHeight="1"/>
    <row r="12862" ht="10.5" customHeight="1"/>
    <row r="12863" ht="10.5" customHeight="1"/>
    <row r="12864" ht="10.5" customHeight="1"/>
    <row r="12865" ht="10.5" customHeight="1"/>
    <row r="12866" ht="10.5" customHeight="1"/>
    <row r="12867" ht="10.5" customHeight="1"/>
    <row r="12868" ht="10.5" customHeight="1"/>
    <row r="12869" ht="10.5" customHeight="1"/>
    <row r="12870" ht="10.5" customHeight="1"/>
    <row r="12871" ht="10.5" customHeight="1"/>
    <row r="12872" ht="10.5" customHeight="1"/>
    <row r="12873" ht="10.5" customHeight="1"/>
    <row r="12874" ht="10.5" customHeight="1"/>
    <row r="12875" ht="10.5" customHeight="1"/>
    <row r="12876" ht="10.5" customHeight="1"/>
    <row r="12877" ht="10.5" customHeight="1"/>
    <row r="12878" ht="10.5" customHeight="1"/>
    <row r="12879" ht="10.5" customHeight="1"/>
    <row r="12880" ht="10.5" customHeight="1"/>
    <row r="12881" ht="10.5" customHeight="1"/>
    <row r="12882" ht="10.5" customHeight="1"/>
    <row r="12883" ht="10.5" customHeight="1"/>
    <row r="12884" ht="10.5" customHeight="1"/>
    <row r="12885" ht="10.5" customHeight="1"/>
    <row r="12886" ht="10.5" customHeight="1"/>
    <row r="12887" ht="10.5" customHeight="1"/>
    <row r="12888" ht="10.5" customHeight="1"/>
    <row r="12889" ht="10.5" customHeight="1"/>
    <row r="12890" ht="10.5" customHeight="1"/>
    <row r="12891" ht="10.5" customHeight="1"/>
    <row r="12892" ht="10.5" customHeight="1"/>
    <row r="12893" ht="10.5" customHeight="1"/>
    <row r="12894" ht="10.5" customHeight="1"/>
    <row r="12895" ht="10.5" customHeight="1"/>
    <row r="12896" ht="10.5" customHeight="1"/>
    <row r="12897" ht="10.5" customHeight="1"/>
    <row r="12898" ht="10.5" customHeight="1"/>
    <row r="12899" ht="10.5" customHeight="1"/>
    <row r="12900" ht="10.5" customHeight="1"/>
    <row r="12901" ht="10.5" customHeight="1"/>
    <row r="12902" ht="10.5" customHeight="1"/>
    <row r="12903" ht="10.5" customHeight="1"/>
    <row r="12904" ht="10.5" customHeight="1"/>
    <row r="12905" ht="10.5" customHeight="1"/>
    <row r="12906" ht="10.5" customHeight="1"/>
    <row r="12907" ht="10.5" customHeight="1"/>
    <row r="12908" ht="10.5" customHeight="1"/>
    <row r="12909" ht="10.5" customHeight="1"/>
    <row r="12910" ht="10.5" customHeight="1"/>
    <row r="12911" ht="10.5" customHeight="1"/>
    <row r="12912" ht="10.5" customHeight="1"/>
    <row r="12913" ht="10.5" customHeight="1"/>
    <row r="12914" ht="10.5" customHeight="1"/>
    <row r="12915" ht="10.5" customHeight="1"/>
    <row r="12916" ht="10.5" customHeight="1"/>
    <row r="12917" ht="10.5" customHeight="1"/>
    <row r="12918" ht="10.5" customHeight="1"/>
    <row r="12919" ht="10.5" customHeight="1"/>
    <row r="12920" ht="10.5" customHeight="1"/>
    <row r="12921" ht="10.5" customHeight="1"/>
    <row r="12922" ht="10.5" customHeight="1"/>
    <row r="12923" ht="10.5" customHeight="1"/>
    <row r="12924" ht="10.5" customHeight="1"/>
    <row r="12925" ht="10.5" customHeight="1"/>
    <row r="12926" ht="10.5" customHeight="1"/>
    <row r="12927" ht="10.5" customHeight="1"/>
    <row r="12928" ht="10.5" customHeight="1"/>
    <row r="12929" ht="10.5" customHeight="1"/>
    <row r="12930" ht="10.5" customHeight="1"/>
    <row r="12931" ht="10.5" customHeight="1"/>
    <row r="12932" ht="10.5" customHeight="1"/>
    <row r="12933" ht="10.5" customHeight="1"/>
    <row r="12934" ht="10.5" customHeight="1"/>
    <row r="12935" ht="10.5" customHeight="1"/>
    <row r="12936" ht="10.5" customHeight="1"/>
    <row r="12937" ht="10.5" customHeight="1"/>
    <row r="12938" ht="10.5" customHeight="1"/>
    <row r="12939" ht="10.5" customHeight="1"/>
    <row r="12940" ht="10.5" customHeight="1"/>
    <row r="12941" ht="10.5" customHeight="1"/>
    <row r="12942" ht="10.5" customHeight="1"/>
    <row r="12943" ht="10.5" customHeight="1"/>
    <row r="12944" ht="10.5" customHeight="1"/>
    <row r="12945" ht="10.5" customHeight="1"/>
    <row r="12946" ht="10.5" customHeight="1"/>
    <row r="12947" ht="10.5" customHeight="1"/>
    <row r="12948" ht="10.5" customHeight="1"/>
    <row r="12949" ht="10.5" customHeight="1"/>
    <row r="12950" ht="10.5" customHeight="1"/>
    <row r="12951" ht="10.5" customHeight="1"/>
    <row r="12952" ht="10.5" customHeight="1"/>
    <row r="12953" ht="10.5" customHeight="1"/>
    <row r="12954" ht="10.5" customHeight="1"/>
    <row r="12955" ht="10.5" customHeight="1"/>
    <row r="12956" ht="10.5" customHeight="1"/>
    <row r="12957" ht="10.5" customHeight="1"/>
    <row r="12958" ht="10.5" customHeight="1"/>
    <row r="12959" ht="10.5" customHeight="1"/>
    <row r="12960" ht="10.5" customHeight="1"/>
    <row r="12961" ht="10.5" customHeight="1"/>
    <row r="12962" ht="10.5" customHeight="1"/>
    <row r="12963" ht="10.5" customHeight="1"/>
    <row r="12964" ht="10.5" customHeight="1"/>
    <row r="12965" ht="10.5" customHeight="1"/>
    <row r="12966" ht="10.5" customHeight="1"/>
    <row r="12967" ht="10.5" customHeight="1"/>
    <row r="12968" ht="10.5" customHeight="1"/>
    <row r="12969" ht="10.5" customHeight="1"/>
    <row r="12970" ht="10.5" customHeight="1"/>
    <row r="12971" ht="10.5" customHeight="1"/>
    <row r="12972" ht="10.5" customHeight="1"/>
    <row r="12973" ht="10.5" customHeight="1"/>
    <row r="12974" ht="10.5" customHeight="1"/>
    <row r="12975" ht="10.5" customHeight="1"/>
    <row r="12976" ht="10.5" customHeight="1"/>
    <row r="12977" ht="10.5" customHeight="1"/>
    <row r="12978" ht="10.5" customHeight="1"/>
    <row r="12979" ht="10.5" customHeight="1"/>
    <row r="12980" ht="10.5" customHeight="1"/>
    <row r="12981" ht="10.5" customHeight="1"/>
    <row r="12982" ht="10.5" customHeight="1"/>
    <row r="12983" ht="10.5" customHeight="1"/>
    <row r="12984" ht="10.5" customHeight="1"/>
    <row r="12985" ht="10.5" customHeight="1"/>
    <row r="12986" ht="10.5" customHeight="1"/>
    <row r="12987" ht="10.5" customHeight="1"/>
    <row r="12988" ht="10.5" customHeight="1"/>
    <row r="12989" ht="10.5" customHeight="1"/>
    <row r="12990" ht="10.5" customHeight="1"/>
    <row r="12991" ht="10.5" customHeight="1"/>
    <row r="12992" ht="10.5" customHeight="1"/>
    <row r="12993" ht="10.5" customHeight="1"/>
    <row r="12994" ht="10.5" customHeight="1"/>
    <row r="12995" ht="10.5" customHeight="1"/>
    <row r="12996" ht="10.5" customHeight="1"/>
    <row r="12997" ht="10.5" customHeight="1"/>
    <row r="12998" ht="10.5" customHeight="1"/>
    <row r="12999" ht="10.5" customHeight="1"/>
    <row r="13000" ht="10.5" customHeight="1"/>
    <row r="13001" ht="10.5" customHeight="1"/>
    <row r="13002" ht="10.5" customHeight="1"/>
    <row r="13003" ht="10.5" customHeight="1"/>
    <row r="13004" ht="10.5" customHeight="1"/>
    <row r="13005" ht="10.5" customHeight="1"/>
    <row r="13006" ht="10.5" customHeight="1"/>
    <row r="13007" ht="10.5" customHeight="1"/>
    <row r="13008" ht="10.5" customHeight="1"/>
    <row r="13009" ht="10.5" customHeight="1"/>
    <row r="13010" ht="10.5" customHeight="1"/>
    <row r="13011" ht="10.5" customHeight="1"/>
    <row r="13012" ht="10.5" customHeight="1"/>
    <row r="13013" ht="10.5" customHeight="1"/>
    <row r="13014" ht="10.5" customHeight="1"/>
    <row r="13015" ht="10.5" customHeight="1"/>
    <row r="13016" ht="10.5" customHeight="1"/>
    <row r="13017" ht="10.5" customHeight="1"/>
    <row r="13018" ht="10.5" customHeight="1"/>
    <row r="13019" ht="10.5" customHeight="1"/>
    <row r="13020" ht="10.5" customHeight="1"/>
    <row r="13021" ht="10.5" customHeight="1"/>
    <row r="13022" ht="10.5" customHeight="1"/>
    <row r="13023" ht="10.5" customHeight="1"/>
    <row r="13024" ht="10.5" customHeight="1"/>
    <row r="13025" ht="10.5" customHeight="1"/>
    <row r="13026" ht="10.5" customHeight="1"/>
    <row r="13027" ht="10.5" customHeight="1"/>
    <row r="13028" ht="10.5" customHeight="1"/>
    <row r="13029" ht="10.5" customHeight="1"/>
    <row r="13030" ht="10.5" customHeight="1"/>
    <row r="13031" ht="10.5" customHeight="1"/>
    <row r="13032" ht="10.5" customHeight="1"/>
    <row r="13033" ht="10.5" customHeight="1"/>
    <row r="13034" ht="10.5" customHeight="1"/>
    <row r="13035" ht="10.5" customHeight="1"/>
    <row r="13036" ht="10.5" customHeight="1"/>
    <row r="13037" ht="10.5" customHeight="1"/>
    <row r="13038" ht="10.5" customHeight="1"/>
    <row r="13039" ht="10.5" customHeight="1"/>
    <row r="13040" ht="10.5" customHeight="1"/>
    <row r="13041" ht="10.5" customHeight="1"/>
    <row r="13042" ht="10.5" customHeight="1"/>
    <row r="13043" ht="10.5" customHeight="1"/>
    <row r="13044" ht="10.5" customHeight="1"/>
    <row r="13045" ht="10.5" customHeight="1"/>
    <row r="13046" ht="10.5" customHeight="1"/>
    <row r="13047" ht="10.5" customHeight="1"/>
    <row r="13048" ht="10.5" customHeight="1"/>
    <row r="13049" ht="10.5" customHeight="1"/>
    <row r="13050" ht="10.5" customHeight="1"/>
    <row r="13051" ht="10.5" customHeight="1"/>
    <row r="13052" ht="10.5" customHeight="1"/>
    <row r="13053" ht="10.5" customHeight="1"/>
    <row r="13054" ht="10.5" customHeight="1"/>
    <row r="13055" ht="10.5" customHeight="1"/>
    <row r="13056" ht="10.5" customHeight="1"/>
    <row r="13057" ht="10.5" customHeight="1"/>
    <row r="13058" ht="10.5" customHeight="1"/>
    <row r="13059" ht="10.5" customHeight="1"/>
    <row r="13060" ht="10.5" customHeight="1"/>
    <row r="13061" ht="10.5" customHeight="1"/>
    <row r="13062" ht="10.5" customHeight="1"/>
    <row r="13063" ht="10.5" customHeight="1"/>
    <row r="13064" ht="10.5" customHeight="1"/>
    <row r="13065" ht="10.5" customHeight="1"/>
    <row r="13066" ht="10.5" customHeight="1"/>
    <row r="13067" ht="10.5" customHeight="1"/>
    <row r="13068" ht="10.5" customHeight="1"/>
    <row r="13069" ht="10.5" customHeight="1"/>
    <row r="13070" ht="10.5" customHeight="1"/>
    <row r="13071" ht="10.5" customHeight="1"/>
    <row r="13072" ht="10.5" customHeight="1"/>
    <row r="13073" ht="10.5" customHeight="1"/>
    <row r="13074" ht="10.5" customHeight="1"/>
    <row r="13075" ht="10.5" customHeight="1"/>
    <row r="13076" ht="10.5" customHeight="1"/>
    <row r="13077" ht="10.5" customHeight="1"/>
    <row r="13078" ht="10.5" customHeight="1"/>
    <row r="13079" ht="10.5" customHeight="1"/>
    <row r="13080" ht="10.5" customHeight="1"/>
    <row r="13081" ht="10.5" customHeight="1"/>
    <row r="13082" ht="10.5" customHeight="1"/>
    <row r="13083" ht="10.5" customHeight="1"/>
    <row r="13084" ht="10.5" customHeight="1"/>
    <row r="13085" ht="10.5" customHeight="1"/>
    <row r="13086" ht="10.5" customHeight="1"/>
    <row r="13087" ht="10.5" customHeight="1"/>
    <row r="13088" ht="10.5" customHeight="1"/>
    <row r="13089" ht="10.5" customHeight="1"/>
    <row r="13090" ht="10.5" customHeight="1"/>
    <row r="13091" ht="10.5" customHeight="1"/>
    <row r="13092" ht="10.5" customHeight="1"/>
    <row r="13093" ht="10.5" customHeight="1"/>
    <row r="13094" ht="10.5" customHeight="1"/>
    <row r="13095" ht="10.5" customHeight="1"/>
    <row r="13096" ht="10.5" customHeight="1"/>
    <row r="13097" ht="10.5" customHeight="1"/>
    <row r="13098" ht="10.5" customHeight="1"/>
    <row r="13099" ht="10.5" customHeight="1"/>
    <row r="13100" ht="10.5" customHeight="1"/>
    <row r="13101" ht="10.5" customHeight="1"/>
    <row r="13102" ht="10.5" customHeight="1"/>
    <row r="13103" ht="10.5" customHeight="1"/>
    <row r="13104" ht="10.5" customHeight="1"/>
    <row r="13105" ht="10.5" customHeight="1"/>
    <row r="13106" ht="10.5" customHeight="1"/>
    <row r="13107" ht="10.5" customHeight="1"/>
    <row r="13108" ht="10.5" customHeight="1"/>
    <row r="13109" ht="10.5" customHeight="1"/>
    <row r="13110" ht="10.5" customHeight="1"/>
    <row r="13111" ht="10.5" customHeight="1"/>
    <row r="13112" ht="10.5" customHeight="1"/>
    <row r="13113" ht="10.5" customHeight="1"/>
    <row r="13114" ht="10.5" customHeight="1"/>
    <row r="13115" ht="10.5" customHeight="1"/>
    <row r="13116" ht="10.5" customHeight="1"/>
    <row r="13117" ht="10.5" customHeight="1"/>
    <row r="13118" ht="10.5" customHeight="1"/>
    <row r="13119" ht="10.5" customHeight="1"/>
    <row r="13120" ht="10.5" customHeight="1"/>
    <row r="13121" ht="10.5" customHeight="1"/>
    <row r="13122" ht="10.5" customHeight="1"/>
    <row r="13123" ht="10.5" customHeight="1"/>
    <row r="13124" ht="10.5" customHeight="1"/>
    <row r="13125" ht="10.5" customHeight="1"/>
    <row r="13126" ht="10.5" customHeight="1"/>
    <row r="13127" ht="10.5" customHeight="1"/>
    <row r="13128" ht="10.5" customHeight="1"/>
    <row r="13129" ht="10.5" customHeight="1"/>
    <row r="13130" ht="10.5" customHeight="1"/>
    <row r="13131" ht="10.5" customHeight="1"/>
    <row r="13132" ht="10.5" customHeight="1"/>
    <row r="13133" ht="10.5" customHeight="1"/>
    <row r="13134" ht="10.5" customHeight="1"/>
    <row r="13135" ht="10.5" customHeight="1"/>
    <row r="13136" ht="10.5" customHeight="1"/>
    <row r="13137" ht="10.5" customHeight="1"/>
    <row r="13138" ht="10.5" customHeight="1"/>
    <row r="13139" ht="10.5" customHeight="1"/>
    <row r="13140" ht="10.5" customHeight="1"/>
    <row r="13141" ht="10.5" customHeight="1"/>
    <row r="13142" ht="10.5" customHeight="1"/>
    <row r="13143" ht="10.5" customHeight="1"/>
    <row r="13144" ht="10.5" customHeight="1"/>
    <row r="13145" ht="10.5" customHeight="1"/>
    <row r="13146" ht="10.5" customHeight="1"/>
    <row r="13147" ht="10.5" customHeight="1"/>
    <row r="13148" ht="10.5" customHeight="1"/>
    <row r="13149" ht="10.5" customHeight="1"/>
    <row r="13150" ht="10.5" customHeight="1"/>
    <row r="13151" ht="10.5" customHeight="1"/>
    <row r="13152" ht="10.5" customHeight="1"/>
    <row r="13153" ht="10.5" customHeight="1"/>
    <row r="13154" ht="10.5" customHeight="1"/>
    <row r="13155" ht="10.5" customHeight="1"/>
    <row r="13156" ht="10.5" customHeight="1"/>
    <row r="13157" ht="10.5" customHeight="1"/>
    <row r="13158" ht="10.5" customHeight="1"/>
    <row r="13159" ht="10.5" customHeight="1"/>
    <row r="13160" ht="10.5" customHeight="1"/>
    <row r="13161" ht="10.5" customHeight="1"/>
    <row r="13162" ht="10.5" customHeight="1"/>
    <row r="13163" ht="10.5" customHeight="1"/>
    <row r="13164" ht="10.5" customHeight="1"/>
    <row r="13165" ht="10.5" customHeight="1"/>
    <row r="13166" ht="10.5" customHeight="1"/>
    <row r="13167" ht="10.5" customHeight="1"/>
    <row r="13168" ht="10.5" customHeight="1"/>
    <row r="13169" ht="10.5" customHeight="1"/>
    <row r="13170" ht="10.5" customHeight="1"/>
    <row r="13171" ht="10.5" customHeight="1"/>
    <row r="13172" ht="10.5" customHeight="1"/>
    <row r="13173" ht="10.5" customHeight="1"/>
    <row r="13174" ht="10.5" customHeight="1"/>
    <row r="13175" ht="10.5" customHeight="1"/>
    <row r="13176" ht="10.5" customHeight="1"/>
    <row r="13177" ht="10.5" customHeight="1"/>
    <row r="13178" ht="10.5" customHeight="1"/>
    <row r="13179" ht="10.5" customHeight="1"/>
    <row r="13180" ht="10.5" customHeight="1"/>
    <row r="13181" ht="10.5" customHeight="1"/>
    <row r="13182" ht="10.5" customHeight="1"/>
    <row r="13183" ht="10.5" customHeight="1"/>
    <row r="13184" ht="10.5" customHeight="1"/>
    <row r="13185" ht="10.5" customHeight="1"/>
    <row r="13186" ht="10.5" customHeight="1"/>
    <row r="13187" ht="10.5" customHeight="1"/>
    <row r="13188" ht="10.5" customHeight="1"/>
    <row r="13189" ht="10.5" customHeight="1"/>
    <row r="13190" ht="10.5" customHeight="1"/>
    <row r="13191" ht="10.5" customHeight="1"/>
    <row r="13192" ht="10.5" customHeight="1"/>
    <row r="13193" ht="10.5" customHeight="1"/>
    <row r="13194" ht="10.5" customHeight="1"/>
    <row r="13195" ht="10.5" customHeight="1"/>
    <row r="13196" ht="10.5" customHeight="1"/>
    <row r="13197" ht="10.5" customHeight="1"/>
    <row r="13198" ht="10.5" customHeight="1"/>
    <row r="13199" ht="10.5" customHeight="1"/>
    <row r="13200" ht="10.5" customHeight="1"/>
    <row r="13201" ht="10.5" customHeight="1"/>
    <row r="13202" ht="10.5" customHeight="1"/>
    <row r="13203" ht="10.5" customHeight="1"/>
    <row r="13204" ht="10.5" customHeight="1"/>
    <row r="13205" ht="10.5" customHeight="1"/>
    <row r="13206" ht="10.5" customHeight="1"/>
    <row r="13207" ht="10.5" customHeight="1"/>
    <row r="13208" ht="10.5" customHeight="1"/>
    <row r="13209" ht="10.5" customHeight="1"/>
    <row r="13210" ht="10.5" customHeight="1"/>
    <row r="13211" ht="10.5" customHeight="1"/>
    <row r="13212" ht="10.5" customHeight="1"/>
    <row r="13213" ht="10.5" customHeight="1"/>
    <row r="13214" ht="10.5" customHeight="1"/>
    <row r="13215" ht="10.5" customHeight="1"/>
    <row r="13216" ht="10.5" customHeight="1"/>
    <row r="13217" ht="10.5" customHeight="1"/>
    <row r="13218" ht="10.5" customHeight="1"/>
    <row r="13219" ht="10.5" customHeight="1"/>
    <row r="13220" ht="10.5" customHeight="1"/>
    <row r="13221" ht="10.5" customHeight="1"/>
    <row r="13222" ht="10.5" customHeight="1"/>
    <row r="13223" ht="10.5" customHeight="1"/>
    <row r="13224" ht="10.5" customHeight="1"/>
    <row r="13225" ht="10.5" customHeight="1"/>
    <row r="13226" ht="10.5" customHeight="1"/>
    <row r="13227" ht="10.5" customHeight="1"/>
    <row r="13228" ht="10.5" customHeight="1"/>
    <row r="13229" ht="10.5" customHeight="1"/>
    <row r="13230" ht="10.5" customHeight="1"/>
    <row r="13231" ht="10.5" customHeight="1"/>
    <row r="13232" ht="10.5" customHeight="1"/>
    <row r="13233" ht="10.5" customHeight="1"/>
    <row r="13234" ht="10.5" customHeight="1"/>
    <row r="13235" ht="10.5" customHeight="1"/>
    <row r="13236" ht="10.5" customHeight="1"/>
    <row r="13237" ht="10.5" customHeight="1"/>
    <row r="13238" ht="10.5" customHeight="1"/>
    <row r="13239" ht="10.5" customHeight="1"/>
    <row r="13240" ht="10.5" customHeight="1"/>
    <row r="13241" ht="10.5" customHeight="1"/>
    <row r="13242" ht="10.5" customHeight="1"/>
    <row r="13243" ht="10.5" customHeight="1"/>
    <row r="13244" ht="10.5" customHeight="1"/>
    <row r="13245" ht="10.5" customHeight="1"/>
    <row r="13246" ht="10.5" customHeight="1"/>
    <row r="13247" ht="10.5" customHeight="1"/>
    <row r="13248" ht="10.5" customHeight="1"/>
    <row r="13249" ht="10.5" customHeight="1"/>
    <row r="13250" ht="10.5" customHeight="1"/>
    <row r="13251" ht="10.5" customHeight="1"/>
    <row r="13252" ht="10.5" customHeight="1"/>
    <row r="13253" ht="10.5" customHeight="1"/>
    <row r="13254" ht="10.5" customHeight="1"/>
    <row r="13255" ht="10.5" customHeight="1"/>
    <row r="13256" ht="10.5" customHeight="1"/>
    <row r="13257" ht="10.5" customHeight="1"/>
    <row r="13258" ht="10.5" customHeight="1"/>
    <row r="13259" ht="10.5" customHeight="1"/>
    <row r="13260" ht="10.5" customHeight="1"/>
    <row r="13261" ht="10.5" customHeight="1"/>
    <row r="13262" ht="10.5" customHeight="1"/>
    <row r="13263" ht="10.5" customHeight="1"/>
    <row r="13264" ht="10.5" customHeight="1"/>
    <row r="13265" ht="10.5" customHeight="1"/>
    <row r="13266" ht="10.5" customHeight="1"/>
    <row r="13267" ht="10.5" customHeight="1"/>
    <row r="13268" ht="10.5" customHeight="1"/>
    <row r="13269" ht="10.5" customHeight="1"/>
    <row r="13270" ht="10.5" customHeight="1"/>
    <row r="13271" ht="10.5" customHeight="1"/>
    <row r="13272" ht="10.5" customHeight="1"/>
    <row r="13273" ht="10.5" customHeight="1"/>
    <row r="13274" ht="10.5" customHeight="1"/>
    <row r="13275" ht="10.5" customHeight="1"/>
    <row r="13276" ht="10.5" customHeight="1"/>
    <row r="13277" ht="10.5" customHeight="1"/>
    <row r="13278" ht="10.5" customHeight="1"/>
    <row r="13279" ht="10.5" customHeight="1"/>
    <row r="13280" ht="10.5" customHeight="1"/>
    <row r="13281" ht="10.5" customHeight="1"/>
    <row r="13282" ht="10.5" customHeight="1"/>
    <row r="13283" ht="10.5" customHeight="1"/>
    <row r="13284" ht="10.5" customHeight="1"/>
    <row r="13285" ht="10.5" customHeight="1"/>
    <row r="13286" ht="10.5" customHeight="1"/>
    <row r="13287" ht="10.5" customHeight="1"/>
    <row r="13288" ht="10.5" customHeight="1"/>
    <row r="13289" ht="10.5" customHeight="1"/>
    <row r="13290" ht="10.5" customHeight="1"/>
    <row r="13291" ht="10.5" customHeight="1"/>
    <row r="13292" ht="10.5" customHeight="1"/>
    <row r="13293" ht="10.5" customHeight="1"/>
    <row r="13294" ht="10.5" customHeight="1"/>
    <row r="13295" ht="10.5" customHeight="1"/>
    <row r="13296" ht="10.5" customHeight="1"/>
    <row r="13297" ht="10.5" customHeight="1"/>
    <row r="13298" ht="10.5" customHeight="1"/>
    <row r="13299" ht="10.5" customHeight="1"/>
    <row r="13300" ht="10.5" customHeight="1"/>
    <row r="13301" ht="10.5" customHeight="1"/>
    <row r="13302" ht="10.5" customHeight="1"/>
    <row r="13303" ht="10.5" customHeight="1"/>
    <row r="13304" ht="10.5" customHeight="1"/>
    <row r="13305" ht="10.5" customHeight="1"/>
    <row r="13306" ht="10.5" customHeight="1"/>
    <row r="13307" ht="10.5" customHeight="1"/>
    <row r="13308" ht="10.5" customHeight="1"/>
    <row r="13309" ht="10.5" customHeight="1"/>
    <row r="13310" ht="10.5" customHeight="1"/>
    <row r="13311" ht="10.5" customHeight="1"/>
    <row r="13312" ht="10.5" customHeight="1"/>
    <row r="13313" ht="10.5" customHeight="1"/>
    <row r="13314" ht="10.5" customHeight="1"/>
    <row r="13315" ht="10.5" customHeight="1"/>
    <row r="13316" ht="10.5" customHeight="1"/>
    <row r="13317" ht="10.5" customHeight="1"/>
    <row r="13318" ht="10.5" customHeight="1"/>
    <row r="13319" ht="10.5" customHeight="1"/>
    <row r="13320" ht="10.5" customHeight="1"/>
    <row r="13321" ht="10.5" customHeight="1"/>
    <row r="13322" ht="10.5" customHeight="1"/>
    <row r="13323" ht="10.5" customHeight="1"/>
    <row r="13324" ht="10.5" customHeight="1"/>
    <row r="13325" ht="10.5" customHeight="1"/>
    <row r="13326" ht="10.5" customHeight="1"/>
    <row r="13327" ht="10.5" customHeight="1"/>
    <row r="13328" ht="10.5" customHeight="1"/>
    <row r="13329" ht="10.5" customHeight="1"/>
    <row r="13330" ht="10.5" customHeight="1"/>
    <row r="13331" ht="10.5" customHeight="1"/>
    <row r="13332" ht="10.5" customHeight="1"/>
    <row r="13333" ht="10.5" customHeight="1"/>
    <row r="13334" ht="10.5" customHeight="1"/>
    <row r="13335" ht="10.5" customHeight="1"/>
    <row r="13336" ht="10.5" customHeight="1"/>
    <row r="13337" ht="10.5" customHeight="1"/>
    <row r="13338" ht="10.5" customHeight="1"/>
    <row r="13339" ht="10.5" customHeight="1"/>
    <row r="13340" ht="10.5" customHeight="1"/>
    <row r="13341" ht="10.5" customHeight="1"/>
    <row r="13342" ht="10.5" customHeight="1"/>
    <row r="13343" ht="10.5" customHeight="1"/>
    <row r="13344" ht="10.5" customHeight="1"/>
    <row r="13345" ht="10.5" customHeight="1"/>
    <row r="13346" ht="10.5" customHeight="1"/>
    <row r="13347" ht="10.5" customHeight="1"/>
    <row r="13348" ht="10.5" customHeight="1"/>
    <row r="13349" ht="10.5" customHeight="1"/>
    <row r="13350" ht="10.5" customHeight="1"/>
    <row r="13351" ht="10.5" customHeight="1"/>
    <row r="13352" ht="10.5" customHeight="1"/>
    <row r="13353" ht="10.5" customHeight="1"/>
    <row r="13354" ht="10.5" customHeight="1"/>
    <row r="13355" ht="10.5" customHeight="1"/>
    <row r="13356" ht="10.5" customHeight="1"/>
    <row r="13357" ht="10.5" customHeight="1"/>
    <row r="13358" ht="10.5" customHeight="1"/>
    <row r="13359" ht="10.5" customHeight="1"/>
    <row r="13360" ht="10.5" customHeight="1"/>
    <row r="13361" ht="10.5" customHeight="1"/>
    <row r="13362" ht="10.5" customHeight="1"/>
    <row r="13363" ht="10.5" customHeight="1"/>
    <row r="13364" ht="10.5" customHeight="1"/>
    <row r="13365" ht="10.5" customHeight="1"/>
    <row r="13366" ht="10.5" customHeight="1"/>
    <row r="13367" ht="10.5" customHeight="1"/>
    <row r="13368" ht="10.5" customHeight="1"/>
    <row r="13369" ht="10.5" customHeight="1"/>
    <row r="13370" ht="10.5" customHeight="1"/>
    <row r="13371" ht="10.5" customHeight="1"/>
    <row r="13372" ht="10.5" customHeight="1"/>
    <row r="13373" ht="10.5" customHeight="1"/>
    <row r="13374" ht="10.5" customHeight="1"/>
    <row r="13375" ht="10.5" customHeight="1"/>
    <row r="13376" ht="10.5" customHeight="1"/>
    <row r="13377" ht="10.5" customHeight="1"/>
    <row r="13378" ht="10.5" customHeight="1"/>
    <row r="13379" ht="10.5" customHeight="1"/>
    <row r="13380" ht="10.5" customHeight="1"/>
    <row r="13381" ht="10.5" customHeight="1"/>
    <row r="13382" ht="10.5" customHeight="1"/>
    <row r="13383" ht="10.5" customHeight="1"/>
    <row r="13384" ht="10.5" customHeight="1"/>
    <row r="13385" ht="10.5" customHeight="1"/>
    <row r="13386" ht="10.5" customHeight="1"/>
    <row r="13387" ht="10.5" customHeight="1"/>
    <row r="13388" ht="10.5" customHeight="1"/>
    <row r="13389" ht="10.5" customHeight="1"/>
    <row r="13390" ht="10.5" customHeight="1"/>
    <row r="13391" ht="10.5" customHeight="1"/>
    <row r="13392" ht="10.5" customHeight="1"/>
    <row r="13393" ht="10.5" customHeight="1"/>
    <row r="13394" ht="10.5" customHeight="1"/>
    <row r="13395" ht="10.5" customHeight="1"/>
    <row r="13396" ht="10.5" customHeight="1"/>
    <row r="13397" ht="10.5" customHeight="1"/>
    <row r="13398" ht="10.5" customHeight="1"/>
    <row r="13399" ht="10.5" customHeight="1"/>
    <row r="13400" ht="10.5" customHeight="1"/>
    <row r="13401" ht="10.5" customHeight="1"/>
    <row r="13402" ht="10.5" customHeight="1"/>
    <row r="13403" ht="10.5" customHeight="1"/>
    <row r="13404" ht="10.5" customHeight="1"/>
    <row r="13405" ht="10.5" customHeight="1"/>
    <row r="13406" ht="10.5" customHeight="1"/>
    <row r="13407" ht="10.5" customHeight="1"/>
    <row r="13408" ht="10.5" customHeight="1"/>
    <row r="13409" ht="10.5" customHeight="1"/>
    <row r="13410" ht="10.5" customHeight="1"/>
    <row r="13411" ht="10.5" customHeight="1"/>
    <row r="13412" ht="10.5" customHeight="1"/>
    <row r="13413" ht="10.5" customHeight="1"/>
    <row r="13414" ht="10.5" customHeight="1"/>
    <row r="13415" ht="10.5" customHeight="1"/>
    <row r="13416" ht="10.5" customHeight="1"/>
    <row r="13417" ht="10.5" customHeight="1"/>
    <row r="13418" ht="10.5" customHeight="1"/>
    <row r="13419" ht="10.5" customHeight="1"/>
    <row r="13420" ht="10.5" customHeight="1"/>
    <row r="13421" ht="10.5" customHeight="1"/>
    <row r="13422" ht="10.5" customHeight="1"/>
    <row r="13423" ht="10.5" customHeight="1"/>
    <row r="13424" ht="10.5" customHeight="1"/>
    <row r="13425" ht="10.5" customHeight="1"/>
    <row r="13426" ht="10.5" customHeight="1"/>
    <row r="13427" ht="10.5" customHeight="1"/>
    <row r="13428" ht="10.5" customHeight="1"/>
    <row r="13429" ht="10.5" customHeight="1"/>
    <row r="13430" ht="10.5" customHeight="1"/>
    <row r="13431" ht="10.5" customHeight="1"/>
    <row r="13432" ht="10.5" customHeight="1"/>
    <row r="13433" ht="10.5" customHeight="1"/>
    <row r="13434" ht="10.5" customHeight="1"/>
    <row r="13435" ht="10.5" customHeight="1"/>
    <row r="13436" ht="10.5" customHeight="1"/>
    <row r="13437" ht="10.5" customHeight="1"/>
    <row r="13438" ht="10.5" customHeight="1"/>
    <row r="13439" ht="10.5" customHeight="1"/>
    <row r="13440" ht="10.5" customHeight="1"/>
    <row r="13441" ht="10.5" customHeight="1"/>
    <row r="13442" ht="10.5" customHeight="1"/>
    <row r="13443" ht="10.5" customHeight="1"/>
    <row r="13444" ht="10.5" customHeight="1"/>
    <row r="13445" ht="10.5" customHeight="1"/>
    <row r="13446" ht="10.5" customHeight="1"/>
    <row r="13447" ht="10.5" customHeight="1"/>
    <row r="13448" ht="10.5" customHeight="1"/>
    <row r="13449" ht="10.5" customHeight="1"/>
    <row r="13450" ht="10.5" customHeight="1"/>
    <row r="13451" ht="10.5" customHeight="1"/>
    <row r="13452" ht="10.5" customHeight="1"/>
    <row r="13453" ht="10.5" customHeight="1"/>
    <row r="13454" ht="10.5" customHeight="1"/>
    <row r="13455" ht="10.5" customHeight="1"/>
    <row r="13456" ht="10.5" customHeight="1"/>
    <row r="13457" ht="10.5" customHeight="1"/>
    <row r="13458" ht="10.5" customHeight="1"/>
    <row r="13459" ht="10.5" customHeight="1"/>
    <row r="13460" ht="10.5" customHeight="1"/>
    <row r="13461" ht="10.5" customHeight="1"/>
    <row r="13462" ht="10.5" customHeight="1"/>
    <row r="13463" ht="10.5" customHeight="1"/>
    <row r="13464" ht="10.5" customHeight="1"/>
    <row r="13465" ht="10.5" customHeight="1"/>
    <row r="13466" ht="10.5" customHeight="1"/>
    <row r="13467" ht="10.5" customHeight="1"/>
    <row r="13468" ht="10.5" customHeight="1"/>
    <row r="13469" ht="10.5" customHeight="1"/>
    <row r="13470" ht="10.5" customHeight="1"/>
    <row r="13471" ht="10.5" customHeight="1"/>
    <row r="13472" ht="10.5" customHeight="1"/>
    <row r="13473" ht="10.5" customHeight="1"/>
    <row r="13474" ht="10.5" customHeight="1"/>
    <row r="13475" ht="10.5" customHeight="1"/>
    <row r="13476" ht="10.5" customHeight="1"/>
    <row r="13477" ht="10.5" customHeight="1"/>
    <row r="13478" ht="10.5" customHeight="1"/>
    <row r="13479" ht="10.5" customHeight="1"/>
    <row r="13480" ht="10.5" customHeight="1"/>
    <row r="13481" ht="10.5" customHeight="1"/>
    <row r="13482" ht="10.5" customHeight="1"/>
    <row r="13483" ht="10.5" customHeight="1"/>
    <row r="13484" ht="10.5" customHeight="1"/>
    <row r="13485" ht="10.5" customHeight="1"/>
    <row r="13486" ht="10.5" customHeight="1"/>
    <row r="13487" ht="10.5" customHeight="1"/>
    <row r="13488" ht="10.5" customHeight="1"/>
    <row r="13489" ht="10.5" customHeight="1"/>
    <row r="13490" ht="10.5" customHeight="1"/>
    <row r="13491" ht="10.5" customHeight="1"/>
    <row r="13492" ht="10.5" customHeight="1"/>
    <row r="13493" ht="10.5" customHeight="1"/>
    <row r="13494" ht="10.5" customHeight="1"/>
    <row r="13495" ht="10.5" customHeight="1"/>
    <row r="13496" ht="10.5" customHeight="1"/>
    <row r="13497" ht="10.5" customHeight="1"/>
    <row r="13498" ht="10.5" customHeight="1"/>
    <row r="13499" ht="10.5" customHeight="1"/>
    <row r="13500" ht="10.5" customHeight="1"/>
    <row r="13501" ht="10.5" customHeight="1"/>
    <row r="13502" ht="10.5" customHeight="1"/>
    <row r="13503" ht="10.5" customHeight="1"/>
    <row r="13504" ht="10.5" customHeight="1"/>
    <row r="13505" ht="10.5" customHeight="1"/>
    <row r="13506" ht="10.5" customHeight="1"/>
    <row r="13507" ht="10.5" customHeight="1"/>
    <row r="13508" ht="10.5" customHeight="1"/>
    <row r="13509" ht="10.5" customHeight="1"/>
    <row r="13510" ht="10.5" customHeight="1"/>
    <row r="13511" ht="10.5" customHeight="1"/>
    <row r="13512" ht="10.5" customHeight="1"/>
    <row r="13513" ht="10.5" customHeight="1"/>
    <row r="13514" ht="10.5" customHeight="1"/>
    <row r="13515" ht="10.5" customHeight="1"/>
    <row r="13516" ht="10.5" customHeight="1"/>
    <row r="13517" ht="10.5" customHeight="1"/>
    <row r="13518" ht="10.5" customHeight="1"/>
    <row r="13519" ht="10.5" customHeight="1"/>
    <row r="13520" ht="10.5" customHeight="1"/>
    <row r="13521" ht="10.5" customHeight="1"/>
    <row r="13522" ht="10.5" customHeight="1"/>
    <row r="13523" ht="10.5" customHeight="1"/>
    <row r="13524" ht="10.5" customHeight="1"/>
    <row r="13525" ht="10.5" customHeight="1"/>
    <row r="13526" ht="10.5" customHeight="1"/>
    <row r="13527" ht="10.5" customHeight="1"/>
    <row r="13528" ht="10.5" customHeight="1"/>
    <row r="13529" ht="10.5" customHeight="1"/>
    <row r="13530" ht="10.5" customHeight="1"/>
    <row r="13531" ht="10.5" customHeight="1"/>
    <row r="13532" ht="10.5" customHeight="1"/>
    <row r="13533" ht="10.5" customHeight="1"/>
    <row r="13534" ht="10.5" customHeight="1"/>
    <row r="13535" ht="10.5" customHeight="1"/>
    <row r="13536" ht="10.5" customHeight="1"/>
    <row r="13537" ht="10.5" customHeight="1"/>
    <row r="13538" ht="10.5" customHeight="1"/>
    <row r="13539" ht="10.5" customHeight="1"/>
    <row r="13540" ht="10.5" customHeight="1"/>
    <row r="13541" ht="10.5" customHeight="1"/>
    <row r="13542" ht="10.5" customHeight="1"/>
    <row r="13543" ht="10.5" customHeight="1"/>
    <row r="13544" ht="10.5" customHeight="1"/>
    <row r="13545" ht="10.5" customHeight="1"/>
    <row r="13546" ht="10.5" customHeight="1"/>
    <row r="13547" ht="10.5" customHeight="1"/>
    <row r="13548" ht="10.5" customHeight="1"/>
    <row r="13549" ht="10.5" customHeight="1"/>
    <row r="13550" ht="10.5" customHeight="1"/>
    <row r="13551" ht="10.5" customHeight="1"/>
    <row r="13552" ht="10.5" customHeight="1"/>
    <row r="13553" ht="10.5" customHeight="1"/>
    <row r="13554" ht="10.5" customHeight="1"/>
    <row r="13555" ht="10.5" customHeight="1"/>
    <row r="13556" ht="10.5" customHeight="1"/>
    <row r="13557" ht="10.5" customHeight="1"/>
    <row r="13558" ht="10.5" customHeight="1"/>
    <row r="13559" ht="10.5" customHeight="1"/>
    <row r="13560" ht="10.5" customHeight="1"/>
    <row r="13561" ht="10.5" customHeight="1"/>
    <row r="13562" ht="10.5" customHeight="1"/>
    <row r="13563" ht="10.5" customHeight="1"/>
    <row r="13564" ht="10.5" customHeight="1"/>
    <row r="13565" ht="10.5" customHeight="1"/>
    <row r="13566" ht="10.5" customHeight="1"/>
    <row r="13567" ht="10.5" customHeight="1"/>
    <row r="13568" ht="10.5" customHeight="1"/>
    <row r="13569" ht="10.5" customHeight="1"/>
    <row r="13570" ht="10.5" customHeight="1"/>
    <row r="13571" ht="10.5" customHeight="1"/>
    <row r="13572" ht="10.5" customHeight="1"/>
    <row r="13573" ht="10.5" customHeight="1"/>
    <row r="13574" ht="10.5" customHeight="1"/>
    <row r="13575" ht="10.5" customHeight="1"/>
    <row r="13576" ht="10.5" customHeight="1"/>
    <row r="13577" ht="10.5" customHeight="1"/>
    <row r="13578" ht="10.5" customHeight="1"/>
    <row r="13579" ht="10.5" customHeight="1"/>
    <row r="13580" ht="10.5" customHeight="1"/>
    <row r="13581" ht="10.5" customHeight="1"/>
    <row r="13582" ht="10.5" customHeight="1"/>
    <row r="13583" ht="10.5" customHeight="1"/>
    <row r="13584" ht="10.5" customHeight="1"/>
    <row r="13585" ht="10.5" customHeight="1"/>
    <row r="13586" ht="10.5" customHeight="1"/>
    <row r="13587" ht="10.5" customHeight="1"/>
    <row r="13588" ht="10.5" customHeight="1"/>
    <row r="13589" ht="10.5" customHeight="1"/>
    <row r="13590" ht="10.5" customHeight="1"/>
    <row r="13591" ht="10.5" customHeight="1"/>
    <row r="13592" ht="10.5" customHeight="1"/>
    <row r="13593" ht="10.5" customHeight="1"/>
    <row r="13594" ht="10.5" customHeight="1"/>
    <row r="13595" ht="10.5" customHeight="1"/>
    <row r="13596" ht="10.5" customHeight="1"/>
    <row r="13597" ht="10.5" customHeight="1"/>
    <row r="13598" ht="10.5" customHeight="1"/>
    <row r="13599" ht="10.5" customHeight="1"/>
    <row r="13600" ht="10.5" customHeight="1"/>
    <row r="13601" ht="10.5" customHeight="1"/>
    <row r="13602" ht="10.5" customHeight="1"/>
    <row r="13603" ht="10.5" customHeight="1"/>
    <row r="13604" ht="10.5" customHeight="1"/>
    <row r="13605" ht="10.5" customHeight="1"/>
    <row r="13606" ht="10.5" customHeight="1"/>
    <row r="13607" ht="10.5" customHeight="1"/>
    <row r="13608" ht="10.5" customHeight="1"/>
    <row r="13609" ht="10.5" customHeight="1"/>
    <row r="13610" ht="10.5" customHeight="1"/>
    <row r="13611" ht="10.5" customHeight="1"/>
    <row r="13612" ht="10.5" customHeight="1"/>
    <row r="13613" ht="10.5" customHeight="1"/>
    <row r="13614" ht="10.5" customHeight="1"/>
    <row r="13615" ht="10.5" customHeight="1"/>
    <row r="13616" ht="10.5" customHeight="1"/>
    <row r="13617" ht="10.5" customHeight="1"/>
    <row r="13618" ht="10.5" customHeight="1"/>
    <row r="13619" ht="10.5" customHeight="1"/>
    <row r="13620" ht="10.5" customHeight="1"/>
    <row r="13621" ht="10.5" customHeight="1"/>
    <row r="13622" ht="10.5" customHeight="1"/>
    <row r="13623" ht="10.5" customHeight="1"/>
    <row r="13624" ht="10.5" customHeight="1"/>
    <row r="13625" ht="10.5" customHeight="1"/>
    <row r="13626" ht="10.5" customHeight="1"/>
    <row r="13627" ht="10.5" customHeight="1"/>
    <row r="13628" ht="10.5" customHeight="1"/>
    <row r="13629" ht="10.5" customHeight="1"/>
    <row r="13630" ht="10.5" customHeight="1"/>
    <row r="13631" ht="10.5" customHeight="1"/>
    <row r="13632" ht="10.5" customHeight="1"/>
    <row r="13633" ht="10.5" customHeight="1"/>
    <row r="13634" ht="10.5" customHeight="1"/>
    <row r="13635" ht="10.5" customHeight="1"/>
    <row r="13636" ht="10.5" customHeight="1"/>
    <row r="13637" ht="10.5" customHeight="1"/>
    <row r="13638" ht="10.5" customHeight="1"/>
    <row r="13639" ht="10.5" customHeight="1"/>
    <row r="13640" ht="10.5" customHeight="1"/>
    <row r="13641" ht="10.5" customHeight="1"/>
    <row r="13642" ht="10.5" customHeight="1"/>
    <row r="13643" ht="10.5" customHeight="1"/>
    <row r="13644" ht="10.5" customHeight="1"/>
    <row r="13645" ht="10.5" customHeight="1"/>
    <row r="13646" ht="10.5" customHeight="1"/>
    <row r="13647" ht="10.5" customHeight="1"/>
    <row r="13648" ht="10.5" customHeight="1"/>
    <row r="13649" ht="10.5" customHeight="1"/>
    <row r="13650" ht="10.5" customHeight="1"/>
    <row r="13651" ht="10.5" customHeight="1"/>
    <row r="13652" ht="10.5" customHeight="1"/>
    <row r="13653" ht="10.5" customHeight="1"/>
    <row r="13654" ht="10.5" customHeight="1"/>
    <row r="13655" ht="10.5" customHeight="1"/>
    <row r="13656" ht="10.5" customHeight="1"/>
    <row r="13657" ht="10.5" customHeight="1"/>
    <row r="13658" ht="10.5" customHeight="1"/>
    <row r="13659" ht="10.5" customHeight="1"/>
    <row r="13660" ht="10.5" customHeight="1"/>
    <row r="13661" ht="10.5" customHeight="1"/>
    <row r="13662" ht="10.5" customHeight="1"/>
    <row r="13663" ht="10.5" customHeight="1"/>
    <row r="13664" ht="10.5" customHeight="1"/>
    <row r="13665" ht="10.5" customHeight="1"/>
    <row r="13666" ht="10.5" customHeight="1"/>
    <row r="13667" ht="10.5" customHeight="1"/>
    <row r="13668" ht="10.5" customHeight="1"/>
    <row r="13669" ht="10.5" customHeight="1"/>
    <row r="13670" ht="10.5" customHeight="1"/>
    <row r="13671" ht="10.5" customHeight="1"/>
    <row r="13672" ht="10.5" customHeight="1"/>
    <row r="13673" ht="10.5" customHeight="1"/>
    <row r="13674" ht="10.5" customHeight="1"/>
    <row r="13675" ht="10.5" customHeight="1"/>
    <row r="13676" ht="10.5" customHeight="1"/>
    <row r="13677" ht="10.5" customHeight="1"/>
    <row r="13678" ht="10.5" customHeight="1"/>
    <row r="13679" ht="10.5" customHeight="1"/>
    <row r="13680" ht="10.5" customHeight="1"/>
    <row r="13681" ht="10.5" customHeight="1"/>
    <row r="13682" ht="10.5" customHeight="1"/>
    <row r="13683" ht="10.5" customHeight="1"/>
    <row r="13684" ht="10.5" customHeight="1"/>
    <row r="13685" ht="10.5" customHeight="1"/>
    <row r="13686" ht="10.5" customHeight="1"/>
    <row r="13687" ht="10.5" customHeight="1"/>
    <row r="13688" ht="10.5" customHeight="1"/>
    <row r="13689" ht="10.5" customHeight="1"/>
    <row r="13690" ht="10.5" customHeight="1"/>
    <row r="13691" ht="10.5" customHeight="1"/>
    <row r="13692" ht="10.5" customHeight="1"/>
    <row r="13693" ht="10.5" customHeight="1"/>
    <row r="13694" ht="10.5" customHeight="1"/>
    <row r="13695" ht="10.5" customHeight="1"/>
    <row r="13696" ht="10.5" customHeight="1"/>
    <row r="13697" ht="10.5" customHeight="1"/>
    <row r="13698" ht="10.5" customHeight="1"/>
    <row r="13699" ht="10.5" customHeight="1"/>
    <row r="13700" ht="10.5" customHeight="1"/>
    <row r="13701" ht="10.5" customHeight="1"/>
    <row r="13702" ht="10.5" customHeight="1"/>
    <row r="13703" ht="10.5" customHeight="1"/>
    <row r="13704" ht="10.5" customHeight="1"/>
    <row r="13705" ht="10.5" customHeight="1"/>
    <row r="13706" ht="10.5" customHeight="1"/>
    <row r="13707" ht="10.5" customHeight="1"/>
    <row r="13708" ht="10.5" customHeight="1"/>
    <row r="13709" ht="10.5" customHeight="1"/>
    <row r="13710" ht="10.5" customHeight="1"/>
    <row r="13711" ht="10.5" customHeight="1"/>
    <row r="13712" ht="10.5" customHeight="1"/>
    <row r="13713" ht="10.5" customHeight="1"/>
    <row r="13714" ht="10.5" customHeight="1"/>
    <row r="13715" ht="10.5" customHeight="1"/>
    <row r="13716" ht="10.5" customHeight="1"/>
    <row r="13717" ht="10.5" customHeight="1"/>
    <row r="13718" ht="10.5" customHeight="1"/>
    <row r="13719" ht="10.5" customHeight="1"/>
    <row r="13720" ht="10.5" customHeight="1"/>
    <row r="13721" ht="10.5" customHeight="1"/>
    <row r="13722" ht="10.5" customHeight="1"/>
    <row r="13723" ht="10.5" customHeight="1"/>
    <row r="13724" ht="10.5" customHeight="1"/>
    <row r="13725" ht="10.5" customHeight="1"/>
    <row r="13726" ht="10.5" customHeight="1"/>
    <row r="13727" ht="10.5" customHeight="1"/>
    <row r="13728" ht="10.5" customHeight="1"/>
    <row r="13729" ht="10.5" customHeight="1"/>
    <row r="13730" ht="10.5" customHeight="1"/>
    <row r="13731" ht="10.5" customHeight="1"/>
    <row r="13732" ht="10.5" customHeight="1"/>
    <row r="13733" ht="10.5" customHeight="1"/>
    <row r="13734" ht="10.5" customHeight="1"/>
    <row r="13735" ht="10.5" customHeight="1"/>
    <row r="13736" ht="10.5" customHeight="1"/>
    <row r="13737" ht="10.5" customHeight="1"/>
    <row r="13738" ht="10.5" customHeight="1"/>
    <row r="13739" ht="10.5" customHeight="1"/>
    <row r="13740" ht="10.5" customHeight="1"/>
    <row r="13741" ht="10.5" customHeight="1"/>
    <row r="13742" ht="10.5" customHeight="1"/>
    <row r="13743" ht="10.5" customHeight="1"/>
    <row r="13744" ht="10.5" customHeight="1"/>
    <row r="13745" ht="10.5" customHeight="1"/>
    <row r="13746" ht="10.5" customHeight="1"/>
    <row r="13747" ht="10.5" customHeight="1"/>
    <row r="13748" ht="10.5" customHeight="1"/>
    <row r="13749" ht="10.5" customHeight="1"/>
    <row r="13750" ht="10.5" customHeight="1"/>
    <row r="13751" ht="10.5" customHeight="1"/>
    <row r="13752" ht="10.5" customHeight="1"/>
    <row r="13753" ht="10.5" customHeight="1"/>
    <row r="13754" ht="10.5" customHeight="1"/>
    <row r="13755" ht="10.5" customHeight="1"/>
    <row r="13756" ht="10.5" customHeight="1"/>
    <row r="13757" ht="10.5" customHeight="1"/>
    <row r="13758" ht="10.5" customHeight="1"/>
    <row r="13759" ht="10.5" customHeight="1"/>
    <row r="13760" ht="10.5" customHeight="1"/>
    <row r="13761" ht="10.5" customHeight="1"/>
    <row r="13762" ht="10.5" customHeight="1"/>
    <row r="13763" ht="10.5" customHeight="1"/>
    <row r="13764" ht="10.5" customHeight="1"/>
    <row r="13765" ht="10.5" customHeight="1"/>
    <row r="13766" ht="10.5" customHeight="1"/>
    <row r="13767" ht="10.5" customHeight="1"/>
    <row r="13768" ht="10.5" customHeight="1"/>
    <row r="13769" ht="10.5" customHeight="1"/>
    <row r="13770" ht="10.5" customHeight="1"/>
    <row r="13771" ht="10.5" customHeight="1"/>
    <row r="13772" ht="10.5" customHeight="1"/>
    <row r="13773" ht="10.5" customHeight="1"/>
    <row r="13774" ht="10.5" customHeight="1"/>
    <row r="13775" ht="10.5" customHeight="1"/>
    <row r="13776" ht="10.5" customHeight="1"/>
    <row r="13777" ht="10.5" customHeight="1"/>
    <row r="13778" ht="10.5" customHeight="1"/>
    <row r="13779" ht="10.5" customHeight="1"/>
    <row r="13780" ht="10.5" customHeight="1"/>
    <row r="13781" ht="10.5" customHeight="1"/>
    <row r="13782" ht="10.5" customHeight="1"/>
    <row r="13783" ht="10.5" customHeight="1"/>
    <row r="13784" ht="10.5" customHeight="1"/>
    <row r="13785" ht="10.5" customHeight="1"/>
    <row r="13786" ht="10.5" customHeight="1"/>
    <row r="13787" ht="10.5" customHeight="1"/>
    <row r="13788" ht="10.5" customHeight="1"/>
    <row r="13789" ht="10.5" customHeight="1"/>
    <row r="13790" ht="10.5" customHeight="1"/>
    <row r="13791" ht="10.5" customHeight="1"/>
    <row r="13792" ht="10.5" customHeight="1"/>
    <row r="13793" ht="10.5" customHeight="1"/>
    <row r="13794" ht="10.5" customHeight="1"/>
    <row r="13795" ht="10.5" customHeight="1"/>
    <row r="13796" ht="10.5" customHeight="1"/>
    <row r="13797" ht="10.5" customHeight="1"/>
    <row r="13798" ht="10.5" customHeight="1"/>
    <row r="13799" ht="10.5" customHeight="1"/>
    <row r="13800" ht="10.5" customHeight="1"/>
    <row r="13801" ht="10.5" customHeight="1"/>
    <row r="13802" ht="10.5" customHeight="1"/>
    <row r="13803" ht="10.5" customHeight="1"/>
    <row r="13804" ht="10.5" customHeight="1"/>
    <row r="13805" ht="10.5" customHeight="1"/>
    <row r="13806" ht="10.5" customHeight="1"/>
    <row r="13807" ht="10.5" customHeight="1"/>
    <row r="13808" ht="10.5" customHeight="1"/>
    <row r="13809" ht="10.5" customHeight="1"/>
    <row r="13810" ht="10.5" customHeight="1"/>
    <row r="13811" ht="10.5" customHeight="1"/>
    <row r="13812" ht="10.5" customHeight="1"/>
    <row r="13813" ht="10.5" customHeight="1"/>
    <row r="13814" ht="10.5" customHeight="1"/>
    <row r="13815" ht="10.5" customHeight="1"/>
    <row r="13816" ht="10.5" customHeight="1"/>
    <row r="13817" ht="10.5" customHeight="1"/>
    <row r="13818" ht="10.5" customHeight="1"/>
    <row r="13819" ht="10.5" customHeight="1"/>
    <row r="13820" ht="10.5" customHeight="1"/>
    <row r="13821" ht="10.5" customHeight="1"/>
    <row r="13822" ht="10.5" customHeight="1"/>
    <row r="13823" ht="10.5" customHeight="1"/>
    <row r="13824" ht="10.5" customHeight="1"/>
    <row r="13825" ht="10.5" customHeight="1"/>
    <row r="13826" ht="10.5" customHeight="1"/>
    <row r="13827" ht="10.5" customHeight="1"/>
    <row r="13828" ht="10.5" customHeight="1"/>
    <row r="13829" ht="10.5" customHeight="1"/>
    <row r="13830" ht="10.5" customHeight="1"/>
    <row r="13831" ht="10.5" customHeight="1"/>
    <row r="13832" ht="10.5" customHeight="1"/>
    <row r="13833" ht="10.5" customHeight="1"/>
    <row r="13834" ht="10.5" customHeight="1"/>
    <row r="13835" ht="10.5" customHeight="1"/>
    <row r="13836" ht="10.5" customHeight="1"/>
    <row r="13837" ht="10.5" customHeight="1"/>
    <row r="13838" ht="10.5" customHeight="1"/>
    <row r="13839" ht="10.5" customHeight="1"/>
    <row r="13840" ht="10.5" customHeight="1"/>
    <row r="13841" ht="10.5" customHeight="1"/>
    <row r="13842" ht="10.5" customHeight="1"/>
    <row r="13843" ht="10.5" customHeight="1"/>
    <row r="13844" ht="10.5" customHeight="1"/>
    <row r="13845" ht="10.5" customHeight="1"/>
    <row r="13846" ht="10.5" customHeight="1"/>
    <row r="13847" ht="10.5" customHeight="1"/>
    <row r="13848" ht="10.5" customHeight="1"/>
    <row r="13849" ht="10.5" customHeight="1"/>
    <row r="13850" ht="10.5" customHeight="1"/>
    <row r="13851" ht="10.5" customHeight="1"/>
    <row r="13852" ht="10.5" customHeight="1"/>
    <row r="13853" ht="10.5" customHeight="1"/>
    <row r="13854" ht="10.5" customHeight="1"/>
    <row r="13855" ht="10.5" customHeight="1"/>
    <row r="13856" ht="10.5" customHeight="1"/>
    <row r="13857" ht="10.5" customHeight="1"/>
    <row r="13858" ht="10.5" customHeight="1"/>
    <row r="13859" ht="10.5" customHeight="1"/>
    <row r="13860" ht="10.5" customHeight="1"/>
    <row r="13861" ht="10.5" customHeight="1"/>
    <row r="13862" ht="10.5" customHeight="1"/>
    <row r="13863" ht="10.5" customHeight="1"/>
    <row r="13864" ht="10.5" customHeight="1"/>
    <row r="13865" ht="10.5" customHeight="1"/>
    <row r="13866" ht="10.5" customHeight="1"/>
    <row r="13867" ht="10.5" customHeight="1"/>
    <row r="13868" ht="10.5" customHeight="1"/>
    <row r="13869" ht="10.5" customHeight="1"/>
    <row r="13870" ht="10.5" customHeight="1"/>
    <row r="13871" ht="10.5" customHeight="1"/>
    <row r="13872" ht="10.5" customHeight="1"/>
    <row r="13873" ht="10.5" customHeight="1"/>
    <row r="13874" ht="10.5" customHeight="1"/>
    <row r="13875" ht="10.5" customHeight="1"/>
    <row r="13876" ht="10.5" customHeight="1"/>
    <row r="13877" ht="10.5" customHeight="1"/>
    <row r="13878" ht="10.5" customHeight="1"/>
    <row r="13879" ht="10.5" customHeight="1"/>
    <row r="13880" ht="10.5" customHeight="1"/>
    <row r="13881" ht="10.5" customHeight="1"/>
    <row r="13882" ht="10.5" customHeight="1"/>
    <row r="13883" ht="10.5" customHeight="1"/>
    <row r="13884" ht="10.5" customHeight="1"/>
    <row r="13885" ht="10.5" customHeight="1"/>
    <row r="13886" ht="10.5" customHeight="1"/>
    <row r="13887" ht="10.5" customHeight="1"/>
    <row r="13888" ht="10.5" customHeight="1"/>
    <row r="13889" ht="10.5" customHeight="1"/>
    <row r="13890" ht="10.5" customHeight="1"/>
    <row r="13891" ht="10.5" customHeight="1"/>
    <row r="13892" ht="10.5" customHeight="1"/>
    <row r="13893" ht="10.5" customHeight="1"/>
    <row r="13894" ht="10.5" customHeight="1"/>
    <row r="13895" ht="10.5" customHeight="1"/>
    <row r="13896" ht="10.5" customHeight="1"/>
    <row r="13897" ht="10.5" customHeight="1"/>
    <row r="13898" ht="10.5" customHeight="1"/>
    <row r="13899" ht="10.5" customHeight="1"/>
    <row r="13900" ht="10.5" customHeight="1"/>
    <row r="13901" ht="10.5" customHeight="1"/>
    <row r="13902" ht="10.5" customHeight="1"/>
    <row r="13903" ht="10.5" customHeight="1"/>
    <row r="13904" ht="10.5" customHeight="1"/>
    <row r="13905" ht="10.5" customHeight="1"/>
    <row r="13906" ht="10.5" customHeight="1"/>
    <row r="13907" ht="10.5" customHeight="1"/>
    <row r="13908" ht="10.5" customHeight="1"/>
    <row r="13909" ht="10.5" customHeight="1"/>
    <row r="13910" ht="10.5" customHeight="1"/>
    <row r="13911" ht="10.5" customHeight="1"/>
    <row r="13912" ht="10.5" customHeight="1"/>
    <row r="13913" ht="10.5" customHeight="1"/>
    <row r="13914" ht="10.5" customHeight="1"/>
    <row r="13915" ht="10.5" customHeight="1"/>
    <row r="13916" ht="10.5" customHeight="1"/>
    <row r="13917" ht="10.5" customHeight="1"/>
    <row r="13918" ht="10.5" customHeight="1"/>
    <row r="13919" ht="10.5" customHeight="1"/>
    <row r="13920" ht="10.5" customHeight="1"/>
    <row r="13921" ht="10.5" customHeight="1"/>
    <row r="13922" ht="10.5" customHeight="1"/>
    <row r="13923" ht="10.5" customHeight="1"/>
    <row r="13924" ht="10.5" customHeight="1"/>
    <row r="13925" ht="10.5" customHeight="1"/>
    <row r="13926" ht="10.5" customHeight="1"/>
    <row r="13927" ht="10.5" customHeight="1"/>
    <row r="13928" ht="10.5" customHeight="1"/>
    <row r="13929" ht="10.5" customHeight="1"/>
    <row r="13930" ht="10.5" customHeight="1"/>
    <row r="13931" ht="10.5" customHeight="1"/>
    <row r="13932" ht="10.5" customHeight="1"/>
    <row r="13933" ht="10.5" customHeight="1"/>
    <row r="13934" ht="10.5" customHeight="1"/>
    <row r="13935" ht="10.5" customHeight="1"/>
    <row r="13936" ht="10.5" customHeight="1"/>
    <row r="13937" ht="10.5" customHeight="1"/>
    <row r="13938" ht="10.5" customHeight="1"/>
    <row r="13939" ht="10.5" customHeight="1"/>
    <row r="13940" ht="10.5" customHeight="1"/>
    <row r="13941" ht="10.5" customHeight="1"/>
    <row r="13942" ht="10.5" customHeight="1"/>
    <row r="13943" ht="10.5" customHeight="1"/>
    <row r="13944" ht="10.5" customHeight="1"/>
    <row r="13945" ht="10.5" customHeight="1"/>
    <row r="13946" ht="10.5" customHeight="1"/>
    <row r="13947" ht="10.5" customHeight="1"/>
    <row r="13948" ht="10.5" customHeight="1"/>
    <row r="13949" ht="10.5" customHeight="1"/>
    <row r="13950" ht="10.5" customHeight="1"/>
    <row r="13951" ht="10.5" customHeight="1"/>
    <row r="13952" ht="10.5" customHeight="1"/>
    <row r="13953" ht="10.5" customHeight="1"/>
    <row r="13954" ht="10.5" customHeight="1"/>
    <row r="13955" ht="10.5" customHeight="1"/>
    <row r="13956" ht="10.5" customHeight="1"/>
    <row r="13957" ht="10.5" customHeight="1"/>
    <row r="13958" ht="10.5" customHeight="1"/>
    <row r="13959" ht="10.5" customHeight="1"/>
    <row r="13960" ht="10.5" customHeight="1"/>
    <row r="13961" ht="10.5" customHeight="1"/>
    <row r="13962" ht="10.5" customHeight="1"/>
    <row r="13963" ht="10.5" customHeight="1"/>
    <row r="13964" ht="10.5" customHeight="1"/>
    <row r="13965" ht="10.5" customHeight="1"/>
    <row r="13966" ht="10.5" customHeight="1"/>
    <row r="13967" ht="10.5" customHeight="1"/>
    <row r="13968" ht="10.5" customHeight="1"/>
    <row r="13969" ht="10.5" customHeight="1"/>
    <row r="13970" ht="10.5" customHeight="1"/>
    <row r="13971" ht="10.5" customHeight="1"/>
    <row r="13972" ht="10.5" customHeight="1"/>
    <row r="13973" ht="10.5" customHeight="1"/>
    <row r="13974" ht="10.5" customHeight="1"/>
    <row r="13975" ht="10.5" customHeight="1"/>
    <row r="13976" ht="10.5" customHeight="1"/>
    <row r="13977" ht="10.5" customHeight="1"/>
    <row r="13978" ht="10.5" customHeight="1"/>
    <row r="13979" ht="10.5" customHeight="1"/>
    <row r="13980" ht="10.5" customHeight="1"/>
    <row r="13981" ht="10.5" customHeight="1"/>
    <row r="13982" ht="10.5" customHeight="1"/>
    <row r="13983" ht="10.5" customHeight="1"/>
    <row r="13984" ht="10.5" customHeight="1"/>
    <row r="13985" ht="10.5" customHeight="1"/>
    <row r="13986" ht="10.5" customHeight="1"/>
    <row r="13987" ht="10.5" customHeight="1"/>
    <row r="13988" ht="10.5" customHeight="1"/>
    <row r="13989" ht="10.5" customHeight="1"/>
    <row r="13990" ht="10.5" customHeight="1"/>
    <row r="13991" ht="10.5" customHeight="1"/>
    <row r="13992" ht="10.5" customHeight="1"/>
    <row r="13993" ht="10.5" customHeight="1"/>
    <row r="13994" ht="10.5" customHeight="1"/>
    <row r="13995" ht="10.5" customHeight="1"/>
    <row r="13996" ht="10.5" customHeight="1"/>
    <row r="13997" ht="10.5" customHeight="1"/>
    <row r="13998" ht="10.5" customHeight="1"/>
    <row r="13999" ht="10.5" customHeight="1"/>
    <row r="14000" ht="10.5" customHeight="1"/>
    <row r="14001" ht="10.5" customHeight="1"/>
    <row r="14002" ht="10.5" customHeight="1"/>
    <row r="14003" ht="10.5" customHeight="1"/>
    <row r="14004" ht="10.5" customHeight="1"/>
    <row r="14005" ht="10.5" customHeight="1"/>
    <row r="14006" ht="10.5" customHeight="1"/>
    <row r="14007" ht="10.5" customHeight="1"/>
    <row r="14008" ht="10.5" customHeight="1"/>
    <row r="14009" ht="10.5" customHeight="1"/>
    <row r="14010" ht="10.5" customHeight="1"/>
    <row r="14011" ht="10.5" customHeight="1"/>
    <row r="14012" ht="10.5" customHeight="1"/>
    <row r="14013" ht="10.5" customHeight="1"/>
    <row r="14014" ht="10.5" customHeight="1"/>
    <row r="14015" ht="10.5" customHeight="1"/>
    <row r="14016" ht="10.5" customHeight="1"/>
    <row r="14017" ht="10.5" customHeight="1"/>
    <row r="14018" ht="10.5" customHeight="1"/>
    <row r="14019" ht="10.5" customHeight="1"/>
    <row r="14020" ht="10.5" customHeight="1"/>
    <row r="14021" ht="10.5" customHeight="1"/>
    <row r="14022" ht="10.5" customHeight="1"/>
    <row r="14023" ht="10.5" customHeight="1"/>
    <row r="14024" ht="10.5" customHeight="1"/>
    <row r="14025" ht="10.5" customHeight="1"/>
    <row r="14026" ht="10.5" customHeight="1"/>
    <row r="14027" ht="10.5" customHeight="1"/>
    <row r="14028" ht="10.5" customHeight="1"/>
    <row r="14029" ht="10.5" customHeight="1"/>
    <row r="14030" ht="10.5" customHeight="1"/>
    <row r="14031" ht="10.5" customHeight="1"/>
    <row r="14032" ht="10.5" customHeight="1"/>
    <row r="14033" ht="10.5" customHeight="1"/>
    <row r="14034" ht="10.5" customHeight="1"/>
    <row r="14035" ht="10.5" customHeight="1"/>
    <row r="14036" ht="10.5" customHeight="1"/>
    <row r="14037" ht="10.5" customHeight="1"/>
    <row r="14038" ht="10.5" customHeight="1"/>
    <row r="14039" ht="10.5" customHeight="1"/>
    <row r="14040" ht="10.5" customHeight="1"/>
    <row r="14041" ht="10.5" customHeight="1"/>
    <row r="14042" ht="10.5" customHeight="1"/>
    <row r="14043" ht="10.5" customHeight="1"/>
    <row r="14044" ht="10.5" customHeight="1"/>
    <row r="14045" ht="10.5" customHeight="1"/>
    <row r="14046" ht="10.5" customHeight="1"/>
    <row r="14047" ht="10.5" customHeight="1"/>
    <row r="14048" ht="10.5" customHeight="1"/>
    <row r="14049" ht="10.5" customHeight="1"/>
    <row r="14050" ht="10.5" customHeight="1"/>
    <row r="14051" ht="10.5" customHeight="1"/>
    <row r="14052" ht="10.5" customHeight="1"/>
    <row r="14053" ht="10.5" customHeight="1"/>
    <row r="14054" ht="10.5" customHeight="1"/>
    <row r="14055" ht="10.5" customHeight="1"/>
    <row r="14056" ht="10.5" customHeight="1"/>
    <row r="14057" ht="10.5" customHeight="1"/>
    <row r="14058" ht="10.5" customHeight="1"/>
    <row r="14059" ht="10.5" customHeight="1"/>
    <row r="14060" ht="10.5" customHeight="1"/>
    <row r="14061" ht="10.5" customHeight="1"/>
    <row r="14062" ht="10.5" customHeight="1"/>
    <row r="14063" ht="10.5" customHeight="1"/>
    <row r="14064" ht="10.5" customHeight="1"/>
    <row r="14065" ht="10.5" customHeight="1"/>
    <row r="14066" ht="10.5" customHeight="1"/>
    <row r="14067" ht="10.5" customHeight="1"/>
    <row r="14068" ht="10.5" customHeight="1"/>
    <row r="14069" ht="10.5" customHeight="1"/>
    <row r="14070" ht="10.5" customHeight="1"/>
    <row r="14071" ht="10.5" customHeight="1"/>
    <row r="14072" ht="10.5" customHeight="1"/>
    <row r="14073" ht="10.5" customHeight="1"/>
    <row r="14074" ht="10.5" customHeight="1"/>
    <row r="14075" ht="10.5" customHeight="1"/>
    <row r="14076" ht="10.5" customHeight="1"/>
    <row r="14077" ht="10.5" customHeight="1"/>
    <row r="14078" ht="10.5" customHeight="1"/>
    <row r="14079" ht="10.5" customHeight="1"/>
    <row r="14080" ht="10.5" customHeight="1"/>
    <row r="14081" ht="10.5" customHeight="1"/>
    <row r="14082" ht="10.5" customHeight="1"/>
    <row r="14083" ht="10.5" customHeight="1"/>
    <row r="14084" ht="10.5" customHeight="1"/>
    <row r="14085" ht="10.5" customHeight="1"/>
    <row r="14086" ht="10.5" customHeight="1"/>
    <row r="14087" ht="10.5" customHeight="1"/>
    <row r="14088" ht="10.5" customHeight="1"/>
    <row r="14089" ht="10.5" customHeight="1"/>
    <row r="14090" ht="10.5" customHeight="1"/>
    <row r="14091" ht="10.5" customHeight="1"/>
    <row r="14092" ht="10.5" customHeight="1"/>
    <row r="14093" ht="10.5" customHeight="1"/>
    <row r="14094" ht="10.5" customHeight="1"/>
    <row r="14095" ht="10.5" customHeight="1"/>
    <row r="14096" ht="10.5" customHeight="1"/>
    <row r="14097" ht="10.5" customHeight="1"/>
    <row r="14098" ht="10.5" customHeight="1"/>
    <row r="14099" ht="10.5" customHeight="1"/>
    <row r="14100" ht="10.5" customHeight="1"/>
    <row r="14101" ht="10.5" customHeight="1"/>
    <row r="14102" ht="10.5" customHeight="1"/>
    <row r="14103" ht="10.5" customHeight="1"/>
    <row r="14104" ht="10.5" customHeight="1"/>
    <row r="14105" ht="10.5" customHeight="1"/>
    <row r="14106" ht="10.5" customHeight="1"/>
    <row r="14107" ht="10.5" customHeight="1"/>
    <row r="14108" ht="10.5" customHeight="1"/>
    <row r="14109" ht="10.5" customHeight="1"/>
    <row r="14110" ht="10.5" customHeight="1"/>
    <row r="14111" ht="10.5" customHeight="1"/>
    <row r="14112" ht="10.5" customHeight="1"/>
    <row r="14113" ht="10.5" customHeight="1"/>
    <row r="14114" ht="10.5" customHeight="1"/>
    <row r="14115" ht="10.5" customHeight="1"/>
    <row r="14116" ht="10.5" customHeight="1"/>
    <row r="14117" ht="10.5" customHeight="1"/>
    <row r="14118" ht="10.5" customHeight="1"/>
    <row r="14119" ht="10.5" customHeight="1"/>
    <row r="14120" ht="10.5" customHeight="1"/>
    <row r="14121" ht="10.5" customHeight="1"/>
    <row r="14122" ht="10.5" customHeight="1"/>
    <row r="14123" ht="10.5" customHeight="1"/>
    <row r="14124" ht="10.5" customHeight="1"/>
    <row r="14125" ht="10.5" customHeight="1"/>
    <row r="14126" ht="10.5" customHeight="1"/>
    <row r="14127" ht="10.5" customHeight="1"/>
    <row r="14128" ht="10.5" customHeight="1"/>
    <row r="14129" ht="10.5" customHeight="1"/>
    <row r="14130" ht="10.5" customHeight="1"/>
    <row r="14131" ht="10.5" customHeight="1"/>
    <row r="14132" ht="10.5" customHeight="1"/>
    <row r="14133" ht="10.5" customHeight="1"/>
    <row r="14134" ht="10.5" customHeight="1"/>
    <row r="14135" ht="10.5" customHeight="1"/>
    <row r="14136" ht="10.5" customHeight="1"/>
    <row r="14137" ht="10.5" customHeight="1"/>
    <row r="14138" ht="10.5" customHeight="1"/>
    <row r="14139" ht="10.5" customHeight="1"/>
    <row r="14140" ht="10.5" customHeight="1"/>
    <row r="14141" ht="10.5" customHeight="1"/>
    <row r="14142" ht="10.5" customHeight="1"/>
    <row r="14143" ht="10.5" customHeight="1"/>
    <row r="14144" ht="10.5" customHeight="1"/>
    <row r="14145" ht="10.5" customHeight="1"/>
    <row r="14146" ht="10.5" customHeight="1"/>
    <row r="14147" ht="10.5" customHeight="1"/>
    <row r="14148" ht="10.5" customHeight="1"/>
    <row r="14149" ht="10.5" customHeight="1"/>
    <row r="14150" ht="10.5" customHeight="1"/>
    <row r="14151" ht="10.5" customHeight="1"/>
    <row r="14152" ht="10.5" customHeight="1"/>
    <row r="14153" ht="10.5" customHeight="1"/>
    <row r="14154" ht="10.5" customHeight="1"/>
    <row r="14155" ht="10.5" customHeight="1"/>
    <row r="14156" ht="10.5" customHeight="1"/>
    <row r="14157" ht="10.5" customHeight="1"/>
    <row r="14158" ht="10.5" customHeight="1"/>
    <row r="14159" ht="10.5" customHeight="1"/>
    <row r="14160" ht="10.5" customHeight="1"/>
    <row r="14161" ht="10.5" customHeight="1"/>
    <row r="14162" ht="10.5" customHeight="1"/>
    <row r="14163" ht="10.5" customHeight="1"/>
    <row r="14164" ht="10.5" customHeight="1"/>
    <row r="14165" ht="10.5" customHeight="1"/>
    <row r="14166" ht="10.5" customHeight="1"/>
    <row r="14167" ht="10.5" customHeight="1"/>
    <row r="14168" ht="10.5" customHeight="1"/>
    <row r="14169" ht="10.5" customHeight="1"/>
    <row r="14170" ht="10.5" customHeight="1"/>
    <row r="14171" ht="10.5" customHeight="1"/>
    <row r="14172" ht="10.5" customHeight="1"/>
    <row r="14173" ht="10.5" customHeight="1"/>
    <row r="14174" ht="10.5" customHeight="1"/>
    <row r="14175" ht="10.5" customHeight="1"/>
    <row r="14176" ht="10.5" customHeight="1"/>
    <row r="14177" ht="10.5" customHeight="1"/>
    <row r="14178" ht="10.5" customHeight="1"/>
    <row r="14179" ht="10.5" customHeight="1"/>
    <row r="14180" ht="10.5" customHeight="1"/>
    <row r="14181" ht="10.5" customHeight="1"/>
    <row r="14182" ht="10.5" customHeight="1"/>
    <row r="14183" ht="10.5" customHeight="1"/>
    <row r="14184" ht="10.5" customHeight="1"/>
    <row r="14185" ht="10.5" customHeight="1"/>
    <row r="14186" ht="10.5" customHeight="1"/>
    <row r="14187" ht="10.5" customHeight="1"/>
    <row r="14188" ht="10.5" customHeight="1"/>
    <row r="14189" ht="10.5" customHeight="1"/>
    <row r="14190" ht="10.5" customHeight="1"/>
    <row r="14191" ht="10.5" customHeight="1"/>
    <row r="14192" ht="10.5" customHeight="1"/>
    <row r="14193" ht="10.5" customHeight="1"/>
    <row r="14194" ht="10.5" customHeight="1"/>
    <row r="14195" ht="10.5" customHeight="1"/>
    <row r="14196" ht="10.5" customHeight="1"/>
    <row r="14197" ht="10.5" customHeight="1"/>
    <row r="14198" ht="10.5" customHeight="1"/>
    <row r="14199" ht="10.5" customHeight="1"/>
    <row r="14200" ht="10.5" customHeight="1"/>
    <row r="14201" ht="10.5" customHeight="1"/>
    <row r="14202" ht="10.5" customHeight="1"/>
    <row r="14203" ht="10.5" customHeight="1"/>
    <row r="14204" ht="10.5" customHeight="1"/>
    <row r="14205" ht="10.5" customHeight="1"/>
    <row r="14206" ht="10.5" customHeight="1"/>
    <row r="14207" ht="10.5" customHeight="1"/>
    <row r="14208" ht="10.5" customHeight="1"/>
    <row r="14209" ht="10.5" customHeight="1"/>
    <row r="14210" ht="10.5" customHeight="1"/>
    <row r="14211" ht="10.5" customHeight="1"/>
    <row r="14212" ht="10.5" customHeight="1"/>
    <row r="14213" ht="10.5" customHeight="1"/>
    <row r="14214" ht="10.5" customHeight="1"/>
    <row r="14215" ht="10.5" customHeight="1"/>
    <row r="14216" ht="10.5" customHeight="1"/>
    <row r="14217" ht="10.5" customHeight="1"/>
    <row r="14218" ht="10.5" customHeight="1"/>
    <row r="14219" ht="10.5" customHeight="1"/>
    <row r="14220" ht="10.5" customHeight="1"/>
    <row r="14221" ht="10.5" customHeight="1"/>
    <row r="14222" ht="10.5" customHeight="1"/>
    <row r="14223" ht="10.5" customHeight="1"/>
    <row r="14224" ht="10.5" customHeight="1"/>
    <row r="14225" ht="10.5" customHeight="1"/>
    <row r="14226" ht="10.5" customHeight="1"/>
    <row r="14227" ht="10.5" customHeight="1"/>
    <row r="14228" ht="10.5" customHeight="1"/>
    <row r="14229" ht="10.5" customHeight="1"/>
    <row r="14230" ht="10.5" customHeight="1"/>
    <row r="14231" ht="10.5" customHeight="1"/>
    <row r="14232" ht="10.5" customHeight="1"/>
    <row r="14233" ht="10.5" customHeight="1"/>
    <row r="14234" ht="10.5" customHeight="1"/>
    <row r="14235" ht="10.5" customHeight="1"/>
    <row r="14236" ht="10.5" customHeight="1"/>
    <row r="14237" ht="10.5" customHeight="1"/>
    <row r="14238" ht="10.5" customHeight="1"/>
    <row r="14239" ht="10.5" customHeight="1"/>
    <row r="14240" ht="10.5" customHeight="1"/>
    <row r="14241" ht="10.5" customHeight="1"/>
    <row r="14242" ht="10.5" customHeight="1"/>
    <row r="14243" ht="10.5" customHeight="1"/>
    <row r="14244" ht="10.5" customHeight="1"/>
    <row r="14245" ht="10.5" customHeight="1"/>
    <row r="14246" ht="10.5" customHeight="1"/>
    <row r="14247" ht="10.5" customHeight="1"/>
    <row r="14248" ht="10.5" customHeight="1"/>
    <row r="14249" ht="10.5" customHeight="1"/>
    <row r="14250" ht="10.5" customHeight="1"/>
    <row r="14251" ht="10.5" customHeight="1"/>
    <row r="14252" ht="10.5" customHeight="1"/>
    <row r="14253" ht="10.5" customHeight="1"/>
    <row r="14254" ht="10.5" customHeight="1"/>
    <row r="14255" ht="10.5" customHeight="1"/>
    <row r="14256" ht="10.5" customHeight="1"/>
    <row r="14257" ht="10.5" customHeight="1"/>
    <row r="14258" ht="10.5" customHeight="1"/>
    <row r="14259" ht="10.5" customHeight="1"/>
    <row r="14260" ht="10.5" customHeight="1"/>
    <row r="14261" ht="10.5" customHeight="1"/>
    <row r="14262" ht="10.5" customHeight="1"/>
    <row r="14263" ht="10.5" customHeight="1"/>
    <row r="14264" ht="10.5" customHeight="1"/>
    <row r="14265" ht="10.5" customHeight="1"/>
    <row r="14266" ht="10.5" customHeight="1"/>
    <row r="14267" ht="10.5" customHeight="1"/>
    <row r="14268" ht="10.5" customHeight="1"/>
    <row r="14269" ht="10.5" customHeight="1"/>
    <row r="14270" ht="10.5" customHeight="1"/>
    <row r="14271" ht="10.5" customHeight="1"/>
    <row r="14272" ht="10.5" customHeight="1"/>
    <row r="14273" ht="10.5" customHeight="1"/>
    <row r="14274" ht="10.5" customHeight="1"/>
    <row r="14275" ht="10.5" customHeight="1"/>
    <row r="14276" ht="10.5" customHeight="1"/>
    <row r="14277" ht="10.5" customHeight="1"/>
    <row r="14278" ht="10.5" customHeight="1"/>
    <row r="14279" ht="10.5" customHeight="1"/>
    <row r="14280" ht="10.5" customHeight="1"/>
    <row r="14281" ht="10.5" customHeight="1"/>
    <row r="14282" ht="10.5" customHeight="1"/>
    <row r="14283" ht="10.5" customHeight="1"/>
    <row r="14284" ht="10.5" customHeight="1"/>
    <row r="14285" ht="10.5" customHeight="1"/>
    <row r="14286" ht="10.5" customHeight="1"/>
    <row r="14287" ht="10.5" customHeight="1"/>
    <row r="14288" ht="10.5" customHeight="1"/>
    <row r="14289" ht="10.5" customHeight="1"/>
    <row r="14290" ht="10.5" customHeight="1"/>
    <row r="14291" ht="10.5" customHeight="1"/>
    <row r="14292" ht="10.5" customHeight="1"/>
    <row r="14293" ht="10.5" customHeight="1"/>
    <row r="14294" ht="10.5" customHeight="1"/>
    <row r="14295" ht="10.5" customHeight="1"/>
    <row r="14296" ht="10.5" customHeight="1"/>
    <row r="14297" ht="10.5" customHeight="1"/>
    <row r="14298" ht="10.5" customHeight="1"/>
    <row r="14299" ht="10.5" customHeight="1"/>
    <row r="14300" ht="10.5" customHeight="1"/>
    <row r="14301" ht="10.5" customHeight="1"/>
    <row r="14302" ht="10.5" customHeight="1"/>
    <row r="14303" ht="10.5" customHeight="1"/>
    <row r="14304" ht="10.5" customHeight="1"/>
    <row r="14305" ht="10.5" customHeight="1"/>
    <row r="14306" ht="10.5" customHeight="1"/>
    <row r="14307" ht="10.5" customHeight="1"/>
    <row r="14308" ht="10.5" customHeight="1"/>
    <row r="14309" ht="10.5" customHeight="1"/>
    <row r="14310" ht="10.5" customHeight="1"/>
    <row r="14311" ht="10.5" customHeight="1"/>
    <row r="14312" ht="10.5" customHeight="1"/>
    <row r="14313" ht="10.5" customHeight="1"/>
    <row r="14314" ht="10.5" customHeight="1"/>
    <row r="14315" ht="10.5" customHeight="1"/>
    <row r="14316" ht="10.5" customHeight="1"/>
    <row r="14317" ht="10.5" customHeight="1"/>
    <row r="14318" ht="10.5" customHeight="1"/>
    <row r="14319" ht="10.5" customHeight="1"/>
    <row r="14320" ht="10.5" customHeight="1"/>
    <row r="14321" ht="10.5" customHeight="1"/>
    <row r="14322" ht="10.5" customHeight="1"/>
    <row r="14323" ht="10.5" customHeight="1"/>
    <row r="14324" ht="10.5" customHeight="1"/>
    <row r="14325" ht="10.5" customHeight="1"/>
    <row r="14326" ht="10.5" customHeight="1"/>
    <row r="14327" ht="10.5" customHeight="1"/>
    <row r="14328" ht="10.5" customHeight="1"/>
    <row r="14329" ht="10.5" customHeight="1"/>
    <row r="14330" ht="10.5" customHeight="1"/>
    <row r="14331" ht="10.5" customHeight="1"/>
    <row r="14332" ht="10.5" customHeight="1"/>
    <row r="14333" ht="10.5" customHeight="1"/>
    <row r="14334" ht="10.5" customHeight="1"/>
    <row r="14335" ht="10.5" customHeight="1"/>
    <row r="14336" ht="10.5" customHeight="1"/>
    <row r="14337" ht="10.5" customHeight="1"/>
    <row r="14338" ht="10.5" customHeight="1"/>
    <row r="14339" ht="10.5" customHeight="1"/>
    <row r="14340" ht="10.5" customHeight="1"/>
    <row r="14341" ht="10.5" customHeight="1"/>
    <row r="14342" ht="10.5" customHeight="1"/>
    <row r="14343" ht="10.5" customHeight="1"/>
    <row r="14344" ht="10.5" customHeight="1"/>
    <row r="14345" ht="10.5" customHeight="1"/>
    <row r="14346" ht="10.5" customHeight="1"/>
    <row r="14347" ht="10.5" customHeight="1"/>
    <row r="14348" ht="10.5" customHeight="1"/>
    <row r="14349" ht="10.5" customHeight="1"/>
    <row r="14350" ht="10.5" customHeight="1"/>
    <row r="14351" ht="10.5" customHeight="1"/>
    <row r="14352" ht="10.5" customHeight="1"/>
    <row r="14353" ht="10.5" customHeight="1"/>
    <row r="14354" ht="10.5" customHeight="1"/>
    <row r="14355" ht="10.5" customHeight="1"/>
    <row r="14356" ht="10.5" customHeight="1"/>
    <row r="14357" ht="10.5" customHeight="1"/>
    <row r="14358" ht="10.5" customHeight="1"/>
    <row r="14359" ht="10.5" customHeight="1"/>
    <row r="14360" ht="10.5" customHeight="1"/>
    <row r="14361" ht="10.5" customHeight="1"/>
    <row r="14362" ht="10.5" customHeight="1"/>
    <row r="14363" ht="10.5" customHeight="1"/>
    <row r="14364" ht="10.5" customHeight="1"/>
    <row r="14365" ht="10.5" customHeight="1"/>
    <row r="14366" ht="10.5" customHeight="1"/>
    <row r="14367" ht="10.5" customHeight="1"/>
    <row r="14368" ht="10.5" customHeight="1"/>
    <row r="14369" ht="10.5" customHeight="1"/>
    <row r="14370" ht="10.5" customHeight="1"/>
    <row r="14371" ht="10.5" customHeight="1"/>
    <row r="14372" ht="10.5" customHeight="1"/>
    <row r="14373" ht="10.5" customHeight="1"/>
    <row r="14374" ht="10.5" customHeight="1"/>
    <row r="14375" ht="10.5" customHeight="1"/>
    <row r="14376" ht="10.5" customHeight="1"/>
    <row r="14377" ht="10.5" customHeight="1"/>
    <row r="14378" ht="10.5" customHeight="1"/>
    <row r="14379" ht="10.5" customHeight="1"/>
    <row r="14380" ht="10.5" customHeight="1"/>
    <row r="14381" ht="10.5" customHeight="1"/>
    <row r="14382" ht="10.5" customHeight="1"/>
    <row r="14383" ht="10.5" customHeight="1"/>
    <row r="14384" ht="10.5" customHeight="1"/>
    <row r="14385" ht="10.5" customHeight="1"/>
    <row r="14386" ht="10.5" customHeight="1"/>
    <row r="14387" ht="10.5" customHeight="1"/>
    <row r="14388" ht="10.5" customHeight="1"/>
    <row r="14389" ht="10.5" customHeight="1"/>
    <row r="14390" ht="10.5" customHeight="1"/>
    <row r="14391" ht="10.5" customHeight="1"/>
    <row r="14392" ht="10.5" customHeight="1"/>
    <row r="14393" ht="10.5" customHeight="1"/>
    <row r="14394" ht="10.5" customHeight="1"/>
    <row r="14395" ht="10.5" customHeight="1"/>
    <row r="14396" ht="10.5" customHeight="1"/>
    <row r="14397" ht="10.5" customHeight="1"/>
    <row r="14398" ht="10.5" customHeight="1"/>
    <row r="14399" ht="10.5" customHeight="1"/>
    <row r="14400" ht="10.5" customHeight="1"/>
    <row r="14401" ht="10.5" customHeight="1"/>
    <row r="14402" ht="10.5" customHeight="1"/>
    <row r="14403" ht="10.5" customHeight="1"/>
    <row r="14404" ht="10.5" customHeight="1"/>
    <row r="14405" ht="10.5" customHeight="1"/>
    <row r="14406" ht="10.5" customHeight="1"/>
    <row r="14407" ht="10.5" customHeight="1"/>
    <row r="14408" ht="10.5" customHeight="1"/>
    <row r="14409" ht="10.5" customHeight="1"/>
    <row r="14410" ht="10.5" customHeight="1"/>
    <row r="14411" ht="10.5" customHeight="1"/>
    <row r="14412" ht="10.5" customHeight="1"/>
    <row r="14413" ht="10.5" customHeight="1"/>
    <row r="14414" ht="10.5" customHeight="1"/>
    <row r="14415" ht="10.5" customHeight="1"/>
    <row r="14416" ht="10.5" customHeight="1"/>
    <row r="14417" ht="10.5" customHeight="1"/>
    <row r="14418" ht="10.5" customHeight="1"/>
    <row r="14419" ht="10.5" customHeight="1"/>
    <row r="14420" ht="10.5" customHeight="1"/>
    <row r="14421" ht="10.5" customHeight="1"/>
    <row r="14422" ht="10.5" customHeight="1"/>
    <row r="14423" ht="10.5" customHeight="1"/>
    <row r="14424" ht="10.5" customHeight="1"/>
    <row r="14425" ht="10.5" customHeight="1"/>
    <row r="14426" ht="10.5" customHeight="1"/>
    <row r="14427" ht="10.5" customHeight="1"/>
    <row r="14428" ht="10.5" customHeight="1"/>
    <row r="14429" ht="10.5" customHeight="1"/>
    <row r="14430" ht="10.5" customHeight="1"/>
    <row r="14431" ht="10.5" customHeight="1"/>
    <row r="14432" ht="10.5" customHeight="1"/>
    <row r="14433" ht="10.5" customHeight="1"/>
    <row r="14434" ht="10.5" customHeight="1"/>
    <row r="14435" ht="10.5" customHeight="1"/>
    <row r="14436" ht="10.5" customHeight="1"/>
    <row r="14437" ht="10.5" customHeight="1"/>
    <row r="14438" ht="10.5" customHeight="1"/>
    <row r="14439" ht="10.5" customHeight="1"/>
    <row r="14440" ht="10.5" customHeight="1"/>
    <row r="14441" ht="10.5" customHeight="1"/>
    <row r="14442" ht="10.5" customHeight="1"/>
    <row r="14443" ht="10.5" customHeight="1"/>
    <row r="14444" ht="10.5" customHeight="1"/>
    <row r="14445" ht="10.5" customHeight="1"/>
    <row r="14446" ht="10.5" customHeight="1"/>
    <row r="14447" ht="10.5" customHeight="1"/>
    <row r="14448" ht="10.5" customHeight="1"/>
    <row r="14449" ht="10.5" customHeight="1"/>
    <row r="14450" ht="10.5" customHeight="1"/>
    <row r="14451" ht="10.5" customHeight="1"/>
    <row r="14452" ht="10.5" customHeight="1"/>
    <row r="14453" ht="10.5" customHeight="1"/>
    <row r="14454" ht="10.5" customHeight="1"/>
    <row r="14455" ht="10.5" customHeight="1"/>
    <row r="14456" ht="10.5" customHeight="1"/>
    <row r="14457" ht="10.5" customHeight="1"/>
    <row r="14458" ht="10.5" customHeight="1"/>
    <row r="14459" ht="10.5" customHeight="1"/>
    <row r="14460" ht="10.5" customHeight="1"/>
    <row r="14461" ht="10.5" customHeight="1"/>
    <row r="14462" ht="10.5" customHeight="1"/>
    <row r="14463" ht="10.5" customHeight="1"/>
    <row r="14464" ht="10.5" customHeight="1"/>
    <row r="14465" ht="10.5" customHeight="1"/>
    <row r="14466" ht="10.5" customHeight="1"/>
    <row r="14467" ht="10.5" customHeight="1"/>
    <row r="14468" ht="10.5" customHeight="1"/>
    <row r="14469" ht="10.5" customHeight="1"/>
    <row r="14470" ht="10.5" customHeight="1"/>
    <row r="14471" ht="10.5" customHeight="1"/>
    <row r="14472" ht="10.5" customHeight="1"/>
    <row r="14473" ht="10.5" customHeight="1"/>
    <row r="14474" ht="10.5" customHeight="1"/>
    <row r="14475" ht="10.5" customHeight="1"/>
    <row r="14476" ht="10.5" customHeight="1"/>
    <row r="14477" ht="10.5" customHeight="1"/>
    <row r="14478" ht="10.5" customHeight="1"/>
    <row r="14479" ht="10.5" customHeight="1"/>
    <row r="14480" ht="10.5" customHeight="1"/>
    <row r="14481" ht="10.5" customHeight="1"/>
    <row r="14482" ht="10.5" customHeight="1"/>
    <row r="14483" ht="10.5" customHeight="1"/>
    <row r="14484" ht="10.5" customHeight="1"/>
    <row r="14485" ht="10.5" customHeight="1"/>
    <row r="14486" ht="10.5" customHeight="1"/>
    <row r="14487" ht="10.5" customHeight="1"/>
    <row r="14488" ht="10.5" customHeight="1"/>
    <row r="14489" ht="10.5" customHeight="1"/>
    <row r="14490" ht="10.5" customHeight="1"/>
    <row r="14491" ht="10.5" customHeight="1"/>
    <row r="14492" ht="10.5" customHeight="1"/>
    <row r="14493" ht="10.5" customHeight="1"/>
    <row r="14494" ht="10.5" customHeight="1"/>
    <row r="14495" ht="10.5" customHeight="1"/>
    <row r="14496" ht="10.5" customHeight="1"/>
    <row r="14497" ht="10.5" customHeight="1"/>
    <row r="14498" ht="10.5" customHeight="1"/>
    <row r="14499" ht="10.5" customHeight="1"/>
    <row r="14500" ht="10.5" customHeight="1"/>
    <row r="14501" ht="10.5" customHeight="1"/>
    <row r="14502" ht="10.5" customHeight="1"/>
    <row r="14503" ht="10.5" customHeight="1"/>
    <row r="14504" ht="10.5" customHeight="1"/>
    <row r="14505" ht="10.5" customHeight="1"/>
    <row r="14506" ht="10.5" customHeight="1"/>
    <row r="14507" ht="10.5" customHeight="1"/>
    <row r="14508" ht="10.5" customHeight="1"/>
    <row r="14509" ht="10.5" customHeight="1"/>
    <row r="14510" ht="10.5" customHeight="1"/>
    <row r="14511" ht="10.5" customHeight="1"/>
    <row r="14512" ht="10.5" customHeight="1"/>
    <row r="14513" ht="10.5" customHeight="1"/>
    <row r="14514" ht="10.5" customHeight="1"/>
    <row r="14515" ht="10.5" customHeight="1"/>
    <row r="14516" ht="10.5" customHeight="1"/>
    <row r="14517" ht="10.5" customHeight="1"/>
    <row r="14518" ht="10.5" customHeight="1"/>
    <row r="14519" ht="10.5" customHeight="1"/>
    <row r="14520" ht="10.5" customHeight="1"/>
    <row r="14521" ht="10.5" customHeight="1"/>
    <row r="14522" ht="10.5" customHeight="1"/>
    <row r="14523" ht="10.5" customHeight="1"/>
    <row r="14524" ht="10.5" customHeight="1"/>
    <row r="14525" ht="10.5" customHeight="1"/>
    <row r="14526" ht="10.5" customHeight="1"/>
    <row r="14527" ht="10.5" customHeight="1"/>
    <row r="14528" ht="10.5" customHeight="1"/>
    <row r="14529" ht="10.5" customHeight="1"/>
    <row r="14530" ht="10.5" customHeight="1"/>
    <row r="14531" ht="10.5" customHeight="1"/>
    <row r="14532" ht="10.5" customHeight="1"/>
    <row r="14533" ht="10.5" customHeight="1"/>
    <row r="14534" ht="10.5" customHeight="1"/>
    <row r="14535" ht="10.5" customHeight="1"/>
    <row r="14536" ht="10.5" customHeight="1"/>
    <row r="14537" ht="10.5" customHeight="1"/>
    <row r="14538" ht="10.5" customHeight="1"/>
    <row r="14539" ht="10.5" customHeight="1"/>
    <row r="14540" ht="10.5" customHeight="1"/>
    <row r="14541" ht="10.5" customHeight="1"/>
    <row r="14542" ht="10.5" customHeight="1"/>
    <row r="14543" ht="10.5" customHeight="1"/>
    <row r="14544" ht="10.5" customHeight="1"/>
    <row r="14545" ht="10.5" customHeight="1"/>
    <row r="14546" ht="10.5" customHeight="1"/>
    <row r="14547" ht="10.5" customHeight="1"/>
    <row r="14548" ht="10.5" customHeight="1"/>
    <row r="14549" ht="10.5" customHeight="1"/>
    <row r="14550" ht="10.5" customHeight="1"/>
    <row r="14551" ht="10.5" customHeight="1"/>
    <row r="14552" ht="10.5" customHeight="1"/>
    <row r="14553" ht="10.5" customHeight="1"/>
    <row r="14554" ht="10.5" customHeight="1"/>
    <row r="14555" ht="10.5" customHeight="1"/>
    <row r="14556" ht="10.5" customHeight="1"/>
    <row r="14557" ht="10.5" customHeight="1"/>
    <row r="14558" ht="10.5" customHeight="1"/>
    <row r="14559" ht="10.5" customHeight="1"/>
    <row r="14560" ht="10.5" customHeight="1"/>
    <row r="14561" ht="10.5" customHeight="1"/>
    <row r="14562" ht="10.5" customHeight="1"/>
    <row r="14563" ht="10.5" customHeight="1"/>
    <row r="14564" ht="10.5" customHeight="1"/>
    <row r="14565" ht="10.5" customHeight="1"/>
    <row r="14566" ht="10.5" customHeight="1"/>
    <row r="14567" ht="10.5" customHeight="1"/>
    <row r="14568" ht="10.5" customHeight="1"/>
    <row r="14569" ht="10.5" customHeight="1"/>
    <row r="14570" ht="10.5" customHeight="1"/>
    <row r="14571" ht="10.5" customHeight="1"/>
    <row r="14572" ht="10.5" customHeight="1"/>
    <row r="14573" ht="10.5" customHeight="1"/>
    <row r="14574" ht="10.5" customHeight="1"/>
    <row r="14575" ht="10.5" customHeight="1"/>
    <row r="14576" ht="10.5" customHeight="1"/>
    <row r="14577" ht="10.5" customHeight="1"/>
    <row r="14578" ht="10.5" customHeight="1"/>
    <row r="14579" ht="10.5" customHeight="1"/>
    <row r="14580" ht="10.5" customHeight="1"/>
    <row r="14581" ht="10.5" customHeight="1"/>
    <row r="14582" ht="10.5" customHeight="1"/>
    <row r="14583" ht="10.5" customHeight="1"/>
    <row r="14584" ht="10.5" customHeight="1"/>
    <row r="14585" ht="10.5" customHeight="1"/>
    <row r="14586" ht="10.5" customHeight="1"/>
    <row r="14587" ht="10.5" customHeight="1"/>
    <row r="14588" ht="10.5" customHeight="1"/>
    <row r="14589" ht="10.5" customHeight="1"/>
    <row r="14590" ht="10.5" customHeight="1"/>
    <row r="14591" ht="10.5" customHeight="1"/>
    <row r="14592" ht="10.5" customHeight="1"/>
    <row r="14593" ht="10.5" customHeight="1"/>
    <row r="14594" ht="10.5" customHeight="1"/>
    <row r="14595" ht="10.5" customHeight="1"/>
    <row r="14596" ht="10.5" customHeight="1"/>
    <row r="14597" ht="10.5" customHeight="1"/>
    <row r="14598" ht="10.5" customHeight="1"/>
    <row r="14599" ht="10.5" customHeight="1"/>
    <row r="14600" ht="10.5" customHeight="1"/>
    <row r="14601" ht="10.5" customHeight="1"/>
    <row r="14602" ht="10.5" customHeight="1"/>
    <row r="14603" ht="10.5" customHeight="1"/>
    <row r="14604" ht="10.5" customHeight="1"/>
    <row r="14605" ht="10.5" customHeight="1"/>
    <row r="14606" ht="10.5" customHeight="1"/>
    <row r="14607" ht="10.5" customHeight="1"/>
    <row r="14608" ht="10.5" customHeight="1"/>
    <row r="14609" ht="10.5" customHeight="1"/>
    <row r="14610" ht="10.5" customHeight="1"/>
    <row r="14611" ht="10.5" customHeight="1"/>
    <row r="14612" ht="10.5" customHeight="1"/>
    <row r="14613" ht="10.5" customHeight="1"/>
    <row r="14614" ht="10.5" customHeight="1"/>
    <row r="14615" ht="10.5" customHeight="1"/>
    <row r="14616" ht="10.5" customHeight="1"/>
    <row r="14617" ht="10.5" customHeight="1"/>
    <row r="14618" ht="10.5" customHeight="1"/>
    <row r="14619" ht="10.5" customHeight="1"/>
    <row r="14620" ht="10.5" customHeight="1"/>
    <row r="14621" ht="10.5" customHeight="1"/>
    <row r="14622" ht="10.5" customHeight="1"/>
    <row r="14623" ht="10.5" customHeight="1"/>
    <row r="14624" ht="10.5" customHeight="1"/>
    <row r="14625" ht="10.5" customHeight="1"/>
    <row r="14626" ht="10.5" customHeight="1"/>
    <row r="14627" ht="10.5" customHeight="1"/>
    <row r="14628" ht="10.5" customHeight="1"/>
    <row r="14629" ht="10.5" customHeight="1"/>
    <row r="14630" ht="10.5" customHeight="1"/>
    <row r="14631" ht="10.5" customHeight="1"/>
    <row r="14632" ht="10.5" customHeight="1"/>
    <row r="14633" ht="10.5" customHeight="1"/>
    <row r="14634" ht="10.5" customHeight="1"/>
    <row r="14635" ht="10.5" customHeight="1"/>
    <row r="14636" ht="10.5" customHeight="1"/>
    <row r="14637" ht="10.5" customHeight="1"/>
    <row r="14638" ht="10.5" customHeight="1"/>
    <row r="14639" ht="10.5" customHeight="1"/>
    <row r="14640" ht="10.5" customHeight="1"/>
    <row r="14641" ht="10.5" customHeight="1"/>
    <row r="14642" ht="10.5" customHeight="1"/>
    <row r="14643" ht="10.5" customHeight="1"/>
    <row r="14644" ht="10.5" customHeight="1"/>
    <row r="14645" ht="10.5" customHeight="1"/>
    <row r="14646" ht="10.5" customHeight="1"/>
    <row r="14647" ht="10.5" customHeight="1"/>
    <row r="14648" ht="10.5" customHeight="1"/>
    <row r="14649" ht="10.5" customHeight="1"/>
    <row r="14650" ht="10.5" customHeight="1"/>
    <row r="14651" ht="10.5" customHeight="1"/>
    <row r="14652" ht="10.5" customHeight="1"/>
    <row r="14653" ht="10.5" customHeight="1"/>
    <row r="14654" ht="10.5" customHeight="1"/>
    <row r="14655" ht="10.5" customHeight="1"/>
    <row r="14656" ht="10.5" customHeight="1"/>
    <row r="14657" ht="10.5" customHeight="1"/>
    <row r="14658" ht="10.5" customHeight="1"/>
    <row r="14659" ht="10.5" customHeight="1"/>
    <row r="14660" ht="10.5" customHeight="1"/>
    <row r="14661" ht="10.5" customHeight="1"/>
    <row r="14662" ht="10.5" customHeight="1"/>
    <row r="14663" ht="10.5" customHeight="1"/>
    <row r="14664" ht="10.5" customHeight="1"/>
    <row r="14665" ht="10.5" customHeight="1"/>
    <row r="14666" ht="10.5" customHeight="1"/>
    <row r="14667" ht="10.5" customHeight="1"/>
    <row r="14668" ht="10.5" customHeight="1"/>
    <row r="14669" ht="10.5" customHeight="1"/>
    <row r="14670" ht="10.5" customHeight="1"/>
    <row r="14671" ht="10.5" customHeight="1"/>
    <row r="14672" ht="10.5" customHeight="1"/>
    <row r="14673" ht="10.5" customHeight="1"/>
    <row r="14674" ht="10.5" customHeight="1"/>
    <row r="14675" ht="10.5" customHeight="1"/>
    <row r="14676" ht="10.5" customHeight="1"/>
    <row r="14677" ht="10.5" customHeight="1"/>
    <row r="14678" ht="10.5" customHeight="1"/>
    <row r="14679" ht="10.5" customHeight="1"/>
    <row r="14680" ht="10.5" customHeight="1"/>
    <row r="14681" ht="10.5" customHeight="1"/>
    <row r="14682" ht="10.5" customHeight="1"/>
    <row r="14683" ht="10.5" customHeight="1"/>
    <row r="14684" ht="10.5" customHeight="1"/>
    <row r="14685" ht="10.5" customHeight="1"/>
    <row r="14686" ht="10.5" customHeight="1"/>
    <row r="14687" ht="10.5" customHeight="1"/>
    <row r="14688" ht="10.5" customHeight="1"/>
    <row r="14689" ht="10.5" customHeight="1"/>
    <row r="14690" ht="10.5" customHeight="1"/>
    <row r="14691" ht="10.5" customHeight="1"/>
    <row r="14692" ht="10.5" customHeight="1"/>
    <row r="14693" ht="10.5" customHeight="1"/>
    <row r="14694" ht="10.5" customHeight="1"/>
    <row r="14695" ht="10.5" customHeight="1"/>
    <row r="14696" ht="10.5" customHeight="1"/>
    <row r="14697" ht="10.5" customHeight="1"/>
    <row r="14698" ht="10.5" customHeight="1"/>
    <row r="14699" ht="10.5" customHeight="1"/>
    <row r="14700" ht="10.5" customHeight="1"/>
    <row r="14701" ht="10.5" customHeight="1"/>
    <row r="14702" ht="10.5" customHeight="1"/>
    <row r="14703" ht="10.5" customHeight="1"/>
    <row r="14704" ht="10.5" customHeight="1"/>
    <row r="14705" ht="10.5" customHeight="1"/>
    <row r="14706" ht="10.5" customHeight="1"/>
    <row r="14707" ht="10.5" customHeight="1"/>
    <row r="14708" ht="10.5" customHeight="1"/>
    <row r="14709" ht="10.5" customHeight="1"/>
    <row r="14710" ht="10.5" customHeight="1"/>
    <row r="14711" ht="10.5" customHeight="1"/>
    <row r="14712" ht="10.5" customHeight="1"/>
    <row r="14713" ht="10.5" customHeight="1"/>
    <row r="14714" ht="10.5" customHeight="1"/>
    <row r="14715" ht="10.5" customHeight="1"/>
    <row r="14716" ht="10.5" customHeight="1"/>
    <row r="14717" ht="10.5" customHeight="1"/>
    <row r="14718" ht="10.5" customHeight="1"/>
    <row r="14719" ht="10.5" customHeight="1"/>
    <row r="14720" ht="10.5" customHeight="1"/>
    <row r="14721" ht="10.5" customHeight="1"/>
    <row r="14722" ht="10.5" customHeight="1"/>
    <row r="14723" ht="10.5" customHeight="1"/>
    <row r="14724" ht="10.5" customHeight="1"/>
    <row r="14725" ht="10.5" customHeight="1"/>
    <row r="14726" ht="10.5" customHeight="1"/>
    <row r="14727" ht="10.5" customHeight="1"/>
    <row r="14728" ht="10.5" customHeight="1"/>
    <row r="14729" ht="10.5" customHeight="1"/>
    <row r="14730" ht="10.5" customHeight="1"/>
    <row r="14731" ht="10.5" customHeight="1"/>
    <row r="14732" ht="10.5" customHeight="1"/>
    <row r="14733" ht="10.5" customHeight="1"/>
    <row r="14734" ht="10.5" customHeight="1"/>
    <row r="14735" ht="10.5" customHeight="1"/>
    <row r="14736" ht="10.5" customHeight="1"/>
    <row r="14737" ht="10.5" customHeight="1"/>
    <row r="14738" ht="10.5" customHeight="1"/>
    <row r="14739" ht="10.5" customHeight="1"/>
    <row r="14740" ht="10.5" customHeight="1"/>
    <row r="14741" ht="10.5" customHeight="1"/>
    <row r="14742" ht="10.5" customHeight="1"/>
    <row r="14743" ht="10.5" customHeight="1"/>
    <row r="14744" ht="10.5" customHeight="1"/>
    <row r="14745" ht="10.5" customHeight="1"/>
    <row r="14746" ht="10.5" customHeight="1"/>
    <row r="14747" ht="10.5" customHeight="1"/>
    <row r="14748" ht="10.5" customHeight="1"/>
    <row r="14749" ht="10.5" customHeight="1"/>
    <row r="14750" ht="10.5" customHeight="1"/>
    <row r="14751" ht="10.5" customHeight="1"/>
    <row r="14752" ht="10.5" customHeight="1"/>
    <row r="14753" ht="10.5" customHeight="1"/>
    <row r="14754" ht="10.5" customHeight="1"/>
    <row r="14755" ht="10.5" customHeight="1"/>
    <row r="14756" ht="10.5" customHeight="1"/>
    <row r="14757" ht="10.5" customHeight="1"/>
    <row r="14758" ht="10.5" customHeight="1"/>
    <row r="14759" ht="10.5" customHeight="1"/>
    <row r="14760" ht="10.5" customHeight="1"/>
    <row r="14761" ht="10.5" customHeight="1"/>
    <row r="14762" ht="10.5" customHeight="1"/>
    <row r="14763" ht="10.5" customHeight="1"/>
    <row r="14764" ht="10.5" customHeight="1"/>
    <row r="14765" ht="10.5" customHeight="1"/>
    <row r="14766" ht="10.5" customHeight="1"/>
    <row r="14767" ht="10.5" customHeight="1"/>
    <row r="14768" ht="10.5" customHeight="1"/>
    <row r="14769" ht="10.5" customHeight="1"/>
    <row r="14770" ht="10.5" customHeight="1"/>
    <row r="14771" ht="10.5" customHeight="1"/>
    <row r="14772" ht="10.5" customHeight="1"/>
    <row r="14773" ht="10.5" customHeight="1"/>
    <row r="14774" ht="10.5" customHeight="1"/>
    <row r="14775" ht="10.5" customHeight="1"/>
    <row r="14776" ht="10.5" customHeight="1"/>
    <row r="14777" ht="10.5" customHeight="1"/>
    <row r="14778" ht="10.5" customHeight="1"/>
    <row r="14779" ht="10.5" customHeight="1"/>
    <row r="14780" ht="10.5" customHeight="1"/>
    <row r="14781" ht="10.5" customHeight="1"/>
    <row r="14782" ht="10.5" customHeight="1"/>
    <row r="14783" ht="10.5" customHeight="1"/>
    <row r="14784" ht="10.5" customHeight="1"/>
    <row r="14785" ht="10.5" customHeight="1"/>
    <row r="14786" ht="10.5" customHeight="1"/>
    <row r="14787" ht="10.5" customHeight="1"/>
    <row r="14788" ht="10.5" customHeight="1"/>
    <row r="14789" ht="10.5" customHeight="1"/>
    <row r="14790" ht="10.5" customHeight="1"/>
    <row r="14791" ht="10.5" customHeight="1"/>
    <row r="14792" ht="10.5" customHeight="1"/>
    <row r="14793" ht="10.5" customHeight="1"/>
    <row r="14794" ht="10.5" customHeight="1"/>
    <row r="14795" ht="10.5" customHeight="1"/>
    <row r="14796" ht="10.5" customHeight="1"/>
    <row r="14797" ht="10.5" customHeight="1"/>
    <row r="14798" ht="10.5" customHeight="1"/>
    <row r="14799" ht="10.5" customHeight="1"/>
    <row r="14800" ht="10.5" customHeight="1"/>
    <row r="14801" ht="10.5" customHeight="1"/>
    <row r="14802" ht="10.5" customHeight="1"/>
    <row r="14803" ht="10.5" customHeight="1"/>
    <row r="14804" ht="10.5" customHeight="1"/>
    <row r="14805" ht="10.5" customHeight="1"/>
    <row r="14806" ht="10.5" customHeight="1"/>
    <row r="14807" ht="10.5" customHeight="1"/>
    <row r="14808" ht="10.5" customHeight="1"/>
    <row r="14809" ht="10.5" customHeight="1"/>
    <row r="14810" ht="10.5" customHeight="1"/>
    <row r="14811" ht="10.5" customHeight="1"/>
    <row r="14812" ht="10.5" customHeight="1"/>
    <row r="14813" ht="10.5" customHeight="1"/>
    <row r="14814" ht="10.5" customHeight="1"/>
    <row r="14815" ht="10.5" customHeight="1"/>
    <row r="14816" ht="10.5" customHeight="1"/>
    <row r="14817" ht="10.5" customHeight="1"/>
    <row r="14818" ht="10.5" customHeight="1"/>
    <row r="14819" ht="10.5" customHeight="1"/>
    <row r="14820" ht="10.5" customHeight="1"/>
    <row r="14821" ht="10.5" customHeight="1"/>
    <row r="14822" ht="10.5" customHeight="1"/>
    <row r="14823" ht="10.5" customHeight="1"/>
    <row r="14824" ht="10.5" customHeight="1"/>
    <row r="14825" ht="10.5" customHeight="1"/>
    <row r="14826" ht="10.5" customHeight="1"/>
    <row r="14827" ht="10.5" customHeight="1"/>
    <row r="14828" ht="10.5" customHeight="1"/>
    <row r="14829" ht="10.5" customHeight="1"/>
    <row r="14830" ht="10.5" customHeight="1"/>
    <row r="14831" ht="10.5" customHeight="1"/>
    <row r="14832" ht="10.5" customHeight="1"/>
    <row r="14833" ht="10.5" customHeight="1"/>
    <row r="14834" ht="10.5" customHeight="1"/>
    <row r="14835" ht="10.5" customHeight="1"/>
    <row r="14836" ht="10.5" customHeight="1"/>
    <row r="14837" ht="10.5" customHeight="1"/>
    <row r="14838" ht="10.5" customHeight="1"/>
    <row r="14839" ht="10.5" customHeight="1"/>
    <row r="14840" ht="10.5" customHeight="1"/>
    <row r="14841" ht="10.5" customHeight="1"/>
    <row r="14842" ht="10.5" customHeight="1"/>
    <row r="14843" ht="10.5" customHeight="1"/>
    <row r="14844" ht="10.5" customHeight="1"/>
    <row r="14845" ht="10.5" customHeight="1"/>
    <row r="14846" ht="10.5" customHeight="1"/>
    <row r="14847" ht="10.5" customHeight="1"/>
    <row r="14848" ht="10.5" customHeight="1"/>
    <row r="14849" ht="10.5" customHeight="1"/>
    <row r="14850" ht="10.5" customHeight="1"/>
    <row r="14851" ht="10.5" customHeight="1"/>
    <row r="14852" ht="10.5" customHeight="1"/>
    <row r="14853" ht="10.5" customHeight="1"/>
    <row r="14854" ht="10.5" customHeight="1"/>
    <row r="14855" ht="10.5" customHeight="1"/>
    <row r="14856" ht="10.5" customHeight="1"/>
    <row r="14857" ht="10.5" customHeight="1"/>
    <row r="14858" ht="10.5" customHeight="1"/>
    <row r="14859" ht="10.5" customHeight="1"/>
    <row r="14860" ht="10.5" customHeight="1"/>
    <row r="14861" ht="10.5" customHeight="1"/>
    <row r="14862" ht="10.5" customHeight="1"/>
    <row r="14863" ht="10.5" customHeight="1"/>
    <row r="14864" ht="10.5" customHeight="1"/>
    <row r="14865" ht="10.5" customHeight="1"/>
    <row r="14866" ht="10.5" customHeight="1"/>
    <row r="14867" ht="10.5" customHeight="1"/>
    <row r="14868" ht="10.5" customHeight="1"/>
    <row r="14869" ht="10.5" customHeight="1"/>
    <row r="14870" ht="10.5" customHeight="1"/>
    <row r="14871" ht="10.5" customHeight="1"/>
    <row r="14872" ht="10.5" customHeight="1"/>
    <row r="14873" ht="10.5" customHeight="1"/>
    <row r="14874" ht="10.5" customHeight="1"/>
    <row r="14875" ht="10.5" customHeight="1"/>
    <row r="14876" ht="10.5" customHeight="1"/>
    <row r="14877" ht="10.5" customHeight="1"/>
    <row r="14878" ht="10.5" customHeight="1"/>
    <row r="14879" ht="10.5" customHeight="1"/>
    <row r="14880" ht="10.5" customHeight="1"/>
    <row r="14881" ht="10.5" customHeight="1"/>
    <row r="14882" ht="10.5" customHeight="1"/>
    <row r="14883" ht="10.5" customHeight="1"/>
    <row r="14884" ht="10.5" customHeight="1"/>
    <row r="14885" ht="10.5" customHeight="1"/>
    <row r="14886" ht="10.5" customHeight="1"/>
    <row r="14887" ht="10.5" customHeight="1"/>
    <row r="14888" ht="10.5" customHeight="1"/>
    <row r="14889" ht="10.5" customHeight="1"/>
    <row r="14890" ht="10.5" customHeight="1"/>
    <row r="14891" ht="10.5" customHeight="1"/>
    <row r="14892" ht="10.5" customHeight="1"/>
    <row r="14893" ht="10.5" customHeight="1"/>
    <row r="14894" ht="10.5" customHeight="1"/>
    <row r="14895" ht="10.5" customHeight="1"/>
    <row r="14896" ht="10.5" customHeight="1"/>
    <row r="14897" ht="10.5" customHeight="1"/>
    <row r="14898" ht="10.5" customHeight="1"/>
    <row r="14899" ht="10.5" customHeight="1"/>
    <row r="14900" ht="10.5" customHeight="1"/>
    <row r="14901" ht="10.5" customHeight="1"/>
    <row r="14902" ht="10.5" customHeight="1"/>
    <row r="14903" ht="10.5" customHeight="1"/>
    <row r="14904" ht="10.5" customHeight="1"/>
    <row r="14905" ht="10.5" customHeight="1"/>
    <row r="14906" ht="10.5" customHeight="1"/>
    <row r="14907" ht="10.5" customHeight="1"/>
    <row r="14908" ht="10.5" customHeight="1"/>
    <row r="14909" ht="10.5" customHeight="1"/>
    <row r="14910" ht="10.5" customHeight="1"/>
    <row r="14911" ht="10.5" customHeight="1"/>
    <row r="14912" ht="10.5" customHeight="1"/>
    <row r="14913" ht="10.5" customHeight="1"/>
    <row r="14914" ht="10.5" customHeight="1"/>
    <row r="14915" ht="10.5" customHeight="1"/>
    <row r="14916" ht="10.5" customHeight="1"/>
    <row r="14917" ht="10.5" customHeight="1"/>
    <row r="14918" ht="10.5" customHeight="1"/>
    <row r="14919" ht="10.5" customHeight="1"/>
    <row r="14920" ht="10.5" customHeight="1"/>
    <row r="14921" ht="10.5" customHeight="1"/>
    <row r="14922" ht="10.5" customHeight="1"/>
    <row r="14923" ht="10.5" customHeight="1"/>
    <row r="14924" ht="10.5" customHeight="1"/>
    <row r="14925" ht="10.5" customHeight="1"/>
    <row r="14926" ht="10.5" customHeight="1"/>
    <row r="14927" ht="10.5" customHeight="1"/>
    <row r="14928" ht="10.5" customHeight="1"/>
    <row r="14929" ht="10.5" customHeight="1"/>
    <row r="14930" ht="10.5" customHeight="1"/>
    <row r="14931" ht="10.5" customHeight="1"/>
    <row r="14932" ht="10.5" customHeight="1"/>
    <row r="14933" ht="10.5" customHeight="1"/>
    <row r="14934" ht="10.5" customHeight="1"/>
    <row r="14935" ht="10.5" customHeight="1"/>
    <row r="14936" ht="10.5" customHeight="1"/>
    <row r="14937" ht="10.5" customHeight="1"/>
    <row r="14938" ht="10.5" customHeight="1"/>
    <row r="14939" ht="10.5" customHeight="1"/>
    <row r="14940" ht="10.5" customHeight="1"/>
    <row r="14941" ht="10.5" customHeight="1"/>
    <row r="14942" ht="10.5" customHeight="1"/>
    <row r="14943" ht="10.5" customHeight="1"/>
    <row r="14944" ht="10.5" customHeight="1"/>
    <row r="14945" ht="10.5" customHeight="1"/>
    <row r="14946" ht="10.5" customHeight="1"/>
    <row r="14947" ht="10.5" customHeight="1"/>
    <row r="14948" ht="10.5" customHeight="1"/>
    <row r="14949" ht="10.5" customHeight="1"/>
    <row r="14950" ht="10.5" customHeight="1"/>
    <row r="14951" ht="10.5" customHeight="1"/>
    <row r="14952" ht="10.5" customHeight="1"/>
    <row r="14953" ht="10.5" customHeight="1"/>
    <row r="14954" ht="10.5" customHeight="1"/>
    <row r="14955" ht="10.5" customHeight="1"/>
    <row r="14956" ht="10.5" customHeight="1"/>
    <row r="14957" ht="10.5" customHeight="1"/>
    <row r="14958" ht="10.5" customHeight="1"/>
    <row r="14959" ht="10.5" customHeight="1"/>
    <row r="14960" ht="10.5" customHeight="1"/>
    <row r="14961" ht="10.5" customHeight="1"/>
    <row r="14962" ht="10.5" customHeight="1"/>
    <row r="14963" ht="10.5" customHeight="1"/>
    <row r="14964" ht="10.5" customHeight="1"/>
    <row r="14965" ht="10.5" customHeight="1"/>
    <row r="14966" ht="10.5" customHeight="1"/>
    <row r="14967" ht="10.5" customHeight="1"/>
    <row r="14968" ht="10.5" customHeight="1"/>
    <row r="14969" ht="10.5" customHeight="1"/>
    <row r="14970" ht="10.5" customHeight="1"/>
    <row r="14971" ht="10.5" customHeight="1"/>
    <row r="14972" ht="10.5" customHeight="1"/>
    <row r="14973" ht="10.5" customHeight="1"/>
    <row r="14974" ht="10.5" customHeight="1"/>
    <row r="14975" ht="10.5" customHeight="1"/>
    <row r="14976" ht="10.5" customHeight="1"/>
    <row r="14977" ht="10.5" customHeight="1"/>
    <row r="14978" ht="10.5" customHeight="1"/>
    <row r="14979" ht="10.5" customHeight="1"/>
    <row r="14980" ht="10.5" customHeight="1"/>
    <row r="14981" ht="10.5" customHeight="1"/>
    <row r="14982" ht="10.5" customHeight="1"/>
    <row r="14983" ht="10.5" customHeight="1"/>
    <row r="14984" ht="10.5" customHeight="1"/>
    <row r="14985" ht="10.5" customHeight="1"/>
    <row r="14986" ht="10.5" customHeight="1"/>
    <row r="14987" ht="10.5" customHeight="1"/>
    <row r="14988" ht="10.5" customHeight="1"/>
    <row r="14989" ht="10.5" customHeight="1"/>
    <row r="14990" ht="10.5" customHeight="1"/>
    <row r="14991" ht="10.5" customHeight="1"/>
    <row r="14992" ht="10.5" customHeight="1"/>
    <row r="14993" ht="10.5" customHeight="1"/>
    <row r="14994" ht="10.5" customHeight="1"/>
    <row r="14995" ht="10.5" customHeight="1"/>
    <row r="14996" ht="10.5" customHeight="1"/>
    <row r="14997" ht="10.5" customHeight="1"/>
    <row r="14998" ht="10.5" customHeight="1"/>
    <row r="14999" ht="10.5" customHeight="1"/>
    <row r="15000" ht="10.5" customHeight="1"/>
    <row r="15001" ht="10.5" customHeight="1"/>
    <row r="15002" ht="10.5" customHeight="1"/>
    <row r="15003" ht="10.5" customHeight="1"/>
    <row r="15004" ht="10.5" customHeight="1"/>
    <row r="15005" ht="10.5" customHeight="1"/>
    <row r="15006" ht="10.5" customHeight="1"/>
    <row r="15007" ht="10.5" customHeight="1"/>
    <row r="15008" ht="10.5" customHeight="1"/>
    <row r="15009" ht="10.5" customHeight="1"/>
    <row r="15010" ht="10.5" customHeight="1"/>
    <row r="15011" ht="10.5" customHeight="1"/>
    <row r="15012" ht="10.5" customHeight="1"/>
    <row r="15013" ht="10.5" customHeight="1"/>
    <row r="15014" ht="10.5" customHeight="1"/>
    <row r="15015" ht="10.5" customHeight="1"/>
    <row r="15016" ht="10.5" customHeight="1"/>
    <row r="15017" ht="10.5" customHeight="1"/>
    <row r="15018" ht="10.5" customHeight="1"/>
    <row r="15019" ht="10.5" customHeight="1"/>
    <row r="15020" ht="10.5" customHeight="1"/>
    <row r="15021" ht="10.5" customHeight="1"/>
    <row r="15022" ht="10.5" customHeight="1"/>
    <row r="15023" ht="10.5" customHeight="1"/>
    <row r="15024" ht="10.5" customHeight="1"/>
    <row r="15025" ht="10.5" customHeight="1"/>
    <row r="15026" ht="10.5" customHeight="1"/>
    <row r="15027" ht="10.5" customHeight="1"/>
    <row r="15028" ht="10.5" customHeight="1"/>
    <row r="15029" ht="10.5" customHeight="1"/>
    <row r="15030" ht="10.5" customHeight="1"/>
    <row r="15031" ht="10.5" customHeight="1"/>
    <row r="15032" ht="10.5" customHeight="1"/>
    <row r="15033" ht="10.5" customHeight="1"/>
    <row r="15034" ht="10.5" customHeight="1"/>
    <row r="15035" ht="10.5" customHeight="1"/>
    <row r="15036" ht="10.5" customHeight="1"/>
    <row r="15037" ht="10.5" customHeight="1"/>
    <row r="15038" ht="10.5" customHeight="1"/>
    <row r="15039" ht="10.5" customHeight="1"/>
    <row r="15040" ht="10.5" customHeight="1"/>
    <row r="15041" ht="10.5" customHeight="1"/>
    <row r="15042" ht="10.5" customHeight="1"/>
    <row r="15043" ht="10.5" customHeight="1"/>
    <row r="15044" ht="10.5" customHeight="1"/>
    <row r="15045" ht="10.5" customHeight="1"/>
    <row r="15046" ht="10.5" customHeight="1"/>
    <row r="15047" ht="10.5" customHeight="1"/>
    <row r="15048" ht="10.5" customHeight="1"/>
    <row r="15049" ht="10.5" customHeight="1"/>
    <row r="15050" ht="10.5" customHeight="1"/>
    <row r="15051" ht="10.5" customHeight="1"/>
    <row r="15052" ht="10.5" customHeight="1"/>
    <row r="15053" ht="10.5" customHeight="1"/>
    <row r="15054" ht="10.5" customHeight="1"/>
    <row r="15055" ht="10.5" customHeight="1"/>
    <row r="15056" ht="10.5" customHeight="1"/>
    <row r="15057" ht="10.5" customHeight="1"/>
    <row r="15058" ht="10.5" customHeight="1"/>
    <row r="15059" ht="10.5" customHeight="1"/>
    <row r="15060" ht="10.5" customHeight="1"/>
    <row r="15061" ht="10.5" customHeight="1"/>
    <row r="15062" ht="10.5" customHeight="1"/>
    <row r="15063" ht="10.5" customHeight="1"/>
    <row r="15064" ht="10.5" customHeight="1"/>
    <row r="15065" ht="10.5" customHeight="1"/>
    <row r="15066" ht="10.5" customHeight="1"/>
    <row r="15067" ht="10.5" customHeight="1"/>
    <row r="15068" ht="10.5" customHeight="1"/>
    <row r="15069" ht="10.5" customHeight="1"/>
    <row r="15070" ht="10.5" customHeight="1"/>
    <row r="15071" ht="10.5" customHeight="1"/>
    <row r="15072" ht="10.5" customHeight="1"/>
    <row r="15073" ht="10.5" customHeight="1"/>
    <row r="15074" ht="10.5" customHeight="1"/>
    <row r="15075" ht="10.5" customHeight="1"/>
    <row r="15076" ht="10.5" customHeight="1"/>
    <row r="15077" ht="10.5" customHeight="1"/>
    <row r="15078" ht="10.5" customHeight="1"/>
    <row r="15079" ht="10.5" customHeight="1"/>
    <row r="15080" ht="10.5" customHeight="1"/>
    <row r="15081" ht="10.5" customHeight="1"/>
    <row r="15082" ht="10.5" customHeight="1"/>
    <row r="15083" ht="10.5" customHeight="1"/>
    <row r="15084" ht="10.5" customHeight="1"/>
    <row r="15085" ht="10.5" customHeight="1"/>
    <row r="15086" ht="10.5" customHeight="1"/>
    <row r="15087" ht="10.5" customHeight="1"/>
    <row r="15088" ht="10.5" customHeight="1"/>
    <row r="15089" ht="10.5" customHeight="1"/>
    <row r="15090" ht="10.5" customHeight="1"/>
    <row r="15091" ht="10.5" customHeight="1"/>
    <row r="15092" ht="10.5" customHeight="1"/>
    <row r="15093" ht="10.5" customHeight="1"/>
    <row r="15094" ht="10.5" customHeight="1"/>
    <row r="15095" ht="10.5" customHeight="1"/>
    <row r="15096" ht="10.5" customHeight="1"/>
    <row r="15097" ht="10.5" customHeight="1"/>
    <row r="15098" ht="10.5" customHeight="1"/>
    <row r="15099" ht="10.5" customHeight="1"/>
    <row r="15100" ht="10.5" customHeight="1"/>
    <row r="15101" ht="10.5" customHeight="1"/>
    <row r="15102" ht="10.5" customHeight="1"/>
    <row r="15103" ht="10.5" customHeight="1"/>
    <row r="15104" ht="10.5" customHeight="1"/>
    <row r="15105" ht="10.5" customHeight="1"/>
    <row r="15106" ht="10.5" customHeight="1"/>
    <row r="15107" ht="10.5" customHeight="1"/>
    <row r="15108" ht="10.5" customHeight="1"/>
    <row r="15109" ht="10.5" customHeight="1"/>
    <row r="15110" ht="10.5" customHeight="1"/>
    <row r="15111" ht="10.5" customHeight="1"/>
    <row r="15112" ht="10.5" customHeight="1"/>
    <row r="15113" ht="10.5" customHeight="1"/>
    <row r="15114" ht="10.5" customHeight="1"/>
    <row r="15115" ht="10.5" customHeight="1"/>
    <row r="15116" ht="10.5" customHeight="1"/>
    <row r="15117" ht="10.5" customHeight="1"/>
    <row r="15118" ht="10.5" customHeight="1"/>
    <row r="15119" ht="10.5" customHeight="1"/>
    <row r="15120" ht="10.5" customHeight="1"/>
    <row r="15121" ht="10.5" customHeight="1"/>
    <row r="15122" ht="10.5" customHeight="1"/>
    <row r="15123" ht="10.5" customHeight="1"/>
    <row r="15124" ht="10.5" customHeight="1"/>
    <row r="15125" ht="10.5" customHeight="1"/>
    <row r="15126" ht="10.5" customHeight="1"/>
    <row r="15127" ht="10.5" customHeight="1"/>
    <row r="15128" ht="10.5" customHeight="1"/>
    <row r="15129" ht="10.5" customHeight="1"/>
    <row r="15130" ht="10.5" customHeight="1"/>
    <row r="15131" ht="10.5" customHeight="1"/>
    <row r="15132" ht="10.5" customHeight="1"/>
    <row r="15133" ht="10.5" customHeight="1"/>
    <row r="15134" ht="10.5" customHeight="1"/>
    <row r="15135" ht="10.5" customHeight="1"/>
    <row r="15136" ht="10.5" customHeight="1"/>
    <row r="15137" ht="10.5" customHeight="1"/>
    <row r="15138" ht="10.5" customHeight="1"/>
    <row r="15139" ht="10.5" customHeight="1"/>
    <row r="15140" ht="10.5" customHeight="1"/>
    <row r="15141" ht="10.5" customHeight="1"/>
    <row r="15142" ht="10.5" customHeight="1"/>
    <row r="15143" ht="10.5" customHeight="1"/>
    <row r="15144" ht="10.5" customHeight="1"/>
    <row r="15145" ht="10.5" customHeight="1"/>
    <row r="15146" ht="10.5" customHeight="1"/>
    <row r="15147" ht="10.5" customHeight="1"/>
    <row r="15148" ht="10.5" customHeight="1"/>
    <row r="15149" ht="10.5" customHeight="1"/>
    <row r="15150" ht="10.5" customHeight="1"/>
    <row r="15151" ht="10.5" customHeight="1"/>
    <row r="15152" ht="10.5" customHeight="1"/>
    <row r="15153" ht="10.5" customHeight="1"/>
    <row r="15154" ht="10.5" customHeight="1"/>
    <row r="15155" ht="10.5" customHeight="1"/>
    <row r="15156" ht="10.5" customHeight="1"/>
    <row r="15157" ht="10.5" customHeight="1"/>
    <row r="15158" ht="10.5" customHeight="1"/>
    <row r="15159" ht="10.5" customHeight="1"/>
    <row r="15160" ht="10.5" customHeight="1"/>
    <row r="15161" ht="10.5" customHeight="1"/>
    <row r="15162" ht="10.5" customHeight="1"/>
    <row r="15163" ht="10.5" customHeight="1"/>
    <row r="15164" ht="10.5" customHeight="1"/>
    <row r="15165" ht="10.5" customHeight="1"/>
    <row r="15166" ht="10.5" customHeight="1"/>
    <row r="15167" ht="10.5" customHeight="1"/>
    <row r="15168" ht="10.5" customHeight="1"/>
    <row r="15169" ht="10.5" customHeight="1"/>
    <row r="15170" ht="10.5" customHeight="1"/>
    <row r="15171" ht="10.5" customHeight="1"/>
    <row r="15172" ht="10.5" customHeight="1"/>
    <row r="15173" ht="10.5" customHeight="1"/>
    <row r="15174" ht="10.5" customHeight="1"/>
    <row r="15175" ht="10.5" customHeight="1"/>
    <row r="15176" ht="10.5" customHeight="1"/>
    <row r="15177" ht="10.5" customHeight="1"/>
    <row r="15178" ht="10.5" customHeight="1"/>
    <row r="15179" ht="10.5" customHeight="1"/>
    <row r="15180" ht="10.5" customHeight="1"/>
    <row r="15181" ht="10.5" customHeight="1"/>
    <row r="15182" ht="10.5" customHeight="1"/>
    <row r="15183" ht="10.5" customHeight="1"/>
    <row r="15184" ht="10.5" customHeight="1"/>
    <row r="15185" ht="10.5" customHeight="1"/>
    <row r="15186" ht="10.5" customHeight="1"/>
    <row r="15187" ht="10.5" customHeight="1"/>
    <row r="15188" ht="10.5" customHeight="1"/>
    <row r="15189" ht="10.5" customHeight="1"/>
    <row r="15190" ht="10.5" customHeight="1"/>
    <row r="15191" ht="10.5" customHeight="1"/>
    <row r="15192" ht="10.5" customHeight="1"/>
    <row r="15193" ht="10.5" customHeight="1"/>
    <row r="15194" ht="10.5" customHeight="1"/>
    <row r="15195" ht="10.5" customHeight="1"/>
    <row r="15196" ht="10.5" customHeight="1"/>
    <row r="15197" ht="10.5" customHeight="1"/>
    <row r="15198" ht="10.5" customHeight="1"/>
    <row r="15199" ht="10.5" customHeight="1"/>
    <row r="15200" ht="10.5" customHeight="1"/>
    <row r="15201" ht="10.5" customHeight="1"/>
    <row r="15202" ht="10.5" customHeight="1"/>
    <row r="15203" ht="10.5" customHeight="1"/>
    <row r="15204" ht="10.5" customHeight="1"/>
    <row r="15205" ht="10.5" customHeight="1"/>
    <row r="15206" ht="10.5" customHeight="1"/>
    <row r="15207" ht="10.5" customHeight="1"/>
    <row r="15208" ht="10.5" customHeight="1"/>
    <row r="15209" ht="10.5" customHeight="1"/>
    <row r="15210" ht="10.5" customHeight="1"/>
    <row r="15211" ht="10.5" customHeight="1"/>
    <row r="15212" ht="10.5" customHeight="1"/>
    <row r="15213" ht="10.5" customHeight="1"/>
    <row r="15214" ht="10.5" customHeight="1"/>
    <row r="15215" ht="10.5" customHeight="1"/>
    <row r="15216" ht="10.5" customHeight="1"/>
    <row r="15217" ht="10.5" customHeight="1"/>
    <row r="15218" ht="10.5" customHeight="1"/>
    <row r="15219" ht="10.5" customHeight="1"/>
    <row r="15220" ht="10.5" customHeight="1"/>
    <row r="15221" ht="10.5" customHeight="1"/>
    <row r="15222" ht="10.5" customHeight="1"/>
    <row r="15223" ht="10.5" customHeight="1"/>
    <row r="15224" ht="10.5" customHeight="1"/>
    <row r="15225" ht="10.5" customHeight="1"/>
    <row r="15226" ht="10.5" customHeight="1"/>
    <row r="15227" ht="10.5" customHeight="1"/>
    <row r="15228" ht="10.5" customHeight="1"/>
    <row r="15229" ht="10.5" customHeight="1"/>
    <row r="15230" ht="10.5" customHeight="1"/>
    <row r="15231" ht="10.5" customHeight="1"/>
    <row r="15232" ht="10.5" customHeight="1"/>
    <row r="15233" ht="10.5" customHeight="1"/>
    <row r="15234" ht="10.5" customHeight="1"/>
    <row r="15235" ht="10.5" customHeight="1"/>
    <row r="15236" ht="10.5" customHeight="1"/>
    <row r="15237" ht="10.5" customHeight="1"/>
    <row r="15238" ht="10.5" customHeight="1"/>
    <row r="15239" ht="10.5" customHeight="1"/>
    <row r="15240" ht="10.5" customHeight="1"/>
    <row r="15241" ht="10.5" customHeight="1"/>
    <row r="15242" ht="10.5" customHeight="1"/>
    <row r="15243" ht="10.5" customHeight="1"/>
    <row r="15244" ht="10.5" customHeight="1"/>
    <row r="15245" ht="10.5" customHeight="1"/>
    <row r="15246" ht="10.5" customHeight="1"/>
    <row r="15247" ht="10.5" customHeight="1"/>
    <row r="15248" ht="10.5" customHeight="1"/>
    <row r="15249" ht="10.5" customHeight="1"/>
    <row r="15250" ht="10.5" customHeight="1"/>
    <row r="15251" ht="10.5" customHeight="1"/>
    <row r="15252" ht="10.5" customHeight="1"/>
    <row r="15253" ht="10.5" customHeight="1"/>
    <row r="15254" ht="10.5" customHeight="1"/>
    <row r="15255" ht="10.5" customHeight="1"/>
    <row r="15256" ht="10.5" customHeight="1"/>
    <row r="15257" ht="10.5" customHeight="1"/>
    <row r="15258" ht="10.5" customHeight="1"/>
    <row r="15259" ht="10.5" customHeight="1"/>
    <row r="15260" ht="10.5" customHeight="1"/>
    <row r="15261" ht="10.5" customHeight="1"/>
    <row r="15262" ht="10.5" customHeight="1"/>
    <row r="15263" ht="10.5" customHeight="1"/>
    <row r="15264" ht="10.5" customHeight="1"/>
    <row r="15265" ht="10.5" customHeight="1"/>
    <row r="15266" ht="10.5" customHeight="1"/>
    <row r="15267" ht="10.5" customHeight="1"/>
    <row r="15268" ht="10.5" customHeight="1"/>
    <row r="15269" ht="10.5" customHeight="1"/>
    <row r="15270" ht="10.5" customHeight="1"/>
    <row r="15271" ht="10.5" customHeight="1"/>
    <row r="15272" ht="10.5" customHeight="1"/>
    <row r="15273" ht="10.5" customHeight="1"/>
    <row r="15274" ht="10.5" customHeight="1"/>
    <row r="15275" ht="10.5" customHeight="1"/>
    <row r="15276" ht="10.5" customHeight="1"/>
    <row r="15277" ht="10.5" customHeight="1"/>
    <row r="15278" ht="10.5" customHeight="1"/>
    <row r="15279" ht="10.5" customHeight="1"/>
    <row r="15280" ht="10.5" customHeight="1"/>
    <row r="15281" ht="10.5" customHeight="1"/>
    <row r="15282" ht="10.5" customHeight="1"/>
    <row r="15283" ht="10.5" customHeight="1"/>
    <row r="15284" ht="10.5" customHeight="1"/>
    <row r="15285" ht="10.5" customHeight="1"/>
    <row r="15286" ht="10.5" customHeight="1"/>
    <row r="15287" ht="10.5" customHeight="1"/>
    <row r="15288" ht="10.5" customHeight="1"/>
    <row r="15289" ht="10.5" customHeight="1"/>
    <row r="15290" ht="10.5" customHeight="1"/>
    <row r="15291" ht="10.5" customHeight="1"/>
    <row r="15292" ht="10.5" customHeight="1"/>
    <row r="15293" ht="10.5" customHeight="1"/>
    <row r="15294" ht="10.5" customHeight="1"/>
    <row r="15295" ht="10.5" customHeight="1"/>
    <row r="15296" ht="10.5" customHeight="1"/>
    <row r="15297" ht="10.5" customHeight="1"/>
    <row r="15298" ht="10.5" customHeight="1"/>
    <row r="15299" ht="10.5" customHeight="1"/>
    <row r="15300" ht="10.5" customHeight="1"/>
    <row r="15301" ht="10.5" customHeight="1"/>
    <row r="15302" ht="10.5" customHeight="1"/>
    <row r="15303" ht="10.5" customHeight="1"/>
    <row r="15304" ht="10.5" customHeight="1"/>
    <row r="15305" ht="10.5" customHeight="1"/>
    <row r="15306" ht="10.5" customHeight="1"/>
    <row r="15307" ht="10.5" customHeight="1"/>
    <row r="15308" ht="10.5" customHeight="1"/>
    <row r="15309" ht="10.5" customHeight="1"/>
    <row r="15310" ht="10.5" customHeight="1"/>
    <row r="15311" ht="10.5" customHeight="1"/>
    <row r="15312" ht="10.5" customHeight="1"/>
    <row r="15313" ht="10.5" customHeight="1"/>
    <row r="15314" ht="10.5" customHeight="1"/>
    <row r="15315" ht="10.5" customHeight="1"/>
    <row r="15316" ht="10.5" customHeight="1"/>
    <row r="15317" ht="10.5" customHeight="1"/>
    <row r="15318" ht="10.5" customHeight="1"/>
    <row r="15319" ht="10.5" customHeight="1"/>
    <row r="15320" ht="10.5" customHeight="1"/>
    <row r="15321" ht="10.5" customHeight="1"/>
    <row r="15322" ht="10.5" customHeight="1"/>
    <row r="15323" ht="10.5" customHeight="1"/>
    <row r="15324" ht="10.5" customHeight="1"/>
    <row r="15325" ht="10.5" customHeight="1"/>
    <row r="15326" ht="10.5" customHeight="1"/>
    <row r="15327" ht="10.5" customHeight="1"/>
    <row r="15328" ht="10.5" customHeight="1"/>
    <row r="15329" ht="10.5" customHeight="1"/>
    <row r="15330" ht="10.5" customHeight="1"/>
    <row r="15331" ht="10.5" customHeight="1"/>
    <row r="15332" ht="10.5" customHeight="1"/>
    <row r="15333" ht="10.5" customHeight="1"/>
    <row r="15334" ht="10.5" customHeight="1"/>
    <row r="15335" ht="10.5" customHeight="1"/>
    <row r="15336" ht="10.5" customHeight="1"/>
    <row r="15337" ht="10.5" customHeight="1"/>
    <row r="15338" ht="10.5" customHeight="1"/>
    <row r="15339" ht="10.5" customHeight="1"/>
    <row r="15340" ht="10.5" customHeight="1"/>
    <row r="15341" ht="10.5" customHeight="1"/>
    <row r="15342" ht="10.5" customHeight="1"/>
    <row r="15343" ht="10.5" customHeight="1"/>
    <row r="15344" ht="10.5" customHeight="1"/>
    <row r="15345" ht="10.5" customHeight="1"/>
    <row r="15346" ht="10.5" customHeight="1"/>
    <row r="15347" ht="10.5" customHeight="1"/>
    <row r="15348" ht="10.5" customHeight="1"/>
    <row r="15349" ht="10.5" customHeight="1"/>
    <row r="15350" ht="10.5" customHeight="1"/>
    <row r="15351" ht="10.5" customHeight="1"/>
    <row r="15352" ht="10.5" customHeight="1"/>
    <row r="15353" ht="10.5" customHeight="1"/>
    <row r="15354" ht="10.5" customHeight="1"/>
    <row r="15355" ht="10.5" customHeight="1"/>
    <row r="15356" ht="10.5" customHeight="1"/>
    <row r="15357" ht="10.5" customHeight="1"/>
    <row r="15358" ht="10.5" customHeight="1"/>
    <row r="15359" ht="10.5" customHeight="1"/>
    <row r="15360" ht="10.5" customHeight="1"/>
    <row r="15361" ht="10.5" customHeight="1"/>
    <row r="15362" ht="10.5" customHeight="1"/>
    <row r="15363" ht="10.5" customHeight="1"/>
    <row r="15364" ht="10.5" customHeight="1"/>
    <row r="15365" ht="10.5" customHeight="1"/>
    <row r="15366" ht="10.5" customHeight="1"/>
    <row r="15367" ht="10.5" customHeight="1"/>
    <row r="15368" ht="10.5" customHeight="1"/>
    <row r="15369" ht="10.5" customHeight="1"/>
    <row r="15370" ht="10.5" customHeight="1"/>
    <row r="15371" ht="10.5" customHeight="1"/>
    <row r="15372" ht="10.5" customHeight="1"/>
    <row r="15373" ht="10.5" customHeight="1"/>
    <row r="15374" ht="10.5" customHeight="1"/>
    <row r="15375" ht="10.5" customHeight="1"/>
    <row r="15376" ht="10.5" customHeight="1"/>
    <row r="15377" ht="10.5" customHeight="1"/>
    <row r="15378" ht="10.5" customHeight="1"/>
    <row r="15379" ht="10.5" customHeight="1"/>
    <row r="15380" ht="10.5" customHeight="1"/>
    <row r="15381" ht="10.5" customHeight="1"/>
    <row r="15382" ht="10.5" customHeight="1"/>
    <row r="15383" ht="10.5" customHeight="1"/>
    <row r="15384" ht="10.5" customHeight="1"/>
    <row r="15385" ht="10.5" customHeight="1"/>
    <row r="15386" ht="10.5" customHeight="1"/>
    <row r="15387" ht="10.5" customHeight="1"/>
    <row r="15388" ht="10.5" customHeight="1"/>
    <row r="15389" ht="10.5" customHeight="1"/>
    <row r="15390" ht="10.5" customHeight="1"/>
    <row r="15391" ht="10.5" customHeight="1"/>
    <row r="15392" ht="10.5" customHeight="1"/>
    <row r="15393" ht="10.5" customHeight="1"/>
    <row r="15394" ht="10.5" customHeight="1"/>
    <row r="15395" ht="10.5" customHeight="1"/>
    <row r="15396" ht="10.5" customHeight="1"/>
    <row r="15397" ht="10.5" customHeight="1"/>
    <row r="15398" ht="10.5" customHeight="1"/>
    <row r="15399" ht="10.5" customHeight="1"/>
    <row r="15400" ht="10.5" customHeight="1"/>
    <row r="15401" ht="10.5" customHeight="1"/>
    <row r="15402" ht="10.5" customHeight="1"/>
    <row r="15403" ht="10.5" customHeight="1"/>
    <row r="15404" ht="10.5" customHeight="1"/>
    <row r="15405" ht="10.5" customHeight="1"/>
    <row r="15406" ht="10.5" customHeight="1"/>
    <row r="15407" ht="10.5" customHeight="1"/>
    <row r="15408" ht="10.5" customHeight="1"/>
    <row r="15409" ht="10.5" customHeight="1"/>
    <row r="15410" ht="10.5" customHeight="1"/>
    <row r="15411" ht="10.5" customHeight="1"/>
    <row r="15412" ht="10.5" customHeight="1"/>
    <row r="15413" ht="10.5" customHeight="1"/>
    <row r="15414" ht="10.5" customHeight="1"/>
    <row r="15415" ht="10.5" customHeight="1"/>
    <row r="15416" ht="10.5" customHeight="1"/>
    <row r="15417" ht="10.5" customHeight="1"/>
    <row r="15418" ht="10.5" customHeight="1"/>
    <row r="15419" ht="10.5" customHeight="1"/>
    <row r="15420" ht="10.5" customHeight="1"/>
    <row r="15421" ht="10.5" customHeight="1"/>
    <row r="15422" ht="10.5" customHeight="1"/>
    <row r="15423" ht="10.5" customHeight="1"/>
    <row r="15424" ht="10.5" customHeight="1"/>
    <row r="15425" ht="10.5" customHeight="1"/>
    <row r="15426" ht="10.5" customHeight="1"/>
    <row r="15427" ht="10.5" customHeight="1"/>
    <row r="15428" ht="10.5" customHeight="1"/>
    <row r="15429" ht="10.5" customHeight="1"/>
    <row r="15430" ht="10.5" customHeight="1"/>
    <row r="15431" ht="10.5" customHeight="1"/>
    <row r="15432" ht="10.5" customHeight="1"/>
    <row r="15433" ht="10.5" customHeight="1"/>
    <row r="15434" ht="10.5" customHeight="1"/>
    <row r="15435" ht="10.5" customHeight="1"/>
    <row r="15436" ht="10.5" customHeight="1"/>
    <row r="15437" ht="10.5" customHeight="1"/>
    <row r="15438" ht="10.5" customHeight="1"/>
    <row r="15439" ht="10.5" customHeight="1"/>
    <row r="15440" ht="10.5" customHeight="1"/>
    <row r="15441" ht="10.5" customHeight="1"/>
    <row r="15442" ht="10.5" customHeight="1"/>
    <row r="15443" ht="10.5" customHeight="1"/>
    <row r="15444" ht="10.5" customHeight="1"/>
    <row r="15445" ht="10.5" customHeight="1"/>
    <row r="15446" ht="10.5" customHeight="1"/>
    <row r="15447" ht="10.5" customHeight="1"/>
    <row r="15448" ht="10.5" customHeight="1"/>
    <row r="15449" ht="10.5" customHeight="1"/>
    <row r="15450" ht="10.5" customHeight="1"/>
    <row r="15451" ht="10.5" customHeight="1"/>
    <row r="15452" ht="10.5" customHeight="1"/>
    <row r="15453" ht="10.5" customHeight="1"/>
    <row r="15454" ht="10.5" customHeight="1"/>
    <row r="15455" ht="10.5" customHeight="1"/>
    <row r="15456" ht="10.5" customHeight="1"/>
    <row r="15457" ht="10.5" customHeight="1"/>
    <row r="15458" ht="10.5" customHeight="1"/>
    <row r="15459" ht="10.5" customHeight="1"/>
    <row r="15460" ht="10.5" customHeight="1"/>
    <row r="15461" ht="10.5" customHeight="1"/>
    <row r="15462" ht="10.5" customHeight="1"/>
    <row r="15463" ht="10.5" customHeight="1"/>
    <row r="15464" ht="10.5" customHeight="1"/>
    <row r="15465" ht="10.5" customHeight="1"/>
    <row r="15466" ht="10.5" customHeight="1"/>
    <row r="15467" ht="10.5" customHeight="1"/>
    <row r="15468" ht="10.5" customHeight="1"/>
    <row r="15469" ht="10.5" customHeight="1"/>
    <row r="15470" ht="10.5" customHeight="1"/>
    <row r="15471" ht="10.5" customHeight="1"/>
    <row r="15472" ht="10.5" customHeight="1"/>
    <row r="15473" ht="10.5" customHeight="1"/>
    <row r="15474" ht="10.5" customHeight="1"/>
    <row r="15475" ht="10.5" customHeight="1"/>
    <row r="15476" ht="10.5" customHeight="1"/>
    <row r="15477" ht="10.5" customHeight="1"/>
    <row r="15478" ht="10.5" customHeight="1"/>
    <row r="15479" ht="10.5" customHeight="1"/>
    <row r="15480" ht="10.5" customHeight="1"/>
    <row r="15481" ht="10.5" customHeight="1"/>
    <row r="15482" ht="10.5" customHeight="1"/>
    <row r="15483" ht="10.5" customHeight="1"/>
    <row r="15484" ht="10.5" customHeight="1"/>
    <row r="15485" ht="10.5" customHeight="1"/>
    <row r="15486" ht="10.5" customHeight="1"/>
    <row r="15487" ht="10.5" customHeight="1"/>
    <row r="15488" ht="10.5" customHeight="1"/>
    <row r="15489" ht="10.5" customHeight="1"/>
    <row r="15490" ht="10.5" customHeight="1"/>
    <row r="15491" ht="10.5" customHeight="1"/>
    <row r="15492" ht="10.5" customHeight="1"/>
    <row r="15493" ht="10.5" customHeight="1"/>
    <row r="15494" ht="10.5" customHeight="1"/>
    <row r="15495" ht="10.5" customHeight="1"/>
    <row r="15496" ht="10.5" customHeight="1"/>
    <row r="15497" ht="10.5" customHeight="1"/>
    <row r="15498" ht="10.5" customHeight="1"/>
    <row r="15499" ht="10.5" customHeight="1"/>
    <row r="15500" ht="10.5" customHeight="1"/>
    <row r="15501" ht="10.5" customHeight="1"/>
    <row r="15502" ht="10.5" customHeight="1"/>
    <row r="15503" ht="10.5" customHeight="1"/>
    <row r="15504" ht="10.5" customHeight="1"/>
    <row r="15505" ht="10.5" customHeight="1"/>
    <row r="15506" ht="10.5" customHeight="1"/>
    <row r="15507" ht="10.5" customHeight="1"/>
    <row r="15508" ht="10.5" customHeight="1"/>
    <row r="15509" ht="10.5" customHeight="1"/>
    <row r="15510" ht="10.5" customHeight="1"/>
    <row r="15511" ht="10.5" customHeight="1"/>
    <row r="15512" ht="10.5" customHeight="1"/>
    <row r="15513" ht="10.5" customHeight="1"/>
    <row r="15514" ht="10.5" customHeight="1"/>
    <row r="15515" ht="10.5" customHeight="1"/>
    <row r="15516" ht="10.5" customHeight="1"/>
    <row r="15517" ht="10.5" customHeight="1"/>
    <row r="15518" ht="10.5" customHeight="1"/>
    <row r="15519" ht="10.5" customHeight="1"/>
    <row r="15520" ht="10.5" customHeight="1"/>
    <row r="15521" ht="10.5" customHeight="1"/>
    <row r="15522" ht="10.5" customHeight="1"/>
    <row r="15523" ht="10.5" customHeight="1"/>
    <row r="15524" ht="10.5" customHeight="1"/>
    <row r="15525" ht="10.5" customHeight="1"/>
    <row r="15526" ht="10.5" customHeight="1"/>
    <row r="15527" ht="10.5" customHeight="1"/>
    <row r="15528" ht="10.5" customHeight="1"/>
    <row r="15529" ht="10.5" customHeight="1"/>
    <row r="15530" ht="10.5" customHeight="1"/>
    <row r="15531" ht="10.5" customHeight="1"/>
    <row r="15532" ht="10.5" customHeight="1"/>
    <row r="15533" ht="10.5" customHeight="1"/>
    <row r="15534" ht="10.5" customHeight="1"/>
    <row r="15535" ht="10.5" customHeight="1"/>
    <row r="15536" ht="10.5" customHeight="1"/>
    <row r="15537" ht="10.5" customHeight="1"/>
    <row r="15538" ht="10.5" customHeight="1"/>
    <row r="15539" ht="10.5" customHeight="1"/>
    <row r="15540" ht="10.5" customHeight="1"/>
    <row r="15541" ht="10.5" customHeight="1"/>
    <row r="15542" ht="10.5" customHeight="1"/>
    <row r="15543" ht="10.5" customHeight="1"/>
    <row r="15544" ht="10.5" customHeight="1"/>
    <row r="15545" ht="10.5" customHeight="1"/>
    <row r="15546" ht="10.5" customHeight="1"/>
    <row r="15547" ht="10.5" customHeight="1"/>
    <row r="15548" ht="10.5" customHeight="1"/>
    <row r="15549" ht="10.5" customHeight="1"/>
    <row r="15550" ht="10.5" customHeight="1"/>
    <row r="15551" ht="10.5" customHeight="1"/>
    <row r="15552" ht="10.5" customHeight="1"/>
    <row r="15553" ht="10.5" customHeight="1"/>
    <row r="15554" ht="10.5" customHeight="1"/>
    <row r="15555" ht="10.5" customHeight="1"/>
    <row r="15556" ht="10.5" customHeight="1"/>
    <row r="15557" ht="10.5" customHeight="1"/>
    <row r="15558" ht="10.5" customHeight="1"/>
    <row r="15559" ht="10.5" customHeight="1"/>
    <row r="15560" ht="10.5" customHeight="1"/>
    <row r="15561" ht="10.5" customHeight="1"/>
    <row r="15562" ht="10.5" customHeight="1"/>
    <row r="15563" ht="10.5" customHeight="1"/>
    <row r="15564" ht="10.5" customHeight="1"/>
    <row r="15565" ht="10.5" customHeight="1"/>
    <row r="15566" ht="10.5" customHeight="1"/>
    <row r="15567" ht="10.5" customHeight="1"/>
    <row r="15568" ht="10.5" customHeight="1"/>
    <row r="15569" ht="10.5" customHeight="1"/>
    <row r="15570" ht="10.5" customHeight="1"/>
    <row r="15571" ht="10.5" customHeight="1"/>
    <row r="15572" ht="10.5" customHeight="1"/>
    <row r="15573" ht="10.5" customHeight="1"/>
    <row r="15574" ht="10.5" customHeight="1"/>
    <row r="15575" ht="10.5" customHeight="1"/>
    <row r="15576" ht="10.5" customHeight="1"/>
    <row r="15577" ht="10.5" customHeight="1"/>
    <row r="15578" ht="10.5" customHeight="1"/>
    <row r="15579" ht="10.5" customHeight="1"/>
    <row r="15580" ht="10.5" customHeight="1"/>
    <row r="15581" ht="10.5" customHeight="1"/>
    <row r="15582" ht="10.5" customHeight="1"/>
    <row r="15583" ht="10.5" customHeight="1"/>
    <row r="15584" ht="10.5" customHeight="1"/>
    <row r="15585" ht="10.5" customHeight="1"/>
    <row r="15586" ht="10.5" customHeight="1"/>
    <row r="15587" ht="10.5" customHeight="1"/>
    <row r="15588" ht="10.5" customHeight="1"/>
    <row r="15589" ht="10.5" customHeight="1"/>
    <row r="15590" ht="10.5" customHeight="1"/>
    <row r="15591" ht="10.5" customHeight="1"/>
    <row r="15592" ht="10.5" customHeight="1"/>
    <row r="15593" ht="10.5" customHeight="1"/>
    <row r="15594" ht="10.5" customHeight="1"/>
    <row r="15595" ht="10.5" customHeight="1"/>
    <row r="15596" ht="10.5" customHeight="1"/>
    <row r="15597" ht="10.5" customHeight="1"/>
    <row r="15598" ht="10.5" customHeight="1"/>
    <row r="15599" ht="10.5" customHeight="1"/>
    <row r="15600" ht="10.5" customHeight="1"/>
    <row r="15601" ht="10.5" customHeight="1"/>
    <row r="15602" ht="10.5" customHeight="1"/>
    <row r="15603" ht="10.5" customHeight="1"/>
    <row r="15604" ht="10.5" customHeight="1"/>
    <row r="15605" ht="10.5" customHeight="1"/>
    <row r="15606" ht="10.5" customHeight="1"/>
    <row r="15607" ht="10.5" customHeight="1"/>
    <row r="15608" ht="10.5" customHeight="1"/>
    <row r="15609" ht="10.5" customHeight="1"/>
    <row r="15610" ht="10.5" customHeight="1"/>
    <row r="15611" ht="10.5" customHeight="1"/>
    <row r="15612" ht="10.5" customHeight="1"/>
    <row r="15613" ht="10.5" customHeight="1"/>
    <row r="15614" ht="10.5" customHeight="1"/>
    <row r="15615" ht="10.5" customHeight="1"/>
    <row r="15616" ht="10.5" customHeight="1"/>
    <row r="15617" ht="10.5" customHeight="1"/>
    <row r="15618" ht="10.5" customHeight="1"/>
    <row r="15619" ht="10.5" customHeight="1"/>
    <row r="15620" ht="10.5" customHeight="1"/>
    <row r="15621" ht="10.5" customHeight="1"/>
    <row r="15622" ht="10.5" customHeight="1"/>
    <row r="15623" ht="10.5" customHeight="1"/>
    <row r="15624" ht="10.5" customHeight="1"/>
    <row r="15625" ht="10.5" customHeight="1"/>
    <row r="15626" ht="10.5" customHeight="1"/>
    <row r="15627" ht="10.5" customHeight="1"/>
    <row r="15628" ht="10.5" customHeight="1"/>
    <row r="15629" ht="10.5" customHeight="1"/>
    <row r="15630" ht="10.5" customHeight="1"/>
    <row r="15631" ht="10.5" customHeight="1"/>
    <row r="15632" ht="10.5" customHeight="1"/>
    <row r="15633" ht="10.5" customHeight="1"/>
    <row r="15634" ht="10.5" customHeight="1"/>
    <row r="15635" ht="10.5" customHeight="1"/>
    <row r="15636" ht="10.5" customHeight="1"/>
    <row r="15637" ht="10.5" customHeight="1"/>
    <row r="15638" ht="10.5" customHeight="1"/>
    <row r="15639" ht="10.5" customHeight="1"/>
    <row r="15640" ht="10.5" customHeight="1"/>
    <row r="15641" ht="10.5" customHeight="1"/>
    <row r="15642" ht="10.5" customHeight="1"/>
    <row r="15643" ht="10.5" customHeight="1"/>
    <row r="15644" ht="10.5" customHeight="1"/>
    <row r="15645" ht="10.5" customHeight="1"/>
    <row r="15646" ht="10.5" customHeight="1"/>
    <row r="15647" ht="10.5" customHeight="1"/>
    <row r="15648" ht="10.5" customHeight="1"/>
    <row r="15649" ht="10.5" customHeight="1"/>
    <row r="15650" ht="10.5" customHeight="1"/>
    <row r="15651" ht="10.5" customHeight="1"/>
    <row r="15652" ht="10.5" customHeight="1"/>
    <row r="15653" ht="10.5" customHeight="1"/>
    <row r="15654" ht="10.5" customHeight="1"/>
    <row r="15655" ht="10.5" customHeight="1"/>
    <row r="15656" ht="10.5" customHeight="1"/>
    <row r="15657" ht="10.5" customHeight="1"/>
    <row r="15658" ht="10.5" customHeight="1"/>
    <row r="15659" ht="10.5" customHeight="1"/>
    <row r="15660" ht="10.5" customHeight="1"/>
    <row r="15661" ht="10.5" customHeight="1"/>
    <row r="15662" ht="10.5" customHeight="1"/>
    <row r="15663" ht="10.5" customHeight="1"/>
    <row r="15664" ht="10.5" customHeight="1"/>
    <row r="15665" ht="10.5" customHeight="1"/>
    <row r="15666" ht="10.5" customHeight="1"/>
    <row r="15667" ht="10.5" customHeight="1"/>
    <row r="15668" ht="10.5" customHeight="1"/>
    <row r="15669" ht="10.5" customHeight="1"/>
    <row r="15670" ht="10.5" customHeight="1"/>
    <row r="15671" ht="10.5" customHeight="1"/>
    <row r="15672" ht="10.5" customHeight="1"/>
    <row r="15673" ht="10.5" customHeight="1"/>
    <row r="15674" ht="10.5" customHeight="1"/>
    <row r="15675" ht="10.5" customHeight="1"/>
    <row r="15676" ht="10.5" customHeight="1"/>
    <row r="15677" ht="10.5" customHeight="1"/>
    <row r="15678" ht="10.5" customHeight="1"/>
    <row r="15679" ht="10.5" customHeight="1"/>
    <row r="15680" ht="10.5" customHeight="1"/>
    <row r="15681" ht="10.5" customHeight="1"/>
    <row r="15682" ht="10.5" customHeight="1"/>
    <row r="15683" ht="10.5" customHeight="1"/>
    <row r="15684" ht="10.5" customHeight="1"/>
    <row r="15685" ht="10.5" customHeight="1"/>
    <row r="15686" ht="10.5" customHeight="1"/>
    <row r="15687" ht="10.5" customHeight="1"/>
    <row r="15688" ht="10.5" customHeight="1"/>
    <row r="15689" ht="10.5" customHeight="1"/>
    <row r="15690" ht="10.5" customHeight="1"/>
    <row r="15691" ht="10.5" customHeight="1"/>
    <row r="15692" ht="10.5" customHeight="1"/>
    <row r="15693" ht="10.5" customHeight="1"/>
    <row r="15694" ht="10.5" customHeight="1"/>
    <row r="15695" ht="10.5" customHeight="1"/>
    <row r="15696" ht="10.5" customHeight="1"/>
    <row r="15697" ht="10.5" customHeight="1"/>
    <row r="15698" ht="10.5" customHeight="1"/>
    <row r="15699" ht="10.5" customHeight="1"/>
    <row r="15700" ht="10.5" customHeight="1"/>
    <row r="15701" ht="10.5" customHeight="1"/>
    <row r="15702" ht="10.5" customHeight="1"/>
    <row r="15703" ht="10.5" customHeight="1"/>
    <row r="15704" ht="10.5" customHeight="1"/>
    <row r="15705" ht="10.5" customHeight="1"/>
    <row r="15706" ht="10.5" customHeight="1"/>
    <row r="15707" ht="10.5" customHeight="1"/>
    <row r="15708" ht="10.5" customHeight="1"/>
    <row r="15709" ht="10.5" customHeight="1"/>
    <row r="15710" ht="10.5" customHeight="1"/>
    <row r="15711" ht="10.5" customHeight="1"/>
    <row r="15712" ht="10.5" customHeight="1"/>
    <row r="15713" ht="10.5" customHeight="1"/>
    <row r="15714" ht="10.5" customHeight="1"/>
    <row r="15715" ht="10.5" customHeight="1"/>
    <row r="15716" ht="10.5" customHeight="1"/>
    <row r="15717" ht="10.5" customHeight="1"/>
    <row r="15718" ht="10.5" customHeight="1"/>
    <row r="15719" ht="10.5" customHeight="1"/>
    <row r="15720" ht="10.5" customHeight="1"/>
    <row r="15721" ht="10.5" customHeight="1"/>
    <row r="15722" ht="10.5" customHeight="1"/>
    <row r="15723" ht="10.5" customHeight="1"/>
    <row r="15724" ht="10.5" customHeight="1"/>
    <row r="15725" ht="10.5" customHeight="1"/>
    <row r="15726" ht="10.5" customHeight="1"/>
    <row r="15727" ht="10.5" customHeight="1"/>
    <row r="15728" ht="10.5" customHeight="1"/>
    <row r="15729" ht="10.5" customHeight="1"/>
    <row r="15730" ht="10.5" customHeight="1"/>
    <row r="15731" ht="10.5" customHeight="1"/>
    <row r="15732" ht="10.5" customHeight="1"/>
    <row r="15733" ht="10.5" customHeight="1"/>
    <row r="15734" ht="10.5" customHeight="1"/>
    <row r="15735" ht="10.5" customHeight="1"/>
    <row r="15736" ht="10.5" customHeight="1"/>
    <row r="15737" ht="10.5" customHeight="1"/>
    <row r="15738" ht="10.5" customHeight="1"/>
    <row r="15739" ht="10.5" customHeight="1"/>
    <row r="15740" ht="10.5" customHeight="1"/>
    <row r="15741" ht="10.5" customHeight="1"/>
    <row r="15742" ht="10.5" customHeight="1"/>
    <row r="15743" ht="10.5" customHeight="1"/>
    <row r="15744" ht="10.5" customHeight="1"/>
    <row r="15745" ht="10.5" customHeight="1"/>
    <row r="15746" ht="10.5" customHeight="1"/>
    <row r="15747" ht="10.5" customHeight="1"/>
    <row r="15748" ht="10.5" customHeight="1"/>
    <row r="15749" ht="10.5" customHeight="1"/>
    <row r="15750" ht="10.5" customHeight="1"/>
    <row r="15751" ht="10.5" customHeight="1"/>
    <row r="15752" ht="10.5" customHeight="1"/>
    <row r="15753" ht="10.5" customHeight="1"/>
    <row r="15754" ht="10.5" customHeight="1"/>
    <row r="15755" ht="10.5" customHeight="1"/>
    <row r="15756" ht="10.5" customHeight="1"/>
    <row r="15757" ht="10.5" customHeight="1"/>
    <row r="15758" ht="10.5" customHeight="1"/>
    <row r="15759" ht="10.5" customHeight="1"/>
    <row r="15760" ht="10.5" customHeight="1"/>
    <row r="15761" ht="10.5" customHeight="1"/>
    <row r="15762" ht="10.5" customHeight="1"/>
    <row r="15763" ht="10.5" customHeight="1"/>
    <row r="15764" ht="10.5" customHeight="1"/>
    <row r="15765" ht="10.5" customHeight="1"/>
    <row r="15766" ht="10.5" customHeight="1"/>
    <row r="15767" ht="10.5" customHeight="1"/>
    <row r="15768" ht="10.5" customHeight="1"/>
    <row r="15769" ht="10.5" customHeight="1"/>
    <row r="15770" ht="10.5" customHeight="1"/>
    <row r="15771" ht="10.5" customHeight="1"/>
    <row r="15772" ht="10.5" customHeight="1"/>
    <row r="15773" ht="10.5" customHeight="1"/>
    <row r="15774" ht="10.5" customHeight="1"/>
    <row r="15775" ht="10.5" customHeight="1"/>
    <row r="15776" ht="10.5" customHeight="1"/>
    <row r="15777" ht="10.5" customHeight="1"/>
    <row r="15778" ht="10.5" customHeight="1"/>
    <row r="15779" ht="10.5" customHeight="1"/>
    <row r="15780" ht="10.5" customHeight="1"/>
    <row r="15781" ht="10.5" customHeight="1"/>
    <row r="15782" ht="10.5" customHeight="1"/>
    <row r="15783" ht="10.5" customHeight="1"/>
    <row r="15784" ht="10.5" customHeight="1"/>
    <row r="15785" ht="10.5" customHeight="1"/>
    <row r="15786" ht="10.5" customHeight="1"/>
    <row r="15787" ht="10.5" customHeight="1"/>
    <row r="15788" ht="10.5" customHeight="1"/>
    <row r="15789" ht="10.5" customHeight="1"/>
    <row r="15790" ht="10.5" customHeight="1"/>
    <row r="15791" ht="10.5" customHeight="1"/>
    <row r="15792" ht="10.5" customHeight="1"/>
    <row r="15793" ht="10.5" customHeight="1"/>
    <row r="15794" ht="10.5" customHeight="1"/>
    <row r="15795" ht="10.5" customHeight="1"/>
    <row r="15796" ht="10.5" customHeight="1"/>
    <row r="15797" ht="10.5" customHeight="1"/>
    <row r="15798" ht="10.5" customHeight="1"/>
    <row r="15799" ht="10.5" customHeight="1"/>
    <row r="15800" ht="10.5" customHeight="1"/>
    <row r="15801" ht="10.5" customHeight="1"/>
    <row r="15802" ht="10.5" customHeight="1"/>
    <row r="15803" ht="10.5" customHeight="1"/>
    <row r="15804" ht="10.5" customHeight="1"/>
    <row r="15805" ht="10.5" customHeight="1"/>
    <row r="15806" ht="10.5" customHeight="1"/>
    <row r="15807" ht="10.5" customHeight="1"/>
    <row r="15808" ht="10.5" customHeight="1"/>
    <row r="15809" ht="10.5" customHeight="1"/>
    <row r="15810" ht="10.5" customHeight="1"/>
    <row r="15811" ht="10.5" customHeight="1"/>
    <row r="15812" ht="10.5" customHeight="1"/>
    <row r="15813" ht="10.5" customHeight="1"/>
    <row r="15814" ht="10.5" customHeight="1"/>
    <row r="15815" ht="10.5" customHeight="1"/>
    <row r="15816" ht="10.5" customHeight="1"/>
    <row r="15817" ht="10.5" customHeight="1"/>
    <row r="15818" ht="10.5" customHeight="1"/>
    <row r="15819" ht="10.5" customHeight="1"/>
    <row r="15820" ht="10.5" customHeight="1"/>
    <row r="15821" ht="10.5" customHeight="1"/>
    <row r="15822" ht="10.5" customHeight="1"/>
    <row r="15823" ht="10.5" customHeight="1"/>
    <row r="15824" ht="10.5" customHeight="1"/>
    <row r="15825" ht="10.5" customHeight="1"/>
    <row r="15826" ht="10.5" customHeight="1"/>
    <row r="15827" ht="10.5" customHeight="1"/>
    <row r="15828" ht="10.5" customHeight="1"/>
    <row r="15829" ht="10.5" customHeight="1"/>
    <row r="15830" ht="10.5" customHeight="1"/>
    <row r="15831" ht="10.5" customHeight="1"/>
    <row r="15832" ht="10.5" customHeight="1"/>
    <row r="15833" ht="10.5" customHeight="1"/>
    <row r="15834" ht="10.5" customHeight="1"/>
    <row r="15835" ht="10.5" customHeight="1"/>
    <row r="15836" ht="10.5" customHeight="1"/>
    <row r="15837" ht="10.5" customHeight="1"/>
    <row r="15838" ht="10.5" customHeight="1"/>
    <row r="15839" ht="10.5" customHeight="1"/>
    <row r="15840" ht="10.5" customHeight="1"/>
    <row r="15841" ht="10.5" customHeight="1"/>
    <row r="15842" ht="10.5" customHeight="1"/>
    <row r="15843" ht="10.5" customHeight="1"/>
    <row r="15844" ht="10.5" customHeight="1"/>
    <row r="15845" ht="10.5" customHeight="1"/>
    <row r="15846" ht="10.5" customHeight="1"/>
    <row r="15847" ht="10.5" customHeight="1"/>
    <row r="15848" ht="10.5" customHeight="1"/>
    <row r="15849" ht="10.5" customHeight="1"/>
    <row r="15850" ht="10.5" customHeight="1"/>
    <row r="15851" ht="10.5" customHeight="1"/>
    <row r="15852" ht="10.5" customHeight="1"/>
    <row r="15853" ht="10.5" customHeight="1"/>
    <row r="15854" ht="10.5" customHeight="1"/>
    <row r="15855" ht="10.5" customHeight="1"/>
    <row r="15856" ht="10.5" customHeight="1"/>
    <row r="15857" ht="10.5" customHeight="1"/>
    <row r="15858" ht="10.5" customHeight="1"/>
    <row r="15859" ht="10.5" customHeight="1"/>
    <row r="15860" ht="10.5" customHeight="1"/>
    <row r="15861" ht="10.5" customHeight="1"/>
    <row r="15862" ht="10.5" customHeight="1"/>
    <row r="15863" ht="10.5" customHeight="1"/>
    <row r="15864" ht="10.5" customHeight="1"/>
    <row r="15865" ht="10.5" customHeight="1"/>
    <row r="15866" ht="10.5" customHeight="1"/>
    <row r="15867" ht="10.5" customHeight="1"/>
    <row r="15868" ht="10.5" customHeight="1"/>
    <row r="15869" ht="10.5" customHeight="1"/>
    <row r="15870" ht="10.5" customHeight="1"/>
    <row r="15871" ht="10.5" customHeight="1"/>
    <row r="15872" ht="10.5" customHeight="1"/>
    <row r="15873" ht="10.5" customHeight="1"/>
    <row r="15874" ht="10.5" customHeight="1"/>
    <row r="15875" ht="10.5" customHeight="1"/>
    <row r="15876" ht="10.5" customHeight="1"/>
    <row r="15877" ht="10.5" customHeight="1"/>
    <row r="15878" ht="10.5" customHeight="1"/>
    <row r="15879" ht="10.5" customHeight="1"/>
    <row r="15880" ht="10.5" customHeight="1"/>
    <row r="15881" ht="10.5" customHeight="1"/>
    <row r="15882" ht="10.5" customHeight="1"/>
    <row r="15883" ht="10.5" customHeight="1"/>
    <row r="15884" ht="10.5" customHeight="1"/>
    <row r="15885" ht="10.5" customHeight="1"/>
    <row r="15886" ht="10.5" customHeight="1"/>
    <row r="15887" ht="10.5" customHeight="1"/>
    <row r="15888" ht="10.5" customHeight="1"/>
    <row r="15889" ht="10.5" customHeight="1"/>
    <row r="15890" ht="10.5" customHeight="1"/>
    <row r="15891" ht="10.5" customHeight="1"/>
    <row r="15892" ht="10.5" customHeight="1"/>
    <row r="15893" ht="10.5" customHeight="1"/>
    <row r="15894" ht="10.5" customHeight="1"/>
    <row r="15895" ht="10.5" customHeight="1"/>
    <row r="15896" ht="10.5" customHeight="1"/>
    <row r="15897" ht="10.5" customHeight="1"/>
    <row r="15898" ht="10.5" customHeight="1"/>
    <row r="15899" ht="10.5" customHeight="1"/>
    <row r="15900" ht="10.5" customHeight="1"/>
    <row r="15901" ht="10.5" customHeight="1"/>
    <row r="15902" ht="10.5" customHeight="1"/>
    <row r="15903" ht="10.5" customHeight="1"/>
    <row r="15904" ht="10.5" customHeight="1"/>
    <row r="15905" ht="10.5" customHeight="1"/>
    <row r="15906" ht="10.5" customHeight="1"/>
    <row r="15907" ht="10.5" customHeight="1"/>
    <row r="15908" ht="10.5" customHeight="1"/>
    <row r="15909" ht="10.5" customHeight="1"/>
    <row r="15910" ht="10.5" customHeight="1"/>
    <row r="15911" ht="10.5" customHeight="1"/>
    <row r="15912" ht="10.5" customHeight="1"/>
    <row r="15913" ht="10.5" customHeight="1"/>
    <row r="15914" ht="10.5" customHeight="1"/>
    <row r="15915" ht="10.5" customHeight="1"/>
    <row r="15916" ht="10.5" customHeight="1"/>
    <row r="15917" ht="10.5" customHeight="1"/>
    <row r="15918" ht="10.5" customHeight="1"/>
    <row r="15919" ht="10.5" customHeight="1"/>
    <row r="15920" ht="10.5" customHeight="1"/>
    <row r="15921" ht="10.5" customHeight="1"/>
    <row r="15922" ht="10.5" customHeight="1"/>
    <row r="15923" ht="10.5" customHeight="1"/>
    <row r="15924" ht="10.5" customHeight="1"/>
    <row r="15925" ht="10.5" customHeight="1"/>
    <row r="15926" ht="10.5" customHeight="1"/>
    <row r="15927" ht="10.5" customHeight="1"/>
    <row r="15928" ht="10.5" customHeight="1"/>
    <row r="15929" ht="10.5" customHeight="1"/>
    <row r="15930" ht="10.5" customHeight="1"/>
    <row r="15931" ht="10.5" customHeight="1"/>
    <row r="15932" ht="10.5" customHeight="1"/>
    <row r="15933" ht="10.5" customHeight="1"/>
    <row r="15934" ht="10.5" customHeight="1"/>
    <row r="15935" ht="10.5" customHeight="1"/>
    <row r="15936" ht="10.5" customHeight="1"/>
    <row r="15937" ht="10.5" customHeight="1"/>
    <row r="15938" ht="10.5" customHeight="1"/>
    <row r="15939" ht="10.5" customHeight="1"/>
    <row r="15940" ht="10.5" customHeight="1"/>
    <row r="15941" ht="10.5" customHeight="1"/>
    <row r="15942" ht="10.5" customHeight="1"/>
    <row r="15943" ht="10.5" customHeight="1"/>
    <row r="15944" ht="10.5" customHeight="1"/>
    <row r="15945" ht="10.5" customHeight="1"/>
    <row r="15946" ht="10.5" customHeight="1"/>
    <row r="15947" ht="10.5" customHeight="1"/>
    <row r="15948" ht="10.5" customHeight="1"/>
    <row r="15949" ht="10.5" customHeight="1"/>
    <row r="15950" ht="10.5" customHeight="1"/>
    <row r="15951" ht="10.5" customHeight="1"/>
    <row r="15952" ht="10.5" customHeight="1"/>
    <row r="15953" ht="10.5" customHeight="1"/>
    <row r="15954" ht="10.5" customHeight="1"/>
    <row r="15955" ht="10.5" customHeight="1"/>
    <row r="15956" ht="10.5" customHeight="1"/>
    <row r="15957" ht="10.5" customHeight="1"/>
    <row r="15958" ht="10.5" customHeight="1"/>
    <row r="15959" ht="10.5" customHeight="1"/>
    <row r="15960" ht="10.5" customHeight="1"/>
    <row r="15961" ht="10.5" customHeight="1"/>
    <row r="15962" ht="10.5" customHeight="1"/>
    <row r="15963" ht="10.5" customHeight="1"/>
    <row r="15964" ht="10.5" customHeight="1"/>
    <row r="15965" ht="10.5" customHeight="1"/>
    <row r="15966" ht="10.5" customHeight="1"/>
    <row r="15967" ht="10.5" customHeight="1"/>
    <row r="15968" ht="10.5" customHeight="1"/>
    <row r="15969" ht="10.5" customHeight="1"/>
    <row r="15970" ht="10.5" customHeight="1"/>
    <row r="15971" ht="10.5" customHeight="1"/>
    <row r="15972" ht="10.5" customHeight="1"/>
    <row r="15973" ht="10.5" customHeight="1"/>
    <row r="15974" ht="10.5" customHeight="1"/>
    <row r="15975" ht="10.5" customHeight="1"/>
    <row r="15976" ht="10.5" customHeight="1"/>
    <row r="15977" ht="10.5" customHeight="1"/>
    <row r="15978" ht="10.5" customHeight="1"/>
    <row r="15979" ht="10.5" customHeight="1"/>
    <row r="15980" ht="10.5" customHeight="1"/>
    <row r="15981" ht="10.5" customHeight="1"/>
    <row r="15982" ht="10.5" customHeight="1"/>
    <row r="15983" ht="10.5" customHeight="1"/>
    <row r="15984" ht="10.5" customHeight="1"/>
    <row r="15985" ht="10.5" customHeight="1"/>
    <row r="15986" ht="10.5" customHeight="1"/>
    <row r="15987" ht="10.5" customHeight="1"/>
    <row r="15988" ht="10.5" customHeight="1"/>
    <row r="15989" ht="10.5" customHeight="1"/>
    <row r="15990" ht="10.5" customHeight="1"/>
    <row r="15991" ht="10.5" customHeight="1"/>
    <row r="15992" ht="10.5" customHeight="1"/>
    <row r="15993" ht="10.5" customHeight="1"/>
    <row r="15994" ht="10.5" customHeight="1"/>
    <row r="15995" ht="10.5" customHeight="1"/>
    <row r="15996" ht="10.5" customHeight="1"/>
    <row r="15997" ht="10.5" customHeight="1"/>
    <row r="15998" ht="10.5" customHeight="1"/>
    <row r="15999" ht="10.5" customHeight="1"/>
    <row r="16000" ht="10.5" customHeight="1"/>
    <row r="16001" ht="10.5" customHeight="1"/>
    <row r="16002" ht="10.5" customHeight="1"/>
    <row r="16003" ht="10.5" customHeight="1"/>
    <row r="16004" ht="10.5" customHeight="1"/>
    <row r="16005" ht="10.5" customHeight="1"/>
    <row r="16006" ht="10.5" customHeight="1"/>
    <row r="16007" ht="10.5" customHeight="1"/>
    <row r="16008" ht="10.5" customHeight="1"/>
    <row r="16009" ht="10.5" customHeight="1"/>
    <row r="16010" ht="10.5" customHeight="1"/>
    <row r="16011" ht="10.5" customHeight="1"/>
    <row r="16012" ht="10.5" customHeight="1"/>
    <row r="16013" ht="10.5" customHeight="1"/>
    <row r="16014" ht="10.5" customHeight="1"/>
    <row r="16015" ht="10.5" customHeight="1"/>
    <row r="16016" ht="10.5" customHeight="1"/>
    <row r="16017" ht="10.5" customHeight="1"/>
    <row r="16018" ht="10.5" customHeight="1"/>
    <row r="16019" ht="10.5" customHeight="1"/>
    <row r="16020" ht="10.5" customHeight="1"/>
    <row r="16021" ht="10.5" customHeight="1"/>
    <row r="16022" ht="10.5" customHeight="1"/>
    <row r="16023" ht="10.5" customHeight="1"/>
    <row r="16024" ht="10.5" customHeight="1"/>
    <row r="16025" ht="10.5" customHeight="1"/>
    <row r="16026" ht="10.5" customHeight="1"/>
    <row r="16027" ht="10.5" customHeight="1"/>
    <row r="16028" ht="10.5" customHeight="1"/>
    <row r="16029" ht="10.5" customHeight="1"/>
    <row r="16030" ht="10.5" customHeight="1"/>
    <row r="16031" ht="10.5" customHeight="1"/>
    <row r="16032" ht="10.5" customHeight="1"/>
    <row r="16033" ht="10.5" customHeight="1"/>
    <row r="16034" ht="10.5" customHeight="1"/>
    <row r="16035" ht="10.5" customHeight="1"/>
    <row r="16036" ht="10.5" customHeight="1"/>
    <row r="16037" ht="10.5" customHeight="1"/>
    <row r="16038" ht="10.5" customHeight="1"/>
    <row r="16039" ht="10.5" customHeight="1"/>
    <row r="16040" ht="10.5" customHeight="1"/>
    <row r="16041" ht="10.5" customHeight="1"/>
    <row r="16042" ht="10.5" customHeight="1"/>
    <row r="16043" ht="10.5" customHeight="1"/>
    <row r="16044" ht="10.5" customHeight="1"/>
    <row r="16045" ht="10.5" customHeight="1"/>
    <row r="16046" ht="10.5" customHeight="1"/>
    <row r="16047" ht="10.5" customHeight="1"/>
    <row r="16048" ht="10.5" customHeight="1"/>
    <row r="16049" ht="10.5" customHeight="1"/>
    <row r="16050" ht="10.5" customHeight="1"/>
    <row r="16051" ht="10.5" customHeight="1"/>
    <row r="16052" ht="10.5" customHeight="1"/>
    <row r="16053" ht="10.5" customHeight="1"/>
    <row r="16054" ht="10.5" customHeight="1"/>
    <row r="16055" ht="10.5" customHeight="1"/>
    <row r="16056" ht="10.5" customHeight="1"/>
    <row r="16057" ht="10.5" customHeight="1"/>
    <row r="16058" ht="10.5" customHeight="1"/>
    <row r="16059" ht="10.5" customHeight="1"/>
    <row r="16060" ht="10.5" customHeight="1"/>
    <row r="16061" ht="10.5" customHeight="1"/>
    <row r="16062" ht="10.5" customHeight="1"/>
    <row r="16063" ht="10.5" customHeight="1"/>
    <row r="16064" ht="10.5" customHeight="1"/>
    <row r="16065" ht="10.5" customHeight="1"/>
    <row r="16066" ht="10.5" customHeight="1"/>
    <row r="16067" ht="10.5" customHeight="1"/>
    <row r="16068" ht="10.5" customHeight="1"/>
    <row r="16069" ht="10.5" customHeight="1"/>
    <row r="16070" ht="10.5" customHeight="1"/>
    <row r="16071" ht="10.5" customHeight="1"/>
    <row r="16072" ht="10.5" customHeight="1"/>
    <row r="16073" ht="10.5" customHeight="1"/>
    <row r="16074" ht="10.5" customHeight="1"/>
    <row r="16075" ht="10.5" customHeight="1"/>
    <row r="16076" ht="10.5" customHeight="1"/>
    <row r="16077" ht="10.5" customHeight="1"/>
    <row r="16078" ht="10.5" customHeight="1"/>
    <row r="16079" ht="10.5" customHeight="1"/>
    <row r="16080" ht="10.5" customHeight="1"/>
    <row r="16081" ht="10.5" customHeight="1"/>
    <row r="16082" ht="10.5" customHeight="1"/>
    <row r="16083" ht="10.5" customHeight="1"/>
    <row r="16084" ht="10.5" customHeight="1"/>
    <row r="16085" ht="10.5" customHeight="1"/>
    <row r="16086" ht="10.5" customHeight="1"/>
    <row r="16087" ht="10.5" customHeight="1"/>
    <row r="16088" ht="10.5" customHeight="1"/>
    <row r="16089" ht="10.5" customHeight="1"/>
    <row r="16090" ht="10.5" customHeight="1"/>
    <row r="16091" ht="10.5" customHeight="1"/>
    <row r="16092" ht="10.5" customHeight="1"/>
    <row r="16093" ht="10.5" customHeight="1"/>
    <row r="16094" ht="10.5" customHeight="1"/>
    <row r="16095" ht="10.5" customHeight="1"/>
    <row r="16096" ht="10.5" customHeight="1"/>
    <row r="16097" ht="10.5" customHeight="1"/>
    <row r="16098" ht="10.5" customHeight="1"/>
    <row r="16099" ht="10.5" customHeight="1"/>
    <row r="16100" ht="10.5" customHeight="1"/>
    <row r="16101" ht="10.5" customHeight="1"/>
    <row r="16102" ht="10.5" customHeight="1"/>
    <row r="16103" ht="10.5" customHeight="1"/>
    <row r="16104" ht="10.5" customHeight="1"/>
    <row r="16105" ht="10.5" customHeight="1"/>
    <row r="16106" ht="10.5" customHeight="1"/>
    <row r="16107" ht="10.5" customHeight="1"/>
    <row r="16108" ht="10.5" customHeight="1"/>
    <row r="16109" ht="10.5" customHeight="1"/>
    <row r="16110" ht="10.5" customHeight="1"/>
    <row r="16111" ht="10.5" customHeight="1"/>
    <row r="16112" ht="10.5" customHeight="1"/>
    <row r="16113" ht="10.5" customHeight="1"/>
    <row r="16114" ht="10.5" customHeight="1"/>
    <row r="16115" ht="10.5" customHeight="1"/>
    <row r="16116" ht="10.5" customHeight="1"/>
    <row r="16117" ht="10.5" customHeight="1"/>
    <row r="16118" ht="10.5" customHeight="1"/>
    <row r="16119" ht="10.5" customHeight="1"/>
    <row r="16120" ht="10.5" customHeight="1"/>
    <row r="16121" ht="10.5" customHeight="1"/>
    <row r="16122" ht="10.5" customHeight="1"/>
    <row r="16123" ht="10.5" customHeight="1"/>
    <row r="16124" ht="10.5" customHeight="1"/>
    <row r="16125" ht="10.5" customHeight="1"/>
    <row r="16126" ht="10.5" customHeight="1"/>
    <row r="16127" ht="10.5" customHeight="1"/>
    <row r="16128" ht="10.5" customHeight="1"/>
    <row r="16129" ht="10.5" customHeight="1"/>
    <row r="16130" ht="10.5" customHeight="1"/>
    <row r="16131" ht="10.5" customHeight="1"/>
    <row r="16132" ht="10.5" customHeight="1"/>
    <row r="16133" ht="10.5" customHeight="1"/>
    <row r="16134" ht="10.5" customHeight="1"/>
    <row r="16135" ht="10.5" customHeight="1"/>
    <row r="16136" ht="10.5" customHeight="1"/>
    <row r="16137" ht="10.5" customHeight="1"/>
    <row r="16138" ht="10.5" customHeight="1"/>
    <row r="16139" ht="10.5" customHeight="1"/>
    <row r="16140" ht="10.5" customHeight="1"/>
    <row r="16141" ht="10.5" customHeight="1"/>
    <row r="16142" ht="10.5" customHeight="1"/>
    <row r="16143" ht="10.5" customHeight="1"/>
    <row r="16144" ht="10.5" customHeight="1"/>
    <row r="16145" ht="10.5" customHeight="1"/>
    <row r="16146" ht="10.5" customHeight="1"/>
    <row r="16147" ht="10.5" customHeight="1"/>
    <row r="16148" ht="10.5" customHeight="1"/>
    <row r="16149" ht="10.5" customHeight="1"/>
    <row r="16150" ht="10.5" customHeight="1"/>
    <row r="16151" ht="10.5" customHeight="1"/>
    <row r="16152" ht="10.5" customHeight="1"/>
    <row r="16153" ht="10.5" customHeight="1"/>
    <row r="16154" ht="10.5" customHeight="1"/>
    <row r="16155" ht="10.5" customHeight="1"/>
    <row r="16156" ht="10.5" customHeight="1"/>
    <row r="16157" ht="10.5" customHeight="1"/>
    <row r="16158" ht="10.5" customHeight="1"/>
    <row r="16159" ht="10.5" customHeight="1"/>
    <row r="16160" ht="10.5" customHeight="1"/>
    <row r="16161" ht="10.5" customHeight="1"/>
    <row r="16162" ht="10.5" customHeight="1"/>
    <row r="16163" ht="10.5" customHeight="1"/>
    <row r="16164" ht="10.5" customHeight="1"/>
    <row r="16165" ht="10.5" customHeight="1"/>
    <row r="16166" ht="10.5" customHeight="1"/>
    <row r="16167" ht="10.5" customHeight="1"/>
    <row r="16168" ht="10.5" customHeight="1"/>
    <row r="16169" ht="10.5" customHeight="1"/>
    <row r="16170" ht="10.5" customHeight="1"/>
    <row r="16171" ht="10.5" customHeight="1"/>
    <row r="16172" ht="10.5" customHeight="1"/>
    <row r="16173" ht="10.5" customHeight="1"/>
    <row r="16174" ht="10.5" customHeight="1"/>
    <row r="16175" ht="10.5" customHeight="1"/>
    <row r="16176" ht="10.5" customHeight="1"/>
    <row r="16177" ht="10.5" customHeight="1"/>
    <row r="16178" ht="10.5" customHeight="1"/>
    <row r="16179" ht="10.5" customHeight="1"/>
    <row r="16180" ht="10.5" customHeight="1"/>
    <row r="16181" ht="10.5" customHeight="1"/>
    <row r="16182" ht="10.5" customHeight="1"/>
    <row r="16183" ht="10.5" customHeight="1"/>
    <row r="16184" ht="10.5" customHeight="1"/>
    <row r="16185" ht="10.5" customHeight="1"/>
    <row r="16186" ht="10.5" customHeight="1"/>
    <row r="16187" ht="10.5" customHeight="1"/>
    <row r="16188" ht="10.5" customHeight="1"/>
    <row r="16189" ht="10.5" customHeight="1"/>
    <row r="16190" ht="10.5" customHeight="1"/>
    <row r="16191" ht="10.5" customHeight="1"/>
    <row r="16192" ht="10.5" customHeight="1"/>
    <row r="16193" ht="10.5" customHeight="1"/>
    <row r="16194" ht="10.5" customHeight="1"/>
    <row r="16195" ht="10.5" customHeight="1"/>
    <row r="16196" ht="10.5" customHeight="1"/>
    <row r="16197" ht="10.5" customHeight="1"/>
    <row r="16198" ht="10.5" customHeight="1"/>
    <row r="16199" ht="10.5" customHeight="1"/>
    <row r="16200" ht="10.5" customHeight="1"/>
    <row r="16201" ht="10.5" customHeight="1"/>
    <row r="16202" ht="10.5" customHeight="1"/>
    <row r="16203" ht="10.5" customHeight="1"/>
    <row r="16204" ht="10.5" customHeight="1"/>
    <row r="16205" ht="10.5" customHeight="1"/>
    <row r="16206" ht="10.5" customHeight="1"/>
    <row r="16207" ht="10.5" customHeight="1"/>
    <row r="16208" ht="10.5" customHeight="1"/>
    <row r="16209" ht="10.5" customHeight="1"/>
    <row r="16210" ht="10.5" customHeight="1"/>
    <row r="16211" ht="10.5" customHeight="1"/>
    <row r="16212" ht="10.5" customHeight="1"/>
    <row r="16213" ht="10.5" customHeight="1"/>
    <row r="16214" ht="10.5" customHeight="1"/>
    <row r="16215" ht="10.5" customHeight="1"/>
    <row r="16216" ht="10.5" customHeight="1"/>
    <row r="16217" ht="10.5" customHeight="1"/>
    <row r="16218" ht="10.5" customHeight="1"/>
    <row r="16219" ht="10.5" customHeight="1"/>
    <row r="16220" ht="10.5" customHeight="1"/>
    <row r="16221" ht="10.5" customHeight="1"/>
    <row r="16222" ht="10.5" customHeight="1"/>
    <row r="16223" ht="10.5" customHeight="1"/>
    <row r="16224" ht="10.5" customHeight="1"/>
    <row r="16225" ht="10.5" customHeight="1"/>
    <row r="16226" ht="10.5" customHeight="1"/>
    <row r="16227" ht="10.5" customHeight="1"/>
    <row r="16228" ht="10.5" customHeight="1"/>
    <row r="16229" ht="10.5" customHeight="1"/>
    <row r="16230" ht="10.5" customHeight="1"/>
    <row r="16231" ht="10.5" customHeight="1"/>
    <row r="16232" ht="10.5" customHeight="1"/>
    <row r="16233" ht="10.5" customHeight="1"/>
    <row r="16234" ht="10.5" customHeight="1"/>
    <row r="16235" ht="10.5" customHeight="1"/>
    <row r="16236" ht="10.5" customHeight="1"/>
    <row r="16237" ht="10.5" customHeight="1"/>
    <row r="16238" ht="10.5" customHeight="1"/>
    <row r="16239" ht="10.5" customHeight="1"/>
    <row r="16240" ht="10.5" customHeight="1"/>
    <row r="16241" ht="10.5" customHeight="1"/>
    <row r="16242" ht="10.5" customHeight="1"/>
    <row r="16243" ht="10.5" customHeight="1"/>
    <row r="16244" ht="10.5" customHeight="1"/>
    <row r="16245" ht="10.5" customHeight="1"/>
    <row r="16246" ht="10.5" customHeight="1"/>
    <row r="16247" ht="10.5" customHeight="1"/>
    <row r="16248" ht="10.5" customHeight="1"/>
    <row r="16249" ht="10.5" customHeight="1"/>
    <row r="16250" ht="10.5" customHeight="1"/>
    <row r="16251" ht="10.5" customHeight="1"/>
    <row r="16252" ht="10.5" customHeight="1"/>
    <row r="16253" ht="10.5" customHeight="1"/>
    <row r="16254" ht="10.5" customHeight="1"/>
    <row r="16255" ht="10.5" customHeight="1"/>
    <row r="16256" ht="10.5" customHeight="1"/>
    <row r="16257" ht="10.5" customHeight="1"/>
    <row r="16258" ht="10.5" customHeight="1"/>
    <row r="16259" ht="10.5" customHeight="1"/>
    <row r="16260" ht="10.5" customHeight="1"/>
    <row r="16261" ht="10.5" customHeight="1"/>
    <row r="16262" ht="10.5" customHeight="1"/>
    <row r="16263" ht="10.5" customHeight="1"/>
    <row r="16264" ht="10.5" customHeight="1"/>
    <row r="16265" ht="10.5" customHeight="1"/>
    <row r="16266" ht="10.5" customHeight="1"/>
    <row r="16267" ht="10.5" customHeight="1"/>
    <row r="16268" ht="10.5" customHeight="1"/>
    <row r="16269" ht="10.5" customHeight="1"/>
    <row r="16270" ht="10.5" customHeight="1"/>
    <row r="16271" ht="10.5" customHeight="1"/>
    <row r="16272" ht="10.5" customHeight="1"/>
    <row r="16273" ht="10.5" customHeight="1"/>
    <row r="16274" ht="10.5" customHeight="1"/>
    <row r="16275" ht="10.5" customHeight="1"/>
    <row r="16276" ht="10.5" customHeight="1"/>
    <row r="16277" ht="10.5" customHeight="1"/>
    <row r="16278" ht="10.5" customHeight="1"/>
    <row r="16279" ht="10.5" customHeight="1"/>
    <row r="16280" ht="10.5" customHeight="1"/>
    <row r="16281" ht="10.5" customHeight="1"/>
    <row r="16282" ht="10.5" customHeight="1"/>
    <row r="16283" ht="10.5" customHeight="1"/>
    <row r="16284" ht="10.5" customHeight="1"/>
    <row r="16285" ht="10.5" customHeight="1"/>
    <row r="16286" ht="10.5" customHeight="1"/>
    <row r="16287" ht="10.5" customHeight="1"/>
    <row r="16288" ht="10.5" customHeight="1"/>
    <row r="16289" ht="10.5" customHeight="1"/>
    <row r="16290" ht="10.5" customHeight="1"/>
    <row r="16291" ht="10.5" customHeight="1"/>
    <row r="16292" ht="10.5" customHeight="1"/>
    <row r="16293" ht="10.5" customHeight="1"/>
    <row r="16294" ht="10.5" customHeight="1"/>
    <row r="16295" ht="10.5" customHeight="1"/>
    <row r="16296" ht="10.5" customHeight="1"/>
    <row r="16297" ht="10.5" customHeight="1"/>
    <row r="16298" ht="10.5" customHeight="1"/>
    <row r="16299" ht="10.5" customHeight="1"/>
    <row r="16300" ht="10.5" customHeight="1"/>
    <row r="16301" ht="10.5" customHeight="1"/>
    <row r="16302" ht="10.5" customHeight="1"/>
    <row r="16303" ht="10.5" customHeight="1"/>
    <row r="16304" ht="10.5" customHeight="1"/>
    <row r="16305" ht="10.5" customHeight="1"/>
    <row r="16306" ht="10.5" customHeight="1"/>
    <row r="16307" ht="10.5" customHeight="1"/>
    <row r="16308" ht="10.5" customHeight="1"/>
    <row r="16309" ht="10.5" customHeight="1"/>
    <row r="16310" ht="10.5" customHeight="1"/>
    <row r="16311" ht="10.5" customHeight="1"/>
    <row r="16312" ht="10.5" customHeight="1"/>
    <row r="16313" ht="10.5" customHeight="1"/>
    <row r="16314" ht="10.5" customHeight="1"/>
    <row r="16315" ht="10.5" customHeight="1"/>
    <row r="16316" ht="10.5" customHeight="1"/>
    <row r="16317" ht="10.5" customHeight="1"/>
    <row r="16318" ht="10.5" customHeight="1"/>
    <row r="16319" ht="10.5" customHeight="1"/>
    <row r="16320" ht="10.5" customHeight="1"/>
    <row r="16321" ht="10.5" customHeight="1"/>
    <row r="16322" ht="10.5" customHeight="1"/>
    <row r="16323" ht="10.5" customHeight="1"/>
    <row r="16324" ht="10.5" customHeight="1"/>
    <row r="16325" ht="10.5" customHeight="1"/>
    <row r="16326" ht="10.5" customHeight="1"/>
    <row r="16327" ht="10.5" customHeight="1"/>
    <row r="16328" ht="10.5" customHeight="1"/>
    <row r="16329" ht="10.5" customHeight="1"/>
    <row r="16330" ht="10.5" customHeight="1"/>
    <row r="16331" ht="10.5" customHeight="1"/>
    <row r="16332" ht="10.5" customHeight="1"/>
    <row r="16333" ht="10.5" customHeight="1"/>
    <row r="16334" ht="10.5" customHeight="1"/>
    <row r="16335" ht="10.5" customHeight="1"/>
    <row r="16336" ht="10.5" customHeight="1"/>
    <row r="16337" ht="10.5" customHeight="1"/>
    <row r="16338" ht="10.5" customHeight="1"/>
    <row r="16339" ht="10.5" customHeight="1"/>
    <row r="16340" ht="10.5" customHeight="1"/>
    <row r="16341" ht="10.5" customHeight="1"/>
    <row r="16342" ht="10.5" customHeight="1"/>
    <row r="16343" ht="10.5" customHeight="1"/>
    <row r="16344" ht="10.5" customHeight="1"/>
    <row r="16345" ht="10.5" customHeight="1"/>
    <row r="16346" ht="10.5" customHeight="1"/>
    <row r="16347" ht="10.5" customHeight="1"/>
    <row r="16348" ht="10.5" customHeight="1"/>
    <row r="16349" ht="10.5" customHeight="1"/>
    <row r="16350" ht="10.5" customHeight="1"/>
    <row r="16351" ht="10.5" customHeight="1"/>
    <row r="16352" ht="10.5" customHeight="1"/>
    <row r="16353" ht="10.5" customHeight="1"/>
    <row r="16354" ht="10.5" customHeight="1"/>
    <row r="16355" ht="10.5" customHeight="1"/>
    <row r="16356" ht="10.5" customHeight="1"/>
    <row r="16357" ht="10.5" customHeight="1"/>
    <row r="16358" ht="10.5" customHeight="1"/>
    <row r="16359" ht="10.5" customHeight="1"/>
    <row r="16360" ht="10.5" customHeight="1"/>
    <row r="16361" ht="10.5" customHeight="1"/>
    <row r="16362" ht="10.5" customHeight="1"/>
    <row r="16363" ht="10.5" customHeight="1"/>
    <row r="16364" ht="10.5" customHeight="1"/>
    <row r="16365" ht="10.5" customHeight="1"/>
    <row r="16366" ht="10.5" customHeight="1"/>
    <row r="16367" ht="10.5" customHeight="1"/>
    <row r="16368" ht="10.5" customHeight="1"/>
    <row r="16369" ht="10.5" customHeight="1"/>
    <row r="16370" ht="10.5" customHeight="1"/>
    <row r="16371" ht="10.5" customHeight="1"/>
    <row r="16372" ht="10.5" customHeight="1"/>
    <row r="16373" ht="10.5" customHeight="1"/>
    <row r="16374" ht="10.5" customHeight="1"/>
    <row r="16375" ht="10.5" customHeight="1"/>
    <row r="16376" ht="10.5" customHeight="1"/>
    <row r="16377" ht="10.5" customHeight="1"/>
    <row r="16378" ht="10.5" customHeight="1"/>
    <row r="16379" ht="10.5" customHeight="1"/>
    <row r="16380" ht="10.5" customHeight="1"/>
    <row r="16381" ht="10.5" customHeight="1"/>
    <row r="16382" ht="10.5" customHeight="1"/>
    <row r="16383" ht="10.5" customHeight="1"/>
    <row r="16384" ht="10.5" customHeight="1"/>
    <row r="16385" ht="10.5" customHeight="1"/>
    <row r="16386" ht="10.5" customHeight="1"/>
    <row r="16387" ht="10.5" customHeight="1"/>
    <row r="16388" ht="10.5" customHeight="1"/>
    <row r="16389" ht="10.5" customHeight="1"/>
    <row r="16390" ht="10.5" customHeight="1"/>
    <row r="16391" ht="10.5" customHeight="1"/>
    <row r="16392" ht="10.5" customHeight="1"/>
    <row r="16393" ht="10.5" customHeight="1"/>
    <row r="16394" ht="10.5" customHeight="1"/>
    <row r="16395" ht="10.5" customHeight="1"/>
    <row r="16396" ht="10.5" customHeight="1"/>
    <row r="16397" ht="10.5" customHeight="1"/>
    <row r="16398" ht="10.5" customHeight="1"/>
    <row r="16399" ht="10.5" customHeight="1"/>
    <row r="16400" ht="10.5" customHeight="1"/>
    <row r="16401" ht="10.5" customHeight="1"/>
    <row r="16402" ht="10.5" customHeight="1"/>
    <row r="16403" ht="10.5" customHeight="1"/>
    <row r="16404" ht="10.5" customHeight="1"/>
    <row r="16405" ht="10.5" customHeight="1"/>
    <row r="16406" ht="10.5" customHeight="1"/>
    <row r="16407" ht="10.5" customHeight="1"/>
    <row r="16408" ht="10.5" customHeight="1"/>
    <row r="16409" ht="10.5" customHeight="1"/>
    <row r="16410" ht="10.5" customHeight="1"/>
    <row r="16411" ht="10.5" customHeight="1"/>
    <row r="16412" ht="10.5" customHeight="1"/>
    <row r="16413" ht="10.5" customHeight="1"/>
    <row r="16414" ht="10.5" customHeight="1"/>
    <row r="16415" ht="10.5" customHeight="1"/>
    <row r="16416" ht="10.5" customHeight="1"/>
    <row r="16417" ht="10.5" customHeight="1"/>
    <row r="16418" ht="10.5" customHeight="1"/>
    <row r="16419" ht="10.5" customHeight="1"/>
    <row r="16420" ht="10.5" customHeight="1"/>
    <row r="16421" ht="10.5" customHeight="1"/>
    <row r="16422" ht="10.5" customHeight="1"/>
    <row r="16423" ht="10.5" customHeight="1"/>
    <row r="16424" ht="10.5" customHeight="1"/>
    <row r="16425" ht="10.5" customHeight="1"/>
    <row r="16426" ht="10.5" customHeight="1"/>
    <row r="16427" ht="10.5" customHeight="1"/>
    <row r="16428" ht="10.5" customHeight="1"/>
    <row r="16429" ht="10.5" customHeight="1"/>
    <row r="16430" ht="10.5" customHeight="1"/>
    <row r="16431" ht="10.5" customHeight="1"/>
    <row r="16432" ht="10.5" customHeight="1"/>
    <row r="16433" ht="10.5" customHeight="1"/>
    <row r="16434" ht="10.5" customHeight="1"/>
    <row r="16435" ht="10.5" customHeight="1"/>
    <row r="16436" ht="10.5" customHeight="1"/>
    <row r="16437" ht="10.5" customHeight="1"/>
    <row r="16438" ht="10.5" customHeight="1"/>
    <row r="16439" ht="10.5" customHeight="1"/>
    <row r="16440" ht="10.5" customHeight="1"/>
    <row r="16441" ht="10.5" customHeight="1"/>
    <row r="16442" ht="10.5" customHeight="1"/>
    <row r="16443" ht="10.5" customHeight="1"/>
    <row r="16444" ht="10.5" customHeight="1"/>
    <row r="16445" ht="10.5" customHeight="1"/>
    <row r="16446" ht="10.5" customHeight="1"/>
    <row r="16447" ht="10.5" customHeight="1"/>
    <row r="16448" ht="10.5" customHeight="1"/>
    <row r="16449" ht="10.5" customHeight="1"/>
    <row r="16450" ht="10.5" customHeight="1"/>
    <row r="16451" ht="10.5" customHeight="1"/>
    <row r="16452" ht="10.5" customHeight="1"/>
    <row r="16453" ht="10.5" customHeight="1"/>
    <row r="16454" ht="10.5" customHeight="1"/>
    <row r="16455" ht="10.5" customHeight="1"/>
    <row r="16456" ht="10.5" customHeight="1"/>
    <row r="16457" ht="10.5" customHeight="1"/>
    <row r="16458" ht="10.5" customHeight="1"/>
    <row r="16459" ht="10.5" customHeight="1"/>
    <row r="16460" ht="10.5" customHeight="1"/>
    <row r="16461" ht="10.5" customHeight="1"/>
    <row r="16462" ht="10.5" customHeight="1"/>
    <row r="16463" ht="10.5" customHeight="1"/>
    <row r="16464" ht="10.5" customHeight="1"/>
    <row r="16465" ht="10.5" customHeight="1"/>
    <row r="16466" ht="10.5" customHeight="1"/>
    <row r="16467" ht="10.5" customHeight="1"/>
    <row r="16468" ht="10.5" customHeight="1"/>
    <row r="16469" ht="10.5" customHeight="1"/>
    <row r="16470" ht="10.5" customHeight="1"/>
    <row r="16471" ht="10.5" customHeight="1"/>
    <row r="16472" ht="10.5" customHeight="1"/>
    <row r="16473" ht="10.5" customHeight="1"/>
    <row r="16474" ht="10.5" customHeight="1"/>
    <row r="16475" ht="10.5" customHeight="1"/>
    <row r="16476" ht="10.5" customHeight="1"/>
    <row r="16477" ht="10.5" customHeight="1"/>
    <row r="16478" ht="10.5" customHeight="1"/>
    <row r="16479" ht="10.5" customHeight="1"/>
    <row r="16480" ht="10.5" customHeight="1"/>
    <row r="16481" ht="10.5" customHeight="1"/>
    <row r="16482" ht="10.5" customHeight="1"/>
    <row r="16483" ht="10.5" customHeight="1"/>
    <row r="16484" ht="10.5" customHeight="1"/>
    <row r="16485" ht="10.5" customHeight="1"/>
    <row r="16486" ht="10.5" customHeight="1"/>
    <row r="16487" ht="10.5" customHeight="1"/>
    <row r="16488" ht="10.5" customHeight="1"/>
    <row r="16489" ht="10.5" customHeight="1"/>
    <row r="16490" ht="10.5" customHeight="1"/>
    <row r="16491" ht="10.5" customHeight="1"/>
    <row r="16492" ht="10.5" customHeight="1"/>
    <row r="16493" ht="10.5" customHeight="1"/>
    <row r="16494" ht="10.5" customHeight="1"/>
    <row r="16495" ht="10.5" customHeight="1"/>
    <row r="16496" ht="10.5" customHeight="1"/>
    <row r="16497" ht="10.5" customHeight="1"/>
    <row r="16498" ht="10.5" customHeight="1"/>
    <row r="16499" ht="10.5" customHeight="1"/>
    <row r="16500" ht="10.5" customHeight="1"/>
    <row r="16501" ht="10.5" customHeight="1"/>
    <row r="16502" ht="10.5" customHeight="1"/>
    <row r="16503" ht="10.5" customHeight="1"/>
    <row r="16504" ht="10.5" customHeight="1"/>
    <row r="16505" ht="10.5" customHeight="1"/>
    <row r="16506" ht="10.5" customHeight="1"/>
    <row r="16507" ht="10.5" customHeight="1"/>
    <row r="16508" ht="10.5" customHeight="1"/>
    <row r="16509" ht="10.5" customHeight="1"/>
    <row r="16510" ht="10.5" customHeight="1"/>
    <row r="16511" ht="10.5" customHeight="1"/>
    <row r="16512" ht="10.5" customHeight="1"/>
    <row r="16513" ht="10.5" customHeight="1"/>
    <row r="16514" ht="10.5" customHeight="1"/>
    <row r="16515" ht="10.5" customHeight="1"/>
    <row r="16516" ht="10.5" customHeight="1"/>
    <row r="16517" ht="10.5" customHeight="1"/>
    <row r="16518" ht="10.5" customHeight="1"/>
    <row r="16519" ht="10.5" customHeight="1"/>
    <row r="16520" ht="10.5" customHeight="1"/>
    <row r="16521" ht="10.5" customHeight="1"/>
    <row r="16522" ht="10.5" customHeight="1"/>
    <row r="16523" ht="10.5" customHeight="1"/>
    <row r="16524" ht="10.5" customHeight="1"/>
    <row r="16525" ht="10.5" customHeight="1"/>
    <row r="16526" ht="10.5" customHeight="1"/>
    <row r="16527" ht="10.5" customHeight="1"/>
    <row r="16528" ht="10.5" customHeight="1"/>
    <row r="16529" ht="10.5" customHeight="1"/>
    <row r="16530" ht="10.5" customHeight="1"/>
    <row r="16531" ht="10.5" customHeight="1"/>
    <row r="16532" ht="10.5" customHeight="1"/>
    <row r="16533" ht="10.5" customHeight="1"/>
    <row r="16534" ht="10.5" customHeight="1"/>
    <row r="16535" ht="10.5" customHeight="1"/>
    <row r="16536" ht="10.5" customHeight="1"/>
    <row r="16537" ht="10.5" customHeight="1"/>
    <row r="16538" ht="10.5" customHeight="1"/>
    <row r="16539" ht="10.5" customHeight="1"/>
    <row r="16540" ht="10.5" customHeight="1"/>
    <row r="16541" ht="10.5" customHeight="1"/>
    <row r="16542" ht="10.5" customHeight="1"/>
    <row r="16543" ht="10.5" customHeight="1"/>
    <row r="16544" ht="10.5" customHeight="1"/>
    <row r="16545" ht="10.5" customHeight="1"/>
    <row r="16546" ht="10.5" customHeight="1"/>
    <row r="16547" ht="10.5" customHeight="1"/>
    <row r="16548" ht="10.5" customHeight="1"/>
    <row r="16549" ht="10.5" customHeight="1"/>
    <row r="16550" ht="10.5" customHeight="1"/>
    <row r="16551" ht="10.5" customHeight="1"/>
    <row r="16552" ht="10.5" customHeight="1"/>
    <row r="16553" ht="10.5" customHeight="1"/>
    <row r="16554" ht="10.5" customHeight="1"/>
    <row r="16555" ht="10.5" customHeight="1"/>
    <row r="16556" ht="10.5" customHeight="1"/>
    <row r="16557" ht="10.5" customHeight="1"/>
    <row r="16558" ht="10.5" customHeight="1"/>
    <row r="16559" ht="10.5" customHeight="1"/>
    <row r="16560" ht="10.5" customHeight="1"/>
    <row r="16561" ht="10.5" customHeight="1"/>
    <row r="16562" ht="10.5" customHeight="1"/>
    <row r="16563" ht="10.5" customHeight="1"/>
    <row r="16564" ht="10.5" customHeight="1"/>
    <row r="16565" ht="10.5" customHeight="1"/>
    <row r="16566" ht="10.5" customHeight="1"/>
    <row r="16567" ht="10.5" customHeight="1"/>
    <row r="16568" ht="10.5" customHeight="1"/>
    <row r="16569" ht="10.5" customHeight="1"/>
    <row r="16570" ht="10.5" customHeight="1"/>
    <row r="16571" ht="10.5" customHeight="1"/>
    <row r="16572" ht="10.5" customHeight="1"/>
    <row r="16573" ht="10.5" customHeight="1"/>
    <row r="16574" ht="10.5" customHeight="1"/>
    <row r="16575" ht="10.5" customHeight="1"/>
    <row r="16576" ht="10.5" customHeight="1"/>
    <row r="16577" ht="10.5" customHeight="1"/>
    <row r="16578" ht="10.5" customHeight="1"/>
    <row r="16579" ht="10.5" customHeight="1"/>
    <row r="16580" ht="10.5" customHeight="1"/>
    <row r="16581" ht="10.5" customHeight="1"/>
    <row r="16582" ht="10.5" customHeight="1"/>
    <row r="16583" ht="10.5" customHeight="1"/>
    <row r="16584" ht="10.5" customHeight="1"/>
    <row r="16585" ht="10.5" customHeight="1"/>
    <row r="16586" ht="10.5" customHeight="1"/>
    <row r="16587" ht="10.5" customHeight="1"/>
    <row r="16588" ht="10.5" customHeight="1"/>
    <row r="16589" ht="10.5" customHeight="1"/>
    <row r="16590" ht="10.5" customHeight="1"/>
    <row r="16591" ht="10.5" customHeight="1"/>
    <row r="16592" ht="10.5" customHeight="1"/>
    <row r="16593" ht="10.5" customHeight="1"/>
    <row r="16594" ht="10.5" customHeight="1"/>
    <row r="16595" ht="10.5" customHeight="1"/>
    <row r="16596" ht="10.5" customHeight="1"/>
    <row r="16597" ht="10.5" customHeight="1"/>
    <row r="16598" ht="10.5" customHeight="1"/>
    <row r="16599" ht="10.5" customHeight="1"/>
    <row r="16600" ht="10.5" customHeight="1"/>
    <row r="16601" ht="10.5" customHeight="1"/>
    <row r="16602" ht="10.5" customHeight="1"/>
    <row r="16603" ht="10.5" customHeight="1"/>
    <row r="16604" ht="10.5" customHeight="1"/>
    <row r="16605" ht="10.5" customHeight="1"/>
    <row r="16606" ht="10.5" customHeight="1"/>
    <row r="16607" ht="10.5" customHeight="1"/>
    <row r="16608" ht="10.5" customHeight="1"/>
    <row r="16609" ht="10.5" customHeight="1"/>
    <row r="16610" ht="10.5" customHeight="1"/>
    <row r="16611" ht="10.5" customHeight="1"/>
    <row r="16612" ht="10.5" customHeight="1"/>
    <row r="16613" ht="10.5" customHeight="1"/>
    <row r="16614" ht="10.5" customHeight="1"/>
    <row r="16615" ht="10.5" customHeight="1"/>
    <row r="16616" ht="10.5" customHeight="1"/>
    <row r="16617" ht="10.5" customHeight="1"/>
    <row r="16618" ht="10.5" customHeight="1"/>
    <row r="16619" ht="10.5" customHeight="1"/>
    <row r="16620" ht="10.5" customHeight="1"/>
    <row r="16621" ht="10.5" customHeight="1"/>
    <row r="16622" ht="10.5" customHeight="1"/>
    <row r="16623" ht="10.5" customHeight="1"/>
    <row r="16624" ht="10.5" customHeight="1"/>
    <row r="16625" ht="10.5" customHeight="1"/>
    <row r="16626" ht="10.5" customHeight="1"/>
    <row r="16627" ht="10.5" customHeight="1"/>
    <row r="16628" ht="10.5" customHeight="1"/>
    <row r="16629" ht="10.5" customHeight="1"/>
    <row r="16630" ht="10.5" customHeight="1"/>
    <row r="16631" ht="10.5" customHeight="1"/>
    <row r="16632" ht="10.5" customHeight="1"/>
    <row r="16633" ht="10.5" customHeight="1"/>
    <row r="16634" ht="10.5" customHeight="1"/>
    <row r="16635" ht="10.5" customHeight="1"/>
    <row r="16636" ht="10.5" customHeight="1"/>
    <row r="16637" ht="10.5" customHeight="1"/>
    <row r="16638" ht="10.5" customHeight="1"/>
    <row r="16639" ht="10.5" customHeight="1"/>
    <row r="16640" ht="10.5" customHeight="1"/>
    <row r="16641" ht="10.5" customHeight="1"/>
    <row r="16642" ht="10.5" customHeight="1"/>
    <row r="16643" ht="10.5" customHeight="1"/>
    <row r="16644" ht="10.5" customHeight="1"/>
    <row r="16645" ht="10.5" customHeight="1"/>
    <row r="16646" ht="10.5" customHeight="1"/>
    <row r="16647" ht="10.5" customHeight="1"/>
    <row r="16648" ht="10.5" customHeight="1"/>
    <row r="16649" ht="10.5" customHeight="1"/>
    <row r="16650" ht="10.5" customHeight="1"/>
    <row r="16651" ht="10.5" customHeight="1"/>
    <row r="16652" ht="10.5" customHeight="1"/>
    <row r="16653" ht="10.5" customHeight="1"/>
    <row r="16654" ht="10.5" customHeight="1"/>
    <row r="16655" ht="10.5" customHeight="1"/>
    <row r="16656" ht="10.5" customHeight="1"/>
    <row r="16657" ht="10.5" customHeight="1"/>
    <row r="16658" ht="10.5" customHeight="1"/>
    <row r="16659" ht="10.5" customHeight="1"/>
    <row r="16660" ht="10.5" customHeight="1"/>
    <row r="16661" ht="10.5" customHeight="1"/>
    <row r="16662" ht="10.5" customHeight="1"/>
    <row r="16663" ht="10.5" customHeight="1"/>
    <row r="16664" ht="10.5" customHeight="1"/>
    <row r="16665" ht="10.5" customHeight="1"/>
    <row r="16666" ht="10.5" customHeight="1"/>
    <row r="16667" ht="10.5" customHeight="1"/>
    <row r="16668" ht="10.5" customHeight="1"/>
    <row r="16669" ht="10.5" customHeight="1"/>
    <row r="16670" ht="10.5" customHeight="1"/>
    <row r="16671" ht="10.5" customHeight="1"/>
    <row r="16672" ht="10.5" customHeight="1"/>
    <row r="16673" ht="10.5" customHeight="1"/>
    <row r="16674" ht="10.5" customHeight="1"/>
    <row r="16675" ht="10.5" customHeight="1"/>
    <row r="16676" ht="10.5" customHeight="1"/>
    <row r="16677" ht="10.5" customHeight="1"/>
    <row r="16678" ht="10.5" customHeight="1"/>
    <row r="16679" ht="10.5" customHeight="1"/>
    <row r="16680" ht="10.5" customHeight="1"/>
    <row r="16681" ht="10.5" customHeight="1"/>
    <row r="16682" ht="10.5" customHeight="1"/>
    <row r="16683" ht="10.5" customHeight="1"/>
    <row r="16684" ht="10.5" customHeight="1"/>
    <row r="16685" ht="10.5" customHeight="1"/>
    <row r="16686" ht="10.5" customHeight="1"/>
    <row r="16687" ht="10.5" customHeight="1"/>
    <row r="16688" ht="10.5" customHeight="1"/>
    <row r="16689" ht="10.5" customHeight="1"/>
    <row r="16690" ht="10.5" customHeight="1"/>
    <row r="16691" ht="10.5" customHeight="1"/>
    <row r="16692" ht="10.5" customHeight="1"/>
    <row r="16693" ht="10.5" customHeight="1"/>
    <row r="16694" ht="10.5" customHeight="1"/>
    <row r="16695" ht="10.5" customHeight="1"/>
    <row r="16696" ht="10.5" customHeight="1"/>
    <row r="16697" ht="10.5" customHeight="1"/>
    <row r="16698" ht="10.5" customHeight="1"/>
    <row r="16699" ht="10.5" customHeight="1"/>
    <row r="16700" ht="10.5" customHeight="1"/>
    <row r="16701" ht="10.5" customHeight="1"/>
    <row r="16702" ht="10.5" customHeight="1"/>
    <row r="16703" ht="10.5" customHeight="1"/>
    <row r="16704" ht="10.5" customHeight="1"/>
    <row r="16705" ht="10.5" customHeight="1"/>
    <row r="16706" ht="10.5" customHeight="1"/>
    <row r="16707" ht="10.5" customHeight="1"/>
    <row r="16708" ht="10.5" customHeight="1"/>
    <row r="16709" ht="10.5" customHeight="1"/>
    <row r="16710" ht="10.5" customHeight="1"/>
    <row r="16711" ht="10.5" customHeight="1"/>
    <row r="16712" ht="10.5" customHeight="1"/>
    <row r="16713" ht="10.5" customHeight="1"/>
    <row r="16714" ht="10.5" customHeight="1"/>
    <row r="16715" ht="10.5" customHeight="1"/>
    <row r="16716" ht="10.5" customHeight="1"/>
    <row r="16717" ht="10.5" customHeight="1"/>
    <row r="16718" ht="10.5" customHeight="1"/>
    <row r="16719" ht="10.5" customHeight="1"/>
    <row r="16720" ht="10.5" customHeight="1"/>
    <row r="16721" ht="10.5" customHeight="1"/>
    <row r="16722" ht="10.5" customHeight="1"/>
    <row r="16723" ht="10.5" customHeight="1"/>
    <row r="16724" ht="10.5" customHeight="1"/>
    <row r="16725" ht="10.5" customHeight="1"/>
    <row r="16726" ht="10.5" customHeight="1"/>
    <row r="16727" ht="10.5" customHeight="1"/>
    <row r="16728" ht="10.5" customHeight="1"/>
    <row r="16729" ht="10.5" customHeight="1"/>
    <row r="16730" ht="10.5" customHeight="1"/>
    <row r="16731" ht="10.5" customHeight="1"/>
    <row r="16732" ht="10.5" customHeight="1"/>
    <row r="16733" ht="10.5" customHeight="1"/>
    <row r="16734" ht="10.5" customHeight="1"/>
    <row r="16735" ht="10.5" customHeight="1"/>
    <row r="16736" ht="10.5" customHeight="1"/>
    <row r="16737" ht="10.5" customHeight="1"/>
    <row r="16738" ht="10.5" customHeight="1"/>
    <row r="16739" ht="10.5" customHeight="1"/>
    <row r="16740" ht="10.5" customHeight="1"/>
    <row r="16741" ht="10.5" customHeight="1"/>
    <row r="16742" ht="10.5" customHeight="1"/>
    <row r="16743" ht="10.5" customHeight="1"/>
    <row r="16744" ht="10.5" customHeight="1"/>
    <row r="16745" ht="10.5" customHeight="1"/>
    <row r="16746" ht="10.5" customHeight="1"/>
    <row r="16747" ht="10.5" customHeight="1"/>
    <row r="16748" ht="10.5" customHeight="1"/>
    <row r="16749" ht="10.5" customHeight="1"/>
    <row r="16750" ht="10.5" customHeight="1"/>
    <row r="16751" ht="10.5" customHeight="1"/>
    <row r="16752" ht="10.5" customHeight="1"/>
    <row r="16753" ht="10.5" customHeight="1"/>
    <row r="16754" ht="10.5" customHeight="1"/>
    <row r="16755" ht="10.5" customHeight="1"/>
    <row r="16756" ht="10.5" customHeight="1"/>
    <row r="16757" ht="10.5" customHeight="1"/>
    <row r="16758" ht="10.5" customHeight="1"/>
    <row r="16759" ht="10.5" customHeight="1"/>
    <row r="16760" ht="10.5" customHeight="1"/>
    <row r="16761" ht="10.5" customHeight="1"/>
    <row r="16762" ht="10.5" customHeight="1"/>
    <row r="16763" ht="10.5" customHeight="1"/>
    <row r="16764" ht="10.5" customHeight="1"/>
    <row r="16765" ht="10.5" customHeight="1"/>
    <row r="16766" ht="10.5" customHeight="1"/>
    <row r="16767" ht="10.5" customHeight="1"/>
    <row r="16768" ht="10.5" customHeight="1"/>
    <row r="16769" ht="10.5" customHeight="1"/>
    <row r="16770" ht="10.5" customHeight="1"/>
    <row r="16771" ht="10.5" customHeight="1"/>
    <row r="16772" ht="10.5" customHeight="1"/>
    <row r="16773" ht="10.5" customHeight="1"/>
    <row r="16774" ht="10.5" customHeight="1"/>
    <row r="16775" ht="10.5" customHeight="1"/>
    <row r="16776" ht="10.5" customHeight="1"/>
    <row r="16777" ht="10.5" customHeight="1"/>
    <row r="16778" ht="10.5" customHeight="1"/>
    <row r="16779" ht="10.5" customHeight="1"/>
    <row r="16780" ht="10.5" customHeight="1"/>
    <row r="16781" ht="10.5" customHeight="1"/>
    <row r="16782" ht="10.5" customHeight="1"/>
    <row r="16783" ht="10.5" customHeight="1"/>
    <row r="16784" ht="10.5" customHeight="1"/>
    <row r="16785" ht="10.5" customHeight="1"/>
    <row r="16786" ht="10.5" customHeight="1"/>
    <row r="16787" ht="10.5" customHeight="1"/>
    <row r="16788" ht="10.5" customHeight="1"/>
    <row r="16789" ht="10.5" customHeight="1"/>
    <row r="16790" ht="10.5" customHeight="1"/>
    <row r="16791" ht="10.5" customHeight="1"/>
    <row r="16792" ht="10.5" customHeight="1"/>
    <row r="16793" ht="10.5" customHeight="1"/>
    <row r="16794" ht="10.5" customHeight="1"/>
    <row r="16795" ht="10.5" customHeight="1"/>
    <row r="16796" ht="10.5" customHeight="1"/>
    <row r="16797" ht="10.5" customHeight="1"/>
    <row r="16798" ht="10.5" customHeight="1"/>
    <row r="16799" ht="10.5" customHeight="1"/>
    <row r="16800" ht="10.5" customHeight="1"/>
    <row r="16801" ht="10.5" customHeight="1"/>
    <row r="16802" ht="10.5" customHeight="1"/>
    <row r="16803" ht="10.5" customHeight="1"/>
    <row r="16804" ht="10.5" customHeight="1"/>
    <row r="16805" ht="10.5" customHeight="1"/>
    <row r="16806" ht="10.5" customHeight="1"/>
    <row r="16807" ht="10.5" customHeight="1"/>
    <row r="16808" ht="10.5" customHeight="1"/>
    <row r="16809" ht="10.5" customHeight="1"/>
    <row r="16810" ht="10.5" customHeight="1"/>
    <row r="16811" ht="10.5" customHeight="1"/>
    <row r="16812" ht="10.5" customHeight="1"/>
    <row r="16813" ht="10.5" customHeight="1"/>
    <row r="16814" ht="10.5" customHeight="1"/>
    <row r="16815" ht="10.5" customHeight="1"/>
    <row r="16816" ht="10.5" customHeight="1"/>
    <row r="16817" ht="10.5" customHeight="1"/>
    <row r="16818" ht="10.5" customHeight="1"/>
    <row r="16819" ht="10.5" customHeight="1"/>
    <row r="16820" ht="10.5" customHeight="1"/>
    <row r="16821" ht="10.5" customHeight="1"/>
    <row r="16822" ht="10.5" customHeight="1"/>
    <row r="16823" ht="10.5" customHeight="1"/>
    <row r="16824" ht="10.5" customHeight="1"/>
    <row r="16825" ht="10.5" customHeight="1"/>
    <row r="16826" ht="10.5" customHeight="1"/>
    <row r="16827" ht="10.5" customHeight="1"/>
    <row r="16828" ht="10.5" customHeight="1"/>
    <row r="16829" ht="10.5" customHeight="1"/>
    <row r="16830" ht="10.5" customHeight="1"/>
    <row r="16831" ht="10.5" customHeight="1"/>
    <row r="16832" ht="10.5" customHeight="1"/>
    <row r="16833" ht="10.5" customHeight="1"/>
    <row r="16834" ht="10.5" customHeight="1"/>
    <row r="16835" ht="10.5" customHeight="1"/>
    <row r="16836" ht="10.5" customHeight="1"/>
    <row r="16837" ht="10.5" customHeight="1"/>
    <row r="16838" ht="10.5" customHeight="1"/>
    <row r="16839" ht="10.5" customHeight="1"/>
    <row r="16840" ht="10.5" customHeight="1"/>
    <row r="16841" ht="10.5" customHeight="1"/>
    <row r="16842" ht="10.5" customHeight="1"/>
    <row r="16843" ht="10.5" customHeight="1"/>
    <row r="16844" ht="10.5" customHeight="1"/>
    <row r="16845" ht="10.5" customHeight="1"/>
    <row r="16846" ht="10.5" customHeight="1"/>
    <row r="16847" ht="10.5" customHeight="1"/>
    <row r="16848" ht="10.5" customHeight="1"/>
    <row r="16849" ht="10.5" customHeight="1"/>
    <row r="16850" ht="10.5" customHeight="1"/>
    <row r="16851" ht="10.5" customHeight="1"/>
    <row r="16852" ht="10.5" customHeight="1"/>
    <row r="16853" ht="10.5" customHeight="1"/>
    <row r="16854" ht="10.5" customHeight="1"/>
    <row r="16855" ht="10.5" customHeight="1"/>
    <row r="16856" ht="10.5" customHeight="1"/>
    <row r="16857" ht="10.5" customHeight="1"/>
    <row r="16858" ht="10.5" customHeight="1"/>
    <row r="16859" ht="10.5" customHeight="1"/>
    <row r="16860" ht="10.5" customHeight="1"/>
    <row r="16861" ht="10.5" customHeight="1"/>
    <row r="16862" ht="10.5" customHeight="1"/>
    <row r="16863" ht="10.5" customHeight="1"/>
    <row r="16864" ht="10.5" customHeight="1"/>
    <row r="16865" ht="10.5" customHeight="1"/>
    <row r="16866" ht="10.5" customHeight="1"/>
    <row r="16867" ht="10.5" customHeight="1"/>
    <row r="16868" ht="10.5" customHeight="1"/>
    <row r="16869" ht="10.5" customHeight="1"/>
    <row r="16870" ht="10.5" customHeight="1"/>
    <row r="16871" ht="10.5" customHeight="1"/>
    <row r="16872" ht="10.5" customHeight="1"/>
    <row r="16873" ht="10.5" customHeight="1"/>
    <row r="16874" ht="10.5" customHeight="1"/>
    <row r="16875" ht="10.5" customHeight="1"/>
    <row r="16876" ht="10.5" customHeight="1"/>
    <row r="16877" ht="10.5" customHeight="1"/>
    <row r="16878" ht="10.5" customHeight="1"/>
    <row r="16879" ht="10.5" customHeight="1"/>
    <row r="16880" ht="10.5" customHeight="1"/>
    <row r="16881" ht="10.5" customHeight="1"/>
    <row r="16882" ht="10.5" customHeight="1"/>
    <row r="16883" ht="10.5" customHeight="1"/>
    <row r="16884" ht="10.5" customHeight="1"/>
    <row r="16885" ht="10.5" customHeight="1"/>
    <row r="16886" ht="10.5" customHeight="1"/>
    <row r="16887" ht="10.5" customHeight="1"/>
    <row r="16888" ht="10.5" customHeight="1"/>
    <row r="16889" ht="10.5" customHeight="1"/>
    <row r="16890" ht="10.5" customHeight="1"/>
    <row r="16891" ht="10.5" customHeight="1"/>
    <row r="16892" ht="10.5" customHeight="1"/>
    <row r="16893" ht="10.5" customHeight="1"/>
    <row r="16894" ht="10.5" customHeight="1"/>
    <row r="16895" ht="10.5" customHeight="1"/>
    <row r="16896" ht="10.5" customHeight="1"/>
    <row r="16897" ht="10.5" customHeight="1"/>
    <row r="16898" ht="10.5" customHeight="1"/>
    <row r="16899" ht="10.5" customHeight="1"/>
    <row r="16900" ht="10.5" customHeight="1"/>
    <row r="16901" ht="10.5" customHeight="1"/>
    <row r="16902" ht="10.5" customHeight="1"/>
    <row r="16903" ht="10.5" customHeight="1"/>
    <row r="16904" ht="10.5" customHeight="1"/>
    <row r="16905" ht="10.5" customHeight="1"/>
    <row r="16906" ht="10.5" customHeight="1"/>
    <row r="16907" ht="10.5" customHeight="1"/>
    <row r="16908" ht="10.5" customHeight="1"/>
    <row r="16909" ht="10.5" customHeight="1"/>
    <row r="16910" ht="10.5" customHeight="1"/>
    <row r="16911" ht="10.5" customHeight="1"/>
    <row r="16912" ht="10.5" customHeight="1"/>
    <row r="16913" ht="10.5" customHeight="1"/>
    <row r="16914" ht="10.5" customHeight="1"/>
    <row r="16915" ht="10.5" customHeight="1"/>
    <row r="16916" ht="10.5" customHeight="1"/>
    <row r="16917" ht="10.5" customHeight="1"/>
    <row r="16918" ht="10.5" customHeight="1"/>
    <row r="16919" ht="10.5" customHeight="1"/>
    <row r="16920" ht="10.5" customHeight="1"/>
    <row r="16921" ht="10.5" customHeight="1"/>
    <row r="16922" ht="10.5" customHeight="1"/>
    <row r="16923" ht="10.5" customHeight="1"/>
    <row r="16924" ht="10.5" customHeight="1"/>
    <row r="16925" ht="10.5" customHeight="1"/>
    <row r="16926" ht="10.5" customHeight="1"/>
    <row r="16927" ht="10.5" customHeight="1"/>
    <row r="16928" ht="10.5" customHeight="1"/>
    <row r="16929" ht="10.5" customHeight="1"/>
    <row r="16930" ht="10.5" customHeight="1"/>
    <row r="16931" ht="10.5" customHeight="1"/>
    <row r="16932" ht="10.5" customHeight="1"/>
    <row r="16933" ht="10.5" customHeight="1"/>
    <row r="16934" ht="10.5" customHeight="1"/>
    <row r="16935" ht="10.5" customHeight="1"/>
    <row r="16936" ht="10.5" customHeight="1"/>
    <row r="16937" ht="10.5" customHeight="1"/>
    <row r="16938" ht="10.5" customHeight="1"/>
    <row r="16939" ht="10.5" customHeight="1"/>
    <row r="16940" ht="10.5" customHeight="1"/>
    <row r="16941" ht="10.5" customHeight="1"/>
    <row r="16942" ht="10.5" customHeight="1"/>
    <row r="16943" ht="10.5" customHeight="1"/>
    <row r="16944" ht="10.5" customHeight="1"/>
    <row r="16945" ht="10.5" customHeight="1"/>
    <row r="16946" ht="10.5" customHeight="1"/>
    <row r="16947" ht="10.5" customHeight="1"/>
    <row r="16948" ht="10.5" customHeight="1"/>
    <row r="16949" ht="10.5" customHeight="1"/>
    <row r="16950" ht="10.5" customHeight="1"/>
    <row r="16951" ht="10.5" customHeight="1"/>
    <row r="16952" ht="10.5" customHeight="1"/>
    <row r="16953" ht="10.5" customHeight="1"/>
    <row r="16954" ht="10.5" customHeight="1"/>
    <row r="16955" ht="10.5" customHeight="1"/>
    <row r="16956" ht="10.5" customHeight="1"/>
    <row r="16957" ht="10.5" customHeight="1"/>
    <row r="16958" ht="10.5" customHeight="1"/>
    <row r="16959" ht="10.5" customHeight="1"/>
    <row r="16960" ht="10.5" customHeight="1"/>
    <row r="16961" ht="10.5" customHeight="1"/>
    <row r="16962" ht="10.5" customHeight="1"/>
    <row r="16963" ht="10.5" customHeight="1"/>
    <row r="16964" ht="10.5" customHeight="1"/>
    <row r="16965" ht="10.5" customHeight="1"/>
    <row r="16966" ht="10.5" customHeight="1"/>
    <row r="16967" ht="10.5" customHeight="1"/>
    <row r="16968" ht="10.5" customHeight="1"/>
    <row r="16969" ht="10.5" customHeight="1"/>
    <row r="16970" ht="10.5" customHeight="1"/>
    <row r="16971" ht="10.5" customHeight="1"/>
    <row r="16972" ht="10.5" customHeight="1"/>
    <row r="16973" ht="10.5" customHeight="1"/>
    <row r="16974" ht="10.5" customHeight="1"/>
    <row r="16975" ht="10.5" customHeight="1"/>
    <row r="16976" ht="10.5" customHeight="1"/>
    <row r="16977" ht="10.5" customHeight="1"/>
    <row r="16978" ht="10.5" customHeight="1"/>
    <row r="16979" ht="10.5" customHeight="1"/>
    <row r="16980" ht="10.5" customHeight="1"/>
    <row r="16981" ht="10.5" customHeight="1"/>
    <row r="16982" ht="10.5" customHeight="1"/>
    <row r="16983" ht="10.5" customHeight="1"/>
    <row r="16984" ht="10.5" customHeight="1"/>
    <row r="16985" ht="10.5" customHeight="1"/>
    <row r="16986" ht="10.5" customHeight="1"/>
    <row r="16987" ht="10.5" customHeight="1"/>
    <row r="16988" ht="10.5" customHeight="1"/>
    <row r="16989" ht="10.5" customHeight="1"/>
    <row r="16990" ht="10.5" customHeight="1"/>
    <row r="16991" ht="10.5" customHeight="1"/>
    <row r="16992" ht="10.5" customHeight="1"/>
    <row r="16993" ht="10.5" customHeight="1"/>
    <row r="16994" ht="10.5" customHeight="1"/>
    <row r="16995" ht="10.5" customHeight="1"/>
    <row r="16996" ht="10.5" customHeight="1"/>
    <row r="16997" ht="10.5" customHeight="1"/>
    <row r="16998" ht="10.5" customHeight="1"/>
    <row r="16999" ht="10.5" customHeight="1"/>
    <row r="17000" ht="10.5" customHeight="1"/>
    <row r="17001" ht="10.5" customHeight="1"/>
    <row r="17002" ht="10.5" customHeight="1"/>
    <row r="17003" ht="10.5" customHeight="1"/>
    <row r="17004" ht="10.5" customHeight="1"/>
    <row r="17005" ht="10.5" customHeight="1"/>
    <row r="17006" ht="10.5" customHeight="1"/>
    <row r="17007" ht="10.5" customHeight="1"/>
    <row r="17008" ht="10.5" customHeight="1"/>
    <row r="17009" ht="10.5" customHeight="1"/>
    <row r="17010" ht="10.5" customHeight="1"/>
    <row r="17011" ht="10.5" customHeight="1"/>
    <row r="17012" ht="10.5" customHeight="1"/>
    <row r="17013" ht="10.5" customHeight="1"/>
    <row r="17014" ht="10.5" customHeight="1"/>
    <row r="17015" ht="10.5" customHeight="1"/>
    <row r="17016" ht="10.5" customHeight="1"/>
    <row r="17017" ht="10.5" customHeight="1"/>
    <row r="17018" ht="10.5" customHeight="1"/>
    <row r="17019" ht="10.5" customHeight="1"/>
    <row r="17020" ht="10.5" customHeight="1"/>
    <row r="17021" ht="10.5" customHeight="1"/>
    <row r="17022" ht="10.5" customHeight="1"/>
    <row r="17023" ht="10.5" customHeight="1"/>
    <row r="17024" ht="10.5" customHeight="1"/>
    <row r="17025" ht="10.5" customHeight="1"/>
    <row r="17026" ht="10.5" customHeight="1"/>
    <row r="17027" ht="10.5" customHeight="1"/>
    <row r="17028" ht="10.5" customHeight="1"/>
    <row r="17029" ht="10.5" customHeight="1"/>
    <row r="17030" ht="10.5" customHeight="1"/>
    <row r="17031" ht="10.5" customHeight="1"/>
    <row r="17032" ht="10.5" customHeight="1"/>
    <row r="17033" ht="10.5" customHeight="1"/>
    <row r="17034" ht="10.5" customHeight="1"/>
    <row r="17035" ht="10.5" customHeight="1"/>
    <row r="17036" ht="10.5" customHeight="1"/>
    <row r="17037" ht="10.5" customHeight="1"/>
    <row r="17038" ht="10.5" customHeight="1"/>
    <row r="17039" ht="10.5" customHeight="1"/>
    <row r="17040" ht="10.5" customHeight="1"/>
    <row r="17041" ht="10.5" customHeight="1"/>
    <row r="17042" ht="10.5" customHeight="1"/>
    <row r="17043" ht="10.5" customHeight="1"/>
    <row r="17044" ht="10.5" customHeight="1"/>
    <row r="17045" ht="10.5" customHeight="1"/>
    <row r="17046" ht="10.5" customHeight="1"/>
    <row r="17047" ht="10.5" customHeight="1"/>
    <row r="17048" ht="10.5" customHeight="1"/>
    <row r="17049" ht="10.5" customHeight="1"/>
    <row r="17050" ht="10.5" customHeight="1"/>
    <row r="17051" ht="10.5" customHeight="1"/>
    <row r="17052" ht="10.5" customHeight="1"/>
    <row r="17053" ht="10.5" customHeight="1"/>
    <row r="17054" ht="10.5" customHeight="1"/>
    <row r="17055" ht="10.5" customHeight="1"/>
    <row r="17056" ht="10.5" customHeight="1"/>
    <row r="17057" ht="10.5" customHeight="1"/>
    <row r="17058" ht="10.5" customHeight="1"/>
    <row r="17059" ht="10.5" customHeight="1"/>
    <row r="17060" ht="10.5" customHeight="1"/>
    <row r="17061" ht="10.5" customHeight="1"/>
    <row r="17062" ht="10.5" customHeight="1"/>
    <row r="17063" ht="10.5" customHeight="1"/>
    <row r="17064" ht="10.5" customHeight="1"/>
    <row r="17065" ht="10.5" customHeight="1"/>
    <row r="17066" ht="10.5" customHeight="1"/>
    <row r="17067" ht="10.5" customHeight="1"/>
    <row r="17068" ht="10.5" customHeight="1"/>
    <row r="17069" ht="10.5" customHeight="1"/>
    <row r="17070" ht="10.5" customHeight="1"/>
    <row r="17071" ht="10.5" customHeight="1"/>
    <row r="17072" ht="10.5" customHeight="1"/>
    <row r="17073" ht="10.5" customHeight="1"/>
    <row r="17074" ht="10.5" customHeight="1"/>
    <row r="17075" ht="10.5" customHeight="1"/>
    <row r="17076" ht="10.5" customHeight="1"/>
    <row r="17077" ht="10.5" customHeight="1"/>
    <row r="17078" ht="10.5" customHeight="1"/>
    <row r="17079" ht="10.5" customHeight="1"/>
    <row r="17080" ht="10.5" customHeight="1"/>
    <row r="17081" ht="10.5" customHeight="1"/>
    <row r="17082" ht="10.5" customHeight="1"/>
    <row r="17083" ht="10.5" customHeight="1"/>
    <row r="17084" ht="10.5" customHeight="1"/>
    <row r="17085" ht="10.5" customHeight="1"/>
    <row r="17086" ht="10.5" customHeight="1"/>
    <row r="17087" ht="10.5" customHeight="1"/>
    <row r="17088" ht="10.5" customHeight="1"/>
    <row r="17089" ht="10.5" customHeight="1"/>
    <row r="17090" ht="10.5" customHeight="1"/>
    <row r="17091" ht="10.5" customHeight="1"/>
    <row r="17092" ht="10.5" customHeight="1"/>
    <row r="17093" ht="10.5" customHeight="1"/>
    <row r="17094" ht="10.5" customHeight="1"/>
    <row r="17095" ht="10.5" customHeight="1"/>
    <row r="17096" ht="10.5" customHeight="1"/>
    <row r="17097" ht="10.5" customHeight="1"/>
    <row r="17098" ht="10.5" customHeight="1"/>
    <row r="17099" ht="10.5" customHeight="1"/>
    <row r="17100" ht="10.5" customHeight="1"/>
    <row r="17101" ht="10.5" customHeight="1"/>
    <row r="17102" ht="10.5" customHeight="1"/>
    <row r="17103" ht="10.5" customHeight="1"/>
    <row r="17104" ht="10.5" customHeight="1"/>
    <row r="17105" ht="10.5" customHeight="1"/>
    <row r="17106" ht="10.5" customHeight="1"/>
    <row r="17107" ht="10.5" customHeight="1"/>
    <row r="17108" ht="10.5" customHeight="1"/>
    <row r="17109" ht="10.5" customHeight="1"/>
    <row r="17110" ht="10.5" customHeight="1"/>
    <row r="17111" ht="10.5" customHeight="1"/>
    <row r="17112" ht="10.5" customHeight="1"/>
    <row r="17113" ht="10.5" customHeight="1"/>
    <row r="17114" ht="10.5" customHeight="1"/>
    <row r="17115" ht="10.5" customHeight="1"/>
    <row r="17116" ht="10.5" customHeight="1"/>
    <row r="17117" ht="10.5" customHeight="1"/>
    <row r="17118" ht="10.5" customHeight="1"/>
    <row r="17119" ht="10.5" customHeight="1"/>
    <row r="17120" ht="10.5" customHeight="1"/>
    <row r="17121" ht="10.5" customHeight="1"/>
    <row r="17122" ht="10.5" customHeight="1"/>
    <row r="17123" ht="10.5" customHeight="1"/>
    <row r="17124" ht="10.5" customHeight="1"/>
    <row r="17125" ht="10.5" customHeight="1"/>
    <row r="17126" ht="10.5" customHeight="1"/>
    <row r="17127" ht="10.5" customHeight="1"/>
    <row r="17128" ht="10.5" customHeight="1"/>
    <row r="17129" ht="10.5" customHeight="1"/>
    <row r="17130" ht="10.5" customHeight="1"/>
    <row r="17131" ht="10.5" customHeight="1"/>
    <row r="17132" ht="10.5" customHeight="1"/>
    <row r="17133" ht="10.5" customHeight="1"/>
    <row r="17134" ht="10.5" customHeight="1"/>
    <row r="17135" ht="10.5" customHeight="1"/>
    <row r="17136" ht="10.5" customHeight="1"/>
    <row r="17137" ht="10.5" customHeight="1"/>
    <row r="17138" ht="10.5" customHeight="1"/>
    <row r="17139" ht="10.5" customHeight="1"/>
    <row r="17140" ht="10.5" customHeight="1"/>
    <row r="17141" ht="10.5" customHeight="1"/>
    <row r="17142" ht="10.5" customHeight="1"/>
    <row r="17143" ht="10.5" customHeight="1"/>
    <row r="17144" ht="10.5" customHeight="1"/>
    <row r="17145" ht="10.5" customHeight="1"/>
    <row r="17146" ht="10.5" customHeight="1"/>
    <row r="17147" ht="10.5" customHeight="1"/>
    <row r="17148" ht="10.5" customHeight="1"/>
    <row r="17149" ht="10.5" customHeight="1"/>
    <row r="17150" ht="10.5" customHeight="1"/>
    <row r="17151" ht="10.5" customHeight="1"/>
    <row r="17152" ht="10.5" customHeight="1"/>
    <row r="17153" ht="10.5" customHeight="1"/>
    <row r="17154" ht="10.5" customHeight="1"/>
    <row r="17155" ht="10.5" customHeight="1"/>
    <row r="17156" ht="10.5" customHeight="1"/>
    <row r="17157" ht="10.5" customHeight="1"/>
    <row r="17158" ht="10.5" customHeight="1"/>
    <row r="17159" ht="10.5" customHeight="1"/>
    <row r="17160" ht="10.5" customHeight="1"/>
    <row r="17161" ht="10.5" customHeight="1"/>
    <row r="17162" ht="10.5" customHeight="1"/>
    <row r="17163" ht="10.5" customHeight="1"/>
    <row r="17164" ht="10.5" customHeight="1"/>
    <row r="17165" ht="10.5" customHeight="1"/>
    <row r="17166" ht="10.5" customHeight="1"/>
    <row r="17167" ht="10.5" customHeight="1"/>
    <row r="17168" ht="10.5" customHeight="1"/>
    <row r="17169" ht="10.5" customHeight="1"/>
    <row r="17170" ht="10.5" customHeight="1"/>
    <row r="17171" ht="10.5" customHeight="1"/>
    <row r="17172" ht="10.5" customHeight="1"/>
    <row r="17173" ht="10.5" customHeight="1"/>
    <row r="17174" ht="10.5" customHeight="1"/>
    <row r="17175" ht="10.5" customHeight="1"/>
    <row r="17176" ht="10.5" customHeight="1"/>
    <row r="17177" ht="10.5" customHeight="1"/>
    <row r="17178" ht="10.5" customHeight="1"/>
    <row r="17179" ht="10.5" customHeight="1"/>
    <row r="17180" ht="10.5" customHeight="1"/>
    <row r="17181" ht="10.5" customHeight="1"/>
    <row r="17182" ht="10.5" customHeight="1"/>
    <row r="17183" ht="10.5" customHeight="1"/>
    <row r="17184" ht="10.5" customHeight="1"/>
    <row r="17185" ht="10.5" customHeight="1"/>
    <row r="17186" ht="10.5" customHeight="1"/>
    <row r="17187" ht="10.5" customHeight="1"/>
    <row r="17188" ht="10.5" customHeight="1"/>
    <row r="17189" ht="10.5" customHeight="1"/>
    <row r="17190" ht="10.5" customHeight="1"/>
    <row r="17191" ht="10.5" customHeight="1"/>
    <row r="17192" ht="10.5" customHeight="1"/>
    <row r="17193" ht="10.5" customHeight="1"/>
    <row r="17194" ht="10.5" customHeight="1"/>
    <row r="17195" ht="10.5" customHeight="1"/>
    <row r="17196" ht="10.5" customHeight="1"/>
    <row r="17197" ht="10.5" customHeight="1"/>
    <row r="17198" ht="10.5" customHeight="1"/>
    <row r="17199" ht="10.5" customHeight="1"/>
    <row r="17200" ht="10.5" customHeight="1"/>
    <row r="17201" ht="10.5" customHeight="1"/>
    <row r="17202" ht="10.5" customHeight="1"/>
    <row r="17203" ht="10.5" customHeight="1"/>
    <row r="17204" ht="10.5" customHeight="1"/>
    <row r="17205" ht="10.5" customHeight="1"/>
    <row r="17206" ht="10.5" customHeight="1"/>
    <row r="17207" ht="10.5" customHeight="1"/>
    <row r="17208" ht="10.5" customHeight="1"/>
    <row r="17209" ht="10.5" customHeight="1"/>
    <row r="17210" ht="10.5" customHeight="1"/>
    <row r="17211" ht="10.5" customHeight="1"/>
    <row r="17212" ht="10.5" customHeight="1"/>
    <row r="17213" ht="10.5" customHeight="1"/>
    <row r="17214" ht="10.5" customHeight="1"/>
    <row r="17215" ht="10.5" customHeight="1"/>
    <row r="17216" ht="10.5" customHeight="1"/>
    <row r="17217" ht="10.5" customHeight="1"/>
    <row r="17218" ht="10.5" customHeight="1"/>
    <row r="17219" ht="10.5" customHeight="1"/>
    <row r="17220" ht="10.5" customHeight="1"/>
    <row r="17221" ht="10.5" customHeight="1"/>
    <row r="17222" ht="10.5" customHeight="1"/>
    <row r="17223" ht="10.5" customHeight="1"/>
    <row r="17224" ht="10.5" customHeight="1"/>
    <row r="17225" ht="10.5" customHeight="1"/>
    <row r="17226" ht="10.5" customHeight="1"/>
    <row r="17227" ht="10.5" customHeight="1"/>
    <row r="17228" ht="10.5" customHeight="1"/>
    <row r="17229" ht="10.5" customHeight="1"/>
    <row r="17230" ht="10.5" customHeight="1"/>
    <row r="17231" ht="10.5" customHeight="1"/>
    <row r="17232" ht="10.5" customHeight="1"/>
    <row r="17233" ht="10.5" customHeight="1"/>
    <row r="17234" ht="10.5" customHeight="1"/>
    <row r="17235" ht="10.5" customHeight="1"/>
    <row r="17236" ht="10.5" customHeight="1"/>
    <row r="17237" ht="10.5" customHeight="1"/>
    <row r="17238" ht="10.5" customHeight="1"/>
    <row r="17239" ht="10.5" customHeight="1"/>
    <row r="17240" ht="10.5" customHeight="1"/>
    <row r="17241" ht="10.5" customHeight="1"/>
    <row r="17242" ht="10.5" customHeight="1"/>
    <row r="17243" ht="10.5" customHeight="1"/>
    <row r="17244" ht="10.5" customHeight="1"/>
    <row r="17245" ht="10.5" customHeight="1"/>
    <row r="17246" ht="10.5" customHeight="1"/>
    <row r="17247" ht="10.5" customHeight="1"/>
    <row r="17248" ht="10.5" customHeight="1"/>
    <row r="17249" ht="10.5" customHeight="1"/>
    <row r="17250" ht="10.5" customHeight="1"/>
    <row r="17251" ht="10.5" customHeight="1"/>
    <row r="17252" ht="10.5" customHeight="1"/>
    <row r="17253" ht="10.5" customHeight="1"/>
    <row r="17254" ht="10.5" customHeight="1"/>
    <row r="17255" ht="10.5" customHeight="1"/>
    <row r="17256" ht="10.5" customHeight="1"/>
    <row r="17257" ht="10.5" customHeight="1"/>
    <row r="17258" ht="10.5" customHeight="1"/>
    <row r="17259" ht="10.5" customHeight="1"/>
    <row r="17260" ht="10.5" customHeight="1"/>
    <row r="17261" ht="10.5" customHeight="1"/>
    <row r="17262" ht="10.5" customHeight="1"/>
    <row r="17263" ht="10.5" customHeight="1"/>
    <row r="17264" ht="10.5" customHeight="1"/>
    <row r="17265" ht="10.5" customHeight="1"/>
    <row r="17266" ht="10.5" customHeight="1"/>
    <row r="17267" ht="10.5" customHeight="1"/>
    <row r="17268" ht="10.5" customHeight="1"/>
    <row r="17269" ht="10.5" customHeight="1"/>
    <row r="17270" ht="10.5" customHeight="1"/>
    <row r="17271" ht="10.5" customHeight="1"/>
    <row r="17272" ht="10.5" customHeight="1"/>
    <row r="17273" ht="10.5" customHeight="1"/>
    <row r="17274" ht="10.5" customHeight="1"/>
    <row r="17275" ht="10.5" customHeight="1"/>
    <row r="17276" ht="10.5" customHeight="1"/>
    <row r="17277" ht="10.5" customHeight="1"/>
    <row r="17278" ht="10.5" customHeight="1"/>
    <row r="17279" ht="10.5" customHeight="1"/>
    <row r="17280" ht="10.5" customHeight="1"/>
    <row r="17281" ht="10.5" customHeight="1"/>
    <row r="17282" ht="10.5" customHeight="1"/>
    <row r="17283" ht="10.5" customHeight="1"/>
    <row r="17284" ht="10.5" customHeight="1"/>
    <row r="17285" ht="10.5" customHeight="1"/>
    <row r="17286" ht="10.5" customHeight="1"/>
    <row r="17287" ht="10.5" customHeight="1"/>
    <row r="17288" ht="10.5" customHeight="1"/>
    <row r="17289" ht="10.5" customHeight="1"/>
    <row r="17290" ht="10.5" customHeight="1"/>
    <row r="17291" ht="10.5" customHeight="1"/>
    <row r="17292" ht="10.5" customHeight="1"/>
    <row r="17293" ht="10.5" customHeight="1"/>
    <row r="17294" ht="10.5" customHeight="1"/>
    <row r="17295" ht="10.5" customHeight="1"/>
    <row r="17296" ht="10.5" customHeight="1"/>
    <row r="17297" ht="10.5" customHeight="1"/>
    <row r="17298" ht="10.5" customHeight="1"/>
    <row r="17299" ht="10.5" customHeight="1"/>
    <row r="17300" ht="10.5" customHeight="1"/>
    <row r="17301" ht="10.5" customHeight="1"/>
    <row r="17302" ht="10.5" customHeight="1"/>
    <row r="17303" ht="10.5" customHeight="1"/>
    <row r="17304" ht="10.5" customHeight="1"/>
    <row r="17305" ht="10.5" customHeight="1"/>
    <row r="17306" ht="10.5" customHeight="1"/>
    <row r="17307" ht="10.5" customHeight="1"/>
    <row r="17308" ht="10.5" customHeight="1"/>
    <row r="17309" ht="10.5" customHeight="1"/>
    <row r="17310" ht="10.5" customHeight="1"/>
    <row r="17311" ht="10.5" customHeight="1"/>
    <row r="17312" ht="10.5" customHeight="1"/>
    <row r="17313" ht="10.5" customHeight="1"/>
    <row r="17314" ht="10.5" customHeight="1"/>
    <row r="17315" ht="10.5" customHeight="1"/>
    <row r="17316" ht="10.5" customHeight="1"/>
    <row r="17317" ht="10.5" customHeight="1"/>
    <row r="17318" ht="10.5" customHeight="1"/>
    <row r="17319" ht="10.5" customHeight="1"/>
    <row r="17320" ht="10.5" customHeight="1"/>
    <row r="17321" ht="10.5" customHeight="1"/>
    <row r="17322" ht="10.5" customHeight="1"/>
    <row r="17323" ht="10.5" customHeight="1"/>
    <row r="17324" ht="10.5" customHeight="1"/>
    <row r="17325" ht="10.5" customHeight="1"/>
    <row r="17326" ht="10.5" customHeight="1"/>
    <row r="17327" ht="10.5" customHeight="1"/>
    <row r="17328" ht="10.5" customHeight="1"/>
    <row r="17329" ht="10.5" customHeight="1"/>
    <row r="17330" ht="10.5" customHeight="1"/>
    <row r="17331" ht="10.5" customHeight="1"/>
    <row r="17332" ht="10.5" customHeight="1"/>
    <row r="17333" ht="10.5" customHeight="1"/>
    <row r="17334" ht="10.5" customHeight="1"/>
    <row r="17335" ht="10.5" customHeight="1"/>
    <row r="17336" ht="10.5" customHeight="1"/>
    <row r="17337" ht="10.5" customHeight="1"/>
    <row r="17338" ht="10.5" customHeight="1"/>
    <row r="17339" ht="10.5" customHeight="1"/>
    <row r="17340" ht="10.5" customHeight="1"/>
    <row r="17341" ht="10.5" customHeight="1"/>
    <row r="17342" ht="10.5" customHeight="1"/>
    <row r="17343" ht="10.5" customHeight="1"/>
    <row r="17344" ht="10.5" customHeight="1"/>
    <row r="17345" ht="10.5" customHeight="1"/>
    <row r="17346" ht="10.5" customHeight="1"/>
    <row r="17347" ht="10.5" customHeight="1"/>
    <row r="17348" ht="10.5" customHeight="1"/>
    <row r="17349" ht="10.5" customHeight="1"/>
    <row r="17350" ht="10.5" customHeight="1"/>
    <row r="17351" ht="10.5" customHeight="1"/>
    <row r="17352" ht="10.5" customHeight="1"/>
    <row r="17353" ht="10.5" customHeight="1"/>
    <row r="17354" ht="10.5" customHeight="1"/>
    <row r="17355" ht="10.5" customHeight="1"/>
    <row r="17356" ht="10.5" customHeight="1"/>
    <row r="17357" ht="10.5" customHeight="1"/>
    <row r="17358" ht="10.5" customHeight="1"/>
    <row r="17359" ht="10.5" customHeight="1"/>
    <row r="17360" ht="10.5" customHeight="1"/>
    <row r="17361" ht="10.5" customHeight="1"/>
    <row r="17362" ht="10.5" customHeight="1"/>
    <row r="17363" ht="10.5" customHeight="1"/>
    <row r="17364" ht="10.5" customHeight="1"/>
    <row r="17365" ht="10.5" customHeight="1"/>
    <row r="17366" ht="10.5" customHeight="1"/>
    <row r="17367" ht="10.5" customHeight="1"/>
    <row r="17368" ht="10.5" customHeight="1"/>
    <row r="17369" ht="10.5" customHeight="1"/>
    <row r="17370" ht="10.5" customHeight="1"/>
    <row r="17371" ht="10.5" customHeight="1"/>
    <row r="17372" ht="10.5" customHeight="1"/>
    <row r="17373" ht="10.5" customHeight="1"/>
    <row r="17374" ht="10.5" customHeight="1"/>
    <row r="17375" ht="10.5" customHeight="1"/>
    <row r="17376" ht="10.5" customHeight="1"/>
    <row r="17377" ht="10.5" customHeight="1"/>
    <row r="17378" ht="10.5" customHeight="1"/>
    <row r="17379" ht="10.5" customHeight="1"/>
    <row r="17380" ht="10.5" customHeight="1"/>
    <row r="17381" ht="10.5" customHeight="1"/>
    <row r="17382" ht="10.5" customHeight="1"/>
    <row r="17383" ht="10.5" customHeight="1"/>
    <row r="17384" ht="10.5" customHeight="1"/>
    <row r="17385" ht="10.5" customHeight="1"/>
    <row r="17386" ht="10.5" customHeight="1"/>
    <row r="17387" ht="10.5" customHeight="1"/>
    <row r="17388" ht="10.5" customHeight="1"/>
    <row r="17389" ht="10.5" customHeight="1"/>
    <row r="17390" ht="10.5" customHeight="1"/>
    <row r="17391" ht="10.5" customHeight="1"/>
    <row r="17392" ht="10.5" customHeight="1"/>
    <row r="17393" ht="10.5" customHeight="1"/>
    <row r="17394" ht="10.5" customHeight="1"/>
    <row r="17395" ht="10.5" customHeight="1"/>
    <row r="17396" ht="10.5" customHeight="1"/>
    <row r="17397" ht="10.5" customHeight="1"/>
    <row r="17398" ht="10.5" customHeight="1"/>
    <row r="17399" ht="10.5" customHeight="1"/>
    <row r="17400" ht="10.5" customHeight="1"/>
    <row r="17401" ht="10.5" customHeight="1"/>
    <row r="17402" ht="10.5" customHeight="1"/>
    <row r="17403" ht="10.5" customHeight="1"/>
    <row r="17404" ht="10.5" customHeight="1"/>
    <row r="17405" ht="10.5" customHeight="1"/>
    <row r="17406" ht="10.5" customHeight="1"/>
    <row r="17407" ht="10.5" customHeight="1"/>
    <row r="17408" ht="10.5" customHeight="1"/>
    <row r="17409" ht="10.5" customHeight="1"/>
    <row r="17410" ht="10.5" customHeight="1"/>
    <row r="17411" ht="10.5" customHeight="1"/>
    <row r="17412" ht="10.5" customHeight="1"/>
    <row r="17413" ht="10.5" customHeight="1"/>
    <row r="17414" ht="10.5" customHeight="1"/>
    <row r="17415" ht="10.5" customHeight="1"/>
    <row r="17416" ht="10.5" customHeight="1"/>
    <row r="17417" ht="10.5" customHeight="1"/>
    <row r="17418" ht="10.5" customHeight="1"/>
    <row r="17419" ht="10.5" customHeight="1"/>
    <row r="17420" ht="10.5" customHeight="1"/>
    <row r="17421" ht="10.5" customHeight="1"/>
    <row r="17422" ht="10.5" customHeight="1"/>
    <row r="17423" ht="10.5" customHeight="1"/>
    <row r="17424" ht="10.5" customHeight="1"/>
    <row r="17425" ht="10.5" customHeight="1"/>
    <row r="17426" ht="10.5" customHeight="1"/>
    <row r="17427" ht="10.5" customHeight="1"/>
    <row r="17428" ht="10.5" customHeight="1"/>
    <row r="17429" ht="10.5" customHeight="1"/>
    <row r="17430" ht="10.5" customHeight="1"/>
    <row r="17431" ht="10.5" customHeight="1"/>
    <row r="17432" ht="10.5" customHeight="1"/>
    <row r="17433" ht="10.5" customHeight="1"/>
    <row r="17434" ht="10.5" customHeight="1"/>
    <row r="17435" ht="10.5" customHeight="1"/>
    <row r="17436" ht="10.5" customHeight="1"/>
    <row r="17437" ht="10.5" customHeight="1"/>
    <row r="17438" ht="10.5" customHeight="1"/>
    <row r="17439" ht="10.5" customHeight="1"/>
    <row r="17440" ht="10.5" customHeight="1"/>
    <row r="17441" ht="10.5" customHeight="1"/>
    <row r="17442" ht="10.5" customHeight="1"/>
    <row r="17443" ht="10.5" customHeight="1"/>
    <row r="17444" ht="10.5" customHeight="1"/>
    <row r="17445" ht="10.5" customHeight="1"/>
    <row r="17446" ht="10.5" customHeight="1"/>
    <row r="17447" ht="10.5" customHeight="1"/>
    <row r="17448" ht="10.5" customHeight="1"/>
    <row r="17449" ht="10.5" customHeight="1"/>
    <row r="17450" ht="10.5" customHeight="1"/>
    <row r="17451" ht="10.5" customHeight="1"/>
    <row r="17452" ht="10.5" customHeight="1"/>
    <row r="17453" ht="10.5" customHeight="1"/>
    <row r="17454" ht="10.5" customHeight="1"/>
    <row r="17455" ht="10.5" customHeight="1"/>
    <row r="17456" ht="10.5" customHeight="1"/>
    <row r="17457" ht="10.5" customHeight="1"/>
    <row r="17458" ht="10.5" customHeight="1"/>
    <row r="17459" ht="10.5" customHeight="1"/>
    <row r="17460" ht="10.5" customHeight="1"/>
    <row r="17461" ht="10.5" customHeight="1"/>
    <row r="17462" ht="10.5" customHeight="1"/>
    <row r="17463" ht="10.5" customHeight="1"/>
    <row r="17464" ht="10.5" customHeight="1"/>
    <row r="17465" ht="10.5" customHeight="1"/>
    <row r="17466" ht="10.5" customHeight="1"/>
    <row r="17467" ht="10.5" customHeight="1"/>
    <row r="17468" ht="10.5" customHeight="1"/>
    <row r="17469" ht="10.5" customHeight="1"/>
    <row r="17470" ht="10.5" customHeight="1"/>
    <row r="17471" ht="10.5" customHeight="1"/>
    <row r="17472" ht="10.5" customHeight="1"/>
    <row r="17473" ht="10.5" customHeight="1"/>
    <row r="17474" ht="10.5" customHeight="1"/>
    <row r="17475" ht="10.5" customHeight="1"/>
    <row r="17476" ht="10.5" customHeight="1"/>
    <row r="17477" ht="10.5" customHeight="1"/>
    <row r="17478" ht="10.5" customHeight="1"/>
    <row r="17479" ht="10.5" customHeight="1"/>
    <row r="17480" ht="10.5" customHeight="1"/>
    <row r="17481" ht="10.5" customHeight="1"/>
    <row r="17482" ht="10.5" customHeight="1"/>
    <row r="17483" ht="10.5" customHeight="1"/>
    <row r="17484" ht="10.5" customHeight="1"/>
    <row r="17485" ht="10.5" customHeight="1"/>
    <row r="17486" ht="10.5" customHeight="1"/>
    <row r="17487" ht="10.5" customHeight="1"/>
    <row r="17488" ht="10.5" customHeight="1"/>
    <row r="17489" ht="10.5" customHeight="1"/>
    <row r="17490" ht="10.5" customHeight="1"/>
    <row r="17491" ht="10.5" customHeight="1"/>
    <row r="17492" ht="10.5" customHeight="1"/>
    <row r="17493" ht="10.5" customHeight="1"/>
    <row r="17494" ht="10.5" customHeight="1"/>
    <row r="17495" ht="10.5" customHeight="1"/>
    <row r="17496" ht="10.5" customHeight="1"/>
    <row r="17497" ht="10.5" customHeight="1"/>
    <row r="17498" ht="10.5" customHeight="1"/>
    <row r="17499" ht="10.5" customHeight="1"/>
    <row r="17500" ht="10.5" customHeight="1"/>
    <row r="17501" ht="10.5" customHeight="1"/>
    <row r="17502" ht="10.5" customHeight="1"/>
    <row r="17503" ht="10.5" customHeight="1"/>
    <row r="17504" ht="10.5" customHeight="1"/>
    <row r="17505" ht="10.5" customHeight="1"/>
    <row r="17506" ht="10.5" customHeight="1"/>
    <row r="17507" ht="10.5" customHeight="1"/>
    <row r="17508" ht="10.5" customHeight="1"/>
    <row r="17509" ht="10.5" customHeight="1"/>
    <row r="17510" ht="10.5" customHeight="1"/>
    <row r="17511" ht="10.5" customHeight="1"/>
    <row r="17512" ht="10.5" customHeight="1"/>
    <row r="17513" ht="10.5" customHeight="1"/>
    <row r="17514" ht="10.5" customHeight="1"/>
    <row r="17515" ht="10.5" customHeight="1"/>
    <row r="17516" ht="10.5" customHeight="1"/>
    <row r="17517" ht="10.5" customHeight="1"/>
    <row r="17518" ht="10.5" customHeight="1"/>
    <row r="17519" ht="10.5" customHeight="1"/>
    <row r="17520" ht="10.5" customHeight="1"/>
    <row r="17521" ht="10.5" customHeight="1"/>
    <row r="17522" ht="10.5" customHeight="1"/>
    <row r="17523" ht="10.5" customHeight="1"/>
    <row r="17524" ht="10.5" customHeight="1"/>
    <row r="17525" ht="10.5" customHeight="1"/>
    <row r="17526" ht="10.5" customHeight="1"/>
    <row r="17527" ht="10.5" customHeight="1"/>
    <row r="17528" ht="10.5" customHeight="1"/>
    <row r="17529" ht="10.5" customHeight="1"/>
    <row r="17530" ht="10.5" customHeight="1"/>
    <row r="17531" ht="10.5" customHeight="1"/>
    <row r="17532" ht="10.5" customHeight="1"/>
    <row r="17533" ht="10.5" customHeight="1"/>
    <row r="17534" ht="10.5" customHeight="1"/>
    <row r="17535" ht="10.5" customHeight="1"/>
    <row r="17536" ht="10.5" customHeight="1"/>
    <row r="17537" ht="10.5" customHeight="1"/>
    <row r="17538" ht="10.5" customHeight="1"/>
    <row r="17539" ht="10.5" customHeight="1"/>
    <row r="17540" ht="10.5" customHeight="1"/>
    <row r="17541" ht="10.5" customHeight="1"/>
    <row r="17542" ht="10.5" customHeight="1"/>
    <row r="17543" ht="10.5" customHeight="1"/>
    <row r="17544" ht="10.5" customHeight="1"/>
    <row r="17545" ht="10.5" customHeight="1"/>
    <row r="17546" ht="10.5" customHeight="1"/>
    <row r="17547" ht="10.5" customHeight="1"/>
    <row r="17548" ht="10.5" customHeight="1"/>
    <row r="17549" ht="10.5" customHeight="1"/>
    <row r="17550" ht="10.5" customHeight="1"/>
    <row r="17551" ht="10.5" customHeight="1"/>
    <row r="17552" ht="10.5" customHeight="1"/>
    <row r="17553" ht="10.5" customHeight="1"/>
    <row r="17554" ht="10.5" customHeight="1"/>
    <row r="17555" ht="10.5" customHeight="1"/>
    <row r="17556" ht="10.5" customHeight="1"/>
    <row r="17557" ht="10.5" customHeight="1"/>
    <row r="17558" ht="10.5" customHeight="1"/>
    <row r="17559" ht="10.5" customHeight="1"/>
    <row r="17560" ht="10.5" customHeight="1"/>
    <row r="17561" ht="10.5" customHeight="1"/>
    <row r="17562" ht="10.5" customHeight="1"/>
    <row r="17563" ht="10.5" customHeight="1"/>
    <row r="17564" ht="10.5" customHeight="1"/>
    <row r="17565" ht="10.5" customHeight="1"/>
    <row r="17566" ht="10.5" customHeight="1"/>
    <row r="17567" ht="10.5" customHeight="1"/>
    <row r="17568" ht="10.5" customHeight="1"/>
    <row r="17569" ht="10.5" customHeight="1"/>
    <row r="17570" ht="10.5" customHeight="1"/>
    <row r="17571" ht="10.5" customHeight="1"/>
    <row r="17572" ht="10.5" customHeight="1"/>
    <row r="17573" ht="10.5" customHeight="1"/>
    <row r="17574" ht="10.5" customHeight="1"/>
    <row r="17575" ht="10.5" customHeight="1"/>
    <row r="17576" ht="10.5" customHeight="1"/>
    <row r="17577" ht="10.5" customHeight="1"/>
    <row r="17578" ht="10.5" customHeight="1"/>
    <row r="17579" ht="10.5" customHeight="1"/>
    <row r="17580" ht="10.5" customHeight="1"/>
    <row r="17581" ht="10.5" customHeight="1"/>
    <row r="17582" ht="10.5" customHeight="1"/>
    <row r="17583" ht="10.5" customHeight="1"/>
    <row r="17584" ht="10.5" customHeight="1"/>
    <row r="17585" ht="10.5" customHeight="1"/>
    <row r="17586" ht="10.5" customHeight="1"/>
    <row r="17587" ht="10.5" customHeight="1"/>
    <row r="17588" ht="10.5" customHeight="1"/>
    <row r="17589" ht="10.5" customHeight="1"/>
    <row r="17590" ht="10.5" customHeight="1"/>
    <row r="17591" ht="10.5" customHeight="1"/>
    <row r="17592" ht="10.5" customHeight="1"/>
    <row r="17593" ht="10.5" customHeight="1"/>
    <row r="17594" ht="10.5" customHeight="1"/>
    <row r="17595" ht="10.5" customHeight="1"/>
    <row r="17596" ht="10.5" customHeight="1"/>
    <row r="17597" ht="10.5" customHeight="1"/>
    <row r="17598" ht="10.5" customHeight="1"/>
    <row r="17599" ht="10.5" customHeight="1"/>
    <row r="17600" ht="10.5" customHeight="1"/>
    <row r="17601" ht="10.5" customHeight="1"/>
    <row r="17602" ht="10.5" customHeight="1"/>
    <row r="17603" ht="10.5" customHeight="1"/>
    <row r="17604" ht="10.5" customHeight="1"/>
    <row r="17605" ht="10.5" customHeight="1"/>
    <row r="17606" ht="10.5" customHeight="1"/>
    <row r="17607" ht="10.5" customHeight="1"/>
    <row r="17608" ht="10.5" customHeight="1"/>
    <row r="17609" ht="10.5" customHeight="1"/>
    <row r="17610" ht="10.5" customHeight="1"/>
    <row r="17611" ht="10.5" customHeight="1"/>
    <row r="17612" ht="10.5" customHeight="1"/>
    <row r="17613" ht="10.5" customHeight="1"/>
    <row r="17614" ht="10.5" customHeight="1"/>
    <row r="17615" ht="10.5" customHeight="1"/>
    <row r="17616" ht="10.5" customHeight="1"/>
    <row r="17617" ht="10.5" customHeight="1"/>
    <row r="17618" ht="10.5" customHeight="1"/>
    <row r="17619" ht="10.5" customHeight="1"/>
    <row r="17620" ht="10.5" customHeight="1"/>
    <row r="17621" ht="10.5" customHeight="1"/>
    <row r="17622" ht="10.5" customHeight="1"/>
    <row r="17623" ht="10.5" customHeight="1"/>
    <row r="17624" ht="10.5" customHeight="1"/>
    <row r="17625" ht="10.5" customHeight="1"/>
    <row r="17626" ht="10.5" customHeight="1"/>
    <row r="17627" ht="10.5" customHeight="1"/>
    <row r="17628" ht="10.5" customHeight="1"/>
    <row r="17629" ht="10.5" customHeight="1"/>
    <row r="17630" ht="10.5" customHeight="1"/>
    <row r="17631" ht="10.5" customHeight="1"/>
    <row r="17632" ht="10.5" customHeight="1"/>
    <row r="17633" ht="10.5" customHeight="1"/>
    <row r="17634" ht="10.5" customHeight="1"/>
    <row r="17635" ht="10.5" customHeight="1"/>
    <row r="17636" ht="10.5" customHeight="1"/>
    <row r="17637" ht="10.5" customHeight="1"/>
    <row r="17638" ht="10.5" customHeight="1"/>
    <row r="17639" ht="10.5" customHeight="1"/>
    <row r="17640" ht="10.5" customHeight="1"/>
    <row r="17641" ht="10.5" customHeight="1"/>
    <row r="17642" ht="10.5" customHeight="1"/>
    <row r="17643" ht="10.5" customHeight="1"/>
    <row r="17644" ht="10.5" customHeight="1"/>
    <row r="17645" ht="10.5" customHeight="1"/>
    <row r="17646" ht="10.5" customHeight="1"/>
    <row r="17647" ht="10.5" customHeight="1"/>
    <row r="17648" ht="10.5" customHeight="1"/>
    <row r="17649" ht="10.5" customHeight="1"/>
    <row r="17650" ht="10.5" customHeight="1"/>
    <row r="17651" ht="10.5" customHeight="1"/>
    <row r="17652" ht="10.5" customHeight="1"/>
    <row r="17653" ht="10.5" customHeight="1"/>
    <row r="17654" ht="10.5" customHeight="1"/>
    <row r="17655" ht="10.5" customHeight="1"/>
    <row r="17656" ht="10.5" customHeight="1"/>
    <row r="17657" ht="10.5" customHeight="1"/>
    <row r="17658" ht="10.5" customHeight="1"/>
    <row r="17659" ht="10.5" customHeight="1"/>
    <row r="17660" ht="10.5" customHeight="1"/>
    <row r="17661" ht="10.5" customHeight="1"/>
    <row r="17662" ht="10.5" customHeight="1"/>
    <row r="17663" ht="10.5" customHeight="1"/>
    <row r="17664" ht="10.5" customHeight="1"/>
    <row r="17665" ht="10.5" customHeight="1"/>
    <row r="17666" ht="10.5" customHeight="1"/>
    <row r="17667" ht="10.5" customHeight="1"/>
    <row r="17668" ht="10.5" customHeight="1"/>
    <row r="17669" ht="10.5" customHeight="1"/>
    <row r="17670" ht="10.5" customHeight="1"/>
    <row r="17671" ht="10.5" customHeight="1"/>
    <row r="17672" ht="10.5" customHeight="1"/>
    <row r="17673" ht="10.5" customHeight="1"/>
    <row r="17674" ht="10.5" customHeight="1"/>
    <row r="17675" ht="10.5" customHeight="1"/>
    <row r="17676" ht="10.5" customHeight="1"/>
    <row r="17677" ht="10.5" customHeight="1"/>
    <row r="17678" ht="10.5" customHeight="1"/>
    <row r="17679" ht="10.5" customHeight="1"/>
    <row r="17680" ht="10.5" customHeight="1"/>
    <row r="17681" ht="10.5" customHeight="1"/>
    <row r="17682" ht="10.5" customHeight="1"/>
    <row r="17683" ht="10.5" customHeight="1"/>
    <row r="17684" ht="10.5" customHeight="1"/>
    <row r="17685" ht="10.5" customHeight="1"/>
    <row r="17686" ht="10.5" customHeight="1"/>
    <row r="17687" ht="10.5" customHeight="1"/>
    <row r="17688" ht="10.5" customHeight="1"/>
    <row r="17689" ht="10.5" customHeight="1"/>
    <row r="17690" ht="10.5" customHeight="1"/>
    <row r="17691" ht="10.5" customHeight="1"/>
    <row r="17692" ht="10.5" customHeight="1"/>
    <row r="17693" ht="10.5" customHeight="1"/>
    <row r="17694" ht="10.5" customHeight="1"/>
    <row r="17695" ht="10.5" customHeight="1"/>
    <row r="17696" ht="10.5" customHeight="1"/>
    <row r="17697" ht="10.5" customHeight="1"/>
    <row r="17698" ht="10.5" customHeight="1"/>
    <row r="17699" ht="10.5" customHeight="1"/>
    <row r="17700" ht="10.5" customHeight="1"/>
    <row r="17701" ht="10.5" customHeight="1"/>
    <row r="17702" ht="10.5" customHeight="1"/>
    <row r="17703" ht="10.5" customHeight="1"/>
    <row r="17704" ht="10.5" customHeight="1"/>
    <row r="17705" ht="10.5" customHeight="1"/>
    <row r="17706" ht="10.5" customHeight="1"/>
    <row r="17707" ht="10.5" customHeight="1"/>
    <row r="17708" ht="10.5" customHeight="1"/>
    <row r="17709" ht="10.5" customHeight="1"/>
    <row r="17710" ht="10.5" customHeight="1"/>
    <row r="17711" ht="10.5" customHeight="1"/>
    <row r="17712" ht="10.5" customHeight="1"/>
    <row r="17713" ht="10.5" customHeight="1"/>
    <row r="17714" ht="10.5" customHeight="1"/>
    <row r="17715" ht="10.5" customHeight="1"/>
    <row r="17716" ht="10.5" customHeight="1"/>
    <row r="17717" ht="10.5" customHeight="1"/>
    <row r="17718" ht="10.5" customHeight="1"/>
    <row r="17719" ht="10.5" customHeight="1"/>
    <row r="17720" ht="10.5" customHeight="1"/>
    <row r="17721" ht="10.5" customHeight="1"/>
    <row r="17722" ht="10.5" customHeight="1"/>
    <row r="17723" ht="10.5" customHeight="1"/>
    <row r="17724" ht="10.5" customHeight="1"/>
    <row r="17725" ht="10.5" customHeight="1"/>
    <row r="17726" ht="10.5" customHeight="1"/>
    <row r="17727" ht="10.5" customHeight="1"/>
    <row r="17728" ht="10.5" customHeight="1"/>
    <row r="17729" ht="10.5" customHeight="1"/>
    <row r="17730" ht="10.5" customHeight="1"/>
    <row r="17731" ht="10.5" customHeight="1"/>
    <row r="17732" ht="10.5" customHeight="1"/>
    <row r="17733" ht="10.5" customHeight="1"/>
    <row r="17734" ht="10.5" customHeight="1"/>
    <row r="17735" ht="10.5" customHeight="1"/>
    <row r="17736" ht="10.5" customHeight="1"/>
    <row r="17737" ht="10.5" customHeight="1"/>
    <row r="17738" ht="10.5" customHeight="1"/>
    <row r="17739" ht="10.5" customHeight="1"/>
    <row r="17740" ht="10.5" customHeight="1"/>
    <row r="17741" ht="10.5" customHeight="1"/>
    <row r="17742" ht="10.5" customHeight="1"/>
    <row r="17743" ht="10.5" customHeight="1"/>
    <row r="17744" ht="10.5" customHeight="1"/>
    <row r="17745" ht="10.5" customHeight="1"/>
    <row r="17746" ht="10.5" customHeight="1"/>
    <row r="17747" ht="10.5" customHeight="1"/>
    <row r="17748" ht="10.5" customHeight="1"/>
    <row r="17749" ht="10.5" customHeight="1"/>
    <row r="17750" ht="10.5" customHeight="1"/>
    <row r="17751" ht="10.5" customHeight="1"/>
    <row r="17752" ht="10.5" customHeight="1"/>
    <row r="17753" ht="10.5" customHeight="1"/>
    <row r="17754" ht="10.5" customHeight="1"/>
    <row r="17755" ht="10.5" customHeight="1"/>
    <row r="17756" ht="10.5" customHeight="1"/>
    <row r="17757" ht="10.5" customHeight="1"/>
    <row r="17758" ht="10.5" customHeight="1"/>
    <row r="17759" ht="10.5" customHeight="1"/>
    <row r="17760" ht="10.5" customHeight="1"/>
    <row r="17761" ht="10.5" customHeight="1"/>
    <row r="17762" ht="10.5" customHeight="1"/>
    <row r="17763" ht="10.5" customHeight="1"/>
    <row r="17764" ht="10.5" customHeight="1"/>
    <row r="17765" ht="10.5" customHeight="1"/>
    <row r="17766" ht="10.5" customHeight="1"/>
    <row r="17767" ht="10.5" customHeight="1"/>
    <row r="17768" ht="10.5" customHeight="1"/>
    <row r="17769" ht="10.5" customHeight="1"/>
    <row r="17770" ht="10.5" customHeight="1"/>
    <row r="17771" ht="10.5" customHeight="1"/>
    <row r="17772" ht="10.5" customHeight="1"/>
    <row r="17773" ht="10.5" customHeight="1"/>
    <row r="17774" ht="10.5" customHeight="1"/>
    <row r="17775" ht="10.5" customHeight="1"/>
    <row r="17776" ht="10.5" customHeight="1"/>
    <row r="17777" ht="10.5" customHeight="1"/>
    <row r="17778" ht="10.5" customHeight="1"/>
    <row r="17779" ht="10.5" customHeight="1"/>
    <row r="17780" ht="10.5" customHeight="1"/>
    <row r="17781" ht="10.5" customHeight="1"/>
    <row r="17782" ht="10.5" customHeight="1"/>
    <row r="17783" ht="10.5" customHeight="1"/>
    <row r="17784" ht="10.5" customHeight="1"/>
    <row r="17785" ht="10.5" customHeight="1"/>
    <row r="17786" ht="10.5" customHeight="1"/>
    <row r="17787" ht="10.5" customHeight="1"/>
    <row r="17788" ht="10.5" customHeight="1"/>
    <row r="17789" ht="10.5" customHeight="1"/>
    <row r="17790" ht="10.5" customHeight="1"/>
    <row r="17791" ht="10.5" customHeight="1"/>
    <row r="17792" ht="10.5" customHeight="1"/>
    <row r="17793" ht="10.5" customHeight="1"/>
    <row r="17794" ht="10.5" customHeight="1"/>
    <row r="17795" ht="10.5" customHeight="1"/>
    <row r="17796" ht="10.5" customHeight="1"/>
    <row r="17797" ht="10.5" customHeight="1"/>
    <row r="17798" ht="10.5" customHeight="1"/>
    <row r="17799" ht="10.5" customHeight="1"/>
    <row r="17800" ht="10.5" customHeight="1"/>
    <row r="17801" ht="10.5" customHeight="1"/>
    <row r="17802" ht="10.5" customHeight="1"/>
    <row r="17803" ht="10.5" customHeight="1"/>
    <row r="17804" ht="10.5" customHeight="1"/>
    <row r="17805" ht="10.5" customHeight="1"/>
    <row r="17806" ht="10.5" customHeight="1"/>
    <row r="17807" ht="10.5" customHeight="1"/>
    <row r="17808" ht="10.5" customHeight="1"/>
    <row r="17809" ht="10.5" customHeight="1"/>
    <row r="17810" ht="10.5" customHeight="1"/>
    <row r="17811" ht="10.5" customHeight="1"/>
    <row r="17812" ht="10.5" customHeight="1"/>
    <row r="17813" ht="10.5" customHeight="1"/>
    <row r="17814" ht="10.5" customHeight="1"/>
    <row r="17815" ht="10.5" customHeight="1"/>
    <row r="17816" ht="10.5" customHeight="1"/>
    <row r="17817" ht="10.5" customHeight="1"/>
    <row r="17818" ht="10.5" customHeight="1"/>
    <row r="17819" ht="10.5" customHeight="1"/>
    <row r="17820" ht="10.5" customHeight="1"/>
    <row r="17821" ht="10.5" customHeight="1"/>
    <row r="17822" ht="10.5" customHeight="1"/>
    <row r="17823" ht="10.5" customHeight="1"/>
    <row r="17824" ht="10.5" customHeight="1"/>
    <row r="17825" ht="10.5" customHeight="1"/>
    <row r="17826" ht="10.5" customHeight="1"/>
    <row r="17827" ht="10.5" customHeight="1"/>
    <row r="17828" ht="10.5" customHeight="1"/>
    <row r="17829" ht="10.5" customHeight="1"/>
    <row r="17830" ht="10.5" customHeight="1"/>
    <row r="17831" ht="10.5" customHeight="1"/>
    <row r="17832" ht="10.5" customHeight="1"/>
    <row r="17833" ht="10.5" customHeight="1"/>
    <row r="17834" ht="10.5" customHeight="1"/>
    <row r="17835" ht="10.5" customHeight="1"/>
    <row r="17836" ht="10.5" customHeight="1"/>
    <row r="17837" ht="10.5" customHeight="1"/>
    <row r="17838" ht="10.5" customHeight="1"/>
    <row r="17839" ht="10.5" customHeight="1"/>
    <row r="17840" ht="10.5" customHeight="1"/>
    <row r="17841" ht="10.5" customHeight="1"/>
    <row r="17842" ht="10.5" customHeight="1"/>
    <row r="17843" ht="10.5" customHeight="1"/>
    <row r="17844" ht="10.5" customHeight="1"/>
    <row r="17845" ht="10.5" customHeight="1"/>
    <row r="17846" ht="10.5" customHeight="1"/>
    <row r="17847" ht="10.5" customHeight="1"/>
    <row r="17848" ht="10.5" customHeight="1"/>
    <row r="17849" ht="10.5" customHeight="1"/>
    <row r="17850" ht="10.5" customHeight="1"/>
    <row r="17851" ht="10.5" customHeight="1"/>
    <row r="17852" ht="10.5" customHeight="1"/>
    <row r="17853" ht="10.5" customHeight="1"/>
    <row r="17854" ht="10.5" customHeight="1"/>
    <row r="17855" ht="10.5" customHeight="1"/>
    <row r="17856" ht="10.5" customHeight="1"/>
    <row r="17857" ht="10.5" customHeight="1"/>
    <row r="17858" ht="10.5" customHeight="1"/>
    <row r="17859" ht="10.5" customHeight="1"/>
    <row r="17860" ht="10.5" customHeight="1"/>
    <row r="17861" ht="10.5" customHeight="1"/>
    <row r="17862" ht="10.5" customHeight="1"/>
    <row r="17863" ht="10.5" customHeight="1"/>
    <row r="17864" ht="10.5" customHeight="1"/>
    <row r="17865" ht="10.5" customHeight="1"/>
    <row r="17866" ht="10.5" customHeight="1"/>
    <row r="17867" ht="10.5" customHeight="1"/>
    <row r="17868" ht="10.5" customHeight="1"/>
    <row r="17869" ht="10.5" customHeight="1"/>
    <row r="17870" ht="10.5" customHeight="1"/>
    <row r="17871" ht="10.5" customHeight="1"/>
    <row r="17872" ht="10.5" customHeight="1"/>
    <row r="17873" ht="10.5" customHeight="1"/>
    <row r="17874" ht="10.5" customHeight="1"/>
    <row r="17875" ht="10.5" customHeight="1"/>
    <row r="17876" ht="10.5" customHeight="1"/>
    <row r="17877" ht="10.5" customHeight="1"/>
    <row r="17878" ht="10.5" customHeight="1"/>
    <row r="17879" ht="10.5" customHeight="1"/>
    <row r="17880" ht="10.5" customHeight="1"/>
    <row r="17881" ht="10.5" customHeight="1"/>
    <row r="17882" ht="10.5" customHeight="1"/>
    <row r="17883" ht="10.5" customHeight="1"/>
    <row r="17884" ht="10.5" customHeight="1"/>
    <row r="17885" ht="10.5" customHeight="1"/>
    <row r="17886" ht="10.5" customHeight="1"/>
    <row r="17887" ht="10.5" customHeight="1"/>
    <row r="17888" ht="10.5" customHeight="1"/>
    <row r="17889" ht="10.5" customHeight="1"/>
    <row r="17890" ht="10.5" customHeight="1"/>
    <row r="17891" ht="10.5" customHeight="1"/>
    <row r="17892" ht="10.5" customHeight="1"/>
    <row r="17893" ht="10.5" customHeight="1"/>
    <row r="17894" ht="10.5" customHeight="1"/>
    <row r="17895" ht="10.5" customHeight="1"/>
    <row r="17896" ht="10.5" customHeight="1"/>
    <row r="17897" ht="10.5" customHeight="1"/>
    <row r="17898" ht="10.5" customHeight="1"/>
    <row r="17899" ht="10.5" customHeight="1"/>
    <row r="17900" ht="10.5" customHeight="1"/>
    <row r="17901" ht="10.5" customHeight="1"/>
    <row r="17902" ht="10.5" customHeight="1"/>
    <row r="17903" ht="10.5" customHeight="1"/>
    <row r="17904" ht="10.5" customHeight="1"/>
    <row r="17905" ht="10.5" customHeight="1"/>
    <row r="17906" ht="10.5" customHeight="1"/>
    <row r="17907" ht="10.5" customHeight="1"/>
    <row r="17908" ht="10.5" customHeight="1"/>
    <row r="17909" ht="10.5" customHeight="1"/>
    <row r="17910" ht="10.5" customHeight="1"/>
    <row r="17911" ht="10.5" customHeight="1"/>
    <row r="17912" ht="10.5" customHeight="1"/>
    <row r="17913" ht="10.5" customHeight="1"/>
    <row r="17914" ht="10.5" customHeight="1"/>
    <row r="17915" ht="10.5" customHeight="1"/>
    <row r="17916" ht="10.5" customHeight="1"/>
    <row r="17917" ht="10.5" customHeight="1"/>
    <row r="17918" ht="10.5" customHeight="1"/>
    <row r="17919" ht="10.5" customHeight="1"/>
    <row r="17920" ht="10.5" customHeight="1"/>
    <row r="17921" ht="10.5" customHeight="1"/>
    <row r="17922" ht="10.5" customHeight="1"/>
    <row r="17923" ht="10.5" customHeight="1"/>
    <row r="17924" ht="10.5" customHeight="1"/>
    <row r="17925" ht="10.5" customHeight="1"/>
    <row r="17926" ht="10.5" customHeight="1"/>
    <row r="17927" ht="10.5" customHeight="1"/>
    <row r="17928" ht="10.5" customHeight="1"/>
    <row r="17929" ht="10.5" customHeight="1"/>
    <row r="17930" ht="10.5" customHeight="1"/>
    <row r="17931" ht="10.5" customHeight="1"/>
    <row r="17932" ht="10.5" customHeight="1"/>
    <row r="17933" ht="10.5" customHeight="1"/>
    <row r="17934" ht="10.5" customHeight="1"/>
    <row r="17935" ht="10.5" customHeight="1"/>
    <row r="17936" ht="10.5" customHeight="1"/>
    <row r="17937" ht="10.5" customHeight="1"/>
    <row r="17938" ht="10.5" customHeight="1"/>
    <row r="17939" ht="10.5" customHeight="1"/>
    <row r="17940" ht="10.5" customHeight="1"/>
    <row r="17941" ht="10.5" customHeight="1"/>
    <row r="17942" ht="10.5" customHeight="1"/>
    <row r="17943" ht="10.5" customHeight="1"/>
    <row r="17944" ht="10.5" customHeight="1"/>
    <row r="17945" ht="10.5" customHeight="1"/>
    <row r="17946" ht="10.5" customHeight="1"/>
    <row r="17947" ht="10.5" customHeight="1"/>
    <row r="17948" ht="10.5" customHeight="1"/>
    <row r="17949" ht="10.5" customHeight="1"/>
    <row r="17950" ht="10.5" customHeight="1"/>
    <row r="17951" ht="10.5" customHeight="1"/>
    <row r="17952" ht="10.5" customHeight="1"/>
    <row r="17953" ht="10.5" customHeight="1"/>
    <row r="17954" ht="10.5" customHeight="1"/>
    <row r="17955" ht="10.5" customHeight="1"/>
    <row r="17956" ht="10.5" customHeight="1"/>
    <row r="17957" ht="10.5" customHeight="1"/>
    <row r="17958" ht="10.5" customHeight="1"/>
    <row r="17959" ht="10.5" customHeight="1"/>
    <row r="17960" ht="10.5" customHeight="1"/>
    <row r="17961" ht="10.5" customHeight="1"/>
    <row r="17962" ht="10.5" customHeight="1"/>
    <row r="17963" ht="10.5" customHeight="1"/>
    <row r="17964" ht="10.5" customHeight="1"/>
    <row r="17965" ht="10.5" customHeight="1"/>
    <row r="17966" ht="10.5" customHeight="1"/>
    <row r="17967" ht="10.5" customHeight="1"/>
    <row r="17968" ht="10.5" customHeight="1"/>
    <row r="17969" ht="10.5" customHeight="1"/>
    <row r="17970" ht="10.5" customHeight="1"/>
    <row r="17971" ht="10.5" customHeight="1"/>
    <row r="17972" ht="10.5" customHeight="1"/>
    <row r="17973" ht="10.5" customHeight="1"/>
    <row r="17974" ht="10.5" customHeight="1"/>
    <row r="17975" ht="10.5" customHeight="1"/>
    <row r="17976" ht="10.5" customHeight="1"/>
    <row r="17977" ht="10.5" customHeight="1"/>
    <row r="17978" ht="10.5" customHeight="1"/>
    <row r="17979" ht="10.5" customHeight="1"/>
    <row r="17980" ht="10.5" customHeight="1"/>
    <row r="17981" ht="10.5" customHeight="1"/>
    <row r="17982" ht="10.5" customHeight="1"/>
    <row r="17983" ht="10.5" customHeight="1"/>
    <row r="17984" ht="10.5" customHeight="1"/>
    <row r="17985" ht="10.5" customHeight="1"/>
    <row r="17986" ht="10.5" customHeight="1"/>
    <row r="17987" ht="10.5" customHeight="1"/>
    <row r="17988" ht="10.5" customHeight="1"/>
    <row r="17989" ht="10.5" customHeight="1"/>
    <row r="17990" ht="10.5" customHeight="1"/>
    <row r="17991" ht="10.5" customHeight="1"/>
    <row r="17992" ht="10.5" customHeight="1"/>
    <row r="17993" ht="10.5" customHeight="1"/>
    <row r="17994" ht="10.5" customHeight="1"/>
    <row r="17995" ht="10.5" customHeight="1"/>
    <row r="17996" ht="10.5" customHeight="1"/>
    <row r="17997" ht="10.5" customHeight="1"/>
    <row r="17998" ht="10.5" customHeight="1"/>
    <row r="17999" ht="10.5" customHeight="1"/>
    <row r="18000" ht="10.5" customHeight="1"/>
    <row r="18001" ht="10.5" customHeight="1"/>
    <row r="18002" ht="10.5" customHeight="1"/>
    <row r="18003" ht="10.5" customHeight="1"/>
    <row r="18004" ht="10.5" customHeight="1"/>
    <row r="18005" ht="10.5" customHeight="1"/>
    <row r="18006" ht="10.5" customHeight="1"/>
    <row r="18007" ht="10.5" customHeight="1"/>
    <row r="18008" ht="10.5" customHeight="1"/>
    <row r="18009" ht="10.5" customHeight="1"/>
    <row r="18010" ht="10.5" customHeight="1"/>
    <row r="18011" ht="10.5" customHeight="1"/>
    <row r="18012" ht="10.5" customHeight="1"/>
    <row r="18013" ht="10.5" customHeight="1"/>
    <row r="18014" ht="10.5" customHeight="1"/>
    <row r="18015" ht="10.5" customHeight="1"/>
    <row r="18016" ht="10.5" customHeight="1"/>
    <row r="18017" ht="10.5" customHeight="1"/>
    <row r="18018" ht="10.5" customHeight="1"/>
    <row r="18019" ht="10.5" customHeight="1"/>
    <row r="18020" ht="10.5" customHeight="1"/>
    <row r="18021" ht="10.5" customHeight="1"/>
    <row r="18022" ht="10.5" customHeight="1"/>
    <row r="18023" ht="10.5" customHeight="1"/>
    <row r="18024" ht="10.5" customHeight="1"/>
    <row r="18025" ht="10.5" customHeight="1"/>
    <row r="18026" ht="10.5" customHeight="1"/>
    <row r="18027" ht="10.5" customHeight="1"/>
    <row r="18028" ht="10.5" customHeight="1"/>
    <row r="18029" ht="10.5" customHeight="1"/>
    <row r="18030" ht="10.5" customHeight="1"/>
    <row r="18031" ht="10.5" customHeight="1"/>
    <row r="18032" ht="10.5" customHeight="1"/>
    <row r="18033" ht="10.5" customHeight="1"/>
    <row r="18034" ht="10.5" customHeight="1"/>
    <row r="18035" ht="10.5" customHeight="1"/>
    <row r="18036" ht="10.5" customHeight="1"/>
    <row r="18037" ht="10.5" customHeight="1"/>
    <row r="18038" ht="10.5" customHeight="1"/>
    <row r="18039" ht="10.5" customHeight="1"/>
    <row r="18040" ht="10.5" customHeight="1"/>
    <row r="18041" ht="10.5" customHeight="1"/>
    <row r="18042" ht="10.5" customHeight="1"/>
    <row r="18043" ht="10.5" customHeight="1"/>
    <row r="18044" ht="10.5" customHeight="1"/>
    <row r="18045" ht="10.5" customHeight="1"/>
    <row r="18046" ht="10.5" customHeight="1"/>
    <row r="18047" ht="10.5" customHeight="1"/>
    <row r="18048" ht="10.5" customHeight="1"/>
    <row r="18049" ht="10.5" customHeight="1"/>
    <row r="18050" ht="10.5" customHeight="1"/>
    <row r="18051" ht="10.5" customHeight="1"/>
    <row r="18052" ht="10.5" customHeight="1"/>
    <row r="18053" ht="10.5" customHeight="1"/>
    <row r="18054" ht="10.5" customHeight="1"/>
    <row r="18055" ht="10.5" customHeight="1"/>
    <row r="18056" ht="10.5" customHeight="1"/>
    <row r="18057" ht="10.5" customHeight="1"/>
    <row r="18058" ht="10.5" customHeight="1"/>
    <row r="18059" ht="10.5" customHeight="1"/>
    <row r="18060" ht="10.5" customHeight="1"/>
    <row r="18061" ht="10.5" customHeight="1"/>
    <row r="18062" ht="10.5" customHeight="1"/>
    <row r="18063" ht="10.5" customHeight="1"/>
    <row r="18064" ht="10.5" customHeight="1"/>
    <row r="18065" ht="10.5" customHeight="1"/>
    <row r="18066" ht="10.5" customHeight="1"/>
    <row r="18067" ht="10.5" customHeight="1"/>
    <row r="18068" ht="10.5" customHeight="1"/>
    <row r="18069" ht="10.5" customHeight="1"/>
    <row r="18070" ht="10.5" customHeight="1"/>
    <row r="18071" ht="10.5" customHeight="1"/>
    <row r="18072" ht="10.5" customHeight="1"/>
    <row r="18073" ht="10.5" customHeight="1"/>
    <row r="18074" ht="10.5" customHeight="1"/>
    <row r="18075" ht="10.5" customHeight="1"/>
    <row r="18076" ht="10.5" customHeight="1"/>
    <row r="18077" ht="10.5" customHeight="1"/>
    <row r="18078" ht="10.5" customHeight="1"/>
    <row r="18079" ht="10.5" customHeight="1"/>
    <row r="18080" ht="10.5" customHeight="1"/>
    <row r="18081" ht="10.5" customHeight="1"/>
    <row r="18082" ht="10.5" customHeight="1"/>
    <row r="18083" ht="10.5" customHeight="1"/>
    <row r="18084" ht="10.5" customHeight="1"/>
    <row r="18085" ht="10.5" customHeight="1"/>
    <row r="18086" ht="10.5" customHeight="1"/>
    <row r="18087" ht="10.5" customHeight="1"/>
    <row r="18088" ht="10.5" customHeight="1"/>
    <row r="18089" ht="10.5" customHeight="1"/>
    <row r="18090" ht="10.5" customHeight="1"/>
    <row r="18091" ht="10.5" customHeight="1"/>
    <row r="18092" ht="10.5" customHeight="1"/>
    <row r="18093" ht="10.5" customHeight="1"/>
    <row r="18094" ht="10.5" customHeight="1"/>
    <row r="18095" ht="10.5" customHeight="1"/>
    <row r="18096" ht="10.5" customHeight="1"/>
    <row r="18097" ht="10.5" customHeight="1"/>
    <row r="18098" ht="10.5" customHeight="1"/>
    <row r="18099" ht="10.5" customHeight="1"/>
    <row r="18100" ht="10.5" customHeight="1"/>
    <row r="18101" ht="10.5" customHeight="1"/>
    <row r="18102" ht="10.5" customHeight="1"/>
    <row r="18103" ht="10.5" customHeight="1"/>
    <row r="18104" ht="10.5" customHeight="1"/>
    <row r="18105" ht="10.5" customHeight="1"/>
    <row r="18106" ht="10.5" customHeight="1"/>
    <row r="18107" ht="10.5" customHeight="1"/>
    <row r="18108" ht="10.5" customHeight="1"/>
    <row r="18109" ht="10.5" customHeight="1"/>
    <row r="18110" ht="10.5" customHeight="1"/>
    <row r="18111" ht="10.5" customHeight="1"/>
    <row r="18112" ht="10.5" customHeight="1"/>
    <row r="18113" ht="10.5" customHeight="1"/>
    <row r="18114" ht="10.5" customHeight="1"/>
    <row r="18115" ht="10.5" customHeight="1"/>
    <row r="18116" ht="10.5" customHeight="1"/>
    <row r="18117" ht="10.5" customHeight="1"/>
    <row r="18118" ht="10.5" customHeight="1"/>
    <row r="18119" ht="10.5" customHeight="1"/>
    <row r="18120" ht="10.5" customHeight="1"/>
    <row r="18121" ht="10.5" customHeight="1"/>
    <row r="18122" ht="10.5" customHeight="1"/>
    <row r="18123" ht="10.5" customHeight="1"/>
    <row r="18124" ht="10.5" customHeight="1"/>
    <row r="18125" ht="10.5" customHeight="1"/>
    <row r="18126" ht="10.5" customHeight="1"/>
    <row r="18127" ht="10.5" customHeight="1"/>
    <row r="18128" ht="10.5" customHeight="1"/>
    <row r="18129" ht="10.5" customHeight="1"/>
    <row r="18130" ht="10.5" customHeight="1"/>
    <row r="18131" ht="10.5" customHeight="1"/>
    <row r="18132" ht="10.5" customHeight="1"/>
    <row r="18133" ht="10.5" customHeight="1"/>
    <row r="18134" ht="10.5" customHeight="1"/>
    <row r="18135" ht="10.5" customHeight="1"/>
    <row r="18136" ht="10.5" customHeight="1"/>
    <row r="18137" ht="10.5" customHeight="1"/>
    <row r="18138" ht="10.5" customHeight="1"/>
    <row r="18139" ht="10.5" customHeight="1"/>
    <row r="18140" ht="10.5" customHeight="1"/>
    <row r="18141" ht="10.5" customHeight="1"/>
    <row r="18142" ht="10.5" customHeight="1"/>
    <row r="18143" ht="10.5" customHeight="1"/>
    <row r="18144" ht="10.5" customHeight="1"/>
    <row r="18145" ht="10.5" customHeight="1"/>
    <row r="18146" ht="10.5" customHeight="1"/>
    <row r="18147" ht="10.5" customHeight="1"/>
    <row r="18148" ht="10.5" customHeight="1"/>
    <row r="18149" ht="10.5" customHeight="1"/>
    <row r="18150" ht="10.5" customHeight="1"/>
    <row r="18151" ht="10.5" customHeight="1"/>
    <row r="18152" ht="10.5" customHeight="1"/>
    <row r="18153" ht="10.5" customHeight="1"/>
    <row r="18154" ht="10.5" customHeight="1"/>
    <row r="18155" ht="10.5" customHeight="1"/>
    <row r="18156" ht="10.5" customHeight="1"/>
    <row r="18157" ht="10.5" customHeight="1"/>
    <row r="18158" ht="10.5" customHeight="1"/>
    <row r="18159" ht="10.5" customHeight="1"/>
    <row r="18160" ht="10.5" customHeight="1"/>
    <row r="18161" ht="10.5" customHeight="1"/>
    <row r="18162" ht="10.5" customHeight="1"/>
    <row r="18163" ht="10.5" customHeight="1"/>
    <row r="18164" ht="10.5" customHeight="1"/>
    <row r="18165" ht="10.5" customHeight="1"/>
    <row r="18166" ht="10.5" customHeight="1"/>
    <row r="18167" ht="10.5" customHeight="1"/>
    <row r="18168" ht="10.5" customHeight="1"/>
    <row r="18169" ht="10.5" customHeight="1"/>
    <row r="18170" ht="10.5" customHeight="1"/>
    <row r="18171" ht="10.5" customHeight="1"/>
    <row r="18172" ht="10.5" customHeight="1"/>
    <row r="18173" ht="10.5" customHeight="1"/>
    <row r="18174" ht="10.5" customHeight="1"/>
    <row r="18175" ht="10.5" customHeight="1"/>
    <row r="18176" ht="10.5" customHeight="1"/>
    <row r="18177" ht="10.5" customHeight="1"/>
    <row r="18178" ht="10.5" customHeight="1"/>
    <row r="18179" ht="10.5" customHeight="1"/>
    <row r="18180" ht="10.5" customHeight="1"/>
    <row r="18181" ht="10.5" customHeight="1"/>
    <row r="18182" ht="10.5" customHeight="1"/>
    <row r="18183" ht="10.5" customHeight="1"/>
    <row r="18184" ht="10.5" customHeight="1"/>
    <row r="18185" ht="10.5" customHeight="1"/>
    <row r="18186" ht="10.5" customHeight="1"/>
    <row r="18187" ht="10.5" customHeight="1"/>
    <row r="18188" ht="10.5" customHeight="1"/>
    <row r="18189" ht="10.5" customHeight="1"/>
    <row r="18190" ht="10.5" customHeight="1"/>
    <row r="18191" ht="10.5" customHeight="1"/>
    <row r="18192" ht="10.5" customHeight="1"/>
    <row r="18193" ht="10.5" customHeight="1"/>
    <row r="18194" ht="10.5" customHeight="1"/>
    <row r="18195" ht="10.5" customHeight="1"/>
    <row r="18196" ht="10.5" customHeight="1"/>
    <row r="18197" ht="10.5" customHeight="1"/>
    <row r="18198" ht="10.5" customHeight="1"/>
    <row r="18199" ht="10.5" customHeight="1"/>
    <row r="18200" ht="10.5" customHeight="1"/>
    <row r="18201" ht="10.5" customHeight="1"/>
    <row r="18202" ht="10.5" customHeight="1"/>
    <row r="18203" ht="10.5" customHeight="1"/>
    <row r="18204" ht="10.5" customHeight="1"/>
    <row r="18205" ht="10.5" customHeight="1"/>
    <row r="18206" ht="10.5" customHeight="1"/>
    <row r="18207" ht="10.5" customHeight="1"/>
    <row r="18208" ht="10.5" customHeight="1"/>
    <row r="18209" ht="10.5" customHeight="1"/>
    <row r="18210" ht="10.5" customHeight="1"/>
    <row r="18211" ht="10.5" customHeight="1"/>
    <row r="18212" ht="10.5" customHeight="1"/>
    <row r="18213" ht="10.5" customHeight="1"/>
    <row r="18214" ht="10.5" customHeight="1"/>
    <row r="18215" ht="10.5" customHeight="1"/>
    <row r="18216" ht="10.5" customHeight="1"/>
    <row r="18217" ht="10.5" customHeight="1"/>
    <row r="18218" ht="10.5" customHeight="1"/>
    <row r="18219" ht="10.5" customHeight="1"/>
    <row r="18220" ht="10.5" customHeight="1"/>
    <row r="18221" ht="10.5" customHeight="1"/>
    <row r="18222" ht="10.5" customHeight="1"/>
    <row r="18223" ht="10.5" customHeight="1"/>
    <row r="18224" ht="10.5" customHeight="1"/>
    <row r="18225" ht="10.5" customHeight="1"/>
    <row r="18226" ht="10.5" customHeight="1"/>
    <row r="18227" ht="10.5" customHeight="1"/>
    <row r="18228" ht="10.5" customHeight="1"/>
    <row r="18229" ht="10.5" customHeight="1"/>
    <row r="18230" ht="10.5" customHeight="1"/>
    <row r="18231" ht="10.5" customHeight="1"/>
    <row r="18232" ht="10.5" customHeight="1"/>
    <row r="18233" ht="10.5" customHeight="1"/>
    <row r="18234" ht="10.5" customHeight="1"/>
    <row r="18235" ht="10.5" customHeight="1"/>
    <row r="18236" ht="10.5" customHeight="1"/>
    <row r="18237" ht="10.5" customHeight="1"/>
    <row r="18238" ht="10.5" customHeight="1"/>
    <row r="18239" ht="10.5" customHeight="1"/>
    <row r="18240" ht="10.5" customHeight="1"/>
    <row r="18241" ht="10.5" customHeight="1"/>
    <row r="18242" ht="10.5" customHeight="1"/>
    <row r="18243" ht="10.5" customHeight="1"/>
    <row r="18244" ht="10.5" customHeight="1"/>
    <row r="18245" ht="10.5" customHeight="1"/>
    <row r="18246" ht="10.5" customHeight="1"/>
    <row r="18247" ht="10.5" customHeight="1"/>
    <row r="18248" ht="10.5" customHeight="1"/>
    <row r="18249" ht="10.5" customHeight="1"/>
    <row r="18250" ht="10.5" customHeight="1"/>
    <row r="18251" ht="10.5" customHeight="1"/>
    <row r="18252" ht="10.5" customHeight="1"/>
    <row r="18253" ht="10.5" customHeight="1"/>
    <row r="18254" ht="10.5" customHeight="1"/>
    <row r="18255" ht="10.5" customHeight="1"/>
    <row r="18256" ht="10.5" customHeight="1"/>
    <row r="18257" ht="10.5" customHeight="1"/>
    <row r="18258" ht="10.5" customHeight="1"/>
    <row r="18259" ht="10.5" customHeight="1"/>
    <row r="18260" ht="10.5" customHeight="1"/>
    <row r="18261" ht="10.5" customHeight="1"/>
    <row r="18262" ht="10.5" customHeight="1"/>
    <row r="18263" ht="10.5" customHeight="1"/>
    <row r="18264" ht="10.5" customHeight="1"/>
    <row r="18265" ht="10.5" customHeight="1"/>
    <row r="18266" ht="10.5" customHeight="1"/>
    <row r="18267" ht="10.5" customHeight="1"/>
    <row r="18268" ht="10.5" customHeight="1"/>
    <row r="18269" ht="10.5" customHeight="1"/>
    <row r="18270" ht="10.5" customHeight="1"/>
    <row r="18271" ht="10.5" customHeight="1"/>
    <row r="18272" ht="10.5" customHeight="1"/>
    <row r="18273" ht="10.5" customHeight="1"/>
    <row r="18274" ht="10.5" customHeight="1"/>
    <row r="18275" ht="10.5" customHeight="1"/>
    <row r="18276" ht="10.5" customHeight="1"/>
    <row r="18277" ht="10.5" customHeight="1"/>
    <row r="18278" ht="10.5" customHeight="1"/>
    <row r="18279" ht="10.5" customHeight="1"/>
    <row r="18280" ht="10.5" customHeight="1"/>
    <row r="18281" ht="10.5" customHeight="1"/>
    <row r="18282" ht="10.5" customHeight="1"/>
    <row r="18283" ht="10.5" customHeight="1"/>
    <row r="18284" ht="10.5" customHeight="1"/>
    <row r="18285" ht="10.5" customHeight="1"/>
    <row r="18286" ht="10.5" customHeight="1"/>
    <row r="18287" ht="10.5" customHeight="1"/>
    <row r="18288" ht="10.5" customHeight="1"/>
    <row r="18289" ht="10.5" customHeight="1"/>
    <row r="18290" ht="10.5" customHeight="1"/>
    <row r="18291" ht="10.5" customHeight="1"/>
    <row r="18292" ht="10.5" customHeight="1"/>
    <row r="18293" ht="10.5" customHeight="1"/>
    <row r="18294" ht="10.5" customHeight="1"/>
    <row r="18295" ht="10.5" customHeight="1"/>
    <row r="18296" ht="10.5" customHeight="1"/>
    <row r="18297" ht="10.5" customHeight="1"/>
    <row r="18298" ht="10.5" customHeight="1"/>
    <row r="18299" ht="10.5" customHeight="1"/>
    <row r="18300" ht="10.5" customHeight="1"/>
    <row r="18301" ht="10.5" customHeight="1"/>
    <row r="18302" ht="10.5" customHeight="1"/>
    <row r="18303" ht="10.5" customHeight="1"/>
    <row r="18304" ht="10.5" customHeight="1"/>
    <row r="18305" ht="10.5" customHeight="1"/>
    <row r="18306" ht="10.5" customHeight="1"/>
    <row r="18307" ht="10.5" customHeight="1"/>
    <row r="18308" ht="10.5" customHeight="1"/>
    <row r="18309" ht="10.5" customHeight="1"/>
    <row r="18310" ht="10.5" customHeight="1"/>
    <row r="18311" ht="10.5" customHeight="1"/>
    <row r="18312" ht="10.5" customHeight="1"/>
    <row r="18313" ht="10.5" customHeight="1"/>
    <row r="18314" ht="10.5" customHeight="1"/>
    <row r="18315" ht="10.5" customHeight="1"/>
    <row r="18316" ht="10.5" customHeight="1"/>
    <row r="18317" ht="10.5" customHeight="1"/>
    <row r="18318" ht="10.5" customHeight="1"/>
    <row r="18319" ht="10.5" customHeight="1"/>
    <row r="18320" ht="10.5" customHeight="1"/>
    <row r="18321" ht="10.5" customHeight="1"/>
    <row r="18322" ht="10.5" customHeight="1"/>
    <row r="18323" ht="10.5" customHeight="1"/>
    <row r="18324" ht="10.5" customHeight="1"/>
    <row r="18325" ht="10.5" customHeight="1"/>
    <row r="18326" ht="10.5" customHeight="1"/>
    <row r="18327" ht="10.5" customHeight="1"/>
    <row r="18328" ht="10.5" customHeight="1"/>
    <row r="18329" ht="10.5" customHeight="1"/>
    <row r="18330" ht="10.5" customHeight="1"/>
    <row r="18331" ht="10.5" customHeight="1"/>
    <row r="18332" ht="10.5" customHeight="1"/>
    <row r="18333" ht="10.5" customHeight="1"/>
    <row r="18334" ht="10.5" customHeight="1"/>
    <row r="18335" ht="10.5" customHeight="1"/>
    <row r="18336" ht="10.5" customHeight="1"/>
    <row r="18337" ht="10.5" customHeight="1"/>
    <row r="18338" ht="10.5" customHeight="1"/>
    <row r="18339" ht="10.5" customHeight="1"/>
    <row r="18340" ht="10.5" customHeight="1"/>
    <row r="18341" ht="10.5" customHeight="1"/>
    <row r="18342" ht="10.5" customHeight="1"/>
    <row r="18343" ht="10.5" customHeight="1"/>
    <row r="18344" ht="10.5" customHeight="1"/>
    <row r="18345" ht="10.5" customHeight="1"/>
    <row r="18346" ht="10.5" customHeight="1"/>
    <row r="18347" ht="10.5" customHeight="1"/>
    <row r="18348" ht="10.5" customHeight="1"/>
    <row r="18349" ht="10.5" customHeight="1"/>
    <row r="18350" ht="10.5" customHeight="1"/>
    <row r="18351" ht="10.5" customHeight="1"/>
    <row r="18352" ht="10.5" customHeight="1"/>
    <row r="18353" ht="10.5" customHeight="1"/>
    <row r="18354" ht="10.5" customHeight="1"/>
    <row r="18355" ht="10.5" customHeight="1"/>
    <row r="18356" ht="10.5" customHeight="1"/>
    <row r="18357" ht="10.5" customHeight="1"/>
    <row r="18358" ht="10.5" customHeight="1"/>
    <row r="18359" ht="10.5" customHeight="1"/>
    <row r="18360" ht="10.5" customHeight="1"/>
    <row r="18361" ht="10.5" customHeight="1"/>
    <row r="18362" ht="10.5" customHeight="1"/>
    <row r="18363" ht="10.5" customHeight="1"/>
    <row r="18364" ht="10.5" customHeight="1"/>
    <row r="18365" ht="10.5" customHeight="1"/>
    <row r="18366" ht="10.5" customHeight="1"/>
    <row r="18367" ht="10.5" customHeight="1"/>
    <row r="18368" ht="10.5" customHeight="1"/>
    <row r="18369" ht="10.5" customHeight="1"/>
    <row r="18370" ht="10.5" customHeight="1"/>
    <row r="18371" ht="10.5" customHeight="1"/>
    <row r="18372" ht="10.5" customHeight="1"/>
    <row r="18373" ht="10.5" customHeight="1"/>
    <row r="18374" ht="10.5" customHeight="1"/>
    <row r="18375" ht="10.5" customHeight="1"/>
    <row r="18376" ht="10.5" customHeight="1"/>
    <row r="18377" ht="10.5" customHeight="1"/>
    <row r="18378" ht="10.5" customHeight="1"/>
    <row r="18379" ht="10.5" customHeight="1"/>
    <row r="18380" ht="10.5" customHeight="1"/>
    <row r="18381" ht="10.5" customHeight="1"/>
    <row r="18382" ht="10.5" customHeight="1"/>
    <row r="18383" ht="10.5" customHeight="1"/>
    <row r="18384" ht="10.5" customHeight="1"/>
    <row r="18385" ht="10.5" customHeight="1"/>
    <row r="18386" ht="10.5" customHeight="1"/>
    <row r="18387" ht="10.5" customHeight="1"/>
    <row r="18388" ht="10.5" customHeight="1"/>
    <row r="18389" ht="10.5" customHeight="1"/>
    <row r="18390" ht="10.5" customHeight="1"/>
    <row r="18391" ht="10.5" customHeight="1"/>
    <row r="18392" ht="10.5" customHeight="1"/>
    <row r="18393" ht="10.5" customHeight="1"/>
    <row r="18394" ht="10.5" customHeight="1"/>
    <row r="18395" ht="10.5" customHeight="1"/>
    <row r="18396" ht="10.5" customHeight="1"/>
    <row r="18397" ht="10.5" customHeight="1"/>
    <row r="18398" ht="10.5" customHeight="1"/>
    <row r="18399" ht="10.5" customHeight="1"/>
    <row r="18400" ht="10.5" customHeight="1"/>
    <row r="18401" ht="10.5" customHeight="1"/>
    <row r="18402" ht="10.5" customHeight="1"/>
    <row r="18403" ht="10.5" customHeight="1"/>
    <row r="18404" ht="10.5" customHeight="1"/>
    <row r="18405" ht="10.5" customHeight="1"/>
    <row r="18406" ht="10.5" customHeight="1"/>
    <row r="18407" ht="10.5" customHeight="1"/>
    <row r="18408" ht="10.5" customHeight="1"/>
    <row r="18409" ht="10.5" customHeight="1"/>
    <row r="18410" ht="10.5" customHeight="1"/>
    <row r="18411" ht="10.5" customHeight="1"/>
    <row r="18412" ht="10.5" customHeight="1"/>
    <row r="18413" ht="10.5" customHeight="1"/>
    <row r="18414" ht="10.5" customHeight="1"/>
    <row r="18415" ht="10.5" customHeight="1"/>
    <row r="18416" ht="10.5" customHeight="1"/>
    <row r="18417" ht="10.5" customHeight="1"/>
    <row r="18418" ht="10.5" customHeight="1"/>
    <row r="18419" ht="10.5" customHeight="1"/>
    <row r="18420" ht="10.5" customHeight="1"/>
    <row r="18421" ht="10.5" customHeight="1"/>
    <row r="18422" ht="10.5" customHeight="1"/>
    <row r="18423" ht="10.5" customHeight="1"/>
    <row r="18424" ht="10.5" customHeight="1"/>
    <row r="18425" ht="10.5" customHeight="1"/>
    <row r="18426" ht="10.5" customHeight="1"/>
    <row r="18427" ht="10.5" customHeight="1"/>
    <row r="18428" ht="10.5" customHeight="1"/>
    <row r="18429" ht="10.5" customHeight="1"/>
    <row r="18430" ht="10.5" customHeight="1"/>
    <row r="18431" ht="10.5" customHeight="1"/>
    <row r="18432" ht="10.5" customHeight="1"/>
    <row r="18433" ht="10.5" customHeight="1"/>
    <row r="18434" ht="10.5" customHeight="1"/>
    <row r="18435" ht="10.5" customHeight="1"/>
    <row r="18436" ht="10.5" customHeight="1"/>
    <row r="18437" ht="10.5" customHeight="1"/>
    <row r="18438" ht="10.5" customHeight="1"/>
    <row r="18439" ht="10.5" customHeight="1"/>
    <row r="18440" ht="10.5" customHeight="1"/>
    <row r="18441" ht="10.5" customHeight="1"/>
    <row r="18442" ht="10.5" customHeight="1"/>
    <row r="18443" ht="10.5" customHeight="1"/>
    <row r="18444" ht="10.5" customHeight="1"/>
    <row r="18445" ht="10.5" customHeight="1"/>
    <row r="18446" ht="10.5" customHeight="1"/>
    <row r="18447" ht="10.5" customHeight="1"/>
    <row r="18448" ht="10.5" customHeight="1"/>
    <row r="18449" ht="10.5" customHeight="1"/>
    <row r="18450" ht="10.5" customHeight="1"/>
    <row r="18451" ht="10.5" customHeight="1"/>
    <row r="18452" ht="10.5" customHeight="1"/>
    <row r="18453" ht="10.5" customHeight="1"/>
    <row r="18454" ht="10.5" customHeight="1"/>
    <row r="18455" ht="10.5" customHeight="1"/>
    <row r="18456" ht="10.5" customHeight="1"/>
    <row r="18457" ht="10.5" customHeight="1"/>
    <row r="18458" ht="10.5" customHeight="1"/>
    <row r="18459" ht="10.5" customHeight="1"/>
    <row r="18460" ht="10.5" customHeight="1"/>
    <row r="18461" ht="10.5" customHeight="1"/>
    <row r="18462" ht="10.5" customHeight="1"/>
    <row r="18463" ht="10.5" customHeight="1"/>
    <row r="18464" ht="10.5" customHeight="1"/>
    <row r="18465" ht="10.5" customHeight="1"/>
    <row r="18466" ht="10.5" customHeight="1"/>
    <row r="18467" ht="10.5" customHeight="1"/>
    <row r="18468" ht="10.5" customHeight="1"/>
    <row r="18469" ht="10.5" customHeight="1"/>
    <row r="18470" ht="10.5" customHeight="1"/>
    <row r="18471" ht="10.5" customHeight="1"/>
    <row r="18472" ht="10.5" customHeight="1"/>
    <row r="18473" ht="10.5" customHeight="1"/>
    <row r="18474" ht="10.5" customHeight="1"/>
    <row r="18475" ht="10.5" customHeight="1"/>
    <row r="18476" ht="10.5" customHeight="1"/>
    <row r="18477" ht="10.5" customHeight="1"/>
    <row r="18478" ht="10.5" customHeight="1"/>
    <row r="18479" ht="10.5" customHeight="1"/>
    <row r="18480" ht="10.5" customHeight="1"/>
    <row r="18481" ht="10.5" customHeight="1"/>
    <row r="18482" ht="10.5" customHeight="1"/>
    <row r="18483" ht="10.5" customHeight="1"/>
    <row r="18484" ht="10.5" customHeight="1"/>
    <row r="18485" ht="10.5" customHeight="1"/>
    <row r="18486" ht="10.5" customHeight="1"/>
    <row r="18487" ht="10.5" customHeight="1"/>
    <row r="18488" ht="10.5" customHeight="1"/>
    <row r="18489" ht="10.5" customHeight="1"/>
    <row r="18490" ht="10.5" customHeight="1"/>
    <row r="18491" ht="10.5" customHeight="1"/>
    <row r="18492" ht="10.5" customHeight="1"/>
    <row r="18493" ht="10.5" customHeight="1"/>
    <row r="18494" ht="10.5" customHeight="1"/>
    <row r="18495" ht="10.5" customHeight="1"/>
    <row r="18496" ht="10.5" customHeight="1"/>
    <row r="18497" ht="10.5" customHeight="1"/>
    <row r="18498" ht="10.5" customHeight="1"/>
    <row r="18499" ht="10.5" customHeight="1"/>
    <row r="18500" ht="10.5" customHeight="1"/>
    <row r="18501" ht="10.5" customHeight="1"/>
    <row r="18502" ht="10.5" customHeight="1"/>
    <row r="18503" ht="10.5" customHeight="1"/>
    <row r="18504" ht="10.5" customHeight="1"/>
    <row r="18505" ht="10.5" customHeight="1"/>
    <row r="18506" ht="10.5" customHeight="1"/>
    <row r="18507" ht="10.5" customHeight="1"/>
    <row r="18508" ht="10.5" customHeight="1"/>
    <row r="18509" ht="10.5" customHeight="1"/>
    <row r="18510" ht="10.5" customHeight="1"/>
    <row r="18511" ht="10.5" customHeight="1"/>
    <row r="18512" ht="10.5" customHeight="1"/>
    <row r="18513" ht="10.5" customHeight="1"/>
    <row r="18514" ht="10.5" customHeight="1"/>
    <row r="18515" ht="10.5" customHeight="1"/>
    <row r="18516" ht="10.5" customHeight="1"/>
    <row r="18517" ht="10.5" customHeight="1"/>
    <row r="18518" ht="10.5" customHeight="1"/>
    <row r="18519" ht="10.5" customHeight="1"/>
    <row r="18520" ht="10.5" customHeight="1"/>
    <row r="18521" ht="10.5" customHeight="1"/>
    <row r="18522" ht="10.5" customHeight="1"/>
    <row r="18523" ht="10.5" customHeight="1"/>
    <row r="18524" ht="10.5" customHeight="1"/>
    <row r="18525" ht="10.5" customHeight="1"/>
    <row r="18526" ht="10.5" customHeight="1"/>
    <row r="18527" ht="10.5" customHeight="1"/>
    <row r="18528" ht="10.5" customHeight="1"/>
    <row r="18529" ht="10.5" customHeight="1"/>
    <row r="18530" ht="10.5" customHeight="1"/>
    <row r="18531" ht="10.5" customHeight="1"/>
    <row r="18532" ht="10.5" customHeight="1"/>
    <row r="18533" ht="10.5" customHeight="1"/>
    <row r="18534" ht="10.5" customHeight="1"/>
    <row r="18535" ht="10.5" customHeight="1"/>
    <row r="18536" ht="10.5" customHeight="1"/>
    <row r="18537" ht="10.5" customHeight="1"/>
    <row r="18538" ht="10.5" customHeight="1"/>
    <row r="18539" ht="10.5" customHeight="1"/>
    <row r="18540" ht="10.5" customHeight="1"/>
    <row r="18541" ht="10.5" customHeight="1"/>
    <row r="18542" ht="10.5" customHeight="1"/>
    <row r="18543" ht="10.5" customHeight="1"/>
    <row r="18544" ht="10.5" customHeight="1"/>
    <row r="18545" ht="10.5" customHeight="1"/>
    <row r="18546" ht="10.5" customHeight="1"/>
    <row r="18547" ht="10.5" customHeight="1"/>
    <row r="18548" ht="10.5" customHeight="1"/>
    <row r="18549" ht="10.5" customHeight="1"/>
    <row r="18550" ht="10.5" customHeight="1"/>
    <row r="18551" ht="10.5" customHeight="1"/>
    <row r="18552" ht="10.5" customHeight="1"/>
    <row r="18553" ht="10.5" customHeight="1"/>
    <row r="18554" ht="10.5" customHeight="1"/>
    <row r="18555" ht="10.5" customHeight="1"/>
    <row r="18556" ht="10.5" customHeight="1"/>
    <row r="18557" ht="10.5" customHeight="1"/>
    <row r="18558" ht="10.5" customHeight="1"/>
    <row r="18559" ht="10.5" customHeight="1"/>
    <row r="18560" ht="10.5" customHeight="1"/>
    <row r="18561" ht="10.5" customHeight="1"/>
    <row r="18562" ht="10.5" customHeight="1"/>
    <row r="18563" ht="10.5" customHeight="1"/>
    <row r="18564" ht="10.5" customHeight="1"/>
    <row r="18565" ht="10.5" customHeight="1"/>
    <row r="18566" ht="10.5" customHeight="1"/>
    <row r="18567" ht="10.5" customHeight="1"/>
    <row r="18568" ht="10.5" customHeight="1"/>
    <row r="18569" ht="10.5" customHeight="1"/>
    <row r="18570" ht="10.5" customHeight="1"/>
    <row r="18571" ht="10.5" customHeight="1"/>
    <row r="18572" ht="10.5" customHeight="1"/>
    <row r="18573" ht="10.5" customHeight="1"/>
    <row r="18574" ht="10.5" customHeight="1"/>
    <row r="18575" ht="10.5" customHeight="1"/>
    <row r="18576" ht="10.5" customHeight="1"/>
    <row r="18577" ht="10.5" customHeight="1"/>
    <row r="18578" ht="10.5" customHeight="1"/>
    <row r="18579" ht="10.5" customHeight="1"/>
    <row r="18580" ht="10.5" customHeight="1"/>
    <row r="18581" ht="10.5" customHeight="1"/>
    <row r="18582" ht="10.5" customHeight="1"/>
    <row r="18583" ht="10.5" customHeight="1"/>
    <row r="18584" ht="10.5" customHeight="1"/>
    <row r="18585" ht="10.5" customHeight="1"/>
    <row r="18586" ht="10.5" customHeight="1"/>
    <row r="18587" ht="10.5" customHeight="1"/>
    <row r="18588" ht="10.5" customHeight="1"/>
    <row r="18589" ht="10.5" customHeight="1"/>
    <row r="18590" ht="10.5" customHeight="1"/>
    <row r="18591" ht="10.5" customHeight="1"/>
    <row r="18592" ht="10.5" customHeight="1"/>
    <row r="18593" ht="10.5" customHeight="1"/>
    <row r="18594" ht="10.5" customHeight="1"/>
    <row r="18595" ht="10.5" customHeight="1"/>
    <row r="18596" ht="10.5" customHeight="1"/>
    <row r="18597" ht="10.5" customHeight="1"/>
    <row r="18598" ht="10.5" customHeight="1"/>
    <row r="18599" ht="10.5" customHeight="1"/>
    <row r="18600" ht="10.5" customHeight="1"/>
    <row r="18601" ht="10.5" customHeight="1"/>
    <row r="18602" ht="10.5" customHeight="1"/>
    <row r="18603" ht="10.5" customHeight="1"/>
    <row r="18604" ht="10.5" customHeight="1"/>
    <row r="18605" ht="10.5" customHeight="1"/>
    <row r="18606" ht="10.5" customHeight="1"/>
    <row r="18607" ht="10.5" customHeight="1"/>
    <row r="18608" ht="10.5" customHeight="1"/>
    <row r="18609" ht="10.5" customHeight="1"/>
    <row r="18610" ht="10.5" customHeight="1"/>
    <row r="18611" ht="10.5" customHeight="1"/>
    <row r="18612" ht="10.5" customHeight="1"/>
    <row r="18613" ht="10.5" customHeight="1"/>
    <row r="18614" ht="10.5" customHeight="1"/>
    <row r="18615" ht="10.5" customHeight="1"/>
    <row r="18616" ht="10.5" customHeight="1"/>
    <row r="18617" ht="10.5" customHeight="1"/>
    <row r="18618" ht="10.5" customHeight="1"/>
    <row r="18619" ht="10.5" customHeight="1"/>
    <row r="18620" ht="10.5" customHeight="1"/>
    <row r="18621" ht="10.5" customHeight="1"/>
    <row r="18622" ht="10.5" customHeight="1"/>
    <row r="18623" ht="10.5" customHeight="1"/>
    <row r="18624" ht="10.5" customHeight="1"/>
    <row r="18625" ht="10.5" customHeight="1"/>
    <row r="18626" ht="10.5" customHeight="1"/>
    <row r="18627" ht="10.5" customHeight="1"/>
    <row r="18628" ht="10.5" customHeight="1"/>
    <row r="18629" ht="10.5" customHeight="1"/>
    <row r="18630" ht="10.5" customHeight="1"/>
    <row r="18631" ht="10.5" customHeight="1"/>
    <row r="18632" ht="10.5" customHeight="1"/>
    <row r="18633" ht="10.5" customHeight="1"/>
    <row r="18634" ht="10.5" customHeight="1"/>
    <row r="18635" ht="10.5" customHeight="1"/>
    <row r="18636" ht="10.5" customHeight="1"/>
    <row r="18637" ht="10.5" customHeight="1"/>
    <row r="18638" ht="10.5" customHeight="1"/>
    <row r="18639" ht="10.5" customHeight="1"/>
    <row r="18640" ht="10.5" customHeight="1"/>
    <row r="18641" ht="10.5" customHeight="1"/>
    <row r="18642" ht="10.5" customHeight="1"/>
    <row r="18643" ht="10.5" customHeight="1"/>
    <row r="18644" ht="10.5" customHeight="1"/>
    <row r="18645" ht="10.5" customHeight="1"/>
    <row r="18646" ht="10.5" customHeight="1"/>
    <row r="18647" ht="10.5" customHeight="1"/>
    <row r="18648" ht="10.5" customHeight="1"/>
    <row r="18649" ht="10.5" customHeight="1"/>
    <row r="18650" ht="10.5" customHeight="1"/>
    <row r="18651" ht="10.5" customHeight="1"/>
    <row r="18652" ht="10.5" customHeight="1"/>
    <row r="18653" ht="10.5" customHeight="1"/>
    <row r="18654" ht="10.5" customHeight="1"/>
    <row r="18655" ht="10.5" customHeight="1"/>
    <row r="18656" ht="10.5" customHeight="1"/>
    <row r="18657" ht="10.5" customHeight="1"/>
    <row r="18658" ht="10.5" customHeight="1"/>
    <row r="18659" ht="10.5" customHeight="1"/>
    <row r="18660" ht="10.5" customHeight="1"/>
    <row r="18661" ht="10.5" customHeight="1"/>
    <row r="18662" ht="10.5" customHeight="1"/>
    <row r="18663" ht="10.5" customHeight="1"/>
    <row r="18664" ht="10.5" customHeight="1"/>
    <row r="18665" ht="10.5" customHeight="1"/>
    <row r="18666" ht="10.5" customHeight="1"/>
    <row r="18667" ht="10.5" customHeight="1"/>
    <row r="18668" ht="10.5" customHeight="1"/>
    <row r="18669" ht="10.5" customHeight="1"/>
    <row r="18670" ht="10.5" customHeight="1"/>
    <row r="18671" ht="10.5" customHeight="1"/>
    <row r="18672" ht="10.5" customHeight="1"/>
    <row r="18673" ht="10.5" customHeight="1"/>
    <row r="18674" ht="10.5" customHeight="1"/>
    <row r="18675" ht="10.5" customHeight="1"/>
    <row r="18676" ht="10.5" customHeight="1"/>
    <row r="18677" ht="10.5" customHeight="1"/>
    <row r="18678" ht="10.5" customHeight="1"/>
    <row r="18679" ht="10.5" customHeight="1"/>
    <row r="18680" ht="10.5" customHeight="1"/>
    <row r="18681" ht="10.5" customHeight="1"/>
    <row r="18682" ht="10.5" customHeight="1"/>
    <row r="18683" ht="10.5" customHeight="1"/>
    <row r="18684" ht="10.5" customHeight="1"/>
    <row r="18685" ht="10.5" customHeight="1"/>
    <row r="18686" ht="10.5" customHeight="1"/>
    <row r="18687" ht="10.5" customHeight="1"/>
    <row r="18688" ht="10.5" customHeight="1"/>
    <row r="18689" ht="10.5" customHeight="1"/>
    <row r="18690" ht="10.5" customHeight="1"/>
    <row r="18691" ht="10.5" customHeight="1"/>
    <row r="18692" ht="10.5" customHeight="1"/>
    <row r="18693" ht="10.5" customHeight="1"/>
    <row r="18694" ht="10.5" customHeight="1"/>
    <row r="18695" ht="10.5" customHeight="1"/>
    <row r="18696" ht="10.5" customHeight="1"/>
    <row r="18697" ht="10.5" customHeight="1"/>
    <row r="18698" ht="10.5" customHeight="1"/>
    <row r="18699" ht="10.5" customHeight="1"/>
    <row r="18700" ht="10.5" customHeight="1"/>
    <row r="18701" ht="10.5" customHeight="1"/>
    <row r="18702" ht="10.5" customHeight="1"/>
    <row r="18703" ht="10.5" customHeight="1"/>
    <row r="18704" ht="10.5" customHeight="1"/>
    <row r="18705" ht="10.5" customHeight="1"/>
    <row r="18706" ht="10.5" customHeight="1"/>
    <row r="18707" ht="10.5" customHeight="1"/>
    <row r="18708" ht="10.5" customHeight="1"/>
    <row r="18709" ht="10.5" customHeight="1"/>
    <row r="18710" ht="10.5" customHeight="1"/>
    <row r="18711" ht="10.5" customHeight="1"/>
    <row r="18712" ht="10.5" customHeight="1"/>
    <row r="18713" ht="10.5" customHeight="1"/>
    <row r="18714" ht="10.5" customHeight="1"/>
    <row r="18715" ht="10.5" customHeight="1"/>
    <row r="18716" ht="10.5" customHeight="1"/>
    <row r="18717" ht="10.5" customHeight="1"/>
    <row r="18718" ht="10.5" customHeight="1"/>
    <row r="18719" ht="10.5" customHeight="1"/>
    <row r="18720" ht="10.5" customHeight="1"/>
    <row r="18721" ht="10.5" customHeight="1"/>
    <row r="18722" ht="10.5" customHeight="1"/>
    <row r="18723" ht="10.5" customHeight="1"/>
    <row r="18724" ht="10.5" customHeight="1"/>
    <row r="18725" ht="10.5" customHeight="1"/>
    <row r="18726" ht="10.5" customHeight="1"/>
    <row r="18727" ht="10.5" customHeight="1"/>
    <row r="18728" ht="10.5" customHeight="1"/>
    <row r="18729" ht="10.5" customHeight="1"/>
    <row r="18730" ht="10.5" customHeight="1"/>
    <row r="18731" ht="10.5" customHeight="1"/>
    <row r="18732" ht="10.5" customHeight="1"/>
    <row r="18733" ht="10.5" customHeight="1"/>
    <row r="18734" ht="10.5" customHeight="1"/>
    <row r="18735" ht="10.5" customHeight="1"/>
    <row r="18736" ht="10.5" customHeight="1"/>
    <row r="18737" ht="10.5" customHeight="1"/>
    <row r="18738" ht="10.5" customHeight="1"/>
    <row r="18739" ht="10.5" customHeight="1"/>
    <row r="18740" ht="10.5" customHeight="1"/>
    <row r="18741" ht="10.5" customHeight="1"/>
    <row r="18742" ht="10.5" customHeight="1"/>
    <row r="18743" ht="10.5" customHeight="1"/>
    <row r="18744" ht="10.5" customHeight="1"/>
    <row r="18745" ht="10.5" customHeight="1"/>
    <row r="18746" ht="10.5" customHeight="1"/>
    <row r="18747" ht="10.5" customHeight="1"/>
    <row r="18748" ht="10.5" customHeight="1"/>
    <row r="18749" ht="10.5" customHeight="1"/>
    <row r="18750" ht="10.5" customHeight="1"/>
    <row r="18751" ht="10.5" customHeight="1"/>
    <row r="18752" ht="10.5" customHeight="1"/>
    <row r="18753" ht="10.5" customHeight="1"/>
    <row r="18754" ht="10.5" customHeight="1"/>
    <row r="18755" ht="10.5" customHeight="1"/>
    <row r="18756" ht="10.5" customHeight="1"/>
    <row r="18757" ht="10.5" customHeight="1"/>
    <row r="18758" ht="10.5" customHeight="1"/>
    <row r="18759" ht="10.5" customHeight="1"/>
    <row r="18760" ht="10.5" customHeight="1"/>
    <row r="18761" ht="10.5" customHeight="1"/>
    <row r="18762" ht="10.5" customHeight="1"/>
    <row r="18763" ht="10.5" customHeight="1"/>
    <row r="18764" ht="10.5" customHeight="1"/>
    <row r="18765" ht="10.5" customHeight="1"/>
    <row r="18766" ht="10.5" customHeight="1"/>
    <row r="18767" ht="10.5" customHeight="1"/>
    <row r="18768" ht="10.5" customHeight="1"/>
    <row r="18769" ht="10.5" customHeight="1"/>
    <row r="18770" ht="10.5" customHeight="1"/>
    <row r="18771" ht="10.5" customHeight="1"/>
    <row r="18772" ht="10.5" customHeight="1"/>
    <row r="18773" ht="10.5" customHeight="1"/>
    <row r="18774" ht="10.5" customHeight="1"/>
    <row r="18775" ht="10.5" customHeight="1"/>
    <row r="18776" ht="10.5" customHeight="1"/>
    <row r="18777" ht="10.5" customHeight="1"/>
    <row r="18778" ht="10.5" customHeight="1"/>
    <row r="18779" ht="10.5" customHeight="1"/>
    <row r="18780" ht="10.5" customHeight="1"/>
    <row r="18781" ht="10.5" customHeight="1"/>
    <row r="18782" ht="10.5" customHeight="1"/>
    <row r="18783" ht="10.5" customHeight="1"/>
    <row r="18784" ht="10.5" customHeight="1"/>
    <row r="18785" ht="10.5" customHeight="1"/>
    <row r="18786" ht="10.5" customHeight="1"/>
    <row r="18787" ht="10.5" customHeight="1"/>
    <row r="18788" ht="10.5" customHeight="1"/>
    <row r="18789" ht="10.5" customHeight="1"/>
    <row r="18790" ht="10.5" customHeight="1"/>
    <row r="18791" ht="10.5" customHeight="1"/>
    <row r="18792" ht="10.5" customHeight="1"/>
    <row r="18793" ht="10.5" customHeight="1"/>
    <row r="18794" ht="10.5" customHeight="1"/>
    <row r="18795" ht="10.5" customHeight="1"/>
    <row r="18796" ht="10.5" customHeight="1"/>
    <row r="18797" ht="10.5" customHeight="1"/>
    <row r="18798" ht="10.5" customHeight="1"/>
    <row r="18799" ht="10.5" customHeight="1"/>
    <row r="18800" ht="10.5" customHeight="1"/>
    <row r="18801" ht="10.5" customHeight="1"/>
    <row r="18802" ht="10.5" customHeight="1"/>
    <row r="18803" ht="10.5" customHeight="1"/>
    <row r="18804" ht="10.5" customHeight="1"/>
    <row r="18805" ht="10.5" customHeight="1"/>
    <row r="18806" ht="10.5" customHeight="1"/>
    <row r="18807" ht="10.5" customHeight="1"/>
    <row r="18808" ht="10.5" customHeight="1"/>
    <row r="18809" ht="10.5" customHeight="1"/>
    <row r="18810" ht="10.5" customHeight="1"/>
    <row r="18811" ht="10.5" customHeight="1"/>
    <row r="18812" ht="10.5" customHeight="1"/>
    <row r="18813" ht="10.5" customHeight="1"/>
    <row r="18814" ht="10.5" customHeight="1"/>
    <row r="18815" ht="10.5" customHeight="1"/>
    <row r="18816" ht="10.5" customHeight="1"/>
    <row r="18817" ht="10.5" customHeight="1"/>
    <row r="18818" ht="10.5" customHeight="1"/>
    <row r="18819" ht="10.5" customHeight="1"/>
    <row r="18820" ht="10.5" customHeight="1"/>
    <row r="18821" ht="10.5" customHeight="1"/>
    <row r="18822" ht="10.5" customHeight="1"/>
    <row r="18823" ht="10.5" customHeight="1"/>
    <row r="18824" ht="10.5" customHeight="1"/>
    <row r="18825" ht="10.5" customHeight="1"/>
    <row r="18826" ht="10.5" customHeight="1"/>
    <row r="18827" ht="10.5" customHeight="1"/>
    <row r="18828" ht="10.5" customHeight="1"/>
    <row r="18829" ht="10.5" customHeight="1"/>
    <row r="18830" ht="10.5" customHeight="1"/>
    <row r="18831" ht="10.5" customHeight="1"/>
    <row r="18832" ht="10.5" customHeight="1"/>
    <row r="18833" ht="10.5" customHeight="1"/>
    <row r="18834" ht="10.5" customHeight="1"/>
    <row r="18835" ht="10.5" customHeight="1"/>
    <row r="18836" ht="10.5" customHeight="1"/>
    <row r="18837" ht="10.5" customHeight="1"/>
    <row r="18838" ht="10.5" customHeight="1"/>
    <row r="18839" ht="10.5" customHeight="1"/>
    <row r="18840" ht="10.5" customHeight="1"/>
    <row r="18841" ht="10.5" customHeight="1"/>
    <row r="18842" ht="10.5" customHeight="1"/>
    <row r="18843" ht="10.5" customHeight="1"/>
    <row r="18844" ht="10.5" customHeight="1"/>
    <row r="18845" ht="10.5" customHeight="1"/>
    <row r="18846" ht="10.5" customHeight="1"/>
    <row r="18847" ht="10.5" customHeight="1"/>
    <row r="18848" ht="10.5" customHeight="1"/>
    <row r="18849" ht="10.5" customHeight="1"/>
    <row r="18850" ht="10.5" customHeight="1"/>
    <row r="18851" ht="10.5" customHeight="1"/>
    <row r="18852" ht="10.5" customHeight="1"/>
    <row r="18853" ht="10.5" customHeight="1"/>
    <row r="18854" ht="10.5" customHeight="1"/>
    <row r="18855" ht="10.5" customHeight="1"/>
    <row r="18856" ht="10.5" customHeight="1"/>
    <row r="18857" ht="10.5" customHeight="1"/>
    <row r="18858" ht="10.5" customHeight="1"/>
    <row r="18859" ht="10.5" customHeight="1"/>
    <row r="18860" ht="10.5" customHeight="1"/>
    <row r="18861" ht="10.5" customHeight="1"/>
    <row r="18862" ht="10.5" customHeight="1"/>
    <row r="18863" ht="10.5" customHeight="1"/>
    <row r="18864" ht="10.5" customHeight="1"/>
    <row r="18865" ht="10.5" customHeight="1"/>
    <row r="18866" ht="10.5" customHeight="1"/>
    <row r="18867" ht="10.5" customHeight="1"/>
    <row r="18868" ht="10.5" customHeight="1"/>
    <row r="18869" ht="10.5" customHeight="1"/>
    <row r="18870" ht="10.5" customHeight="1"/>
    <row r="18871" ht="10.5" customHeight="1"/>
    <row r="18872" ht="10.5" customHeight="1"/>
    <row r="18873" ht="10.5" customHeight="1"/>
    <row r="18874" ht="10.5" customHeight="1"/>
    <row r="18875" ht="10.5" customHeight="1"/>
    <row r="18876" ht="10.5" customHeight="1"/>
    <row r="18877" ht="10.5" customHeight="1"/>
    <row r="18878" ht="10.5" customHeight="1"/>
    <row r="18879" ht="10.5" customHeight="1"/>
    <row r="18880" ht="10.5" customHeight="1"/>
    <row r="18881" ht="10.5" customHeight="1"/>
    <row r="18882" ht="10.5" customHeight="1"/>
    <row r="18883" ht="10.5" customHeight="1"/>
    <row r="18884" ht="10.5" customHeight="1"/>
    <row r="18885" ht="10.5" customHeight="1"/>
    <row r="18886" ht="10.5" customHeight="1"/>
    <row r="18887" ht="10.5" customHeight="1"/>
    <row r="18888" ht="10.5" customHeight="1"/>
    <row r="18889" ht="10.5" customHeight="1"/>
    <row r="18890" ht="10.5" customHeight="1"/>
    <row r="18891" ht="10.5" customHeight="1"/>
    <row r="18892" ht="10.5" customHeight="1"/>
    <row r="18893" ht="10.5" customHeight="1"/>
    <row r="18894" ht="10.5" customHeight="1"/>
    <row r="18895" ht="10.5" customHeight="1"/>
    <row r="18896" ht="10.5" customHeight="1"/>
    <row r="18897" ht="10.5" customHeight="1"/>
    <row r="18898" ht="10.5" customHeight="1"/>
    <row r="18899" ht="10.5" customHeight="1"/>
    <row r="18900" ht="10.5" customHeight="1"/>
    <row r="18901" ht="10.5" customHeight="1"/>
    <row r="18902" ht="10.5" customHeight="1"/>
    <row r="18903" ht="10.5" customHeight="1"/>
    <row r="18904" ht="10.5" customHeight="1"/>
    <row r="18905" ht="10.5" customHeight="1"/>
    <row r="18906" ht="10.5" customHeight="1"/>
    <row r="18907" ht="10.5" customHeight="1"/>
    <row r="18908" ht="10.5" customHeight="1"/>
    <row r="18909" ht="10.5" customHeight="1"/>
    <row r="18910" ht="10.5" customHeight="1"/>
    <row r="18911" ht="10.5" customHeight="1"/>
    <row r="18912" ht="10.5" customHeight="1"/>
    <row r="18913" ht="10.5" customHeight="1"/>
    <row r="18914" ht="10.5" customHeight="1"/>
    <row r="18915" ht="10.5" customHeight="1"/>
    <row r="18916" ht="10.5" customHeight="1"/>
    <row r="18917" ht="10.5" customHeight="1"/>
    <row r="18918" ht="10.5" customHeight="1"/>
    <row r="18919" ht="10.5" customHeight="1"/>
    <row r="18920" ht="10.5" customHeight="1"/>
    <row r="18921" ht="10.5" customHeight="1"/>
    <row r="18922" ht="10.5" customHeight="1"/>
    <row r="18923" ht="10.5" customHeight="1"/>
    <row r="18924" ht="10.5" customHeight="1"/>
    <row r="18925" ht="10.5" customHeight="1"/>
    <row r="18926" ht="10.5" customHeight="1"/>
    <row r="18927" ht="10.5" customHeight="1"/>
    <row r="18928" ht="10.5" customHeight="1"/>
    <row r="18929" ht="10.5" customHeight="1"/>
    <row r="18930" ht="10.5" customHeight="1"/>
    <row r="18931" ht="10.5" customHeight="1"/>
    <row r="18932" ht="10.5" customHeight="1"/>
    <row r="18933" ht="10.5" customHeight="1"/>
    <row r="18934" ht="10.5" customHeight="1"/>
    <row r="18935" ht="10.5" customHeight="1"/>
    <row r="18936" ht="10.5" customHeight="1"/>
    <row r="18937" ht="10.5" customHeight="1"/>
    <row r="18938" ht="10.5" customHeight="1"/>
    <row r="18939" ht="10.5" customHeight="1"/>
    <row r="18940" ht="10.5" customHeight="1"/>
    <row r="18941" ht="10.5" customHeight="1"/>
    <row r="18942" ht="10.5" customHeight="1"/>
    <row r="18943" ht="10.5" customHeight="1"/>
    <row r="18944" ht="10.5" customHeight="1"/>
    <row r="18945" ht="10.5" customHeight="1"/>
    <row r="18946" ht="10.5" customHeight="1"/>
    <row r="18947" ht="10.5" customHeight="1"/>
    <row r="18948" ht="10.5" customHeight="1"/>
    <row r="18949" ht="10.5" customHeight="1"/>
    <row r="18950" ht="10.5" customHeight="1"/>
    <row r="18951" ht="10.5" customHeight="1"/>
    <row r="18952" ht="10.5" customHeight="1"/>
    <row r="18953" ht="10.5" customHeight="1"/>
    <row r="18954" ht="10.5" customHeight="1"/>
    <row r="18955" ht="10.5" customHeight="1"/>
    <row r="18956" ht="10.5" customHeight="1"/>
    <row r="18957" ht="10.5" customHeight="1"/>
    <row r="18958" ht="10.5" customHeight="1"/>
    <row r="18959" ht="10.5" customHeight="1"/>
    <row r="18960" ht="10.5" customHeight="1"/>
    <row r="18961" ht="10.5" customHeight="1"/>
    <row r="18962" ht="10.5" customHeight="1"/>
    <row r="18963" ht="10.5" customHeight="1"/>
    <row r="18964" ht="10.5" customHeight="1"/>
    <row r="18965" ht="10.5" customHeight="1"/>
    <row r="18966" ht="10.5" customHeight="1"/>
    <row r="18967" ht="10.5" customHeight="1"/>
    <row r="18968" ht="10.5" customHeight="1"/>
    <row r="18969" ht="10.5" customHeight="1"/>
    <row r="18970" ht="10.5" customHeight="1"/>
    <row r="18971" ht="10.5" customHeight="1"/>
    <row r="18972" ht="10.5" customHeight="1"/>
    <row r="18973" ht="10.5" customHeight="1"/>
    <row r="18974" ht="10.5" customHeight="1"/>
    <row r="18975" ht="10.5" customHeight="1"/>
    <row r="18976" ht="10.5" customHeight="1"/>
    <row r="18977" ht="10.5" customHeight="1"/>
    <row r="18978" ht="10.5" customHeight="1"/>
    <row r="18979" ht="10.5" customHeight="1"/>
    <row r="18980" ht="10.5" customHeight="1"/>
    <row r="18981" ht="10.5" customHeight="1"/>
    <row r="18982" ht="10.5" customHeight="1"/>
    <row r="18983" ht="10.5" customHeight="1"/>
    <row r="18984" ht="10.5" customHeight="1"/>
    <row r="18985" ht="10.5" customHeight="1"/>
    <row r="18986" ht="10.5" customHeight="1"/>
    <row r="18987" ht="10.5" customHeight="1"/>
    <row r="18988" ht="10.5" customHeight="1"/>
    <row r="18989" ht="10.5" customHeight="1"/>
    <row r="18990" ht="10.5" customHeight="1"/>
    <row r="18991" ht="10.5" customHeight="1"/>
    <row r="18992" ht="10.5" customHeight="1"/>
    <row r="18993" ht="10.5" customHeight="1"/>
    <row r="18994" ht="10.5" customHeight="1"/>
    <row r="18995" ht="10.5" customHeight="1"/>
    <row r="18996" ht="10.5" customHeight="1"/>
    <row r="18997" ht="10.5" customHeight="1"/>
    <row r="18998" ht="10.5" customHeight="1"/>
    <row r="18999" ht="10.5" customHeight="1"/>
    <row r="19000" ht="10.5" customHeight="1"/>
    <row r="19001" ht="10.5" customHeight="1"/>
    <row r="19002" ht="10.5" customHeight="1"/>
    <row r="19003" ht="10.5" customHeight="1"/>
    <row r="19004" ht="10.5" customHeight="1"/>
    <row r="19005" ht="10.5" customHeight="1"/>
    <row r="19006" ht="10.5" customHeight="1"/>
    <row r="19007" ht="10.5" customHeight="1"/>
    <row r="19008" ht="10.5" customHeight="1"/>
    <row r="19009" ht="10.5" customHeight="1"/>
    <row r="19010" ht="10.5" customHeight="1"/>
    <row r="19011" ht="10.5" customHeight="1"/>
    <row r="19012" ht="10.5" customHeight="1"/>
    <row r="19013" ht="10.5" customHeight="1"/>
    <row r="19014" ht="10.5" customHeight="1"/>
    <row r="19015" ht="10.5" customHeight="1"/>
    <row r="19016" ht="10.5" customHeight="1"/>
    <row r="19017" ht="10.5" customHeight="1"/>
    <row r="19018" ht="10.5" customHeight="1"/>
    <row r="19019" ht="10.5" customHeight="1"/>
    <row r="19020" ht="10.5" customHeight="1"/>
    <row r="19021" ht="10.5" customHeight="1"/>
    <row r="19022" ht="10.5" customHeight="1"/>
    <row r="19023" ht="10.5" customHeight="1"/>
    <row r="19024" ht="10.5" customHeight="1"/>
    <row r="19025" ht="10.5" customHeight="1"/>
    <row r="19026" ht="10.5" customHeight="1"/>
    <row r="19027" ht="10.5" customHeight="1"/>
    <row r="19028" ht="10.5" customHeight="1"/>
    <row r="19029" ht="10.5" customHeight="1"/>
    <row r="19030" ht="10.5" customHeight="1"/>
    <row r="19031" ht="10.5" customHeight="1"/>
    <row r="19032" ht="10.5" customHeight="1"/>
    <row r="19033" ht="10.5" customHeight="1"/>
    <row r="19034" ht="10.5" customHeight="1"/>
    <row r="19035" ht="10.5" customHeight="1"/>
    <row r="19036" ht="10.5" customHeight="1"/>
    <row r="19037" ht="10.5" customHeight="1"/>
    <row r="19038" ht="10.5" customHeight="1"/>
    <row r="19039" ht="10.5" customHeight="1"/>
    <row r="19040" ht="10.5" customHeight="1"/>
    <row r="19041" ht="10.5" customHeight="1"/>
    <row r="19042" ht="10.5" customHeight="1"/>
    <row r="19043" ht="10.5" customHeight="1"/>
    <row r="19044" ht="10.5" customHeight="1"/>
    <row r="19045" ht="10.5" customHeight="1"/>
    <row r="19046" ht="10.5" customHeight="1"/>
    <row r="19047" ht="10.5" customHeight="1"/>
    <row r="19048" ht="10.5" customHeight="1"/>
    <row r="19049" ht="10.5" customHeight="1"/>
    <row r="19050" ht="10.5" customHeight="1"/>
    <row r="19051" ht="10.5" customHeight="1"/>
    <row r="19052" ht="10.5" customHeight="1"/>
    <row r="19053" ht="10.5" customHeight="1"/>
    <row r="19054" ht="10.5" customHeight="1"/>
    <row r="19055" ht="10.5" customHeight="1"/>
    <row r="19056" ht="10.5" customHeight="1"/>
    <row r="19057" ht="10.5" customHeight="1"/>
    <row r="19058" ht="10.5" customHeight="1"/>
    <row r="19059" ht="10.5" customHeight="1"/>
    <row r="19060" ht="10.5" customHeight="1"/>
    <row r="19061" ht="10.5" customHeight="1"/>
    <row r="19062" ht="10.5" customHeight="1"/>
    <row r="19063" ht="10.5" customHeight="1"/>
    <row r="19064" ht="10.5" customHeight="1"/>
    <row r="19065" ht="10.5" customHeight="1"/>
    <row r="19066" ht="10.5" customHeight="1"/>
    <row r="19067" ht="10.5" customHeight="1"/>
    <row r="19068" ht="10.5" customHeight="1"/>
    <row r="19069" ht="10.5" customHeight="1"/>
    <row r="19070" ht="10.5" customHeight="1"/>
    <row r="19071" ht="10.5" customHeight="1"/>
    <row r="19072" ht="10.5" customHeight="1"/>
    <row r="19073" ht="10.5" customHeight="1"/>
    <row r="19074" ht="10.5" customHeight="1"/>
    <row r="19075" ht="10.5" customHeight="1"/>
    <row r="19076" ht="10.5" customHeight="1"/>
    <row r="19077" ht="10.5" customHeight="1"/>
    <row r="19078" ht="10.5" customHeight="1"/>
    <row r="19079" ht="10.5" customHeight="1"/>
    <row r="19080" ht="10.5" customHeight="1"/>
    <row r="19081" ht="10.5" customHeight="1"/>
    <row r="19082" ht="10.5" customHeight="1"/>
    <row r="19083" ht="10.5" customHeight="1"/>
    <row r="19084" ht="10.5" customHeight="1"/>
    <row r="19085" ht="10.5" customHeight="1"/>
    <row r="19086" ht="10.5" customHeight="1"/>
    <row r="19087" ht="10.5" customHeight="1"/>
    <row r="19088" ht="10.5" customHeight="1"/>
    <row r="19089" ht="10.5" customHeight="1"/>
    <row r="19090" ht="10.5" customHeight="1"/>
    <row r="19091" ht="10.5" customHeight="1"/>
    <row r="19092" ht="10.5" customHeight="1"/>
    <row r="19093" ht="10.5" customHeight="1"/>
    <row r="19094" ht="10.5" customHeight="1"/>
    <row r="19095" ht="10.5" customHeight="1"/>
    <row r="19096" ht="10.5" customHeight="1"/>
    <row r="19097" ht="10.5" customHeight="1"/>
    <row r="19098" ht="10.5" customHeight="1"/>
    <row r="19099" ht="10.5" customHeight="1"/>
    <row r="19100" ht="10.5" customHeight="1"/>
    <row r="19101" ht="10.5" customHeight="1"/>
    <row r="19102" ht="10.5" customHeight="1"/>
    <row r="19103" ht="10.5" customHeight="1"/>
    <row r="19104" ht="10.5" customHeight="1"/>
    <row r="19105" ht="10.5" customHeight="1"/>
    <row r="19106" ht="10.5" customHeight="1"/>
    <row r="19107" ht="10.5" customHeight="1"/>
    <row r="19108" ht="10.5" customHeight="1"/>
    <row r="19109" ht="10.5" customHeight="1"/>
    <row r="19110" ht="10.5" customHeight="1"/>
    <row r="19111" ht="10.5" customHeight="1"/>
    <row r="19112" ht="10.5" customHeight="1"/>
    <row r="19113" ht="10.5" customHeight="1"/>
    <row r="19114" ht="10.5" customHeight="1"/>
    <row r="19115" ht="10.5" customHeight="1"/>
    <row r="19116" ht="10.5" customHeight="1"/>
    <row r="19117" ht="10.5" customHeight="1"/>
    <row r="19118" ht="10.5" customHeight="1"/>
    <row r="19119" ht="10.5" customHeight="1"/>
    <row r="19120" ht="10.5" customHeight="1"/>
    <row r="19121" ht="10.5" customHeight="1"/>
    <row r="19122" ht="10.5" customHeight="1"/>
    <row r="19123" ht="10.5" customHeight="1"/>
    <row r="19124" ht="10.5" customHeight="1"/>
    <row r="19125" ht="10.5" customHeight="1"/>
    <row r="19126" ht="10.5" customHeight="1"/>
    <row r="19127" ht="10.5" customHeight="1"/>
    <row r="19128" ht="10.5" customHeight="1"/>
    <row r="19129" ht="10.5" customHeight="1"/>
    <row r="19130" ht="10.5" customHeight="1"/>
    <row r="19131" ht="10.5" customHeight="1"/>
    <row r="19132" ht="10.5" customHeight="1"/>
    <row r="19133" ht="10.5" customHeight="1"/>
    <row r="19134" ht="10.5" customHeight="1"/>
    <row r="19135" ht="10.5" customHeight="1"/>
    <row r="19136" ht="10.5" customHeight="1"/>
    <row r="19137" ht="10.5" customHeight="1"/>
    <row r="19138" ht="10.5" customHeight="1"/>
    <row r="19139" ht="10.5" customHeight="1"/>
    <row r="19140" ht="10.5" customHeight="1"/>
    <row r="19141" ht="10.5" customHeight="1"/>
    <row r="19142" ht="10.5" customHeight="1"/>
    <row r="19143" ht="10.5" customHeight="1"/>
    <row r="19144" ht="10.5" customHeight="1"/>
    <row r="19145" ht="10.5" customHeight="1"/>
    <row r="19146" ht="10.5" customHeight="1"/>
    <row r="19147" ht="10.5" customHeight="1"/>
    <row r="19148" ht="10.5" customHeight="1"/>
    <row r="19149" ht="10.5" customHeight="1"/>
    <row r="19150" ht="10.5" customHeight="1"/>
    <row r="19151" ht="10.5" customHeight="1"/>
    <row r="19152" ht="10.5" customHeight="1"/>
    <row r="19153" ht="10.5" customHeight="1"/>
    <row r="19154" ht="10.5" customHeight="1"/>
    <row r="19155" ht="10.5" customHeight="1"/>
    <row r="19156" ht="10.5" customHeight="1"/>
    <row r="19157" ht="10.5" customHeight="1"/>
    <row r="19158" ht="10.5" customHeight="1"/>
    <row r="19159" ht="10.5" customHeight="1"/>
    <row r="19160" ht="10.5" customHeight="1"/>
    <row r="19161" ht="10.5" customHeight="1"/>
    <row r="19162" ht="10.5" customHeight="1"/>
    <row r="19163" ht="10.5" customHeight="1"/>
    <row r="19164" ht="10.5" customHeight="1"/>
    <row r="19165" ht="10.5" customHeight="1"/>
    <row r="19166" ht="10.5" customHeight="1"/>
    <row r="19167" ht="10.5" customHeight="1"/>
    <row r="19168" ht="10.5" customHeight="1"/>
    <row r="19169" ht="10.5" customHeight="1"/>
    <row r="19170" ht="10.5" customHeight="1"/>
    <row r="19171" ht="10.5" customHeight="1"/>
    <row r="19172" ht="10.5" customHeight="1"/>
    <row r="19173" ht="10.5" customHeight="1"/>
    <row r="19174" ht="10.5" customHeight="1"/>
    <row r="19175" ht="10.5" customHeight="1"/>
    <row r="19176" ht="10.5" customHeight="1"/>
    <row r="19177" ht="10.5" customHeight="1"/>
    <row r="19178" ht="10.5" customHeight="1"/>
    <row r="19179" ht="10.5" customHeight="1"/>
    <row r="19180" ht="10.5" customHeight="1"/>
    <row r="19181" ht="10.5" customHeight="1"/>
    <row r="19182" ht="10.5" customHeight="1"/>
    <row r="19183" ht="10.5" customHeight="1"/>
    <row r="19184" ht="10.5" customHeight="1"/>
    <row r="19185" ht="10.5" customHeight="1"/>
    <row r="19186" ht="10.5" customHeight="1"/>
    <row r="19187" ht="10.5" customHeight="1"/>
    <row r="19188" ht="10.5" customHeight="1"/>
    <row r="19189" ht="10.5" customHeight="1"/>
    <row r="19190" ht="10.5" customHeight="1"/>
    <row r="19191" ht="10.5" customHeight="1"/>
    <row r="19192" ht="10.5" customHeight="1"/>
    <row r="19193" ht="10.5" customHeight="1"/>
    <row r="19194" ht="10.5" customHeight="1"/>
    <row r="19195" ht="10.5" customHeight="1"/>
    <row r="19196" ht="10.5" customHeight="1"/>
    <row r="19197" ht="10.5" customHeight="1"/>
    <row r="19198" ht="10.5" customHeight="1"/>
    <row r="19199" ht="10.5" customHeight="1"/>
    <row r="19200" ht="10.5" customHeight="1"/>
    <row r="19201" ht="10.5" customHeight="1"/>
    <row r="19202" ht="10.5" customHeight="1"/>
    <row r="19203" ht="10.5" customHeight="1"/>
    <row r="19204" ht="10.5" customHeight="1"/>
    <row r="19205" ht="10.5" customHeight="1"/>
    <row r="19206" ht="10.5" customHeight="1"/>
    <row r="19207" ht="10.5" customHeight="1"/>
    <row r="19208" ht="10.5" customHeight="1"/>
    <row r="19209" ht="10.5" customHeight="1"/>
    <row r="19210" ht="10.5" customHeight="1"/>
    <row r="19211" ht="10.5" customHeight="1"/>
    <row r="19212" ht="10.5" customHeight="1"/>
    <row r="19213" ht="10.5" customHeight="1"/>
    <row r="19214" ht="10.5" customHeight="1"/>
    <row r="19215" ht="10.5" customHeight="1"/>
    <row r="19216" ht="10.5" customHeight="1"/>
    <row r="19217" ht="10.5" customHeight="1"/>
    <row r="19218" ht="10.5" customHeight="1"/>
    <row r="19219" ht="10.5" customHeight="1"/>
    <row r="19220" ht="10.5" customHeight="1"/>
    <row r="19221" ht="10.5" customHeight="1"/>
    <row r="19222" ht="10.5" customHeight="1"/>
    <row r="19223" ht="10.5" customHeight="1"/>
    <row r="19224" ht="10.5" customHeight="1"/>
    <row r="19225" ht="10.5" customHeight="1"/>
    <row r="19226" ht="10.5" customHeight="1"/>
    <row r="19227" ht="10.5" customHeight="1"/>
    <row r="19228" ht="10.5" customHeight="1"/>
    <row r="19229" ht="10.5" customHeight="1"/>
    <row r="19230" ht="10.5" customHeight="1"/>
    <row r="19231" ht="10.5" customHeight="1"/>
    <row r="19232" ht="10.5" customHeight="1"/>
    <row r="19233" ht="10.5" customHeight="1"/>
    <row r="19234" ht="10.5" customHeight="1"/>
    <row r="19235" ht="10.5" customHeight="1"/>
    <row r="19236" ht="10.5" customHeight="1"/>
    <row r="19237" ht="10.5" customHeight="1"/>
    <row r="19238" ht="10.5" customHeight="1"/>
    <row r="19239" ht="10.5" customHeight="1"/>
    <row r="19240" ht="10.5" customHeight="1"/>
    <row r="19241" ht="10.5" customHeight="1"/>
    <row r="19242" ht="10.5" customHeight="1"/>
    <row r="19243" ht="10.5" customHeight="1"/>
    <row r="19244" ht="10.5" customHeight="1"/>
    <row r="19245" ht="10.5" customHeight="1"/>
    <row r="19246" ht="10.5" customHeight="1"/>
    <row r="19247" ht="10.5" customHeight="1"/>
    <row r="19248" ht="10.5" customHeight="1"/>
    <row r="19249" ht="10.5" customHeight="1"/>
    <row r="19250" ht="10.5" customHeight="1"/>
    <row r="19251" ht="10.5" customHeight="1"/>
    <row r="19252" ht="10.5" customHeight="1"/>
    <row r="19253" ht="10.5" customHeight="1"/>
    <row r="19254" ht="10.5" customHeight="1"/>
    <row r="19255" ht="10.5" customHeight="1"/>
    <row r="19256" ht="10.5" customHeight="1"/>
    <row r="19257" ht="10.5" customHeight="1"/>
    <row r="19258" ht="10.5" customHeight="1"/>
    <row r="19259" ht="10.5" customHeight="1"/>
    <row r="19260" ht="10.5" customHeight="1"/>
    <row r="19261" ht="10.5" customHeight="1"/>
    <row r="19262" ht="10.5" customHeight="1"/>
    <row r="19263" ht="10.5" customHeight="1"/>
    <row r="19264" ht="10.5" customHeight="1"/>
    <row r="19265" ht="10.5" customHeight="1"/>
    <row r="19266" ht="10.5" customHeight="1"/>
    <row r="19267" ht="10.5" customHeight="1"/>
    <row r="19268" ht="10.5" customHeight="1"/>
    <row r="19269" ht="10.5" customHeight="1"/>
    <row r="19270" ht="10.5" customHeight="1"/>
    <row r="19271" ht="10.5" customHeight="1"/>
    <row r="19272" ht="10.5" customHeight="1"/>
    <row r="19273" ht="10.5" customHeight="1"/>
    <row r="19274" ht="10.5" customHeight="1"/>
    <row r="19275" ht="10.5" customHeight="1"/>
    <row r="19276" ht="10.5" customHeight="1"/>
    <row r="19277" ht="10.5" customHeight="1"/>
    <row r="19278" ht="10.5" customHeight="1"/>
    <row r="19279" ht="10.5" customHeight="1"/>
    <row r="19280" ht="10.5" customHeight="1"/>
    <row r="19281" ht="10.5" customHeight="1"/>
    <row r="19282" ht="10.5" customHeight="1"/>
    <row r="19283" ht="10.5" customHeight="1"/>
    <row r="19284" ht="10.5" customHeight="1"/>
    <row r="19285" ht="10.5" customHeight="1"/>
    <row r="19286" ht="10.5" customHeight="1"/>
    <row r="19287" ht="10.5" customHeight="1"/>
    <row r="19288" ht="10.5" customHeight="1"/>
    <row r="19289" ht="10.5" customHeight="1"/>
    <row r="19290" ht="10.5" customHeight="1"/>
    <row r="19291" ht="10.5" customHeight="1"/>
    <row r="19292" ht="10.5" customHeight="1"/>
    <row r="19293" ht="10.5" customHeight="1"/>
    <row r="19294" ht="10.5" customHeight="1"/>
    <row r="19295" ht="10.5" customHeight="1"/>
    <row r="19296" ht="10.5" customHeight="1"/>
    <row r="19297" ht="10.5" customHeight="1"/>
    <row r="19298" ht="10.5" customHeight="1"/>
    <row r="19299" ht="10.5" customHeight="1"/>
    <row r="19300" ht="10.5" customHeight="1"/>
    <row r="19301" ht="10.5" customHeight="1"/>
    <row r="19302" ht="10.5" customHeight="1"/>
    <row r="19303" ht="10.5" customHeight="1"/>
    <row r="19304" ht="10.5" customHeight="1"/>
    <row r="19305" ht="10.5" customHeight="1"/>
    <row r="19306" ht="10.5" customHeight="1"/>
    <row r="19307" ht="10.5" customHeight="1"/>
    <row r="19308" ht="10.5" customHeight="1"/>
    <row r="19309" ht="10.5" customHeight="1"/>
    <row r="19310" ht="10.5" customHeight="1"/>
    <row r="19311" ht="10.5" customHeight="1"/>
    <row r="19312" ht="10.5" customHeight="1"/>
    <row r="19313" ht="10.5" customHeight="1"/>
    <row r="19314" ht="10.5" customHeight="1"/>
    <row r="19315" ht="10.5" customHeight="1"/>
    <row r="19316" ht="10.5" customHeight="1"/>
    <row r="19317" ht="10.5" customHeight="1"/>
    <row r="19318" ht="10.5" customHeight="1"/>
    <row r="19319" ht="10.5" customHeight="1"/>
    <row r="19320" ht="10.5" customHeight="1"/>
    <row r="19321" ht="10.5" customHeight="1"/>
    <row r="19322" ht="10.5" customHeight="1"/>
    <row r="19323" ht="10.5" customHeight="1"/>
    <row r="19324" ht="10.5" customHeight="1"/>
    <row r="19325" ht="10.5" customHeight="1"/>
    <row r="19326" ht="10.5" customHeight="1"/>
    <row r="19327" ht="10.5" customHeight="1"/>
    <row r="19328" ht="10.5" customHeight="1"/>
    <row r="19329" ht="10.5" customHeight="1"/>
    <row r="19330" ht="10.5" customHeight="1"/>
    <row r="19331" ht="10.5" customHeight="1"/>
    <row r="19332" ht="10.5" customHeight="1"/>
    <row r="19333" ht="10.5" customHeight="1"/>
    <row r="19334" ht="10.5" customHeight="1"/>
    <row r="19335" ht="10.5" customHeight="1"/>
    <row r="19336" ht="10.5" customHeight="1"/>
    <row r="19337" ht="10.5" customHeight="1"/>
    <row r="19338" ht="10.5" customHeight="1"/>
    <row r="19339" ht="10.5" customHeight="1"/>
    <row r="19340" ht="10.5" customHeight="1"/>
    <row r="19341" ht="10.5" customHeight="1"/>
    <row r="19342" ht="10.5" customHeight="1"/>
    <row r="19343" ht="10.5" customHeight="1"/>
    <row r="19344" ht="10.5" customHeight="1"/>
    <row r="19345" ht="10.5" customHeight="1"/>
    <row r="19346" ht="10.5" customHeight="1"/>
    <row r="19347" ht="10.5" customHeight="1"/>
    <row r="19348" ht="10.5" customHeight="1"/>
    <row r="19349" ht="10.5" customHeight="1"/>
    <row r="19350" ht="10.5" customHeight="1"/>
    <row r="19351" ht="10.5" customHeight="1"/>
    <row r="19352" ht="10.5" customHeight="1"/>
    <row r="19353" ht="10.5" customHeight="1"/>
    <row r="19354" ht="10.5" customHeight="1"/>
    <row r="19355" ht="10.5" customHeight="1"/>
    <row r="19356" ht="10.5" customHeight="1"/>
    <row r="19357" ht="10.5" customHeight="1"/>
    <row r="19358" ht="10.5" customHeight="1"/>
    <row r="19359" ht="10.5" customHeight="1"/>
    <row r="19360" ht="10.5" customHeight="1"/>
    <row r="19361" ht="10.5" customHeight="1"/>
    <row r="19362" ht="10.5" customHeight="1"/>
    <row r="19363" ht="10.5" customHeight="1"/>
    <row r="19364" ht="10.5" customHeight="1"/>
    <row r="19365" ht="10.5" customHeight="1"/>
    <row r="19366" ht="10.5" customHeight="1"/>
    <row r="19367" ht="10.5" customHeight="1"/>
    <row r="19368" ht="10.5" customHeight="1"/>
    <row r="19369" ht="10.5" customHeight="1"/>
    <row r="19370" ht="10.5" customHeight="1"/>
    <row r="19371" ht="10.5" customHeight="1"/>
    <row r="19372" ht="10.5" customHeight="1"/>
    <row r="19373" ht="10.5" customHeight="1"/>
    <row r="19374" ht="10.5" customHeight="1"/>
    <row r="19375" ht="10.5" customHeight="1"/>
    <row r="19376" ht="10.5" customHeight="1"/>
    <row r="19377" ht="10.5" customHeight="1"/>
    <row r="19378" ht="10.5" customHeight="1"/>
    <row r="19379" ht="10.5" customHeight="1"/>
    <row r="19380" ht="10.5" customHeight="1"/>
    <row r="19381" ht="10.5" customHeight="1"/>
    <row r="19382" ht="10.5" customHeight="1"/>
    <row r="19383" ht="10.5" customHeight="1"/>
    <row r="19384" ht="10.5" customHeight="1"/>
    <row r="19385" ht="10.5" customHeight="1"/>
    <row r="19386" ht="10.5" customHeight="1"/>
    <row r="19387" ht="10.5" customHeight="1"/>
    <row r="19388" ht="10.5" customHeight="1"/>
    <row r="19389" ht="10.5" customHeight="1"/>
    <row r="19390" ht="10.5" customHeight="1"/>
    <row r="19391" ht="10.5" customHeight="1"/>
    <row r="19392" ht="10.5" customHeight="1"/>
    <row r="19393" ht="10.5" customHeight="1"/>
    <row r="19394" ht="10.5" customHeight="1"/>
    <row r="19395" ht="10.5" customHeight="1"/>
    <row r="19396" ht="10.5" customHeight="1"/>
    <row r="19397" ht="10.5" customHeight="1"/>
    <row r="19398" ht="10.5" customHeight="1"/>
    <row r="19399" ht="10.5" customHeight="1"/>
    <row r="19400" ht="10.5" customHeight="1"/>
    <row r="19401" ht="10.5" customHeight="1"/>
    <row r="19402" ht="10.5" customHeight="1"/>
    <row r="19403" ht="10.5" customHeight="1"/>
    <row r="19404" ht="10.5" customHeight="1"/>
    <row r="19405" ht="10.5" customHeight="1"/>
    <row r="19406" ht="10.5" customHeight="1"/>
    <row r="19407" ht="10.5" customHeight="1"/>
    <row r="19408" ht="10.5" customHeight="1"/>
    <row r="19409" ht="10.5" customHeight="1"/>
    <row r="19410" ht="10.5" customHeight="1"/>
    <row r="19411" ht="10.5" customHeight="1"/>
    <row r="19412" ht="10.5" customHeight="1"/>
    <row r="19413" ht="10.5" customHeight="1"/>
    <row r="19414" ht="10.5" customHeight="1"/>
    <row r="19415" ht="10.5" customHeight="1"/>
    <row r="19416" ht="10.5" customHeight="1"/>
    <row r="19417" ht="10.5" customHeight="1"/>
    <row r="19418" ht="10.5" customHeight="1"/>
    <row r="19419" ht="10.5" customHeight="1"/>
    <row r="19420" ht="10.5" customHeight="1"/>
    <row r="19421" ht="10.5" customHeight="1"/>
    <row r="19422" ht="10.5" customHeight="1"/>
    <row r="19423" ht="10.5" customHeight="1"/>
    <row r="19424" ht="10.5" customHeight="1"/>
    <row r="19425" ht="10.5" customHeight="1"/>
    <row r="19426" ht="10.5" customHeight="1"/>
    <row r="19427" ht="10.5" customHeight="1"/>
    <row r="19428" ht="10.5" customHeight="1"/>
    <row r="19429" ht="10.5" customHeight="1"/>
    <row r="19430" ht="10.5" customHeight="1"/>
    <row r="19431" ht="10.5" customHeight="1"/>
    <row r="19432" ht="10.5" customHeight="1"/>
    <row r="19433" ht="10.5" customHeight="1"/>
    <row r="19434" ht="10.5" customHeight="1"/>
    <row r="19435" ht="10.5" customHeight="1"/>
    <row r="19436" ht="10.5" customHeight="1"/>
    <row r="19437" ht="10.5" customHeight="1"/>
    <row r="19438" ht="10.5" customHeight="1"/>
    <row r="19439" ht="10.5" customHeight="1"/>
    <row r="19440" ht="10.5" customHeight="1"/>
    <row r="19441" ht="10.5" customHeight="1"/>
    <row r="19442" ht="10.5" customHeight="1"/>
    <row r="19443" ht="10.5" customHeight="1"/>
    <row r="19444" ht="10.5" customHeight="1"/>
    <row r="19445" ht="10.5" customHeight="1"/>
    <row r="19446" ht="10.5" customHeight="1"/>
    <row r="19447" ht="10.5" customHeight="1"/>
    <row r="19448" ht="10.5" customHeight="1"/>
    <row r="19449" ht="10.5" customHeight="1"/>
    <row r="19450" ht="10.5" customHeight="1"/>
    <row r="19451" ht="10.5" customHeight="1"/>
    <row r="19452" ht="10.5" customHeight="1"/>
    <row r="19453" ht="10.5" customHeight="1"/>
    <row r="19454" ht="10.5" customHeight="1"/>
    <row r="19455" ht="10.5" customHeight="1"/>
    <row r="19456" ht="10.5" customHeight="1"/>
    <row r="19457" ht="10.5" customHeight="1"/>
    <row r="19458" ht="10.5" customHeight="1"/>
    <row r="19459" ht="10.5" customHeight="1"/>
    <row r="19460" ht="10.5" customHeight="1"/>
    <row r="19461" ht="10.5" customHeight="1"/>
    <row r="19462" ht="10.5" customHeight="1"/>
    <row r="19463" ht="10.5" customHeight="1"/>
    <row r="19464" ht="10.5" customHeight="1"/>
    <row r="19465" ht="10.5" customHeight="1"/>
    <row r="19466" ht="10.5" customHeight="1"/>
    <row r="19467" ht="10.5" customHeight="1"/>
    <row r="19468" ht="10.5" customHeight="1"/>
    <row r="19469" ht="10.5" customHeight="1"/>
    <row r="19470" ht="10.5" customHeight="1"/>
    <row r="19471" ht="10.5" customHeight="1"/>
    <row r="19472" ht="10.5" customHeight="1"/>
    <row r="19473" ht="10.5" customHeight="1"/>
    <row r="19474" ht="10.5" customHeight="1"/>
    <row r="19475" ht="10.5" customHeight="1"/>
    <row r="19476" ht="10.5" customHeight="1"/>
    <row r="19477" ht="10.5" customHeight="1"/>
    <row r="19478" ht="10.5" customHeight="1"/>
    <row r="19479" ht="10.5" customHeight="1"/>
    <row r="19480" ht="10.5" customHeight="1"/>
    <row r="19481" ht="10.5" customHeight="1"/>
    <row r="19482" ht="10.5" customHeight="1"/>
    <row r="19483" ht="10.5" customHeight="1"/>
    <row r="19484" ht="10.5" customHeight="1"/>
    <row r="19485" ht="10.5" customHeight="1"/>
    <row r="19486" ht="10.5" customHeight="1"/>
    <row r="19487" ht="10.5" customHeight="1"/>
    <row r="19488" ht="10.5" customHeight="1"/>
    <row r="19489" ht="10.5" customHeight="1"/>
    <row r="19490" ht="10.5" customHeight="1"/>
    <row r="19491" ht="10.5" customHeight="1"/>
    <row r="19492" ht="10.5" customHeight="1"/>
    <row r="19493" ht="10.5" customHeight="1"/>
    <row r="19494" ht="10.5" customHeight="1"/>
    <row r="19495" ht="10.5" customHeight="1"/>
    <row r="19496" ht="10.5" customHeight="1"/>
    <row r="19497" ht="10.5" customHeight="1"/>
    <row r="19498" ht="10.5" customHeight="1"/>
    <row r="19499" ht="10.5" customHeight="1"/>
    <row r="19500" ht="10.5" customHeight="1"/>
    <row r="19501" ht="10.5" customHeight="1"/>
    <row r="19502" ht="10.5" customHeight="1"/>
    <row r="19503" ht="10.5" customHeight="1"/>
    <row r="19504" ht="10.5" customHeight="1"/>
    <row r="19505" ht="10.5" customHeight="1"/>
    <row r="19506" ht="10.5" customHeight="1"/>
    <row r="19507" ht="10.5" customHeight="1"/>
    <row r="19508" ht="10.5" customHeight="1"/>
    <row r="19509" ht="10.5" customHeight="1"/>
    <row r="19510" ht="10.5" customHeight="1"/>
    <row r="19511" ht="10.5" customHeight="1"/>
    <row r="19512" ht="10.5" customHeight="1"/>
    <row r="19513" ht="10.5" customHeight="1"/>
    <row r="19514" ht="10.5" customHeight="1"/>
    <row r="19515" ht="10.5" customHeight="1"/>
    <row r="19516" ht="10.5" customHeight="1"/>
    <row r="19517" ht="10.5" customHeight="1"/>
    <row r="19518" ht="10.5" customHeight="1"/>
    <row r="19519" ht="10.5" customHeight="1"/>
    <row r="19520" ht="10.5" customHeight="1"/>
    <row r="19521" ht="10.5" customHeight="1"/>
    <row r="19522" ht="10.5" customHeight="1"/>
    <row r="19523" ht="10.5" customHeight="1"/>
    <row r="19524" ht="10.5" customHeight="1"/>
    <row r="19525" ht="10.5" customHeight="1"/>
    <row r="19526" ht="10.5" customHeight="1"/>
    <row r="19527" ht="10.5" customHeight="1"/>
    <row r="19528" ht="10.5" customHeight="1"/>
    <row r="19529" ht="10.5" customHeight="1"/>
    <row r="19530" ht="10.5" customHeight="1"/>
    <row r="19531" ht="10.5" customHeight="1"/>
    <row r="19532" ht="10.5" customHeight="1"/>
    <row r="19533" ht="10.5" customHeight="1"/>
    <row r="19534" ht="10.5" customHeight="1"/>
    <row r="19535" ht="10.5" customHeight="1"/>
    <row r="19536" ht="10.5" customHeight="1"/>
    <row r="19537" ht="10.5" customHeight="1"/>
    <row r="19538" ht="10.5" customHeight="1"/>
    <row r="19539" ht="10.5" customHeight="1"/>
    <row r="19540" ht="10.5" customHeight="1"/>
    <row r="19541" ht="10.5" customHeight="1"/>
    <row r="19542" ht="10.5" customHeight="1"/>
    <row r="19543" ht="10.5" customHeight="1"/>
    <row r="19544" ht="10.5" customHeight="1"/>
    <row r="19545" ht="10.5" customHeight="1"/>
    <row r="19546" ht="10.5" customHeight="1"/>
    <row r="19547" ht="10.5" customHeight="1"/>
    <row r="19548" ht="10.5" customHeight="1"/>
    <row r="19549" ht="10.5" customHeight="1"/>
    <row r="19550" ht="10.5" customHeight="1"/>
    <row r="19551" ht="10.5" customHeight="1"/>
    <row r="19552" ht="10.5" customHeight="1"/>
    <row r="19553" ht="10.5" customHeight="1"/>
    <row r="19554" ht="10.5" customHeight="1"/>
    <row r="19555" ht="10.5" customHeight="1"/>
    <row r="19556" ht="10.5" customHeight="1"/>
    <row r="19557" ht="10.5" customHeight="1"/>
    <row r="19558" ht="10.5" customHeight="1"/>
    <row r="19559" ht="10.5" customHeight="1"/>
    <row r="19560" ht="10.5" customHeight="1"/>
    <row r="19561" ht="10.5" customHeight="1"/>
    <row r="19562" ht="10.5" customHeight="1"/>
    <row r="19563" ht="10.5" customHeight="1"/>
    <row r="19564" ht="10.5" customHeight="1"/>
    <row r="19565" ht="10.5" customHeight="1"/>
    <row r="19566" ht="10.5" customHeight="1"/>
    <row r="19567" ht="10.5" customHeight="1"/>
    <row r="19568" ht="10.5" customHeight="1"/>
    <row r="19569" ht="10.5" customHeight="1"/>
    <row r="19570" ht="10.5" customHeight="1"/>
    <row r="19571" ht="10.5" customHeight="1"/>
    <row r="19572" ht="10.5" customHeight="1"/>
    <row r="19573" ht="10.5" customHeight="1"/>
    <row r="19574" ht="10.5" customHeight="1"/>
    <row r="19575" ht="10.5" customHeight="1"/>
    <row r="19576" ht="10.5" customHeight="1"/>
    <row r="19577" ht="10.5" customHeight="1"/>
    <row r="19578" ht="10.5" customHeight="1"/>
    <row r="19579" ht="10.5" customHeight="1"/>
    <row r="19580" ht="10.5" customHeight="1"/>
    <row r="19581" ht="10.5" customHeight="1"/>
    <row r="19582" ht="10.5" customHeight="1"/>
    <row r="19583" ht="10.5" customHeight="1"/>
    <row r="19584" ht="10.5" customHeight="1"/>
    <row r="19585" ht="10.5" customHeight="1"/>
    <row r="19586" ht="10.5" customHeight="1"/>
    <row r="19587" ht="10.5" customHeight="1"/>
    <row r="19588" ht="10.5" customHeight="1"/>
    <row r="19589" ht="10.5" customHeight="1"/>
    <row r="19590" ht="10.5" customHeight="1"/>
    <row r="19591" ht="10.5" customHeight="1"/>
    <row r="19592" ht="10.5" customHeight="1"/>
    <row r="19593" ht="10.5" customHeight="1"/>
    <row r="19594" ht="10.5" customHeight="1"/>
    <row r="19595" ht="10.5" customHeight="1"/>
    <row r="19596" ht="10.5" customHeight="1"/>
    <row r="19597" ht="10.5" customHeight="1"/>
    <row r="19598" ht="10.5" customHeight="1"/>
    <row r="19599" ht="10.5" customHeight="1"/>
    <row r="19600" ht="10.5" customHeight="1"/>
    <row r="19601" ht="10.5" customHeight="1"/>
    <row r="19602" ht="10.5" customHeight="1"/>
    <row r="19603" ht="10.5" customHeight="1"/>
    <row r="19604" ht="10.5" customHeight="1"/>
    <row r="19605" ht="10.5" customHeight="1"/>
    <row r="19606" ht="10.5" customHeight="1"/>
    <row r="19607" ht="10.5" customHeight="1"/>
    <row r="19608" ht="10.5" customHeight="1"/>
    <row r="19609" ht="10.5" customHeight="1"/>
    <row r="19610" ht="10.5" customHeight="1"/>
    <row r="19611" ht="10.5" customHeight="1"/>
    <row r="19612" ht="10.5" customHeight="1"/>
    <row r="19613" ht="10.5" customHeight="1"/>
    <row r="19614" ht="10.5" customHeight="1"/>
    <row r="19615" ht="10.5" customHeight="1"/>
    <row r="19616" ht="10.5" customHeight="1"/>
    <row r="19617" ht="10.5" customHeight="1"/>
    <row r="19618" ht="10.5" customHeight="1"/>
    <row r="19619" ht="10.5" customHeight="1"/>
    <row r="19620" ht="10.5" customHeight="1"/>
    <row r="19621" ht="10.5" customHeight="1"/>
    <row r="19622" ht="10.5" customHeight="1"/>
    <row r="19623" ht="10.5" customHeight="1"/>
    <row r="19624" ht="10.5" customHeight="1"/>
    <row r="19625" ht="10.5" customHeight="1"/>
    <row r="19626" ht="10.5" customHeight="1"/>
    <row r="19627" ht="10.5" customHeight="1"/>
    <row r="19628" ht="10.5" customHeight="1"/>
    <row r="19629" ht="10.5" customHeight="1"/>
    <row r="19630" ht="10.5" customHeight="1"/>
    <row r="19631" ht="10.5" customHeight="1"/>
    <row r="19632" ht="10.5" customHeight="1"/>
    <row r="19633" ht="10.5" customHeight="1"/>
    <row r="19634" ht="10.5" customHeight="1"/>
    <row r="19635" ht="10.5" customHeight="1"/>
    <row r="19636" ht="10.5" customHeight="1"/>
    <row r="19637" ht="10.5" customHeight="1"/>
    <row r="19638" ht="10.5" customHeight="1"/>
    <row r="19639" ht="10.5" customHeight="1"/>
    <row r="19640" ht="10.5" customHeight="1"/>
    <row r="19641" ht="10.5" customHeight="1"/>
    <row r="19642" ht="10.5" customHeight="1"/>
    <row r="19643" ht="10.5" customHeight="1"/>
    <row r="19644" ht="10.5" customHeight="1"/>
    <row r="19645" ht="10.5" customHeight="1"/>
    <row r="19646" ht="10.5" customHeight="1"/>
    <row r="19647" ht="10.5" customHeight="1"/>
    <row r="19648" ht="10.5" customHeight="1"/>
    <row r="19649" ht="10.5" customHeight="1"/>
    <row r="19650" ht="10.5" customHeight="1"/>
    <row r="19651" ht="10.5" customHeight="1"/>
    <row r="19652" ht="10.5" customHeight="1"/>
    <row r="19653" ht="10.5" customHeight="1"/>
    <row r="19654" ht="10.5" customHeight="1"/>
    <row r="19655" ht="10.5" customHeight="1"/>
    <row r="19656" ht="10.5" customHeight="1"/>
    <row r="19657" ht="10.5" customHeight="1"/>
    <row r="19658" ht="10.5" customHeight="1"/>
    <row r="19659" ht="10.5" customHeight="1"/>
    <row r="19660" ht="10.5" customHeight="1"/>
    <row r="19661" ht="10.5" customHeight="1"/>
    <row r="19662" ht="10.5" customHeight="1"/>
    <row r="19663" ht="10.5" customHeight="1"/>
    <row r="19664" ht="10.5" customHeight="1"/>
    <row r="19665" ht="10.5" customHeight="1"/>
    <row r="19666" ht="10.5" customHeight="1"/>
    <row r="19667" ht="10.5" customHeight="1"/>
    <row r="19668" ht="10.5" customHeight="1"/>
    <row r="19669" ht="10.5" customHeight="1"/>
    <row r="19670" ht="10.5" customHeight="1"/>
    <row r="19671" ht="10.5" customHeight="1"/>
    <row r="19672" ht="10.5" customHeight="1"/>
    <row r="19673" ht="10.5" customHeight="1"/>
    <row r="19674" ht="10.5" customHeight="1"/>
    <row r="19675" ht="10.5" customHeight="1"/>
    <row r="19676" ht="10.5" customHeight="1"/>
    <row r="19677" ht="10.5" customHeight="1"/>
    <row r="19678" ht="10.5" customHeight="1"/>
    <row r="19679" ht="10.5" customHeight="1"/>
    <row r="19680" ht="10.5" customHeight="1"/>
    <row r="19681" ht="10.5" customHeight="1"/>
    <row r="19682" ht="10.5" customHeight="1"/>
    <row r="19683" ht="10.5" customHeight="1"/>
    <row r="19684" ht="10.5" customHeight="1"/>
    <row r="19685" ht="10.5" customHeight="1"/>
    <row r="19686" ht="10.5" customHeight="1"/>
    <row r="19687" ht="10.5" customHeight="1"/>
    <row r="19688" ht="10.5" customHeight="1"/>
    <row r="19689" ht="10.5" customHeight="1"/>
    <row r="19690" ht="10.5" customHeight="1"/>
    <row r="19691" ht="10.5" customHeight="1"/>
    <row r="19692" ht="10.5" customHeight="1"/>
    <row r="19693" ht="10.5" customHeight="1"/>
    <row r="19694" ht="10.5" customHeight="1"/>
    <row r="19695" ht="10.5" customHeight="1"/>
    <row r="19696" ht="10.5" customHeight="1"/>
    <row r="19697" ht="10.5" customHeight="1"/>
    <row r="19698" ht="10.5" customHeight="1"/>
    <row r="19699" ht="10.5" customHeight="1"/>
    <row r="19700" ht="10.5" customHeight="1"/>
    <row r="19701" ht="10.5" customHeight="1"/>
    <row r="19702" ht="10.5" customHeight="1"/>
    <row r="19703" ht="10.5" customHeight="1"/>
    <row r="19704" ht="10.5" customHeight="1"/>
    <row r="19705" ht="10.5" customHeight="1"/>
    <row r="19706" ht="10.5" customHeight="1"/>
    <row r="19707" ht="10.5" customHeight="1"/>
    <row r="19708" ht="10.5" customHeight="1"/>
    <row r="19709" ht="10.5" customHeight="1"/>
    <row r="19710" ht="10.5" customHeight="1"/>
    <row r="19711" ht="10.5" customHeight="1"/>
    <row r="19712" ht="10.5" customHeight="1"/>
    <row r="19713" ht="10.5" customHeight="1"/>
    <row r="19714" ht="10.5" customHeight="1"/>
    <row r="19715" ht="10.5" customHeight="1"/>
    <row r="19716" ht="10.5" customHeight="1"/>
    <row r="19717" ht="10.5" customHeight="1"/>
    <row r="19718" ht="10.5" customHeight="1"/>
    <row r="19719" ht="10.5" customHeight="1"/>
    <row r="19720" ht="10.5" customHeight="1"/>
    <row r="19721" ht="10.5" customHeight="1"/>
    <row r="19722" ht="10.5" customHeight="1"/>
    <row r="19723" ht="10.5" customHeight="1"/>
    <row r="19724" ht="10.5" customHeight="1"/>
    <row r="19725" ht="10.5" customHeight="1"/>
    <row r="19726" ht="10.5" customHeight="1"/>
    <row r="19727" ht="10.5" customHeight="1"/>
    <row r="19728" ht="10.5" customHeight="1"/>
    <row r="19729" ht="10.5" customHeight="1"/>
    <row r="19730" ht="10.5" customHeight="1"/>
    <row r="19731" ht="10.5" customHeight="1"/>
    <row r="19732" ht="10.5" customHeight="1"/>
    <row r="19733" ht="10.5" customHeight="1"/>
    <row r="19734" ht="10.5" customHeight="1"/>
    <row r="19735" ht="10.5" customHeight="1"/>
    <row r="19736" ht="10.5" customHeight="1"/>
    <row r="19737" ht="10.5" customHeight="1"/>
    <row r="19738" ht="10.5" customHeight="1"/>
    <row r="19739" ht="10.5" customHeight="1"/>
    <row r="19740" ht="10.5" customHeight="1"/>
    <row r="19741" ht="10.5" customHeight="1"/>
    <row r="19742" ht="10.5" customHeight="1"/>
    <row r="19743" ht="10.5" customHeight="1"/>
    <row r="19744" ht="10.5" customHeight="1"/>
    <row r="19745" ht="10.5" customHeight="1"/>
    <row r="19746" ht="10.5" customHeight="1"/>
    <row r="19747" ht="10.5" customHeight="1"/>
    <row r="19748" ht="10.5" customHeight="1"/>
    <row r="19749" ht="10.5" customHeight="1"/>
    <row r="19750" ht="10.5" customHeight="1"/>
    <row r="19751" ht="10.5" customHeight="1"/>
    <row r="19752" ht="10.5" customHeight="1"/>
    <row r="19753" ht="10.5" customHeight="1"/>
    <row r="19754" ht="10.5" customHeight="1"/>
    <row r="19755" ht="10.5" customHeight="1"/>
    <row r="19756" ht="10.5" customHeight="1"/>
    <row r="19757" ht="10.5" customHeight="1"/>
    <row r="19758" ht="10.5" customHeight="1"/>
    <row r="19759" ht="10.5" customHeight="1"/>
    <row r="19760" ht="10.5" customHeight="1"/>
    <row r="19761" ht="10.5" customHeight="1"/>
    <row r="19762" ht="10.5" customHeight="1"/>
    <row r="19763" ht="10.5" customHeight="1"/>
    <row r="19764" ht="10.5" customHeight="1"/>
    <row r="19765" ht="10.5" customHeight="1"/>
    <row r="19766" ht="10.5" customHeight="1"/>
    <row r="19767" ht="10.5" customHeight="1"/>
    <row r="19768" ht="10.5" customHeight="1"/>
    <row r="19769" ht="10.5" customHeight="1"/>
    <row r="19770" ht="10.5" customHeight="1"/>
    <row r="19771" ht="10.5" customHeight="1"/>
    <row r="19772" ht="10.5" customHeight="1"/>
    <row r="19773" ht="10.5" customHeight="1"/>
    <row r="19774" ht="10.5" customHeight="1"/>
    <row r="19775" ht="10.5" customHeight="1"/>
    <row r="19776" ht="10.5" customHeight="1"/>
    <row r="19777" ht="10.5" customHeight="1"/>
    <row r="19778" ht="10.5" customHeight="1"/>
    <row r="19779" ht="10.5" customHeight="1"/>
    <row r="19780" ht="10.5" customHeight="1"/>
    <row r="19781" ht="10.5" customHeight="1"/>
    <row r="19782" ht="10.5" customHeight="1"/>
    <row r="19783" ht="10.5" customHeight="1"/>
    <row r="19784" ht="10.5" customHeight="1"/>
    <row r="19785" ht="10.5" customHeight="1"/>
    <row r="19786" ht="10.5" customHeight="1"/>
    <row r="19787" ht="10.5" customHeight="1"/>
    <row r="19788" ht="10.5" customHeight="1"/>
    <row r="19789" ht="10.5" customHeight="1"/>
    <row r="19790" ht="10.5" customHeight="1"/>
    <row r="19791" ht="10.5" customHeight="1"/>
    <row r="19792" ht="10.5" customHeight="1"/>
    <row r="19793" ht="10.5" customHeight="1"/>
    <row r="19794" ht="10.5" customHeight="1"/>
    <row r="19795" ht="10.5" customHeight="1"/>
    <row r="19796" ht="10.5" customHeight="1"/>
    <row r="19797" ht="10.5" customHeight="1"/>
    <row r="19798" ht="10.5" customHeight="1"/>
    <row r="19799" ht="10.5" customHeight="1"/>
    <row r="19800" ht="10.5" customHeight="1"/>
    <row r="19801" ht="10.5" customHeight="1"/>
    <row r="19802" ht="10.5" customHeight="1"/>
    <row r="19803" ht="10.5" customHeight="1"/>
    <row r="19804" ht="10.5" customHeight="1"/>
    <row r="19805" ht="10.5" customHeight="1"/>
    <row r="19806" ht="10.5" customHeight="1"/>
    <row r="19807" ht="10.5" customHeight="1"/>
    <row r="19808" ht="10.5" customHeight="1"/>
    <row r="19809" ht="10.5" customHeight="1"/>
    <row r="19810" ht="10.5" customHeight="1"/>
    <row r="19811" ht="10.5" customHeight="1"/>
    <row r="19812" ht="10.5" customHeight="1"/>
    <row r="19813" ht="10.5" customHeight="1"/>
    <row r="19814" ht="10.5" customHeight="1"/>
    <row r="19815" ht="10.5" customHeight="1"/>
    <row r="19816" ht="10.5" customHeight="1"/>
    <row r="19817" ht="10.5" customHeight="1"/>
    <row r="19818" ht="10.5" customHeight="1"/>
    <row r="19819" ht="10.5" customHeight="1"/>
    <row r="19820" ht="10.5" customHeight="1"/>
    <row r="19821" ht="10.5" customHeight="1"/>
    <row r="19822" ht="10.5" customHeight="1"/>
    <row r="19823" ht="10.5" customHeight="1"/>
    <row r="19824" ht="10.5" customHeight="1"/>
    <row r="19825" ht="10.5" customHeight="1"/>
    <row r="19826" ht="10.5" customHeight="1"/>
    <row r="19827" ht="10.5" customHeight="1"/>
    <row r="19828" ht="10.5" customHeight="1"/>
    <row r="19829" ht="10.5" customHeight="1"/>
    <row r="19830" ht="10.5" customHeight="1"/>
    <row r="19831" ht="10.5" customHeight="1"/>
    <row r="19832" ht="10.5" customHeight="1"/>
    <row r="19833" ht="10.5" customHeight="1"/>
    <row r="19834" ht="10.5" customHeight="1"/>
    <row r="19835" ht="10.5" customHeight="1"/>
    <row r="19836" ht="10.5" customHeight="1"/>
    <row r="19837" ht="10.5" customHeight="1"/>
    <row r="19838" ht="10.5" customHeight="1"/>
    <row r="19839" ht="10.5" customHeight="1"/>
    <row r="19840" ht="10.5" customHeight="1"/>
    <row r="19841" ht="10.5" customHeight="1"/>
    <row r="19842" ht="10.5" customHeight="1"/>
    <row r="19843" ht="10.5" customHeight="1"/>
    <row r="19844" ht="10.5" customHeight="1"/>
    <row r="19845" ht="10.5" customHeight="1"/>
    <row r="19846" ht="10.5" customHeight="1"/>
    <row r="19847" ht="10.5" customHeight="1"/>
    <row r="19848" ht="10.5" customHeight="1"/>
    <row r="19849" ht="10.5" customHeight="1"/>
    <row r="19850" ht="10.5" customHeight="1"/>
    <row r="19851" ht="10.5" customHeight="1"/>
    <row r="19852" ht="10.5" customHeight="1"/>
    <row r="19853" ht="10.5" customHeight="1"/>
    <row r="19854" ht="10.5" customHeight="1"/>
    <row r="19855" ht="10.5" customHeight="1"/>
    <row r="19856" ht="10.5" customHeight="1"/>
    <row r="19857" ht="10.5" customHeight="1"/>
    <row r="19858" ht="10.5" customHeight="1"/>
    <row r="19859" ht="10.5" customHeight="1"/>
    <row r="19860" ht="10.5" customHeight="1"/>
    <row r="19861" ht="10.5" customHeight="1"/>
    <row r="19862" ht="10.5" customHeight="1"/>
    <row r="19863" ht="10.5" customHeight="1"/>
    <row r="19864" ht="10.5" customHeight="1"/>
    <row r="19865" ht="10.5" customHeight="1"/>
    <row r="19866" ht="10.5" customHeight="1"/>
    <row r="19867" ht="10.5" customHeight="1"/>
    <row r="19868" ht="10.5" customHeight="1"/>
    <row r="19869" ht="10.5" customHeight="1"/>
    <row r="19870" ht="10.5" customHeight="1"/>
    <row r="19871" ht="10.5" customHeight="1"/>
    <row r="19872" ht="10.5" customHeight="1"/>
    <row r="19873" ht="10.5" customHeight="1"/>
    <row r="19874" ht="10.5" customHeight="1"/>
    <row r="19875" ht="10.5" customHeight="1"/>
    <row r="19876" ht="10.5" customHeight="1"/>
    <row r="19877" ht="10.5" customHeight="1"/>
    <row r="19878" ht="10.5" customHeight="1"/>
    <row r="19879" ht="10.5" customHeight="1"/>
    <row r="19880" ht="10.5" customHeight="1"/>
    <row r="19881" ht="10.5" customHeight="1"/>
    <row r="19882" ht="10.5" customHeight="1"/>
    <row r="19883" ht="10.5" customHeight="1"/>
    <row r="19884" ht="10.5" customHeight="1"/>
    <row r="19885" ht="10.5" customHeight="1"/>
    <row r="19886" ht="10.5" customHeight="1"/>
    <row r="19887" ht="10.5" customHeight="1"/>
    <row r="19888" ht="10.5" customHeight="1"/>
    <row r="19889" ht="10.5" customHeight="1"/>
    <row r="19890" ht="10.5" customHeight="1"/>
    <row r="19891" ht="10.5" customHeight="1"/>
    <row r="19892" ht="10.5" customHeight="1"/>
    <row r="19893" ht="10.5" customHeight="1"/>
    <row r="19894" ht="10.5" customHeight="1"/>
    <row r="19895" ht="10.5" customHeight="1"/>
    <row r="19896" ht="10.5" customHeight="1"/>
    <row r="19897" ht="10.5" customHeight="1"/>
    <row r="19898" ht="10.5" customHeight="1"/>
    <row r="19899" ht="10.5" customHeight="1"/>
    <row r="19900" ht="10.5" customHeight="1"/>
    <row r="19901" ht="10.5" customHeight="1"/>
    <row r="19902" ht="10.5" customHeight="1"/>
    <row r="19903" ht="10.5" customHeight="1"/>
    <row r="19904" ht="10.5" customHeight="1"/>
    <row r="19905" ht="10.5" customHeight="1"/>
    <row r="19906" ht="10.5" customHeight="1"/>
    <row r="19907" ht="10.5" customHeight="1"/>
    <row r="19908" ht="10.5" customHeight="1"/>
    <row r="19909" ht="10.5" customHeight="1"/>
    <row r="19910" ht="10.5" customHeight="1"/>
    <row r="19911" ht="10.5" customHeight="1"/>
    <row r="19912" ht="10.5" customHeight="1"/>
    <row r="19913" ht="10.5" customHeight="1"/>
    <row r="19914" ht="10.5" customHeight="1"/>
    <row r="19915" ht="10.5" customHeight="1"/>
    <row r="19916" ht="10.5" customHeight="1"/>
    <row r="19917" ht="10.5" customHeight="1"/>
    <row r="19918" ht="10.5" customHeight="1"/>
    <row r="19919" ht="10.5" customHeight="1"/>
    <row r="19920" ht="10.5" customHeight="1"/>
    <row r="19921" ht="10.5" customHeight="1"/>
    <row r="19922" ht="10.5" customHeight="1"/>
    <row r="19923" ht="10.5" customHeight="1"/>
    <row r="19924" ht="10.5" customHeight="1"/>
    <row r="19925" ht="10.5" customHeight="1"/>
    <row r="19926" ht="10.5" customHeight="1"/>
    <row r="19927" ht="10.5" customHeight="1"/>
    <row r="19928" ht="10.5" customHeight="1"/>
    <row r="19929" ht="10.5" customHeight="1"/>
    <row r="19930" ht="10.5" customHeight="1"/>
    <row r="19931" ht="10.5" customHeight="1"/>
    <row r="19932" ht="10.5" customHeight="1"/>
    <row r="19933" ht="10.5" customHeight="1"/>
    <row r="19934" ht="10.5" customHeight="1"/>
    <row r="19935" ht="10.5" customHeight="1"/>
    <row r="19936" ht="10.5" customHeight="1"/>
    <row r="19937" ht="10.5" customHeight="1"/>
    <row r="19938" ht="10.5" customHeight="1"/>
    <row r="19939" ht="10.5" customHeight="1"/>
    <row r="19940" ht="10.5" customHeight="1"/>
    <row r="19941" ht="10.5" customHeight="1"/>
    <row r="19942" ht="10.5" customHeight="1"/>
    <row r="19943" ht="10.5" customHeight="1"/>
    <row r="19944" ht="10.5" customHeight="1"/>
    <row r="19945" ht="10.5" customHeight="1"/>
    <row r="19946" ht="10.5" customHeight="1"/>
    <row r="19947" ht="10.5" customHeight="1"/>
    <row r="19948" ht="10.5" customHeight="1"/>
    <row r="19949" ht="10.5" customHeight="1"/>
    <row r="19950" ht="10.5" customHeight="1"/>
    <row r="19951" ht="10.5" customHeight="1"/>
    <row r="19952" ht="10.5" customHeight="1"/>
    <row r="19953" ht="10.5" customHeight="1"/>
    <row r="19954" ht="10.5" customHeight="1"/>
    <row r="19955" ht="10.5" customHeight="1"/>
    <row r="19956" ht="10.5" customHeight="1"/>
    <row r="19957" ht="10.5" customHeight="1"/>
    <row r="19958" ht="10.5" customHeight="1"/>
    <row r="19959" ht="10.5" customHeight="1"/>
    <row r="19960" ht="10.5" customHeight="1"/>
    <row r="19961" ht="10.5" customHeight="1"/>
    <row r="19962" ht="10.5" customHeight="1"/>
    <row r="19963" ht="10.5" customHeight="1"/>
    <row r="19964" ht="10.5" customHeight="1"/>
    <row r="19965" ht="10.5" customHeight="1"/>
    <row r="19966" ht="10.5" customHeight="1"/>
    <row r="19967" ht="10.5" customHeight="1"/>
    <row r="19968" ht="10.5" customHeight="1"/>
    <row r="19969" ht="10.5" customHeight="1"/>
    <row r="19970" ht="10.5" customHeight="1"/>
    <row r="19971" ht="10.5" customHeight="1"/>
    <row r="19972" ht="10.5" customHeight="1"/>
    <row r="19973" ht="10.5" customHeight="1"/>
    <row r="19974" ht="10.5" customHeight="1"/>
    <row r="19975" ht="10.5" customHeight="1"/>
    <row r="19976" ht="10.5" customHeight="1"/>
    <row r="19977" ht="10.5" customHeight="1"/>
    <row r="19978" ht="10.5" customHeight="1"/>
    <row r="19979" ht="10.5" customHeight="1"/>
    <row r="19980" ht="10.5" customHeight="1"/>
    <row r="19981" ht="10.5" customHeight="1"/>
    <row r="19982" ht="10.5" customHeight="1"/>
    <row r="19983" ht="10.5" customHeight="1"/>
    <row r="19984" ht="10.5" customHeight="1"/>
    <row r="19985" ht="10.5" customHeight="1"/>
    <row r="19986" ht="10.5" customHeight="1"/>
    <row r="19987" ht="10.5" customHeight="1"/>
    <row r="19988" ht="10.5" customHeight="1"/>
    <row r="19989" ht="10.5" customHeight="1"/>
    <row r="19990" ht="10.5" customHeight="1"/>
    <row r="19991" ht="10.5" customHeight="1"/>
    <row r="19992" ht="10.5" customHeight="1"/>
    <row r="19993" ht="10.5" customHeight="1"/>
    <row r="19994" ht="10.5" customHeight="1"/>
    <row r="19995" ht="10.5" customHeight="1"/>
    <row r="19996" ht="10.5" customHeight="1"/>
    <row r="19997" ht="10.5" customHeight="1"/>
    <row r="19998" ht="10.5" customHeight="1"/>
    <row r="19999" ht="10.5" customHeight="1"/>
    <row r="20000" ht="10.5" customHeight="1"/>
    <row r="20001" ht="10.5" customHeight="1"/>
    <row r="20002" ht="10.5" customHeight="1"/>
    <row r="20003" ht="10.5" customHeight="1"/>
    <row r="20004" ht="10.5" customHeight="1"/>
    <row r="20005" ht="10.5" customHeight="1"/>
    <row r="20006" ht="10.5" customHeight="1"/>
    <row r="20007" ht="10.5" customHeight="1"/>
    <row r="20008" ht="10.5" customHeight="1"/>
    <row r="20009" ht="10.5" customHeight="1"/>
    <row r="20010" ht="10.5" customHeight="1"/>
    <row r="20011" ht="10.5" customHeight="1"/>
    <row r="20012" ht="10.5" customHeight="1"/>
    <row r="20013" ht="10.5" customHeight="1"/>
    <row r="20014" ht="10.5" customHeight="1"/>
    <row r="20015" ht="10.5" customHeight="1"/>
    <row r="20016" ht="10.5" customHeight="1"/>
    <row r="20017" ht="10.5" customHeight="1"/>
    <row r="20018" ht="10.5" customHeight="1"/>
    <row r="20019" ht="10.5" customHeight="1"/>
    <row r="20020" ht="10.5" customHeight="1"/>
    <row r="20021" ht="10.5" customHeight="1"/>
    <row r="20022" ht="10.5" customHeight="1"/>
    <row r="20023" ht="10.5" customHeight="1"/>
    <row r="20024" ht="10.5" customHeight="1"/>
    <row r="20025" ht="10.5" customHeight="1"/>
    <row r="20026" ht="10.5" customHeight="1"/>
    <row r="20027" ht="10.5" customHeight="1"/>
    <row r="20028" ht="10.5" customHeight="1"/>
    <row r="20029" ht="10.5" customHeight="1"/>
    <row r="20030" ht="10.5" customHeight="1"/>
    <row r="20031" ht="10.5" customHeight="1"/>
    <row r="20032" ht="10.5" customHeight="1"/>
    <row r="20033" ht="10.5" customHeight="1"/>
    <row r="20034" ht="10.5" customHeight="1"/>
    <row r="20035" ht="10.5" customHeight="1"/>
    <row r="20036" ht="10.5" customHeight="1"/>
    <row r="20037" ht="10.5" customHeight="1"/>
    <row r="20038" ht="10.5" customHeight="1"/>
    <row r="20039" ht="10.5" customHeight="1"/>
    <row r="20040" ht="10.5" customHeight="1"/>
    <row r="20041" ht="10.5" customHeight="1"/>
    <row r="20042" ht="10.5" customHeight="1"/>
    <row r="20043" ht="10.5" customHeight="1"/>
    <row r="20044" ht="10.5" customHeight="1"/>
    <row r="20045" ht="10.5" customHeight="1"/>
    <row r="20046" ht="10.5" customHeight="1"/>
    <row r="20047" ht="10.5" customHeight="1"/>
    <row r="20048" ht="10.5" customHeight="1"/>
    <row r="20049" ht="10.5" customHeight="1"/>
    <row r="20050" ht="10.5" customHeight="1"/>
    <row r="20051" ht="10.5" customHeight="1"/>
    <row r="20052" ht="10.5" customHeight="1"/>
    <row r="20053" ht="10.5" customHeight="1"/>
    <row r="20054" ht="10.5" customHeight="1"/>
    <row r="20055" ht="10.5" customHeight="1"/>
    <row r="20056" ht="10.5" customHeight="1"/>
    <row r="20057" ht="10.5" customHeight="1"/>
    <row r="20058" ht="10.5" customHeight="1"/>
    <row r="20059" ht="10.5" customHeight="1"/>
    <row r="20060" ht="10.5" customHeight="1"/>
    <row r="20061" ht="10.5" customHeight="1"/>
    <row r="20062" ht="10.5" customHeight="1"/>
    <row r="20063" ht="10.5" customHeight="1"/>
    <row r="20064" ht="10.5" customHeight="1"/>
    <row r="20065" ht="10.5" customHeight="1"/>
    <row r="20066" ht="10.5" customHeight="1"/>
    <row r="20067" ht="10.5" customHeight="1"/>
    <row r="20068" ht="10.5" customHeight="1"/>
    <row r="20069" ht="10.5" customHeight="1"/>
    <row r="20070" ht="10.5" customHeight="1"/>
    <row r="20071" ht="10.5" customHeight="1"/>
    <row r="20072" ht="10.5" customHeight="1"/>
    <row r="20073" ht="10.5" customHeight="1"/>
    <row r="20074" ht="10.5" customHeight="1"/>
    <row r="20075" ht="10.5" customHeight="1"/>
    <row r="20076" ht="10.5" customHeight="1"/>
    <row r="20077" ht="10.5" customHeight="1"/>
    <row r="20078" ht="10.5" customHeight="1"/>
    <row r="20079" ht="10.5" customHeight="1"/>
    <row r="20080" ht="10.5" customHeight="1"/>
    <row r="20081" ht="10.5" customHeight="1"/>
    <row r="20082" ht="10.5" customHeight="1"/>
    <row r="20083" ht="10.5" customHeight="1"/>
    <row r="20084" ht="10.5" customHeight="1"/>
    <row r="20085" ht="10.5" customHeight="1"/>
    <row r="20086" ht="10.5" customHeight="1"/>
    <row r="20087" ht="10.5" customHeight="1"/>
    <row r="20088" ht="10.5" customHeight="1"/>
    <row r="20089" ht="10.5" customHeight="1"/>
    <row r="20090" ht="10.5" customHeight="1"/>
    <row r="20091" ht="10.5" customHeight="1"/>
    <row r="20092" ht="10.5" customHeight="1"/>
    <row r="20093" ht="10.5" customHeight="1"/>
    <row r="20094" ht="10.5" customHeight="1"/>
    <row r="20095" ht="10.5" customHeight="1"/>
    <row r="20096" ht="10.5" customHeight="1"/>
    <row r="20097" ht="10.5" customHeight="1"/>
    <row r="20098" ht="10.5" customHeight="1"/>
    <row r="20099" ht="10.5" customHeight="1"/>
    <row r="20100" ht="10.5" customHeight="1"/>
    <row r="20101" ht="10.5" customHeight="1"/>
    <row r="20102" ht="10.5" customHeight="1"/>
    <row r="20103" ht="10.5" customHeight="1"/>
    <row r="20104" ht="10.5" customHeight="1"/>
    <row r="20105" ht="10.5" customHeight="1"/>
    <row r="20106" ht="10.5" customHeight="1"/>
    <row r="20107" ht="10.5" customHeight="1"/>
    <row r="20108" ht="10.5" customHeight="1"/>
    <row r="20109" ht="10.5" customHeight="1"/>
    <row r="20110" ht="10.5" customHeight="1"/>
    <row r="20111" ht="10.5" customHeight="1"/>
    <row r="20112" ht="10.5" customHeight="1"/>
    <row r="20113" ht="10.5" customHeight="1"/>
    <row r="20114" ht="10.5" customHeight="1"/>
    <row r="20115" ht="10.5" customHeight="1"/>
    <row r="20116" ht="10.5" customHeight="1"/>
    <row r="20117" ht="10.5" customHeight="1"/>
    <row r="20118" ht="10.5" customHeight="1"/>
    <row r="20119" ht="10.5" customHeight="1"/>
    <row r="20120" ht="10.5" customHeight="1"/>
    <row r="20121" ht="10.5" customHeight="1"/>
    <row r="20122" ht="10.5" customHeight="1"/>
    <row r="20123" ht="10.5" customHeight="1"/>
    <row r="20124" ht="10.5" customHeight="1"/>
    <row r="20125" ht="10.5" customHeight="1"/>
    <row r="20126" ht="10.5" customHeight="1"/>
    <row r="20127" ht="10.5" customHeight="1"/>
    <row r="20128" ht="10.5" customHeight="1"/>
    <row r="20129" ht="10.5" customHeight="1"/>
    <row r="20130" ht="10.5" customHeight="1"/>
    <row r="20131" ht="10.5" customHeight="1"/>
    <row r="20132" ht="10.5" customHeight="1"/>
    <row r="20133" ht="10.5" customHeight="1"/>
    <row r="20134" ht="10.5" customHeight="1"/>
    <row r="20135" ht="10.5" customHeight="1"/>
    <row r="20136" ht="10.5" customHeight="1"/>
    <row r="20137" ht="10.5" customHeight="1"/>
    <row r="20138" ht="10.5" customHeight="1"/>
    <row r="20139" ht="10.5" customHeight="1"/>
    <row r="20140" ht="10.5" customHeight="1"/>
    <row r="20141" ht="10.5" customHeight="1"/>
    <row r="20142" ht="10.5" customHeight="1"/>
    <row r="20143" ht="10.5" customHeight="1"/>
    <row r="20144" ht="10.5" customHeight="1"/>
    <row r="20145" ht="10.5" customHeight="1"/>
    <row r="20146" ht="10.5" customHeight="1"/>
    <row r="20147" ht="10.5" customHeight="1"/>
    <row r="20148" ht="10.5" customHeight="1"/>
    <row r="20149" ht="10.5" customHeight="1"/>
    <row r="20150" ht="10.5" customHeight="1"/>
    <row r="20151" ht="10.5" customHeight="1"/>
    <row r="20152" ht="10.5" customHeight="1"/>
    <row r="20153" ht="10.5" customHeight="1"/>
    <row r="20154" ht="10.5" customHeight="1"/>
    <row r="20155" ht="10.5" customHeight="1"/>
    <row r="20156" ht="10.5" customHeight="1"/>
    <row r="20157" ht="10.5" customHeight="1"/>
    <row r="20158" ht="10.5" customHeight="1"/>
    <row r="20159" ht="10.5" customHeight="1"/>
    <row r="20160" ht="10.5" customHeight="1"/>
    <row r="20161" ht="10.5" customHeight="1"/>
    <row r="20162" ht="10.5" customHeight="1"/>
    <row r="20163" ht="10.5" customHeight="1"/>
    <row r="20164" ht="10.5" customHeight="1"/>
    <row r="20165" ht="10.5" customHeight="1"/>
    <row r="20166" ht="10.5" customHeight="1"/>
    <row r="20167" ht="10.5" customHeight="1"/>
    <row r="20168" ht="10.5" customHeight="1"/>
    <row r="20169" ht="10.5" customHeight="1"/>
    <row r="20170" ht="10.5" customHeight="1"/>
    <row r="20171" ht="10.5" customHeight="1"/>
    <row r="20172" ht="10.5" customHeight="1"/>
    <row r="20173" ht="10.5" customHeight="1"/>
    <row r="20174" ht="10.5" customHeight="1"/>
    <row r="20175" ht="10.5" customHeight="1"/>
    <row r="20176" ht="10.5" customHeight="1"/>
    <row r="20177" ht="10.5" customHeight="1"/>
    <row r="20178" ht="10.5" customHeight="1"/>
    <row r="20179" ht="10.5" customHeight="1"/>
    <row r="20180" ht="10.5" customHeight="1"/>
    <row r="20181" ht="10.5" customHeight="1"/>
    <row r="20182" ht="10.5" customHeight="1"/>
    <row r="20183" ht="10.5" customHeight="1"/>
    <row r="20184" ht="10.5" customHeight="1"/>
    <row r="20185" ht="10.5" customHeight="1"/>
    <row r="20186" ht="10.5" customHeight="1"/>
    <row r="20187" ht="10.5" customHeight="1"/>
    <row r="20188" ht="10.5" customHeight="1"/>
    <row r="20189" ht="10.5" customHeight="1"/>
    <row r="20190" ht="10.5" customHeight="1"/>
    <row r="20191" ht="10.5" customHeight="1"/>
    <row r="20192" ht="10.5" customHeight="1"/>
    <row r="20193" ht="10.5" customHeight="1"/>
    <row r="20194" ht="10.5" customHeight="1"/>
    <row r="20195" ht="10.5" customHeight="1"/>
    <row r="20196" ht="10.5" customHeight="1"/>
    <row r="20197" ht="10.5" customHeight="1"/>
    <row r="20198" ht="10.5" customHeight="1"/>
    <row r="20199" ht="10.5" customHeight="1"/>
    <row r="20200" ht="10.5" customHeight="1"/>
    <row r="20201" ht="10.5" customHeight="1"/>
    <row r="20202" ht="10.5" customHeight="1"/>
    <row r="20203" ht="10.5" customHeight="1"/>
    <row r="20204" ht="10.5" customHeight="1"/>
    <row r="20205" ht="10.5" customHeight="1"/>
    <row r="20206" ht="10.5" customHeight="1"/>
    <row r="20207" ht="10.5" customHeight="1"/>
    <row r="20208" ht="10.5" customHeight="1"/>
    <row r="20209" ht="10.5" customHeight="1"/>
    <row r="20210" ht="10.5" customHeight="1"/>
    <row r="20211" ht="10.5" customHeight="1"/>
    <row r="20212" ht="10.5" customHeight="1"/>
    <row r="20213" ht="10.5" customHeight="1"/>
    <row r="20214" ht="10.5" customHeight="1"/>
    <row r="20215" ht="10.5" customHeight="1"/>
    <row r="20216" ht="10.5" customHeight="1"/>
    <row r="20217" ht="10.5" customHeight="1"/>
    <row r="20218" ht="10.5" customHeight="1"/>
    <row r="20219" ht="10.5" customHeight="1"/>
    <row r="20220" ht="10.5" customHeight="1"/>
    <row r="20221" ht="10.5" customHeight="1"/>
    <row r="20222" ht="10.5" customHeight="1"/>
    <row r="20223" ht="10.5" customHeight="1"/>
    <row r="20224" ht="10.5" customHeight="1"/>
    <row r="20225" ht="10.5" customHeight="1"/>
    <row r="20226" ht="10.5" customHeight="1"/>
    <row r="20227" ht="10.5" customHeight="1"/>
    <row r="20228" ht="10.5" customHeight="1"/>
    <row r="20229" ht="10.5" customHeight="1"/>
    <row r="20230" ht="10.5" customHeight="1"/>
    <row r="20231" ht="10.5" customHeight="1"/>
    <row r="20232" ht="10.5" customHeight="1"/>
    <row r="20233" ht="10.5" customHeight="1"/>
    <row r="20234" ht="10.5" customHeight="1"/>
    <row r="20235" ht="10.5" customHeight="1"/>
    <row r="20236" ht="10.5" customHeight="1"/>
    <row r="20237" ht="10.5" customHeight="1"/>
    <row r="20238" ht="10.5" customHeight="1"/>
    <row r="20239" ht="10.5" customHeight="1"/>
    <row r="20240" ht="10.5" customHeight="1"/>
    <row r="20241" ht="10.5" customHeight="1"/>
    <row r="20242" ht="10.5" customHeight="1"/>
    <row r="20243" ht="10.5" customHeight="1"/>
    <row r="20244" ht="10.5" customHeight="1"/>
    <row r="20245" ht="10.5" customHeight="1"/>
    <row r="20246" ht="10.5" customHeight="1"/>
    <row r="20247" ht="10.5" customHeight="1"/>
    <row r="20248" ht="10.5" customHeight="1"/>
    <row r="20249" ht="10.5" customHeight="1"/>
    <row r="20250" ht="10.5" customHeight="1"/>
    <row r="20251" ht="10.5" customHeight="1"/>
    <row r="20252" ht="10.5" customHeight="1"/>
    <row r="20253" ht="10.5" customHeight="1"/>
    <row r="20254" ht="10.5" customHeight="1"/>
    <row r="20255" ht="10.5" customHeight="1"/>
    <row r="20256" ht="10.5" customHeight="1"/>
    <row r="20257" ht="10.5" customHeight="1"/>
    <row r="20258" ht="10.5" customHeight="1"/>
    <row r="20259" ht="10.5" customHeight="1"/>
    <row r="20260" ht="10.5" customHeight="1"/>
    <row r="20261" ht="10.5" customHeight="1"/>
    <row r="20262" ht="10.5" customHeight="1"/>
    <row r="20263" ht="10.5" customHeight="1"/>
    <row r="20264" ht="10.5" customHeight="1"/>
    <row r="20265" ht="10.5" customHeight="1"/>
    <row r="20266" ht="10.5" customHeight="1"/>
    <row r="20267" ht="10.5" customHeight="1"/>
    <row r="20268" ht="10.5" customHeight="1"/>
    <row r="20269" ht="10.5" customHeight="1"/>
    <row r="20270" ht="10.5" customHeight="1"/>
    <row r="20271" ht="10.5" customHeight="1"/>
    <row r="20272" ht="10.5" customHeight="1"/>
    <row r="20273" ht="10.5" customHeight="1"/>
    <row r="20274" ht="10.5" customHeight="1"/>
    <row r="20275" ht="10.5" customHeight="1"/>
    <row r="20276" ht="10.5" customHeight="1"/>
    <row r="20277" ht="10.5" customHeight="1"/>
    <row r="20278" ht="10.5" customHeight="1"/>
    <row r="20279" ht="10.5" customHeight="1"/>
    <row r="20280" ht="10.5" customHeight="1"/>
    <row r="20281" ht="10.5" customHeight="1"/>
    <row r="20282" ht="10.5" customHeight="1"/>
    <row r="20283" ht="10.5" customHeight="1"/>
    <row r="20284" ht="10.5" customHeight="1"/>
    <row r="20285" ht="10.5" customHeight="1"/>
    <row r="20286" ht="10.5" customHeight="1"/>
    <row r="20287" ht="10.5" customHeight="1"/>
    <row r="20288" ht="10.5" customHeight="1"/>
    <row r="20289" ht="10.5" customHeight="1"/>
    <row r="20290" ht="10.5" customHeight="1"/>
    <row r="20291" ht="10.5" customHeight="1"/>
    <row r="20292" ht="10.5" customHeight="1"/>
    <row r="20293" ht="10.5" customHeight="1"/>
    <row r="20294" ht="10.5" customHeight="1"/>
    <row r="20295" ht="10.5" customHeight="1"/>
    <row r="20296" ht="10.5" customHeight="1"/>
    <row r="20297" ht="10.5" customHeight="1"/>
    <row r="20298" ht="10.5" customHeight="1"/>
    <row r="20299" ht="10.5" customHeight="1"/>
    <row r="20300" ht="10.5" customHeight="1"/>
    <row r="20301" ht="10.5" customHeight="1"/>
    <row r="20302" ht="10.5" customHeight="1"/>
    <row r="20303" ht="10.5" customHeight="1"/>
    <row r="20304" ht="10.5" customHeight="1"/>
    <row r="20305" ht="10.5" customHeight="1"/>
    <row r="20306" ht="10.5" customHeight="1"/>
    <row r="20307" ht="10.5" customHeight="1"/>
    <row r="20308" ht="10.5" customHeight="1"/>
    <row r="20309" ht="10.5" customHeight="1"/>
    <row r="20310" ht="10.5" customHeight="1"/>
    <row r="20311" ht="10.5" customHeight="1"/>
    <row r="20312" ht="10.5" customHeight="1"/>
    <row r="20313" ht="10.5" customHeight="1"/>
    <row r="20314" ht="10.5" customHeight="1"/>
    <row r="20315" ht="10.5" customHeight="1"/>
    <row r="20316" ht="10.5" customHeight="1"/>
    <row r="20317" ht="10.5" customHeight="1"/>
    <row r="20318" ht="10.5" customHeight="1"/>
    <row r="20319" ht="10.5" customHeight="1"/>
    <row r="20320" ht="10.5" customHeight="1"/>
    <row r="20321" ht="10.5" customHeight="1"/>
    <row r="20322" ht="10.5" customHeight="1"/>
    <row r="20323" ht="10.5" customHeight="1"/>
    <row r="20324" ht="10.5" customHeight="1"/>
    <row r="20325" ht="10.5" customHeight="1"/>
    <row r="20326" ht="10.5" customHeight="1"/>
    <row r="20327" ht="10.5" customHeight="1"/>
    <row r="20328" ht="10.5" customHeight="1"/>
    <row r="20329" ht="10.5" customHeight="1"/>
    <row r="20330" ht="10.5" customHeight="1"/>
    <row r="20331" ht="10.5" customHeight="1"/>
    <row r="20332" ht="10.5" customHeight="1"/>
    <row r="20333" ht="10.5" customHeight="1"/>
    <row r="20334" ht="10.5" customHeight="1"/>
    <row r="20335" ht="10.5" customHeight="1"/>
    <row r="20336" ht="10.5" customHeight="1"/>
    <row r="20337" ht="10.5" customHeight="1"/>
    <row r="20338" ht="10.5" customHeight="1"/>
    <row r="20339" ht="10.5" customHeight="1"/>
    <row r="20340" ht="10.5" customHeight="1"/>
    <row r="20341" ht="10.5" customHeight="1"/>
    <row r="20342" ht="10.5" customHeight="1"/>
    <row r="20343" ht="10.5" customHeight="1"/>
    <row r="20344" ht="10.5" customHeight="1"/>
    <row r="20345" ht="10.5" customHeight="1"/>
    <row r="20346" ht="10.5" customHeight="1"/>
    <row r="20347" ht="10.5" customHeight="1"/>
    <row r="20348" ht="10.5" customHeight="1"/>
    <row r="20349" ht="10.5" customHeight="1"/>
    <row r="20350" ht="10.5" customHeight="1"/>
    <row r="20351" ht="10.5" customHeight="1"/>
    <row r="20352" ht="10.5" customHeight="1"/>
    <row r="20353" ht="10.5" customHeight="1"/>
    <row r="20354" ht="10.5" customHeight="1"/>
    <row r="20355" ht="10.5" customHeight="1"/>
    <row r="20356" ht="10.5" customHeight="1"/>
    <row r="20357" ht="10.5" customHeight="1"/>
    <row r="20358" ht="10.5" customHeight="1"/>
    <row r="20359" ht="10.5" customHeight="1"/>
    <row r="20360" ht="10.5" customHeight="1"/>
    <row r="20361" ht="10.5" customHeight="1"/>
    <row r="20362" ht="10.5" customHeight="1"/>
    <row r="20363" ht="10.5" customHeight="1"/>
    <row r="20364" ht="10.5" customHeight="1"/>
    <row r="20365" ht="10.5" customHeight="1"/>
    <row r="20366" ht="10.5" customHeight="1"/>
    <row r="20367" ht="10.5" customHeight="1"/>
    <row r="20368" ht="10.5" customHeight="1"/>
    <row r="20369" ht="10.5" customHeight="1"/>
    <row r="20370" ht="10.5" customHeight="1"/>
    <row r="20371" ht="10.5" customHeight="1"/>
    <row r="20372" ht="10.5" customHeight="1"/>
    <row r="20373" ht="10.5" customHeight="1"/>
    <row r="20374" ht="10.5" customHeight="1"/>
    <row r="20375" ht="10.5" customHeight="1"/>
    <row r="20376" ht="10.5" customHeight="1"/>
    <row r="20377" ht="10.5" customHeight="1"/>
    <row r="20378" ht="10.5" customHeight="1"/>
    <row r="20379" ht="10.5" customHeight="1"/>
    <row r="20380" ht="10.5" customHeight="1"/>
    <row r="20381" ht="10.5" customHeight="1"/>
    <row r="20382" ht="10.5" customHeight="1"/>
    <row r="20383" ht="10.5" customHeight="1"/>
    <row r="20384" ht="10.5" customHeight="1"/>
    <row r="20385" ht="10.5" customHeight="1"/>
    <row r="20386" ht="10.5" customHeight="1"/>
    <row r="20387" ht="10.5" customHeight="1"/>
    <row r="20388" ht="10.5" customHeight="1"/>
    <row r="20389" ht="10.5" customHeight="1"/>
    <row r="20390" ht="10.5" customHeight="1"/>
    <row r="20391" ht="10.5" customHeight="1"/>
    <row r="20392" ht="10.5" customHeight="1"/>
    <row r="20393" ht="10.5" customHeight="1"/>
    <row r="20394" ht="10.5" customHeight="1"/>
    <row r="20395" ht="10.5" customHeight="1"/>
    <row r="20396" ht="10.5" customHeight="1"/>
    <row r="20397" ht="10.5" customHeight="1"/>
    <row r="20398" ht="10.5" customHeight="1"/>
    <row r="20399" ht="10.5" customHeight="1"/>
    <row r="20400" ht="10.5" customHeight="1"/>
    <row r="20401" ht="10.5" customHeight="1"/>
    <row r="20402" ht="10.5" customHeight="1"/>
    <row r="20403" ht="10.5" customHeight="1"/>
    <row r="20404" ht="10.5" customHeight="1"/>
    <row r="20405" ht="10.5" customHeight="1"/>
    <row r="20406" ht="10.5" customHeight="1"/>
    <row r="20407" ht="10.5" customHeight="1"/>
    <row r="20408" ht="10.5" customHeight="1"/>
    <row r="20409" ht="10.5" customHeight="1"/>
    <row r="20410" ht="10.5" customHeight="1"/>
    <row r="20411" ht="10.5" customHeight="1"/>
    <row r="20412" ht="10.5" customHeight="1"/>
    <row r="20413" ht="10.5" customHeight="1"/>
    <row r="20414" ht="10.5" customHeight="1"/>
    <row r="20415" ht="10.5" customHeight="1"/>
    <row r="20416" ht="10.5" customHeight="1"/>
    <row r="20417" ht="10.5" customHeight="1"/>
    <row r="20418" ht="10.5" customHeight="1"/>
    <row r="20419" ht="10.5" customHeight="1"/>
    <row r="20420" ht="10.5" customHeight="1"/>
    <row r="20421" ht="10.5" customHeight="1"/>
    <row r="20422" ht="10.5" customHeight="1"/>
    <row r="20423" ht="10.5" customHeight="1"/>
    <row r="20424" ht="10.5" customHeight="1"/>
    <row r="20425" ht="10.5" customHeight="1"/>
    <row r="20426" ht="10.5" customHeight="1"/>
    <row r="20427" ht="10.5" customHeight="1"/>
    <row r="20428" ht="10.5" customHeight="1"/>
    <row r="20429" ht="10.5" customHeight="1"/>
    <row r="20430" ht="10.5" customHeight="1"/>
    <row r="20431" ht="10.5" customHeight="1"/>
    <row r="20432" ht="10.5" customHeight="1"/>
    <row r="20433" ht="10.5" customHeight="1"/>
    <row r="20434" ht="10.5" customHeight="1"/>
    <row r="20435" ht="10.5" customHeight="1"/>
    <row r="20436" ht="10.5" customHeight="1"/>
    <row r="20437" ht="10.5" customHeight="1"/>
    <row r="20438" ht="10.5" customHeight="1"/>
    <row r="20439" ht="10.5" customHeight="1"/>
    <row r="20440" ht="10.5" customHeight="1"/>
    <row r="20441" ht="10.5" customHeight="1"/>
    <row r="20442" ht="10.5" customHeight="1"/>
    <row r="20443" ht="10.5" customHeight="1"/>
    <row r="20444" ht="10.5" customHeight="1"/>
    <row r="20445" ht="10.5" customHeight="1"/>
    <row r="20446" ht="10.5" customHeight="1"/>
    <row r="20447" ht="10.5" customHeight="1"/>
    <row r="20448" ht="10.5" customHeight="1"/>
    <row r="20449" ht="10.5" customHeight="1"/>
    <row r="20450" ht="10.5" customHeight="1"/>
    <row r="20451" ht="10.5" customHeight="1"/>
    <row r="20452" ht="10.5" customHeight="1"/>
    <row r="20453" ht="10.5" customHeight="1"/>
    <row r="20454" ht="10.5" customHeight="1"/>
    <row r="20455" ht="10.5" customHeight="1"/>
    <row r="20456" ht="10.5" customHeight="1"/>
    <row r="20457" ht="10.5" customHeight="1"/>
    <row r="20458" ht="10.5" customHeight="1"/>
    <row r="20459" ht="10.5" customHeight="1"/>
    <row r="20460" ht="10.5" customHeight="1"/>
    <row r="20461" ht="10.5" customHeight="1"/>
    <row r="20462" ht="10.5" customHeight="1"/>
    <row r="20463" ht="10.5" customHeight="1"/>
    <row r="20464" ht="10.5" customHeight="1"/>
    <row r="20465" ht="10.5" customHeight="1"/>
    <row r="20466" ht="10.5" customHeight="1"/>
    <row r="20467" ht="10.5" customHeight="1"/>
    <row r="20468" ht="10.5" customHeight="1"/>
    <row r="20469" ht="10.5" customHeight="1"/>
    <row r="20470" ht="10.5" customHeight="1"/>
    <row r="20471" ht="10.5" customHeight="1"/>
    <row r="20472" ht="10.5" customHeight="1"/>
    <row r="20473" ht="10.5" customHeight="1"/>
    <row r="20474" ht="10.5" customHeight="1"/>
    <row r="20475" ht="10.5" customHeight="1"/>
    <row r="20476" ht="10.5" customHeight="1"/>
    <row r="20477" ht="10.5" customHeight="1"/>
    <row r="20478" ht="10.5" customHeight="1"/>
    <row r="20479" ht="10.5" customHeight="1"/>
    <row r="20480" ht="10.5" customHeight="1"/>
    <row r="20481" ht="10.5" customHeight="1"/>
    <row r="20482" ht="10.5" customHeight="1"/>
    <row r="20483" ht="10.5" customHeight="1"/>
    <row r="20484" ht="10.5" customHeight="1"/>
    <row r="20485" ht="10.5" customHeight="1"/>
    <row r="20486" ht="10.5" customHeight="1"/>
    <row r="20487" ht="10.5" customHeight="1"/>
    <row r="20488" ht="10.5" customHeight="1"/>
    <row r="20489" ht="10.5" customHeight="1"/>
    <row r="20490" ht="10.5" customHeight="1"/>
    <row r="20491" ht="10.5" customHeight="1"/>
    <row r="20492" ht="10.5" customHeight="1"/>
    <row r="20493" ht="10.5" customHeight="1"/>
    <row r="20494" ht="10.5" customHeight="1"/>
    <row r="20495" ht="10.5" customHeight="1"/>
    <row r="20496" ht="10.5" customHeight="1"/>
    <row r="20497" ht="10.5" customHeight="1"/>
    <row r="20498" ht="10.5" customHeight="1"/>
    <row r="20499" ht="10.5" customHeight="1"/>
    <row r="20500" ht="10.5" customHeight="1"/>
    <row r="20501" ht="10.5" customHeight="1"/>
    <row r="20502" ht="10.5" customHeight="1"/>
    <row r="20503" ht="10.5" customHeight="1"/>
    <row r="20504" ht="10.5" customHeight="1"/>
    <row r="20505" ht="10.5" customHeight="1"/>
    <row r="20506" ht="10.5" customHeight="1"/>
    <row r="20507" ht="10.5" customHeight="1"/>
    <row r="20508" ht="10.5" customHeight="1"/>
    <row r="20509" ht="10.5" customHeight="1"/>
    <row r="20510" ht="10.5" customHeight="1"/>
    <row r="20511" ht="10.5" customHeight="1"/>
    <row r="20512" ht="10.5" customHeight="1"/>
    <row r="20513" ht="10.5" customHeight="1"/>
    <row r="20514" ht="10.5" customHeight="1"/>
    <row r="20515" ht="10.5" customHeight="1"/>
    <row r="20516" ht="10.5" customHeight="1"/>
    <row r="20517" ht="10.5" customHeight="1"/>
    <row r="20518" ht="10.5" customHeight="1"/>
    <row r="20519" ht="10.5" customHeight="1"/>
    <row r="20520" ht="10.5" customHeight="1"/>
    <row r="20521" ht="10.5" customHeight="1"/>
    <row r="20522" ht="10.5" customHeight="1"/>
    <row r="20523" ht="10.5" customHeight="1"/>
    <row r="20524" ht="10.5" customHeight="1"/>
    <row r="20525" ht="10.5" customHeight="1"/>
    <row r="20526" ht="10.5" customHeight="1"/>
    <row r="20527" ht="10.5" customHeight="1"/>
    <row r="20528" ht="10.5" customHeight="1"/>
    <row r="20529" ht="10.5" customHeight="1"/>
    <row r="20530" ht="10.5" customHeight="1"/>
    <row r="20531" ht="10.5" customHeight="1"/>
    <row r="20532" ht="10.5" customHeight="1"/>
    <row r="20533" ht="10.5" customHeight="1"/>
    <row r="20534" ht="10.5" customHeight="1"/>
    <row r="20535" ht="10.5" customHeight="1"/>
    <row r="20536" ht="10.5" customHeight="1"/>
    <row r="20537" ht="10.5" customHeight="1"/>
    <row r="20538" ht="10.5" customHeight="1"/>
    <row r="20539" ht="10.5" customHeight="1"/>
    <row r="20540" ht="10.5" customHeight="1"/>
    <row r="20541" ht="10.5" customHeight="1"/>
    <row r="20542" ht="10.5" customHeight="1"/>
    <row r="20543" ht="10.5" customHeight="1"/>
    <row r="20544" ht="10.5" customHeight="1"/>
    <row r="20545" ht="10.5" customHeight="1"/>
    <row r="20546" ht="10.5" customHeight="1"/>
    <row r="20547" ht="10.5" customHeight="1"/>
    <row r="20548" ht="10.5" customHeight="1"/>
    <row r="20549" ht="10.5" customHeight="1"/>
    <row r="20550" ht="10.5" customHeight="1"/>
    <row r="20551" ht="10.5" customHeight="1"/>
    <row r="20552" ht="10.5" customHeight="1"/>
    <row r="20553" ht="10.5" customHeight="1"/>
    <row r="20554" ht="10.5" customHeight="1"/>
    <row r="20555" ht="10.5" customHeight="1"/>
    <row r="20556" ht="10.5" customHeight="1"/>
    <row r="20557" ht="10.5" customHeight="1"/>
    <row r="20558" ht="10.5" customHeight="1"/>
    <row r="20559" ht="10.5" customHeight="1"/>
    <row r="20560" ht="10.5" customHeight="1"/>
    <row r="20561" ht="10.5" customHeight="1"/>
    <row r="20562" ht="10.5" customHeight="1"/>
    <row r="20563" ht="10.5" customHeight="1"/>
    <row r="20564" ht="10.5" customHeight="1"/>
    <row r="20565" ht="10.5" customHeight="1"/>
    <row r="20566" ht="10.5" customHeight="1"/>
    <row r="20567" ht="10.5" customHeight="1"/>
    <row r="20568" ht="10.5" customHeight="1"/>
    <row r="20569" ht="10.5" customHeight="1"/>
    <row r="20570" ht="10.5" customHeight="1"/>
    <row r="20571" ht="10.5" customHeight="1"/>
    <row r="20572" ht="10.5" customHeight="1"/>
    <row r="20573" ht="10.5" customHeight="1"/>
    <row r="20574" ht="10.5" customHeight="1"/>
    <row r="20575" ht="10.5" customHeight="1"/>
    <row r="20576" ht="10.5" customHeight="1"/>
    <row r="20577" ht="10.5" customHeight="1"/>
    <row r="20578" ht="10.5" customHeight="1"/>
    <row r="20579" ht="10.5" customHeight="1"/>
    <row r="20580" ht="10.5" customHeight="1"/>
    <row r="20581" ht="10.5" customHeight="1"/>
    <row r="20582" ht="10.5" customHeight="1"/>
    <row r="20583" ht="10.5" customHeight="1"/>
    <row r="20584" ht="10.5" customHeight="1"/>
    <row r="20585" ht="10.5" customHeight="1"/>
    <row r="20586" ht="10.5" customHeight="1"/>
    <row r="20587" ht="10.5" customHeight="1"/>
    <row r="20588" ht="10.5" customHeight="1"/>
    <row r="20589" ht="10.5" customHeight="1"/>
    <row r="20590" ht="10.5" customHeight="1"/>
    <row r="20591" ht="10.5" customHeight="1"/>
    <row r="20592" ht="10.5" customHeight="1"/>
    <row r="20593" ht="10.5" customHeight="1"/>
    <row r="20594" ht="10.5" customHeight="1"/>
    <row r="20595" ht="10.5" customHeight="1"/>
    <row r="20596" ht="10.5" customHeight="1"/>
    <row r="20597" ht="10.5" customHeight="1"/>
    <row r="20598" ht="10.5" customHeight="1"/>
    <row r="20599" ht="10.5" customHeight="1"/>
    <row r="20600" ht="10.5" customHeight="1"/>
    <row r="20601" ht="10.5" customHeight="1"/>
    <row r="20602" ht="10.5" customHeight="1"/>
    <row r="20603" ht="10.5" customHeight="1"/>
    <row r="20604" ht="10.5" customHeight="1"/>
    <row r="20605" ht="10.5" customHeight="1"/>
    <row r="20606" ht="10.5" customHeight="1"/>
    <row r="20607" ht="10.5" customHeight="1"/>
    <row r="20608" ht="10.5" customHeight="1"/>
    <row r="20609" ht="10.5" customHeight="1"/>
    <row r="20610" ht="10.5" customHeight="1"/>
    <row r="20611" ht="10.5" customHeight="1"/>
    <row r="20612" ht="10.5" customHeight="1"/>
    <row r="20613" ht="10.5" customHeight="1"/>
    <row r="20614" ht="10.5" customHeight="1"/>
    <row r="20615" ht="10.5" customHeight="1"/>
    <row r="20616" ht="10.5" customHeight="1"/>
    <row r="20617" ht="10.5" customHeight="1"/>
    <row r="20618" ht="10.5" customHeight="1"/>
    <row r="20619" ht="10.5" customHeight="1"/>
    <row r="20620" ht="10.5" customHeight="1"/>
    <row r="20621" ht="10.5" customHeight="1"/>
    <row r="20622" ht="10.5" customHeight="1"/>
    <row r="20623" ht="10.5" customHeight="1"/>
    <row r="20624" ht="10.5" customHeight="1"/>
    <row r="20625" ht="10.5" customHeight="1"/>
    <row r="20626" ht="10.5" customHeight="1"/>
    <row r="20627" ht="10.5" customHeight="1"/>
    <row r="20628" ht="10.5" customHeight="1"/>
    <row r="20629" ht="10.5" customHeight="1"/>
    <row r="20630" ht="10.5" customHeight="1"/>
    <row r="20631" ht="10.5" customHeight="1"/>
    <row r="20632" ht="10.5" customHeight="1"/>
    <row r="20633" ht="10.5" customHeight="1"/>
    <row r="20634" ht="10.5" customHeight="1"/>
    <row r="20635" ht="10.5" customHeight="1"/>
    <row r="20636" ht="10.5" customHeight="1"/>
    <row r="20637" ht="10.5" customHeight="1"/>
    <row r="20638" ht="10.5" customHeight="1"/>
    <row r="20639" ht="10.5" customHeight="1"/>
    <row r="20640" ht="10.5" customHeight="1"/>
    <row r="20641" ht="10.5" customHeight="1"/>
    <row r="20642" ht="10.5" customHeight="1"/>
    <row r="20643" ht="10.5" customHeight="1"/>
    <row r="20644" ht="10.5" customHeight="1"/>
    <row r="20645" ht="10.5" customHeight="1"/>
    <row r="20646" ht="10.5" customHeight="1"/>
    <row r="20647" ht="10.5" customHeight="1"/>
    <row r="20648" ht="10.5" customHeight="1"/>
    <row r="20649" ht="10.5" customHeight="1"/>
    <row r="20650" ht="10.5" customHeight="1"/>
    <row r="20651" ht="10.5" customHeight="1"/>
    <row r="20652" ht="10.5" customHeight="1"/>
    <row r="20653" ht="10.5" customHeight="1"/>
    <row r="20654" ht="10.5" customHeight="1"/>
    <row r="20655" ht="10.5" customHeight="1"/>
    <row r="20656" ht="10.5" customHeight="1"/>
    <row r="20657" ht="10.5" customHeight="1"/>
    <row r="20658" ht="10.5" customHeight="1"/>
    <row r="20659" ht="10.5" customHeight="1"/>
    <row r="20660" ht="10.5" customHeight="1"/>
    <row r="20661" ht="10.5" customHeight="1"/>
    <row r="20662" ht="10.5" customHeight="1"/>
    <row r="20663" ht="10.5" customHeight="1"/>
    <row r="20664" ht="10.5" customHeight="1"/>
    <row r="20665" ht="10.5" customHeight="1"/>
    <row r="20666" ht="10.5" customHeight="1"/>
    <row r="20667" ht="10.5" customHeight="1"/>
    <row r="20668" ht="10.5" customHeight="1"/>
    <row r="20669" ht="10.5" customHeight="1"/>
    <row r="20670" ht="10.5" customHeight="1"/>
    <row r="20671" ht="10.5" customHeight="1"/>
    <row r="20672" ht="10.5" customHeight="1"/>
    <row r="20673" ht="10.5" customHeight="1"/>
    <row r="20674" ht="10.5" customHeight="1"/>
    <row r="20675" ht="10.5" customHeight="1"/>
    <row r="20676" ht="10.5" customHeight="1"/>
    <row r="20677" ht="10.5" customHeight="1"/>
    <row r="20678" ht="10.5" customHeight="1"/>
    <row r="20679" ht="10.5" customHeight="1"/>
    <row r="20680" ht="10.5" customHeight="1"/>
    <row r="20681" ht="10.5" customHeight="1"/>
    <row r="20682" ht="10.5" customHeight="1"/>
    <row r="20683" ht="10.5" customHeight="1"/>
    <row r="20684" ht="10.5" customHeight="1"/>
    <row r="20685" ht="10.5" customHeight="1"/>
    <row r="20686" ht="10.5" customHeight="1"/>
    <row r="20687" ht="10.5" customHeight="1"/>
    <row r="20688" ht="10.5" customHeight="1"/>
    <row r="20689" ht="10.5" customHeight="1"/>
    <row r="20690" ht="10.5" customHeight="1"/>
    <row r="20691" ht="10.5" customHeight="1"/>
    <row r="20692" ht="10.5" customHeight="1"/>
    <row r="20693" ht="10.5" customHeight="1"/>
    <row r="20694" ht="10.5" customHeight="1"/>
    <row r="20695" ht="10.5" customHeight="1"/>
    <row r="20696" ht="10.5" customHeight="1"/>
    <row r="20697" ht="10.5" customHeight="1"/>
    <row r="20698" ht="10.5" customHeight="1"/>
    <row r="20699" ht="10.5" customHeight="1"/>
    <row r="20700" ht="10.5" customHeight="1"/>
    <row r="20701" ht="10.5" customHeight="1"/>
    <row r="20702" ht="10.5" customHeight="1"/>
    <row r="20703" ht="10.5" customHeight="1"/>
    <row r="20704" ht="10.5" customHeight="1"/>
    <row r="20705" ht="10.5" customHeight="1"/>
    <row r="20706" ht="10.5" customHeight="1"/>
    <row r="20707" ht="10.5" customHeight="1"/>
    <row r="20708" ht="10.5" customHeight="1"/>
    <row r="20709" ht="10.5" customHeight="1"/>
    <row r="20710" ht="10.5" customHeight="1"/>
    <row r="20711" ht="10.5" customHeight="1"/>
    <row r="20712" ht="10.5" customHeight="1"/>
    <row r="20713" ht="10.5" customHeight="1"/>
    <row r="20714" ht="10.5" customHeight="1"/>
    <row r="20715" ht="10.5" customHeight="1"/>
    <row r="20716" ht="10.5" customHeight="1"/>
    <row r="20717" ht="10.5" customHeight="1"/>
    <row r="20718" ht="10.5" customHeight="1"/>
    <row r="20719" ht="10.5" customHeight="1"/>
    <row r="20720" ht="10.5" customHeight="1"/>
    <row r="20721" ht="10.5" customHeight="1"/>
    <row r="20722" ht="10.5" customHeight="1"/>
    <row r="20723" ht="10.5" customHeight="1"/>
    <row r="20724" ht="10.5" customHeight="1"/>
    <row r="20725" ht="10.5" customHeight="1"/>
    <row r="20726" ht="10.5" customHeight="1"/>
    <row r="20727" ht="10.5" customHeight="1"/>
    <row r="20728" ht="10.5" customHeight="1"/>
    <row r="20729" ht="10.5" customHeight="1"/>
    <row r="20730" ht="10.5" customHeight="1"/>
    <row r="20731" ht="10.5" customHeight="1"/>
    <row r="20732" ht="10.5" customHeight="1"/>
    <row r="20733" ht="10.5" customHeight="1"/>
    <row r="20734" ht="10.5" customHeight="1"/>
    <row r="20735" ht="10.5" customHeight="1"/>
    <row r="20736" ht="10.5" customHeight="1"/>
    <row r="20737" ht="10.5" customHeight="1"/>
    <row r="20738" ht="10.5" customHeight="1"/>
    <row r="20739" ht="10.5" customHeight="1"/>
    <row r="20740" ht="10.5" customHeight="1"/>
    <row r="20741" ht="10.5" customHeight="1"/>
    <row r="20742" ht="10.5" customHeight="1"/>
    <row r="20743" ht="10.5" customHeight="1"/>
    <row r="20744" ht="10.5" customHeight="1"/>
    <row r="20745" ht="10.5" customHeight="1"/>
    <row r="20746" ht="10.5" customHeight="1"/>
    <row r="20747" ht="10.5" customHeight="1"/>
    <row r="20748" ht="10.5" customHeight="1"/>
    <row r="20749" ht="10.5" customHeight="1"/>
    <row r="20750" ht="10.5" customHeight="1"/>
    <row r="20751" ht="10.5" customHeight="1"/>
    <row r="20752" ht="10.5" customHeight="1"/>
    <row r="20753" ht="10.5" customHeight="1"/>
    <row r="20754" ht="10.5" customHeight="1"/>
    <row r="20755" ht="10.5" customHeight="1"/>
    <row r="20756" ht="10.5" customHeight="1"/>
    <row r="20757" ht="10.5" customHeight="1"/>
    <row r="20758" ht="10.5" customHeight="1"/>
    <row r="20759" ht="10.5" customHeight="1"/>
    <row r="20760" ht="10.5" customHeight="1"/>
    <row r="20761" ht="10.5" customHeight="1"/>
    <row r="20762" ht="10.5" customHeight="1"/>
    <row r="20763" ht="10.5" customHeight="1"/>
    <row r="20764" ht="10.5" customHeight="1"/>
    <row r="20765" ht="10.5" customHeight="1"/>
    <row r="20766" ht="10.5" customHeight="1"/>
    <row r="20767" ht="10.5" customHeight="1"/>
    <row r="20768" ht="10.5" customHeight="1"/>
    <row r="20769" ht="10.5" customHeight="1"/>
    <row r="20770" ht="10.5" customHeight="1"/>
    <row r="20771" ht="10.5" customHeight="1"/>
    <row r="20772" ht="10.5" customHeight="1"/>
    <row r="20773" ht="10.5" customHeight="1"/>
    <row r="20774" ht="10.5" customHeight="1"/>
    <row r="20775" ht="10.5" customHeight="1"/>
    <row r="20776" ht="10.5" customHeight="1"/>
    <row r="20777" ht="10.5" customHeight="1"/>
    <row r="20778" ht="10.5" customHeight="1"/>
    <row r="20779" ht="10.5" customHeight="1"/>
    <row r="20780" ht="10.5" customHeight="1"/>
    <row r="20781" ht="10.5" customHeight="1"/>
    <row r="20782" ht="10.5" customHeight="1"/>
    <row r="20783" ht="10.5" customHeight="1"/>
    <row r="20784" ht="10.5" customHeight="1"/>
    <row r="20785" ht="10.5" customHeight="1"/>
    <row r="20786" ht="10.5" customHeight="1"/>
    <row r="20787" ht="10.5" customHeight="1"/>
    <row r="20788" ht="10.5" customHeight="1"/>
    <row r="20789" ht="10.5" customHeight="1"/>
    <row r="20790" ht="10.5" customHeight="1"/>
    <row r="20791" ht="10.5" customHeight="1"/>
    <row r="20792" ht="10.5" customHeight="1"/>
    <row r="20793" ht="10.5" customHeight="1"/>
    <row r="20794" ht="10.5" customHeight="1"/>
    <row r="20795" ht="10.5" customHeight="1"/>
    <row r="20796" ht="10.5" customHeight="1"/>
    <row r="20797" ht="10.5" customHeight="1"/>
    <row r="20798" ht="10.5" customHeight="1"/>
    <row r="20799" ht="10.5" customHeight="1"/>
    <row r="20800" ht="10.5" customHeight="1"/>
    <row r="20801" ht="10.5" customHeight="1"/>
    <row r="20802" ht="10.5" customHeight="1"/>
    <row r="20803" ht="10.5" customHeight="1"/>
    <row r="20804" ht="10.5" customHeight="1"/>
    <row r="20805" ht="10.5" customHeight="1"/>
    <row r="20806" ht="10.5" customHeight="1"/>
    <row r="20807" ht="10.5" customHeight="1"/>
    <row r="20808" ht="10.5" customHeight="1"/>
    <row r="20809" ht="10.5" customHeight="1"/>
    <row r="20810" ht="10.5" customHeight="1"/>
    <row r="20811" ht="10.5" customHeight="1"/>
    <row r="20812" ht="10.5" customHeight="1"/>
    <row r="20813" ht="10.5" customHeight="1"/>
    <row r="20814" ht="10.5" customHeight="1"/>
    <row r="20815" ht="10.5" customHeight="1"/>
    <row r="20816" ht="10.5" customHeight="1"/>
    <row r="20817" ht="10.5" customHeight="1"/>
    <row r="20818" ht="10.5" customHeight="1"/>
    <row r="20819" ht="10.5" customHeight="1"/>
    <row r="20820" ht="10.5" customHeight="1"/>
    <row r="20821" ht="10.5" customHeight="1"/>
    <row r="20822" ht="10.5" customHeight="1"/>
    <row r="20823" ht="10.5" customHeight="1"/>
    <row r="20824" ht="10.5" customHeight="1"/>
    <row r="20825" ht="10.5" customHeight="1"/>
    <row r="20826" ht="10.5" customHeight="1"/>
    <row r="20827" ht="10.5" customHeight="1"/>
    <row r="20828" ht="10.5" customHeight="1"/>
    <row r="20829" ht="10.5" customHeight="1"/>
    <row r="20830" ht="10.5" customHeight="1"/>
    <row r="20831" ht="10.5" customHeight="1"/>
    <row r="20832" ht="10.5" customHeight="1"/>
    <row r="20833" ht="10.5" customHeight="1"/>
    <row r="20834" ht="10.5" customHeight="1"/>
    <row r="20835" ht="10.5" customHeight="1"/>
    <row r="20836" ht="10.5" customHeight="1"/>
    <row r="20837" ht="10.5" customHeight="1"/>
    <row r="20838" ht="10.5" customHeight="1"/>
    <row r="20839" ht="10.5" customHeight="1"/>
    <row r="20840" ht="10.5" customHeight="1"/>
    <row r="20841" ht="10.5" customHeight="1"/>
    <row r="20842" ht="10.5" customHeight="1"/>
    <row r="20843" ht="10.5" customHeight="1"/>
    <row r="20844" ht="10.5" customHeight="1"/>
    <row r="20845" ht="10.5" customHeight="1"/>
    <row r="20846" ht="10.5" customHeight="1"/>
    <row r="20847" ht="10.5" customHeight="1"/>
    <row r="20848" ht="10.5" customHeight="1"/>
    <row r="20849" ht="10.5" customHeight="1"/>
    <row r="20850" ht="10.5" customHeight="1"/>
    <row r="20851" ht="10.5" customHeight="1"/>
    <row r="20852" ht="10.5" customHeight="1"/>
    <row r="20853" ht="10.5" customHeight="1"/>
    <row r="20854" ht="10.5" customHeight="1"/>
    <row r="20855" ht="10.5" customHeight="1"/>
    <row r="20856" ht="10.5" customHeight="1"/>
    <row r="20857" ht="10.5" customHeight="1"/>
    <row r="20858" ht="10.5" customHeight="1"/>
    <row r="20859" ht="10.5" customHeight="1"/>
    <row r="20860" ht="10.5" customHeight="1"/>
    <row r="20861" ht="10.5" customHeight="1"/>
    <row r="20862" ht="10.5" customHeight="1"/>
    <row r="20863" ht="10.5" customHeight="1"/>
    <row r="20864" ht="10.5" customHeight="1"/>
    <row r="20865" ht="10.5" customHeight="1"/>
    <row r="20866" ht="10.5" customHeight="1"/>
    <row r="20867" ht="10.5" customHeight="1"/>
    <row r="20868" ht="10.5" customHeight="1"/>
    <row r="20869" ht="10.5" customHeight="1"/>
    <row r="20870" ht="10.5" customHeight="1"/>
    <row r="20871" ht="10.5" customHeight="1"/>
    <row r="20872" ht="10.5" customHeight="1"/>
    <row r="20873" ht="10.5" customHeight="1"/>
    <row r="20874" ht="10.5" customHeight="1"/>
    <row r="20875" ht="10.5" customHeight="1"/>
    <row r="20876" ht="10.5" customHeight="1"/>
    <row r="20877" ht="10.5" customHeight="1"/>
    <row r="20878" ht="10.5" customHeight="1"/>
    <row r="20879" ht="10.5" customHeight="1"/>
    <row r="20880" ht="10.5" customHeight="1"/>
    <row r="20881" ht="10.5" customHeight="1"/>
    <row r="20882" ht="10.5" customHeight="1"/>
    <row r="20883" ht="10.5" customHeight="1"/>
    <row r="20884" ht="10.5" customHeight="1"/>
    <row r="20885" ht="10.5" customHeight="1"/>
    <row r="20886" ht="10.5" customHeight="1"/>
    <row r="20887" ht="10.5" customHeight="1"/>
    <row r="20888" ht="10.5" customHeight="1"/>
    <row r="20889" ht="10.5" customHeight="1"/>
    <row r="20890" ht="10.5" customHeight="1"/>
    <row r="20891" ht="10.5" customHeight="1"/>
    <row r="20892" ht="10.5" customHeight="1"/>
    <row r="20893" ht="10.5" customHeight="1"/>
    <row r="20894" ht="10.5" customHeight="1"/>
    <row r="20895" ht="10.5" customHeight="1"/>
    <row r="20896" ht="10.5" customHeight="1"/>
    <row r="20897" ht="10.5" customHeight="1"/>
    <row r="20898" ht="10.5" customHeight="1"/>
    <row r="20899" ht="10.5" customHeight="1"/>
    <row r="20900" ht="10.5" customHeight="1"/>
    <row r="20901" ht="10.5" customHeight="1"/>
    <row r="20902" ht="10.5" customHeight="1"/>
    <row r="20903" ht="10.5" customHeight="1"/>
    <row r="20904" ht="10.5" customHeight="1"/>
    <row r="20905" ht="10.5" customHeight="1"/>
    <row r="20906" ht="10.5" customHeight="1"/>
    <row r="20907" ht="10.5" customHeight="1"/>
    <row r="20908" ht="10.5" customHeight="1"/>
    <row r="20909" ht="10.5" customHeight="1"/>
    <row r="20910" ht="10.5" customHeight="1"/>
    <row r="20911" ht="10.5" customHeight="1"/>
    <row r="20912" ht="10.5" customHeight="1"/>
    <row r="20913" ht="10.5" customHeight="1"/>
    <row r="20914" ht="10.5" customHeight="1"/>
    <row r="20915" ht="10.5" customHeight="1"/>
    <row r="20916" ht="10.5" customHeight="1"/>
    <row r="20917" ht="10.5" customHeight="1"/>
    <row r="20918" ht="10.5" customHeight="1"/>
    <row r="20919" ht="10.5" customHeight="1"/>
    <row r="20920" ht="10.5" customHeight="1"/>
    <row r="20921" ht="10.5" customHeight="1"/>
    <row r="20922" ht="10.5" customHeight="1"/>
    <row r="20923" ht="10.5" customHeight="1"/>
    <row r="20924" ht="10.5" customHeight="1"/>
    <row r="20925" ht="10.5" customHeight="1"/>
    <row r="20926" ht="10.5" customHeight="1"/>
    <row r="20927" ht="10.5" customHeight="1"/>
    <row r="20928" ht="10.5" customHeight="1"/>
    <row r="20929" ht="10.5" customHeight="1"/>
    <row r="20930" ht="10.5" customHeight="1"/>
    <row r="20931" ht="10.5" customHeight="1"/>
    <row r="20932" ht="10.5" customHeight="1"/>
    <row r="20933" ht="10.5" customHeight="1"/>
    <row r="20934" ht="10.5" customHeight="1"/>
    <row r="20935" ht="10.5" customHeight="1"/>
    <row r="20936" ht="10.5" customHeight="1"/>
    <row r="20937" ht="10.5" customHeight="1"/>
    <row r="20938" ht="10.5" customHeight="1"/>
    <row r="20939" ht="10.5" customHeight="1"/>
    <row r="20940" ht="10.5" customHeight="1"/>
    <row r="20941" ht="10.5" customHeight="1"/>
    <row r="20942" ht="10.5" customHeight="1"/>
    <row r="20943" ht="10.5" customHeight="1"/>
    <row r="20944" ht="10.5" customHeight="1"/>
    <row r="20945" ht="10.5" customHeight="1"/>
    <row r="20946" ht="10.5" customHeight="1"/>
    <row r="20947" ht="10.5" customHeight="1"/>
    <row r="20948" ht="10.5" customHeight="1"/>
    <row r="20949" ht="10.5" customHeight="1"/>
    <row r="20950" ht="10.5" customHeight="1"/>
    <row r="20951" ht="10.5" customHeight="1"/>
    <row r="20952" ht="10.5" customHeight="1"/>
    <row r="20953" ht="10.5" customHeight="1"/>
    <row r="20954" ht="10.5" customHeight="1"/>
    <row r="20955" ht="10.5" customHeight="1"/>
    <row r="20956" ht="10.5" customHeight="1"/>
    <row r="20957" ht="10.5" customHeight="1"/>
    <row r="20958" ht="10.5" customHeight="1"/>
    <row r="20959" ht="10.5" customHeight="1"/>
    <row r="20960" ht="10.5" customHeight="1"/>
    <row r="20961" ht="10.5" customHeight="1"/>
    <row r="20962" ht="10.5" customHeight="1"/>
    <row r="20963" ht="10.5" customHeight="1"/>
    <row r="20964" ht="10.5" customHeight="1"/>
    <row r="20965" ht="10.5" customHeight="1"/>
    <row r="20966" ht="10.5" customHeight="1"/>
    <row r="20967" ht="10.5" customHeight="1"/>
    <row r="20968" ht="10.5" customHeight="1"/>
    <row r="20969" ht="10.5" customHeight="1"/>
    <row r="20970" ht="10.5" customHeight="1"/>
    <row r="20971" ht="10.5" customHeight="1"/>
    <row r="20972" ht="10.5" customHeight="1"/>
    <row r="20973" ht="10.5" customHeight="1"/>
    <row r="20974" ht="10.5" customHeight="1"/>
    <row r="20975" ht="10.5" customHeight="1"/>
    <row r="20976" ht="10.5" customHeight="1"/>
    <row r="20977" ht="10.5" customHeight="1"/>
    <row r="20978" ht="10.5" customHeight="1"/>
    <row r="20979" ht="10.5" customHeight="1"/>
    <row r="20980" ht="10.5" customHeight="1"/>
    <row r="20981" ht="10.5" customHeight="1"/>
    <row r="20982" ht="10.5" customHeight="1"/>
    <row r="20983" ht="10.5" customHeight="1"/>
    <row r="20984" ht="10.5" customHeight="1"/>
    <row r="20985" ht="10.5" customHeight="1"/>
    <row r="20986" ht="10.5" customHeight="1"/>
    <row r="20987" ht="10.5" customHeight="1"/>
    <row r="20988" ht="10.5" customHeight="1"/>
    <row r="20989" ht="10.5" customHeight="1"/>
    <row r="20990" ht="10.5" customHeight="1"/>
    <row r="20991" ht="10.5" customHeight="1"/>
    <row r="20992" ht="10.5" customHeight="1"/>
    <row r="20993" ht="10.5" customHeight="1"/>
    <row r="20994" ht="10.5" customHeight="1"/>
    <row r="20995" ht="10.5" customHeight="1"/>
    <row r="20996" ht="10.5" customHeight="1"/>
    <row r="20997" ht="10.5" customHeight="1"/>
    <row r="20998" ht="10.5" customHeight="1"/>
    <row r="20999" ht="10.5" customHeight="1"/>
    <row r="21000" ht="10.5" customHeight="1"/>
    <row r="21001" ht="10.5" customHeight="1"/>
    <row r="21002" ht="10.5" customHeight="1"/>
    <row r="21003" ht="10.5" customHeight="1"/>
    <row r="21004" ht="10.5" customHeight="1"/>
    <row r="21005" ht="10.5" customHeight="1"/>
    <row r="21006" ht="10.5" customHeight="1"/>
    <row r="21007" ht="10.5" customHeight="1"/>
    <row r="21008" ht="10.5" customHeight="1"/>
    <row r="21009" ht="10.5" customHeight="1"/>
    <row r="21010" ht="10.5" customHeight="1"/>
    <row r="21011" ht="10.5" customHeight="1"/>
    <row r="21012" ht="10.5" customHeight="1"/>
    <row r="21013" ht="10.5" customHeight="1"/>
    <row r="21014" ht="10.5" customHeight="1"/>
    <row r="21015" ht="10.5" customHeight="1"/>
    <row r="21016" ht="10.5" customHeight="1"/>
    <row r="21017" ht="10.5" customHeight="1"/>
    <row r="21018" ht="10.5" customHeight="1"/>
    <row r="21019" ht="10.5" customHeight="1"/>
    <row r="21020" ht="10.5" customHeight="1"/>
    <row r="21021" ht="10.5" customHeight="1"/>
    <row r="21022" ht="10.5" customHeight="1"/>
    <row r="21023" ht="10.5" customHeight="1"/>
    <row r="21024" ht="10.5" customHeight="1"/>
    <row r="21025" ht="10.5" customHeight="1"/>
    <row r="21026" ht="10.5" customHeight="1"/>
    <row r="21027" ht="10.5" customHeight="1"/>
    <row r="21028" ht="10.5" customHeight="1"/>
    <row r="21029" ht="10.5" customHeight="1"/>
    <row r="21030" ht="10.5" customHeight="1"/>
    <row r="21031" ht="10.5" customHeight="1"/>
    <row r="21032" ht="10.5" customHeight="1"/>
    <row r="21033" ht="10.5" customHeight="1"/>
    <row r="21034" ht="10.5" customHeight="1"/>
    <row r="21035" ht="10.5" customHeight="1"/>
    <row r="21036" ht="10.5" customHeight="1"/>
    <row r="21037" ht="10.5" customHeight="1"/>
    <row r="21038" ht="10.5" customHeight="1"/>
    <row r="21039" ht="10.5" customHeight="1"/>
    <row r="21040" ht="10.5" customHeight="1"/>
    <row r="21041" ht="10.5" customHeight="1"/>
    <row r="21042" ht="10.5" customHeight="1"/>
    <row r="21043" ht="10.5" customHeight="1"/>
    <row r="21044" ht="10.5" customHeight="1"/>
    <row r="21045" ht="10.5" customHeight="1"/>
    <row r="21046" ht="10.5" customHeight="1"/>
    <row r="21047" ht="10.5" customHeight="1"/>
    <row r="21048" ht="10.5" customHeight="1"/>
    <row r="21049" ht="10.5" customHeight="1"/>
    <row r="21050" ht="10.5" customHeight="1"/>
    <row r="21051" ht="10.5" customHeight="1"/>
    <row r="21052" ht="10.5" customHeight="1"/>
    <row r="21053" ht="10.5" customHeight="1"/>
    <row r="21054" ht="10.5" customHeight="1"/>
    <row r="21055" ht="10.5" customHeight="1"/>
    <row r="21056" ht="10.5" customHeight="1"/>
    <row r="21057" ht="10.5" customHeight="1"/>
    <row r="21058" ht="10.5" customHeight="1"/>
    <row r="21059" ht="10.5" customHeight="1"/>
    <row r="21060" ht="10.5" customHeight="1"/>
    <row r="21061" ht="10.5" customHeight="1"/>
    <row r="21062" ht="10.5" customHeight="1"/>
    <row r="21063" ht="10.5" customHeight="1"/>
    <row r="21064" ht="10.5" customHeight="1"/>
    <row r="21065" ht="10.5" customHeight="1"/>
    <row r="21066" ht="10.5" customHeight="1"/>
    <row r="21067" ht="10.5" customHeight="1"/>
    <row r="21068" ht="10.5" customHeight="1"/>
    <row r="21069" ht="10.5" customHeight="1"/>
    <row r="21070" ht="10.5" customHeight="1"/>
    <row r="21071" ht="10.5" customHeight="1"/>
    <row r="21072" ht="10.5" customHeight="1"/>
    <row r="21073" ht="10.5" customHeight="1"/>
    <row r="21074" ht="10.5" customHeight="1"/>
    <row r="21075" ht="10.5" customHeight="1"/>
    <row r="21076" ht="10.5" customHeight="1"/>
    <row r="21077" ht="10.5" customHeight="1"/>
    <row r="21078" ht="10.5" customHeight="1"/>
    <row r="21079" ht="10.5" customHeight="1"/>
    <row r="21080" ht="10.5" customHeight="1"/>
    <row r="21081" ht="10.5" customHeight="1"/>
    <row r="21082" ht="10.5" customHeight="1"/>
    <row r="21083" ht="10.5" customHeight="1"/>
    <row r="21084" ht="10.5" customHeight="1"/>
    <row r="21085" ht="10.5" customHeight="1"/>
    <row r="21086" ht="10.5" customHeight="1"/>
    <row r="21087" ht="10.5" customHeight="1"/>
    <row r="21088" ht="10.5" customHeight="1"/>
    <row r="21089" ht="10.5" customHeight="1"/>
    <row r="21090" ht="10.5" customHeight="1"/>
    <row r="21091" ht="10.5" customHeight="1"/>
    <row r="21092" ht="10.5" customHeight="1"/>
    <row r="21093" ht="10.5" customHeight="1"/>
    <row r="21094" ht="10.5" customHeight="1"/>
    <row r="21095" ht="10.5" customHeight="1"/>
    <row r="21096" ht="10.5" customHeight="1"/>
    <row r="21097" ht="10.5" customHeight="1"/>
    <row r="21098" ht="10.5" customHeight="1"/>
    <row r="21099" ht="10.5" customHeight="1"/>
    <row r="21100" ht="10.5" customHeight="1"/>
    <row r="21101" ht="10.5" customHeight="1"/>
    <row r="21102" ht="10.5" customHeight="1"/>
    <row r="21103" ht="10.5" customHeight="1"/>
    <row r="21104" ht="10.5" customHeight="1"/>
    <row r="21105" ht="10.5" customHeight="1"/>
    <row r="21106" ht="10.5" customHeight="1"/>
    <row r="21107" ht="10.5" customHeight="1"/>
    <row r="21108" ht="10.5" customHeight="1"/>
    <row r="21109" ht="10.5" customHeight="1"/>
    <row r="21110" ht="10.5" customHeight="1"/>
    <row r="21111" ht="10.5" customHeight="1"/>
    <row r="21112" ht="10.5" customHeight="1"/>
    <row r="21113" ht="10.5" customHeight="1"/>
    <row r="21114" ht="10.5" customHeight="1"/>
    <row r="21115" ht="10.5" customHeight="1"/>
    <row r="21116" ht="10.5" customHeight="1"/>
    <row r="21117" ht="10.5" customHeight="1"/>
    <row r="21118" ht="10.5" customHeight="1"/>
    <row r="21119" ht="10.5" customHeight="1"/>
    <row r="21120" ht="10.5" customHeight="1"/>
    <row r="21121" ht="10.5" customHeight="1"/>
    <row r="21122" ht="10.5" customHeight="1"/>
    <row r="21123" ht="10.5" customHeight="1"/>
    <row r="21124" ht="10.5" customHeight="1"/>
    <row r="21125" ht="10.5" customHeight="1"/>
    <row r="21126" ht="10.5" customHeight="1"/>
    <row r="21127" ht="10.5" customHeight="1"/>
    <row r="21128" ht="10.5" customHeight="1"/>
    <row r="21129" ht="10.5" customHeight="1"/>
    <row r="21130" ht="10.5" customHeight="1"/>
    <row r="21131" ht="10.5" customHeight="1"/>
    <row r="21132" ht="10.5" customHeight="1"/>
    <row r="21133" ht="10.5" customHeight="1"/>
    <row r="21134" ht="10.5" customHeight="1"/>
    <row r="21135" ht="10.5" customHeight="1"/>
    <row r="21136" ht="10.5" customHeight="1"/>
    <row r="21137" ht="10.5" customHeight="1"/>
    <row r="21138" ht="10.5" customHeight="1"/>
    <row r="21139" ht="10.5" customHeight="1"/>
    <row r="21140" ht="10.5" customHeight="1"/>
    <row r="21141" ht="10.5" customHeight="1"/>
    <row r="21142" ht="10.5" customHeight="1"/>
    <row r="21143" ht="10.5" customHeight="1"/>
    <row r="21144" ht="10.5" customHeight="1"/>
    <row r="21145" ht="10.5" customHeight="1"/>
    <row r="21146" ht="10.5" customHeight="1"/>
    <row r="21147" ht="10.5" customHeight="1"/>
    <row r="21148" ht="10.5" customHeight="1"/>
    <row r="21149" ht="10.5" customHeight="1"/>
    <row r="21150" ht="10.5" customHeight="1"/>
    <row r="21151" ht="10.5" customHeight="1"/>
    <row r="21152" ht="10.5" customHeight="1"/>
    <row r="21153" ht="10.5" customHeight="1"/>
    <row r="21154" ht="10.5" customHeight="1"/>
    <row r="21155" ht="10.5" customHeight="1"/>
    <row r="21156" ht="10.5" customHeight="1"/>
    <row r="21157" ht="10.5" customHeight="1"/>
    <row r="21158" ht="10.5" customHeight="1"/>
    <row r="21159" ht="10.5" customHeight="1"/>
    <row r="21160" ht="10.5" customHeight="1"/>
    <row r="21161" ht="10.5" customHeight="1"/>
    <row r="21162" ht="10.5" customHeight="1"/>
    <row r="21163" ht="10.5" customHeight="1"/>
    <row r="21164" ht="10.5" customHeight="1"/>
    <row r="21165" ht="10.5" customHeight="1"/>
    <row r="21166" ht="10.5" customHeight="1"/>
    <row r="21167" ht="10.5" customHeight="1"/>
    <row r="21168" ht="10.5" customHeight="1"/>
    <row r="21169" ht="10.5" customHeight="1"/>
    <row r="21170" ht="10.5" customHeight="1"/>
    <row r="21171" ht="10.5" customHeight="1"/>
    <row r="21172" ht="10.5" customHeight="1"/>
    <row r="21173" ht="10.5" customHeight="1"/>
    <row r="21174" ht="10.5" customHeight="1"/>
    <row r="21175" ht="10.5" customHeight="1"/>
    <row r="21176" ht="10.5" customHeight="1"/>
    <row r="21177" ht="10.5" customHeight="1"/>
    <row r="21178" ht="10.5" customHeight="1"/>
    <row r="21179" ht="10.5" customHeight="1"/>
    <row r="21180" ht="10.5" customHeight="1"/>
    <row r="21181" ht="10.5" customHeight="1"/>
    <row r="21182" ht="10.5" customHeight="1"/>
    <row r="21183" ht="10.5" customHeight="1"/>
    <row r="21184" ht="10.5" customHeight="1"/>
    <row r="21185" ht="10.5" customHeight="1"/>
    <row r="21186" ht="10.5" customHeight="1"/>
    <row r="21187" ht="10.5" customHeight="1"/>
    <row r="21188" ht="10.5" customHeight="1"/>
    <row r="21189" ht="10.5" customHeight="1"/>
    <row r="21190" ht="10.5" customHeight="1"/>
    <row r="21191" ht="10.5" customHeight="1"/>
    <row r="21192" ht="10.5" customHeight="1"/>
    <row r="21193" ht="10.5" customHeight="1"/>
    <row r="21194" ht="10.5" customHeight="1"/>
    <row r="21195" ht="10.5" customHeight="1"/>
    <row r="21196" ht="10.5" customHeight="1"/>
    <row r="21197" ht="10.5" customHeight="1"/>
    <row r="21198" ht="10.5" customHeight="1"/>
    <row r="21199" ht="10.5" customHeight="1"/>
    <row r="21200" ht="10.5" customHeight="1"/>
    <row r="21201" ht="10.5" customHeight="1"/>
    <row r="21202" ht="10.5" customHeight="1"/>
    <row r="21203" ht="10.5" customHeight="1"/>
    <row r="21204" ht="10.5" customHeight="1"/>
    <row r="21205" ht="10.5" customHeight="1"/>
    <row r="21206" ht="10.5" customHeight="1"/>
    <row r="21207" ht="10.5" customHeight="1"/>
    <row r="21208" ht="10.5" customHeight="1"/>
    <row r="21209" ht="10.5" customHeight="1"/>
    <row r="21210" ht="10.5" customHeight="1"/>
    <row r="21211" ht="10.5" customHeight="1"/>
    <row r="21212" ht="10.5" customHeight="1"/>
    <row r="21213" ht="10.5" customHeight="1"/>
    <row r="21214" ht="10.5" customHeight="1"/>
    <row r="21215" ht="10.5" customHeight="1"/>
    <row r="21216" ht="10.5" customHeight="1"/>
    <row r="21217" ht="10.5" customHeight="1"/>
    <row r="21218" ht="10.5" customHeight="1"/>
    <row r="21219" ht="10.5" customHeight="1"/>
    <row r="21220" ht="10.5" customHeight="1"/>
    <row r="21221" ht="10.5" customHeight="1"/>
    <row r="21222" ht="10.5" customHeight="1"/>
    <row r="21223" ht="10.5" customHeight="1"/>
    <row r="21224" ht="10.5" customHeight="1"/>
    <row r="21225" ht="10.5" customHeight="1"/>
    <row r="21226" ht="10.5" customHeight="1"/>
    <row r="21227" ht="10.5" customHeight="1"/>
    <row r="21228" ht="10.5" customHeight="1"/>
    <row r="21229" ht="10.5" customHeight="1"/>
    <row r="21230" ht="10.5" customHeight="1"/>
    <row r="21231" ht="10.5" customHeight="1"/>
    <row r="21232" ht="10.5" customHeight="1"/>
    <row r="21233" ht="10.5" customHeight="1"/>
    <row r="21234" ht="10.5" customHeight="1"/>
    <row r="21235" ht="10.5" customHeight="1"/>
    <row r="21236" ht="10.5" customHeight="1"/>
    <row r="21237" ht="10.5" customHeight="1"/>
    <row r="21238" ht="10.5" customHeight="1"/>
    <row r="21239" ht="10.5" customHeight="1"/>
    <row r="21240" ht="10.5" customHeight="1"/>
    <row r="21241" ht="10.5" customHeight="1"/>
    <row r="21242" ht="10.5" customHeight="1"/>
    <row r="21243" ht="10.5" customHeight="1"/>
    <row r="21244" ht="10.5" customHeight="1"/>
    <row r="21245" ht="10.5" customHeight="1"/>
    <row r="21246" ht="10.5" customHeight="1"/>
    <row r="21247" ht="10.5" customHeight="1"/>
    <row r="21248" ht="10.5" customHeight="1"/>
    <row r="21249" ht="10.5" customHeight="1"/>
    <row r="21250" ht="10.5" customHeight="1"/>
    <row r="21251" ht="10.5" customHeight="1"/>
    <row r="21252" ht="10.5" customHeight="1"/>
    <row r="21253" ht="10.5" customHeight="1"/>
    <row r="21254" ht="10.5" customHeight="1"/>
    <row r="21255" ht="10.5" customHeight="1"/>
    <row r="21256" ht="10.5" customHeight="1"/>
    <row r="21257" ht="10.5" customHeight="1"/>
    <row r="21258" ht="10.5" customHeight="1"/>
    <row r="21259" ht="10.5" customHeight="1"/>
    <row r="21260" ht="10.5" customHeight="1"/>
    <row r="21261" ht="10.5" customHeight="1"/>
    <row r="21262" ht="10.5" customHeight="1"/>
    <row r="21263" ht="10.5" customHeight="1"/>
    <row r="21264" ht="10.5" customHeight="1"/>
    <row r="21265" ht="10.5" customHeight="1"/>
    <row r="21266" ht="10.5" customHeight="1"/>
    <row r="21267" ht="10.5" customHeight="1"/>
    <row r="21268" ht="10.5" customHeight="1"/>
    <row r="21269" ht="10.5" customHeight="1"/>
    <row r="21270" ht="10.5" customHeight="1"/>
    <row r="21271" ht="10.5" customHeight="1"/>
    <row r="21272" ht="10.5" customHeight="1"/>
    <row r="21273" ht="10.5" customHeight="1"/>
    <row r="21274" ht="10.5" customHeight="1"/>
    <row r="21275" ht="10.5" customHeight="1"/>
    <row r="21276" ht="10.5" customHeight="1"/>
    <row r="21277" ht="10.5" customHeight="1"/>
    <row r="21278" ht="10.5" customHeight="1"/>
    <row r="21279" ht="10.5" customHeight="1"/>
    <row r="21280" ht="10.5" customHeight="1"/>
    <row r="21281" ht="10.5" customHeight="1"/>
    <row r="21282" ht="10.5" customHeight="1"/>
    <row r="21283" ht="10.5" customHeight="1"/>
    <row r="21284" ht="10.5" customHeight="1"/>
    <row r="21285" ht="10.5" customHeight="1"/>
    <row r="21286" ht="10.5" customHeight="1"/>
    <row r="21287" ht="10.5" customHeight="1"/>
    <row r="21288" ht="10.5" customHeight="1"/>
    <row r="21289" ht="10.5" customHeight="1"/>
    <row r="21290" ht="10.5" customHeight="1"/>
    <row r="21291" ht="10.5" customHeight="1"/>
    <row r="21292" ht="10.5" customHeight="1"/>
    <row r="21293" ht="10.5" customHeight="1"/>
    <row r="21294" ht="10.5" customHeight="1"/>
    <row r="21295" ht="10.5" customHeight="1"/>
    <row r="21296" ht="10.5" customHeight="1"/>
    <row r="21297" ht="10.5" customHeight="1"/>
    <row r="21298" ht="10.5" customHeight="1"/>
    <row r="21299" ht="10.5" customHeight="1"/>
    <row r="21300" ht="10.5" customHeight="1"/>
    <row r="21301" ht="10.5" customHeight="1"/>
    <row r="21302" ht="10.5" customHeight="1"/>
    <row r="21303" ht="10.5" customHeight="1"/>
    <row r="21304" ht="10.5" customHeight="1"/>
    <row r="21305" ht="10.5" customHeight="1"/>
    <row r="21306" ht="10.5" customHeight="1"/>
    <row r="21307" ht="10.5" customHeight="1"/>
    <row r="21308" ht="10.5" customHeight="1"/>
    <row r="21309" ht="10.5" customHeight="1"/>
    <row r="21310" ht="10.5" customHeight="1"/>
    <row r="21311" ht="10.5" customHeight="1"/>
    <row r="21312" ht="10.5" customHeight="1"/>
    <row r="21313" ht="10.5" customHeight="1"/>
    <row r="21314" ht="10.5" customHeight="1"/>
    <row r="21315" ht="10.5" customHeight="1"/>
    <row r="21316" ht="10.5" customHeight="1"/>
    <row r="21317" ht="10.5" customHeight="1"/>
    <row r="21318" ht="10.5" customHeight="1"/>
    <row r="21319" ht="10.5" customHeight="1"/>
    <row r="21320" ht="10.5" customHeight="1"/>
    <row r="21321" ht="10.5" customHeight="1"/>
    <row r="21322" ht="10.5" customHeight="1"/>
    <row r="21323" ht="10.5" customHeight="1"/>
    <row r="21324" ht="10.5" customHeight="1"/>
    <row r="21325" ht="10.5" customHeight="1"/>
    <row r="21326" ht="10.5" customHeight="1"/>
    <row r="21327" ht="10.5" customHeight="1"/>
    <row r="21328" ht="10.5" customHeight="1"/>
    <row r="21329" ht="10.5" customHeight="1"/>
    <row r="21330" ht="10.5" customHeight="1"/>
    <row r="21331" ht="10.5" customHeight="1"/>
    <row r="21332" ht="10.5" customHeight="1"/>
    <row r="21333" ht="10.5" customHeight="1"/>
    <row r="21334" ht="10.5" customHeight="1"/>
    <row r="21335" ht="10.5" customHeight="1"/>
    <row r="21336" ht="10.5" customHeight="1"/>
    <row r="21337" ht="10.5" customHeight="1"/>
    <row r="21338" ht="10.5" customHeight="1"/>
    <row r="21339" ht="10.5" customHeight="1"/>
    <row r="21340" ht="10.5" customHeight="1"/>
    <row r="21341" ht="10.5" customHeight="1"/>
    <row r="21342" ht="10.5" customHeight="1"/>
    <row r="21343" ht="10.5" customHeight="1"/>
    <row r="21344" ht="10.5" customHeight="1"/>
    <row r="21345" ht="10.5" customHeight="1"/>
    <row r="21346" ht="10.5" customHeight="1"/>
    <row r="21347" ht="10.5" customHeight="1"/>
    <row r="21348" ht="10.5" customHeight="1"/>
    <row r="21349" ht="10.5" customHeight="1"/>
    <row r="21350" ht="10.5" customHeight="1"/>
    <row r="21351" ht="10.5" customHeight="1"/>
    <row r="21352" ht="10.5" customHeight="1"/>
    <row r="21353" ht="10.5" customHeight="1"/>
    <row r="21354" ht="10.5" customHeight="1"/>
    <row r="21355" ht="10.5" customHeight="1"/>
    <row r="21356" ht="10.5" customHeight="1"/>
    <row r="21357" ht="10.5" customHeight="1"/>
    <row r="21358" ht="10.5" customHeight="1"/>
    <row r="21359" ht="10.5" customHeight="1"/>
    <row r="21360" ht="10.5" customHeight="1"/>
    <row r="21361" ht="10.5" customHeight="1"/>
    <row r="21362" ht="10.5" customHeight="1"/>
    <row r="21363" ht="10.5" customHeight="1"/>
    <row r="21364" ht="10.5" customHeight="1"/>
    <row r="21365" ht="10.5" customHeight="1"/>
    <row r="21366" ht="10.5" customHeight="1"/>
    <row r="21367" ht="10.5" customHeight="1"/>
    <row r="21368" ht="10.5" customHeight="1"/>
    <row r="21369" ht="10.5" customHeight="1"/>
    <row r="21370" ht="10.5" customHeight="1"/>
    <row r="21371" ht="10.5" customHeight="1"/>
    <row r="21372" ht="10.5" customHeight="1"/>
    <row r="21373" ht="10.5" customHeight="1"/>
    <row r="21374" ht="10.5" customHeight="1"/>
    <row r="21375" ht="10.5" customHeight="1"/>
    <row r="21376" ht="10.5" customHeight="1"/>
    <row r="21377" ht="10.5" customHeight="1"/>
    <row r="21378" ht="10.5" customHeight="1"/>
    <row r="21379" ht="10.5" customHeight="1"/>
    <row r="21380" ht="10.5" customHeight="1"/>
    <row r="21381" ht="10.5" customHeight="1"/>
    <row r="21382" ht="10.5" customHeight="1"/>
    <row r="21383" ht="10.5" customHeight="1"/>
    <row r="21384" ht="10.5" customHeight="1"/>
    <row r="21385" ht="10.5" customHeight="1"/>
    <row r="21386" ht="10.5" customHeight="1"/>
    <row r="21387" ht="10.5" customHeight="1"/>
    <row r="21388" ht="10.5" customHeight="1"/>
    <row r="21389" ht="10.5" customHeight="1"/>
    <row r="21390" ht="10.5" customHeight="1"/>
    <row r="21391" ht="10.5" customHeight="1"/>
    <row r="21392" ht="10.5" customHeight="1"/>
    <row r="21393" ht="10.5" customHeight="1"/>
    <row r="21394" ht="10.5" customHeight="1"/>
    <row r="21395" ht="10.5" customHeight="1"/>
    <row r="21396" ht="10.5" customHeight="1"/>
    <row r="21397" ht="10.5" customHeight="1"/>
    <row r="21398" ht="10.5" customHeight="1"/>
    <row r="21399" ht="10.5" customHeight="1"/>
    <row r="21400" ht="10.5" customHeight="1"/>
    <row r="21401" ht="10.5" customHeight="1"/>
    <row r="21402" ht="10.5" customHeight="1"/>
    <row r="21403" ht="10.5" customHeight="1"/>
    <row r="21404" ht="10.5" customHeight="1"/>
    <row r="21405" ht="10.5" customHeight="1"/>
    <row r="21406" ht="10.5" customHeight="1"/>
    <row r="21407" ht="10.5" customHeight="1"/>
    <row r="21408" ht="10.5" customHeight="1"/>
    <row r="21409" ht="10.5" customHeight="1"/>
    <row r="21410" ht="10.5" customHeight="1"/>
    <row r="21411" ht="10.5" customHeight="1"/>
    <row r="21412" ht="10.5" customHeight="1"/>
    <row r="21413" ht="10.5" customHeight="1"/>
    <row r="21414" ht="10.5" customHeight="1"/>
    <row r="21415" ht="10.5" customHeight="1"/>
    <row r="21416" ht="10.5" customHeight="1"/>
    <row r="21417" ht="10.5" customHeight="1"/>
    <row r="21418" ht="10.5" customHeight="1"/>
    <row r="21419" ht="10.5" customHeight="1"/>
    <row r="21420" ht="10.5" customHeight="1"/>
    <row r="21421" ht="10.5" customHeight="1"/>
    <row r="21422" ht="10.5" customHeight="1"/>
    <row r="21423" ht="10.5" customHeight="1"/>
    <row r="21424" ht="10.5" customHeight="1"/>
    <row r="21425" ht="10.5" customHeight="1"/>
    <row r="21426" ht="10.5" customHeight="1"/>
    <row r="21427" ht="10.5" customHeight="1"/>
    <row r="21428" ht="10.5" customHeight="1"/>
    <row r="21429" ht="10.5" customHeight="1"/>
    <row r="21430" ht="10.5" customHeight="1"/>
    <row r="21431" ht="10.5" customHeight="1"/>
    <row r="21432" ht="10.5" customHeight="1"/>
    <row r="21433" ht="10.5" customHeight="1"/>
    <row r="21434" ht="10.5" customHeight="1"/>
    <row r="21435" ht="10.5" customHeight="1"/>
    <row r="21436" ht="10.5" customHeight="1"/>
    <row r="21437" ht="10.5" customHeight="1"/>
    <row r="21438" ht="10.5" customHeight="1"/>
    <row r="21439" ht="10.5" customHeight="1"/>
    <row r="21440" ht="10.5" customHeight="1"/>
    <row r="21441" ht="10.5" customHeight="1"/>
    <row r="21442" ht="10.5" customHeight="1"/>
    <row r="21443" ht="10.5" customHeight="1"/>
    <row r="21444" ht="10.5" customHeight="1"/>
    <row r="21445" ht="10.5" customHeight="1"/>
    <row r="21446" ht="10.5" customHeight="1"/>
    <row r="21447" ht="10.5" customHeight="1"/>
    <row r="21448" ht="10.5" customHeight="1"/>
    <row r="21449" ht="10.5" customHeight="1"/>
    <row r="21450" ht="10.5" customHeight="1"/>
    <row r="21451" ht="10.5" customHeight="1"/>
    <row r="21452" ht="10.5" customHeight="1"/>
    <row r="21453" ht="10.5" customHeight="1"/>
    <row r="21454" ht="10.5" customHeight="1"/>
    <row r="21455" ht="10.5" customHeight="1"/>
    <row r="21456" ht="10.5" customHeight="1"/>
    <row r="21457" ht="10.5" customHeight="1"/>
    <row r="21458" ht="10.5" customHeight="1"/>
    <row r="21459" ht="10.5" customHeight="1"/>
    <row r="21460" ht="10.5" customHeight="1"/>
    <row r="21461" ht="10.5" customHeight="1"/>
    <row r="21462" ht="10.5" customHeight="1"/>
    <row r="21463" ht="10.5" customHeight="1"/>
    <row r="21464" ht="10.5" customHeight="1"/>
    <row r="21465" ht="10.5" customHeight="1"/>
    <row r="21466" ht="10.5" customHeight="1"/>
    <row r="21467" ht="10.5" customHeight="1"/>
    <row r="21468" ht="10.5" customHeight="1"/>
    <row r="21469" ht="10.5" customHeight="1"/>
    <row r="21470" ht="10.5" customHeight="1"/>
    <row r="21471" ht="10.5" customHeight="1"/>
    <row r="21472" ht="10.5" customHeight="1"/>
    <row r="21473" ht="10.5" customHeight="1"/>
    <row r="21474" ht="10.5" customHeight="1"/>
    <row r="21475" ht="10.5" customHeight="1"/>
    <row r="21476" ht="10.5" customHeight="1"/>
    <row r="21477" ht="10.5" customHeight="1"/>
    <row r="21478" ht="10.5" customHeight="1"/>
    <row r="21479" ht="10.5" customHeight="1"/>
    <row r="21480" ht="10.5" customHeight="1"/>
    <row r="21481" ht="10.5" customHeight="1"/>
    <row r="21482" ht="10.5" customHeight="1"/>
    <row r="21483" ht="10.5" customHeight="1"/>
    <row r="21484" ht="10.5" customHeight="1"/>
    <row r="21485" ht="10.5" customHeight="1"/>
    <row r="21486" ht="10.5" customHeight="1"/>
    <row r="21487" ht="10.5" customHeight="1"/>
    <row r="21488" ht="10.5" customHeight="1"/>
    <row r="21489" ht="10.5" customHeight="1"/>
    <row r="21490" ht="10.5" customHeight="1"/>
    <row r="21491" ht="10.5" customHeight="1"/>
    <row r="21492" ht="10.5" customHeight="1"/>
    <row r="21493" ht="10.5" customHeight="1"/>
    <row r="21494" ht="10.5" customHeight="1"/>
    <row r="21495" ht="10.5" customHeight="1"/>
    <row r="21496" ht="10.5" customHeight="1"/>
    <row r="21497" ht="10.5" customHeight="1"/>
    <row r="21498" ht="10.5" customHeight="1"/>
    <row r="21499" ht="10.5" customHeight="1"/>
    <row r="21500" ht="10.5" customHeight="1"/>
    <row r="21501" ht="10.5" customHeight="1"/>
    <row r="21502" ht="10.5" customHeight="1"/>
    <row r="21503" ht="10.5" customHeight="1"/>
    <row r="21504" ht="10.5" customHeight="1"/>
    <row r="21505" ht="10.5" customHeight="1"/>
    <row r="21506" ht="10.5" customHeight="1"/>
    <row r="21507" ht="10.5" customHeight="1"/>
    <row r="21508" ht="10.5" customHeight="1"/>
    <row r="21509" ht="10.5" customHeight="1"/>
    <row r="21510" ht="10.5" customHeight="1"/>
    <row r="21511" ht="10.5" customHeight="1"/>
    <row r="21512" ht="10.5" customHeight="1"/>
    <row r="21513" ht="10.5" customHeight="1"/>
    <row r="21514" ht="10.5" customHeight="1"/>
    <row r="21515" ht="10.5" customHeight="1"/>
    <row r="21516" ht="10.5" customHeight="1"/>
    <row r="21517" ht="10.5" customHeight="1"/>
    <row r="21518" ht="10.5" customHeight="1"/>
    <row r="21519" ht="10.5" customHeight="1"/>
    <row r="21520" ht="10.5" customHeight="1"/>
    <row r="21521" ht="10.5" customHeight="1"/>
    <row r="21522" ht="10.5" customHeight="1"/>
    <row r="21523" ht="10.5" customHeight="1"/>
    <row r="21524" ht="10.5" customHeight="1"/>
    <row r="21525" ht="10.5" customHeight="1"/>
    <row r="21526" ht="10.5" customHeight="1"/>
    <row r="21527" ht="10.5" customHeight="1"/>
    <row r="21528" ht="10.5" customHeight="1"/>
    <row r="21529" ht="10.5" customHeight="1"/>
    <row r="21530" ht="10.5" customHeight="1"/>
    <row r="21531" ht="10.5" customHeight="1"/>
    <row r="21532" ht="10.5" customHeight="1"/>
    <row r="21533" ht="10.5" customHeight="1"/>
    <row r="21534" ht="10.5" customHeight="1"/>
    <row r="21535" ht="10.5" customHeight="1"/>
    <row r="21536" ht="10.5" customHeight="1"/>
    <row r="21537" ht="10.5" customHeight="1"/>
    <row r="21538" ht="10.5" customHeight="1"/>
    <row r="21539" ht="10.5" customHeight="1"/>
    <row r="21540" ht="10.5" customHeight="1"/>
    <row r="21541" ht="10.5" customHeight="1"/>
    <row r="21542" ht="10.5" customHeight="1"/>
    <row r="21543" ht="10.5" customHeight="1"/>
    <row r="21544" ht="10.5" customHeight="1"/>
    <row r="21545" ht="10.5" customHeight="1"/>
    <row r="21546" ht="10.5" customHeight="1"/>
    <row r="21547" ht="10.5" customHeight="1"/>
    <row r="21548" ht="10.5" customHeight="1"/>
    <row r="21549" ht="10.5" customHeight="1"/>
    <row r="21550" ht="10.5" customHeight="1"/>
    <row r="21551" ht="10.5" customHeight="1"/>
    <row r="21552" ht="10.5" customHeight="1"/>
    <row r="21553" ht="10.5" customHeight="1"/>
    <row r="21554" ht="10.5" customHeight="1"/>
    <row r="21555" ht="10.5" customHeight="1"/>
    <row r="21556" ht="10.5" customHeight="1"/>
    <row r="21557" ht="10.5" customHeight="1"/>
    <row r="21558" ht="10.5" customHeight="1"/>
    <row r="21559" ht="10.5" customHeight="1"/>
    <row r="21560" ht="10.5" customHeight="1"/>
    <row r="21561" ht="10.5" customHeight="1"/>
    <row r="21562" ht="10.5" customHeight="1"/>
    <row r="21563" ht="10.5" customHeight="1"/>
    <row r="21564" ht="10.5" customHeight="1"/>
    <row r="21565" ht="10.5" customHeight="1"/>
    <row r="21566" ht="10.5" customHeight="1"/>
    <row r="21567" ht="10.5" customHeight="1"/>
    <row r="21568" ht="10.5" customHeight="1"/>
    <row r="21569" ht="10.5" customHeight="1"/>
    <row r="21570" ht="10.5" customHeight="1"/>
    <row r="21571" ht="10.5" customHeight="1"/>
    <row r="21572" ht="10.5" customHeight="1"/>
    <row r="21573" ht="10.5" customHeight="1"/>
    <row r="21574" ht="10.5" customHeight="1"/>
    <row r="21575" ht="10.5" customHeight="1"/>
    <row r="21576" ht="10.5" customHeight="1"/>
    <row r="21577" ht="10.5" customHeight="1"/>
    <row r="21578" ht="10.5" customHeight="1"/>
    <row r="21579" ht="10.5" customHeight="1"/>
    <row r="21580" ht="10.5" customHeight="1"/>
    <row r="21581" ht="10.5" customHeight="1"/>
    <row r="21582" ht="10.5" customHeight="1"/>
    <row r="21583" ht="10.5" customHeight="1"/>
    <row r="21584" ht="10.5" customHeight="1"/>
    <row r="21585" ht="10.5" customHeight="1"/>
    <row r="21586" ht="10.5" customHeight="1"/>
    <row r="21587" ht="10.5" customHeight="1"/>
    <row r="21588" ht="10.5" customHeight="1"/>
    <row r="21589" ht="10.5" customHeight="1"/>
    <row r="21590" ht="10.5" customHeight="1"/>
    <row r="21591" ht="10.5" customHeight="1"/>
    <row r="21592" ht="10.5" customHeight="1"/>
    <row r="21593" ht="10.5" customHeight="1"/>
    <row r="21594" ht="10.5" customHeight="1"/>
    <row r="21595" ht="10.5" customHeight="1"/>
    <row r="21596" ht="10.5" customHeight="1"/>
    <row r="21597" ht="10.5" customHeight="1"/>
    <row r="21598" ht="10.5" customHeight="1"/>
    <row r="21599" ht="10.5" customHeight="1"/>
    <row r="21600" ht="10.5" customHeight="1"/>
    <row r="21601" ht="10.5" customHeight="1"/>
    <row r="21602" ht="10.5" customHeight="1"/>
    <row r="21603" ht="10.5" customHeight="1"/>
    <row r="21604" ht="10.5" customHeight="1"/>
    <row r="21605" ht="10.5" customHeight="1"/>
    <row r="21606" ht="10.5" customHeight="1"/>
    <row r="21607" ht="10.5" customHeight="1"/>
    <row r="21608" ht="10.5" customHeight="1"/>
    <row r="21609" ht="10.5" customHeight="1"/>
    <row r="21610" ht="10.5" customHeight="1"/>
    <row r="21611" ht="10.5" customHeight="1"/>
    <row r="21612" ht="10.5" customHeight="1"/>
    <row r="21613" ht="10.5" customHeight="1"/>
    <row r="21614" ht="10.5" customHeight="1"/>
    <row r="21615" ht="10.5" customHeight="1"/>
    <row r="21616" ht="10.5" customHeight="1"/>
    <row r="21617" ht="10.5" customHeight="1"/>
    <row r="21618" ht="10.5" customHeight="1"/>
    <row r="21619" ht="10.5" customHeight="1"/>
    <row r="21620" ht="10.5" customHeight="1"/>
    <row r="21621" ht="10.5" customHeight="1"/>
    <row r="21622" ht="10.5" customHeight="1"/>
    <row r="21623" ht="10.5" customHeight="1"/>
    <row r="21624" ht="10.5" customHeight="1"/>
    <row r="21625" ht="10.5" customHeight="1"/>
    <row r="21626" ht="10.5" customHeight="1"/>
    <row r="21627" ht="10.5" customHeight="1"/>
    <row r="21628" ht="10.5" customHeight="1"/>
    <row r="21629" ht="10.5" customHeight="1"/>
    <row r="21630" ht="10.5" customHeight="1"/>
    <row r="21631" ht="10.5" customHeight="1"/>
    <row r="21632" ht="10.5" customHeight="1"/>
    <row r="21633" ht="10.5" customHeight="1"/>
    <row r="21634" ht="10.5" customHeight="1"/>
    <row r="21635" ht="10.5" customHeight="1"/>
    <row r="21636" ht="10.5" customHeight="1"/>
    <row r="21637" ht="10.5" customHeight="1"/>
    <row r="21638" ht="10.5" customHeight="1"/>
    <row r="21639" ht="10.5" customHeight="1"/>
    <row r="21640" ht="10.5" customHeight="1"/>
    <row r="21641" ht="10.5" customHeight="1"/>
    <row r="21642" ht="10.5" customHeight="1"/>
    <row r="21643" ht="10.5" customHeight="1"/>
    <row r="21644" ht="10.5" customHeight="1"/>
    <row r="21645" ht="10.5" customHeight="1"/>
    <row r="21646" ht="10.5" customHeight="1"/>
    <row r="21647" ht="10.5" customHeight="1"/>
    <row r="21648" ht="10.5" customHeight="1"/>
    <row r="21649" ht="10.5" customHeight="1"/>
    <row r="21650" ht="10.5" customHeight="1"/>
    <row r="21651" ht="10.5" customHeight="1"/>
    <row r="21652" ht="10.5" customHeight="1"/>
    <row r="21653" ht="10.5" customHeight="1"/>
    <row r="21654" ht="10.5" customHeight="1"/>
    <row r="21655" ht="10.5" customHeight="1"/>
    <row r="21656" ht="10.5" customHeight="1"/>
    <row r="21657" ht="10.5" customHeight="1"/>
    <row r="21658" ht="10.5" customHeight="1"/>
    <row r="21659" ht="10.5" customHeight="1"/>
    <row r="21660" ht="10.5" customHeight="1"/>
    <row r="21661" ht="10.5" customHeight="1"/>
    <row r="21662" ht="10.5" customHeight="1"/>
    <row r="21663" ht="10.5" customHeight="1"/>
    <row r="21664" ht="10.5" customHeight="1"/>
    <row r="21665" ht="10.5" customHeight="1"/>
    <row r="21666" ht="10.5" customHeight="1"/>
    <row r="21667" ht="10.5" customHeight="1"/>
    <row r="21668" ht="10.5" customHeight="1"/>
    <row r="21669" ht="10.5" customHeight="1"/>
    <row r="21670" ht="10.5" customHeight="1"/>
    <row r="21671" ht="10.5" customHeight="1"/>
    <row r="21672" ht="10.5" customHeight="1"/>
    <row r="21673" ht="10.5" customHeight="1"/>
    <row r="21674" ht="10.5" customHeight="1"/>
    <row r="21675" ht="10.5" customHeight="1"/>
    <row r="21676" ht="10.5" customHeight="1"/>
    <row r="21677" ht="10.5" customHeight="1"/>
    <row r="21678" ht="10.5" customHeight="1"/>
    <row r="21679" ht="10.5" customHeight="1"/>
    <row r="21680" ht="10.5" customHeight="1"/>
    <row r="21681" ht="10.5" customHeight="1"/>
    <row r="21682" ht="10.5" customHeight="1"/>
    <row r="21683" ht="10.5" customHeight="1"/>
    <row r="21684" ht="10.5" customHeight="1"/>
    <row r="21685" ht="10.5" customHeight="1"/>
    <row r="21686" ht="10.5" customHeight="1"/>
    <row r="21687" ht="10.5" customHeight="1"/>
    <row r="21688" ht="10.5" customHeight="1"/>
    <row r="21689" ht="10.5" customHeight="1"/>
    <row r="21690" ht="10.5" customHeight="1"/>
    <row r="21691" ht="10.5" customHeight="1"/>
    <row r="21692" ht="10.5" customHeight="1"/>
    <row r="21693" ht="10.5" customHeight="1"/>
    <row r="21694" ht="10.5" customHeight="1"/>
    <row r="21695" ht="10.5" customHeight="1"/>
    <row r="21696" ht="10.5" customHeight="1"/>
    <row r="21697" ht="10.5" customHeight="1"/>
    <row r="21698" ht="10.5" customHeight="1"/>
    <row r="21699" ht="10.5" customHeight="1"/>
    <row r="21700" ht="10.5" customHeight="1"/>
    <row r="21701" ht="10.5" customHeight="1"/>
    <row r="21702" ht="10.5" customHeight="1"/>
    <row r="21703" ht="10.5" customHeight="1"/>
    <row r="21704" ht="10.5" customHeight="1"/>
    <row r="21705" ht="10.5" customHeight="1"/>
    <row r="21706" ht="10.5" customHeight="1"/>
    <row r="21707" ht="10.5" customHeight="1"/>
    <row r="21708" ht="10.5" customHeight="1"/>
    <row r="21709" ht="10.5" customHeight="1"/>
    <row r="21710" ht="10.5" customHeight="1"/>
    <row r="21711" ht="10.5" customHeight="1"/>
    <row r="21712" ht="10.5" customHeight="1"/>
    <row r="21713" ht="10.5" customHeight="1"/>
    <row r="21714" ht="10.5" customHeight="1"/>
    <row r="21715" ht="10.5" customHeight="1"/>
    <row r="21716" ht="10.5" customHeight="1"/>
    <row r="21717" ht="10.5" customHeight="1"/>
    <row r="21718" ht="10.5" customHeight="1"/>
    <row r="21719" ht="10.5" customHeight="1"/>
    <row r="21720" ht="10.5" customHeight="1"/>
    <row r="21721" ht="10.5" customHeight="1"/>
    <row r="21722" ht="10.5" customHeight="1"/>
    <row r="21723" ht="10.5" customHeight="1"/>
    <row r="21724" ht="10.5" customHeight="1"/>
    <row r="21725" ht="10.5" customHeight="1"/>
    <row r="21726" ht="10.5" customHeight="1"/>
    <row r="21727" ht="10.5" customHeight="1"/>
    <row r="21728" ht="10.5" customHeight="1"/>
    <row r="21729" ht="10.5" customHeight="1"/>
    <row r="21730" ht="10.5" customHeight="1"/>
    <row r="21731" ht="10.5" customHeight="1"/>
    <row r="21732" ht="10.5" customHeight="1"/>
    <row r="21733" ht="10.5" customHeight="1"/>
    <row r="21734" ht="10.5" customHeight="1"/>
    <row r="21735" ht="10.5" customHeight="1"/>
    <row r="21736" ht="10.5" customHeight="1"/>
    <row r="21737" ht="10.5" customHeight="1"/>
    <row r="21738" ht="10.5" customHeight="1"/>
    <row r="21739" ht="10.5" customHeight="1"/>
    <row r="21740" ht="10.5" customHeight="1"/>
    <row r="21741" ht="10.5" customHeight="1"/>
    <row r="21742" ht="10.5" customHeight="1"/>
    <row r="21743" ht="10.5" customHeight="1"/>
    <row r="21744" ht="10.5" customHeight="1"/>
    <row r="21745" ht="10.5" customHeight="1"/>
    <row r="21746" ht="10.5" customHeight="1"/>
    <row r="21747" ht="10.5" customHeight="1"/>
    <row r="21748" ht="10.5" customHeight="1"/>
    <row r="21749" ht="10.5" customHeight="1"/>
    <row r="21750" ht="10.5" customHeight="1"/>
    <row r="21751" ht="10.5" customHeight="1"/>
    <row r="21752" ht="10.5" customHeight="1"/>
    <row r="21753" ht="10.5" customHeight="1"/>
    <row r="21754" ht="10.5" customHeight="1"/>
    <row r="21755" ht="10.5" customHeight="1"/>
    <row r="21756" ht="10.5" customHeight="1"/>
    <row r="21757" ht="10.5" customHeight="1"/>
    <row r="21758" ht="10.5" customHeight="1"/>
    <row r="21759" ht="10.5" customHeight="1"/>
    <row r="21760" ht="10.5" customHeight="1"/>
    <row r="21761" ht="10.5" customHeight="1"/>
    <row r="21762" ht="10.5" customHeight="1"/>
    <row r="21763" ht="10.5" customHeight="1"/>
    <row r="21764" ht="10.5" customHeight="1"/>
    <row r="21765" ht="10.5" customHeight="1"/>
    <row r="21766" ht="10.5" customHeight="1"/>
    <row r="21767" ht="10.5" customHeight="1"/>
    <row r="21768" ht="10.5" customHeight="1"/>
    <row r="21769" ht="10.5" customHeight="1"/>
    <row r="21770" ht="10.5" customHeight="1"/>
    <row r="21771" ht="10.5" customHeight="1"/>
    <row r="21772" ht="10.5" customHeight="1"/>
    <row r="21773" ht="10.5" customHeight="1"/>
    <row r="21774" ht="10.5" customHeight="1"/>
    <row r="21775" ht="10.5" customHeight="1"/>
    <row r="21776" ht="10.5" customHeight="1"/>
    <row r="21777" ht="10.5" customHeight="1"/>
    <row r="21778" ht="10.5" customHeight="1"/>
    <row r="21779" ht="10.5" customHeight="1"/>
    <row r="21780" ht="10.5" customHeight="1"/>
    <row r="21781" ht="10.5" customHeight="1"/>
    <row r="21782" ht="10.5" customHeight="1"/>
    <row r="21783" ht="10.5" customHeight="1"/>
    <row r="21784" ht="10.5" customHeight="1"/>
    <row r="21785" ht="10.5" customHeight="1"/>
    <row r="21786" ht="10.5" customHeight="1"/>
    <row r="21787" ht="10.5" customHeight="1"/>
    <row r="21788" ht="10.5" customHeight="1"/>
    <row r="21789" ht="10.5" customHeight="1"/>
    <row r="21790" ht="10.5" customHeight="1"/>
    <row r="21791" ht="10.5" customHeight="1"/>
    <row r="21792" ht="10.5" customHeight="1"/>
    <row r="21793" ht="10.5" customHeight="1"/>
    <row r="21794" ht="10.5" customHeight="1"/>
    <row r="21795" ht="10.5" customHeight="1"/>
    <row r="21796" ht="10.5" customHeight="1"/>
    <row r="21797" ht="10.5" customHeight="1"/>
    <row r="21798" ht="10.5" customHeight="1"/>
    <row r="21799" ht="10.5" customHeight="1"/>
    <row r="21800" ht="10.5" customHeight="1"/>
    <row r="21801" ht="10.5" customHeight="1"/>
    <row r="21802" ht="10.5" customHeight="1"/>
    <row r="21803" ht="10.5" customHeight="1"/>
    <row r="21804" ht="10.5" customHeight="1"/>
    <row r="21805" ht="10.5" customHeight="1"/>
    <row r="21806" ht="10.5" customHeight="1"/>
    <row r="21807" ht="10.5" customHeight="1"/>
    <row r="21808" ht="10.5" customHeight="1"/>
    <row r="21809" ht="10.5" customHeight="1"/>
    <row r="21810" ht="10.5" customHeight="1"/>
    <row r="21811" ht="10.5" customHeight="1"/>
    <row r="21812" ht="10.5" customHeight="1"/>
    <row r="21813" ht="10.5" customHeight="1"/>
    <row r="21814" ht="10.5" customHeight="1"/>
    <row r="21815" ht="10.5" customHeight="1"/>
    <row r="21816" ht="10.5" customHeight="1"/>
    <row r="21817" ht="10.5" customHeight="1"/>
    <row r="21818" ht="10.5" customHeight="1"/>
    <row r="21819" ht="10.5" customHeight="1"/>
    <row r="21820" ht="10.5" customHeight="1"/>
    <row r="21821" ht="10.5" customHeight="1"/>
    <row r="21822" ht="10.5" customHeight="1"/>
    <row r="21823" ht="10.5" customHeight="1"/>
    <row r="21824" ht="10.5" customHeight="1"/>
    <row r="21825" ht="10.5" customHeight="1"/>
    <row r="21826" ht="10.5" customHeight="1"/>
    <row r="21827" ht="10.5" customHeight="1"/>
    <row r="21828" ht="10.5" customHeight="1"/>
    <row r="21829" ht="10.5" customHeight="1"/>
    <row r="21830" ht="10.5" customHeight="1"/>
    <row r="21831" ht="10.5" customHeight="1"/>
    <row r="21832" ht="10.5" customHeight="1"/>
    <row r="21833" ht="10.5" customHeight="1"/>
    <row r="21834" ht="10.5" customHeight="1"/>
    <row r="21835" ht="10.5" customHeight="1"/>
    <row r="21836" ht="10.5" customHeight="1"/>
    <row r="21837" ht="10.5" customHeight="1"/>
    <row r="21838" ht="10.5" customHeight="1"/>
    <row r="21839" ht="10.5" customHeight="1"/>
    <row r="21840" ht="10.5" customHeight="1"/>
    <row r="21841" ht="10.5" customHeight="1"/>
    <row r="21842" ht="10.5" customHeight="1"/>
    <row r="21843" ht="10.5" customHeight="1"/>
    <row r="21844" ht="10.5" customHeight="1"/>
    <row r="21845" ht="10.5" customHeight="1"/>
    <row r="21846" ht="10.5" customHeight="1"/>
    <row r="21847" ht="10.5" customHeight="1"/>
    <row r="21848" ht="10.5" customHeight="1"/>
    <row r="21849" ht="10.5" customHeight="1"/>
    <row r="21850" ht="10.5" customHeight="1"/>
    <row r="21851" ht="10.5" customHeight="1"/>
    <row r="21852" ht="10.5" customHeight="1"/>
    <row r="21853" ht="10.5" customHeight="1"/>
    <row r="21854" ht="10.5" customHeight="1"/>
    <row r="21855" ht="10.5" customHeight="1"/>
    <row r="21856" ht="10.5" customHeight="1"/>
    <row r="21857" ht="10.5" customHeight="1"/>
    <row r="21858" ht="10.5" customHeight="1"/>
    <row r="21859" ht="10.5" customHeight="1"/>
    <row r="21860" ht="10.5" customHeight="1"/>
    <row r="21861" ht="10.5" customHeight="1"/>
    <row r="21862" ht="10.5" customHeight="1"/>
    <row r="21863" ht="10.5" customHeight="1"/>
    <row r="21864" ht="10.5" customHeight="1"/>
    <row r="21865" ht="10.5" customHeight="1"/>
    <row r="21866" ht="10.5" customHeight="1"/>
    <row r="21867" ht="10.5" customHeight="1"/>
    <row r="21868" ht="10.5" customHeight="1"/>
    <row r="21869" ht="10.5" customHeight="1"/>
    <row r="21870" ht="10.5" customHeight="1"/>
    <row r="21871" ht="10.5" customHeight="1"/>
    <row r="21872" ht="10.5" customHeight="1"/>
    <row r="21873" ht="10.5" customHeight="1"/>
    <row r="21874" ht="10.5" customHeight="1"/>
    <row r="21875" ht="10.5" customHeight="1"/>
    <row r="21876" ht="10.5" customHeight="1"/>
    <row r="21877" ht="10.5" customHeight="1"/>
    <row r="21878" ht="10.5" customHeight="1"/>
    <row r="21879" ht="10.5" customHeight="1"/>
    <row r="21880" ht="10.5" customHeight="1"/>
    <row r="21881" ht="10.5" customHeight="1"/>
    <row r="21882" ht="10.5" customHeight="1"/>
    <row r="21883" ht="10.5" customHeight="1"/>
    <row r="21884" ht="10.5" customHeight="1"/>
    <row r="21885" ht="10.5" customHeight="1"/>
    <row r="21886" ht="10.5" customHeight="1"/>
    <row r="21887" ht="10.5" customHeight="1"/>
    <row r="21888" ht="10.5" customHeight="1"/>
    <row r="21889" ht="10.5" customHeight="1"/>
    <row r="21890" ht="10.5" customHeight="1"/>
    <row r="21891" ht="10.5" customHeight="1"/>
    <row r="21892" ht="10.5" customHeight="1"/>
    <row r="21893" ht="10.5" customHeight="1"/>
    <row r="21894" ht="10.5" customHeight="1"/>
    <row r="21895" ht="10.5" customHeight="1"/>
    <row r="21896" ht="10.5" customHeight="1"/>
    <row r="21897" ht="10.5" customHeight="1"/>
    <row r="21898" ht="10.5" customHeight="1"/>
    <row r="21899" ht="10.5" customHeight="1"/>
    <row r="21900" ht="10.5" customHeight="1"/>
    <row r="21901" ht="10.5" customHeight="1"/>
    <row r="21902" ht="10.5" customHeight="1"/>
    <row r="21903" ht="10.5" customHeight="1"/>
    <row r="21904" ht="10.5" customHeight="1"/>
    <row r="21905" ht="10.5" customHeight="1"/>
    <row r="21906" ht="10.5" customHeight="1"/>
    <row r="21907" ht="10.5" customHeight="1"/>
    <row r="21908" ht="10.5" customHeight="1"/>
    <row r="21909" ht="10.5" customHeight="1"/>
    <row r="21910" ht="10.5" customHeight="1"/>
    <row r="21911" ht="10.5" customHeight="1"/>
    <row r="21912" ht="10.5" customHeight="1"/>
    <row r="21913" ht="10.5" customHeight="1"/>
    <row r="21914" ht="10.5" customHeight="1"/>
    <row r="21915" ht="10.5" customHeight="1"/>
    <row r="21916" ht="10.5" customHeight="1"/>
    <row r="21917" ht="10.5" customHeight="1"/>
    <row r="21918" ht="10.5" customHeight="1"/>
    <row r="21919" ht="10.5" customHeight="1"/>
    <row r="21920" ht="10.5" customHeight="1"/>
    <row r="21921" ht="10.5" customHeight="1"/>
    <row r="21922" ht="10.5" customHeight="1"/>
    <row r="21923" ht="10.5" customHeight="1"/>
    <row r="21924" ht="10.5" customHeight="1"/>
    <row r="21925" ht="10.5" customHeight="1"/>
    <row r="21926" ht="10.5" customHeight="1"/>
    <row r="21927" ht="10.5" customHeight="1"/>
    <row r="21928" ht="10.5" customHeight="1"/>
    <row r="21929" ht="10.5" customHeight="1"/>
    <row r="21930" ht="10.5" customHeight="1"/>
    <row r="21931" ht="10.5" customHeight="1"/>
    <row r="21932" ht="10.5" customHeight="1"/>
    <row r="21933" ht="10.5" customHeight="1"/>
    <row r="21934" ht="10.5" customHeight="1"/>
    <row r="21935" ht="10.5" customHeight="1"/>
    <row r="21936" ht="10.5" customHeight="1"/>
    <row r="21937" ht="10.5" customHeight="1"/>
    <row r="21938" ht="10.5" customHeight="1"/>
    <row r="21939" ht="10.5" customHeight="1"/>
    <row r="21940" ht="10.5" customHeight="1"/>
    <row r="21941" ht="10.5" customHeight="1"/>
    <row r="21942" ht="10.5" customHeight="1"/>
    <row r="21943" ht="10.5" customHeight="1"/>
    <row r="21944" ht="10.5" customHeight="1"/>
    <row r="21945" ht="10.5" customHeight="1"/>
    <row r="21946" ht="10.5" customHeight="1"/>
    <row r="21947" ht="10.5" customHeight="1"/>
    <row r="21948" ht="10.5" customHeight="1"/>
    <row r="21949" ht="10.5" customHeight="1"/>
    <row r="21950" ht="10.5" customHeight="1"/>
    <row r="21951" ht="10.5" customHeight="1"/>
    <row r="21952" ht="10.5" customHeight="1"/>
    <row r="21953" ht="10.5" customHeight="1"/>
    <row r="21954" ht="10.5" customHeight="1"/>
    <row r="21955" ht="10.5" customHeight="1"/>
    <row r="21956" ht="10.5" customHeight="1"/>
    <row r="21957" ht="10.5" customHeight="1"/>
    <row r="21958" ht="10.5" customHeight="1"/>
    <row r="21959" ht="10.5" customHeight="1"/>
    <row r="21960" ht="10.5" customHeight="1"/>
    <row r="21961" ht="10.5" customHeight="1"/>
    <row r="21962" ht="10.5" customHeight="1"/>
    <row r="21963" ht="10.5" customHeight="1"/>
    <row r="21964" ht="10.5" customHeight="1"/>
    <row r="21965" ht="10.5" customHeight="1"/>
    <row r="21966" ht="10.5" customHeight="1"/>
    <row r="21967" ht="10.5" customHeight="1"/>
    <row r="21968" ht="10.5" customHeight="1"/>
    <row r="21969" ht="10.5" customHeight="1"/>
    <row r="21970" ht="10.5" customHeight="1"/>
    <row r="21971" ht="10.5" customHeight="1"/>
    <row r="21972" ht="10.5" customHeight="1"/>
    <row r="21973" ht="10.5" customHeight="1"/>
    <row r="21974" ht="10.5" customHeight="1"/>
    <row r="21975" ht="10.5" customHeight="1"/>
    <row r="21976" ht="10.5" customHeight="1"/>
    <row r="21977" ht="10.5" customHeight="1"/>
    <row r="21978" ht="10.5" customHeight="1"/>
    <row r="21979" ht="10.5" customHeight="1"/>
    <row r="21980" ht="10.5" customHeight="1"/>
    <row r="21981" ht="10.5" customHeight="1"/>
    <row r="21982" ht="10.5" customHeight="1"/>
    <row r="21983" ht="10.5" customHeight="1"/>
    <row r="21984" ht="10.5" customHeight="1"/>
    <row r="21985" ht="10.5" customHeight="1"/>
    <row r="21986" ht="10.5" customHeight="1"/>
    <row r="21987" ht="10.5" customHeight="1"/>
    <row r="21988" ht="10.5" customHeight="1"/>
    <row r="21989" ht="10.5" customHeight="1"/>
    <row r="21990" ht="10.5" customHeight="1"/>
    <row r="21991" ht="10.5" customHeight="1"/>
    <row r="21992" ht="10.5" customHeight="1"/>
    <row r="21993" ht="10.5" customHeight="1"/>
    <row r="21994" ht="10.5" customHeight="1"/>
    <row r="21995" ht="10.5" customHeight="1"/>
    <row r="21996" ht="10.5" customHeight="1"/>
    <row r="21997" ht="10.5" customHeight="1"/>
    <row r="21998" ht="10.5" customHeight="1"/>
    <row r="21999" ht="10.5" customHeight="1"/>
    <row r="22000" ht="10.5" customHeight="1"/>
    <row r="22001" ht="10.5" customHeight="1"/>
    <row r="22002" ht="10.5" customHeight="1"/>
    <row r="22003" ht="10.5" customHeight="1"/>
    <row r="22004" ht="10.5" customHeight="1"/>
    <row r="22005" ht="10.5" customHeight="1"/>
    <row r="22006" ht="10.5" customHeight="1"/>
    <row r="22007" ht="10.5" customHeight="1"/>
    <row r="22008" ht="10.5" customHeight="1"/>
    <row r="22009" ht="10.5" customHeight="1"/>
    <row r="22010" ht="10.5" customHeight="1"/>
    <row r="22011" ht="10.5" customHeight="1"/>
    <row r="22012" ht="10.5" customHeight="1"/>
    <row r="22013" ht="10.5" customHeight="1"/>
    <row r="22014" ht="10.5" customHeight="1"/>
    <row r="22015" ht="10.5" customHeight="1"/>
    <row r="22016" ht="10.5" customHeight="1"/>
    <row r="22017" ht="10.5" customHeight="1"/>
    <row r="22018" ht="10.5" customHeight="1"/>
    <row r="22019" ht="10.5" customHeight="1"/>
    <row r="22020" ht="10.5" customHeight="1"/>
    <row r="22021" ht="10.5" customHeight="1"/>
    <row r="22022" ht="10.5" customHeight="1"/>
    <row r="22023" ht="10.5" customHeight="1"/>
    <row r="22024" ht="10.5" customHeight="1"/>
    <row r="22025" ht="10.5" customHeight="1"/>
    <row r="22026" ht="10.5" customHeight="1"/>
    <row r="22027" ht="10.5" customHeight="1"/>
    <row r="22028" ht="10.5" customHeight="1"/>
    <row r="22029" ht="10.5" customHeight="1"/>
    <row r="22030" ht="10.5" customHeight="1"/>
    <row r="22031" ht="10.5" customHeight="1"/>
    <row r="22032" ht="10.5" customHeight="1"/>
    <row r="22033" ht="10.5" customHeight="1"/>
    <row r="22034" ht="10.5" customHeight="1"/>
    <row r="22035" ht="10.5" customHeight="1"/>
    <row r="22036" ht="10.5" customHeight="1"/>
    <row r="22037" ht="10.5" customHeight="1"/>
    <row r="22038" ht="10.5" customHeight="1"/>
    <row r="22039" ht="10.5" customHeight="1"/>
    <row r="22040" ht="10.5" customHeight="1"/>
    <row r="22041" ht="10.5" customHeight="1"/>
    <row r="22042" ht="10.5" customHeight="1"/>
    <row r="22043" ht="10.5" customHeight="1"/>
    <row r="22044" ht="10.5" customHeight="1"/>
    <row r="22045" ht="10.5" customHeight="1"/>
    <row r="22046" ht="10.5" customHeight="1"/>
    <row r="22047" ht="10.5" customHeight="1"/>
    <row r="22048" ht="10.5" customHeight="1"/>
    <row r="22049" ht="10.5" customHeight="1"/>
    <row r="22050" ht="10.5" customHeight="1"/>
    <row r="22051" ht="10.5" customHeight="1"/>
    <row r="22052" ht="10.5" customHeight="1"/>
    <row r="22053" ht="10.5" customHeight="1"/>
    <row r="22054" ht="10.5" customHeight="1"/>
    <row r="22055" ht="10.5" customHeight="1"/>
    <row r="22056" ht="10.5" customHeight="1"/>
    <row r="22057" ht="10.5" customHeight="1"/>
    <row r="22058" ht="10.5" customHeight="1"/>
    <row r="22059" ht="10.5" customHeight="1"/>
    <row r="22060" ht="10.5" customHeight="1"/>
    <row r="22061" ht="10.5" customHeight="1"/>
    <row r="22062" ht="10.5" customHeight="1"/>
    <row r="22063" ht="10.5" customHeight="1"/>
    <row r="22064" ht="10.5" customHeight="1"/>
    <row r="22065" ht="10.5" customHeight="1"/>
    <row r="22066" ht="10.5" customHeight="1"/>
    <row r="22067" ht="10.5" customHeight="1"/>
    <row r="22068" ht="10.5" customHeight="1"/>
    <row r="22069" ht="10.5" customHeight="1"/>
    <row r="22070" ht="10.5" customHeight="1"/>
    <row r="22071" ht="10.5" customHeight="1"/>
    <row r="22072" ht="10.5" customHeight="1"/>
    <row r="22073" ht="10.5" customHeight="1"/>
    <row r="22074" ht="10.5" customHeight="1"/>
    <row r="22075" ht="10.5" customHeight="1"/>
    <row r="22076" ht="10.5" customHeight="1"/>
    <row r="22077" ht="10.5" customHeight="1"/>
    <row r="22078" ht="10.5" customHeight="1"/>
    <row r="22079" ht="10.5" customHeight="1"/>
    <row r="22080" ht="10.5" customHeight="1"/>
    <row r="22081" ht="10.5" customHeight="1"/>
    <row r="22082" ht="10.5" customHeight="1"/>
    <row r="22083" ht="10.5" customHeight="1"/>
    <row r="22084" ht="10.5" customHeight="1"/>
    <row r="22085" ht="10.5" customHeight="1"/>
    <row r="22086" ht="10.5" customHeight="1"/>
    <row r="22087" ht="10.5" customHeight="1"/>
    <row r="22088" ht="10.5" customHeight="1"/>
    <row r="22089" ht="10.5" customHeight="1"/>
    <row r="22090" ht="10.5" customHeight="1"/>
    <row r="22091" ht="10.5" customHeight="1"/>
    <row r="22092" ht="10.5" customHeight="1"/>
    <row r="22093" ht="10.5" customHeight="1"/>
    <row r="22094" ht="10.5" customHeight="1"/>
    <row r="22095" ht="10.5" customHeight="1"/>
    <row r="22096" ht="10.5" customHeight="1"/>
    <row r="22097" ht="10.5" customHeight="1"/>
    <row r="22098" ht="10.5" customHeight="1"/>
    <row r="22099" ht="10.5" customHeight="1"/>
    <row r="22100" ht="10.5" customHeight="1"/>
    <row r="22101" ht="10.5" customHeight="1"/>
    <row r="22102" ht="10.5" customHeight="1"/>
    <row r="22103" ht="10.5" customHeight="1"/>
    <row r="22104" ht="10.5" customHeight="1"/>
    <row r="22105" ht="10.5" customHeight="1"/>
    <row r="22106" ht="10.5" customHeight="1"/>
    <row r="22107" ht="10.5" customHeight="1"/>
    <row r="22108" ht="10.5" customHeight="1"/>
    <row r="22109" ht="10.5" customHeight="1"/>
    <row r="22110" ht="10.5" customHeight="1"/>
    <row r="22111" ht="10.5" customHeight="1"/>
    <row r="22112" ht="10.5" customHeight="1"/>
    <row r="22113" ht="10.5" customHeight="1"/>
    <row r="22114" ht="10.5" customHeight="1"/>
    <row r="22115" ht="10.5" customHeight="1"/>
    <row r="22116" ht="10.5" customHeight="1"/>
    <row r="22117" ht="10.5" customHeight="1"/>
    <row r="22118" ht="10.5" customHeight="1"/>
    <row r="22119" ht="10.5" customHeight="1"/>
    <row r="22120" ht="10.5" customHeight="1"/>
    <row r="22121" ht="10.5" customHeight="1"/>
    <row r="22122" ht="10.5" customHeight="1"/>
    <row r="22123" ht="10.5" customHeight="1"/>
    <row r="22124" ht="10.5" customHeight="1"/>
    <row r="22125" ht="10.5" customHeight="1"/>
    <row r="22126" ht="10.5" customHeight="1"/>
    <row r="22127" ht="10.5" customHeight="1"/>
    <row r="22128" ht="10.5" customHeight="1"/>
    <row r="22129" ht="10.5" customHeight="1"/>
    <row r="22130" ht="10.5" customHeight="1"/>
    <row r="22131" ht="10.5" customHeight="1"/>
    <row r="22132" ht="10.5" customHeight="1"/>
    <row r="22133" ht="10.5" customHeight="1"/>
    <row r="22134" ht="10.5" customHeight="1"/>
    <row r="22135" ht="10.5" customHeight="1"/>
    <row r="22136" ht="10.5" customHeight="1"/>
    <row r="22137" ht="10.5" customHeight="1"/>
    <row r="22138" ht="10.5" customHeight="1"/>
    <row r="22139" ht="10.5" customHeight="1"/>
    <row r="22140" ht="10.5" customHeight="1"/>
    <row r="22141" ht="10.5" customHeight="1"/>
    <row r="22142" ht="10.5" customHeight="1"/>
    <row r="22143" ht="10.5" customHeight="1"/>
    <row r="22144" ht="10.5" customHeight="1"/>
    <row r="22145" ht="10.5" customHeight="1"/>
    <row r="22146" ht="10.5" customHeight="1"/>
    <row r="22147" ht="10.5" customHeight="1"/>
    <row r="22148" ht="10.5" customHeight="1"/>
    <row r="22149" ht="10.5" customHeight="1"/>
    <row r="22150" ht="10.5" customHeight="1"/>
    <row r="22151" ht="10.5" customHeight="1"/>
    <row r="22152" ht="10.5" customHeight="1"/>
    <row r="22153" ht="10.5" customHeight="1"/>
    <row r="22154" ht="10.5" customHeight="1"/>
    <row r="22155" ht="10.5" customHeight="1"/>
    <row r="22156" ht="10.5" customHeight="1"/>
    <row r="22157" ht="10.5" customHeight="1"/>
    <row r="22158" ht="10.5" customHeight="1"/>
    <row r="22159" ht="10.5" customHeight="1"/>
    <row r="22160" ht="10.5" customHeight="1"/>
    <row r="22161" ht="10.5" customHeight="1"/>
    <row r="22162" ht="10.5" customHeight="1"/>
    <row r="22163" ht="10.5" customHeight="1"/>
    <row r="22164" ht="10.5" customHeight="1"/>
    <row r="22165" ht="10.5" customHeight="1"/>
    <row r="22166" ht="10.5" customHeight="1"/>
    <row r="22167" ht="10.5" customHeight="1"/>
    <row r="22168" ht="10.5" customHeight="1"/>
    <row r="22169" ht="10.5" customHeight="1"/>
    <row r="22170" ht="10.5" customHeight="1"/>
    <row r="22171" ht="10.5" customHeight="1"/>
    <row r="22172" ht="10.5" customHeight="1"/>
    <row r="22173" ht="10.5" customHeight="1"/>
    <row r="22174" ht="10.5" customHeight="1"/>
    <row r="22175" ht="10.5" customHeight="1"/>
    <row r="22176" ht="10.5" customHeight="1"/>
    <row r="22177" ht="10.5" customHeight="1"/>
    <row r="22178" ht="10.5" customHeight="1"/>
    <row r="22179" ht="10.5" customHeight="1"/>
    <row r="22180" ht="10.5" customHeight="1"/>
    <row r="22181" ht="10.5" customHeight="1"/>
    <row r="22182" ht="10.5" customHeight="1"/>
    <row r="22183" ht="10.5" customHeight="1"/>
    <row r="22184" ht="10.5" customHeight="1"/>
    <row r="22185" ht="10.5" customHeight="1"/>
    <row r="22186" ht="10.5" customHeight="1"/>
    <row r="22187" ht="10.5" customHeight="1"/>
    <row r="22188" ht="10.5" customHeight="1"/>
    <row r="22189" ht="10.5" customHeight="1"/>
    <row r="22190" ht="10.5" customHeight="1"/>
    <row r="22191" ht="10.5" customHeight="1"/>
    <row r="22192" ht="10.5" customHeight="1"/>
    <row r="22193" ht="10.5" customHeight="1"/>
    <row r="22194" ht="10.5" customHeight="1"/>
    <row r="22195" ht="10.5" customHeight="1"/>
    <row r="22196" ht="10.5" customHeight="1"/>
    <row r="22197" ht="10.5" customHeight="1"/>
    <row r="22198" ht="10.5" customHeight="1"/>
    <row r="22199" ht="10.5" customHeight="1"/>
    <row r="22200" ht="10.5" customHeight="1"/>
    <row r="22201" ht="10.5" customHeight="1"/>
    <row r="22202" ht="10.5" customHeight="1"/>
    <row r="22203" ht="10.5" customHeight="1"/>
    <row r="22204" ht="10.5" customHeight="1"/>
    <row r="22205" ht="10.5" customHeight="1"/>
    <row r="22206" ht="10.5" customHeight="1"/>
    <row r="22207" ht="10.5" customHeight="1"/>
    <row r="22208" ht="10.5" customHeight="1"/>
    <row r="22209" ht="10.5" customHeight="1"/>
    <row r="22210" ht="10.5" customHeight="1"/>
    <row r="22211" ht="10.5" customHeight="1"/>
    <row r="22212" ht="10.5" customHeight="1"/>
    <row r="22213" ht="10.5" customHeight="1"/>
    <row r="22214" ht="10.5" customHeight="1"/>
    <row r="22215" ht="10.5" customHeight="1"/>
    <row r="22216" ht="10.5" customHeight="1"/>
    <row r="22217" ht="10.5" customHeight="1"/>
    <row r="22218" ht="10.5" customHeight="1"/>
    <row r="22219" ht="10.5" customHeight="1"/>
    <row r="22220" ht="10.5" customHeight="1"/>
    <row r="22221" ht="10.5" customHeight="1"/>
    <row r="22222" ht="10.5" customHeight="1"/>
    <row r="22223" ht="10.5" customHeight="1"/>
    <row r="22224" ht="10.5" customHeight="1"/>
    <row r="22225" ht="10.5" customHeight="1"/>
    <row r="22226" ht="10.5" customHeight="1"/>
    <row r="22227" ht="10.5" customHeight="1"/>
    <row r="22228" ht="10.5" customHeight="1"/>
    <row r="22229" ht="10.5" customHeight="1"/>
    <row r="22230" ht="10.5" customHeight="1"/>
    <row r="22231" ht="10.5" customHeight="1"/>
    <row r="22232" ht="10.5" customHeight="1"/>
    <row r="22233" ht="10.5" customHeight="1"/>
    <row r="22234" ht="10.5" customHeight="1"/>
    <row r="22235" ht="10.5" customHeight="1"/>
    <row r="22236" ht="10.5" customHeight="1"/>
    <row r="22237" ht="10.5" customHeight="1"/>
    <row r="22238" ht="10.5" customHeight="1"/>
    <row r="22239" ht="10.5" customHeight="1"/>
    <row r="22240" ht="10.5" customHeight="1"/>
    <row r="22241" ht="10.5" customHeight="1"/>
    <row r="22242" ht="10.5" customHeight="1"/>
    <row r="22243" ht="10.5" customHeight="1"/>
    <row r="22244" ht="10.5" customHeight="1"/>
    <row r="22245" ht="10.5" customHeight="1"/>
    <row r="22246" ht="10.5" customHeight="1"/>
    <row r="22247" ht="10.5" customHeight="1"/>
    <row r="22248" ht="10.5" customHeight="1"/>
    <row r="22249" ht="10.5" customHeight="1"/>
    <row r="22250" ht="10.5" customHeight="1"/>
    <row r="22251" ht="10.5" customHeight="1"/>
    <row r="22252" ht="10.5" customHeight="1"/>
    <row r="22253" ht="10.5" customHeight="1"/>
    <row r="22254" ht="10.5" customHeight="1"/>
    <row r="22255" ht="10.5" customHeight="1"/>
    <row r="22256" ht="10.5" customHeight="1"/>
    <row r="22257" ht="10.5" customHeight="1"/>
    <row r="22258" ht="10.5" customHeight="1"/>
    <row r="22259" ht="10.5" customHeight="1"/>
    <row r="22260" ht="10.5" customHeight="1"/>
    <row r="22261" ht="10.5" customHeight="1"/>
    <row r="22262" ht="10.5" customHeight="1"/>
    <row r="22263" ht="10.5" customHeight="1"/>
    <row r="22264" ht="10.5" customHeight="1"/>
    <row r="22265" ht="10.5" customHeight="1"/>
    <row r="22266" ht="10.5" customHeight="1"/>
    <row r="22267" ht="10.5" customHeight="1"/>
    <row r="22268" ht="10.5" customHeight="1"/>
    <row r="22269" ht="10.5" customHeight="1"/>
    <row r="22270" ht="10.5" customHeight="1"/>
    <row r="22271" ht="10.5" customHeight="1"/>
    <row r="22272" ht="10.5" customHeight="1"/>
    <row r="22273" ht="10.5" customHeight="1"/>
    <row r="22274" ht="10.5" customHeight="1"/>
    <row r="22275" ht="10.5" customHeight="1"/>
    <row r="22276" ht="10.5" customHeight="1"/>
    <row r="22277" ht="10.5" customHeight="1"/>
    <row r="22278" ht="10.5" customHeight="1"/>
    <row r="22279" ht="10.5" customHeight="1"/>
    <row r="22280" ht="10.5" customHeight="1"/>
    <row r="22281" ht="10.5" customHeight="1"/>
    <row r="22282" ht="10.5" customHeight="1"/>
    <row r="22283" ht="10.5" customHeight="1"/>
    <row r="22284" ht="10.5" customHeight="1"/>
    <row r="22285" ht="10.5" customHeight="1"/>
    <row r="22286" ht="10.5" customHeight="1"/>
    <row r="22287" ht="10.5" customHeight="1"/>
    <row r="22288" ht="10.5" customHeight="1"/>
    <row r="22289" ht="10.5" customHeight="1"/>
    <row r="22290" ht="10.5" customHeight="1"/>
    <row r="22291" ht="10.5" customHeight="1"/>
    <row r="22292" ht="10.5" customHeight="1"/>
    <row r="22293" ht="10.5" customHeight="1"/>
    <row r="22294" ht="10.5" customHeight="1"/>
    <row r="22295" ht="10.5" customHeight="1"/>
    <row r="22296" ht="10.5" customHeight="1"/>
    <row r="22297" ht="10.5" customHeight="1"/>
    <row r="22298" ht="10.5" customHeight="1"/>
    <row r="22299" ht="10.5" customHeight="1"/>
    <row r="22300" ht="10.5" customHeight="1"/>
    <row r="22301" ht="10.5" customHeight="1"/>
    <row r="22302" ht="10.5" customHeight="1"/>
    <row r="22303" ht="10.5" customHeight="1"/>
    <row r="22304" ht="10.5" customHeight="1"/>
    <row r="22305" ht="10.5" customHeight="1"/>
    <row r="22306" ht="10.5" customHeight="1"/>
    <row r="22307" ht="10.5" customHeight="1"/>
    <row r="22308" ht="10.5" customHeight="1"/>
    <row r="22309" ht="10.5" customHeight="1"/>
    <row r="22310" ht="10.5" customHeight="1"/>
    <row r="22311" ht="10.5" customHeight="1"/>
    <row r="22312" ht="10.5" customHeight="1"/>
    <row r="22313" ht="10.5" customHeight="1"/>
    <row r="22314" ht="10.5" customHeight="1"/>
    <row r="22315" ht="10.5" customHeight="1"/>
    <row r="22316" ht="10.5" customHeight="1"/>
    <row r="22317" ht="10.5" customHeight="1"/>
    <row r="22318" ht="10.5" customHeight="1"/>
    <row r="22319" ht="10.5" customHeight="1"/>
    <row r="22320" ht="10.5" customHeight="1"/>
    <row r="22321" ht="10.5" customHeight="1"/>
    <row r="22322" ht="10.5" customHeight="1"/>
    <row r="22323" ht="10.5" customHeight="1"/>
    <row r="22324" ht="10.5" customHeight="1"/>
    <row r="22325" ht="10.5" customHeight="1"/>
    <row r="22326" ht="10.5" customHeight="1"/>
    <row r="22327" ht="10.5" customHeight="1"/>
    <row r="22328" ht="10.5" customHeight="1"/>
    <row r="22329" ht="10.5" customHeight="1"/>
    <row r="22330" ht="10.5" customHeight="1"/>
    <row r="22331" ht="10.5" customHeight="1"/>
    <row r="22332" ht="10.5" customHeight="1"/>
    <row r="22333" ht="10.5" customHeight="1"/>
    <row r="22334" ht="10.5" customHeight="1"/>
    <row r="22335" ht="10.5" customHeight="1"/>
    <row r="22336" ht="10.5" customHeight="1"/>
    <row r="22337" ht="10.5" customHeight="1"/>
    <row r="22338" ht="10.5" customHeight="1"/>
    <row r="22339" ht="10.5" customHeight="1"/>
    <row r="22340" ht="10.5" customHeight="1"/>
    <row r="22341" ht="10.5" customHeight="1"/>
    <row r="22342" ht="10.5" customHeight="1"/>
    <row r="22343" ht="10.5" customHeight="1"/>
    <row r="22344" ht="10.5" customHeight="1"/>
    <row r="22345" ht="10.5" customHeight="1"/>
    <row r="22346" ht="10.5" customHeight="1"/>
    <row r="22347" ht="10.5" customHeight="1"/>
    <row r="22348" ht="10.5" customHeight="1"/>
    <row r="22349" ht="10.5" customHeight="1"/>
    <row r="22350" ht="10.5" customHeight="1"/>
    <row r="22351" ht="10.5" customHeight="1"/>
    <row r="22352" ht="10.5" customHeight="1"/>
    <row r="22353" ht="10.5" customHeight="1"/>
    <row r="22354" ht="10.5" customHeight="1"/>
    <row r="22355" ht="10.5" customHeight="1"/>
    <row r="22356" ht="10.5" customHeight="1"/>
    <row r="22357" ht="10.5" customHeight="1"/>
    <row r="22358" ht="10.5" customHeight="1"/>
    <row r="22359" ht="10.5" customHeight="1"/>
    <row r="22360" ht="10.5" customHeight="1"/>
    <row r="22361" ht="10.5" customHeight="1"/>
    <row r="22362" ht="10.5" customHeight="1"/>
    <row r="22363" ht="10.5" customHeight="1"/>
    <row r="22364" ht="10.5" customHeight="1"/>
    <row r="22365" ht="10.5" customHeight="1"/>
    <row r="22366" ht="10.5" customHeight="1"/>
    <row r="22367" ht="10.5" customHeight="1"/>
    <row r="22368" ht="10.5" customHeight="1"/>
    <row r="22369" ht="10.5" customHeight="1"/>
    <row r="22370" ht="10.5" customHeight="1"/>
    <row r="22371" ht="10.5" customHeight="1"/>
    <row r="22372" ht="10.5" customHeight="1"/>
    <row r="22373" ht="10.5" customHeight="1"/>
    <row r="22374" ht="10.5" customHeight="1"/>
    <row r="22375" ht="10.5" customHeight="1"/>
    <row r="22376" ht="10.5" customHeight="1"/>
    <row r="22377" ht="10.5" customHeight="1"/>
    <row r="22378" ht="10.5" customHeight="1"/>
    <row r="22379" ht="10.5" customHeight="1"/>
    <row r="22380" ht="10.5" customHeight="1"/>
    <row r="22381" ht="10.5" customHeight="1"/>
    <row r="22382" ht="10.5" customHeight="1"/>
    <row r="22383" ht="10.5" customHeight="1"/>
    <row r="22384" ht="10.5" customHeight="1"/>
    <row r="22385" ht="10.5" customHeight="1"/>
    <row r="22386" ht="10.5" customHeight="1"/>
    <row r="22387" ht="10.5" customHeight="1"/>
    <row r="22388" ht="10.5" customHeight="1"/>
    <row r="22389" ht="10.5" customHeight="1"/>
    <row r="22390" ht="10.5" customHeight="1"/>
    <row r="22391" ht="10.5" customHeight="1"/>
    <row r="22392" ht="10.5" customHeight="1"/>
    <row r="22393" ht="10.5" customHeight="1"/>
    <row r="22394" ht="10.5" customHeight="1"/>
    <row r="22395" ht="10.5" customHeight="1"/>
    <row r="22396" ht="10.5" customHeight="1"/>
    <row r="22397" ht="10.5" customHeight="1"/>
    <row r="22398" ht="10.5" customHeight="1"/>
    <row r="22399" ht="10.5" customHeight="1"/>
    <row r="22400" ht="10.5" customHeight="1"/>
    <row r="22401" ht="10.5" customHeight="1"/>
    <row r="22402" ht="10.5" customHeight="1"/>
    <row r="22403" ht="10.5" customHeight="1"/>
    <row r="22404" ht="10.5" customHeight="1"/>
    <row r="22405" ht="10.5" customHeight="1"/>
    <row r="22406" ht="10.5" customHeight="1"/>
    <row r="22407" ht="10.5" customHeight="1"/>
    <row r="22408" ht="10.5" customHeight="1"/>
    <row r="22409" ht="10.5" customHeight="1"/>
    <row r="22410" ht="10.5" customHeight="1"/>
    <row r="22411" ht="10.5" customHeight="1"/>
    <row r="22412" ht="10.5" customHeight="1"/>
    <row r="22413" ht="10.5" customHeight="1"/>
    <row r="22414" ht="10.5" customHeight="1"/>
    <row r="22415" ht="10.5" customHeight="1"/>
    <row r="22416" ht="10.5" customHeight="1"/>
    <row r="22417" ht="10.5" customHeight="1"/>
    <row r="22418" ht="10.5" customHeight="1"/>
    <row r="22419" ht="10.5" customHeight="1"/>
    <row r="22420" ht="10.5" customHeight="1"/>
    <row r="22421" ht="10.5" customHeight="1"/>
    <row r="22422" ht="10.5" customHeight="1"/>
    <row r="22423" ht="10.5" customHeight="1"/>
    <row r="22424" ht="10.5" customHeight="1"/>
    <row r="22425" ht="10.5" customHeight="1"/>
    <row r="22426" ht="10.5" customHeight="1"/>
    <row r="22427" ht="10.5" customHeight="1"/>
    <row r="22428" ht="10.5" customHeight="1"/>
    <row r="22429" ht="10.5" customHeight="1"/>
    <row r="22430" ht="10.5" customHeight="1"/>
    <row r="22431" ht="10.5" customHeight="1"/>
    <row r="22432" ht="10.5" customHeight="1"/>
    <row r="22433" ht="10.5" customHeight="1"/>
    <row r="22434" ht="10.5" customHeight="1"/>
    <row r="22435" ht="10.5" customHeight="1"/>
    <row r="22436" ht="10.5" customHeight="1"/>
    <row r="22437" ht="10.5" customHeight="1"/>
    <row r="22438" ht="10.5" customHeight="1"/>
    <row r="22439" ht="10.5" customHeight="1"/>
    <row r="22440" ht="10.5" customHeight="1"/>
    <row r="22441" ht="10.5" customHeight="1"/>
    <row r="22442" ht="10.5" customHeight="1"/>
    <row r="22443" ht="10.5" customHeight="1"/>
    <row r="22444" ht="10.5" customHeight="1"/>
    <row r="22445" ht="10.5" customHeight="1"/>
    <row r="22446" ht="10.5" customHeight="1"/>
    <row r="22447" ht="10.5" customHeight="1"/>
    <row r="22448" ht="10.5" customHeight="1"/>
    <row r="22449" ht="10.5" customHeight="1"/>
    <row r="22450" ht="10.5" customHeight="1"/>
    <row r="22451" ht="10.5" customHeight="1"/>
    <row r="22452" ht="10.5" customHeight="1"/>
    <row r="22453" ht="10.5" customHeight="1"/>
    <row r="22454" ht="10.5" customHeight="1"/>
    <row r="22455" ht="10.5" customHeight="1"/>
    <row r="22456" ht="10.5" customHeight="1"/>
    <row r="22457" ht="10.5" customHeight="1"/>
    <row r="22458" ht="10.5" customHeight="1"/>
    <row r="22459" ht="10.5" customHeight="1"/>
    <row r="22460" ht="10.5" customHeight="1"/>
    <row r="22461" ht="10.5" customHeight="1"/>
    <row r="22462" ht="10.5" customHeight="1"/>
    <row r="22463" ht="10.5" customHeight="1"/>
    <row r="22464" ht="10.5" customHeight="1"/>
    <row r="22465" ht="10.5" customHeight="1"/>
    <row r="22466" ht="10.5" customHeight="1"/>
    <row r="22467" ht="10.5" customHeight="1"/>
    <row r="22468" ht="10.5" customHeight="1"/>
    <row r="22469" ht="10.5" customHeight="1"/>
    <row r="22470" ht="10.5" customHeight="1"/>
    <row r="22471" ht="10.5" customHeight="1"/>
    <row r="22472" ht="10.5" customHeight="1"/>
    <row r="22473" ht="10.5" customHeight="1"/>
    <row r="22474" ht="10.5" customHeight="1"/>
    <row r="22475" ht="10.5" customHeight="1"/>
    <row r="22476" ht="10.5" customHeight="1"/>
    <row r="22477" ht="10.5" customHeight="1"/>
    <row r="22478" ht="10.5" customHeight="1"/>
    <row r="22479" ht="10.5" customHeight="1"/>
    <row r="22480" ht="10.5" customHeight="1"/>
    <row r="22481" ht="10.5" customHeight="1"/>
    <row r="22482" ht="10.5" customHeight="1"/>
    <row r="22483" ht="10.5" customHeight="1"/>
    <row r="22484" ht="10.5" customHeight="1"/>
    <row r="22485" ht="10.5" customHeight="1"/>
    <row r="22486" ht="10.5" customHeight="1"/>
    <row r="22487" ht="10.5" customHeight="1"/>
    <row r="22488" ht="10.5" customHeight="1"/>
    <row r="22489" ht="10.5" customHeight="1"/>
    <row r="22490" ht="10.5" customHeight="1"/>
    <row r="22491" ht="10.5" customHeight="1"/>
    <row r="22492" ht="10.5" customHeight="1"/>
    <row r="22493" ht="10.5" customHeight="1"/>
    <row r="22494" ht="10.5" customHeight="1"/>
    <row r="22495" ht="10.5" customHeight="1"/>
    <row r="22496" ht="10.5" customHeight="1"/>
    <row r="22497" ht="10.5" customHeight="1"/>
    <row r="22498" ht="10.5" customHeight="1"/>
    <row r="22499" ht="10.5" customHeight="1"/>
    <row r="22500" ht="10.5" customHeight="1"/>
    <row r="22501" ht="10.5" customHeight="1"/>
    <row r="22502" ht="10.5" customHeight="1"/>
    <row r="22503" ht="10.5" customHeight="1"/>
    <row r="22504" ht="10.5" customHeight="1"/>
    <row r="22505" ht="10.5" customHeight="1"/>
    <row r="22506" ht="10.5" customHeight="1"/>
    <row r="22507" ht="10.5" customHeight="1"/>
    <row r="22508" ht="10.5" customHeight="1"/>
    <row r="22509" ht="10.5" customHeight="1"/>
    <row r="22510" ht="10.5" customHeight="1"/>
    <row r="22511" ht="10.5" customHeight="1"/>
    <row r="22512" ht="10.5" customHeight="1"/>
    <row r="22513" ht="10.5" customHeight="1"/>
    <row r="22514" ht="10.5" customHeight="1"/>
    <row r="22515" ht="10.5" customHeight="1"/>
    <row r="22516" ht="10.5" customHeight="1"/>
    <row r="22517" ht="10.5" customHeight="1"/>
    <row r="22518" ht="10.5" customHeight="1"/>
    <row r="22519" ht="10.5" customHeight="1"/>
    <row r="22520" ht="10.5" customHeight="1"/>
    <row r="22521" ht="10.5" customHeight="1"/>
    <row r="22522" ht="10.5" customHeight="1"/>
    <row r="22523" ht="10.5" customHeight="1"/>
    <row r="22524" ht="10.5" customHeight="1"/>
    <row r="22525" ht="10.5" customHeight="1"/>
    <row r="22526" ht="10.5" customHeight="1"/>
    <row r="22527" ht="10.5" customHeight="1"/>
    <row r="22528" ht="10.5" customHeight="1"/>
    <row r="22529" ht="10.5" customHeight="1"/>
    <row r="22530" ht="10.5" customHeight="1"/>
    <row r="22531" ht="10.5" customHeight="1"/>
    <row r="22532" ht="10.5" customHeight="1"/>
    <row r="22533" ht="10.5" customHeight="1"/>
    <row r="22534" ht="10.5" customHeight="1"/>
    <row r="22535" ht="10.5" customHeight="1"/>
    <row r="22536" ht="10.5" customHeight="1"/>
    <row r="22537" ht="10.5" customHeight="1"/>
    <row r="22538" ht="10.5" customHeight="1"/>
    <row r="22539" ht="10.5" customHeight="1"/>
    <row r="22540" ht="10.5" customHeight="1"/>
    <row r="22541" ht="10.5" customHeight="1"/>
    <row r="22542" ht="10.5" customHeight="1"/>
    <row r="22543" ht="10.5" customHeight="1"/>
    <row r="22544" ht="10.5" customHeight="1"/>
    <row r="22545" ht="10.5" customHeight="1"/>
    <row r="22546" ht="10.5" customHeight="1"/>
    <row r="22547" ht="10.5" customHeight="1"/>
    <row r="22548" ht="10.5" customHeight="1"/>
    <row r="22549" ht="10.5" customHeight="1"/>
    <row r="22550" ht="10.5" customHeight="1"/>
    <row r="22551" ht="10.5" customHeight="1"/>
    <row r="22552" ht="10.5" customHeight="1"/>
    <row r="22553" ht="10.5" customHeight="1"/>
    <row r="22554" ht="10.5" customHeight="1"/>
    <row r="22555" ht="10.5" customHeight="1"/>
    <row r="22556" ht="10.5" customHeight="1"/>
    <row r="22557" ht="10.5" customHeight="1"/>
    <row r="22558" ht="10.5" customHeight="1"/>
    <row r="22559" ht="10.5" customHeight="1"/>
    <row r="22560" ht="10.5" customHeight="1"/>
    <row r="22561" ht="10.5" customHeight="1"/>
    <row r="22562" ht="10.5" customHeight="1"/>
    <row r="22563" ht="10.5" customHeight="1"/>
    <row r="22564" ht="10.5" customHeight="1"/>
    <row r="22565" ht="10.5" customHeight="1"/>
    <row r="22566" ht="10.5" customHeight="1"/>
    <row r="22567" ht="10.5" customHeight="1"/>
    <row r="22568" ht="10.5" customHeight="1"/>
    <row r="22569" ht="10.5" customHeight="1"/>
    <row r="22570" ht="10.5" customHeight="1"/>
    <row r="22571" ht="10.5" customHeight="1"/>
    <row r="22572" ht="10.5" customHeight="1"/>
    <row r="22573" ht="10.5" customHeight="1"/>
    <row r="22574" ht="10.5" customHeight="1"/>
    <row r="22575" ht="10.5" customHeight="1"/>
    <row r="22576" ht="10.5" customHeight="1"/>
    <row r="22577" ht="10.5" customHeight="1"/>
    <row r="22578" ht="10.5" customHeight="1"/>
    <row r="22579" ht="10.5" customHeight="1"/>
    <row r="22580" ht="10.5" customHeight="1"/>
    <row r="22581" ht="10.5" customHeight="1"/>
    <row r="22582" ht="10.5" customHeight="1"/>
    <row r="22583" ht="10.5" customHeight="1"/>
    <row r="22584" ht="10.5" customHeight="1"/>
    <row r="22585" ht="10.5" customHeight="1"/>
    <row r="22586" ht="10.5" customHeight="1"/>
    <row r="22587" ht="10.5" customHeight="1"/>
    <row r="22588" ht="10.5" customHeight="1"/>
    <row r="22589" ht="10.5" customHeight="1"/>
    <row r="22590" ht="10.5" customHeight="1"/>
    <row r="22591" ht="10.5" customHeight="1"/>
    <row r="22592" ht="10.5" customHeight="1"/>
    <row r="22593" ht="10.5" customHeight="1"/>
    <row r="22594" ht="10.5" customHeight="1"/>
    <row r="22595" ht="10.5" customHeight="1"/>
    <row r="22596" ht="10.5" customHeight="1"/>
    <row r="22597" ht="10.5" customHeight="1"/>
    <row r="22598" ht="10.5" customHeight="1"/>
    <row r="22599" ht="10.5" customHeight="1"/>
    <row r="22600" ht="10.5" customHeight="1"/>
    <row r="22601" ht="10.5" customHeight="1"/>
    <row r="22602" ht="10.5" customHeight="1"/>
    <row r="22603" ht="10.5" customHeight="1"/>
    <row r="22604" ht="10.5" customHeight="1"/>
    <row r="22605" ht="10.5" customHeight="1"/>
    <row r="22606" ht="10.5" customHeight="1"/>
    <row r="22607" ht="10.5" customHeight="1"/>
    <row r="22608" ht="10.5" customHeight="1"/>
    <row r="22609" ht="10.5" customHeight="1"/>
    <row r="22610" ht="10.5" customHeight="1"/>
    <row r="22611" ht="10.5" customHeight="1"/>
    <row r="22612" ht="10.5" customHeight="1"/>
    <row r="22613" ht="10.5" customHeight="1"/>
    <row r="22614" ht="10.5" customHeight="1"/>
    <row r="22615" ht="10.5" customHeight="1"/>
    <row r="22616" ht="10.5" customHeight="1"/>
    <row r="22617" ht="10.5" customHeight="1"/>
    <row r="22618" ht="10.5" customHeight="1"/>
    <row r="22619" ht="10.5" customHeight="1"/>
    <row r="22620" ht="10.5" customHeight="1"/>
    <row r="22621" ht="10.5" customHeight="1"/>
    <row r="22622" ht="10.5" customHeight="1"/>
    <row r="22623" ht="10.5" customHeight="1"/>
    <row r="22624" ht="10.5" customHeight="1"/>
    <row r="22625" ht="10.5" customHeight="1"/>
    <row r="22626" ht="10.5" customHeight="1"/>
    <row r="22627" ht="10.5" customHeight="1"/>
    <row r="22628" ht="10.5" customHeight="1"/>
    <row r="22629" ht="10.5" customHeight="1"/>
    <row r="22630" ht="10.5" customHeight="1"/>
    <row r="22631" ht="10.5" customHeight="1"/>
    <row r="22632" ht="10.5" customHeight="1"/>
    <row r="22633" ht="10.5" customHeight="1"/>
    <row r="22634" ht="10.5" customHeight="1"/>
    <row r="22635" ht="10.5" customHeight="1"/>
    <row r="22636" ht="10.5" customHeight="1"/>
    <row r="22637" ht="10.5" customHeight="1"/>
    <row r="22638" ht="10.5" customHeight="1"/>
    <row r="22639" ht="10.5" customHeight="1"/>
    <row r="22640" ht="10.5" customHeight="1"/>
    <row r="22641" ht="10.5" customHeight="1"/>
    <row r="22642" ht="10.5" customHeight="1"/>
    <row r="22643" ht="10.5" customHeight="1"/>
    <row r="22644" ht="10.5" customHeight="1"/>
    <row r="22645" ht="10.5" customHeight="1"/>
    <row r="22646" ht="10.5" customHeight="1"/>
    <row r="22647" ht="10.5" customHeight="1"/>
    <row r="22648" ht="10.5" customHeight="1"/>
    <row r="22649" ht="10.5" customHeight="1"/>
    <row r="22650" ht="10.5" customHeight="1"/>
    <row r="22651" ht="10.5" customHeight="1"/>
    <row r="22652" ht="10.5" customHeight="1"/>
    <row r="22653" ht="10.5" customHeight="1"/>
    <row r="22654" ht="10.5" customHeight="1"/>
    <row r="22655" ht="10.5" customHeight="1"/>
    <row r="22656" ht="10.5" customHeight="1"/>
    <row r="22657" ht="10.5" customHeight="1"/>
    <row r="22658" ht="10.5" customHeight="1"/>
    <row r="22659" ht="10.5" customHeight="1"/>
    <row r="22660" ht="10.5" customHeight="1"/>
    <row r="22661" ht="10.5" customHeight="1"/>
    <row r="22662" ht="10.5" customHeight="1"/>
    <row r="22663" ht="10.5" customHeight="1"/>
    <row r="22664" ht="10.5" customHeight="1"/>
    <row r="22665" ht="10.5" customHeight="1"/>
    <row r="22666" ht="10.5" customHeight="1"/>
    <row r="22667" ht="10.5" customHeight="1"/>
    <row r="22668" ht="10.5" customHeight="1"/>
    <row r="22669" ht="10.5" customHeight="1"/>
    <row r="22670" ht="10.5" customHeight="1"/>
    <row r="22671" ht="10.5" customHeight="1"/>
    <row r="22672" ht="10.5" customHeight="1"/>
    <row r="22673" ht="10.5" customHeight="1"/>
    <row r="22674" ht="10.5" customHeight="1"/>
    <row r="22675" ht="10.5" customHeight="1"/>
    <row r="22676" ht="10.5" customHeight="1"/>
    <row r="22677" ht="10.5" customHeight="1"/>
    <row r="22678" ht="10.5" customHeight="1"/>
    <row r="22679" ht="10.5" customHeight="1"/>
    <row r="22680" ht="10.5" customHeight="1"/>
    <row r="22681" ht="10.5" customHeight="1"/>
    <row r="22682" ht="10.5" customHeight="1"/>
    <row r="22683" ht="10.5" customHeight="1"/>
    <row r="22684" ht="10.5" customHeight="1"/>
    <row r="22685" ht="10.5" customHeight="1"/>
    <row r="22686" ht="10.5" customHeight="1"/>
    <row r="22687" ht="10.5" customHeight="1"/>
    <row r="22688" ht="10.5" customHeight="1"/>
    <row r="22689" ht="10.5" customHeight="1"/>
    <row r="22690" ht="10.5" customHeight="1"/>
    <row r="22691" ht="10.5" customHeight="1"/>
    <row r="22692" ht="10.5" customHeight="1"/>
    <row r="22693" ht="10.5" customHeight="1"/>
    <row r="22694" ht="10.5" customHeight="1"/>
    <row r="22695" ht="10.5" customHeight="1"/>
    <row r="22696" ht="10.5" customHeight="1"/>
    <row r="22697" ht="10.5" customHeight="1"/>
    <row r="22698" ht="10.5" customHeight="1"/>
    <row r="22699" ht="10.5" customHeight="1"/>
    <row r="22700" ht="10.5" customHeight="1"/>
    <row r="22701" ht="10.5" customHeight="1"/>
    <row r="22702" ht="10.5" customHeight="1"/>
    <row r="22703" ht="10.5" customHeight="1"/>
    <row r="22704" ht="10.5" customHeight="1"/>
    <row r="22705" ht="10.5" customHeight="1"/>
    <row r="22706" ht="10.5" customHeight="1"/>
    <row r="22707" ht="10.5" customHeight="1"/>
    <row r="22708" ht="10.5" customHeight="1"/>
    <row r="22709" ht="10.5" customHeight="1"/>
    <row r="22710" ht="10.5" customHeight="1"/>
    <row r="22711" ht="10.5" customHeight="1"/>
    <row r="22712" ht="10.5" customHeight="1"/>
    <row r="22713" ht="10.5" customHeight="1"/>
    <row r="22714" ht="10.5" customHeight="1"/>
    <row r="22715" ht="10.5" customHeight="1"/>
    <row r="22716" ht="10.5" customHeight="1"/>
    <row r="22717" ht="10.5" customHeight="1"/>
    <row r="22718" ht="10.5" customHeight="1"/>
    <row r="22719" ht="10.5" customHeight="1"/>
    <row r="22720" ht="10.5" customHeight="1"/>
    <row r="22721" ht="10.5" customHeight="1"/>
    <row r="22722" ht="10.5" customHeight="1"/>
    <row r="22723" ht="10.5" customHeight="1"/>
    <row r="22724" ht="10.5" customHeight="1"/>
    <row r="22725" ht="10.5" customHeight="1"/>
    <row r="22726" ht="10.5" customHeight="1"/>
    <row r="22727" ht="10.5" customHeight="1"/>
    <row r="22728" ht="10.5" customHeight="1"/>
    <row r="22729" ht="10.5" customHeight="1"/>
    <row r="22730" ht="10.5" customHeight="1"/>
    <row r="22731" ht="10.5" customHeight="1"/>
    <row r="22732" ht="10.5" customHeight="1"/>
    <row r="22733" ht="10.5" customHeight="1"/>
    <row r="22734" ht="10.5" customHeight="1"/>
    <row r="22735" ht="10.5" customHeight="1"/>
    <row r="22736" ht="10.5" customHeight="1"/>
    <row r="22737" ht="10.5" customHeight="1"/>
    <row r="22738" ht="10.5" customHeight="1"/>
    <row r="22739" ht="10.5" customHeight="1"/>
    <row r="22740" ht="10.5" customHeight="1"/>
    <row r="22741" ht="10.5" customHeight="1"/>
    <row r="22742" ht="10.5" customHeight="1"/>
    <row r="22743" ht="10.5" customHeight="1"/>
    <row r="22744" ht="10.5" customHeight="1"/>
    <row r="22745" ht="10.5" customHeight="1"/>
    <row r="22746" ht="10.5" customHeight="1"/>
    <row r="22747" ht="10.5" customHeight="1"/>
    <row r="22748" ht="10.5" customHeight="1"/>
    <row r="22749" ht="10.5" customHeight="1"/>
    <row r="22750" ht="10.5" customHeight="1"/>
    <row r="22751" ht="10.5" customHeight="1"/>
    <row r="22752" ht="10.5" customHeight="1"/>
    <row r="22753" ht="10.5" customHeight="1"/>
    <row r="22754" ht="10.5" customHeight="1"/>
    <row r="22755" ht="10.5" customHeight="1"/>
    <row r="22756" ht="10.5" customHeight="1"/>
    <row r="22757" ht="10.5" customHeight="1"/>
    <row r="22758" ht="10.5" customHeight="1"/>
    <row r="22759" ht="10.5" customHeight="1"/>
    <row r="22760" ht="10.5" customHeight="1"/>
    <row r="22761" ht="10.5" customHeight="1"/>
    <row r="22762" ht="10.5" customHeight="1"/>
    <row r="22763" ht="10.5" customHeight="1"/>
    <row r="22764" ht="10.5" customHeight="1"/>
    <row r="22765" ht="10.5" customHeight="1"/>
    <row r="22766" ht="10.5" customHeight="1"/>
    <row r="22767" ht="10.5" customHeight="1"/>
    <row r="22768" ht="10.5" customHeight="1"/>
    <row r="22769" ht="10.5" customHeight="1"/>
    <row r="22770" ht="10.5" customHeight="1"/>
    <row r="22771" ht="10.5" customHeight="1"/>
    <row r="22772" ht="10.5" customHeight="1"/>
    <row r="22773" ht="10.5" customHeight="1"/>
    <row r="22774" ht="10.5" customHeight="1"/>
    <row r="22775" ht="10.5" customHeight="1"/>
    <row r="22776" ht="10.5" customHeight="1"/>
    <row r="22777" ht="10.5" customHeight="1"/>
    <row r="22778" ht="10.5" customHeight="1"/>
    <row r="22779" ht="10.5" customHeight="1"/>
    <row r="22780" ht="10.5" customHeight="1"/>
    <row r="22781" ht="10.5" customHeight="1"/>
    <row r="22782" ht="10.5" customHeight="1"/>
    <row r="22783" ht="10.5" customHeight="1"/>
    <row r="22784" ht="10.5" customHeight="1"/>
    <row r="22785" ht="10.5" customHeight="1"/>
    <row r="22786" ht="10.5" customHeight="1"/>
    <row r="22787" ht="10.5" customHeight="1"/>
    <row r="22788" ht="10.5" customHeight="1"/>
    <row r="22789" ht="10.5" customHeight="1"/>
    <row r="22790" ht="10.5" customHeight="1"/>
    <row r="22791" ht="10.5" customHeight="1"/>
    <row r="22792" ht="10.5" customHeight="1"/>
    <row r="22793" ht="10.5" customHeight="1"/>
    <row r="22794" ht="10.5" customHeight="1"/>
    <row r="22795" ht="10.5" customHeight="1"/>
    <row r="22796" ht="10.5" customHeight="1"/>
    <row r="22797" ht="10.5" customHeight="1"/>
    <row r="22798" ht="10.5" customHeight="1"/>
    <row r="22799" ht="10.5" customHeight="1"/>
    <row r="22800" ht="10.5" customHeight="1"/>
    <row r="22801" ht="10.5" customHeight="1"/>
    <row r="22802" ht="10.5" customHeight="1"/>
    <row r="22803" ht="10.5" customHeight="1"/>
    <row r="22804" ht="10.5" customHeight="1"/>
    <row r="22805" ht="10.5" customHeight="1"/>
    <row r="22806" ht="10.5" customHeight="1"/>
    <row r="22807" ht="10.5" customHeight="1"/>
    <row r="22808" ht="10.5" customHeight="1"/>
    <row r="22809" ht="10.5" customHeight="1"/>
    <row r="22810" ht="10.5" customHeight="1"/>
    <row r="22811" ht="10.5" customHeight="1"/>
    <row r="22812" ht="10.5" customHeight="1"/>
    <row r="22813" ht="10.5" customHeight="1"/>
    <row r="22814" ht="10.5" customHeight="1"/>
    <row r="22815" ht="10.5" customHeight="1"/>
    <row r="22816" ht="10.5" customHeight="1"/>
    <row r="22817" ht="10.5" customHeight="1"/>
    <row r="22818" ht="10.5" customHeight="1"/>
    <row r="22819" ht="10.5" customHeight="1"/>
    <row r="22820" ht="10.5" customHeight="1"/>
    <row r="22821" ht="10.5" customHeight="1"/>
    <row r="22822" ht="10.5" customHeight="1"/>
    <row r="22823" ht="10.5" customHeight="1"/>
    <row r="22824" ht="10.5" customHeight="1"/>
    <row r="22825" ht="10.5" customHeight="1"/>
    <row r="22826" ht="10.5" customHeight="1"/>
    <row r="22827" ht="10.5" customHeight="1"/>
    <row r="22828" ht="10.5" customHeight="1"/>
    <row r="22829" ht="10.5" customHeight="1"/>
    <row r="22830" ht="10.5" customHeight="1"/>
    <row r="22831" ht="10.5" customHeight="1"/>
    <row r="22832" ht="10.5" customHeight="1"/>
    <row r="22833" ht="10.5" customHeight="1"/>
    <row r="22834" ht="10.5" customHeight="1"/>
    <row r="22835" ht="10.5" customHeight="1"/>
    <row r="22836" ht="10.5" customHeight="1"/>
    <row r="22837" ht="10.5" customHeight="1"/>
    <row r="22838" ht="10.5" customHeight="1"/>
    <row r="22839" ht="10.5" customHeight="1"/>
    <row r="22840" ht="10.5" customHeight="1"/>
    <row r="22841" ht="10.5" customHeight="1"/>
    <row r="22842" ht="10.5" customHeight="1"/>
    <row r="22843" ht="10.5" customHeight="1"/>
    <row r="22844" ht="10.5" customHeight="1"/>
    <row r="22845" ht="10.5" customHeight="1"/>
    <row r="22846" ht="10.5" customHeight="1"/>
    <row r="22847" ht="10.5" customHeight="1"/>
    <row r="22848" ht="10.5" customHeight="1"/>
    <row r="22849" ht="10.5" customHeight="1"/>
    <row r="22850" ht="10.5" customHeight="1"/>
    <row r="22851" ht="10.5" customHeight="1"/>
    <row r="22852" ht="10.5" customHeight="1"/>
    <row r="22853" ht="10.5" customHeight="1"/>
    <row r="22854" ht="10.5" customHeight="1"/>
    <row r="22855" ht="10.5" customHeight="1"/>
    <row r="22856" ht="10.5" customHeight="1"/>
    <row r="22857" ht="10.5" customHeight="1"/>
    <row r="22858" ht="10.5" customHeight="1"/>
    <row r="22859" ht="10.5" customHeight="1"/>
    <row r="22860" ht="10.5" customHeight="1"/>
    <row r="22861" ht="10.5" customHeight="1"/>
    <row r="22862" ht="10.5" customHeight="1"/>
    <row r="22863" ht="10.5" customHeight="1"/>
    <row r="22864" ht="10.5" customHeight="1"/>
    <row r="22865" ht="10.5" customHeight="1"/>
    <row r="22866" ht="10.5" customHeight="1"/>
    <row r="22867" ht="10.5" customHeight="1"/>
    <row r="22868" ht="10.5" customHeight="1"/>
    <row r="22869" ht="10.5" customHeight="1"/>
    <row r="22870" ht="10.5" customHeight="1"/>
    <row r="22871" ht="10.5" customHeight="1"/>
    <row r="22872" ht="10.5" customHeight="1"/>
    <row r="22873" ht="10.5" customHeight="1"/>
    <row r="22874" ht="10.5" customHeight="1"/>
    <row r="22875" ht="10.5" customHeight="1"/>
    <row r="22876" ht="10.5" customHeight="1"/>
    <row r="22877" ht="10.5" customHeight="1"/>
    <row r="22878" ht="10.5" customHeight="1"/>
    <row r="22879" ht="10.5" customHeight="1"/>
    <row r="22880" ht="10.5" customHeight="1"/>
    <row r="22881" ht="10.5" customHeight="1"/>
    <row r="22882" ht="10.5" customHeight="1"/>
    <row r="22883" ht="10.5" customHeight="1"/>
    <row r="22884" ht="10.5" customHeight="1"/>
    <row r="22885" ht="10.5" customHeight="1"/>
    <row r="22886" ht="10.5" customHeight="1"/>
    <row r="22887" ht="10.5" customHeight="1"/>
    <row r="22888" ht="10.5" customHeight="1"/>
    <row r="22889" ht="10.5" customHeight="1"/>
    <row r="22890" ht="10.5" customHeight="1"/>
    <row r="22891" ht="10.5" customHeight="1"/>
    <row r="22892" ht="10.5" customHeight="1"/>
    <row r="22893" ht="10.5" customHeight="1"/>
    <row r="22894" ht="10.5" customHeight="1"/>
    <row r="22895" ht="10.5" customHeight="1"/>
    <row r="22896" ht="10.5" customHeight="1"/>
    <row r="22897" ht="10.5" customHeight="1"/>
    <row r="22898" ht="10.5" customHeight="1"/>
    <row r="22899" ht="10.5" customHeight="1"/>
    <row r="22900" ht="10.5" customHeight="1"/>
    <row r="22901" ht="10.5" customHeight="1"/>
    <row r="22902" ht="10.5" customHeight="1"/>
    <row r="22903" ht="10.5" customHeight="1"/>
    <row r="22904" ht="10.5" customHeight="1"/>
    <row r="22905" ht="10.5" customHeight="1"/>
    <row r="22906" ht="10.5" customHeight="1"/>
    <row r="22907" ht="10.5" customHeight="1"/>
    <row r="22908" ht="10.5" customHeight="1"/>
    <row r="22909" ht="10.5" customHeight="1"/>
    <row r="22910" ht="10.5" customHeight="1"/>
    <row r="22911" ht="10.5" customHeight="1"/>
    <row r="22912" ht="10.5" customHeight="1"/>
    <row r="22913" ht="10.5" customHeight="1"/>
    <row r="22914" ht="10.5" customHeight="1"/>
    <row r="22915" ht="10.5" customHeight="1"/>
    <row r="22916" ht="10.5" customHeight="1"/>
    <row r="22917" ht="10.5" customHeight="1"/>
    <row r="22918" ht="10.5" customHeight="1"/>
    <row r="22919" ht="10.5" customHeight="1"/>
    <row r="22920" ht="10.5" customHeight="1"/>
    <row r="22921" ht="10.5" customHeight="1"/>
    <row r="22922" ht="10.5" customHeight="1"/>
    <row r="22923" ht="10.5" customHeight="1"/>
    <row r="22924" ht="10.5" customHeight="1"/>
    <row r="22925" ht="10.5" customHeight="1"/>
    <row r="22926" ht="10.5" customHeight="1"/>
    <row r="22927" ht="10.5" customHeight="1"/>
    <row r="22928" ht="10.5" customHeight="1"/>
    <row r="22929" ht="10.5" customHeight="1"/>
    <row r="22930" ht="10.5" customHeight="1"/>
    <row r="22931" ht="10.5" customHeight="1"/>
    <row r="22932" ht="10.5" customHeight="1"/>
    <row r="22933" ht="10.5" customHeight="1"/>
    <row r="22934" ht="10.5" customHeight="1"/>
    <row r="22935" ht="10.5" customHeight="1"/>
    <row r="22936" ht="10.5" customHeight="1"/>
    <row r="22937" ht="10.5" customHeight="1"/>
    <row r="22938" ht="10.5" customHeight="1"/>
    <row r="22939" ht="10.5" customHeight="1"/>
    <row r="22940" ht="10.5" customHeight="1"/>
    <row r="22941" ht="10.5" customHeight="1"/>
    <row r="22942" ht="10.5" customHeight="1"/>
    <row r="22943" ht="10.5" customHeight="1"/>
    <row r="22944" ht="10.5" customHeight="1"/>
    <row r="22945" ht="10.5" customHeight="1"/>
    <row r="22946" ht="10.5" customHeight="1"/>
    <row r="22947" ht="10.5" customHeight="1"/>
    <row r="22948" ht="10.5" customHeight="1"/>
    <row r="22949" ht="10.5" customHeight="1"/>
    <row r="22950" ht="10.5" customHeight="1"/>
    <row r="22951" ht="10.5" customHeight="1"/>
    <row r="22952" ht="10.5" customHeight="1"/>
    <row r="22953" ht="10.5" customHeight="1"/>
    <row r="22954" ht="10.5" customHeight="1"/>
    <row r="22955" ht="10.5" customHeight="1"/>
    <row r="22956" ht="10.5" customHeight="1"/>
    <row r="22957" ht="10.5" customHeight="1"/>
    <row r="22958" ht="10.5" customHeight="1"/>
    <row r="22959" ht="10.5" customHeight="1"/>
    <row r="22960" ht="10.5" customHeight="1"/>
    <row r="22961" ht="10.5" customHeight="1"/>
    <row r="22962" ht="10.5" customHeight="1"/>
    <row r="22963" ht="10.5" customHeight="1"/>
    <row r="22964" ht="10.5" customHeight="1"/>
    <row r="22965" ht="10.5" customHeight="1"/>
    <row r="22966" ht="10.5" customHeight="1"/>
    <row r="22967" ht="10.5" customHeight="1"/>
    <row r="22968" ht="10.5" customHeight="1"/>
    <row r="22969" ht="10.5" customHeight="1"/>
    <row r="22970" ht="10.5" customHeight="1"/>
    <row r="22971" ht="10.5" customHeight="1"/>
    <row r="22972" ht="10.5" customHeight="1"/>
    <row r="22973" ht="10.5" customHeight="1"/>
    <row r="22974" ht="10.5" customHeight="1"/>
    <row r="22975" ht="10.5" customHeight="1"/>
    <row r="22976" ht="10.5" customHeight="1"/>
    <row r="22977" ht="10.5" customHeight="1"/>
    <row r="22978" ht="10.5" customHeight="1"/>
    <row r="22979" ht="10.5" customHeight="1"/>
    <row r="22980" ht="10.5" customHeight="1"/>
    <row r="22981" ht="10.5" customHeight="1"/>
    <row r="22982" ht="10.5" customHeight="1"/>
    <row r="22983" ht="10.5" customHeight="1"/>
    <row r="22984" ht="10.5" customHeight="1"/>
    <row r="22985" ht="10.5" customHeight="1"/>
    <row r="22986" ht="10.5" customHeight="1"/>
    <row r="22987" ht="10.5" customHeight="1"/>
    <row r="22988" ht="10.5" customHeight="1"/>
    <row r="22989" ht="10.5" customHeight="1"/>
    <row r="22990" ht="10.5" customHeight="1"/>
    <row r="22991" ht="10.5" customHeight="1"/>
    <row r="22992" ht="10.5" customHeight="1"/>
    <row r="22993" ht="10.5" customHeight="1"/>
    <row r="22994" ht="10.5" customHeight="1"/>
    <row r="22995" ht="10.5" customHeight="1"/>
    <row r="22996" ht="10.5" customHeight="1"/>
    <row r="22997" ht="10.5" customHeight="1"/>
    <row r="22998" ht="10.5" customHeight="1"/>
    <row r="22999" ht="10.5" customHeight="1"/>
    <row r="23000" ht="10.5" customHeight="1"/>
    <row r="23001" ht="10.5" customHeight="1"/>
    <row r="23002" ht="10.5" customHeight="1"/>
    <row r="23003" ht="10.5" customHeight="1"/>
    <row r="23004" ht="10.5" customHeight="1"/>
    <row r="23005" ht="10.5" customHeight="1"/>
    <row r="23006" ht="10.5" customHeight="1"/>
    <row r="23007" ht="10.5" customHeight="1"/>
    <row r="23008" ht="10.5" customHeight="1"/>
    <row r="23009" ht="10.5" customHeight="1"/>
    <row r="23010" ht="10.5" customHeight="1"/>
    <row r="23011" ht="10.5" customHeight="1"/>
    <row r="23012" ht="10.5" customHeight="1"/>
    <row r="23013" ht="10.5" customHeight="1"/>
    <row r="23014" ht="10.5" customHeight="1"/>
    <row r="23015" ht="10.5" customHeight="1"/>
    <row r="23016" ht="10.5" customHeight="1"/>
    <row r="23017" ht="10.5" customHeight="1"/>
    <row r="23018" ht="10.5" customHeight="1"/>
    <row r="23019" ht="10.5" customHeight="1"/>
    <row r="23020" ht="10.5" customHeight="1"/>
    <row r="23021" ht="10.5" customHeight="1"/>
    <row r="23022" ht="10.5" customHeight="1"/>
    <row r="23023" ht="10.5" customHeight="1"/>
    <row r="23024" ht="10.5" customHeight="1"/>
    <row r="23025" ht="10.5" customHeight="1"/>
    <row r="23026" ht="10.5" customHeight="1"/>
    <row r="23027" ht="10.5" customHeight="1"/>
    <row r="23028" ht="10.5" customHeight="1"/>
    <row r="23029" ht="10.5" customHeight="1"/>
    <row r="23030" ht="10.5" customHeight="1"/>
    <row r="23031" ht="10.5" customHeight="1"/>
    <row r="23032" ht="10.5" customHeight="1"/>
    <row r="23033" ht="10.5" customHeight="1"/>
    <row r="23034" ht="10.5" customHeight="1"/>
    <row r="23035" ht="10.5" customHeight="1"/>
    <row r="23036" ht="10.5" customHeight="1"/>
    <row r="23037" ht="10.5" customHeight="1"/>
    <row r="23038" ht="10.5" customHeight="1"/>
    <row r="23039" ht="10.5" customHeight="1"/>
    <row r="23040" ht="10.5" customHeight="1"/>
    <row r="23041" ht="10.5" customHeight="1"/>
    <row r="23042" ht="10.5" customHeight="1"/>
    <row r="23043" ht="10.5" customHeight="1"/>
    <row r="23044" ht="10.5" customHeight="1"/>
    <row r="23045" ht="10.5" customHeight="1"/>
    <row r="23046" ht="10.5" customHeight="1"/>
    <row r="23047" ht="10.5" customHeight="1"/>
    <row r="23048" ht="10.5" customHeight="1"/>
    <row r="23049" ht="10.5" customHeight="1"/>
    <row r="23050" ht="10.5" customHeight="1"/>
    <row r="23051" ht="10.5" customHeight="1"/>
    <row r="23052" ht="10.5" customHeight="1"/>
    <row r="23053" ht="10.5" customHeight="1"/>
    <row r="23054" ht="10.5" customHeight="1"/>
    <row r="23055" ht="10.5" customHeight="1"/>
    <row r="23056" ht="10.5" customHeight="1"/>
    <row r="23057" ht="10.5" customHeight="1"/>
    <row r="23058" ht="10.5" customHeight="1"/>
    <row r="23059" ht="10.5" customHeight="1"/>
    <row r="23060" ht="10.5" customHeight="1"/>
    <row r="23061" ht="10.5" customHeight="1"/>
    <row r="23062" ht="10.5" customHeight="1"/>
    <row r="23063" ht="10.5" customHeight="1"/>
    <row r="23064" ht="10.5" customHeight="1"/>
    <row r="23065" ht="10.5" customHeight="1"/>
    <row r="23066" ht="10.5" customHeight="1"/>
    <row r="23067" ht="10.5" customHeight="1"/>
    <row r="23068" ht="10.5" customHeight="1"/>
    <row r="23069" ht="10.5" customHeight="1"/>
    <row r="23070" ht="10.5" customHeight="1"/>
    <row r="23071" ht="10.5" customHeight="1"/>
    <row r="23072" ht="10.5" customHeight="1"/>
    <row r="23073" ht="10.5" customHeight="1"/>
    <row r="23074" ht="10.5" customHeight="1"/>
    <row r="23075" ht="10.5" customHeight="1"/>
    <row r="23076" ht="10.5" customHeight="1"/>
    <row r="23077" ht="10.5" customHeight="1"/>
    <row r="23078" ht="10.5" customHeight="1"/>
    <row r="23079" ht="10.5" customHeight="1"/>
    <row r="23080" ht="10.5" customHeight="1"/>
    <row r="23081" ht="10.5" customHeight="1"/>
    <row r="23082" ht="10.5" customHeight="1"/>
    <row r="23083" ht="10.5" customHeight="1"/>
    <row r="23084" ht="10.5" customHeight="1"/>
    <row r="23085" ht="10.5" customHeight="1"/>
    <row r="23086" ht="10.5" customHeight="1"/>
    <row r="23087" ht="10.5" customHeight="1"/>
    <row r="23088" ht="10.5" customHeight="1"/>
    <row r="23089" ht="10.5" customHeight="1"/>
    <row r="23090" ht="10.5" customHeight="1"/>
    <row r="23091" ht="10.5" customHeight="1"/>
    <row r="23092" ht="10.5" customHeight="1"/>
    <row r="23093" ht="10.5" customHeight="1"/>
    <row r="23094" ht="10.5" customHeight="1"/>
    <row r="23095" ht="10.5" customHeight="1"/>
    <row r="23096" ht="10.5" customHeight="1"/>
    <row r="23097" ht="10.5" customHeight="1"/>
    <row r="23098" ht="10.5" customHeight="1"/>
    <row r="23099" ht="10.5" customHeight="1"/>
    <row r="23100" ht="10.5" customHeight="1"/>
    <row r="23101" ht="10.5" customHeight="1"/>
    <row r="23102" ht="10.5" customHeight="1"/>
    <row r="23103" ht="10.5" customHeight="1"/>
    <row r="23104" ht="10.5" customHeight="1"/>
    <row r="23105" ht="10.5" customHeight="1"/>
    <row r="23106" ht="10.5" customHeight="1"/>
    <row r="23107" ht="10.5" customHeight="1"/>
    <row r="23108" ht="10.5" customHeight="1"/>
    <row r="23109" ht="10.5" customHeight="1"/>
    <row r="23110" ht="10.5" customHeight="1"/>
    <row r="23111" ht="10.5" customHeight="1"/>
    <row r="23112" ht="10.5" customHeight="1"/>
    <row r="23113" ht="10.5" customHeight="1"/>
    <row r="23114" ht="10.5" customHeight="1"/>
    <row r="23115" ht="10.5" customHeight="1"/>
    <row r="23116" ht="10.5" customHeight="1"/>
    <row r="23117" ht="10.5" customHeight="1"/>
    <row r="23118" ht="10.5" customHeight="1"/>
    <row r="23119" ht="10.5" customHeight="1"/>
    <row r="23120" ht="10.5" customHeight="1"/>
    <row r="23121" ht="10.5" customHeight="1"/>
    <row r="23122" ht="10.5" customHeight="1"/>
    <row r="23123" ht="10.5" customHeight="1"/>
    <row r="23124" ht="10.5" customHeight="1"/>
    <row r="23125" ht="10.5" customHeight="1"/>
    <row r="23126" ht="10.5" customHeight="1"/>
    <row r="23127" ht="10.5" customHeight="1"/>
    <row r="23128" ht="10.5" customHeight="1"/>
    <row r="23129" ht="10.5" customHeight="1"/>
    <row r="23130" ht="10.5" customHeight="1"/>
    <row r="23131" ht="10.5" customHeight="1"/>
    <row r="23132" ht="10.5" customHeight="1"/>
    <row r="23133" ht="10.5" customHeight="1"/>
    <row r="23134" ht="10.5" customHeight="1"/>
    <row r="23135" ht="10.5" customHeight="1"/>
    <row r="23136" ht="10.5" customHeight="1"/>
    <row r="23137" ht="10.5" customHeight="1"/>
    <row r="23138" ht="10.5" customHeight="1"/>
    <row r="23139" ht="10.5" customHeight="1"/>
    <row r="23140" ht="10.5" customHeight="1"/>
    <row r="23141" ht="10.5" customHeight="1"/>
    <row r="23142" ht="10.5" customHeight="1"/>
    <row r="23143" ht="10.5" customHeight="1"/>
    <row r="23144" ht="10.5" customHeight="1"/>
    <row r="23145" ht="10.5" customHeight="1"/>
    <row r="23146" ht="10.5" customHeight="1"/>
    <row r="23147" ht="10.5" customHeight="1"/>
    <row r="23148" ht="10.5" customHeight="1"/>
    <row r="23149" ht="10.5" customHeight="1"/>
    <row r="23150" ht="10.5" customHeight="1"/>
    <row r="23151" ht="10.5" customHeight="1"/>
    <row r="23152" ht="10.5" customHeight="1"/>
    <row r="23153" ht="10.5" customHeight="1"/>
    <row r="23154" ht="10.5" customHeight="1"/>
    <row r="23155" ht="10.5" customHeight="1"/>
    <row r="23156" ht="10.5" customHeight="1"/>
    <row r="23157" ht="10.5" customHeight="1"/>
    <row r="23158" ht="10.5" customHeight="1"/>
    <row r="23159" ht="10.5" customHeight="1"/>
    <row r="23160" ht="10.5" customHeight="1"/>
    <row r="23161" ht="10.5" customHeight="1"/>
    <row r="23162" ht="10.5" customHeight="1"/>
    <row r="23163" ht="10.5" customHeight="1"/>
    <row r="23164" ht="10.5" customHeight="1"/>
    <row r="23165" ht="10.5" customHeight="1"/>
    <row r="23166" ht="10.5" customHeight="1"/>
    <row r="23167" ht="10.5" customHeight="1"/>
    <row r="23168" ht="10.5" customHeight="1"/>
    <row r="23169" ht="10.5" customHeight="1"/>
    <row r="23170" ht="10.5" customHeight="1"/>
    <row r="23171" ht="10.5" customHeight="1"/>
    <row r="23172" ht="10.5" customHeight="1"/>
    <row r="23173" ht="10.5" customHeight="1"/>
    <row r="23174" ht="10.5" customHeight="1"/>
    <row r="23175" ht="10.5" customHeight="1"/>
    <row r="23176" ht="10.5" customHeight="1"/>
    <row r="23177" ht="10.5" customHeight="1"/>
    <row r="23178" ht="10.5" customHeight="1"/>
    <row r="23179" ht="10.5" customHeight="1"/>
    <row r="23180" ht="10.5" customHeight="1"/>
    <row r="23181" ht="10.5" customHeight="1"/>
    <row r="23182" ht="10.5" customHeight="1"/>
    <row r="23183" ht="10.5" customHeight="1"/>
    <row r="23184" ht="10.5" customHeight="1"/>
    <row r="23185" ht="10.5" customHeight="1"/>
    <row r="23186" ht="10.5" customHeight="1"/>
    <row r="23187" ht="10.5" customHeight="1"/>
    <row r="23188" ht="10.5" customHeight="1"/>
    <row r="23189" ht="10.5" customHeight="1"/>
    <row r="23190" ht="10.5" customHeight="1"/>
    <row r="23191" ht="10.5" customHeight="1"/>
    <row r="23192" ht="10.5" customHeight="1"/>
    <row r="23193" ht="10.5" customHeight="1"/>
    <row r="23194" ht="10.5" customHeight="1"/>
    <row r="23195" ht="10.5" customHeight="1"/>
    <row r="23196" ht="10.5" customHeight="1"/>
    <row r="23197" ht="10.5" customHeight="1"/>
    <row r="23198" ht="10.5" customHeight="1"/>
    <row r="23199" ht="10.5" customHeight="1"/>
    <row r="23200" ht="10.5" customHeight="1"/>
    <row r="23201" ht="10.5" customHeight="1"/>
    <row r="23202" ht="10.5" customHeight="1"/>
    <row r="23203" ht="10.5" customHeight="1"/>
    <row r="23204" ht="10.5" customHeight="1"/>
    <row r="23205" ht="10.5" customHeight="1"/>
    <row r="23206" ht="10.5" customHeight="1"/>
    <row r="23207" ht="10.5" customHeight="1"/>
    <row r="23208" ht="10.5" customHeight="1"/>
    <row r="23209" ht="10.5" customHeight="1"/>
    <row r="23210" ht="10.5" customHeight="1"/>
    <row r="23211" ht="10.5" customHeight="1"/>
    <row r="23212" ht="10.5" customHeight="1"/>
    <row r="23213" ht="10.5" customHeight="1"/>
    <row r="23214" ht="10.5" customHeight="1"/>
    <row r="23215" ht="10.5" customHeight="1"/>
    <row r="23216" ht="10.5" customHeight="1"/>
    <row r="23217" ht="10.5" customHeight="1"/>
    <row r="23218" ht="10.5" customHeight="1"/>
    <row r="23219" ht="10.5" customHeight="1"/>
    <row r="23220" ht="10.5" customHeight="1"/>
    <row r="23221" ht="10.5" customHeight="1"/>
    <row r="23222" ht="10.5" customHeight="1"/>
    <row r="23223" ht="10.5" customHeight="1"/>
    <row r="23224" ht="10.5" customHeight="1"/>
    <row r="23225" ht="10.5" customHeight="1"/>
    <row r="23226" ht="10.5" customHeight="1"/>
    <row r="23227" ht="10.5" customHeight="1"/>
    <row r="23228" ht="10.5" customHeight="1"/>
    <row r="23229" ht="10.5" customHeight="1"/>
    <row r="23230" ht="10.5" customHeight="1"/>
    <row r="23231" ht="10.5" customHeight="1"/>
    <row r="23232" ht="10.5" customHeight="1"/>
    <row r="23233" ht="10.5" customHeight="1"/>
    <row r="23234" ht="10.5" customHeight="1"/>
    <row r="23235" ht="10.5" customHeight="1"/>
    <row r="23236" ht="10.5" customHeight="1"/>
    <row r="23237" ht="10.5" customHeight="1"/>
    <row r="23238" ht="10.5" customHeight="1"/>
    <row r="23239" ht="10.5" customHeight="1"/>
    <row r="23240" ht="10.5" customHeight="1"/>
    <row r="23241" ht="10.5" customHeight="1"/>
    <row r="23242" ht="10.5" customHeight="1"/>
    <row r="23243" ht="10.5" customHeight="1"/>
    <row r="23244" ht="10.5" customHeight="1"/>
    <row r="23245" ht="10.5" customHeight="1"/>
    <row r="23246" ht="10.5" customHeight="1"/>
    <row r="23247" ht="10.5" customHeight="1"/>
    <row r="23248" ht="10.5" customHeight="1"/>
    <row r="23249" ht="10.5" customHeight="1"/>
    <row r="23250" ht="10.5" customHeight="1"/>
    <row r="23251" ht="10.5" customHeight="1"/>
    <row r="23252" ht="10.5" customHeight="1"/>
    <row r="23253" ht="10.5" customHeight="1"/>
    <row r="23254" ht="10.5" customHeight="1"/>
    <row r="23255" ht="10.5" customHeight="1"/>
    <row r="23256" ht="10.5" customHeight="1"/>
    <row r="23257" ht="10.5" customHeight="1"/>
    <row r="23258" ht="10.5" customHeight="1"/>
    <row r="23259" ht="10.5" customHeight="1"/>
    <row r="23260" ht="10.5" customHeight="1"/>
    <row r="23261" ht="10.5" customHeight="1"/>
    <row r="23262" ht="10.5" customHeight="1"/>
    <row r="23263" ht="10.5" customHeight="1"/>
    <row r="23264" ht="10.5" customHeight="1"/>
    <row r="23265" ht="10.5" customHeight="1"/>
    <row r="23266" ht="10.5" customHeight="1"/>
    <row r="23267" ht="10.5" customHeight="1"/>
    <row r="23268" ht="10.5" customHeight="1"/>
    <row r="23269" ht="10.5" customHeight="1"/>
    <row r="23270" ht="10.5" customHeight="1"/>
    <row r="23271" ht="10.5" customHeight="1"/>
    <row r="23272" ht="10.5" customHeight="1"/>
    <row r="23273" ht="10.5" customHeight="1"/>
    <row r="23274" ht="10.5" customHeight="1"/>
    <row r="23275" ht="10.5" customHeight="1"/>
    <row r="23276" ht="10.5" customHeight="1"/>
    <row r="23277" ht="10.5" customHeight="1"/>
    <row r="23278" ht="10.5" customHeight="1"/>
    <row r="23279" ht="10.5" customHeight="1"/>
    <row r="23280" ht="10.5" customHeight="1"/>
    <row r="23281" ht="10.5" customHeight="1"/>
    <row r="23282" ht="10.5" customHeight="1"/>
    <row r="23283" ht="10.5" customHeight="1"/>
    <row r="23284" ht="10.5" customHeight="1"/>
    <row r="23285" ht="10.5" customHeight="1"/>
    <row r="23286" ht="10.5" customHeight="1"/>
    <row r="23287" ht="10.5" customHeight="1"/>
    <row r="23288" ht="10.5" customHeight="1"/>
    <row r="23289" ht="10.5" customHeight="1"/>
    <row r="23290" ht="10.5" customHeight="1"/>
    <row r="23291" ht="10.5" customHeight="1"/>
    <row r="23292" ht="10.5" customHeight="1"/>
    <row r="23293" ht="10.5" customHeight="1"/>
    <row r="23294" ht="10.5" customHeight="1"/>
    <row r="23295" ht="10.5" customHeight="1"/>
    <row r="23296" ht="10.5" customHeight="1"/>
    <row r="23297" ht="10.5" customHeight="1"/>
    <row r="23298" ht="10.5" customHeight="1"/>
    <row r="23299" ht="10.5" customHeight="1"/>
    <row r="23300" ht="10.5" customHeight="1"/>
    <row r="23301" ht="10.5" customHeight="1"/>
    <row r="23302" ht="10.5" customHeight="1"/>
    <row r="23303" ht="10.5" customHeight="1"/>
    <row r="23304" ht="10.5" customHeight="1"/>
    <row r="23305" ht="10.5" customHeight="1"/>
    <row r="23306" ht="10.5" customHeight="1"/>
    <row r="23307" ht="10.5" customHeight="1"/>
    <row r="23308" ht="10.5" customHeight="1"/>
    <row r="23309" ht="10.5" customHeight="1"/>
    <row r="23310" ht="10.5" customHeight="1"/>
    <row r="23311" ht="10.5" customHeight="1"/>
    <row r="23312" ht="10.5" customHeight="1"/>
    <row r="23313" ht="10.5" customHeight="1"/>
    <row r="23314" ht="10.5" customHeight="1"/>
    <row r="23315" ht="10.5" customHeight="1"/>
    <row r="23316" ht="10.5" customHeight="1"/>
    <row r="23317" ht="10.5" customHeight="1"/>
    <row r="23318" ht="10.5" customHeight="1"/>
    <row r="23319" ht="10.5" customHeight="1"/>
    <row r="23320" ht="10.5" customHeight="1"/>
    <row r="23321" ht="10.5" customHeight="1"/>
    <row r="23322" ht="10.5" customHeight="1"/>
    <row r="23323" ht="10.5" customHeight="1"/>
    <row r="23324" ht="10.5" customHeight="1"/>
    <row r="23325" ht="10.5" customHeight="1"/>
    <row r="23326" ht="10.5" customHeight="1"/>
    <row r="23327" ht="10.5" customHeight="1"/>
    <row r="23328" ht="10.5" customHeight="1"/>
    <row r="23329" ht="10.5" customHeight="1"/>
    <row r="23330" ht="10.5" customHeight="1"/>
    <row r="23331" ht="10.5" customHeight="1"/>
    <row r="23332" ht="10.5" customHeight="1"/>
    <row r="23333" ht="10.5" customHeight="1"/>
    <row r="23334" ht="10.5" customHeight="1"/>
    <row r="23335" ht="10.5" customHeight="1"/>
    <row r="23336" ht="10.5" customHeight="1"/>
    <row r="23337" ht="10.5" customHeight="1"/>
    <row r="23338" ht="10.5" customHeight="1"/>
    <row r="23339" ht="10.5" customHeight="1"/>
    <row r="23340" ht="10.5" customHeight="1"/>
    <row r="23341" ht="10.5" customHeight="1"/>
    <row r="23342" ht="10.5" customHeight="1"/>
    <row r="23343" ht="10.5" customHeight="1"/>
    <row r="23344" ht="10.5" customHeight="1"/>
    <row r="23345" ht="10.5" customHeight="1"/>
    <row r="23346" ht="10.5" customHeight="1"/>
    <row r="23347" ht="10.5" customHeight="1"/>
    <row r="23348" ht="10.5" customHeight="1"/>
    <row r="23349" ht="10.5" customHeight="1"/>
    <row r="23350" ht="10.5" customHeight="1"/>
    <row r="23351" ht="10.5" customHeight="1"/>
    <row r="23352" ht="10.5" customHeight="1"/>
    <row r="23353" ht="10.5" customHeight="1"/>
    <row r="23354" ht="10.5" customHeight="1"/>
    <row r="23355" ht="10.5" customHeight="1"/>
    <row r="23356" ht="10.5" customHeight="1"/>
    <row r="23357" ht="10.5" customHeight="1"/>
    <row r="23358" ht="10.5" customHeight="1"/>
    <row r="23359" ht="10.5" customHeight="1"/>
    <row r="23360" ht="10.5" customHeight="1"/>
    <row r="23361" ht="10.5" customHeight="1"/>
    <row r="23362" ht="10.5" customHeight="1"/>
    <row r="23363" ht="10.5" customHeight="1"/>
    <row r="23364" ht="10.5" customHeight="1"/>
    <row r="23365" ht="10.5" customHeight="1"/>
    <row r="23366" ht="10.5" customHeight="1"/>
    <row r="23367" ht="10.5" customHeight="1"/>
    <row r="23368" ht="10.5" customHeight="1"/>
    <row r="23369" ht="10.5" customHeight="1"/>
    <row r="23370" ht="10.5" customHeight="1"/>
    <row r="23371" ht="10.5" customHeight="1"/>
    <row r="23372" ht="10.5" customHeight="1"/>
    <row r="23373" ht="10.5" customHeight="1"/>
    <row r="23374" ht="10.5" customHeight="1"/>
    <row r="23375" ht="10.5" customHeight="1"/>
    <row r="23376" ht="10.5" customHeight="1"/>
    <row r="23377" ht="10.5" customHeight="1"/>
    <row r="23378" ht="10.5" customHeight="1"/>
    <row r="23379" ht="10.5" customHeight="1"/>
    <row r="23380" ht="10.5" customHeight="1"/>
    <row r="23381" ht="10.5" customHeight="1"/>
    <row r="23382" ht="10.5" customHeight="1"/>
    <row r="23383" ht="10.5" customHeight="1"/>
    <row r="23384" ht="10.5" customHeight="1"/>
    <row r="23385" ht="10.5" customHeight="1"/>
    <row r="23386" ht="10.5" customHeight="1"/>
    <row r="23387" ht="10.5" customHeight="1"/>
    <row r="23388" ht="10.5" customHeight="1"/>
    <row r="23389" ht="10.5" customHeight="1"/>
    <row r="23390" ht="10.5" customHeight="1"/>
    <row r="23391" ht="10.5" customHeight="1"/>
    <row r="23392" ht="10.5" customHeight="1"/>
    <row r="23393" ht="10.5" customHeight="1"/>
    <row r="23394" ht="10.5" customHeight="1"/>
    <row r="23395" ht="10.5" customHeight="1"/>
    <row r="23396" ht="10.5" customHeight="1"/>
    <row r="23397" ht="10.5" customHeight="1"/>
    <row r="23398" ht="10.5" customHeight="1"/>
    <row r="23399" ht="10.5" customHeight="1"/>
    <row r="23400" ht="10.5" customHeight="1"/>
    <row r="23401" ht="10.5" customHeight="1"/>
    <row r="23402" ht="10.5" customHeight="1"/>
    <row r="23403" ht="10.5" customHeight="1"/>
    <row r="23404" ht="10.5" customHeight="1"/>
    <row r="23405" ht="10.5" customHeight="1"/>
    <row r="23406" ht="10.5" customHeight="1"/>
    <row r="23407" ht="10.5" customHeight="1"/>
    <row r="23408" ht="10.5" customHeight="1"/>
    <row r="23409" ht="10.5" customHeight="1"/>
    <row r="23410" ht="10.5" customHeight="1"/>
    <row r="23411" ht="10.5" customHeight="1"/>
    <row r="23412" ht="10.5" customHeight="1"/>
    <row r="23413" ht="10.5" customHeight="1"/>
    <row r="23414" ht="10.5" customHeight="1"/>
    <row r="23415" ht="10.5" customHeight="1"/>
    <row r="23416" ht="10.5" customHeight="1"/>
    <row r="23417" ht="10.5" customHeight="1"/>
    <row r="23418" ht="10.5" customHeight="1"/>
    <row r="23419" ht="10.5" customHeight="1"/>
    <row r="23420" ht="10.5" customHeight="1"/>
    <row r="23421" ht="10.5" customHeight="1"/>
    <row r="23422" ht="10.5" customHeight="1"/>
    <row r="23423" ht="10.5" customHeight="1"/>
    <row r="23424" ht="10.5" customHeight="1"/>
    <row r="23425" ht="10.5" customHeight="1"/>
    <row r="23426" ht="10.5" customHeight="1"/>
    <row r="23427" ht="10.5" customHeight="1"/>
    <row r="23428" ht="10.5" customHeight="1"/>
    <row r="23429" ht="10.5" customHeight="1"/>
    <row r="23430" ht="10.5" customHeight="1"/>
    <row r="23431" ht="10.5" customHeight="1"/>
    <row r="23432" ht="10.5" customHeight="1"/>
    <row r="23433" ht="10.5" customHeight="1"/>
    <row r="23434" ht="10.5" customHeight="1"/>
    <row r="23435" ht="10.5" customHeight="1"/>
    <row r="23436" ht="10.5" customHeight="1"/>
    <row r="23437" ht="10.5" customHeight="1"/>
    <row r="23438" ht="10.5" customHeight="1"/>
    <row r="23439" ht="10.5" customHeight="1"/>
    <row r="23440" ht="10.5" customHeight="1"/>
    <row r="23441" ht="10.5" customHeight="1"/>
    <row r="23442" ht="10.5" customHeight="1"/>
    <row r="23443" ht="10.5" customHeight="1"/>
    <row r="23444" ht="10.5" customHeight="1"/>
    <row r="23445" ht="10.5" customHeight="1"/>
    <row r="23446" ht="10.5" customHeight="1"/>
    <row r="23447" ht="10.5" customHeight="1"/>
    <row r="23448" ht="10.5" customHeight="1"/>
    <row r="23449" ht="10.5" customHeight="1"/>
    <row r="23450" ht="10.5" customHeight="1"/>
    <row r="23451" ht="10.5" customHeight="1"/>
    <row r="23452" ht="10.5" customHeight="1"/>
    <row r="23453" ht="10.5" customHeight="1"/>
    <row r="23454" ht="10.5" customHeight="1"/>
    <row r="23455" ht="10.5" customHeight="1"/>
    <row r="23456" ht="10.5" customHeight="1"/>
    <row r="23457" ht="10.5" customHeight="1"/>
    <row r="23458" ht="10.5" customHeight="1"/>
    <row r="23459" ht="10.5" customHeight="1"/>
    <row r="23460" ht="10.5" customHeight="1"/>
    <row r="23461" ht="10.5" customHeight="1"/>
    <row r="23462" ht="10.5" customHeight="1"/>
    <row r="23463" ht="10.5" customHeight="1"/>
    <row r="23464" ht="10.5" customHeight="1"/>
    <row r="23465" ht="10.5" customHeight="1"/>
    <row r="23466" ht="10.5" customHeight="1"/>
    <row r="23467" ht="10.5" customHeight="1"/>
    <row r="23468" ht="10.5" customHeight="1"/>
    <row r="23469" ht="10.5" customHeight="1"/>
    <row r="23470" ht="10.5" customHeight="1"/>
    <row r="23471" ht="10.5" customHeight="1"/>
    <row r="23472" ht="10.5" customHeight="1"/>
    <row r="23473" ht="10.5" customHeight="1"/>
    <row r="23474" ht="10.5" customHeight="1"/>
    <row r="23475" ht="10.5" customHeight="1"/>
    <row r="23476" ht="10.5" customHeight="1"/>
    <row r="23477" ht="10.5" customHeight="1"/>
    <row r="23478" ht="10.5" customHeight="1"/>
    <row r="23479" ht="10.5" customHeight="1"/>
    <row r="23480" ht="10.5" customHeight="1"/>
    <row r="23481" ht="10.5" customHeight="1"/>
    <row r="23482" ht="10.5" customHeight="1"/>
    <row r="23483" ht="10.5" customHeight="1"/>
    <row r="23484" ht="10.5" customHeight="1"/>
    <row r="23485" ht="10.5" customHeight="1"/>
    <row r="23486" ht="10.5" customHeight="1"/>
    <row r="23487" ht="10.5" customHeight="1"/>
    <row r="23488" ht="10.5" customHeight="1"/>
    <row r="23489" ht="10.5" customHeight="1"/>
    <row r="23490" ht="10.5" customHeight="1"/>
    <row r="23491" ht="10.5" customHeight="1"/>
    <row r="23492" ht="10.5" customHeight="1"/>
    <row r="23493" ht="10.5" customHeight="1"/>
    <row r="23494" ht="10.5" customHeight="1"/>
    <row r="23495" ht="10.5" customHeight="1"/>
    <row r="23496" ht="10.5" customHeight="1"/>
    <row r="23497" ht="10.5" customHeight="1"/>
    <row r="23498" ht="10.5" customHeight="1"/>
    <row r="23499" ht="10.5" customHeight="1"/>
    <row r="23500" ht="10.5" customHeight="1"/>
    <row r="23501" ht="10.5" customHeight="1"/>
    <row r="23502" ht="10.5" customHeight="1"/>
    <row r="23503" ht="10.5" customHeight="1"/>
    <row r="23504" ht="10.5" customHeight="1"/>
    <row r="23505" ht="10.5" customHeight="1"/>
    <row r="23506" ht="10.5" customHeight="1"/>
    <row r="23507" ht="10.5" customHeight="1"/>
    <row r="23508" ht="10.5" customHeight="1"/>
    <row r="23509" ht="10.5" customHeight="1"/>
    <row r="23510" ht="10.5" customHeight="1"/>
    <row r="23511" ht="10.5" customHeight="1"/>
    <row r="23512" ht="10.5" customHeight="1"/>
    <row r="23513" ht="10.5" customHeight="1"/>
    <row r="23514" ht="10.5" customHeight="1"/>
    <row r="23515" ht="10.5" customHeight="1"/>
    <row r="23516" ht="10.5" customHeight="1"/>
    <row r="23517" ht="10.5" customHeight="1"/>
    <row r="23518" ht="10.5" customHeight="1"/>
    <row r="23519" ht="10.5" customHeight="1"/>
    <row r="23520" ht="10.5" customHeight="1"/>
    <row r="23521" ht="10.5" customHeight="1"/>
    <row r="23522" ht="10.5" customHeight="1"/>
    <row r="23523" ht="10.5" customHeight="1"/>
    <row r="23524" ht="10.5" customHeight="1"/>
    <row r="23525" ht="10.5" customHeight="1"/>
    <row r="23526" ht="10.5" customHeight="1"/>
    <row r="23527" ht="10.5" customHeight="1"/>
    <row r="23528" ht="10.5" customHeight="1"/>
    <row r="23529" ht="10.5" customHeight="1"/>
    <row r="23530" ht="10.5" customHeight="1"/>
    <row r="23531" ht="10.5" customHeight="1"/>
    <row r="23532" ht="10.5" customHeight="1"/>
    <row r="23533" ht="10.5" customHeight="1"/>
    <row r="23534" ht="10.5" customHeight="1"/>
    <row r="23535" ht="10.5" customHeight="1"/>
    <row r="23536" ht="10.5" customHeight="1"/>
    <row r="23537" ht="10.5" customHeight="1"/>
    <row r="23538" ht="10.5" customHeight="1"/>
    <row r="23539" ht="10.5" customHeight="1"/>
    <row r="23540" ht="10.5" customHeight="1"/>
    <row r="23541" ht="10.5" customHeight="1"/>
    <row r="23542" ht="10.5" customHeight="1"/>
    <row r="23543" ht="10.5" customHeight="1"/>
    <row r="23544" ht="10.5" customHeight="1"/>
    <row r="23545" ht="10.5" customHeight="1"/>
    <row r="23546" ht="10.5" customHeight="1"/>
    <row r="23547" ht="10.5" customHeight="1"/>
    <row r="23548" ht="10.5" customHeight="1"/>
    <row r="23549" ht="10.5" customHeight="1"/>
    <row r="23550" ht="10.5" customHeight="1"/>
    <row r="23551" ht="10.5" customHeight="1"/>
    <row r="23552" ht="10.5" customHeight="1"/>
    <row r="23553" ht="10.5" customHeight="1"/>
    <row r="23554" ht="10.5" customHeight="1"/>
    <row r="23555" ht="10.5" customHeight="1"/>
    <row r="23556" ht="10.5" customHeight="1"/>
    <row r="23557" ht="10.5" customHeight="1"/>
    <row r="23558" ht="10.5" customHeight="1"/>
    <row r="23559" ht="10.5" customHeight="1"/>
    <row r="23560" ht="10.5" customHeight="1"/>
    <row r="23561" ht="10.5" customHeight="1"/>
    <row r="23562" ht="10.5" customHeight="1"/>
    <row r="23563" ht="10.5" customHeight="1"/>
    <row r="23564" ht="10.5" customHeight="1"/>
    <row r="23565" ht="10.5" customHeight="1"/>
    <row r="23566" ht="10.5" customHeight="1"/>
    <row r="23567" ht="10.5" customHeight="1"/>
    <row r="23568" ht="10.5" customHeight="1"/>
    <row r="23569" ht="10.5" customHeight="1"/>
    <row r="23570" ht="10.5" customHeight="1"/>
    <row r="23571" ht="10.5" customHeight="1"/>
    <row r="23572" ht="10.5" customHeight="1"/>
    <row r="23573" ht="10.5" customHeight="1"/>
    <row r="23574" ht="10.5" customHeight="1"/>
    <row r="23575" ht="10.5" customHeight="1"/>
    <row r="23576" ht="10.5" customHeight="1"/>
    <row r="23577" ht="10.5" customHeight="1"/>
    <row r="23578" ht="10.5" customHeight="1"/>
    <row r="23579" ht="10.5" customHeight="1"/>
    <row r="23580" ht="10.5" customHeight="1"/>
    <row r="23581" ht="10.5" customHeight="1"/>
    <row r="23582" ht="10.5" customHeight="1"/>
    <row r="23583" ht="10.5" customHeight="1"/>
    <row r="23584" ht="10.5" customHeight="1"/>
    <row r="23585" ht="10.5" customHeight="1"/>
    <row r="23586" ht="10.5" customHeight="1"/>
    <row r="23587" ht="10.5" customHeight="1"/>
    <row r="23588" ht="10.5" customHeight="1"/>
    <row r="23589" ht="10.5" customHeight="1"/>
    <row r="23590" ht="10.5" customHeight="1"/>
    <row r="23591" ht="10.5" customHeight="1"/>
    <row r="23592" ht="10.5" customHeight="1"/>
    <row r="23593" ht="10.5" customHeight="1"/>
    <row r="23594" ht="10.5" customHeight="1"/>
    <row r="23595" ht="10.5" customHeight="1"/>
    <row r="23596" ht="10.5" customHeight="1"/>
    <row r="23597" ht="10.5" customHeight="1"/>
    <row r="23598" ht="10.5" customHeight="1"/>
    <row r="23599" ht="10.5" customHeight="1"/>
    <row r="23600" ht="10.5" customHeight="1"/>
    <row r="23601" ht="10.5" customHeight="1"/>
    <row r="23602" ht="10.5" customHeight="1"/>
    <row r="23603" ht="10.5" customHeight="1"/>
    <row r="23604" ht="10.5" customHeight="1"/>
    <row r="23605" ht="10.5" customHeight="1"/>
    <row r="23606" ht="10.5" customHeight="1"/>
    <row r="23607" ht="10.5" customHeight="1"/>
    <row r="23608" ht="10.5" customHeight="1"/>
    <row r="23609" ht="10.5" customHeight="1"/>
    <row r="23610" ht="10.5" customHeight="1"/>
    <row r="23611" ht="10.5" customHeight="1"/>
    <row r="23612" ht="10.5" customHeight="1"/>
    <row r="23613" ht="10.5" customHeight="1"/>
    <row r="23614" ht="10.5" customHeight="1"/>
    <row r="23615" ht="10.5" customHeight="1"/>
    <row r="23616" ht="10.5" customHeight="1"/>
    <row r="23617" ht="10.5" customHeight="1"/>
    <row r="23618" ht="10.5" customHeight="1"/>
    <row r="23619" ht="10.5" customHeight="1"/>
    <row r="23620" ht="10.5" customHeight="1"/>
    <row r="23621" ht="10.5" customHeight="1"/>
    <row r="23622" ht="10.5" customHeight="1"/>
    <row r="23623" ht="10.5" customHeight="1"/>
    <row r="23624" ht="10.5" customHeight="1"/>
    <row r="23625" ht="10.5" customHeight="1"/>
    <row r="23626" ht="10.5" customHeight="1"/>
    <row r="23627" ht="10.5" customHeight="1"/>
    <row r="23628" ht="10.5" customHeight="1"/>
    <row r="23629" ht="10.5" customHeight="1"/>
    <row r="23630" ht="10.5" customHeight="1"/>
    <row r="23631" ht="10.5" customHeight="1"/>
    <row r="23632" ht="10.5" customHeight="1"/>
    <row r="23633" ht="10.5" customHeight="1"/>
    <row r="23634" ht="10.5" customHeight="1"/>
    <row r="23635" ht="10.5" customHeight="1"/>
    <row r="23636" ht="10.5" customHeight="1"/>
    <row r="23637" ht="10.5" customHeight="1"/>
    <row r="23638" ht="10.5" customHeight="1"/>
    <row r="23639" ht="10.5" customHeight="1"/>
    <row r="23640" ht="10.5" customHeight="1"/>
    <row r="23641" ht="10.5" customHeight="1"/>
    <row r="23642" ht="10.5" customHeight="1"/>
    <row r="23643" ht="10.5" customHeight="1"/>
    <row r="23644" ht="10.5" customHeight="1"/>
    <row r="23645" ht="10.5" customHeight="1"/>
    <row r="23646" ht="10.5" customHeight="1"/>
    <row r="23647" ht="10.5" customHeight="1"/>
    <row r="23648" ht="10.5" customHeight="1"/>
    <row r="23649" ht="10.5" customHeight="1"/>
    <row r="23650" ht="10.5" customHeight="1"/>
    <row r="23651" ht="10.5" customHeight="1"/>
    <row r="23652" ht="10.5" customHeight="1"/>
    <row r="23653" ht="10.5" customHeight="1"/>
    <row r="23654" ht="10.5" customHeight="1"/>
    <row r="23655" ht="10.5" customHeight="1"/>
    <row r="23656" ht="10.5" customHeight="1"/>
    <row r="23657" ht="10.5" customHeight="1"/>
    <row r="23658" ht="10.5" customHeight="1"/>
    <row r="23659" ht="10.5" customHeight="1"/>
    <row r="23660" ht="10.5" customHeight="1"/>
    <row r="23661" ht="10.5" customHeight="1"/>
    <row r="23662" ht="10.5" customHeight="1"/>
    <row r="23663" ht="10.5" customHeight="1"/>
    <row r="23664" ht="10.5" customHeight="1"/>
    <row r="23665" ht="10.5" customHeight="1"/>
    <row r="23666" ht="10.5" customHeight="1"/>
    <row r="23667" ht="10.5" customHeight="1"/>
    <row r="23668" ht="10.5" customHeight="1"/>
    <row r="23669" ht="10.5" customHeight="1"/>
    <row r="23670" ht="10.5" customHeight="1"/>
    <row r="23671" ht="10.5" customHeight="1"/>
    <row r="23672" ht="10.5" customHeight="1"/>
    <row r="23673" ht="10.5" customHeight="1"/>
    <row r="23674" ht="10.5" customHeight="1"/>
    <row r="23675" ht="10.5" customHeight="1"/>
    <row r="23676" ht="10.5" customHeight="1"/>
    <row r="23677" ht="10.5" customHeight="1"/>
    <row r="23678" ht="10.5" customHeight="1"/>
    <row r="23679" ht="10.5" customHeight="1"/>
    <row r="23680" ht="10.5" customHeight="1"/>
    <row r="23681" ht="10.5" customHeight="1"/>
    <row r="23682" ht="10.5" customHeight="1"/>
    <row r="23683" ht="10.5" customHeight="1"/>
    <row r="23684" ht="10.5" customHeight="1"/>
    <row r="23685" ht="10.5" customHeight="1"/>
    <row r="23686" ht="10.5" customHeight="1"/>
    <row r="23687" ht="10.5" customHeight="1"/>
    <row r="23688" ht="10.5" customHeight="1"/>
    <row r="23689" ht="10.5" customHeight="1"/>
    <row r="23690" ht="10.5" customHeight="1"/>
    <row r="23691" ht="10.5" customHeight="1"/>
    <row r="23692" ht="10.5" customHeight="1"/>
    <row r="23693" ht="10.5" customHeight="1"/>
    <row r="23694" ht="10.5" customHeight="1"/>
    <row r="23695" ht="10.5" customHeight="1"/>
    <row r="23696" ht="10.5" customHeight="1"/>
    <row r="23697" ht="10.5" customHeight="1"/>
    <row r="23698" ht="10.5" customHeight="1"/>
    <row r="23699" ht="10.5" customHeight="1"/>
    <row r="23700" ht="10.5" customHeight="1"/>
    <row r="23701" ht="10.5" customHeight="1"/>
    <row r="23702" ht="10.5" customHeight="1"/>
    <row r="23703" ht="10.5" customHeight="1"/>
    <row r="23704" ht="10.5" customHeight="1"/>
    <row r="23705" ht="10.5" customHeight="1"/>
    <row r="23706" ht="10.5" customHeight="1"/>
    <row r="23707" ht="10.5" customHeight="1"/>
    <row r="23708" ht="10.5" customHeight="1"/>
    <row r="23709" ht="10.5" customHeight="1"/>
    <row r="23710" ht="10.5" customHeight="1"/>
    <row r="23711" ht="10.5" customHeight="1"/>
    <row r="23712" ht="10.5" customHeight="1"/>
    <row r="23713" ht="10.5" customHeight="1"/>
    <row r="23714" ht="10.5" customHeight="1"/>
    <row r="23715" ht="10.5" customHeight="1"/>
    <row r="23716" ht="10.5" customHeight="1"/>
    <row r="23717" ht="10.5" customHeight="1"/>
    <row r="23718" ht="10.5" customHeight="1"/>
    <row r="23719" ht="10.5" customHeight="1"/>
    <row r="23720" ht="10.5" customHeight="1"/>
    <row r="23721" ht="10.5" customHeight="1"/>
    <row r="23722" ht="10.5" customHeight="1"/>
    <row r="23723" ht="10.5" customHeight="1"/>
    <row r="23724" ht="10.5" customHeight="1"/>
    <row r="23725" ht="10.5" customHeight="1"/>
    <row r="23726" ht="10.5" customHeight="1"/>
    <row r="23727" ht="10.5" customHeight="1"/>
    <row r="23728" ht="10.5" customHeight="1"/>
    <row r="23729" ht="10.5" customHeight="1"/>
    <row r="23730" ht="10.5" customHeight="1"/>
    <row r="23731" ht="10.5" customHeight="1"/>
    <row r="23732" ht="10.5" customHeight="1"/>
    <row r="23733" ht="10.5" customHeight="1"/>
    <row r="23734" ht="10.5" customHeight="1"/>
    <row r="23735" ht="10.5" customHeight="1"/>
    <row r="23736" ht="10.5" customHeight="1"/>
    <row r="23737" ht="10.5" customHeight="1"/>
    <row r="23738" ht="10.5" customHeight="1"/>
    <row r="23739" ht="10.5" customHeight="1"/>
    <row r="23740" ht="10.5" customHeight="1"/>
    <row r="23741" ht="10.5" customHeight="1"/>
    <row r="23742" ht="10.5" customHeight="1"/>
    <row r="23743" ht="10.5" customHeight="1"/>
    <row r="23744" ht="10.5" customHeight="1"/>
    <row r="23745" ht="10.5" customHeight="1"/>
    <row r="23746" ht="10.5" customHeight="1"/>
    <row r="23747" ht="10.5" customHeight="1"/>
    <row r="23748" ht="10.5" customHeight="1"/>
    <row r="23749" ht="10.5" customHeight="1"/>
    <row r="23750" ht="10.5" customHeight="1"/>
    <row r="23751" ht="10.5" customHeight="1"/>
    <row r="23752" ht="10.5" customHeight="1"/>
    <row r="23753" ht="10.5" customHeight="1"/>
    <row r="23754" ht="10.5" customHeight="1"/>
    <row r="23755" ht="10.5" customHeight="1"/>
    <row r="23756" ht="10.5" customHeight="1"/>
    <row r="23757" ht="10.5" customHeight="1"/>
    <row r="23758" ht="10.5" customHeight="1"/>
    <row r="23759" ht="10.5" customHeight="1"/>
    <row r="23760" ht="10.5" customHeight="1"/>
    <row r="23761" ht="10.5" customHeight="1"/>
    <row r="23762" ht="10.5" customHeight="1"/>
    <row r="23763" ht="10.5" customHeight="1"/>
    <row r="23764" ht="10.5" customHeight="1"/>
    <row r="23765" ht="10.5" customHeight="1"/>
    <row r="23766" ht="10.5" customHeight="1"/>
    <row r="23767" ht="10.5" customHeight="1"/>
    <row r="23768" ht="10.5" customHeight="1"/>
    <row r="23769" ht="10.5" customHeight="1"/>
    <row r="23770" ht="10.5" customHeight="1"/>
    <row r="23771" ht="10.5" customHeight="1"/>
    <row r="23772" ht="10.5" customHeight="1"/>
    <row r="23773" ht="10.5" customHeight="1"/>
    <row r="23774" ht="10.5" customHeight="1"/>
    <row r="23775" ht="10.5" customHeight="1"/>
    <row r="23776" ht="10.5" customHeight="1"/>
    <row r="23777" ht="10.5" customHeight="1"/>
    <row r="23778" ht="10.5" customHeight="1"/>
    <row r="23779" ht="10.5" customHeight="1"/>
    <row r="23780" ht="10.5" customHeight="1"/>
    <row r="23781" ht="10.5" customHeight="1"/>
    <row r="23782" ht="10.5" customHeight="1"/>
    <row r="23783" ht="10.5" customHeight="1"/>
    <row r="23784" ht="10.5" customHeight="1"/>
    <row r="23785" ht="10.5" customHeight="1"/>
    <row r="23786" ht="10.5" customHeight="1"/>
    <row r="23787" ht="10.5" customHeight="1"/>
    <row r="23788" ht="10.5" customHeight="1"/>
    <row r="23789" ht="10.5" customHeight="1"/>
    <row r="23790" ht="10.5" customHeight="1"/>
    <row r="23791" ht="10.5" customHeight="1"/>
    <row r="23792" ht="10.5" customHeight="1"/>
    <row r="23793" ht="10.5" customHeight="1"/>
    <row r="23794" ht="10.5" customHeight="1"/>
    <row r="23795" ht="10.5" customHeight="1"/>
    <row r="23796" ht="10.5" customHeight="1"/>
    <row r="23797" ht="10.5" customHeight="1"/>
    <row r="23798" ht="10.5" customHeight="1"/>
    <row r="23799" ht="10.5" customHeight="1"/>
    <row r="23800" ht="10.5" customHeight="1"/>
    <row r="23801" ht="10.5" customHeight="1"/>
    <row r="23802" ht="10.5" customHeight="1"/>
    <row r="23803" ht="10.5" customHeight="1"/>
    <row r="23804" ht="10.5" customHeight="1"/>
    <row r="23805" ht="10.5" customHeight="1"/>
    <row r="23806" ht="10.5" customHeight="1"/>
    <row r="23807" ht="10.5" customHeight="1"/>
    <row r="23808" ht="10.5" customHeight="1"/>
    <row r="23809" ht="10.5" customHeight="1"/>
    <row r="23810" ht="10.5" customHeight="1"/>
    <row r="23811" ht="10.5" customHeight="1"/>
    <row r="23812" ht="10.5" customHeight="1"/>
    <row r="23813" ht="10.5" customHeight="1"/>
    <row r="23814" ht="10.5" customHeight="1"/>
    <row r="23815" ht="10.5" customHeight="1"/>
    <row r="23816" ht="10.5" customHeight="1"/>
    <row r="23817" ht="10.5" customHeight="1"/>
    <row r="23818" ht="10.5" customHeight="1"/>
    <row r="23819" ht="10.5" customHeight="1"/>
    <row r="23820" ht="10.5" customHeight="1"/>
    <row r="23821" ht="10.5" customHeight="1"/>
    <row r="23822" ht="10.5" customHeight="1"/>
    <row r="23823" ht="10.5" customHeight="1"/>
    <row r="23824" ht="10.5" customHeight="1"/>
    <row r="23825" ht="10.5" customHeight="1"/>
    <row r="23826" ht="10.5" customHeight="1"/>
    <row r="23827" ht="10.5" customHeight="1"/>
    <row r="23828" ht="10.5" customHeight="1"/>
    <row r="23829" ht="10.5" customHeight="1"/>
    <row r="23830" ht="10.5" customHeight="1"/>
    <row r="23831" ht="10.5" customHeight="1"/>
    <row r="23832" ht="10.5" customHeight="1"/>
    <row r="23833" ht="10.5" customHeight="1"/>
    <row r="23834" ht="10.5" customHeight="1"/>
    <row r="23835" ht="10.5" customHeight="1"/>
    <row r="23836" ht="10.5" customHeight="1"/>
    <row r="23837" ht="10.5" customHeight="1"/>
    <row r="23838" ht="10.5" customHeight="1"/>
    <row r="23839" ht="10.5" customHeight="1"/>
    <row r="23840" ht="10.5" customHeight="1"/>
    <row r="23841" ht="10.5" customHeight="1"/>
    <row r="23842" ht="10.5" customHeight="1"/>
    <row r="23843" ht="10.5" customHeight="1"/>
    <row r="23844" ht="10.5" customHeight="1"/>
    <row r="23845" ht="10.5" customHeight="1"/>
    <row r="23846" ht="10.5" customHeight="1"/>
    <row r="23847" ht="10.5" customHeight="1"/>
    <row r="23848" ht="10.5" customHeight="1"/>
    <row r="23849" ht="10.5" customHeight="1"/>
    <row r="23850" ht="10.5" customHeight="1"/>
    <row r="23851" ht="10.5" customHeight="1"/>
    <row r="23852" ht="10.5" customHeight="1"/>
    <row r="23853" ht="10.5" customHeight="1"/>
    <row r="23854" ht="10.5" customHeight="1"/>
    <row r="23855" ht="10.5" customHeight="1"/>
    <row r="23856" ht="10.5" customHeight="1"/>
    <row r="23857" ht="10.5" customHeight="1"/>
    <row r="23858" ht="10.5" customHeight="1"/>
    <row r="23859" ht="10.5" customHeight="1"/>
    <row r="23860" ht="10.5" customHeight="1"/>
    <row r="23861" ht="10.5" customHeight="1"/>
    <row r="23862" ht="10.5" customHeight="1"/>
    <row r="23863" ht="10.5" customHeight="1"/>
    <row r="23864" ht="10.5" customHeight="1"/>
    <row r="23865" ht="10.5" customHeight="1"/>
    <row r="23866" ht="10.5" customHeight="1"/>
    <row r="23867" ht="10.5" customHeight="1"/>
    <row r="23868" ht="10.5" customHeight="1"/>
    <row r="23869" ht="10.5" customHeight="1"/>
    <row r="23870" ht="10.5" customHeight="1"/>
    <row r="23871" ht="10.5" customHeight="1"/>
    <row r="23872" ht="10.5" customHeight="1"/>
    <row r="23873" ht="10.5" customHeight="1"/>
    <row r="23874" ht="10.5" customHeight="1"/>
    <row r="23875" ht="10.5" customHeight="1"/>
    <row r="23876" ht="10.5" customHeight="1"/>
    <row r="23877" ht="10.5" customHeight="1"/>
    <row r="23878" ht="10.5" customHeight="1"/>
    <row r="23879" ht="10.5" customHeight="1"/>
    <row r="23880" ht="10.5" customHeight="1"/>
    <row r="23881" ht="10.5" customHeight="1"/>
    <row r="23882" ht="10.5" customHeight="1"/>
    <row r="23883" ht="10.5" customHeight="1"/>
    <row r="23884" ht="10.5" customHeight="1"/>
    <row r="23885" ht="10.5" customHeight="1"/>
    <row r="23886" ht="10.5" customHeight="1"/>
    <row r="23887" ht="10.5" customHeight="1"/>
    <row r="23888" ht="10.5" customHeight="1"/>
    <row r="23889" ht="10.5" customHeight="1"/>
    <row r="23890" ht="10.5" customHeight="1"/>
    <row r="23891" ht="10.5" customHeight="1"/>
    <row r="23892" ht="10.5" customHeight="1"/>
    <row r="23893" ht="10.5" customHeight="1"/>
    <row r="23894" ht="10.5" customHeight="1"/>
    <row r="23895" ht="10.5" customHeight="1"/>
    <row r="23896" ht="10.5" customHeight="1"/>
    <row r="23897" ht="10.5" customHeight="1"/>
    <row r="23898" ht="10.5" customHeight="1"/>
    <row r="23899" ht="10.5" customHeight="1"/>
    <row r="23900" ht="10.5" customHeight="1"/>
    <row r="23901" ht="10.5" customHeight="1"/>
    <row r="23902" ht="10.5" customHeight="1"/>
    <row r="23903" ht="10.5" customHeight="1"/>
    <row r="23904" ht="10.5" customHeight="1"/>
    <row r="23905" ht="10.5" customHeight="1"/>
    <row r="23906" ht="10.5" customHeight="1"/>
    <row r="23907" ht="10.5" customHeight="1"/>
    <row r="23908" ht="10.5" customHeight="1"/>
    <row r="23909" ht="10.5" customHeight="1"/>
    <row r="23910" ht="10.5" customHeight="1"/>
    <row r="23911" ht="10.5" customHeight="1"/>
    <row r="23912" ht="10.5" customHeight="1"/>
    <row r="23913" ht="10.5" customHeight="1"/>
    <row r="23914" ht="10.5" customHeight="1"/>
    <row r="23915" ht="10.5" customHeight="1"/>
    <row r="23916" ht="10.5" customHeight="1"/>
    <row r="23917" ht="10.5" customHeight="1"/>
    <row r="23918" ht="10.5" customHeight="1"/>
    <row r="23919" ht="10.5" customHeight="1"/>
    <row r="23920" ht="10.5" customHeight="1"/>
    <row r="23921" ht="10.5" customHeight="1"/>
    <row r="23922" ht="10.5" customHeight="1"/>
    <row r="23923" ht="10.5" customHeight="1"/>
    <row r="23924" ht="10.5" customHeight="1"/>
    <row r="23925" ht="10.5" customHeight="1"/>
    <row r="23926" ht="10.5" customHeight="1"/>
    <row r="23927" ht="10.5" customHeight="1"/>
    <row r="23928" ht="10.5" customHeight="1"/>
    <row r="23929" ht="10.5" customHeight="1"/>
    <row r="23930" ht="10.5" customHeight="1"/>
    <row r="23931" ht="10.5" customHeight="1"/>
    <row r="23932" ht="10.5" customHeight="1"/>
    <row r="23933" ht="10.5" customHeight="1"/>
    <row r="23934" ht="10.5" customHeight="1"/>
    <row r="23935" ht="10.5" customHeight="1"/>
    <row r="23936" ht="10.5" customHeight="1"/>
    <row r="23937" ht="10.5" customHeight="1"/>
    <row r="23938" ht="10.5" customHeight="1"/>
    <row r="23939" ht="10.5" customHeight="1"/>
    <row r="23940" ht="10.5" customHeight="1"/>
    <row r="23941" ht="10.5" customHeight="1"/>
    <row r="23942" ht="10.5" customHeight="1"/>
    <row r="23943" ht="10.5" customHeight="1"/>
    <row r="23944" ht="10.5" customHeight="1"/>
    <row r="23945" ht="10.5" customHeight="1"/>
    <row r="23946" ht="10.5" customHeight="1"/>
    <row r="23947" ht="10.5" customHeight="1"/>
    <row r="23948" ht="10.5" customHeight="1"/>
    <row r="23949" ht="10.5" customHeight="1"/>
    <row r="23950" ht="10.5" customHeight="1"/>
    <row r="23951" ht="10.5" customHeight="1"/>
    <row r="23952" ht="10.5" customHeight="1"/>
    <row r="23953" ht="10.5" customHeight="1"/>
    <row r="23954" ht="10.5" customHeight="1"/>
    <row r="23955" ht="10.5" customHeight="1"/>
    <row r="23956" ht="10.5" customHeight="1"/>
    <row r="23957" ht="10.5" customHeight="1"/>
    <row r="23958" ht="10.5" customHeight="1"/>
    <row r="23959" ht="10.5" customHeight="1"/>
    <row r="23960" ht="10.5" customHeight="1"/>
    <row r="23961" ht="10.5" customHeight="1"/>
    <row r="23962" ht="10.5" customHeight="1"/>
    <row r="23963" ht="10.5" customHeight="1"/>
    <row r="23964" ht="10.5" customHeight="1"/>
    <row r="23965" ht="10.5" customHeight="1"/>
    <row r="23966" ht="10.5" customHeight="1"/>
    <row r="23967" ht="10.5" customHeight="1"/>
    <row r="23968" ht="10.5" customHeight="1"/>
    <row r="23969" ht="10.5" customHeight="1"/>
    <row r="23970" ht="10.5" customHeight="1"/>
    <row r="23971" ht="10.5" customHeight="1"/>
    <row r="23972" ht="10.5" customHeight="1"/>
    <row r="23973" ht="10.5" customHeight="1"/>
    <row r="23974" ht="10.5" customHeight="1"/>
    <row r="23975" ht="10.5" customHeight="1"/>
    <row r="23976" ht="10.5" customHeight="1"/>
    <row r="23977" ht="10.5" customHeight="1"/>
    <row r="23978" ht="10.5" customHeight="1"/>
    <row r="23979" ht="10.5" customHeight="1"/>
    <row r="23980" ht="10.5" customHeight="1"/>
    <row r="23981" ht="10.5" customHeight="1"/>
    <row r="23982" ht="10.5" customHeight="1"/>
    <row r="23983" ht="10.5" customHeight="1"/>
    <row r="23984" ht="10.5" customHeight="1"/>
    <row r="23985" ht="10.5" customHeight="1"/>
    <row r="23986" ht="10.5" customHeight="1"/>
    <row r="23987" ht="10.5" customHeight="1"/>
    <row r="23988" ht="10.5" customHeight="1"/>
    <row r="23989" ht="10.5" customHeight="1"/>
    <row r="23990" ht="10.5" customHeight="1"/>
    <row r="23991" ht="10.5" customHeight="1"/>
    <row r="23992" ht="10.5" customHeight="1"/>
    <row r="23993" ht="10.5" customHeight="1"/>
    <row r="23994" ht="10.5" customHeight="1"/>
    <row r="23995" ht="10.5" customHeight="1"/>
    <row r="23996" ht="10.5" customHeight="1"/>
    <row r="23997" ht="10.5" customHeight="1"/>
    <row r="23998" ht="10.5" customHeight="1"/>
    <row r="23999" ht="10.5" customHeight="1"/>
    <row r="24000" ht="10.5" customHeight="1"/>
    <row r="24001" ht="10.5" customHeight="1"/>
    <row r="24002" ht="10.5" customHeight="1"/>
    <row r="24003" ht="10.5" customHeight="1"/>
    <row r="24004" ht="10.5" customHeight="1"/>
    <row r="24005" ht="10.5" customHeight="1"/>
    <row r="24006" ht="10.5" customHeight="1"/>
    <row r="24007" ht="10.5" customHeight="1"/>
    <row r="24008" ht="10.5" customHeight="1"/>
    <row r="24009" ht="10.5" customHeight="1"/>
    <row r="24010" ht="10.5" customHeight="1"/>
    <row r="24011" ht="10.5" customHeight="1"/>
    <row r="24012" ht="10.5" customHeight="1"/>
    <row r="24013" ht="10.5" customHeight="1"/>
    <row r="24014" ht="10.5" customHeight="1"/>
    <row r="24015" ht="10.5" customHeight="1"/>
    <row r="24016" ht="10.5" customHeight="1"/>
    <row r="24017" ht="10.5" customHeight="1"/>
    <row r="24018" ht="10.5" customHeight="1"/>
    <row r="24019" ht="10.5" customHeight="1"/>
    <row r="24020" ht="10.5" customHeight="1"/>
    <row r="24021" ht="10.5" customHeight="1"/>
    <row r="24022" ht="10.5" customHeight="1"/>
    <row r="24023" ht="10.5" customHeight="1"/>
    <row r="24024" ht="10.5" customHeight="1"/>
    <row r="24025" ht="10.5" customHeight="1"/>
    <row r="24026" ht="10.5" customHeight="1"/>
    <row r="24027" ht="10.5" customHeight="1"/>
    <row r="24028" ht="10.5" customHeight="1"/>
    <row r="24029" ht="10.5" customHeight="1"/>
    <row r="24030" ht="10.5" customHeight="1"/>
    <row r="24031" ht="10.5" customHeight="1"/>
    <row r="24032" ht="10.5" customHeight="1"/>
    <row r="24033" ht="10.5" customHeight="1"/>
    <row r="24034" ht="10.5" customHeight="1"/>
    <row r="24035" ht="10.5" customHeight="1"/>
    <row r="24036" ht="10.5" customHeight="1"/>
    <row r="24037" ht="10.5" customHeight="1"/>
    <row r="24038" ht="10.5" customHeight="1"/>
    <row r="24039" ht="10.5" customHeight="1"/>
    <row r="24040" ht="10.5" customHeight="1"/>
    <row r="24041" ht="10.5" customHeight="1"/>
    <row r="24042" ht="10.5" customHeight="1"/>
    <row r="24043" ht="10.5" customHeight="1"/>
    <row r="24044" ht="10.5" customHeight="1"/>
    <row r="24045" ht="10.5" customHeight="1"/>
    <row r="24046" ht="10.5" customHeight="1"/>
    <row r="24047" ht="10.5" customHeight="1"/>
    <row r="24048" ht="10.5" customHeight="1"/>
    <row r="24049" ht="10.5" customHeight="1"/>
    <row r="24050" ht="10.5" customHeight="1"/>
    <row r="24051" ht="10.5" customHeight="1"/>
    <row r="24052" ht="10.5" customHeight="1"/>
    <row r="24053" ht="10.5" customHeight="1"/>
    <row r="24054" ht="10.5" customHeight="1"/>
    <row r="24055" ht="10.5" customHeight="1"/>
    <row r="24056" ht="10.5" customHeight="1"/>
    <row r="24057" ht="10.5" customHeight="1"/>
    <row r="24058" ht="10.5" customHeight="1"/>
    <row r="24059" ht="10.5" customHeight="1"/>
    <row r="24060" ht="10.5" customHeight="1"/>
    <row r="24061" ht="10.5" customHeight="1"/>
    <row r="24062" ht="10.5" customHeight="1"/>
    <row r="24063" ht="10.5" customHeight="1"/>
    <row r="24064" ht="10.5" customHeight="1"/>
    <row r="24065" ht="10.5" customHeight="1"/>
    <row r="24066" ht="10.5" customHeight="1"/>
    <row r="24067" ht="10.5" customHeight="1"/>
    <row r="24068" ht="10.5" customHeight="1"/>
    <row r="24069" ht="10.5" customHeight="1"/>
    <row r="24070" ht="10.5" customHeight="1"/>
    <row r="24071" ht="10.5" customHeight="1"/>
    <row r="24072" ht="10.5" customHeight="1"/>
    <row r="24073" ht="10.5" customHeight="1"/>
    <row r="24074" ht="10.5" customHeight="1"/>
    <row r="24075" ht="10.5" customHeight="1"/>
    <row r="24076" ht="10.5" customHeight="1"/>
    <row r="24077" ht="10.5" customHeight="1"/>
    <row r="24078" ht="10.5" customHeight="1"/>
    <row r="24079" ht="10.5" customHeight="1"/>
    <row r="24080" ht="10.5" customHeight="1"/>
    <row r="24081" ht="10.5" customHeight="1"/>
    <row r="24082" ht="10.5" customHeight="1"/>
    <row r="24083" ht="10.5" customHeight="1"/>
    <row r="24084" ht="10.5" customHeight="1"/>
    <row r="24085" ht="10.5" customHeight="1"/>
    <row r="24086" ht="10.5" customHeight="1"/>
    <row r="24087" ht="10.5" customHeight="1"/>
    <row r="24088" ht="10.5" customHeight="1"/>
    <row r="24089" ht="10.5" customHeight="1"/>
    <row r="24090" ht="10.5" customHeight="1"/>
    <row r="24091" ht="10.5" customHeight="1"/>
    <row r="24092" ht="10.5" customHeight="1"/>
    <row r="24093" ht="10.5" customHeight="1"/>
    <row r="24094" ht="10.5" customHeight="1"/>
    <row r="24095" ht="10.5" customHeight="1"/>
    <row r="24096" ht="10.5" customHeight="1"/>
    <row r="24097" ht="10.5" customHeight="1"/>
    <row r="24098" ht="10.5" customHeight="1"/>
    <row r="24099" ht="10.5" customHeight="1"/>
    <row r="24100" ht="10.5" customHeight="1"/>
    <row r="24101" ht="10.5" customHeight="1"/>
    <row r="24102" ht="10.5" customHeight="1"/>
    <row r="24103" ht="10.5" customHeight="1"/>
    <row r="24104" ht="10.5" customHeight="1"/>
    <row r="24105" ht="10.5" customHeight="1"/>
    <row r="24106" ht="10.5" customHeight="1"/>
    <row r="24107" ht="10.5" customHeight="1"/>
    <row r="24108" ht="10.5" customHeight="1"/>
    <row r="24109" ht="10.5" customHeight="1"/>
    <row r="24110" ht="10.5" customHeight="1"/>
    <row r="24111" ht="10.5" customHeight="1"/>
    <row r="24112" ht="10.5" customHeight="1"/>
    <row r="24113" ht="10.5" customHeight="1"/>
    <row r="24114" ht="10.5" customHeight="1"/>
    <row r="24115" ht="10.5" customHeight="1"/>
    <row r="24116" ht="10.5" customHeight="1"/>
    <row r="24117" ht="10.5" customHeight="1"/>
    <row r="24118" ht="10.5" customHeight="1"/>
    <row r="24119" ht="10.5" customHeight="1"/>
    <row r="24120" ht="10.5" customHeight="1"/>
    <row r="24121" ht="10.5" customHeight="1"/>
    <row r="24122" ht="10.5" customHeight="1"/>
    <row r="24123" ht="10.5" customHeight="1"/>
    <row r="24124" ht="10.5" customHeight="1"/>
    <row r="24125" ht="10.5" customHeight="1"/>
    <row r="24126" ht="10.5" customHeight="1"/>
    <row r="24127" ht="10.5" customHeight="1"/>
    <row r="24128" ht="10.5" customHeight="1"/>
    <row r="24129" ht="10.5" customHeight="1"/>
    <row r="24130" ht="10.5" customHeight="1"/>
    <row r="24131" ht="10.5" customHeight="1"/>
    <row r="24132" ht="10.5" customHeight="1"/>
    <row r="24133" ht="10.5" customHeight="1"/>
    <row r="24134" ht="10.5" customHeight="1"/>
    <row r="24135" ht="10.5" customHeight="1"/>
    <row r="24136" ht="10.5" customHeight="1"/>
    <row r="24137" ht="10.5" customHeight="1"/>
    <row r="24138" ht="10.5" customHeight="1"/>
    <row r="24139" ht="10.5" customHeight="1"/>
    <row r="24140" ht="10.5" customHeight="1"/>
    <row r="24141" ht="10.5" customHeight="1"/>
    <row r="24142" ht="10.5" customHeight="1"/>
    <row r="24143" ht="10.5" customHeight="1"/>
    <row r="24144" ht="10.5" customHeight="1"/>
    <row r="24145" ht="10.5" customHeight="1"/>
    <row r="24146" ht="10.5" customHeight="1"/>
    <row r="24147" ht="10.5" customHeight="1"/>
    <row r="24148" ht="10.5" customHeight="1"/>
    <row r="24149" ht="10.5" customHeight="1"/>
    <row r="24150" ht="10.5" customHeight="1"/>
    <row r="24151" ht="10.5" customHeight="1"/>
    <row r="24152" ht="10.5" customHeight="1"/>
    <row r="24153" ht="10.5" customHeight="1"/>
    <row r="24154" ht="10.5" customHeight="1"/>
    <row r="24155" ht="10.5" customHeight="1"/>
    <row r="24156" ht="10.5" customHeight="1"/>
    <row r="24157" ht="10.5" customHeight="1"/>
    <row r="24158" ht="10.5" customHeight="1"/>
    <row r="24159" ht="10.5" customHeight="1"/>
    <row r="24160" ht="10.5" customHeight="1"/>
    <row r="24161" ht="10.5" customHeight="1"/>
    <row r="24162" ht="10.5" customHeight="1"/>
    <row r="24163" ht="10.5" customHeight="1"/>
    <row r="24164" ht="10.5" customHeight="1"/>
    <row r="24165" ht="10.5" customHeight="1"/>
    <row r="24166" ht="10.5" customHeight="1"/>
    <row r="24167" ht="10.5" customHeight="1"/>
    <row r="24168" ht="10.5" customHeight="1"/>
    <row r="24169" ht="10.5" customHeight="1"/>
    <row r="24170" ht="10.5" customHeight="1"/>
    <row r="24171" ht="10.5" customHeight="1"/>
    <row r="24172" ht="10.5" customHeight="1"/>
    <row r="24173" ht="10.5" customHeight="1"/>
    <row r="24174" ht="10.5" customHeight="1"/>
    <row r="24175" ht="10.5" customHeight="1"/>
    <row r="24176" ht="10.5" customHeight="1"/>
    <row r="24177" ht="10.5" customHeight="1"/>
    <row r="24178" ht="10.5" customHeight="1"/>
    <row r="24179" ht="10.5" customHeight="1"/>
    <row r="24180" ht="10.5" customHeight="1"/>
    <row r="24181" ht="10.5" customHeight="1"/>
    <row r="24182" ht="10.5" customHeight="1"/>
    <row r="24183" ht="10.5" customHeight="1"/>
    <row r="24184" ht="10.5" customHeight="1"/>
    <row r="24185" ht="10.5" customHeight="1"/>
    <row r="24186" ht="10.5" customHeight="1"/>
    <row r="24187" ht="10.5" customHeight="1"/>
    <row r="24188" ht="10.5" customHeight="1"/>
    <row r="24189" ht="10.5" customHeight="1"/>
    <row r="24190" ht="10.5" customHeight="1"/>
    <row r="24191" ht="10.5" customHeight="1"/>
    <row r="24192" ht="10.5" customHeight="1"/>
    <row r="24193" ht="10.5" customHeight="1"/>
    <row r="24194" ht="10.5" customHeight="1"/>
    <row r="24195" ht="10.5" customHeight="1"/>
    <row r="24196" ht="10.5" customHeight="1"/>
    <row r="24197" ht="10.5" customHeight="1"/>
    <row r="24198" ht="10.5" customHeight="1"/>
    <row r="24199" ht="10.5" customHeight="1"/>
    <row r="24200" ht="10.5" customHeight="1"/>
    <row r="24201" ht="10.5" customHeight="1"/>
    <row r="24202" ht="10.5" customHeight="1"/>
    <row r="24203" ht="10.5" customHeight="1"/>
    <row r="24204" ht="10.5" customHeight="1"/>
    <row r="24205" ht="10.5" customHeight="1"/>
    <row r="24206" ht="10.5" customHeight="1"/>
    <row r="24207" ht="10.5" customHeight="1"/>
    <row r="24208" ht="10.5" customHeight="1"/>
    <row r="24209" ht="10.5" customHeight="1"/>
    <row r="24210" ht="10.5" customHeight="1"/>
    <row r="24211" ht="10.5" customHeight="1"/>
    <row r="24212" ht="10.5" customHeight="1"/>
    <row r="24213" ht="10.5" customHeight="1"/>
    <row r="24214" ht="10.5" customHeight="1"/>
    <row r="24215" ht="10.5" customHeight="1"/>
    <row r="24216" ht="10.5" customHeight="1"/>
    <row r="24217" ht="10.5" customHeight="1"/>
    <row r="24218" ht="10.5" customHeight="1"/>
    <row r="24219" ht="10.5" customHeight="1"/>
    <row r="24220" ht="10.5" customHeight="1"/>
    <row r="24221" ht="10.5" customHeight="1"/>
    <row r="24222" ht="10.5" customHeight="1"/>
    <row r="24223" ht="10.5" customHeight="1"/>
    <row r="24224" ht="10.5" customHeight="1"/>
    <row r="24225" ht="10.5" customHeight="1"/>
    <row r="24226" ht="10.5" customHeight="1"/>
    <row r="24227" ht="10.5" customHeight="1"/>
    <row r="24228" ht="10.5" customHeight="1"/>
    <row r="24229" ht="10.5" customHeight="1"/>
    <row r="24230" ht="10.5" customHeight="1"/>
    <row r="24231" ht="10.5" customHeight="1"/>
    <row r="24232" ht="10.5" customHeight="1"/>
    <row r="24233" ht="10.5" customHeight="1"/>
    <row r="24234" ht="10.5" customHeight="1"/>
    <row r="24235" ht="10.5" customHeight="1"/>
    <row r="24236" ht="10.5" customHeight="1"/>
    <row r="24237" ht="10.5" customHeight="1"/>
    <row r="24238" ht="10.5" customHeight="1"/>
    <row r="24239" ht="10.5" customHeight="1"/>
    <row r="24240" ht="10.5" customHeight="1"/>
    <row r="24241" ht="10.5" customHeight="1"/>
    <row r="24242" ht="10.5" customHeight="1"/>
    <row r="24243" ht="10.5" customHeight="1"/>
    <row r="24244" ht="10.5" customHeight="1"/>
    <row r="24245" ht="10.5" customHeight="1"/>
    <row r="24246" ht="10.5" customHeight="1"/>
    <row r="24247" ht="10.5" customHeight="1"/>
    <row r="24248" ht="10.5" customHeight="1"/>
    <row r="24249" ht="10.5" customHeight="1"/>
    <row r="24250" ht="10.5" customHeight="1"/>
    <row r="24251" ht="10.5" customHeight="1"/>
    <row r="24252" ht="10.5" customHeight="1"/>
    <row r="24253" ht="10.5" customHeight="1"/>
    <row r="24254" ht="10.5" customHeight="1"/>
    <row r="24255" ht="10.5" customHeight="1"/>
    <row r="24256" ht="10.5" customHeight="1"/>
    <row r="24257" ht="10.5" customHeight="1"/>
    <row r="24258" ht="10.5" customHeight="1"/>
    <row r="24259" ht="10.5" customHeight="1"/>
    <row r="24260" ht="10.5" customHeight="1"/>
    <row r="24261" ht="10.5" customHeight="1"/>
    <row r="24262" ht="10.5" customHeight="1"/>
    <row r="24263" ht="10.5" customHeight="1"/>
    <row r="24264" ht="10.5" customHeight="1"/>
    <row r="24265" ht="10.5" customHeight="1"/>
    <row r="24266" ht="10.5" customHeight="1"/>
    <row r="24267" ht="10.5" customHeight="1"/>
    <row r="24268" ht="10.5" customHeight="1"/>
    <row r="24269" ht="10.5" customHeight="1"/>
    <row r="24270" ht="10.5" customHeight="1"/>
    <row r="24271" ht="10.5" customHeight="1"/>
    <row r="24272" ht="10.5" customHeight="1"/>
    <row r="24273" ht="10.5" customHeight="1"/>
    <row r="24274" ht="10.5" customHeight="1"/>
    <row r="24275" ht="10.5" customHeight="1"/>
    <row r="24276" ht="10.5" customHeight="1"/>
    <row r="24277" ht="10.5" customHeight="1"/>
    <row r="24278" ht="10.5" customHeight="1"/>
    <row r="24279" ht="10.5" customHeight="1"/>
    <row r="24280" ht="10.5" customHeight="1"/>
    <row r="24281" ht="10.5" customHeight="1"/>
    <row r="24282" ht="10.5" customHeight="1"/>
    <row r="24283" ht="10.5" customHeight="1"/>
    <row r="24284" ht="10.5" customHeight="1"/>
    <row r="24285" ht="10.5" customHeight="1"/>
    <row r="24286" ht="10.5" customHeight="1"/>
    <row r="24287" ht="10.5" customHeight="1"/>
    <row r="24288" ht="10.5" customHeight="1"/>
    <row r="24289" ht="10.5" customHeight="1"/>
    <row r="24290" ht="10.5" customHeight="1"/>
    <row r="24291" ht="10.5" customHeight="1"/>
    <row r="24292" ht="10.5" customHeight="1"/>
    <row r="24293" ht="10.5" customHeight="1"/>
    <row r="24294" ht="10.5" customHeight="1"/>
    <row r="24295" ht="10.5" customHeight="1"/>
    <row r="24296" ht="10.5" customHeight="1"/>
    <row r="24297" ht="10.5" customHeight="1"/>
    <row r="24298" ht="10.5" customHeight="1"/>
    <row r="24299" ht="10.5" customHeight="1"/>
    <row r="24300" ht="10.5" customHeight="1"/>
    <row r="24301" ht="10.5" customHeight="1"/>
    <row r="24302" ht="10.5" customHeight="1"/>
    <row r="24303" ht="10.5" customHeight="1"/>
    <row r="24304" ht="10.5" customHeight="1"/>
    <row r="24305" ht="10.5" customHeight="1"/>
    <row r="24306" ht="10.5" customHeight="1"/>
    <row r="24307" ht="10.5" customHeight="1"/>
    <row r="24308" ht="10.5" customHeight="1"/>
    <row r="24309" ht="10.5" customHeight="1"/>
    <row r="24310" ht="10.5" customHeight="1"/>
    <row r="24311" ht="10.5" customHeight="1"/>
    <row r="24312" ht="10.5" customHeight="1"/>
    <row r="24313" ht="10.5" customHeight="1"/>
    <row r="24314" ht="10.5" customHeight="1"/>
    <row r="24315" ht="10.5" customHeight="1"/>
    <row r="24316" ht="10.5" customHeight="1"/>
    <row r="24317" ht="10.5" customHeight="1"/>
    <row r="24318" ht="10.5" customHeight="1"/>
    <row r="24319" ht="10.5" customHeight="1"/>
    <row r="24320" ht="10.5" customHeight="1"/>
    <row r="24321" ht="10.5" customHeight="1"/>
    <row r="24322" ht="10.5" customHeight="1"/>
    <row r="24323" ht="10.5" customHeight="1"/>
    <row r="24324" ht="10.5" customHeight="1"/>
    <row r="24325" ht="10.5" customHeight="1"/>
    <row r="24326" ht="10.5" customHeight="1"/>
    <row r="24327" ht="10.5" customHeight="1"/>
    <row r="24328" ht="10.5" customHeight="1"/>
    <row r="24329" ht="10.5" customHeight="1"/>
    <row r="24330" ht="10.5" customHeight="1"/>
    <row r="24331" ht="10.5" customHeight="1"/>
    <row r="24332" ht="10.5" customHeight="1"/>
    <row r="24333" ht="10.5" customHeight="1"/>
    <row r="24334" ht="10.5" customHeight="1"/>
    <row r="24335" ht="10.5" customHeight="1"/>
    <row r="24336" ht="10.5" customHeight="1"/>
    <row r="24337" ht="10.5" customHeight="1"/>
    <row r="24338" ht="10.5" customHeight="1"/>
    <row r="24339" ht="10.5" customHeight="1"/>
    <row r="24340" ht="10.5" customHeight="1"/>
    <row r="24341" ht="10.5" customHeight="1"/>
    <row r="24342" ht="10.5" customHeight="1"/>
    <row r="24343" ht="10.5" customHeight="1"/>
    <row r="24344" ht="10.5" customHeight="1"/>
    <row r="24345" ht="10.5" customHeight="1"/>
    <row r="24346" ht="10.5" customHeight="1"/>
    <row r="24347" ht="10.5" customHeight="1"/>
    <row r="24348" ht="10.5" customHeight="1"/>
    <row r="24349" ht="10.5" customHeight="1"/>
    <row r="24350" ht="10.5" customHeight="1"/>
    <row r="24351" ht="10.5" customHeight="1"/>
    <row r="24352" ht="10.5" customHeight="1"/>
    <row r="24353" ht="10.5" customHeight="1"/>
    <row r="24354" ht="10.5" customHeight="1"/>
    <row r="24355" ht="10.5" customHeight="1"/>
    <row r="24356" ht="10.5" customHeight="1"/>
    <row r="24357" ht="10.5" customHeight="1"/>
    <row r="24358" ht="10.5" customHeight="1"/>
    <row r="24359" ht="10.5" customHeight="1"/>
    <row r="24360" ht="10.5" customHeight="1"/>
    <row r="24361" ht="10.5" customHeight="1"/>
    <row r="24362" ht="10.5" customHeight="1"/>
    <row r="24363" ht="10.5" customHeight="1"/>
    <row r="24364" ht="10.5" customHeight="1"/>
    <row r="24365" ht="10.5" customHeight="1"/>
    <row r="24366" ht="10.5" customHeight="1"/>
    <row r="24367" ht="10.5" customHeight="1"/>
    <row r="24368" ht="10.5" customHeight="1"/>
    <row r="24369" ht="10.5" customHeight="1"/>
    <row r="24370" ht="10.5" customHeight="1"/>
    <row r="24371" ht="10.5" customHeight="1"/>
    <row r="24372" ht="10.5" customHeight="1"/>
    <row r="24373" ht="10.5" customHeight="1"/>
    <row r="24374" ht="10.5" customHeight="1"/>
    <row r="24375" ht="10.5" customHeight="1"/>
    <row r="24376" ht="10.5" customHeight="1"/>
    <row r="24377" ht="10.5" customHeight="1"/>
    <row r="24378" ht="10.5" customHeight="1"/>
    <row r="24379" ht="10.5" customHeight="1"/>
    <row r="24380" ht="10.5" customHeight="1"/>
    <row r="24381" ht="10.5" customHeight="1"/>
    <row r="24382" ht="10.5" customHeight="1"/>
    <row r="24383" ht="10.5" customHeight="1"/>
    <row r="24384" ht="10.5" customHeight="1"/>
    <row r="24385" ht="10.5" customHeight="1"/>
    <row r="24386" ht="10.5" customHeight="1"/>
    <row r="24387" ht="10.5" customHeight="1"/>
    <row r="24388" ht="10.5" customHeight="1"/>
    <row r="24389" ht="10.5" customHeight="1"/>
    <row r="24390" ht="10.5" customHeight="1"/>
    <row r="24391" ht="10.5" customHeight="1"/>
    <row r="24392" ht="10.5" customHeight="1"/>
    <row r="24393" ht="10.5" customHeight="1"/>
    <row r="24394" ht="10.5" customHeight="1"/>
    <row r="24395" ht="10.5" customHeight="1"/>
    <row r="24396" ht="10.5" customHeight="1"/>
    <row r="24397" ht="10.5" customHeight="1"/>
    <row r="24398" ht="10.5" customHeight="1"/>
    <row r="24399" ht="10.5" customHeight="1"/>
    <row r="24400" ht="10.5" customHeight="1"/>
    <row r="24401" ht="10.5" customHeight="1"/>
    <row r="24402" ht="10.5" customHeight="1"/>
    <row r="24403" ht="10.5" customHeight="1"/>
    <row r="24404" ht="10.5" customHeight="1"/>
    <row r="24405" ht="10.5" customHeight="1"/>
    <row r="24406" ht="10.5" customHeight="1"/>
    <row r="24407" ht="10.5" customHeight="1"/>
    <row r="24408" ht="10.5" customHeight="1"/>
    <row r="24409" ht="10.5" customHeight="1"/>
    <row r="24410" ht="10.5" customHeight="1"/>
    <row r="24411" ht="10.5" customHeight="1"/>
    <row r="24412" ht="10.5" customHeight="1"/>
    <row r="24413" ht="10.5" customHeight="1"/>
    <row r="24414" ht="10.5" customHeight="1"/>
    <row r="24415" ht="10.5" customHeight="1"/>
    <row r="24416" ht="10.5" customHeight="1"/>
    <row r="24417" ht="10.5" customHeight="1"/>
    <row r="24418" ht="10.5" customHeight="1"/>
    <row r="24419" ht="10.5" customHeight="1"/>
    <row r="24420" ht="10.5" customHeight="1"/>
    <row r="24421" ht="10.5" customHeight="1"/>
    <row r="24422" ht="10.5" customHeight="1"/>
    <row r="24423" ht="10.5" customHeight="1"/>
    <row r="24424" ht="10.5" customHeight="1"/>
    <row r="24425" ht="10.5" customHeight="1"/>
    <row r="24426" ht="10.5" customHeight="1"/>
    <row r="24427" ht="10.5" customHeight="1"/>
    <row r="24428" ht="10.5" customHeight="1"/>
    <row r="24429" ht="10.5" customHeight="1"/>
    <row r="24430" ht="10.5" customHeight="1"/>
    <row r="24431" ht="10.5" customHeight="1"/>
    <row r="24432" ht="10.5" customHeight="1"/>
    <row r="24433" ht="10.5" customHeight="1"/>
    <row r="24434" ht="10.5" customHeight="1"/>
    <row r="24435" ht="10.5" customHeight="1"/>
    <row r="24436" ht="10.5" customHeight="1"/>
    <row r="24437" ht="10.5" customHeight="1"/>
    <row r="24438" ht="10.5" customHeight="1"/>
    <row r="24439" ht="10.5" customHeight="1"/>
    <row r="24440" ht="10.5" customHeight="1"/>
    <row r="24441" ht="10.5" customHeight="1"/>
    <row r="24442" ht="10.5" customHeight="1"/>
    <row r="24443" ht="10.5" customHeight="1"/>
    <row r="24444" ht="10.5" customHeight="1"/>
    <row r="24445" ht="10.5" customHeight="1"/>
    <row r="24446" ht="10.5" customHeight="1"/>
    <row r="24447" ht="10.5" customHeight="1"/>
    <row r="24448" ht="10.5" customHeight="1"/>
    <row r="24449" ht="10.5" customHeight="1"/>
    <row r="24450" ht="10.5" customHeight="1"/>
    <row r="24451" ht="10.5" customHeight="1"/>
    <row r="24452" ht="10.5" customHeight="1"/>
    <row r="24453" ht="10.5" customHeight="1"/>
    <row r="24454" ht="10.5" customHeight="1"/>
    <row r="24455" ht="10.5" customHeight="1"/>
    <row r="24456" ht="10.5" customHeight="1"/>
    <row r="24457" ht="10.5" customHeight="1"/>
    <row r="24458" ht="10.5" customHeight="1"/>
    <row r="24459" ht="10.5" customHeight="1"/>
    <row r="24460" ht="10.5" customHeight="1"/>
    <row r="24461" ht="10.5" customHeight="1"/>
    <row r="24462" ht="10.5" customHeight="1"/>
    <row r="24463" ht="10.5" customHeight="1"/>
    <row r="24464" ht="10.5" customHeight="1"/>
    <row r="24465" ht="10.5" customHeight="1"/>
    <row r="24466" ht="10.5" customHeight="1"/>
    <row r="24467" ht="10.5" customHeight="1"/>
    <row r="24468" ht="10.5" customHeight="1"/>
    <row r="24469" ht="10.5" customHeight="1"/>
    <row r="24470" ht="10.5" customHeight="1"/>
    <row r="24471" ht="10.5" customHeight="1"/>
    <row r="24472" ht="10.5" customHeight="1"/>
    <row r="24473" ht="10.5" customHeight="1"/>
    <row r="24474" ht="10.5" customHeight="1"/>
    <row r="24475" ht="10.5" customHeight="1"/>
    <row r="24476" ht="10.5" customHeight="1"/>
    <row r="24477" ht="10.5" customHeight="1"/>
    <row r="24478" ht="10.5" customHeight="1"/>
    <row r="24479" ht="10.5" customHeight="1"/>
    <row r="24480" ht="10.5" customHeight="1"/>
    <row r="24481" ht="10.5" customHeight="1"/>
    <row r="24482" ht="10.5" customHeight="1"/>
    <row r="24483" ht="10.5" customHeight="1"/>
    <row r="24484" ht="10.5" customHeight="1"/>
    <row r="24485" ht="10.5" customHeight="1"/>
    <row r="24486" ht="10.5" customHeight="1"/>
    <row r="24487" ht="10.5" customHeight="1"/>
    <row r="24488" ht="10.5" customHeight="1"/>
    <row r="24489" ht="10.5" customHeight="1"/>
    <row r="24490" ht="10.5" customHeight="1"/>
    <row r="24491" ht="10.5" customHeight="1"/>
    <row r="24492" ht="10.5" customHeight="1"/>
    <row r="24493" ht="10.5" customHeight="1"/>
    <row r="24494" ht="10.5" customHeight="1"/>
    <row r="24495" ht="10.5" customHeight="1"/>
    <row r="24496" ht="10.5" customHeight="1"/>
    <row r="24497" ht="10.5" customHeight="1"/>
    <row r="24498" ht="10.5" customHeight="1"/>
    <row r="24499" ht="10.5" customHeight="1"/>
    <row r="24500" ht="10.5" customHeight="1"/>
    <row r="24501" ht="10.5" customHeight="1"/>
    <row r="24502" ht="10.5" customHeight="1"/>
    <row r="24503" ht="10.5" customHeight="1"/>
    <row r="24504" ht="10.5" customHeight="1"/>
    <row r="24505" ht="10.5" customHeight="1"/>
    <row r="24506" ht="10.5" customHeight="1"/>
    <row r="24507" ht="10.5" customHeight="1"/>
    <row r="24508" ht="10.5" customHeight="1"/>
    <row r="24509" ht="10.5" customHeight="1"/>
    <row r="24510" ht="10.5" customHeight="1"/>
    <row r="24511" ht="10.5" customHeight="1"/>
    <row r="24512" ht="10.5" customHeight="1"/>
    <row r="24513" ht="10.5" customHeight="1"/>
    <row r="24514" ht="10.5" customHeight="1"/>
    <row r="24515" ht="10.5" customHeight="1"/>
    <row r="24516" ht="10.5" customHeight="1"/>
    <row r="24517" ht="10.5" customHeight="1"/>
    <row r="24518" ht="10.5" customHeight="1"/>
    <row r="24519" ht="10.5" customHeight="1"/>
    <row r="24520" ht="10.5" customHeight="1"/>
    <row r="24521" ht="10.5" customHeight="1"/>
    <row r="24522" ht="10.5" customHeight="1"/>
    <row r="24523" ht="10.5" customHeight="1"/>
    <row r="24524" ht="10.5" customHeight="1"/>
    <row r="24525" ht="10.5" customHeight="1"/>
    <row r="24526" ht="10.5" customHeight="1"/>
    <row r="24527" ht="10.5" customHeight="1"/>
    <row r="24528" ht="10.5" customHeight="1"/>
    <row r="24529" ht="10.5" customHeight="1"/>
    <row r="24530" ht="10.5" customHeight="1"/>
    <row r="24531" ht="10.5" customHeight="1"/>
    <row r="24532" ht="10.5" customHeight="1"/>
    <row r="24533" ht="10.5" customHeight="1"/>
    <row r="24534" ht="10.5" customHeight="1"/>
    <row r="24535" ht="10.5" customHeight="1"/>
    <row r="24536" ht="10.5" customHeight="1"/>
    <row r="24537" ht="10.5" customHeight="1"/>
    <row r="24538" ht="10.5" customHeight="1"/>
    <row r="24539" ht="10.5" customHeight="1"/>
    <row r="24540" ht="10.5" customHeight="1"/>
    <row r="24541" ht="10.5" customHeight="1"/>
    <row r="24542" ht="10.5" customHeight="1"/>
    <row r="24543" ht="10.5" customHeight="1"/>
    <row r="24544" ht="10.5" customHeight="1"/>
    <row r="24545" ht="10.5" customHeight="1"/>
    <row r="24546" ht="10.5" customHeight="1"/>
    <row r="24547" ht="10.5" customHeight="1"/>
    <row r="24548" ht="10.5" customHeight="1"/>
    <row r="24549" ht="10.5" customHeight="1"/>
    <row r="24550" ht="10.5" customHeight="1"/>
    <row r="24551" ht="10.5" customHeight="1"/>
    <row r="24552" ht="10.5" customHeight="1"/>
    <row r="24553" ht="10.5" customHeight="1"/>
    <row r="24554" ht="10.5" customHeight="1"/>
    <row r="24555" ht="10.5" customHeight="1"/>
    <row r="24556" ht="10.5" customHeight="1"/>
    <row r="24557" ht="10.5" customHeight="1"/>
    <row r="24558" ht="10.5" customHeight="1"/>
    <row r="24559" ht="10.5" customHeight="1"/>
    <row r="24560" ht="10.5" customHeight="1"/>
    <row r="24561" ht="10.5" customHeight="1"/>
    <row r="24562" ht="10.5" customHeight="1"/>
    <row r="24563" ht="10.5" customHeight="1"/>
    <row r="24564" ht="10.5" customHeight="1"/>
    <row r="24565" ht="10.5" customHeight="1"/>
    <row r="24566" ht="10.5" customHeight="1"/>
    <row r="24567" ht="10.5" customHeight="1"/>
    <row r="24568" ht="10.5" customHeight="1"/>
    <row r="24569" ht="10.5" customHeight="1"/>
    <row r="24570" ht="10.5" customHeight="1"/>
    <row r="24571" ht="10.5" customHeight="1"/>
    <row r="24572" ht="10.5" customHeight="1"/>
    <row r="24573" ht="10.5" customHeight="1"/>
    <row r="24574" ht="10.5" customHeight="1"/>
    <row r="24575" ht="10.5" customHeight="1"/>
    <row r="24576" ht="10.5" customHeight="1"/>
    <row r="24577" ht="10.5" customHeight="1"/>
    <row r="24578" ht="10.5" customHeight="1"/>
    <row r="24579" ht="10.5" customHeight="1"/>
    <row r="24580" ht="10.5" customHeight="1"/>
    <row r="24581" ht="10.5" customHeight="1"/>
    <row r="24582" ht="10.5" customHeight="1"/>
    <row r="24583" ht="10.5" customHeight="1"/>
    <row r="24584" ht="10.5" customHeight="1"/>
    <row r="24585" ht="10.5" customHeight="1"/>
    <row r="24586" ht="10.5" customHeight="1"/>
    <row r="24587" ht="10.5" customHeight="1"/>
    <row r="24588" ht="10.5" customHeight="1"/>
    <row r="24589" ht="10.5" customHeight="1"/>
    <row r="24590" ht="10.5" customHeight="1"/>
    <row r="24591" ht="10.5" customHeight="1"/>
    <row r="24592" ht="10.5" customHeight="1"/>
    <row r="24593" ht="10.5" customHeight="1"/>
    <row r="24594" ht="10.5" customHeight="1"/>
    <row r="24595" ht="10.5" customHeight="1"/>
    <row r="24596" ht="10.5" customHeight="1"/>
    <row r="24597" ht="10.5" customHeight="1"/>
    <row r="24598" ht="10.5" customHeight="1"/>
    <row r="24599" ht="10.5" customHeight="1"/>
    <row r="24600" ht="10.5" customHeight="1"/>
    <row r="24601" ht="10.5" customHeight="1"/>
    <row r="24602" ht="10.5" customHeight="1"/>
    <row r="24603" ht="10.5" customHeight="1"/>
    <row r="24604" ht="10.5" customHeight="1"/>
    <row r="24605" ht="10.5" customHeight="1"/>
    <row r="24606" ht="10.5" customHeight="1"/>
    <row r="24607" ht="10.5" customHeight="1"/>
    <row r="24608" ht="10.5" customHeight="1"/>
    <row r="24609" ht="10.5" customHeight="1"/>
    <row r="24610" ht="10.5" customHeight="1"/>
    <row r="24611" ht="10.5" customHeight="1"/>
    <row r="24612" ht="10.5" customHeight="1"/>
    <row r="24613" ht="10.5" customHeight="1"/>
    <row r="24614" ht="10.5" customHeight="1"/>
    <row r="24615" ht="10.5" customHeight="1"/>
    <row r="24616" ht="10.5" customHeight="1"/>
    <row r="24617" ht="10.5" customHeight="1"/>
    <row r="24618" ht="10.5" customHeight="1"/>
    <row r="24619" ht="10.5" customHeight="1"/>
    <row r="24620" ht="10.5" customHeight="1"/>
    <row r="24621" ht="10.5" customHeight="1"/>
    <row r="24622" ht="10.5" customHeight="1"/>
    <row r="24623" ht="10.5" customHeight="1"/>
    <row r="24624" ht="10.5" customHeight="1"/>
    <row r="24625" ht="10.5" customHeight="1"/>
    <row r="24626" ht="10.5" customHeight="1"/>
    <row r="24627" ht="10.5" customHeight="1"/>
    <row r="24628" ht="10.5" customHeight="1"/>
    <row r="24629" ht="10.5" customHeight="1"/>
    <row r="24630" ht="10.5" customHeight="1"/>
    <row r="24631" ht="10.5" customHeight="1"/>
    <row r="24632" ht="10.5" customHeight="1"/>
    <row r="24633" ht="10.5" customHeight="1"/>
    <row r="24634" ht="10.5" customHeight="1"/>
    <row r="24635" ht="10.5" customHeight="1"/>
    <row r="24636" ht="10.5" customHeight="1"/>
    <row r="24637" ht="10.5" customHeight="1"/>
    <row r="24638" ht="10.5" customHeight="1"/>
    <row r="24639" ht="10.5" customHeight="1"/>
    <row r="24640" ht="10.5" customHeight="1"/>
    <row r="24641" ht="10.5" customHeight="1"/>
    <row r="24642" ht="10.5" customHeight="1"/>
    <row r="24643" ht="10.5" customHeight="1"/>
    <row r="24644" ht="10.5" customHeight="1"/>
    <row r="24645" ht="10.5" customHeight="1"/>
    <row r="24646" ht="10.5" customHeight="1"/>
    <row r="24647" ht="10.5" customHeight="1"/>
    <row r="24648" ht="10.5" customHeight="1"/>
    <row r="24649" ht="10.5" customHeight="1"/>
    <row r="24650" ht="10.5" customHeight="1"/>
    <row r="24651" ht="10.5" customHeight="1"/>
    <row r="24652" ht="10.5" customHeight="1"/>
    <row r="24653" ht="10.5" customHeight="1"/>
    <row r="24654" ht="10.5" customHeight="1"/>
    <row r="24655" ht="10.5" customHeight="1"/>
    <row r="24656" ht="10.5" customHeight="1"/>
    <row r="24657" ht="10.5" customHeight="1"/>
    <row r="24658" ht="10.5" customHeight="1"/>
    <row r="24659" ht="10.5" customHeight="1"/>
    <row r="24660" ht="10.5" customHeight="1"/>
    <row r="24661" ht="10.5" customHeight="1"/>
    <row r="24662" ht="10.5" customHeight="1"/>
    <row r="24663" ht="10.5" customHeight="1"/>
    <row r="24664" ht="10.5" customHeight="1"/>
    <row r="24665" ht="10.5" customHeight="1"/>
    <row r="24666" ht="10.5" customHeight="1"/>
    <row r="24667" ht="10.5" customHeight="1"/>
    <row r="24668" ht="10.5" customHeight="1"/>
    <row r="24669" ht="10.5" customHeight="1"/>
    <row r="24670" ht="10.5" customHeight="1"/>
    <row r="24671" ht="10.5" customHeight="1"/>
    <row r="24672" ht="10.5" customHeight="1"/>
    <row r="24673" ht="10.5" customHeight="1"/>
    <row r="24674" ht="10.5" customHeight="1"/>
    <row r="24675" ht="10.5" customHeight="1"/>
    <row r="24676" ht="10.5" customHeight="1"/>
    <row r="24677" ht="10.5" customHeight="1"/>
    <row r="24678" ht="10.5" customHeight="1"/>
    <row r="24679" ht="10.5" customHeight="1"/>
    <row r="24680" ht="10.5" customHeight="1"/>
    <row r="24681" ht="10.5" customHeight="1"/>
    <row r="24682" ht="10.5" customHeight="1"/>
    <row r="24683" ht="10.5" customHeight="1"/>
    <row r="24684" ht="10.5" customHeight="1"/>
    <row r="24685" ht="10.5" customHeight="1"/>
    <row r="24686" ht="10.5" customHeight="1"/>
    <row r="24687" ht="10.5" customHeight="1"/>
    <row r="24688" ht="10.5" customHeight="1"/>
    <row r="24689" ht="10.5" customHeight="1"/>
    <row r="24690" ht="10.5" customHeight="1"/>
    <row r="24691" ht="10.5" customHeight="1"/>
    <row r="24692" ht="10.5" customHeight="1"/>
    <row r="24693" ht="10.5" customHeight="1"/>
    <row r="24694" ht="10.5" customHeight="1"/>
    <row r="24695" ht="10.5" customHeight="1"/>
    <row r="24696" ht="10.5" customHeight="1"/>
    <row r="24697" ht="10.5" customHeight="1"/>
    <row r="24698" ht="10.5" customHeight="1"/>
    <row r="24699" ht="10.5" customHeight="1"/>
    <row r="24700" ht="10.5" customHeight="1"/>
    <row r="24701" ht="10.5" customHeight="1"/>
    <row r="24702" ht="10.5" customHeight="1"/>
    <row r="24703" ht="10.5" customHeight="1"/>
    <row r="24704" ht="10.5" customHeight="1"/>
    <row r="24705" ht="10.5" customHeight="1"/>
    <row r="24706" ht="10.5" customHeight="1"/>
    <row r="24707" ht="10.5" customHeight="1"/>
    <row r="24708" ht="10.5" customHeight="1"/>
    <row r="24709" ht="10.5" customHeight="1"/>
    <row r="24710" ht="10.5" customHeight="1"/>
    <row r="24711" ht="10.5" customHeight="1"/>
    <row r="24712" ht="10.5" customHeight="1"/>
    <row r="24713" ht="10.5" customHeight="1"/>
    <row r="24714" ht="10.5" customHeight="1"/>
    <row r="24715" ht="10.5" customHeight="1"/>
    <row r="24716" ht="10.5" customHeight="1"/>
    <row r="24717" ht="10.5" customHeight="1"/>
    <row r="24718" ht="10.5" customHeight="1"/>
    <row r="24719" ht="10.5" customHeight="1"/>
    <row r="24720" ht="10.5" customHeight="1"/>
    <row r="24721" ht="10.5" customHeight="1"/>
    <row r="24722" ht="10.5" customHeight="1"/>
    <row r="24723" ht="10.5" customHeight="1"/>
    <row r="24724" ht="10.5" customHeight="1"/>
    <row r="24725" ht="10.5" customHeight="1"/>
    <row r="24726" ht="10.5" customHeight="1"/>
    <row r="24727" ht="10.5" customHeight="1"/>
    <row r="24728" ht="10.5" customHeight="1"/>
    <row r="24729" ht="10.5" customHeight="1"/>
    <row r="24730" ht="10.5" customHeight="1"/>
    <row r="24731" ht="10.5" customHeight="1"/>
    <row r="24732" ht="10.5" customHeight="1"/>
    <row r="24733" ht="10.5" customHeight="1"/>
    <row r="24734" ht="10.5" customHeight="1"/>
    <row r="24735" ht="10.5" customHeight="1"/>
    <row r="24736" ht="10.5" customHeight="1"/>
    <row r="24737" ht="10.5" customHeight="1"/>
    <row r="24738" ht="10.5" customHeight="1"/>
    <row r="24739" ht="10.5" customHeight="1"/>
    <row r="24740" ht="10.5" customHeight="1"/>
    <row r="24741" ht="10.5" customHeight="1"/>
    <row r="24742" ht="10.5" customHeight="1"/>
    <row r="24743" ht="10.5" customHeight="1"/>
    <row r="24744" ht="10.5" customHeight="1"/>
    <row r="24745" ht="10.5" customHeight="1"/>
    <row r="24746" ht="10.5" customHeight="1"/>
    <row r="24747" ht="10.5" customHeight="1"/>
    <row r="24748" ht="10.5" customHeight="1"/>
    <row r="24749" ht="10.5" customHeight="1"/>
    <row r="24750" ht="10.5" customHeight="1"/>
    <row r="24751" ht="10.5" customHeight="1"/>
    <row r="24752" ht="10.5" customHeight="1"/>
    <row r="24753" ht="10.5" customHeight="1"/>
    <row r="24754" ht="10.5" customHeight="1"/>
    <row r="24755" ht="10.5" customHeight="1"/>
    <row r="24756" ht="10.5" customHeight="1"/>
    <row r="24757" ht="10.5" customHeight="1"/>
    <row r="24758" ht="10.5" customHeight="1"/>
    <row r="24759" ht="10.5" customHeight="1"/>
    <row r="24760" ht="10.5" customHeight="1"/>
    <row r="24761" ht="10.5" customHeight="1"/>
    <row r="24762" ht="10.5" customHeight="1"/>
    <row r="24763" ht="10.5" customHeight="1"/>
    <row r="24764" ht="10.5" customHeight="1"/>
    <row r="24765" ht="10.5" customHeight="1"/>
    <row r="24766" ht="10.5" customHeight="1"/>
    <row r="24767" ht="10.5" customHeight="1"/>
    <row r="24768" ht="10.5" customHeight="1"/>
    <row r="24769" ht="10.5" customHeight="1"/>
    <row r="24770" ht="10.5" customHeight="1"/>
    <row r="24771" ht="10.5" customHeight="1"/>
    <row r="24772" ht="10.5" customHeight="1"/>
    <row r="24773" ht="10.5" customHeight="1"/>
    <row r="24774" ht="10.5" customHeight="1"/>
    <row r="24775" ht="10.5" customHeight="1"/>
    <row r="24776" ht="10.5" customHeight="1"/>
    <row r="24777" ht="10.5" customHeight="1"/>
    <row r="24778" ht="10.5" customHeight="1"/>
    <row r="24779" ht="10.5" customHeight="1"/>
    <row r="24780" ht="10.5" customHeight="1"/>
    <row r="24781" ht="10.5" customHeight="1"/>
    <row r="24782" ht="10.5" customHeight="1"/>
    <row r="24783" ht="10.5" customHeight="1"/>
    <row r="24784" ht="10.5" customHeight="1"/>
    <row r="24785" ht="10.5" customHeight="1"/>
    <row r="24786" ht="10.5" customHeight="1"/>
    <row r="24787" ht="10.5" customHeight="1"/>
    <row r="24788" ht="10.5" customHeight="1"/>
    <row r="24789" ht="10.5" customHeight="1"/>
    <row r="24790" ht="10.5" customHeight="1"/>
    <row r="24791" ht="10.5" customHeight="1"/>
    <row r="24792" ht="10.5" customHeight="1"/>
    <row r="24793" ht="10.5" customHeight="1"/>
    <row r="24794" ht="10.5" customHeight="1"/>
    <row r="24795" ht="10.5" customHeight="1"/>
    <row r="24796" ht="10.5" customHeight="1"/>
    <row r="24797" ht="10.5" customHeight="1"/>
    <row r="24798" ht="10.5" customHeight="1"/>
    <row r="24799" ht="10.5" customHeight="1"/>
    <row r="24800" ht="10.5" customHeight="1"/>
    <row r="24801" ht="10.5" customHeight="1"/>
    <row r="24802" ht="10.5" customHeight="1"/>
    <row r="24803" ht="10.5" customHeight="1"/>
    <row r="24804" ht="10.5" customHeight="1"/>
    <row r="24805" ht="10.5" customHeight="1"/>
    <row r="24806" ht="10.5" customHeight="1"/>
    <row r="24807" ht="10.5" customHeight="1"/>
    <row r="24808" ht="10.5" customHeight="1"/>
    <row r="24809" ht="10.5" customHeight="1"/>
    <row r="24810" ht="10.5" customHeight="1"/>
    <row r="24811" ht="10.5" customHeight="1"/>
    <row r="24812" ht="10.5" customHeight="1"/>
    <row r="24813" ht="10.5" customHeight="1"/>
    <row r="24814" ht="10.5" customHeight="1"/>
    <row r="24815" ht="10.5" customHeight="1"/>
    <row r="24816" ht="10.5" customHeight="1"/>
    <row r="24817" ht="10.5" customHeight="1"/>
    <row r="24818" ht="10.5" customHeight="1"/>
    <row r="24819" ht="10.5" customHeight="1"/>
    <row r="24820" ht="10.5" customHeight="1"/>
    <row r="24821" ht="10.5" customHeight="1"/>
    <row r="24822" ht="10.5" customHeight="1"/>
    <row r="24823" ht="10.5" customHeight="1"/>
    <row r="24824" ht="10.5" customHeight="1"/>
    <row r="24825" ht="10.5" customHeight="1"/>
    <row r="24826" ht="10.5" customHeight="1"/>
    <row r="24827" ht="10.5" customHeight="1"/>
    <row r="24828" ht="10.5" customHeight="1"/>
    <row r="24829" ht="10.5" customHeight="1"/>
    <row r="24830" ht="10.5" customHeight="1"/>
    <row r="24831" ht="10.5" customHeight="1"/>
    <row r="24832" ht="10.5" customHeight="1"/>
    <row r="24833" ht="10.5" customHeight="1"/>
    <row r="24834" ht="10.5" customHeight="1"/>
    <row r="24835" ht="10.5" customHeight="1"/>
    <row r="24836" ht="10.5" customHeight="1"/>
    <row r="24837" ht="10.5" customHeight="1"/>
    <row r="24838" ht="10.5" customHeight="1"/>
    <row r="24839" ht="10.5" customHeight="1"/>
    <row r="24840" ht="10.5" customHeight="1"/>
    <row r="24841" ht="10.5" customHeight="1"/>
    <row r="24842" ht="10.5" customHeight="1"/>
    <row r="24843" ht="10.5" customHeight="1"/>
    <row r="24844" ht="10.5" customHeight="1"/>
    <row r="24845" ht="10.5" customHeight="1"/>
    <row r="24846" ht="10.5" customHeight="1"/>
    <row r="24847" ht="10.5" customHeight="1"/>
    <row r="24848" ht="10.5" customHeight="1"/>
    <row r="24849" ht="10.5" customHeight="1"/>
    <row r="24850" ht="10.5" customHeight="1"/>
    <row r="24851" ht="10.5" customHeight="1"/>
    <row r="24852" ht="10.5" customHeight="1"/>
    <row r="24853" ht="10.5" customHeight="1"/>
    <row r="24854" ht="10.5" customHeight="1"/>
    <row r="24855" ht="10.5" customHeight="1"/>
    <row r="24856" ht="10.5" customHeight="1"/>
    <row r="24857" ht="10.5" customHeight="1"/>
    <row r="24858" ht="10.5" customHeight="1"/>
    <row r="24859" ht="10.5" customHeight="1"/>
    <row r="24860" ht="10.5" customHeight="1"/>
    <row r="24861" ht="10.5" customHeight="1"/>
    <row r="24862" ht="10.5" customHeight="1"/>
    <row r="24863" ht="10.5" customHeight="1"/>
    <row r="24864" ht="10.5" customHeight="1"/>
    <row r="24865" ht="10.5" customHeight="1"/>
    <row r="24866" ht="10.5" customHeight="1"/>
    <row r="24867" ht="10.5" customHeight="1"/>
    <row r="24868" ht="10.5" customHeight="1"/>
    <row r="24869" ht="10.5" customHeight="1"/>
    <row r="24870" ht="10.5" customHeight="1"/>
    <row r="24871" ht="10.5" customHeight="1"/>
    <row r="24872" ht="10.5" customHeight="1"/>
    <row r="24873" ht="10.5" customHeight="1"/>
    <row r="24874" ht="10.5" customHeight="1"/>
    <row r="24875" ht="10.5" customHeight="1"/>
    <row r="24876" ht="10.5" customHeight="1"/>
    <row r="24877" ht="10.5" customHeight="1"/>
    <row r="24878" ht="10.5" customHeight="1"/>
    <row r="24879" ht="10.5" customHeight="1"/>
    <row r="24880" ht="10.5" customHeight="1"/>
    <row r="24881" ht="10.5" customHeight="1"/>
    <row r="24882" ht="10.5" customHeight="1"/>
    <row r="24883" ht="10.5" customHeight="1"/>
    <row r="24884" ht="10.5" customHeight="1"/>
    <row r="24885" ht="10.5" customHeight="1"/>
    <row r="24886" ht="10.5" customHeight="1"/>
    <row r="24887" ht="10.5" customHeight="1"/>
    <row r="24888" ht="10.5" customHeight="1"/>
    <row r="24889" ht="10.5" customHeight="1"/>
    <row r="24890" ht="10.5" customHeight="1"/>
    <row r="24891" ht="10.5" customHeight="1"/>
    <row r="24892" ht="10.5" customHeight="1"/>
    <row r="24893" ht="10.5" customHeight="1"/>
    <row r="24894" ht="10.5" customHeight="1"/>
    <row r="24895" ht="10.5" customHeight="1"/>
    <row r="24896" ht="10.5" customHeight="1"/>
    <row r="24897" ht="10.5" customHeight="1"/>
    <row r="24898" ht="10.5" customHeight="1"/>
    <row r="24899" ht="10.5" customHeight="1"/>
    <row r="24900" ht="10.5" customHeight="1"/>
    <row r="24901" ht="10.5" customHeight="1"/>
    <row r="24902" ht="10.5" customHeight="1"/>
    <row r="24903" ht="10.5" customHeight="1"/>
    <row r="24904" ht="10.5" customHeight="1"/>
    <row r="24905" ht="10.5" customHeight="1"/>
    <row r="24906" ht="10.5" customHeight="1"/>
    <row r="24907" ht="10.5" customHeight="1"/>
    <row r="24908" ht="10.5" customHeight="1"/>
    <row r="24909" ht="10.5" customHeight="1"/>
    <row r="24910" ht="10.5" customHeight="1"/>
    <row r="24911" ht="10.5" customHeight="1"/>
    <row r="24912" ht="10.5" customHeight="1"/>
    <row r="24913" ht="10.5" customHeight="1"/>
    <row r="24914" ht="10.5" customHeight="1"/>
    <row r="24915" ht="10.5" customHeight="1"/>
    <row r="24916" ht="10.5" customHeight="1"/>
    <row r="24917" ht="10.5" customHeight="1"/>
    <row r="24918" ht="10.5" customHeight="1"/>
    <row r="24919" ht="10.5" customHeight="1"/>
    <row r="24920" ht="10.5" customHeight="1"/>
    <row r="24921" ht="10.5" customHeight="1"/>
    <row r="24922" ht="10.5" customHeight="1"/>
    <row r="24923" ht="10.5" customHeight="1"/>
    <row r="24924" ht="10.5" customHeight="1"/>
    <row r="24925" ht="10.5" customHeight="1"/>
    <row r="24926" ht="10.5" customHeight="1"/>
    <row r="24927" ht="10.5" customHeight="1"/>
    <row r="24928" ht="10.5" customHeight="1"/>
    <row r="24929" ht="10.5" customHeight="1"/>
    <row r="24930" ht="10.5" customHeight="1"/>
    <row r="24931" ht="10.5" customHeight="1"/>
    <row r="24932" ht="10.5" customHeight="1"/>
    <row r="24933" ht="10.5" customHeight="1"/>
    <row r="24934" ht="10.5" customHeight="1"/>
    <row r="24935" ht="10.5" customHeight="1"/>
    <row r="24936" ht="10.5" customHeight="1"/>
    <row r="24937" ht="10.5" customHeight="1"/>
    <row r="24938" ht="10.5" customHeight="1"/>
    <row r="24939" ht="10.5" customHeight="1"/>
    <row r="24940" ht="10.5" customHeight="1"/>
    <row r="24941" ht="10.5" customHeight="1"/>
    <row r="24942" ht="10.5" customHeight="1"/>
    <row r="24943" ht="10.5" customHeight="1"/>
    <row r="24944" ht="10.5" customHeight="1"/>
    <row r="24945" ht="10.5" customHeight="1"/>
    <row r="24946" ht="10.5" customHeight="1"/>
    <row r="24947" ht="10.5" customHeight="1"/>
    <row r="24948" ht="10.5" customHeight="1"/>
    <row r="24949" ht="10.5" customHeight="1"/>
    <row r="24950" ht="10.5" customHeight="1"/>
    <row r="24951" ht="10.5" customHeight="1"/>
    <row r="24952" ht="10.5" customHeight="1"/>
    <row r="24953" ht="10.5" customHeight="1"/>
    <row r="24954" ht="10.5" customHeight="1"/>
    <row r="24955" ht="10.5" customHeight="1"/>
    <row r="24956" ht="10.5" customHeight="1"/>
    <row r="24957" ht="10.5" customHeight="1"/>
    <row r="24958" ht="10.5" customHeight="1"/>
    <row r="24959" ht="10.5" customHeight="1"/>
    <row r="24960" ht="10.5" customHeight="1"/>
    <row r="24961" ht="10.5" customHeight="1"/>
    <row r="24962" ht="10.5" customHeight="1"/>
    <row r="24963" ht="10.5" customHeight="1"/>
    <row r="24964" ht="10.5" customHeight="1"/>
    <row r="24965" ht="10.5" customHeight="1"/>
    <row r="24966" ht="10.5" customHeight="1"/>
    <row r="24967" ht="10.5" customHeight="1"/>
    <row r="24968" ht="10.5" customHeight="1"/>
    <row r="24969" ht="10.5" customHeight="1"/>
    <row r="24970" ht="10.5" customHeight="1"/>
    <row r="24971" ht="10.5" customHeight="1"/>
    <row r="24972" ht="10.5" customHeight="1"/>
    <row r="24973" ht="10.5" customHeight="1"/>
    <row r="24974" ht="10.5" customHeight="1"/>
    <row r="24975" ht="10.5" customHeight="1"/>
    <row r="24976" ht="10.5" customHeight="1"/>
    <row r="24977" ht="10.5" customHeight="1"/>
    <row r="24978" ht="10.5" customHeight="1"/>
    <row r="24979" ht="10.5" customHeight="1"/>
    <row r="24980" ht="10.5" customHeight="1"/>
    <row r="24981" ht="10.5" customHeight="1"/>
    <row r="24982" ht="10.5" customHeight="1"/>
    <row r="24983" ht="10.5" customHeight="1"/>
    <row r="24984" ht="10.5" customHeight="1"/>
    <row r="24985" ht="10.5" customHeight="1"/>
    <row r="24986" ht="10.5" customHeight="1"/>
    <row r="24987" ht="10.5" customHeight="1"/>
    <row r="24988" ht="10.5" customHeight="1"/>
    <row r="24989" ht="10.5" customHeight="1"/>
    <row r="24990" ht="10.5" customHeight="1"/>
    <row r="24991" ht="10.5" customHeight="1"/>
    <row r="24992" ht="10.5" customHeight="1"/>
    <row r="24993" ht="10.5" customHeight="1"/>
    <row r="24994" ht="10.5" customHeight="1"/>
    <row r="24995" ht="10.5" customHeight="1"/>
    <row r="24996" ht="10.5" customHeight="1"/>
    <row r="24997" ht="10.5" customHeight="1"/>
    <row r="24998" ht="10.5" customHeight="1"/>
    <row r="24999" ht="10.5" customHeight="1"/>
    <row r="25000" ht="10.5" customHeight="1"/>
    <row r="25001" ht="10.5" customHeight="1"/>
    <row r="25002" ht="10.5" customHeight="1"/>
    <row r="25003" ht="10.5" customHeight="1"/>
    <row r="25004" ht="10.5" customHeight="1"/>
    <row r="25005" ht="10.5" customHeight="1"/>
    <row r="25006" ht="10.5" customHeight="1"/>
    <row r="25007" ht="10.5" customHeight="1"/>
    <row r="25008" ht="10.5" customHeight="1"/>
    <row r="25009" ht="10.5" customHeight="1"/>
    <row r="25010" ht="10.5" customHeight="1"/>
    <row r="25011" ht="10.5" customHeight="1"/>
    <row r="25012" ht="10.5" customHeight="1"/>
    <row r="25013" ht="10.5" customHeight="1"/>
    <row r="25014" ht="10.5" customHeight="1"/>
    <row r="25015" ht="10.5" customHeight="1"/>
    <row r="25016" ht="10.5" customHeight="1"/>
    <row r="25017" ht="10.5" customHeight="1"/>
    <row r="25018" ht="10.5" customHeight="1"/>
    <row r="25019" ht="10.5" customHeight="1"/>
    <row r="25020" ht="10.5" customHeight="1"/>
    <row r="25021" ht="10.5" customHeight="1"/>
    <row r="25022" ht="10.5" customHeight="1"/>
    <row r="25023" ht="10.5" customHeight="1"/>
    <row r="25024" ht="10.5" customHeight="1"/>
    <row r="25025" ht="10.5" customHeight="1"/>
    <row r="25026" ht="10.5" customHeight="1"/>
    <row r="25027" ht="10.5" customHeight="1"/>
    <row r="25028" ht="10.5" customHeight="1"/>
    <row r="25029" ht="10.5" customHeight="1"/>
    <row r="25030" ht="10.5" customHeight="1"/>
    <row r="25031" ht="10.5" customHeight="1"/>
    <row r="25032" ht="10.5" customHeight="1"/>
    <row r="25033" ht="10.5" customHeight="1"/>
    <row r="25034" ht="10.5" customHeight="1"/>
    <row r="25035" ht="10.5" customHeight="1"/>
    <row r="25036" ht="10.5" customHeight="1"/>
    <row r="25037" ht="10.5" customHeight="1"/>
    <row r="25038" ht="10.5" customHeight="1"/>
    <row r="25039" ht="10.5" customHeight="1"/>
    <row r="25040" ht="10.5" customHeight="1"/>
    <row r="25041" ht="10.5" customHeight="1"/>
    <row r="25042" ht="10.5" customHeight="1"/>
    <row r="25043" ht="10.5" customHeight="1"/>
    <row r="25044" ht="10.5" customHeight="1"/>
    <row r="25045" ht="10.5" customHeight="1"/>
    <row r="25046" ht="10.5" customHeight="1"/>
    <row r="25047" ht="10.5" customHeight="1"/>
    <row r="25048" ht="10.5" customHeight="1"/>
    <row r="25049" ht="10.5" customHeight="1"/>
    <row r="25050" ht="10.5" customHeight="1"/>
    <row r="25051" ht="10.5" customHeight="1"/>
    <row r="25052" ht="10.5" customHeight="1"/>
    <row r="25053" ht="10.5" customHeight="1"/>
    <row r="25054" ht="10.5" customHeight="1"/>
    <row r="25055" ht="10.5" customHeight="1"/>
    <row r="25056" ht="10.5" customHeight="1"/>
    <row r="25057" ht="10.5" customHeight="1"/>
    <row r="25058" ht="10.5" customHeight="1"/>
    <row r="25059" ht="10.5" customHeight="1"/>
    <row r="25060" ht="10.5" customHeight="1"/>
    <row r="25061" ht="10.5" customHeight="1"/>
    <row r="25062" ht="10.5" customHeight="1"/>
    <row r="25063" ht="10.5" customHeight="1"/>
    <row r="25064" ht="10.5" customHeight="1"/>
    <row r="25065" ht="10.5" customHeight="1"/>
    <row r="25066" ht="10.5" customHeight="1"/>
    <row r="25067" ht="10.5" customHeight="1"/>
    <row r="25068" ht="10.5" customHeight="1"/>
    <row r="25069" ht="10.5" customHeight="1"/>
    <row r="25070" ht="10.5" customHeight="1"/>
    <row r="25071" ht="10.5" customHeight="1"/>
    <row r="25072" ht="10.5" customHeight="1"/>
    <row r="25073" ht="10.5" customHeight="1"/>
    <row r="25074" ht="10.5" customHeight="1"/>
    <row r="25075" ht="10.5" customHeight="1"/>
    <row r="25076" ht="10.5" customHeight="1"/>
    <row r="25077" ht="10.5" customHeight="1"/>
    <row r="25078" ht="10.5" customHeight="1"/>
    <row r="25079" ht="10.5" customHeight="1"/>
    <row r="25080" ht="10.5" customHeight="1"/>
    <row r="25081" ht="10.5" customHeight="1"/>
    <row r="25082" ht="10.5" customHeight="1"/>
    <row r="25083" ht="10.5" customHeight="1"/>
    <row r="25084" ht="10.5" customHeight="1"/>
    <row r="25085" ht="10.5" customHeight="1"/>
    <row r="25086" ht="10.5" customHeight="1"/>
    <row r="25087" ht="10.5" customHeight="1"/>
    <row r="25088" ht="10.5" customHeight="1"/>
    <row r="25089" ht="10.5" customHeight="1"/>
    <row r="25090" ht="10.5" customHeight="1"/>
    <row r="25091" ht="10.5" customHeight="1"/>
    <row r="25092" ht="10.5" customHeight="1"/>
    <row r="25093" ht="10.5" customHeight="1"/>
    <row r="25094" ht="10.5" customHeight="1"/>
    <row r="25095" ht="10.5" customHeight="1"/>
    <row r="25096" ht="10.5" customHeight="1"/>
    <row r="25097" ht="10.5" customHeight="1"/>
    <row r="25098" ht="10.5" customHeight="1"/>
    <row r="25099" ht="10.5" customHeight="1"/>
    <row r="25100" ht="10.5" customHeight="1"/>
    <row r="25101" ht="10.5" customHeight="1"/>
    <row r="25102" ht="10.5" customHeight="1"/>
    <row r="25103" ht="10.5" customHeight="1"/>
    <row r="25104" ht="10.5" customHeight="1"/>
    <row r="25105" ht="10.5" customHeight="1"/>
    <row r="25106" ht="10.5" customHeight="1"/>
    <row r="25107" ht="10.5" customHeight="1"/>
    <row r="25108" ht="10.5" customHeight="1"/>
    <row r="25109" ht="10.5" customHeight="1"/>
    <row r="25110" ht="10.5" customHeight="1"/>
    <row r="25111" ht="10.5" customHeight="1"/>
    <row r="25112" ht="10.5" customHeight="1"/>
    <row r="25113" ht="10.5" customHeight="1"/>
    <row r="25114" ht="10.5" customHeight="1"/>
    <row r="25115" ht="10.5" customHeight="1"/>
    <row r="25116" ht="10.5" customHeight="1"/>
    <row r="25117" ht="10.5" customHeight="1"/>
    <row r="25118" ht="10.5" customHeight="1"/>
    <row r="25119" ht="10.5" customHeight="1"/>
    <row r="25120" ht="10.5" customHeight="1"/>
    <row r="25121" ht="10.5" customHeight="1"/>
    <row r="25122" ht="10.5" customHeight="1"/>
    <row r="25123" ht="10.5" customHeight="1"/>
    <row r="25124" ht="10.5" customHeight="1"/>
    <row r="25125" ht="10.5" customHeight="1"/>
    <row r="25126" ht="10.5" customHeight="1"/>
    <row r="25127" ht="10.5" customHeight="1"/>
    <row r="25128" ht="10.5" customHeight="1"/>
    <row r="25129" ht="10.5" customHeight="1"/>
    <row r="25130" ht="10.5" customHeight="1"/>
    <row r="25131" ht="10.5" customHeight="1"/>
    <row r="25132" ht="10.5" customHeight="1"/>
    <row r="25133" ht="10.5" customHeight="1"/>
    <row r="25134" ht="10.5" customHeight="1"/>
    <row r="25135" ht="10.5" customHeight="1"/>
    <row r="25136" ht="10.5" customHeight="1"/>
    <row r="25137" ht="10.5" customHeight="1"/>
    <row r="25138" ht="10.5" customHeight="1"/>
    <row r="25139" ht="10.5" customHeight="1"/>
    <row r="25140" ht="10.5" customHeight="1"/>
    <row r="25141" ht="10.5" customHeight="1"/>
    <row r="25142" ht="10.5" customHeight="1"/>
    <row r="25143" ht="10.5" customHeight="1"/>
    <row r="25144" ht="10.5" customHeight="1"/>
    <row r="25145" ht="10.5" customHeight="1"/>
    <row r="25146" ht="10.5" customHeight="1"/>
    <row r="25147" ht="10.5" customHeight="1"/>
    <row r="25148" ht="10.5" customHeight="1"/>
    <row r="25149" ht="10.5" customHeight="1"/>
    <row r="25150" ht="10.5" customHeight="1"/>
    <row r="25151" ht="10.5" customHeight="1"/>
    <row r="25152" ht="10.5" customHeight="1"/>
    <row r="25153" ht="10.5" customHeight="1"/>
    <row r="25154" ht="10.5" customHeight="1"/>
    <row r="25155" ht="10.5" customHeight="1"/>
    <row r="25156" ht="10.5" customHeight="1"/>
    <row r="25157" ht="10.5" customHeight="1"/>
    <row r="25158" ht="10.5" customHeight="1"/>
    <row r="25159" ht="10.5" customHeight="1"/>
    <row r="25160" ht="10.5" customHeight="1"/>
    <row r="25161" ht="10.5" customHeight="1"/>
    <row r="25162" ht="10.5" customHeight="1"/>
    <row r="25163" ht="10.5" customHeight="1"/>
    <row r="25164" ht="10.5" customHeight="1"/>
    <row r="25165" ht="10.5" customHeight="1"/>
    <row r="25166" ht="10.5" customHeight="1"/>
    <row r="25167" ht="10.5" customHeight="1"/>
    <row r="25168" ht="10.5" customHeight="1"/>
    <row r="25169" ht="10.5" customHeight="1"/>
    <row r="25170" ht="10.5" customHeight="1"/>
    <row r="25171" ht="10.5" customHeight="1"/>
    <row r="25172" ht="10.5" customHeight="1"/>
    <row r="25173" ht="10.5" customHeight="1"/>
    <row r="25174" ht="10.5" customHeight="1"/>
    <row r="25175" ht="10.5" customHeight="1"/>
    <row r="25176" ht="10.5" customHeight="1"/>
    <row r="25177" ht="10.5" customHeight="1"/>
    <row r="25178" ht="10.5" customHeight="1"/>
    <row r="25179" ht="10.5" customHeight="1"/>
    <row r="25180" ht="10.5" customHeight="1"/>
    <row r="25181" ht="10.5" customHeight="1"/>
    <row r="25182" ht="10.5" customHeight="1"/>
    <row r="25183" ht="10.5" customHeight="1"/>
    <row r="25184" ht="10.5" customHeight="1"/>
    <row r="25185" ht="10.5" customHeight="1"/>
    <row r="25186" ht="10.5" customHeight="1"/>
    <row r="25187" ht="10.5" customHeight="1"/>
    <row r="25188" ht="10.5" customHeight="1"/>
    <row r="25189" ht="10.5" customHeight="1"/>
    <row r="25190" ht="10.5" customHeight="1"/>
    <row r="25191" ht="10.5" customHeight="1"/>
    <row r="25192" ht="10.5" customHeight="1"/>
    <row r="25193" ht="10.5" customHeight="1"/>
    <row r="25194" ht="10.5" customHeight="1"/>
    <row r="25195" ht="10.5" customHeight="1"/>
    <row r="25196" ht="10.5" customHeight="1"/>
    <row r="25197" ht="10.5" customHeight="1"/>
    <row r="25198" ht="10.5" customHeight="1"/>
    <row r="25199" ht="10.5" customHeight="1"/>
    <row r="25200" ht="10.5" customHeight="1"/>
    <row r="25201" ht="10.5" customHeight="1"/>
    <row r="25202" ht="10.5" customHeight="1"/>
    <row r="25203" ht="10.5" customHeight="1"/>
    <row r="25204" ht="10.5" customHeight="1"/>
    <row r="25205" ht="10.5" customHeight="1"/>
    <row r="25206" ht="10.5" customHeight="1"/>
    <row r="25207" ht="10.5" customHeight="1"/>
    <row r="25208" ht="10.5" customHeight="1"/>
    <row r="25209" ht="10.5" customHeight="1"/>
    <row r="25210" ht="10.5" customHeight="1"/>
    <row r="25211" ht="10.5" customHeight="1"/>
    <row r="25212" ht="10.5" customHeight="1"/>
    <row r="25213" ht="10.5" customHeight="1"/>
    <row r="25214" ht="10.5" customHeight="1"/>
    <row r="25215" ht="10.5" customHeight="1"/>
    <row r="25216" ht="10.5" customHeight="1"/>
    <row r="25217" ht="10.5" customHeight="1"/>
    <row r="25218" ht="10.5" customHeight="1"/>
    <row r="25219" ht="10.5" customHeight="1"/>
    <row r="25220" ht="10.5" customHeight="1"/>
    <row r="25221" ht="10.5" customHeight="1"/>
    <row r="25222" ht="10.5" customHeight="1"/>
    <row r="25223" ht="10.5" customHeight="1"/>
    <row r="25224" ht="10.5" customHeight="1"/>
    <row r="25225" ht="10.5" customHeight="1"/>
    <row r="25226" ht="10.5" customHeight="1"/>
    <row r="25227" ht="10.5" customHeight="1"/>
    <row r="25228" ht="10.5" customHeight="1"/>
    <row r="25229" ht="10.5" customHeight="1"/>
    <row r="25230" ht="10.5" customHeight="1"/>
    <row r="25231" ht="10.5" customHeight="1"/>
    <row r="25232" ht="10.5" customHeight="1"/>
    <row r="25233" ht="10.5" customHeight="1"/>
    <row r="25234" ht="10.5" customHeight="1"/>
    <row r="25235" ht="10.5" customHeight="1"/>
    <row r="25236" ht="10.5" customHeight="1"/>
    <row r="25237" ht="10.5" customHeight="1"/>
    <row r="25238" ht="10.5" customHeight="1"/>
    <row r="25239" ht="10.5" customHeight="1"/>
    <row r="25240" ht="10.5" customHeight="1"/>
    <row r="25241" ht="10.5" customHeight="1"/>
    <row r="25242" ht="10.5" customHeight="1"/>
    <row r="25243" ht="10.5" customHeight="1"/>
    <row r="25244" ht="10.5" customHeight="1"/>
    <row r="25245" ht="10.5" customHeight="1"/>
    <row r="25246" ht="10.5" customHeight="1"/>
    <row r="25247" ht="10.5" customHeight="1"/>
    <row r="25248" ht="10.5" customHeight="1"/>
    <row r="25249" ht="10.5" customHeight="1"/>
    <row r="25250" ht="10.5" customHeight="1"/>
    <row r="25251" ht="10.5" customHeight="1"/>
    <row r="25252" ht="10.5" customHeight="1"/>
    <row r="25253" ht="10.5" customHeight="1"/>
    <row r="25254" ht="10.5" customHeight="1"/>
    <row r="25255" ht="10.5" customHeight="1"/>
    <row r="25256" ht="10.5" customHeight="1"/>
    <row r="25257" ht="10.5" customHeight="1"/>
    <row r="25258" ht="10.5" customHeight="1"/>
    <row r="25259" ht="10.5" customHeight="1"/>
    <row r="25260" ht="10.5" customHeight="1"/>
    <row r="25261" ht="10.5" customHeight="1"/>
    <row r="25262" ht="10.5" customHeight="1"/>
    <row r="25263" ht="10.5" customHeight="1"/>
    <row r="25264" ht="10.5" customHeight="1"/>
    <row r="25265" ht="10.5" customHeight="1"/>
    <row r="25266" ht="10.5" customHeight="1"/>
    <row r="25267" ht="10.5" customHeight="1"/>
    <row r="25268" ht="10.5" customHeight="1"/>
    <row r="25269" ht="10.5" customHeight="1"/>
    <row r="25270" ht="10.5" customHeight="1"/>
    <row r="25271" ht="10.5" customHeight="1"/>
    <row r="25272" ht="10.5" customHeight="1"/>
    <row r="25273" ht="10.5" customHeight="1"/>
    <row r="25274" ht="10.5" customHeight="1"/>
    <row r="25275" ht="10.5" customHeight="1"/>
    <row r="25276" ht="10.5" customHeight="1"/>
    <row r="25277" ht="10.5" customHeight="1"/>
    <row r="25278" ht="10.5" customHeight="1"/>
    <row r="25279" ht="10.5" customHeight="1"/>
    <row r="25280" ht="10.5" customHeight="1"/>
    <row r="25281" ht="10.5" customHeight="1"/>
    <row r="25282" ht="10.5" customHeight="1"/>
    <row r="25283" ht="10.5" customHeight="1"/>
    <row r="25284" ht="10.5" customHeight="1"/>
    <row r="25285" ht="10.5" customHeight="1"/>
    <row r="25286" ht="10.5" customHeight="1"/>
    <row r="25287" ht="10.5" customHeight="1"/>
    <row r="25288" ht="10.5" customHeight="1"/>
    <row r="25289" ht="10.5" customHeight="1"/>
    <row r="25290" ht="10.5" customHeight="1"/>
    <row r="25291" ht="10.5" customHeight="1"/>
    <row r="25292" ht="10.5" customHeight="1"/>
    <row r="25293" ht="10.5" customHeight="1"/>
    <row r="25294" ht="10.5" customHeight="1"/>
    <row r="25295" ht="10.5" customHeight="1"/>
    <row r="25296" ht="10.5" customHeight="1"/>
    <row r="25297" ht="10.5" customHeight="1"/>
    <row r="25298" ht="10.5" customHeight="1"/>
    <row r="25299" ht="10.5" customHeight="1"/>
    <row r="25300" ht="10.5" customHeight="1"/>
    <row r="25301" ht="10.5" customHeight="1"/>
    <row r="25302" ht="10.5" customHeight="1"/>
    <row r="25303" ht="10.5" customHeight="1"/>
    <row r="25304" ht="10.5" customHeight="1"/>
    <row r="25305" ht="10.5" customHeight="1"/>
    <row r="25306" ht="10.5" customHeight="1"/>
    <row r="25307" ht="10.5" customHeight="1"/>
    <row r="25308" ht="10.5" customHeight="1"/>
    <row r="25309" ht="10.5" customHeight="1"/>
    <row r="25310" ht="10.5" customHeight="1"/>
    <row r="25311" ht="10.5" customHeight="1"/>
    <row r="25312" ht="10.5" customHeight="1"/>
    <row r="25313" ht="10.5" customHeight="1"/>
    <row r="25314" ht="10.5" customHeight="1"/>
    <row r="25315" ht="10.5" customHeight="1"/>
    <row r="25316" ht="10.5" customHeight="1"/>
    <row r="25317" ht="10.5" customHeight="1"/>
    <row r="25318" ht="10.5" customHeight="1"/>
    <row r="25319" ht="10.5" customHeight="1"/>
    <row r="25320" ht="10.5" customHeight="1"/>
    <row r="25321" ht="10.5" customHeight="1"/>
    <row r="25322" ht="10.5" customHeight="1"/>
    <row r="25323" ht="10.5" customHeight="1"/>
    <row r="25324" ht="10.5" customHeight="1"/>
    <row r="25325" ht="10.5" customHeight="1"/>
    <row r="25326" ht="10.5" customHeight="1"/>
    <row r="25327" ht="10.5" customHeight="1"/>
    <row r="25328" ht="10.5" customHeight="1"/>
    <row r="25329" ht="10.5" customHeight="1"/>
    <row r="25330" ht="10.5" customHeight="1"/>
    <row r="25331" ht="10.5" customHeight="1"/>
    <row r="25332" ht="10.5" customHeight="1"/>
    <row r="25333" ht="10.5" customHeight="1"/>
    <row r="25334" ht="10.5" customHeight="1"/>
    <row r="25335" ht="10.5" customHeight="1"/>
    <row r="25336" ht="10.5" customHeight="1"/>
    <row r="25337" ht="10.5" customHeight="1"/>
    <row r="25338" ht="10.5" customHeight="1"/>
    <row r="25339" ht="10.5" customHeight="1"/>
    <row r="25340" ht="10.5" customHeight="1"/>
    <row r="25341" ht="10.5" customHeight="1"/>
    <row r="25342" ht="10.5" customHeight="1"/>
    <row r="25343" ht="10.5" customHeight="1"/>
    <row r="25344" ht="10.5" customHeight="1"/>
    <row r="25345" ht="10.5" customHeight="1"/>
    <row r="25346" ht="10.5" customHeight="1"/>
    <row r="25347" ht="10.5" customHeight="1"/>
    <row r="25348" ht="10.5" customHeight="1"/>
    <row r="25349" ht="10.5" customHeight="1"/>
    <row r="25350" ht="10.5" customHeight="1"/>
    <row r="25351" ht="10.5" customHeight="1"/>
    <row r="25352" ht="10.5" customHeight="1"/>
    <row r="25353" ht="10.5" customHeight="1"/>
    <row r="25354" ht="10.5" customHeight="1"/>
    <row r="25355" ht="10.5" customHeight="1"/>
    <row r="25356" ht="10.5" customHeight="1"/>
    <row r="25357" ht="10.5" customHeight="1"/>
    <row r="25358" ht="10.5" customHeight="1"/>
    <row r="25359" ht="10.5" customHeight="1"/>
    <row r="25360" ht="10.5" customHeight="1"/>
    <row r="25361" ht="10.5" customHeight="1"/>
    <row r="25362" ht="10.5" customHeight="1"/>
    <row r="25363" ht="10.5" customHeight="1"/>
    <row r="25364" ht="10.5" customHeight="1"/>
    <row r="25365" ht="10.5" customHeight="1"/>
    <row r="25366" ht="10.5" customHeight="1"/>
    <row r="25367" ht="10.5" customHeight="1"/>
    <row r="25368" ht="10.5" customHeight="1"/>
    <row r="25369" ht="10.5" customHeight="1"/>
    <row r="25370" ht="10.5" customHeight="1"/>
    <row r="25371" ht="10.5" customHeight="1"/>
    <row r="25372" ht="10.5" customHeight="1"/>
    <row r="25373" ht="10.5" customHeight="1"/>
    <row r="25374" ht="10.5" customHeight="1"/>
    <row r="25375" ht="10.5" customHeight="1"/>
    <row r="25376" ht="10.5" customHeight="1"/>
    <row r="25377" ht="10.5" customHeight="1"/>
    <row r="25378" ht="10.5" customHeight="1"/>
    <row r="25379" ht="10.5" customHeight="1"/>
    <row r="25380" ht="10.5" customHeight="1"/>
    <row r="25381" ht="10.5" customHeight="1"/>
    <row r="25382" ht="10.5" customHeight="1"/>
    <row r="25383" ht="10.5" customHeight="1"/>
    <row r="25384" ht="10.5" customHeight="1"/>
    <row r="25385" ht="10.5" customHeight="1"/>
    <row r="25386" ht="10.5" customHeight="1"/>
    <row r="25387" ht="10.5" customHeight="1"/>
    <row r="25388" ht="10.5" customHeight="1"/>
    <row r="25389" ht="10.5" customHeight="1"/>
    <row r="25390" ht="10.5" customHeight="1"/>
    <row r="25391" ht="10.5" customHeight="1"/>
    <row r="25392" ht="10.5" customHeight="1"/>
    <row r="25393" ht="10.5" customHeight="1"/>
    <row r="25394" ht="10.5" customHeight="1"/>
    <row r="25395" ht="10.5" customHeight="1"/>
    <row r="25396" ht="10.5" customHeight="1"/>
    <row r="25397" ht="10.5" customHeight="1"/>
    <row r="25398" ht="10.5" customHeight="1"/>
    <row r="25399" ht="10.5" customHeight="1"/>
    <row r="25400" ht="10.5" customHeight="1"/>
    <row r="25401" ht="10.5" customHeight="1"/>
    <row r="25402" ht="10.5" customHeight="1"/>
    <row r="25403" ht="10.5" customHeight="1"/>
    <row r="25404" ht="10.5" customHeight="1"/>
    <row r="25405" ht="10.5" customHeight="1"/>
    <row r="25406" ht="10.5" customHeight="1"/>
    <row r="25407" ht="10.5" customHeight="1"/>
    <row r="25408" ht="10.5" customHeight="1"/>
    <row r="25409" ht="10.5" customHeight="1"/>
    <row r="25410" ht="10.5" customHeight="1"/>
    <row r="25411" ht="10.5" customHeight="1"/>
    <row r="25412" ht="10.5" customHeight="1"/>
    <row r="25413" ht="10.5" customHeight="1"/>
    <row r="25414" ht="10.5" customHeight="1"/>
    <row r="25415" ht="10.5" customHeight="1"/>
    <row r="25416" ht="10.5" customHeight="1"/>
    <row r="25417" ht="10.5" customHeight="1"/>
    <row r="25418" ht="10.5" customHeight="1"/>
    <row r="25419" ht="10.5" customHeight="1"/>
    <row r="25420" ht="10.5" customHeight="1"/>
    <row r="25421" ht="10.5" customHeight="1"/>
    <row r="25422" ht="10.5" customHeight="1"/>
    <row r="25423" ht="10.5" customHeight="1"/>
    <row r="25424" ht="10.5" customHeight="1"/>
    <row r="25425" ht="10.5" customHeight="1"/>
    <row r="25426" ht="10.5" customHeight="1"/>
    <row r="25427" ht="10.5" customHeight="1"/>
    <row r="25428" ht="10.5" customHeight="1"/>
    <row r="25429" ht="10.5" customHeight="1"/>
    <row r="25430" ht="10.5" customHeight="1"/>
    <row r="25431" ht="10.5" customHeight="1"/>
    <row r="25432" ht="10.5" customHeight="1"/>
    <row r="25433" ht="10.5" customHeight="1"/>
    <row r="25434" ht="10.5" customHeight="1"/>
    <row r="25435" ht="10.5" customHeight="1"/>
    <row r="25436" ht="10.5" customHeight="1"/>
    <row r="25437" ht="10.5" customHeight="1"/>
    <row r="25438" ht="10.5" customHeight="1"/>
    <row r="25439" ht="10.5" customHeight="1"/>
    <row r="25440" ht="10.5" customHeight="1"/>
    <row r="25441" ht="10.5" customHeight="1"/>
    <row r="25442" ht="10.5" customHeight="1"/>
    <row r="25443" ht="10.5" customHeight="1"/>
    <row r="25444" ht="10.5" customHeight="1"/>
    <row r="25445" ht="10.5" customHeight="1"/>
    <row r="25446" ht="10.5" customHeight="1"/>
    <row r="25447" ht="10.5" customHeight="1"/>
    <row r="25448" ht="10.5" customHeight="1"/>
    <row r="25449" ht="10.5" customHeight="1"/>
    <row r="25450" ht="10.5" customHeight="1"/>
    <row r="25451" ht="10.5" customHeight="1"/>
    <row r="25452" ht="10.5" customHeight="1"/>
    <row r="25453" ht="10.5" customHeight="1"/>
    <row r="25454" ht="10.5" customHeight="1"/>
    <row r="25455" ht="10.5" customHeight="1"/>
    <row r="25456" ht="10.5" customHeight="1"/>
    <row r="25457" ht="10.5" customHeight="1"/>
    <row r="25458" ht="10.5" customHeight="1"/>
    <row r="25459" ht="10.5" customHeight="1"/>
    <row r="25460" ht="10.5" customHeight="1"/>
    <row r="25461" ht="10.5" customHeight="1"/>
    <row r="25462" ht="10.5" customHeight="1"/>
    <row r="25463" ht="10.5" customHeight="1"/>
    <row r="25464" ht="10.5" customHeight="1"/>
    <row r="25465" ht="10.5" customHeight="1"/>
    <row r="25466" ht="10.5" customHeight="1"/>
    <row r="25467" ht="10.5" customHeight="1"/>
    <row r="25468" ht="10.5" customHeight="1"/>
    <row r="25469" ht="10.5" customHeight="1"/>
    <row r="25470" ht="10.5" customHeight="1"/>
    <row r="25471" ht="10.5" customHeight="1"/>
    <row r="25472" ht="10.5" customHeight="1"/>
    <row r="25473" ht="10.5" customHeight="1"/>
    <row r="25474" ht="10.5" customHeight="1"/>
    <row r="25475" ht="10.5" customHeight="1"/>
    <row r="25476" ht="10.5" customHeight="1"/>
    <row r="25477" ht="10.5" customHeight="1"/>
    <row r="25478" ht="10.5" customHeight="1"/>
    <row r="25479" ht="10.5" customHeight="1"/>
    <row r="25480" ht="10.5" customHeight="1"/>
    <row r="25481" ht="10.5" customHeight="1"/>
    <row r="25482" ht="10.5" customHeight="1"/>
    <row r="25483" ht="10.5" customHeight="1"/>
    <row r="25484" ht="10.5" customHeight="1"/>
    <row r="25485" ht="10.5" customHeight="1"/>
    <row r="25486" ht="10.5" customHeight="1"/>
    <row r="25487" ht="10.5" customHeight="1"/>
    <row r="25488" ht="10.5" customHeight="1"/>
    <row r="25489" ht="10.5" customHeight="1"/>
    <row r="25490" ht="10.5" customHeight="1"/>
    <row r="25491" ht="10.5" customHeight="1"/>
    <row r="25492" ht="10.5" customHeight="1"/>
    <row r="25493" ht="10.5" customHeight="1"/>
    <row r="25494" ht="10.5" customHeight="1"/>
    <row r="25495" ht="10.5" customHeight="1"/>
    <row r="25496" ht="10.5" customHeight="1"/>
    <row r="25497" ht="10.5" customHeight="1"/>
    <row r="25498" ht="10.5" customHeight="1"/>
    <row r="25499" ht="10.5" customHeight="1"/>
    <row r="25500" ht="10.5" customHeight="1"/>
    <row r="25501" ht="10.5" customHeight="1"/>
    <row r="25502" ht="10.5" customHeight="1"/>
    <row r="25503" ht="10.5" customHeight="1"/>
    <row r="25504" ht="10.5" customHeight="1"/>
    <row r="25505" ht="10.5" customHeight="1"/>
    <row r="25506" ht="10.5" customHeight="1"/>
    <row r="25507" ht="10.5" customHeight="1"/>
    <row r="25508" ht="10.5" customHeight="1"/>
    <row r="25509" ht="10.5" customHeight="1"/>
    <row r="25510" ht="10.5" customHeight="1"/>
    <row r="25511" ht="10.5" customHeight="1"/>
    <row r="25512" ht="10.5" customHeight="1"/>
    <row r="25513" ht="10.5" customHeight="1"/>
    <row r="25514" ht="10.5" customHeight="1"/>
    <row r="25515" ht="10.5" customHeight="1"/>
    <row r="25516" ht="10.5" customHeight="1"/>
    <row r="25517" ht="10.5" customHeight="1"/>
    <row r="25518" ht="10.5" customHeight="1"/>
    <row r="25519" ht="10.5" customHeight="1"/>
    <row r="25520" ht="10.5" customHeight="1"/>
    <row r="25521" ht="10.5" customHeight="1"/>
    <row r="25522" ht="10.5" customHeight="1"/>
    <row r="25523" ht="10.5" customHeight="1"/>
    <row r="25524" ht="10.5" customHeight="1"/>
    <row r="25525" ht="10.5" customHeight="1"/>
    <row r="25526" ht="10.5" customHeight="1"/>
    <row r="25527" ht="10.5" customHeight="1"/>
    <row r="25528" ht="10.5" customHeight="1"/>
    <row r="25529" ht="10.5" customHeight="1"/>
    <row r="25530" ht="10.5" customHeight="1"/>
    <row r="25531" ht="10.5" customHeight="1"/>
    <row r="25532" ht="10.5" customHeight="1"/>
    <row r="25533" ht="10.5" customHeight="1"/>
    <row r="25534" ht="10.5" customHeight="1"/>
    <row r="25535" ht="10.5" customHeight="1"/>
    <row r="25536" ht="10.5" customHeight="1"/>
    <row r="25537" ht="10.5" customHeight="1"/>
    <row r="25538" ht="10.5" customHeight="1"/>
    <row r="25539" ht="10.5" customHeight="1"/>
    <row r="25540" ht="10.5" customHeight="1"/>
    <row r="25541" ht="10.5" customHeight="1"/>
    <row r="25542" ht="10.5" customHeight="1"/>
    <row r="25543" ht="10.5" customHeight="1"/>
    <row r="25544" ht="10.5" customHeight="1"/>
    <row r="25545" ht="10.5" customHeight="1"/>
    <row r="25546" ht="10.5" customHeight="1"/>
    <row r="25547" ht="10.5" customHeight="1"/>
    <row r="25548" ht="10.5" customHeight="1"/>
    <row r="25549" ht="10.5" customHeight="1"/>
    <row r="25550" ht="10.5" customHeight="1"/>
    <row r="25551" ht="10.5" customHeight="1"/>
    <row r="25552" ht="10.5" customHeight="1"/>
    <row r="25553" ht="10.5" customHeight="1"/>
    <row r="25554" ht="10.5" customHeight="1"/>
    <row r="25555" ht="10.5" customHeight="1"/>
    <row r="25556" ht="10.5" customHeight="1"/>
    <row r="25557" ht="10.5" customHeight="1"/>
    <row r="25558" ht="10.5" customHeight="1"/>
    <row r="25559" ht="10.5" customHeight="1"/>
    <row r="25560" ht="10.5" customHeight="1"/>
    <row r="25561" ht="10.5" customHeight="1"/>
    <row r="25562" ht="10.5" customHeight="1"/>
    <row r="25563" ht="10.5" customHeight="1"/>
    <row r="25564" ht="10.5" customHeight="1"/>
    <row r="25565" ht="10.5" customHeight="1"/>
    <row r="25566" ht="10.5" customHeight="1"/>
    <row r="25567" ht="10.5" customHeight="1"/>
    <row r="25568" ht="10.5" customHeight="1"/>
    <row r="25569" ht="10.5" customHeight="1"/>
    <row r="25570" ht="10.5" customHeight="1"/>
    <row r="25571" ht="10.5" customHeight="1"/>
    <row r="25572" ht="10.5" customHeight="1"/>
    <row r="25573" ht="10.5" customHeight="1"/>
    <row r="25574" ht="10.5" customHeight="1"/>
    <row r="25575" ht="10.5" customHeight="1"/>
    <row r="25576" ht="10.5" customHeight="1"/>
    <row r="25577" ht="10.5" customHeight="1"/>
    <row r="25578" ht="10.5" customHeight="1"/>
    <row r="25579" ht="10.5" customHeight="1"/>
    <row r="25580" ht="10.5" customHeight="1"/>
    <row r="25581" ht="10.5" customHeight="1"/>
    <row r="25582" ht="10.5" customHeight="1"/>
    <row r="25583" ht="10.5" customHeight="1"/>
    <row r="25584" ht="10.5" customHeight="1"/>
    <row r="25585" ht="10.5" customHeight="1"/>
    <row r="25586" ht="10.5" customHeight="1"/>
    <row r="25587" ht="10.5" customHeight="1"/>
    <row r="25588" ht="10.5" customHeight="1"/>
    <row r="25589" ht="10.5" customHeight="1"/>
    <row r="25590" ht="10.5" customHeight="1"/>
    <row r="25591" ht="10.5" customHeight="1"/>
    <row r="25592" ht="10.5" customHeight="1"/>
    <row r="25593" ht="10.5" customHeight="1"/>
    <row r="25594" ht="10.5" customHeight="1"/>
    <row r="25595" ht="10.5" customHeight="1"/>
    <row r="25596" ht="10.5" customHeight="1"/>
    <row r="25597" ht="10.5" customHeight="1"/>
    <row r="25598" ht="10.5" customHeight="1"/>
    <row r="25599" ht="10.5" customHeight="1"/>
    <row r="25600" ht="10.5" customHeight="1"/>
    <row r="25601" ht="10.5" customHeight="1"/>
    <row r="25602" ht="10.5" customHeight="1"/>
    <row r="25603" ht="10.5" customHeight="1"/>
    <row r="25604" ht="10.5" customHeight="1"/>
    <row r="25605" ht="10.5" customHeight="1"/>
    <row r="25606" ht="10.5" customHeight="1"/>
    <row r="25607" ht="10.5" customHeight="1"/>
    <row r="25608" ht="10.5" customHeight="1"/>
    <row r="25609" ht="10.5" customHeight="1"/>
    <row r="25610" ht="10.5" customHeight="1"/>
    <row r="25611" ht="10.5" customHeight="1"/>
    <row r="25612" ht="10.5" customHeight="1"/>
    <row r="25613" ht="10.5" customHeight="1"/>
    <row r="25614" ht="10.5" customHeight="1"/>
    <row r="25615" ht="10.5" customHeight="1"/>
    <row r="25616" ht="10.5" customHeight="1"/>
    <row r="25617" ht="10.5" customHeight="1"/>
    <row r="25618" ht="10.5" customHeight="1"/>
    <row r="25619" ht="10.5" customHeight="1"/>
    <row r="25620" ht="10.5" customHeight="1"/>
    <row r="25621" ht="10.5" customHeight="1"/>
    <row r="25622" ht="10.5" customHeight="1"/>
    <row r="25623" ht="10.5" customHeight="1"/>
    <row r="25624" ht="10.5" customHeight="1"/>
    <row r="25625" ht="10.5" customHeight="1"/>
    <row r="25626" ht="10.5" customHeight="1"/>
    <row r="25627" ht="10.5" customHeight="1"/>
    <row r="25628" ht="10.5" customHeight="1"/>
    <row r="25629" ht="10.5" customHeight="1"/>
    <row r="25630" ht="10.5" customHeight="1"/>
    <row r="25631" ht="10.5" customHeight="1"/>
    <row r="25632" ht="10.5" customHeight="1"/>
    <row r="25633" ht="10.5" customHeight="1"/>
    <row r="25634" ht="10.5" customHeight="1"/>
    <row r="25635" ht="10.5" customHeight="1"/>
    <row r="25636" ht="10.5" customHeight="1"/>
    <row r="25637" ht="10.5" customHeight="1"/>
    <row r="25638" ht="10.5" customHeight="1"/>
    <row r="25639" ht="10.5" customHeight="1"/>
    <row r="25640" ht="10.5" customHeight="1"/>
    <row r="25641" ht="10.5" customHeight="1"/>
    <row r="25642" ht="10.5" customHeight="1"/>
    <row r="25643" ht="10.5" customHeight="1"/>
    <row r="25644" ht="10.5" customHeight="1"/>
    <row r="25645" ht="10.5" customHeight="1"/>
    <row r="25646" ht="10.5" customHeight="1"/>
    <row r="25647" ht="10.5" customHeight="1"/>
    <row r="25648" ht="10.5" customHeight="1"/>
    <row r="25649" ht="10.5" customHeight="1"/>
    <row r="25650" ht="10.5" customHeight="1"/>
    <row r="25651" ht="10.5" customHeight="1"/>
    <row r="25652" ht="10.5" customHeight="1"/>
    <row r="25653" ht="10.5" customHeight="1"/>
    <row r="25654" ht="10.5" customHeight="1"/>
    <row r="25655" ht="10.5" customHeight="1"/>
    <row r="25656" ht="10.5" customHeight="1"/>
    <row r="25657" ht="10.5" customHeight="1"/>
    <row r="25658" ht="10.5" customHeight="1"/>
    <row r="25659" ht="10.5" customHeight="1"/>
    <row r="25660" ht="10.5" customHeight="1"/>
    <row r="25661" ht="10.5" customHeight="1"/>
    <row r="25662" ht="10.5" customHeight="1"/>
    <row r="25663" ht="10.5" customHeight="1"/>
    <row r="25664" ht="10.5" customHeight="1"/>
    <row r="25665" ht="10.5" customHeight="1"/>
    <row r="25666" ht="10.5" customHeight="1"/>
    <row r="25667" ht="10.5" customHeight="1"/>
    <row r="25668" ht="10.5" customHeight="1"/>
    <row r="25669" ht="10.5" customHeight="1"/>
    <row r="25670" ht="10.5" customHeight="1"/>
    <row r="25671" ht="10.5" customHeight="1"/>
    <row r="25672" ht="10.5" customHeight="1"/>
    <row r="25673" ht="10.5" customHeight="1"/>
    <row r="25674" ht="10.5" customHeight="1"/>
    <row r="25675" ht="10.5" customHeight="1"/>
    <row r="25676" ht="10.5" customHeight="1"/>
    <row r="25677" ht="10.5" customHeight="1"/>
    <row r="25678" ht="10.5" customHeight="1"/>
    <row r="25679" ht="10.5" customHeight="1"/>
    <row r="25680" ht="10.5" customHeight="1"/>
    <row r="25681" ht="10.5" customHeight="1"/>
    <row r="25682" ht="10.5" customHeight="1"/>
    <row r="25683" ht="10.5" customHeight="1"/>
    <row r="25684" ht="10.5" customHeight="1"/>
    <row r="25685" ht="10.5" customHeight="1"/>
    <row r="25686" ht="10.5" customHeight="1"/>
    <row r="25687" ht="10.5" customHeight="1"/>
    <row r="25688" ht="10.5" customHeight="1"/>
    <row r="25689" ht="10.5" customHeight="1"/>
    <row r="25690" ht="10.5" customHeight="1"/>
    <row r="25691" ht="10.5" customHeight="1"/>
    <row r="25692" ht="10.5" customHeight="1"/>
    <row r="25693" ht="10.5" customHeight="1"/>
    <row r="25694" ht="10.5" customHeight="1"/>
    <row r="25695" ht="10.5" customHeight="1"/>
    <row r="25696" ht="10.5" customHeight="1"/>
    <row r="25697" ht="10.5" customHeight="1"/>
    <row r="25698" ht="10.5" customHeight="1"/>
    <row r="25699" ht="10.5" customHeight="1"/>
    <row r="25700" ht="10.5" customHeight="1"/>
    <row r="25701" ht="10.5" customHeight="1"/>
    <row r="25702" ht="10.5" customHeight="1"/>
    <row r="25703" ht="10.5" customHeight="1"/>
    <row r="25704" ht="10.5" customHeight="1"/>
    <row r="25705" ht="10.5" customHeight="1"/>
    <row r="25706" ht="10.5" customHeight="1"/>
    <row r="25707" ht="10.5" customHeight="1"/>
    <row r="25708" ht="10.5" customHeight="1"/>
    <row r="25709" ht="10.5" customHeight="1"/>
    <row r="25710" ht="10.5" customHeight="1"/>
    <row r="25711" ht="10.5" customHeight="1"/>
    <row r="25712" ht="10.5" customHeight="1"/>
    <row r="25713" ht="10.5" customHeight="1"/>
    <row r="25714" ht="10.5" customHeight="1"/>
    <row r="25715" ht="10.5" customHeight="1"/>
    <row r="25716" ht="10.5" customHeight="1"/>
    <row r="25717" ht="10.5" customHeight="1"/>
    <row r="25718" ht="10.5" customHeight="1"/>
    <row r="25719" ht="10.5" customHeight="1"/>
    <row r="25720" ht="10.5" customHeight="1"/>
    <row r="25721" ht="10.5" customHeight="1"/>
    <row r="25722" ht="10.5" customHeight="1"/>
    <row r="25723" ht="10.5" customHeight="1"/>
    <row r="25724" ht="10.5" customHeight="1"/>
    <row r="25725" ht="10.5" customHeight="1"/>
    <row r="25726" ht="10.5" customHeight="1"/>
    <row r="25727" ht="10.5" customHeight="1"/>
    <row r="25728" ht="10.5" customHeight="1"/>
    <row r="25729" ht="10.5" customHeight="1"/>
    <row r="25730" ht="10.5" customHeight="1"/>
    <row r="25731" ht="10.5" customHeight="1"/>
    <row r="25732" ht="10.5" customHeight="1"/>
    <row r="25733" ht="10.5" customHeight="1"/>
    <row r="25734" ht="10.5" customHeight="1"/>
    <row r="25735" ht="10.5" customHeight="1"/>
    <row r="25736" ht="10.5" customHeight="1"/>
    <row r="25737" ht="10.5" customHeight="1"/>
    <row r="25738" ht="10.5" customHeight="1"/>
    <row r="25739" ht="10.5" customHeight="1"/>
    <row r="25740" ht="10.5" customHeight="1"/>
    <row r="25741" ht="10.5" customHeight="1"/>
    <row r="25742" ht="10.5" customHeight="1"/>
    <row r="25743" ht="10.5" customHeight="1"/>
    <row r="25744" ht="10.5" customHeight="1"/>
    <row r="25745" ht="10.5" customHeight="1"/>
    <row r="25746" ht="10.5" customHeight="1"/>
    <row r="25747" ht="10.5" customHeight="1"/>
    <row r="25748" ht="10.5" customHeight="1"/>
    <row r="25749" ht="10.5" customHeight="1"/>
    <row r="25750" ht="10.5" customHeight="1"/>
    <row r="25751" ht="10.5" customHeight="1"/>
    <row r="25752" ht="10.5" customHeight="1"/>
    <row r="25753" ht="10.5" customHeight="1"/>
    <row r="25754" ht="10.5" customHeight="1"/>
    <row r="25755" ht="10.5" customHeight="1"/>
    <row r="25756" ht="10.5" customHeight="1"/>
    <row r="25757" ht="10.5" customHeight="1"/>
    <row r="25758" ht="10.5" customHeight="1"/>
    <row r="25759" ht="10.5" customHeight="1"/>
    <row r="25760" ht="10.5" customHeight="1"/>
    <row r="25761" ht="10.5" customHeight="1"/>
    <row r="25762" ht="10.5" customHeight="1"/>
    <row r="25763" ht="10.5" customHeight="1"/>
    <row r="25764" ht="10.5" customHeight="1"/>
    <row r="25765" ht="10.5" customHeight="1"/>
    <row r="25766" ht="10.5" customHeight="1"/>
    <row r="25767" ht="10.5" customHeight="1"/>
    <row r="25768" ht="10.5" customHeight="1"/>
    <row r="25769" ht="10.5" customHeight="1"/>
    <row r="25770" ht="10.5" customHeight="1"/>
    <row r="25771" ht="10.5" customHeight="1"/>
    <row r="25772" ht="10.5" customHeight="1"/>
    <row r="25773" ht="10.5" customHeight="1"/>
    <row r="25774" ht="10.5" customHeight="1"/>
    <row r="25775" ht="10.5" customHeight="1"/>
    <row r="25776" ht="10.5" customHeight="1"/>
    <row r="25777" ht="10.5" customHeight="1"/>
    <row r="25778" ht="10.5" customHeight="1"/>
    <row r="25779" ht="10.5" customHeight="1"/>
    <row r="25780" ht="10.5" customHeight="1"/>
    <row r="25781" ht="10.5" customHeight="1"/>
    <row r="25782" ht="10.5" customHeight="1"/>
    <row r="25783" ht="10.5" customHeight="1"/>
    <row r="25784" ht="10.5" customHeight="1"/>
    <row r="25785" ht="10.5" customHeight="1"/>
    <row r="25786" ht="10.5" customHeight="1"/>
    <row r="25787" ht="10.5" customHeight="1"/>
    <row r="25788" ht="10.5" customHeight="1"/>
    <row r="25789" ht="10.5" customHeight="1"/>
    <row r="25790" ht="10.5" customHeight="1"/>
    <row r="25791" ht="10.5" customHeight="1"/>
    <row r="25792" ht="10.5" customHeight="1"/>
    <row r="25793" ht="10.5" customHeight="1"/>
    <row r="25794" ht="10.5" customHeight="1"/>
    <row r="25795" ht="10.5" customHeight="1"/>
    <row r="25796" ht="10.5" customHeight="1"/>
    <row r="25797" ht="10.5" customHeight="1"/>
    <row r="25798" ht="10.5" customHeight="1"/>
    <row r="25799" ht="10.5" customHeight="1"/>
    <row r="25800" ht="10.5" customHeight="1"/>
    <row r="25801" ht="10.5" customHeight="1"/>
    <row r="25802" ht="10.5" customHeight="1"/>
    <row r="25803" ht="10.5" customHeight="1"/>
    <row r="25804" ht="10.5" customHeight="1"/>
    <row r="25805" ht="10.5" customHeight="1"/>
    <row r="25806" ht="10.5" customHeight="1"/>
    <row r="25807" ht="10.5" customHeight="1"/>
    <row r="25808" ht="10.5" customHeight="1"/>
    <row r="25809" ht="10.5" customHeight="1"/>
    <row r="25810" ht="10.5" customHeight="1"/>
    <row r="25811" ht="10.5" customHeight="1"/>
    <row r="25812" ht="10.5" customHeight="1"/>
    <row r="25813" ht="10.5" customHeight="1"/>
    <row r="25814" ht="10.5" customHeight="1"/>
    <row r="25815" ht="10.5" customHeight="1"/>
    <row r="25816" ht="10.5" customHeight="1"/>
    <row r="25817" ht="10.5" customHeight="1"/>
    <row r="25818" ht="10.5" customHeight="1"/>
    <row r="25819" ht="10.5" customHeight="1"/>
    <row r="25820" ht="10.5" customHeight="1"/>
    <row r="25821" ht="10.5" customHeight="1"/>
    <row r="25822" ht="10.5" customHeight="1"/>
    <row r="25823" ht="10.5" customHeight="1"/>
    <row r="25824" ht="10.5" customHeight="1"/>
    <row r="25825" ht="10.5" customHeight="1"/>
    <row r="25826" ht="10.5" customHeight="1"/>
    <row r="25827" ht="10.5" customHeight="1"/>
    <row r="25828" ht="10.5" customHeight="1"/>
    <row r="25829" ht="10.5" customHeight="1"/>
    <row r="25830" ht="10.5" customHeight="1"/>
    <row r="25831" ht="10.5" customHeight="1"/>
    <row r="25832" ht="10.5" customHeight="1"/>
    <row r="25833" ht="10.5" customHeight="1"/>
    <row r="25834" ht="10.5" customHeight="1"/>
    <row r="25835" ht="10.5" customHeight="1"/>
    <row r="25836" ht="10.5" customHeight="1"/>
    <row r="25837" ht="10.5" customHeight="1"/>
    <row r="25838" ht="10.5" customHeight="1"/>
    <row r="25839" ht="10.5" customHeight="1"/>
    <row r="25840" ht="10.5" customHeight="1"/>
    <row r="25841" ht="10.5" customHeight="1"/>
    <row r="25842" ht="10.5" customHeight="1"/>
    <row r="25843" ht="10.5" customHeight="1"/>
    <row r="25844" ht="10.5" customHeight="1"/>
    <row r="25845" ht="10.5" customHeight="1"/>
    <row r="25846" ht="10.5" customHeight="1"/>
    <row r="25847" ht="10.5" customHeight="1"/>
    <row r="25848" ht="10.5" customHeight="1"/>
    <row r="25849" ht="10.5" customHeight="1"/>
    <row r="25850" ht="10.5" customHeight="1"/>
    <row r="25851" ht="10.5" customHeight="1"/>
    <row r="25852" ht="10.5" customHeight="1"/>
    <row r="25853" ht="10.5" customHeight="1"/>
    <row r="25854" ht="10.5" customHeight="1"/>
    <row r="25855" ht="10.5" customHeight="1"/>
    <row r="25856" ht="10.5" customHeight="1"/>
    <row r="25857" ht="10.5" customHeight="1"/>
    <row r="25858" ht="10.5" customHeight="1"/>
    <row r="25859" ht="10.5" customHeight="1"/>
    <row r="25860" ht="10.5" customHeight="1"/>
    <row r="25861" ht="10.5" customHeight="1"/>
    <row r="25862" ht="10.5" customHeight="1"/>
    <row r="25863" ht="10.5" customHeight="1"/>
    <row r="25864" ht="10.5" customHeight="1"/>
    <row r="25865" ht="10.5" customHeight="1"/>
    <row r="25866" ht="10.5" customHeight="1"/>
    <row r="25867" ht="10.5" customHeight="1"/>
    <row r="25868" ht="10.5" customHeight="1"/>
    <row r="25869" ht="10.5" customHeight="1"/>
    <row r="25870" ht="10.5" customHeight="1"/>
    <row r="25871" ht="10.5" customHeight="1"/>
    <row r="25872" ht="10.5" customHeight="1"/>
    <row r="25873" ht="10.5" customHeight="1"/>
    <row r="25874" ht="10.5" customHeight="1"/>
    <row r="25875" ht="10.5" customHeight="1"/>
    <row r="25876" ht="10.5" customHeight="1"/>
    <row r="25877" ht="10.5" customHeight="1"/>
    <row r="25878" ht="10.5" customHeight="1"/>
    <row r="25879" ht="10.5" customHeight="1"/>
    <row r="25880" ht="10.5" customHeight="1"/>
    <row r="25881" ht="10.5" customHeight="1"/>
    <row r="25882" ht="10.5" customHeight="1"/>
    <row r="25883" ht="10.5" customHeight="1"/>
    <row r="25884" ht="10.5" customHeight="1"/>
    <row r="25885" ht="10.5" customHeight="1"/>
    <row r="25886" ht="10.5" customHeight="1"/>
    <row r="25887" ht="10.5" customHeight="1"/>
    <row r="25888" ht="10.5" customHeight="1"/>
    <row r="25889" ht="10.5" customHeight="1"/>
    <row r="25890" ht="10.5" customHeight="1"/>
    <row r="25891" ht="10.5" customHeight="1"/>
    <row r="25892" ht="10.5" customHeight="1"/>
    <row r="25893" ht="10.5" customHeight="1"/>
    <row r="25894" ht="10.5" customHeight="1"/>
    <row r="25895" ht="10.5" customHeight="1"/>
    <row r="25896" ht="10.5" customHeight="1"/>
    <row r="25897" ht="10.5" customHeight="1"/>
    <row r="25898" ht="10.5" customHeight="1"/>
    <row r="25899" ht="10.5" customHeight="1"/>
    <row r="25900" ht="10.5" customHeight="1"/>
    <row r="25901" ht="10.5" customHeight="1"/>
    <row r="25902" ht="10.5" customHeight="1"/>
    <row r="25903" ht="10.5" customHeight="1"/>
    <row r="25904" ht="10.5" customHeight="1"/>
    <row r="25905" ht="10.5" customHeight="1"/>
    <row r="25906" ht="10.5" customHeight="1"/>
    <row r="25907" ht="10.5" customHeight="1"/>
    <row r="25908" ht="10.5" customHeight="1"/>
    <row r="25909" ht="10.5" customHeight="1"/>
    <row r="25910" ht="10.5" customHeight="1"/>
    <row r="25911" ht="10.5" customHeight="1"/>
    <row r="25912" ht="10.5" customHeight="1"/>
    <row r="25913" ht="10.5" customHeight="1"/>
    <row r="25914" ht="10.5" customHeight="1"/>
    <row r="25915" ht="10.5" customHeight="1"/>
    <row r="25916" ht="10.5" customHeight="1"/>
    <row r="25917" ht="10.5" customHeight="1"/>
    <row r="25918" ht="10.5" customHeight="1"/>
    <row r="25919" ht="10.5" customHeight="1"/>
    <row r="25920" ht="10.5" customHeight="1"/>
    <row r="25921" ht="10.5" customHeight="1"/>
    <row r="25922" ht="10.5" customHeight="1"/>
    <row r="25923" ht="10.5" customHeight="1"/>
    <row r="25924" ht="10.5" customHeight="1"/>
    <row r="25925" ht="10.5" customHeight="1"/>
    <row r="25926" ht="10.5" customHeight="1"/>
    <row r="25927" ht="10.5" customHeight="1"/>
    <row r="25928" ht="10.5" customHeight="1"/>
    <row r="25929" ht="10.5" customHeight="1"/>
    <row r="25930" ht="10.5" customHeight="1"/>
    <row r="25931" ht="10.5" customHeight="1"/>
    <row r="25932" ht="10.5" customHeight="1"/>
    <row r="25933" ht="10.5" customHeight="1"/>
    <row r="25934" ht="10.5" customHeight="1"/>
    <row r="25935" ht="10.5" customHeight="1"/>
    <row r="25936" ht="10.5" customHeight="1"/>
    <row r="25937" ht="10.5" customHeight="1"/>
    <row r="25938" ht="10.5" customHeight="1"/>
    <row r="25939" ht="10.5" customHeight="1"/>
    <row r="25940" ht="10.5" customHeight="1"/>
    <row r="25941" ht="10.5" customHeight="1"/>
    <row r="25942" ht="10.5" customHeight="1"/>
    <row r="25943" ht="10.5" customHeight="1"/>
    <row r="25944" ht="10.5" customHeight="1"/>
    <row r="25945" ht="10.5" customHeight="1"/>
    <row r="25946" ht="10.5" customHeight="1"/>
    <row r="25947" ht="10.5" customHeight="1"/>
    <row r="25948" ht="10.5" customHeight="1"/>
    <row r="25949" ht="10.5" customHeight="1"/>
    <row r="25950" ht="10.5" customHeight="1"/>
    <row r="25951" ht="10.5" customHeight="1"/>
    <row r="25952" ht="10.5" customHeight="1"/>
    <row r="25953" ht="10.5" customHeight="1"/>
    <row r="25954" ht="10.5" customHeight="1"/>
    <row r="25955" ht="10.5" customHeight="1"/>
    <row r="25956" ht="10.5" customHeight="1"/>
    <row r="25957" ht="10.5" customHeight="1"/>
    <row r="25958" ht="10.5" customHeight="1"/>
    <row r="25959" ht="10.5" customHeight="1"/>
    <row r="25960" ht="10.5" customHeight="1"/>
    <row r="25961" ht="10.5" customHeight="1"/>
    <row r="25962" ht="10.5" customHeight="1"/>
    <row r="25963" ht="10.5" customHeight="1"/>
    <row r="25964" ht="10.5" customHeight="1"/>
    <row r="25965" ht="10.5" customHeight="1"/>
    <row r="25966" ht="10.5" customHeight="1"/>
    <row r="25967" ht="10.5" customHeight="1"/>
    <row r="25968" ht="10.5" customHeight="1"/>
    <row r="25969" ht="10.5" customHeight="1"/>
    <row r="25970" ht="10.5" customHeight="1"/>
    <row r="25971" ht="10.5" customHeight="1"/>
    <row r="25972" ht="10.5" customHeight="1"/>
    <row r="25973" ht="10.5" customHeight="1"/>
    <row r="25974" ht="10.5" customHeight="1"/>
    <row r="25975" ht="10.5" customHeight="1"/>
    <row r="25976" ht="10.5" customHeight="1"/>
    <row r="25977" ht="10.5" customHeight="1"/>
    <row r="25978" ht="10.5" customHeight="1"/>
    <row r="25979" ht="10.5" customHeight="1"/>
    <row r="25980" ht="10.5" customHeight="1"/>
    <row r="25981" ht="10.5" customHeight="1"/>
    <row r="25982" ht="10.5" customHeight="1"/>
    <row r="25983" ht="10.5" customHeight="1"/>
    <row r="25984" ht="10.5" customHeight="1"/>
    <row r="25985" ht="10.5" customHeight="1"/>
    <row r="25986" ht="10.5" customHeight="1"/>
    <row r="25987" ht="10.5" customHeight="1"/>
    <row r="25988" ht="10.5" customHeight="1"/>
    <row r="25989" ht="10.5" customHeight="1"/>
    <row r="25990" ht="10.5" customHeight="1"/>
    <row r="25991" ht="10.5" customHeight="1"/>
    <row r="25992" ht="10.5" customHeight="1"/>
    <row r="25993" ht="10.5" customHeight="1"/>
    <row r="25994" ht="10.5" customHeight="1"/>
    <row r="25995" ht="10.5" customHeight="1"/>
    <row r="25996" ht="10.5" customHeight="1"/>
    <row r="25997" ht="10.5" customHeight="1"/>
    <row r="25998" ht="10.5" customHeight="1"/>
    <row r="25999" ht="10.5" customHeight="1"/>
    <row r="26000" ht="10.5" customHeight="1"/>
    <row r="26001" ht="10.5" customHeight="1"/>
    <row r="26002" ht="10.5" customHeight="1"/>
    <row r="26003" ht="10.5" customHeight="1"/>
    <row r="26004" ht="10.5" customHeight="1"/>
    <row r="26005" ht="10.5" customHeight="1"/>
    <row r="26006" ht="10.5" customHeight="1"/>
    <row r="26007" ht="10.5" customHeight="1"/>
    <row r="26008" ht="10.5" customHeight="1"/>
    <row r="26009" ht="10.5" customHeight="1"/>
    <row r="26010" ht="10.5" customHeight="1"/>
    <row r="26011" ht="10.5" customHeight="1"/>
    <row r="26012" ht="10.5" customHeight="1"/>
    <row r="26013" ht="10.5" customHeight="1"/>
    <row r="26014" ht="10.5" customHeight="1"/>
    <row r="26015" ht="10.5" customHeight="1"/>
    <row r="26016" ht="10.5" customHeight="1"/>
    <row r="26017" ht="10.5" customHeight="1"/>
    <row r="26018" ht="10.5" customHeight="1"/>
    <row r="26019" ht="10.5" customHeight="1"/>
    <row r="26020" ht="10.5" customHeight="1"/>
    <row r="26021" ht="10.5" customHeight="1"/>
    <row r="26022" ht="10.5" customHeight="1"/>
    <row r="26023" ht="10.5" customHeight="1"/>
    <row r="26024" ht="10.5" customHeight="1"/>
    <row r="26025" ht="10.5" customHeight="1"/>
    <row r="26026" ht="10.5" customHeight="1"/>
    <row r="26027" ht="10.5" customHeight="1"/>
    <row r="26028" ht="10.5" customHeight="1"/>
    <row r="26029" ht="10.5" customHeight="1"/>
    <row r="26030" ht="10.5" customHeight="1"/>
    <row r="26031" ht="10.5" customHeight="1"/>
    <row r="26032" ht="10.5" customHeight="1"/>
    <row r="26033" ht="10.5" customHeight="1"/>
    <row r="26034" ht="10.5" customHeight="1"/>
    <row r="26035" ht="10.5" customHeight="1"/>
    <row r="26036" ht="10.5" customHeight="1"/>
    <row r="26037" ht="10.5" customHeight="1"/>
    <row r="26038" ht="10.5" customHeight="1"/>
    <row r="26039" ht="10.5" customHeight="1"/>
    <row r="26040" ht="10.5" customHeight="1"/>
    <row r="26041" ht="10.5" customHeight="1"/>
    <row r="26042" ht="10.5" customHeight="1"/>
    <row r="26043" ht="10.5" customHeight="1"/>
    <row r="26044" ht="10.5" customHeight="1"/>
    <row r="26045" ht="10.5" customHeight="1"/>
    <row r="26046" ht="10.5" customHeight="1"/>
    <row r="26047" ht="10.5" customHeight="1"/>
    <row r="26048" ht="10.5" customHeight="1"/>
    <row r="26049" ht="10.5" customHeight="1"/>
    <row r="26050" ht="10.5" customHeight="1"/>
    <row r="26051" ht="10.5" customHeight="1"/>
    <row r="26052" ht="10.5" customHeight="1"/>
    <row r="26053" ht="10.5" customHeight="1"/>
    <row r="26054" ht="10.5" customHeight="1"/>
    <row r="26055" ht="10.5" customHeight="1"/>
    <row r="26056" ht="10.5" customHeight="1"/>
    <row r="26057" ht="10.5" customHeight="1"/>
    <row r="26058" ht="10.5" customHeight="1"/>
    <row r="26059" ht="10.5" customHeight="1"/>
    <row r="26060" ht="10.5" customHeight="1"/>
    <row r="26061" ht="10.5" customHeight="1"/>
    <row r="26062" ht="10.5" customHeight="1"/>
    <row r="26063" ht="10.5" customHeight="1"/>
    <row r="26064" ht="10.5" customHeight="1"/>
    <row r="26065" ht="10.5" customHeight="1"/>
    <row r="26066" ht="10.5" customHeight="1"/>
    <row r="26067" ht="10.5" customHeight="1"/>
    <row r="26068" ht="10.5" customHeight="1"/>
    <row r="26069" ht="10.5" customHeight="1"/>
    <row r="26070" ht="10.5" customHeight="1"/>
    <row r="26071" ht="10.5" customHeight="1"/>
    <row r="26072" ht="10.5" customHeight="1"/>
    <row r="26073" ht="10.5" customHeight="1"/>
    <row r="26074" ht="10.5" customHeight="1"/>
    <row r="26075" ht="10.5" customHeight="1"/>
    <row r="26076" ht="10.5" customHeight="1"/>
    <row r="26077" ht="10.5" customHeight="1"/>
    <row r="26078" ht="10.5" customHeight="1"/>
    <row r="26079" ht="10.5" customHeight="1"/>
    <row r="26080" ht="10.5" customHeight="1"/>
    <row r="26081" ht="10.5" customHeight="1"/>
    <row r="26082" ht="10.5" customHeight="1"/>
    <row r="26083" ht="10.5" customHeight="1"/>
    <row r="26084" ht="10.5" customHeight="1"/>
    <row r="26085" ht="10.5" customHeight="1"/>
    <row r="26086" ht="10.5" customHeight="1"/>
    <row r="26087" ht="10.5" customHeight="1"/>
    <row r="26088" ht="10.5" customHeight="1"/>
    <row r="26089" ht="10.5" customHeight="1"/>
    <row r="26090" ht="10.5" customHeight="1"/>
    <row r="26091" ht="10.5" customHeight="1"/>
    <row r="26092" ht="10.5" customHeight="1"/>
    <row r="26093" ht="10.5" customHeight="1"/>
    <row r="26094" ht="10.5" customHeight="1"/>
    <row r="26095" ht="10.5" customHeight="1"/>
    <row r="26096" ht="10.5" customHeight="1"/>
    <row r="26097" ht="10.5" customHeight="1"/>
    <row r="26098" ht="10.5" customHeight="1"/>
    <row r="26099" ht="10.5" customHeight="1"/>
    <row r="26100" ht="10.5" customHeight="1"/>
    <row r="26101" ht="10.5" customHeight="1"/>
    <row r="26102" ht="10.5" customHeight="1"/>
    <row r="26103" ht="10.5" customHeight="1"/>
    <row r="26104" ht="10.5" customHeight="1"/>
    <row r="26105" ht="10.5" customHeight="1"/>
    <row r="26106" ht="10.5" customHeight="1"/>
    <row r="26107" ht="10.5" customHeight="1"/>
    <row r="26108" ht="10.5" customHeight="1"/>
    <row r="26109" ht="10.5" customHeight="1"/>
    <row r="26110" ht="10.5" customHeight="1"/>
    <row r="26111" ht="10.5" customHeight="1"/>
    <row r="26112" ht="10.5" customHeight="1"/>
    <row r="26113" ht="10.5" customHeight="1"/>
    <row r="26114" ht="10.5" customHeight="1"/>
    <row r="26115" ht="10.5" customHeight="1"/>
    <row r="26116" ht="10.5" customHeight="1"/>
    <row r="26117" ht="10.5" customHeight="1"/>
    <row r="26118" ht="10.5" customHeight="1"/>
    <row r="26119" ht="10.5" customHeight="1"/>
    <row r="26120" ht="10.5" customHeight="1"/>
    <row r="26121" ht="10.5" customHeight="1"/>
    <row r="26122" ht="10.5" customHeight="1"/>
    <row r="26123" ht="10.5" customHeight="1"/>
    <row r="26124" ht="10.5" customHeight="1"/>
    <row r="26125" ht="10.5" customHeight="1"/>
    <row r="26126" ht="10.5" customHeight="1"/>
    <row r="26127" ht="10.5" customHeight="1"/>
    <row r="26128" ht="10.5" customHeight="1"/>
    <row r="26129" ht="10.5" customHeight="1"/>
    <row r="26130" ht="10.5" customHeight="1"/>
    <row r="26131" ht="10.5" customHeight="1"/>
    <row r="26132" ht="10.5" customHeight="1"/>
    <row r="26133" ht="10.5" customHeight="1"/>
    <row r="26134" ht="10.5" customHeight="1"/>
    <row r="26135" ht="10.5" customHeight="1"/>
    <row r="26136" ht="10.5" customHeight="1"/>
    <row r="26137" ht="10.5" customHeight="1"/>
    <row r="26138" ht="10.5" customHeight="1"/>
    <row r="26139" ht="10.5" customHeight="1"/>
    <row r="26140" ht="10.5" customHeight="1"/>
    <row r="26141" ht="10.5" customHeight="1"/>
    <row r="26142" ht="10.5" customHeight="1"/>
    <row r="26143" ht="10.5" customHeight="1"/>
    <row r="26144" ht="10.5" customHeight="1"/>
    <row r="26145" ht="10.5" customHeight="1"/>
    <row r="26146" ht="10.5" customHeight="1"/>
    <row r="26147" ht="10.5" customHeight="1"/>
    <row r="26148" ht="10.5" customHeight="1"/>
    <row r="26149" ht="10.5" customHeight="1"/>
    <row r="26150" ht="10.5" customHeight="1"/>
    <row r="26151" ht="10.5" customHeight="1"/>
    <row r="26152" ht="10.5" customHeight="1"/>
    <row r="26153" ht="10.5" customHeight="1"/>
    <row r="26154" ht="10.5" customHeight="1"/>
    <row r="26155" ht="10.5" customHeight="1"/>
    <row r="26156" ht="10.5" customHeight="1"/>
    <row r="26157" ht="10.5" customHeight="1"/>
    <row r="26158" ht="10.5" customHeight="1"/>
    <row r="26159" ht="10.5" customHeight="1"/>
    <row r="26160" ht="10.5" customHeight="1"/>
    <row r="26161" ht="10.5" customHeight="1"/>
    <row r="26162" ht="10.5" customHeight="1"/>
    <row r="26163" ht="10.5" customHeight="1"/>
    <row r="26164" ht="10.5" customHeight="1"/>
    <row r="26165" ht="10.5" customHeight="1"/>
    <row r="26166" ht="10.5" customHeight="1"/>
    <row r="26167" ht="10.5" customHeight="1"/>
    <row r="26168" ht="10.5" customHeight="1"/>
    <row r="26169" ht="10.5" customHeight="1"/>
    <row r="26170" ht="10.5" customHeight="1"/>
    <row r="26171" ht="10.5" customHeight="1"/>
    <row r="26172" ht="10.5" customHeight="1"/>
    <row r="26173" ht="10.5" customHeight="1"/>
    <row r="26174" ht="10.5" customHeight="1"/>
    <row r="26175" ht="10.5" customHeight="1"/>
    <row r="26176" ht="10.5" customHeight="1"/>
    <row r="26177" ht="10.5" customHeight="1"/>
    <row r="26178" ht="10.5" customHeight="1"/>
    <row r="26179" ht="10.5" customHeight="1"/>
    <row r="26180" ht="10.5" customHeight="1"/>
    <row r="26181" ht="10.5" customHeight="1"/>
    <row r="26182" ht="10.5" customHeight="1"/>
    <row r="26183" ht="10.5" customHeight="1"/>
    <row r="26184" ht="10.5" customHeight="1"/>
    <row r="26185" ht="10.5" customHeight="1"/>
    <row r="26186" ht="10.5" customHeight="1"/>
    <row r="26187" ht="10.5" customHeight="1"/>
    <row r="26188" ht="10.5" customHeight="1"/>
    <row r="26189" ht="10.5" customHeight="1"/>
    <row r="26190" ht="10.5" customHeight="1"/>
    <row r="26191" ht="10.5" customHeight="1"/>
    <row r="26192" ht="10.5" customHeight="1"/>
    <row r="26193" ht="10.5" customHeight="1"/>
    <row r="26194" ht="10.5" customHeight="1"/>
    <row r="26195" ht="10.5" customHeight="1"/>
    <row r="26196" ht="10.5" customHeight="1"/>
    <row r="26197" ht="10.5" customHeight="1"/>
    <row r="26198" ht="10.5" customHeight="1"/>
    <row r="26199" ht="10.5" customHeight="1"/>
    <row r="26200" ht="10.5" customHeight="1"/>
    <row r="26201" ht="10.5" customHeight="1"/>
    <row r="26202" ht="10.5" customHeight="1"/>
    <row r="26203" ht="10.5" customHeight="1"/>
    <row r="26204" ht="10.5" customHeight="1"/>
    <row r="26205" ht="10.5" customHeight="1"/>
    <row r="26206" ht="10.5" customHeight="1"/>
    <row r="26207" ht="10.5" customHeight="1"/>
    <row r="26208" ht="10.5" customHeight="1"/>
    <row r="26209" ht="10.5" customHeight="1"/>
    <row r="26210" ht="10.5" customHeight="1"/>
    <row r="26211" ht="10.5" customHeight="1"/>
    <row r="26212" ht="10.5" customHeight="1"/>
    <row r="26213" ht="10.5" customHeight="1"/>
    <row r="26214" ht="10.5" customHeight="1"/>
    <row r="26215" ht="10.5" customHeight="1"/>
    <row r="26216" ht="10.5" customHeight="1"/>
    <row r="26217" ht="10.5" customHeight="1"/>
    <row r="26218" ht="10.5" customHeight="1"/>
    <row r="26219" ht="10.5" customHeight="1"/>
    <row r="26220" ht="10.5" customHeight="1"/>
    <row r="26221" ht="10.5" customHeight="1"/>
    <row r="26222" ht="10.5" customHeight="1"/>
    <row r="26223" ht="10.5" customHeight="1"/>
    <row r="26224" ht="10.5" customHeight="1"/>
    <row r="26225" ht="10.5" customHeight="1"/>
    <row r="26226" ht="10.5" customHeight="1"/>
    <row r="26227" ht="10.5" customHeight="1"/>
    <row r="26228" ht="10.5" customHeight="1"/>
    <row r="26229" ht="10.5" customHeight="1"/>
    <row r="26230" ht="10.5" customHeight="1"/>
    <row r="26231" ht="10.5" customHeight="1"/>
    <row r="26232" ht="10.5" customHeight="1"/>
    <row r="26233" ht="10.5" customHeight="1"/>
    <row r="26234" ht="10.5" customHeight="1"/>
    <row r="26235" ht="10.5" customHeight="1"/>
    <row r="26236" ht="10.5" customHeight="1"/>
    <row r="26237" ht="10.5" customHeight="1"/>
    <row r="26238" ht="10.5" customHeight="1"/>
    <row r="26239" ht="10.5" customHeight="1"/>
    <row r="26240" ht="10.5" customHeight="1"/>
    <row r="26241" ht="10.5" customHeight="1"/>
    <row r="26242" ht="10.5" customHeight="1"/>
    <row r="26243" ht="10.5" customHeight="1"/>
    <row r="26244" ht="10.5" customHeight="1"/>
    <row r="26245" ht="10.5" customHeight="1"/>
    <row r="26246" ht="10.5" customHeight="1"/>
    <row r="26247" ht="10.5" customHeight="1"/>
    <row r="26248" ht="10.5" customHeight="1"/>
    <row r="26249" ht="10.5" customHeight="1"/>
    <row r="26250" ht="10.5" customHeight="1"/>
    <row r="26251" ht="10.5" customHeight="1"/>
    <row r="26252" ht="10.5" customHeight="1"/>
    <row r="26253" ht="10.5" customHeight="1"/>
    <row r="26254" ht="10.5" customHeight="1"/>
    <row r="26255" ht="10.5" customHeight="1"/>
    <row r="26256" ht="10.5" customHeight="1"/>
    <row r="26257" ht="10.5" customHeight="1"/>
    <row r="26258" ht="10.5" customHeight="1"/>
    <row r="26259" ht="10.5" customHeight="1"/>
    <row r="26260" ht="10.5" customHeight="1"/>
    <row r="26261" ht="10.5" customHeight="1"/>
    <row r="26262" ht="10.5" customHeight="1"/>
    <row r="26263" ht="10.5" customHeight="1"/>
    <row r="26264" ht="10.5" customHeight="1"/>
    <row r="26265" ht="10.5" customHeight="1"/>
    <row r="26266" ht="10.5" customHeight="1"/>
    <row r="26267" ht="10.5" customHeight="1"/>
    <row r="26268" ht="10.5" customHeight="1"/>
    <row r="26269" ht="10.5" customHeight="1"/>
    <row r="26270" ht="10.5" customHeight="1"/>
    <row r="26271" ht="10.5" customHeight="1"/>
    <row r="26272" ht="10.5" customHeight="1"/>
    <row r="26273" ht="10.5" customHeight="1"/>
    <row r="26274" ht="10.5" customHeight="1"/>
    <row r="26275" ht="10.5" customHeight="1"/>
    <row r="26276" ht="10.5" customHeight="1"/>
    <row r="26277" ht="10.5" customHeight="1"/>
    <row r="26278" ht="10.5" customHeight="1"/>
    <row r="26279" ht="10.5" customHeight="1"/>
    <row r="26280" ht="10.5" customHeight="1"/>
    <row r="26281" ht="10.5" customHeight="1"/>
    <row r="26282" ht="10.5" customHeight="1"/>
    <row r="26283" ht="10.5" customHeight="1"/>
    <row r="26284" ht="10.5" customHeight="1"/>
    <row r="26285" ht="10.5" customHeight="1"/>
    <row r="26286" ht="10.5" customHeight="1"/>
    <row r="26287" ht="10.5" customHeight="1"/>
    <row r="26288" ht="10.5" customHeight="1"/>
    <row r="26289" ht="10.5" customHeight="1"/>
    <row r="26290" ht="10.5" customHeight="1"/>
    <row r="26291" ht="10.5" customHeight="1"/>
    <row r="26292" ht="10.5" customHeight="1"/>
    <row r="26293" ht="10.5" customHeight="1"/>
    <row r="26294" ht="10.5" customHeight="1"/>
    <row r="26295" ht="10.5" customHeight="1"/>
    <row r="26296" ht="10.5" customHeight="1"/>
    <row r="26297" ht="10.5" customHeight="1"/>
    <row r="26298" ht="10.5" customHeight="1"/>
    <row r="26299" ht="10.5" customHeight="1"/>
    <row r="26300" ht="10.5" customHeight="1"/>
    <row r="26301" ht="10.5" customHeight="1"/>
    <row r="26302" ht="10.5" customHeight="1"/>
    <row r="26303" ht="10.5" customHeight="1"/>
    <row r="26304" ht="10.5" customHeight="1"/>
    <row r="26305" ht="10.5" customHeight="1"/>
    <row r="26306" ht="10.5" customHeight="1"/>
    <row r="26307" ht="10.5" customHeight="1"/>
    <row r="26308" ht="10.5" customHeight="1"/>
    <row r="26309" ht="10.5" customHeight="1"/>
    <row r="26310" ht="10.5" customHeight="1"/>
    <row r="26311" ht="10.5" customHeight="1"/>
    <row r="26312" ht="10.5" customHeight="1"/>
    <row r="26313" ht="10.5" customHeight="1"/>
    <row r="26314" ht="10.5" customHeight="1"/>
    <row r="26315" ht="10.5" customHeight="1"/>
    <row r="26316" ht="10.5" customHeight="1"/>
    <row r="26317" ht="10.5" customHeight="1"/>
    <row r="26318" ht="10.5" customHeight="1"/>
    <row r="26319" ht="10.5" customHeight="1"/>
    <row r="26320" ht="10.5" customHeight="1"/>
    <row r="26321" ht="10.5" customHeight="1"/>
    <row r="26322" ht="10.5" customHeight="1"/>
    <row r="26323" ht="10.5" customHeight="1"/>
    <row r="26324" ht="10.5" customHeight="1"/>
    <row r="26325" ht="10.5" customHeight="1"/>
    <row r="26326" ht="10.5" customHeight="1"/>
    <row r="26327" ht="10.5" customHeight="1"/>
    <row r="26328" ht="10.5" customHeight="1"/>
    <row r="26329" ht="10.5" customHeight="1"/>
    <row r="26330" ht="10.5" customHeight="1"/>
    <row r="26331" ht="10.5" customHeight="1"/>
    <row r="26332" ht="10.5" customHeight="1"/>
    <row r="26333" ht="10.5" customHeight="1"/>
    <row r="26334" ht="10.5" customHeight="1"/>
    <row r="26335" ht="10.5" customHeight="1"/>
    <row r="26336" ht="10.5" customHeight="1"/>
    <row r="26337" ht="10.5" customHeight="1"/>
    <row r="26338" ht="10.5" customHeight="1"/>
    <row r="26339" ht="10.5" customHeight="1"/>
    <row r="26340" ht="10.5" customHeight="1"/>
    <row r="26341" ht="10.5" customHeight="1"/>
    <row r="26342" ht="10.5" customHeight="1"/>
    <row r="26343" ht="10.5" customHeight="1"/>
    <row r="26344" ht="10.5" customHeight="1"/>
    <row r="26345" ht="10.5" customHeight="1"/>
    <row r="26346" ht="10.5" customHeight="1"/>
    <row r="26347" ht="10.5" customHeight="1"/>
    <row r="26348" ht="10.5" customHeight="1"/>
    <row r="26349" ht="10.5" customHeight="1"/>
    <row r="26350" ht="10.5" customHeight="1"/>
    <row r="26351" ht="10.5" customHeight="1"/>
    <row r="26352" ht="10.5" customHeight="1"/>
    <row r="26353" ht="10.5" customHeight="1"/>
    <row r="26354" ht="10.5" customHeight="1"/>
    <row r="26355" ht="10.5" customHeight="1"/>
    <row r="26356" ht="10.5" customHeight="1"/>
    <row r="26357" ht="10.5" customHeight="1"/>
    <row r="26358" ht="10.5" customHeight="1"/>
    <row r="26359" ht="10.5" customHeight="1"/>
    <row r="26360" ht="10.5" customHeight="1"/>
    <row r="26361" ht="10.5" customHeight="1"/>
    <row r="26362" ht="10.5" customHeight="1"/>
    <row r="26363" ht="10.5" customHeight="1"/>
    <row r="26364" ht="10.5" customHeight="1"/>
    <row r="26365" ht="10.5" customHeight="1"/>
    <row r="26366" ht="10.5" customHeight="1"/>
    <row r="26367" ht="10.5" customHeight="1"/>
    <row r="26368" ht="10.5" customHeight="1"/>
    <row r="26369" ht="10.5" customHeight="1"/>
    <row r="26370" ht="10.5" customHeight="1"/>
    <row r="26371" ht="10.5" customHeight="1"/>
    <row r="26372" ht="10.5" customHeight="1"/>
    <row r="26373" ht="10.5" customHeight="1"/>
    <row r="26374" ht="10.5" customHeight="1"/>
    <row r="26375" ht="10.5" customHeight="1"/>
    <row r="26376" ht="10.5" customHeight="1"/>
    <row r="26377" ht="10.5" customHeight="1"/>
    <row r="26378" ht="10.5" customHeight="1"/>
    <row r="26379" ht="10.5" customHeight="1"/>
    <row r="26380" ht="10.5" customHeight="1"/>
    <row r="26381" ht="10.5" customHeight="1"/>
    <row r="26382" ht="10.5" customHeight="1"/>
    <row r="26383" ht="10.5" customHeight="1"/>
    <row r="26384" ht="10.5" customHeight="1"/>
    <row r="26385" ht="10.5" customHeight="1"/>
    <row r="26386" ht="10.5" customHeight="1"/>
    <row r="26387" ht="10.5" customHeight="1"/>
    <row r="26388" ht="10.5" customHeight="1"/>
    <row r="26389" ht="10.5" customHeight="1"/>
    <row r="26390" ht="10.5" customHeight="1"/>
    <row r="26391" ht="10.5" customHeight="1"/>
    <row r="26392" ht="10.5" customHeight="1"/>
    <row r="26393" ht="10.5" customHeight="1"/>
    <row r="26394" ht="10.5" customHeight="1"/>
    <row r="26395" ht="10.5" customHeight="1"/>
    <row r="26396" ht="10.5" customHeight="1"/>
    <row r="26397" ht="10.5" customHeight="1"/>
    <row r="26398" ht="10.5" customHeight="1"/>
    <row r="26399" ht="10.5" customHeight="1"/>
    <row r="26400" ht="10.5" customHeight="1"/>
    <row r="26401" ht="10.5" customHeight="1"/>
    <row r="26402" ht="10.5" customHeight="1"/>
    <row r="26403" ht="10.5" customHeight="1"/>
    <row r="26404" ht="10.5" customHeight="1"/>
    <row r="26405" ht="10.5" customHeight="1"/>
    <row r="26406" ht="10.5" customHeight="1"/>
    <row r="26407" ht="10.5" customHeight="1"/>
    <row r="26408" ht="10.5" customHeight="1"/>
    <row r="26409" ht="10.5" customHeight="1"/>
    <row r="26410" ht="10.5" customHeight="1"/>
    <row r="26411" ht="10.5" customHeight="1"/>
    <row r="26412" ht="10.5" customHeight="1"/>
    <row r="26413" ht="10.5" customHeight="1"/>
    <row r="26414" ht="10.5" customHeight="1"/>
    <row r="26415" ht="10.5" customHeight="1"/>
    <row r="26416" ht="10.5" customHeight="1"/>
    <row r="26417" ht="10.5" customHeight="1"/>
    <row r="26418" ht="10.5" customHeight="1"/>
    <row r="26419" ht="10.5" customHeight="1"/>
    <row r="26420" ht="10.5" customHeight="1"/>
    <row r="26421" ht="10.5" customHeight="1"/>
    <row r="26422" ht="10.5" customHeight="1"/>
    <row r="26423" ht="10.5" customHeight="1"/>
    <row r="26424" ht="10.5" customHeight="1"/>
    <row r="26425" ht="10.5" customHeight="1"/>
    <row r="26426" ht="10.5" customHeight="1"/>
    <row r="26427" ht="10.5" customHeight="1"/>
    <row r="26428" ht="10.5" customHeight="1"/>
    <row r="26429" ht="10.5" customHeight="1"/>
    <row r="26430" ht="10.5" customHeight="1"/>
    <row r="26431" ht="10.5" customHeight="1"/>
    <row r="26432" ht="10.5" customHeight="1"/>
    <row r="26433" ht="10.5" customHeight="1"/>
    <row r="26434" ht="10.5" customHeight="1"/>
    <row r="26435" ht="10.5" customHeight="1"/>
    <row r="26436" ht="10.5" customHeight="1"/>
    <row r="26437" ht="10.5" customHeight="1"/>
    <row r="26438" ht="10.5" customHeight="1"/>
    <row r="26439" ht="10.5" customHeight="1"/>
    <row r="26440" ht="10.5" customHeight="1"/>
    <row r="26441" ht="10.5" customHeight="1"/>
    <row r="26442" ht="10.5" customHeight="1"/>
    <row r="26443" ht="10.5" customHeight="1"/>
    <row r="26444" ht="10.5" customHeight="1"/>
    <row r="26445" ht="10.5" customHeight="1"/>
    <row r="26446" ht="10.5" customHeight="1"/>
    <row r="26447" ht="10.5" customHeight="1"/>
    <row r="26448" ht="10.5" customHeight="1"/>
    <row r="26449" ht="10.5" customHeight="1"/>
    <row r="26450" ht="10.5" customHeight="1"/>
    <row r="26451" ht="10.5" customHeight="1"/>
    <row r="26452" ht="10.5" customHeight="1"/>
    <row r="26453" ht="10.5" customHeight="1"/>
    <row r="26454" ht="10.5" customHeight="1"/>
    <row r="26455" ht="10.5" customHeight="1"/>
    <row r="26456" ht="10.5" customHeight="1"/>
    <row r="26457" ht="10.5" customHeight="1"/>
    <row r="26458" ht="10.5" customHeight="1"/>
    <row r="26459" ht="10.5" customHeight="1"/>
    <row r="26460" ht="10.5" customHeight="1"/>
    <row r="26461" ht="10.5" customHeight="1"/>
    <row r="26462" ht="10.5" customHeight="1"/>
    <row r="26463" ht="10.5" customHeight="1"/>
    <row r="26464" ht="10.5" customHeight="1"/>
    <row r="26465" ht="10.5" customHeight="1"/>
    <row r="26466" ht="10.5" customHeight="1"/>
    <row r="26467" ht="10.5" customHeight="1"/>
    <row r="26468" ht="10.5" customHeight="1"/>
    <row r="26469" ht="10.5" customHeight="1"/>
    <row r="26470" ht="10.5" customHeight="1"/>
    <row r="26471" ht="10.5" customHeight="1"/>
    <row r="26472" ht="10.5" customHeight="1"/>
    <row r="26473" ht="10.5" customHeight="1"/>
    <row r="26474" ht="10.5" customHeight="1"/>
    <row r="26475" ht="10.5" customHeight="1"/>
    <row r="26476" ht="10.5" customHeight="1"/>
    <row r="26477" ht="10.5" customHeight="1"/>
    <row r="26478" ht="10.5" customHeight="1"/>
    <row r="26479" ht="10.5" customHeight="1"/>
    <row r="26480" ht="10.5" customHeight="1"/>
    <row r="26481" ht="10.5" customHeight="1"/>
    <row r="26482" ht="10.5" customHeight="1"/>
    <row r="26483" ht="10.5" customHeight="1"/>
    <row r="26484" ht="10.5" customHeight="1"/>
    <row r="26485" ht="10.5" customHeight="1"/>
    <row r="26486" ht="10.5" customHeight="1"/>
    <row r="26487" ht="10.5" customHeight="1"/>
    <row r="26488" ht="10.5" customHeight="1"/>
    <row r="26489" ht="10.5" customHeight="1"/>
    <row r="26490" ht="10.5" customHeight="1"/>
    <row r="26491" ht="10.5" customHeight="1"/>
    <row r="26492" ht="10.5" customHeight="1"/>
    <row r="26493" ht="10.5" customHeight="1"/>
    <row r="26494" ht="10.5" customHeight="1"/>
    <row r="26495" ht="10.5" customHeight="1"/>
    <row r="26496" ht="10.5" customHeight="1"/>
    <row r="26497" ht="10.5" customHeight="1"/>
    <row r="26498" ht="10.5" customHeight="1"/>
    <row r="26499" ht="10.5" customHeight="1"/>
    <row r="26500" ht="10.5" customHeight="1"/>
    <row r="26501" ht="10.5" customHeight="1"/>
    <row r="26502" ht="10.5" customHeight="1"/>
    <row r="26503" ht="10.5" customHeight="1"/>
    <row r="26504" ht="10.5" customHeight="1"/>
    <row r="26505" ht="10.5" customHeight="1"/>
    <row r="26506" ht="10.5" customHeight="1"/>
    <row r="26507" ht="10.5" customHeight="1"/>
    <row r="26508" ht="10.5" customHeight="1"/>
    <row r="26509" ht="10.5" customHeight="1"/>
    <row r="26510" ht="10.5" customHeight="1"/>
    <row r="26511" ht="10.5" customHeight="1"/>
    <row r="26512" ht="10.5" customHeight="1"/>
    <row r="26513" ht="10.5" customHeight="1"/>
    <row r="26514" ht="10.5" customHeight="1"/>
    <row r="26515" ht="10.5" customHeight="1"/>
    <row r="26516" ht="10.5" customHeight="1"/>
    <row r="26517" ht="10.5" customHeight="1"/>
    <row r="26518" ht="10.5" customHeight="1"/>
    <row r="26519" ht="10.5" customHeight="1"/>
    <row r="26520" ht="10.5" customHeight="1"/>
    <row r="26521" ht="10.5" customHeight="1"/>
    <row r="26522" ht="10.5" customHeight="1"/>
    <row r="26523" ht="10.5" customHeight="1"/>
    <row r="26524" ht="10.5" customHeight="1"/>
    <row r="26525" ht="10.5" customHeight="1"/>
    <row r="26526" ht="10.5" customHeight="1"/>
    <row r="26527" ht="10.5" customHeight="1"/>
    <row r="26528" ht="10.5" customHeight="1"/>
    <row r="26529" ht="10.5" customHeight="1"/>
    <row r="26530" ht="10.5" customHeight="1"/>
    <row r="26531" ht="10.5" customHeight="1"/>
    <row r="26532" ht="10.5" customHeight="1"/>
    <row r="26533" ht="10.5" customHeight="1"/>
    <row r="26534" ht="10.5" customHeight="1"/>
    <row r="26535" ht="10.5" customHeight="1"/>
    <row r="26536" ht="10.5" customHeight="1"/>
    <row r="26537" ht="10.5" customHeight="1"/>
    <row r="26538" ht="10.5" customHeight="1"/>
    <row r="26539" ht="10.5" customHeight="1"/>
    <row r="26540" ht="10.5" customHeight="1"/>
    <row r="26541" ht="10.5" customHeight="1"/>
    <row r="26542" ht="10.5" customHeight="1"/>
    <row r="26543" ht="10.5" customHeight="1"/>
    <row r="26544" ht="10.5" customHeight="1"/>
    <row r="26545" ht="10.5" customHeight="1"/>
    <row r="26546" ht="10.5" customHeight="1"/>
    <row r="26547" ht="10.5" customHeight="1"/>
    <row r="26548" ht="10.5" customHeight="1"/>
    <row r="26549" ht="10.5" customHeight="1"/>
    <row r="26550" ht="10.5" customHeight="1"/>
    <row r="26551" ht="10.5" customHeight="1"/>
    <row r="26552" ht="10.5" customHeight="1"/>
    <row r="26553" ht="10.5" customHeight="1"/>
    <row r="26554" ht="10.5" customHeight="1"/>
    <row r="26555" ht="10.5" customHeight="1"/>
    <row r="26556" ht="10.5" customHeight="1"/>
    <row r="26557" ht="10.5" customHeight="1"/>
    <row r="26558" ht="10.5" customHeight="1"/>
    <row r="26559" ht="10.5" customHeight="1"/>
    <row r="26560" ht="10.5" customHeight="1"/>
    <row r="26561" ht="10.5" customHeight="1"/>
    <row r="26562" ht="10.5" customHeight="1"/>
    <row r="26563" ht="10.5" customHeight="1"/>
    <row r="26564" ht="10.5" customHeight="1"/>
    <row r="26565" ht="10.5" customHeight="1"/>
    <row r="26566" ht="10.5" customHeight="1"/>
    <row r="26567" ht="10.5" customHeight="1"/>
    <row r="26568" ht="10.5" customHeight="1"/>
    <row r="26569" ht="10.5" customHeight="1"/>
    <row r="26570" ht="10.5" customHeight="1"/>
    <row r="26571" ht="10.5" customHeight="1"/>
    <row r="26572" ht="10.5" customHeight="1"/>
    <row r="26573" ht="10.5" customHeight="1"/>
    <row r="26574" ht="10.5" customHeight="1"/>
    <row r="26575" ht="10.5" customHeight="1"/>
    <row r="26576" ht="10.5" customHeight="1"/>
    <row r="26577" ht="10.5" customHeight="1"/>
    <row r="26578" ht="10.5" customHeight="1"/>
    <row r="26579" ht="10.5" customHeight="1"/>
    <row r="26580" ht="10.5" customHeight="1"/>
    <row r="26581" ht="10.5" customHeight="1"/>
    <row r="26582" ht="10.5" customHeight="1"/>
    <row r="26583" ht="10.5" customHeight="1"/>
    <row r="26584" ht="10.5" customHeight="1"/>
    <row r="26585" ht="10.5" customHeight="1"/>
    <row r="26586" ht="10.5" customHeight="1"/>
    <row r="26587" ht="10.5" customHeight="1"/>
    <row r="26588" ht="10.5" customHeight="1"/>
    <row r="26589" ht="10.5" customHeight="1"/>
    <row r="26590" ht="10.5" customHeight="1"/>
    <row r="26591" ht="10.5" customHeight="1"/>
    <row r="26592" ht="10.5" customHeight="1"/>
    <row r="26593" ht="10.5" customHeight="1"/>
    <row r="26594" ht="10.5" customHeight="1"/>
    <row r="26595" ht="10.5" customHeight="1"/>
    <row r="26596" ht="10.5" customHeight="1"/>
    <row r="26597" ht="10.5" customHeight="1"/>
    <row r="26598" ht="10.5" customHeight="1"/>
    <row r="26599" ht="10.5" customHeight="1"/>
    <row r="26600" ht="10.5" customHeight="1"/>
    <row r="26601" ht="10.5" customHeight="1"/>
    <row r="26602" ht="10.5" customHeight="1"/>
    <row r="26603" ht="10.5" customHeight="1"/>
    <row r="26604" ht="10.5" customHeight="1"/>
    <row r="26605" ht="10.5" customHeight="1"/>
    <row r="26606" ht="10.5" customHeight="1"/>
    <row r="26607" ht="10.5" customHeight="1"/>
    <row r="26608" ht="10.5" customHeight="1"/>
    <row r="26609" ht="10.5" customHeight="1"/>
    <row r="26610" ht="10.5" customHeight="1"/>
    <row r="26611" ht="10.5" customHeight="1"/>
    <row r="26612" ht="10.5" customHeight="1"/>
    <row r="26613" ht="10.5" customHeight="1"/>
    <row r="26614" ht="10.5" customHeight="1"/>
    <row r="26615" ht="10.5" customHeight="1"/>
    <row r="26616" ht="10.5" customHeight="1"/>
    <row r="26617" ht="10.5" customHeight="1"/>
    <row r="26618" ht="10.5" customHeight="1"/>
    <row r="26619" ht="10.5" customHeight="1"/>
    <row r="26620" ht="10.5" customHeight="1"/>
    <row r="26621" ht="10.5" customHeight="1"/>
    <row r="26622" ht="10.5" customHeight="1"/>
    <row r="26623" ht="10.5" customHeight="1"/>
    <row r="26624" ht="10.5" customHeight="1"/>
    <row r="26625" ht="10.5" customHeight="1"/>
    <row r="26626" ht="10.5" customHeight="1"/>
    <row r="26627" ht="10.5" customHeight="1"/>
    <row r="26628" ht="10.5" customHeight="1"/>
    <row r="26629" ht="10.5" customHeight="1"/>
    <row r="26630" ht="10.5" customHeight="1"/>
    <row r="26631" ht="10.5" customHeight="1"/>
    <row r="26632" ht="10.5" customHeight="1"/>
    <row r="26633" ht="10.5" customHeight="1"/>
    <row r="26634" ht="10.5" customHeight="1"/>
    <row r="26635" ht="10.5" customHeight="1"/>
    <row r="26636" ht="10.5" customHeight="1"/>
    <row r="26637" ht="10.5" customHeight="1"/>
    <row r="26638" ht="10.5" customHeight="1"/>
    <row r="26639" ht="10.5" customHeight="1"/>
    <row r="26640" ht="10.5" customHeight="1"/>
    <row r="26641" ht="10.5" customHeight="1"/>
    <row r="26642" ht="10.5" customHeight="1"/>
    <row r="26643" ht="10.5" customHeight="1"/>
    <row r="26644" ht="10.5" customHeight="1"/>
    <row r="26645" ht="10.5" customHeight="1"/>
    <row r="26646" ht="10.5" customHeight="1"/>
    <row r="26647" ht="10.5" customHeight="1"/>
    <row r="26648" ht="10.5" customHeight="1"/>
    <row r="26649" ht="10.5" customHeight="1"/>
    <row r="26650" ht="10.5" customHeight="1"/>
    <row r="26651" ht="10.5" customHeight="1"/>
    <row r="26652" ht="10.5" customHeight="1"/>
    <row r="26653" ht="10.5" customHeight="1"/>
    <row r="26654" ht="10.5" customHeight="1"/>
    <row r="26655" ht="10.5" customHeight="1"/>
    <row r="26656" ht="10.5" customHeight="1"/>
    <row r="26657" ht="10.5" customHeight="1"/>
    <row r="26658" ht="10.5" customHeight="1"/>
    <row r="26659" ht="10.5" customHeight="1"/>
    <row r="26660" ht="10.5" customHeight="1"/>
    <row r="26661" ht="10.5" customHeight="1"/>
    <row r="26662" ht="10.5" customHeight="1"/>
    <row r="26663" ht="10.5" customHeight="1"/>
    <row r="26664" ht="10.5" customHeight="1"/>
    <row r="26665" ht="10.5" customHeight="1"/>
    <row r="26666" ht="10.5" customHeight="1"/>
    <row r="26667" ht="10.5" customHeight="1"/>
    <row r="26668" ht="10.5" customHeight="1"/>
    <row r="26669" ht="10.5" customHeight="1"/>
    <row r="26670" ht="10.5" customHeight="1"/>
    <row r="26671" ht="10.5" customHeight="1"/>
    <row r="26672" ht="10.5" customHeight="1"/>
    <row r="26673" ht="10.5" customHeight="1"/>
    <row r="26674" ht="10.5" customHeight="1"/>
    <row r="26675" ht="10.5" customHeight="1"/>
    <row r="26676" ht="10.5" customHeight="1"/>
    <row r="26677" ht="10.5" customHeight="1"/>
    <row r="26678" ht="10.5" customHeight="1"/>
    <row r="26679" ht="10.5" customHeight="1"/>
    <row r="26680" ht="10.5" customHeight="1"/>
    <row r="26681" ht="10.5" customHeight="1"/>
    <row r="26682" ht="10.5" customHeight="1"/>
    <row r="26683" ht="10.5" customHeight="1"/>
    <row r="26684" ht="10.5" customHeight="1"/>
    <row r="26685" ht="10.5" customHeight="1"/>
    <row r="26686" ht="10.5" customHeight="1"/>
    <row r="26687" ht="10.5" customHeight="1"/>
    <row r="26688" ht="10.5" customHeight="1"/>
    <row r="26689" ht="10.5" customHeight="1"/>
    <row r="26690" ht="10.5" customHeight="1"/>
    <row r="26691" ht="10.5" customHeight="1"/>
    <row r="26692" ht="10.5" customHeight="1"/>
    <row r="26693" ht="10.5" customHeight="1"/>
    <row r="26694" ht="10.5" customHeight="1"/>
    <row r="26695" ht="10.5" customHeight="1"/>
    <row r="26696" ht="10.5" customHeight="1"/>
    <row r="26697" ht="10.5" customHeight="1"/>
    <row r="26698" ht="10.5" customHeight="1"/>
    <row r="26699" ht="10.5" customHeight="1"/>
    <row r="26700" ht="10.5" customHeight="1"/>
    <row r="26701" ht="10.5" customHeight="1"/>
    <row r="26702" ht="10.5" customHeight="1"/>
    <row r="26703" ht="10.5" customHeight="1"/>
    <row r="26704" ht="10.5" customHeight="1"/>
    <row r="26705" ht="10.5" customHeight="1"/>
    <row r="26706" ht="10.5" customHeight="1"/>
    <row r="26707" ht="10.5" customHeight="1"/>
    <row r="26708" ht="10.5" customHeight="1"/>
    <row r="26709" ht="10.5" customHeight="1"/>
    <row r="26710" ht="10.5" customHeight="1"/>
    <row r="26711" ht="10.5" customHeight="1"/>
    <row r="26712" ht="10.5" customHeight="1"/>
    <row r="26713" ht="10.5" customHeight="1"/>
    <row r="26714" ht="10.5" customHeight="1"/>
    <row r="26715" ht="10.5" customHeight="1"/>
    <row r="26716" ht="10.5" customHeight="1"/>
    <row r="26717" ht="10.5" customHeight="1"/>
    <row r="26718" ht="10.5" customHeight="1"/>
    <row r="26719" ht="10.5" customHeight="1"/>
    <row r="26720" ht="10.5" customHeight="1"/>
    <row r="26721" ht="10.5" customHeight="1"/>
    <row r="26722" ht="10.5" customHeight="1"/>
    <row r="26723" ht="10.5" customHeight="1"/>
    <row r="26724" ht="10.5" customHeight="1"/>
    <row r="26725" ht="10.5" customHeight="1"/>
    <row r="26726" ht="10.5" customHeight="1"/>
    <row r="26727" ht="10.5" customHeight="1"/>
    <row r="26728" ht="10.5" customHeight="1"/>
    <row r="26729" ht="10.5" customHeight="1"/>
    <row r="26730" ht="10.5" customHeight="1"/>
    <row r="26731" ht="10.5" customHeight="1"/>
    <row r="26732" ht="10.5" customHeight="1"/>
    <row r="26733" ht="10.5" customHeight="1"/>
    <row r="26734" ht="10.5" customHeight="1"/>
    <row r="26735" ht="10.5" customHeight="1"/>
    <row r="26736" ht="10.5" customHeight="1"/>
    <row r="26737" ht="10.5" customHeight="1"/>
    <row r="26738" ht="10.5" customHeight="1"/>
    <row r="26739" ht="10.5" customHeight="1"/>
    <row r="26740" ht="10.5" customHeight="1"/>
    <row r="26741" ht="10.5" customHeight="1"/>
    <row r="26742" ht="10.5" customHeight="1"/>
    <row r="26743" ht="10.5" customHeight="1"/>
    <row r="26744" ht="10.5" customHeight="1"/>
    <row r="26745" ht="10.5" customHeight="1"/>
    <row r="26746" ht="10.5" customHeight="1"/>
    <row r="26747" ht="10.5" customHeight="1"/>
    <row r="26748" ht="10.5" customHeight="1"/>
    <row r="26749" ht="10.5" customHeight="1"/>
    <row r="26750" ht="10.5" customHeight="1"/>
    <row r="26751" ht="10.5" customHeight="1"/>
    <row r="26752" ht="10.5" customHeight="1"/>
    <row r="26753" ht="10.5" customHeight="1"/>
    <row r="26754" ht="10.5" customHeight="1"/>
    <row r="26755" ht="10.5" customHeight="1"/>
    <row r="26756" ht="10.5" customHeight="1"/>
    <row r="26757" ht="10.5" customHeight="1"/>
    <row r="26758" ht="10.5" customHeight="1"/>
    <row r="26759" ht="10.5" customHeight="1"/>
    <row r="26760" ht="10.5" customHeight="1"/>
    <row r="26761" ht="10.5" customHeight="1"/>
    <row r="26762" ht="10.5" customHeight="1"/>
    <row r="26763" ht="10.5" customHeight="1"/>
    <row r="26764" ht="10.5" customHeight="1"/>
    <row r="26765" ht="10.5" customHeight="1"/>
    <row r="26766" ht="10.5" customHeight="1"/>
    <row r="26767" ht="10.5" customHeight="1"/>
    <row r="26768" ht="10.5" customHeight="1"/>
    <row r="26769" ht="10.5" customHeight="1"/>
    <row r="26770" ht="10.5" customHeight="1"/>
    <row r="26771" ht="10.5" customHeight="1"/>
    <row r="26772" ht="10.5" customHeight="1"/>
    <row r="26773" ht="10.5" customHeight="1"/>
    <row r="26774" ht="10.5" customHeight="1"/>
    <row r="26775" ht="10.5" customHeight="1"/>
    <row r="26776" ht="10.5" customHeight="1"/>
    <row r="26777" ht="10.5" customHeight="1"/>
    <row r="26778" ht="10.5" customHeight="1"/>
    <row r="26779" ht="10.5" customHeight="1"/>
    <row r="26780" ht="10.5" customHeight="1"/>
    <row r="26781" ht="10.5" customHeight="1"/>
    <row r="26782" ht="10.5" customHeight="1"/>
    <row r="26783" ht="10.5" customHeight="1"/>
    <row r="26784" ht="10.5" customHeight="1"/>
    <row r="26785" ht="10.5" customHeight="1"/>
    <row r="26786" ht="10.5" customHeight="1"/>
    <row r="26787" ht="10.5" customHeight="1"/>
    <row r="26788" ht="10.5" customHeight="1"/>
    <row r="26789" ht="10.5" customHeight="1"/>
    <row r="26790" ht="10.5" customHeight="1"/>
    <row r="26791" ht="10.5" customHeight="1"/>
    <row r="26792" ht="10.5" customHeight="1"/>
    <row r="26793" ht="10.5" customHeight="1"/>
    <row r="26794" ht="10.5" customHeight="1"/>
    <row r="26795" ht="10.5" customHeight="1"/>
    <row r="26796" ht="10.5" customHeight="1"/>
    <row r="26797" ht="10.5" customHeight="1"/>
    <row r="26798" ht="10.5" customHeight="1"/>
    <row r="26799" ht="10.5" customHeight="1"/>
    <row r="26800" ht="10.5" customHeight="1"/>
    <row r="26801" ht="10.5" customHeight="1"/>
    <row r="26802" ht="10.5" customHeight="1"/>
    <row r="26803" ht="10.5" customHeight="1"/>
    <row r="26804" ht="10.5" customHeight="1"/>
    <row r="26805" ht="10.5" customHeight="1"/>
    <row r="26806" ht="10.5" customHeight="1"/>
    <row r="26807" ht="10.5" customHeight="1"/>
    <row r="26808" ht="10.5" customHeight="1"/>
    <row r="26809" ht="10.5" customHeight="1"/>
    <row r="26810" ht="10.5" customHeight="1"/>
    <row r="26811" ht="10.5" customHeight="1"/>
    <row r="26812" ht="10.5" customHeight="1"/>
    <row r="26813" ht="10.5" customHeight="1"/>
    <row r="26814" ht="10.5" customHeight="1"/>
    <row r="26815" ht="10.5" customHeight="1"/>
    <row r="26816" ht="10.5" customHeight="1"/>
    <row r="26817" ht="10.5" customHeight="1"/>
    <row r="26818" ht="10.5" customHeight="1"/>
    <row r="26819" ht="10.5" customHeight="1"/>
    <row r="26820" ht="10.5" customHeight="1"/>
    <row r="26821" ht="10.5" customHeight="1"/>
    <row r="26822" ht="10.5" customHeight="1"/>
    <row r="26823" ht="10.5" customHeight="1"/>
    <row r="26824" ht="10.5" customHeight="1"/>
    <row r="26825" ht="10.5" customHeight="1"/>
    <row r="26826" ht="10.5" customHeight="1"/>
    <row r="26827" ht="10.5" customHeight="1"/>
    <row r="26828" ht="10.5" customHeight="1"/>
    <row r="26829" ht="10.5" customHeight="1"/>
    <row r="26830" ht="10.5" customHeight="1"/>
    <row r="26831" ht="10.5" customHeight="1"/>
    <row r="26832" ht="10.5" customHeight="1"/>
    <row r="26833" ht="10.5" customHeight="1"/>
    <row r="26834" ht="10.5" customHeight="1"/>
    <row r="26835" ht="10.5" customHeight="1"/>
    <row r="26836" ht="10.5" customHeight="1"/>
    <row r="26837" ht="10.5" customHeight="1"/>
    <row r="26838" ht="10.5" customHeight="1"/>
    <row r="26839" ht="10.5" customHeight="1"/>
    <row r="26840" ht="10.5" customHeight="1"/>
    <row r="26841" ht="10.5" customHeight="1"/>
    <row r="26842" ht="10.5" customHeight="1"/>
    <row r="26843" ht="10.5" customHeight="1"/>
    <row r="26844" ht="10.5" customHeight="1"/>
    <row r="26845" ht="10.5" customHeight="1"/>
    <row r="26846" ht="10.5" customHeight="1"/>
    <row r="26847" ht="10.5" customHeight="1"/>
    <row r="26848" ht="10.5" customHeight="1"/>
    <row r="26849" ht="10.5" customHeight="1"/>
    <row r="26850" ht="10.5" customHeight="1"/>
    <row r="26851" ht="10.5" customHeight="1"/>
    <row r="26852" ht="10.5" customHeight="1"/>
    <row r="26853" ht="10.5" customHeight="1"/>
    <row r="26854" ht="10.5" customHeight="1"/>
    <row r="26855" ht="10.5" customHeight="1"/>
    <row r="26856" ht="10.5" customHeight="1"/>
    <row r="26857" ht="10.5" customHeight="1"/>
    <row r="26858" ht="10.5" customHeight="1"/>
    <row r="26859" ht="10.5" customHeight="1"/>
    <row r="26860" ht="10.5" customHeight="1"/>
    <row r="26861" ht="10.5" customHeight="1"/>
    <row r="26862" ht="10.5" customHeight="1"/>
    <row r="26863" ht="10.5" customHeight="1"/>
    <row r="26864" ht="10.5" customHeight="1"/>
    <row r="26865" ht="10.5" customHeight="1"/>
    <row r="26866" ht="10.5" customHeight="1"/>
    <row r="26867" ht="10.5" customHeight="1"/>
    <row r="26868" ht="10.5" customHeight="1"/>
    <row r="26869" ht="10.5" customHeight="1"/>
    <row r="26870" ht="10.5" customHeight="1"/>
    <row r="26871" ht="10.5" customHeight="1"/>
    <row r="26872" ht="10.5" customHeight="1"/>
    <row r="26873" ht="10.5" customHeight="1"/>
    <row r="26874" ht="10.5" customHeight="1"/>
    <row r="26875" ht="10.5" customHeight="1"/>
    <row r="26876" ht="10.5" customHeight="1"/>
    <row r="26877" ht="10.5" customHeight="1"/>
    <row r="26878" ht="10.5" customHeight="1"/>
    <row r="26879" ht="10.5" customHeight="1"/>
    <row r="26880" ht="10.5" customHeight="1"/>
    <row r="26881" ht="10.5" customHeight="1"/>
    <row r="26882" ht="10.5" customHeight="1"/>
    <row r="26883" ht="10.5" customHeight="1"/>
    <row r="26884" ht="10.5" customHeight="1"/>
    <row r="26885" ht="10.5" customHeight="1"/>
    <row r="26886" ht="10.5" customHeight="1"/>
    <row r="26887" ht="10.5" customHeight="1"/>
    <row r="26888" ht="10.5" customHeight="1"/>
    <row r="26889" ht="10.5" customHeight="1"/>
    <row r="26890" ht="10.5" customHeight="1"/>
    <row r="26891" ht="10.5" customHeight="1"/>
    <row r="26892" ht="10.5" customHeight="1"/>
    <row r="26893" ht="10.5" customHeight="1"/>
    <row r="26894" ht="10.5" customHeight="1"/>
    <row r="26895" ht="10.5" customHeight="1"/>
    <row r="26896" ht="10.5" customHeight="1"/>
    <row r="26897" ht="10.5" customHeight="1"/>
    <row r="26898" ht="10.5" customHeight="1"/>
    <row r="26899" ht="10.5" customHeight="1"/>
    <row r="26900" ht="10.5" customHeight="1"/>
    <row r="26901" ht="10.5" customHeight="1"/>
    <row r="26902" ht="10.5" customHeight="1"/>
    <row r="26903" ht="10.5" customHeight="1"/>
    <row r="26904" ht="10.5" customHeight="1"/>
    <row r="26905" ht="10.5" customHeight="1"/>
    <row r="26906" ht="10.5" customHeight="1"/>
    <row r="26907" ht="10.5" customHeight="1"/>
    <row r="26908" ht="10.5" customHeight="1"/>
    <row r="26909" ht="10.5" customHeight="1"/>
    <row r="26910" ht="10.5" customHeight="1"/>
    <row r="26911" ht="10.5" customHeight="1"/>
    <row r="26912" ht="10.5" customHeight="1"/>
    <row r="26913" ht="10.5" customHeight="1"/>
    <row r="26914" ht="10.5" customHeight="1"/>
    <row r="26915" ht="10.5" customHeight="1"/>
    <row r="26916" ht="10.5" customHeight="1"/>
    <row r="26917" ht="10.5" customHeight="1"/>
    <row r="26918" ht="10.5" customHeight="1"/>
    <row r="26919" ht="10.5" customHeight="1"/>
    <row r="26920" ht="10.5" customHeight="1"/>
    <row r="26921" ht="10.5" customHeight="1"/>
    <row r="26922" ht="10.5" customHeight="1"/>
    <row r="26923" ht="10.5" customHeight="1"/>
    <row r="26924" ht="10.5" customHeight="1"/>
    <row r="26925" ht="10.5" customHeight="1"/>
    <row r="26926" ht="10.5" customHeight="1"/>
    <row r="26927" ht="10.5" customHeight="1"/>
    <row r="26928" ht="10.5" customHeight="1"/>
    <row r="26929" ht="10.5" customHeight="1"/>
    <row r="26930" ht="10.5" customHeight="1"/>
    <row r="26931" ht="10.5" customHeight="1"/>
    <row r="26932" ht="10.5" customHeight="1"/>
    <row r="26933" ht="10.5" customHeight="1"/>
    <row r="26934" ht="10.5" customHeight="1"/>
    <row r="26935" ht="10.5" customHeight="1"/>
    <row r="26936" ht="10.5" customHeight="1"/>
    <row r="26937" ht="10.5" customHeight="1"/>
    <row r="26938" ht="10.5" customHeight="1"/>
    <row r="26939" ht="10.5" customHeight="1"/>
    <row r="26940" ht="10.5" customHeight="1"/>
    <row r="26941" ht="10.5" customHeight="1"/>
    <row r="26942" ht="10.5" customHeight="1"/>
    <row r="26943" ht="10.5" customHeight="1"/>
    <row r="26944" ht="10.5" customHeight="1"/>
    <row r="26945" ht="10.5" customHeight="1"/>
    <row r="26946" ht="10.5" customHeight="1"/>
    <row r="26947" ht="10.5" customHeight="1"/>
    <row r="26948" ht="10.5" customHeight="1"/>
    <row r="26949" ht="10.5" customHeight="1"/>
    <row r="26950" ht="10.5" customHeight="1"/>
    <row r="26951" ht="10.5" customHeight="1"/>
    <row r="26952" ht="10.5" customHeight="1"/>
    <row r="26953" ht="10.5" customHeight="1"/>
    <row r="26954" ht="10.5" customHeight="1"/>
    <row r="26955" ht="10.5" customHeight="1"/>
    <row r="26956" ht="10.5" customHeight="1"/>
    <row r="26957" ht="10.5" customHeight="1"/>
    <row r="26958" ht="10.5" customHeight="1"/>
    <row r="26959" ht="10.5" customHeight="1"/>
    <row r="26960" ht="10.5" customHeight="1"/>
    <row r="26961" ht="10.5" customHeight="1"/>
    <row r="26962" ht="10.5" customHeight="1"/>
    <row r="26963" ht="10.5" customHeight="1"/>
    <row r="26964" ht="10.5" customHeight="1"/>
    <row r="26965" ht="10.5" customHeight="1"/>
    <row r="26966" ht="10.5" customHeight="1"/>
    <row r="26967" ht="10.5" customHeight="1"/>
    <row r="26968" ht="10.5" customHeight="1"/>
    <row r="26969" ht="10.5" customHeight="1"/>
    <row r="26970" ht="10.5" customHeight="1"/>
    <row r="26971" ht="10.5" customHeight="1"/>
    <row r="26972" ht="10.5" customHeight="1"/>
    <row r="26973" ht="10.5" customHeight="1"/>
    <row r="26974" ht="10.5" customHeight="1"/>
    <row r="26975" ht="10.5" customHeight="1"/>
    <row r="26976" ht="10.5" customHeight="1"/>
    <row r="26977" ht="10.5" customHeight="1"/>
    <row r="26978" ht="10.5" customHeight="1"/>
    <row r="26979" ht="10.5" customHeight="1"/>
    <row r="26980" ht="10.5" customHeight="1"/>
    <row r="26981" ht="10.5" customHeight="1"/>
    <row r="26982" ht="10.5" customHeight="1"/>
    <row r="26983" ht="10.5" customHeight="1"/>
    <row r="26984" ht="10.5" customHeight="1"/>
    <row r="26985" ht="10.5" customHeight="1"/>
    <row r="26986" ht="10.5" customHeight="1"/>
    <row r="26987" ht="10.5" customHeight="1"/>
    <row r="26988" ht="10.5" customHeight="1"/>
    <row r="26989" ht="10.5" customHeight="1"/>
    <row r="26990" ht="10.5" customHeight="1"/>
    <row r="26991" ht="10.5" customHeight="1"/>
    <row r="26992" ht="10.5" customHeight="1"/>
    <row r="26993" ht="10.5" customHeight="1"/>
    <row r="26994" ht="10.5" customHeight="1"/>
    <row r="26995" ht="10.5" customHeight="1"/>
    <row r="26996" ht="10.5" customHeight="1"/>
    <row r="26997" ht="10.5" customHeight="1"/>
    <row r="26998" ht="10.5" customHeight="1"/>
    <row r="26999" ht="10.5" customHeight="1"/>
    <row r="27000" ht="10.5" customHeight="1"/>
    <row r="27001" ht="10.5" customHeight="1"/>
    <row r="27002" ht="10.5" customHeight="1"/>
    <row r="27003" ht="10.5" customHeight="1"/>
    <row r="27004" ht="10.5" customHeight="1"/>
    <row r="27005" ht="10.5" customHeight="1"/>
    <row r="27006" ht="10.5" customHeight="1"/>
    <row r="27007" ht="10.5" customHeight="1"/>
    <row r="27008" ht="10.5" customHeight="1"/>
    <row r="27009" ht="10.5" customHeight="1"/>
    <row r="27010" ht="10.5" customHeight="1"/>
    <row r="27011" ht="10.5" customHeight="1"/>
    <row r="27012" ht="10.5" customHeight="1"/>
    <row r="27013" ht="10.5" customHeight="1"/>
    <row r="27014" ht="10.5" customHeight="1"/>
    <row r="27015" ht="10.5" customHeight="1"/>
    <row r="27016" ht="10.5" customHeight="1"/>
    <row r="27017" ht="10.5" customHeight="1"/>
    <row r="27018" ht="10.5" customHeight="1"/>
    <row r="27019" ht="10.5" customHeight="1"/>
    <row r="27020" ht="10.5" customHeight="1"/>
    <row r="27021" ht="10.5" customHeight="1"/>
    <row r="27022" ht="10.5" customHeight="1"/>
    <row r="27023" ht="10.5" customHeight="1"/>
    <row r="27024" ht="10.5" customHeight="1"/>
    <row r="27025" ht="10.5" customHeight="1"/>
    <row r="27026" ht="10.5" customHeight="1"/>
    <row r="27027" ht="10.5" customHeight="1"/>
    <row r="27028" ht="10.5" customHeight="1"/>
    <row r="27029" ht="10.5" customHeight="1"/>
    <row r="27030" ht="10.5" customHeight="1"/>
    <row r="27031" ht="10.5" customHeight="1"/>
    <row r="27032" ht="10.5" customHeight="1"/>
    <row r="27033" ht="10.5" customHeight="1"/>
    <row r="27034" ht="10.5" customHeight="1"/>
    <row r="27035" ht="10.5" customHeight="1"/>
    <row r="27036" ht="10.5" customHeight="1"/>
    <row r="27037" ht="10.5" customHeight="1"/>
    <row r="27038" ht="10.5" customHeight="1"/>
    <row r="27039" ht="10.5" customHeight="1"/>
    <row r="27040" ht="10.5" customHeight="1"/>
    <row r="27041" ht="10.5" customHeight="1"/>
    <row r="27042" ht="10.5" customHeight="1"/>
    <row r="27043" ht="10.5" customHeight="1"/>
    <row r="27044" ht="10.5" customHeight="1"/>
    <row r="27045" ht="10.5" customHeight="1"/>
    <row r="27046" ht="10.5" customHeight="1"/>
    <row r="27047" ht="10.5" customHeight="1"/>
    <row r="27048" ht="10.5" customHeight="1"/>
    <row r="27049" ht="10.5" customHeight="1"/>
    <row r="27050" ht="10.5" customHeight="1"/>
    <row r="27051" ht="10.5" customHeight="1"/>
    <row r="27052" ht="10.5" customHeight="1"/>
    <row r="27053" ht="10.5" customHeight="1"/>
    <row r="27054" ht="10.5" customHeight="1"/>
    <row r="27055" ht="10.5" customHeight="1"/>
    <row r="27056" ht="10.5" customHeight="1"/>
    <row r="27057" ht="10.5" customHeight="1"/>
    <row r="27058" ht="10.5" customHeight="1"/>
    <row r="27059" ht="10.5" customHeight="1"/>
    <row r="27060" ht="10.5" customHeight="1"/>
    <row r="27061" ht="10.5" customHeight="1"/>
    <row r="27062" ht="10.5" customHeight="1"/>
    <row r="27063" ht="10.5" customHeight="1"/>
    <row r="27064" ht="10.5" customHeight="1"/>
    <row r="27065" ht="10.5" customHeight="1"/>
    <row r="27066" ht="10.5" customHeight="1"/>
    <row r="27067" ht="10.5" customHeight="1"/>
    <row r="27068" ht="10.5" customHeight="1"/>
    <row r="27069" ht="10.5" customHeight="1"/>
    <row r="27070" ht="10.5" customHeight="1"/>
    <row r="27071" ht="10.5" customHeight="1"/>
    <row r="27072" ht="10.5" customHeight="1"/>
    <row r="27073" ht="10.5" customHeight="1"/>
    <row r="27074" ht="10.5" customHeight="1"/>
    <row r="27075" ht="10.5" customHeight="1"/>
    <row r="27076" ht="10.5" customHeight="1"/>
    <row r="27077" ht="10.5" customHeight="1"/>
    <row r="27078" ht="10.5" customHeight="1"/>
    <row r="27079" ht="10.5" customHeight="1"/>
    <row r="27080" ht="10.5" customHeight="1"/>
    <row r="27081" ht="10.5" customHeight="1"/>
    <row r="27082" ht="10.5" customHeight="1"/>
    <row r="27083" ht="10.5" customHeight="1"/>
    <row r="27084" ht="10.5" customHeight="1"/>
    <row r="27085" ht="10.5" customHeight="1"/>
    <row r="27086" ht="10.5" customHeight="1"/>
    <row r="27087" ht="10.5" customHeight="1"/>
    <row r="27088" ht="10.5" customHeight="1"/>
    <row r="27089" ht="10.5" customHeight="1"/>
    <row r="27090" ht="10.5" customHeight="1"/>
    <row r="27091" ht="10.5" customHeight="1"/>
    <row r="27092" ht="10.5" customHeight="1"/>
    <row r="27093" ht="10.5" customHeight="1"/>
    <row r="27094" ht="10.5" customHeight="1"/>
    <row r="27095" ht="10.5" customHeight="1"/>
    <row r="27096" ht="10.5" customHeight="1"/>
    <row r="27097" ht="10.5" customHeight="1"/>
    <row r="27098" ht="10.5" customHeight="1"/>
    <row r="27099" ht="10.5" customHeight="1"/>
    <row r="27100" ht="10.5" customHeight="1"/>
    <row r="27101" ht="10.5" customHeight="1"/>
    <row r="27102" ht="10.5" customHeight="1"/>
    <row r="27103" ht="10.5" customHeight="1"/>
    <row r="27104" ht="10.5" customHeight="1"/>
    <row r="27105" ht="10.5" customHeight="1"/>
    <row r="27106" ht="10.5" customHeight="1"/>
    <row r="27107" ht="10.5" customHeight="1"/>
    <row r="27108" ht="10.5" customHeight="1"/>
    <row r="27109" ht="10.5" customHeight="1"/>
    <row r="27110" ht="10.5" customHeight="1"/>
    <row r="27111" ht="10.5" customHeight="1"/>
    <row r="27112" ht="10.5" customHeight="1"/>
    <row r="27113" ht="10.5" customHeight="1"/>
    <row r="27114" ht="10.5" customHeight="1"/>
    <row r="27115" ht="10.5" customHeight="1"/>
    <row r="27116" ht="10.5" customHeight="1"/>
    <row r="27117" ht="10.5" customHeight="1"/>
    <row r="27118" ht="10.5" customHeight="1"/>
    <row r="27119" ht="10.5" customHeight="1"/>
    <row r="27120" ht="10.5" customHeight="1"/>
    <row r="27121" ht="10.5" customHeight="1"/>
    <row r="27122" ht="10.5" customHeight="1"/>
    <row r="27123" ht="10.5" customHeight="1"/>
    <row r="27124" ht="10.5" customHeight="1"/>
    <row r="27125" ht="10.5" customHeight="1"/>
    <row r="27126" ht="10.5" customHeight="1"/>
    <row r="27127" ht="10.5" customHeight="1"/>
    <row r="27128" ht="10.5" customHeight="1"/>
    <row r="27129" ht="10.5" customHeight="1"/>
    <row r="27130" ht="10.5" customHeight="1"/>
    <row r="27131" ht="10.5" customHeight="1"/>
    <row r="27132" ht="10.5" customHeight="1"/>
    <row r="27133" ht="10.5" customHeight="1"/>
    <row r="27134" ht="10.5" customHeight="1"/>
    <row r="27135" ht="10.5" customHeight="1"/>
    <row r="27136" ht="10.5" customHeight="1"/>
    <row r="27137" ht="10.5" customHeight="1"/>
    <row r="27138" ht="10.5" customHeight="1"/>
    <row r="27139" ht="10.5" customHeight="1"/>
    <row r="27140" ht="10.5" customHeight="1"/>
    <row r="27141" ht="10.5" customHeight="1"/>
    <row r="27142" ht="10.5" customHeight="1"/>
    <row r="27143" ht="10.5" customHeight="1"/>
    <row r="27144" ht="10.5" customHeight="1"/>
    <row r="27145" ht="10.5" customHeight="1"/>
    <row r="27146" ht="10.5" customHeight="1"/>
    <row r="27147" ht="10.5" customHeight="1"/>
    <row r="27148" ht="10.5" customHeight="1"/>
    <row r="27149" ht="10.5" customHeight="1"/>
    <row r="27150" ht="10.5" customHeight="1"/>
    <row r="27151" ht="10.5" customHeight="1"/>
    <row r="27152" ht="10.5" customHeight="1"/>
    <row r="27153" ht="10.5" customHeight="1"/>
    <row r="27154" ht="10.5" customHeight="1"/>
    <row r="27155" ht="10.5" customHeight="1"/>
    <row r="27156" ht="10.5" customHeight="1"/>
    <row r="27157" ht="10.5" customHeight="1"/>
    <row r="27158" ht="10.5" customHeight="1"/>
    <row r="27159" ht="10.5" customHeight="1"/>
    <row r="27160" ht="10.5" customHeight="1"/>
    <row r="27161" ht="10.5" customHeight="1"/>
    <row r="27162" ht="10.5" customHeight="1"/>
    <row r="27163" ht="10.5" customHeight="1"/>
    <row r="27164" ht="10.5" customHeight="1"/>
    <row r="27165" ht="10.5" customHeight="1"/>
    <row r="27166" ht="10.5" customHeight="1"/>
    <row r="27167" ht="10.5" customHeight="1"/>
    <row r="27168" ht="10.5" customHeight="1"/>
    <row r="27169" ht="10.5" customHeight="1"/>
    <row r="27170" ht="10.5" customHeight="1"/>
    <row r="27171" ht="10.5" customHeight="1"/>
    <row r="27172" ht="10.5" customHeight="1"/>
    <row r="27173" ht="10.5" customHeight="1"/>
    <row r="27174" ht="10.5" customHeight="1"/>
    <row r="27175" ht="10.5" customHeight="1"/>
    <row r="27176" ht="10.5" customHeight="1"/>
    <row r="27177" ht="10.5" customHeight="1"/>
    <row r="27178" ht="10.5" customHeight="1"/>
    <row r="27179" ht="10.5" customHeight="1"/>
    <row r="27180" ht="10.5" customHeight="1"/>
    <row r="27181" ht="10.5" customHeight="1"/>
    <row r="27182" ht="10.5" customHeight="1"/>
    <row r="27183" ht="10.5" customHeight="1"/>
    <row r="27184" ht="10.5" customHeight="1"/>
    <row r="27185" ht="10.5" customHeight="1"/>
    <row r="27186" ht="10.5" customHeight="1"/>
    <row r="27187" ht="10.5" customHeight="1"/>
    <row r="27188" ht="10.5" customHeight="1"/>
    <row r="27189" ht="10.5" customHeight="1"/>
    <row r="27190" ht="10.5" customHeight="1"/>
    <row r="27191" ht="10.5" customHeight="1"/>
    <row r="27192" ht="10.5" customHeight="1"/>
    <row r="27193" ht="10.5" customHeight="1"/>
    <row r="27194" ht="10.5" customHeight="1"/>
    <row r="27195" ht="10.5" customHeight="1"/>
    <row r="27196" ht="10.5" customHeight="1"/>
    <row r="27197" ht="10.5" customHeight="1"/>
    <row r="27198" ht="10.5" customHeight="1"/>
    <row r="27199" ht="10.5" customHeight="1"/>
    <row r="27200" ht="10.5" customHeight="1"/>
    <row r="27201" ht="10.5" customHeight="1"/>
    <row r="27202" ht="10.5" customHeight="1"/>
    <row r="27203" ht="10.5" customHeight="1"/>
    <row r="27204" ht="10.5" customHeight="1"/>
    <row r="27205" ht="10.5" customHeight="1"/>
    <row r="27206" ht="10.5" customHeight="1"/>
    <row r="27207" ht="10.5" customHeight="1"/>
    <row r="27208" ht="10.5" customHeight="1"/>
    <row r="27209" ht="10.5" customHeight="1"/>
    <row r="27210" ht="10.5" customHeight="1"/>
    <row r="27211" ht="10.5" customHeight="1"/>
    <row r="27212" ht="10.5" customHeight="1"/>
    <row r="27213" ht="10.5" customHeight="1"/>
    <row r="27214" ht="10.5" customHeight="1"/>
    <row r="27215" ht="10.5" customHeight="1"/>
    <row r="27216" ht="10.5" customHeight="1"/>
    <row r="27217" ht="10.5" customHeight="1"/>
    <row r="27218" ht="10.5" customHeight="1"/>
    <row r="27219" ht="10.5" customHeight="1"/>
    <row r="27220" ht="10.5" customHeight="1"/>
    <row r="27221" ht="10.5" customHeight="1"/>
    <row r="27222" ht="10.5" customHeight="1"/>
    <row r="27223" ht="10.5" customHeight="1"/>
    <row r="27224" ht="10.5" customHeight="1"/>
    <row r="27225" ht="10.5" customHeight="1"/>
    <row r="27226" ht="10.5" customHeight="1"/>
    <row r="27227" ht="10.5" customHeight="1"/>
    <row r="27228" ht="10.5" customHeight="1"/>
    <row r="27229" ht="10.5" customHeight="1"/>
    <row r="27230" ht="10.5" customHeight="1"/>
    <row r="27231" ht="10.5" customHeight="1"/>
    <row r="27232" ht="10.5" customHeight="1"/>
    <row r="27233" ht="10.5" customHeight="1"/>
    <row r="27234" ht="10.5" customHeight="1"/>
    <row r="27235" ht="10.5" customHeight="1"/>
    <row r="27236" ht="10.5" customHeight="1"/>
    <row r="27237" ht="10.5" customHeight="1"/>
    <row r="27238" ht="10.5" customHeight="1"/>
    <row r="27239" ht="10.5" customHeight="1"/>
    <row r="27240" ht="10.5" customHeight="1"/>
    <row r="27241" ht="10.5" customHeight="1"/>
    <row r="27242" ht="10.5" customHeight="1"/>
    <row r="27243" ht="10.5" customHeight="1"/>
    <row r="27244" ht="10.5" customHeight="1"/>
    <row r="27245" ht="10.5" customHeight="1"/>
    <row r="27246" ht="10.5" customHeight="1"/>
    <row r="27247" ht="10.5" customHeight="1"/>
    <row r="27248" ht="10.5" customHeight="1"/>
    <row r="27249" ht="10.5" customHeight="1"/>
    <row r="27250" ht="10.5" customHeight="1"/>
    <row r="27251" ht="10.5" customHeight="1"/>
    <row r="27252" ht="10.5" customHeight="1"/>
    <row r="27253" ht="10.5" customHeight="1"/>
    <row r="27254" ht="10.5" customHeight="1"/>
    <row r="27255" ht="10.5" customHeight="1"/>
    <row r="27256" ht="10.5" customHeight="1"/>
    <row r="27257" ht="10.5" customHeight="1"/>
    <row r="27258" ht="10.5" customHeight="1"/>
    <row r="27259" ht="10.5" customHeight="1"/>
    <row r="27260" ht="10.5" customHeight="1"/>
    <row r="27261" ht="10.5" customHeight="1"/>
    <row r="27262" ht="10.5" customHeight="1"/>
    <row r="27263" ht="10.5" customHeight="1"/>
    <row r="27264" ht="10.5" customHeight="1"/>
    <row r="27265" ht="10.5" customHeight="1"/>
    <row r="27266" ht="10.5" customHeight="1"/>
    <row r="27267" ht="10.5" customHeight="1"/>
    <row r="27268" ht="10.5" customHeight="1"/>
    <row r="27269" ht="10.5" customHeight="1"/>
    <row r="27270" ht="10.5" customHeight="1"/>
    <row r="27271" ht="10.5" customHeight="1"/>
    <row r="27272" ht="10.5" customHeight="1"/>
    <row r="27273" ht="10.5" customHeight="1"/>
    <row r="27274" ht="10.5" customHeight="1"/>
    <row r="27275" ht="10.5" customHeight="1"/>
    <row r="27276" ht="10.5" customHeight="1"/>
    <row r="27277" ht="10.5" customHeight="1"/>
    <row r="27278" ht="10.5" customHeight="1"/>
    <row r="27279" ht="10.5" customHeight="1"/>
    <row r="27280" ht="10.5" customHeight="1"/>
    <row r="27281" ht="10.5" customHeight="1"/>
    <row r="27282" ht="10.5" customHeight="1"/>
    <row r="27283" ht="10.5" customHeight="1"/>
    <row r="27284" ht="10.5" customHeight="1"/>
    <row r="27285" ht="10.5" customHeight="1"/>
    <row r="27286" ht="10.5" customHeight="1"/>
    <row r="27287" ht="10.5" customHeight="1"/>
    <row r="27288" ht="10.5" customHeight="1"/>
    <row r="27289" ht="10.5" customHeight="1"/>
    <row r="27290" ht="10.5" customHeight="1"/>
    <row r="27291" ht="10.5" customHeight="1"/>
    <row r="27292" ht="10.5" customHeight="1"/>
    <row r="27293" ht="10.5" customHeight="1"/>
    <row r="27294" ht="10.5" customHeight="1"/>
    <row r="27295" ht="10.5" customHeight="1"/>
    <row r="27296" ht="10.5" customHeight="1"/>
    <row r="27297" ht="10.5" customHeight="1"/>
    <row r="27298" ht="10.5" customHeight="1"/>
    <row r="27299" ht="10.5" customHeight="1"/>
    <row r="27300" ht="10.5" customHeight="1"/>
    <row r="27301" ht="10.5" customHeight="1"/>
    <row r="27302" ht="10.5" customHeight="1"/>
    <row r="27303" ht="10.5" customHeight="1"/>
    <row r="27304" ht="10.5" customHeight="1"/>
    <row r="27305" ht="10.5" customHeight="1"/>
    <row r="27306" ht="10.5" customHeight="1"/>
    <row r="27307" ht="10.5" customHeight="1"/>
    <row r="27308" ht="10.5" customHeight="1"/>
    <row r="27309" ht="10.5" customHeight="1"/>
    <row r="27310" ht="10.5" customHeight="1"/>
    <row r="27311" ht="10.5" customHeight="1"/>
    <row r="27312" ht="10.5" customHeight="1"/>
    <row r="27313" ht="10.5" customHeight="1"/>
    <row r="27314" ht="10.5" customHeight="1"/>
    <row r="27315" ht="10.5" customHeight="1"/>
    <row r="27316" ht="10.5" customHeight="1"/>
    <row r="27317" ht="10.5" customHeight="1"/>
    <row r="27318" ht="10.5" customHeight="1"/>
    <row r="27319" ht="10.5" customHeight="1"/>
    <row r="27320" ht="10.5" customHeight="1"/>
    <row r="27321" ht="10.5" customHeight="1"/>
    <row r="27322" ht="10.5" customHeight="1"/>
    <row r="27323" ht="10.5" customHeight="1"/>
    <row r="27324" ht="10.5" customHeight="1"/>
    <row r="27325" ht="10.5" customHeight="1"/>
    <row r="27326" ht="10.5" customHeight="1"/>
    <row r="27327" ht="10.5" customHeight="1"/>
    <row r="27328" ht="10.5" customHeight="1"/>
    <row r="27329" ht="10.5" customHeight="1"/>
    <row r="27330" ht="10.5" customHeight="1"/>
    <row r="27331" ht="10.5" customHeight="1"/>
    <row r="27332" ht="10.5" customHeight="1"/>
    <row r="27333" ht="10.5" customHeight="1"/>
    <row r="27334" ht="10.5" customHeight="1"/>
    <row r="27335" ht="10.5" customHeight="1"/>
    <row r="27336" ht="10.5" customHeight="1"/>
    <row r="27337" ht="10.5" customHeight="1"/>
    <row r="27338" ht="10.5" customHeight="1"/>
    <row r="27339" ht="10.5" customHeight="1"/>
    <row r="27340" ht="10.5" customHeight="1"/>
    <row r="27341" ht="10.5" customHeight="1"/>
    <row r="27342" ht="10.5" customHeight="1"/>
    <row r="27343" ht="10.5" customHeight="1"/>
    <row r="27344" ht="10.5" customHeight="1"/>
    <row r="27345" ht="10.5" customHeight="1"/>
    <row r="27346" ht="10.5" customHeight="1"/>
    <row r="27347" ht="10.5" customHeight="1"/>
    <row r="27348" ht="10.5" customHeight="1"/>
    <row r="27349" ht="10.5" customHeight="1"/>
    <row r="27350" ht="10.5" customHeight="1"/>
    <row r="27351" ht="10.5" customHeight="1"/>
    <row r="27352" ht="10.5" customHeight="1"/>
    <row r="27353" ht="10.5" customHeight="1"/>
    <row r="27354" ht="10.5" customHeight="1"/>
    <row r="27355" ht="10.5" customHeight="1"/>
    <row r="27356" ht="10.5" customHeight="1"/>
    <row r="27357" ht="10.5" customHeight="1"/>
    <row r="27358" ht="10.5" customHeight="1"/>
    <row r="27359" ht="10.5" customHeight="1"/>
    <row r="27360" ht="10.5" customHeight="1"/>
    <row r="27361" ht="10.5" customHeight="1"/>
    <row r="27362" ht="10.5" customHeight="1"/>
    <row r="27363" ht="10.5" customHeight="1"/>
    <row r="27364" ht="10.5" customHeight="1"/>
    <row r="27365" ht="10.5" customHeight="1"/>
    <row r="27366" ht="10.5" customHeight="1"/>
    <row r="27367" ht="10.5" customHeight="1"/>
    <row r="27368" ht="10.5" customHeight="1"/>
    <row r="27369" ht="10.5" customHeight="1"/>
    <row r="27370" ht="10.5" customHeight="1"/>
    <row r="27371" ht="10.5" customHeight="1"/>
    <row r="27372" ht="10.5" customHeight="1"/>
    <row r="27373" ht="10.5" customHeight="1"/>
    <row r="27374" ht="10.5" customHeight="1"/>
    <row r="27375" ht="10.5" customHeight="1"/>
    <row r="27376" ht="10.5" customHeight="1"/>
    <row r="27377" ht="10.5" customHeight="1"/>
    <row r="27378" ht="10.5" customHeight="1"/>
    <row r="27379" ht="10.5" customHeight="1"/>
    <row r="27380" ht="10.5" customHeight="1"/>
    <row r="27381" ht="10.5" customHeight="1"/>
    <row r="27382" ht="10.5" customHeight="1"/>
    <row r="27383" ht="10.5" customHeight="1"/>
    <row r="27384" ht="10.5" customHeight="1"/>
    <row r="27385" ht="10.5" customHeight="1"/>
    <row r="27386" ht="10.5" customHeight="1"/>
    <row r="27387" ht="10.5" customHeight="1"/>
    <row r="27388" ht="10.5" customHeight="1"/>
    <row r="27389" ht="10.5" customHeight="1"/>
    <row r="27390" ht="10.5" customHeight="1"/>
    <row r="27391" ht="10.5" customHeight="1"/>
    <row r="27392" ht="10.5" customHeight="1"/>
    <row r="27393" ht="10.5" customHeight="1"/>
    <row r="27394" ht="10.5" customHeight="1"/>
    <row r="27395" ht="10.5" customHeight="1"/>
    <row r="27396" ht="10.5" customHeight="1"/>
    <row r="27397" ht="10.5" customHeight="1"/>
    <row r="27398" ht="10.5" customHeight="1"/>
    <row r="27399" ht="10.5" customHeight="1"/>
    <row r="27400" ht="10.5" customHeight="1"/>
    <row r="27401" ht="10.5" customHeight="1"/>
    <row r="27402" ht="10.5" customHeight="1"/>
    <row r="27403" ht="10.5" customHeight="1"/>
    <row r="27404" ht="10.5" customHeight="1"/>
    <row r="27405" ht="10.5" customHeight="1"/>
    <row r="27406" ht="10.5" customHeight="1"/>
    <row r="27407" ht="10.5" customHeight="1"/>
    <row r="27408" ht="10.5" customHeight="1"/>
    <row r="27409" ht="10.5" customHeight="1"/>
    <row r="27410" ht="10.5" customHeight="1"/>
    <row r="27411" ht="10.5" customHeight="1"/>
    <row r="27412" ht="10.5" customHeight="1"/>
    <row r="27413" ht="10.5" customHeight="1"/>
    <row r="27414" ht="10.5" customHeight="1"/>
    <row r="27415" ht="10.5" customHeight="1"/>
    <row r="27416" ht="10.5" customHeight="1"/>
    <row r="27417" ht="10.5" customHeight="1"/>
    <row r="27418" ht="10.5" customHeight="1"/>
    <row r="27419" ht="10.5" customHeight="1"/>
    <row r="27420" ht="10.5" customHeight="1"/>
    <row r="27421" ht="10.5" customHeight="1"/>
    <row r="27422" ht="10.5" customHeight="1"/>
    <row r="27423" ht="10.5" customHeight="1"/>
    <row r="27424" ht="10.5" customHeight="1"/>
    <row r="27425" ht="10.5" customHeight="1"/>
    <row r="27426" ht="10.5" customHeight="1"/>
    <row r="27427" ht="10.5" customHeight="1"/>
    <row r="27428" ht="10.5" customHeight="1"/>
    <row r="27429" ht="10.5" customHeight="1"/>
    <row r="27430" ht="10.5" customHeight="1"/>
    <row r="27431" ht="10.5" customHeight="1"/>
    <row r="27432" ht="10.5" customHeight="1"/>
    <row r="27433" ht="10.5" customHeight="1"/>
    <row r="27434" ht="10.5" customHeight="1"/>
    <row r="27435" ht="10.5" customHeight="1"/>
    <row r="27436" ht="10.5" customHeight="1"/>
    <row r="27437" ht="10.5" customHeight="1"/>
    <row r="27438" ht="10.5" customHeight="1"/>
    <row r="27439" ht="10.5" customHeight="1"/>
    <row r="27440" ht="10.5" customHeight="1"/>
    <row r="27441" ht="10.5" customHeight="1"/>
    <row r="27442" ht="10.5" customHeight="1"/>
    <row r="27443" ht="10.5" customHeight="1"/>
    <row r="27444" ht="10.5" customHeight="1"/>
    <row r="27445" ht="10.5" customHeight="1"/>
    <row r="27446" ht="10.5" customHeight="1"/>
    <row r="27447" ht="10.5" customHeight="1"/>
    <row r="27448" ht="10.5" customHeight="1"/>
    <row r="27449" ht="10.5" customHeight="1"/>
    <row r="27450" ht="10.5" customHeight="1"/>
    <row r="27451" ht="10.5" customHeight="1"/>
    <row r="27452" ht="10.5" customHeight="1"/>
    <row r="27453" ht="10.5" customHeight="1"/>
    <row r="27454" ht="10.5" customHeight="1"/>
    <row r="27455" ht="10.5" customHeight="1"/>
    <row r="27456" ht="10.5" customHeight="1"/>
    <row r="27457" ht="10.5" customHeight="1"/>
    <row r="27458" ht="10.5" customHeight="1"/>
    <row r="27459" ht="10.5" customHeight="1"/>
    <row r="27460" ht="10.5" customHeight="1"/>
    <row r="27461" ht="10.5" customHeight="1"/>
    <row r="27462" ht="10.5" customHeight="1"/>
    <row r="27463" ht="10.5" customHeight="1"/>
    <row r="27464" ht="10.5" customHeight="1"/>
    <row r="27465" ht="10.5" customHeight="1"/>
    <row r="27466" ht="10.5" customHeight="1"/>
    <row r="27467" ht="10.5" customHeight="1"/>
    <row r="27468" ht="10.5" customHeight="1"/>
    <row r="27469" ht="10.5" customHeight="1"/>
    <row r="27470" ht="10.5" customHeight="1"/>
    <row r="27471" ht="10.5" customHeight="1"/>
    <row r="27472" ht="10.5" customHeight="1"/>
    <row r="27473" ht="10.5" customHeight="1"/>
    <row r="27474" ht="10.5" customHeight="1"/>
    <row r="27475" ht="10.5" customHeight="1"/>
    <row r="27476" ht="10.5" customHeight="1"/>
    <row r="27477" ht="10.5" customHeight="1"/>
    <row r="27478" ht="10.5" customHeight="1"/>
    <row r="27479" ht="10.5" customHeight="1"/>
    <row r="27480" ht="10.5" customHeight="1"/>
    <row r="27481" ht="10.5" customHeight="1"/>
    <row r="27482" ht="10.5" customHeight="1"/>
    <row r="27483" ht="10.5" customHeight="1"/>
    <row r="27484" ht="10.5" customHeight="1"/>
    <row r="27485" ht="10.5" customHeight="1"/>
    <row r="27486" ht="10.5" customHeight="1"/>
    <row r="27487" ht="10.5" customHeight="1"/>
    <row r="27488" ht="10.5" customHeight="1"/>
    <row r="27489" ht="10.5" customHeight="1"/>
    <row r="27490" ht="10.5" customHeight="1"/>
    <row r="27491" ht="10.5" customHeight="1"/>
    <row r="27492" ht="10.5" customHeight="1"/>
    <row r="27493" ht="10.5" customHeight="1"/>
    <row r="27494" ht="10.5" customHeight="1"/>
    <row r="27495" ht="10.5" customHeight="1"/>
    <row r="27496" ht="10.5" customHeight="1"/>
    <row r="27497" ht="10.5" customHeight="1"/>
    <row r="27498" ht="10.5" customHeight="1"/>
    <row r="27499" ht="10.5" customHeight="1"/>
    <row r="27500" ht="10.5" customHeight="1"/>
    <row r="27501" ht="10.5" customHeight="1"/>
    <row r="27502" ht="10.5" customHeight="1"/>
    <row r="27503" ht="10.5" customHeight="1"/>
    <row r="27504" ht="10.5" customHeight="1"/>
    <row r="27505" ht="10.5" customHeight="1"/>
    <row r="27506" ht="10.5" customHeight="1"/>
    <row r="27507" ht="10.5" customHeight="1"/>
    <row r="27508" ht="10.5" customHeight="1"/>
    <row r="27509" ht="10.5" customHeight="1"/>
    <row r="27510" ht="10.5" customHeight="1"/>
    <row r="27511" ht="10.5" customHeight="1"/>
    <row r="27512" ht="10.5" customHeight="1"/>
    <row r="27513" ht="10.5" customHeight="1"/>
    <row r="27514" ht="10.5" customHeight="1"/>
    <row r="27515" ht="10.5" customHeight="1"/>
    <row r="27516" ht="10.5" customHeight="1"/>
    <row r="27517" ht="10.5" customHeight="1"/>
    <row r="27518" ht="10.5" customHeight="1"/>
    <row r="27519" ht="10.5" customHeight="1"/>
    <row r="27520" ht="10.5" customHeight="1"/>
    <row r="27521" ht="10.5" customHeight="1"/>
    <row r="27522" ht="10.5" customHeight="1"/>
    <row r="27523" ht="10.5" customHeight="1"/>
    <row r="27524" ht="10.5" customHeight="1"/>
    <row r="27525" ht="10.5" customHeight="1"/>
    <row r="27526" ht="10.5" customHeight="1"/>
    <row r="27527" ht="10.5" customHeight="1"/>
    <row r="27528" ht="10.5" customHeight="1"/>
    <row r="27529" ht="10.5" customHeight="1"/>
    <row r="27530" ht="10.5" customHeight="1"/>
    <row r="27531" ht="10.5" customHeight="1"/>
    <row r="27532" ht="10.5" customHeight="1"/>
    <row r="27533" ht="10.5" customHeight="1"/>
    <row r="27534" ht="10.5" customHeight="1"/>
    <row r="27535" ht="10.5" customHeight="1"/>
    <row r="27536" ht="10.5" customHeight="1"/>
    <row r="27537" ht="10.5" customHeight="1"/>
    <row r="27538" ht="10.5" customHeight="1"/>
    <row r="27539" ht="10.5" customHeight="1"/>
    <row r="27540" ht="10.5" customHeight="1"/>
    <row r="27541" ht="10.5" customHeight="1"/>
    <row r="27542" ht="10.5" customHeight="1"/>
    <row r="27543" ht="10.5" customHeight="1"/>
    <row r="27544" ht="10.5" customHeight="1"/>
    <row r="27545" ht="10.5" customHeight="1"/>
    <row r="27546" ht="10.5" customHeight="1"/>
    <row r="27547" ht="10.5" customHeight="1"/>
    <row r="27548" ht="10.5" customHeight="1"/>
    <row r="27549" ht="10.5" customHeight="1"/>
    <row r="27550" ht="10.5" customHeight="1"/>
    <row r="27551" ht="10.5" customHeight="1"/>
    <row r="27552" ht="10.5" customHeight="1"/>
    <row r="27553" ht="10.5" customHeight="1"/>
    <row r="27554" ht="10.5" customHeight="1"/>
    <row r="27555" ht="10.5" customHeight="1"/>
    <row r="27556" ht="10.5" customHeight="1"/>
    <row r="27557" ht="10.5" customHeight="1"/>
    <row r="27558" ht="10.5" customHeight="1"/>
    <row r="27559" ht="10.5" customHeight="1"/>
    <row r="27560" ht="10.5" customHeight="1"/>
    <row r="27561" ht="10.5" customHeight="1"/>
    <row r="27562" ht="10.5" customHeight="1"/>
    <row r="27563" ht="10.5" customHeight="1"/>
    <row r="27564" ht="10.5" customHeight="1"/>
    <row r="27565" ht="10.5" customHeight="1"/>
    <row r="27566" ht="10.5" customHeight="1"/>
    <row r="27567" ht="10.5" customHeight="1"/>
    <row r="27568" ht="10.5" customHeight="1"/>
    <row r="27569" ht="10.5" customHeight="1"/>
    <row r="27570" ht="10.5" customHeight="1"/>
    <row r="27571" ht="10.5" customHeight="1"/>
    <row r="27572" ht="10.5" customHeight="1"/>
    <row r="27573" ht="10.5" customHeight="1"/>
    <row r="27574" ht="10.5" customHeight="1"/>
    <row r="27575" ht="10.5" customHeight="1"/>
    <row r="27576" ht="10.5" customHeight="1"/>
    <row r="27577" ht="10.5" customHeight="1"/>
    <row r="27578" ht="10.5" customHeight="1"/>
    <row r="27579" ht="10.5" customHeight="1"/>
    <row r="27580" ht="10.5" customHeight="1"/>
    <row r="27581" ht="10.5" customHeight="1"/>
    <row r="27582" ht="10.5" customHeight="1"/>
    <row r="27583" ht="10.5" customHeight="1"/>
    <row r="27584" ht="10.5" customHeight="1"/>
    <row r="27585" ht="10.5" customHeight="1"/>
    <row r="27586" ht="10.5" customHeight="1"/>
    <row r="27587" ht="10.5" customHeight="1"/>
    <row r="27588" ht="10.5" customHeight="1"/>
    <row r="27589" ht="10.5" customHeight="1"/>
    <row r="27590" ht="10.5" customHeight="1"/>
    <row r="27591" ht="10.5" customHeight="1"/>
    <row r="27592" ht="10.5" customHeight="1"/>
    <row r="27593" ht="10.5" customHeight="1"/>
    <row r="27594" ht="10.5" customHeight="1"/>
    <row r="27595" ht="10.5" customHeight="1"/>
    <row r="27596" ht="10.5" customHeight="1"/>
    <row r="27597" ht="10.5" customHeight="1"/>
    <row r="27598" ht="10.5" customHeight="1"/>
    <row r="27599" ht="10.5" customHeight="1"/>
    <row r="27600" ht="10.5" customHeight="1"/>
    <row r="27601" ht="10.5" customHeight="1"/>
    <row r="27602" ht="10.5" customHeight="1"/>
    <row r="27603" ht="10.5" customHeight="1"/>
    <row r="27604" ht="10.5" customHeight="1"/>
    <row r="27605" ht="10.5" customHeight="1"/>
    <row r="27606" ht="10.5" customHeight="1"/>
    <row r="27607" ht="10.5" customHeight="1"/>
    <row r="27608" ht="10.5" customHeight="1"/>
    <row r="27609" ht="10.5" customHeight="1"/>
    <row r="27610" ht="10.5" customHeight="1"/>
    <row r="27611" ht="10.5" customHeight="1"/>
    <row r="27612" ht="10.5" customHeight="1"/>
    <row r="27613" ht="10.5" customHeight="1"/>
    <row r="27614" ht="10.5" customHeight="1"/>
    <row r="27615" ht="10.5" customHeight="1"/>
    <row r="27616" ht="10.5" customHeight="1"/>
    <row r="27617" ht="10.5" customHeight="1"/>
    <row r="27618" ht="10.5" customHeight="1"/>
    <row r="27619" ht="10.5" customHeight="1"/>
    <row r="27620" ht="10.5" customHeight="1"/>
    <row r="27621" ht="10.5" customHeight="1"/>
    <row r="27622" ht="10.5" customHeight="1"/>
    <row r="27623" ht="10.5" customHeight="1"/>
    <row r="27624" ht="10.5" customHeight="1"/>
    <row r="27625" ht="10.5" customHeight="1"/>
    <row r="27626" ht="10.5" customHeight="1"/>
    <row r="27627" ht="10.5" customHeight="1"/>
    <row r="27628" ht="10.5" customHeight="1"/>
    <row r="27629" ht="10.5" customHeight="1"/>
    <row r="27630" ht="10.5" customHeight="1"/>
    <row r="27631" ht="10.5" customHeight="1"/>
    <row r="27632" ht="10.5" customHeight="1"/>
    <row r="27633" ht="10.5" customHeight="1"/>
    <row r="27634" ht="10.5" customHeight="1"/>
    <row r="27635" ht="10.5" customHeight="1"/>
    <row r="27636" ht="10.5" customHeight="1"/>
    <row r="27637" ht="10.5" customHeight="1"/>
    <row r="27638" ht="10.5" customHeight="1"/>
    <row r="27639" ht="10.5" customHeight="1"/>
    <row r="27640" ht="10.5" customHeight="1"/>
    <row r="27641" ht="10.5" customHeight="1"/>
    <row r="27642" ht="10.5" customHeight="1"/>
    <row r="27643" ht="10.5" customHeight="1"/>
    <row r="27644" ht="10.5" customHeight="1"/>
    <row r="27645" ht="10.5" customHeight="1"/>
    <row r="27646" ht="10.5" customHeight="1"/>
    <row r="27647" ht="10.5" customHeight="1"/>
    <row r="27648" ht="10.5" customHeight="1"/>
    <row r="27649" ht="10.5" customHeight="1"/>
    <row r="27650" ht="10.5" customHeight="1"/>
    <row r="27651" ht="10.5" customHeight="1"/>
    <row r="27652" ht="10.5" customHeight="1"/>
    <row r="27653" ht="10.5" customHeight="1"/>
    <row r="27654" ht="10.5" customHeight="1"/>
    <row r="27655" ht="10.5" customHeight="1"/>
    <row r="27656" ht="10.5" customHeight="1"/>
    <row r="27657" ht="10.5" customHeight="1"/>
    <row r="27658" ht="10.5" customHeight="1"/>
    <row r="27659" ht="10.5" customHeight="1"/>
    <row r="27660" ht="10.5" customHeight="1"/>
    <row r="27661" ht="10.5" customHeight="1"/>
    <row r="27662" ht="10.5" customHeight="1"/>
    <row r="27663" ht="10.5" customHeight="1"/>
    <row r="27664" ht="10.5" customHeight="1"/>
    <row r="27665" ht="10.5" customHeight="1"/>
    <row r="27666" ht="10.5" customHeight="1"/>
    <row r="27667" ht="10.5" customHeight="1"/>
    <row r="27668" ht="10.5" customHeight="1"/>
    <row r="27669" ht="10.5" customHeight="1"/>
    <row r="27670" ht="10.5" customHeight="1"/>
    <row r="27671" ht="10.5" customHeight="1"/>
    <row r="27672" ht="10.5" customHeight="1"/>
    <row r="27673" ht="10.5" customHeight="1"/>
    <row r="27674" ht="10.5" customHeight="1"/>
    <row r="27675" ht="10.5" customHeight="1"/>
    <row r="27676" ht="10.5" customHeight="1"/>
    <row r="27677" ht="10.5" customHeight="1"/>
    <row r="27678" ht="10.5" customHeight="1"/>
    <row r="27679" ht="10.5" customHeight="1"/>
    <row r="27680" ht="10.5" customHeight="1"/>
    <row r="27681" ht="10.5" customHeight="1"/>
    <row r="27682" ht="10.5" customHeight="1"/>
    <row r="27683" ht="10.5" customHeight="1"/>
    <row r="27684" ht="10.5" customHeight="1"/>
    <row r="27685" ht="10.5" customHeight="1"/>
    <row r="27686" ht="10.5" customHeight="1"/>
    <row r="27687" ht="10.5" customHeight="1"/>
    <row r="27688" ht="10.5" customHeight="1"/>
    <row r="27689" ht="10.5" customHeight="1"/>
    <row r="27690" ht="10.5" customHeight="1"/>
    <row r="27691" ht="10.5" customHeight="1"/>
    <row r="27692" ht="10.5" customHeight="1"/>
    <row r="27693" ht="10.5" customHeight="1"/>
    <row r="27694" ht="10.5" customHeight="1"/>
    <row r="27695" ht="10.5" customHeight="1"/>
    <row r="27696" ht="10.5" customHeight="1"/>
    <row r="27697" ht="10.5" customHeight="1"/>
    <row r="27698" ht="10.5" customHeight="1"/>
    <row r="27699" ht="10.5" customHeight="1"/>
    <row r="27700" ht="10.5" customHeight="1"/>
    <row r="27701" ht="10.5" customHeight="1"/>
    <row r="27702" ht="10.5" customHeight="1"/>
    <row r="27703" ht="10.5" customHeight="1"/>
    <row r="27704" ht="10.5" customHeight="1"/>
    <row r="27705" ht="10.5" customHeight="1"/>
    <row r="27706" ht="10.5" customHeight="1"/>
    <row r="27707" ht="10.5" customHeight="1"/>
    <row r="27708" ht="10.5" customHeight="1"/>
    <row r="27709" ht="10.5" customHeight="1"/>
    <row r="27710" ht="10.5" customHeight="1"/>
    <row r="27711" ht="10.5" customHeight="1"/>
    <row r="27712" ht="10.5" customHeight="1"/>
    <row r="27713" ht="10.5" customHeight="1"/>
    <row r="27714" ht="10.5" customHeight="1"/>
    <row r="27715" ht="10.5" customHeight="1"/>
    <row r="27716" ht="10.5" customHeight="1"/>
    <row r="27717" ht="10.5" customHeight="1"/>
    <row r="27718" ht="10.5" customHeight="1"/>
    <row r="27719" ht="10.5" customHeight="1"/>
    <row r="27720" ht="10.5" customHeight="1"/>
    <row r="27721" ht="10.5" customHeight="1"/>
    <row r="27722" ht="10.5" customHeight="1"/>
    <row r="27723" ht="10.5" customHeight="1"/>
    <row r="27724" ht="10.5" customHeight="1"/>
    <row r="27725" ht="10.5" customHeight="1"/>
    <row r="27726" ht="10.5" customHeight="1"/>
    <row r="27727" ht="10.5" customHeight="1"/>
    <row r="27728" ht="10.5" customHeight="1"/>
    <row r="27729" ht="10.5" customHeight="1"/>
    <row r="27730" ht="10.5" customHeight="1"/>
    <row r="27731" ht="10.5" customHeight="1"/>
    <row r="27732" ht="10.5" customHeight="1"/>
    <row r="27733" ht="10.5" customHeight="1"/>
    <row r="27734" ht="10.5" customHeight="1"/>
    <row r="27735" ht="10.5" customHeight="1"/>
    <row r="27736" ht="10.5" customHeight="1"/>
    <row r="27737" ht="10.5" customHeight="1"/>
    <row r="27738" ht="10.5" customHeight="1"/>
    <row r="27739" ht="10.5" customHeight="1"/>
    <row r="27740" ht="10.5" customHeight="1"/>
    <row r="27741" ht="10.5" customHeight="1"/>
    <row r="27742" ht="10.5" customHeight="1"/>
    <row r="27743" ht="10.5" customHeight="1"/>
    <row r="27744" ht="10.5" customHeight="1"/>
    <row r="27745" ht="10.5" customHeight="1"/>
    <row r="27746" ht="10.5" customHeight="1"/>
    <row r="27747" ht="10.5" customHeight="1"/>
    <row r="27748" ht="10.5" customHeight="1"/>
    <row r="27749" ht="10.5" customHeight="1"/>
    <row r="27750" ht="10.5" customHeight="1"/>
    <row r="27751" ht="10.5" customHeight="1"/>
    <row r="27752" ht="10.5" customHeight="1"/>
    <row r="27753" ht="10.5" customHeight="1"/>
    <row r="27754" ht="10.5" customHeight="1"/>
    <row r="27755" ht="10.5" customHeight="1"/>
    <row r="27756" ht="10.5" customHeight="1"/>
    <row r="27757" ht="10.5" customHeight="1"/>
    <row r="27758" ht="10.5" customHeight="1"/>
    <row r="27759" ht="10.5" customHeight="1"/>
    <row r="27760" ht="10.5" customHeight="1"/>
    <row r="27761" ht="10.5" customHeight="1"/>
    <row r="27762" ht="10.5" customHeight="1"/>
    <row r="27763" ht="10.5" customHeight="1"/>
    <row r="27764" ht="10.5" customHeight="1"/>
    <row r="27765" ht="10.5" customHeight="1"/>
    <row r="27766" ht="10.5" customHeight="1"/>
    <row r="27767" ht="10.5" customHeight="1"/>
    <row r="27768" ht="10.5" customHeight="1"/>
    <row r="27769" ht="10.5" customHeight="1"/>
    <row r="27770" ht="10.5" customHeight="1"/>
    <row r="27771" ht="10.5" customHeight="1"/>
    <row r="27772" ht="10.5" customHeight="1"/>
    <row r="27773" ht="10.5" customHeight="1"/>
    <row r="27774" ht="10.5" customHeight="1"/>
    <row r="27775" ht="10.5" customHeight="1"/>
    <row r="27776" ht="10.5" customHeight="1"/>
    <row r="27777" ht="10.5" customHeight="1"/>
    <row r="27778" ht="10.5" customHeight="1"/>
    <row r="27779" ht="10.5" customHeight="1"/>
    <row r="27780" ht="10.5" customHeight="1"/>
    <row r="27781" ht="10.5" customHeight="1"/>
    <row r="27782" ht="10.5" customHeight="1"/>
    <row r="27783" ht="10.5" customHeight="1"/>
    <row r="27784" ht="10.5" customHeight="1"/>
    <row r="27785" ht="10.5" customHeight="1"/>
    <row r="27786" ht="10.5" customHeight="1"/>
    <row r="27787" ht="10.5" customHeight="1"/>
    <row r="27788" ht="10.5" customHeight="1"/>
    <row r="27789" ht="10.5" customHeight="1"/>
    <row r="27790" ht="10.5" customHeight="1"/>
    <row r="27791" ht="10.5" customHeight="1"/>
    <row r="27792" ht="10.5" customHeight="1"/>
    <row r="27793" ht="10.5" customHeight="1"/>
    <row r="27794" ht="10.5" customHeight="1"/>
    <row r="27795" ht="10.5" customHeight="1"/>
    <row r="27796" ht="10.5" customHeight="1"/>
    <row r="27797" ht="10.5" customHeight="1"/>
    <row r="27798" ht="10.5" customHeight="1"/>
    <row r="27799" ht="10.5" customHeight="1"/>
    <row r="27800" ht="10.5" customHeight="1"/>
    <row r="27801" ht="10.5" customHeight="1"/>
    <row r="27802" ht="10.5" customHeight="1"/>
    <row r="27803" ht="10.5" customHeight="1"/>
    <row r="27804" ht="10.5" customHeight="1"/>
    <row r="27805" ht="10.5" customHeight="1"/>
    <row r="27806" ht="10.5" customHeight="1"/>
    <row r="27807" ht="10.5" customHeight="1"/>
    <row r="27808" ht="10.5" customHeight="1"/>
    <row r="27809" ht="10.5" customHeight="1"/>
    <row r="27810" ht="10.5" customHeight="1"/>
    <row r="27811" ht="10.5" customHeight="1"/>
    <row r="27812" ht="10.5" customHeight="1"/>
    <row r="27813" ht="10.5" customHeight="1"/>
    <row r="27814" ht="10.5" customHeight="1"/>
    <row r="27815" ht="10.5" customHeight="1"/>
    <row r="27816" ht="10.5" customHeight="1"/>
    <row r="27817" ht="10.5" customHeight="1"/>
    <row r="27818" ht="10.5" customHeight="1"/>
    <row r="27819" ht="10.5" customHeight="1"/>
    <row r="27820" ht="10.5" customHeight="1"/>
    <row r="27821" ht="10.5" customHeight="1"/>
    <row r="27822" ht="10.5" customHeight="1"/>
    <row r="27823" ht="10.5" customHeight="1"/>
    <row r="27824" ht="10.5" customHeight="1"/>
    <row r="27825" ht="10.5" customHeight="1"/>
    <row r="27826" ht="10.5" customHeight="1"/>
    <row r="27827" ht="10.5" customHeight="1"/>
    <row r="27828" ht="10.5" customHeight="1"/>
    <row r="27829" ht="10.5" customHeight="1"/>
    <row r="27830" ht="10.5" customHeight="1"/>
    <row r="27831" ht="10.5" customHeight="1"/>
    <row r="27832" ht="10.5" customHeight="1"/>
    <row r="27833" ht="10.5" customHeight="1"/>
    <row r="27834" ht="10.5" customHeight="1"/>
    <row r="27835" ht="10.5" customHeight="1"/>
    <row r="27836" ht="10.5" customHeight="1"/>
    <row r="27837" ht="10.5" customHeight="1"/>
    <row r="27838" ht="10.5" customHeight="1"/>
    <row r="27839" ht="10.5" customHeight="1"/>
    <row r="27840" ht="10.5" customHeight="1"/>
    <row r="27841" ht="10.5" customHeight="1"/>
    <row r="27842" ht="10.5" customHeight="1"/>
    <row r="27843" ht="10.5" customHeight="1"/>
    <row r="27844" ht="10.5" customHeight="1"/>
    <row r="27845" ht="10.5" customHeight="1"/>
    <row r="27846" ht="10.5" customHeight="1"/>
    <row r="27847" ht="10.5" customHeight="1"/>
    <row r="27848" ht="10.5" customHeight="1"/>
    <row r="27849" ht="10.5" customHeight="1"/>
    <row r="27850" ht="10.5" customHeight="1"/>
    <row r="27851" ht="10.5" customHeight="1"/>
    <row r="27852" ht="10.5" customHeight="1"/>
    <row r="27853" ht="10.5" customHeight="1"/>
    <row r="27854" ht="10.5" customHeight="1"/>
    <row r="27855" ht="10.5" customHeight="1"/>
    <row r="27856" ht="10.5" customHeight="1"/>
    <row r="27857" ht="10.5" customHeight="1"/>
    <row r="27858" ht="10.5" customHeight="1"/>
    <row r="27859" ht="10.5" customHeight="1"/>
    <row r="27860" ht="10.5" customHeight="1"/>
    <row r="27861" ht="10.5" customHeight="1"/>
    <row r="27862" ht="10.5" customHeight="1"/>
    <row r="27863" ht="10.5" customHeight="1"/>
    <row r="27864" ht="10.5" customHeight="1"/>
    <row r="27865" ht="10.5" customHeight="1"/>
    <row r="27866" ht="10.5" customHeight="1"/>
    <row r="27867" ht="10.5" customHeight="1"/>
    <row r="27868" ht="10.5" customHeight="1"/>
    <row r="27869" ht="10.5" customHeight="1"/>
    <row r="27870" ht="10.5" customHeight="1"/>
    <row r="27871" ht="10.5" customHeight="1"/>
    <row r="27872" ht="10.5" customHeight="1"/>
    <row r="27873" ht="10.5" customHeight="1"/>
    <row r="27874" ht="10.5" customHeight="1"/>
    <row r="27875" ht="10.5" customHeight="1"/>
    <row r="27876" ht="10.5" customHeight="1"/>
    <row r="27877" ht="10.5" customHeight="1"/>
    <row r="27878" ht="10.5" customHeight="1"/>
    <row r="27879" ht="10.5" customHeight="1"/>
    <row r="27880" ht="10.5" customHeight="1"/>
    <row r="27881" ht="10.5" customHeight="1"/>
    <row r="27882" ht="10.5" customHeight="1"/>
    <row r="27883" ht="10.5" customHeight="1"/>
    <row r="27884" ht="10.5" customHeight="1"/>
    <row r="27885" ht="10.5" customHeight="1"/>
    <row r="27886" ht="10.5" customHeight="1"/>
    <row r="27887" ht="10.5" customHeight="1"/>
    <row r="27888" ht="10.5" customHeight="1"/>
    <row r="27889" ht="10.5" customHeight="1"/>
    <row r="27890" ht="10.5" customHeight="1"/>
    <row r="27891" ht="10.5" customHeight="1"/>
    <row r="27892" ht="10.5" customHeight="1"/>
    <row r="27893" ht="10.5" customHeight="1"/>
    <row r="27894" ht="10.5" customHeight="1"/>
    <row r="27895" ht="10.5" customHeight="1"/>
    <row r="27896" ht="10.5" customHeight="1"/>
    <row r="27897" ht="10.5" customHeight="1"/>
    <row r="27898" ht="10.5" customHeight="1"/>
    <row r="27899" ht="10.5" customHeight="1"/>
    <row r="27900" ht="10.5" customHeight="1"/>
    <row r="27901" ht="10.5" customHeight="1"/>
    <row r="27902" ht="10.5" customHeight="1"/>
    <row r="27903" ht="10.5" customHeight="1"/>
    <row r="27904" ht="10.5" customHeight="1"/>
    <row r="27905" ht="10.5" customHeight="1"/>
    <row r="27906" ht="10.5" customHeight="1"/>
    <row r="27907" ht="10.5" customHeight="1"/>
    <row r="27908" ht="10.5" customHeight="1"/>
    <row r="27909" ht="10.5" customHeight="1"/>
    <row r="27910" ht="10.5" customHeight="1"/>
    <row r="27911" ht="10.5" customHeight="1"/>
    <row r="27912" ht="10.5" customHeight="1"/>
    <row r="27913" ht="10.5" customHeight="1"/>
    <row r="27914" ht="10.5" customHeight="1"/>
    <row r="27915" ht="10.5" customHeight="1"/>
    <row r="27916" ht="10.5" customHeight="1"/>
    <row r="27917" ht="10.5" customHeight="1"/>
    <row r="27918" ht="10.5" customHeight="1"/>
    <row r="27919" ht="10.5" customHeight="1"/>
    <row r="27920" ht="10.5" customHeight="1"/>
    <row r="27921" ht="10.5" customHeight="1"/>
    <row r="27922" ht="10.5" customHeight="1"/>
    <row r="27923" ht="10.5" customHeight="1"/>
    <row r="27924" ht="10.5" customHeight="1"/>
    <row r="27925" ht="10.5" customHeight="1"/>
    <row r="27926" ht="10.5" customHeight="1"/>
    <row r="27927" ht="10.5" customHeight="1"/>
    <row r="27928" ht="10.5" customHeight="1"/>
    <row r="27929" ht="10.5" customHeight="1"/>
    <row r="27930" ht="10.5" customHeight="1"/>
    <row r="27931" ht="10.5" customHeight="1"/>
    <row r="27932" ht="10.5" customHeight="1"/>
    <row r="27933" ht="10.5" customHeight="1"/>
    <row r="27934" ht="10.5" customHeight="1"/>
    <row r="27935" ht="10.5" customHeight="1"/>
    <row r="27936" ht="10.5" customHeight="1"/>
    <row r="27937" ht="10.5" customHeight="1"/>
    <row r="27938" ht="10.5" customHeight="1"/>
    <row r="27939" ht="10.5" customHeight="1"/>
    <row r="27940" ht="10.5" customHeight="1"/>
    <row r="27941" ht="10.5" customHeight="1"/>
    <row r="27942" ht="10.5" customHeight="1"/>
    <row r="27943" ht="10.5" customHeight="1"/>
    <row r="27944" ht="10.5" customHeight="1"/>
    <row r="27945" ht="10.5" customHeight="1"/>
    <row r="27946" ht="10.5" customHeight="1"/>
    <row r="27947" ht="10.5" customHeight="1"/>
    <row r="27948" ht="10.5" customHeight="1"/>
    <row r="27949" ht="10.5" customHeight="1"/>
    <row r="27950" ht="10.5" customHeight="1"/>
    <row r="27951" ht="10.5" customHeight="1"/>
    <row r="27952" ht="10.5" customHeight="1"/>
    <row r="27953" ht="10.5" customHeight="1"/>
    <row r="27954" ht="10.5" customHeight="1"/>
    <row r="27955" ht="10.5" customHeight="1"/>
    <row r="27956" ht="10.5" customHeight="1"/>
    <row r="27957" ht="10.5" customHeight="1"/>
    <row r="27958" ht="10.5" customHeight="1"/>
    <row r="27959" ht="10.5" customHeight="1"/>
    <row r="27960" ht="10.5" customHeight="1"/>
    <row r="27961" ht="10.5" customHeight="1"/>
    <row r="27962" ht="10.5" customHeight="1"/>
    <row r="27963" ht="10.5" customHeight="1"/>
    <row r="27964" ht="10.5" customHeight="1"/>
    <row r="27965" ht="10.5" customHeight="1"/>
    <row r="27966" ht="10.5" customHeight="1"/>
    <row r="27967" ht="10.5" customHeight="1"/>
    <row r="27968" ht="10.5" customHeight="1"/>
    <row r="27969" ht="10.5" customHeight="1"/>
    <row r="27970" ht="10.5" customHeight="1"/>
    <row r="27971" ht="10.5" customHeight="1"/>
    <row r="27972" ht="10.5" customHeight="1"/>
    <row r="27973" ht="10.5" customHeight="1"/>
    <row r="27974" ht="10.5" customHeight="1"/>
    <row r="27975" ht="10.5" customHeight="1"/>
    <row r="27976" ht="10.5" customHeight="1"/>
    <row r="27977" ht="10.5" customHeight="1"/>
    <row r="27978" ht="10.5" customHeight="1"/>
    <row r="27979" ht="10.5" customHeight="1"/>
    <row r="27980" ht="10.5" customHeight="1"/>
    <row r="27981" ht="10.5" customHeight="1"/>
    <row r="27982" ht="10.5" customHeight="1"/>
    <row r="27983" ht="10.5" customHeight="1"/>
    <row r="27984" ht="10.5" customHeight="1"/>
    <row r="27985" ht="10.5" customHeight="1"/>
    <row r="27986" ht="10.5" customHeight="1"/>
    <row r="27987" ht="10.5" customHeight="1"/>
    <row r="27988" ht="10.5" customHeight="1"/>
    <row r="27989" ht="10.5" customHeight="1"/>
    <row r="27990" ht="10.5" customHeight="1"/>
    <row r="27991" ht="10.5" customHeight="1"/>
    <row r="27992" ht="10.5" customHeight="1"/>
    <row r="27993" ht="10.5" customHeight="1"/>
    <row r="27994" ht="10.5" customHeight="1"/>
    <row r="27995" ht="10.5" customHeight="1"/>
    <row r="27996" ht="10.5" customHeight="1"/>
    <row r="27997" ht="10.5" customHeight="1"/>
    <row r="27998" ht="10.5" customHeight="1"/>
    <row r="27999" ht="10.5" customHeight="1"/>
    <row r="28000" ht="10.5" customHeight="1"/>
    <row r="28001" ht="10.5" customHeight="1"/>
    <row r="28002" ht="10.5" customHeight="1"/>
    <row r="28003" ht="10.5" customHeight="1"/>
    <row r="28004" ht="10.5" customHeight="1"/>
    <row r="28005" ht="10.5" customHeight="1"/>
    <row r="28006" ht="10.5" customHeight="1"/>
    <row r="28007" ht="10.5" customHeight="1"/>
    <row r="28008" ht="10.5" customHeight="1"/>
    <row r="28009" ht="10.5" customHeight="1"/>
    <row r="28010" ht="10.5" customHeight="1"/>
    <row r="28011" ht="10.5" customHeight="1"/>
    <row r="28012" ht="10.5" customHeight="1"/>
    <row r="28013" ht="10.5" customHeight="1"/>
    <row r="28014" ht="10.5" customHeight="1"/>
    <row r="28015" ht="10.5" customHeight="1"/>
    <row r="28016" ht="10.5" customHeight="1"/>
    <row r="28017" ht="10.5" customHeight="1"/>
    <row r="28018" ht="10.5" customHeight="1"/>
    <row r="28019" ht="10.5" customHeight="1"/>
    <row r="28020" ht="10.5" customHeight="1"/>
    <row r="28021" ht="10.5" customHeight="1"/>
    <row r="28022" ht="10.5" customHeight="1"/>
    <row r="28023" ht="10.5" customHeight="1"/>
    <row r="28024" ht="10.5" customHeight="1"/>
    <row r="28025" ht="10.5" customHeight="1"/>
    <row r="28026" ht="10.5" customHeight="1"/>
    <row r="28027" ht="10.5" customHeight="1"/>
    <row r="28028" ht="10.5" customHeight="1"/>
    <row r="28029" ht="10.5" customHeight="1"/>
    <row r="28030" ht="10.5" customHeight="1"/>
    <row r="28031" ht="10.5" customHeight="1"/>
    <row r="28032" ht="10.5" customHeight="1"/>
    <row r="28033" ht="10.5" customHeight="1"/>
    <row r="28034" ht="10.5" customHeight="1"/>
    <row r="28035" ht="10.5" customHeight="1"/>
    <row r="28036" ht="10.5" customHeight="1"/>
    <row r="28037" ht="10.5" customHeight="1"/>
    <row r="28038" ht="10.5" customHeight="1"/>
    <row r="28039" ht="10.5" customHeight="1"/>
    <row r="28040" ht="10.5" customHeight="1"/>
    <row r="28041" ht="10.5" customHeight="1"/>
    <row r="28042" ht="10.5" customHeight="1"/>
    <row r="28043" ht="10.5" customHeight="1"/>
    <row r="28044" ht="10.5" customHeight="1"/>
    <row r="28045" ht="10.5" customHeight="1"/>
    <row r="28046" ht="10.5" customHeight="1"/>
    <row r="28047" ht="10.5" customHeight="1"/>
    <row r="28048" ht="10.5" customHeight="1"/>
    <row r="28049" ht="10.5" customHeight="1"/>
    <row r="28050" ht="10.5" customHeight="1"/>
    <row r="28051" ht="10.5" customHeight="1"/>
    <row r="28052" ht="10.5" customHeight="1"/>
    <row r="28053" ht="10.5" customHeight="1"/>
    <row r="28054" ht="10.5" customHeight="1"/>
    <row r="28055" ht="10.5" customHeight="1"/>
    <row r="28056" ht="10.5" customHeight="1"/>
    <row r="28057" ht="10.5" customHeight="1"/>
    <row r="28058" ht="10.5" customHeight="1"/>
    <row r="28059" ht="10.5" customHeight="1"/>
    <row r="28060" ht="10.5" customHeight="1"/>
    <row r="28061" ht="10.5" customHeight="1"/>
    <row r="28062" ht="10.5" customHeight="1"/>
    <row r="28063" ht="10.5" customHeight="1"/>
    <row r="28064" ht="10.5" customHeight="1"/>
    <row r="28065" ht="10.5" customHeight="1"/>
    <row r="28066" ht="10.5" customHeight="1"/>
    <row r="28067" ht="10.5" customHeight="1"/>
    <row r="28068" ht="10.5" customHeight="1"/>
    <row r="28069" ht="10.5" customHeight="1"/>
    <row r="28070" ht="10.5" customHeight="1"/>
    <row r="28071" ht="10.5" customHeight="1"/>
    <row r="28072" ht="10.5" customHeight="1"/>
    <row r="28073" ht="10.5" customHeight="1"/>
    <row r="28074" ht="10.5" customHeight="1"/>
    <row r="28075" ht="10.5" customHeight="1"/>
    <row r="28076" ht="10.5" customHeight="1"/>
    <row r="28077" ht="10.5" customHeight="1"/>
    <row r="28078" ht="10.5" customHeight="1"/>
    <row r="28079" ht="10.5" customHeight="1"/>
    <row r="28080" ht="10.5" customHeight="1"/>
    <row r="28081" ht="10.5" customHeight="1"/>
    <row r="28082" ht="10.5" customHeight="1"/>
    <row r="28083" ht="10.5" customHeight="1"/>
    <row r="28084" ht="10.5" customHeight="1"/>
    <row r="28085" ht="10.5" customHeight="1"/>
    <row r="28086" ht="10.5" customHeight="1"/>
    <row r="28087" ht="10.5" customHeight="1"/>
    <row r="28088" ht="10.5" customHeight="1"/>
    <row r="28089" ht="10.5" customHeight="1"/>
    <row r="28090" ht="10.5" customHeight="1"/>
    <row r="28091" ht="10.5" customHeight="1"/>
    <row r="28092" ht="10.5" customHeight="1"/>
    <row r="28093" ht="10.5" customHeight="1"/>
    <row r="28094" ht="10.5" customHeight="1"/>
    <row r="28095" ht="10.5" customHeight="1"/>
    <row r="28096" ht="10.5" customHeight="1"/>
    <row r="28097" ht="10.5" customHeight="1"/>
    <row r="28098" ht="10.5" customHeight="1"/>
    <row r="28099" ht="10.5" customHeight="1"/>
    <row r="28100" ht="10.5" customHeight="1"/>
    <row r="28101" ht="10.5" customHeight="1"/>
    <row r="28102" ht="10.5" customHeight="1"/>
    <row r="28103" ht="10.5" customHeight="1"/>
    <row r="28104" ht="10.5" customHeight="1"/>
    <row r="28105" ht="10.5" customHeight="1"/>
    <row r="28106" ht="10.5" customHeight="1"/>
    <row r="28107" ht="10.5" customHeight="1"/>
    <row r="28108" ht="10.5" customHeight="1"/>
    <row r="28109" ht="10.5" customHeight="1"/>
    <row r="28110" ht="10.5" customHeight="1"/>
    <row r="28111" ht="10.5" customHeight="1"/>
    <row r="28112" ht="10.5" customHeight="1"/>
    <row r="28113" ht="10.5" customHeight="1"/>
    <row r="28114" ht="10.5" customHeight="1"/>
    <row r="28115" ht="10.5" customHeight="1"/>
    <row r="28116" ht="10.5" customHeight="1"/>
    <row r="28117" ht="10.5" customHeight="1"/>
    <row r="28118" ht="10.5" customHeight="1"/>
    <row r="28119" ht="10.5" customHeight="1"/>
    <row r="28120" ht="10.5" customHeight="1"/>
    <row r="28121" ht="10.5" customHeight="1"/>
    <row r="28122" ht="10.5" customHeight="1"/>
    <row r="28123" ht="10.5" customHeight="1"/>
    <row r="28124" ht="10.5" customHeight="1"/>
    <row r="28125" ht="10.5" customHeight="1"/>
    <row r="28126" ht="10.5" customHeight="1"/>
    <row r="28127" ht="10.5" customHeight="1"/>
    <row r="28128" ht="10.5" customHeight="1"/>
    <row r="28129" ht="10.5" customHeight="1"/>
    <row r="28130" ht="10.5" customHeight="1"/>
    <row r="28131" ht="10.5" customHeight="1"/>
    <row r="28132" ht="10.5" customHeight="1"/>
    <row r="28133" ht="10.5" customHeight="1"/>
    <row r="28134" ht="10.5" customHeight="1"/>
    <row r="28135" ht="10.5" customHeight="1"/>
    <row r="28136" ht="10.5" customHeight="1"/>
    <row r="28137" ht="10.5" customHeight="1"/>
    <row r="28138" ht="10.5" customHeight="1"/>
    <row r="28139" ht="10.5" customHeight="1"/>
    <row r="28140" ht="10.5" customHeight="1"/>
    <row r="28141" ht="10.5" customHeight="1"/>
    <row r="28142" ht="10.5" customHeight="1"/>
    <row r="28143" ht="10.5" customHeight="1"/>
    <row r="28144" ht="10.5" customHeight="1"/>
    <row r="28145" ht="10.5" customHeight="1"/>
    <row r="28146" ht="10.5" customHeight="1"/>
    <row r="28147" ht="10.5" customHeight="1"/>
    <row r="28148" ht="10.5" customHeight="1"/>
    <row r="28149" ht="10.5" customHeight="1"/>
    <row r="28150" ht="10.5" customHeight="1"/>
    <row r="28151" ht="10.5" customHeight="1"/>
    <row r="28152" ht="10.5" customHeight="1"/>
    <row r="28153" ht="10.5" customHeight="1"/>
    <row r="28154" ht="10.5" customHeight="1"/>
    <row r="28155" ht="10.5" customHeight="1"/>
    <row r="28156" ht="10.5" customHeight="1"/>
    <row r="28157" ht="10.5" customHeight="1"/>
    <row r="28158" ht="10.5" customHeight="1"/>
    <row r="28159" ht="10.5" customHeight="1"/>
    <row r="28160" ht="10.5" customHeight="1"/>
    <row r="28161" ht="10.5" customHeight="1"/>
    <row r="28162" ht="10.5" customHeight="1"/>
    <row r="28163" ht="10.5" customHeight="1"/>
    <row r="28164" ht="10.5" customHeight="1"/>
    <row r="28165" ht="10.5" customHeight="1"/>
    <row r="28166" ht="10.5" customHeight="1"/>
    <row r="28167" ht="10.5" customHeight="1"/>
    <row r="28168" ht="10.5" customHeight="1"/>
    <row r="28169" ht="10.5" customHeight="1"/>
    <row r="28170" ht="10.5" customHeight="1"/>
    <row r="28171" ht="10.5" customHeight="1"/>
    <row r="28172" ht="10.5" customHeight="1"/>
    <row r="28173" ht="10.5" customHeight="1"/>
    <row r="28174" ht="10.5" customHeight="1"/>
    <row r="28175" ht="10.5" customHeight="1"/>
    <row r="28176" ht="10.5" customHeight="1"/>
    <row r="28177" ht="10.5" customHeight="1"/>
    <row r="28178" ht="10.5" customHeight="1"/>
    <row r="28179" ht="10.5" customHeight="1"/>
    <row r="28180" ht="10.5" customHeight="1"/>
    <row r="28181" ht="10.5" customHeight="1"/>
    <row r="28182" ht="10.5" customHeight="1"/>
    <row r="28183" ht="10.5" customHeight="1"/>
    <row r="28184" ht="10.5" customHeight="1"/>
    <row r="28185" ht="10.5" customHeight="1"/>
    <row r="28186" ht="10.5" customHeight="1"/>
    <row r="28187" ht="10.5" customHeight="1"/>
    <row r="28188" ht="10.5" customHeight="1"/>
    <row r="28189" ht="10.5" customHeight="1"/>
    <row r="28190" ht="10.5" customHeight="1"/>
    <row r="28191" ht="10.5" customHeight="1"/>
    <row r="28192" ht="10.5" customHeight="1"/>
    <row r="28193" ht="10.5" customHeight="1"/>
    <row r="28194" ht="10.5" customHeight="1"/>
    <row r="28195" ht="10.5" customHeight="1"/>
    <row r="28196" ht="10.5" customHeight="1"/>
    <row r="28197" ht="10.5" customHeight="1"/>
    <row r="28198" ht="10.5" customHeight="1"/>
    <row r="28199" ht="10.5" customHeight="1"/>
    <row r="28200" ht="10.5" customHeight="1"/>
    <row r="28201" ht="10.5" customHeight="1"/>
    <row r="28202" ht="10.5" customHeight="1"/>
    <row r="28203" ht="10.5" customHeight="1"/>
    <row r="28204" ht="10.5" customHeight="1"/>
    <row r="28205" ht="10.5" customHeight="1"/>
    <row r="28206" ht="10.5" customHeight="1"/>
    <row r="28207" ht="10.5" customHeight="1"/>
    <row r="28208" ht="10.5" customHeight="1"/>
    <row r="28209" ht="10.5" customHeight="1"/>
    <row r="28210" ht="10.5" customHeight="1"/>
    <row r="28211" ht="10.5" customHeight="1"/>
    <row r="28212" ht="10.5" customHeight="1"/>
    <row r="28213" ht="10.5" customHeight="1"/>
    <row r="28214" ht="10.5" customHeight="1"/>
    <row r="28215" ht="10.5" customHeight="1"/>
    <row r="28216" ht="10.5" customHeight="1"/>
    <row r="28217" ht="10.5" customHeight="1"/>
    <row r="28218" ht="10.5" customHeight="1"/>
    <row r="28219" ht="10.5" customHeight="1"/>
    <row r="28220" ht="10.5" customHeight="1"/>
    <row r="28221" ht="10.5" customHeight="1"/>
    <row r="28222" ht="10.5" customHeight="1"/>
    <row r="28223" ht="10.5" customHeight="1"/>
    <row r="28224" ht="10.5" customHeight="1"/>
    <row r="28225" ht="10.5" customHeight="1"/>
    <row r="28226" ht="10.5" customHeight="1"/>
    <row r="28227" ht="10.5" customHeight="1"/>
    <row r="28228" ht="10.5" customHeight="1"/>
    <row r="28229" ht="10.5" customHeight="1"/>
    <row r="28230" ht="10.5" customHeight="1"/>
    <row r="28231" ht="10.5" customHeight="1"/>
    <row r="28232" ht="10.5" customHeight="1"/>
    <row r="28233" ht="10.5" customHeight="1"/>
    <row r="28234" ht="10.5" customHeight="1"/>
    <row r="28235" ht="10.5" customHeight="1"/>
    <row r="28236" ht="10.5" customHeight="1"/>
    <row r="28237" ht="10.5" customHeight="1"/>
    <row r="28238" ht="10.5" customHeight="1"/>
    <row r="28239" ht="10.5" customHeight="1"/>
    <row r="28240" ht="10.5" customHeight="1"/>
    <row r="28241" ht="10.5" customHeight="1"/>
    <row r="28242" ht="10.5" customHeight="1"/>
    <row r="28243" ht="10.5" customHeight="1"/>
    <row r="28244" ht="10.5" customHeight="1"/>
    <row r="28245" ht="10.5" customHeight="1"/>
    <row r="28246" ht="10.5" customHeight="1"/>
    <row r="28247" ht="10.5" customHeight="1"/>
    <row r="28248" ht="10.5" customHeight="1"/>
    <row r="28249" ht="10.5" customHeight="1"/>
    <row r="28250" ht="10.5" customHeight="1"/>
    <row r="28251" ht="10.5" customHeight="1"/>
    <row r="28252" ht="10.5" customHeight="1"/>
    <row r="28253" ht="10.5" customHeight="1"/>
    <row r="28254" ht="10.5" customHeight="1"/>
    <row r="28255" ht="10.5" customHeight="1"/>
    <row r="28256" ht="10.5" customHeight="1"/>
    <row r="28257" ht="10.5" customHeight="1"/>
    <row r="28258" ht="10.5" customHeight="1"/>
    <row r="28259" ht="10.5" customHeight="1"/>
    <row r="28260" ht="10.5" customHeight="1"/>
    <row r="28261" ht="10.5" customHeight="1"/>
    <row r="28262" ht="10.5" customHeight="1"/>
    <row r="28263" ht="10.5" customHeight="1"/>
    <row r="28264" ht="10.5" customHeight="1"/>
    <row r="28265" ht="10.5" customHeight="1"/>
    <row r="28266" ht="10.5" customHeight="1"/>
    <row r="28267" ht="10.5" customHeight="1"/>
    <row r="28268" ht="10.5" customHeight="1"/>
    <row r="28269" ht="10.5" customHeight="1"/>
    <row r="28270" ht="10.5" customHeight="1"/>
    <row r="28271" ht="10.5" customHeight="1"/>
    <row r="28272" ht="10.5" customHeight="1"/>
    <row r="28273" ht="10.5" customHeight="1"/>
    <row r="28274" ht="10.5" customHeight="1"/>
    <row r="28275" ht="10.5" customHeight="1"/>
    <row r="28276" ht="10.5" customHeight="1"/>
    <row r="28277" ht="10.5" customHeight="1"/>
    <row r="28278" ht="10.5" customHeight="1"/>
    <row r="28279" ht="10.5" customHeight="1"/>
    <row r="28280" ht="10.5" customHeight="1"/>
    <row r="28281" ht="10.5" customHeight="1"/>
    <row r="28282" ht="10.5" customHeight="1"/>
    <row r="28283" ht="10.5" customHeight="1"/>
    <row r="28284" ht="10.5" customHeight="1"/>
    <row r="28285" ht="10.5" customHeight="1"/>
    <row r="28286" ht="10.5" customHeight="1"/>
    <row r="28287" ht="10.5" customHeight="1"/>
    <row r="28288" ht="10.5" customHeight="1"/>
    <row r="28289" ht="10.5" customHeight="1"/>
    <row r="28290" ht="10.5" customHeight="1"/>
    <row r="28291" ht="10.5" customHeight="1"/>
    <row r="28292" ht="10.5" customHeight="1"/>
    <row r="28293" ht="10.5" customHeight="1"/>
    <row r="28294" ht="10.5" customHeight="1"/>
    <row r="28295" ht="10.5" customHeight="1"/>
    <row r="28296" ht="10.5" customHeight="1"/>
    <row r="28297" ht="10.5" customHeight="1"/>
    <row r="28298" ht="10.5" customHeight="1"/>
    <row r="28299" ht="10.5" customHeight="1"/>
    <row r="28300" ht="10.5" customHeight="1"/>
    <row r="28301" ht="10.5" customHeight="1"/>
    <row r="28302" ht="10.5" customHeight="1"/>
    <row r="28303" ht="10.5" customHeight="1"/>
    <row r="28304" ht="10.5" customHeight="1"/>
    <row r="28305" ht="10.5" customHeight="1"/>
    <row r="28306" ht="10.5" customHeight="1"/>
    <row r="28307" ht="10.5" customHeight="1"/>
    <row r="28308" ht="10.5" customHeight="1"/>
    <row r="28309" ht="10.5" customHeight="1"/>
    <row r="28310" ht="10.5" customHeight="1"/>
    <row r="28311" ht="10.5" customHeight="1"/>
    <row r="28312" ht="10.5" customHeight="1"/>
    <row r="28313" ht="10.5" customHeight="1"/>
    <row r="28314" ht="10.5" customHeight="1"/>
    <row r="28315" ht="10.5" customHeight="1"/>
    <row r="28316" ht="10.5" customHeight="1"/>
    <row r="28317" ht="10.5" customHeight="1"/>
    <row r="28318" ht="10.5" customHeight="1"/>
    <row r="28319" ht="10.5" customHeight="1"/>
    <row r="28320" ht="10.5" customHeight="1"/>
    <row r="28321" ht="10.5" customHeight="1"/>
    <row r="28322" ht="10.5" customHeight="1"/>
    <row r="28323" ht="10.5" customHeight="1"/>
    <row r="28324" ht="10.5" customHeight="1"/>
    <row r="28325" ht="10.5" customHeight="1"/>
    <row r="28326" ht="10.5" customHeight="1"/>
    <row r="28327" ht="10.5" customHeight="1"/>
    <row r="28328" ht="10.5" customHeight="1"/>
    <row r="28329" ht="10.5" customHeight="1"/>
    <row r="28330" ht="10.5" customHeight="1"/>
    <row r="28331" ht="10.5" customHeight="1"/>
    <row r="28332" ht="10.5" customHeight="1"/>
    <row r="28333" ht="10.5" customHeight="1"/>
    <row r="28334" ht="10.5" customHeight="1"/>
    <row r="28335" ht="10.5" customHeight="1"/>
    <row r="28336" ht="10.5" customHeight="1"/>
    <row r="28337" ht="10.5" customHeight="1"/>
    <row r="28338" ht="10.5" customHeight="1"/>
    <row r="28339" ht="10.5" customHeight="1"/>
    <row r="28340" ht="10.5" customHeight="1"/>
    <row r="28341" ht="10.5" customHeight="1"/>
    <row r="28342" ht="10.5" customHeight="1"/>
    <row r="28343" ht="10.5" customHeight="1"/>
    <row r="28344" ht="10.5" customHeight="1"/>
    <row r="28345" ht="10.5" customHeight="1"/>
    <row r="28346" ht="10.5" customHeight="1"/>
    <row r="28347" ht="10.5" customHeight="1"/>
    <row r="28348" ht="10.5" customHeight="1"/>
    <row r="28349" ht="10.5" customHeight="1"/>
    <row r="28350" ht="10.5" customHeight="1"/>
    <row r="28351" ht="10.5" customHeight="1"/>
    <row r="28352" ht="10.5" customHeight="1"/>
    <row r="28353" ht="10.5" customHeight="1"/>
    <row r="28354" ht="10.5" customHeight="1"/>
    <row r="28355" ht="10.5" customHeight="1"/>
    <row r="28356" ht="10.5" customHeight="1"/>
    <row r="28357" ht="10.5" customHeight="1"/>
    <row r="28358" ht="10.5" customHeight="1"/>
    <row r="28359" ht="10.5" customHeight="1"/>
    <row r="28360" ht="10.5" customHeight="1"/>
    <row r="28361" ht="10.5" customHeight="1"/>
    <row r="28362" ht="10.5" customHeight="1"/>
    <row r="28363" ht="10.5" customHeight="1"/>
    <row r="28364" ht="10.5" customHeight="1"/>
    <row r="28365" ht="10.5" customHeight="1"/>
    <row r="28366" ht="10.5" customHeight="1"/>
    <row r="28367" ht="10.5" customHeight="1"/>
    <row r="28368" ht="10.5" customHeight="1"/>
    <row r="28369" ht="10.5" customHeight="1"/>
    <row r="28370" ht="10.5" customHeight="1"/>
    <row r="28371" ht="10.5" customHeight="1"/>
    <row r="28372" ht="10.5" customHeight="1"/>
    <row r="28373" ht="10.5" customHeight="1"/>
    <row r="28374" ht="10.5" customHeight="1"/>
    <row r="28375" ht="10.5" customHeight="1"/>
    <row r="28376" ht="10.5" customHeight="1"/>
    <row r="28377" ht="10.5" customHeight="1"/>
    <row r="28378" ht="10.5" customHeight="1"/>
    <row r="28379" ht="10.5" customHeight="1"/>
    <row r="28380" ht="10.5" customHeight="1"/>
    <row r="28381" ht="10.5" customHeight="1"/>
    <row r="28382" ht="10.5" customHeight="1"/>
    <row r="28383" ht="10.5" customHeight="1"/>
    <row r="28384" ht="10.5" customHeight="1"/>
    <row r="28385" ht="10.5" customHeight="1"/>
    <row r="28386" ht="10.5" customHeight="1"/>
    <row r="28387" ht="10.5" customHeight="1"/>
    <row r="28388" ht="10.5" customHeight="1"/>
    <row r="28389" ht="10.5" customHeight="1"/>
    <row r="28390" ht="10.5" customHeight="1"/>
    <row r="28391" ht="10.5" customHeight="1"/>
    <row r="28392" ht="10.5" customHeight="1"/>
    <row r="28393" ht="10.5" customHeight="1"/>
    <row r="28394" ht="10.5" customHeight="1"/>
    <row r="28395" ht="10.5" customHeight="1"/>
    <row r="28396" ht="10.5" customHeight="1"/>
    <row r="28397" ht="10.5" customHeight="1"/>
    <row r="28398" ht="10.5" customHeight="1"/>
    <row r="28399" ht="10.5" customHeight="1"/>
    <row r="28400" ht="10.5" customHeight="1"/>
    <row r="28401" ht="10.5" customHeight="1"/>
    <row r="28402" ht="10.5" customHeight="1"/>
    <row r="28403" ht="10.5" customHeight="1"/>
    <row r="28404" ht="10.5" customHeight="1"/>
    <row r="28405" ht="10.5" customHeight="1"/>
    <row r="28406" ht="10.5" customHeight="1"/>
    <row r="28407" ht="10.5" customHeight="1"/>
    <row r="28408" ht="10.5" customHeight="1"/>
    <row r="28409" ht="10.5" customHeight="1"/>
    <row r="28410" ht="10.5" customHeight="1"/>
    <row r="28411" ht="10.5" customHeight="1"/>
    <row r="28412" ht="10.5" customHeight="1"/>
    <row r="28413" ht="10.5" customHeight="1"/>
    <row r="28414" ht="10.5" customHeight="1"/>
    <row r="28415" ht="10.5" customHeight="1"/>
    <row r="28416" ht="10.5" customHeight="1"/>
    <row r="28417" ht="10.5" customHeight="1"/>
    <row r="28418" ht="10.5" customHeight="1"/>
    <row r="28419" ht="10.5" customHeight="1"/>
    <row r="28420" ht="10.5" customHeight="1"/>
    <row r="28421" ht="10.5" customHeight="1"/>
    <row r="28422" ht="10.5" customHeight="1"/>
    <row r="28423" ht="10.5" customHeight="1"/>
    <row r="28424" ht="10.5" customHeight="1"/>
    <row r="28425" ht="10.5" customHeight="1"/>
    <row r="28426" ht="10.5" customHeight="1"/>
    <row r="28427" ht="10.5" customHeight="1"/>
    <row r="28428" ht="10.5" customHeight="1"/>
    <row r="28429" ht="10.5" customHeight="1"/>
    <row r="28430" ht="10.5" customHeight="1"/>
    <row r="28431" ht="10.5" customHeight="1"/>
    <row r="28432" ht="10.5" customHeight="1"/>
    <row r="28433" ht="10.5" customHeight="1"/>
    <row r="28434" ht="10.5" customHeight="1"/>
    <row r="28435" ht="10.5" customHeight="1"/>
    <row r="28436" ht="10.5" customHeight="1"/>
    <row r="28437" ht="10.5" customHeight="1"/>
    <row r="28438" ht="10.5" customHeight="1"/>
    <row r="28439" ht="10.5" customHeight="1"/>
    <row r="28440" ht="10.5" customHeight="1"/>
    <row r="28441" ht="10.5" customHeight="1"/>
    <row r="28442" ht="10.5" customHeight="1"/>
    <row r="28443" ht="10.5" customHeight="1"/>
    <row r="28444" ht="10.5" customHeight="1"/>
    <row r="28445" ht="10.5" customHeight="1"/>
    <row r="28446" ht="10.5" customHeight="1"/>
    <row r="28447" ht="10.5" customHeight="1"/>
    <row r="28448" ht="10.5" customHeight="1"/>
    <row r="28449" ht="10.5" customHeight="1"/>
    <row r="28450" ht="10.5" customHeight="1"/>
    <row r="28451" ht="10.5" customHeight="1"/>
    <row r="28452" ht="10.5" customHeight="1"/>
    <row r="28453" ht="10.5" customHeight="1"/>
    <row r="28454" ht="10.5" customHeight="1"/>
    <row r="28455" ht="10.5" customHeight="1"/>
    <row r="28456" ht="10.5" customHeight="1"/>
    <row r="28457" ht="10.5" customHeight="1"/>
    <row r="28458" ht="10.5" customHeight="1"/>
    <row r="28459" ht="10.5" customHeight="1"/>
    <row r="28460" ht="10.5" customHeight="1"/>
    <row r="28461" ht="10.5" customHeight="1"/>
    <row r="28462" ht="10.5" customHeight="1"/>
    <row r="28463" ht="10.5" customHeight="1"/>
    <row r="28464" ht="10.5" customHeight="1"/>
    <row r="28465" ht="10.5" customHeight="1"/>
    <row r="28466" ht="10.5" customHeight="1"/>
    <row r="28467" ht="10.5" customHeight="1"/>
    <row r="28468" ht="10.5" customHeight="1"/>
    <row r="28469" ht="10.5" customHeight="1"/>
    <row r="28470" ht="10.5" customHeight="1"/>
    <row r="28471" ht="10.5" customHeight="1"/>
    <row r="28472" ht="10.5" customHeight="1"/>
    <row r="28473" ht="10.5" customHeight="1"/>
    <row r="28474" ht="10.5" customHeight="1"/>
    <row r="28475" ht="10.5" customHeight="1"/>
    <row r="28476" ht="10.5" customHeight="1"/>
    <row r="28477" ht="10.5" customHeight="1"/>
    <row r="28478" ht="10.5" customHeight="1"/>
    <row r="28479" ht="10.5" customHeight="1"/>
    <row r="28480" ht="10.5" customHeight="1"/>
    <row r="28481" ht="10.5" customHeight="1"/>
    <row r="28482" ht="10.5" customHeight="1"/>
    <row r="28483" ht="10.5" customHeight="1"/>
    <row r="28484" ht="10.5" customHeight="1"/>
    <row r="28485" ht="10.5" customHeight="1"/>
    <row r="28486" ht="10.5" customHeight="1"/>
    <row r="28487" ht="10.5" customHeight="1"/>
    <row r="28488" ht="10.5" customHeight="1"/>
    <row r="28489" ht="10.5" customHeight="1"/>
    <row r="28490" ht="10.5" customHeight="1"/>
    <row r="28491" ht="10.5" customHeight="1"/>
    <row r="28492" ht="10.5" customHeight="1"/>
    <row r="28493" ht="10.5" customHeight="1"/>
    <row r="28494" ht="10.5" customHeight="1"/>
    <row r="28495" ht="10.5" customHeight="1"/>
    <row r="28496" ht="10.5" customHeight="1"/>
    <row r="28497" ht="10.5" customHeight="1"/>
    <row r="28498" ht="10.5" customHeight="1"/>
    <row r="28499" ht="10.5" customHeight="1"/>
    <row r="28500" ht="10.5" customHeight="1"/>
    <row r="28501" ht="10.5" customHeight="1"/>
    <row r="28502" ht="10.5" customHeight="1"/>
    <row r="28503" ht="10.5" customHeight="1"/>
    <row r="28504" ht="10.5" customHeight="1"/>
    <row r="28505" ht="10.5" customHeight="1"/>
    <row r="28506" ht="10.5" customHeight="1"/>
    <row r="28507" ht="10.5" customHeight="1"/>
    <row r="28508" ht="10.5" customHeight="1"/>
    <row r="28509" ht="10.5" customHeight="1"/>
    <row r="28510" ht="10.5" customHeight="1"/>
    <row r="28511" ht="10.5" customHeight="1"/>
    <row r="28512" ht="10.5" customHeight="1"/>
    <row r="28513" ht="10.5" customHeight="1"/>
    <row r="28514" ht="10.5" customHeight="1"/>
    <row r="28515" ht="10.5" customHeight="1"/>
    <row r="28516" ht="10.5" customHeight="1"/>
    <row r="28517" ht="10.5" customHeight="1"/>
    <row r="28518" ht="10.5" customHeight="1"/>
    <row r="28519" ht="10.5" customHeight="1"/>
    <row r="28520" ht="10.5" customHeight="1"/>
    <row r="28521" ht="10.5" customHeight="1"/>
    <row r="28522" ht="10.5" customHeight="1"/>
    <row r="28523" ht="10.5" customHeight="1"/>
    <row r="28524" ht="10.5" customHeight="1"/>
    <row r="28525" ht="10.5" customHeight="1"/>
    <row r="28526" ht="10.5" customHeight="1"/>
    <row r="28527" ht="10.5" customHeight="1"/>
    <row r="28528" ht="10.5" customHeight="1"/>
    <row r="28529" ht="10.5" customHeight="1"/>
    <row r="28530" ht="10.5" customHeight="1"/>
    <row r="28531" ht="10.5" customHeight="1"/>
    <row r="28532" ht="10.5" customHeight="1"/>
    <row r="28533" ht="10.5" customHeight="1"/>
    <row r="28534" ht="10.5" customHeight="1"/>
    <row r="28535" ht="10.5" customHeight="1"/>
    <row r="28536" ht="10.5" customHeight="1"/>
    <row r="28537" ht="10.5" customHeight="1"/>
    <row r="28538" ht="10.5" customHeight="1"/>
    <row r="28539" ht="10.5" customHeight="1"/>
    <row r="28540" ht="10.5" customHeight="1"/>
    <row r="28541" ht="10.5" customHeight="1"/>
    <row r="28542" ht="10.5" customHeight="1"/>
    <row r="28543" ht="10.5" customHeight="1"/>
    <row r="28544" ht="10.5" customHeight="1"/>
    <row r="28545" ht="10.5" customHeight="1"/>
    <row r="28546" ht="10.5" customHeight="1"/>
    <row r="28547" ht="10.5" customHeight="1"/>
    <row r="28548" ht="10.5" customHeight="1"/>
    <row r="28549" ht="10.5" customHeight="1"/>
    <row r="28550" ht="10.5" customHeight="1"/>
    <row r="28551" ht="10.5" customHeight="1"/>
    <row r="28552" ht="10.5" customHeight="1"/>
    <row r="28553" ht="10.5" customHeight="1"/>
    <row r="28554" ht="10.5" customHeight="1"/>
    <row r="28555" ht="10.5" customHeight="1"/>
    <row r="28556" ht="10.5" customHeight="1"/>
    <row r="28557" ht="10.5" customHeight="1"/>
    <row r="28558" ht="10.5" customHeight="1"/>
    <row r="28559" ht="10.5" customHeight="1"/>
    <row r="28560" ht="10.5" customHeight="1"/>
    <row r="28561" ht="10.5" customHeight="1"/>
    <row r="28562" ht="10.5" customHeight="1"/>
    <row r="28563" ht="10.5" customHeight="1"/>
    <row r="28564" ht="10.5" customHeight="1"/>
    <row r="28565" ht="10.5" customHeight="1"/>
    <row r="28566" ht="10.5" customHeight="1"/>
    <row r="28567" ht="10.5" customHeight="1"/>
    <row r="28568" ht="10.5" customHeight="1"/>
    <row r="28569" ht="10.5" customHeight="1"/>
    <row r="28570" ht="10.5" customHeight="1"/>
    <row r="28571" ht="10.5" customHeight="1"/>
    <row r="28572" ht="10.5" customHeight="1"/>
    <row r="28573" ht="10.5" customHeight="1"/>
    <row r="28574" ht="10.5" customHeight="1"/>
    <row r="28575" ht="10.5" customHeight="1"/>
    <row r="28576" ht="10.5" customHeight="1"/>
    <row r="28577" ht="10.5" customHeight="1"/>
    <row r="28578" ht="10.5" customHeight="1"/>
    <row r="28579" ht="10.5" customHeight="1"/>
    <row r="28580" ht="10.5" customHeight="1"/>
    <row r="28581" ht="10.5" customHeight="1"/>
    <row r="28582" ht="10.5" customHeight="1"/>
    <row r="28583" ht="10.5" customHeight="1"/>
    <row r="28584" ht="10.5" customHeight="1"/>
    <row r="28585" ht="10.5" customHeight="1"/>
    <row r="28586" ht="10.5" customHeight="1"/>
    <row r="28587" ht="10.5" customHeight="1"/>
    <row r="28588" ht="10.5" customHeight="1"/>
    <row r="28589" ht="10.5" customHeight="1"/>
    <row r="28590" ht="10.5" customHeight="1"/>
    <row r="28591" ht="10.5" customHeight="1"/>
    <row r="28592" ht="10.5" customHeight="1"/>
    <row r="28593" ht="10.5" customHeight="1"/>
    <row r="28594" ht="10.5" customHeight="1"/>
    <row r="28595" ht="10.5" customHeight="1"/>
    <row r="28596" ht="10.5" customHeight="1"/>
    <row r="28597" ht="10.5" customHeight="1"/>
    <row r="28598" ht="10.5" customHeight="1"/>
    <row r="28599" ht="10.5" customHeight="1"/>
    <row r="28600" ht="10.5" customHeight="1"/>
    <row r="28601" ht="10.5" customHeight="1"/>
    <row r="28602" ht="10.5" customHeight="1"/>
    <row r="28603" ht="10.5" customHeight="1"/>
    <row r="28604" ht="10.5" customHeight="1"/>
    <row r="28605" ht="10.5" customHeight="1"/>
    <row r="28606" ht="10.5" customHeight="1"/>
    <row r="28607" ht="10.5" customHeight="1"/>
    <row r="28608" ht="10.5" customHeight="1"/>
    <row r="28609" ht="10.5" customHeight="1"/>
    <row r="28610" ht="10.5" customHeight="1"/>
    <row r="28611" ht="10.5" customHeight="1"/>
    <row r="28612" ht="10.5" customHeight="1"/>
    <row r="28613" ht="10.5" customHeight="1"/>
    <row r="28614" ht="10.5" customHeight="1"/>
    <row r="28615" ht="10.5" customHeight="1"/>
    <row r="28616" ht="10.5" customHeight="1"/>
    <row r="28617" ht="10.5" customHeight="1"/>
    <row r="28618" ht="10.5" customHeight="1"/>
    <row r="28619" ht="10.5" customHeight="1"/>
    <row r="28620" ht="10.5" customHeight="1"/>
    <row r="28621" ht="10.5" customHeight="1"/>
    <row r="28622" ht="10.5" customHeight="1"/>
    <row r="28623" ht="10.5" customHeight="1"/>
    <row r="28624" ht="10.5" customHeight="1"/>
    <row r="28625" ht="10.5" customHeight="1"/>
    <row r="28626" ht="10.5" customHeight="1"/>
    <row r="28627" ht="10.5" customHeight="1"/>
    <row r="28628" ht="10.5" customHeight="1"/>
    <row r="28629" ht="10.5" customHeight="1"/>
    <row r="28630" ht="10.5" customHeight="1"/>
    <row r="28631" ht="10.5" customHeight="1"/>
    <row r="28632" ht="10.5" customHeight="1"/>
    <row r="28633" ht="10.5" customHeight="1"/>
    <row r="28634" ht="10.5" customHeight="1"/>
    <row r="28635" ht="10.5" customHeight="1"/>
    <row r="28636" ht="10.5" customHeight="1"/>
    <row r="28637" ht="10.5" customHeight="1"/>
    <row r="28638" ht="10.5" customHeight="1"/>
    <row r="28639" ht="10.5" customHeight="1"/>
    <row r="28640" ht="10.5" customHeight="1"/>
    <row r="28641" ht="10.5" customHeight="1"/>
    <row r="28642" ht="10.5" customHeight="1"/>
    <row r="28643" ht="10.5" customHeight="1"/>
    <row r="28644" ht="10.5" customHeight="1"/>
    <row r="28645" ht="10.5" customHeight="1"/>
    <row r="28646" ht="10.5" customHeight="1"/>
    <row r="28647" ht="10.5" customHeight="1"/>
    <row r="28648" ht="10.5" customHeight="1"/>
    <row r="28649" ht="10.5" customHeight="1"/>
    <row r="28650" ht="10.5" customHeight="1"/>
    <row r="28651" ht="10.5" customHeight="1"/>
    <row r="28652" ht="10.5" customHeight="1"/>
    <row r="28653" ht="10.5" customHeight="1"/>
    <row r="28654" ht="10.5" customHeight="1"/>
    <row r="28655" ht="10.5" customHeight="1"/>
    <row r="28656" ht="10.5" customHeight="1"/>
    <row r="28657" ht="10.5" customHeight="1"/>
    <row r="28658" ht="10.5" customHeight="1"/>
    <row r="28659" ht="10.5" customHeight="1"/>
    <row r="28660" ht="10.5" customHeight="1"/>
    <row r="28661" ht="10.5" customHeight="1"/>
    <row r="28662" ht="10.5" customHeight="1"/>
    <row r="28663" ht="10.5" customHeight="1"/>
    <row r="28664" ht="10.5" customHeight="1"/>
    <row r="28665" ht="10.5" customHeight="1"/>
    <row r="28666" ht="10.5" customHeight="1"/>
    <row r="28667" ht="10.5" customHeight="1"/>
    <row r="28668" ht="10.5" customHeight="1"/>
    <row r="28669" ht="10.5" customHeight="1"/>
    <row r="28670" ht="10.5" customHeight="1"/>
    <row r="28671" ht="10.5" customHeight="1"/>
    <row r="28672" ht="10.5" customHeight="1"/>
    <row r="28673" ht="10.5" customHeight="1"/>
    <row r="28674" ht="10.5" customHeight="1"/>
    <row r="28675" ht="10.5" customHeight="1"/>
    <row r="28676" ht="10.5" customHeight="1"/>
    <row r="28677" ht="10.5" customHeight="1"/>
    <row r="28678" ht="10.5" customHeight="1"/>
    <row r="28679" ht="10.5" customHeight="1"/>
    <row r="28680" ht="10.5" customHeight="1"/>
    <row r="28681" ht="10.5" customHeight="1"/>
    <row r="28682" ht="10.5" customHeight="1"/>
    <row r="28683" ht="10.5" customHeight="1"/>
    <row r="28684" ht="10.5" customHeight="1"/>
    <row r="28685" ht="10.5" customHeight="1"/>
    <row r="28686" ht="10.5" customHeight="1"/>
    <row r="28687" ht="10.5" customHeight="1"/>
    <row r="28688" ht="10.5" customHeight="1"/>
    <row r="28689" ht="10.5" customHeight="1"/>
    <row r="28690" ht="10.5" customHeight="1"/>
    <row r="28691" ht="10.5" customHeight="1"/>
    <row r="28692" ht="10.5" customHeight="1"/>
    <row r="28693" ht="10.5" customHeight="1"/>
    <row r="28694" ht="10.5" customHeight="1"/>
    <row r="28695" ht="10.5" customHeight="1"/>
    <row r="28696" ht="10.5" customHeight="1"/>
    <row r="28697" ht="10.5" customHeight="1"/>
    <row r="28698" ht="10.5" customHeight="1"/>
    <row r="28699" ht="10.5" customHeight="1"/>
    <row r="28700" ht="10.5" customHeight="1"/>
    <row r="28701" ht="10.5" customHeight="1"/>
    <row r="28702" ht="10.5" customHeight="1"/>
    <row r="28703" ht="10.5" customHeight="1"/>
    <row r="28704" ht="10.5" customHeight="1"/>
    <row r="28705" ht="10.5" customHeight="1"/>
    <row r="28706" ht="10.5" customHeight="1"/>
    <row r="28707" ht="10.5" customHeight="1"/>
    <row r="28708" ht="10.5" customHeight="1"/>
    <row r="28709" ht="10.5" customHeight="1"/>
    <row r="28710" ht="10.5" customHeight="1"/>
    <row r="28711" ht="10.5" customHeight="1"/>
    <row r="28712" ht="10.5" customHeight="1"/>
    <row r="28713" ht="10.5" customHeight="1"/>
    <row r="28714" ht="10.5" customHeight="1"/>
    <row r="28715" ht="10.5" customHeight="1"/>
    <row r="28716" ht="10.5" customHeight="1"/>
    <row r="28717" ht="10.5" customHeight="1"/>
    <row r="28718" ht="10.5" customHeight="1"/>
    <row r="28719" ht="10.5" customHeight="1"/>
    <row r="28720" ht="10.5" customHeight="1"/>
    <row r="28721" ht="10.5" customHeight="1"/>
    <row r="28722" ht="10.5" customHeight="1"/>
    <row r="28723" ht="10.5" customHeight="1"/>
    <row r="28724" ht="10.5" customHeight="1"/>
    <row r="28725" ht="10.5" customHeight="1"/>
    <row r="28726" ht="10.5" customHeight="1"/>
    <row r="28727" ht="10.5" customHeight="1"/>
    <row r="28728" ht="10.5" customHeight="1"/>
    <row r="28729" ht="10.5" customHeight="1"/>
    <row r="28730" ht="10.5" customHeight="1"/>
    <row r="28731" ht="10.5" customHeight="1"/>
    <row r="28732" ht="10.5" customHeight="1"/>
    <row r="28733" ht="10.5" customHeight="1"/>
    <row r="28734" ht="10.5" customHeight="1"/>
    <row r="28735" ht="10.5" customHeight="1"/>
    <row r="28736" ht="10.5" customHeight="1"/>
    <row r="28737" ht="10.5" customHeight="1"/>
    <row r="28738" ht="10.5" customHeight="1"/>
    <row r="28739" ht="10.5" customHeight="1"/>
    <row r="28740" ht="10.5" customHeight="1"/>
    <row r="28741" ht="10.5" customHeight="1"/>
    <row r="28742" ht="10.5" customHeight="1"/>
    <row r="28743" ht="10.5" customHeight="1"/>
    <row r="28744" ht="10.5" customHeight="1"/>
    <row r="28745" ht="10.5" customHeight="1"/>
    <row r="28746" ht="10.5" customHeight="1"/>
    <row r="28747" ht="10.5" customHeight="1"/>
    <row r="28748" ht="10.5" customHeight="1"/>
    <row r="28749" ht="10.5" customHeight="1"/>
    <row r="28750" ht="10.5" customHeight="1"/>
    <row r="28751" ht="10.5" customHeight="1"/>
    <row r="28752" ht="10.5" customHeight="1"/>
    <row r="28753" ht="10.5" customHeight="1"/>
    <row r="28754" ht="10.5" customHeight="1"/>
    <row r="28755" ht="10.5" customHeight="1"/>
    <row r="28756" ht="10.5" customHeight="1"/>
    <row r="28757" ht="10.5" customHeight="1"/>
    <row r="28758" ht="10.5" customHeight="1"/>
    <row r="28759" ht="10.5" customHeight="1"/>
    <row r="28760" ht="10.5" customHeight="1"/>
    <row r="28761" ht="10.5" customHeight="1"/>
    <row r="28762" ht="10.5" customHeight="1"/>
    <row r="28763" ht="10.5" customHeight="1"/>
    <row r="28764" ht="10.5" customHeight="1"/>
    <row r="28765" ht="10.5" customHeight="1"/>
    <row r="28766" ht="10.5" customHeight="1"/>
    <row r="28767" ht="10.5" customHeight="1"/>
    <row r="28768" ht="10.5" customHeight="1"/>
    <row r="28769" ht="10.5" customHeight="1"/>
    <row r="28770" ht="10.5" customHeight="1"/>
    <row r="28771" ht="10.5" customHeight="1"/>
    <row r="28772" ht="10.5" customHeight="1"/>
    <row r="28773" ht="10.5" customHeight="1"/>
    <row r="28774" ht="10.5" customHeight="1"/>
    <row r="28775" ht="10.5" customHeight="1"/>
    <row r="28776" ht="10.5" customHeight="1"/>
    <row r="28777" ht="10.5" customHeight="1"/>
    <row r="28778" ht="10.5" customHeight="1"/>
    <row r="28779" ht="10.5" customHeight="1"/>
    <row r="28780" ht="10.5" customHeight="1"/>
    <row r="28781" ht="10.5" customHeight="1"/>
    <row r="28782" ht="10.5" customHeight="1"/>
    <row r="28783" ht="10.5" customHeight="1"/>
    <row r="28784" ht="10.5" customHeight="1"/>
    <row r="28785" ht="10.5" customHeight="1"/>
    <row r="28786" ht="10.5" customHeight="1"/>
    <row r="28787" ht="10.5" customHeight="1"/>
    <row r="28788" ht="10.5" customHeight="1"/>
    <row r="28789" ht="10.5" customHeight="1"/>
    <row r="28790" ht="10.5" customHeight="1"/>
    <row r="28791" ht="10.5" customHeight="1"/>
    <row r="28792" ht="10.5" customHeight="1"/>
    <row r="28793" ht="10.5" customHeight="1"/>
    <row r="28794" ht="10.5" customHeight="1"/>
    <row r="28795" ht="10.5" customHeight="1"/>
    <row r="28796" ht="10.5" customHeight="1"/>
    <row r="28797" ht="10.5" customHeight="1"/>
    <row r="28798" ht="10.5" customHeight="1"/>
    <row r="28799" ht="10.5" customHeight="1"/>
    <row r="28800" ht="10.5" customHeight="1"/>
    <row r="28801" ht="10.5" customHeight="1"/>
    <row r="28802" ht="10.5" customHeight="1"/>
    <row r="28803" ht="10.5" customHeight="1"/>
    <row r="28804" ht="10.5" customHeight="1"/>
    <row r="28805" ht="10.5" customHeight="1"/>
    <row r="28806" ht="10.5" customHeight="1"/>
    <row r="28807" ht="10.5" customHeight="1"/>
    <row r="28808" ht="10.5" customHeight="1"/>
    <row r="28809" ht="10.5" customHeight="1"/>
    <row r="28810" ht="10.5" customHeight="1"/>
    <row r="28811" ht="10.5" customHeight="1"/>
    <row r="28812" ht="10.5" customHeight="1"/>
    <row r="28813" ht="10.5" customHeight="1"/>
    <row r="28814" ht="10.5" customHeight="1"/>
    <row r="28815" ht="10.5" customHeight="1"/>
    <row r="28816" ht="10.5" customHeight="1"/>
    <row r="28817" ht="10.5" customHeight="1"/>
    <row r="28818" ht="10.5" customHeight="1"/>
    <row r="28819" ht="10.5" customHeight="1"/>
    <row r="28820" ht="10.5" customHeight="1"/>
    <row r="28821" ht="10.5" customHeight="1"/>
    <row r="28822" ht="10.5" customHeight="1"/>
    <row r="28823" ht="10.5" customHeight="1"/>
    <row r="28824" ht="10.5" customHeight="1"/>
    <row r="28825" ht="10.5" customHeight="1"/>
    <row r="28826" ht="10.5" customHeight="1"/>
    <row r="28827" ht="10.5" customHeight="1"/>
    <row r="28828" ht="10.5" customHeight="1"/>
    <row r="28829" ht="10.5" customHeight="1"/>
    <row r="28830" ht="10.5" customHeight="1"/>
    <row r="28831" ht="10.5" customHeight="1"/>
    <row r="28832" ht="10.5" customHeight="1"/>
    <row r="28833" ht="10.5" customHeight="1"/>
    <row r="28834" ht="10.5" customHeight="1"/>
    <row r="28835" ht="10.5" customHeight="1"/>
    <row r="28836" ht="10.5" customHeight="1"/>
    <row r="28837" ht="10.5" customHeight="1"/>
    <row r="28838" ht="10.5" customHeight="1"/>
    <row r="28839" ht="10.5" customHeight="1"/>
    <row r="28840" ht="10.5" customHeight="1"/>
    <row r="28841" ht="10.5" customHeight="1"/>
    <row r="28842" ht="10.5" customHeight="1"/>
    <row r="28843" ht="10.5" customHeight="1"/>
    <row r="28844" ht="10.5" customHeight="1"/>
    <row r="28845" ht="10.5" customHeight="1"/>
    <row r="28846" ht="10.5" customHeight="1"/>
    <row r="28847" ht="10.5" customHeight="1"/>
    <row r="28848" ht="10.5" customHeight="1"/>
    <row r="28849" ht="10.5" customHeight="1"/>
    <row r="28850" ht="10.5" customHeight="1"/>
    <row r="28851" ht="10.5" customHeight="1"/>
    <row r="28852" ht="10.5" customHeight="1"/>
    <row r="28853" ht="10.5" customHeight="1"/>
    <row r="28854" ht="10.5" customHeight="1"/>
    <row r="28855" ht="10.5" customHeight="1"/>
    <row r="28856" ht="10.5" customHeight="1"/>
    <row r="28857" ht="10.5" customHeight="1"/>
    <row r="28858" ht="10.5" customHeight="1"/>
    <row r="28859" ht="10.5" customHeight="1"/>
    <row r="28860" ht="10.5" customHeight="1"/>
    <row r="28861" ht="10.5" customHeight="1"/>
    <row r="28862" ht="10.5" customHeight="1"/>
    <row r="28863" ht="10.5" customHeight="1"/>
    <row r="28864" ht="10.5" customHeight="1"/>
    <row r="28865" ht="10.5" customHeight="1"/>
    <row r="28866" ht="10.5" customHeight="1"/>
    <row r="28867" ht="10.5" customHeight="1"/>
    <row r="28868" ht="10.5" customHeight="1"/>
    <row r="28869" ht="10.5" customHeight="1"/>
    <row r="28870" ht="10.5" customHeight="1"/>
    <row r="28871" ht="10.5" customHeight="1"/>
    <row r="28872" ht="10.5" customHeight="1"/>
    <row r="28873" ht="10.5" customHeight="1"/>
    <row r="28874" ht="10.5" customHeight="1"/>
    <row r="28875" ht="10.5" customHeight="1"/>
    <row r="28876" ht="10.5" customHeight="1"/>
    <row r="28877" ht="10.5" customHeight="1"/>
    <row r="28878" ht="10.5" customHeight="1"/>
    <row r="28879" ht="10.5" customHeight="1"/>
    <row r="28880" ht="10.5" customHeight="1"/>
    <row r="28881" ht="10.5" customHeight="1"/>
    <row r="28882" ht="10.5" customHeight="1"/>
    <row r="28883" ht="10.5" customHeight="1"/>
    <row r="28884" ht="10.5" customHeight="1"/>
    <row r="28885" ht="10.5" customHeight="1"/>
    <row r="28886" ht="10.5" customHeight="1"/>
    <row r="28887" ht="10.5" customHeight="1"/>
    <row r="28888" ht="10.5" customHeight="1"/>
    <row r="28889" ht="10.5" customHeight="1"/>
    <row r="28890" ht="10.5" customHeight="1"/>
    <row r="28891" ht="10.5" customHeight="1"/>
    <row r="28892" ht="10.5" customHeight="1"/>
    <row r="28893" ht="10.5" customHeight="1"/>
    <row r="28894" ht="10.5" customHeight="1"/>
    <row r="28895" ht="10.5" customHeight="1"/>
    <row r="28896" ht="10.5" customHeight="1"/>
    <row r="28897" ht="10.5" customHeight="1"/>
    <row r="28898" ht="10.5" customHeight="1"/>
    <row r="28899" ht="10.5" customHeight="1"/>
    <row r="28900" ht="10.5" customHeight="1"/>
    <row r="28901" ht="10.5" customHeight="1"/>
    <row r="28902" ht="10.5" customHeight="1"/>
    <row r="28903" ht="10.5" customHeight="1"/>
    <row r="28904" ht="10.5" customHeight="1"/>
    <row r="28905" ht="10.5" customHeight="1"/>
    <row r="28906" ht="10.5" customHeight="1"/>
    <row r="28907" ht="10.5" customHeight="1"/>
    <row r="28908" ht="10.5" customHeight="1"/>
    <row r="28909" ht="10.5" customHeight="1"/>
    <row r="28910" ht="10.5" customHeight="1"/>
    <row r="28911" ht="10.5" customHeight="1"/>
    <row r="28912" ht="10.5" customHeight="1"/>
    <row r="28913" ht="10.5" customHeight="1"/>
    <row r="28914" ht="10.5" customHeight="1"/>
    <row r="28915" ht="10.5" customHeight="1"/>
    <row r="28916" ht="10.5" customHeight="1"/>
    <row r="28917" ht="10.5" customHeight="1"/>
    <row r="28918" ht="10.5" customHeight="1"/>
    <row r="28919" ht="10.5" customHeight="1"/>
    <row r="28920" ht="10.5" customHeight="1"/>
    <row r="28921" ht="10.5" customHeight="1"/>
    <row r="28922" ht="10.5" customHeight="1"/>
    <row r="28923" ht="10.5" customHeight="1"/>
    <row r="28924" ht="10.5" customHeight="1"/>
    <row r="28925" ht="10.5" customHeight="1"/>
    <row r="28926" ht="10.5" customHeight="1"/>
    <row r="28927" ht="10.5" customHeight="1"/>
    <row r="28928" ht="10.5" customHeight="1"/>
    <row r="28929" ht="10.5" customHeight="1"/>
    <row r="28930" ht="10.5" customHeight="1"/>
    <row r="28931" ht="10.5" customHeight="1"/>
    <row r="28932" ht="10.5" customHeight="1"/>
    <row r="28933" ht="10.5" customHeight="1"/>
    <row r="28934" ht="10.5" customHeight="1"/>
    <row r="28935" ht="10.5" customHeight="1"/>
    <row r="28936" ht="10.5" customHeight="1"/>
    <row r="28937" ht="10.5" customHeight="1"/>
    <row r="28938" ht="10.5" customHeight="1"/>
    <row r="28939" ht="10.5" customHeight="1"/>
    <row r="28940" ht="10.5" customHeight="1"/>
    <row r="28941" ht="10.5" customHeight="1"/>
    <row r="28942" ht="10.5" customHeight="1"/>
    <row r="28943" ht="10.5" customHeight="1"/>
    <row r="28944" ht="10.5" customHeight="1"/>
    <row r="28945" ht="10.5" customHeight="1"/>
    <row r="28946" ht="10.5" customHeight="1"/>
    <row r="28947" ht="10.5" customHeight="1"/>
    <row r="28948" ht="10.5" customHeight="1"/>
    <row r="28949" ht="10.5" customHeight="1"/>
    <row r="28950" ht="10.5" customHeight="1"/>
    <row r="28951" ht="10.5" customHeight="1"/>
    <row r="28952" ht="10.5" customHeight="1"/>
    <row r="28953" ht="10.5" customHeight="1"/>
    <row r="28954" ht="10.5" customHeight="1"/>
    <row r="28955" ht="10.5" customHeight="1"/>
    <row r="28956" ht="10.5" customHeight="1"/>
    <row r="28957" ht="10.5" customHeight="1"/>
    <row r="28958" ht="10.5" customHeight="1"/>
    <row r="28959" ht="10.5" customHeight="1"/>
    <row r="28960" ht="10.5" customHeight="1"/>
    <row r="28961" ht="10.5" customHeight="1"/>
    <row r="28962" ht="10.5" customHeight="1"/>
    <row r="28963" ht="10.5" customHeight="1"/>
    <row r="28964" ht="10.5" customHeight="1"/>
    <row r="28965" ht="10.5" customHeight="1"/>
    <row r="28966" ht="10.5" customHeight="1"/>
    <row r="28967" ht="10.5" customHeight="1"/>
    <row r="28968" ht="10.5" customHeight="1"/>
    <row r="28969" ht="10.5" customHeight="1"/>
    <row r="28970" ht="10.5" customHeight="1"/>
    <row r="28971" ht="10.5" customHeight="1"/>
    <row r="28972" ht="10.5" customHeight="1"/>
    <row r="28973" ht="10.5" customHeight="1"/>
    <row r="28974" ht="10.5" customHeight="1"/>
    <row r="28975" ht="10.5" customHeight="1"/>
    <row r="28976" ht="10.5" customHeight="1"/>
    <row r="28977" ht="10.5" customHeight="1"/>
    <row r="28978" ht="10.5" customHeight="1"/>
    <row r="28979" ht="10.5" customHeight="1"/>
    <row r="28980" ht="10.5" customHeight="1"/>
    <row r="28981" ht="10.5" customHeight="1"/>
    <row r="28982" ht="10.5" customHeight="1"/>
    <row r="28983" ht="10.5" customHeight="1"/>
    <row r="28984" ht="10.5" customHeight="1"/>
    <row r="28985" ht="10.5" customHeight="1"/>
    <row r="28986" ht="10.5" customHeight="1"/>
    <row r="28987" ht="10.5" customHeight="1"/>
    <row r="28988" ht="10.5" customHeight="1"/>
    <row r="28989" ht="10.5" customHeight="1"/>
    <row r="28990" ht="10.5" customHeight="1"/>
    <row r="28991" ht="10.5" customHeight="1"/>
    <row r="28992" ht="10.5" customHeight="1"/>
    <row r="28993" ht="10.5" customHeight="1"/>
    <row r="28994" ht="10.5" customHeight="1"/>
    <row r="28995" ht="10.5" customHeight="1"/>
    <row r="28996" ht="10.5" customHeight="1"/>
    <row r="28997" ht="10.5" customHeight="1"/>
    <row r="28998" ht="10.5" customHeight="1"/>
    <row r="28999" ht="10.5" customHeight="1"/>
    <row r="29000" ht="10.5" customHeight="1"/>
    <row r="29001" ht="10.5" customHeight="1"/>
    <row r="29002" ht="10.5" customHeight="1"/>
    <row r="29003" ht="10.5" customHeight="1"/>
    <row r="29004" ht="10.5" customHeight="1"/>
    <row r="29005" ht="10.5" customHeight="1"/>
    <row r="29006" ht="10.5" customHeight="1"/>
    <row r="29007" ht="10.5" customHeight="1"/>
    <row r="29008" ht="10.5" customHeight="1"/>
    <row r="29009" ht="10.5" customHeight="1"/>
    <row r="29010" ht="10.5" customHeight="1"/>
    <row r="29011" ht="10.5" customHeight="1"/>
    <row r="29012" ht="10.5" customHeight="1"/>
    <row r="29013" ht="10.5" customHeight="1"/>
    <row r="29014" ht="10.5" customHeight="1"/>
    <row r="29015" ht="10.5" customHeight="1"/>
    <row r="29016" ht="10.5" customHeight="1"/>
    <row r="29017" ht="10.5" customHeight="1"/>
    <row r="29018" ht="10.5" customHeight="1"/>
    <row r="29019" ht="10.5" customHeight="1"/>
    <row r="29020" ht="10.5" customHeight="1"/>
    <row r="29021" ht="10.5" customHeight="1"/>
    <row r="29022" ht="10.5" customHeight="1"/>
    <row r="29023" ht="10.5" customHeight="1"/>
    <row r="29024" ht="10.5" customHeight="1"/>
    <row r="29025" ht="10.5" customHeight="1"/>
    <row r="29026" ht="10.5" customHeight="1"/>
    <row r="29027" ht="10.5" customHeight="1"/>
    <row r="29028" ht="10.5" customHeight="1"/>
    <row r="29029" ht="10.5" customHeight="1"/>
    <row r="29030" ht="10.5" customHeight="1"/>
    <row r="29031" ht="10.5" customHeight="1"/>
    <row r="29032" ht="10.5" customHeight="1"/>
    <row r="29033" ht="10.5" customHeight="1"/>
    <row r="29034" ht="10.5" customHeight="1"/>
    <row r="29035" ht="10.5" customHeight="1"/>
    <row r="29036" ht="10.5" customHeight="1"/>
    <row r="29037" ht="10.5" customHeight="1"/>
    <row r="29038" ht="10.5" customHeight="1"/>
    <row r="29039" ht="10.5" customHeight="1"/>
    <row r="29040" ht="10.5" customHeight="1"/>
    <row r="29041" ht="10.5" customHeight="1"/>
    <row r="29042" ht="10.5" customHeight="1"/>
    <row r="29043" ht="10.5" customHeight="1"/>
    <row r="29044" ht="10.5" customHeight="1"/>
    <row r="29045" ht="10.5" customHeight="1"/>
    <row r="29046" ht="10.5" customHeight="1"/>
    <row r="29047" ht="10.5" customHeight="1"/>
    <row r="29048" ht="10.5" customHeight="1"/>
    <row r="29049" ht="10.5" customHeight="1"/>
    <row r="29050" ht="10.5" customHeight="1"/>
    <row r="29051" ht="10.5" customHeight="1"/>
    <row r="29052" ht="10.5" customHeight="1"/>
    <row r="29053" ht="10.5" customHeight="1"/>
    <row r="29054" ht="10.5" customHeight="1"/>
    <row r="29055" ht="10.5" customHeight="1"/>
    <row r="29056" ht="10.5" customHeight="1"/>
    <row r="29057" ht="10.5" customHeight="1"/>
    <row r="29058" ht="10.5" customHeight="1"/>
    <row r="29059" ht="10.5" customHeight="1"/>
    <row r="29060" ht="10.5" customHeight="1"/>
    <row r="29061" ht="10.5" customHeight="1"/>
    <row r="29062" ht="10.5" customHeight="1"/>
    <row r="29063" ht="10.5" customHeight="1"/>
    <row r="29064" ht="10.5" customHeight="1"/>
    <row r="29065" ht="10.5" customHeight="1"/>
    <row r="29066" ht="10.5" customHeight="1"/>
    <row r="29067" ht="10.5" customHeight="1"/>
    <row r="29068" ht="10.5" customHeight="1"/>
    <row r="29069" ht="10.5" customHeight="1"/>
    <row r="29070" ht="10.5" customHeight="1"/>
    <row r="29071" ht="10.5" customHeight="1"/>
    <row r="29072" ht="10.5" customHeight="1"/>
    <row r="29073" ht="10.5" customHeight="1"/>
    <row r="29074" ht="10.5" customHeight="1"/>
    <row r="29075" ht="10.5" customHeight="1"/>
    <row r="29076" ht="10.5" customHeight="1"/>
    <row r="29077" ht="10.5" customHeight="1"/>
    <row r="29078" ht="10.5" customHeight="1"/>
    <row r="29079" ht="10.5" customHeight="1"/>
    <row r="29080" ht="10.5" customHeight="1"/>
    <row r="29081" ht="10.5" customHeight="1"/>
    <row r="29082" ht="10.5" customHeight="1"/>
    <row r="29083" ht="10.5" customHeight="1"/>
    <row r="29084" ht="10.5" customHeight="1"/>
    <row r="29085" ht="10.5" customHeight="1"/>
    <row r="29086" ht="10.5" customHeight="1"/>
    <row r="29087" ht="10.5" customHeight="1"/>
    <row r="29088" ht="10.5" customHeight="1"/>
    <row r="29089" ht="10.5" customHeight="1"/>
    <row r="29090" ht="10.5" customHeight="1"/>
    <row r="29091" ht="10.5" customHeight="1"/>
    <row r="29092" ht="10.5" customHeight="1"/>
    <row r="29093" ht="10.5" customHeight="1"/>
    <row r="29094" ht="10.5" customHeight="1"/>
    <row r="29095" ht="10.5" customHeight="1"/>
    <row r="29096" ht="10.5" customHeight="1"/>
    <row r="29097" ht="10.5" customHeight="1"/>
    <row r="29098" ht="10.5" customHeight="1"/>
    <row r="29099" ht="10.5" customHeight="1"/>
    <row r="29100" ht="10.5" customHeight="1"/>
    <row r="29101" ht="10.5" customHeight="1"/>
    <row r="29102" ht="10.5" customHeight="1"/>
    <row r="29103" ht="10.5" customHeight="1"/>
    <row r="29104" ht="10.5" customHeight="1"/>
    <row r="29105" ht="10.5" customHeight="1"/>
    <row r="29106" ht="10.5" customHeight="1"/>
    <row r="29107" ht="10.5" customHeight="1"/>
    <row r="29108" ht="10.5" customHeight="1"/>
    <row r="29109" ht="10.5" customHeight="1"/>
    <row r="29110" ht="10.5" customHeight="1"/>
    <row r="29111" ht="10.5" customHeight="1"/>
    <row r="29112" ht="10.5" customHeight="1"/>
    <row r="29113" ht="10.5" customHeight="1"/>
    <row r="29114" ht="10.5" customHeight="1"/>
    <row r="29115" ht="10.5" customHeight="1"/>
    <row r="29116" ht="10.5" customHeight="1"/>
    <row r="29117" ht="10.5" customHeight="1"/>
    <row r="29118" ht="10.5" customHeight="1"/>
    <row r="29119" ht="10.5" customHeight="1"/>
    <row r="29120" ht="10.5" customHeight="1"/>
    <row r="29121" ht="10.5" customHeight="1"/>
    <row r="29122" ht="10.5" customHeight="1"/>
    <row r="29123" ht="10.5" customHeight="1"/>
    <row r="29124" ht="10.5" customHeight="1"/>
    <row r="29125" ht="10.5" customHeight="1"/>
    <row r="29126" ht="10.5" customHeight="1"/>
    <row r="29127" ht="10.5" customHeight="1"/>
    <row r="29128" ht="10.5" customHeight="1"/>
    <row r="29129" ht="10.5" customHeight="1"/>
    <row r="29130" ht="10.5" customHeight="1"/>
    <row r="29131" ht="10.5" customHeight="1"/>
    <row r="29132" ht="10.5" customHeight="1"/>
    <row r="29133" ht="10.5" customHeight="1"/>
    <row r="29134" ht="10.5" customHeight="1"/>
    <row r="29135" ht="10.5" customHeight="1"/>
    <row r="29136" ht="10.5" customHeight="1"/>
    <row r="29137" ht="10.5" customHeight="1"/>
    <row r="29138" ht="10.5" customHeight="1"/>
    <row r="29139" ht="10.5" customHeight="1"/>
    <row r="29140" ht="10.5" customHeight="1"/>
    <row r="29141" ht="10.5" customHeight="1"/>
    <row r="29142" ht="10.5" customHeight="1"/>
    <row r="29143" ht="10.5" customHeight="1"/>
    <row r="29144" ht="10.5" customHeight="1"/>
    <row r="29145" ht="10.5" customHeight="1"/>
    <row r="29146" ht="10.5" customHeight="1"/>
    <row r="29147" ht="10.5" customHeight="1"/>
    <row r="29148" ht="10.5" customHeight="1"/>
    <row r="29149" ht="10.5" customHeight="1"/>
    <row r="29150" ht="10.5" customHeight="1"/>
    <row r="29151" ht="10.5" customHeight="1"/>
    <row r="29152" ht="10.5" customHeight="1"/>
    <row r="29153" ht="10.5" customHeight="1"/>
    <row r="29154" ht="10.5" customHeight="1"/>
    <row r="29155" ht="10.5" customHeight="1"/>
    <row r="29156" ht="10.5" customHeight="1"/>
    <row r="29157" ht="10.5" customHeight="1"/>
    <row r="29158" ht="10.5" customHeight="1"/>
    <row r="29159" ht="10.5" customHeight="1"/>
    <row r="29160" ht="10.5" customHeight="1"/>
    <row r="29161" ht="10.5" customHeight="1"/>
    <row r="29162" ht="10.5" customHeight="1"/>
    <row r="29163" ht="10.5" customHeight="1"/>
    <row r="29164" ht="10.5" customHeight="1"/>
    <row r="29165" ht="10.5" customHeight="1"/>
    <row r="29166" ht="10.5" customHeight="1"/>
    <row r="29167" ht="10.5" customHeight="1"/>
    <row r="29168" ht="10.5" customHeight="1"/>
    <row r="29169" ht="10.5" customHeight="1"/>
    <row r="29170" ht="10.5" customHeight="1"/>
    <row r="29171" ht="10.5" customHeight="1"/>
    <row r="29172" ht="10.5" customHeight="1"/>
    <row r="29173" ht="10.5" customHeight="1"/>
    <row r="29174" ht="10.5" customHeight="1"/>
    <row r="29175" ht="10.5" customHeight="1"/>
    <row r="29176" ht="10.5" customHeight="1"/>
    <row r="29177" ht="10.5" customHeight="1"/>
    <row r="29178" ht="10.5" customHeight="1"/>
    <row r="29179" ht="10.5" customHeight="1"/>
    <row r="29180" ht="10.5" customHeight="1"/>
    <row r="29181" ht="10.5" customHeight="1"/>
    <row r="29182" ht="10.5" customHeight="1"/>
    <row r="29183" ht="10.5" customHeight="1"/>
    <row r="29184" ht="10.5" customHeight="1"/>
    <row r="29185" ht="10.5" customHeight="1"/>
    <row r="29186" ht="10.5" customHeight="1"/>
    <row r="29187" ht="10.5" customHeight="1"/>
    <row r="29188" ht="10.5" customHeight="1"/>
    <row r="29189" ht="10.5" customHeight="1"/>
    <row r="29190" ht="10.5" customHeight="1"/>
    <row r="29191" ht="10.5" customHeight="1"/>
    <row r="29192" ht="10.5" customHeight="1"/>
    <row r="29193" ht="10.5" customHeight="1"/>
    <row r="29194" ht="10.5" customHeight="1"/>
    <row r="29195" ht="10.5" customHeight="1"/>
    <row r="29196" ht="10.5" customHeight="1"/>
    <row r="29197" ht="10.5" customHeight="1"/>
    <row r="29198" ht="10.5" customHeight="1"/>
    <row r="29199" ht="10.5" customHeight="1"/>
    <row r="29200" ht="10.5" customHeight="1"/>
    <row r="29201" ht="10.5" customHeight="1"/>
    <row r="29202" ht="10.5" customHeight="1"/>
    <row r="29203" ht="10.5" customHeight="1"/>
    <row r="29204" ht="10.5" customHeight="1"/>
    <row r="29205" ht="10.5" customHeight="1"/>
    <row r="29206" ht="10.5" customHeight="1"/>
    <row r="29207" ht="10.5" customHeight="1"/>
    <row r="29208" ht="10.5" customHeight="1"/>
    <row r="29209" ht="10.5" customHeight="1"/>
    <row r="29210" ht="10.5" customHeight="1"/>
    <row r="29211" ht="10.5" customHeight="1"/>
    <row r="29212" ht="10.5" customHeight="1"/>
    <row r="29213" ht="10.5" customHeight="1"/>
    <row r="29214" ht="10.5" customHeight="1"/>
    <row r="29215" ht="10.5" customHeight="1"/>
    <row r="29216" ht="10.5" customHeight="1"/>
    <row r="29217" ht="10.5" customHeight="1"/>
    <row r="29218" ht="10.5" customHeight="1"/>
    <row r="29219" ht="10.5" customHeight="1"/>
    <row r="29220" ht="10.5" customHeight="1"/>
    <row r="29221" ht="10.5" customHeight="1"/>
    <row r="29222" ht="10.5" customHeight="1"/>
    <row r="29223" ht="10.5" customHeight="1"/>
    <row r="29224" ht="10.5" customHeight="1"/>
    <row r="29225" ht="10.5" customHeight="1"/>
    <row r="29226" ht="10.5" customHeight="1"/>
    <row r="29227" ht="10.5" customHeight="1"/>
    <row r="29228" ht="10.5" customHeight="1"/>
    <row r="29229" ht="10.5" customHeight="1"/>
    <row r="29230" ht="10.5" customHeight="1"/>
    <row r="29231" ht="10.5" customHeight="1"/>
    <row r="29232" ht="10.5" customHeight="1"/>
    <row r="29233" ht="10.5" customHeight="1"/>
    <row r="29234" ht="10.5" customHeight="1"/>
    <row r="29235" ht="10.5" customHeight="1"/>
    <row r="29236" ht="10.5" customHeight="1"/>
    <row r="29237" ht="10.5" customHeight="1"/>
    <row r="29238" ht="10.5" customHeight="1"/>
    <row r="29239" ht="10.5" customHeight="1"/>
    <row r="29240" ht="10.5" customHeight="1"/>
    <row r="29241" ht="10.5" customHeight="1"/>
    <row r="29242" ht="10.5" customHeight="1"/>
    <row r="29243" ht="10.5" customHeight="1"/>
    <row r="29244" ht="10.5" customHeight="1"/>
    <row r="29245" ht="10.5" customHeight="1"/>
    <row r="29246" ht="10.5" customHeight="1"/>
    <row r="29247" ht="10.5" customHeight="1"/>
    <row r="29248" ht="10.5" customHeight="1"/>
    <row r="29249" ht="10.5" customHeight="1"/>
    <row r="29250" ht="10.5" customHeight="1"/>
    <row r="29251" ht="10.5" customHeight="1"/>
    <row r="29252" ht="10.5" customHeight="1"/>
    <row r="29253" ht="10.5" customHeight="1"/>
    <row r="29254" ht="10.5" customHeight="1"/>
    <row r="29255" ht="10.5" customHeight="1"/>
    <row r="29256" ht="10.5" customHeight="1"/>
    <row r="29257" ht="10.5" customHeight="1"/>
    <row r="29258" ht="10.5" customHeight="1"/>
    <row r="29259" ht="10.5" customHeight="1"/>
    <row r="29260" ht="10.5" customHeight="1"/>
    <row r="29261" ht="10.5" customHeight="1"/>
    <row r="29262" ht="10.5" customHeight="1"/>
    <row r="29263" ht="10.5" customHeight="1"/>
    <row r="29264" ht="10.5" customHeight="1"/>
    <row r="29265" ht="10.5" customHeight="1"/>
    <row r="29266" ht="10.5" customHeight="1"/>
    <row r="29267" ht="10.5" customHeight="1"/>
    <row r="29268" ht="10.5" customHeight="1"/>
    <row r="29269" ht="10.5" customHeight="1"/>
    <row r="29270" ht="10.5" customHeight="1"/>
    <row r="29271" ht="10.5" customHeight="1"/>
    <row r="29272" ht="10.5" customHeight="1"/>
    <row r="29273" ht="10.5" customHeight="1"/>
    <row r="29274" ht="10.5" customHeight="1"/>
    <row r="29275" ht="10.5" customHeight="1"/>
    <row r="29276" ht="10.5" customHeight="1"/>
    <row r="29277" ht="10.5" customHeight="1"/>
    <row r="29278" ht="10.5" customHeight="1"/>
    <row r="29279" ht="10.5" customHeight="1"/>
    <row r="29280" ht="10.5" customHeight="1"/>
    <row r="29281" ht="10.5" customHeight="1"/>
    <row r="29282" ht="10.5" customHeight="1"/>
    <row r="29283" ht="10.5" customHeight="1"/>
    <row r="29284" ht="10.5" customHeight="1"/>
    <row r="29285" ht="10.5" customHeight="1"/>
    <row r="29286" ht="10.5" customHeight="1"/>
    <row r="29287" ht="10.5" customHeight="1"/>
    <row r="29288" ht="10.5" customHeight="1"/>
    <row r="29289" ht="10.5" customHeight="1"/>
    <row r="29290" ht="10.5" customHeight="1"/>
    <row r="29291" ht="10.5" customHeight="1"/>
    <row r="29292" ht="10.5" customHeight="1"/>
    <row r="29293" ht="10.5" customHeight="1"/>
    <row r="29294" ht="10.5" customHeight="1"/>
    <row r="29295" ht="10.5" customHeight="1"/>
    <row r="29296" ht="10.5" customHeight="1"/>
    <row r="29297" ht="10.5" customHeight="1"/>
    <row r="29298" ht="10.5" customHeight="1"/>
    <row r="29299" ht="10.5" customHeight="1"/>
    <row r="29300" ht="10.5" customHeight="1"/>
    <row r="29301" ht="10.5" customHeight="1"/>
    <row r="29302" ht="10.5" customHeight="1"/>
    <row r="29303" ht="10.5" customHeight="1"/>
    <row r="29304" ht="10.5" customHeight="1"/>
    <row r="29305" ht="10.5" customHeight="1"/>
    <row r="29306" ht="10.5" customHeight="1"/>
    <row r="29307" ht="10.5" customHeight="1"/>
    <row r="29308" ht="10.5" customHeight="1"/>
    <row r="29309" ht="10.5" customHeight="1"/>
    <row r="29310" ht="10.5" customHeight="1"/>
    <row r="29311" ht="10.5" customHeight="1"/>
    <row r="29312" ht="10.5" customHeight="1"/>
    <row r="29313" ht="10.5" customHeight="1"/>
    <row r="29314" ht="10.5" customHeight="1"/>
    <row r="29315" ht="10.5" customHeight="1"/>
    <row r="29316" ht="10.5" customHeight="1"/>
    <row r="29317" ht="10.5" customHeight="1"/>
    <row r="29318" ht="10.5" customHeight="1"/>
    <row r="29319" ht="10.5" customHeight="1"/>
    <row r="29320" ht="10.5" customHeight="1"/>
    <row r="29321" ht="10.5" customHeight="1"/>
    <row r="29322" ht="10.5" customHeight="1"/>
    <row r="29323" ht="10.5" customHeight="1"/>
    <row r="29324" ht="10.5" customHeight="1"/>
    <row r="29325" ht="10.5" customHeight="1"/>
    <row r="29326" ht="10.5" customHeight="1"/>
    <row r="29327" ht="10.5" customHeight="1"/>
    <row r="29328" ht="10.5" customHeight="1"/>
    <row r="29329" ht="10.5" customHeight="1"/>
    <row r="29330" ht="10.5" customHeight="1"/>
    <row r="29331" ht="10.5" customHeight="1"/>
    <row r="29332" ht="10.5" customHeight="1"/>
    <row r="29333" ht="10.5" customHeight="1"/>
    <row r="29334" ht="10.5" customHeight="1"/>
    <row r="29335" ht="10.5" customHeight="1"/>
    <row r="29336" ht="10.5" customHeight="1"/>
    <row r="29337" ht="10.5" customHeight="1"/>
    <row r="29338" ht="10.5" customHeight="1"/>
    <row r="29339" ht="10.5" customHeight="1"/>
    <row r="29340" ht="10.5" customHeight="1"/>
    <row r="29341" ht="10.5" customHeight="1"/>
    <row r="29342" ht="10.5" customHeight="1"/>
    <row r="29343" ht="10.5" customHeight="1"/>
    <row r="29344" ht="10.5" customHeight="1"/>
    <row r="29345" ht="10.5" customHeight="1"/>
    <row r="29346" ht="10.5" customHeight="1"/>
    <row r="29347" ht="10.5" customHeight="1"/>
    <row r="29348" ht="10.5" customHeight="1"/>
    <row r="29349" ht="10.5" customHeight="1"/>
    <row r="29350" ht="10.5" customHeight="1"/>
    <row r="29351" ht="10.5" customHeight="1"/>
    <row r="29352" ht="10.5" customHeight="1"/>
    <row r="29353" ht="10.5" customHeight="1"/>
    <row r="29354" ht="10.5" customHeight="1"/>
    <row r="29355" ht="10.5" customHeight="1"/>
    <row r="29356" ht="10.5" customHeight="1"/>
    <row r="29357" ht="10.5" customHeight="1"/>
    <row r="29358" ht="10.5" customHeight="1"/>
    <row r="29359" ht="10.5" customHeight="1"/>
    <row r="29360" ht="10.5" customHeight="1"/>
    <row r="29361" ht="10.5" customHeight="1"/>
    <row r="29362" ht="10.5" customHeight="1"/>
    <row r="29363" ht="10.5" customHeight="1"/>
    <row r="29364" ht="10.5" customHeight="1"/>
    <row r="29365" ht="10.5" customHeight="1"/>
    <row r="29366" ht="10.5" customHeight="1"/>
    <row r="29367" ht="10.5" customHeight="1"/>
    <row r="29368" ht="10.5" customHeight="1"/>
    <row r="29369" ht="10.5" customHeight="1"/>
    <row r="29370" ht="10.5" customHeight="1"/>
    <row r="29371" ht="10.5" customHeight="1"/>
    <row r="29372" ht="10.5" customHeight="1"/>
    <row r="29373" ht="10.5" customHeight="1"/>
    <row r="29374" ht="10.5" customHeight="1"/>
    <row r="29375" ht="10.5" customHeight="1"/>
    <row r="29376" ht="10.5" customHeight="1"/>
    <row r="29377" ht="10.5" customHeight="1"/>
    <row r="29378" ht="10.5" customHeight="1"/>
    <row r="29379" ht="10.5" customHeight="1"/>
    <row r="29380" ht="10.5" customHeight="1"/>
    <row r="29381" ht="10.5" customHeight="1"/>
    <row r="29382" ht="10.5" customHeight="1"/>
    <row r="29383" ht="10.5" customHeight="1"/>
    <row r="29384" ht="10.5" customHeight="1"/>
    <row r="29385" ht="10.5" customHeight="1"/>
    <row r="29386" ht="10.5" customHeight="1"/>
    <row r="29387" ht="10.5" customHeight="1"/>
    <row r="29388" ht="10.5" customHeight="1"/>
    <row r="29389" ht="10.5" customHeight="1"/>
    <row r="29390" ht="10.5" customHeight="1"/>
    <row r="29391" ht="10.5" customHeight="1"/>
    <row r="29392" ht="10.5" customHeight="1"/>
    <row r="29393" ht="10.5" customHeight="1"/>
    <row r="29394" ht="10.5" customHeight="1"/>
    <row r="29395" ht="10.5" customHeight="1"/>
    <row r="29396" ht="10.5" customHeight="1"/>
    <row r="29397" ht="10.5" customHeight="1"/>
    <row r="29398" ht="10.5" customHeight="1"/>
    <row r="29399" ht="10.5" customHeight="1"/>
    <row r="29400" ht="10.5" customHeight="1"/>
    <row r="29401" ht="10.5" customHeight="1"/>
    <row r="29402" ht="10.5" customHeight="1"/>
    <row r="29403" ht="10.5" customHeight="1"/>
    <row r="29404" ht="10.5" customHeight="1"/>
    <row r="29405" ht="10.5" customHeight="1"/>
    <row r="29406" ht="10.5" customHeight="1"/>
    <row r="29407" ht="10.5" customHeight="1"/>
    <row r="29408" ht="10.5" customHeight="1"/>
    <row r="29409" ht="10.5" customHeight="1"/>
    <row r="29410" ht="10.5" customHeight="1"/>
    <row r="29411" ht="10.5" customHeight="1"/>
    <row r="29412" ht="10.5" customHeight="1"/>
    <row r="29413" ht="10.5" customHeight="1"/>
    <row r="29414" ht="10.5" customHeight="1"/>
    <row r="29415" ht="10.5" customHeight="1"/>
    <row r="29416" ht="10.5" customHeight="1"/>
    <row r="29417" ht="10.5" customHeight="1"/>
    <row r="29418" ht="10.5" customHeight="1"/>
    <row r="29419" ht="10.5" customHeight="1"/>
    <row r="29420" ht="10.5" customHeight="1"/>
    <row r="29421" ht="10.5" customHeight="1"/>
    <row r="29422" ht="10.5" customHeight="1"/>
    <row r="29423" ht="10.5" customHeight="1"/>
    <row r="29424" ht="10.5" customHeight="1"/>
    <row r="29425" ht="10.5" customHeight="1"/>
    <row r="29426" ht="10.5" customHeight="1"/>
    <row r="29427" ht="10.5" customHeight="1"/>
    <row r="29428" ht="10.5" customHeight="1"/>
    <row r="29429" ht="10.5" customHeight="1"/>
    <row r="29430" ht="10.5" customHeight="1"/>
    <row r="29431" ht="10.5" customHeight="1"/>
    <row r="29432" ht="10.5" customHeight="1"/>
    <row r="29433" ht="10.5" customHeight="1"/>
    <row r="29434" ht="10.5" customHeight="1"/>
    <row r="29435" ht="10.5" customHeight="1"/>
    <row r="29436" ht="10.5" customHeight="1"/>
    <row r="29437" ht="10.5" customHeight="1"/>
    <row r="29438" ht="10.5" customHeight="1"/>
    <row r="29439" ht="10.5" customHeight="1"/>
    <row r="29440" ht="10.5" customHeight="1"/>
    <row r="29441" ht="10.5" customHeight="1"/>
    <row r="29442" ht="10.5" customHeight="1"/>
    <row r="29443" ht="10.5" customHeight="1"/>
    <row r="29444" ht="10.5" customHeight="1"/>
    <row r="29445" ht="10.5" customHeight="1"/>
    <row r="29446" ht="10.5" customHeight="1"/>
    <row r="29447" ht="10.5" customHeight="1"/>
    <row r="29448" ht="10.5" customHeight="1"/>
    <row r="29449" ht="10.5" customHeight="1"/>
    <row r="29450" ht="10.5" customHeight="1"/>
    <row r="29451" ht="10.5" customHeight="1"/>
    <row r="29452" ht="10.5" customHeight="1"/>
    <row r="29453" ht="10.5" customHeight="1"/>
    <row r="29454" ht="10.5" customHeight="1"/>
    <row r="29455" ht="10.5" customHeight="1"/>
    <row r="29456" ht="10.5" customHeight="1"/>
    <row r="29457" ht="10.5" customHeight="1"/>
    <row r="29458" ht="10.5" customHeight="1"/>
    <row r="29459" ht="10.5" customHeight="1"/>
    <row r="29460" ht="10.5" customHeight="1"/>
    <row r="29461" ht="10.5" customHeight="1"/>
    <row r="29462" ht="10.5" customHeight="1"/>
    <row r="29463" ht="10.5" customHeight="1"/>
    <row r="29464" ht="10.5" customHeight="1"/>
    <row r="29465" ht="10.5" customHeight="1"/>
    <row r="29466" ht="10.5" customHeight="1"/>
    <row r="29467" ht="10.5" customHeight="1"/>
    <row r="29468" ht="10.5" customHeight="1"/>
    <row r="29469" ht="10.5" customHeight="1"/>
    <row r="29470" ht="10.5" customHeight="1"/>
    <row r="29471" ht="10.5" customHeight="1"/>
    <row r="29472" ht="10.5" customHeight="1"/>
    <row r="29473" ht="10.5" customHeight="1"/>
    <row r="29474" ht="10.5" customHeight="1"/>
    <row r="29475" ht="10.5" customHeight="1"/>
    <row r="29476" ht="10.5" customHeight="1"/>
    <row r="29477" ht="10.5" customHeight="1"/>
    <row r="29478" ht="10.5" customHeight="1"/>
    <row r="29479" ht="10.5" customHeight="1"/>
    <row r="29480" ht="10.5" customHeight="1"/>
    <row r="29481" ht="10.5" customHeight="1"/>
    <row r="29482" ht="10.5" customHeight="1"/>
    <row r="29483" ht="10.5" customHeight="1"/>
    <row r="29484" ht="10.5" customHeight="1"/>
    <row r="29485" ht="10.5" customHeight="1"/>
    <row r="29486" ht="10.5" customHeight="1"/>
    <row r="29487" ht="10.5" customHeight="1"/>
    <row r="29488" ht="10.5" customHeight="1"/>
    <row r="29489" ht="10.5" customHeight="1"/>
    <row r="29490" ht="10.5" customHeight="1"/>
    <row r="29491" ht="10.5" customHeight="1"/>
    <row r="29492" ht="10.5" customHeight="1"/>
    <row r="29493" ht="10.5" customHeight="1"/>
    <row r="29494" ht="10.5" customHeight="1"/>
    <row r="29495" ht="10.5" customHeight="1"/>
    <row r="29496" ht="10.5" customHeight="1"/>
    <row r="29497" ht="10.5" customHeight="1"/>
    <row r="29498" ht="10.5" customHeight="1"/>
    <row r="29499" ht="10.5" customHeight="1"/>
    <row r="29500" ht="10.5" customHeight="1"/>
    <row r="29501" ht="10.5" customHeight="1"/>
    <row r="29502" ht="10.5" customHeight="1"/>
    <row r="29503" ht="10.5" customHeight="1"/>
    <row r="29504" ht="10.5" customHeight="1"/>
    <row r="29505" ht="10.5" customHeight="1"/>
    <row r="29506" ht="10.5" customHeight="1"/>
    <row r="29507" ht="10.5" customHeight="1"/>
    <row r="29508" ht="10.5" customHeight="1"/>
    <row r="29509" ht="10.5" customHeight="1"/>
    <row r="29510" ht="10.5" customHeight="1"/>
    <row r="29511" ht="10.5" customHeight="1"/>
    <row r="29512" ht="10.5" customHeight="1"/>
    <row r="29513" ht="10.5" customHeight="1"/>
    <row r="29514" ht="10.5" customHeight="1"/>
    <row r="29515" ht="10.5" customHeight="1"/>
    <row r="29516" ht="10.5" customHeight="1"/>
    <row r="29517" ht="10.5" customHeight="1"/>
    <row r="29518" ht="10.5" customHeight="1"/>
    <row r="29519" ht="10.5" customHeight="1"/>
    <row r="29520" ht="10.5" customHeight="1"/>
    <row r="29521" ht="10.5" customHeight="1"/>
    <row r="29522" ht="10.5" customHeight="1"/>
    <row r="29523" ht="10.5" customHeight="1"/>
    <row r="29524" ht="10.5" customHeight="1"/>
    <row r="29525" ht="10.5" customHeight="1"/>
    <row r="29526" ht="10.5" customHeight="1"/>
    <row r="29527" ht="10.5" customHeight="1"/>
    <row r="29528" ht="10.5" customHeight="1"/>
    <row r="29529" ht="10.5" customHeight="1"/>
    <row r="29530" ht="10.5" customHeight="1"/>
    <row r="29531" ht="10.5" customHeight="1"/>
    <row r="29532" ht="10.5" customHeight="1"/>
    <row r="29533" ht="10.5" customHeight="1"/>
    <row r="29534" ht="10.5" customHeight="1"/>
    <row r="29535" ht="10.5" customHeight="1"/>
    <row r="29536" ht="10.5" customHeight="1"/>
    <row r="29537" ht="10.5" customHeight="1"/>
    <row r="29538" ht="10.5" customHeight="1"/>
    <row r="29539" ht="10.5" customHeight="1"/>
    <row r="29540" ht="10.5" customHeight="1"/>
    <row r="29541" ht="10.5" customHeight="1"/>
    <row r="29542" ht="10.5" customHeight="1"/>
    <row r="29543" ht="10.5" customHeight="1"/>
    <row r="29544" ht="10.5" customHeight="1"/>
    <row r="29545" ht="10.5" customHeight="1"/>
    <row r="29546" ht="10.5" customHeight="1"/>
    <row r="29547" ht="10.5" customHeight="1"/>
    <row r="29548" ht="10.5" customHeight="1"/>
    <row r="29549" ht="10.5" customHeight="1"/>
    <row r="29550" ht="10.5" customHeight="1"/>
    <row r="29551" ht="10.5" customHeight="1"/>
    <row r="29552" ht="10.5" customHeight="1"/>
    <row r="29553" ht="10.5" customHeight="1"/>
    <row r="29554" ht="10.5" customHeight="1"/>
    <row r="29555" ht="10.5" customHeight="1"/>
    <row r="29556" ht="10.5" customHeight="1"/>
    <row r="29557" ht="10.5" customHeight="1"/>
    <row r="29558" ht="10.5" customHeight="1"/>
    <row r="29559" ht="10.5" customHeight="1"/>
    <row r="29560" ht="10.5" customHeight="1"/>
    <row r="29561" ht="10.5" customHeight="1"/>
    <row r="29562" ht="10.5" customHeight="1"/>
    <row r="29563" ht="10.5" customHeight="1"/>
    <row r="29564" ht="10.5" customHeight="1"/>
    <row r="29565" ht="10.5" customHeight="1"/>
    <row r="29566" ht="10.5" customHeight="1"/>
    <row r="29567" ht="10.5" customHeight="1"/>
    <row r="29568" ht="10.5" customHeight="1"/>
    <row r="29569" ht="10.5" customHeight="1"/>
    <row r="29570" ht="10.5" customHeight="1"/>
    <row r="29571" ht="10.5" customHeight="1"/>
    <row r="29572" ht="10.5" customHeight="1"/>
    <row r="29573" ht="10.5" customHeight="1"/>
    <row r="29574" ht="10.5" customHeight="1"/>
    <row r="29575" ht="10.5" customHeight="1"/>
    <row r="29576" ht="10.5" customHeight="1"/>
    <row r="29577" ht="10.5" customHeight="1"/>
    <row r="29578" ht="10.5" customHeight="1"/>
    <row r="29579" ht="10.5" customHeight="1"/>
    <row r="29580" ht="10.5" customHeight="1"/>
    <row r="29581" ht="10.5" customHeight="1"/>
    <row r="29582" ht="10.5" customHeight="1"/>
    <row r="29583" ht="10.5" customHeight="1"/>
    <row r="29584" ht="10.5" customHeight="1"/>
    <row r="29585" ht="10.5" customHeight="1"/>
    <row r="29586" ht="10.5" customHeight="1"/>
    <row r="29587" ht="10.5" customHeight="1"/>
    <row r="29588" ht="10.5" customHeight="1"/>
    <row r="29589" ht="10.5" customHeight="1"/>
    <row r="29590" ht="10.5" customHeight="1"/>
    <row r="29591" ht="10.5" customHeight="1"/>
    <row r="29592" ht="10.5" customHeight="1"/>
    <row r="29593" ht="10.5" customHeight="1"/>
    <row r="29594" ht="10.5" customHeight="1"/>
    <row r="29595" ht="10.5" customHeight="1"/>
    <row r="29596" ht="10.5" customHeight="1"/>
    <row r="29597" ht="10.5" customHeight="1"/>
    <row r="29598" ht="10.5" customHeight="1"/>
    <row r="29599" ht="10.5" customHeight="1"/>
    <row r="29600" ht="10.5" customHeight="1"/>
    <row r="29601" ht="10.5" customHeight="1"/>
    <row r="29602" ht="10.5" customHeight="1"/>
    <row r="29603" ht="10.5" customHeight="1"/>
    <row r="29604" ht="10.5" customHeight="1"/>
    <row r="29605" ht="10.5" customHeight="1"/>
    <row r="29606" ht="10.5" customHeight="1"/>
    <row r="29607" ht="10.5" customHeight="1"/>
    <row r="29608" ht="10.5" customHeight="1"/>
    <row r="29609" ht="10.5" customHeight="1"/>
    <row r="29610" ht="10.5" customHeight="1"/>
    <row r="29611" ht="10.5" customHeight="1"/>
    <row r="29612" ht="10.5" customHeight="1"/>
    <row r="29613" ht="10.5" customHeight="1"/>
    <row r="29614" ht="10.5" customHeight="1"/>
    <row r="29615" ht="10.5" customHeight="1"/>
    <row r="29616" ht="10.5" customHeight="1"/>
    <row r="29617" ht="10.5" customHeight="1"/>
    <row r="29618" ht="10.5" customHeight="1"/>
    <row r="29619" ht="10.5" customHeight="1"/>
    <row r="29620" ht="10.5" customHeight="1"/>
    <row r="29621" ht="10.5" customHeight="1"/>
    <row r="29622" ht="10.5" customHeight="1"/>
    <row r="29623" ht="10.5" customHeight="1"/>
    <row r="29624" ht="10.5" customHeight="1"/>
    <row r="29625" ht="10.5" customHeight="1"/>
    <row r="29626" ht="10.5" customHeight="1"/>
    <row r="29627" ht="10.5" customHeight="1"/>
    <row r="29628" ht="10.5" customHeight="1"/>
    <row r="29629" ht="10.5" customHeight="1"/>
    <row r="29630" ht="10.5" customHeight="1"/>
    <row r="29631" ht="10.5" customHeight="1"/>
    <row r="29632" ht="10.5" customHeight="1"/>
    <row r="29633" ht="10.5" customHeight="1"/>
    <row r="29634" ht="10.5" customHeight="1"/>
    <row r="29635" ht="10.5" customHeight="1"/>
    <row r="29636" ht="10.5" customHeight="1"/>
    <row r="29637" ht="10.5" customHeight="1"/>
    <row r="29638" ht="10.5" customHeight="1"/>
    <row r="29639" ht="10.5" customHeight="1"/>
    <row r="29640" ht="10.5" customHeight="1"/>
    <row r="29641" ht="10.5" customHeight="1"/>
    <row r="29642" ht="10.5" customHeight="1"/>
    <row r="29643" ht="10.5" customHeight="1"/>
    <row r="29644" ht="10.5" customHeight="1"/>
    <row r="29645" ht="10.5" customHeight="1"/>
    <row r="29646" ht="10.5" customHeight="1"/>
    <row r="29647" ht="10.5" customHeight="1"/>
    <row r="29648" ht="10.5" customHeight="1"/>
    <row r="29649" ht="10.5" customHeight="1"/>
    <row r="29650" ht="10.5" customHeight="1"/>
    <row r="29651" ht="10.5" customHeight="1"/>
    <row r="29652" ht="10.5" customHeight="1"/>
    <row r="29653" ht="10.5" customHeight="1"/>
    <row r="29654" ht="10.5" customHeight="1"/>
    <row r="29655" ht="10.5" customHeight="1"/>
    <row r="29656" ht="10.5" customHeight="1"/>
    <row r="29657" ht="10.5" customHeight="1"/>
    <row r="29658" ht="10.5" customHeight="1"/>
    <row r="29659" ht="10.5" customHeight="1"/>
    <row r="29660" ht="10.5" customHeight="1"/>
    <row r="29661" ht="10.5" customHeight="1"/>
    <row r="29662" ht="10.5" customHeight="1"/>
    <row r="29663" ht="10.5" customHeight="1"/>
    <row r="29664" ht="10.5" customHeight="1"/>
    <row r="29665" ht="10.5" customHeight="1"/>
    <row r="29666" ht="10.5" customHeight="1"/>
    <row r="29667" ht="10.5" customHeight="1"/>
    <row r="29668" ht="10.5" customHeight="1"/>
    <row r="29669" ht="10.5" customHeight="1"/>
    <row r="29670" ht="10.5" customHeight="1"/>
    <row r="29671" ht="10.5" customHeight="1"/>
    <row r="29672" ht="10.5" customHeight="1"/>
    <row r="29673" ht="10.5" customHeight="1"/>
    <row r="29674" ht="10.5" customHeight="1"/>
    <row r="29675" ht="10.5" customHeight="1"/>
    <row r="29676" ht="10.5" customHeight="1"/>
    <row r="29677" ht="10.5" customHeight="1"/>
    <row r="29678" ht="10.5" customHeight="1"/>
    <row r="29679" ht="10.5" customHeight="1"/>
    <row r="29680" ht="10.5" customHeight="1"/>
    <row r="29681" ht="10.5" customHeight="1"/>
    <row r="29682" ht="10.5" customHeight="1"/>
    <row r="29683" ht="10.5" customHeight="1"/>
    <row r="29684" ht="10.5" customHeight="1"/>
    <row r="29685" ht="10.5" customHeight="1"/>
    <row r="29686" ht="10.5" customHeight="1"/>
    <row r="29687" ht="10.5" customHeight="1"/>
    <row r="29688" ht="10.5" customHeight="1"/>
    <row r="29689" ht="10.5" customHeight="1"/>
    <row r="29690" ht="10.5" customHeight="1"/>
    <row r="29691" ht="10.5" customHeight="1"/>
    <row r="29692" ht="10.5" customHeight="1"/>
    <row r="29693" ht="10.5" customHeight="1"/>
    <row r="29694" ht="10.5" customHeight="1"/>
    <row r="29695" ht="10.5" customHeight="1"/>
    <row r="29696" ht="10.5" customHeight="1"/>
    <row r="29697" ht="10.5" customHeight="1"/>
    <row r="29698" ht="10.5" customHeight="1"/>
    <row r="29699" ht="10.5" customHeight="1"/>
    <row r="29700" ht="10.5" customHeight="1"/>
    <row r="29701" ht="10.5" customHeight="1"/>
    <row r="29702" ht="10.5" customHeight="1"/>
    <row r="29703" ht="10.5" customHeight="1"/>
    <row r="29704" ht="10.5" customHeight="1"/>
    <row r="29705" ht="10.5" customHeight="1"/>
    <row r="29706" ht="10.5" customHeight="1"/>
    <row r="29707" ht="10.5" customHeight="1"/>
    <row r="29708" ht="10.5" customHeight="1"/>
    <row r="29709" ht="10.5" customHeight="1"/>
    <row r="29710" ht="10.5" customHeight="1"/>
    <row r="29711" ht="10.5" customHeight="1"/>
    <row r="29712" ht="10.5" customHeight="1"/>
    <row r="29713" ht="10.5" customHeight="1"/>
    <row r="29714" ht="10.5" customHeight="1"/>
    <row r="29715" ht="10.5" customHeight="1"/>
    <row r="29716" ht="10.5" customHeight="1"/>
    <row r="29717" ht="10.5" customHeight="1"/>
    <row r="29718" ht="10.5" customHeight="1"/>
    <row r="29719" ht="10.5" customHeight="1"/>
    <row r="29720" ht="10.5" customHeight="1"/>
    <row r="29721" ht="10.5" customHeight="1"/>
    <row r="29722" ht="10.5" customHeight="1"/>
    <row r="29723" ht="10.5" customHeight="1"/>
    <row r="29724" ht="10.5" customHeight="1"/>
    <row r="29725" ht="10.5" customHeight="1"/>
    <row r="29726" ht="10.5" customHeight="1"/>
    <row r="29727" ht="10.5" customHeight="1"/>
    <row r="29728" ht="10.5" customHeight="1"/>
    <row r="29729" ht="10.5" customHeight="1"/>
    <row r="29730" ht="10.5" customHeight="1"/>
    <row r="29731" ht="10.5" customHeight="1"/>
    <row r="29732" ht="10.5" customHeight="1"/>
    <row r="29733" ht="10.5" customHeight="1"/>
    <row r="29734" ht="10.5" customHeight="1"/>
    <row r="29735" ht="10.5" customHeight="1"/>
    <row r="29736" ht="10.5" customHeight="1"/>
    <row r="29737" ht="10.5" customHeight="1"/>
    <row r="29738" ht="10.5" customHeight="1"/>
    <row r="29739" ht="10.5" customHeight="1"/>
    <row r="29740" ht="10.5" customHeight="1"/>
    <row r="29741" ht="10.5" customHeight="1"/>
    <row r="29742" ht="10.5" customHeight="1"/>
    <row r="29743" ht="10.5" customHeight="1"/>
    <row r="29744" ht="10.5" customHeight="1"/>
    <row r="29745" ht="10.5" customHeight="1"/>
    <row r="29746" ht="10.5" customHeight="1"/>
    <row r="29747" ht="10.5" customHeight="1"/>
    <row r="29748" ht="10.5" customHeight="1"/>
    <row r="29749" ht="10.5" customHeight="1"/>
    <row r="29750" ht="10.5" customHeight="1"/>
    <row r="29751" ht="10.5" customHeight="1"/>
    <row r="29752" ht="10.5" customHeight="1"/>
    <row r="29753" ht="10.5" customHeight="1"/>
    <row r="29754" ht="10.5" customHeight="1"/>
    <row r="29755" ht="10.5" customHeight="1"/>
    <row r="29756" ht="10.5" customHeight="1"/>
    <row r="29757" ht="10.5" customHeight="1"/>
    <row r="29758" ht="10.5" customHeight="1"/>
    <row r="29759" ht="10.5" customHeight="1"/>
    <row r="29760" ht="10.5" customHeight="1"/>
    <row r="29761" ht="10.5" customHeight="1"/>
    <row r="29762" ht="10.5" customHeight="1"/>
    <row r="29763" ht="10.5" customHeight="1"/>
    <row r="29764" ht="10.5" customHeight="1"/>
    <row r="29765" ht="10.5" customHeight="1"/>
    <row r="29766" ht="10.5" customHeight="1"/>
    <row r="29767" ht="10.5" customHeight="1"/>
    <row r="29768" ht="10.5" customHeight="1"/>
    <row r="29769" ht="10.5" customHeight="1"/>
    <row r="29770" ht="10.5" customHeight="1"/>
    <row r="29771" ht="10.5" customHeight="1"/>
    <row r="29772" ht="10.5" customHeight="1"/>
    <row r="29773" ht="10.5" customHeight="1"/>
    <row r="29774" ht="10.5" customHeight="1"/>
    <row r="29775" ht="10.5" customHeight="1"/>
    <row r="29776" ht="10.5" customHeight="1"/>
    <row r="29777" ht="10.5" customHeight="1"/>
    <row r="29778" ht="10.5" customHeight="1"/>
    <row r="29779" ht="10.5" customHeight="1"/>
    <row r="29780" ht="10.5" customHeight="1"/>
    <row r="29781" ht="10.5" customHeight="1"/>
    <row r="29782" ht="10.5" customHeight="1"/>
    <row r="29783" ht="10.5" customHeight="1"/>
    <row r="29784" ht="10.5" customHeight="1"/>
    <row r="29785" ht="10.5" customHeight="1"/>
    <row r="29786" ht="10.5" customHeight="1"/>
    <row r="29787" ht="10.5" customHeight="1"/>
    <row r="29788" ht="10.5" customHeight="1"/>
    <row r="29789" ht="10.5" customHeight="1"/>
    <row r="29790" ht="10.5" customHeight="1"/>
    <row r="29791" ht="10.5" customHeight="1"/>
    <row r="29792" ht="10.5" customHeight="1"/>
    <row r="29793" ht="10.5" customHeight="1"/>
    <row r="29794" ht="10.5" customHeight="1"/>
    <row r="29795" ht="10.5" customHeight="1"/>
    <row r="29796" ht="10.5" customHeight="1"/>
    <row r="29797" ht="10.5" customHeight="1"/>
    <row r="29798" ht="10.5" customHeight="1"/>
    <row r="29799" ht="10.5" customHeight="1"/>
    <row r="29800" ht="10.5" customHeight="1"/>
    <row r="29801" ht="10.5" customHeight="1"/>
    <row r="29802" ht="10.5" customHeight="1"/>
    <row r="29803" ht="10.5" customHeight="1"/>
    <row r="29804" ht="10.5" customHeight="1"/>
    <row r="29805" ht="10.5" customHeight="1"/>
    <row r="29806" ht="10.5" customHeight="1"/>
    <row r="29807" ht="10.5" customHeight="1"/>
    <row r="29808" ht="10.5" customHeight="1"/>
    <row r="29809" ht="10.5" customHeight="1"/>
    <row r="29810" ht="10.5" customHeight="1"/>
    <row r="29811" ht="10.5" customHeight="1"/>
    <row r="29812" ht="10.5" customHeight="1"/>
    <row r="29813" ht="10.5" customHeight="1"/>
    <row r="29814" ht="10.5" customHeight="1"/>
    <row r="29815" ht="10.5" customHeight="1"/>
    <row r="29816" ht="10.5" customHeight="1"/>
    <row r="29817" ht="10.5" customHeight="1"/>
    <row r="29818" ht="10.5" customHeight="1"/>
    <row r="29819" ht="10.5" customHeight="1"/>
    <row r="29820" ht="10.5" customHeight="1"/>
    <row r="29821" ht="10.5" customHeight="1"/>
    <row r="29822" ht="10.5" customHeight="1"/>
    <row r="29823" ht="10.5" customHeight="1"/>
    <row r="29824" ht="10.5" customHeight="1"/>
    <row r="29825" ht="10.5" customHeight="1"/>
    <row r="29826" ht="10.5" customHeight="1"/>
    <row r="29827" ht="10.5" customHeight="1"/>
    <row r="29828" ht="10.5" customHeight="1"/>
    <row r="29829" ht="10.5" customHeight="1"/>
    <row r="29830" ht="10.5" customHeight="1"/>
    <row r="29831" ht="10.5" customHeight="1"/>
    <row r="29832" ht="10.5" customHeight="1"/>
    <row r="29833" ht="10.5" customHeight="1"/>
    <row r="29834" ht="10.5" customHeight="1"/>
    <row r="29835" ht="10.5" customHeight="1"/>
    <row r="29836" ht="10.5" customHeight="1"/>
    <row r="29837" ht="10.5" customHeight="1"/>
    <row r="29838" ht="10.5" customHeight="1"/>
    <row r="29839" ht="10.5" customHeight="1"/>
    <row r="29840" ht="10.5" customHeight="1"/>
    <row r="29841" ht="10.5" customHeight="1"/>
    <row r="29842" ht="10.5" customHeight="1"/>
    <row r="29843" ht="10.5" customHeight="1"/>
    <row r="29844" ht="10.5" customHeight="1"/>
    <row r="29845" ht="10.5" customHeight="1"/>
    <row r="29846" ht="10.5" customHeight="1"/>
    <row r="29847" ht="10.5" customHeight="1"/>
    <row r="29848" ht="10.5" customHeight="1"/>
    <row r="29849" ht="10.5" customHeight="1"/>
    <row r="29850" ht="10.5" customHeight="1"/>
    <row r="29851" ht="10.5" customHeight="1"/>
    <row r="29852" ht="10.5" customHeight="1"/>
    <row r="29853" ht="10.5" customHeight="1"/>
    <row r="29854" ht="10.5" customHeight="1"/>
    <row r="29855" ht="10.5" customHeight="1"/>
    <row r="29856" ht="10.5" customHeight="1"/>
    <row r="29857" ht="10.5" customHeight="1"/>
    <row r="29858" ht="10.5" customHeight="1"/>
    <row r="29859" ht="10.5" customHeight="1"/>
    <row r="29860" ht="10.5" customHeight="1"/>
    <row r="29861" ht="10.5" customHeight="1"/>
    <row r="29862" ht="10.5" customHeight="1"/>
    <row r="29863" ht="10.5" customHeight="1"/>
    <row r="29864" ht="10.5" customHeight="1"/>
    <row r="29865" ht="10.5" customHeight="1"/>
    <row r="29866" ht="10.5" customHeight="1"/>
    <row r="29867" ht="10.5" customHeight="1"/>
    <row r="29868" ht="10.5" customHeight="1"/>
    <row r="29869" ht="10.5" customHeight="1"/>
    <row r="29870" ht="10.5" customHeight="1"/>
    <row r="29871" ht="10.5" customHeight="1"/>
    <row r="29872" ht="10.5" customHeight="1"/>
    <row r="29873" ht="10.5" customHeight="1"/>
    <row r="29874" ht="10.5" customHeight="1"/>
    <row r="29875" ht="10.5" customHeight="1"/>
    <row r="29876" ht="10.5" customHeight="1"/>
    <row r="29877" ht="10.5" customHeight="1"/>
    <row r="29878" ht="10.5" customHeight="1"/>
    <row r="29879" ht="10.5" customHeight="1"/>
    <row r="29880" ht="10.5" customHeight="1"/>
    <row r="29881" ht="10.5" customHeight="1"/>
    <row r="29882" ht="10.5" customHeight="1"/>
    <row r="29883" ht="10.5" customHeight="1"/>
    <row r="29884" ht="10.5" customHeight="1"/>
    <row r="29885" ht="10.5" customHeight="1"/>
    <row r="29886" ht="10.5" customHeight="1"/>
    <row r="29887" ht="10.5" customHeight="1"/>
    <row r="29888" ht="10.5" customHeight="1"/>
    <row r="29889" ht="10.5" customHeight="1"/>
    <row r="29890" ht="10.5" customHeight="1"/>
    <row r="29891" ht="10.5" customHeight="1"/>
    <row r="29892" ht="10.5" customHeight="1"/>
    <row r="29893" ht="10.5" customHeight="1"/>
    <row r="29894" ht="10.5" customHeight="1"/>
    <row r="29895" ht="10.5" customHeight="1"/>
    <row r="29896" ht="10.5" customHeight="1"/>
    <row r="29897" ht="10.5" customHeight="1"/>
    <row r="29898" ht="10.5" customHeight="1"/>
    <row r="29899" ht="10.5" customHeight="1"/>
    <row r="29900" ht="10.5" customHeight="1"/>
    <row r="29901" ht="10.5" customHeight="1"/>
    <row r="29902" ht="10.5" customHeight="1"/>
    <row r="29903" ht="10.5" customHeight="1"/>
    <row r="29904" ht="10.5" customHeight="1"/>
    <row r="29905" ht="10.5" customHeight="1"/>
    <row r="29906" ht="10.5" customHeight="1"/>
    <row r="29907" ht="10.5" customHeight="1"/>
    <row r="29908" ht="10.5" customHeight="1"/>
    <row r="29909" ht="10.5" customHeight="1"/>
    <row r="29910" ht="10.5" customHeight="1"/>
    <row r="29911" ht="10.5" customHeight="1"/>
    <row r="29912" ht="10.5" customHeight="1"/>
    <row r="29913" ht="10.5" customHeight="1"/>
    <row r="29914" ht="10.5" customHeight="1"/>
    <row r="29915" ht="10.5" customHeight="1"/>
    <row r="29916" ht="10.5" customHeight="1"/>
    <row r="29917" ht="10.5" customHeight="1"/>
    <row r="29918" ht="10.5" customHeight="1"/>
    <row r="29919" ht="10.5" customHeight="1"/>
    <row r="29920" ht="10.5" customHeight="1"/>
    <row r="29921" ht="10.5" customHeight="1"/>
    <row r="29922" ht="10.5" customHeight="1"/>
    <row r="29923" ht="10.5" customHeight="1"/>
    <row r="29924" ht="10.5" customHeight="1"/>
    <row r="29925" ht="10.5" customHeight="1"/>
    <row r="29926" ht="10.5" customHeight="1"/>
    <row r="29927" ht="10.5" customHeight="1"/>
    <row r="29928" ht="10.5" customHeight="1"/>
    <row r="29929" ht="10.5" customHeight="1"/>
    <row r="29930" ht="10.5" customHeight="1"/>
    <row r="29931" ht="10.5" customHeight="1"/>
    <row r="29932" ht="10.5" customHeight="1"/>
    <row r="29933" ht="10.5" customHeight="1"/>
    <row r="29934" ht="10.5" customHeight="1"/>
    <row r="29935" ht="10.5" customHeight="1"/>
    <row r="29936" ht="10.5" customHeight="1"/>
    <row r="29937" ht="10.5" customHeight="1"/>
    <row r="29938" ht="10.5" customHeight="1"/>
    <row r="29939" ht="10.5" customHeight="1"/>
    <row r="29940" ht="10.5" customHeight="1"/>
    <row r="29941" ht="10.5" customHeight="1"/>
    <row r="29942" ht="10.5" customHeight="1"/>
    <row r="29943" ht="10.5" customHeight="1"/>
    <row r="29944" ht="10.5" customHeight="1"/>
    <row r="29945" ht="10.5" customHeight="1"/>
    <row r="29946" ht="10.5" customHeight="1"/>
    <row r="29947" ht="10.5" customHeight="1"/>
    <row r="29948" ht="10.5" customHeight="1"/>
    <row r="29949" ht="10.5" customHeight="1"/>
    <row r="29950" ht="10.5" customHeight="1"/>
    <row r="29951" ht="10.5" customHeight="1"/>
    <row r="29952" ht="10.5" customHeight="1"/>
    <row r="29953" ht="10.5" customHeight="1"/>
    <row r="29954" ht="10.5" customHeight="1"/>
    <row r="29955" ht="10.5" customHeight="1"/>
    <row r="29956" ht="10.5" customHeight="1"/>
    <row r="29957" ht="10.5" customHeight="1"/>
    <row r="29958" ht="10.5" customHeight="1"/>
    <row r="29959" ht="10.5" customHeight="1"/>
    <row r="29960" ht="10.5" customHeight="1"/>
    <row r="29961" ht="10.5" customHeight="1"/>
    <row r="29962" ht="10.5" customHeight="1"/>
    <row r="29963" ht="10.5" customHeight="1"/>
    <row r="29964" ht="10.5" customHeight="1"/>
    <row r="29965" ht="10.5" customHeight="1"/>
    <row r="29966" ht="10.5" customHeight="1"/>
    <row r="29967" ht="10.5" customHeight="1"/>
    <row r="29968" ht="10.5" customHeight="1"/>
    <row r="29969" ht="10.5" customHeight="1"/>
    <row r="29970" ht="10.5" customHeight="1"/>
    <row r="29971" ht="10.5" customHeight="1"/>
    <row r="29972" ht="10.5" customHeight="1"/>
    <row r="29973" ht="10.5" customHeight="1"/>
    <row r="29974" ht="10.5" customHeight="1"/>
    <row r="29975" ht="10.5" customHeight="1"/>
    <row r="29976" ht="10.5" customHeight="1"/>
    <row r="29977" ht="10.5" customHeight="1"/>
    <row r="29978" ht="10.5" customHeight="1"/>
    <row r="29979" ht="10.5" customHeight="1"/>
    <row r="29980" ht="10.5" customHeight="1"/>
    <row r="29981" ht="10.5" customHeight="1"/>
    <row r="29982" ht="10.5" customHeight="1"/>
    <row r="29983" ht="10.5" customHeight="1"/>
    <row r="29984" ht="10.5" customHeight="1"/>
    <row r="29985" ht="10.5" customHeight="1"/>
    <row r="29986" ht="10.5" customHeight="1"/>
    <row r="29987" ht="10.5" customHeight="1"/>
    <row r="29988" ht="10.5" customHeight="1"/>
    <row r="29989" ht="10.5" customHeight="1"/>
    <row r="29990" ht="10.5" customHeight="1"/>
    <row r="29991" ht="10.5" customHeight="1"/>
    <row r="29992" ht="10.5" customHeight="1"/>
    <row r="29993" ht="10.5" customHeight="1"/>
    <row r="29994" ht="10.5" customHeight="1"/>
    <row r="29995" ht="10.5" customHeight="1"/>
    <row r="29996" ht="10.5" customHeight="1"/>
    <row r="29997" ht="10.5" customHeight="1"/>
    <row r="29998" ht="10.5" customHeight="1"/>
    <row r="29999" ht="10.5" customHeight="1"/>
    <row r="30000" ht="10.5" customHeight="1"/>
    <row r="30001" ht="10.5" customHeight="1"/>
    <row r="30002" ht="10.5" customHeight="1"/>
    <row r="30003" ht="10.5" customHeight="1"/>
    <row r="30004" ht="10.5" customHeight="1"/>
    <row r="30005" ht="10.5" customHeight="1"/>
    <row r="30006" ht="10.5" customHeight="1"/>
    <row r="30007" ht="10.5" customHeight="1"/>
    <row r="30008" ht="10.5" customHeight="1"/>
    <row r="30009" ht="10.5" customHeight="1"/>
    <row r="30010" ht="10.5" customHeight="1"/>
    <row r="30011" ht="10.5" customHeight="1"/>
    <row r="30012" ht="10.5" customHeight="1"/>
    <row r="30013" ht="10.5" customHeight="1"/>
    <row r="30014" ht="10.5" customHeight="1"/>
    <row r="30015" ht="10.5" customHeight="1"/>
    <row r="30016" ht="10.5" customHeight="1"/>
    <row r="30017" ht="10.5" customHeight="1"/>
    <row r="30018" ht="10.5" customHeight="1"/>
    <row r="30019" ht="10.5" customHeight="1"/>
    <row r="30020" ht="10.5" customHeight="1"/>
    <row r="30021" ht="10.5" customHeight="1"/>
    <row r="30022" ht="10.5" customHeight="1"/>
    <row r="30023" ht="10.5" customHeight="1"/>
    <row r="30024" ht="10.5" customHeight="1"/>
    <row r="30025" ht="10.5" customHeight="1"/>
    <row r="30026" ht="10.5" customHeight="1"/>
    <row r="30027" ht="10.5" customHeight="1"/>
    <row r="30028" ht="10.5" customHeight="1"/>
    <row r="30029" ht="10.5" customHeight="1"/>
    <row r="30030" ht="10.5" customHeight="1"/>
    <row r="30031" ht="10.5" customHeight="1"/>
    <row r="30032" ht="10.5" customHeight="1"/>
    <row r="30033" ht="10.5" customHeight="1"/>
    <row r="30034" ht="10.5" customHeight="1"/>
    <row r="30035" ht="10.5" customHeight="1"/>
    <row r="30036" ht="10.5" customHeight="1"/>
    <row r="30037" ht="10.5" customHeight="1"/>
    <row r="30038" ht="10.5" customHeight="1"/>
    <row r="30039" ht="10.5" customHeight="1"/>
    <row r="30040" ht="10.5" customHeight="1"/>
    <row r="30041" ht="10.5" customHeight="1"/>
    <row r="30042" ht="10.5" customHeight="1"/>
    <row r="30043" ht="10.5" customHeight="1"/>
    <row r="30044" ht="10.5" customHeight="1"/>
    <row r="30045" ht="10.5" customHeight="1"/>
    <row r="30046" ht="10.5" customHeight="1"/>
    <row r="30047" ht="10.5" customHeight="1"/>
    <row r="30048" ht="10.5" customHeight="1"/>
    <row r="30049" ht="10.5" customHeight="1"/>
    <row r="30050" ht="10.5" customHeight="1"/>
    <row r="30051" ht="10.5" customHeight="1"/>
    <row r="30052" ht="10.5" customHeight="1"/>
    <row r="30053" ht="10.5" customHeight="1"/>
    <row r="30054" ht="10.5" customHeight="1"/>
    <row r="30055" ht="10.5" customHeight="1"/>
    <row r="30056" ht="10.5" customHeight="1"/>
    <row r="30057" ht="10.5" customHeight="1"/>
    <row r="30058" ht="10.5" customHeight="1"/>
    <row r="30059" ht="10.5" customHeight="1"/>
    <row r="30060" ht="10.5" customHeight="1"/>
    <row r="30061" ht="10.5" customHeight="1"/>
    <row r="30062" ht="10.5" customHeight="1"/>
    <row r="30063" ht="10.5" customHeight="1"/>
    <row r="30064" ht="10.5" customHeight="1"/>
    <row r="30065" ht="10.5" customHeight="1"/>
    <row r="30066" ht="10.5" customHeight="1"/>
    <row r="30067" ht="10.5" customHeight="1"/>
    <row r="30068" ht="10.5" customHeight="1"/>
    <row r="30069" ht="10.5" customHeight="1"/>
    <row r="30070" ht="10.5" customHeight="1"/>
    <row r="30071" ht="10.5" customHeight="1"/>
    <row r="30072" ht="10.5" customHeight="1"/>
    <row r="30073" ht="10.5" customHeight="1"/>
    <row r="30074" ht="10.5" customHeight="1"/>
    <row r="30075" ht="10.5" customHeight="1"/>
    <row r="30076" ht="10.5" customHeight="1"/>
    <row r="30077" ht="10.5" customHeight="1"/>
    <row r="30078" ht="10.5" customHeight="1"/>
    <row r="30079" ht="10.5" customHeight="1"/>
    <row r="30080" ht="10.5" customHeight="1"/>
    <row r="30081" ht="10.5" customHeight="1"/>
    <row r="30082" ht="10.5" customHeight="1"/>
    <row r="30083" ht="10.5" customHeight="1"/>
    <row r="30084" ht="10.5" customHeight="1"/>
    <row r="30085" ht="10.5" customHeight="1"/>
    <row r="30086" ht="10.5" customHeight="1"/>
    <row r="30087" ht="10.5" customHeight="1"/>
    <row r="30088" ht="10.5" customHeight="1"/>
    <row r="30089" ht="10.5" customHeight="1"/>
    <row r="30090" ht="10.5" customHeight="1"/>
    <row r="30091" ht="10.5" customHeight="1"/>
    <row r="30092" ht="10.5" customHeight="1"/>
    <row r="30093" ht="10.5" customHeight="1"/>
    <row r="30094" ht="10.5" customHeight="1"/>
    <row r="30095" ht="10.5" customHeight="1"/>
    <row r="30096" ht="10.5" customHeight="1"/>
    <row r="30097" ht="10.5" customHeight="1"/>
    <row r="30098" ht="10.5" customHeight="1"/>
    <row r="30099" ht="10.5" customHeight="1"/>
    <row r="30100" ht="10.5" customHeight="1"/>
    <row r="30101" ht="10.5" customHeight="1"/>
    <row r="30102" ht="10.5" customHeight="1"/>
    <row r="30103" ht="10.5" customHeight="1"/>
    <row r="30104" ht="10.5" customHeight="1"/>
    <row r="30105" ht="10.5" customHeight="1"/>
    <row r="30106" ht="10.5" customHeight="1"/>
    <row r="30107" ht="10.5" customHeight="1"/>
    <row r="30108" ht="10.5" customHeight="1"/>
    <row r="30109" ht="10.5" customHeight="1"/>
    <row r="30110" ht="10.5" customHeight="1"/>
    <row r="30111" ht="10.5" customHeight="1"/>
    <row r="30112" ht="10.5" customHeight="1"/>
    <row r="30113" ht="10.5" customHeight="1"/>
    <row r="30114" ht="10.5" customHeight="1"/>
    <row r="30115" ht="10.5" customHeight="1"/>
    <row r="30116" ht="10.5" customHeight="1"/>
    <row r="30117" ht="10.5" customHeight="1"/>
    <row r="30118" ht="10.5" customHeight="1"/>
    <row r="30119" ht="10.5" customHeight="1"/>
    <row r="30120" ht="10.5" customHeight="1"/>
    <row r="30121" ht="10.5" customHeight="1"/>
    <row r="30122" ht="10.5" customHeight="1"/>
    <row r="30123" ht="10.5" customHeight="1"/>
    <row r="30124" ht="10.5" customHeight="1"/>
    <row r="30125" ht="10.5" customHeight="1"/>
    <row r="30126" ht="10.5" customHeight="1"/>
    <row r="30127" ht="10.5" customHeight="1"/>
    <row r="30128" ht="10.5" customHeight="1"/>
    <row r="30129" ht="10.5" customHeight="1"/>
    <row r="30130" ht="10.5" customHeight="1"/>
    <row r="30131" ht="10.5" customHeight="1"/>
    <row r="30132" ht="10.5" customHeight="1"/>
    <row r="30133" ht="10.5" customHeight="1"/>
    <row r="30134" ht="10.5" customHeight="1"/>
    <row r="30135" ht="10.5" customHeight="1"/>
    <row r="30136" ht="10.5" customHeight="1"/>
    <row r="30137" ht="10.5" customHeight="1"/>
    <row r="30138" ht="10.5" customHeight="1"/>
    <row r="30139" ht="10.5" customHeight="1"/>
    <row r="30140" ht="10.5" customHeight="1"/>
    <row r="30141" ht="10.5" customHeight="1"/>
    <row r="30142" ht="10.5" customHeight="1"/>
    <row r="30143" ht="10.5" customHeight="1"/>
    <row r="30144" ht="10.5" customHeight="1"/>
    <row r="30145" ht="10.5" customHeight="1"/>
    <row r="30146" ht="10.5" customHeight="1"/>
    <row r="30147" ht="10.5" customHeight="1"/>
    <row r="30148" ht="10.5" customHeight="1"/>
    <row r="30149" ht="10.5" customHeight="1"/>
    <row r="30150" ht="10.5" customHeight="1"/>
    <row r="30151" ht="10.5" customHeight="1"/>
    <row r="30152" ht="10.5" customHeight="1"/>
    <row r="30153" ht="10.5" customHeight="1"/>
    <row r="30154" ht="10.5" customHeight="1"/>
    <row r="30155" ht="10.5" customHeight="1"/>
    <row r="30156" ht="10.5" customHeight="1"/>
    <row r="30157" ht="10.5" customHeight="1"/>
    <row r="30158" ht="10.5" customHeight="1"/>
    <row r="30159" ht="10.5" customHeight="1"/>
    <row r="30160" ht="10.5" customHeight="1"/>
    <row r="30161" ht="10.5" customHeight="1"/>
    <row r="30162" ht="10.5" customHeight="1"/>
    <row r="30163" ht="10.5" customHeight="1"/>
    <row r="30164" ht="10.5" customHeight="1"/>
    <row r="30165" ht="10.5" customHeight="1"/>
    <row r="30166" ht="10.5" customHeight="1"/>
    <row r="30167" ht="10.5" customHeight="1"/>
    <row r="30168" ht="10.5" customHeight="1"/>
    <row r="30169" ht="10.5" customHeight="1"/>
    <row r="30170" ht="10.5" customHeight="1"/>
    <row r="30171" ht="10.5" customHeight="1"/>
    <row r="30172" ht="10.5" customHeight="1"/>
    <row r="30173" ht="10.5" customHeight="1"/>
    <row r="30174" ht="10.5" customHeight="1"/>
    <row r="30175" ht="10.5" customHeight="1"/>
    <row r="30176" ht="10.5" customHeight="1"/>
    <row r="30177" ht="10.5" customHeight="1"/>
    <row r="30178" ht="10.5" customHeight="1"/>
    <row r="30179" ht="10.5" customHeight="1"/>
    <row r="30180" ht="10.5" customHeight="1"/>
    <row r="30181" ht="10.5" customHeight="1"/>
    <row r="30182" ht="10.5" customHeight="1"/>
    <row r="30183" ht="10.5" customHeight="1"/>
    <row r="30184" ht="10.5" customHeight="1"/>
    <row r="30185" ht="10.5" customHeight="1"/>
    <row r="30186" ht="10.5" customHeight="1"/>
    <row r="30187" ht="10.5" customHeight="1"/>
    <row r="30188" ht="10.5" customHeight="1"/>
    <row r="30189" ht="10.5" customHeight="1"/>
    <row r="30190" ht="10.5" customHeight="1"/>
    <row r="30191" ht="10.5" customHeight="1"/>
    <row r="30192" ht="10.5" customHeight="1"/>
    <row r="30193" ht="10.5" customHeight="1"/>
    <row r="30194" ht="10.5" customHeight="1"/>
    <row r="30195" ht="10.5" customHeight="1"/>
    <row r="30196" ht="10.5" customHeight="1"/>
    <row r="30197" ht="10.5" customHeight="1"/>
    <row r="30198" ht="10.5" customHeight="1"/>
    <row r="30199" ht="10.5" customHeight="1"/>
    <row r="30200" ht="10.5" customHeight="1"/>
    <row r="30201" ht="10.5" customHeight="1"/>
    <row r="30202" ht="10.5" customHeight="1"/>
    <row r="30203" ht="10.5" customHeight="1"/>
    <row r="30204" ht="10.5" customHeight="1"/>
    <row r="30205" ht="10.5" customHeight="1"/>
    <row r="30206" ht="10.5" customHeight="1"/>
    <row r="30207" ht="10.5" customHeight="1"/>
    <row r="30208" ht="10.5" customHeight="1"/>
    <row r="30209" ht="10.5" customHeight="1"/>
    <row r="30210" ht="10.5" customHeight="1"/>
    <row r="30211" ht="10.5" customHeight="1"/>
    <row r="30212" ht="10.5" customHeight="1"/>
    <row r="30213" ht="10.5" customHeight="1"/>
    <row r="30214" ht="10.5" customHeight="1"/>
    <row r="30215" ht="10.5" customHeight="1"/>
    <row r="30216" ht="10.5" customHeight="1"/>
    <row r="30217" ht="10.5" customHeight="1"/>
    <row r="30218" ht="10.5" customHeight="1"/>
    <row r="30219" ht="10.5" customHeight="1"/>
    <row r="30220" ht="10.5" customHeight="1"/>
    <row r="30221" ht="10.5" customHeight="1"/>
    <row r="30222" ht="10.5" customHeight="1"/>
    <row r="30223" ht="10.5" customHeight="1"/>
    <row r="30224" ht="10.5" customHeight="1"/>
    <row r="30225" ht="10.5" customHeight="1"/>
    <row r="30226" ht="10.5" customHeight="1"/>
    <row r="30227" ht="10.5" customHeight="1"/>
    <row r="30228" ht="10.5" customHeight="1"/>
    <row r="30229" ht="10.5" customHeight="1"/>
    <row r="30230" ht="10.5" customHeight="1"/>
    <row r="30231" ht="10.5" customHeight="1"/>
    <row r="30232" ht="10.5" customHeight="1"/>
    <row r="30233" ht="10.5" customHeight="1"/>
    <row r="30234" ht="10.5" customHeight="1"/>
    <row r="30235" ht="10.5" customHeight="1"/>
    <row r="30236" ht="10.5" customHeight="1"/>
    <row r="30237" ht="10.5" customHeight="1"/>
    <row r="30238" ht="10.5" customHeight="1"/>
    <row r="30239" ht="10.5" customHeight="1"/>
    <row r="30240" ht="10.5" customHeight="1"/>
    <row r="30241" ht="10.5" customHeight="1"/>
    <row r="30242" ht="10.5" customHeight="1"/>
    <row r="30243" ht="10.5" customHeight="1"/>
    <row r="30244" ht="10.5" customHeight="1"/>
    <row r="30245" ht="10.5" customHeight="1"/>
    <row r="30246" ht="10.5" customHeight="1"/>
    <row r="30247" ht="10.5" customHeight="1"/>
    <row r="30248" ht="10.5" customHeight="1"/>
    <row r="30249" ht="10.5" customHeight="1"/>
    <row r="30250" ht="10.5" customHeight="1"/>
    <row r="30251" ht="10.5" customHeight="1"/>
    <row r="30252" ht="10.5" customHeight="1"/>
    <row r="30253" ht="10.5" customHeight="1"/>
    <row r="30254" ht="10.5" customHeight="1"/>
    <row r="30255" ht="10.5" customHeight="1"/>
    <row r="30256" ht="10.5" customHeight="1"/>
    <row r="30257" ht="10.5" customHeight="1"/>
    <row r="30258" ht="10.5" customHeight="1"/>
    <row r="30259" ht="10.5" customHeight="1"/>
    <row r="30260" ht="10.5" customHeight="1"/>
    <row r="30261" ht="10.5" customHeight="1"/>
    <row r="30262" ht="10.5" customHeight="1"/>
    <row r="30263" ht="10.5" customHeight="1"/>
    <row r="30264" ht="10.5" customHeight="1"/>
    <row r="30265" ht="10.5" customHeight="1"/>
    <row r="30266" ht="10.5" customHeight="1"/>
    <row r="30267" ht="10.5" customHeight="1"/>
    <row r="30268" ht="10.5" customHeight="1"/>
    <row r="30269" ht="10.5" customHeight="1"/>
    <row r="30270" ht="10.5" customHeight="1"/>
    <row r="30271" ht="10.5" customHeight="1"/>
    <row r="30272" ht="10.5" customHeight="1"/>
    <row r="30273" ht="10.5" customHeight="1"/>
    <row r="30274" ht="10.5" customHeight="1"/>
    <row r="30275" ht="10.5" customHeight="1"/>
    <row r="30276" ht="10.5" customHeight="1"/>
    <row r="30277" ht="10.5" customHeight="1"/>
    <row r="30278" ht="10.5" customHeight="1"/>
    <row r="30279" ht="10.5" customHeight="1"/>
    <row r="30280" ht="10.5" customHeight="1"/>
    <row r="30281" ht="10.5" customHeight="1"/>
    <row r="30282" ht="10.5" customHeight="1"/>
    <row r="30283" ht="10.5" customHeight="1"/>
    <row r="30284" ht="10.5" customHeight="1"/>
    <row r="30285" ht="10.5" customHeight="1"/>
    <row r="30286" ht="10.5" customHeight="1"/>
    <row r="30287" ht="10.5" customHeight="1"/>
    <row r="30288" ht="10.5" customHeight="1"/>
    <row r="30289" ht="10.5" customHeight="1"/>
    <row r="30290" ht="10.5" customHeight="1"/>
    <row r="30291" ht="10.5" customHeight="1"/>
    <row r="30292" ht="10.5" customHeight="1"/>
    <row r="30293" ht="10.5" customHeight="1"/>
    <row r="30294" ht="10.5" customHeight="1"/>
    <row r="30295" ht="10.5" customHeight="1"/>
    <row r="30296" ht="10.5" customHeight="1"/>
    <row r="30297" ht="10.5" customHeight="1"/>
    <row r="30298" ht="10.5" customHeight="1"/>
    <row r="30299" ht="10.5" customHeight="1"/>
    <row r="30300" ht="10.5" customHeight="1"/>
    <row r="30301" ht="10.5" customHeight="1"/>
    <row r="30302" ht="10.5" customHeight="1"/>
    <row r="30303" ht="10.5" customHeight="1"/>
    <row r="30304" ht="10.5" customHeight="1"/>
    <row r="30305" ht="10.5" customHeight="1"/>
    <row r="30306" ht="10.5" customHeight="1"/>
    <row r="30307" ht="10.5" customHeight="1"/>
    <row r="30308" ht="10.5" customHeight="1"/>
    <row r="30309" ht="10.5" customHeight="1"/>
    <row r="30310" ht="10.5" customHeight="1"/>
    <row r="30311" ht="10.5" customHeight="1"/>
    <row r="30312" ht="10.5" customHeight="1"/>
    <row r="30313" ht="10.5" customHeight="1"/>
    <row r="30314" ht="10.5" customHeight="1"/>
    <row r="30315" ht="10.5" customHeight="1"/>
    <row r="30316" ht="10.5" customHeight="1"/>
    <row r="30317" ht="10.5" customHeight="1"/>
    <row r="30318" ht="10.5" customHeight="1"/>
    <row r="30319" ht="10.5" customHeight="1"/>
    <row r="30320" ht="10.5" customHeight="1"/>
    <row r="30321" ht="10.5" customHeight="1"/>
    <row r="30322" ht="10.5" customHeight="1"/>
    <row r="30323" ht="10.5" customHeight="1"/>
    <row r="30324" ht="10.5" customHeight="1"/>
    <row r="30325" ht="10.5" customHeight="1"/>
    <row r="30326" ht="10.5" customHeight="1"/>
    <row r="30327" ht="10.5" customHeight="1"/>
    <row r="30328" ht="10.5" customHeight="1"/>
    <row r="30329" ht="10.5" customHeight="1"/>
    <row r="30330" ht="10.5" customHeight="1"/>
    <row r="30331" ht="10.5" customHeight="1"/>
    <row r="30332" ht="10.5" customHeight="1"/>
    <row r="30333" ht="10.5" customHeight="1"/>
    <row r="30334" ht="10.5" customHeight="1"/>
    <row r="30335" ht="10.5" customHeight="1"/>
    <row r="30336" ht="10.5" customHeight="1"/>
    <row r="30337" ht="10.5" customHeight="1"/>
    <row r="30338" ht="10.5" customHeight="1"/>
    <row r="30339" ht="10.5" customHeight="1"/>
    <row r="30340" ht="10.5" customHeight="1"/>
    <row r="30341" ht="10.5" customHeight="1"/>
    <row r="30342" ht="10.5" customHeight="1"/>
    <row r="30343" ht="10.5" customHeight="1"/>
    <row r="30344" ht="10.5" customHeight="1"/>
    <row r="30345" ht="10.5" customHeight="1"/>
    <row r="30346" ht="10.5" customHeight="1"/>
    <row r="30347" ht="10.5" customHeight="1"/>
    <row r="30348" ht="10.5" customHeight="1"/>
    <row r="30349" ht="10.5" customHeight="1"/>
    <row r="30350" ht="10.5" customHeight="1"/>
    <row r="30351" ht="10.5" customHeight="1"/>
    <row r="30352" ht="10.5" customHeight="1"/>
    <row r="30353" ht="10.5" customHeight="1"/>
    <row r="30354" ht="10.5" customHeight="1"/>
    <row r="30355" ht="10.5" customHeight="1"/>
    <row r="30356" ht="10.5" customHeight="1"/>
    <row r="30357" ht="10.5" customHeight="1"/>
    <row r="30358" ht="10.5" customHeight="1"/>
    <row r="30359" ht="10.5" customHeight="1"/>
    <row r="30360" ht="10.5" customHeight="1"/>
    <row r="30361" ht="10.5" customHeight="1"/>
    <row r="30362" ht="10.5" customHeight="1"/>
    <row r="30363" ht="10.5" customHeight="1"/>
    <row r="30364" ht="10.5" customHeight="1"/>
    <row r="30365" ht="10.5" customHeight="1"/>
    <row r="30366" ht="10.5" customHeight="1"/>
    <row r="30367" ht="10.5" customHeight="1"/>
    <row r="30368" ht="10.5" customHeight="1"/>
    <row r="30369" ht="10.5" customHeight="1"/>
    <row r="30370" ht="10.5" customHeight="1"/>
    <row r="30371" ht="10.5" customHeight="1"/>
    <row r="30372" ht="10.5" customHeight="1"/>
    <row r="30373" ht="10.5" customHeight="1"/>
    <row r="30374" ht="10.5" customHeight="1"/>
    <row r="30375" ht="10.5" customHeight="1"/>
    <row r="30376" ht="10.5" customHeight="1"/>
    <row r="30377" ht="10.5" customHeight="1"/>
    <row r="30378" ht="10.5" customHeight="1"/>
    <row r="30379" ht="10.5" customHeight="1"/>
    <row r="30380" ht="10.5" customHeight="1"/>
    <row r="30381" ht="10.5" customHeight="1"/>
    <row r="30382" ht="10.5" customHeight="1"/>
    <row r="30383" ht="10.5" customHeight="1"/>
    <row r="30384" ht="10.5" customHeight="1"/>
    <row r="30385" ht="10.5" customHeight="1"/>
    <row r="30386" ht="10.5" customHeight="1"/>
    <row r="30387" ht="10.5" customHeight="1"/>
    <row r="30388" ht="10.5" customHeight="1"/>
    <row r="30389" ht="10.5" customHeight="1"/>
    <row r="30390" ht="10.5" customHeight="1"/>
    <row r="30391" ht="10.5" customHeight="1"/>
    <row r="30392" ht="10.5" customHeight="1"/>
    <row r="30393" ht="10.5" customHeight="1"/>
    <row r="30394" ht="10.5" customHeight="1"/>
    <row r="30395" ht="10.5" customHeight="1"/>
    <row r="30396" ht="10.5" customHeight="1"/>
    <row r="30397" ht="10.5" customHeight="1"/>
    <row r="30398" ht="10.5" customHeight="1"/>
    <row r="30399" ht="10.5" customHeight="1"/>
    <row r="30400" ht="10.5" customHeight="1"/>
    <row r="30401" ht="10.5" customHeight="1"/>
    <row r="30402" ht="10.5" customHeight="1"/>
    <row r="30403" ht="10.5" customHeight="1"/>
    <row r="30404" ht="10.5" customHeight="1"/>
    <row r="30405" ht="10.5" customHeight="1"/>
    <row r="30406" ht="10.5" customHeight="1"/>
    <row r="30407" ht="10.5" customHeight="1"/>
    <row r="30408" ht="10.5" customHeight="1"/>
    <row r="30409" ht="10.5" customHeight="1"/>
    <row r="30410" ht="10.5" customHeight="1"/>
    <row r="30411" ht="10.5" customHeight="1"/>
    <row r="30412" ht="10.5" customHeight="1"/>
    <row r="30413" ht="10.5" customHeight="1"/>
    <row r="30414" ht="10.5" customHeight="1"/>
    <row r="30415" ht="10.5" customHeight="1"/>
    <row r="30416" ht="10.5" customHeight="1"/>
    <row r="30417" ht="10.5" customHeight="1"/>
    <row r="30418" ht="10.5" customHeight="1"/>
    <row r="30419" ht="10.5" customHeight="1"/>
    <row r="30420" ht="10.5" customHeight="1"/>
    <row r="30421" ht="10.5" customHeight="1"/>
    <row r="30422" ht="10.5" customHeight="1"/>
    <row r="30423" ht="10.5" customHeight="1"/>
    <row r="30424" ht="10.5" customHeight="1"/>
    <row r="30425" ht="10.5" customHeight="1"/>
    <row r="30426" ht="10.5" customHeight="1"/>
    <row r="30427" ht="10.5" customHeight="1"/>
    <row r="30428" ht="10.5" customHeight="1"/>
    <row r="30429" ht="10.5" customHeight="1"/>
    <row r="30430" ht="10.5" customHeight="1"/>
    <row r="30431" ht="10.5" customHeight="1"/>
    <row r="30432" ht="10.5" customHeight="1"/>
    <row r="30433" ht="10.5" customHeight="1"/>
    <row r="30434" ht="10.5" customHeight="1"/>
    <row r="30435" ht="10.5" customHeight="1"/>
    <row r="30436" ht="10.5" customHeight="1"/>
    <row r="30437" ht="10.5" customHeight="1"/>
    <row r="30438" ht="10.5" customHeight="1"/>
    <row r="30439" ht="10.5" customHeight="1"/>
    <row r="30440" ht="10.5" customHeight="1"/>
    <row r="30441" ht="10.5" customHeight="1"/>
    <row r="30442" ht="10.5" customHeight="1"/>
    <row r="30443" ht="10.5" customHeight="1"/>
    <row r="30444" ht="10.5" customHeight="1"/>
    <row r="30445" ht="10.5" customHeight="1"/>
    <row r="30446" ht="10.5" customHeight="1"/>
    <row r="30447" ht="10.5" customHeight="1"/>
    <row r="30448" ht="10.5" customHeight="1"/>
    <row r="30449" ht="10.5" customHeight="1"/>
    <row r="30450" ht="10.5" customHeight="1"/>
    <row r="30451" ht="10.5" customHeight="1"/>
    <row r="30452" ht="10.5" customHeight="1"/>
    <row r="30453" ht="10.5" customHeight="1"/>
    <row r="30454" ht="10.5" customHeight="1"/>
    <row r="30455" ht="10.5" customHeight="1"/>
    <row r="30456" ht="10.5" customHeight="1"/>
    <row r="30457" ht="10.5" customHeight="1"/>
    <row r="30458" ht="10.5" customHeight="1"/>
    <row r="30459" ht="10.5" customHeight="1"/>
    <row r="30460" ht="10.5" customHeight="1"/>
    <row r="30461" ht="10.5" customHeight="1"/>
    <row r="30462" ht="10.5" customHeight="1"/>
    <row r="30463" ht="10.5" customHeight="1"/>
    <row r="30464" ht="10.5" customHeight="1"/>
    <row r="30465" ht="10.5" customHeight="1"/>
    <row r="30466" ht="10.5" customHeight="1"/>
    <row r="30467" ht="10.5" customHeight="1"/>
    <row r="30468" ht="10.5" customHeight="1"/>
    <row r="30469" ht="10.5" customHeight="1"/>
    <row r="30470" ht="10.5" customHeight="1"/>
    <row r="30471" ht="10.5" customHeight="1"/>
    <row r="30472" ht="10.5" customHeight="1"/>
    <row r="30473" ht="10.5" customHeight="1"/>
    <row r="30474" ht="10.5" customHeight="1"/>
    <row r="30475" ht="10.5" customHeight="1"/>
    <row r="30476" ht="10.5" customHeight="1"/>
    <row r="30477" ht="10.5" customHeight="1"/>
    <row r="30478" ht="10.5" customHeight="1"/>
    <row r="30479" ht="10.5" customHeight="1"/>
    <row r="30480" ht="10.5" customHeight="1"/>
    <row r="30481" ht="10.5" customHeight="1"/>
    <row r="30482" ht="10.5" customHeight="1"/>
    <row r="30483" ht="10.5" customHeight="1"/>
    <row r="30484" ht="10.5" customHeight="1"/>
    <row r="30485" ht="10.5" customHeight="1"/>
    <row r="30486" ht="10.5" customHeight="1"/>
    <row r="30487" ht="10.5" customHeight="1"/>
    <row r="30488" ht="10.5" customHeight="1"/>
    <row r="30489" ht="10.5" customHeight="1"/>
    <row r="30490" ht="10.5" customHeight="1"/>
    <row r="30491" ht="10.5" customHeight="1"/>
    <row r="30492" ht="10.5" customHeight="1"/>
    <row r="30493" ht="10.5" customHeight="1"/>
    <row r="30494" ht="10.5" customHeight="1"/>
    <row r="30495" ht="10.5" customHeight="1"/>
    <row r="30496" ht="10.5" customHeight="1"/>
    <row r="30497" ht="10.5" customHeight="1"/>
    <row r="30498" ht="10.5" customHeight="1"/>
    <row r="30499" ht="10.5" customHeight="1"/>
    <row r="30500" ht="10.5" customHeight="1"/>
    <row r="30501" ht="10.5" customHeight="1"/>
    <row r="30502" ht="10.5" customHeight="1"/>
    <row r="30503" ht="10.5" customHeight="1"/>
    <row r="30504" ht="10.5" customHeight="1"/>
    <row r="30505" ht="10.5" customHeight="1"/>
    <row r="30506" ht="10.5" customHeight="1"/>
    <row r="30507" ht="10.5" customHeight="1"/>
    <row r="30508" ht="10.5" customHeight="1"/>
    <row r="30509" ht="10.5" customHeight="1"/>
    <row r="30510" ht="10.5" customHeight="1"/>
    <row r="30511" ht="10.5" customHeight="1"/>
    <row r="30512" ht="10.5" customHeight="1"/>
    <row r="30513" ht="10.5" customHeight="1"/>
    <row r="30514" ht="10.5" customHeight="1"/>
    <row r="30515" ht="10.5" customHeight="1"/>
    <row r="30516" ht="10.5" customHeight="1"/>
    <row r="30517" ht="10.5" customHeight="1"/>
    <row r="30518" ht="10.5" customHeight="1"/>
    <row r="30519" ht="10.5" customHeight="1"/>
    <row r="30520" ht="10.5" customHeight="1"/>
    <row r="30521" ht="10.5" customHeight="1"/>
    <row r="30522" ht="10.5" customHeight="1"/>
    <row r="30523" ht="10.5" customHeight="1"/>
    <row r="30524" ht="10.5" customHeight="1"/>
    <row r="30525" ht="10.5" customHeight="1"/>
    <row r="30526" ht="10.5" customHeight="1"/>
    <row r="30527" ht="10.5" customHeight="1"/>
    <row r="30528" ht="10.5" customHeight="1"/>
    <row r="30529" ht="10.5" customHeight="1"/>
    <row r="30530" ht="10.5" customHeight="1"/>
    <row r="30531" ht="10.5" customHeight="1"/>
    <row r="30532" ht="10.5" customHeight="1"/>
    <row r="30533" ht="10.5" customHeight="1"/>
    <row r="30534" ht="10.5" customHeight="1"/>
    <row r="30535" ht="10.5" customHeight="1"/>
    <row r="30536" ht="10.5" customHeight="1"/>
    <row r="30537" ht="10.5" customHeight="1"/>
    <row r="30538" ht="10.5" customHeight="1"/>
    <row r="30539" ht="10.5" customHeight="1"/>
    <row r="30540" ht="10.5" customHeight="1"/>
    <row r="30541" ht="10.5" customHeight="1"/>
    <row r="30542" ht="10.5" customHeight="1"/>
    <row r="30543" ht="10.5" customHeight="1"/>
    <row r="30544" ht="10.5" customHeight="1"/>
    <row r="30545" ht="10.5" customHeight="1"/>
    <row r="30546" ht="10.5" customHeight="1"/>
    <row r="30547" ht="10.5" customHeight="1"/>
    <row r="30548" ht="10.5" customHeight="1"/>
    <row r="30549" ht="10.5" customHeight="1"/>
    <row r="30550" ht="10.5" customHeight="1"/>
    <row r="30551" ht="10.5" customHeight="1"/>
    <row r="30552" ht="10.5" customHeight="1"/>
    <row r="30553" ht="10.5" customHeight="1"/>
    <row r="30554" ht="10.5" customHeight="1"/>
    <row r="30555" ht="10.5" customHeight="1"/>
    <row r="30556" ht="10.5" customHeight="1"/>
    <row r="30557" ht="10.5" customHeight="1"/>
    <row r="30558" ht="10.5" customHeight="1"/>
    <row r="30559" ht="10.5" customHeight="1"/>
    <row r="30560" ht="10.5" customHeight="1"/>
    <row r="30561" ht="10.5" customHeight="1"/>
    <row r="30562" ht="10.5" customHeight="1"/>
    <row r="30563" ht="10.5" customHeight="1"/>
    <row r="30564" ht="10.5" customHeight="1"/>
    <row r="30565" ht="10.5" customHeight="1"/>
    <row r="30566" ht="10.5" customHeight="1"/>
    <row r="30567" ht="10.5" customHeight="1"/>
    <row r="30568" ht="10.5" customHeight="1"/>
    <row r="30569" ht="10.5" customHeight="1"/>
    <row r="30570" ht="10.5" customHeight="1"/>
    <row r="30571" ht="10.5" customHeight="1"/>
    <row r="30572" ht="10.5" customHeight="1"/>
    <row r="30573" ht="10.5" customHeight="1"/>
    <row r="30574" ht="10.5" customHeight="1"/>
    <row r="30575" ht="10.5" customHeight="1"/>
    <row r="30576" ht="10.5" customHeight="1"/>
    <row r="30577" ht="10.5" customHeight="1"/>
    <row r="30578" ht="10.5" customHeight="1"/>
    <row r="30579" ht="10.5" customHeight="1"/>
    <row r="30580" ht="10.5" customHeight="1"/>
    <row r="30581" ht="10.5" customHeight="1"/>
    <row r="30582" ht="10.5" customHeight="1"/>
    <row r="30583" ht="10.5" customHeight="1"/>
    <row r="30584" ht="10.5" customHeight="1"/>
    <row r="30585" ht="10.5" customHeight="1"/>
    <row r="30586" ht="10.5" customHeight="1"/>
    <row r="30587" ht="10.5" customHeight="1"/>
    <row r="30588" ht="10.5" customHeight="1"/>
    <row r="30589" ht="10.5" customHeight="1"/>
    <row r="30590" ht="10.5" customHeight="1"/>
    <row r="30591" ht="10.5" customHeight="1"/>
    <row r="30592" ht="10.5" customHeight="1"/>
    <row r="30593" ht="10.5" customHeight="1"/>
    <row r="30594" ht="10.5" customHeight="1"/>
    <row r="30595" ht="10.5" customHeight="1"/>
    <row r="30596" ht="10.5" customHeight="1"/>
    <row r="30597" ht="10.5" customHeight="1"/>
    <row r="30598" ht="10.5" customHeight="1"/>
    <row r="30599" ht="10.5" customHeight="1"/>
    <row r="30600" ht="10.5" customHeight="1"/>
    <row r="30601" ht="10.5" customHeight="1"/>
    <row r="30602" ht="10.5" customHeight="1"/>
    <row r="30603" ht="10.5" customHeight="1"/>
    <row r="30604" ht="10.5" customHeight="1"/>
    <row r="30605" ht="10.5" customHeight="1"/>
    <row r="30606" ht="10.5" customHeight="1"/>
    <row r="30607" ht="10.5" customHeight="1"/>
    <row r="30608" ht="10.5" customHeight="1"/>
    <row r="30609" ht="10.5" customHeight="1"/>
    <row r="30610" ht="10.5" customHeight="1"/>
    <row r="30611" ht="10.5" customHeight="1"/>
    <row r="30612" ht="10.5" customHeight="1"/>
    <row r="30613" ht="10.5" customHeight="1"/>
    <row r="30614" ht="10.5" customHeight="1"/>
    <row r="30615" ht="10.5" customHeight="1"/>
    <row r="30616" ht="10.5" customHeight="1"/>
    <row r="30617" ht="10.5" customHeight="1"/>
    <row r="30618" ht="10.5" customHeight="1"/>
    <row r="30619" ht="10.5" customHeight="1"/>
    <row r="30620" ht="10.5" customHeight="1"/>
    <row r="30621" ht="10.5" customHeight="1"/>
    <row r="30622" ht="10.5" customHeight="1"/>
    <row r="30623" ht="10.5" customHeight="1"/>
    <row r="30624" ht="10.5" customHeight="1"/>
    <row r="30625" ht="10.5" customHeight="1"/>
    <row r="30626" ht="10.5" customHeight="1"/>
    <row r="30627" ht="10.5" customHeight="1"/>
    <row r="30628" ht="10.5" customHeight="1"/>
    <row r="30629" ht="10.5" customHeight="1"/>
    <row r="30630" ht="10.5" customHeight="1"/>
    <row r="30631" ht="10.5" customHeight="1"/>
    <row r="30632" ht="10.5" customHeight="1"/>
    <row r="30633" ht="10.5" customHeight="1"/>
    <row r="30634" ht="10.5" customHeight="1"/>
    <row r="30635" ht="10.5" customHeight="1"/>
    <row r="30636" ht="10.5" customHeight="1"/>
    <row r="30637" ht="10.5" customHeight="1"/>
    <row r="30638" ht="10.5" customHeight="1"/>
    <row r="30639" ht="10.5" customHeight="1"/>
    <row r="30640" ht="10.5" customHeight="1"/>
    <row r="30641" ht="10.5" customHeight="1"/>
    <row r="30642" ht="10.5" customHeight="1"/>
    <row r="30643" ht="10.5" customHeight="1"/>
    <row r="30644" ht="10.5" customHeight="1"/>
    <row r="30645" ht="10.5" customHeight="1"/>
    <row r="30646" ht="10.5" customHeight="1"/>
    <row r="30647" ht="10.5" customHeight="1"/>
    <row r="30648" ht="10.5" customHeight="1"/>
    <row r="30649" ht="10.5" customHeight="1"/>
    <row r="30650" ht="10.5" customHeight="1"/>
    <row r="30651" ht="10.5" customHeight="1"/>
    <row r="30652" ht="10.5" customHeight="1"/>
    <row r="30653" ht="10.5" customHeight="1"/>
    <row r="30654" ht="10.5" customHeight="1"/>
    <row r="30655" ht="10.5" customHeight="1"/>
    <row r="30656" ht="10.5" customHeight="1"/>
    <row r="30657" ht="10.5" customHeight="1"/>
    <row r="30658" ht="10.5" customHeight="1"/>
    <row r="30659" ht="10.5" customHeight="1"/>
    <row r="30660" ht="10.5" customHeight="1"/>
    <row r="30661" ht="10.5" customHeight="1"/>
    <row r="30662" ht="10.5" customHeight="1"/>
    <row r="30663" ht="10.5" customHeight="1"/>
    <row r="30664" ht="10.5" customHeight="1"/>
    <row r="30665" ht="10.5" customHeight="1"/>
    <row r="30666" ht="10.5" customHeight="1"/>
    <row r="30667" ht="10.5" customHeight="1"/>
    <row r="30668" ht="10.5" customHeight="1"/>
    <row r="30669" ht="10.5" customHeight="1"/>
    <row r="30670" ht="10.5" customHeight="1"/>
    <row r="30671" ht="10.5" customHeight="1"/>
    <row r="30672" ht="10.5" customHeight="1"/>
    <row r="30673" ht="10.5" customHeight="1"/>
    <row r="30674" ht="10.5" customHeight="1"/>
    <row r="30675" ht="10.5" customHeight="1"/>
    <row r="30676" ht="10.5" customHeight="1"/>
    <row r="30677" ht="10.5" customHeight="1"/>
    <row r="30678" ht="10.5" customHeight="1"/>
    <row r="30679" ht="10.5" customHeight="1"/>
    <row r="30680" ht="10.5" customHeight="1"/>
    <row r="30681" ht="10.5" customHeight="1"/>
    <row r="30682" ht="10.5" customHeight="1"/>
    <row r="30683" ht="10.5" customHeight="1"/>
    <row r="30684" ht="10.5" customHeight="1"/>
    <row r="30685" ht="10.5" customHeight="1"/>
    <row r="30686" ht="10.5" customHeight="1"/>
    <row r="30687" ht="10.5" customHeight="1"/>
    <row r="30688" ht="10.5" customHeight="1"/>
    <row r="30689" ht="10.5" customHeight="1"/>
    <row r="30690" ht="10.5" customHeight="1"/>
    <row r="30691" ht="10.5" customHeight="1"/>
    <row r="30692" ht="10.5" customHeight="1"/>
    <row r="30693" ht="10.5" customHeight="1"/>
    <row r="30694" ht="10.5" customHeight="1"/>
    <row r="30695" ht="10.5" customHeight="1"/>
    <row r="30696" ht="10.5" customHeight="1"/>
    <row r="30697" ht="10.5" customHeight="1"/>
    <row r="30698" ht="10.5" customHeight="1"/>
    <row r="30699" ht="10.5" customHeight="1"/>
    <row r="30700" ht="10.5" customHeight="1"/>
    <row r="30701" ht="10.5" customHeight="1"/>
    <row r="30702" ht="10.5" customHeight="1"/>
    <row r="30703" ht="10.5" customHeight="1"/>
    <row r="30704" ht="10.5" customHeight="1"/>
    <row r="30705" ht="10.5" customHeight="1"/>
    <row r="30706" ht="10.5" customHeight="1"/>
    <row r="30707" ht="10.5" customHeight="1"/>
    <row r="30708" ht="10.5" customHeight="1"/>
    <row r="30709" ht="10.5" customHeight="1"/>
    <row r="30710" ht="10.5" customHeight="1"/>
    <row r="30711" ht="10.5" customHeight="1"/>
    <row r="30712" ht="10.5" customHeight="1"/>
    <row r="30713" ht="10.5" customHeight="1"/>
    <row r="30714" ht="10.5" customHeight="1"/>
    <row r="30715" ht="10.5" customHeight="1"/>
    <row r="30716" ht="10.5" customHeight="1"/>
    <row r="30717" ht="10.5" customHeight="1"/>
    <row r="30718" ht="10.5" customHeight="1"/>
    <row r="30719" ht="10.5" customHeight="1"/>
    <row r="30720" ht="10.5" customHeight="1"/>
    <row r="30721" ht="10.5" customHeight="1"/>
    <row r="30722" ht="10.5" customHeight="1"/>
    <row r="30723" ht="10.5" customHeight="1"/>
    <row r="30724" ht="10.5" customHeight="1"/>
    <row r="30725" ht="10.5" customHeight="1"/>
    <row r="30726" ht="10.5" customHeight="1"/>
    <row r="30727" ht="10.5" customHeight="1"/>
    <row r="30728" ht="10.5" customHeight="1"/>
    <row r="30729" ht="10.5" customHeight="1"/>
    <row r="30730" ht="10.5" customHeight="1"/>
    <row r="30731" ht="10.5" customHeight="1"/>
    <row r="30732" ht="10.5" customHeight="1"/>
    <row r="30733" ht="10.5" customHeight="1"/>
    <row r="30734" ht="10.5" customHeight="1"/>
    <row r="30735" ht="10.5" customHeight="1"/>
    <row r="30736" ht="10.5" customHeight="1"/>
    <row r="30737" ht="10.5" customHeight="1"/>
    <row r="30738" ht="10.5" customHeight="1"/>
    <row r="30739" ht="10.5" customHeight="1"/>
    <row r="30740" ht="10.5" customHeight="1"/>
    <row r="30741" ht="10.5" customHeight="1"/>
    <row r="30742" ht="10.5" customHeight="1"/>
    <row r="30743" ht="10.5" customHeight="1"/>
    <row r="30744" ht="10.5" customHeight="1"/>
    <row r="30745" ht="10.5" customHeight="1"/>
    <row r="30746" ht="10.5" customHeight="1"/>
    <row r="30747" ht="10.5" customHeight="1"/>
    <row r="30748" ht="10.5" customHeight="1"/>
    <row r="30749" ht="10.5" customHeight="1"/>
    <row r="30750" ht="10.5" customHeight="1"/>
    <row r="30751" ht="10.5" customHeight="1"/>
    <row r="30752" ht="10.5" customHeight="1"/>
    <row r="30753" ht="10.5" customHeight="1"/>
    <row r="30754" ht="10.5" customHeight="1"/>
    <row r="30755" ht="10.5" customHeight="1"/>
    <row r="30756" ht="10.5" customHeight="1"/>
    <row r="30757" ht="10.5" customHeight="1"/>
    <row r="30758" ht="10.5" customHeight="1"/>
    <row r="30759" ht="10.5" customHeight="1"/>
    <row r="30760" ht="10.5" customHeight="1"/>
    <row r="30761" ht="10.5" customHeight="1"/>
    <row r="30762" ht="10.5" customHeight="1"/>
    <row r="30763" ht="10.5" customHeight="1"/>
    <row r="30764" ht="10.5" customHeight="1"/>
    <row r="30765" ht="10.5" customHeight="1"/>
    <row r="30766" ht="10.5" customHeight="1"/>
    <row r="30767" ht="10.5" customHeight="1"/>
    <row r="30768" ht="10.5" customHeight="1"/>
    <row r="30769" ht="10.5" customHeight="1"/>
    <row r="30770" ht="10.5" customHeight="1"/>
    <row r="30771" ht="10.5" customHeight="1"/>
    <row r="30772" ht="10.5" customHeight="1"/>
    <row r="30773" ht="10.5" customHeight="1"/>
    <row r="30774" ht="10.5" customHeight="1"/>
    <row r="30775" ht="10.5" customHeight="1"/>
    <row r="30776" ht="10.5" customHeight="1"/>
    <row r="30777" ht="10.5" customHeight="1"/>
    <row r="30778" ht="10.5" customHeight="1"/>
    <row r="30779" ht="10.5" customHeight="1"/>
    <row r="30780" ht="10.5" customHeight="1"/>
    <row r="30781" ht="10.5" customHeight="1"/>
    <row r="30782" ht="10.5" customHeight="1"/>
    <row r="30783" ht="10.5" customHeight="1"/>
    <row r="30784" ht="10.5" customHeight="1"/>
    <row r="30785" ht="10.5" customHeight="1"/>
    <row r="30786" ht="10.5" customHeight="1"/>
    <row r="30787" ht="10.5" customHeight="1"/>
    <row r="30788" ht="10.5" customHeight="1"/>
    <row r="30789" ht="10.5" customHeight="1"/>
    <row r="30790" ht="10.5" customHeight="1"/>
    <row r="30791" ht="10.5" customHeight="1"/>
    <row r="30792" ht="10.5" customHeight="1"/>
    <row r="30793" ht="10.5" customHeight="1"/>
    <row r="30794" ht="10.5" customHeight="1"/>
    <row r="30795" ht="10.5" customHeight="1"/>
    <row r="30796" ht="10.5" customHeight="1"/>
    <row r="30797" ht="10.5" customHeight="1"/>
    <row r="30798" ht="10.5" customHeight="1"/>
    <row r="30799" ht="10.5" customHeight="1"/>
    <row r="30800" ht="10.5" customHeight="1"/>
    <row r="30801" ht="10.5" customHeight="1"/>
    <row r="30802" ht="10.5" customHeight="1"/>
    <row r="30803" ht="10.5" customHeight="1"/>
    <row r="30804" ht="10.5" customHeight="1"/>
    <row r="30805" ht="10.5" customHeight="1"/>
    <row r="30806" ht="10.5" customHeight="1"/>
    <row r="30807" ht="10.5" customHeight="1"/>
    <row r="30808" ht="10.5" customHeight="1"/>
    <row r="30809" ht="10.5" customHeight="1"/>
    <row r="30810" ht="10.5" customHeight="1"/>
    <row r="30811" ht="10.5" customHeight="1"/>
    <row r="30812" ht="10.5" customHeight="1"/>
    <row r="30813" ht="10.5" customHeight="1"/>
    <row r="30814" ht="10.5" customHeight="1"/>
    <row r="30815" ht="10.5" customHeight="1"/>
    <row r="30816" ht="10.5" customHeight="1"/>
    <row r="30817" ht="10.5" customHeight="1"/>
    <row r="30818" ht="10.5" customHeight="1"/>
    <row r="30819" ht="10.5" customHeight="1"/>
    <row r="30820" ht="10.5" customHeight="1"/>
    <row r="30821" ht="10.5" customHeight="1"/>
    <row r="30822" ht="10.5" customHeight="1"/>
    <row r="30823" ht="10.5" customHeight="1"/>
    <row r="30824" ht="10.5" customHeight="1"/>
    <row r="30825" ht="10.5" customHeight="1"/>
    <row r="30826" ht="10.5" customHeight="1"/>
    <row r="30827" ht="10.5" customHeight="1"/>
    <row r="30828" ht="10.5" customHeight="1"/>
    <row r="30829" ht="10.5" customHeight="1"/>
    <row r="30830" ht="10.5" customHeight="1"/>
    <row r="30831" ht="10.5" customHeight="1"/>
    <row r="30832" ht="10.5" customHeight="1"/>
    <row r="30833" ht="10.5" customHeight="1"/>
    <row r="30834" ht="10.5" customHeight="1"/>
    <row r="30835" ht="10.5" customHeight="1"/>
    <row r="30836" ht="10.5" customHeight="1"/>
    <row r="30837" ht="10.5" customHeight="1"/>
    <row r="30838" ht="10.5" customHeight="1"/>
    <row r="30839" ht="10.5" customHeight="1"/>
    <row r="30840" ht="10.5" customHeight="1"/>
    <row r="30841" ht="10.5" customHeight="1"/>
    <row r="30842" ht="10.5" customHeight="1"/>
    <row r="30843" ht="10.5" customHeight="1"/>
    <row r="30844" ht="10.5" customHeight="1"/>
    <row r="30845" ht="10.5" customHeight="1"/>
    <row r="30846" ht="10.5" customHeight="1"/>
    <row r="30847" ht="10.5" customHeight="1"/>
    <row r="30848" ht="10.5" customHeight="1"/>
    <row r="30849" ht="10.5" customHeight="1"/>
    <row r="30850" ht="10.5" customHeight="1"/>
    <row r="30851" ht="10.5" customHeight="1"/>
    <row r="30852" ht="10.5" customHeight="1"/>
    <row r="30853" ht="10.5" customHeight="1"/>
    <row r="30854" ht="10.5" customHeight="1"/>
    <row r="30855" ht="10.5" customHeight="1"/>
    <row r="30856" ht="10.5" customHeight="1"/>
    <row r="30857" ht="10.5" customHeight="1"/>
    <row r="30858" ht="10.5" customHeight="1"/>
    <row r="30859" ht="10.5" customHeight="1"/>
    <row r="30860" ht="10.5" customHeight="1"/>
    <row r="30861" ht="10.5" customHeight="1"/>
    <row r="30862" ht="10.5" customHeight="1"/>
    <row r="30863" ht="10.5" customHeight="1"/>
    <row r="30864" ht="10.5" customHeight="1"/>
    <row r="30865" ht="10.5" customHeight="1"/>
    <row r="30866" ht="10.5" customHeight="1"/>
    <row r="30867" ht="10.5" customHeight="1"/>
    <row r="30868" ht="10.5" customHeight="1"/>
    <row r="30869" ht="10.5" customHeight="1"/>
    <row r="30870" ht="10.5" customHeight="1"/>
    <row r="30871" ht="10.5" customHeight="1"/>
    <row r="30872" ht="10.5" customHeight="1"/>
    <row r="30873" ht="10.5" customHeight="1"/>
    <row r="30874" ht="10.5" customHeight="1"/>
    <row r="30875" ht="10.5" customHeight="1"/>
    <row r="30876" ht="10.5" customHeight="1"/>
    <row r="30877" ht="10.5" customHeight="1"/>
    <row r="30878" ht="10.5" customHeight="1"/>
    <row r="30879" ht="10.5" customHeight="1"/>
    <row r="30880" ht="10.5" customHeight="1"/>
    <row r="30881" ht="10.5" customHeight="1"/>
    <row r="30882" ht="10.5" customHeight="1"/>
    <row r="30883" ht="10.5" customHeight="1"/>
    <row r="30884" ht="10.5" customHeight="1"/>
    <row r="30885" ht="10.5" customHeight="1"/>
    <row r="30886" ht="10.5" customHeight="1"/>
    <row r="30887" ht="10.5" customHeight="1"/>
    <row r="30888" ht="10.5" customHeight="1"/>
    <row r="30889" ht="10.5" customHeight="1"/>
    <row r="30890" ht="10.5" customHeight="1"/>
    <row r="30891" ht="10.5" customHeight="1"/>
    <row r="30892" ht="10.5" customHeight="1"/>
    <row r="30893" ht="10.5" customHeight="1"/>
    <row r="30894" ht="10.5" customHeight="1"/>
    <row r="30895" ht="10.5" customHeight="1"/>
    <row r="30896" ht="10.5" customHeight="1"/>
    <row r="30897" ht="10.5" customHeight="1"/>
    <row r="30898" ht="10.5" customHeight="1"/>
    <row r="30899" ht="10.5" customHeight="1"/>
    <row r="30900" ht="10.5" customHeight="1"/>
    <row r="30901" ht="10.5" customHeight="1"/>
    <row r="30902" ht="10.5" customHeight="1"/>
    <row r="30903" ht="10.5" customHeight="1"/>
    <row r="30904" ht="10.5" customHeight="1"/>
    <row r="30905" ht="10.5" customHeight="1"/>
    <row r="30906" ht="10.5" customHeight="1"/>
    <row r="30907" ht="10.5" customHeight="1"/>
    <row r="30908" ht="10.5" customHeight="1"/>
    <row r="30909" ht="10.5" customHeight="1"/>
    <row r="30910" ht="10.5" customHeight="1"/>
    <row r="30911" ht="10.5" customHeight="1"/>
    <row r="30912" ht="10.5" customHeight="1"/>
    <row r="30913" ht="10.5" customHeight="1"/>
    <row r="30914" ht="10.5" customHeight="1"/>
    <row r="30915" ht="10.5" customHeight="1"/>
    <row r="30916" ht="10.5" customHeight="1"/>
    <row r="30917" ht="10.5" customHeight="1"/>
    <row r="30918" ht="10.5" customHeight="1"/>
    <row r="30919" ht="10.5" customHeight="1"/>
    <row r="30920" ht="10.5" customHeight="1"/>
    <row r="30921" ht="10.5" customHeight="1"/>
    <row r="30922" ht="10.5" customHeight="1"/>
    <row r="30923" ht="10.5" customHeight="1"/>
    <row r="30924" ht="10.5" customHeight="1"/>
    <row r="30925" ht="10.5" customHeight="1"/>
    <row r="30926" ht="10.5" customHeight="1"/>
    <row r="30927" ht="10.5" customHeight="1"/>
    <row r="30928" ht="10.5" customHeight="1"/>
    <row r="30929" ht="10.5" customHeight="1"/>
    <row r="30930" ht="10.5" customHeight="1"/>
    <row r="30931" ht="10.5" customHeight="1"/>
    <row r="30932" ht="10.5" customHeight="1"/>
    <row r="30933" ht="10.5" customHeight="1"/>
    <row r="30934" ht="10.5" customHeight="1"/>
    <row r="30935" ht="10.5" customHeight="1"/>
    <row r="30936" ht="10.5" customHeight="1"/>
    <row r="30937" ht="10.5" customHeight="1"/>
    <row r="30938" ht="10.5" customHeight="1"/>
    <row r="30939" ht="10.5" customHeight="1"/>
    <row r="30940" ht="10.5" customHeight="1"/>
    <row r="30941" ht="10.5" customHeight="1"/>
    <row r="30942" ht="10.5" customHeight="1"/>
    <row r="30943" ht="10.5" customHeight="1"/>
    <row r="30944" ht="10.5" customHeight="1"/>
    <row r="30945" ht="10.5" customHeight="1"/>
    <row r="30946" ht="10.5" customHeight="1"/>
    <row r="30947" ht="10.5" customHeight="1"/>
    <row r="30948" ht="10.5" customHeight="1"/>
    <row r="30949" ht="10.5" customHeight="1"/>
    <row r="30950" ht="10.5" customHeight="1"/>
    <row r="30951" ht="10.5" customHeight="1"/>
    <row r="30952" ht="10.5" customHeight="1"/>
    <row r="30953" ht="10.5" customHeight="1"/>
    <row r="30954" ht="10.5" customHeight="1"/>
    <row r="30955" ht="10.5" customHeight="1"/>
    <row r="30956" ht="10.5" customHeight="1"/>
    <row r="30957" ht="10.5" customHeight="1"/>
    <row r="30958" ht="10.5" customHeight="1"/>
    <row r="30959" ht="10.5" customHeight="1"/>
    <row r="30960" ht="10.5" customHeight="1"/>
    <row r="30961" ht="10.5" customHeight="1"/>
    <row r="30962" ht="10.5" customHeight="1"/>
    <row r="30963" ht="10.5" customHeight="1"/>
    <row r="30964" ht="10.5" customHeight="1"/>
    <row r="30965" ht="10.5" customHeight="1"/>
    <row r="30966" ht="10.5" customHeight="1"/>
    <row r="30967" ht="10.5" customHeight="1"/>
    <row r="30968" ht="10.5" customHeight="1"/>
    <row r="30969" ht="10.5" customHeight="1"/>
    <row r="30970" ht="10.5" customHeight="1"/>
    <row r="30971" ht="10.5" customHeight="1"/>
    <row r="30972" ht="10.5" customHeight="1"/>
    <row r="30973" ht="10.5" customHeight="1"/>
    <row r="30974" ht="10.5" customHeight="1"/>
    <row r="30975" ht="10.5" customHeight="1"/>
    <row r="30976" ht="10.5" customHeight="1"/>
    <row r="30977" ht="10.5" customHeight="1"/>
    <row r="30978" ht="10.5" customHeight="1"/>
    <row r="30979" ht="10.5" customHeight="1"/>
    <row r="30980" ht="10.5" customHeight="1"/>
    <row r="30981" ht="10.5" customHeight="1"/>
    <row r="30982" ht="10.5" customHeight="1"/>
    <row r="30983" ht="10.5" customHeight="1"/>
    <row r="30984" ht="10.5" customHeight="1"/>
    <row r="30985" ht="10.5" customHeight="1"/>
    <row r="30986" ht="10.5" customHeight="1"/>
    <row r="30987" ht="10.5" customHeight="1"/>
    <row r="30988" ht="10.5" customHeight="1"/>
    <row r="30989" ht="10.5" customHeight="1"/>
    <row r="30990" ht="10.5" customHeight="1"/>
    <row r="30991" ht="10.5" customHeight="1"/>
    <row r="30992" ht="10.5" customHeight="1"/>
    <row r="30993" ht="10.5" customHeight="1"/>
    <row r="30994" ht="10.5" customHeight="1"/>
    <row r="30995" ht="10.5" customHeight="1"/>
    <row r="30996" ht="10.5" customHeight="1"/>
    <row r="30997" ht="10.5" customHeight="1"/>
    <row r="30998" ht="10.5" customHeight="1"/>
    <row r="30999" ht="10.5" customHeight="1"/>
    <row r="31000" ht="10.5" customHeight="1"/>
    <row r="31001" ht="10.5" customHeight="1"/>
    <row r="31002" ht="10.5" customHeight="1"/>
    <row r="31003" ht="10.5" customHeight="1"/>
    <row r="31004" ht="10.5" customHeight="1"/>
    <row r="31005" ht="10.5" customHeight="1"/>
    <row r="31006" ht="10.5" customHeight="1"/>
    <row r="31007" ht="10.5" customHeight="1"/>
    <row r="31008" ht="10.5" customHeight="1"/>
    <row r="31009" ht="10.5" customHeight="1"/>
    <row r="31010" ht="10.5" customHeight="1"/>
    <row r="31011" ht="10.5" customHeight="1"/>
    <row r="31012" ht="10.5" customHeight="1"/>
    <row r="31013" ht="10.5" customHeight="1"/>
    <row r="31014" ht="10.5" customHeight="1"/>
    <row r="31015" ht="10.5" customHeight="1"/>
    <row r="31016" ht="10.5" customHeight="1"/>
    <row r="31017" ht="10.5" customHeight="1"/>
    <row r="31018" ht="10.5" customHeight="1"/>
    <row r="31019" ht="10.5" customHeight="1"/>
    <row r="31020" ht="10.5" customHeight="1"/>
    <row r="31021" ht="10.5" customHeight="1"/>
    <row r="31022" ht="10.5" customHeight="1"/>
    <row r="31023" ht="10.5" customHeight="1"/>
    <row r="31024" ht="10.5" customHeight="1"/>
    <row r="31025" ht="10.5" customHeight="1"/>
    <row r="31026" ht="10.5" customHeight="1"/>
    <row r="31027" ht="10.5" customHeight="1"/>
    <row r="31028" ht="10.5" customHeight="1"/>
    <row r="31029" ht="10.5" customHeight="1"/>
    <row r="31030" ht="10.5" customHeight="1"/>
    <row r="31031" ht="10.5" customHeight="1"/>
    <row r="31032" ht="10.5" customHeight="1"/>
    <row r="31033" ht="10.5" customHeight="1"/>
    <row r="31034" ht="10.5" customHeight="1"/>
    <row r="31035" ht="10.5" customHeight="1"/>
    <row r="31036" ht="10.5" customHeight="1"/>
    <row r="31037" ht="10.5" customHeight="1"/>
    <row r="31038" ht="10.5" customHeight="1"/>
    <row r="31039" ht="10.5" customHeight="1"/>
    <row r="31040" ht="10.5" customHeight="1"/>
    <row r="31041" ht="10.5" customHeight="1"/>
    <row r="31042" ht="10.5" customHeight="1"/>
    <row r="31043" ht="10.5" customHeight="1"/>
    <row r="31044" ht="10.5" customHeight="1"/>
    <row r="31045" ht="10.5" customHeight="1"/>
    <row r="31046" ht="10.5" customHeight="1"/>
    <row r="31047" ht="10.5" customHeight="1"/>
    <row r="31048" ht="10.5" customHeight="1"/>
    <row r="31049" ht="10.5" customHeight="1"/>
    <row r="31050" ht="10.5" customHeight="1"/>
    <row r="31051" ht="10.5" customHeight="1"/>
    <row r="31052" ht="10.5" customHeight="1"/>
    <row r="31053" ht="10.5" customHeight="1"/>
    <row r="31054" ht="10.5" customHeight="1"/>
    <row r="31055" ht="10.5" customHeight="1"/>
    <row r="31056" ht="10.5" customHeight="1"/>
    <row r="31057" ht="10.5" customHeight="1"/>
    <row r="31058" ht="10.5" customHeight="1"/>
    <row r="31059" ht="10.5" customHeight="1"/>
    <row r="31060" ht="10.5" customHeight="1"/>
    <row r="31061" ht="10.5" customHeight="1"/>
    <row r="31062" ht="10.5" customHeight="1"/>
    <row r="31063" ht="10.5" customHeight="1"/>
    <row r="31064" ht="10.5" customHeight="1"/>
    <row r="31065" ht="10.5" customHeight="1"/>
    <row r="31066" ht="10.5" customHeight="1"/>
    <row r="31067" ht="10.5" customHeight="1"/>
    <row r="31068" ht="10.5" customHeight="1"/>
    <row r="31069" ht="10.5" customHeight="1"/>
    <row r="31070" ht="10.5" customHeight="1"/>
    <row r="31071" ht="10.5" customHeight="1"/>
    <row r="31072" ht="10.5" customHeight="1"/>
    <row r="31073" ht="10.5" customHeight="1"/>
    <row r="31074" ht="10.5" customHeight="1"/>
    <row r="31075" ht="10.5" customHeight="1"/>
    <row r="31076" ht="10.5" customHeight="1"/>
    <row r="31077" ht="10.5" customHeight="1"/>
    <row r="31078" ht="10.5" customHeight="1"/>
    <row r="31079" ht="10.5" customHeight="1"/>
    <row r="31080" ht="10.5" customHeight="1"/>
    <row r="31081" ht="10.5" customHeight="1"/>
    <row r="31082" ht="10.5" customHeight="1"/>
    <row r="31083" ht="10.5" customHeight="1"/>
    <row r="31084" ht="10.5" customHeight="1"/>
    <row r="31085" ht="10.5" customHeight="1"/>
    <row r="31086" ht="10.5" customHeight="1"/>
    <row r="31087" ht="10.5" customHeight="1"/>
    <row r="31088" ht="10.5" customHeight="1"/>
    <row r="31089" ht="10.5" customHeight="1"/>
    <row r="31090" ht="10.5" customHeight="1"/>
    <row r="31091" ht="10.5" customHeight="1"/>
    <row r="31092" ht="10.5" customHeight="1"/>
    <row r="31093" ht="10.5" customHeight="1"/>
    <row r="31094" ht="10.5" customHeight="1"/>
    <row r="31095" ht="10.5" customHeight="1"/>
    <row r="31096" ht="10.5" customHeight="1"/>
    <row r="31097" ht="10.5" customHeight="1"/>
    <row r="31098" ht="10.5" customHeight="1"/>
    <row r="31099" ht="10.5" customHeight="1"/>
    <row r="31100" ht="10.5" customHeight="1"/>
    <row r="31101" ht="10.5" customHeight="1"/>
    <row r="31102" ht="10.5" customHeight="1"/>
    <row r="31103" ht="10.5" customHeight="1"/>
    <row r="31104" ht="10.5" customHeight="1"/>
    <row r="31105" ht="10.5" customHeight="1"/>
    <row r="31106" ht="10.5" customHeight="1"/>
    <row r="31107" ht="10.5" customHeight="1"/>
    <row r="31108" ht="10.5" customHeight="1"/>
    <row r="31109" ht="10.5" customHeight="1"/>
    <row r="31110" ht="10.5" customHeight="1"/>
    <row r="31111" ht="10.5" customHeight="1"/>
    <row r="31112" ht="10.5" customHeight="1"/>
    <row r="31113" ht="10.5" customHeight="1"/>
    <row r="31114" ht="10.5" customHeight="1"/>
    <row r="31115" ht="10.5" customHeight="1"/>
    <row r="31116" ht="10.5" customHeight="1"/>
    <row r="31117" ht="10.5" customHeight="1"/>
    <row r="31118" ht="10.5" customHeight="1"/>
    <row r="31119" ht="10.5" customHeight="1"/>
    <row r="31120" ht="10.5" customHeight="1"/>
    <row r="31121" ht="10.5" customHeight="1"/>
    <row r="31122" ht="10.5" customHeight="1"/>
    <row r="31123" ht="10.5" customHeight="1"/>
    <row r="31124" ht="10.5" customHeight="1"/>
    <row r="31125" ht="10.5" customHeight="1"/>
    <row r="31126" ht="10.5" customHeight="1"/>
    <row r="31127" ht="10.5" customHeight="1"/>
    <row r="31128" ht="10.5" customHeight="1"/>
    <row r="31129" ht="10.5" customHeight="1"/>
    <row r="31130" ht="10.5" customHeight="1"/>
    <row r="31131" ht="10.5" customHeight="1"/>
    <row r="31132" ht="10.5" customHeight="1"/>
    <row r="31133" ht="10.5" customHeight="1"/>
    <row r="31134" ht="10.5" customHeight="1"/>
    <row r="31135" ht="10.5" customHeight="1"/>
    <row r="31136" ht="10.5" customHeight="1"/>
    <row r="31137" ht="10.5" customHeight="1"/>
    <row r="31138" ht="10.5" customHeight="1"/>
    <row r="31139" ht="10.5" customHeight="1"/>
    <row r="31140" ht="10.5" customHeight="1"/>
    <row r="31141" ht="10.5" customHeight="1"/>
    <row r="31142" ht="10.5" customHeight="1"/>
    <row r="31143" ht="10.5" customHeight="1"/>
    <row r="31144" ht="10.5" customHeight="1"/>
    <row r="31145" ht="10.5" customHeight="1"/>
    <row r="31146" ht="10.5" customHeight="1"/>
    <row r="31147" ht="10.5" customHeight="1"/>
    <row r="31148" ht="10.5" customHeight="1"/>
    <row r="31149" ht="10.5" customHeight="1"/>
    <row r="31150" ht="10.5" customHeight="1"/>
    <row r="31151" ht="10.5" customHeight="1"/>
    <row r="31152" ht="10.5" customHeight="1"/>
    <row r="31153" ht="10.5" customHeight="1"/>
    <row r="31154" ht="10.5" customHeight="1"/>
    <row r="31155" ht="10.5" customHeight="1"/>
    <row r="31156" ht="10.5" customHeight="1"/>
    <row r="31157" ht="10.5" customHeight="1"/>
    <row r="31158" ht="10.5" customHeight="1"/>
    <row r="31159" ht="10.5" customHeight="1"/>
    <row r="31160" ht="10.5" customHeight="1"/>
    <row r="31161" ht="10.5" customHeight="1"/>
    <row r="31162" ht="10.5" customHeight="1"/>
    <row r="31163" ht="10.5" customHeight="1"/>
    <row r="31164" ht="10.5" customHeight="1"/>
    <row r="31165" ht="10.5" customHeight="1"/>
    <row r="31166" ht="10.5" customHeight="1"/>
    <row r="31167" ht="10.5" customHeight="1"/>
    <row r="31168" ht="10.5" customHeight="1"/>
    <row r="31169" ht="10.5" customHeight="1"/>
    <row r="31170" ht="10.5" customHeight="1"/>
    <row r="31171" ht="10.5" customHeight="1"/>
    <row r="31172" ht="10.5" customHeight="1"/>
    <row r="31173" ht="10.5" customHeight="1"/>
    <row r="31174" ht="10.5" customHeight="1"/>
    <row r="31175" ht="10.5" customHeight="1"/>
    <row r="31176" ht="10.5" customHeight="1"/>
    <row r="31177" ht="10.5" customHeight="1"/>
    <row r="31178" ht="10.5" customHeight="1"/>
    <row r="31179" ht="10.5" customHeight="1"/>
    <row r="31180" ht="10.5" customHeight="1"/>
    <row r="31181" ht="10.5" customHeight="1"/>
    <row r="31182" ht="10.5" customHeight="1"/>
    <row r="31183" ht="10.5" customHeight="1"/>
    <row r="31184" ht="10.5" customHeight="1"/>
    <row r="31185" ht="10.5" customHeight="1"/>
    <row r="31186" ht="10.5" customHeight="1"/>
    <row r="31187" ht="10.5" customHeight="1"/>
    <row r="31188" ht="10.5" customHeight="1"/>
    <row r="31189" ht="10.5" customHeight="1"/>
    <row r="31190" ht="10.5" customHeight="1"/>
    <row r="31191" ht="10.5" customHeight="1"/>
    <row r="31192" ht="10.5" customHeight="1"/>
    <row r="31193" ht="10.5" customHeight="1"/>
    <row r="31194" ht="10.5" customHeight="1"/>
    <row r="31195" ht="10.5" customHeight="1"/>
    <row r="31196" ht="10.5" customHeight="1"/>
    <row r="31197" ht="10.5" customHeight="1"/>
    <row r="31198" ht="10.5" customHeight="1"/>
    <row r="31199" ht="10.5" customHeight="1"/>
    <row r="31200" ht="10.5" customHeight="1"/>
    <row r="31201" ht="10.5" customHeight="1"/>
    <row r="31202" ht="10.5" customHeight="1"/>
    <row r="31203" ht="10.5" customHeight="1"/>
    <row r="31204" ht="10.5" customHeight="1"/>
    <row r="31205" ht="10.5" customHeight="1"/>
    <row r="31206" ht="10.5" customHeight="1"/>
    <row r="31207" ht="10.5" customHeight="1"/>
    <row r="31208" ht="10.5" customHeight="1"/>
    <row r="31209" ht="10.5" customHeight="1"/>
    <row r="31210" ht="10.5" customHeight="1"/>
    <row r="31211" ht="10.5" customHeight="1"/>
    <row r="31212" ht="10.5" customHeight="1"/>
    <row r="31213" ht="10.5" customHeight="1"/>
    <row r="31214" ht="10.5" customHeight="1"/>
    <row r="31215" ht="10.5" customHeight="1"/>
    <row r="31216" ht="10.5" customHeight="1"/>
    <row r="31217" ht="10.5" customHeight="1"/>
    <row r="31218" ht="10.5" customHeight="1"/>
    <row r="31219" ht="10.5" customHeight="1"/>
    <row r="31220" ht="10.5" customHeight="1"/>
    <row r="31221" ht="10.5" customHeight="1"/>
    <row r="31222" ht="10.5" customHeight="1"/>
    <row r="31223" ht="10.5" customHeight="1"/>
    <row r="31224" ht="10.5" customHeight="1"/>
    <row r="31225" ht="10.5" customHeight="1"/>
    <row r="31226" ht="10.5" customHeight="1"/>
    <row r="31227" ht="10.5" customHeight="1"/>
    <row r="31228" ht="10.5" customHeight="1"/>
    <row r="31229" ht="10.5" customHeight="1"/>
    <row r="31230" ht="10.5" customHeight="1"/>
    <row r="31231" ht="10.5" customHeight="1"/>
    <row r="31232" ht="10.5" customHeight="1"/>
    <row r="31233" ht="10.5" customHeight="1"/>
    <row r="31234" ht="10.5" customHeight="1"/>
    <row r="31235" ht="10.5" customHeight="1"/>
    <row r="31236" ht="10.5" customHeight="1"/>
    <row r="31237" ht="10.5" customHeight="1"/>
    <row r="31238" ht="10.5" customHeight="1"/>
    <row r="31239" ht="10.5" customHeight="1"/>
    <row r="31240" ht="10.5" customHeight="1"/>
    <row r="31241" ht="10.5" customHeight="1"/>
    <row r="31242" ht="10.5" customHeight="1"/>
    <row r="31243" ht="10.5" customHeight="1"/>
    <row r="31244" ht="10.5" customHeight="1"/>
    <row r="31245" ht="10.5" customHeight="1"/>
    <row r="31246" ht="10.5" customHeight="1"/>
    <row r="31247" ht="10.5" customHeight="1"/>
    <row r="31248" ht="10.5" customHeight="1"/>
    <row r="31249" ht="10.5" customHeight="1"/>
    <row r="31250" ht="10.5" customHeight="1"/>
    <row r="31251" ht="10.5" customHeight="1"/>
    <row r="31252" ht="10.5" customHeight="1"/>
    <row r="31253" ht="10.5" customHeight="1"/>
    <row r="31254" ht="10.5" customHeight="1"/>
    <row r="31255" ht="10.5" customHeight="1"/>
    <row r="31256" ht="10.5" customHeight="1"/>
    <row r="31257" ht="10.5" customHeight="1"/>
    <row r="31258" ht="10.5" customHeight="1"/>
    <row r="31259" ht="10.5" customHeight="1"/>
    <row r="31260" ht="10.5" customHeight="1"/>
    <row r="31261" ht="10.5" customHeight="1"/>
    <row r="31262" ht="10.5" customHeight="1"/>
    <row r="31263" ht="10.5" customHeight="1"/>
    <row r="31264" ht="10.5" customHeight="1"/>
    <row r="31265" ht="10.5" customHeight="1"/>
    <row r="31266" ht="10.5" customHeight="1"/>
    <row r="31267" ht="10.5" customHeight="1"/>
    <row r="31268" ht="10.5" customHeight="1"/>
    <row r="31269" ht="10.5" customHeight="1"/>
    <row r="31270" ht="10.5" customHeight="1"/>
    <row r="31271" ht="10.5" customHeight="1"/>
    <row r="31272" ht="10.5" customHeight="1"/>
    <row r="31273" ht="10.5" customHeight="1"/>
    <row r="31274" ht="10.5" customHeight="1"/>
    <row r="31275" ht="10.5" customHeight="1"/>
    <row r="31276" ht="10.5" customHeight="1"/>
    <row r="31277" ht="10.5" customHeight="1"/>
    <row r="31278" ht="10.5" customHeight="1"/>
    <row r="31279" ht="10.5" customHeight="1"/>
    <row r="31280" ht="10.5" customHeight="1"/>
    <row r="31281" ht="10.5" customHeight="1"/>
    <row r="31282" ht="10.5" customHeight="1"/>
    <row r="31283" ht="10.5" customHeight="1"/>
    <row r="31284" ht="10.5" customHeight="1"/>
    <row r="31285" ht="10.5" customHeight="1"/>
    <row r="31286" ht="10.5" customHeight="1"/>
    <row r="31287" ht="10.5" customHeight="1"/>
    <row r="31288" ht="10.5" customHeight="1"/>
    <row r="31289" ht="10.5" customHeight="1"/>
    <row r="31290" ht="10.5" customHeight="1"/>
    <row r="31291" ht="10.5" customHeight="1"/>
    <row r="31292" ht="10.5" customHeight="1"/>
    <row r="31293" ht="10.5" customHeight="1"/>
    <row r="31294" ht="10.5" customHeight="1"/>
    <row r="31295" ht="10.5" customHeight="1"/>
    <row r="31296" ht="10.5" customHeight="1"/>
    <row r="31297" ht="10.5" customHeight="1"/>
    <row r="31298" ht="10.5" customHeight="1"/>
    <row r="31299" ht="10.5" customHeight="1"/>
    <row r="31300" ht="10.5" customHeight="1"/>
    <row r="31301" ht="10.5" customHeight="1"/>
    <row r="31302" ht="10.5" customHeight="1"/>
    <row r="31303" ht="10.5" customHeight="1"/>
    <row r="31304" ht="10.5" customHeight="1"/>
    <row r="31305" ht="10.5" customHeight="1"/>
    <row r="31306" ht="10.5" customHeight="1"/>
    <row r="31307" ht="10.5" customHeight="1"/>
    <row r="31308" ht="10.5" customHeight="1"/>
    <row r="31309" ht="10.5" customHeight="1"/>
    <row r="31310" ht="10.5" customHeight="1"/>
    <row r="31311" ht="10.5" customHeight="1"/>
    <row r="31312" ht="10.5" customHeight="1"/>
    <row r="31313" ht="10.5" customHeight="1"/>
    <row r="31314" ht="10.5" customHeight="1"/>
    <row r="31315" ht="10.5" customHeight="1"/>
    <row r="31316" ht="10.5" customHeight="1"/>
    <row r="31317" ht="10.5" customHeight="1"/>
    <row r="31318" ht="10.5" customHeight="1"/>
    <row r="31319" ht="10.5" customHeight="1"/>
    <row r="31320" ht="10.5" customHeight="1"/>
    <row r="31321" ht="10.5" customHeight="1"/>
    <row r="31322" ht="10.5" customHeight="1"/>
    <row r="31323" ht="10.5" customHeight="1"/>
    <row r="31324" ht="10.5" customHeight="1"/>
    <row r="31325" ht="10.5" customHeight="1"/>
    <row r="31326" ht="10.5" customHeight="1"/>
    <row r="31327" ht="10.5" customHeight="1"/>
    <row r="31328" ht="10.5" customHeight="1"/>
    <row r="31329" ht="10.5" customHeight="1"/>
    <row r="31330" ht="10.5" customHeight="1"/>
    <row r="31331" ht="10.5" customHeight="1"/>
    <row r="31332" ht="10.5" customHeight="1"/>
    <row r="31333" ht="10.5" customHeight="1"/>
    <row r="31334" ht="10.5" customHeight="1"/>
    <row r="31335" ht="10.5" customHeight="1"/>
    <row r="31336" ht="10.5" customHeight="1"/>
    <row r="31337" ht="10.5" customHeight="1"/>
    <row r="31338" ht="10.5" customHeight="1"/>
    <row r="31339" ht="10.5" customHeight="1"/>
    <row r="31340" ht="10.5" customHeight="1"/>
    <row r="31341" ht="10.5" customHeight="1"/>
    <row r="31342" ht="10.5" customHeight="1"/>
    <row r="31343" ht="10.5" customHeight="1"/>
    <row r="31344" ht="10.5" customHeight="1"/>
    <row r="31345" ht="10.5" customHeight="1"/>
    <row r="31346" ht="10.5" customHeight="1"/>
    <row r="31347" ht="10.5" customHeight="1"/>
    <row r="31348" ht="10.5" customHeight="1"/>
    <row r="31349" ht="10.5" customHeight="1"/>
    <row r="31350" ht="10.5" customHeight="1"/>
    <row r="31351" ht="10.5" customHeight="1"/>
    <row r="31352" ht="10.5" customHeight="1"/>
    <row r="31353" ht="10.5" customHeight="1"/>
    <row r="31354" ht="10.5" customHeight="1"/>
    <row r="31355" ht="10.5" customHeight="1"/>
    <row r="31356" ht="10.5" customHeight="1"/>
    <row r="31357" ht="10.5" customHeight="1"/>
    <row r="31358" ht="10.5" customHeight="1"/>
    <row r="31359" ht="10.5" customHeight="1"/>
    <row r="31360" ht="10.5" customHeight="1"/>
    <row r="31361" ht="10.5" customHeight="1"/>
    <row r="31362" ht="10.5" customHeight="1"/>
    <row r="31363" ht="10.5" customHeight="1"/>
    <row r="31364" ht="10.5" customHeight="1"/>
    <row r="31365" ht="10.5" customHeight="1"/>
    <row r="31366" ht="10.5" customHeight="1"/>
    <row r="31367" ht="10.5" customHeight="1"/>
    <row r="31368" ht="10.5" customHeight="1"/>
    <row r="31369" ht="10.5" customHeight="1"/>
    <row r="31370" ht="10.5" customHeight="1"/>
    <row r="31371" ht="10.5" customHeight="1"/>
    <row r="31372" ht="10.5" customHeight="1"/>
    <row r="31373" ht="10.5" customHeight="1"/>
    <row r="31374" ht="10.5" customHeight="1"/>
    <row r="31375" ht="10.5" customHeight="1"/>
    <row r="31376" ht="10.5" customHeight="1"/>
    <row r="31377" ht="10.5" customHeight="1"/>
    <row r="31378" ht="10.5" customHeight="1"/>
    <row r="31379" ht="10.5" customHeight="1"/>
    <row r="31380" ht="10.5" customHeight="1"/>
    <row r="31381" ht="10.5" customHeight="1"/>
    <row r="31382" ht="10.5" customHeight="1"/>
    <row r="31383" ht="10.5" customHeight="1"/>
    <row r="31384" ht="10.5" customHeight="1"/>
    <row r="31385" ht="10.5" customHeight="1"/>
    <row r="31386" ht="10.5" customHeight="1"/>
    <row r="31387" ht="10.5" customHeight="1"/>
    <row r="31388" ht="10.5" customHeight="1"/>
    <row r="31389" ht="10.5" customHeight="1"/>
    <row r="31390" ht="10.5" customHeight="1"/>
    <row r="31391" ht="10.5" customHeight="1"/>
    <row r="31392" ht="10.5" customHeight="1"/>
    <row r="31393" ht="10.5" customHeight="1"/>
    <row r="31394" ht="10.5" customHeight="1"/>
    <row r="31395" ht="10.5" customHeight="1"/>
    <row r="31396" ht="10.5" customHeight="1"/>
    <row r="31397" ht="10.5" customHeight="1"/>
    <row r="31398" ht="10.5" customHeight="1"/>
    <row r="31399" ht="10.5" customHeight="1"/>
    <row r="31400" ht="10.5" customHeight="1"/>
    <row r="31401" ht="10.5" customHeight="1"/>
    <row r="31402" ht="10.5" customHeight="1"/>
    <row r="31403" ht="10.5" customHeight="1"/>
    <row r="31404" ht="10.5" customHeight="1"/>
    <row r="31405" ht="10.5" customHeight="1"/>
    <row r="31406" ht="10.5" customHeight="1"/>
    <row r="31407" ht="10.5" customHeight="1"/>
    <row r="31408" ht="10.5" customHeight="1"/>
    <row r="31409" ht="10.5" customHeight="1"/>
    <row r="31410" ht="10.5" customHeight="1"/>
    <row r="31411" ht="10.5" customHeight="1"/>
    <row r="31412" ht="10.5" customHeight="1"/>
    <row r="31413" ht="10.5" customHeight="1"/>
    <row r="31414" ht="10.5" customHeight="1"/>
    <row r="31415" ht="10.5" customHeight="1"/>
    <row r="31416" ht="10.5" customHeight="1"/>
    <row r="31417" ht="10.5" customHeight="1"/>
    <row r="31418" ht="10.5" customHeight="1"/>
    <row r="31419" ht="10.5" customHeight="1"/>
    <row r="31420" ht="10.5" customHeight="1"/>
    <row r="31421" ht="10.5" customHeight="1"/>
    <row r="31422" ht="10.5" customHeight="1"/>
    <row r="31423" ht="10.5" customHeight="1"/>
    <row r="31424" ht="10.5" customHeight="1"/>
    <row r="31425" ht="10.5" customHeight="1"/>
    <row r="31426" ht="10.5" customHeight="1"/>
    <row r="31427" ht="10.5" customHeight="1"/>
    <row r="31428" ht="10.5" customHeight="1"/>
    <row r="31429" ht="10.5" customHeight="1"/>
    <row r="31430" ht="10.5" customHeight="1"/>
    <row r="31431" ht="10.5" customHeight="1"/>
    <row r="31432" ht="10.5" customHeight="1"/>
    <row r="31433" ht="10.5" customHeight="1"/>
    <row r="31434" ht="10.5" customHeight="1"/>
    <row r="31435" ht="10.5" customHeight="1"/>
    <row r="31436" ht="10.5" customHeight="1"/>
    <row r="31437" ht="10.5" customHeight="1"/>
    <row r="31438" ht="10.5" customHeight="1"/>
    <row r="31439" ht="10.5" customHeight="1"/>
    <row r="31440" ht="10.5" customHeight="1"/>
    <row r="31441" ht="10.5" customHeight="1"/>
    <row r="31442" ht="10.5" customHeight="1"/>
    <row r="31443" ht="10.5" customHeight="1"/>
    <row r="31444" ht="10.5" customHeight="1"/>
    <row r="31445" ht="10.5" customHeight="1"/>
    <row r="31446" ht="10.5" customHeight="1"/>
    <row r="31447" ht="10.5" customHeight="1"/>
    <row r="31448" ht="10.5" customHeight="1"/>
    <row r="31449" ht="10.5" customHeight="1"/>
    <row r="31450" ht="10.5" customHeight="1"/>
    <row r="31451" ht="10.5" customHeight="1"/>
    <row r="31452" ht="10.5" customHeight="1"/>
    <row r="31453" ht="10.5" customHeight="1"/>
    <row r="31454" ht="10.5" customHeight="1"/>
    <row r="31455" ht="10.5" customHeight="1"/>
    <row r="31456" ht="10.5" customHeight="1"/>
    <row r="31457" ht="10.5" customHeight="1"/>
    <row r="31458" ht="10.5" customHeight="1"/>
    <row r="31459" ht="10.5" customHeight="1"/>
    <row r="31460" ht="10.5" customHeight="1"/>
    <row r="31461" ht="10.5" customHeight="1"/>
    <row r="31462" ht="10.5" customHeight="1"/>
    <row r="31463" ht="10.5" customHeight="1"/>
    <row r="31464" ht="10.5" customHeight="1"/>
    <row r="31465" ht="10.5" customHeight="1"/>
    <row r="31466" ht="10.5" customHeight="1"/>
    <row r="31467" ht="10.5" customHeight="1"/>
    <row r="31468" ht="10.5" customHeight="1"/>
    <row r="31469" ht="10.5" customHeight="1"/>
    <row r="31470" ht="10.5" customHeight="1"/>
    <row r="31471" ht="10.5" customHeight="1"/>
    <row r="31472" ht="10.5" customHeight="1"/>
    <row r="31473" ht="10.5" customHeight="1"/>
    <row r="31474" ht="10.5" customHeight="1"/>
    <row r="31475" ht="10.5" customHeight="1"/>
    <row r="31476" ht="10.5" customHeight="1"/>
    <row r="31477" ht="10.5" customHeight="1"/>
    <row r="31478" ht="10.5" customHeight="1"/>
    <row r="31479" ht="10.5" customHeight="1"/>
    <row r="31480" ht="10.5" customHeight="1"/>
    <row r="31481" ht="10.5" customHeight="1"/>
    <row r="31482" ht="10.5" customHeight="1"/>
    <row r="31483" ht="10.5" customHeight="1"/>
    <row r="31484" ht="10.5" customHeight="1"/>
    <row r="31485" ht="10.5" customHeight="1"/>
    <row r="31486" ht="10.5" customHeight="1"/>
    <row r="31487" ht="10.5" customHeight="1"/>
    <row r="31488" ht="10.5" customHeight="1"/>
    <row r="31489" ht="10.5" customHeight="1"/>
    <row r="31490" ht="10.5" customHeight="1"/>
    <row r="31491" ht="10.5" customHeight="1"/>
    <row r="31492" ht="10.5" customHeight="1"/>
    <row r="31493" ht="10.5" customHeight="1"/>
    <row r="31494" ht="10.5" customHeight="1"/>
    <row r="31495" ht="10.5" customHeight="1"/>
    <row r="31496" ht="10.5" customHeight="1"/>
    <row r="31497" ht="10.5" customHeight="1"/>
    <row r="31498" ht="10.5" customHeight="1"/>
    <row r="31499" ht="10.5" customHeight="1"/>
    <row r="31500" ht="10.5" customHeight="1"/>
    <row r="31501" ht="10.5" customHeight="1"/>
    <row r="31502" ht="10.5" customHeight="1"/>
    <row r="31503" ht="10.5" customHeight="1"/>
    <row r="31504" ht="10.5" customHeight="1"/>
    <row r="31505" ht="10.5" customHeight="1"/>
    <row r="31506" ht="10.5" customHeight="1"/>
    <row r="31507" ht="10.5" customHeight="1"/>
    <row r="31508" ht="10.5" customHeight="1"/>
    <row r="31509" ht="10.5" customHeight="1"/>
    <row r="31510" ht="10.5" customHeight="1"/>
    <row r="31511" ht="10.5" customHeight="1"/>
    <row r="31512" ht="10.5" customHeight="1"/>
    <row r="31513" ht="10.5" customHeight="1"/>
    <row r="31514" ht="10.5" customHeight="1"/>
    <row r="31515" ht="10.5" customHeight="1"/>
    <row r="31516" ht="10.5" customHeight="1"/>
    <row r="31517" ht="10.5" customHeight="1"/>
    <row r="31518" ht="10.5" customHeight="1"/>
    <row r="31519" ht="10.5" customHeight="1"/>
    <row r="31520" ht="10.5" customHeight="1"/>
    <row r="31521" ht="10.5" customHeight="1"/>
    <row r="31522" ht="10.5" customHeight="1"/>
    <row r="31523" ht="10.5" customHeight="1"/>
    <row r="31524" ht="10.5" customHeight="1"/>
    <row r="31525" ht="10.5" customHeight="1"/>
    <row r="31526" ht="10.5" customHeight="1"/>
    <row r="31527" ht="10.5" customHeight="1"/>
    <row r="31528" ht="10.5" customHeight="1"/>
    <row r="31529" ht="10.5" customHeight="1"/>
    <row r="31530" ht="10.5" customHeight="1"/>
    <row r="31531" ht="10.5" customHeight="1"/>
    <row r="31532" ht="10.5" customHeight="1"/>
    <row r="31533" ht="10.5" customHeight="1"/>
    <row r="31534" ht="10.5" customHeight="1"/>
    <row r="31535" ht="10.5" customHeight="1"/>
    <row r="31536" ht="10.5" customHeight="1"/>
    <row r="31537" ht="10.5" customHeight="1"/>
    <row r="31538" ht="10.5" customHeight="1"/>
    <row r="31539" ht="10.5" customHeight="1"/>
    <row r="31540" ht="10.5" customHeight="1"/>
    <row r="31541" ht="10.5" customHeight="1"/>
    <row r="31542" ht="10.5" customHeight="1"/>
    <row r="31543" ht="10.5" customHeight="1"/>
    <row r="31544" ht="10.5" customHeight="1"/>
    <row r="31545" ht="10.5" customHeight="1"/>
    <row r="31546" ht="10.5" customHeight="1"/>
    <row r="31547" ht="10.5" customHeight="1"/>
    <row r="31548" ht="10.5" customHeight="1"/>
    <row r="31549" ht="10.5" customHeight="1"/>
    <row r="31550" ht="10.5" customHeight="1"/>
    <row r="31551" ht="10.5" customHeight="1"/>
    <row r="31552" ht="10.5" customHeight="1"/>
    <row r="31553" ht="10.5" customHeight="1"/>
    <row r="31554" ht="10.5" customHeight="1"/>
    <row r="31555" ht="10.5" customHeight="1"/>
    <row r="31556" ht="10.5" customHeight="1"/>
    <row r="31557" ht="10.5" customHeight="1"/>
    <row r="31558" ht="10.5" customHeight="1"/>
    <row r="31559" ht="10.5" customHeight="1"/>
    <row r="31560" ht="10.5" customHeight="1"/>
    <row r="31561" ht="10.5" customHeight="1"/>
    <row r="31562" ht="10.5" customHeight="1"/>
    <row r="31563" ht="10.5" customHeight="1"/>
    <row r="31564" ht="10.5" customHeight="1"/>
    <row r="31565" ht="10.5" customHeight="1"/>
    <row r="31566" ht="10.5" customHeight="1"/>
    <row r="31567" ht="10.5" customHeight="1"/>
    <row r="31568" ht="10.5" customHeight="1"/>
    <row r="31569" ht="10.5" customHeight="1"/>
    <row r="31570" ht="10.5" customHeight="1"/>
    <row r="31571" ht="10.5" customHeight="1"/>
    <row r="31572" ht="10.5" customHeight="1"/>
    <row r="31573" ht="10.5" customHeight="1"/>
    <row r="31574" ht="10.5" customHeight="1"/>
    <row r="31575" ht="10.5" customHeight="1"/>
    <row r="31576" ht="10.5" customHeight="1"/>
    <row r="31577" ht="10.5" customHeight="1"/>
    <row r="31578" ht="10.5" customHeight="1"/>
    <row r="31579" ht="10.5" customHeight="1"/>
    <row r="31580" ht="10.5" customHeight="1"/>
    <row r="31581" ht="10.5" customHeight="1"/>
    <row r="31582" ht="10.5" customHeight="1"/>
    <row r="31583" ht="10.5" customHeight="1"/>
    <row r="31584" ht="10.5" customHeight="1"/>
    <row r="31585" ht="10.5" customHeight="1"/>
    <row r="31586" ht="10.5" customHeight="1"/>
    <row r="31587" ht="10.5" customHeight="1"/>
    <row r="31588" ht="10.5" customHeight="1"/>
    <row r="31589" ht="10.5" customHeight="1"/>
    <row r="31590" ht="10.5" customHeight="1"/>
    <row r="31591" ht="10.5" customHeight="1"/>
    <row r="31592" ht="10.5" customHeight="1"/>
    <row r="31593" ht="10.5" customHeight="1"/>
    <row r="31594" ht="10.5" customHeight="1"/>
    <row r="31595" ht="10.5" customHeight="1"/>
    <row r="31596" ht="10.5" customHeight="1"/>
    <row r="31597" ht="10.5" customHeight="1"/>
    <row r="31598" ht="10.5" customHeight="1"/>
    <row r="31599" ht="10.5" customHeight="1"/>
    <row r="31600" ht="10.5" customHeight="1"/>
    <row r="31601" ht="10.5" customHeight="1"/>
    <row r="31602" ht="10.5" customHeight="1"/>
    <row r="31603" ht="10.5" customHeight="1"/>
    <row r="31604" ht="10.5" customHeight="1"/>
    <row r="31605" ht="10.5" customHeight="1"/>
    <row r="31606" ht="10.5" customHeight="1"/>
    <row r="31607" ht="10.5" customHeight="1"/>
    <row r="31608" ht="10.5" customHeight="1"/>
    <row r="31609" ht="10.5" customHeight="1"/>
    <row r="31610" ht="10.5" customHeight="1"/>
    <row r="31611" ht="10.5" customHeight="1"/>
    <row r="31612" ht="10.5" customHeight="1"/>
    <row r="31613" ht="10.5" customHeight="1"/>
    <row r="31614" ht="10.5" customHeight="1"/>
    <row r="31615" ht="10.5" customHeight="1"/>
    <row r="31616" ht="10.5" customHeight="1"/>
    <row r="31617" ht="10.5" customHeight="1"/>
    <row r="31618" ht="10.5" customHeight="1"/>
    <row r="31619" ht="10.5" customHeight="1"/>
    <row r="31620" ht="10.5" customHeight="1"/>
    <row r="31621" ht="10.5" customHeight="1"/>
    <row r="31622" ht="10.5" customHeight="1"/>
    <row r="31623" ht="10.5" customHeight="1"/>
    <row r="31624" ht="10.5" customHeight="1"/>
    <row r="31625" ht="10.5" customHeight="1"/>
    <row r="31626" ht="10.5" customHeight="1"/>
    <row r="31627" ht="10.5" customHeight="1"/>
    <row r="31628" ht="10.5" customHeight="1"/>
    <row r="31629" ht="10.5" customHeight="1"/>
    <row r="31630" ht="10.5" customHeight="1"/>
    <row r="31631" ht="10.5" customHeight="1"/>
    <row r="31632" ht="10.5" customHeight="1"/>
    <row r="31633" ht="10.5" customHeight="1"/>
    <row r="31634" ht="10.5" customHeight="1"/>
    <row r="31635" ht="10.5" customHeight="1"/>
    <row r="31636" ht="10.5" customHeight="1"/>
    <row r="31637" ht="10.5" customHeight="1"/>
    <row r="31638" ht="10.5" customHeight="1"/>
    <row r="31639" ht="10.5" customHeight="1"/>
    <row r="31640" ht="10.5" customHeight="1"/>
    <row r="31641" ht="10.5" customHeight="1"/>
    <row r="31642" ht="10.5" customHeight="1"/>
    <row r="31643" ht="10.5" customHeight="1"/>
    <row r="31644" ht="10.5" customHeight="1"/>
    <row r="31645" ht="10.5" customHeight="1"/>
    <row r="31646" ht="10.5" customHeight="1"/>
    <row r="31647" ht="10.5" customHeight="1"/>
    <row r="31648" ht="10.5" customHeight="1"/>
    <row r="31649" ht="10.5" customHeight="1"/>
    <row r="31650" ht="10.5" customHeight="1"/>
    <row r="31651" ht="10.5" customHeight="1"/>
    <row r="31652" ht="10.5" customHeight="1"/>
    <row r="31653" ht="10.5" customHeight="1"/>
    <row r="31654" ht="10.5" customHeight="1"/>
    <row r="31655" ht="10.5" customHeight="1"/>
    <row r="31656" ht="10.5" customHeight="1"/>
    <row r="31657" ht="10.5" customHeight="1"/>
    <row r="31658" ht="10.5" customHeight="1"/>
    <row r="31659" ht="10.5" customHeight="1"/>
    <row r="31660" ht="10.5" customHeight="1"/>
    <row r="31661" ht="10.5" customHeight="1"/>
    <row r="31662" ht="10.5" customHeight="1"/>
    <row r="31663" ht="10.5" customHeight="1"/>
    <row r="31664" ht="10.5" customHeight="1"/>
    <row r="31665" ht="10.5" customHeight="1"/>
    <row r="31666" ht="10.5" customHeight="1"/>
    <row r="31667" ht="10.5" customHeight="1"/>
    <row r="31668" ht="10.5" customHeight="1"/>
    <row r="31669" ht="10.5" customHeight="1"/>
    <row r="31670" ht="10.5" customHeight="1"/>
    <row r="31671" ht="10.5" customHeight="1"/>
    <row r="31672" ht="10.5" customHeight="1"/>
    <row r="31673" ht="10.5" customHeight="1"/>
    <row r="31674" ht="10.5" customHeight="1"/>
    <row r="31675" ht="10.5" customHeight="1"/>
    <row r="31676" ht="10.5" customHeight="1"/>
    <row r="31677" ht="10.5" customHeight="1"/>
    <row r="31678" ht="10.5" customHeight="1"/>
    <row r="31679" ht="10.5" customHeight="1"/>
    <row r="31680" ht="10.5" customHeight="1"/>
    <row r="31681" ht="10.5" customHeight="1"/>
    <row r="31682" ht="10.5" customHeight="1"/>
    <row r="31683" ht="10.5" customHeight="1"/>
    <row r="31684" ht="10.5" customHeight="1"/>
    <row r="31685" ht="10.5" customHeight="1"/>
    <row r="31686" ht="10.5" customHeight="1"/>
    <row r="31687" ht="10.5" customHeight="1"/>
    <row r="31688" ht="10.5" customHeight="1"/>
    <row r="31689" ht="10.5" customHeight="1"/>
    <row r="31690" ht="10.5" customHeight="1"/>
    <row r="31691" ht="10.5" customHeight="1"/>
    <row r="31692" ht="10.5" customHeight="1"/>
    <row r="31693" ht="10.5" customHeight="1"/>
    <row r="31694" ht="10.5" customHeight="1"/>
    <row r="31695" ht="10.5" customHeight="1"/>
    <row r="31696" ht="10.5" customHeight="1"/>
    <row r="31697" ht="10.5" customHeight="1"/>
    <row r="31698" ht="10.5" customHeight="1"/>
    <row r="31699" ht="10.5" customHeight="1"/>
    <row r="31700" ht="10.5" customHeight="1"/>
    <row r="31701" ht="10.5" customHeight="1"/>
    <row r="31702" ht="10.5" customHeight="1"/>
    <row r="31703" ht="10.5" customHeight="1"/>
    <row r="31704" ht="10.5" customHeight="1"/>
    <row r="31705" ht="10.5" customHeight="1"/>
    <row r="31706" ht="10.5" customHeight="1"/>
    <row r="31707" ht="10.5" customHeight="1"/>
    <row r="31708" ht="10.5" customHeight="1"/>
    <row r="31709" ht="10.5" customHeight="1"/>
    <row r="31710" ht="10.5" customHeight="1"/>
    <row r="31711" ht="10.5" customHeight="1"/>
    <row r="31712" ht="10.5" customHeight="1"/>
    <row r="31713" ht="10.5" customHeight="1"/>
    <row r="31714" ht="10.5" customHeight="1"/>
    <row r="31715" ht="10.5" customHeight="1"/>
    <row r="31716" ht="10.5" customHeight="1"/>
    <row r="31717" ht="10.5" customHeight="1"/>
    <row r="31718" ht="10.5" customHeight="1"/>
    <row r="31719" ht="10.5" customHeight="1"/>
    <row r="31720" ht="10.5" customHeight="1"/>
    <row r="31721" ht="10.5" customHeight="1"/>
    <row r="31722" ht="10.5" customHeight="1"/>
    <row r="31723" ht="10.5" customHeight="1"/>
    <row r="31724" ht="10.5" customHeight="1"/>
    <row r="31725" ht="10.5" customHeight="1"/>
    <row r="31726" ht="10.5" customHeight="1"/>
    <row r="31727" ht="10.5" customHeight="1"/>
    <row r="31728" ht="10.5" customHeight="1"/>
    <row r="31729" ht="10.5" customHeight="1"/>
    <row r="31730" ht="10.5" customHeight="1"/>
    <row r="31731" ht="10.5" customHeight="1"/>
    <row r="31732" ht="10.5" customHeight="1"/>
    <row r="31733" ht="10.5" customHeight="1"/>
    <row r="31734" ht="10.5" customHeight="1"/>
    <row r="31735" ht="10.5" customHeight="1"/>
    <row r="31736" ht="10.5" customHeight="1"/>
    <row r="31737" ht="10.5" customHeight="1"/>
    <row r="31738" ht="10.5" customHeight="1"/>
    <row r="31739" ht="10.5" customHeight="1"/>
    <row r="31740" ht="10.5" customHeight="1"/>
    <row r="31741" ht="10.5" customHeight="1"/>
    <row r="31742" ht="10.5" customHeight="1"/>
    <row r="31743" ht="10.5" customHeight="1"/>
    <row r="31744" ht="10.5" customHeight="1"/>
    <row r="31745" ht="10.5" customHeight="1"/>
    <row r="31746" ht="10.5" customHeight="1"/>
    <row r="31747" ht="10.5" customHeight="1"/>
    <row r="31748" ht="10.5" customHeight="1"/>
    <row r="31749" ht="10.5" customHeight="1"/>
    <row r="31750" ht="10.5" customHeight="1"/>
    <row r="31751" ht="10.5" customHeight="1"/>
    <row r="31752" ht="10.5" customHeight="1"/>
    <row r="31753" ht="10.5" customHeight="1"/>
    <row r="31754" ht="10.5" customHeight="1"/>
    <row r="31755" ht="10.5" customHeight="1"/>
    <row r="31756" ht="10.5" customHeight="1"/>
    <row r="31757" ht="10.5" customHeight="1"/>
    <row r="31758" ht="10.5" customHeight="1"/>
    <row r="31759" ht="10.5" customHeight="1"/>
    <row r="31760" ht="10.5" customHeight="1"/>
    <row r="31761" ht="10.5" customHeight="1"/>
    <row r="31762" ht="10.5" customHeight="1"/>
    <row r="31763" ht="10.5" customHeight="1"/>
    <row r="31764" ht="10.5" customHeight="1"/>
    <row r="31765" ht="10.5" customHeight="1"/>
    <row r="31766" ht="10.5" customHeight="1"/>
    <row r="31767" ht="10.5" customHeight="1"/>
    <row r="31768" ht="10.5" customHeight="1"/>
    <row r="31769" ht="10.5" customHeight="1"/>
    <row r="31770" ht="10.5" customHeight="1"/>
    <row r="31771" ht="10.5" customHeight="1"/>
    <row r="31772" ht="10.5" customHeight="1"/>
    <row r="31773" ht="10.5" customHeight="1"/>
    <row r="31774" ht="10.5" customHeight="1"/>
    <row r="31775" ht="10.5" customHeight="1"/>
    <row r="31776" ht="10.5" customHeight="1"/>
    <row r="31777" ht="10.5" customHeight="1"/>
    <row r="31778" ht="10.5" customHeight="1"/>
    <row r="31779" ht="10.5" customHeight="1"/>
    <row r="31780" ht="10.5" customHeight="1"/>
    <row r="31781" ht="10.5" customHeight="1"/>
    <row r="31782" ht="10.5" customHeight="1"/>
    <row r="31783" ht="10.5" customHeight="1"/>
    <row r="31784" ht="10.5" customHeight="1"/>
    <row r="31785" ht="10.5" customHeight="1"/>
    <row r="31786" ht="10.5" customHeight="1"/>
    <row r="31787" ht="10.5" customHeight="1"/>
    <row r="31788" ht="10.5" customHeight="1"/>
    <row r="31789" ht="10.5" customHeight="1"/>
    <row r="31790" ht="10.5" customHeight="1"/>
    <row r="31791" ht="10.5" customHeight="1"/>
    <row r="31792" ht="10.5" customHeight="1"/>
    <row r="31793" ht="10.5" customHeight="1"/>
    <row r="31794" ht="10.5" customHeight="1"/>
    <row r="31795" ht="10.5" customHeight="1"/>
    <row r="31796" ht="10.5" customHeight="1"/>
    <row r="31797" ht="10.5" customHeight="1"/>
    <row r="31798" ht="10.5" customHeight="1"/>
    <row r="31799" ht="10.5" customHeight="1"/>
    <row r="31800" ht="10.5" customHeight="1"/>
    <row r="31801" ht="10.5" customHeight="1"/>
    <row r="31802" ht="10.5" customHeight="1"/>
    <row r="31803" ht="10.5" customHeight="1"/>
    <row r="31804" ht="10.5" customHeight="1"/>
    <row r="31805" ht="10.5" customHeight="1"/>
    <row r="31806" ht="10.5" customHeight="1"/>
    <row r="31807" ht="10.5" customHeight="1"/>
    <row r="31808" ht="10.5" customHeight="1"/>
    <row r="31809" ht="10.5" customHeight="1"/>
    <row r="31810" ht="10.5" customHeight="1"/>
    <row r="31811" ht="10.5" customHeight="1"/>
    <row r="31812" ht="10.5" customHeight="1"/>
    <row r="31813" ht="10.5" customHeight="1"/>
    <row r="31814" ht="10.5" customHeight="1"/>
    <row r="31815" ht="10.5" customHeight="1"/>
    <row r="31816" ht="10.5" customHeight="1"/>
    <row r="31817" ht="10.5" customHeight="1"/>
    <row r="31818" ht="10.5" customHeight="1"/>
    <row r="31819" ht="10.5" customHeight="1"/>
    <row r="31820" ht="10.5" customHeight="1"/>
    <row r="31821" ht="10.5" customHeight="1"/>
    <row r="31822" ht="10.5" customHeight="1"/>
    <row r="31823" ht="10.5" customHeight="1"/>
    <row r="31824" ht="10.5" customHeight="1"/>
    <row r="31825" ht="10.5" customHeight="1"/>
    <row r="31826" ht="10.5" customHeight="1"/>
    <row r="31827" ht="10.5" customHeight="1"/>
    <row r="31828" ht="10.5" customHeight="1"/>
    <row r="31829" ht="10.5" customHeight="1"/>
    <row r="31830" ht="10.5" customHeight="1"/>
    <row r="31831" ht="10.5" customHeight="1"/>
    <row r="31832" ht="10.5" customHeight="1"/>
    <row r="31833" ht="10.5" customHeight="1"/>
    <row r="31834" ht="10.5" customHeight="1"/>
    <row r="31835" ht="10.5" customHeight="1"/>
    <row r="31836" ht="10.5" customHeight="1"/>
    <row r="31837" ht="10.5" customHeight="1"/>
    <row r="31838" ht="10.5" customHeight="1"/>
    <row r="31839" ht="10.5" customHeight="1"/>
    <row r="31840" ht="10.5" customHeight="1"/>
    <row r="31841" ht="10.5" customHeight="1"/>
    <row r="31842" ht="10.5" customHeight="1"/>
    <row r="31843" ht="10.5" customHeight="1"/>
    <row r="31844" ht="10.5" customHeight="1"/>
    <row r="31845" ht="10.5" customHeight="1"/>
    <row r="31846" ht="10.5" customHeight="1"/>
    <row r="31847" ht="10.5" customHeight="1"/>
    <row r="31848" ht="10.5" customHeight="1"/>
    <row r="31849" ht="10.5" customHeight="1"/>
    <row r="31850" ht="10.5" customHeight="1"/>
    <row r="31851" ht="10.5" customHeight="1"/>
    <row r="31852" ht="10.5" customHeight="1"/>
    <row r="31853" ht="10.5" customHeight="1"/>
    <row r="31854" ht="10.5" customHeight="1"/>
    <row r="31855" ht="10.5" customHeight="1"/>
    <row r="31856" ht="10.5" customHeight="1"/>
    <row r="31857" ht="10.5" customHeight="1"/>
    <row r="31858" ht="10.5" customHeight="1"/>
    <row r="31859" ht="10.5" customHeight="1"/>
    <row r="31860" ht="10.5" customHeight="1"/>
    <row r="31861" ht="10.5" customHeight="1"/>
    <row r="31862" ht="10.5" customHeight="1"/>
    <row r="31863" ht="10.5" customHeight="1"/>
    <row r="31864" ht="10.5" customHeight="1"/>
    <row r="31865" ht="10.5" customHeight="1"/>
    <row r="31866" ht="10.5" customHeight="1"/>
    <row r="31867" ht="10.5" customHeight="1"/>
    <row r="31868" ht="10.5" customHeight="1"/>
    <row r="31869" ht="10.5" customHeight="1"/>
    <row r="31870" ht="10.5" customHeight="1"/>
    <row r="31871" ht="10.5" customHeight="1"/>
    <row r="31872" ht="10.5" customHeight="1"/>
    <row r="31873" ht="10.5" customHeight="1"/>
    <row r="31874" ht="10.5" customHeight="1"/>
    <row r="31875" ht="10.5" customHeight="1"/>
    <row r="31876" ht="10.5" customHeight="1"/>
    <row r="31877" ht="10.5" customHeight="1"/>
    <row r="31878" ht="10.5" customHeight="1"/>
    <row r="31879" ht="10.5" customHeight="1"/>
    <row r="31880" ht="10.5" customHeight="1"/>
    <row r="31881" ht="10.5" customHeight="1"/>
    <row r="31882" ht="10.5" customHeight="1"/>
    <row r="31883" ht="10.5" customHeight="1"/>
    <row r="31884" ht="10.5" customHeight="1"/>
    <row r="31885" ht="10.5" customHeight="1"/>
    <row r="31886" ht="10.5" customHeight="1"/>
    <row r="31887" ht="10.5" customHeight="1"/>
    <row r="31888" ht="10.5" customHeight="1"/>
    <row r="31889" ht="10.5" customHeight="1"/>
    <row r="31890" ht="10.5" customHeight="1"/>
    <row r="31891" ht="10.5" customHeight="1"/>
    <row r="31892" ht="10.5" customHeight="1"/>
    <row r="31893" ht="10.5" customHeight="1"/>
    <row r="31894" ht="10.5" customHeight="1"/>
    <row r="31895" ht="10.5" customHeight="1"/>
    <row r="31896" ht="10.5" customHeight="1"/>
    <row r="31897" ht="10.5" customHeight="1"/>
    <row r="31898" ht="10.5" customHeight="1"/>
    <row r="31899" ht="10.5" customHeight="1"/>
    <row r="31900" ht="10.5" customHeight="1"/>
    <row r="31901" ht="10.5" customHeight="1"/>
    <row r="31902" ht="10.5" customHeight="1"/>
    <row r="31903" ht="10.5" customHeight="1"/>
    <row r="31904" ht="10.5" customHeight="1"/>
    <row r="31905" ht="10.5" customHeight="1"/>
    <row r="31906" ht="10.5" customHeight="1"/>
    <row r="31907" ht="10.5" customHeight="1"/>
    <row r="31908" ht="10.5" customHeight="1"/>
    <row r="31909" ht="10.5" customHeight="1"/>
    <row r="31910" ht="10.5" customHeight="1"/>
    <row r="31911" ht="10.5" customHeight="1"/>
    <row r="31912" ht="10.5" customHeight="1"/>
    <row r="31913" ht="10.5" customHeight="1"/>
    <row r="31914" ht="10.5" customHeight="1"/>
    <row r="31915" ht="10.5" customHeight="1"/>
    <row r="31916" ht="10.5" customHeight="1"/>
    <row r="31917" ht="10.5" customHeight="1"/>
    <row r="31918" ht="10.5" customHeight="1"/>
    <row r="31919" ht="10.5" customHeight="1"/>
    <row r="31920" ht="10.5" customHeight="1"/>
    <row r="31921" ht="10.5" customHeight="1"/>
    <row r="31922" ht="10.5" customHeight="1"/>
    <row r="31923" ht="10.5" customHeight="1"/>
    <row r="31924" ht="10.5" customHeight="1"/>
    <row r="31925" ht="10.5" customHeight="1"/>
    <row r="31926" ht="10.5" customHeight="1"/>
    <row r="31927" ht="10.5" customHeight="1"/>
    <row r="31928" ht="10.5" customHeight="1"/>
    <row r="31929" ht="10.5" customHeight="1"/>
    <row r="31930" ht="10.5" customHeight="1"/>
    <row r="31931" ht="10.5" customHeight="1"/>
    <row r="31932" ht="10.5" customHeight="1"/>
    <row r="31933" ht="10.5" customHeight="1"/>
    <row r="31934" ht="10.5" customHeight="1"/>
    <row r="31935" ht="10.5" customHeight="1"/>
    <row r="31936" ht="10.5" customHeight="1"/>
    <row r="31937" ht="10.5" customHeight="1"/>
    <row r="31938" ht="10.5" customHeight="1"/>
    <row r="31939" ht="10.5" customHeight="1"/>
    <row r="31940" ht="10.5" customHeight="1"/>
    <row r="31941" ht="10.5" customHeight="1"/>
    <row r="31942" ht="10.5" customHeight="1"/>
    <row r="31943" ht="10.5" customHeight="1"/>
    <row r="31944" ht="10.5" customHeight="1"/>
    <row r="31945" ht="10.5" customHeight="1"/>
    <row r="31946" ht="10.5" customHeight="1"/>
    <row r="31947" ht="10.5" customHeight="1"/>
    <row r="31948" ht="10.5" customHeight="1"/>
    <row r="31949" ht="10.5" customHeight="1"/>
    <row r="31950" ht="10.5" customHeight="1"/>
    <row r="31951" ht="10.5" customHeight="1"/>
    <row r="31952" ht="10.5" customHeight="1"/>
    <row r="31953" ht="10.5" customHeight="1"/>
    <row r="31954" ht="10.5" customHeight="1"/>
    <row r="31955" ht="10.5" customHeight="1"/>
    <row r="31956" ht="10.5" customHeight="1"/>
    <row r="31957" ht="10.5" customHeight="1"/>
    <row r="31958" ht="10.5" customHeight="1"/>
    <row r="31959" ht="10.5" customHeight="1"/>
    <row r="31960" ht="10.5" customHeight="1"/>
    <row r="31961" ht="10.5" customHeight="1"/>
    <row r="31962" ht="10.5" customHeight="1"/>
    <row r="31963" ht="10.5" customHeight="1"/>
    <row r="31964" ht="10.5" customHeight="1"/>
    <row r="31965" ht="10.5" customHeight="1"/>
    <row r="31966" ht="10.5" customHeight="1"/>
    <row r="31967" ht="10.5" customHeight="1"/>
    <row r="31968" ht="10.5" customHeight="1"/>
    <row r="31969" ht="10.5" customHeight="1"/>
    <row r="31970" ht="10.5" customHeight="1"/>
    <row r="31971" ht="10.5" customHeight="1"/>
    <row r="31972" ht="10.5" customHeight="1"/>
    <row r="31973" ht="10.5" customHeight="1"/>
    <row r="31974" ht="10.5" customHeight="1"/>
    <row r="31975" ht="10.5" customHeight="1"/>
    <row r="31976" ht="10.5" customHeight="1"/>
    <row r="31977" ht="10.5" customHeight="1"/>
    <row r="31978" ht="10.5" customHeight="1"/>
    <row r="31979" ht="10.5" customHeight="1"/>
    <row r="31980" ht="10.5" customHeight="1"/>
    <row r="31981" ht="10.5" customHeight="1"/>
    <row r="31982" ht="10.5" customHeight="1"/>
    <row r="31983" ht="10.5" customHeight="1"/>
    <row r="31984" ht="10.5" customHeight="1"/>
    <row r="31985" ht="10.5" customHeight="1"/>
    <row r="31986" ht="10.5" customHeight="1"/>
    <row r="31987" ht="10.5" customHeight="1"/>
    <row r="31988" ht="10.5" customHeight="1"/>
    <row r="31989" ht="10.5" customHeight="1"/>
    <row r="31990" ht="10.5" customHeight="1"/>
    <row r="31991" ht="10.5" customHeight="1"/>
    <row r="31992" ht="10.5" customHeight="1"/>
    <row r="31993" ht="10.5" customHeight="1"/>
    <row r="31994" ht="10.5" customHeight="1"/>
    <row r="31995" ht="10.5" customHeight="1"/>
    <row r="31996" ht="10.5" customHeight="1"/>
    <row r="31997" ht="10.5" customHeight="1"/>
    <row r="31998" ht="10.5" customHeight="1"/>
    <row r="31999" ht="10.5" customHeight="1"/>
    <row r="32000" ht="10.5" customHeight="1"/>
    <row r="32001" ht="10.5" customHeight="1"/>
    <row r="32002" ht="10.5" customHeight="1"/>
    <row r="32003" ht="10.5" customHeight="1"/>
    <row r="32004" ht="10.5" customHeight="1"/>
    <row r="32005" ht="10.5" customHeight="1"/>
    <row r="32006" ht="10.5" customHeight="1"/>
    <row r="32007" ht="10.5" customHeight="1"/>
    <row r="32008" ht="10.5" customHeight="1"/>
    <row r="32009" ht="10.5" customHeight="1"/>
    <row r="32010" ht="10.5" customHeight="1"/>
    <row r="32011" ht="10.5" customHeight="1"/>
    <row r="32012" ht="10.5" customHeight="1"/>
    <row r="32013" ht="10.5" customHeight="1"/>
    <row r="32014" ht="10.5" customHeight="1"/>
    <row r="32015" ht="10.5" customHeight="1"/>
    <row r="32016" ht="10.5" customHeight="1"/>
    <row r="32017" ht="10.5" customHeight="1"/>
    <row r="32018" ht="10.5" customHeight="1"/>
    <row r="32019" ht="10.5" customHeight="1"/>
    <row r="32020" ht="10.5" customHeight="1"/>
    <row r="32021" ht="10.5" customHeight="1"/>
    <row r="32022" ht="10.5" customHeight="1"/>
    <row r="32023" ht="10.5" customHeight="1"/>
    <row r="32024" ht="10.5" customHeight="1"/>
    <row r="32025" ht="10.5" customHeight="1"/>
    <row r="32026" ht="10.5" customHeight="1"/>
    <row r="32027" ht="10.5" customHeight="1"/>
    <row r="32028" ht="10.5" customHeight="1"/>
    <row r="32029" ht="10.5" customHeight="1"/>
    <row r="32030" ht="10.5" customHeight="1"/>
    <row r="32031" ht="10.5" customHeight="1"/>
    <row r="32032" ht="10.5" customHeight="1"/>
    <row r="32033" ht="10.5" customHeight="1"/>
    <row r="32034" ht="10.5" customHeight="1"/>
    <row r="32035" ht="10.5" customHeight="1"/>
    <row r="32036" ht="10.5" customHeight="1"/>
    <row r="32037" ht="10.5" customHeight="1"/>
    <row r="32038" ht="10.5" customHeight="1"/>
    <row r="32039" ht="10.5" customHeight="1"/>
    <row r="32040" ht="10.5" customHeight="1"/>
    <row r="32041" ht="10.5" customHeight="1"/>
    <row r="32042" ht="10.5" customHeight="1"/>
    <row r="32043" ht="10.5" customHeight="1"/>
    <row r="32044" ht="10.5" customHeight="1"/>
    <row r="32045" ht="10.5" customHeight="1"/>
    <row r="32046" ht="10.5" customHeight="1"/>
    <row r="32047" ht="10.5" customHeight="1"/>
    <row r="32048" ht="10.5" customHeight="1"/>
    <row r="32049" ht="10.5" customHeight="1"/>
    <row r="32050" ht="10.5" customHeight="1"/>
    <row r="32051" ht="10.5" customHeight="1"/>
    <row r="32052" ht="10.5" customHeight="1"/>
    <row r="32053" ht="10.5" customHeight="1"/>
    <row r="32054" ht="10.5" customHeight="1"/>
    <row r="32055" ht="10.5" customHeight="1"/>
    <row r="32056" ht="10.5" customHeight="1"/>
    <row r="32057" ht="10.5" customHeight="1"/>
    <row r="32058" ht="10.5" customHeight="1"/>
    <row r="32059" ht="10.5" customHeight="1"/>
    <row r="32060" ht="10.5" customHeight="1"/>
    <row r="32061" ht="10.5" customHeight="1"/>
    <row r="32062" ht="10.5" customHeight="1"/>
    <row r="32063" ht="10.5" customHeight="1"/>
    <row r="32064" ht="10.5" customHeight="1"/>
    <row r="32065" ht="10.5" customHeight="1"/>
    <row r="32066" ht="10.5" customHeight="1"/>
    <row r="32067" ht="10.5" customHeight="1"/>
    <row r="32068" ht="10.5" customHeight="1"/>
    <row r="32069" ht="10.5" customHeight="1"/>
    <row r="32070" ht="10.5" customHeight="1"/>
    <row r="32071" ht="10.5" customHeight="1"/>
    <row r="32072" ht="10.5" customHeight="1"/>
    <row r="32073" ht="10.5" customHeight="1"/>
    <row r="32074" ht="10.5" customHeight="1"/>
    <row r="32075" ht="10.5" customHeight="1"/>
    <row r="32076" ht="10.5" customHeight="1"/>
    <row r="32077" ht="10.5" customHeight="1"/>
    <row r="32078" ht="10.5" customHeight="1"/>
    <row r="32079" ht="10.5" customHeight="1"/>
    <row r="32080" ht="10.5" customHeight="1"/>
    <row r="32081" ht="10.5" customHeight="1"/>
    <row r="32082" ht="10.5" customHeight="1"/>
    <row r="32083" ht="10.5" customHeight="1"/>
    <row r="32084" ht="10.5" customHeight="1"/>
    <row r="32085" ht="10.5" customHeight="1"/>
    <row r="32086" ht="10.5" customHeight="1"/>
    <row r="32087" ht="10.5" customHeight="1"/>
    <row r="32088" ht="10.5" customHeight="1"/>
    <row r="32089" ht="10.5" customHeight="1"/>
    <row r="32090" ht="10.5" customHeight="1"/>
    <row r="32091" ht="10.5" customHeight="1"/>
    <row r="32092" ht="10.5" customHeight="1"/>
    <row r="32093" ht="10.5" customHeight="1"/>
    <row r="32094" ht="10.5" customHeight="1"/>
    <row r="32095" ht="10.5" customHeight="1"/>
    <row r="32096" ht="10.5" customHeight="1"/>
    <row r="32097" ht="10.5" customHeight="1"/>
    <row r="32098" ht="10.5" customHeight="1"/>
    <row r="32099" ht="10.5" customHeight="1"/>
    <row r="32100" ht="10.5" customHeight="1"/>
    <row r="32101" ht="10.5" customHeight="1"/>
    <row r="32102" ht="10.5" customHeight="1"/>
    <row r="32103" ht="10.5" customHeight="1"/>
    <row r="32104" ht="10.5" customHeight="1"/>
    <row r="32105" ht="10.5" customHeight="1"/>
    <row r="32106" ht="10.5" customHeight="1"/>
    <row r="32107" ht="10.5" customHeight="1"/>
    <row r="32108" ht="10.5" customHeight="1"/>
    <row r="32109" ht="10.5" customHeight="1"/>
    <row r="32110" ht="10.5" customHeight="1"/>
    <row r="32111" ht="10.5" customHeight="1"/>
    <row r="32112" ht="10.5" customHeight="1"/>
    <row r="32113" ht="10.5" customHeight="1"/>
    <row r="32114" ht="10.5" customHeight="1"/>
    <row r="32115" ht="10.5" customHeight="1"/>
    <row r="32116" ht="10.5" customHeight="1"/>
    <row r="32117" ht="10.5" customHeight="1"/>
    <row r="32118" ht="10.5" customHeight="1"/>
    <row r="32119" ht="10.5" customHeight="1"/>
    <row r="32120" ht="10.5" customHeight="1"/>
    <row r="32121" ht="10.5" customHeight="1"/>
    <row r="32122" ht="10.5" customHeight="1"/>
    <row r="32123" ht="10.5" customHeight="1"/>
    <row r="32124" ht="10.5" customHeight="1"/>
    <row r="32125" ht="10.5" customHeight="1"/>
    <row r="32126" ht="10.5" customHeight="1"/>
    <row r="32127" ht="10.5" customHeight="1"/>
    <row r="32128" ht="10.5" customHeight="1"/>
    <row r="32129" ht="10.5" customHeight="1"/>
    <row r="32130" ht="10.5" customHeight="1"/>
    <row r="32131" ht="10.5" customHeight="1"/>
    <row r="32132" ht="10.5" customHeight="1"/>
    <row r="32133" ht="10.5" customHeight="1"/>
    <row r="32134" ht="10.5" customHeight="1"/>
    <row r="32135" ht="10.5" customHeight="1"/>
    <row r="32136" ht="10.5" customHeight="1"/>
    <row r="32137" ht="10.5" customHeight="1"/>
    <row r="32138" ht="10.5" customHeight="1"/>
    <row r="32139" ht="10.5" customHeight="1"/>
    <row r="32140" ht="10.5" customHeight="1"/>
    <row r="32141" ht="10.5" customHeight="1"/>
    <row r="32142" ht="10.5" customHeight="1"/>
    <row r="32143" ht="10.5" customHeight="1"/>
    <row r="32144" ht="10.5" customHeight="1"/>
    <row r="32145" ht="10.5" customHeight="1"/>
    <row r="32146" ht="10.5" customHeight="1"/>
    <row r="32147" ht="10.5" customHeight="1"/>
    <row r="32148" ht="10.5" customHeight="1"/>
    <row r="32149" ht="10.5" customHeight="1"/>
    <row r="32150" ht="10.5" customHeight="1"/>
    <row r="32151" ht="10.5" customHeight="1"/>
    <row r="32152" ht="10.5" customHeight="1"/>
    <row r="32153" ht="10.5" customHeight="1"/>
    <row r="32154" ht="10.5" customHeight="1"/>
    <row r="32155" ht="10.5" customHeight="1"/>
    <row r="32156" ht="10.5" customHeight="1"/>
    <row r="32157" ht="10.5" customHeight="1"/>
    <row r="32158" ht="10.5" customHeight="1"/>
    <row r="32159" ht="10.5" customHeight="1"/>
    <row r="32160" ht="10.5" customHeight="1"/>
    <row r="32161" ht="10.5" customHeight="1"/>
    <row r="32162" ht="10.5" customHeight="1"/>
    <row r="32163" ht="10.5" customHeight="1"/>
    <row r="32164" ht="10.5" customHeight="1"/>
    <row r="32165" ht="10.5" customHeight="1"/>
    <row r="32166" ht="10.5" customHeight="1"/>
    <row r="32167" ht="10.5" customHeight="1"/>
    <row r="32168" ht="10.5" customHeight="1"/>
    <row r="32169" ht="10.5" customHeight="1"/>
    <row r="32170" ht="10.5" customHeight="1"/>
    <row r="32171" ht="10.5" customHeight="1"/>
    <row r="32172" ht="10.5" customHeight="1"/>
    <row r="32173" ht="10.5" customHeight="1"/>
    <row r="32174" ht="10.5" customHeight="1"/>
    <row r="32175" ht="10.5" customHeight="1"/>
    <row r="32176" ht="10.5" customHeight="1"/>
    <row r="32177" ht="10.5" customHeight="1"/>
    <row r="32178" ht="10.5" customHeight="1"/>
    <row r="32179" ht="10.5" customHeight="1"/>
    <row r="32180" ht="10.5" customHeight="1"/>
    <row r="32181" ht="10.5" customHeight="1"/>
    <row r="32182" ht="10.5" customHeight="1"/>
    <row r="32183" ht="10.5" customHeight="1"/>
    <row r="32184" ht="10.5" customHeight="1"/>
    <row r="32185" ht="10.5" customHeight="1"/>
    <row r="32186" ht="10.5" customHeight="1"/>
    <row r="32187" ht="10.5" customHeight="1"/>
    <row r="32188" ht="10.5" customHeight="1"/>
    <row r="32189" ht="10.5" customHeight="1"/>
    <row r="32190" ht="10.5" customHeight="1"/>
    <row r="32191" ht="10.5" customHeight="1"/>
    <row r="32192" ht="10.5" customHeight="1"/>
    <row r="32193" ht="10.5" customHeight="1"/>
    <row r="32194" ht="10.5" customHeight="1"/>
    <row r="32195" ht="10.5" customHeight="1"/>
    <row r="32196" ht="10.5" customHeight="1"/>
    <row r="32197" ht="10.5" customHeight="1"/>
    <row r="32198" ht="10.5" customHeight="1"/>
    <row r="32199" ht="10.5" customHeight="1"/>
    <row r="32200" ht="10.5" customHeight="1"/>
    <row r="32201" ht="10.5" customHeight="1"/>
    <row r="32202" ht="10.5" customHeight="1"/>
    <row r="32203" ht="10.5" customHeight="1"/>
    <row r="32204" ht="10.5" customHeight="1"/>
    <row r="32205" ht="10.5" customHeight="1"/>
    <row r="32206" ht="10.5" customHeight="1"/>
    <row r="32207" ht="10.5" customHeight="1"/>
    <row r="32208" ht="10.5" customHeight="1"/>
    <row r="32209" ht="10.5" customHeight="1"/>
    <row r="32210" ht="10.5" customHeight="1"/>
    <row r="32211" ht="10.5" customHeight="1"/>
    <row r="32212" ht="10.5" customHeight="1"/>
    <row r="32213" ht="10.5" customHeight="1"/>
    <row r="32214" ht="10.5" customHeight="1"/>
    <row r="32215" ht="10.5" customHeight="1"/>
    <row r="32216" ht="10.5" customHeight="1"/>
    <row r="32217" ht="10.5" customHeight="1"/>
    <row r="32218" ht="10.5" customHeight="1"/>
    <row r="32219" ht="10.5" customHeight="1"/>
    <row r="32220" ht="10.5" customHeight="1"/>
    <row r="32221" ht="10.5" customHeight="1"/>
    <row r="32222" ht="10.5" customHeight="1"/>
    <row r="32223" ht="10.5" customHeight="1"/>
    <row r="32224" ht="10.5" customHeight="1"/>
    <row r="32225" ht="10.5" customHeight="1"/>
    <row r="32226" ht="10.5" customHeight="1"/>
    <row r="32227" ht="10.5" customHeight="1"/>
    <row r="32228" ht="10.5" customHeight="1"/>
    <row r="32229" ht="10.5" customHeight="1"/>
    <row r="32230" ht="10.5" customHeight="1"/>
    <row r="32231" ht="10.5" customHeight="1"/>
    <row r="32232" ht="10.5" customHeight="1"/>
    <row r="32233" ht="10.5" customHeight="1"/>
    <row r="32234" ht="10.5" customHeight="1"/>
    <row r="32235" ht="10.5" customHeight="1"/>
    <row r="32236" ht="10.5" customHeight="1"/>
    <row r="32237" ht="10.5" customHeight="1"/>
    <row r="32238" ht="10.5" customHeight="1"/>
    <row r="32239" ht="10.5" customHeight="1"/>
    <row r="32240" ht="10.5" customHeight="1"/>
    <row r="32241" ht="10.5" customHeight="1"/>
    <row r="32242" ht="10.5" customHeight="1"/>
    <row r="32243" ht="10.5" customHeight="1"/>
    <row r="32244" ht="10.5" customHeight="1"/>
    <row r="32245" ht="10.5" customHeight="1"/>
    <row r="32246" ht="10.5" customHeight="1"/>
    <row r="32247" ht="10.5" customHeight="1"/>
    <row r="32248" ht="10.5" customHeight="1"/>
    <row r="32249" ht="10.5" customHeight="1"/>
    <row r="32250" ht="10.5" customHeight="1"/>
    <row r="32251" ht="10.5" customHeight="1"/>
    <row r="32252" ht="10.5" customHeight="1"/>
    <row r="32253" ht="10.5" customHeight="1"/>
    <row r="32254" ht="10.5" customHeight="1"/>
    <row r="32255" ht="10.5" customHeight="1"/>
    <row r="32256" ht="10.5" customHeight="1"/>
    <row r="32257" ht="10.5" customHeight="1"/>
    <row r="32258" ht="10.5" customHeight="1"/>
    <row r="32259" ht="10.5" customHeight="1"/>
    <row r="32260" ht="10.5" customHeight="1"/>
    <row r="32261" ht="10.5" customHeight="1"/>
    <row r="32262" ht="10.5" customHeight="1"/>
    <row r="32263" ht="10.5" customHeight="1"/>
    <row r="32264" ht="10.5" customHeight="1"/>
    <row r="32265" ht="10.5" customHeight="1"/>
    <row r="32266" ht="10.5" customHeight="1"/>
    <row r="32267" ht="10.5" customHeight="1"/>
    <row r="32268" ht="10.5" customHeight="1"/>
    <row r="32269" ht="10.5" customHeight="1"/>
    <row r="32270" ht="10.5" customHeight="1"/>
    <row r="32271" ht="10.5" customHeight="1"/>
    <row r="32272" ht="10.5" customHeight="1"/>
    <row r="32273" ht="10.5" customHeight="1"/>
    <row r="32274" ht="10.5" customHeight="1"/>
    <row r="32275" ht="10.5" customHeight="1"/>
    <row r="32276" ht="10.5" customHeight="1"/>
    <row r="32277" ht="10.5" customHeight="1"/>
    <row r="32278" ht="10.5" customHeight="1"/>
    <row r="32279" ht="10.5" customHeight="1"/>
    <row r="32280" ht="10.5" customHeight="1"/>
    <row r="32281" ht="10.5" customHeight="1"/>
    <row r="32282" ht="10.5" customHeight="1"/>
    <row r="32283" ht="10.5" customHeight="1"/>
    <row r="32284" ht="10.5" customHeight="1"/>
    <row r="32285" ht="10.5" customHeight="1"/>
    <row r="32286" ht="10.5" customHeight="1"/>
    <row r="32287" ht="10.5" customHeight="1"/>
    <row r="32288" ht="10.5" customHeight="1"/>
    <row r="32289" ht="10.5" customHeight="1"/>
    <row r="32290" ht="10.5" customHeight="1"/>
    <row r="32291" ht="10.5" customHeight="1"/>
    <row r="32292" ht="10.5" customHeight="1"/>
    <row r="32293" ht="10.5" customHeight="1"/>
    <row r="32294" ht="10.5" customHeight="1"/>
    <row r="32295" ht="10.5" customHeight="1"/>
    <row r="32296" ht="10.5" customHeight="1"/>
    <row r="32297" ht="10.5" customHeight="1"/>
    <row r="32298" ht="10.5" customHeight="1"/>
    <row r="32299" ht="10.5" customHeight="1"/>
    <row r="32300" ht="10.5" customHeight="1"/>
    <row r="32301" ht="10.5" customHeight="1"/>
    <row r="32302" ht="10.5" customHeight="1"/>
    <row r="32303" ht="10.5" customHeight="1"/>
    <row r="32304" ht="10.5" customHeight="1"/>
    <row r="32305" ht="10.5" customHeight="1"/>
    <row r="32306" ht="10.5" customHeight="1"/>
    <row r="32307" ht="10.5" customHeight="1"/>
    <row r="32308" ht="10.5" customHeight="1"/>
    <row r="32309" ht="10.5" customHeight="1"/>
    <row r="32310" ht="10.5" customHeight="1"/>
    <row r="32311" ht="10.5" customHeight="1"/>
    <row r="32312" ht="10.5" customHeight="1"/>
    <row r="32313" ht="10.5" customHeight="1"/>
    <row r="32314" ht="10.5" customHeight="1"/>
    <row r="32315" ht="10.5" customHeight="1"/>
    <row r="32316" ht="10.5" customHeight="1"/>
    <row r="32317" ht="10.5" customHeight="1"/>
    <row r="32318" ht="10.5" customHeight="1"/>
    <row r="32319" ht="10.5" customHeight="1"/>
    <row r="32320" ht="10.5" customHeight="1"/>
    <row r="32321" ht="10.5" customHeight="1"/>
    <row r="32322" ht="10.5" customHeight="1"/>
    <row r="32323" ht="10.5" customHeight="1"/>
    <row r="32324" ht="10.5" customHeight="1"/>
    <row r="32325" ht="10.5" customHeight="1"/>
    <row r="32326" ht="10.5" customHeight="1"/>
    <row r="32327" ht="10.5" customHeight="1"/>
    <row r="32328" ht="10.5" customHeight="1"/>
    <row r="32329" ht="10.5" customHeight="1"/>
    <row r="32330" ht="10.5" customHeight="1"/>
    <row r="32331" ht="10.5" customHeight="1"/>
    <row r="32332" ht="10.5" customHeight="1"/>
    <row r="32333" ht="10.5" customHeight="1"/>
    <row r="32334" ht="10.5" customHeight="1"/>
    <row r="32335" ht="10.5" customHeight="1"/>
    <row r="32336" ht="10.5" customHeight="1"/>
    <row r="32337" ht="10.5" customHeight="1"/>
    <row r="32338" ht="10.5" customHeight="1"/>
    <row r="32339" ht="10.5" customHeight="1"/>
    <row r="32340" ht="10.5" customHeight="1"/>
    <row r="32341" ht="10.5" customHeight="1"/>
    <row r="32342" ht="10.5" customHeight="1"/>
    <row r="32343" ht="10.5" customHeight="1"/>
    <row r="32344" ht="10.5" customHeight="1"/>
    <row r="32345" ht="10.5" customHeight="1"/>
    <row r="32346" ht="10.5" customHeight="1"/>
    <row r="32347" ht="10.5" customHeight="1"/>
    <row r="32348" ht="10.5" customHeight="1"/>
    <row r="32349" ht="10.5" customHeight="1"/>
    <row r="32350" ht="10.5" customHeight="1"/>
    <row r="32351" ht="10.5" customHeight="1"/>
    <row r="32352" ht="10.5" customHeight="1"/>
    <row r="32353" ht="10.5" customHeight="1"/>
    <row r="32354" ht="10.5" customHeight="1"/>
    <row r="32355" ht="10.5" customHeight="1"/>
    <row r="32356" ht="10.5" customHeight="1"/>
    <row r="32357" ht="10.5" customHeight="1"/>
    <row r="32358" ht="10.5" customHeight="1"/>
    <row r="32359" ht="10.5" customHeight="1"/>
    <row r="32360" ht="10.5" customHeight="1"/>
    <row r="32361" ht="10.5" customHeight="1"/>
    <row r="32362" ht="10.5" customHeight="1"/>
    <row r="32363" ht="10.5" customHeight="1"/>
    <row r="32364" ht="10.5" customHeight="1"/>
    <row r="32365" ht="10.5" customHeight="1"/>
    <row r="32366" ht="10.5" customHeight="1"/>
    <row r="32367" ht="10.5" customHeight="1"/>
    <row r="32368" ht="10.5" customHeight="1"/>
    <row r="32369" ht="10.5" customHeight="1"/>
    <row r="32370" ht="10.5" customHeight="1"/>
    <row r="32371" ht="10.5" customHeight="1"/>
    <row r="32372" ht="10.5" customHeight="1"/>
    <row r="32373" ht="10.5" customHeight="1"/>
    <row r="32374" ht="10.5" customHeight="1"/>
    <row r="32375" ht="10.5" customHeight="1"/>
    <row r="32376" ht="10.5" customHeight="1"/>
    <row r="32377" ht="10.5" customHeight="1"/>
    <row r="32378" ht="10.5" customHeight="1"/>
    <row r="32379" ht="10.5" customHeight="1"/>
    <row r="32380" ht="10.5" customHeight="1"/>
    <row r="32381" ht="10.5" customHeight="1"/>
    <row r="32382" ht="10.5" customHeight="1"/>
    <row r="32383" ht="10.5" customHeight="1"/>
    <row r="32384" ht="10.5" customHeight="1"/>
    <row r="32385" ht="10.5" customHeight="1"/>
    <row r="32386" ht="10.5" customHeight="1"/>
    <row r="32387" ht="10.5" customHeight="1"/>
    <row r="32388" ht="10.5" customHeight="1"/>
    <row r="32389" ht="10.5" customHeight="1"/>
    <row r="32390" ht="10.5" customHeight="1"/>
    <row r="32391" ht="10.5" customHeight="1"/>
    <row r="32392" ht="10.5" customHeight="1"/>
    <row r="32393" ht="10.5" customHeight="1"/>
    <row r="32394" ht="10.5" customHeight="1"/>
    <row r="32395" ht="10.5" customHeight="1"/>
    <row r="32396" ht="10.5" customHeight="1"/>
    <row r="32397" ht="10.5" customHeight="1"/>
    <row r="32398" ht="10.5" customHeight="1"/>
    <row r="32399" ht="10.5" customHeight="1"/>
    <row r="32400" ht="10.5" customHeight="1"/>
    <row r="32401" ht="10.5" customHeight="1"/>
    <row r="32402" ht="10.5" customHeight="1"/>
    <row r="32403" ht="10.5" customHeight="1"/>
    <row r="32404" ht="10.5" customHeight="1"/>
    <row r="32405" ht="10.5" customHeight="1"/>
    <row r="32406" ht="10.5" customHeight="1"/>
    <row r="32407" ht="10.5" customHeight="1"/>
    <row r="32408" ht="10.5" customHeight="1"/>
    <row r="32409" ht="10.5" customHeight="1"/>
    <row r="32410" ht="10.5" customHeight="1"/>
    <row r="32411" ht="10.5" customHeight="1"/>
    <row r="32412" ht="10.5" customHeight="1"/>
    <row r="32413" ht="10.5" customHeight="1"/>
    <row r="32414" ht="10.5" customHeight="1"/>
    <row r="32415" ht="10.5" customHeight="1"/>
    <row r="32416" ht="10.5" customHeight="1"/>
    <row r="32417" ht="10.5" customHeight="1"/>
    <row r="32418" ht="10.5" customHeight="1"/>
    <row r="32419" ht="10.5" customHeight="1"/>
    <row r="32420" ht="10.5" customHeight="1"/>
    <row r="32421" ht="10.5" customHeight="1"/>
    <row r="32422" ht="10.5" customHeight="1"/>
    <row r="32423" ht="10.5" customHeight="1"/>
    <row r="32424" ht="10.5" customHeight="1"/>
    <row r="32425" ht="10.5" customHeight="1"/>
    <row r="32426" ht="10.5" customHeight="1"/>
    <row r="32427" ht="10.5" customHeight="1"/>
    <row r="32428" ht="10.5" customHeight="1"/>
    <row r="32429" ht="10.5" customHeight="1"/>
    <row r="32430" ht="10.5" customHeight="1"/>
    <row r="32431" ht="10.5" customHeight="1"/>
    <row r="32432" ht="10.5" customHeight="1"/>
    <row r="32433" ht="10.5" customHeight="1"/>
    <row r="32434" ht="10.5" customHeight="1"/>
    <row r="32435" ht="10.5" customHeight="1"/>
    <row r="32436" ht="10.5" customHeight="1"/>
    <row r="32437" ht="10.5" customHeight="1"/>
    <row r="32438" ht="10.5" customHeight="1"/>
    <row r="32439" ht="10.5" customHeight="1"/>
    <row r="32440" ht="10.5" customHeight="1"/>
    <row r="32441" ht="10.5" customHeight="1"/>
    <row r="32442" ht="10.5" customHeight="1"/>
    <row r="32443" ht="10.5" customHeight="1"/>
    <row r="32444" ht="10.5" customHeight="1"/>
    <row r="32445" ht="10.5" customHeight="1"/>
    <row r="32446" ht="10.5" customHeight="1"/>
    <row r="32447" ht="10.5" customHeight="1"/>
    <row r="32448" ht="10.5" customHeight="1"/>
    <row r="32449" ht="10.5" customHeight="1"/>
    <row r="32450" ht="10.5" customHeight="1"/>
    <row r="32451" ht="10.5" customHeight="1"/>
    <row r="32452" ht="10.5" customHeight="1"/>
    <row r="32453" ht="10.5" customHeight="1"/>
    <row r="32454" ht="10.5" customHeight="1"/>
    <row r="32455" ht="10.5" customHeight="1"/>
    <row r="32456" ht="10.5" customHeight="1"/>
    <row r="32457" ht="10.5" customHeight="1"/>
    <row r="32458" ht="10.5" customHeight="1"/>
    <row r="32459" ht="10.5" customHeight="1"/>
    <row r="32460" ht="10.5" customHeight="1"/>
    <row r="32461" ht="10.5" customHeight="1"/>
    <row r="32462" ht="10.5" customHeight="1"/>
    <row r="32463" ht="10.5" customHeight="1"/>
    <row r="32464" ht="10.5" customHeight="1"/>
    <row r="32465" ht="10.5" customHeight="1"/>
    <row r="32466" ht="10.5" customHeight="1"/>
    <row r="32467" ht="10.5" customHeight="1"/>
    <row r="32468" ht="10.5" customHeight="1"/>
    <row r="32469" ht="10.5" customHeight="1"/>
    <row r="32470" ht="10.5" customHeight="1"/>
    <row r="32471" ht="10.5" customHeight="1"/>
    <row r="32472" ht="10.5" customHeight="1"/>
    <row r="32473" ht="10.5" customHeight="1"/>
    <row r="32474" ht="10.5" customHeight="1"/>
    <row r="32475" ht="10.5" customHeight="1"/>
    <row r="32476" ht="10.5" customHeight="1"/>
    <row r="32477" ht="10.5" customHeight="1"/>
    <row r="32478" ht="10.5" customHeight="1"/>
    <row r="32479" ht="10.5" customHeight="1"/>
    <row r="32480" ht="10.5" customHeight="1"/>
    <row r="32481" ht="10.5" customHeight="1"/>
    <row r="32482" ht="10.5" customHeight="1"/>
    <row r="32483" ht="10.5" customHeight="1"/>
    <row r="32484" ht="10.5" customHeight="1"/>
    <row r="32485" ht="10.5" customHeight="1"/>
    <row r="32486" ht="10.5" customHeight="1"/>
    <row r="32487" ht="10.5" customHeight="1"/>
    <row r="32488" ht="10.5" customHeight="1"/>
    <row r="32489" ht="10.5" customHeight="1"/>
    <row r="32490" ht="10.5" customHeight="1"/>
    <row r="32491" ht="10.5" customHeight="1"/>
    <row r="32492" ht="10.5" customHeight="1"/>
    <row r="32493" ht="10.5" customHeight="1"/>
    <row r="32494" ht="10.5" customHeight="1"/>
    <row r="32495" ht="10.5" customHeight="1"/>
    <row r="32496" ht="10.5" customHeight="1"/>
    <row r="32497" ht="10.5" customHeight="1"/>
    <row r="32498" ht="10.5" customHeight="1"/>
    <row r="32499" ht="10.5" customHeight="1"/>
    <row r="32500" ht="10.5" customHeight="1"/>
    <row r="32501" ht="10.5" customHeight="1"/>
    <row r="32502" ht="10.5" customHeight="1"/>
    <row r="32503" ht="10.5" customHeight="1"/>
    <row r="32504" ht="10.5" customHeight="1"/>
    <row r="32505" ht="10.5" customHeight="1"/>
    <row r="32506" ht="10.5" customHeight="1"/>
    <row r="32507" ht="10.5" customHeight="1"/>
    <row r="32508" ht="10.5" customHeight="1"/>
    <row r="32509" ht="10.5" customHeight="1"/>
    <row r="32510" ht="10.5" customHeight="1"/>
    <row r="32511" ht="10.5" customHeight="1"/>
    <row r="32512" ht="10.5" customHeight="1"/>
    <row r="32513" ht="10.5" customHeight="1"/>
    <row r="32514" ht="10.5" customHeight="1"/>
    <row r="32515" ht="10.5" customHeight="1"/>
    <row r="32516" ht="10.5" customHeight="1"/>
    <row r="32517" ht="10.5" customHeight="1"/>
    <row r="32518" ht="10.5" customHeight="1"/>
    <row r="32519" ht="10.5" customHeight="1"/>
    <row r="32520" ht="10.5" customHeight="1"/>
    <row r="32521" ht="10.5" customHeight="1"/>
    <row r="32522" ht="10.5" customHeight="1"/>
    <row r="32523" ht="10.5" customHeight="1"/>
    <row r="32524" ht="10.5" customHeight="1"/>
    <row r="32525" ht="10.5" customHeight="1"/>
    <row r="32526" ht="10.5" customHeight="1"/>
    <row r="32527" ht="10.5" customHeight="1"/>
    <row r="32528" ht="10.5" customHeight="1"/>
    <row r="32529" ht="10.5" customHeight="1"/>
    <row r="32530" ht="10.5" customHeight="1"/>
    <row r="32531" ht="10.5" customHeight="1"/>
    <row r="32532" ht="10.5" customHeight="1"/>
    <row r="32533" ht="10.5" customHeight="1"/>
    <row r="32534" ht="10.5" customHeight="1"/>
    <row r="32535" ht="10.5" customHeight="1"/>
    <row r="32536" ht="10.5" customHeight="1"/>
    <row r="32537" ht="10.5" customHeight="1"/>
    <row r="32538" ht="10.5" customHeight="1"/>
    <row r="32539" ht="10.5" customHeight="1"/>
    <row r="32540" ht="10.5" customHeight="1"/>
    <row r="32541" ht="10.5" customHeight="1"/>
    <row r="32542" ht="10.5" customHeight="1"/>
    <row r="32543" ht="10.5" customHeight="1"/>
    <row r="32544" ht="10.5" customHeight="1"/>
    <row r="32545" ht="10.5" customHeight="1"/>
    <row r="32546" ht="10.5" customHeight="1"/>
    <row r="32547" ht="10.5" customHeight="1"/>
    <row r="32548" ht="10.5" customHeight="1"/>
    <row r="32549" ht="10.5" customHeight="1"/>
    <row r="32550" ht="10.5" customHeight="1"/>
    <row r="32551" ht="10.5" customHeight="1"/>
    <row r="32552" ht="10.5" customHeight="1"/>
    <row r="32553" ht="10.5" customHeight="1"/>
    <row r="32554" ht="10.5" customHeight="1"/>
    <row r="32555" ht="10.5" customHeight="1"/>
    <row r="32556" ht="10.5" customHeight="1"/>
    <row r="32557" ht="10.5" customHeight="1"/>
    <row r="32558" ht="10.5" customHeight="1"/>
    <row r="32559" ht="10.5" customHeight="1"/>
    <row r="32560" ht="10.5" customHeight="1"/>
    <row r="32561" ht="10.5" customHeight="1"/>
    <row r="32562" ht="10.5" customHeight="1"/>
    <row r="32563" ht="10.5" customHeight="1"/>
    <row r="32564" ht="10.5" customHeight="1"/>
    <row r="32565" ht="10.5" customHeight="1"/>
    <row r="32566" ht="10.5" customHeight="1"/>
    <row r="32567" ht="10.5" customHeight="1"/>
    <row r="32568" ht="10.5" customHeight="1"/>
    <row r="32569" ht="10.5" customHeight="1"/>
    <row r="32570" ht="10.5" customHeight="1"/>
    <row r="32571" ht="10.5" customHeight="1"/>
    <row r="32572" ht="10.5" customHeight="1"/>
    <row r="32573" ht="10.5" customHeight="1"/>
    <row r="32574" ht="10.5" customHeight="1"/>
    <row r="32575" ht="10.5" customHeight="1"/>
    <row r="32576" ht="10.5" customHeight="1"/>
    <row r="32577" ht="10.5" customHeight="1"/>
    <row r="32578" ht="10.5" customHeight="1"/>
    <row r="32579" ht="10.5" customHeight="1"/>
    <row r="32580" ht="10.5" customHeight="1"/>
    <row r="32581" ht="10.5" customHeight="1"/>
    <row r="32582" ht="10.5" customHeight="1"/>
    <row r="32583" ht="10.5" customHeight="1"/>
    <row r="32584" ht="10.5" customHeight="1"/>
    <row r="32585" ht="10.5" customHeight="1"/>
    <row r="32586" ht="10.5" customHeight="1"/>
    <row r="32587" ht="10.5" customHeight="1"/>
    <row r="32588" ht="10.5" customHeight="1"/>
    <row r="32589" ht="10.5" customHeight="1"/>
    <row r="32590" ht="10.5" customHeight="1"/>
    <row r="32591" ht="10.5" customHeight="1"/>
    <row r="32592" ht="10.5" customHeight="1"/>
    <row r="32593" ht="10.5" customHeight="1"/>
    <row r="32594" ht="10.5" customHeight="1"/>
    <row r="32595" ht="10.5" customHeight="1"/>
    <row r="32596" ht="10.5" customHeight="1"/>
    <row r="32597" ht="10.5" customHeight="1"/>
    <row r="32598" ht="10.5" customHeight="1"/>
    <row r="32599" ht="10.5" customHeight="1"/>
    <row r="32600" ht="10.5" customHeight="1"/>
    <row r="32601" ht="10.5" customHeight="1"/>
    <row r="32602" ht="10.5" customHeight="1"/>
    <row r="32603" ht="10.5" customHeight="1"/>
    <row r="32604" ht="10.5" customHeight="1"/>
    <row r="32605" ht="10.5" customHeight="1"/>
    <row r="32606" ht="10.5" customHeight="1"/>
    <row r="32607" ht="10.5" customHeight="1"/>
    <row r="32608" ht="10.5" customHeight="1"/>
    <row r="32609" ht="10.5" customHeight="1"/>
    <row r="32610" ht="10.5" customHeight="1"/>
    <row r="32611" ht="10.5" customHeight="1"/>
    <row r="32612" ht="10.5" customHeight="1"/>
    <row r="32613" ht="10.5" customHeight="1"/>
    <row r="32614" ht="10.5" customHeight="1"/>
    <row r="32615" ht="10.5" customHeight="1"/>
    <row r="32616" ht="10.5" customHeight="1"/>
    <row r="32617" ht="10.5" customHeight="1"/>
    <row r="32618" ht="10.5" customHeight="1"/>
    <row r="32619" ht="10.5" customHeight="1"/>
    <row r="32620" ht="10.5" customHeight="1"/>
    <row r="32621" ht="10.5" customHeight="1"/>
    <row r="32622" ht="10.5" customHeight="1"/>
    <row r="32623" ht="10.5" customHeight="1"/>
    <row r="32624" ht="10.5" customHeight="1"/>
    <row r="32625" ht="10.5" customHeight="1"/>
    <row r="32626" ht="10.5" customHeight="1"/>
    <row r="32627" ht="10.5" customHeight="1"/>
    <row r="32628" ht="10.5" customHeight="1"/>
    <row r="32629" ht="10.5" customHeight="1"/>
    <row r="32630" ht="10.5" customHeight="1"/>
    <row r="32631" ht="10.5" customHeight="1"/>
    <row r="32632" ht="10.5" customHeight="1"/>
    <row r="32633" ht="10.5" customHeight="1"/>
    <row r="32634" ht="10.5" customHeight="1"/>
    <row r="32635" ht="10.5" customHeight="1"/>
    <row r="32636" ht="10.5" customHeight="1"/>
    <row r="32637" ht="10.5" customHeight="1"/>
    <row r="32638" ht="10.5" customHeight="1"/>
    <row r="32639" ht="10.5" customHeight="1"/>
    <row r="32640" ht="10.5" customHeight="1"/>
    <row r="32641" ht="10.5" customHeight="1"/>
    <row r="32642" ht="10.5" customHeight="1"/>
    <row r="32643" ht="10.5" customHeight="1"/>
    <row r="32644" ht="10.5" customHeight="1"/>
    <row r="32645" ht="10.5" customHeight="1"/>
    <row r="32646" ht="10.5" customHeight="1"/>
    <row r="32647" ht="10.5" customHeight="1"/>
    <row r="32648" ht="10.5" customHeight="1"/>
    <row r="32649" ht="10.5" customHeight="1"/>
    <row r="32650" ht="10.5" customHeight="1"/>
    <row r="32651" ht="10.5" customHeight="1"/>
    <row r="32652" ht="10.5" customHeight="1"/>
    <row r="32653" ht="10.5" customHeight="1"/>
    <row r="32654" ht="10.5" customHeight="1"/>
    <row r="32655" ht="10.5" customHeight="1"/>
    <row r="32656" ht="10.5" customHeight="1"/>
    <row r="32657" ht="10.5" customHeight="1"/>
    <row r="32658" ht="10.5" customHeight="1"/>
    <row r="32659" ht="10.5" customHeight="1"/>
    <row r="32660" ht="10.5" customHeight="1"/>
    <row r="32661" ht="10.5" customHeight="1"/>
    <row r="32662" ht="10.5" customHeight="1"/>
    <row r="32663" ht="10.5" customHeight="1"/>
    <row r="32664" ht="10.5" customHeight="1"/>
    <row r="32665" ht="10.5" customHeight="1"/>
    <row r="32666" ht="10.5" customHeight="1"/>
    <row r="32667" ht="10.5" customHeight="1"/>
    <row r="32668" ht="10.5" customHeight="1"/>
    <row r="32669" ht="10.5" customHeight="1"/>
    <row r="32670" ht="10.5" customHeight="1"/>
    <row r="32671" ht="10.5" customHeight="1"/>
    <row r="32672" ht="10.5" customHeight="1"/>
    <row r="32673" ht="10.5" customHeight="1"/>
    <row r="32674" ht="10.5" customHeight="1"/>
    <row r="32675" ht="10.5" customHeight="1"/>
    <row r="32676" ht="10.5" customHeight="1"/>
    <row r="32677" ht="10.5" customHeight="1"/>
    <row r="32678" ht="10.5" customHeight="1"/>
    <row r="32679" ht="10.5" customHeight="1"/>
    <row r="32680" ht="10.5" customHeight="1"/>
    <row r="32681" ht="10.5" customHeight="1"/>
    <row r="32682" ht="10.5" customHeight="1"/>
    <row r="32683" ht="10.5" customHeight="1"/>
    <row r="32684" ht="10.5" customHeight="1"/>
    <row r="32685" ht="10.5" customHeight="1"/>
    <row r="32686" ht="10.5" customHeight="1"/>
    <row r="32687" ht="10.5" customHeight="1"/>
    <row r="32688" ht="10.5" customHeight="1"/>
    <row r="32689" ht="10.5" customHeight="1"/>
    <row r="32690" ht="10.5" customHeight="1"/>
    <row r="32691" ht="10.5" customHeight="1"/>
    <row r="32692" ht="10.5" customHeight="1"/>
    <row r="32693" ht="10.5" customHeight="1"/>
    <row r="32694" ht="10.5" customHeight="1"/>
    <row r="32695" ht="10.5" customHeight="1"/>
    <row r="32696" ht="10.5" customHeight="1"/>
    <row r="32697" ht="10.5" customHeight="1"/>
    <row r="32698" ht="10.5" customHeight="1"/>
    <row r="32699" ht="10.5" customHeight="1"/>
    <row r="32700" ht="10.5" customHeight="1"/>
    <row r="32701" ht="10.5" customHeight="1"/>
    <row r="32702" ht="10.5" customHeight="1"/>
    <row r="32703" ht="10.5" customHeight="1"/>
    <row r="32704" ht="10.5" customHeight="1"/>
    <row r="32705" ht="10.5" customHeight="1"/>
    <row r="32706" ht="10.5" customHeight="1"/>
    <row r="32707" ht="10.5" customHeight="1"/>
    <row r="32708" ht="10.5" customHeight="1"/>
    <row r="32709" ht="10.5" customHeight="1"/>
    <row r="32710" ht="10.5" customHeight="1"/>
    <row r="32711" ht="10.5" customHeight="1"/>
    <row r="32712" ht="10.5" customHeight="1"/>
    <row r="32713" ht="10.5" customHeight="1"/>
    <row r="32714" ht="10.5" customHeight="1"/>
    <row r="32715" ht="10.5" customHeight="1"/>
    <row r="32716" ht="10.5" customHeight="1"/>
    <row r="32717" ht="10.5" customHeight="1"/>
    <row r="32718" ht="10.5" customHeight="1"/>
    <row r="32719" ht="10.5" customHeight="1"/>
    <row r="32720" ht="10.5" customHeight="1"/>
    <row r="32721" ht="10.5" customHeight="1"/>
    <row r="32722" ht="10.5" customHeight="1"/>
    <row r="32723" ht="10.5" customHeight="1"/>
    <row r="32724" ht="10.5" customHeight="1"/>
    <row r="32725" ht="10.5" customHeight="1"/>
    <row r="32726" ht="10.5" customHeight="1"/>
    <row r="32727" ht="10.5" customHeight="1"/>
    <row r="32728" ht="10.5" customHeight="1"/>
    <row r="32729" ht="10.5" customHeight="1"/>
    <row r="32730" ht="10.5" customHeight="1"/>
    <row r="32731" ht="10.5" customHeight="1"/>
    <row r="32732" ht="10.5" customHeight="1"/>
    <row r="32733" ht="10.5" customHeight="1"/>
    <row r="32734" ht="10.5" customHeight="1"/>
    <row r="32735" ht="10.5" customHeight="1"/>
    <row r="32736" ht="10.5" customHeight="1"/>
    <row r="32737" ht="10.5" customHeight="1"/>
    <row r="32738" ht="10.5" customHeight="1"/>
    <row r="32739" ht="10.5" customHeight="1"/>
    <row r="32740" ht="10.5" customHeight="1"/>
    <row r="32741" ht="10.5" customHeight="1"/>
    <row r="32742" ht="10.5" customHeight="1"/>
    <row r="32743" ht="10.5" customHeight="1"/>
    <row r="32744" ht="10.5" customHeight="1"/>
    <row r="32745" ht="10.5" customHeight="1"/>
    <row r="32746" ht="10.5" customHeight="1"/>
    <row r="32747" ht="10.5" customHeight="1"/>
    <row r="32748" ht="10.5" customHeight="1"/>
    <row r="32749" ht="10.5" customHeight="1"/>
    <row r="32750" ht="10.5" customHeight="1"/>
    <row r="32751" ht="10.5" customHeight="1"/>
    <row r="32752" ht="10.5" customHeight="1"/>
    <row r="32753" ht="10.5" customHeight="1"/>
    <row r="32754" ht="10.5" customHeight="1"/>
    <row r="32755" ht="10.5" customHeight="1"/>
    <row r="32756" ht="10.5" customHeight="1"/>
    <row r="32757" ht="10.5" customHeight="1"/>
    <row r="32758" ht="10.5" customHeight="1"/>
    <row r="32759" ht="10.5" customHeight="1"/>
    <row r="32760" ht="10.5" customHeight="1"/>
    <row r="32761" ht="10.5" customHeight="1"/>
    <row r="32762" ht="10.5" customHeight="1"/>
    <row r="32763" ht="10.5" customHeight="1"/>
    <row r="32764" ht="10.5" customHeight="1"/>
    <row r="32765" ht="10.5" customHeight="1"/>
    <row r="32766" ht="10.5" customHeight="1"/>
    <row r="32767" ht="10.5" customHeight="1"/>
    <row r="32768" ht="10.5" customHeight="1"/>
    <row r="32769" ht="10.5" customHeight="1"/>
    <row r="32770" ht="10.5" customHeight="1"/>
    <row r="32771" ht="10.5" customHeight="1"/>
    <row r="32772" ht="10.5" customHeight="1"/>
    <row r="32773" ht="10.5" customHeight="1"/>
    <row r="32774" ht="10.5" customHeight="1"/>
    <row r="32775" ht="10.5" customHeight="1"/>
    <row r="32776" ht="10.5" customHeight="1"/>
    <row r="32777" ht="10.5" customHeight="1"/>
    <row r="32778" ht="10.5" customHeight="1"/>
    <row r="32779" ht="10.5" customHeight="1"/>
    <row r="32780" ht="10.5" customHeight="1"/>
    <row r="32781" ht="10.5" customHeight="1"/>
    <row r="32782" ht="10.5" customHeight="1"/>
    <row r="32783" ht="10.5" customHeight="1"/>
    <row r="32784" ht="10.5" customHeight="1"/>
    <row r="32785" ht="10.5" customHeight="1"/>
    <row r="32786" ht="10.5" customHeight="1"/>
    <row r="32787" ht="10.5" customHeight="1"/>
    <row r="32788" ht="10.5" customHeight="1"/>
    <row r="32789" ht="10.5" customHeight="1"/>
    <row r="32790" ht="10.5" customHeight="1"/>
    <row r="32791" ht="10.5" customHeight="1"/>
    <row r="32792" ht="10.5" customHeight="1"/>
    <row r="32793" ht="10.5" customHeight="1"/>
    <row r="32794" ht="10.5" customHeight="1"/>
    <row r="32795" ht="10.5" customHeight="1"/>
    <row r="32796" ht="10.5" customHeight="1"/>
    <row r="32797" ht="10.5" customHeight="1"/>
    <row r="32798" ht="10.5" customHeight="1"/>
    <row r="32799" ht="10.5" customHeight="1"/>
    <row r="32800" ht="10.5" customHeight="1"/>
    <row r="32801" ht="10.5" customHeight="1"/>
    <row r="32802" ht="10.5" customHeight="1"/>
    <row r="32803" ht="10.5" customHeight="1"/>
    <row r="32804" ht="10.5" customHeight="1"/>
    <row r="32805" ht="10.5" customHeight="1"/>
    <row r="32806" ht="10.5" customHeight="1"/>
    <row r="32807" ht="10.5" customHeight="1"/>
    <row r="32808" ht="10.5" customHeight="1"/>
    <row r="32809" ht="10.5" customHeight="1"/>
    <row r="32810" ht="10.5" customHeight="1"/>
    <row r="32811" ht="10.5" customHeight="1"/>
    <row r="32812" ht="10.5" customHeight="1"/>
    <row r="32813" ht="10.5" customHeight="1"/>
    <row r="32814" ht="10.5" customHeight="1"/>
    <row r="32815" ht="10.5" customHeight="1"/>
    <row r="32816" ht="10.5" customHeight="1"/>
    <row r="32817" ht="10.5" customHeight="1"/>
    <row r="32818" ht="10.5" customHeight="1"/>
    <row r="32819" ht="10.5" customHeight="1"/>
    <row r="32820" ht="10.5" customHeight="1"/>
    <row r="32821" ht="10.5" customHeight="1"/>
    <row r="32822" ht="10.5" customHeight="1"/>
    <row r="32823" ht="10.5" customHeight="1"/>
    <row r="32824" ht="10.5" customHeight="1"/>
    <row r="32825" ht="10.5" customHeight="1"/>
    <row r="32826" ht="10.5" customHeight="1"/>
    <row r="32827" ht="10.5" customHeight="1"/>
    <row r="32828" ht="10.5" customHeight="1"/>
    <row r="32829" ht="10.5" customHeight="1"/>
    <row r="32830" ht="10.5" customHeight="1"/>
    <row r="32831" ht="10.5" customHeight="1"/>
    <row r="32832" ht="10.5" customHeight="1"/>
    <row r="32833" ht="10.5" customHeight="1"/>
    <row r="32834" ht="10.5" customHeight="1"/>
    <row r="32835" ht="10.5" customHeight="1"/>
    <row r="32836" ht="10.5" customHeight="1"/>
    <row r="32837" ht="10.5" customHeight="1"/>
    <row r="32838" ht="10.5" customHeight="1"/>
    <row r="32839" ht="10.5" customHeight="1"/>
    <row r="32840" ht="10.5" customHeight="1"/>
    <row r="32841" ht="10.5" customHeight="1"/>
    <row r="32842" ht="10.5" customHeight="1"/>
    <row r="32843" ht="10.5" customHeight="1"/>
    <row r="32844" ht="10.5" customHeight="1"/>
    <row r="32845" ht="10.5" customHeight="1"/>
    <row r="32846" ht="10.5" customHeight="1"/>
    <row r="32847" ht="10.5" customHeight="1"/>
    <row r="32848" ht="10.5" customHeight="1"/>
    <row r="32849" ht="10.5" customHeight="1"/>
    <row r="32850" ht="10.5" customHeight="1"/>
    <row r="32851" ht="10.5" customHeight="1"/>
    <row r="32852" ht="10.5" customHeight="1"/>
    <row r="32853" ht="10.5" customHeight="1"/>
    <row r="32854" ht="10.5" customHeight="1"/>
    <row r="32855" ht="10.5" customHeight="1"/>
    <row r="32856" ht="10.5" customHeight="1"/>
    <row r="32857" ht="10.5" customHeight="1"/>
    <row r="32858" ht="10.5" customHeight="1"/>
    <row r="32859" ht="10.5" customHeight="1"/>
    <row r="32860" ht="10.5" customHeight="1"/>
    <row r="32861" ht="10.5" customHeight="1"/>
    <row r="32862" ht="10.5" customHeight="1"/>
    <row r="32863" ht="10.5" customHeight="1"/>
    <row r="32864" ht="10.5" customHeight="1"/>
    <row r="32865" ht="10.5" customHeight="1"/>
    <row r="32866" ht="10.5" customHeight="1"/>
    <row r="32867" ht="10.5" customHeight="1"/>
    <row r="32868" ht="10.5" customHeight="1"/>
    <row r="32869" ht="10.5" customHeight="1"/>
    <row r="32870" ht="10.5" customHeight="1"/>
    <row r="32871" ht="10.5" customHeight="1"/>
    <row r="32872" ht="10.5" customHeight="1"/>
    <row r="32873" ht="10.5" customHeight="1"/>
    <row r="32874" ht="10.5" customHeight="1"/>
    <row r="32875" ht="10.5" customHeight="1"/>
    <row r="32876" ht="10.5" customHeight="1"/>
    <row r="32877" ht="10.5" customHeight="1"/>
    <row r="32878" ht="10.5" customHeight="1"/>
    <row r="32879" ht="10.5" customHeight="1"/>
    <row r="32880" ht="10.5" customHeight="1"/>
    <row r="32881" ht="10.5" customHeight="1"/>
    <row r="32882" ht="10.5" customHeight="1"/>
    <row r="32883" ht="10.5" customHeight="1"/>
    <row r="32884" ht="10.5" customHeight="1"/>
    <row r="32885" ht="10.5" customHeight="1"/>
    <row r="32886" ht="10.5" customHeight="1"/>
    <row r="32887" ht="10.5" customHeight="1"/>
    <row r="32888" ht="10.5" customHeight="1"/>
    <row r="32889" ht="10.5" customHeight="1"/>
    <row r="32890" ht="10.5" customHeight="1"/>
    <row r="32891" ht="10.5" customHeight="1"/>
    <row r="32892" ht="10.5" customHeight="1"/>
    <row r="32893" ht="10.5" customHeight="1"/>
    <row r="32894" ht="10.5" customHeight="1"/>
    <row r="32895" ht="10.5" customHeight="1"/>
    <row r="32896" ht="10.5" customHeight="1"/>
    <row r="32897" ht="10.5" customHeight="1"/>
    <row r="32898" ht="10.5" customHeight="1"/>
    <row r="32899" ht="10.5" customHeight="1"/>
    <row r="32900" ht="10.5" customHeight="1"/>
    <row r="32901" ht="10.5" customHeight="1"/>
    <row r="32902" ht="10.5" customHeight="1"/>
    <row r="32903" ht="10.5" customHeight="1"/>
    <row r="32904" ht="10.5" customHeight="1"/>
    <row r="32905" ht="10.5" customHeight="1"/>
    <row r="32906" ht="10.5" customHeight="1"/>
    <row r="32907" ht="10.5" customHeight="1"/>
    <row r="32908" ht="10.5" customHeight="1"/>
    <row r="32909" ht="10.5" customHeight="1"/>
    <row r="32910" ht="10.5" customHeight="1"/>
    <row r="32911" ht="10.5" customHeight="1"/>
    <row r="32912" ht="10.5" customHeight="1"/>
    <row r="32913" ht="10.5" customHeight="1"/>
    <row r="32914" ht="10.5" customHeight="1"/>
    <row r="32915" ht="10.5" customHeight="1"/>
    <row r="32916" ht="10.5" customHeight="1"/>
    <row r="32917" ht="10.5" customHeight="1"/>
    <row r="32918" ht="10.5" customHeight="1"/>
    <row r="32919" ht="10.5" customHeight="1"/>
    <row r="32920" ht="10.5" customHeight="1"/>
    <row r="32921" ht="10.5" customHeight="1"/>
    <row r="32922" ht="10.5" customHeight="1"/>
    <row r="32923" ht="10.5" customHeight="1"/>
    <row r="32924" ht="10.5" customHeight="1"/>
    <row r="32925" ht="10.5" customHeight="1"/>
    <row r="32926" ht="10.5" customHeight="1"/>
    <row r="32927" ht="10.5" customHeight="1"/>
    <row r="32928" ht="10.5" customHeight="1"/>
    <row r="32929" ht="10.5" customHeight="1"/>
    <row r="32930" ht="10.5" customHeight="1"/>
    <row r="32931" ht="10.5" customHeight="1"/>
    <row r="32932" ht="10.5" customHeight="1"/>
    <row r="32933" ht="10.5" customHeight="1"/>
    <row r="32934" ht="10.5" customHeight="1"/>
    <row r="32935" ht="10.5" customHeight="1"/>
    <row r="32936" ht="10.5" customHeight="1"/>
    <row r="32937" ht="10.5" customHeight="1"/>
    <row r="32938" ht="10.5" customHeight="1"/>
    <row r="32939" ht="10.5" customHeight="1"/>
    <row r="32940" ht="10.5" customHeight="1"/>
    <row r="32941" ht="10.5" customHeight="1"/>
    <row r="32942" ht="10.5" customHeight="1"/>
    <row r="32943" ht="10.5" customHeight="1"/>
    <row r="32944" ht="10.5" customHeight="1"/>
    <row r="32945" ht="10.5" customHeight="1"/>
    <row r="32946" ht="10.5" customHeight="1"/>
    <row r="32947" ht="10.5" customHeight="1"/>
    <row r="32948" ht="10.5" customHeight="1"/>
    <row r="32949" ht="10.5" customHeight="1"/>
    <row r="32950" ht="10.5" customHeight="1"/>
    <row r="32951" ht="10.5" customHeight="1"/>
    <row r="32952" ht="10.5" customHeight="1"/>
    <row r="32953" ht="10.5" customHeight="1"/>
    <row r="32954" ht="10.5" customHeight="1"/>
    <row r="32955" ht="10.5" customHeight="1"/>
    <row r="32956" ht="10.5" customHeight="1"/>
    <row r="32957" ht="10.5" customHeight="1"/>
    <row r="32958" ht="10.5" customHeight="1"/>
    <row r="32959" ht="10.5" customHeight="1"/>
    <row r="32960" ht="10.5" customHeight="1"/>
    <row r="32961" ht="10.5" customHeight="1"/>
    <row r="32962" ht="10.5" customHeight="1"/>
    <row r="32963" ht="10.5" customHeight="1"/>
    <row r="32964" ht="10.5" customHeight="1"/>
    <row r="32965" ht="10.5" customHeight="1"/>
    <row r="32966" ht="10.5" customHeight="1"/>
    <row r="32967" ht="10.5" customHeight="1"/>
    <row r="32968" ht="10.5" customHeight="1"/>
    <row r="32969" ht="10.5" customHeight="1"/>
    <row r="32970" ht="10.5" customHeight="1"/>
    <row r="32971" ht="10.5" customHeight="1"/>
    <row r="32972" ht="10.5" customHeight="1"/>
    <row r="32973" ht="10.5" customHeight="1"/>
    <row r="32974" ht="10.5" customHeight="1"/>
    <row r="32975" ht="10.5" customHeight="1"/>
    <row r="32976" ht="10.5" customHeight="1"/>
    <row r="32977" ht="10.5" customHeight="1"/>
    <row r="32978" ht="10.5" customHeight="1"/>
    <row r="32979" ht="10.5" customHeight="1"/>
    <row r="32980" ht="10.5" customHeight="1"/>
    <row r="32981" ht="10.5" customHeight="1"/>
    <row r="32982" ht="10.5" customHeight="1"/>
    <row r="32983" ht="10.5" customHeight="1"/>
    <row r="32984" ht="10.5" customHeight="1"/>
    <row r="32985" ht="10.5" customHeight="1"/>
    <row r="32986" ht="10.5" customHeight="1"/>
    <row r="32987" ht="10.5" customHeight="1"/>
    <row r="32988" ht="10.5" customHeight="1"/>
    <row r="32989" ht="10.5" customHeight="1"/>
    <row r="32990" ht="10.5" customHeight="1"/>
    <row r="32991" ht="10.5" customHeight="1"/>
    <row r="32992" ht="10.5" customHeight="1"/>
    <row r="32993" ht="10.5" customHeight="1"/>
    <row r="32994" ht="10.5" customHeight="1"/>
    <row r="32995" ht="10.5" customHeight="1"/>
    <row r="32996" ht="10.5" customHeight="1"/>
    <row r="32997" ht="10.5" customHeight="1"/>
    <row r="32998" ht="10.5" customHeight="1"/>
    <row r="32999" ht="10.5" customHeight="1"/>
    <row r="33000" ht="10.5" customHeight="1"/>
    <row r="33001" ht="10.5" customHeight="1"/>
    <row r="33002" ht="10.5" customHeight="1"/>
    <row r="33003" ht="10.5" customHeight="1"/>
    <row r="33004" ht="10.5" customHeight="1"/>
    <row r="33005" ht="10.5" customHeight="1"/>
    <row r="33006" ht="10.5" customHeight="1"/>
    <row r="33007" ht="10.5" customHeight="1"/>
    <row r="33008" ht="10.5" customHeight="1"/>
    <row r="33009" ht="10.5" customHeight="1"/>
    <row r="33010" ht="10.5" customHeight="1"/>
    <row r="33011" ht="10.5" customHeight="1"/>
    <row r="33012" ht="10.5" customHeight="1"/>
    <row r="33013" ht="10.5" customHeight="1"/>
    <row r="33014" ht="10.5" customHeight="1"/>
    <row r="33015" ht="10.5" customHeight="1"/>
    <row r="33016" ht="10.5" customHeight="1"/>
    <row r="33017" ht="10.5" customHeight="1"/>
    <row r="33018" ht="10.5" customHeight="1"/>
    <row r="33019" ht="10.5" customHeight="1"/>
    <row r="33020" ht="10.5" customHeight="1"/>
    <row r="33021" ht="10.5" customHeight="1"/>
    <row r="33022" ht="10.5" customHeight="1"/>
    <row r="33023" ht="10.5" customHeight="1"/>
    <row r="33024" ht="10.5" customHeight="1"/>
    <row r="33025" ht="10.5" customHeight="1"/>
    <row r="33026" ht="10.5" customHeight="1"/>
    <row r="33027" ht="10.5" customHeight="1"/>
    <row r="33028" ht="10.5" customHeight="1"/>
    <row r="33029" ht="10.5" customHeight="1"/>
    <row r="33030" ht="10.5" customHeight="1"/>
    <row r="33031" ht="10.5" customHeight="1"/>
    <row r="33032" ht="10.5" customHeight="1"/>
    <row r="33033" ht="10.5" customHeight="1"/>
    <row r="33034" ht="10.5" customHeight="1"/>
    <row r="33035" ht="10.5" customHeight="1"/>
    <row r="33036" ht="10.5" customHeight="1"/>
    <row r="33037" ht="10.5" customHeight="1"/>
    <row r="33038" ht="10.5" customHeight="1"/>
    <row r="33039" ht="10.5" customHeight="1"/>
    <row r="33040" ht="10.5" customHeight="1"/>
    <row r="33041" ht="10.5" customHeight="1"/>
    <row r="33042" ht="10.5" customHeight="1"/>
    <row r="33043" ht="10.5" customHeight="1"/>
    <row r="33044" ht="10.5" customHeight="1"/>
    <row r="33045" ht="10.5" customHeight="1"/>
    <row r="33046" ht="10.5" customHeight="1"/>
    <row r="33047" ht="10.5" customHeight="1"/>
    <row r="33048" ht="10.5" customHeight="1"/>
    <row r="33049" ht="10.5" customHeight="1"/>
    <row r="33050" ht="10.5" customHeight="1"/>
    <row r="33051" ht="10.5" customHeight="1"/>
    <row r="33052" ht="10.5" customHeight="1"/>
    <row r="33053" ht="10.5" customHeight="1"/>
    <row r="33054" ht="10.5" customHeight="1"/>
    <row r="33055" ht="10.5" customHeight="1"/>
    <row r="33056" ht="10.5" customHeight="1"/>
    <row r="33057" ht="10.5" customHeight="1"/>
    <row r="33058" ht="10.5" customHeight="1"/>
    <row r="33059" ht="10.5" customHeight="1"/>
    <row r="33060" ht="10.5" customHeight="1"/>
    <row r="33061" ht="10.5" customHeight="1"/>
    <row r="33062" ht="10.5" customHeight="1"/>
    <row r="33063" ht="10.5" customHeight="1"/>
    <row r="33064" ht="10.5" customHeight="1"/>
    <row r="33065" ht="10.5" customHeight="1"/>
    <row r="33066" ht="10.5" customHeight="1"/>
    <row r="33067" ht="10.5" customHeight="1"/>
    <row r="33068" ht="10.5" customHeight="1"/>
    <row r="33069" ht="10.5" customHeight="1"/>
    <row r="33070" ht="10.5" customHeight="1"/>
    <row r="33071" ht="10.5" customHeight="1"/>
    <row r="33072" ht="10.5" customHeight="1"/>
    <row r="33073" ht="10.5" customHeight="1"/>
    <row r="33074" ht="10.5" customHeight="1"/>
    <row r="33075" ht="10.5" customHeight="1"/>
    <row r="33076" ht="10.5" customHeight="1"/>
    <row r="33077" ht="10.5" customHeight="1"/>
    <row r="33078" ht="10.5" customHeight="1"/>
    <row r="33079" ht="10.5" customHeight="1"/>
    <row r="33080" ht="10.5" customHeight="1"/>
    <row r="33081" ht="10.5" customHeight="1"/>
    <row r="33082" ht="10.5" customHeight="1"/>
    <row r="33083" ht="10.5" customHeight="1"/>
    <row r="33084" ht="10.5" customHeight="1"/>
    <row r="33085" ht="10.5" customHeight="1"/>
    <row r="33086" ht="10.5" customHeight="1"/>
    <row r="33087" ht="10.5" customHeight="1"/>
    <row r="33088" ht="10.5" customHeight="1"/>
    <row r="33089" ht="10.5" customHeight="1"/>
    <row r="33090" ht="10.5" customHeight="1"/>
    <row r="33091" ht="10.5" customHeight="1"/>
    <row r="33092" ht="10.5" customHeight="1"/>
    <row r="33093" ht="10.5" customHeight="1"/>
    <row r="33094" ht="10.5" customHeight="1"/>
    <row r="33095" ht="10.5" customHeight="1"/>
    <row r="33096" ht="10.5" customHeight="1"/>
    <row r="33097" ht="10.5" customHeight="1"/>
    <row r="33098" ht="10.5" customHeight="1"/>
    <row r="33099" ht="10.5" customHeight="1"/>
    <row r="33100" ht="10.5" customHeight="1"/>
    <row r="33101" ht="10.5" customHeight="1"/>
    <row r="33102" ht="10.5" customHeight="1"/>
    <row r="33103" ht="10.5" customHeight="1"/>
    <row r="33104" ht="10.5" customHeight="1"/>
    <row r="33105" ht="10.5" customHeight="1"/>
    <row r="33106" ht="10.5" customHeight="1"/>
    <row r="33107" ht="10.5" customHeight="1"/>
    <row r="33108" ht="10.5" customHeight="1"/>
    <row r="33109" ht="10.5" customHeight="1"/>
    <row r="33110" ht="10.5" customHeight="1"/>
    <row r="33111" ht="10.5" customHeight="1"/>
    <row r="33112" ht="10.5" customHeight="1"/>
    <row r="33113" ht="10.5" customHeight="1"/>
    <row r="33114" ht="10.5" customHeight="1"/>
    <row r="33115" ht="10.5" customHeight="1"/>
    <row r="33116" ht="10.5" customHeight="1"/>
    <row r="33117" ht="10.5" customHeight="1"/>
    <row r="33118" ht="10.5" customHeight="1"/>
    <row r="33119" ht="10.5" customHeight="1"/>
    <row r="33120" ht="10.5" customHeight="1"/>
    <row r="33121" ht="10.5" customHeight="1"/>
    <row r="33122" ht="10.5" customHeight="1"/>
    <row r="33123" ht="10.5" customHeight="1"/>
    <row r="33124" ht="10.5" customHeight="1"/>
    <row r="33125" ht="10.5" customHeight="1"/>
    <row r="33126" ht="10.5" customHeight="1"/>
    <row r="33127" ht="10.5" customHeight="1"/>
    <row r="33128" ht="10.5" customHeight="1"/>
    <row r="33129" ht="10.5" customHeight="1"/>
    <row r="33130" ht="10.5" customHeight="1"/>
    <row r="33131" ht="10.5" customHeight="1"/>
    <row r="33132" ht="10.5" customHeight="1"/>
    <row r="33133" ht="10.5" customHeight="1"/>
    <row r="33134" ht="10.5" customHeight="1"/>
    <row r="33135" ht="10.5" customHeight="1"/>
    <row r="33136" ht="10.5" customHeight="1"/>
    <row r="33137" ht="10.5" customHeight="1"/>
    <row r="33138" ht="10.5" customHeight="1"/>
    <row r="33139" ht="10.5" customHeight="1"/>
    <row r="33140" ht="10.5" customHeight="1"/>
    <row r="33141" ht="10.5" customHeight="1"/>
    <row r="33142" ht="10.5" customHeight="1"/>
    <row r="33143" ht="10.5" customHeight="1"/>
    <row r="33144" ht="10.5" customHeight="1"/>
    <row r="33145" ht="10.5" customHeight="1"/>
    <row r="33146" ht="10.5" customHeight="1"/>
    <row r="33147" ht="10.5" customHeight="1"/>
    <row r="33148" ht="10.5" customHeight="1"/>
    <row r="33149" ht="10.5" customHeight="1"/>
    <row r="33150" ht="10.5" customHeight="1"/>
    <row r="33151" ht="10.5" customHeight="1"/>
    <row r="33152" ht="10.5" customHeight="1"/>
    <row r="33153" ht="10.5" customHeight="1"/>
    <row r="33154" ht="10.5" customHeight="1"/>
    <row r="33155" ht="10.5" customHeight="1"/>
    <row r="33156" ht="10.5" customHeight="1"/>
    <row r="33157" ht="10.5" customHeight="1"/>
    <row r="33158" ht="10.5" customHeight="1"/>
    <row r="33159" ht="10.5" customHeight="1"/>
    <row r="33160" ht="10.5" customHeight="1"/>
    <row r="33161" ht="10.5" customHeight="1"/>
    <row r="33162" ht="10.5" customHeight="1"/>
    <row r="33163" ht="10.5" customHeight="1"/>
    <row r="33164" ht="10.5" customHeight="1"/>
    <row r="33165" ht="10.5" customHeight="1"/>
    <row r="33166" ht="10.5" customHeight="1"/>
    <row r="33167" ht="10.5" customHeight="1"/>
    <row r="33168" ht="10.5" customHeight="1"/>
    <row r="33169" ht="10.5" customHeight="1"/>
    <row r="33170" ht="10.5" customHeight="1"/>
    <row r="33171" ht="10.5" customHeight="1"/>
    <row r="33172" ht="10.5" customHeight="1"/>
    <row r="33173" ht="10.5" customHeight="1"/>
    <row r="33174" ht="10.5" customHeight="1"/>
    <row r="33175" ht="10.5" customHeight="1"/>
    <row r="33176" ht="10.5" customHeight="1"/>
    <row r="33177" ht="10.5" customHeight="1"/>
    <row r="33178" ht="10.5" customHeight="1"/>
    <row r="33179" ht="10.5" customHeight="1"/>
    <row r="33180" ht="10.5" customHeight="1"/>
    <row r="33181" ht="10.5" customHeight="1"/>
    <row r="33182" ht="10.5" customHeight="1"/>
    <row r="33183" ht="10.5" customHeight="1"/>
    <row r="33184" ht="10.5" customHeight="1"/>
    <row r="33185" ht="10.5" customHeight="1"/>
    <row r="33186" ht="10.5" customHeight="1"/>
    <row r="33187" ht="10.5" customHeight="1"/>
    <row r="33188" ht="10.5" customHeight="1"/>
    <row r="33189" ht="10.5" customHeight="1"/>
    <row r="33190" ht="10.5" customHeight="1"/>
    <row r="33191" ht="10.5" customHeight="1"/>
    <row r="33192" ht="10.5" customHeight="1"/>
    <row r="33193" ht="10.5" customHeight="1"/>
    <row r="33194" ht="10.5" customHeight="1"/>
    <row r="33195" ht="10.5" customHeight="1"/>
    <row r="33196" ht="10.5" customHeight="1"/>
    <row r="33197" ht="10.5" customHeight="1"/>
    <row r="33198" ht="10.5" customHeight="1"/>
    <row r="33199" ht="10.5" customHeight="1"/>
    <row r="33200" ht="10.5" customHeight="1"/>
    <row r="33201" ht="10.5" customHeight="1"/>
    <row r="33202" ht="10.5" customHeight="1"/>
    <row r="33203" ht="10.5" customHeight="1"/>
    <row r="33204" ht="10.5" customHeight="1"/>
    <row r="33205" ht="10.5" customHeight="1"/>
    <row r="33206" ht="10.5" customHeight="1"/>
    <row r="33207" ht="10.5" customHeight="1"/>
    <row r="33208" ht="10.5" customHeight="1"/>
    <row r="33209" ht="10.5" customHeight="1"/>
    <row r="33210" ht="10.5" customHeight="1"/>
    <row r="33211" ht="10.5" customHeight="1"/>
    <row r="33212" ht="10.5" customHeight="1"/>
    <row r="33213" ht="10.5" customHeight="1"/>
    <row r="33214" ht="10.5" customHeight="1"/>
    <row r="33215" ht="10.5" customHeight="1"/>
    <row r="33216" ht="10.5" customHeight="1"/>
    <row r="33217" ht="10.5" customHeight="1"/>
    <row r="33218" ht="10.5" customHeight="1"/>
    <row r="33219" ht="10.5" customHeight="1"/>
    <row r="33220" ht="10.5" customHeight="1"/>
    <row r="33221" ht="10.5" customHeight="1"/>
    <row r="33222" ht="10.5" customHeight="1"/>
    <row r="33223" ht="10.5" customHeight="1"/>
    <row r="33224" ht="10.5" customHeight="1"/>
    <row r="33225" ht="10.5" customHeight="1"/>
    <row r="33226" ht="10.5" customHeight="1"/>
    <row r="33227" ht="10.5" customHeight="1"/>
    <row r="33228" ht="10.5" customHeight="1"/>
    <row r="33229" ht="10.5" customHeight="1"/>
    <row r="33230" ht="10.5" customHeight="1"/>
    <row r="33231" ht="10.5" customHeight="1"/>
    <row r="33232" ht="10.5" customHeight="1"/>
    <row r="33233" ht="10.5" customHeight="1"/>
    <row r="33234" ht="10.5" customHeight="1"/>
    <row r="33235" ht="10.5" customHeight="1"/>
    <row r="33236" ht="10.5" customHeight="1"/>
    <row r="33237" ht="10.5" customHeight="1"/>
    <row r="33238" ht="10.5" customHeight="1"/>
    <row r="33239" ht="10.5" customHeight="1"/>
    <row r="33240" ht="10.5" customHeight="1"/>
    <row r="33241" ht="10.5" customHeight="1"/>
    <row r="33242" ht="10.5" customHeight="1"/>
    <row r="33243" ht="10.5" customHeight="1"/>
    <row r="33244" ht="10.5" customHeight="1"/>
    <row r="33245" ht="10.5" customHeight="1"/>
    <row r="33246" ht="10.5" customHeight="1"/>
    <row r="33247" ht="10.5" customHeight="1"/>
    <row r="33248" ht="10.5" customHeight="1"/>
    <row r="33249" ht="10.5" customHeight="1"/>
    <row r="33250" ht="10.5" customHeight="1"/>
    <row r="33251" ht="10.5" customHeight="1"/>
    <row r="33252" ht="10.5" customHeight="1"/>
    <row r="33253" ht="10.5" customHeight="1"/>
    <row r="33254" ht="10.5" customHeight="1"/>
    <row r="33255" ht="10.5" customHeight="1"/>
    <row r="33256" ht="10.5" customHeight="1"/>
    <row r="33257" ht="10.5" customHeight="1"/>
    <row r="33258" ht="10.5" customHeight="1"/>
    <row r="33259" ht="10.5" customHeight="1"/>
    <row r="33260" ht="10.5" customHeight="1"/>
    <row r="33261" ht="10.5" customHeight="1"/>
    <row r="33262" ht="10.5" customHeight="1"/>
    <row r="33263" ht="10.5" customHeight="1"/>
    <row r="33264" ht="10.5" customHeight="1"/>
    <row r="33265" ht="10.5" customHeight="1"/>
    <row r="33266" ht="10.5" customHeight="1"/>
    <row r="33267" ht="10.5" customHeight="1"/>
    <row r="33268" ht="10.5" customHeight="1"/>
    <row r="33269" ht="10.5" customHeight="1"/>
    <row r="33270" ht="10.5" customHeight="1"/>
    <row r="33271" ht="10.5" customHeight="1"/>
    <row r="33272" ht="10.5" customHeight="1"/>
    <row r="33273" ht="10.5" customHeight="1"/>
    <row r="33274" ht="10.5" customHeight="1"/>
    <row r="33275" ht="10.5" customHeight="1"/>
    <row r="33276" ht="10.5" customHeight="1"/>
    <row r="33277" ht="10.5" customHeight="1"/>
    <row r="33278" ht="10.5" customHeight="1"/>
    <row r="33279" ht="10.5" customHeight="1"/>
    <row r="33280" ht="10.5" customHeight="1"/>
    <row r="33281" ht="10.5" customHeight="1"/>
    <row r="33282" ht="10.5" customHeight="1"/>
    <row r="33283" ht="10.5" customHeight="1"/>
    <row r="33284" ht="10.5" customHeight="1"/>
    <row r="33285" ht="10.5" customHeight="1"/>
    <row r="33286" ht="10.5" customHeight="1"/>
    <row r="33287" ht="10.5" customHeight="1"/>
    <row r="33288" ht="10.5" customHeight="1"/>
    <row r="33289" ht="10.5" customHeight="1"/>
    <row r="33290" ht="10.5" customHeight="1"/>
    <row r="33291" ht="10.5" customHeight="1"/>
    <row r="33292" ht="10.5" customHeight="1"/>
    <row r="33293" ht="10.5" customHeight="1"/>
    <row r="33294" ht="10.5" customHeight="1"/>
    <row r="33295" ht="10.5" customHeight="1"/>
    <row r="33296" ht="10.5" customHeight="1"/>
    <row r="33297" ht="10.5" customHeight="1"/>
    <row r="33298" ht="10.5" customHeight="1"/>
    <row r="33299" ht="10.5" customHeight="1"/>
    <row r="33300" ht="10.5" customHeight="1"/>
    <row r="33301" ht="10.5" customHeight="1"/>
    <row r="33302" ht="10.5" customHeight="1"/>
    <row r="33303" ht="10.5" customHeight="1"/>
    <row r="33304" ht="10.5" customHeight="1"/>
    <row r="33305" ht="10.5" customHeight="1"/>
    <row r="33306" ht="10.5" customHeight="1"/>
    <row r="33307" ht="10.5" customHeight="1"/>
    <row r="33308" ht="10.5" customHeight="1"/>
    <row r="33309" ht="10.5" customHeight="1"/>
    <row r="33310" ht="10.5" customHeight="1"/>
    <row r="33311" ht="10.5" customHeight="1"/>
    <row r="33312" ht="10.5" customHeight="1"/>
    <row r="33313" ht="10.5" customHeight="1"/>
    <row r="33314" ht="10.5" customHeight="1"/>
    <row r="33315" ht="10.5" customHeight="1"/>
    <row r="33316" ht="10.5" customHeight="1"/>
    <row r="33317" ht="10.5" customHeight="1"/>
    <row r="33318" ht="10.5" customHeight="1"/>
    <row r="33319" ht="10.5" customHeight="1"/>
    <row r="33320" ht="10.5" customHeight="1"/>
    <row r="33321" ht="10.5" customHeight="1"/>
    <row r="33322" ht="10.5" customHeight="1"/>
    <row r="33323" ht="10.5" customHeight="1"/>
    <row r="33324" ht="10.5" customHeight="1"/>
    <row r="33325" ht="10.5" customHeight="1"/>
    <row r="33326" ht="10.5" customHeight="1"/>
    <row r="33327" ht="10.5" customHeight="1"/>
    <row r="33328" ht="10.5" customHeight="1"/>
    <row r="33329" ht="10.5" customHeight="1"/>
    <row r="33330" ht="10.5" customHeight="1"/>
    <row r="33331" ht="10.5" customHeight="1"/>
    <row r="33332" ht="10.5" customHeight="1"/>
    <row r="33333" ht="10.5" customHeight="1"/>
    <row r="33334" ht="10.5" customHeight="1"/>
    <row r="33335" ht="10.5" customHeight="1"/>
    <row r="33336" ht="10.5" customHeight="1"/>
    <row r="33337" ht="10.5" customHeight="1"/>
    <row r="33338" ht="10.5" customHeight="1"/>
    <row r="33339" ht="10.5" customHeight="1"/>
    <row r="33340" ht="10.5" customHeight="1"/>
    <row r="33341" ht="10.5" customHeight="1"/>
    <row r="33342" ht="10.5" customHeight="1"/>
    <row r="33343" ht="10.5" customHeight="1"/>
    <row r="33344" ht="10.5" customHeight="1"/>
    <row r="33345" ht="10.5" customHeight="1"/>
    <row r="33346" ht="10.5" customHeight="1"/>
    <row r="33347" ht="10.5" customHeight="1"/>
    <row r="33348" ht="10.5" customHeight="1"/>
    <row r="33349" ht="10.5" customHeight="1"/>
    <row r="33350" ht="10.5" customHeight="1"/>
    <row r="33351" ht="10.5" customHeight="1"/>
    <row r="33352" ht="10.5" customHeight="1"/>
    <row r="33353" ht="10.5" customHeight="1"/>
    <row r="33354" ht="10.5" customHeight="1"/>
    <row r="33355" ht="10.5" customHeight="1"/>
    <row r="33356" ht="10.5" customHeight="1"/>
    <row r="33357" ht="10.5" customHeight="1"/>
    <row r="33358" ht="10.5" customHeight="1"/>
    <row r="33359" ht="10.5" customHeight="1"/>
    <row r="33360" ht="10.5" customHeight="1"/>
    <row r="33361" ht="10.5" customHeight="1"/>
    <row r="33362" ht="10.5" customHeight="1"/>
    <row r="33363" ht="10.5" customHeight="1"/>
    <row r="33364" ht="10.5" customHeight="1"/>
    <row r="33365" ht="10.5" customHeight="1"/>
    <row r="33366" ht="10.5" customHeight="1"/>
    <row r="33367" ht="10.5" customHeight="1"/>
    <row r="33368" ht="10.5" customHeight="1"/>
    <row r="33369" ht="10.5" customHeight="1"/>
    <row r="33370" ht="10.5" customHeight="1"/>
    <row r="33371" ht="10.5" customHeight="1"/>
    <row r="33372" ht="10.5" customHeight="1"/>
    <row r="33373" ht="10.5" customHeight="1"/>
    <row r="33374" ht="10.5" customHeight="1"/>
    <row r="33375" ht="10.5" customHeight="1"/>
    <row r="33376" ht="10.5" customHeight="1"/>
    <row r="33377" ht="10.5" customHeight="1"/>
    <row r="33378" ht="10.5" customHeight="1"/>
    <row r="33379" ht="10.5" customHeight="1"/>
    <row r="33380" ht="10.5" customHeight="1"/>
    <row r="33381" ht="10.5" customHeight="1"/>
    <row r="33382" ht="10.5" customHeight="1"/>
    <row r="33383" ht="10.5" customHeight="1"/>
    <row r="33384" ht="10.5" customHeight="1"/>
    <row r="33385" ht="10.5" customHeight="1"/>
    <row r="33386" ht="10.5" customHeight="1"/>
    <row r="33387" ht="10.5" customHeight="1"/>
    <row r="33388" ht="10.5" customHeight="1"/>
    <row r="33389" ht="10.5" customHeight="1"/>
    <row r="33390" ht="10.5" customHeight="1"/>
    <row r="33391" ht="10.5" customHeight="1"/>
    <row r="33392" ht="10.5" customHeight="1"/>
    <row r="33393" ht="10.5" customHeight="1"/>
    <row r="33394" ht="10.5" customHeight="1"/>
    <row r="33395" ht="10.5" customHeight="1"/>
    <row r="33396" ht="10.5" customHeight="1"/>
    <row r="33397" ht="10.5" customHeight="1"/>
    <row r="33398" ht="10.5" customHeight="1"/>
    <row r="33399" ht="10.5" customHeight="1"/>
    <row r="33400" ht="10.5" customHeight="1"/>
    <row r="33401" ht="10.5" customHeight="1"/>
    <row r="33402" ht="10.5" customHeight="1"/>
    <row r="33403" ht="10.5" customHeight="1"/>
    <row r="33404" ht="10.5" customHeight="1"/>
    <row r="33405" ht="10.5" customHeight="1"/>
    <row r="33406" ht="10.5" customHeight="1"/>
    <row r="33407" ht="10.5" customHeight="1"/>
    <row r="33408" ht="10.5" customHeight="1"/>
    <row r="33409" ht="10.5" customHeight="1"/>
    <row r="33410" ht="10.5" customHeight="1"/>
    <row r="33411" ht="10.5" customHeight="1"/>
    <row r="33412" ht="10.5" customHeight="1"/>
    <row r="33413" ht="10.5" customHeight="1"/>
    <row r="33414" ht="10.5" customHeight="1"/>
    <row r="33415" ht="10.5" customHeight="1"/>
    <row r="33416" ht="10.5" customHeight="1"/>
    <row r="33417" ht="10.5" customHeight="1"/>
    <row r="33418" ht="10.5" customHeight="1"/>
    <row r="33419" ht="10.5" customHeight="1"/>
    <row r="33420" ht="10.5" customHeight="1"/>
    <row r="33421" ht="10.5" customHeight="1"/>
    <row r="33422" ht="10.5" customHeight="1"/>
    <row r="33423" ht="10.5" customHeight="1"/>
    <row r="33424" ht="10.5" customHeight="1"/>
    <row r="33425" ht="10.5" customHeight="1"/>
    <row r="33426" ht="10.5" customHeight="1"/>
    <row r="33427" ht="10.5" customHeight="1"/>
    <row r="33428" ht="10.5" customHeight="1"/>
    <row r="33429" ht="10.5" customHeight="1"/>
    <row r="33430" ht="10.5" customHeight="1"/>
    <row r="33431" ht="10.5" customHeight="1"/>
    <row r="33432" ht="10.5" customHeight="1"/>
    <row r="33433" ht="10.5" customHeight="1"/>
    <row r="33434" ht="10.5" customHeight="1"/>
    <row r="33435" ht="10.5" customHeight="1"/>
    <row r="33436" ht="10.5" customHeight="1"/>
    <row r="33437" ht="10.5" customHeight="1"/>
    <row r="33438" ht="10.5" customHeight="1"/>
    <row r="33439" ht="10.5" customHeight="1"/>
    <row r="33440" ht="10.5" customHeight="1"/>
    <row r="33441" ht="10.5" customHeight="1"/>
    <row r="33442" ht="10.5" customHeight="1"/>
    <row r="33443" ht="10.5" customHeight="1"/>
    <row r="33444" ht="10.5" customHeight="1"/>
    <row r="33445" ht="10.5" customHeight="1"/>
    <row r="33446" ht="10.5" customHeight="1"/>
    <row r="33447" ht="10.5" customHeight="1"/>
    <row r="33448" ht="10.5" customHeight="1"/>
    <row r="33449" ht="10.5" customHeight="1"/>
    <row r="33450" ht="10.5" customHeight="1"/>
    <row r="33451" ht="10.5" customHeight="1"/>
    <row r="33452" ht="10.5" customHeight="1"/>
    <row r="33453" ht="10.5" customHeight="1"/>
    <row r="33454" ht="10.5" customHeight="1"/>
    <row r="33455" ht="10.5" customHeight="1"/>
    <row r="33456" ht="10.5" customHeight="1"/>
    <row r="33457" ht="10.5" customHeight="1"/>
    <row r="33458" ht="10.5" customHeight="1"/>
    <row r="33459" ht="10.5" customHeight="1"/>
    <row r="33460" ht="10.5" customHeight="1"/>
    <row r="33461" ht="10.5" customHeight="1"/>
    <row r="33462" ht="10.5" customHeight="1"/>
    <row r="33463" ht="10.5" customHeight="1"/>
    <row r="33464" ht="10.5" customHeight="1"/>
    <row r="33465" ht="10.5" customHeight="1"/>
    <row r="33466" ht="10.5" customHeight="1"/>
    <row r="33467" ht="10.5" customHeight="1"/>
    <row r="33468" ht="10.5" customHeight="1"/>
    <row r="33469" ht="10.5" customHeight="1"/>
    <row r="33470" ht="10.5" customHeight="1"/>
    <row r="33471" ht="10.5" customHeight="1"/>
    <row r="33472" ht="10.5" customHeight="1"/>
    <row r="33473" ht="10.5" customHeight="1"/>
    <row r="33474" ht="10.5" customHeight="1"/>
    <row r="33475" ht="10.5" customHeight="1"/>
    <row r="33476" ht="10.5" customHeight="1"/>
    <row r="33477" ht="10.5" customHeight="1"/>
    <row r="33478" ht="10.5" customHeight="1"/>
    <row r="33479" ht="10.5" customHeight="1"/>
    <row r="33480" ht="10.5" customHeight="1"/>
    <row r="33481" ht="10.5" customHeight="1"/>
    <row r="33482" ht="10.5" customHeight="1"/>
    <row r="33483" ht="10.5" customHeight="1"/>
    <row r="33484" ht="10.5" customHeight="1"/>
    <row r="33485" ht="10.5" customHeight="1"/>
    <row r="33486" ht="10.5" customHeight="1"/>
    <row r="33487" ht="10.5" customHeight="1"/>
    <row r="33488" ht="10.5" customHeight="1"/>
    <row r="33489" ht="10.5" customHeight="1"/>
    <row r="33490" ht="10.5" customHeight="1"/>
    <row r="33491" ht="10.5" customHeight="1"/>
    <row r="33492" ht="10.5" customHeight="1"/>
    <row r="33493" ht="10.5" customHeight="1"/>
    <row r="33494" ht="10.5" customHeight="1"/>
    <row r="33495" ht="10.5" customHeight="1"/>
    <row r="33496" ht="10.5" customHeight="1"/>
    <row r="33497" ht="10.5" customHeight="1"/>
    <row r="33498" ht="10.5" customHeight="1"/>
    <row r="33499" ht="10.5" customHeight="1"/>
    <row r="33500" ht="10.5" customHeight="1"/>
    <row r="33501" ht="10.5" customHeight="1"/>
    <row r="33502" ht="10.5" customHeight="1"/>
    <row r="33503" ht="10.5" customHeight="1"/>
    <row r="33504" ht="10.5" customHeight="1"/>
    <row r="33505" ht="10.5" customHeight="1"/>
    <row r="33506" ht="10.5" customHeight="1"/>
    <row r="33507" ht="10.5" customHeight="1"/>
    <row r="33508" ht="10.5" customHeight="1"/>
    <row r="33509" ht="10.5" customHeight="1"/>
    <row r="33510" ht="10.5" customHeight="1"/>
    <row r="33511" ht="10.5" customHeight="1"/>
    <row r="33512" ht="10.5" customHeight="1"/>
    <row r="33513" ht="10.5" customHeight="1"/>
    <row r="33514" ht="10.5" customHeight="1"/>
    <row r="33515" ht="10.5" customHeight="1"/>
    <row r="33516" ht="10.5" customHeight="1"/>
    <row r="33517" ht="10.5" customHeight="1"/>
    <row r="33518" ht="10.5" customHeight="1"/>
    <row r="33519" ht="10.5" customHeight="1"/>
    <row r="33520" ht="10.5" customHeight="1"/>
    <row r="33521" ht="10.5" customHeight="1"/>
    <row r="33522" ht="10.5" customHeight="1"/>
    <row r="33523" ht="10.5" customHeight="1"/>
    <row r="33524" ht="10.5" customHeight="1"/>
    <row r="33525" ht="10.5" customHeight="1"/>
    <row r="33526" ht="10.5" customHeight="1"/>
    <row r="33527" ht="10.5" customHeight="1"/>
    <row r="33528" ht="10.5" customHeight="1"/>
    <row r="33529" ht="10.5" customHeight="1"/>
    <row r="33530" ht="10.5" customHeight="1"/>
    <row r="33531" ht="10.5" customHeight="1"/>
    <row r="33532" ht="10.5" customHeight="1"/>
    <row r="33533" ht="10.5" customHeight="1"/>
    <row r="33534" ht="10.5" customHeight="1"/>
    <row r="33535" ht="10.5" customHeight="1"/>
    <row r="33536" ht="10.5" customHeight="1"/>
    <row r="33537" ht="10.5" customHeight="1"/>
    <row r="33538" ht="10.5" customHeight="1"/>
    <row r="33539" ht="10.5" customHeight="1"/>
    <row r="33540" ht="10.5" customHeight="1"/>
    <row r="33541" ht="10.5" customHeight="1"/>
    <row r="33542" ht="10.5" customHeight="1"/>
    <row r="33543" ht="10.5" customHeight="1"/>
    <row r="33544" ht="10.5" customHeight="1"/>
    <row r="33545" ht="10.5" customHeight="1"/>
    <row r="33546" ht="10.5" customHeight="1"/>
    <row r="33547" ht="10.5" customHeight="1"/>
    <row r="33548" ht="10.5" customHeight="1"/>
    <row r="33549" ht="10.5" customHeight="1"/>
    <row r="33550" ht="10.5" customHeight="1"/>
    <row r="33551" ht="10.5" customHeight="1"/>
    <row r="33552" ht="10.5" customHeight="1"/>
    <row r="33553" ht="10.5" customHeight="1"/>
    <row r="33554" ht="10.5" customHeight="1"/>
    <row r="33555" ht="10.5" customHeight="1"/>
    <row r="33556" ht="10.5" customHeight="1"/>
    <row r="33557" ht="10.5" customHeight="1"/>
    <row r="33558" ht="10.5" customHeight="1"/>
    <row r="33559" ht="10.5" customHeight="1"/>
    <row r="33560" ht="10.5" customHeight="1"/>
    <row r="33561" ht="10.5" customHeight="1"/>
    <row r="33562" ht="10.5" customHeight="1"/>
    <row r="33563" ht="10.5" customHeight="1"/>
    <row r="33564" ht="10.5" customHeight="1"/>
    <row r="33565" ht="10.5" customHeight="1"/>
    <row r="33566" ht="10.5" customHeight="1"/>
    <row r="33567" ht="10.5" customHeight="1"/>
    <row r="33568" ht="10.5" customHeight="1"/>
    <row r="33569" ht="10.5" customHeight="1"/>
    <row r="33570" ht="10.5" customHeight="1"/>
    <row r="33571" ht="10.5" customHeight="1"/>
    <row r="33572" ht="10.5" customHeight="1"/>
    <row r="33573" ht="10.5" customHeight="1"/>
    <row r="33574" ht="10.5" customHeight="1"/>
    <row r="33575" ht="10.5" customHeight="1"/>
    <row r="33576" ht="10.5" customHeight="1"/>
    <row r="33577" ht="10.5" customHeight="1"/>
    <row r="33578" ht="10.5" customHeight="1"/>
    <row r="33579" ht="10.5" customHeight="1"/>
    <row r="33580" ht="10.5" customHeight="1"/>
    <row r="33581" ht="10.5" customHeight="1"/>
    <row r="33582" ht="10.5" customHeight="1"/>
    <row r="33583" ht="10.5" customHeight="1"/>
    <row r="33584" ht="10.5" customHeight="1"/>
    <row r="33585" ht="10.5" customHeight="1"/>
    <row r="33586" ht="10.5" customHeight="1"/>
    <row r="33587" ht="10.5" customHeight="1"/>
    <row r="33588" ht="10.5" customHeight="1"/>
    <row r="33589" ht="10.5" customHeight="1"/>
    <row r="33590" ht="10.5" customHeight="1"/>
    <row r="33591" ht="10.5" customHeight="1"/>
    <row r="33592" ht="10.5" customHeight="1"/>
    <row r="33593" ht="10.5" customHeight="1"/>
    <row r="33594" ht="10.5" customHeight="1"/>
    <row r="33595" ht="10.5" customHeight="1"/>
    <row r="33596" ht="10.5" customHeight="1"/>
    <row r="33597" ht="10.5" customHeight="1"/>
    <row r="33598" ht="10.5" customHeight="1"/>
    <row r="33599" ht="10.5" customHeight="1"/>
    <row r="33600" ht="10.5" customHeight="1"/>
    <row r="33601" ht="10.5" customHeight="1"/>
    <row r="33602" ht="10.5" customHeight="1"/>
    <row r="33603" ht="10.5" customHeight="1"/>
    <row r="33604" ht="10.5" customHeight="1"/>
    <row r="33605" ht="10.5" customHeight="1"/>
    <row r="33606" ht="10.5" customHeight="1"/>
    <row r="33607" ht="10.5" customHeight="1"/>
    <row r="33608" ht="10.5" customHeight="1"/>
    <row r="33609" ht="10.5" customHeight="1"/>
    <row r="33610" ht="10.5" customHeight="1"/>
    <row r="33611" ht="10.5" customHeight="1"/>
    <row r="33612" ht="10.5" customHeight="1"/>
    <row r="33613" ht="10.5" customHeight="1"/>
    <row r="33614" ht="10.5" customHeight="1"/>
    <row r="33615" ht="10.5" customHeight="1"/>
    <row r="33616" ht="10.5" customHeight="1"/>
    <row r="33617" ht="10.5" customHeight="1"/>
    <row r="33618" ht="10.5" customHeight="1"/>
    <row r="33619" ht="10.5" customHeight="1"/>
    <row r="33620" ht="10.5" customHeight="1"/>
    <row r="33621" ht="10.5" customHeight="1"/>
    <row r="33622" ht="10.5" customHeight="1"/>
    <row r="33623" ht="10.5" customHeight="1"/>
    <row r="33624" ht="10.5" customHeight="1"/>
    <row r="33625" ht="10.5" customHeight="1"/>
    <row r="33626" ht="10.5" customHeight="1"/>
    <row r="33627" ht="10.5" customHeight="1"/>
    <row r="33628" ht="10.5" customHeight="1"/>
    <row r="33629" ht="10.5" customHeight="1"/>
    <row r="33630" ht="10.5" customHeight="1"/>
    <row r="33631" ht="10.5" customHeight="1"/>
    <row r="33632" ht="10.5" customHeight="1"/>
    <row r="33633" ht="10.5" customHeight="1"/>
    <row r="33634" ht="10.5" customHeight="1"/>
    <row r="33635" ht="10.5" customHeight="1"/>
    <row r="33636" ht="10.5" customHeight="1"/>
    <row r="33637" ht="10.5" customHeight="1"/>
    <row r="33638" ht="10.5" customHeight="1"/>
    <row r="33639" ht="10.5" customHeight="1"/>
    <row r="33640" ht="10.5" customHeight="1"/>
    <row r="33641" ht="10.5" customHeight="1"/>
    <row r="33642" ht="10.5" customHeight="1"/>
    <row r="33643" ht="10.5" customHeight="1"/>
    <row r="33644" ht="10.5" customHeight="1"/>
    <row r="33645" ht="10.5" customHeight="1"/>
    <row r="33646" ht="10.5" customHeight="1"/>
    <row r="33647" ht="10.5" customHeight="1"/>
    <row r="33648" ht="10.5" customHeight="1"/>
    <row r="33649" ht="10.5" customHeight="1"/>
    <row r="33650" ht="10.5" customHeight="1"/>
    <row r="33651" ht="10.5" customHeight="1"/>
    <row r="33652" ht="10.5" customHeight="1"/>
    <row r="33653" ht="10.5" customHeight="1"/>
    <row r="33654" ht="10.5" customHeight="1"/>
    <row r="33655" ht="10.5" customHeight="1"/>
    <row r="33656" ht="10.5" customHeight="1"/>
    <row r="33657" ht="10.5" customHeight="1"/>
    <row r="33658" ht="10.5" customHeight="1"/>
    <row r="33659" ht="10.5" customHeight="1"/>
    <row r="33660" ht="10.5" customHeight="1"/>
    <row r="33661" ht="10.5" customHeight="1"/>
    <row r="33662" ht="10.5" customHeight="1"/>
    <row r="33663" ht="10.5" customHeight="1"/>
    <row r="33664" ht="10.5" customHeight="1"/>
    <row r="33665" ht="10.5" customHeight="1"/>
    <row r="33666" ht="10.5" customHeight="1"/>
    <row r="33667" ht="10.5" customHeight="1"/>
    <row r="33668" ht="10.5" customHeight="1"/>
    <row r="33669" ht="10.5" customHeight="1"/>
    <row r="33670" ht="10.5" customHeight="1"/>
    <row r="33671" ht="10.5" customHeight="1"/>
    <row r="33672" ht="10.5" customHeight="1"/>
    <row r="33673" ht="10.5" customHeight="1"/>
    <row r="33674" ht="10.5" customHeight="1"/>
    <row r="33675" ht="10.5" customHeight="1"/>
    <row r="33676" ht="10.5" customHeight="1"/>
    <row r="33677" ht="10.5" customHeight="1"/>
    <row r="33678" ht="10.5" customHeight="1"/>
    <row r="33679" ht="10.5" customHeight="1"/>
    <row r="33680" ht="10.5" customHeight="1"/>
    <row r="33681" ht="10.5" customHeight="1"/>
    <row r="33682" ht="10.5" customHeight="1"/>
    <row r="33683" ht="10.5" customHeight="1"/>
    <row r="33684" ht="10.5" customHeight="1"/>
    <row r="33685" ht="10.5" customHeight="1"/>
    <row r="33686" ht="10.5" customHeight="1"/>
    <row r="33687" ht="10.5" customHeight="1"/>
    <row r="33688" ht="10.5" customHeight="1"/>
    <row r="33689" ht="10.5" customHeight="1"/>
    <row r="33690" ht="10.5" customHeight="1"/>
    <row r="33691" ht="10.5" customHeight="1"/>
    <row r="33692" ht="10.5" customHeight="1"/>
    <row r="33693" ht="10.5" customHeight="1"/>
    <row r="33694" ht="10.5" customHeight="1"/>
    <row r="33695" ht="10.5" customHeight="1"/>
    <row r="33696" ht="10.5" customHeight="1"/>
    <row r="33697" ht="10.5" customHeight="1"/>
    <row r="33698" ht="10.5" customHeight="1"/>
    <row r="33699" ht="10.5" customHeight="1"/>
    <row r="33700" ht="10.5" customHeight="1"/>
    <row r="33701" ht="10.5" customHeight="1"/>
    <row r="33702" ht="10.5" customHeight="1"/>
    <row r="33703" ht="10.5" customHeight="1"/>
    <row r="33704" ht="10.5" customHeight="1"/>
    <row r="33705" ht="10.5" customHeight="1"/>
    <row r="33706" ht="10.5" customHeight="1"/>
    <row r="33707" ht="10.5" customHeight="1"/>
    <row r="33708" ht="10.5" customHeight="1"/>
    <row r="33709" ht="10.5" customHeight="1"/>
    <row r="33710" ht="10.5" customHeight="1"/>
    <row r="33711" ht="10.5" customHeight="1"/>
    <row r="33712" ht="10.5" customHeight="1"/>
    <row r="33713" ht="10.5" customHeight="1"/>
    <row r="33714" ht="10.5" customHeight="1"/>
    <row r="33715" ht="10.5" customHeight="1"/>
    <row r="33716" ht="10.5" customHeight="1"/>
    <row r="33717" ht="10.5" customHeight="1"/>
    <row r="33718" ht="10.5" customHeight="1"/>
    <row r="33719" ht="10.5" customHeight="1"/>
    <row r="33720" ht="10.5" customHeight="1"/>
    <row r="33721" ht="10.5" customHeight="1"/>
    <row r="33722" ht="10.5" customHeight="1"/>
    <row r="33723" ht="10.5" customHeight="1"/>
    <row r="33724" ht="10.5" customHeight="1"/>
    <row r="33725" ht="10.5" customHeight="1"/>
    <row r="33726" ht="10.5" customHeight="1"/>
    <row r="33727" ht="10.5" customHeight="1"/>
    <row r="33728" ht="10.5" customHeight="1"/>
    <row r="33729" ht="10.5" customHeight="1"/>
    <row r="33730" ht="10.5" customHeight="1"/>
    <row r="33731" ht="10.5" customHeight="1"/>
    <row r="33732" ht="10.5" customHeight="1"/>
    <row r="33733" ht="10.5" customHeight="1"/>
    <row r="33734" ht="10.5" customHeight="1"/>
    <row r="33735" ht="10.5" customHeight="1"/>
    <row r="33736" ht="10.5" customHeight="1"/>
    <row r="33737" ht="10.5" customHeight="1"/>
    <row r="33738" ht="10.5" customHeight="1"/>
    <row r="33739" ht="10.5" customHeight="1"/>
    <row r="33740" ht="10.5" customHeight="1"/>
    <row r="33741" ht="10.5" customHeight="1"/>
    <row r="33742" ht="10.5" customHeight="1"/>
    <row r="33743" ht="10.5" customHeight="1"/>
    <row r="33744" ht="10.5" customHeight="1"/>
    <row r="33745" ht="10.5" customHeight="1"/>
    <row r="33746" ht="10.5" customHeight="1"/>
    <row r="33747" ht="10.5" customHeight="1"/>
    <row r="33748" ht="10.5" customHeight="1"/>
    <row r="33749" ht="10.5" customHeight="1"/>
    <row r="33750" ht="10.5" customHeight="1"/>
    <row r="33751" ht="10.5" customHeight="1"/>
    <row r="33752" ht="10.5" customHeight="1"/>
    <row r="33753" ht="10.5" customHeight="1"/>
    <row r="33754" ht="10.5" customHeight="1"/>
    <row r="33755" ht="10.5" customHeight="1"/>
    <row r="33756" ht="10.5" customHeight="1"/>
    <row r="33757" ht="10.5" customHeight="1"/>
    <row r="33758" ht="10.5" customHeight="1"/>
    <row r="33759" ht="10.5" customHeight="1"/>
    <row r="33760" ht="10.5" customHeight="1"/>
    <row r="33761" ht="10.5" customHeight="1"/>
    <row r="33762" ht="10.5" customHeight="1"/>
    <row r="33763" ht="10.5" customHeight="1"/>
    <row r="33764" ht="10.5" customHeight="1"/>
    <row r="33765" ht="10.5" customHeight="1"/>
    <row r="33766" ht="10.5" customHeight="1"/>
    <row r="33767" ht="10.5" customHeight="1"/>
    <row r="33768" ht="10.5" customHeight="1"/>
    <row r="33769" ht="10.5" customHeight="1"/>
    <row r="33770" ht="10.5" customHeight="1"/>
    <row r="33771" ht="10.5" customHeight="1"/>
    <row r="33772" ht="10.5" customHeight="1"/>
    <row r="33773" ht="10.5" customHeight="1"/>
    <row r="33774" ht="10.5" customHeight="1"/>
    <row r="33775" ht="10.5" customHeight="1"/>
    <row r="33776" ht="10.5" customHeight="1"/>
    <row r="33777" ht="10.5" customHeight="1"/>
    <row r="33778" ht="10.5" customHeight="1"/>
    <row r="33779" ht="10.5" customHeight="1"/>
    <row r="33780" ht="10.5" customHeight="1"/>
    <row r="33781" ht="10.5" customHeight="1"/>
    <row r="33782" ht="10.5" customHeight="1"/>
    <row r="33783" ht="10.5" customHeight="1"/>
    <row r="33784" ht="10.5" customHeight="1"/>
    <row r="33785" ht="10.5" customHeight="1"/>
    <row r="33786" ht="10.5" customHeight="1"/>
    <row r="33787" ht="10.5" customHeight="1"/>
    <row r="33788" ht="10.5" customHeight="1"/>
    <row r="33789" ht="10.5" customHeight="1"/>
    <row r="33790" ht="10.5" customHeight="1"/>
    <row r="33791" ht="10.5" customHeight="1"/>
    <row r="33792" ht="10.5" customHeight="1"/>
    <row r="33793" ht="10.5" customHeight="1"/>
    <row r="33794" ht="10.5" customHeight="1"/>
    <row r="33795" ht="10.5" customHeight="1"/>
    <row r="33796" ht="10.5" customHeight="1"/>
    <row r="33797" ht="10.5" customHeight="1"/>
    <row r="33798" ht="10.5" customHeight="1"/>
    <row r="33799" ht="10.5" customHeight="1"/>
    <row r="33800" ht="10.5" customHeight="1"/>
    <row r="33801" ht="10.5" customHeight="1"/>
    <row r="33802" ht="10.5" customHeight="1"/>
    <row r="33803" ht="10.5" customHeight="1"/>
    <row r="33804" ht="10.5" customHeight="1"/>
    <row r="33805" ht="10.5" customHeight="1"/>
    <row r="33806" ht="10.5" customHeight="1"/>
    <row r="33807" ht="10.5" customHeight="1"/>
    <row r="33808" ht="10.5" customHeight="1"/>
    <row r="33809" ht="10.5" customHeight="1"/>
    <row r="33810" ht="10.5" customHeight="1"/>
    <row r="33811" ht="10.5" customHeight="1"/>
    <row r="33812" ht="10.5" customHeight="1"/>
    <row r="33813" ht="10.5" customHeight="1"/>
    <row r="33814" ht="10.5" customHeight="1"/>
    <row r="33815" ht="10.5" customHeight="1"/>
    <row r="33816" ht="10.5" customHeight="1"/>
    <row r="33817" ht="10.5" customHeight="1"/>
    <row r="33818" ht="10.5" customHeight="1"/>
    <row r="33819" ht="10.5" customHeight="1"/>
    <row r="33820" ht="10.5" customHeight="1"/>
    <row r="33821" ht="10.5" customHeight="1"/>
    <row r="33822" ht="10.5" customHeight="1"/>
    <row r="33823" ht="10.5" customHeight="1"/>
    <row r="33824" ht="10.5" customHeight="1"/>
    <row r="33825" ht="10.5" customHeight="1"/>
    <row r="33826" ht="10.5" customHeight="1"/>
    <row r="33827" ht="10.5" customHeight="1"/>
    <row r="33828" ht="10.5" customHeight="1"/>
    <row r="33829" ht="10.5" customHeight="1"/>
    <row r="33830" ht="10.5" customHeight="1"/>
    <row r="33831" ht="10.5" customHeight="1"/>
    <row r="33832" ht="10.5" customHeight="1"/>
    <row r="33833" ht="10.5" customHeight="1"/>
    <row r="33834" ht="10.5" customHeight="1"/>
    <row r="33835" ht="10.5" customHeight="1"/>
    <row r="33836" ht="10.5" customHeight="1"/>
    <row r="33837" ht="10.5" customHeight="1"/>
    <row r="33838" ht="10.5" customHeight="1"/>
    <row r="33839" ht="10.5" customHeight="1"/>
    <row r="33840" ht="10.5" customHeight="1"/>
    <row r="33841" ht="10.5" customHeight="1"/>
    <row r="33842" ht="10.5" customHeight="1"/>
    <row r="33843" ht="10.5" customHeight="1"/>
    <row r="33844" ht="10.5" customHeight="1"/>
    <row r="33845" ht="10.5" customHeight="1"/>
    <row r="33846" ht="10.5" customHeight="1"/>
    <row r="33847" ht="10.5" customHeight="1"/>
    <row r="33848" ht="10.5" customHeight="1"/>
    <row r="33849" ht="10.5" customHeight="1"/>
    <row r="33850" ht="10.5" customHeight="1"/>
    <row r="33851" ht="10.5" customHeight="1"/>
    <row r="33852" ht="10.5" customHeight="1"/>
    <row r="33853" ht="10.5" customHeight="1"/>
    <row r="33854" ht="10.5" customHeight="1"/>
    <row r="33855" ht="10.5" customHeight="1"/>
    <row r="33856" ht="10.5" customHeight="1"/>
    <row r="33857" ht="10.5" customHeight="1"/>
    <row r="33858" ht="10.5" customHeight="1"/>
    <row r="33859" ht="10.5" customHeight="1"/>
    <row r="33860" ht="10.5" customHeight="1"/>
    <row r="33861" ht="10.5" customHeight="1"/>
    <row r="33862" ht="10.5" customHeight="1"/>
    <row r="33863" ht="10.5" customHeight="1"/>
    <row r="33864" ht="10.5" customHeight="1"/>
    <row r="33865" ht="10.5" customHeight="1"/>
    <row r="33866" ht="10.5" customHeight="1"/>
    <row r="33867" ht="10.5" customHeight="1"/>
    <row r="33868" ht="10.5" customHeight="1"/>
    <row r="33869" ht="10.5" customHeight="1"/>
    <row r="33870" ht="10.5" customHeight="1"/>
    <row r="33871" ht="10.5" customHeight="1"/>
    <row r="33872" ht="10.5" customHeight="1"/>
    <row r="33873" ht="10.5" customHeight="1"/>
    <row r="33874" ht="10.5" customHeight="1"/>
    <row r="33875" ht="10.5" customHeight="1"/>
    <row r="33876" ht="10.5" customHeight="1"/>
    <row r="33877" ht="10.5" customHeight="1"/>
    <row r="33878" ht="10.5" customHeight="1"/>
    <row r="33879" ht="10.5" customHeight="1"/>
    <row r="33880" ht="10.5" customHeight="1"/>
    <row r="33881" ht="10.5" customHeight="1"/>
    <row r="33882" ht="10.5" customHeight="1"/>
    <row r="33883" ht="10.5" customHeight="1"/>
    <row r="33884" ht="10.5" customHeight="1"/>
    <row r="33885" ht="10.5" customHeight="1"/>
    <row r="33886" ht="10.5" customHeight="1"/>
    <row r="33887" ht="10.5" customHeight="1"/>
    <row r="33888" ht="10.5" customHeight="1"/>
    <row r="33889" ht="10.5" customHeight="1"/>
    <row r="33890" ht="10.5" customHeight="1"/>
    <row r="33891" ht="10.5" customHeight="1"/>
    <row r="33892" ht="10.5" customHeight="1"/>
    <row r="33893" ht="10.5" customHeight="1"/>
    <row r="33894" ht="10.5" customHeight="1"/>
    <row r="33895" ht="10.5" customHeight="1"/>
    <row r="33896" ht="10.5" customHeight="1"/>
    <row r="33897" ht="10.5" customHeight="1"/>
    <row r="33898" ht="10.5" customHeight="1"/>
    <row r="33899" ht="10.5" customHeight="1"/>
    <row r="33900" ht="10.5" customHeight="1"/>
    <row r="33901" ht="10.5" customHeight="1"/>
    <row r="33902" ht="10.5" customHeight="1"/>
    <row r="33903" ht="10.5" customHeight="1"/>
    <row r="33904" ht="10.5" customHeight="1"/>
    <row r="33905" ht="10.5" customHeight="1"/>
    <row r="33906" ht="10.5" customHeight="1"/>
    <row r="33907" ht="10.5" customHeight="1"/>
    <row r="33908" ht="10.5" customHeight="1"/>
    <row r="33909" ht="10.5" customHeight="1"/>
    <row r="33910" ht="10.5" customHeight="1"/>
    <row r="33911" ht="10.5" customHeight="1"/>
    <row r="33912" ht="10.5" customHeight="1"/>
    <row r="33913" ht="10.5" customHeight="1"/>
    <row r="33914" ht="10.5" customHeight="1"/>
    <row r="33915" ht="10.5" customHeight="1"/>
    <row r="33916" ht="10.5" customHeight="1"/>
    <row r="33917" ht="10.5" customHeight="1"/>
    <row r="33918" ht="10.5" customHeight="1"/>
    <row r="33919" ht="10.5" customHeight="1"/>
    <row r="33920" ht="10.5" customHeight="1"/>
    <row r="33921" ht="10.5" customHeight="1"/>
    <row r="33922" ht="10.5" customHeight="1"/>
    <row r="33923" ht="10.5" customHeight="1"/>
    <row r="33924" ht="10.5" customHeight="1"/>
    <row r="33925" ht="10.5" customHeight="1"/>
    <row r="33926" ht="10.5" customHeight="1"/>
    <row r="33927" ht="10.5" customHeight="1"/>
    <row r="33928" ht="10.5" customHeight="1"/>
    <row r="33929" ht="10.5" customHeight="1"/>
    <row r="33930" ht="10.5" customHeight="1"/>
    <row r="33931" ht="10.5" customHeight="1"/>
    <row r="33932" ht="10.5" customHeight="1"/>
    <row r="33933" ht="10.5" customHeight="1"/>
    <row r="33934" ht="10.5" customHeight="1"/>
    <row r="33935" ht="10.5" customHeight="1"/>
    <row r="33936" ht="10.5" customHeight="1"/>
    <row r="33937" ht="10.5" customHeight="1"/>
    <row r="33938" ht="10.5" customHeight="1"/>
    <row r="33939" ht="10.5" customHeight="1"/>
    <row r="33940" ht="10.5" customHeight="1"/>
    <row r="33941" ht="10.5" customHeight="1"/>
    <row r="33942" ht="10.5" customHeight="1"/>
    <row r="33943" ht="10.5" customHeight="1"/>
    <row r="33944" ht="10.5" customHeight="1"/>
    <row r="33945" ht="10.5" customHeight="1"/>
    <row r="33946" ht="10.5" customHeight="1"/>
    <row r="33947" ht="10.5" customHeight="1"/>
    <row r="33948" ht="10.5" customHeight="1"/>
    <row r="33949" ht="10.5" customHeight="1"/>
    <row r="33950" ht="10.5" customHeight="1"/>
    <row r="33951" ht="10.5" customHeight="1"/>
    <row r="33952" ht="10.5" customHeight="1"/>
    <row r="33953" ht="10.5" customHeight="1"/>
    <row r="33954" ht="10.5" customHeight="1"/>
    <row r="33955" ht="10.5" customHeight="1"/>
    <row r="33956" ht="10.5" customHeight="1"/>
    <row r="33957" ht="10.5" customHeight="1"/>
    <row r="33958" ht="10.5" customHeight="1"/>
    <row r="33959" ht="10.5" customHeight="1"/>
    <row r="33960" ht="10.5" customHeight="1"/>
    <row r="33961" ht="10.5" customHeight="1"/>
    <row r="33962" ht="10.5" customHeight="1"/>
    <row r="33963" ht="10.5" customHeight="1"/>
    <row r="33964" ht="10.5" customHeight="1"/>
    <row r="33965" ht="10.5" customHeight="1"/>
    <row r="33966" ht="10.5" customHeight="1"/>
    <row r="33967" ht="10.5" customHeight="1"/>
    <row r="33968" ht="10.5" customHeight="1"/>
    <row r="33969" ht="10.5" customHeight="1"/>
    <row r="33970" ht="10.5" customHeight="1"/>
    <row r="33971" ht="10.5" customHeight="1"/>
    <row r="33972" ht="10.5" customHeight="1"/>
    <row r="33973" ht="10.5" customHeight="1"/>
    <row r="33974" ht="10.5" customHeight="1"/>
    <row r="33975" ht="10.5" customHeight="1"/>
    <row r="33976" ht="10.5" customHeight="1"/>
    <row r="33977" ht="10.5" customHeight="1"/>
    <row r="33978" ht="10.5" customHeight="1"/>
    <row r="33979" ht="10.5" customHeight="1"/>
    <row r="33980" ht="10.5" customHeight="1"/>
    <row r="33981" ht="10.5" customHeight="1"/>
    <row r="33982" ht="10.5" customHeight="1"/>
    <row r="33983" ht="10.5" customHeight="1"/>
    <row r="33984" ht="10.5" customHeight="1"/>
    <row r="33985" ht="10.5" customHeight="1"/>
    <row r="33986" ht="10.5" customHeight="1"/>
    <row r="33987" ht="10.5" customHeight="1"/>
    <row r="33988" ht="10.5" customHeight="1"/>
    <row r="33989" ht="10.5" customHeight="1"/>
    <row r="33990" ht="10.5" customHeight="1"/>
    <row r="33991" ht="10.5" customHeight="1"/>
    <row r="33992" ht="10.5" customHeight="1"/>
    <row r="33993" ht="10.5" customHeight="1"/>
    <row r="33994" ht="10.5" customHeight="1"/>
    <row r="33995" ht="10.5" customHeight="1"/>
    <row r="33996" ht="10.5" customHeight="1"/>
    <row r="33997" ht="10.5" customHeight="1"/>
    <row r="33998" ht="10.5" customHeight="1"/>
    <row r="33999" ht="10.5" customHeight="1"/>
    <row r="34000" ht="10.5" customHeight="1"/>
    <row r="34001" ht="10.5" customHeight="1"/>
    <row r="34002" ht="10.5" customHeight="1"/>
    <row r="34003" ht="10.5" customHeight="1"/>
    <row r="34004" ht="10.5" customHeight="1"/>
    <row r="34005" ht="10.5" customHeight="1"/>
    <row r="34006" ht="10.5" customHeight="1"/>
    <row r="34007" ht="10.5" customHeight="1"/>
    <row r="34008" ht="10.5" customHeight="1"/>
    <row r="34009" ht="10.5" customHeight="1"/>
    <row r="34010" ht="10.5" customHeight="1"/>
    <row r="34011" ht="10.5" customHeight="1"/>
    <row r="34012" ht="10.5" customHeight="1"/>
    <row r="34013" ht="10.5" customHeight="1"/>
    <row r="34014" ht="10.5" customHeight="1"/>
    <row r="34015" ht="10.5" customHeight="1"/>
    <row r="34016" ht="10.5" customHeight="1"/>
    <row r="34017" ht="10.5" customHeight="1"/>
    <row r="34018" ht="10.5" customHeight="1"/>
    <row r="34019" ht="10.5" customHeight="1"/>
    <row r="34020" ht="10.5" customHeight="1"/>
    <row r="34021" ht="10.5" customHeight="1"/>
    <row r="34022" ht="10.5" customHeight="1"/>
    <row r="34023" ht="10.5" customHeight="1"/>
    <row r="34024" ht="10.5" customHeight="1"/>
    <row r="34025" ht="10.5" customHeight="1"/>
    <row r="34026" ht="10.5" customHeight="1"/>
    <row r="34027" ht="10.5" customHeight="1"/>
    <row r="34028" ht="10.5" customHeight="1"/>
    <row r="34029" ht="10.5" customHeight="1"/>
    <row r="34030" ht="10.5" customHeight="1"/>
    <row r="34031" ht="10.5" customHeight="1"/>
    <row r="34032" ht="10.5" customHeight="1"/>
    <row r="34033" ht="10.5" customHeight="1"/>
    <row r="34034" ht="10.5" customHeight="1"/>
    <row r="34035" ht="10.5" customHeight="1"/>
    <row r="34036" ht="10.5" customHeight="1"/>
    <row r="34037" ht="10.5" customHeight="1"/>
    <row r="34038" ht="10.5" customHeight="1"/>
    <row r="34039" ht="10.5" customHeight="1"/>
    <row r="34040" ht="10.5" customHeight="1"/>
    <row r="34041" ht="10.5" customHeight="1"/>
    <row r="34042" ht="10.5" customHeight="1"/>
    <row r="34043" ht="10.5" customHeight="1"/>
    <row r="34044" ht="10.5" customHeight="1"/>
    <row r="34045" ht="10.5" customHeight="1"/>
    <row r="34046" ht="10.5" customHeight="1"/>
    <row r="34047" ht="10.5" customHeight="1"/>
    <row r="34048" ht="10.5" customHeight="1"/>
    <row r="34049" ht="10.5" customHeight="1"/>
    <row r="34050" ht="10.5" customHeight="1"/>
    <row r="34051" ht="10.5" customHeight="1"/>
    <row r="34052" ht="10.5" customHeight="1"/>
    <row r="34053" ht="10.5" customHeight="1"/>
    <row r="34054" ht="10.5" customHeight="1"/>
    <row r="34055" ht="10.5" customHeight="1"/>
    <row r="34056" ht="10.5" customHeight="1"/>
    <row r="34057" ht="10.5" customHeight="1"/>
    <row r="34058" ht="10.5" customHeight="1"/>
    <row r="34059" ht="10.5" customHeight="1"/>
    <row r="34060" ht="10.5" customHeight="1"/>
    <row r="34061" ht="10.5" customHeight="1"/>
    <row r="34062" ht="10.5" customHeight="1"/>
    <row r="34063" ht="10.5" customHeight="1"/>
    <row r="34064" ht="10.5" customHeight="1"/>
    <row r="34065" ht="10.5" customHeight="1"/>
    <row r="34066" ht="10.5" customHeight="1"/>
    <row r="34067" ht="10.5" customHeight="1"/>
    <row r="34068" ht="10.5" customHeight="1"/>
    <row r="34069" ht="10.5" customHeight="1"/>
    <row r="34070" ht="10.5" customHeight="1"/>
    <row r="34071" ht="10.5" customHeight="1"/>
    <row r="34072" ht="10.5" customHeight="1"/>
    <row r="34073" ht="10.5" customHeight="1"/>
    <row r="34074" ht="10.5" customHeight="1"/>
    <row r="34075" ht="10.5" customHeight="1"/>
    <row r="34076" ht="10.5" customHeight="1"/>
    <row r="34077" ht="10.5" customHeight="1"/>
    <row r="34078" ht="10.5" customHeight="1"/>
    <row r="34079" ht="10.5" customHeight="1"/>
    <row r="34080" ht="10.5" customHeight="1"/>
    <row r="34081" ht="10.5" customHeight="1"/>
    <row r="34082" ht="10.5" customHeight="1"/>
    <row r="34083" ht="10.5" customHeight="1"/>
    <row r="34084" ht="10.5" customHeight="1"/>
    <row r="34085" ht="10.5" customHeight="1"/>
    <row r="34086" ht="10.5" customHeight="1"/>
    <row r="34087" ht="10.5" customHeight="1"/>
    <row r="34088" ht="10.5" customHeight="1"/>
    <row r="34089" ht="10.5" customHeight="1"/>
    <row r="34090" ht="10.5" customHeight="1"/>
    <row r="34091" ht="10.5" customHeight="1"/>
    <row r="34092" ht="10.5" customHeight="1"/>
    <row r="34093" ht="10.5" customHeight="1"/>
    <row r="34094" ht="10.5" customHeight="1"/>
    <row r="34095" ht="10.5" customHeight="1"/>
    <row r="34096" ht="10.5" customHeight="1"/>
    <row r="34097" ht="10.5" customHeight="1"/>
    <row r="34098" ht="10.5" customHeight="1"/>
    <row r="34099" ht="10.5" customHeight="1"/>
    <row r="34100" ht="10.5" customHeight="1"/>
    <row r="34101" ht="10.5" customHeight="1"/>
    <row r="34102" ht="10.5" customHeight="1"/>
    <row r="34103" ht="10.5" customHeight="1"/>
    <row r="34104" ht="10.5" customHeight="1"/>
    <row r="34105" ht="10.5" customHeight="1"/>
    <row r="34106" ht="10.5" customHeight="1"/>
    <row r="34107" ht="10.5" customHeight="1"/>
    <row r="34108" ht="10.5" customHeight="1"/>
    <row r="34109" ht="10.5" customHeight="1"/>
    <row r="34110" ht="10.5" customHeight="1"/>
    <row r="34111" ht="10.5" customHeight="1"/>
    <row r="34112" ht="10.5" customHeight="1"/>
    <row r="34113" ht="10.5" customHeight="1"/>
    <row r="34114" ht="10.5" customHeight="1"/>
    <row r="34115" ht="10.5" customHeight="1"/>
    <row r="34116" ht="10.5" customHeight="1"/>
    <row r="34117" ht="10.5" customHeight="1"/>
    <row r="34118" ht="10.5" customHeight="1"/>
    <row r="34119" ht="10.5" customHeight="1"/>
    <row r="34120" ht="10.5" customHeight="1"/>
    <row r="34121" ht="10.5" customHeight="1"/>
    <row r="34122" ht="10.5" customHeight="1"/>
    <row r="34123" ht="10.5" customHeight="1"/>
    <row r="34124" ht="10.5" customHeight="1"/>
    <row r="34125" ht="10.5" customHeight="1"/>
    <row r="34126" ht="10.5" customHeight="1"/>
    <row r="34127" ht="10.5" customHeight="1"/>
    <row r="34128" ht="10.5" customHeight="1"/>
    <row r="34129" ht="10.5" customHeight="1"/>
    <row r="34130" ht="10.5" customHeight="1"/>
    <row r="34131" ht="10.5" customHeight="1"/>
    <row r="34132" ht="10.5" customHeight="1"/>
    <row r="34133" ht="10.5" customHeight="1"/>
    <row r="34134" ht="10.5" customHeight="1"/>
    <row r="34135" ht="10.5" customHeight="1"/>
    <row r="34136" ht="10.5" customHeight="1"/>
    <row r="34137" ht="10.5" customHeight="1"/>
    <row r="34138" ht="10.5" customHeight="1"/>
    <row r="34139" ht="10.5" customHeight="1"/>
    <row r="34140" ht="10.5" customHeight="1"/>
    <row r="34141" ht="10.5" customHeight="1"/>
    <row r="34142" ht="10.5" customHeight="1"/>
    <row r="34143" ht="10.5" customHeight="1"/>
    <row r="34144" ht="10.5" customHeight="1"/>
    <row r="34145" ht="10.5" customHeight="1"/>
    <row r="34146" ht="10.5" customHeight="1"/>
    <row r="34147" ht="10.5" customHeight="1"/>
    <row r="34148" ht="10.5" customHeight="1"/>
    <row r="34149" ht="10.5" customHeight="1"/>
    <row r="34150" ht="10.5" customHeight="1"/>
    <row r="34151" ht="10.5" customHeight="1"/>
    <row r="34152" ht="10.5" customHeight="1"/>
    <row r="34153" ht="10.5" customHeight="1"/>
    <row r="34154" ht="10.5" customHeight="1"/>
    <row r="34155" ht="10.5" customHeight="1"/>
    <row r="34156" ht="10.5" customHeight="1"/>
    <row r="34157" ht="10.5" customHeight="1"/>
    <row r="34158" ht="10.5" customHeight="1"/>
    <row r="34159" ht="10.5" customHeight="1"/>
    <row r="34160" ht="10.5" customHeight="1"/>
    <row r="34161" ht="10.5" customHeight="1"/>
    <row r="34162" ht="10.5" customHeight="1"/>
    <row r="34163" ht="10.5" customHeight="1"/>
    <row r="34164" ht="10.5" customHeight="1"/>
    <row r="34165" ht="10.5" customHeight="1"/>
    <row r="34166" ht="10.5" customHeight="1"/>
    <row r="34167" ht="10.5" customHeight="1"/>
    <row r="34168" ht="10.5" customHeight="1"/>
    <row r="34169" ht="10.5" customHeight="1"/>
    <row r="34170" ht="10.5" customHeight="1"/>
    <row r="34171" ht="10.5" customHeight="1"/>
    <row r="34172" ht="10.5" customHeight="1"/>
    <row r="34173" ht="10.5" customHeight="1"/>
    <row r="34174" ht="10.5" customHeight="1"/>
    <row r="34175" ht="10.5" customHeight="1"/>
    <row r="34176" ht="10.5" customHeight="1"/>
    <row r="34177" ht="10.5" customHeight="1"/>
    <row r="34178" ht="10.5" customHeight="1"/>
    <row r="34179" ht="10.5" customHeight="1"/>
    <row r="34180" ht="10.5" customHeight="1"/>
    <row r="34181" ht="10.5" customHeight="1"/>
    <row r="34182" ht="10.5" customHeight="1"/>
    <row r="34183" ht="10.5" customHeight="1"/>
    <row r="34184" ht="10.5" customHeight="1"/>
    <row r="34185" ht="10.5" customHeight="1"/>
    <row r="34186" ht="10.5" customHeight="1"/>
    <row r="34187" ht="10.5" customHeight="1"/>
    <row r="34188" ht="10.5" customHeight="1"/>
    <row r="34189" ht="10.5" customHeight="1"/>
    <row r="34190" ht="10.5" customHeight="1"/>
    <row r="34191" ht="10.5" customHeight="1"/>
    <row r="34192" ht="10.5" customHeight="1"/>
    <row r="34193" ht="10.5" customHeight="1"/>
    <row r="34194" ht="10.5" customHeight="1"/>
    <row r="34195" ht="10.5" customHeight="1"/>
    <row r="34196" ht="10.5" customHeight="1"/>
    <row r="34197" ht="10.5" customHeight="1"/>
    <row r="34198" ht="10.5" customHeight="1"/>
    <row r="34199" ht="10.5" customHeight="1"/>
    <row r="34200" ht="10.5" customHeight="1"/>
    <row r="34201" ht="10.5" customHeight="1"/>
    <row r="34202" ht="10.5" customHeight="1"/>
    <row r="34203" ht="10.5" customHeight="1"/>
    <row r="34204" ht="10.5" customHeight="1"/>
    <row r="34205" ht="10.5" customHeight="1"/>
    <row r="34206" ht="10.5" customHeight="1"/>
    <row r="34207" ht="10.5" customHeight="1"/>
    <row r="34208" ht="10.5" customHeight="1"/>
    <row r="34209" ht="10.5" customHeight="1"/>
    <row r="34210" ht="10.5" customHeight="1"/>
    <row r="34211" ht="10.5" customHeight="1"/>
    <row r="34212" ht="10.5" customHeight="1"/>
    <row r="34213" ht="10.5" customHeight="1"/>
    <row r="34214" ht="10.5" customHeight="1"/>
    <row r="34215" ht="10.5" customHeight="1"/>
    <row r="34216" ht="10.5" customHeight="1"/>
    <row r="34217" ht="10.5" customHeight="1"/>
    <row r="34218" ht="10.5" customHeight="1"/>
    <row r="34219" ht="10.5" customHeight="1"/>
    <row r="34220" ht="10.5" customHeight="1"/>
    <row r="34221" ht="10.5" customHeight="1"/>
    <row r="34222" ht="10.5" customHeight="1"/>
    <row r="34223" ht="10.5" customHeight="1"/>
    <row r="34224" ht="10.5" customHeight="1"/>
    <row r="34225" ht="10.5" customHeight="1"/>
    <row r="34226" ht="10.5" customHeight="1"/>
    <row r="34227" ht="10.5" customHeight="1"/>
    <row r="34228" ht="10.5" customHeight="1"/>
    <row r="34229" ht="10.5" customHeight="1"/>
    <row r="34230" ht="10.5" customHeight="1"/>
    <row r="34231" ht="10.5" customHeight="1"/>
    <row r="34232" ht="10.5" customHeight="1"/>
    <row r="34233" ht="10.5" customHeight="1"/>
    <row r="34234" ht="10.5" customHeight="1"/>
    <row r="34235" ht="10.5" customHeight="1"/>
    <row r="34236" ht="10.5" customHeight="1"/>
    <row r="34237" ht="10.5" customHeight="1"/>
    <row r="34238" ht="10.5" customHeight="1"/>
    <row r="34239" ht="10.5" customHeight="1"/>
    <row r="34240" ht="10.5" customHeight="1"/>
    <row r="34241" ht="10.5" customHeight="1"/>
    <row r="34242" ht="10.5" customHeight="1"/>
    <row r="34243" ht="10.5" customHeight="1"/>
    <row r="34244" ht="10.5" customHeight="1"/>
    <row r="34245" ht="10.5" customHeight="1"/>
    <row r="34246" ht="10.5" customHeight="1"/>
    <row r="34247" ht="10.5" customHeight="1"/>
    <row r="34248" ht="10.5" customHeight="1"/>
    <row r="34249" ht="10.5" customHeight="1"/>
    <row r="34250" ht="10.5" customHeight="1"/>
    <row r="34251" ht="10.5" customHeight="1"/>
    <row r="34252" ht="10.5" customHeight="1"/>
    <row r="34253" ht="10.5" customHeight="1"/>
    <row r="34254" ht="10.5" customHeight="1"/>
    <row r="34255" ht="10.5" customHeight="1"/>
    <row r="34256" ht="10.5" customHeight="1"/>
    <row r="34257" ht="10.5" customHeight="1"/>
    <row r="34258" ht="10.5" customHeight="1"/>
    <row r="34259" ht="10.5" customHeight="1"/>
    <row r="34260" ht="10.5" customHeight="1"/>
    <row r="34261" ht="10.5" customHeight="1"/>
    <row r="34262" ht="10.5" customHeight="1"/>
    <row r="34263" ht="10.5" customHeight="1"/>
    <row r="34264" ht="10.5" customHeight="1"/>
    <row r="34265" ht="10.5" customHeight="1"/>
    <row r="34266" ht="10.5" customHeight="1"/>
    <row r="34267" ht="10.5" customHeight="1"/>
    <row r="34268" ht="10.5" customHeight="1"/>
    <row r="34269" ht="10.5" customHeight="1"/>
    <row r="34270" ht="10.5" customHeight="1"/>
    <row r="34271" ht="10.5" customHeight="1"/>
    <row r="34272" ht="10.5" customHeight="1"/>
    <row r="34273" ht="10.5" customHeight="1"/>
    <row r="34274" ht="10.5" customHeight="1"/>
    <row r="34275" ht="10.5" customHeight="1"/>
    <row r="34276" ht="10.5" customHeight="1"/>
    <row r="34277" ht="10.5" customHeight="1"/>
    <row r="34278" ht="10.5" customHeight="1"/>
    <row r="34279" ht="10.5" customHeight="1"/>
    <row r="34280" ht="10.5" customHeight="1"/>
    <row r="34281" ht="10.5" customHeight="1"/>
    <row r="34282" ht="10.5" customHeight="1"/>
    <row r="34283" ht="10.5" customHeight="1"/>
    <row r="34284" ht="10.5" customHeight="1"/>
    <row r="34285" ht="10.5" customHeight="1"/>
    <row r="34286" ht="10.5" customHeight="1"/>
    <row r="34287" ht="10.5" customHeight="1"/>
    <row r="34288" ht="10.5" customHeight="1"/>
    <row r="34289" ht="10.5" customHeight="1"/>
    <row r="34290" ht="10.5" customHeight="1"/>
    <row r="34291" ht="10.5" customHeight="1"/>
    <row r="34292" ht="10.5" customHeight="1"/>
    <row r="34293" ht="10.5" customHeight="1"/>
    <row r="34294" ht="10.5" customHeight="1"/>
    <row r="34295" ht="10.5" customHeight="1"/>
    <row r="34296" ht="10.5" customHeight="1"/>
    <row r="34297" ht="10.5" customHeight="1"/>
    <row r="34298" ht="10.5" customHeight="1"/>
    <row r="34299" ht="10.5" customHeight="1"/>
    <row r="34300" ht="10.5" customHeight="1"/>
    <row r="34301" ht="10.5" customHeight="1"/>
    <row r="34302" ht="10.5" customHeight="1"/>
    <row r="34303" ht="10.5" customHeight="1"/>
    <row r="34304" ht="10.5" customHeight="1"/>
    <row r="34305" ht="10.5" customHeight="1"/>
    <row r="34306" ht="10.5" customHeight="1"/>
    <row r="34307" ht="10.5" customHeight="1"/>
    <row r="34308" ht="10.5" customHeight="1"/>
    <row r="34309" ht="10.5" customHeight="1"/>
    <row r="34310" ht="10.5" customHeight="1"/>
    <row r="34311" ht="10.5" customHeight="1"/>
    <row r="34312" ht="10.5" customHeight="1"/>
    <row r="34313" ht="10.5" customHeight="1"/>
    <row r="34314" ht="10.5" customHeight="1"/>
    <row r="34315" ht="10.5" customHeight="1"/>
    <row r="34316" ht="10.5" customHeight="1"/>
    <row r="34317" ht="10.5" customHeight="1"/>
    <row r="34318" ht="10.5" customHeight="1"/>
    <row r="34319" ht="10.5" customHeight="1"/>
    <row r="34320" ht="10.5" customHeight="1"/>
    <row r="34321" ht="10.5" customHeight="1"/>
    <row r="34322" ht="10.5" customHeight="1"/>
    <row r="34323" ht="10.5" customHeight="1"/>
    <row r="34324" ht="10.5" customHeight="1"/>
    <row r="34325" ht="10.5" customHeight="1"/>
    <row r="34326" ht="10.5" customHeight="1"/>
    <row r="34327" ht="10.5" customHeight="1"/>
    <row r="34328" ht="10.5" customHeight="1"/>
    <row r="34329" ht="10.5" customHeight="1"/>
    <row r="34330" ht="10.5" customHeight="1"/>
    <row r="34331" ht="10.5" customHeight="1"/>
    <row r="34332" ht="10.5" customHeight="1"/>
    <row r="34333" ht="10.5" customHeight="1"/>
    <row r="34334" ht="10.5" customHeight="1"/>
    <row r="34335" ht="10.5" customHeight="1"/>
    <row r="34336" ht="10.5" customHeight="1"/>
    <row r="34337" ht="10.5" customHeight="1"/>
    <row r="34338" ht="10.5" customHeight="1"/>
    <row r="34339" ht="10.5" customHeight="1"/>
    <row r="34340" ht="10.5" customHeight="1"/>
    <row r="34341" ht="10.5" customHeight="1"/>
    <row r="34342" ht="10.5" customHeight="1"/>
    <row r="34343" ht="10.5" customHeight="1"/>
    <row r="34344" ht="10.5" customHeight="1"/>
    <row r="34345" ht="10.5" customHeight="1"/>
    <row r="34346" ht="10.5" customHeight="1"/>
    <row r="34347" ht="10.5" customHeight="1"/>
    <row r="34348" ht="10.5" customHeight="1"/>
    <row r="34349" ht="10.5" customHeight="1"/>
    <row r="34350" ht="10.5" customHeight="1"/>
    <row r="34351" ht="10.5" customHeight="1"/>
    <row r="34352" ht="10.5" customHeight="1"/>
    <row r="34353" ht="10.5" customHeight="1"/>
    <row r="34354" ht="10.5" customHeight="1"/>
    <row r="34355" ht="10.5" customHeight="1"/>
    <row r="34356" ht="10.5" customHeight="1"/>
    <row r="34357" ht="10.5" customHeight="1"/>
    <row r="34358" ht="10.5" customHeight="1"/>
    <row r="34359" ht="10.5" customHeight="1"/>
    <row r="34360" ht="10.5" customHeight="1"/>
    <row r="34361" ht="10.5" customHeight="1"/>
    <row r="34362" ht="10.5" customHeight="1"/>
    <row r="34363" ht="10.5" customHeight="1"/>
    <row r="34364" ht="10.5" customHeight="1"/>
    <row r="34365" ht="10.5" customHeight="1"/>
    <row r="34366" ht="10.5" customHeight="1"/>
    <row r="34367" ht="10.5" customHeight="1"/>
    <row r="34368" ht="10.5" customHeight="1"/>
    <row r="34369" ht="10.5" customHeight="1"/>
    <row r="34370" ht="10.5" customHeight="1"/>
    <row r="34371" ht="10.5" customHeight="1"/>
    <row r="34372" ht="10.5" customHeight="1"/>
    <row r="34373" ht="10.5" customHeight="1"/>
    <row r="34374" ht="10.5" customHeight="1"/>
    <row r="34375" ht="10.5" customHeight="1"/>
    <row r="34376" ht="10.5" customHeight="1"/>
    <row r="34377" ht="10.5" customHeight="1"/>
    <row r="34378" ht="10.5" customHeight="1"/>
    <row r="34379" ht="10.5" customHeight="1"/>
    <row r="34380" ht="10.5" customHeight="1"/>
    <row r="34381" ht="10.5" customHeight="1"/>
    <row r="34382" ht="10.5" customHeight="1"/>
    <row r="34383" ht="10.5" customHeight="1"/>
    <row r="34384" ht="10.5" customHeight="1"/>
    <row r="34385" ht="10.5" customHeight="1"/>
    <row r="34386" ht="10.5" customHeight="1"/>
    <row r="34387" ht="10.5" customHeight="1"/>
    <row r="34388" ht="10.5" customHeight="1"/>
    <row r="34389" ht="10.5" customHeight="1"/>
    <row r="34390" ht="10.5" customHeight="1"/>
    <row r="34391" ht="10.5" customHeight="1"/>
    <row r="34392" ht="10.5" customHeight="1"/>
    <row r="34393" ht="10.5" customHeight="1"/>
    <row r="34394" ht="10.5" customHeight="1"/>
    <row r="34395" ht="10.5" customHeight="1"/>
    <row r="34396" ht="10.5" customHeight="1"/>
    <row r="34397" ht="10.5" customHeight="1"/>
    <row r="34398" ht="10.5" customHeight="1"/>
    <row r="34399" ht="10.5" customHeight="1"/>
    <row r="34400" ht="10.5" customHeight="1"/>
    <row r="34401" ht="10.5" customHeight="1"/>
    <row r="34402" ht="10.5" customHeight="1"/>
    <row r="34403" ht="10.5" customHeight="1"/>
    <row r="34404" ht="10.5" customHeight="1"/>
    <row r="34405" ht="10.5" customHeight="1"/>
    <row r="34406" ht="10.5" customHeight="1"/>
    <row r="34407" ht="10.5" customHeight="1"/>
    <row r="34408" ht="10.5" customHeight="1"/>
    <row r="34409" ht="10.5" customHeight="1"/>
    <row r="34410" ht="10.5" customHeight="1"/>
    <row r="34411" ht="10.5" customHeight="1"/>
    <row r="34412" ht="10.5" customHeight="1"/>
    <row r="34413" ht="10.5" customHeight="1"/>
    <row r="34414" ht="10.5" customHeight="1"/>
    <row r="34415" ht="10.5" customHeight="1"/>
    <row r="34416" ht="10.5" customHeight="1"/>
    <row r="34417" ht="10.5" customHeight="1"/>
    <row r="34418" ht="10.5" customHeight="1"/>
    <row r="34419" ht="10.5" customHeight="1"/>
    <row r="34420" ht="10.5" customHeight="1"/>
    <row r="34421" ht="10.5" customHeight="1"/>
    <row r="34422" ht="10.5" customHeight="1"/>
    <row r="34423" ht="10.5" customHeight="1"/>
    <row r="34424" ht="10.5" customHeight="1"/>
    <row r="34425" ht="10.5" customHeight="1"/>
    <row r="34426" ht="10.5" customHeight="1"/>
    <row r="34427" ht="10.5" customHeight="1"/>
    <row r="34428" ht="10.5" customHeight="1"/>
    <row r="34429" ht="10.5" customHeight="1"/>
    <row r="34430" ht="10.5" customHeight="1"/>
    <row r="34431" ht="10.5" customHeight="1"/>
    <row r="34432" ht="10.5" customHeight="1"/>
    <row r="34433" ht="10.5" customHeight="1"/>
    <row r="34434" ht="10.5" customHeight="1"/>
    <row r="34435" ht="10.5" customHeight="1"/>
    <row r="34436" ht="10.5" customHeight="1"/>
    <row r="34437" ht="10.5" customHeight="1"/>
    <row r="34438" ht="10.5" customHeight="1"/>
    <row r="34439" ht="10.5" customHeight="1"/>
    <row r="34440" ht="10.5" customHeight="1"/>
    <row r="34441" ht="10.5" customHeight="1"/>
    <row r="34442" ht="10.5" customHeight="1"/>
    <row r="34443" ht="10.5" customHeight="1"/>
    <row r="34444" ht="10.5" customHeight="1"/>
    <row r="34445" ht="10.5" customHeight="1"/>
    <row r="34446" ht="10.5" customHeight="1"/>
    <row r="34447" ht="10.5" customHeight="1"/>
    <row r="34448" ht="10.5" customHeight="1"/>
    <row r="34449" ht="10.5" customHeight="1"/>
    <row r="34450" ht="10.5" customHeight="1"/>
    <row r="34451" ht="10.5" customHeight="1"/>
    <row r="34452" ht="10.5" customHeight="1"/>
    <row r="34453" ht="10.5" customHeight="1"/>
    <row r="34454" ht="10.5" customHeight="1"/>
    <row r="34455" ht="10.5" customHeight="1"/>
    <row r="34456" ht="10.5" customHeight="1"/>
    <row r="34457" ht="10.5" customHeight="1"/>
    <row r="34458" ht="10.5" customHeight="1"/>
    <row r="34459" ht="10.5" customHeight="1"/>
    <row r="34460" ht="10.5" customHeight="1"/>
    <row r="34461" ht="10.5" customHeight="1"/>
    <row r="34462" ht="10.5" customHeight="1"/>
    <row r="34463" ht="10.5" customHeight="1"/>
    <row r="34464" ht="10.5" customHeight="1"/>
    <row r="34465" ht="10.5" customHeight="1"/>
    <row r="34466" ht="10.5" customHeight="1"/>
    <row r="34467" ht="10.5" customHeight="1"/>
    <row r="34468" ht="10.5" customHeight="1"/>
    <row r="34469" ht="10.5" customHeight="1"/>
    <row r="34470" ht="10.5" customHeight="1"/>
    <row r="34471" ht="10.5" customHeight="1"/>
    <row r="34472" ht="10.5" customHeight="1"/>
    <row r="34473" ht="10.5" customHeight="1"/>
    <row r="34474" ht="10.5" customHeight="1"/>
    <row r="34475" ht="10.5" customHeight="1"/>
    <row r="34476" ht="10.5" customHeight="1"/>
    <row r="34477" ht="10.5" customHeight="1"/>
    <row r="34478" ht="10.5" customHeight="1"/>
    <row r="34479" ht="10.5" customHeight="1"/>
    <row r="34480" ht="10.5" customHeight="1"/>
    <row r="34481" ht="10.5" customHeight="1"/>
    <row r="34482" ht="10.5" customHeight="1"/>
    <row r="34483" ht="10.5" customHeight="1"/>
    <row r="34484" ht="10.5" customHeight="1"/>
    <row r="34485" ht="10.5" customHeight="1"/>
    <row r="34486" ht="10.5" customHeight="1"/>
    <row r="34487" ht="10.5" customHeight="1"/>
    <row r="34488" ht="10.5" customHeight="1"/>
    <row r="34489" ht="10.5" customHeight="1"/>
    <row r="34490" ht="10.5" customHeight="1"/>
    <row r="34491" ht="10.5" customHeight="1"/>
    <row r="34492" ht="10.5" customHeight="1"/>
    <row r="34493" ht="10.5" customHeight="1"/>
    <row r="34494" ht="10.5" customHeight="1"/>
    <row r="34495" ht="10.5" customHeight="1"/>
    <row r="34496" ht="10.5" customHeight="1"/>
    <row r="34497" ht="10.5" customHeight="1"/>
    <row r="34498" ht="10.5" customHeight="1"/>
    <row r="34499" ht="10.5" customHeight="1"/>
    <row r="34500" ht="10.5" customHeight="1"/>
    <row r="34501" ht="10.5" customHeight="1"/>
    <row r="34502" ht="10.5" customHeight="1"/>
    <row r="34503" ht="10.5" customHeight="1"/>
    <row r="34504" ht="10.5" customHeight="1"/>
    <row r="34505" ht="10.5" customHeight="1"/>
    <row r="34506" ht="10.5" customHeight="1"/>
    <row r="34507" ht="10.5" customHeight="1"/>
    <row r="34508" ht="10.5" customHeight="1"/>
    <row r="34509" ht="10.5" customHeight="1"/>
    <row r="34510" ht="10.5" customHeight="1"/>
    <row r="34511" ht="10.5" customHeight="1"/>
    <row r="34512" ht="10.5" customHeight="1"/>
    <row r="34513" ht="10.5" customHeight="1"/>
    <row r="34514" ht="10.5" customHeight="1"/>
    <row r="34515" ht="10.5" customHeight="1"/>
    <row r="34516" ht="10.5" customHeight="1"/>
    <row r="34517" ht="10.5" customHeight="1"/>
    <row r="34518" ht="10.5" customHeight="1"/>
    <row r="34519" ht="10.5" customHeight="1"/>
    <row r="34520" ht="10.5" customHeight="1"/>
    <row r="34521" ht="10.5" customHeight="1"/>
    <row r="34522" ht="10.5" customHeight="1"/>
    <row r="34523" ht="10.5" customHeight="1"/>
    <row r="34524" ht="10.5" customHeight="1"/>
    <row r="34525" ht="10.5" customHeight="1"/>
    <row r="34526" ht="10.5" customHeight="1"/>
    <row r="34527" ht="10.5" customHeight="1"/>
    <row r="34528" ht="10.5" customHeight="1"/>
    <row r="34529" ht="10.5" customHeight="1"/>
    <row r="34530" ht="10.5" customHeight="1"/>
    <row r="34531" ht="10.5" customHeight="1"/>
    <row r="34532" ht="10.5" customHeight="1"/>
    <row r="34533" ht="10.5" customHeight="1"/>
    <row r="34534" ht="10.5" customHeight="1"/>
    <row r="34535" ht="10.5" customHeight="1"/>
    <row r="34536" ht="10.5" customHeight="1"/>
    <row r="34537" ht="10.5" customHeight="1"/>
    <row r="34538" ht="10.5" customHeight="1"/>
    <row r="34539" ht="10.5" customHeight="1"/>
    <row r="34540" ht="10.5" customHeight="1"/>
    <row r="34541" ht="10.5" customHeight="1"/>
    <row r="34542" ht="10.5" customHeight="1"/>
    <row r="34543" ht="10.5" customHeight="1"/>
    <row r="34544" ht="10.5" customHeight="1"/>
    <row r="34545" ht="10.5" customHeight="1"/>
    <row r="34546" ht="10.5" customHeight="1"/>
    <row r="34547" ht="10.5" customHeight="1"/>
    <row r="34548" ht="10.5" customHeight="1"/>
    <row r="34549" ht="10.5" customHeight="1"/>
    <row r="34550" ht="10.5" customHeight="1"/>
    <row r="34551" ht="10.5" customHeight="1"/>
    <row r="34552" ht="10.5" customHeight="1"/>
    <row r="34553" ht="10.5" customHeight="1"/>
    <row r="34554" ht="10.5" customHeight="1"/>
    <row r="34555" ht="10.5" customHeight="1"/>
    <row r="34556" ht="10.5" customHeight="1"/>
    <row r="34557" ht="10.5" customHeight="1"/>
    <row r="34558" ht="10.5" customHeight="1"/>
    <row r="34559" ht="10.5" customHeight="1"/>
    <row r="34560" ht="10.5" customHeight="1"/>
    <row r="34561" ht="10.5" customHeight="1"/>
    <row r="34562" ht="10.5" customHeight="1"/>
    <row r="34563" ht="10.5" customHeight="1"/>
    <row r="34564" ht="10.5" customHeight="1"/>
    <row r="34565" ht="10.5" customHeight="1"/>
    <row r="34566" ht="10.5" customHeight="1"/>
    <row r="34567" ht="10.5" customHeight="1"/>
    <row r="34568" ht="10.5" customHeight="1"/>
    <row r="34569" ht="10.5" customHeight="1"/>
    <row r="34570" ht="10.5" customHeight="1"/>
    <row r="34571" ht="10.5" customHeight="1"/>
    <row r="34572" ht="10.5" customHeight="1"/>
    <row r="34573" ht="10.5" customHeight="1"/>
    <row r="34574" ht="10.5" customHeight="1"/>
    <row r="34575" ht="10.5" customHeight="1"/>
    <row r="34576" ht="10.5" customHeight="1"/>
    <row r="34577" ht="10.5" customHeight="1"/>
    <row r="34578" ht="10.5" customHeight="1"/>
    <row r="34579" ht="10.5" customHeight="1"/>
    <row r="34580" ht="10.5" customHeight="1"/>
    <row r="34581" ht="10.5" customHeight="1"/>
    <row r="34582" ht="10.5" customHeight="1"/>
    <row r="34583" ht="10.5" customHeight="1"/>
    <row r="34584" ht="10.5" customHeight="1"/>
    <row r="34585" ht="10.5" customHeight="1"/>
    <row r="34586" ht="10.5" customHeight="1"/>
    <row r="34587" ht="10.5" customHeight="1"/>
    <row r="34588" ht="10.5" customHeight="1"/>
    <row r="34589" ht="10.5" customHeight="1"/>
    <row r="34590" ht="10.5" customHeight="1"/>
    <row r="34591" ht="10.5" customHeight="1"/>
    <row r="34592" ht="10.5" customHeight="1"/>
    <row r="34593" ht="10.5" customHeight="1"/>
    <row r="34594" ht="10.5" customHeight="1"/>
    <row r="34595" ht="10.5" customHeight="1"/>
    <row r="34596" ht="10.5" customHeight="1"/>
    <row r="34597" ht="10.5" customHeight="1"/>
    <row r="34598" ht="10.5" customHeight="1"/>
    <row r="34599" ht="10.5" customHeight="1"/>
    <row r="34600" ht="10.5" customHeight="1"/>
    <row r="34601" ht="10.5" customHeight="1"/>
    <row r="34602" ht="10.5" customHeight="1"/>
    <row r="34603" ht="10.5" customHeight="1"/>
    <row r="34604" ht="10.5" customHeight="1"/>
    <row r="34605" ht="10.5" customHeight="1"/>
    <row r="34606" ht="10.5" customHeight="1"/>
    <row r="34607" ht="10.5" customHeight="1"/>
    <row r="34608" ht="10.5" customHeight="1"/>
    <row r="34609" ht="10.5" customHeight="1"/>
    <row r="34610" ht="10.5" customHeight="1"/>
    <row r="34611" ht="10.5" customHeight="1"/>
    <row r="34612" ht="10.5" customHeight="1"/>
    <row r="34613" ht="10.5" customHeight="1"/>
    <row r="34614" ht="10.5" customHeight="1"/>
    <row r="34615" ht="10.5" customHeight="1"/>
    <row r="34616" ht="10.5" customHeight="1"/>
    <row r="34617" ht="10.5" customHeight="1"/>
    <row r="34618" ht="10.5" customHeight="1"/>
    <row r="34619" ht="10.5" customHeight="1"/>
    <row r="34620" ht="10.5" customHeight="1"/>
    <row r="34621" ht="10.5" customHeight="1"/>
    <row r="34622" ht="10.5" customHeight="1"/>
    <row r="34623" ht="10.5" customHeight="1"/>
    <row r="34624" ht="10.5" customHeight="1"/>
    <row r="34625" ht="10.5" customHeight="1"/>
    <row r="34626" ht="10.5" customHeight="1"/>
    <row r="34627" ht="10.5" customHeight="1"/>
    <row r="34628" ht="10.5" customHeight="1"/>
    <row r="34629" ht="10.5" customHeight="1"/>
    <row r="34630" ht="10.5" customHeight="1"/>
    <row r="34631" ht="10.5" customHeight="1"/>
    <row r="34632" ht="10.5" customHeight="1"/>
    <row r="34633" ht="10.5" customHeight="1"/>
    <row r="34634" ht="10.5" customHeight="1"/>
    <row r="34635" ht="10.5" customHeight="1"/>
    <row r="34636" ht="10.5" customHeight="1"/>
    <row r="34637" ht="10.5" customHeight="1"/>
    <row r="34638" ht="10.5" customHeight="1"/>
    <row r="34639" ht="10.5" customHeight="1"/>
    <row r="34640" ht="10.5" customHeight="1"/>
    <row r="34641" ht="10.5" customHeight="1"/>
    <row r="34642" ht="10.5" customHeight="1"/>
    <row r="34643" ht="10.5" customHeight="1"/>
    <row r="34644" ht="10.5" customHeight="1"/>
    <row r="34645" ht="10.5" customHeight="1"/>
    <row r="34646" ht="10.5" customHeight="1"/>
    <row r="34647" ht="10.5" customHeight="1"/>
    <row r="34648" ht="10.5" customHeight="1"/>
    <row r="34649" ht="10.5" customHeight="1"/>
    <row r="34650" ht="10.5" customHeight="1"/>
    <row r="34651" ht="10.5" customHeight="1"/>
    <row r="34652" ht="10.5" customHeight="1"/>
    <row r="34653" ht="10.5" customHeight="1"/>
    <row r="34654" ht="10.5" customHeight="1"/>
    <row r="34655" ht="10.5" customHeight="1"/>
    <row r="34656" ht="10.5" customHeight="1"/>
    <row r="34657" ht="10.5" customHeight="1"/>
    <row r="34658" ht="10.5" customHeight="1"/>
    <row r="34659" ht="10.5" customHeight="1"/>
    <row r="34660" ht="10.5" customHeight="1"/>
    <row r="34661" ht="10.5" customHeight="1"/>
    <row r="34662" ht="10.5" customHeight="1"/>
    <row r="34663" ht="10.5" customHeight="1"/>
    <row r="34664" ht="10.5" customHeight="1"/>
    <row r="34665" ht="10.5" customHeight="1"/>
    <row r="34666" ht="10.5" customHeight="1"/>
    <row r="34667" ht="10.5" customHeight="1"/>
    <row r="34668" ht="10.5" customHeight="1"/>
    <row r="34669" ht="10.5" customHeight="1"/>
    <row r="34670" ht="10.5" customHeight="1"/>
    <row r="34671" ht="10.5" customHeight="1"/>
    <row r="34672" ht="10.5" customHeight="1"/>
    <row r="34673" ht="10.5" customHeight="1"/>
    <row r="34674" ht="10.5" customHeight="1"/>
    <row r="34675" ht="10.5" customHeight="1"/>
    <row r="34676" ht="10.5" customHeight="1"/>
    <row r="34677" ht="10.5" customHeight="1"/>
    <row r="34678" ht="10.5" customHeight="1"/>
    <row r="34679" ht="10.5" customHeight="1"/>
    <row r="34680" ht="10.5" customHeight="1"/>
    <row r="34681" ht="10.5" customHeight="1"/>
    <row r="34682" ht="10.5" customHeight="1"/>
    <row r="34683" ht="10.5" customHeight="1"/>
    <row r="34684" ht="10.5" customHeight="1"/>
    <row r="34685" ht="10.5" customHeight="1"/>
    <row r="34686" ht="10.5" customHeight="1"/>
    <row r="34687" ht="10.5" customHeight="1"/>
    <row r="34688" ht="10.5" customHeight="1"/>
    <row r="34689" ht="10.5" customHeight="1"/>
    <row r="34690" ht="10.5" customHeight="1"/>
    <row r="34691" ht="10.5" customHeight="1"/>
    <row r="34692" ht="10.5" customHeight="1"/>
    <row r="34693" ht="10.5" customHeight="1"/>
    <row r="34694" ht="10.5" customHeight="1"/>
    <row r="34695" ht="10.5" customHeight="1"/>
    <row r="34696" ht="10.5" customHeight="1"/>
    <row r="34697" ht="10.5" customHeight="1"/>
    <row r="34698" ht="10.5" customHeight="1"/>
    <row r="34699" ht="10.5" customHeight="1"/>
    <row r="34700" ht="10.5" customHeight="1"/>
    <row r="34701" ht="10.5" customHeight="1"/>
    <row r="34702" ht="10.5" customHeight="1"/>
    <row r="34703" ht="10.5" customHeight="1"/>
    <row r="34704" ht="10.5" customHeight="1"/>
    <row r="34705" ht="10.5" customHeight="1"/>
    <row r="34706" ht="10.5" customHeight="1"/>
    <row r="34707" ht="10.5" customHeight="1"/>
    <row r="34708" ht="10.5" customHeight="1"/>
    <row r="34709" ht="10.5" customHeight="1"/>
    <row r="34710" ht="10.5" customHeight="1"/>
    <row r="34711" ht="10.5" customHeight="1"/>
    <row r="34712" ht="10.5" customHeight="1"/>
    <row r="34713" ht="10.5" customHeight="1"/>
    <row r="34714" ht="10.5" customHeight="1"/>
    <row r="34715" ht="10.5" customHeight="1"/>
    <row r="34716" ht="10.5" customHeight="1"/>
    <row r="34717" ht="10.5" customHeight="1"/>
    <row r="34718" ht="10.5" customHeight="1"/>
    <row r="34719" ht="10.5" customHeight="1"/>
    <row r="34720" ht="10.5" customHeight="1"/>
    <row r="34721" ht="10.5" customHeight="1"/>
    <row r="34722" ht="10.5" customHeight="1"/>
    <row r="34723" ht="10.5" customHeight="1"/>
    <row r="34724" ht="10.5" customHeight="1"/>
    <row r="34725" ht="10.5" customHeight="1"/>
    <row r="34726" ht="10.5" customHeight="1"/>
    <row r="34727" ht="10.5" customHeight="1"/>
    <row r="34728" ht="10.5" customHeight="1"/>
    <row r="34729" ht="10.5" customHeight="1"/>
    <row r="34730" ht="10.5" customHeight="1"/>
    <row r="34731" ht="10.5" customHeight="1"/>
    <row r="34732" ht="10.5" customHeight="1"/>
    <row r="34733" ht="10.5" customHeight="1"/>
    <row r="34734" ht="10.5" customHeight="1"/>
    <row r="34735" ht="10.5" customHeight="1"/>
    <row r="34736" ht="10.5" customHeight="1"/>
    <row r="34737" ht="10.5" customHeight="1"/>
    <row r="34738" ht="10.5" customHeight="1"/>
    <row r="34739" ht="10.5" customHeight="1"/>
    <row r="34740" ht="10.5" customHeight="1"/>
    <row r="34741" ht="10.5" customHeight="1"/>
    <row r="34742" ht="10.5" customHeight="1"/>
    <row r="34743" ht="10.5" customHeight="1"/>
    <row r="34744" ht="10.5" customHeight="1"/>
    <row r="34745" ht="10.5" customHeight="1"/>
    <row r="34746" ht="10.5" customHeight="1"/>
    <row r="34747" ht="10.5" customHeight="1"/>
    <row r="34748" ht="10.5" customHeight="1"/>
    <row r="34749" ht="10.5" customHeight="1"/>
    <row r="34750" ht="10.5" customHeight="1"/>
    <row r="34751" ht="10.5" customHeight="1"/>
    <row r="34752" ht="10.5" customHeight="1"/>
    <row r="34753" ht="10.5" customHeight="1"/>
    <row r="34754" ht="10.5" customHeight="1"/>
    <row r="34755" ht="10.5" customHeight="1"/>
    <row r="34756" ht="10.5" customHeight="1"/>
    <row r="34757" ht="10.5" customHeight="1"/>
    <row r="34758" ht="10.5" customHeight="1"/>
    <row r="34759" ht="10.5" customHeight="1"/>
    <row r="34760" ht="10.5" customHeight="1"/>
    <row r="34761" ht="10.5" customHeight="1"/>
    <row r="34762" ht="10.5" customHeight="1"/>
    <row r="34763" ht="10.5" customHeight="1"/>
    <row r="34764" ht="10.5" customHeight="1"/>
    <row r="34765" ht="10.5" customHeight="1"/>
    <row r="34766" ht="10.5" customHeight="1"/>
    <row r="34767" ht="10.5" customHeight="1"/>
    <row r="34768" ht="10.5" customHeight="1"/>
    <row r="34769" ht="10.5" customHeight="1"/>
    <row r="34770" ht="10.5" customHeight="1"/>
    <row r="34771" ht="10.5" customHeight="1"/>
    <row r="34772" ht="10.5" customHeight="1"/>
    <row r="34773" ht="10.5" customHeight="1"/>
    <row r="34774" ht="10.5" customHeight="1"/>
    <row r="34775" ht="10.5" customHeight="1"/>
    <row r="34776" ht="10.5" customHeight="1"/>
    <row r="34777" ht="10.5" customHeight="1"/>
    <row r="34778" ht="10.5" customHeight="1"/>
    <row r="34779" ht="10.5" customHeight="1"/>
    <row r="34780" ht="10.5" customHeight="1"/>
    <row r="34781" ht="10.5" customHeight="1"/>
    <row r="34782" ht="10.5" customHeight="1"/>
    <row r="34783" ht="10.5" customHeight="1"/>
    <row r="34784" ht="10.5" customHeight="1"/>
    <row r="34785" ht="10.5" customHeight="1"/>
    <row r="34786" ht="10.5" customHeight="1"/>
    <row r="34787" ht="10.5" customHeight="1"/>
    <row r="34788" ht="10.5" customHeight="1"/>
    <row r="34789" ht="10.5" customHeight="1"/>
    <row r="34790" ht="10.5" customHeight="1"/>
    <row r="34791" ht="10.5" customHeight="1"/>
    <row r="34792" ht="10.5" customHeight="1"/>
    <row r="34793" ht="10.5" customHeight="1"/>
    <row r="34794" ht="10.5" customHeight="1"/>
    <row r="34795" ht="10.5" customHeight="1"/>
    <row r="34796" ht="10.5" customHeight="1"/>
    <row r="34797" ht="10.5" customHeight="1"/>
    <row r="34798" ht="10.5" customHeight="1"/>
    <row r="34799" ht="10.5" customHeight="1"/>
    <row r="34800" ht="10.5" customHeight="1"/>
    <row r="34801" ht="10.5" customHeight="1"/>
    <row r="34802" ht="10.5" customHeight="1"/>
    <row r="34803" ht="10.5" customHeight="1"/>
    <row r="34804" ht="10.5" customHeight="1"/>
    <row r="34805" ht="10.5" customHeight="1"/>
    <row r="34806" ht="10.5" customHeight="1"/>
    <row r="34807" ht="10.5" customHeight="1"/>
    <row r="34808" ht="10.5" customHeight="1"/>
    <row r="34809" ht="10.5" customHeight="1"/>
    <row r="34810" ht="10.5" customHeight="1"/>
    <row r="34811" ht="10.5" customHeight="1"/>
    <row r="34812" ht="10.5" customHeight="1"/>
    <row r="34813" ht="10.5" customHeight="1"/>
    <row r="34814" ht="10.5" customHeight="1"/>
    <row r="34815" ht="10.5" customHeight="1"/>
    <row r="34816" ht="10.5" customHeight="1"/>
    <row r="34817" ht="10.5" customHeight="1"/>
    <row r="34818" ht="10.5" customHeight="1"/>
    <row r="34819" ht="10.5" customHeight="1"/>
    <row r="34820" ht="10.5" customHeight="1"/>
    <row r="34821" ht="10.5" customHeight="1"/>
    <row r="34822" ht="10.5" customHeight="1"/>
    <row r="34823" ht="10.5" customHeight="1"/>
    <row r="34824" ht="10.5" customHeight="1"/>
    <row r="34825" ht="10.5" customHeight="1"/>
    <row r="34826" ht="10.5" customHeight="1"/>
    <row r="34827" ht="10.5" customHeight="1"/>
    <row r="34828" ht="10.5" customHeight="1"/>
    <row r="34829" ht="10.5" customHeight="1"/>
    <row r="34830" ht="10.5" customHeight="1"/>
    <row r="34831" ht="10.5" customHeight="1"/>
    <row r="34832" ht="10.5" customHeight="1"/>
    <row r="34833" ht="10.5" customHeight="1"/>
    <row r="34834" ht="10.5" customHeight="1"/>
    <row r="34835" ht="10.5" customHeight="1"/>
    <row r="34836" ht="10.5" customHeight="1"/>
    <row r="34837" ht="10.5" customHeight="1"/>
    <row r="34838" ht="10.5" customHeight="1"/>
    <row r="34839" ht="10.5" customHeight="1"/>
    <row r="34840" ht="10.5" customHeight="1"/>
    <row r="34841" ht="10.5" customHeight="1"/>
    <row r="34842" ht="10.5" customHeight="1"/>
    <row r="34843" ht="10.5" customHeight="1"/>
    <row r="34844" ht="10.5" customHeight="1"/>
    <row r="34845" ht="10.5" customHeight="1"/>
    <row r="34846" ht="10.5" customHeight="1"/>
    <row r="34847" ht="10.5" customHeight="1"/>
    <row r="34848" ht="10.5" customHeight="1"/>
    <row r="34849" ht="10.5" customHeight="1"/>
    <row r="34850" ht="10.5" customHeight="1"/>
    <row r="34851" ht="10.5" customHeight="1"/>
    <row r="34852" ht="10.5" customHeight="1"/>
    <row r="34853" ht="10.5" customHeight="1"/>
    <row r="34854" ht="10.5" customHeight="1"/>
    <row r="34855" ht="10.5" customHeight="1"/>
    <row r="34856" ht="10.5" customHeight="1"/>
    <row r="34857" ht="10.5" customHeight="1"/>
    <row r="34858" ht="10.5" customHeight="1"/>
    <row r="34859" ht="10.5" customHeight="1"/>
    <row r="34860" ht="10.5" customHeight="1"/>
    <row r="34861" ht="10.5" customHeight="1"/>
    <row r="34862" ht="10.5" customHeight="1"/>
    <row r="34863" ht="10.5" customHeight="1"/>
    <row r="34864" ht="10.5" customHeight="1"/>
    <row r="34865" ht="10.5" customHeight="1"/>
    <row r="34866" ht="10.5" customHeight="1"/>
    <row r="34867" ht="10.5" customHeight="1"/>
    <row r="34868" ht="10.5" customHeight="1"/>
    <row r="34869" ht="10.5" customHeight="1"/>
    <row r="34870" ht="10.5" customHeight="1"/>
    <row r="34871" ht="10.5" customHeight="1"/>
    <row r="34872" ht="10.5" customHeight="1"/>
    <row r="34873" ht="10.5" customHeight="1"/>
    <row r="34874" ht="10.5" customHeight="1"/>
    <row r="34875" ht="10.5" customHeight="1"/>
    <row r="34876" ht="10.5" customHeight="1"/>
    <row r="34877" ht="10.5" customHeight="1"/>
    <row r="34878" ht="10.5" customHeight="1"/>
    <row r="34879" ht="10.5" customHeight="1"/>
    <row r="34880" ht="10.5" customHeight="1"/>
    <row r="34881" ht="10.5" customHeight="1"/>
    <row r="34882" ht="10.5" customHeight="1"/>
    <row r="34883" ht="10.5" customHeight="1"/>
    <row r="34884" ht="10.5" customHeight="1"/>
    <row r="34885" ht="10.5" customHeight="1"/>
    <row r="34886" ht="10.5" customHeight="1"/>
    <row r="34887" ht="10.5" customHeight="1"/>
    <row r="34888" ht="10.5" customHeight="1"/>
    <row r="34889" ht="10.5" customHeight="1"/>
    <row r="34890" ht="10.5" customHeight="1"/>
    <row r="34891" ht="10.5" customHeight="1"/>
    <row r="34892" ht="10.5" customHeight="1"/>
    <row r="34893" ht="10.5" customHeight="1"/>
    <row r="34894" ht="10.5" customHeight="1"/>
    <row r="34895" ht="10.5" customHeight="1"/>
    <row r="34896" ht="10.5" customHeight="1"/>
    <row r="34897" ht="10.5" customHeight="1"/>
    <row r="34898" ht="10.5" customHeight="1"/>
    <row r="34899" ht="10.5" customHeight="1"/>
    <row r="34900" ht="10.5" customHeight="1"/>
    <row r="34901" ht="10.5" customHeight="1"/>
    <row r="34902" ht="10.5" customHeight="1"/>
    <row r="34903" ht="10.5" customHeight="1"/>
    <row r="34904" ht="10.5" customHeight="1"/>
    <row r="34905" ht="10.5" customHeight="1"/>
    <row r="34906" ht="10.5" customHeight="1"/>
    <row r="34907" ht="10.5" customHeight="1"/>
    <row r="34908" ht="10.5" customHeight="1"/>
    <row r="34909" ht="10.5" customHeight="1"/>
    <row r="34910" ht="10.5" customHeight="1"/>
    <row r="34911" ht="10.5" customHeight="1"/>
    <row r="34912" ht="10.5" customHeight="1"/>
    <row r="34913" ht="10.5" customHeight="1"/>
    <row r="34914" ht="10.5" customHeight="1"/>
    <row r="34915" ht="10.5" customHeight="1"/>
    <row r="34916" ht="10.5" customHeight="1"/>
    <row r="34917" ht="10.5" customHeight="1"/>
    <row r="34918" ht="10.5" customHeight="1"/>
    <row r="34919" ht="10.5" customHeight="1"/>
    <row r="34920" ht="10.5" customHeight="1"/>
    <row r="34921" ht="10.5" customHeight="1"/>
    <row r="34922" ht="10.5" customHeight="1"/>
    <row r="34923" ht="10.5" customHeight="1"/>
    <row r="34924" ht="10.5" customHeight="1"/>
    <row r="34925" ht="10.5" customHeight="1"/>
    <row r="34926" ht="10.5" customHeight="1"/>
    <row r="34927" ht="10.5" customHeight="1"/>
    <row r="34928" ht="10.5" customHeight="1"/>
    <row r="34929" ht="10.5" customHeight="1"/>
    <row r="34930" ht="10.5" customHeight="1"/>
    <row r="34931" ht="10.5" customHeight="1"/>
    <row r="34932" ht="10.5" customHeight="1"/>
    <row r="34933" ht="10.5" customHeight="1"/>
    <row r="34934" ht="10.5" customHeight="1"/>
    <row r="34935" ht="10.5" customHeight="1"/>
    <row r="34936" ht="10.5" customHeight="1"/>
    <row r="34937" ht="10.5" customHeight="1"/>
    <row r="34938" ht="10.5" customHeight="1"/>
    <row r="34939" ht="10.5" customHeight="1"/>
    <row r="34940" ht="10.5" customHeight="1"/>
    <row r="34941" ht="10.5" customHeight="1"/>
    <row r="34942" ht="10.5" customHeight="1"/>
    <row r="34943" ht="10.5" customHeight="1"/>
    <row r="34944" ht="10.5" customHeight="1"/>
    <row r="34945" ht="10.5" customHeight="1"/>
    <row r="34946" ht="10.5" customHeight="1"/>
    <row r="34947" ht="10.5" customHeight="1"/>
    <row r="34948" ht="10.5" customHeight="1"/>
    <row r="34949" ht="10.5" customHeight="1"/>
    <row r="34950" ht="10.5" customHeight="1"/>
    <row r="34951" ht="10.5" customHeight="1"/>
    <row r="34952" ht="10.5" customHeight="1"/>
    <row r="34953" ht="10.5" customHeight="1"/>
    <row r="34954" ht="10.5" customHeight="1"/>
    <row r="34955" ht="10.5" customHeight="1"/>
    <row r="34956" ht="10.5" customHeight="1"/>
    <row r="34957" ht="10.5" customHeight="1"/>
    <row r="34958" ht="10.5" customHeight="1"/>
    <row r="34959" ht="10.5" customHeight="1"/>
    <row r="34960" ht="10.5" customHeight="1"/>
    <row r="34961" ht="10.5" customHeight="1"/>
    <row r="34962" ht="10.5" customHeight="1"/>
    <row r="34963" ht="10.5" customHeight="1"/>
    <row r="34964" ht="10.5" customHeight="1"/>
    <row r="34965" ht="10.5" customHeight="1"/>
    <row r="34966" ht="10.5" customHeight="1"/>
    <row r="34967" ht="10.5" customHeight="1"/>
    <row r="34968" ht="10.5" customHeight="1"/>
    <row r="34969" ht="10.5" customHeight="1"/>
    <row r="34970" ht="10.5" customHeight="1"/>
    <row r="34971" ht="10.5" customHeight="1"/>
    <row r="34972" ht="10.5" customHeight="1"/>
    <row r="34973" ht="10.5" customHeight="1"/>
    <row r="34974" ht="10.5" customHeight="1"/>
    <row r="34975" ht="10.5" customHeight="1"/>
    <row r="34976" ht="10.5" customHeight="1"/>
    <row r="34977" ht="10.5" customHeight="1"/>
    <row r="34978" ht="10.5" customHeight="1"/>
    <row r="34979" ht="10.5" customHeight="1"/>
    <row r="34980" ht="10.5" customHeight="1"/>
    <row r="34981" ht="10.5" customHeight="1"/>
    <row r="34982" ht="10.5" customHeight="1"/>
    <row r="34983" ht="10.5" customHeight="1"/>
    <row r="34984" ht="10.5" customHeight="1"/>
    <row r="34985" ht="10.5" customHeight="1"/>
    <row r="34986" ht="10.5" customHeight="1"/>
    <row r="34987" ht="10.5" customHeight="1"/>
    <row r="34988" ht="10.5" customHeight="1"/>
    <row r="34989" ht="10.5" customHeight="1"/>
    <row r="34990" ht="10.5" customHeight="1"/>
    <row r="34991" ht="10.5" customHeight="1"/>
    <row r="34992" ht="10.5" customHeight="1"/>
    <row r="34993" ht="10.5" customHeight="1"/>
    <row r="34994" ht="10.5" customHeight="1"/>
    <row r="34995" ht="10.5" customHeight="1"/>
    <row r="34996" ht="10.5" customHeight="1"/>
    <row r="34997" ht="10.5" customHeight="1"/>
    <row r="34998" ht="10.5" customHeight="1"/>
    <row r="34999" ht="10.5" customHeight="1"/>
    <row r="35000" ht="10.5" customHeight="1"/>
    <row r="35001" ht="10.5" customHeight="1"/>
    <row r="35002" ht="10.5" customHeight="1"/>
    <row r="35003" ht="10.5" customHeight="1"/>
    <row r="35004" ht="10.5" customHeight="1"/>
    <row r="35005" ht="10.5" customHeight="1"/>
    <row r="35006" ht="10.5" customHeight="1"/>
    <row r="35007" ht="10.5" customHeight="1"/>
    <row r="35008" ht="10.5" customHeight="1"/>
    <row r="35009" ht="10.5" customHeight="1"/>
    <row r="35010" ht="10.5" customHeight="1"/>
    <row r="35011" ht="10.5" customHeight="1"/>
    <row r="35012" ht="10.5" customHeight="1"/>
    <row r="35013" ht="10.5" customHeight="1"/>
    <row r="35014" ht="10.5" customHeight="1"/>
    <row r="35015" ht="10.5" customHeight="1"/>
    <row r="35016" ht="10.5" customHeight="1"/>
    <row r="35017" ht="10.5" customHeight="1"/>
    <row r="35018" ht="10.5" customHeight="1"/>
    <row r="35019" ht="10.5" customHeight="1"/>
    <row r="35020" ht="10.5" customHeight="1"/>
    <row r="35021" ht="10.5" customHeight="1"/>
    <row r="35022" ht="10.5" customHeight="1"/>
    <row r="35023" ht="10.5" customHeight="1"/>
    <row r="35024" ht="10.5" customHeight="1"/>
    <row r="35025" ht="10.5" customHeight="1"/>
    <row r="35026" ht="10.5" customHeight="1"/>
    <row r="35027" ht="10.5" customHeight="1"/>
    <row r="35028" ht="10.5" customHeight="1"/>
    <row r="35029" ht="10.5" customHeight="1"/>
    <row r="35030" ht="10.5" customHeight="1"/>
    <row r="35031" ht="10.5" customHeight="1"/>
    <row r="35032" ht="10.5" customHeight="1"/>
    <row r="35033" ht="10.5" customHeight="1"/>
    <row r="35034" ht="10.5" customHeight="1"/>
    <row r="35035" ht="10.5" customHeight="1"/>
    <row r="35036" ht="10.5" customHeight="1"/>
    <row r="35037" ht="10.5" customHeight="1"/>
    <row r="35038" ht="10.5" customHeight="1"/>
    <row r="35039" ht="10.5" customHeight="1"/>
    <row r="35040" ht="10.5" customHeight="1"/>
    <row r="35041" ht="10.5" customHeight="1"/>
    <row r="35042" ht="10.5" customHeight="1"/>
    <row r="35043" ht="10.5" customHeight="1"/>
    <row r="35044" ht="10.5" customHeight="1"/>
    <row r="35045" ht="10.5" customHeight="1"/>
    <row r="35046" ht="10.5" customHeight="1"/>
    <row r="35047" ht="10.5" customHeight="1"/>
    <row r="35048" ht="10.5" customHeight="1"/>
    <row r="35049" ht="10.5" customHeight="1"/>
    <row r="35050" ht="10.5" customHeight="1"/>
    <row r="35051" ht="10.5" customHeight="1"/>
    <row r="35052" ht="10.5" customHeight="1"/>
    <row r="35053" ht="10.5" customHeight="1"/>
    <row r="35054" ht="10.5" customHeight="1"/>
    <row r="35055" ht="10.5" customHeight="1"/>
    <row r="35056" ht="10.5" customHeight="1"/>
    <row r="35057" ht="10.5" customHeight="1"/>
    <row r="35058" ht="10.5" customHeight="1"/>
    <row r="35059" ht="10.5" customHeight="1"/>
    <row r="35060" ht="10.5" customHeight="1"/>
    <row r="35061" ht="10.5" customHeight="1"/>
    <row r="35062" ht="10.5" customHeight="1"/>
    <row r="35063" ht="10.5" customHeight="1"/>
    <row r="35064" ht="10.5" customHeight="1"/>
    <row r="35065" ht="10.5" customHeight="1"/>
    <row r="35066" ht="10.5" customHeight="1"/>
    <row r="35067" ht="10.5" customHeight="1"/>
    <row r="35068" ht="10.5" customHeight="1"/>
    <row r="35069" ht="10.5" customHeight="1"/>
    <row r="35070" ht="10.5" customHeight="1"/>
    <row r="35071" ht="10.5" customHeight="1"/>
    <row r="35072" ht="10.5" customHeight="1"/>
    <row r="35073" ht="10.5" customHeight="1"/>
    <row r="35074" ht="10.5" customHeight="1"/>
    <row r="35075" ht="10.5" customHeight="1"/>
    <row r="35076" ht="10.5" customHeight="1"/>
    <row r="35077" ht="10.5" customHeight="1"/>
    <row r="35078" ht="10.5" customHeight="1"/>
    <row r="35079" ht="10.5" customHeight="1"/>
    <row r="35080" ht="10.5" customHeight="1"/>
    <row r="35081" ht="10.5" customHeight="1"/>
    <row r="35082" ht="10.5" customHeight="1"/>
    <row r="35083" ht="10.5" customHeight="1"/>
    <row r="35084" ht="10.5" customHeight="1"/>
    <row r="35085" ht="10.5" customHeight="1"/>
    <row r="35086" ht="10.5" customHeight="1"/>
    <row r="35087" ht="10.5" customHeight="1"/>
    <row r="35088" ht="10.5" customHeight="1"/>
    <row r="35089" ht="10.5" customHeight="1"/>
    <row r="35090" ht="10.5" customHeight="1"/>
    <row r="35091" ht="10.5" customHeight="1"/>
    <row r="35092" ht="10.5" customHeight="1"/>
    <row r="35093" ht="10.5" customHeight="1"/>
    <row r="35094" ht="10.5" customHeight="1"/>
    <row r="35095" ht="10.5" customHeight="1"/>
    <row r="35096" ht="10.5" customHeight="1"/>
    <row r="35097" ht="10.5" customHeight="1"/>
    <row r="35098" ht="10.5" customHeight="1"/>
    <row r="35099" ht="10.5" customHeight="1"/>
    <row r="35100" ht="10.5" customHeight="1"/>
    <row r="35101" ht="10.5" customHeight="1"/>
    <row r="35102" ht="10.5" customHeight="1"/>
    <row r="35103" ht="10.5" customHeight="1"/>
    <row r="35104" ht="10.5" customHeight="1"/>
    <row r="35105" ht="10.5" customHeight="1"/>
    <row r="35106" ht="10.5" customHeight="1"/>
    <row r="35107" ht="10.5" customHeight="1"/>
    <row r="35108" ht="10.5" customHeight="1"/>
    <row r="35109" ht="10.5" customHeight="1"/>
    <row r="35110" ht="10.5" customHeight="1"/>
    <row r="35111" ht="10.5" customHeight="1"/>
    <row r="35112" ht="10.5" customHeight="1"/>
    <row r="35113" ht="10.5" customHeight="1"/>
    <row r="35114" ht="10.5" customHeight="1"/>
    <row r="35115" ht="10.5" customHeight="1"/>
    <row r="35116" ht="10.5" customHeight="1"/>
    <row r="35117" ht="10.5" customHeight="1"/>
    <row r="35118" ht="10.5" customHeight="1"/>
    <row r="35119" ht="10.5" customHeight="1"/>
    <row r="35120" ht="10.5" customHeight="1"/>
    <row r="35121" ht="10.5" customHeight="1"/>
    <row r="35122" ht="10.5" customHeight="1"/>
    <row r="35123" ht="10.5" customHeight="1"/>
    <row r="35124" ht="10.5" customHeight="1"/>
    <row r="35125" ht="10.5" customHeight="1"/>
    <row r="35126" ht="10.5" customHeight="1"/>
    <row r="35127" ht="10.5" customHeight="1"/>
    <row r="35128" ht="10.5" customHeight="1"/>
    <row r="35129" ht="10.5" customHeight="1"/>
    <row r="35130" ht="10.5" customHeight="1"/>
    <row r="35131" ht="10.5" customHeight="1"/>
    <row r="35132" ht="10.5" customHeight="1"/>
    <row r="35133" ht="10.5" customHeight="1"/>
    <row r="35134" ht="10.5" customHeight="1"/>
    <row r="35135" ht="10.5" customHeight="1"/>
    <row r="35136" ht="10.5" customHeight="1"/>
    <row r="35137" ht="10.5" customHeight="1"/>
    <row r="35138" ht="10.5" customHeight="1"/>
    <row r="35139" ht="10.5" customHeight="1"/>
    <row r="35140" ht="10.5" customHeight="1"/>
    <row r="35141" ht="10.5" customHeight="1"/>
    <row r="35142" ht="10.5" customHeight="1"/>
    <row r="35143" ht="10.5" customHeight="1"/>
    <row r="35144" ht="10.5" customHeight="1"/>
    <row r="35145" ht="10.5" customHeight="1"/>
    <row r="35146" ht="10.5" customHeight="1"/>
    <row r="35147" ht="10.5" customHeight="1"/>
    <row r="35148" ht="10.5" customHeight="1"/>
    <row r="35149" ht="10.5" customHeight="1"/>
    <row r="35150" ht="10.5" customHeight="1"/>
    <row r="35151" ht="10.5" customHeight="1"/>
    <row r="35152" ht="10.5" customHeight="1"/>
    <row r="35153" ht="10.5" customHeight="1"/>
    <row r="35154" ht="10.5" customHeight="1"/>
    <row r="35155" ht="10.5" customHeight="1"/>
    <row r="35156" ht="10.5" customHeight="1"/>
    <row r="35157" ht="10.5" customHeight="1"/>
    <row r="35158" ht="10.5" customHeight="1"/>
    <row r="35159" ht="10.5" customHeight="1"/>
    <row r="35160" ht="10.5" customHeight="1"/>
    <row r="35161" ht="10.5" customHeight="1"/>
    <row r="35162" ht="10.5" customHeight="1"/>
    <row r="35163" ht="10.5" customHeight="1"/>
    <row r="35164" ht="10.5" customHeight="1"/>
    <row r="35165" ht="10.5" customHeight="1"/>
    <row r="35166" ht="10.5" customHeight="1"/>
    <row r="35167" ht="10.5" customHeight="1"/>
    <row r="35168" ht="10.5" customHeight="1"/>
    <row r="35169" ht="10.5" customHeight="1"/>
    <row r="35170" ht="10.5" customHeight="1"/>
    <row r="35171" ht="10.5" customHeight="1"/>
    <row r="35172" ht="10.5" customHeight="1"/>
    <row r="35173" ht="10.5" customHeight="1"/>
    <row r="35174" ht="10.5" customHeight="1"/>
    <row r="35175" ht="10.5" customHeight="1"/>
    <row r="35176" ht="10.5" customHeight="1"/>
    <row r="35177" ht="10.5" customHeight="1"/>
    <row r="35178" ht="10.5" customHeight="1"/>
    <row r="35179" ht="10.5" customHeight="1"/>
    <row r="35180" ht="10.5" customHeight="1"/>
    <row r="35181" ht="10.5" customHeight="1"/>
    <row r="35182" ht="10.5" customHeight="1"/>
    <row r="35183" ht="10.5" customHeight="1"/>
    <row r="35184" ht="10.5" customHeight="1"/>
    <row r="35185" ht="10.5" customHeight="1"/>
    <row r="35186" ht="10.5" customHeight="1"/>
    <row r="35187" ht="10.5" customHeight="1"/>
    <row r="35188" ht="10.5" customHeight="1"/>
    <row r="35189" ht="10.5" customHeight="1"/>
    <row r="35190" ht="10.5" customHeight="1"/>
    <row r="35191" ht="10.5" customHeight="1"/>
    <row r="35192" ht="10.5" customHeight="1"/>
    <row r="35193" ht="10.5" customHeight="1"/>
    <row r="35194" ht="10.5" customHeight="1"/>
    <row r="35195" ht="10.5" customHeight="1"/>
    <row r="35196" ht="10.5" customHeight="1"/>
    <row r="35197" ht="10.5" customHeight="1"/>
    <row r="35198" ht="10.5" customHeight="1"/>
    <row r="35199" ht="10.5" customHeight="1"/>
    <row r="35200" ht="10.5" customHeight="1"/>
    <row r="35201" ht="10.5" customHeight="1"/>
    <row r="35202" ht="10.5" customHeight="1"/>
    <row r="35203" ht="10.5" customHeight="1"/>
    <row r="35204" ht="10.5" customHeight="1"/>
    <row r="35205" ht="10.5" customHeight="1"/>
    <row r="35206" ht="10.5" customHeight="1"/>
    <row r="35207" ht="10.5" customHeight="1"/>
    <row r="35208" ht="10.5" customHeight="1"/>
    <row r="35209" ht="10.5" customHeight="1"/>
    <row r="35210" ht="10.5" customHeight="1"/>
    <row r="35211" ht="10.5" customHeight="1"/>
    <row r="35212" ht="10.5" customHeight="1"/>
    <row r="35213" ht="10.5" customHeight="1"/>
    <row r="35214" ht="10.5" customHeight="1"/>
    <row r="35215" ht="10.5" customHeight="1"/>
    <row r="35216" ht="10.5" customHeight="1"/>
    <row r="35217" ht="10.5" customHeight="1"/>
    <row r="35218" ht="10.5" customHeight="1"/>
    <row r="35219" ht="10.5" customHeight="1"/>
    <row r="35220" ht="10.5" customHeight="1"/>
    <row r="35221" ht="10.5" customHeight="1"/>
    <row r="35222" ht="10.5" customHeight="1"/>
    <row r="35223" ht="10.5" customHeight="1"/>
    <row r="35224" ht="10.5" customHeight="1"/>
    <row r="35225" ht="10.5" customHeight="1"/>
    <row r="35226" ht="10.5" customHeight="1"/>
    <row r="35227" ht="10.5" customHeight="1"/>
    <row r="35228" ht="10.5" customHeight="1"/>
    <row r="35229" ht="10.5" customHeight="1"/>
    <row r="35230" ht="10.5" customHeight="1"/>
    <row r="35231" ht="10.5" customHeight="1"/>
    <row r="35232" ht="10.5" customHeight="1"/>
    <row r="35233" ht="10.5" customHeight="1"/>
    <row r="35234" ht="10.5" customHeight="1"/>
    <row r="35235" ht="10.5" customHeight="1"/>
    <row r="35236" ht="10.5" customHeight="1"/>
    <row r="35237" ht="10.5" customHeight="1"/>
    <row r="35238" ht="10.5" customHeight="1"/>
    <row r="35239" ht="10.5" customHeight="1"/>
    <row r="35240" ht="10.5" customHeight="1"/>
    <row r="35241" ht="10.5" customHeight="1"/>
    <row r="35242" ht="10.5" customHeight="1"/>
    <row r="35243" ht="10.5" customHeight="1"/>
    <row r="35244" ht="10.5" customHeight="1"/>
    <row r="35245" ht="10.5" customHeight="1"/>
    <row r="35246" ht="10.5" customHeight="1"/>
    <row r="35247" ht="10.5" customHeight="1"/>
    <row r="35248" ht="10.5" customHeight="1"/>
    <row r="35249" ht="10.5" customHeight="1"/>
    <row r="35250" ht="10.5" customHeight="1"/>
    <row r="35251" ht="10.5" customHeight="1"/>
    <row r="35252" ht="10.5" customHeight="1"/>
    <row r="35253" ht="10.5" customHeight="1"/>
    <row r="35254" ht="10.5" customHeight="1"/>
    <row r="35255" ht="10.5" customHeight="1"/>
    <row r="35256" ht="10.5" customHeight="1"/>
    <row r="35257" ht="10.5" customHeight="1"/>
    <row r="35258" ht="10.5" customHeight="1"/>
    <row r="35259" ht="10.5" customHeight="1"/>
    <row r="35260" ht="10.5" customHeight="1"/>
    <row r="35261" ht="10.5" customHeight="1"/>
    <row r="35262" ht="10.5" customHeight="1"/>
    <row r="35263" ht="10.5" customHeight="1"/>
    <row r="35264" ht="10.5" customHeight="1"/>
    <row r="35265" ht="10.5" customHeight="1"/>
    <row r="35266" ht="10.5" customHeight="1"/>
    <row r="35267" ht="10.5" customHeight="1"/>
    <row r="35268" ht="10.5" customHeight="1"/>
    <row r="35269" ht="10.5" customHeight="1"/>
    <row r="35270" ht="10.5" customHeight="1"/>
    <row r="35271" ht="10.5" customHeight="1"/>
    <row r="35272" ht="10.5" customHeight="1"/>
    <row r="35273" ht="10.5" customHeight="1"/>
    <row r="35274" ht="10.5" customHeight="1"/>
    <row r="35275" ht="10.5" customHeight="1"/>
    <row r="35276" ht="10.5" customHeight="1"/>
    <row r="35277" ht="10.5" customHeight="1"/>
    <row r="35278" ht="10.5" customHeight="1"/>
    <row r="35279" ht="10.5" customHeight="1"/>
    <row r="35280" ht="10.5" customHeight="1"/>
    <row r="35281" ht="10.5" customHeight="1"/>
    <row r="35282" ht="10.5" customHeight="1"/>
    <row r="35283" ht="10.5" customHeight="1"/>
    <row r="35284" ht="10.5" customHeight="1"/>
    <row r="35285" ht="10.5" customHeight="1"/>
    <row r="35286" ht="10.5" customHeight="1"/>
    <row r="35287" ht="10.5" customHeight="1"/>
    <row r="35288" ht="10.5" customHeight="1"/>
    <row r="35289" ht="10.5" customHeight="1"/>
    <row r="35290" ht="10.5" customHeight="1"/>
    <row r="35291" ht="10.5" customHeight="1"/>
    <row r="35292" ht="10.5" customHeight="1"/>
    <row r="35293" ht="10.5" customHeight="1"/>
    <row r="35294" ht="10.5" customHeight="1"/>
    <row r="35295" ht="10.5" customHeight="1"/>
    <row r="35296" ht="10.5" customHeight="1"/>
    <row r="35297" ht="10.5" customHeight="1"/>
    <row r="35298" ht="10.5" customHeight="1"/>
    <row r="35299" ht="10.5" customHeight="1"/>
    <row r="35300" ht="10.5" customHeight="1"/>
    <row r="35301" ht="10.5" customHeight="1"/>
    <row r="35302" ht="10.5" customHeight="1"/>
    <row r="35303" ht="10.5" customHeight="1"/>
    <row r="35304" ht="10.5" customHeight="1"/>
    <row r="35305" ht="10.5" customHeight="1"/>
    <row r="35306" ht="10.5" customHeight="1"/>
    <row r="35307" ht="10.5" customHeight="1"/>
    <row r="35308" ht="10.5" customHeight="1"/>
    <row r="35309" ht="10.5" customHeight="1"/>
    <row r="35310" ht="10.5" customHeight="1"/>
    <row r="35311" ht="10.5" customHeight="1"/>
    <row r="35312" ht="10.5" customHeight="1"/>
    <row r="35313" ht="10.5" customHeight="1"/>
    <row r="35314" ht="10.5" customHeight="1"/>
    <row r="35315" ht="10.5" customHeight="1"/>
    <row r="35316" ht="10.5" customHeight="1"/>
    <row r="35317" ht="10.5" customHeight="1"/>
    <row r="35318" ht="10.5" customHeight="1"/>
    <row r="35319" ht="10.5" customHeight="1"/>
    <row r="35320" ht="10.5" customHeight="1"/>
    <row r="35321" ht="10.5" customHeight="1"/>
    <row r="35322" ht="10.5" customHeight="1"/>
    <row r="35323" ht="10.5" customHeight="1"/>
    <row r="35324" ht="10.5" customHeight="1"/>
    <row r="35325" ht="10.5" customHeight="1"/>
    <row r="35326" ht="10.5" customHeight="1"/>
    <row r="35327" ht="10.5" customHeight="1"/>
    <row r="35328" ht="10.5" customHeight="1"/>
    <row r="35329" ht="10.5" customHeight="1"/>
    <row r="35330" ht="10.5" customHeight="1"/>
    <row r="35331" ht="10.5" customHeight="1"/>
    <row r="35332" ht="10.5" customHeight="1"/>
    <row r="35333" ht="10.5" customHeight="1"/>
    <row r="35334" ht="10.5" customHeight="1"/>
    <row r="35335" ht="10.5" customHeight="1"/>
    <row r="35336" ht="10.5" customHeight="1"/>
    <row r="35337" ht="10.5" customHeight="1"/>
    <row r="35338" ht="10.5" customHeight="1"/>
    <row r="35339" ht="10.5" customHeight="1"/>
    <row r="35340" ht="10.5" customHeight="1"/>
    <row r="35341" ht="10.5" customHeight="1"/>
    <row r="35342" ht="10.5" customHeight="1"/>
    <row r="35343" ht="10.5" customHeight="1"/>
    <row r="35344" ht="10.5" customHeight="1"/>
    <row r="35345" ht="10.5" customHeight="1"/>
    <row r="35346" ht="10.5" customHeight="1"/>
    <row r="35347" ht="10.5" customHeight="1"/>
    <row r="35348" ht="10.5" customHeight="1"/>
    <row r="35349" ht="10.5" customHeight="1"/>
    <row r="35350" ht="10.5" customHeight="1"/>
    <row r="35351" ht="10.5" customHeight="1"/>
    <row r="35352" ht="10.5" customHeight="1"/>
    <row r="35353" ht="10.5" customHeight="1"/>
    <row r="35354" ht="10.5" customHeight="1"/>
    <row r="35355" ht="10.5" customHeight="1"/>
    <row r="35356" ht="10.5" customHeight="1"/>
    <row r="35357" ht="10.5" customHeight="1"/>
    <row r="35358" ht="10.5" customHeight="1"/>
    <row r="35359" ht="10.5" customHeight="1"/>
    <row r="35360" ht="10.5" customHeight="1"/>
    <row r="35361" ht="10.5" customHeight="1"/>
    <row r="35362" ht="10.5" customHeight="1"/>
    <row r="35363" ht="10.5" customHeight="1"/>
    <row r="35364" ht="10.5" customHeight="1"/>
    <row r="35365" ht="10.5" customHeight="1"/>
    <row r="35366" ht="10.5" customHeight="1"/>
    <row r="35367" ht="10.5" customHeight="1"/>
    <row r="35368" ht="10.5" customHeight="1"/>
    <row r="35369" ht="10.5" customHeight="1"/>
    <row r="35370" ht="10.5" customHeight="1"/>
    <row r="35371" ht="10.5" customHeight="1"/>
    <row r="35372" ht="10.5" customHeight="1"/>
    <row r="35373" ht="10.5" customHeight="1"/>
    <row r="35374" ht="10.5" customHeight="1"/>
    <row r="35375" ht="10.5" customHeight="1"/>
    <row r="35376" ht="10.5" customHeight="1"/>
    <row r="35377" ht="10.5" customHeight="1"/>
    <row r="35378" ht="10.5" customHeight="1"/>
    <row r="35379" ht="10.5" customHeight="1"/>
    <row r="35380" ht="10.5" customHeight="1"/>
    <row r="35381" ht="10.5" customHeight="1"/>
    <row r="35382" ht="10.5" customHeight="1"/>
    <row r="35383" ht="10.5" customHeight="1"/>
    <row r="35384" ht="10.5" customHeight="1"/>
    <row r="35385" ht="10.5" customHeight="1"/>
    <row r="35386" ht="10.5" customHeight="1"/>
    <row r="35387" ht="10.5" customHeight="1"/>
    <row r="35388" ht="10.5" customHeight="1"/>
    <row r="35389" ht="10.5" customHeight="1"/>
    <row r="35390" ht="10.5" customHeight="1"/>
    <row r="35391" ht="10.5" customHeight="1"/>
    <row r="35392" ht="10.5" customHeight="1"/>
    <row r="35393" ht="10.5" customHeight="1"/>
    <row r="35394" ht="10.5" customHeight="1"/>
    <row r="35395" ht="10.5" customHeight="1"/>
    <row r="35396" ht="10.5" customHeight="1"/>
    <row r="35397" ht="10.5" customHeight="1"/>
    <row r="35398" ht="10.5" customHeight="1"/>
    <row r="35399" ht="10.5" customHeight="1"/>
    <row r="35400" ht="10.5" customHeight="1"/>
    <row r="35401" ht="10.5" customHeight="1"/>
    <row r="35402" ht="10.5" customHeight="1"/>
    <row r="35403" ht="10.5" customHeight="1"/>
    <row r="35404" ht="10.5" customHeight="1"/>
    <row r="35405" ht="10.5" customHeight="1"/>
    <row r="35406" ht="10.5" customHeight="1"/>
    <row r="35407" ht="10.5" customHeight="1"/>
    <row r="35408" ht="10.5" customHeight="1"/>
    <row r="35409" ht="10.5" customHeight="1"/>
    <row r="35410" ht="10.5" customHeight="1"/>
    <row r="35411" ht="10.5" customHeight="1"/>
    <row r="35412" ht="10.5" customHeight="1"/>
    <row r="35413" ht="10.5" customHeight="1"/>
    <row r="35414" ht="10.5" customHeight="1"/>
    <row r="35415" ht="10.5" customHeight="1"/>
    <row r="35416" ht="10.5" customHeight="1"/>
    <row r="35417" ht="10.5" customHeight="1"/>
    <row r="35418" ht="10.5" customHeight="1"/>
    <row r="35419" ht="10.5" customHeight="1"/>
    <row r="35420" ht="10.5" customHeight="1"/>
    <row r="35421" ht="10.5" customHeight="1"/>
    <row r="35422" ht="10.5" customHeight="1"/>
    <row r="35423" ht="10.5" customHeight="1"/>
    <row r="35424" ht="10.5" customHeight="1"/>
    <row r="35425" ht="10.5" customHeight="1"/>
    <row r="35426" ht="10.5" customHeight="1"/>
    <row r="35427" ht="10.5" customHeight="1"/>
    <row r="35428" ht="10.5" customHeight="1"/>
    <row r="35429" ht="10.5" customHeight="1"/>
    <row r="35430" ht="10.5" customHeight="1"/>
    <row r="35431" ht="10.5" customHeight="1"/>
    <row r="35432" ht="10.5" customHeight="1"/>
    <row r="35433" ht="10.5" customHeight="1"/>
    <row r="35434" ht="10.5" customHeight="1"/>
    <row r="35435" ht="10.5" customHeight="1"/>
    <row r="35436" ht="10.5" customHeight="1"/>
    <row r="35437" ht="10.5" customHeight="1"/>
    <row r="35438" ht="10.5" customHeight="1"/>
    <row r="35439" ht="10.5" customHeight="1"/>
    <row r="35440" ht="10.5" customHeight="1"/>
    <row r="35441" ht="10.5" customHeight="1"/>
    <row r="35442" ht="10.5" customHeight="1"/>
    <row r="35443" ht="10.5" customHeight="1"/>
    <row r="35444" ht="10.5" customHeight="1"/>
    <row r="35445" ht="10.5" customHeight="1"/>
    <row r="35446" ht="10.5" customHeight="1"/>
    <row r="35447" ht="10.5" customHeight="1"/>
    <row r="35448" ht="10.5" customHeight="1"/>
    <row r="35449" ht="10.5" customHeight="1"/>
    <row r="35450" ht="10.5" customHeight="1"/>
    <row r="35451" ht="10.5" customHeight="1"/>
    <row r="35452" ht="10.5" customHeight="1"/>
    <row r="35453" ht="10.5" customHeight="1"/>
    <row r="35454" ht="10.5" customHeight="1"/>
    <row r="35455" ht="10.5" customHeight="1"/>
    <row r="35456" ht="10.5" customHeight="1"/>
    <row r="35457" ht="10.5" customHeight="1"/>
    <row r="35458" ht="10.5" customHeight="1"/>
    <row r="35459" ht="10.5" customHeight="1"/>
    <row r="35460" ht="10.5" customHeight="1"/>
    <row r="35461" ht="10.5" customHeight="1"/>
    <row r="35462" ht="10.5" customHeight="1"/>
    <row r="35463" ht="10.5" customHeight="1"/>
    <row r="35464" ht="10.5" customHeight="1"/>
    <row r="35465" ht="10.5" customHeight="1"/>
    <row r="35466" ht="10.5" customHeight="1"/>
    <row r="35467" ht="10.5" customHeight="1"/>
    <row r="35468" ht="10.5" customHeight="1"/>
    <row r="35469" ht="10.5" customHeight="1"/>
    <row r="35470" ht="10.5" customHeight="1"/>
    <row r="35471" ht="10.5" customHeight="1"/>
    <row r="35472" ht="10.5" customHeight="1"/>
    <row r="35473" ht="10.5" customHeight="1"/>
    <row r="35474" ht="10.5" customHeight="1"/>
    <row r="35475" ht="10.5" customHeight="1"/>
    <row r="35476" ht="10.5" customHeight="1"/>
    <row r="35477" ht="10.5" customHeight="1"/>
    <row r="35478" ht="10.5" customHeight="1"/>
    <row r="35479" ht="10.5" customHeight="1"/>
    <row r="35480" ht="10.5" customHeight="1"/>
    <row r="35481" ht="10.5" customHeight="1"/>
    <row r="35482" ht="10.5" customHeight="1"/>
    <row r="35483" ht="10.5" customHeight="1"/>
    <row r="35484" ht="10.5" customHeight="1"/>
    <row r="35485" ht="10.5" customHeight="1"/>
    <row r="35486" ht="10.5" customHeight="1"/>
    <row r="35487" ht="10.5" customHeight="1"/>
    <row r="35488" ht="10.5" customHeight="1"/>
    <row r="35489" ht="10.5" customHeight="1"/>
    <row r="35490" ht="10.5" customHeight="1"/>
    <row r="35491" ht="10.5" customHeight="1"/>
    <row r="35492" ht="10.5" customHeight="1"/>
    <row r="35493" ht="10.5" customHeight="1"/>
    <row r="35494" ht="10.5" customHeight="1"/>
    <row r="35495" ht="10.5" customHeight="1"/>
    <row r="35496" ht="10.5" customHeight="1"/>
    <row r="35497" ht="10.5" customHeight="1"/>
    <row r="35498" ht="10.5" customHeight="1"/>
    <row r="35499" ht="10.5" customHeight="1"/>
    <row r="35500" ht="10.5" customHeight="1"/>
    <row r="35501" ht="10.5" customHeight="1"/>
    <row r="35502" ht="10.5" customHeight="1"/>
    <row r="35503" ht="10.5" customHeight="1"/>
    <row r="35504" ht="10.5" customHeight="1"/>
    <row r="35505" ht="10.5" customHeight="1"/>
    <row r="35506" ht="10.5" customHeight="1"/>
    <row r="35507" ht="10.5" customHeight="1"/>
    <row r="35508" ht="10.5" customHeight="1"/>
    <row r="35509" ht="10.5" customHeight="1"/>
    <row r="35510" ht="10.5" customHeight="1"/>
    <row r="35511" ht="10.5" customHeight="1"/>
    <row r="35512" ht="10.5" customHeight="1"/>
    <row r="35513" ht="10.5" customHeight="1"/>
    <row r="35514" ht="10.5" customHeight="1"/>
    <row r="35515" ht="10.5" customHeight="1"/>
    <row r="35516" ht="10.5" customHeight="1"/>
    <row r="35517" ht="10.5" customHeight="1"/>
    <row r="35518" ht="10.5" customHeight="1"/>
    <row r="35519" ht="10.5" customHeight="1"/>
    <row r="35520" ht="10.5" customHeight="1"/>
    <row r="35521" ht="10.5" customHeight="1"/>
    <row r="35522" ht="10.5" customHeight="1"/>
    <row r="35523" ht="10.5" customHeight="1"/>
    <row r="35524" ht="10.5" customHeight="1"/>
    <row r="35525" ht="10.5" customHeight="1"/>
    <row r="35526" ht="10.5" customHeight="1"/>
    <row r="35527" ht="10.5" customHeight="1"/>
    <row r="35528" ht="10.5" customHeight="1"/>
    <row r="35529" ht="10.5" customHeight="1"/>
    <row r="35530" ht="10.5" customHeight="1"/>
    <row r="35531" ht="10.5" customHeight="1"/>
    <row r="35532" ht="10.5" customHeight="1"/>
    <row r="35533" ht="10.5" customHeight="1"/>
    <row r="35534" ht="10.5" customHeight="1"/>
    <row r="35535" ht="10.5" customHeight="1"/>
    <row r="35536" ht="10.5" customHeight="1"/>
    <row r="35537" ht="10.5" customHeight="1"/>
    <row r="35538" ht="10.5" customHeight="1"/>
    <row r="35539" ht="10.5" customHeight="1"/>
    <row r="35540" ht="10.5" customHeight="1"/>
    <row r="35541" ht="10.5" customHeight="1"/>
    <row r="35542" ht="10.5" customHeight="1"/>
    <row r="35543" ht="10.5" customHeight="1"/>
    <row r="35544" ht="10.5" customHeight="1"/>
    <row r="35545" ht="10.5" customHeight="1"/>
    <row r="35546" ht="10.5" customHeight="1"/>
    <row r="35547" ht="10.5" customHeight="1"/>
    <row r="35548" ht="10.5" customHeight="1"/>
    <row r="35549" ht="10.5" customHeight="1"/>
    <row r="35550" ht="10.5" customHeight="1"/>
    <row r="35551" ht="10.5" customHeight="1"/>
    <row r="35552" ht="10.5" customHeight="1"/>
    <row r="35553" ht="10.5" customHeight="1"/>
    <row r="35554" ht="10.5" customHeight="1"/>
    <row r="35555" ht="10.5" customHeight="1"/>
    <row r="35556" ht="10.5" customHeight="1"/>
    <row r="35557" ht="10.5" customHeight="1"/>
    <row r="35558" ht="10.5" customHeight="1"/>
    <row r="35559" ht="10.5" customHeight="1"/>
    <row r="35560" ht="10.5" customHeight="1"/>
    <row r="35561" ht="10.5" customHeight="1"/>
    <row r="35562" ht="10.5" customHeight="1"/>
    <row r="35563" ht="10.5" customHeight="1"/>
    <row r="35564" ht="10.5" customHeight="1"/>
    <row r="35565" ht="10.5" customHeight="1"/>
    <row r="35566" ht="10.5" customHeight="1"/>
    <row r="35567" ht="10.5" customHeight="1"/>
    <row r="35568" ht="10.5" customHeight="1"/>
    <row r="35569" ht="10.5" customHeight="1"/>
    <row r="35570" ht="10.5" customHeight="1"/>
    <row r="35571" ht="10.5" customHeight="1"/>
    <row r="35572" ht="10.5" customHeight="1"/>
    <row r="35573" ht="10.5" customHeight="1"/>
    <row r="35574" ht="10.5" customHeight="1"/>
    <row r="35575" ht="10.5" customHeight="1"/>
    <row r="35576" ht="10.5" customHeight="1"/>
    <row r="35577" ht="10.5" customHeight="1"/>
    <row r="35578" ht="10.5" customHeight="1"/>
    <row r="35579" ht="10.5" customHeight="1"/>
    <row r="35580" ht="10.5" customHeight="1"/>
    <row r="35581" ht="10.5" customHeight="1"/>
    <row r="35582" ht="10.5" customHeight="1"/>
    <row r="35583" ht="10.5" customHeight="1"/>
    <row r="35584" ht="10.5" customHeight="1"/>
    <row r="35585" ht="10.5" customHeight="1"/>
    <row r="35586" ht="10.5" customHeight="1"/>
    <row r="35587" ht="10.5" customHeight="1"/>
    <row r="35588" ht="10.5" customHeight="1"/>
    <row r="35589" ht="10.5" customHeight="1"/>
    <row r="35590" ht="10.5" customHeight="1"/>
    <row r="35591" ht="10.5" customHeight="1"/>
    <row r="35592" ht="10.5" customHeight="1"/>
    <row r="35593" ht="10.5" customHeight="1"/>
    <row r="35594" ht="10.5" customHeight="1"/>
    <row r="35595" ht="10.5" customHeight="1"/>
    <row r="35596" ht="10.5" customHeight="1"/>
    <row r="35597" ht="10.5" customHeight="1"/>
    <row r="35598" ht="10.5" customHeight="1"/>
    <row r="35599" ht="10.5" customHeight="1"/>
    <row r="35600" ht="10.5" customHeight="1"/>
    <row r="35601" ht="10.5" customHeight="1"/>
    <row r="35602" ht="10.5" customHeight="1"/>
    <row r="35603" ht="10.5" customHeight="1"/>
    <row r="35604" ht="10.5" customHeight="1"/>
    <row r="35605" ht="10.5" customHeight="1"/>
    <row r="35606" ht="10.5" customHeight="1"/>
    <row r="35607" ht="10.5" customHeight="1"/>
    <row r="35608" ht="10.5" customHeight="1"/>
    <row r="35609" ht="10.5" customHeight="1"/>
    <row r="35610" ht="10.5" customHeight="1"/>
    <row r="35611" ht="10.5" customHeight="1"/>
    <row r="35612" ht="10.5" customHeight="1"/>
    <row r="35613" ht="10.5" customHeight="1"/>
    <row r="35614" ht="10.5" customHeight="1"/>
    <row r="35615" ht="10.5" customHeight="1"/>
    <row r="35616" ht="10.5" customHeight="1"/>
    <row r="35617" ht="10.5" customHeight="1"/>
    <row r="35618" ht="10.5" customHeight="1"/>
    <row r="35619" ht="10.5" customHeight="1"/>
    <row r="35620" ht="10.5" customHeight="1"/>
    <row r="35621" ht="10.5" customHeight="1"/>
    <row r="35622" ht="10.5" customHeight="1"/>
    <row r="35623" ht="10.5" customHeight="1"/>
    <row r="35624" ht="10.5" customHeight="1"/>
    <row r="35625" ht="10.5" customHeight="1"/>
    <row r="35626" ht="10.5" customHeight="1"/>
    <row r="35627" ht="10.5" customHeight="1"/>
    <row r="35628" ht="10.5" customHeight="1"/>
    <row r="35629" ht="10.5" customHeight="1"/>
    <row r="35630" ht="10.5" customHeight="1"/>
    <row r="35631" ht="10.5" customHeight="1"/>
    <row r="35632" ht="10.5" customHeight="1"/>
    <row r="35633" ht="10.5" customHeight="1"/>
    <row r="35634" ht="10.5" customHeight="1"/>
    <row r="35635" ht="10.5" customHeight="1"/>
    <row r="35636" ht="10.5" customHeight="1"/>
    <row r="35637" ht="10.5" customHeight="1"/>
    <row r="35638" ht="10.5" customHeight="1"/>
    <row r="35639" ht="10.5" customHeight="1"/>
    <row r="35640" ht="10.5" customHeight="1"/>
    <row r="35641" ht="10.5" customHeight="1"/>
    <row r="35642" ht="10.5" customHeight="1"/>
    <row r="35643" ht="10.5" customHeight="1"/>
    <row r="35644" ht="10.5" customHeight="1"/>
    <row r="35645" ht="10.5" customHeight="1"/>
    <row r="35646" ht="10.5" customHeight="1"/>
    <row r="35647" ht="10.5" customHeight="1"/>
    <row r="35648" ht="10.5" customHeight="1"/>
    <row r="35649" ht="10.5" customHeight="1"/>
    <row r="35650" ht="10.5" customHeight="1"/>
    <row r="35651" ht="10.5" customHeight="1"/>
    <row r="35652" ht="10.5" customHeight="1"/>
    <row r="35653" ht="10.5" customHeight="1"/>
    <row r="35654" ht="10.5" customHeight="1"/>
    <row r="35655" ht="10.5" customHeight="1"/>
    <row r="35656" ht="10.5" customHeight="1"/>
    <row r="35657" ht="10.5" customHeight="1"/>
    <row r="35658" ht="10.5" customHeight="1"/>
    <row r="35659" ht="10.5" customHeight="1"/>
    <row r="35660" ht="10.5" customHeight="1"/>
    <row r="35661" ht="10.5" customHeight="1"/>
    <row r="35662" ht="10.5" customHeight="1"/>
    <row r="35663" ht="10.5" customHeight="1"/>
    <row r="35664" ht="10.5" customHeight="1"/>
    <row r="35665" ht="10.5" customHeight="1"/>
    <row r="35666" ht="10.5" customHeight="1"/>
    <row r="35667" ht="10.5" customHeight="1"/>
    <row r="35668" ht="10.5" customHeight="1"/>
    <row r="35669" ht="10.5" customHeight="1"/>
    <row r="35670" ht="10.5" customHeight="1"/>
    <row r="35671" ht="10.5" customHeight="1"/>
    <row r="35672" ht="10.5" customHeight="1"/>
    <row r="35673" ht="10.5" customHeight="1"/>
    <row r="35674" ht="10.5" customHeight="1"/>
    <row r="35675" ht="10.5" customHeight="1"/>
    <row r="35676" ht="10.5" customHeight="1"/>
    <row r="35677" ht="10.5" customHeight="1"/>
    <row r="35678" ht="10.5" customHeight="1"/>
    <row r="35679" ht="10.5" customHeight="1"/>
    <row r="35680" ht="10.5" customHeight="1"/>
    <row r="35681" ht="10.5" customHeight="1"/>
    <row r="35682" ht="10.5" customHeight="1"/>
    <row r="35683" ht="10.5" customHeight="1"/>
    <row r="35684" ht="10.5" customHeight="1"/>
    <row r="35685" ht="10.5" customHeight="1"/>
    <row r="35686" ht="10.5" customHeight="1"/>
    <row r="35687" ht="10.5" customHeight="1"/>
    <row r="35688" ht="10.5" customHeight="1"/>
    <row r="35689" ht="10.5" customHeight="1"/>
    <row r="35690" ht="10.5" customHeight="1"/>
    <row r="35691" ht="10.5" customHeight="1"/>
    <row r="35692" ht="10.5" customHeight="1"/>
    <row r="35693" ht="10.5" customHeight="1"/>
    <row r="35694" ht="10.5" customHeight="1"/>
    <row r="35695" ht="10.5" customHeight="1"/>
    <row r="35696" ht="10.5" customHeight="1"/>
    <row r="35697" ht="10.5" customHeight="1"/>
    <row r="35698" ht="10.5" customHeight="1"/>
    <row r="35699" ht="10.5" customHeight="1"/>
    <row r="35700" ht="10.5" customHeight="1"/>
    <row r="35701" ht="10.5" customHeight="1"/>
    <row r="35702" ht="10.5" customHeight="1"/>
    <row r="35703" ht="10.5" customHeight="1"/>
    <row r="35704" ht="10.5" customHeight="1"/>
    <row r="35705" ht="10.5" customHeight="1"/>
    <row r="35706" ht="10.5" customHeight="1"/>
    <row r="35707" ht="10.5" customHeight="1"/>
    <row r="35708" ht="10.5" customHeight="1"/>
    <row r="35709" ht="10.5" customHeight="1"/>
    <row r="35710" ht="10.5" customHeight="1"/>
    <row r="35711" ht="10.5" customHeight="1"/>
    <row r="35712" ht="10.5" customHeight="1"/>
    <row r="35713" ht="10.5" customHeight="1"/>
    <row r="35714" ht="10.5" customHeight="1"/>
    <row r="35715" ht="10.5" customHeight="1"/>
    <row r="35716" ht="10.5" customHeight="1"/>
    <row r="35717" ht="10.5" customHeight="1"/>
    <row r="35718" ht="10.5" customHeight="1"/>
    <row r="35719" ht="10.5" customHeight="1"/>
    <row r="35720" ht="10.5" customHeight="1"/>
    <row r="35721" ht="10.5" customHeight="1"/>
    <row r="35722" ht="10.5" customHeight="1"/>
    <row r="35723" ht="10.5" customHeight="1"/>
    <row r="35724" ht="10.5" customHeight="1"/>
    <row r="35725" ht="10.5" customHeight="1"/>
    <row r="35726" ht="10.5" customHeight="1"/>
    <row r="35727" ht="10.5" customHeight="1"/>
    <row r="35728" ht="10.5" customHeight="1"/>
    <row r="35729" ht="10.5" customHeight="1"/>
    <row r="35730" ht="10.5" customHeight="1"/>
    <row r="35731" ht="10.5" customHeight="1"/>
    <row r="35732" ht="10.5" customHeight="1"/>
    <row r="35733" ht="10.5" customHeight="1"/>
    <row r="35734" ht="10.5" customHeight="1"/>
    <row r="35735" ht="10.5" customHeight="1"/>
    <row r="35736" ht="10.5" customHeight="1"/>
    <row r="35737" ht="10.5" customHeight="1"/>
    <row r="35738" ht="10.5" customHeight="1"/>
    <row r="35739" ht="10.5" customHeight="1"/>
    <row r="35740" ht="10.5" customHeight="1"/>
    <row r="35741" ht="10.5" customHeight="1"/>
    <row r="35742" ht="10.5" customHeight="1"/>
    <row r="35743" ht="10.5" customHeight="1"/>
    <row r="35744" ht="10.5" customHeight="1"/>
    <row r="35745" ht="10.5" customHeight="1"/>
    <row r="35746" ht="10.5" customHeight="1"/>
    <row r="35747" ht="10.5" customHeight="1"/>
    <row r="35748" ht="10.5" customHeight="1"/>
    <row r="35749" ht="10.5" customHeight="1"/>
    <row r="35750" ht="10.5" customHeight="1"/>
    <row r="35751" ht="10.5" customHeight="1"/>
    <row r="35752" ht="10.5" customHeight="1"/>
    <row r="35753" ht="10.5" customHeight="1"/>
    <row r="35754" ht="10.5" customHeight="1"/>
    <row r="35755" ht="10.5" customHeight="1"/>
    <row r="35756" ht="10.5" customHeight="1"/>
    <row r="35757" ht="10.5" customHeight="1"/>
    <row r="35758" ht="10.5" customHeight="1"/>
    <row r="35759" ht="10.5" customHeight="1"/>
    <row r="35760" ht="10.5" customHeight="1"/>
    <row r="35761" ht="10.5" customHeight="1"/>
    <row r="35762" ht="10.5" customHeight="1"/>
    <row r="35763" ht="10.5" customHeight="1"/>
    <row r="35764" ht="10.5" customHeight="1"/>
    <row r="35765" ht="10.5" customHeight="1"/>
    <row r="35766" ht="10.5" customHeight="1"/>
    <row r="35767" ht="10.5" customHeight="1"/>
    <row r="35768" ht="10.5" customHeight="1"/>
    <row r="35769" ht="10.5" customHeight="1"/>
    <row r="35770" ht="10.5" customHeight="1"/>
    <row r="35771" ht="10.5" customHeight="1"/>
    <row r="35772" ht="10.5" customHeight="1"/>
    <row r="35773" ht="10.5" customHeight="1"/>
    <row r="35774" ht="10.5" customHeight="1"/>
    <row r="35775" ht="10.5" customHeight="1"/>
    <row r="35776" ht="10.5" customHeight="1"/>
    <row r="35777" ht="10.5" customHeight="1"/>
    <row r="35778" ht="10.5" customHeight="1"/>
    <row r="35779" ht="10.5" customHeight="1"/>
    <row r="35780" ht="10.5" customHeight="1"/>
    <row r="35781" ht="10.5" customHeight="1"/>
    <row r="35782" ht="10.5" customHeight="1"/>
    <row r="35783" ht="10.5" customHeight="1"/>
    <row r="35784" ht="10.5" customHeight="1"/>
    <row r="35785" ht="10.5" customHeight="1"/>
    <row r="35786" ht="10.5" customHeight="1"/>
    <row r="35787" ht="10.5" customHeight="1"/>
    <row r="35788" ht="10.5" customHeight="1"/>
    <row r="35789" ht="10.5" customHeight="1"/>
    <row r="35790" ht="10.5" customHeight="1"/>
    <row r="35791" ht="10.5" customHeight="1"/>
    <row r="35792" ht="10.5" customHeight="1"/>
    <row r="35793" ht="10.5" customHeight="1"/>
    <row r="35794" ht="10.5" customHeight="1"/>
    <row r="35795" ht="10.5" customHeight="1"/>
    <row r="35796" ht="10.5" customHeight="1"/>
    <row r="35797" ht="10.5" customHeight="1"/>
    <row r="35798" ht="10.5" customHeight="1"/>
    <row r="35799" ht="10.5" customHeight="1"/>
    <row r="35800" ht="10.5" customHeight="1"/>
    <row r="35801" ht="10.5" customHeight="1"/>
    <row r="35802" ht="10.5" customHeight="1"/>
    <row r="35803" ht="10.5" customHeight="1"/>
    <row r="35804" ht="10.5" customHeight="1"/>
    <row r="35805" ht="10.5" customHeight="1"/>
    <row r="35806" ht="10.5" customHeight="1"/>
    <row r="35807" ht="10.5" customHeight="1"/>
    <row r="35808" ht="10.5" customHeight="1"/>
    <row r="35809" ht="10.5" customHeight="1"/>
    <row r="35810" ht="10.5" customHeight="1"/>
    <row r="35811" ht="10.5" customHeight="1"/>
    <row r="35812" ht="10.5" customHeight="1"/>
    <row r="35813" ht="10.5" customHeight="1"/>
    <row r="35814" ht="10.5" customHeight="1"/>
    <row r="35815" ht="10.5" customHeight="1"/>
    <row r="35816" ht="10.5" customHeight="1"/>
    <row r="35817" ht="10.5" customHeight="1"/>
    <row r="35818" ht="10.5" customHeight="1"/>
    <row r="35819" ht="10.5" customHeight="1"/>
    <row r="35820" ht="10.5" customHeight="1"/>
    <row r="35821" ht="10.5" customHeight="1"/>
    <row r="35822" ht="10.5" customHeight="1"/>
    <row r="35823" ht="10.5" customHeight="1"/>
    <row r="35824" ht="10.5" customHeight="1"/>
    <row r="35825" ht="10.5" customHeight="1"/>
    <row r="35826" ht="10.5" customHeight="1"/>
    <row r="35827" ht="10.5" customHeight="1"/>
    <row r="35828" ht="10.5" customHeight="1"/>
    <row r="35829" ht="10.5" customHeight="1"/>
    <row r="35830" ht="10.5" customHeight="1"/>
    <row r="35831" ht="10.5" customHeight="1"/>
    <row r="35832" ht="10.5" customHeight="1"/>
    <row r="35833" ht="10.5" customHeight="1"/>
    <row r="35834" ht="10.5" customHeight="1"/>
    <row r="35835" ht="10.5" customHeight="1"/>
    <row r="35836" ht="10.5" customHeight="1"/>
    <row r="35837" ht="10.5" customHeight="1"/>
    <row r="35838" ht="10.5" customHeight="1"/>
    <row r="35839" ht="10.5" customHeight="1"/>
    <row r="35840" ht="10.5" customHeight="1"/>
    <row r="35841" ht="10.5" customHeight="1"/>
    <row r="35842" ht="10.5" customHeight="1"/>
    <row r="35843" ht="10.5" customHeight="1"/>
    <row r="35844" ht="10.5" customHeight="1"/>
    <row r="35845" ht="10.5" customHeight="1"/>
    <row r="35846" ht="10.5" customHeight="1"/>
    <row r="35847" ht="10.5" customHeight="1"/>
    <row r="35848" ht="10.5" customHeight="1"/>
    <row r="35849" ht="10.5" customHeight="1"/>
    <row r="35850" ht="10.5" customHeight="1"/>
    <row r="35851" ht="10.5" customHeight="1"/>
    <row r="35852" ht="10.5" customHeight="1"/>
    <row r="35853" ht="10.5" customHeight="1"/>
    <row r="35854" ht="10.5" customHeight="1"/>
    <row r="35855" ht="10.5" customHeight="1"/>
    <row r="35856" ht="10.5" customHeight="1"/>
    <row r="35857" ht="10.5" customHeight="1"/>
    <row r="35858" ht="10.5" customHeight="1"/>
    <row r="35859" ht="10.5" customHeight="1"/>
    <row r="35860" ht="10.5" customHeight="1"/>
    <row r="35861" ht="10.5" customHeight="1"/>
    <row r="35862" ht="10.5" customHeight="1"/>
    <row r="35863" ht="10.5" customHeight="1"/>
    <row r="35864" ht="10.5" customHeight="1"/>
    <row r="35865" ht="10.5" customHeight="1"/>
    <row r="35866" ht="10.5" customHeight="1"/>
    <row r="35867" ht="10.5" customHeight="1"/>
    <row r="35868" ht="10.5" customHeight="1"/>
    <row r="35869" ht="10.5" customHeight="1"/>
    <row r="35870" ht="10.5" customHeight="1"/>
    <row r="35871" ht="10.5" customHeight="1"/>
    <row r="35872" ht="10.5" customHeight="1"/>
    <row r="35873" ht="10.5" customHeight="1"/>
    <row r="35874" ht="10.5" customHeight="1"/>
    <row r="35875" ht="10.5" customHeight="1"/>
    <row r="35876" ht="10.5" customHeight="1"/>
    <row r="35877" ht="10.5" customHeight="1"/>
    <row r="35878" ht="10.5" customHeight="1"/>
    <row r="35879" ht="10.5" customHeight="1"/>
    <row r="35880" ht="10.5" customHeight="1"/>
    <row r="35881" ht="10.5" customHeight="1"/>
    <row r="35882" ht="10.5" customHeight="1"/>
    <row r="35883" ht="10.5" customHeight="1"/>
    <row r="35884" ht="10.5" customHeight="1"/>
    <row r="35885" ht="10.5" customHeight="1"/>
    <row r="35886" ht="10.5" customHeight="1"/>
    <row r="35887" ht="10.5" customHeight="1"/>
    <row r="35888" ht="10.5" customHeight="1"/>
    <row r="35889" ht="10.5" customHeight="1"/>
    <row r="35890" ht="10.5" customHeight="1"/>
    <row r="35891" ht="10.5" customHeight="1"/>
    <row r="35892" ht="10.5" customHeight="1"/>
    <row r="35893" ht="10.5" customHeight="1"/>
    <row r="35894" ht="10.5" customHeight="1"/>
    <row r="35895" ht="10.5" customHeight="1"/>
    <row r="35896" ht="10.5" customHeight="1"/>
    <row r="35897" ht="10.5" customHeight="1"/>
    <row r="35898" ht="10.5" customHeight="1"/>
    <row r="35899" ht="10.5" customHeight="1"/>
    <row r="35900" ht="10.5" customHeight="1"/>
    <row r="35901" ht="10.5" customHeight="1"/>
    <row r="35902" ht="10.5" customHeight="1"/>
    <row r="35903" ht="10.5" customHeight="1"/>
    <row r="35904" ht="10.5" customHeight="1"/>
    <row r="35905" ht="10.5" customHeight="1"/>
    <row r="35906" ht="10.5" customHeight="1"/>
    <row r="35907" ht="10.5" customHeight="1"/>
    <row r="35908" ht="10.5" customHeight="1"/>
    <row r="35909" ht="10.5" customHeight="1"/>
    <row r="35910" ht="10.5" customHeight="1"/>
    <row r="35911" ht="10.5" customHeight="1"/>
    <row r="35912" ht="10.5" customHeight="1"/>
    <row r="35913" ht="10.5" customHeight="1"/>
    <row r="35914" ht="10.5" customHeight="1"/>
    <row r="35915" ht="10.5" customHeight="1"/>
    <row r="35916" ht="10.5" customHeight="1"/>
    <row r="35917" ht="10.5" customHeight="1"/>
    <row r="35918" ht="10.5" customHeight="1"/>
    <row r="35919" ht="10.5" customHeight="1"/>
    <row r="35920" ht="10.5" customHeight="1"/>
    <row r="35921" ht="10.5" customHeight="1"/>
    <row r="35922" ht="10.5" customHeight="1"/>
    <row r="35923" ht="10.5" customHeight="1"/>
    <row r="35924" ht="10.5" customHeight="1"/>
    <row r="35925" ht="10.5" customHeight="1"/>
    <row r="35926" ht="10.5" customHeight="1"/>
    <row r="35927" ht="10.5" customHeight="1"/>
    <row r="35928" ht="10.5" customHeight="1"/>
    <row r="35929" ht="10.5" customHeight="1"/>
    <row r="35930" ht="10.5" customHeight="1"/>
    <row r="35931" ht="10.5" customHeight="1"/>
    <row r="35932" ht="10.5" customHeight="1"/>
    <row r="35933" ht="10.5" customHeight="1"/>
    <row r="35934" ht="10.5" customHeight="1"/>
    <row r="35935" ht="10.5" customHeight="1"/>
    <row r="35936" ht="10.5" customHeight="1"/>
    <row r="35937" ht="10.5" customHeight="1"/>
    <row r="35938" ht="10.5" customHeight="1"/>
    <row r="35939" ht="10.5" customHeight="1"/>
    <row r="35940" ht="10.5" customHeight="1"/>
    <row r="35941" ht="10.5" customHeight="1"/>
    <row r="35942" ht="10.5" customHeight="1"/>
    <row r="35943" ht="10.5" customHeight="1"/>
    <row r="35944" ht="10.5" customHeight="1"/>
    <row r="35945" ht="10.5" customHeight="1"/>
    <row r="35946" ht="10.5" customHeight="1"/>
    <row r="35947" ht="10.5" customHeight="1"/>
    <row r="35948" ht="10.5" customHeight="1"/>
    <row r="35949" ht="10.5" customHeight="1"/>
    <row r="35950" ht="10.5" customHeight="1"/>
    <row r="35951" ht="10.5" customHeight="1"/>
    <row r="35952" ht="10.5" customHeight="1"/>
    <row r="35953" ht="10.5" customHeight="1"/>
    <row r="35954" ht="10.5" customHeight="1"/>
    <row r="35955" ht="10.5" customHeight="1"/>
    <row r="35956" ht="10.5" customHeight="1"/>
    <row r="35957" ht="10.5" customHeight="1"/>
    <row r="35958" ht="10.5" customHeight="1"/>
    <row r="35959" ht="10.5" customHeight="1"/>
    <row r="35960" ht="10.5" customHeight="1"/>
    <row r="35961" ht="10.5" customHeight="1"/>
    <row r="35962" ht="10.5" customHeight="1"/>
    <row r="35963" ht="10.5" customHeight="1"/>
    <row r="35964" ht="10.5" customHeight="1"/>
    <row r="35965" ht="10.5" customHeight="1"/>
    <row r="35966" ht="10.5" customHeight="1"/>
    <row r="35967" ht="10.5" customHeight="1"/>
    <row r="35968" ht="10.5" customHeight="1"/>
    <row r="35969" ht="10.5" customHeight="1"/>
    <row r="35970" ht="10.5" customHeight="1"/>
    <row r="35971" ht="10.5" customHeight="1"/>
    <row r="35972" ht="10.5" customHeight="1"/>
    <row r="35973" ht="10.5" customHeight="1"/>
    <row r="35974" ht="10.5" customHeight="1"/>
    <row r="35975" ht="10.5" customHeight="1"/>
    <row r="35976" ht="10.5" customHeight="1"/>
    <row r="35977" ht="10.5" customHeight="1"/>
    <row r="35978" ht="10.5" customHeight="1"/>
    <row r="35979" ht="10.5" customHeight="1"/>
    <row r="35980" ht="10.5" customHeight="1"/>
    <row r="35981" ht="10.5" customHeight="1"/>
    <row r="35982" ht="10.5" customHeight="1"/>
    <row r="35983" ht="10.5" customHeight="1"/>
    <row r="35984" ht="10.5" customHeight="1"/>
    <row r="35985" ht="10.5" customHeight="1"/>
    <row r="35986" ht="10.5" customHeight="1"/>
    <row r="35987" ht="10.5" customHeight="1"/>
    <row r="35988" ht="10.5" customHeight="1"/>
    <row r="35989" ht="10.5" customHeight="1"/>
    <row r="35990" ht="10.5" customHeight="1"/>
    <row r="35991" ht="10.5" customHeight="1"/>
    <row r="35992" ht="10.5" customHeight="1"/>
    <row r="35993" ht="10.5" customHeight="1"/>
    <row r="35994" ht="10.5" customHeight="1"/>
    <row r="35995" ht="10.5" customHeight="1"/>
    <row r="35996" ht="10.5" customHeight="1"/>
    <row r="35997" ht="10.5" customHeight="1"/>
    <row r="35998" ht="10.5" customHeight="1"/>
    <row r="35999" ht="10.5" customHeight="1"/>
    <row r="36000" ht="10.5" customHeight="1"/>
    <row r="36001" ht="10.5" customHeight="1"/>
    <row r="36002" ht="10.5" customHeight="1"/>
    <row r="36003" ht="10.5" customHeight="1"/>
    <row r="36004" ht="10.5" customHeight="1"/>
    <row r="36005" ht="10.5" customHeight="1"/>
    <row r="36006" ht="10.5" customHeight="1"/>
    <row r="36007" ht="10.5" customHeight="1"/>
    <row r="36008" ht="10.5" customHeight="1"/>
    <row r="36009" ht="10.5" customHeight="1"/>
    <row r="36010" ht="10.5" customHeight="1"/>
    <row r="36011" ht="10.5" customHeight="1"/>
    <row r="36012" ht="10.5" customHeight="1"/>
    <row r="36013" ht="10.5" customHeight="1"/>
    <row r="36014" ht="10.5" customHeight="1"/>
    <row r="36015" ht="10.5" customHeight="1"/>
    <row r="36016" ht="10.5" customHeight="1"/>
    <row r="36017" ht="10.5" customHeight="1"/>
    <row r="36018" ht="10.5" customHeight="1"/>
    <row r="36019" ht="10.5" customHeight="1"/>
    <row r="36020" ht="10.5" customHeight="1"/>
    <row r="36021" ht="10.5" customHeight="1"/>
    <row r="36022" ht="10.5" customHeight="1"/>
    <row r="36023" ht="10.5" customHeight="1"/>
    <row r="36024" ht="10.5" customHeight="1"/>
    <row r="36025" ht="10.5" customHeight="1"/>
    <row r="36026" ht="10.5" customHeight="1"/>
    <row r="36027" ht="10.5" customHeight="1"/>
    <row r="36028" ht="10.5" customHeight="1"/>
    <row r="36029" ht="10.5" customHeight="1"/>
    <row r="36030" ht="10.5" customHeight="1"/>
    <row r="36031" ht="10.5" customHeight="1"/>
    <row r="36032" ht="10.5" customHeight="1"/>
    <row r="36033" ht="10.5" customHeight="1"/>
    <row r="36034" ht="10.5" customHeight="1"/>
    <row r="36035" ht="10.5" customHeight="1"/>
    <row r="36036" ht="10.5" customHeight="1"/>
    <row r="36037" ht="10.5" customHeight="1"/>
    <row r="36038" ht="10.5" customHeight="1"/>
    <row r="36039" ht="10.5" customHeight="1"/>
    <row r="36040" ht="10.5" customHeight="1"/>
    <row r="36041" ht="10.5" customHeight="1"/>
    <row r="36042" ht="10.5" customHeight="1"/>
    <row r="36043" ht="10.5" customHeight="1"/>
    <row r="36044" ht="10.5" customHeight="1"/>
    <row r="36045" ht="10.5" customHeight="1"/>
    <row r="36046" ht="10.5" customHeight="1"/>
    <row r="36047" ht="10.5" customHeight="1"/>
    <row r="36048" ht="10.5" customHeight="1"/>
    <row r="36049" ht="10.5" customHeight="1"/>
    <row r="36050" ht="10.5" customHeight="1"/>
    <row r="36051" ht="10.5" customHeight="1"/>
    <row r="36052" ht="10.5" customHeight="1"/>
    <row r="36053" ht="10.5" customHeight="1"/>
    <row r="36054" ht="10.5" customHeight="1"/>
    <row r="36055" ht="10.5" customHeight="1"/>
    <row r="36056" ht="10.5" customHeight="1"/>
    <row r="36057" ht="10.5" customHeight="1"/>
    <row r="36058" ht="10.5" customHeight="1"/>
    <row r="36059" ht="10.5" customHeight="1"/>
    <row r="36060" ht="10.5" customHeight="1"/>
    <row r="36061" ht="10.5" customHeight="1"/>
    <row r="36062" ht="10.5" customHeight="1"/>
    <row r="36063" ht="10.5" customHeight="1"/>
    <row r="36064" ht="10.5" customHeight="1"/>
    <row r="36065" ht="10.5" customHeight="1"/>
    <row r="36066" ht="10.5" customHeight="1"/>
    <row r="36067" ht="10.5" customHeight="1"/>
    <row r="36068" ht="10.5" customHeight="1"/>
    <row r="36069" ht="10.5" customHeight="1"/>
    <row r="36070" ht="10.5" customHeight="1"/>
    <row r="36071" ht="10.5" customHeight="1"/>
    <row r="36072" ht="10.5" customHeight="1"/>
    <row r="36073" ht="10.5" customHeight="1"/>
    <row r="36074" ht="10.5" customHeight="1"/>
    <row r="36075" ht="10.5" customHeight="1"/>
    <row r="36076" ht="10.5" customHeight="1"/>
    <row r="36077" ht="10.5" customHeight="1"/>
    <row r="36078" ht="10.5" customHeight="1"/>
    <row r="36079" ht="10.5" customHeight="1"/>
    <row r="36080" ht="10.5" customHeight="1"/>
    <row r="36081" ht="10.5" customHeight="1"/>
    <row r="36082" ht="10.5" customHeight="1"/>
    <row r="36083" ht="10.5" customHeight="1"/>
    <row r="36084" ht="10.5" customHeight="1"/>
    <row r="36085" ht="10.5" customHeight="1"/>
    <row r="36086" ht="10.5" customHeight="1"/>
    <row r="36087" ht="10.5" customHeight="1"/>
    <row r="36088" ht="10.5" customHeight="1"/>
    <row r="36089" ht="10.5" customHeight="1"/>
    <row r="36090" ht="10.5" customHeight="1"/>
    <row r="36091" ht="10.5" customHeight="1"/>
    <row r="36092" ht="10.5" customHeight="1"/>
    <row r="36093" ht="10.5" customHeight="1"/>
    <row r="36094" ht="10.5" customHeight="1"/>
    <row r="36095" ht="10.5" customHeight="1"/>
    <row r="36096" ht="10.5" customHeight="1"/>
    <row r="36097" ht="10.5" customHeight="1"/>
    <row r="36098" ht="10.5" customHeight="1"/>
    <row r="36099" ht="10.5" customHeight="1"/>
    <row r="36100" ht="10.5" customHeight="1"/>
    <row r="36101" ht="10.5" customHeight="1"/>
    <row r="36102" ht="10.5" customHeight="1"/>
    <row r="36103" ht="10.5" customHeight="1"/>
    <row r="36104" ht="10.5" customHeight="1"/>
    <row r="36105" ht="10.5" customHeight="1"/>
    <row r="36106" ht="10.5" customHeight="1"/>
    <row r="36107" ht="10.5" customHeight="1"/>
    <row r="36108" ht="10.5" customHeight="1"/>
    <row r="36109" ht="10.5" customHeight="1"/>
    <row r="36110" ht="10.5" customHeight="1"/>
    <row r="36111" ht="10.5" customHeight="1"/>
    <row r="36112" ht="10.5" customHeight="1"/>
    <row r="36113" ht="10.5" customHeight="1"/>
    <row r="36114" ht="10.5" customHeight="1"/>
    <row r="36115" ht="10.5" customHeight="1"/>
    <row r="36116" ht="10.5" customHeight="1"/>
    <row r="36117" ht="10.5" customHeight="1"/>
    <row r="36118" ht="10.5" customHeight="1"/>
    <row r="36119" ht="10.5" customHeight="1"/>
    <row r="36120" ht="10.5" customHeight="1"/>
    <row r="36121" ht="10.5" customHeight="1"/>
    <row r="36122" ht="10.5" customHeight="1"/>
    <row r="36123" ht="10.5" customHeight="1"/>
    <row r="36124" ht="10.5" customHeight="1"/>
    <row r="36125" ht="10.5" customHeight="1"/>
    <row r="36126" ht="10.5" customHeight="1"/>
    <row r="36127" ht="10.5" customHeight="1"/>
    <row r="36128" ht="10.5" customHeight="1"/>
    <row r="36129" ht="10.5" customHeight="1"/>
    <row r="36130" ht="10.5" customHeight="1"/>
    <row r="36131" ht="10.5" customHeight="1"/>
    <row r="36132" ht="10.5" customHeight="1"/>
    <row r="36133" ht="10.5" customHeight="1"/>
    <row r="36134" ht="10.5" customHeight="1"/>
    <row r="36135" ht="10.5" customHeight="1"/>
    <row r="36136" ht="10.5" customHeight="1"/>
    <row r="36137" ht="10.5" customHeight="1"/>
    <row r="36138" ht="10.5" customHeight="1"/>
    <row r="36139" ht="10.5" customHeight="1"/>
    <row r="36140" ht="10.5" customHeight="1"/>
    <row r="36141" ht="10.5" customHeight="1"/>
    <row r="36142" ht="10.5" customHeight="1"/>
    <row r="36143" ht="10.5" customHeight="1"/>
    <row r="36144" ht="10.5" customHeight="1"/>
    <row r="36145" ht="10.5" customHeight="1"/>
    <row r="36146" ht="10.5" customHeight="1"/>
    <row r="36147" ht="10.5" customHeight="1"/>
    <row r="36148" ht="10.5" customHeight="1"/>
    <row r="36149" ht="10.5" customHeight="1"/>
    <row r="36150" ht="10.5" customHeight="1"/>
    <row r="36151" ht="10.5" customHeight="1"/>
    <row r="36152" ht="10.5" customHeight="1"/>
    <row r="36153" ht="10.5" customHeight="1"/>
    <row r="36154" ht="10.5" customHeight="1"/>
    <row r="36155" ht="10.5" customHeight="1"/>
    <row r="36156" ht="10.5" customHeight="1"/>
    <row r="36157" ht="10.5" customHeight="1"/>
    <row r="36158" ht="10.5" customHeight="1"/>
    <row r="36159" ht="10.5" customHeight="1"/>
    <row r="36160" ht="10.5" customHeight="1"/>
    <row r="36161" ht="10.5" customHeight="1"/>
    <row r="36162" ht="10.5" customHeight="1"/>
    <row r="36163" ht="10.5" customHeight="1"/>
    <row r="36164" ht="10.5" customHeight="1"/>
    <row r="36165" ht="10.5" customHeight="1"/>
    <row r="36166" ht="10.5" customHeight="1"/>
    <row r="36167" ht="10.5" customHeight="1"/>
    <row r="36168" ht="10.5" customHeight="1"/>
    <row r="36169" ht="10.5" customHeight="1"/>
    <row r="36170" ht="10.5" customHeight="1"/>
    <row r="36171" ht="10.5" customHeight="1"/>
    <row r="36172" ht="10.5" customHeight="1"/>
    <row r="36173" ht="10.5" customHeight="1"/>
    <row r="36174" ht="10.5" customHeight="1"/>
    <row r="36175" ht="10.5" customHeight="1"/>
    <row r="36176" ht="10.5" customHeight="1"/>
    <row r="36177" ht="10.5" customHeight="1"/>
    <row r="36178" ht="10.5" customHeight="1"/>
    <row r="36179" ht="10.5" customHeight="1"/>
    <row r="36180" ht="10.5" customHeight="1"/>
    <row r="36181" ht="10.5" customHeight="1"/>
    <row r="36182" ht="10.5" customHeight="1"/>
    <row r="36183" ht="10.5" customHeight="1"/>
    <row r="36184" ht="10.5" customHeight="1"/>
    <row r="36185" ht="10.5" customHeight="1"/>
    <row r="36186" ht="10.5" customHeight="1"/>
    <row r="36187" ht="10.5" customHeight="1"/>
    <row r="36188" ht="10.5" customHeight="1"/>
    <row r="36189" ht="10.5" customHeight="1"/>
    <row r="36190" ht="10.5" customHeight="1"/>
    <row r="36191" ht="10.5" customHeight="1"/>
    <row r="36192" ht="10.5" customHeight="1"/>
    <row r="36193" ht="10.5" customHeight="1"/>
    <row r="36194" ht="10.5" customHeight="1"/>
    <row r="36195" ht="10.5" customHeight="1"/>
    <row r="36196" ht="10.5" customHeight="1"/>
    <row r="36197" ht="10.5" customHeight="1"/>
    <row r="36198" ht="10.5" customHeight="1"/>
    <row r="36199" ht="10.5" customHeight="1"/>
    <row r="36200" ht="10.5" customHeight="1"/>
    <row r="36201" ht="10.5" customHeight="1"/>
    <row r="36202" ht="10.5" customHeight="1"/>
    <row r="36203" ht="10.5" customHeight="1"/>
    <row r="36204" ht="10.5" customHeight="1"/>
    <row r="36205" ht="10.5" customHeight="1"/>
    <row r="36206" ht="10.5" customHeight="1"/>
    <row r="36207" ht="10.5" customHeight="1"/>
    <row r="36208" ht="10.5" customHeight="1"/>
    <row r="36209" ht="10.5" customHeight="1"/>
    <row r="36210" ht="10.5" customHeight="1"/>
    <row r="36211" ht="10.5" customHeight="1"/>
    <row r="36212" ht="10.5" customHeight="1"/>
    <row r="36213" ht="10.5" customHeight="1"/>
    <row r="36214" ht="10.5" customHeight="1"/>
    <row r="36215" ht="10.5" customHeight="1"/>
    <row r="36216" ht="10.5" customHeight="1"/>
    <row r="36217" ht="10.5" customHeight="1"/>
    <row r="36218" ht="10.5" customHeight="1"/>
    <row r="36219" ht="10.5" customHeight="1"/>
    <row r="36220" ht="10.5" customHeight="1"/>
    <row r="36221" ht="10.5" customHeight="1"/>
    <row r="36222" ht="10.5" customHeight="1"/>
    <row r="36223" ht="10.5" customHeight="1"/>
    <row r="36224" ht="10.5" customHeight="1"/>
    <row r="36225" ht="10.5" customHeight="1"/>
    <row r="36226" ht="10.5" customHeight="1"/>
    <row r="36227" ht="10.5" customHeight="1"/>
    <row r="36228" ht="10.5" customHeight="1"/>
    <row r="36229" ht="10.5" customHeight="1"/>
    <row r="36230" ht="10.5" customHeight="1"/>
    <row r="36231" ht="10.5" customHeight="1"/>
    <row r="36232" ht="10.5" customHeight="1"/>
    <row r="36233" ht="10.5" customHeight="1"/>
    <row r="36234" ht="10.5" customHeight="1"/>
    <row r="36235" ht="10.5" customHeight="1"/>
    <row r="36236" ht="10.5" customHeight="1"/>
    <row r="36237" ht="10.5" customHeight="1"/>
    <row r="36238" ht="10.5" customHeight="1"/>
    <row r="36239" ht="10.5" customHeight="1"/>
    <row r="36240" ht="10.5" customHeight="1"/>
    <row r="36241" ht="10.5" customHeight="1"/>
    <row r="36242" ht="10.5" customHeight="1"/>
    <row r="36243" ht="10.5" customHeight="1"/>
    <row r="36244" ht="10.5" customHeight="1"/>
    <row r="36245" ht="10.5" customHeight="1"/>
    <row r="36246" ht="10.5" customHeight="1"/>
    <row r="36247" ht="10.5" customHeight="1"/>
    <row r="36248" ht="10.5" customHeight="1"/>
    <row r="36249" ht="10.5" customHeight="1"/>
    <row r="36250" ht="10.5" customHeight="1"/>
    <row r="36251" ht="10.5" customHeight="1"/>
    <row r="36252" ht="10.5" customHeight="1"/>
    <row r="36253" ht="10.5" customHeight="1"/>
    <row r="36254" ht="10.5" customHeight="1"/>
    <row r="36255" ht="10.5" customHeight="1"/>
    <row r="36256" ht="10.5" customHeight="1"/>
    <row r="36257" ht="10.5" customHeight="1"/>
    <row r="36258" ht="10.5" customHeight="1"/>
    <row r="36259" ht="10.5" customHeight="1"/>
    <row r="36260" ht="10.5" customHeight="1"/>
    <row r="36261" ht="10.5" customHeight="1"/>
    <row r="36262" ht="10.5" customHeight="1"/>
    <row r="36263" ht="10.5" customHeight="1"/>
    <row r="36264" ht="10.5" customHeight="1"/>
    <row r="36265" ht="10.5" customHeight="1"/>
    <row r="36266" ht="10.5" customHeight="1"/>
    <row r="36267" ht="10.5" customHeight="1"/>
    <row r="36268" ht="10.5" customHeight="1"/>
    <row r="36269" ht="10.5" customHeight="1"/>
    <row r="36270" ht="10.5" customHeight="1"/>
    <row r="36271" ht="10.5" customHeight="1"/>
    <row r="36272" ht="10.5" customHeight="1"/>
    <row r="36273" ht="10.5" customHeight="1"/>
    <row r="36274" ht="10.5" customHeight="1"/>
    <row r="36275" ht="10.5" customHeight="1"/>
    <row r="36276" ht="10.5" customHeight="1"/>
    <row r="36277" ht="10.5" customHeight="1"/>
    <row r="36278" ht="10.5" customHeight="1"/>
    <row r="36279" ht="10.5" customHeight="1"/>
    <row r="36280" ht="10.5" customHeight="1"/>
    <row r="36281" ht="10.5" customHeight="1"/>
    <row r="36282" ht="10.5" customHeight="1"/>
    <row r="36283" ht="10.5" customHeight="1"/>
    <row r="36284" ht="10.5" customHeight="1"/>
    <row r="36285" ht="10.5" customHeight="1"/>
    <row r="36286" ht="10.5" customHeight="1"/>
    <row r="36287" ht="10.5" customHeight="1"/>
    <row r="36288" ht="10.5" customHeight="1"/>
    <row r="36289" ht="10.5" customHeight="1"/>
    <row r="36290" ht="10.5" customHeight="1"/>
    <row r="36291" ht="10.5" customHeight="1"/>
    <row r="36292" ht="10.5" customHeight="1"/>
    <row r="36293" ht="10.5" customHeight="1"/>
    <row r="36294" ht="10.5" customHeight="1"/>
    <row r="36295" ht="10.5" customHeight="1"/>
    <row r="36296" ht="10.5" customHeight="1"/>
    <row r="36297" ht="10.5" customHeight="1"/>
    <row r="36298" ht="10.5" customHeight="1"/>
    <row r="36299" ht="10.5" customHeight="1"/>
    <row r="36300" ht="10.5" customHeight="1"/>
    <row r="36301" ht="10.5" customHeight="1"/>
    <row r="36302" ht="10.5" customHeight="1"/>
    <row r="36303" ht="10.5" customHeight="1"/>
    <row r="36304" ht="10.5" customHeight="1"/>
    <row r="36305" ht="10.5" customHeight="1"/>
    <row r="36306" ht="10.5" customHeight="1"/>
    <row r="36307" ht="10.5" customHeight="1"/>
    <row r="36308" ht="10.5" customHeight="1"/>
    <row r="36309" ht="10.5" customHeight="1"/>
    <row r="36310" ht="10.5" customHeight="1"/>
    <row r="36311" ht="10.5" customHeight="1"/>
    <row r="36312" ht="10.5" customHeight="1"/>
    <row r="36313" ht="10.5" customHeight="1"/>
    <row r="36314" ht="10.5" customHeight="1"/>
    <row r="36315" ht="10.5" customHeight="1"/>
    <row r="36316" ht="10.5" customHeight="1"/>
    <row r="36317" ht="10.5" customHeight="1"/>
    <row r="36318" ht="10.5" customHeight="1"/>
    <row r="36319" ht="10.5" customHeight="1"/>
    <row r="36320" ht="10.5" customHeight="1"/>
    <row r="36321" ht="10.5" customHeight="1"/>
    <row r="36322" ht="10.5" customHeight="1"/>
    <row r="36323" ht="10.5" customHeight="1"/>
    <row r="36324" ht="10.5" customHeight="1"/>
    <row r="36325" ht="10.5" customHeight="1"/>
    <row r="36326" ht="10.5" customHeight="1"/>
    <row r="36327" ht="10.5" customHeight="1"/>
    <row r="36328" ht="10.5" customHeight="1"/>
    <row r="36329" ht="10.5" customHeight="1"/>
    <row r="36330" ht="10.5" customHeight="1"/>
    <row r="36331" ht="10.5" customHeight="1"/>
    <row r="36332" ht="10.5" customHeight="1"/>
    <row r="36333" ht="10.5" customHeight="1"/>
    <row r="36334" ht="10.5" customHeight="1"/>
    <row r="36335" ht="10.5" customHeight="1"/>
    <row r="36336" ht="10.5" customHeight="1"/>
    <row r="36337" ht="10.5" customHeight="1"/>
    <row r="36338" ht="10.5" customHeight="1"/>
    <row r="36339" ht="10.5" customHeight="1"/>
    <row r="36340" ht="10.5" customHeight="1"/>
    <row r="36341" ht="10.5" customHeight="1"/>
    <row r="36342" ht="10.5" customHeight="1"/>
    <row r="36343" ht="10.5" customHeight="1"/>
    <row r="36344" ht="10.5" customHeight="1"/>
    <row r="36345" ht="10.5" customHeight="1"/>
    <row r="36346" ht="10.5" customHeight="1"/>
    <row r="36347" ht="10.5" customHeight="1"/>
    <row r="36348" ht="10.5" customHeight="1"/>
    <row r="36349" ht="10.5" customHeight="1"/>
    <row r="36350" ht="10.5" customHeight="1"/>
    <row r="36351" ht="10.5" customHeight="1"/>
    <row r="36352" ht="10.5" customHeight="1"/>
    <row r="36353" ht="10.5" customHeight="1"/>
    <row r="36354" ht="10.5" customHeight="1"/>
    <row r="36355" ht="10.5" customHeight="1"/>
    <row r="36356" ht="10.5" customHeight="1"/>
    <row r="36357" ht="10.5" customHeight="1"/>
    <row r="36358" ht="10.5" customHeight="1"/>
    <row r="36359" ht="10.5" customHeight="1"/>
    <row r="36360" ht="10.5" customHeight="1"/>
    <row r="36361" ht="10.5" customHeight="1"/>
    <row r="36362" ht="10.5" customHeight="1"/>
    <row r="36363" ht="10.5" customHeight="1"/>
    <row r="36364" ht="10.5" customHeight="1"/>
    <row r="36365" ht="10.5" customHeight="1"/>
    <row r="36366" ht="10.5" customHeight="1"/>
    <row r="36367" ht="10.5" customHeight="1"/>
    <row r="36368" ht="10.5" customHeight="1"/>
    <row r="36369" ht="10.5" customHeight="1"/>
    <row r="36370" ht="10.5" customHeight="1"/>
    <row r="36371" ht="10.5" customHeight="1"/>
    <row r="36372" ht="10.5" customHeight="1"/>
    <row r="36373" ht="10.5" customHeight="1"/>
    <row r="36374" ht="10.5" customHeight="1"/>
    <row r="36375" ht="10.5" customHeight="1"/>
    <row r="36376" ht="10.5" customHeight="1"/>
    <row r="36377" ht="10.5" customHeight="1"/>
    <row r="36378" ht="10.5" customHeight="1"/>
    <row r="36379" ht="10.5" customHeight="1"/>
    <row r="36380" ht="10.5" customHeight="1"/>
    <row r="36381" ht="10.5" customHeight="1"/>
    <row r="36382" ht="10.5" customHeight="1"/>
    <row r="36383" ht="10.5" customHeight="1"/>
    <row r="36384" ht="10.5" customHeight="1"/>
    <row r="36385" ht="10.5" customHeight="1"/>
    <row r="36386" ht="10.5" customHeight="1"/>
    <row r="36387" ht="10.5" customHeight="1"/>
    <row r="36388" ht="10.5" customHeight="1"/>
    <row r="36389" ht="10.5" customHeight="1"/>
    <row r="36390" ht="10.5" customHeight="1"/>
    <row r="36391" ht="10.5" customHeight="1"/>
    <row r="36392" ht="10.5" customHeight="1"/>
    <row r="36393" ht="10.5" customHeight="1"/>
    <row r="36394" ht="10.5" customHeight="1"/>
    <row r="36395" ht="10.5" customHeight="1"/>
    <row r="36396" ht="10.5" customHeight="1"/>
    <row r="36397" ht="10.5" customHeight="1"/>
    <row r="36398" ht="10.5" customHeight="1"/>
    <row r="36399" ht="10.5" customHeight="1"/>
    <row r="36400" ht="10.5" customHeight="1"/>
    <row r="36401" ht="10.5" customHeight="1"/>
    <row r="36402" ht="10.5" customHeight="1"/>
    <row r="36403" ht="10.5" customHeight="1"/>
    <row r="36404" ht="10.5" customHeight="1"/>
    <row r="36405" ht="10.5" customHeight="1"/>
    <row r="36406" ht="10.5" customHeight="1"/>
    <row r="36407" ht="10.5" customHeight="1"/>
    <row r="36408" ht="10.5" customHeight="1"/>
    <row r="36409" ht="10.5" customHeight="1"/>
    <row r="36410" ht="10.5" customHeight="1"/>
    <row r="36411" ht="10.5" customHeight="1"/>
    <row r="36412" ht="10.5" customHeight="1"/>
    <row r="36413" ht="10.5" customHeight="1"/>
    <row r="36414" ht="10.5" customHeight="1"/>
    <row r="36415" ht="10.5" customHeight="1"/>
    <row r="36416" ht="10.5" customHeight="1"/>
    <row r="36417" ht="10.5" customHeight="1"/>
    <row r="36418" ht="10.5" customHeight="1"/>
    <row r="36419" ht="10.5" customHeight="1"/>
    <row r="36420" ht="10.5" customHeight="1"/>
    <row r="36421" ht="10.5" customHeight="1"/>
    <row r="36422" ht="10.5" customHeight="1"/>
    <row r="36423" ht="10.5" customHeight="1"/>
    <row r="36424" ht="10.5" customHeight="1"/>
    <row r="36425" ht="10.5" customHeight="1"/>
    <row r="36426" ht="10.5" customHeight="1"/>
    <row r="36427" ht="10.5" customHeight="1"/>
    <row r="36428" ht="10.5" customHeight="1"/>
    <row r="36429" ht="10.5" customHeight="1"/>
    <row r="36430" ht="10.5" customHeight="1"/>
    <row r="36431" ht="10.5" customHeight="1"/>
    <row r="36432" ht="10.5" customHeight="1"/>
    <row r="36433" ht="10.5" customHeight="1"/>
    <row r="36434" ht="10.5" customHeight="1"/>
    <row r="36435" ht="10.5" customHeight="1"/>
    <row r="36436" ht="10.5" customHeight="1"/>
    <row r="36437" ht="10.5" customHeight="1"/>
    <row r="36438" ht="10.5" customHeight="1"/>
    <row r="36439" ht="10.5" customHeight="1"/>
    <row r="36440" ht="10.5" customHeight="1"/>
    <row r="36441" ht="10.5" customHeight="1"/>
    <row r="36442" ht="10.5" customHeight="1"/>
    <row r="36443" ht="10.5" customHeight="1"/>
    <row r="36444" ht="10.5" customHeight="1"/>
    <row r="36445" ht="10.5" customHeight="1"/>
    <row r="36446" ht="10.5" customHeight="1"/>
    <row r="36447" ht="10.5" customHeight="1"/>
    <row r="36448" ht="10.5" customHeight="1"/>
    <row r="36449" ht="10.5" customHeight="1"/>
    <row r="36450" ht="10.5" customHeight="1"/>
    <row r="36451" ht="10.5" customHeight="1"/>
    <row r="36452" ht="10.5" customHeight="1"/>
    <row r="36453" ht="10.5" customHeight="1"/>
    <row r="36454" ht="10.5" customHeight="1"/>
    <row r="36455" ht="10.5" customHeight="1"/>
    <row r="36456" ht="10.5" customHeight="1"/>
    <row r="36457" ht="10.5" customHeight="1"/>
    <row r="36458" ht="10.5" customHeight="1"/>
    <row r="36459" ht="10.5" customHeight="1"/>
    <row r="36460" ht="10.5" customHeight="1"/>
    <row r="36461" ht="10.5" customHeight="1"/>
    <row r="36462" ht="10.5" customHeight="1"/>
    <row r="36463" ht="10.5" customHeight="1"/>
    <row r="36464" ht="10.5" customHeight="1"/>
    <row r="36465" ht="10.5" customHeight="1"/>
    <row r="36466" ht="10.5" customHeight="1"/>
    <row r="36467" ht="10.5" customHeight="1"/>
    <row r="36468" ht="10.5" customHeight="1"/>
    <row r="36469" ht="10.5" customHeight="1"/>
    <row r="36470" ht="10.5" customHeight="1"/>
    <row r="36471" ht="10.5" customHeight="1"/>
    <row r="36472" ht="10.5" customHeight="1"/>
    <row r="36473" ht="10.5" customHeight="1"/>
    <row r="36474" ht="10.5" customHeight="1"/>
    <row r="36475" ht="10.5" customHeight="1"/>
    <row r="36476" ht="10.5" customHeight="1"/>
    <row r="36477" ht="10.5" customHeight="1"/>
    <row r="36478" ht="10.5" customHeight="1"/>
    <row r="36479" ht="10.5" customHeight="1"/>
    <row r="36480" ht="10.5" customHeight="1"/>
    <row r="36481" ht="10.5" customHeight="1"/>
    <row r="36482" ht="10.5" customHeight="1"/>
    <row r="36483" ht="10.5" customHeight="1"/>
    <row r="36484" ht="10.5" customHeight="1"/>
    <row r="36485" ht="10.5" customHeight="1"/>
    <row r="36486" ht="10.5" customHeight="1"/>
    <row r="36487" ht="10.5" customHeight="1"/>
    <row r="36488" ht="10.5" customHeight="1"/>
    <row r="36489" ht="10.5" customHeight="1"/>
    <row r="36490" ht="10.5" customHeight="1"/>
    <row r="36491" ht="10.5" customHeight="1"/>
    <row r="36492" ht="10.5" customHeight="1"/>
    <row r="36493" ht="10.5" customHeight="1"/>
    <row r="36494" ht="10.5" customHeight="1"/>
    <row r="36495" ht="10.5" customHeight="1"/>
    <row r="36496" ht="10.5" customHeight="1"/>
    <row r="36497" ht="10.5" customHeight="1"/>
    <row r="36498" ht="10.5" customHeight="1"/>
    <row r="36499" ht="10.5" customHeight="1"/>
    <row r="36500" ht="10.5" customHeight="1"/>
    <row r="36501" ht="10.5" customHeight="1"/>
    <row r="36502" ht="10.5" customHeight="1"/>
    <row r="36503" ht="10.5" customHeight="1"/>
    <row r="36504" ht="10.5" customHeight="1"/>
    <row r="36505" ht="10.5" customHeight="1"/>
    <row r="36506" ht="10.5" customHeight="1"/>
    <row r="36507" ht="10.5" customHeight="1"/>
    <row r="36508" ht="10.5" customHeight="1"/>
    <row r="36509" ht="10.5" customHeight="1"/>
    <row r="36510" ht="10.5" customHeight="1"/>
    <row r="36511" ht="10.5" customHeight="1"/>
    <row r="36512" ht="10.5" customHeight="1"/>
    <row r="36513" ht="10.5" customHeight="1"/>
    <row r="36514" ht="10.5" customHeight="1"/>
    <row r="36515" ht="10.5" customHeight="1"/>
    <row r="36516" ht="10.5" customHeight="1"/>
    <row r="36517" ht="10.5" customHeight="1"/>
    <row r="36518" ht="10.5" customHeight="1"/>
    <row r="36519" ht="10.5" customHeight="1"/>
    <row r="36520" ht="10.5" customHeight="1"/>
    <row r="36521" ht="10.5" customHeight="1"/>
    <row r="36522" ht="10.5" customHeight="1"/>
    <row r="36523" ht="10.5" customHeight="1"/>
    <row r="36524" ht="10.5" customHeight="1"/>
    <row r="36525" ht="10.5" customHeight="1"/>
    <row r="36526" ht="10.5" customHeight="1"/>
    <row r="36527" ht="10.5" customHeight="1"/>
    <row r="36528" ht="10.5" customHeight="1"/>
    <row r="36529" ht="10.5" customHeight="1"/>
    <row r="36530" ht="10.5" customHeight="1"/>
    <row r="36531" ht="10.5" customHeight="1"/>
    <row r="36532" ht="10.5" customHeight="1"/>
    <row r="36533" ht="10.5" customHeight="1"/>
    <row r="36534" ht="10.5" customHeight="1"/>
    <row r="36535" ht="10.5" customHeight="1"/>
    <row r="36536" ht="10.5" customHeight="1"/>
    <row r="36537" ht="10.5" customHeight="1"/>
    <row r="36538" ht="10.5" customHeight="1"/>
    <row r="36539" ht="10.5" customHeight="1"/>
    <row r="36540" ht="10.5" customHeight="1"/>
    <row r="36541" ht="10.5" customHeight="1"/>
    <row r="36542" ht="10.5" customHeight="1"/>
    <row r="36543" ht="10.5" customHeight="1"/>
    <row r="36544" ht="10.5" customHeight="1"/>
    <row r="36545" ht="10.5" customHeight="1"/>
    <row r="36546" ht="10.5" customHeight="1"/>
    <row r="36547" ht="10.5" customHeight="1"/>
    <row r="36548" ht="10.5" customHeight="1"/>
    <row r="36549" ht="10.5" customHeight="1"/>
    <row r="36550" ht="10.5" customHeight="1"/>
    <row r="36551" ht="10.5" customHeight="1"/>
    <row r="36552" ht="10.5" customHeight="1"/>
    <row r="36553" ht="10.5" customHeight="1"/>
    <row r="36554" ht="10.5" customHeight="1"/>
    <row r="36555" ht="10.5" customHeight="1"/>
    <row r="36556" ht="10.5" customHeight="1"/>
    <row r="36557" ht="10.5" customHeight="1"/>
    <row r="36558" ht="10.5" customHeight="1"/>
    <row r="36559" ht="10.5" customHeight="1"/>
    <row r="36560" ht="10.5" customHeight="1"/>
    <row r="36561" ht="10.5" customHeight="1"/>
    <row r="36562" ht="10.5" customHeight="1"/>
    <row r="36563" ht="10.5" customHeight="1"/>
    <row r="36564" ht="10.5" customHeight="1"/>
    <row r="36565" ht="10.5" customHeight="1"/>
    <row r="36566" ht="10.5" customHeight="1"/>
    <row r="36567" ht="10.5" customHeight="1"/>
    <row r="36568" ht="10.5" customHeight="1"/>
    <row r="36569" ht="10.5" customHeight="1"/>
    <row r="36570" ht="10.5" customHeight="1"/>
    <row r="36571" ht="10.5" customHeight="1"/>
    <row r="36572" ht="10.5" customHeight="1"/>
    <row r="36573" ht="10.5" customHeight="1"/>
    <row r="36574" ht="10.5" customHeight="1"/>
    <row r="36575" ht="10.5" customHeight="1"/>
    <row r="36576" ht="10.5" customHeight="1"/>
    <row r="36577" ht="10.5" customHeight="1"/>
    <row r="36578" ht="10.5" customHeight="1"/>
    <row r="36579" ht="10.5" customHeight="1"/>
    <row r="36580" ht="10.5" customHeight="1"/>
    <row r="36581" ht="10.5" customHeight="1"/>
    <row r="36582" ht="10.5" customHeight="1"/>
    <row r="36583" ht="10.5" customHeight="1"/>
    <row r="36584" ht="10.5" customHeight="1"/>
    <row r="36585" ht="10.5" customHeight="1"/>
    <row r="36586" ht="10.5" customHeight="1"/>
    <row r="36587" ht="10.5" customHeight="1"/>
    <row r="36588" ht="10.5" customHeight="1"/>
    <row r="36589" ht="10.5" customHeight="1"/>
    <row r="36590" ht="10.5" customHeight="1"/>
    <row r="36591" ht="10.5" customHeight="1"/>
    <row r="36592" ht="10.5" customHeight="1"/>
    <row r="36593" ht="10.5" customHeight="1"/>
    <row r="36594" ht="10.5" customHeight="1"/>
    <row r="36595" ht="10.5" customHeight="1"/>
    <row r="36596" ht="10.5" customHeight="1"/>
    <row r="36597" ht="10.5" customHeight="1"/>
    <row r="36598" ht="10.5" customHeight="1"/>
    <row r="36599" ht="10.5" customHeight="1"/>
    <row r="36600" ht="10.5" customHeight="1"/>
    <row r="36601" ht="10.5" customHeight="1"/>
    <row r="36602" ht="10.5" customHeight="1"/>
    <row r="36603" ht="10.5" customHeight="1"/>
    <row r="36604" ht="10.5" customHeight="1"/>
    <row r="36605" ht="10.5" customHeight="1"/>
    <row r="36606" ht="10.5" customHeight="1"/>
    <row r="36607" ht="10.5" customHeight="1"/>
    <row r="36608" ht="10.5" customHeight="1"/>
    <row r="36609" ht="10.5" customHeight="1"/>
    <row r="36610" ht="10.5" customHeight="1"/>
    <row r="36611" ht="10.5" customHeight="1"/>
    <row r="36612" ht="10.5" customHeight="1"/>
    <row r="36613" ht="10.5" customHeight="1"/>
    <row r="36614" ht="10.5" customHeight="1"/>
    <row r="36615" ht="10.5" customHeight="1"/>
    <row r="36616" ht="10.5" customHeight="1"/>
    <row r="36617" ht="10.5" customHeight="1"/>
    <row r="36618" ht="10.5" customHeight="1"/>
    <row r="36619" ht="10.5" customHeight="1"/>
    <row r="36620" ht="10.5" customHeight="1"/>
    <row r="36621" ht="10.5" customHeight="1"/>
    <row r="36622" ht="10.5" customHeight="1"/>
    <row r="36623" ht="10.5" customHeight="1"/>
    <row r="36624" ht="10.5" customHeight="1"/>
    <row r="36625" ht="10.5" customHeight="1"/>
    <row r="36626" ht="10.5" customHeight="1"/>
    <row r="36627" ht="10.5" customHeight="1"/>
    <row r="36628" ht="10.5" customHeight="1"/>
    <row r="36629" ht="10.5" customHeight="1"/>
    <row r="36630" ht="10.5" customHeight="1"/>
    <row r="36631" ht="10.5" customHeight="1"/>
    <row r="36632" ht="10.5" customHeight="1"/>
    <row r="36633" ht="10.5" customHeight="1"/>
    <row r="36634" ht="10.5" customHeight="1"/>
    <row r="36635" ht="10.5" customHeight="1"/>
    <row r="36636" ht="10.5" customHeight="1"/>
    <row r="36637" ht="10.5" customHeight="1"/>
    <row r="36638" ht="10.5" customHeight="1"/>
    <row r="36639" ht="10.5" customHeight="1"/>
    <row r="36640" ht="10.5" customHeight="1"/>
    <row r="36641" ht="10.5" customHeight="1"/>
    <row r="36642" ht="10.5" customHeight="1"/>
    <row r="36643" ht="10.5" customHeight="1"/>
    <row r="36644" ht="10.5" customHeight="1"/>
    <row r="36645" ht="10.5" customHeight="1"/>
    <row r="36646" ht="10.5" customHeight="1"/>
    <row r="36647" ht="10.5" customHeight="1"/>
    <row r="36648" ht="10.5" customHeight="1"/>
    <row r="36649" ht="10.5" customHeight="1"/>
    <row r="36650" ht="10.5" customHeight="1"/>
    <row r="36651" ht="10.5" customHeight="1"/>
    <row r="36652" ht="10.5" customHeight="1"/>
    <row r="36653" ht="10.5" customHeight="1"/>
    <row r="36654" ht="10.5" customHeight="1"/>
    <row r="36655" ht="10.5" customHeight="1"/>
    <row r="36656" ht="10.5" customHeight="1"/>
    <row r="36657" ht="10.5" customHeight="1"/>
    <row r="36658" ht="10.5" customHeight="1"/>
    <row r="36659" ht="10.5" customHeight="1"/>
    <row r="36660" ht="10.5" customHeight="1"/>
    <row r="36661" ht="10.5" customHeight="1"/>
    <row r="36662" ht="10.5" customHeight="1"/>
    <row r="36663" ht="10.5" customHeight="1"/>
    <row r="36664" ht="10.5" customHeight="1"/>
    <row r="36665" ht="10.5" customHeight="1"/>
    <row r="36666" ht="10.5" customHeight="1"/>
    <row r="36667" ht="10.5" customHeight="1"/>
    <row r="36668" ht="10.5" customHeight="1"/>
    <row r="36669" ht="10.5" customHeight="1"/>
    <row r="36670" ht="10.5" customHeight="1"/>
    <row r="36671" ht="10.5" customHeight="1"/>
    <row r="36672" ht="10.5" customHeight="1"/>
    <row r="36673" ht="10.5" customHeight="1"/>
    <row r="36674" ht="10.5" customHeight="1"/>
    <row r="36675" ht="10.5" customHeight="1"/>
    <row r="36676" ht="10.5" customHeight="1"/>
    <row r="36677" ht="10.5" customHeight="1"/>
    <row r="36678" ht="10.5" customHeight="1"/>
    <row r="36679" ht="10.5" customHeight="1"/>
    <row r="36680" ht="10.5" customHeight="1"/>
    <row r="36681" ht="10.5" customHeight="1"/>
    <row r="36682" ht="10.5" customHeight="1"/>
    <row r="36683" ht="10.5" customHeight="1"/>
    <row r="36684" ht="10.5" customHeight="1"/>
    <row r="36685" ht="10.5" customHeight="1"/>
    <row r="36686" ht="10.5" customHeight="1"/>
    <row r="36687" ht="10.5" customHeight="1"/>
    <row r="36688" ht="10.5" customHeight="1"/>
    <row r="36689" ht="10.5" customHeight="1"/>
    <row r="36690" ht="10.5" customHeight="1"/>
    <row r="36691" ht="10.5" customHeight="1"/>
    <row r="36692" ht="10.5" customHeight="1"/>
    <row r="36693" ht="10.5" customHeight="1"/>
    <row r="36694" ht="10.5" customHeight="1"/>
    <row r="36695" ht="10.5" customHeight="1"/>
    <row r="36696" ht="10.5" customHeight="1"/>
    <row r="36697" ht="10.5" customHeight="1"/>
    <row r="36698" ht="10.5" customHeight="1"/>
    <row r="36699" ht="10.5" customHeight="1"/>
    <row r="36700" ht="10.5" customHeight="1"/>
    <row r="36701" ht="10.5" customHeight="1"/>
    <row r="36702" ht="10.5" customHeight="1"/>
    <row r="36703" ht="10.5" customHeight="1"/>
    <row r="36704" ht="10.5" customHeight="1"/>
    <row r="36705" ht="10.5" customHeight="1"/>
    <row r="36706" ht="10.5" customHeight="1"/>
    <row r="36707" ht="10.5" customHeight="1"/>
    <row r="36708" ht="10.5" customHeight="1"/>
    <row r="36709" ht="10.5" customHeight="1"/>
    <row r="36710" ht="10.5" customHeight="1"/>
    <row r="36711" ht="10.5" customHeight="1"/>
    <row r="36712" ht="10.5" customHeight="1"/>
    <row r="36713" ht="10.5" customHeight="1"/>
    <row r="36714" ht="10.5" customHeight="1"/>
    <row r="36715" ht="10.5" customHeight="1"/>
    <row r="36716" ht="10.5" customHeight="1"/>
    <row r="36717" ht="10.5" customHeight="1"/>
    <row r="36718" ht="10.5" customHeight="1"/>
    <row r="36719" ht="10.5" customHeight="1"/>
    <row r="36720" ht="10.5" customHeight="1"/>
    <row r="36721" ht="10.5" customHeight="1"/>
    <row r="36722" ht="10.5" customHeight="1"/>
    <row r="36723" ht="10.5" customHeight="1"/>
    <row r="36724" ht="10.5" customHeight="1"/>
    <row r="36725" ht="10.5" customHeight="1"/>
    <row r="36726" ht="10.5" customHeight="1"/>
    <row r="36727" ht="10.5" customHeight="1"/>
    <row r="36728" ht="10.5" customHeight="1"/>
    <row r="36729" ht="10.5" customHeight="1"/>
    <row r="36730" ht="10.5" customHeight="1"/>
    <row r="36731" ht="10.5" customHeight="1"/>
    <row r="36732" ht="10.5" customHeight="1"/>
    <row r="36733" ht="10.5" customHeight="1"/>
    <row r="36734" ht="10.5" customHeight="1"/>
    <row r="36735" ht="10.5" customHeight="1"/>
    <row r="36736" ht="10.5" customHeight="1"/>
    <row r="36737" ht="10.5" customHeight="1"/>
    <row r="36738" ht="10.5" customHeight="1"/>
    <row r="36739" ht="10.5" customHeight="1"/>
    <row r="36740" ht="10.5" customHeight="1"/>
    <row r="36741" ht="10.5" customHeight="1"/>
    <row r="36742" ht="10.5" customHeight="1"/>
    <row r="36743" ht="10.5" customHeight="1"/>
    <row r="36744" ht="10.5" customHeight="1"/>
    <row r="36745" ht="10.5" customHeight="1"/>
    <row r="36746" ht="10.5" customHeight="1"/>
    <row r="36747" ht="10.5" customHeight="1"/>
    <row r="36748" ht="10.5" customHeight="1"/>
    <row r="36749" ht="10.5" customHeight="1"/>
    <row r="36750" ht="10.5" customHeight="1"/>
    <row r="36751" ht="10.5" customHeight="1"/>
    <row r="36752" ht="10.5" customHeight="1"/>
    <row r="36753" ht="10.5" customHeight="1"/>
    <row r="36754" ht="10.5" customHeight="1"/>
    <row r="36755" ht="10.5" customHeight="1"/>
    <row r="36756" ht="10.5" customHeight="1"/>
    <row r="36757" ht="10.5" customHeight="1"/>
    <row r="36758" ht="10.5" customHeight="1"/>
    <row r="36759" ht="10.5" customHeight="1"/>
    <row r="36760" ht="10.5" customHeight="1"/>
    <row r="36761" ht="10.5" customHeight="1"/>
    <row r="36762" ht="10.5" customHeight="1"/>
    <row r="36763" ht="10.5" customHeight="1"/>
    <row r="36764" ht="10.5" customHeight="1"/>
    <row r="36765" ht="10.5" customHeight="1"/>
    <row r="36766" ht="10.5" customHeight="1"/>
    <row r="36767" ht="10.5" customHeight="1"/>
    <row r="36768" ht="10.5" customHeight="1"/>
    <row r="36769" ht="10.5" customHeight="1"/>
    <row r="36770" ht="10.5" customHeight="1"/>
    <row r="36771" ht="10.5" customHeight="1"/>
    <row r="36772" ht="10.5" customHeight="1"/>
    <row r="36773" ht="10.5" customHeight="1"/>
    <row r="36774" ht="10.5" customHeight="1"/>
    <row r="36775" ht="10.5" customHeight="1"/>
    <row r="36776" ht="10.5" customHeight="1"/>
    <row r="36777" ht="10.5" customHeight="1"/>
    <row r="36778" ht="10.5" customHeight="1"/>
    <row r="36779" ht="10.5" customHeight="1"/>
    <row r="36780" ht="10.5" customHeight="1"/>
    <row r="36781" ht="10.5" customHeight="1"/>
    <row r="36782" ht="10.5" customHeight="1"/>
    <row r="36783" ht="10.5" customHeight="1"/>
    <row r="36784" ht="10.5" customHeight="1"/>
    <row r="36785" ht="10.5" customHeight="1"/>
    <row r="36786" ht="10.5" customHeight="1"/>
    <row r="36787" ht="10.5" customHeight="1"/>
    <row r="36788" ht="10.5" customHeight="1"/>
    <row r="36789" ht="10.5" customHeight="1"/>
    <row r="36790" ht="10.5" customHeight="1"/>
    <row r="36791" ht="10.5" customHeight="1"/>
    <row r="36792" ht="10.5" customHeight="1"/>
    <row r="36793" ht="10.5" customHeight="1"/>
    <row r="36794" ht="10.5" customHeight="1"/>
    <row r="36795" ht="10.5" customHeight="1"/>
    <row r="36796" ht="10.5" customHeight="1"/>
    <row r="36797" ht="10.5" customHeight="1"/>
    <row r="36798" ht="10.5" customHeight="1"/>
    <row r="36799" ht="10.5" customHeight="1"/>
    <row r="36800" ht="10.5" customHeight="1"/>
    <row r="36801" ht="10.5" customHeight="1"/>
    <row r="36802" ht="10.5" customHeight="1"/>
    <row r="36803" ht="10.5" customHeight="1"/>
    <row r="36804" ht="10.5" customHeight="1"/>
    <row r="36805" ht="10.5" customHeight="1"/>
    <row r="36806" ht="10.5" customHeight="1"/>
    <row r="36807" ht="10.5" customHeight="1"/>
    <row r="36808" ht="10.5" customHeight="1"/>
    <row r="36809" ht="10.5" customHeight="1"/>
    <row r="36810" ht="10.5" customHeight="1"/>
    <row r="36811" ht="10.5" customHeight="1"/>
    <row r="36812" ht="10.5" customHeight="1"/>
    <row r="36813" ht="10.5" customHeight="1"/>
    <row r="36814" ht="10.5" customHeight="1"/>
    <row r="36815" ht="10.5" customHeight="1"/>
    <row r="36816" ht="10.5" customHeight="1"/>
    <row r="36817" ht="10.5" customHeight="1"/>
    <row r="36818" ht="10.5" customHeight="1"/>
    <row r="36819" ht="10.5" customHeight="1"/>
    <row r="36820" ht="10.5" customHeight="1"/>
    <row r="36821" ht="10.5" customHeight="1"/>
    <row r="36822" ht="10.5" customHeight="1"/>
    <row r="36823" ht="10.5" customHeight="1"/>
    <row r="36824" ht="10.5" customHeight="1"/>
    <row r="36825" ht="10.5" customHeight="1"/>
    <row r="36826" ht="10.5" customHeight="1"/>
    <row r="36827" ht="10.5" customHeight="1"/>
    <row r="36828" ht="10.5" customHeight="1"/>
    <row r="36829" ht="10.5" customHeight="1"/>
    <row r="36830" ht="10.5" customHeight="1"/>
    <row r="36831" ht="10.5" customHeight="1"/>
    <row r="36832" ht="10.5" customHeight="1"/>
    <row r="36833" ht="10.5" customHeight="1"/>
    <row r="36834" ht="10.5" customHeight="1"/>
    <row r="36835" ht="10.5" customHeight="1"/>
    <row r="36836" ht="10.5" customHeight="1"/>
    <row r="36837" ht="10.5" customHeight="1"/>
    <row r="36838" ht="10.5" customHeight="1"/>
    <row r="36839" ht="10.5" customHeight="1"/>
    <row r="36840" ht="10.5" customHeight="1"/>
    <row r="36841" ht="10.5" customHeight="1"/>
    <row r="36842" ht="10.5" customHeight="1"/>
    <row r="36843" ht="10.5" customHeight="1"/>
    <row r="36844" ht="10.5" customHeight="1"/>
    <row r="36845" ht="10.5" customHeight="1"/>
    <row r="36846" ht="10.5" customHeight="1"/>
    <row r="36847" ht="10.5" customHeight="1"/>
    <row r="36848" ht="10.5" customHeight="1"/>
    <row r="36849" ht="10.5" customHeight="1"/>
    <row r="36850" ht="10.5" customHeight="1"/>
    <row r="36851" ht="10.5" customHeight="1"/>
    <row r="36852" ht="10.5" customHeight="1"/>
    <row r="36853" ht="10.5" customHeight="1"/>
    <row r="36854" ht="10.5" customHeight="1"/>
    <row r="36855" ht="10.5" customHeight="1"/>
    <row r="36856" ht="10.5" customHeight="1"/>
    <row r="36857" ht="10.5" customHeight="1"/>
    <row r="36858" ht="10.5" customHeight="1"/>
    <row r="36859" ht="10.5" customHeight="1"/>
    <row r="36860" ht="10.5" customHeight="1"/>
    <row r="36861" ht="10.5" customHeight="1"/>
    <row r="36862" ht="10.5" customHeight="1"/>
    <row r="36863" ht="10.5" customHeight="1"/>
    <row r="36864" ht="10.5" customHeight="1"/>
    <row r="36865" ht="10.5" customHeight="1"/>
    <row r="36866" ht="10.5" customHeight="1"/>
    <row r="36867" ht="10.5" customHeight="1"/>
    <row r="36868" ht="10.5" customHeight="1"/>
    <row r="36869" ht="10.5" customHeight="1"/>
    <row r="36870" ht="10.5" customHeight="1"/>
    <row r="36871" ht="10.5" customHeight="1"/>
    <row r="36872" ht="10.5" customHeight="1"/>
    <row r="36873" ht="10.5" customHeight="1"/>
    <row r="36874" ht="10.5" customHeight="1"/>
    <row r="36875" ht="10.5" customHeight="1"/>
    <row r="36876" ht="10.5" customHeight="1"/>
    <row r="36877" ht="10.5" customHeight="1"/>
    <row r="36878" ht="10.5" customHeight="1"/>
    <row r="36879" ht="10.5" customHeight="1"/>
    <row r="36880" ht="10.5" customHeight="1"/>
    <row r="36881" ht="10.5" customHeight="1"/>
    <row r="36882" ht="10.5" customHeight="1"/>
    <row r="36883" ht="10.5" customHeight="1"/>
    <row r="36884" ht="10.5" customHeight="1"/>
    <row r="36885" ht="10.5" customHeight="1"/>
    <row r="36886" ht="10.5" customHeight="1"/>
    <row r="36887" ht="10.5" customHeight="1"/>
    <row r="36888" ht="10.5" customHeight="1"/>
    <row r="36889" ht="10.5" customHeight="1"/>
    <row r="36890" ht="10.5" customHeight="1"/>
    <row r="36891" ht="10.5" customHeight="1"/>
    <row r="36892" ht="10.5" customHeight="1"/>
    <row r="36893" ht="10.5" customHeight="1"/>
    <row r="36894" ht="10.5" customHeight="1"/>
    <row r="36895" ht="10.5" customHeight="1"/>
    <row r="36896" ht="10.5" customHeight="1"/>
    <row r="36897" ht="10.5" customHeight="1"/>
    <row r="36898" ht="10.5" customHeight="1"/>
    <row r="36899" ht="10.5" customHeight="1"/>
    <row r="36900" ht="10.5" customHeight="1"/>
    <row r="36901" ht="10.5" customHeight="1"/>
    <row r="36902" ht="10.5" customHeight="1"/>
    <row r="36903" ht="10.5" customHeight="1"/>
    <row r="36904" ht="10.5" customHeight="1"/>
    <row r="36905" ht="10.5" customHeight="1"/>
    <row r="36906" ht="10.5" customHeight="1"/>
    <row r="36907" ht="10.5" customHeight="1"/>
    <row r="36908" ht="10.5" customHeight="1"/>
    <row r="36909" ht="10.5" customHeight="1"/>
    <row r="36910" ht="10.5" customHeight="1"/>
    <row r="36911" ht="10.5" customHeight="1"/>
    <row r="36912" ht="10.5" customHeight="1"/>
    <row r="36913" ht="10.5" customHeight="1"/>
    <row r="36914" ht="10.5" customHeight="1"/>
    <row r="36915" ht="10.5" customHeight="1"/>
    <row r="36916" ht="10.5" customHeight="1"/>
    <row r="36917" ht="10.5" customHeight="1"/>
    <row r="36918" ht="10.5" customHeight="1"/>
    <row r="36919" ht="10.5" customHeight="1"/>
    <row r="36920" ht="10.5" customHeight="1"/>
    <row r="36921" ht="10.5" customHeight="1"/>
    <row r="36922" ht="10.5" customHeight="1"/>
    <row r="36923" ht="10.5" customHeight="1"/>
    <row r="36924" ht="10.5" customHeight="1"/>
    <row r="36925" ht="10.5" customHeight="1"/>
    <row r="36926" ht="10.5" customHeight="1"/>
    <row r="36927" ht="10.5" customHeight="1"/>
    <row r="36928" ht="10.5" customHeight="1"/>
    <row r="36929" ht="10.5" customHeight="1"/>
    <row r="36930" ht="10.5" customHeight="1"/>
    <row r="36931" ht="10.5" customHeight="1"/>
    <row r="36932" ht="10.5" customHeight="1"/>
    <row r="36933" ht="10.5" customHeight="1"/>
    <row r="36934" ht="10.5" customHeight="1"/>
    <row r="36935" ht="10.5" customHeight="1"/>
    <row r="36936" ht="10.5" customHeight="1"/>
    <row r="36937" ht="10.5" customHeight="1"/>
    <row r="36938" ht="10.5" customHeight="1"/>
    <row r="36939" ht="10.5" customHeight="1"/>
    <row r="36940" ht="10.5" customHeight="1"/>
    <row r="36941" ht="10.5" customHeight="1"/>
    <row r="36942" ht="10.5" customHeight="1"/>
    <row r="36943" ht="10.5" customHeight="1"/>
    <row r="36944" ht="10.5" customHeight="1"/>
    <row r="36945" ht="10.5" customHeight="1"/>
    <row r="36946" ht="10.5" customHeight="1"/>
    <row r="36947" ht="10.5" customHeight="1"/>
    <row r="36948" ht="10.5" customHeight="1"/>
    <row r="36949" ht="10.5" customHeight="1"/>
    <row r="36950" ht="10.5" customHeight="1"/>
    <row r="36951" ht="10.5" customHeight="1"/>
    <row r="36952" ht="10.5" customHeight="1"/>
    <row r="36953" ht="10.5" customHeight="1"/>
    <row r="36954" ht="10.5" customHeight="1"/>
    <row r="36955" ht="10.5" customHeight="1"/>
    <row r="36956" ht="10.5" customHeight="1"/>
    <row r="36957" ht="10.5" customHeight="1"/>
    <row r="36958" ht="10.5" customHeight="1"/>
    <row r="36959" ht="10.5" customHeight="1"/>
    <row r="36960" ht="10.5" customHeight="1"/>
    <row r="36961" ht="10.5" customHeight="1"/>
    <row r="36962" ht="10.5" customHeight="1"/>
    <row r="36963" ht="10.5" customHeight="1"/>
    <row r="36964" ht="10.5" customHeight="1"/>
    <row r="36965" ht="10.5" customHeight="1"/>
    <row r="36966" ht="10.5" customHeight="1"/>
    <row r="36967" ht="10.5" customHeight="1"/>
    <row r="36968" ht="10.5" customHeight="1"/>
    <row r="36969" ht="10.5" customHeight="1"/>
    <row r="36970" ht="10.5" customHeight="1"/>
    <row r="36971" ht="10.5" customHeight="1"/>
    <row r="36972" ht="10.5" customHeight="1"/>
    <row r="36973" ht="10.5" customHeight="1"/>
    <row r="36974" ht="10.5" customHeight="1"/>
    <row r="36975" ht="10.5" customHeight="1"/>
    <row r="36976" ht="10.5" customHeight="1"/>
    <row r="36977" ht="10.5" customHeight="1"/>
    <row r="36978" ht="10.5" customHeight="1"/>
    <row r="36979" ht="10.5" customHeight="1"/>
    <row r="36980" ht="10.5" customHeight="1"/>
    <row r="36981" ht="10.5" customHeight="1"/>
    <row r="36982" ht="10.5" customHeight="1"/>
    <row r="36983" ht="10.5" customHeight="1"/>
    <row r="36984" ht="10.5" customHeight="1"/>
    <row r="36985" ht="10.5" customHeight="1"/>
    <row r="36986" ht="10.5" customHeight="1"/>
    <row r="36987" ht="10.5" customHeight="1"/>
    <row r="36988" ht="10.5" customHeight="1"/>
    <row r="36989" ht="10.5" customHeight="1"/>
    <row r="36990" ht="10.5" customHeight="1"/>
    <row r="36991" ht="10.5" customHeight="1"/>
    <row r="36992" ht="10.5" customHeight="1"/>
    <row r="36993" ht="10.5" customHeight="1"/>
    <row r="36994" ht="10.5" customHeight="1"/>
    <row r="36995" ht="10.5" customHeight="1"/>
    <row r="36996" ht="10.5" customHeight="1"/>
    <row r="36997" ht="10.5" customHeight="1"/>
    <row r="36998" ht="10.5" customHeight="1"/>
    <row r="36999" ht="10.5" customHeight="1"/>
    <row r="37000" ht="10.5" customHeight="1"/>
    <row r="37001" ht="10.5" customHeight="1"/>
    <row r="37002" ht="10.5" customHeight="1"/>
    <row r="37003" ht="10.5" customHeight="1"/>
    <row r="37004" ht="10.5" customHeight="1"/>
    <row r="37005" ht="10.5" customHeight="1"/>
    <row r="37006" ht="10.5" customHeight="1"/>
    <row r="37007" ht="10.5" customHeight="1"/>
    <row r="37008" ht="10.5" customHeight="1"/>
    <row r="37009" ht="10.5" customHeight="1"/>
    <row r="37010" ht="10.5" customHeight="1"/>
    <row r="37011" ht="10.5" customHeight="1"/>
    <row r="37012" ht="10.5" customHeight="1"/>
    <row r="37013" ht="10.5" customHeight="1"/>
    <row r="37014" ht="10.5" customHeight="1"/>
    <row r="37015" ht="10.5" customHeight="1"/>
    <row r="37016" ht="10.5" customHeight="1"/>
    <row r="37017" ht="10.5" customHeight="1"/>
    <row r="37018" ht="10.5" customHeight="1"/>
    <row r="37019" ht="10.5" customHeight="1"/>
    <row r="37020" ht="10.5" customHeight="1"/>
    <row r="37021" ht="10.5" customHeight="1"/>
    <row r="37022" ht="10.5" customHeight="1"/>
    <row r="37023" ht="10.5" customHeight="1"/>
    <row r="37024" ht="10.5" customHeight="1"/>
    <row r="37025" ht="10.5" customHeight="1"/>
    <row r="37026" ht="10.5" customHeight="1"/>
    <row r="37027" ht="10.5" customHeight="1"/>
    <row r="37028" ht="10.5" customHeight="1"/>
    <row r="37029" ht="10.5" customHeight="1"/>
    <row r="37030" ht="10.5" customHeight="1"/>
    <row r="37031" ht="10.5" customHeight="1"/>
    <row r="37032" ht="10.5" customHeight="1"/>
    <row r="37033" ht="10.5" customHeight="1"/>
    <row r="37034" ht="10.5" customHeight="1"/>
    <row r="37035" ht="10.5" customHeight="1"/>
    <row r="37036" ht="10.5" customHeight="1"/>
    <row r="37037" ht="10.5" customHeight="1"/>
    <row r="37038" ht="10.5" customHeight="1"/>
    <row r="37039" ht="10.5" customHeight="1"/>
    <row r="37040" ht="10.5" customHeight="1"/>
    <row r="37041" ht="10.5" customHeight="1"/>
    <row r="37042" ht="10.5" customHeight="1"/>
    <row r="37043" ht="10.5" customHeight="1"/>
    <row r="37044" ht="10.5" customHeight="1"/>
    <row r="37045" ht="10.5" customHeight="1"/>
    <row r="37046" ht="10.5" customHeight="1"/>
    <row r="37047" ht="10.5" customHeight="1"/>
    <row r="37048" ht="10.5" customHeight="1"/>
    <row r="37049" ht="10.5" customHeight="1"/>
    <row r="37050" ht="10.5" customHeight="1"/>
    <row r="37051" ht="10.5" customHeight="1"/>
    <row r="37052" ht="10.5" customHeight="1"/>
    <row r="37053" ht="10.5" customHeight="1"/>
    <row r="37054" ht="10.5" customHeight="1"/>
    <row r="37055" ht="10.5" customHeight="1"/>
    <row r="37056" ht="10.5" customHeight="1"/>
    <row r="37057" ht="10.5" customHeight="1"/>
    <row r="37058" ht="10.5" customHeight="1"/>
    <row r="37059" ht="10.5" customHeight="1"/>
    <row r="37060" ht="10.5" customHeight="1"/>
    <row r="37061" ht="10.5" customHeight="1"/>
    <row r="37062" ht="10.5" customHeight="1"/>
    <row r="37063" ht="10.5" customHeight="1"/>
    <row r="37064" ht="10.5" customHeight="1"/>
    <row r="37065" ht="10.5" customHeight="1"/>
    <row r="37066" ht="10.5" customHeight="1"/>
    <row r="37067" ht="10.5" customHeight="1"/>
    <row r="37068" ht="10.5" customHeight="1"/>
    <row r="37069" ht="10.5" customHeight="1"/>
    <row r="37070" ht="10.5" customHeight="1"/>
    <row r="37071" ht="10.5" customHeight="1"/>
    <row r="37072" ht="10.5" customHeight="1"/>
    <row r="37073" ht="10.5" customHeight="1"/>
    <row r="37074" ht="10.5" customHeight="1"/>
    <row r="37075" ht="10.5" customHeight="1"/>
    <row r="37076" ht="10.5" customHeight="1"/>
    <row r="37077" ht="10.5" customHeight="1"/>
    <row r="37078" ht="10.5" customHeight="1"/>
    <row r="37079" ht="10.5" customHeight="1"/>
    <row r="37080" ht="10.5" customHeight="1"/>
    <row r="37081" ht="10.5" customHeight="1"/>
    <row r="37082" ht="10.5" customHeight="1"/>
    <row r="37083" ht="10.5" customHeight="1"/>
    <row r="37084" ht="10.5" customHeight="1"/>
    <row r="37085" ht="10.5" customHeight="1"/>
    <row r="37086" ht="10.5" customHeight="1"/>
    <row r="37087" ht="10.5" customHeight="1"/>
    <row r="37088" ht="10.5" customHeight="1"/>
    <row r="37089" ht="10.5" customHeight="1"/>
    <row r="37090" ht="10.5" customHeight="1"/>
    <row r="37091" ht="10.5" customHeight="1"/>
    <row r="37092" ht="10.5" customHeight="1"/>
    <row r="37093" ht="10.5" customHeight="1"/>
    <row r="37094" ht="10.5" customHeight="1"/>
    <row r="37095" ht="10.5" customHeight="1"/>
    <row r="37096" ht="10.5" customHeight="1"/>
    <row r="37097" ht="10.5" customHeight="1"/>
    <row r="37098" ht="10.5" customHeight="1"/>
    <row r="37099" ht="10.5" customHeight="1"/>
    <row r="37100" ht="10.5" customHeight="1"/>
    <row r="37101" ht="10.5" customHeight="1"/>
    <row r="37102" ht="10.5" customHeight="1"/>
    <row r="37103" ht="10.5" customHeight="1"/>
    <row r="37104" ht="10.5" customHeight="1"/>
    <row r="37105" ht="10.5" customHeight="1"/>
    <row r="37106" ht="10.5" customHeight="1"/>
    <row r="37107" ht="10.5" customHeight="1"/>
    <row r="37108" ht="10.5" customHeight="1"/>
    <row r="37109" ht="10.5" customHeight="1"/>
    <row r="37110" ht="10.5" customHeight="1"/>
    <row r="37111" ht="10.5" customHeight="1"/>
    <row r="37112" ht="10.5" customHeight="1"/>
    <row r="37113" ht="10.5" customHeight="1"/>
    <row r="37114" ht="10.5" customHeight="1"/>
    <row r="37115" ht="10.5" customHeight="1"/>
    <row r="37116" ht="10.5" customHeight="1"/>
    <row r="37117" ht="10.5" customHeight="1"/>
    <row r="37118" ht="10.5" customHeight="1"/>
    <row r="37119" ht="10.5" customHeight="1"/>
    <row r="37120" ht="10.5" customHeight="1"/>
    <row r="37121" ht="10.5" customHeight="1"/>
    <row r="37122" ht="10.5" customHeight="1"/>
    <row r="37123" ht="10.5" customHeight="1"/>
    <row r="37124" ht="10.5" customHeight="1"/>
    <row r="37125" ht="10.5" customHeight="1"/>
    <row r="37126" ht="10.5" customHeight="1"/>
    <row r="37127" ht="10.5" customHeight="1"/>
    <row r="37128" ht="10.5" customHeight="1"/>
    <row r="37129" ht="10.5" customHeight="1"/>
    <row r="37130" ht="10.5" customHeight="1"/>
    <row r="37131" ht="10.5" customHeight="1"/>
    <row r="37132" ht="10.5" customHeight="1"/>
    <row r="37133" ht="10.5" customHeight="1"/>
    <row r="37134" ht="10.5" customHeight="1"/>
    <row r="37135" ht="10.5" customHeight="1"/>
    <row r="37136" ht="10.5" customHeight="1"/>
    <row r="37137" ht="10.5" customHeight="1"/>
    <row r="37138" ht="10.5" customHeight="1"/>
    <row r="37139" ht="10.5" customHeight="1"/>
    <row r="37140" ht="10.5" customHeight="1"/>
    <row r="37141" ht="10.5" customHeight="1"/>
    <row r="37142" ht="10.5" customHeight="1"/>
    <row r="37143" ht="10.5" customHeight="1"/>
    <row r="37144" ht="10.5" customHeight="1"/>
    <row r="37145" ht="10.5" customHeight="1"/>
    <row r="37146" ht="10.5" customHeight="1"/>
    <row r="37147" ht="10.5" customHeight="1"/>
    <row r="37148" ht="10.5" customHeight="1"/>
    <row r="37149" ht="10.5" customHeight="1"/>
    <row r="37150" ht="10.5" customHeight="1"/>
    <row r="37151" ht="10.5" customHeight="1"/>
    <row r="37152" ht="10.5" customHeight="1"/>
    <row r="37153" ht="10.5" customHeight="1"/>
    <row r="37154" ht="10.5" customHeight="1"/>
    <row r="37155" ht="10.5" customHeight="1"/>
    <row r="37156" ht="10.5" customHeight="1"/>
    <row r="37157" ht="10.5" customHeight="1"/>
    <row r="37158" ht="10.5" customHeight="1"/>
    <row r="37159" ht="10.5" customHeight="1"/>
    <row r="37160" ht="10.5" customHeight="1"/>
    <row r="37161" ht="10.5" customHeight="1"/>
    <row r="37162" ht="10.5" customHeight="1"/>
    <row r="37163" ht="10.5" customHeight="1"/>
    <row r="37164" ht="10.5" customHeight="1"/>
    <row r="37165" ht="10.5" customHeight="1"/>
    <row r="37166" ht="10.5" customHeight="1"/>
    <row r="37167" ht="10.5" customHeight="1"/>
    <row r="37168" ht="10.5" customHeight="1"/>
    <row r="37169" ht="10.5" customHeight="1"/>
    <row r="37170" ht="10.5" customHeight="1"/>
    <row r="37171" ht="10.5" customHeight="1"/>
    <row r="37172" ht="10.5" customHeight="1"/>
    <row r="37173" ht="10.5" customHeight="1"/>
    <row r="37174" ht="10.5" customHeight="1"/>
    <row r="37175" ht="10.5" customHeight="1"/>
    <row r="37176" ht="10.5" customHeight="1"/>
    <row r="37177" ht="10.5" customHeight="1"/>
    <row r="37178" ht="10.5" customHeight="1"/>
    <row r="37179" ht="10.5" customHeight="1"/>
    <row r="37180" ht="10.5" customHeight="1"/>
    <row r="37181" ht="10.5" customHeight="1"/>
    <row r="37182" ht="10.5" customHeight="1"/>
    <row r="37183" ht="10.5" customHeight="1"/>
    <row r="37184" ht="10.5" customHeight="1"/>
    <row r="37185" ht="10.5" customHeight="1"/>
    <row r="37186" ht="10.5" customHeight="1"/>
    <row r="37187" ht="10.5" customHeight="1"/>
    <row r="37188" ht="10.5" customHeight="1"/>
    <row r="37189" ht="10.5" customHeight="1"/>
    <row r="37190" ht="10.5" customHeight="1"/>
    <row r="37191" ht="10.5" customHeight="1"/>
    <row r="37192" ht="10.5" customHeight="1"/>
    <row r="37193" ht="10.5" customHeight="1"/>
    <row r="37194" ht="10.5" customHeight="1"/>
    <row r="37195" ht="10.5" customHeight="1"/>
    <row r="37196" ht="10.5" customHeight="1"/>
    <row r="37197" ht="10.5" customHeight="1"/>
    <row r="37198" ht="10.5" customHeight="1"/>
    <row r="37199" ht="10.5" customHeight="1"/>
    <row r="37200" ht="10.5" customHeight="1"/>
    <row r="37201" ht="10.5" customHeight="1"/>
    <row r="37202" ht="10.5" customHeight="1"/>
    <row r="37203" ht="10.5" customHeight="1"/>
    <row r="37204" ht="10.5" customHeight="1"/>
    <row r="37205" ht="10.5" customHeight="1"/>
    <row r="37206" ht="10.5" customHeight="1"/>
    <row r="37207" ht="10.5" customHeight="1"/>
    <row r="37208" ht="10.5" customHeight="1"/>
    <row r="37209" ht="10.5" customHeight="1"/>
    <row r="37210" ht="10.5" customHeight="1"/>
    <row r="37211" ht="10.5" customHeight="1"/>
    <row r="37212" ht="10.5" customHeight="1"/>
    <row r="37213" ht="10.5" customHeight="1"/>
    <row r="37214" ht="10.5" customHeight="1"/>
    <row r="37215" ht="10.5" customHeight="1"/>
    <row r="37216" ht="10.5" customHeight="1"/>
    <row r="37217" ht="10.5" customHeight="1"/>
    <row r="37218" ht="10.5" customHeight="1"/>
    <row r="37219" ht="10.5" customHeight="1"/>
    <row r="37220" ht="10.5" customHeight="1"/>
    <row r="37221" ht="10.5" customHeight="1"/>
    <row r="37222" ht="10.5" customHeight="1"/>
    <row r="37223" ht="10.5" customHeight="1"/>
    <row r="37224" ht="10.5" customHeight="1"/>
    <row r="37225" ht="10.5" customHeight="1"/>
    <row r="37226" ht="10.5" customHeight="1"/>
    <row r="37227" ht="10.5" customHeight="1"/>
    <row r="37228" ht="10.5" customHeight="1"/>
    <row r="37229" ht="10.5" customHeight="1"/>
    <row r="37230" ht="10.5" customHeight="1"/>
    <row r="37231" ht="10.5" customHeight="1"/>
    <row r="37232" ht="10.5" customHeight="1"/>
    <row r="37233" ht="10.5" customHeight="1"/>
    <row r="37234" ht="10.5" customHeight="1"/>
    <row r="37235" ht="10.5" customHeight="1"/>
    <row r="37236" ht="10.5" customHeight="1"/>
    <row r="37237" ht="10.5" customHeight="1"/>
    <row r="37238" ht="10.5" customHeight="1"/>
    <row r="37239" ht="10.5" customHeight="1"/>
    <row r="37240" ht="10.5" customHeight="1"/>
    <row r="37241" ht="10.5" customHeight="1"/>
    <row r="37242" ht="10.5" customHeight="1"/>
    <row r="37243" ht="10.5" customHeight="1"/>
    <row r="37244" ht="10.5" customHeight="1"/>
    <row r="37245" ht="10.5" customHeight="1"/>
    <row r="37246" ht="10.5" customHeight="1"/>
    <row r="37247" ht="10.5" customHeight="1"/>
    <row r="37248" ht="10.5" customHeight="1"/>
    <row r="37249" ht="10.5" customHeight="1"/>
    <row r="37250" ht="10.5" customHeight="1"/>
    <row r="37251" ht="10.5" customHeight="1"/>
    <row r="37252" ht="10.5" customHeight="1"/>
    <row r="37253" ht="10.5" customHeight="1"/>
    <row r="37254" ht="10.5" customHeight="1"/>
    <row r="37255" ht="10.5" customHeight="1"/>
    <row r="37256" ht="10.5" customHeight="1"/>
    <row r="37257" ht="10.5" customHeight="1"/>
    <row r="37258" ht="10.5" customHeight="1"/>
    <row r="37259" ht="10.5" customHeight="1"/>
    <row r="37260" ht="10.5" customHeight="1"/>
    <row r="37261" ht="10.5" customHeight="1"/>
    <row r="37262" ht="10.5" customHeight="1"/>
    <row r="37263" ht="10.5" customHeight="1"/>
    <row r="37264" ht="10.5" customHeight="1"/>
    <row r="37265" ht="10.5" customHeight="1"/>
    <row r="37266" ht="10.5" customHeight="1"/>
    <row r="37267" ht="10.5" customHeight="1"/>
    <row r="37268" ht="10.5" customHeight="1"/>
    <row r="37269" ht="10.5" customHeight="1"/>
    <row r="37270" ht="10.5" customHeight="1"/>
    <row r="37271" ht="10.5" customHeight="1"/>
    <row r="37272" ht="10.5" customHeight="1"/>
    <row r="37273" ht="10.5" customHeight="1"/>
    <row r="37274" ht="10.5" customHeight="1"/>
    <row r="37275" ht="10.5" customHeight="1"/>
    <row r="37276" ht="10.5" customHeight="1"/>
    <row r="37277" ht="10.5" customHeight="1"/>
    <row r="37278" ht="10.5" customHeight="1"/>
    <row r="37279" ht="10.5" customHeight="1"/>
    <row r="37280" ht="10.5" customHeight="1"/>
    <row r="37281" ht="10.5" customHeight="1"/>
    <row r="37282" ht="10.5" customHeight="1"/>
    <row r="37283" ht="10.5" customHeight="1"/>
    <row r="37284" ht="10.5" customHeight="1"/>
    <row r="37285" ht="10.5" customHeight="1"/>
    <row r="37286" ht="10.5" customHeight="1"/>
    <row r="37287" ht="10.5" customHeight="1"/>
    <row r="37288" ht="10.5" customHeight="1"/>
    <row r="37289" ht="10.5" customHeight="1"/>
    <row r="37290" ht="10.5" customHeight="1"/>
    <row r="37291" ht="10.5" customHeight="1"/>
    <row r="37292" ht="10.5" customHeight="1"/>
    <row r="37293" ht="10.5" customHeight="1"/>
    <row r="37294" ht="10.5" customHeight="1"/>
    <row r="37295" ht="10.5" customHeight="1"/>
    <row r="37296" ht="10.5" customHeight="1"/>
    <row r="37297" ht="10.5" customHeight="1"/>
    <row r="37298" ht="10.5" customHeight="1"/>
    <row r="37299" ht="10.5" customHeight="1"/>
    <row r="37300" ht="10.5" customHeight="1"/>
    <row r="37301" ht="10.5" customHeight="1"/>
    <row r="37302" ht="10.5" customHeight="1"/>
    <row r="37303" ht="10.5" customHeight="1"/>
    <row r="37304" ht="10.5" customHeight="1"/>
    <row r="37305" ht="10.5" customHeight="1"/>
    <row r="37306" ht="10.5" customHeight="1"/>
    <row r="37307" ht="10.5" customHeight="1"/>
    <row r="37308" ht="10.5" customHeight="1"/>
    <row r="37309" ht="10.5" customHeight="1"/>
    <row r="37310" ht="10.5" customHeight="1"/>
    <row r="37311" ht="10.5" customHeight="1"/>
    <row r="37312" ht="10.5" customHeight="1"/>
    <row r="37313" ht="10.5" customHeight="1"/>
    <row r="37314" ht="10.5" customHeight="1"/>
    <row r="37315" ht="10.5" customHeight="1"/>
    <row r="37316" ht="10.5" customHeight="1"/>
    <row r="37317" ht="10.5" customHeight="1"/>
    <row r="37318" ht="10.5" customHeight="1"/>
    <row r="37319" ht="10.5" customHeight="1"/>
    <row r="37320" ht="10.5" customHeight="1"/>
    <row r="37321" ht="10.5" customHeight="1"/>
    <row r="37322" ht="10.5" customHeight="1"/>
    <row r="37323" ht="10.5" customHeight="1"/>
    <row r="37324" ht="10.5" customHeight="1"/>
    <row r="37325" ht="10.5" customHeight="1"/>
    <row r="37326" ht="10.5" customHeight="1"/>
    <row r="37327" ht="10.5" customHeight="1"/>
    <row r="37328" ht="10.5" customHeight="1"/>
    <row r="37329" ht="10.5" customHeight="1"/>
    <row r="37330" ht="10.5" customHeight="1"/>
    <row r="37331" ht="10.5" customHeight="1"/>
    <row r="37332" ht="10.5" customHeight="1"/>
    <row r="37333" ht="10.5" customHeight="1"/>
    <row r="37334" ht="10.5" customHeight="1"/>
    <row r="37335" ht="10.5" customHeight="1"/>
    <row r="37336" ht="10.5" customHeight="1"/>
    <row r="37337" ht="10.5" customHeight="1"/>
    <row r="37338" ht="10.5" customHeight="1"/>
    <row r="37339" ht="10.5" customHeight="1"/>
    <row r="37340" ht="10.5" customHeight="1"/>
    <row r="37341" ht="10.5" customHeight="1"/>
    <row r="37342" ht="10.5" customHeight="1"/>
    <row r="37343" ht="10.5" customHeight="1"/>
    <row r="37344" ht="10.5" customHeight="1"/>
    <row r="37345" ht="10.5" customHeight="1"/>
    <row r="37346" ht="10.5" customHeight="1"/>
    <row r="37347" ht="10.5" customHeight="1"/>
    <row r="37348" ht="10.5" customHeight="1"/>
    <row r="37349" ht="10.5" customHeight="1"/>
    <row r="37350" ht="10.5" customHeight="1"/>
    <row r="37351" ht="10.5" customHeight="1"/>
    <row r="37352" ht="10.5" customHeight="1"/>
    <row r="37353" ht="10.5" customHeight="1"/>
    <row r="37354" ht="10.5" customHeight="1"/>
    <row r="37355" ht="10.5" customHeight="1"/>
    <row r="37356" ht="10.5" customHeight="1"/>
    <row r="37357" ht="10.5" customHeight="1"/>
    <row r="37358" ht="10.5" customHeight="1"/>
    <row r="37359" ht="10.5" customHeight="1"/>
    <row r="37360" ht="10.5" customHeight="1"/>
    <row r="37361" ht="10.5" customHeight="1"/>
    <row r="37362" ht="10.5" customHeight="1"/>
    <row r="37363" ht="10.5" customHeight="1"/>
    <row r="37364" ht="10.5" customHeight="1"/>
    <row r="37365" ht="10.5" customHeight="1"/>
    <row r="37366" ht="10.5" customHeight="1"/>
    <row r="37367" ht="10.5" customHeight="1"/>
    <row r="37368" ht="10.5" customHeight="1"/>
    <row r="37369" ht="10.5" customHeight="1"/>
    <row r="37370" ht="10.5" customHeight="1"/>
    <row r="37371" ht="10.5" customHeight="1"/>
    <row r="37372" ht="10.5" customHeight="1"/>
    <row r="37373" ht="10.5" customHeight="1"/>
    <row r="37374" ht="10.5" customHeight="1"/>
    <row r="37375" ht="10.5" customHeight="1"/>
    <row r="37376" ht="10.5" customHeight="1"/>
    <row r="37377" ht="10.5" customHeight="1"/>
    <row r="37378" ht="10.5" customHeight="1"/>
    <row r="37379" ht="10.5" customHeight="1"/>
    <row r="37380" ht="10.5" customHeight="1"/>
    <row r="37381" ht="10.5" customHeight="1"/>
    <row r="37382" ht="10.5" customHeight="1"/>
    <row r="37383" ht="10.5" customHeight="1"/>
    <row r="37384" ht="10.5" customHeight="1"/>
    <row r="37385" ht="10.5" customHeight="1"/>
    <row r="37386" ht="10.5" customHeight="1"/>
    <row r="37387" ht="10.5" customHeight="1"/>
    <row r="37388" ht="10.5" customHeight="1"/>
    <row r="37389" ht="10.5" customHeight="1"/>
    <row r="37390" ht="10.5" customHeight="1"/>
    <row r="37391" ht="10.5" customHeight="1"/>
    <row r="37392" ht="10.5" customHeight="1"/>
    <row r="37393" ht="10.5" customHeight="1"/>
    <row r="37394" ht="10.5" customHeight="1"/>
    <row r="37395" ht="10.5" customHeight="1"/>
    <row r="37396" ht="10.5" customHeight="1"/>
    <row r="37397" ht="10.5" customHeight="1"/>
    <row r="37398" ht="10.5" customHeight="1"/>
    <row r="37399" ht="10.5" customHeight="1"/>
    <row r="37400" ht="10.5" customHeight="1"/>
    <row r="37401" ht="10.5" customHeight="1"/>
    <row r="37402" ht="10.5" customHeight="1"/>
    <row r="37403" ht="10.5" customHeight="1"/>
    <row r="37404" ht="10.5" customHeight="1"/>
    <row r="37405" ht="10.5" customHeight="1"/>
    <row r="37406" ht="10.5" customHeight="1"/>
    <row r="37407" ht="10.5" customHeight="1"/>
    <row r="37408" ht="10.5" customHeight="1"/>
    <row r="37409" ht="10.5" customHeight="1"/>
    <row r="37410" ht="10.5" customHeight="1"/>
    <row r="37411" ht="10.5" customHeight="1"/>
    <row r="37412" ht="10.5" customHeight="1"/>
    <row r="37413" ht="10.5" customHeight="1"/>
    <row r="37414" ht="10.5" customHeight="1"/>
    <row r="37415" ht="10.5" customHeight="1"/>
    <row r="37416" ht="10.5" customHeight="1"/>
    <row r="37417" ht="10.5" customHeight="1"/>
    <row r="37418" ht="10.5" customHeight="1"/>
    <row r="37419" ht="10.5" customHeight="1"/>
    <row r="37420" ht="10.5" customHeight="1"/>
    <row r="37421" ht="10.5" customHeight="1"/>
    <row r="37422" ht="10.5" customHeight="1"/>
    <row r="37423" ht="10.5" customHeight="1"/>
    <row r="37424" ht="10.5" customHeight="1"/>
    <row r="37425" ht="10.5" customHeight="1"/>
    <row r="37426" ht="10.5" customHeight="1"/>
    <row r="37427" ht="10.5" customHeight="1"/>
    <row r="37428" ht="10.5" customHeight="1"/>
    <row r="37429" ht="10.5" customHeight="1"/>
    <row r="37430" ht="10.5" customHeight="1"/>
    <row r="37431" ht="10.5" customHeight="1"/>
    <row r="37432" ht="10.5" customHeight="1"/>
    <row r="37433" ht="10.5" customHeight="1"/>
    <row r="37434" ht="10.5" customHeight="1"/>
    <row r="37435" ht="10.5" customHeight="1"/>
    <row r="37436" ht="10.5" customHeight="1"/>
    <row r="37437" ht="10.5" customHeight="1"/>
    <row r="37438" ht="10.5" customHeight="1"/>
    <row r="37439" ht="10.5" customHeight="1"/>
    <row r="37440" ht="10.5" customHeight="1"/>
    <row r="37441" ht="10.5" customHeight="1"/>
    <row r="37442" ht="10.5" customHeight="1"/>
    <row r="37443" ht="10.5" customHeight="1"/>
    <row r="37444" ht="10.5" customHeight="1"/>
    <row r="37445" ht="10.5" customHeight="1"/>
    <row r="37446" ht="10.5" customHeight="1"/>
    <row r="37447" ht="10.5" customHeight="1"/>
    <row r="37448" ht="10.5" customHeight="1"/>
    <row r="37449" ht="10.5" customHeight="1"/>
    <row r="37450" ht="10.5" customHeight="1"/>
    <row r="37451" ht="10.5" customHeight="1"/>
    <row r="37452" ht="10.5" customHeight="1"/>
    <row r="37453" ht="10.5" customHeight="1"/>
    <row r="37454" ht="10.5" customHeight="1"/>
    <row r="37455" ht="10.5" customHeight="1"/>
    <row r="37456" ht="10.5" customHeight="1"/>
    <row r="37457" ht="10.5" customHeight="1"/>
    <row r="37458" ht="10.5" customHeight="1"/>
    <row r="37459" ht="10.5" customHeight="1"/>
    <row r="37460" ht="10.5" customHeight="1"/>
    <row r="37461" ht="10.5" customHeight="1"/>
    <row r="37462" ht="10.5" customHeight="1"/>
    <row r="37463" ht="10.5" customHeight="1"/>
    <row r="37464" ht="10.5" customHeight="1"/>
    <row r="37465" ht="10.5" customHeight="1"/>
    <row r="37466" ht="10.5" customHeight="1"/>
    <row r="37467" ht="10.5" customHeight="1"/>
    <row r="37468" ht="10.5" customHeight="1"/>
    <row r="37469" ht="10.5" customHeight="1"/>
    <row r="37470" ht="10.5" customHeight="1"/>
    <row r="37471" ht="10.5" customHeight="1"/>
    <row r="37472" ht="10.5" customHeight="1"/>
    <row r="37473" ht="10.5" customHeight="1"/>
    <row r="37474" ht="10.5" customHeight="1"/>
    <row r="37475" ht="10.5" customHeight="1"/>
    <row r="37476" ht="10.5" customHeight="1"/>
    <row r="37477" ht="10.5" customHeight="1"/>
    <row r="37478" ht="10.5" customHeight="1"/>
    <row r="37479" ht="10.5" customHeight="1"/>
    <row r="37480" ht="10.5" customHeight="1"/>
    <row r="37481" ht="10.5" customHeight="1"/>
    <row r="37482" ht="10.5" customHeight="1"/>
    <row r="37483" ht="10.5" customHeight="1"/>
    <row r="37484" ht="10.5" customHeight="1"/>
    <row r="37485" ht="10.5" customHeight="1"/>
    <row r="37486" ht="10.5" customHeight="1"/>
    <row r="37487" ht="10.5" customHeight="1"/>
    <row r="37488" ht="10.5" customHeight="1"/>
    <row r="37489" ht="10.5" customHeight="1"/>
    <row r="37490" ht="10.5" customHeight="1"/>
    <row r="37491" ht="10.5" customHeight="1"/>
    <row r="37492" ht="10.5" customHeight="1"/>
    <row r="37493" ht="10.5" customHeight="1"/>
    <row r="37494" ht="10.5" customHeight="1"/>
    <row r="37495" ht="10.5" customHeight="1"/>
    <row r="37496" ht="10.5" customHeight="1"/>
    <row r="37497" ht="10.5" customHeight="1"/>
    <row r="37498" ht="10.5" customHeight="1"/>
    <row r="37499" ht="10.5" customHeight="1"/>
    <row r="37500" ht="10.5" customHeight="1"/>
    <row r="37501" ht="10.5" customHeight="1"/>
    <row r="37502" ht="10.5" customHeight="1"/>
    <row r="37503" ht="10.5" customHeight="1"/>
    <row r="37504" ht="10.5" customHeight="1"/>
    <row r="37505" ht="10.5" customHeight="1"/>
    <row r="37506" ht="10.5" customHeight="1"/>
    <row r="37507" ht="10.5" customHeight="1"/>
    <row r="37508" ht="10.5" customHeight="1"/>
    <row r="37509" ht="10.5" customHeight="1"/>
    <row r="37510" ht="10.5" customHeight="1"/>
    <row r="37511" ht="10.5" customHeight="1"/>
    <row r="37512" ht="10.5" customHeight="1"/>
    <row r="37513" ht="10.5" customHeight="1"/>
    <row r="37514" ht="10.5" customHeight="1"/>
    <row r="37515" ht="10.5" customHeight="1"/>
    <row r="37516" ht="10.5" customHeight="1"/>
    <row r="37517" ht="10.5" customHeight="1"/>
    <row r="37518" ht="10.5" customHeight="1"/>
    <row r="37519" ht="10.5" customHeight="1"/>
    <row r="37520" ht="10.5" customHeight="1"/>
    <row r="37521" ht="10.5" customHeight="1"/>
    <row r="37522" ht="10.5" customHeight="1"/>
    <row r="37523" ht="10.5" customHeight="1"/>
    <row r="37524" ht="10.5" customHeight="1"/>
    <row r="37525" ht="10.5" customHeight="1"/>
    <row r="37526" ht="10.5" customHeight="1"/>
    <row r="37527" ht="10.5" customHeight="1"/>
    <row r="37528" ht="10.5" customHeight="1"/>
    <row r="37529" ht="10.5" customHeight="1"/>
    <row r="37530" ht="10.5" customHeight="1"/>
    <row r="37531" ht="10.5" customHeight="1"/>
    <row r="37532" ht="10.5" customHeight="1"/>
    <row r="37533" ht="10.5" customHeight="1"/>
    <row r="37534" ht="10.5" customHeight="1"/>
    <row r="37535" ht="10.5" customHeight="1"/>
    <row r="37536" ht="10.5" customHeight="1"/>
    <row r="37537" ht="10.5" customHeight="1"/>
    <row r="37538" ht="10.5" customHeight="1"/>
    <row r="37539" ht="10.5" customHeight="1"/>
    <row r="37540" ht="10.5" customHeight="1"/>
    <row r="37541" ht="10.5" customHeight="1"/>
    <row r="37542" ht="10.5" customHeight="1"/>
    <row r="37543" ht="10.5" customHeight="1"/>
    <row r="37544" ht="10.5" customHeight="1"/>
    <row r="37545" ht="10.5" customHeight="1"/>
    <row r="37546" ht="10.5" customHeight="1"/>
    <row r="37547" ht="10.5" customHeight="1"/>
    <row r="37548" ht="10.5" customHeight="1"/>
    <row r="37549" ht="10.5" customHeight="1"/>
    <row r="37550" ht="10.5" customHeight="1"/>
    <row r="37551" ht="10.5" customHeight="1"/>
    <row r="37552" ht="10.5" customHeight="1"/>
    <row r="37553" ht="10.5" customHeight="1"/>
    <row r="37554" ht="10.5" customHeight="1"/>
    <row r="37555" ht="10.5" customHeight="1"/>
    <row r="37556" ht="10.5" customHeight="1"/>
    <row r="37557" ht="10.5" customHeight="1"/>
    <row r="37558" ht="10.5" customHeight="1"/>
    <row r="37559" ht="10.5" customHeight="1"/>
    <row r="37560" ht="10.5" customHeight="1"/>
    <row r="37561" ht="10.5" customHeight="1"/>
    <row r="37562" ht="10.5" customHeight="1"/>
    <row r="37563" ht="10.5" customHeight="1"/>
    <row r="37564" ht="10.5" customHeight="1"/>
    <row r="37565" ht="10.5" customHeight="1"/>
    <row r="37566" ht="10.5" customHeight="1"/>
    <row r="37567" ht="10.5" customHeight="1"/>
    <row r="37568" ht="10.5" customHeight="1"/>
    <row r="37569" ht="10.5" customHeight="1"/>
    <row r="37570" ht="10.5" customHeight="1"/>
    <row r="37571" ht="10.5" customHeight="1"/>
    <row r="37572" ht="10.5" customHeight="1"/>
    <row r="37573" ht="10.5" customHeight="1"/>
    <row r="37574" ht="10.5" customHeight="1"/>
    <row r="37575" ht="10.5" customHeight="1"/>
    <row r="37576" ht="10.5" customHeight="1"/>
    <row r="37577" ht="10.5" customHeight="1"/>
    <row r="37578" ht="10.5" customHeight="1"/>
    <row r="37579" ht="10.5" customHeight="1"/>
    <row r="37580" ht="10.5" customHeight="1"/>
    <row r="37581" ht="10.5" customHeight="1"/>
    <row r="37582" ht="10.5" customHeight="1"/>
    <row r="37583" ht="10.5" customHeight="1"/>
    <row r="37584" ht="10.5" customHeight="1"/>
    <row r="37585" ht="10.5" customHeight="1"/>
    <row r="37586" ht="10.5" customHeight="1"/>
    <row r="37587" ht="10.5" customHeight="1"/>
    <row r="37588" ht="10.5" customHeight="1"/>
    <row r="37589" ht="10.5" customHeight="1"/>
    <row r="37590" ht="10.5" customHeight="1"/>
    <row r="37591" ht="10.5" customHeight="1"/>
    <row r="37592" ht="10.5" customHeight="1"/>
    <row r="37593" ht="10.5" customHeight="1"/>
    <row r="37594" ht="10.5" customHeight="1"/>
    <row r="37595" ht="10.5" customHeight="1"/>
    <row r="37596" ht="10.5" customHeight="1"/>
    <row r="37597" ht="10.5" customHeight="1"/>
    <row r="37598" ht="10.5" customHeight="1"/>
    <row r="37599" ht="10.5" customHeight="1"/>
    <row r="37600" ht="10.5" customHeight="1"/>
    <row r="37601" ht="10.5" customHeight="1"/>
    <row r="37602" ht="10.5" customHeight="1"/>
    <row r="37603" ht="10.5" customHeight="1"/>
    <row r="37604" ht="10.5" customHeight="1"/>
    <row r="37605" ht="10.5" customHeight="1"/>
    <row r="37606" ht="10.5" customHeight="1"/>
    <row r="37607" ht="10.5" customHeight="1"/>
    <row r="37608" ht="10.5" customHeight="1"/>
    <row r="37609" ht="10.5" customHeight="1"/>
    <row r="37610" ht="10.5" customHeight="1"/>
    <row r="37611" ht="10.5" customHeight="1"/>
    <row r="37612" ht="10.5" customHeight="1"/>
    <row r="37613" ht="10.5" customHeight="1"/>
    <row r="37614" ht="10.5" customHeight="1"/>
    <row r="37615" ht="10.5" customHeight="1"/>
    <row r="37616" ht="10.5" customHeight="1"/>
    <row r="37617" ht="10.5" customHeight="1"/>
    <row r="37618" ht="10.5" customHeight="1"/>
    <row r="37619" ht="10.5" customHeight="1"/>
    <row r="37620" ht="10.5" customHeight="1"/>
    <row r="37621" ht="10.5" customHeight="1"/>
    <row r="37622" ht="10.5" customHeight="1"/>
    <row r="37623" ht="10.5" customHeight="1"/>
    <row r="37624" ht="10.5" customHeight="1"/>
    <row r="37625" ht="10.5" customHeight="1"/>
    <row r="37626" ht="10.5" customHeight="1"/>
    <row r="37627" ht="10.5" customHeight="1"/>
    <row r="37628" ht="10.5" customHeight="1"/>
    <row r="37629" ht="10.5" customHeight="1"/>
    <row r="37630" ht="10.5" customHeight="1"/>
    <row r="37631" ht="10.5" customHeight="1"/>
    <row r="37632" ht="10.5" customHeight="1"/>
    <row r="37633" ht="10.5" customHeight="1"/>
    <row r="37634" ht="10.5" customHeight="1"/>
    <row r="37635" ht="10.5" customHeight="1"/>
    <row r="37636" ht="10.5" customHeight="1"/>
    <row r="37637" ht="10.5" customHeight="1"/>
    <row r="37638" ht="10.5" customHeight="1"/>
    <row r="37639" ht="10.5" customHeight="1"/>
    <row r="37640" ht="10.5" customHeight="1"/>
    <row r="37641" ht="10.5" customHeight="1"/>
    <row r="37642" ht="10.5" customHeight="1"/>
    <row r="37643" ht="10.5" customHeight="1"/>
    <row r="37644" ht="10.5" customHeight="1"/>
    <row r="37645" ht="10.5" customHeight="1"/>
    <row r="37646" ht="10.5" customHeight="1"/>
    <row r="37647" ht="10.5" customHeight="1"/>
    <row r="37648" ht="10.5" customHeight="1"/>
    <row r="37649" ht="10.5" customHeight="1"/>
    <row r="37650" ht="10.5" customHeight="1"/>
    <row r="37651" ht="10.5" customHeight="1"/>
    <row r="37652" ht="10.5" customHeight="1"/>
    <row r="37653" ht="10.5" customHeight="1"/>
    <row r="37654" ht="10.5" customHeight="1"/>
    <row r="37655" ht="10.5" customHeight="1"/>
    <row r="37656" ht="10.5" customHeight="1"/>
    <row r="37657" ht="10.5" customHeight="1"/>
    <row r="37658" ht="10.5" customHeight="1"/>
    <row r="37659" ht="10.5" customHeight="1"/>
    <row r="37660" ht="10.5" customHeight="1"/>
    <row r="37661" ht="10.5" customHeight="1"/>
    <row r="37662" ht="10.5" customHeight="1"/>
    <row r="37663" ht="10.5" customHeight="1"/>
    <row r="37664" ht="10.5" customHeight="1"/>
    <row r="37665" ht="10.5" customHeight="1"/>
    <row r="37666" ht="10.5" customHeight="1"/>
    <row r="37667" ht="10.5" customHeight="1"/>
    <row r="37668" ht="10.5" customHeight="1"/>
    <row r="37669" ht="10.5" customHeight="1"/>
    <row r="37670" ht="10.5" customHeight="1"/>
    <row r="37671" ht="10.5" customHeight="1"/>
    <row r="37672" ht="10.5" customHeight="1"/>
    <row r="37673" ht="10.5" customHeight="1"/>
    <row r="37674" ht="10.5" customHeight="1"/>
    <row r="37675" ht="10.5" customHeight="1"/>
    <row r="37676" ht="10.5" customHeight="1"/>
    <row r="37677" ht="10.5" customHeight="1"/>
    <row r="37678" ht="10.5" customHeight="1"/>
    <row r="37679" ht="10.5" customHeight="1"/>
    <row r="37680" ht="10.5" customHeight="1"/>
    <row r="37681" ht="10.5" customHeight="1"/>
    <row r="37682" ht="10.5" customHeight="1"/>
    <row r="37683" ht="10.5" customHeight="1"/>
    <row r="37684" ht="10.5" customHeight="1"/>
    <row r="37685" ht="10.5" customHeight="1"/>
    <row r="37686" ht="10.5" customHeight="1"/>
    <row r="37687" ht="10.5" customHeight="1"/>
    <row r="37688" ht="10.5" customHeight="1"/>
    <row r="37689" ht="10.5" customHeight="1"/>
    <row r="37690" ht="10.5" customHeight="1"/>
    <row r="37691" ht="10.5" customHeight="1"/>
    <row r="37692" ht="10.5" customHeight="1"/>
    <row r="37693" ht="10.5" customHeight="1"/>
    <row r="37694" ht="10.5" customHeight="1"/>
    <row r="37695" ht="10.5" customHeight="1"/>
    <row r="37696" ht="10.5" customHeight="1"/>
    <row r="37697" ht="10.5" customHeight="1"/>
    <row r="37698" ht="10.5" customHeight="1"/>
    <row r="37699" ht="10.5" customHeight="1"/>
    <row r="37700" ht="10.5" customHeight="1"/>
    <row r="37701" ht="10.5" customHeight="1"/>
    <row r="37702" ht="10.5" customHeight="1"/>
    <row r="37703" ht="10.5" customHeight="1"/>
    <row r="37704" ht="10.5" customHeight="1"/>
    <row r="37705" ht="10.5" customHeight="1"/>
    <row r="37706" ht="10.5" customHeight="1"/>
    <row r="37707" ht="10.5" customHeight="1"/>
    <row r="37708" ht="10.5" customHeight="1"/>
    <row r="37709" ht="10.5" customHeight="1"/>
    <row r="37710" ht="10.5" customHeight="1"/>
    <row r="37711" ht="10.5" customHeight="1"/>
    <row r="37712" ht="10.5" customHeight="1"/>
    <row r="37713" ht="10.5" customHeight="1"/>
    <row r="37714" ht="10.5" customHeight="1"/>
    <row r="37715" ht="10.5" customHeight="1"/>
    <row r="37716" ht="10.5" customHeight="1"/>
    <row r="37717" ht="10.5" customHeight="1"/>
    <row r="37718" ht="10.5" customHeight="1"/>
    <row r="37719" ht="10.5" customHeight="1"/>
    <row r="37720" ht="10.5" customHeight="1"/>
    <row r="37721" ht="10.5" customHeight="1"/>
    <row r="37722" ht="10.5" customHeight="1"/>
    <row r="37723" ht="10.5" customHeight="1"/>
    <row r="37724" ht="10.5" customHeight="1"/>
    <row r="37725" ht="10.5" customHeight="1"/>
    <row r="37726" ht="10.5" customHeight="1"/>
    <row r="37727" ht="10.5" customHeight="1"/>
    <row r="37728" ht="10.5" customHeight="1"/>
    <row r="37729" ht="10.5" customHeight="1"/>
    <row r="37730" ht="10.5" customHeight="1"/>
    <row r="37731" ht="10.5" customHeight="1"/>
    <row r="37732" ht="10.5" customHeight="1"/>
    <row r="37733" ht="10.5" customHeight="1"/>
    <row r="37734" ht="10.5" customHeight="1"/>
    <row r="37735" ht="10.5" customHeight="1"/>
    <row r="37736" ht="10.5" customHeight="1"/>
    <row r="37737" ht="10.5" customHeight="1"/>
    <row r="37738" ht="10.5" customHeight="1"/>
    <row r="37739" ht="10.5" customHeight="1"/>
    <row r="37740" ht="10.5" customHeight="1"/>
    <row r="37741" ht="10.5" customHeight="1"/>
    <row r="37742" ht="10.5" customHeight="1"/>
    <row r="37743" ht="10.5" customHeight="1"/>
    <row r="37744" ht="10.5" customHeight="1"/>
    <row r="37745" ht="10.5" customHeight="1"/>
    <row r="37746" ht="10.5" customHeight="1"/>
    <row r="37747" ht="10.5" customHeight="1"/>
    <row r="37748" ht="10.5" customHeight="1"/>
    <row r="37749" ht="10.5" customHeight="1"/>
    <row r="37750" ht="10.5" customHeight="1"/>
    <row r="37751" ht="10.5" customHeight="1"/>
    <row r="37752" ht="10.5" customHeight="1"/>
    <row r="37753" ht="10.5" customHeight="1"/>
    <row r="37754" ht="10.5" customHeight="1"/>
    <row r="37755" ht="10.5" customHeight="1"/>
    <row r="37756" ht="10.5" customHeight="1"/>
    <row r="37757" ht="10.5" customHeight="1"/>
    <row r="37758" ht="10.5" customHeight="1"/>
    <row r="37759" ht="10.5" customHeight="1"/>
    <row r="37760" ht="10.5" customHeight="1"/>
    <row r="37761" ht="10.5" customHeight="1"/>
    <row r="37762" ht="10.5" customHeight="1"/>
    <row r="37763" ht="10.5" customHeight="1"/>
    <row r="37764" ht="10.5" customHeight="1"/>
    <row r="37765" ht="10.5" customHeight="1"/>
    <row r="37766" ht="10.5" customHeight="1"/>
    <row r="37767" ht="10.5" customHeight="1"/>
    <row r="37768" ht="10.5" customHeight="1"/>
    <row r="37769" ht="10.5" customHeight="1"/>
    <row r="37770" ht="10.5" customHeight="1"/>
    <row r="37771" ht="10.5" customHeight="1"/>
    <row r="37772" ht="10.5" customHeight="1"/>
    <row r="37773" ht="10.5" customHeight="1"/>
    <row r="37774" ht="10.5" customHeight="1"/>
    <row r="37775" ht="10.5" customHeight="1"/>
    <row r="37776" ht="10.5" customHeight="1"/>
    <row r="37777" ht="10.5" customHeight="1"/>
    <row r="37778" ht="10.5" customHeight="1"/>
    <row r="37779" ht="10.5" customHeight="1"/>
    <row r="37780" ht="10.5" customHeight="1"/>
    <row r="37781" ht="10.5" customHeight="1"/>
    <row r="37782" ht="10.5" customHeight="1"/>
    <row r="37783" ht="10.5" customHeight="1"/>
    <row r="37784" ht="10.5" customHeight="1"/>
    <row r="37785" ht="10.5" customHeight="1"/>
    <row r="37786" ht="10.5" customHeight="1"/>
    <row r="37787" ht="10.5" customHeight="1"/>
    <row r="37788" ht="10.5" customHeight="1"/>
    <row r="37789" ht="10.5" customHeight="1"/>
    <row r="37790" ht="10.5" customHeight="1"/>
    <row r="37791" ht="10.5" customHeight="1"/>
    <row r="37792" ht="10.5" customHeight="1"/>
    <row r="37793" ht="10.5" customHeight="1"/>
    <row r="37794" ht="10.5" customHeight="1"/>
    <row r="37795" ht="10.5" customHeight="1"/>
    <row r="37796" ht="10.5" customHeight="1"/>
    <row r="37797" ht="10.5" customHeight="1"/>
    <row r="37798" ht="10.5" customHeight="1"/>
    <row r="37799" ht="10.5" customHeight="1"/>
    <row r="37800" ht="10.5" customHeight="1"/>
    <row r="37801" ht="10.5" customHeight="1"/>
    <row r="37802" ht="10.5" customHeight="1"/>
    <row r="37803" ht="10.5" customHeight="1"/>
    <row r="37804" ht="10.5" customHeight="1"/>
    <row r="37805" ht="10.5" customHeight="1"/>
    <row r="37806" ht="10.5" customHeight="1"/>
    <row r="37807" ht="10.5" customHeight="1"/>
    <row r="37808" ht="10.5" customHeight="1"/>
    <row r="37809" ht="10.5" customHeight="1"/>
    <row r="37810" ht="10.5" customHeight="1"/>
    <row r="37811" ht="10.5" customHeight="1"/>
    <row r="37812" ht="10.5" customHeight="1"/>
    <row r="37813" ht="10.5" customHeight="1"/>
    <row r="37814" ht="10.5" customHeight="1"/>
    <row r="37815" ht="10.5" customHeight="1"/>
    <row r="37816" ht="10.5" customHeight="1"/>
    <row r="37817" ht="10.5" customHeight="1"/>
    <row r="37818" ht="10.5" customHeight="1"/>
    <row r="37819" ht="10.5" customHeight="1"/>
    <row r="37820" ht="10.5" customHeight="1"/>
    <row r="37821" ht="10.5" customHeight="1"/>
    <row r="37822" ht="10.5" customHeight="1"/>
    <row r="37823" ht="10.5" customHeight="1"/>
    <row r="37824" ht="10.5" customHeight="1"/>
    <row r="37825" ht="10.5" customHeight="1"/>
    <row r="37826" ht="10.5" customHeight="1"/>
    <row r="37827" ht="10.5" customHeight="1"/>
    <row r="37828" ht="10.5" customHeight="1"/>
    <row r="37829" ht="10.5" customHeight="1"/>
    <row r="37830" ht="10.5" customHeight="1"/>
    <row r="37831" ht="10.5" customHeight="1"/>
    <row r="37832" ht="10.5" customHeight="1"/>
    <row r="37833" ht="10.5" customHeight="1"/>
    <row r="37834" ht="10.5" customHeight="1"/>
    <row r="37835" ht="10.5" customHeight="1"/>
    <row r="37836" ht="10.5" customHeight="1"/>
    <row r="37837" ht="10.5" customHeight="1"/>
    <row r="37838" ht="10.5" customHeight="1"/>
    <row r="37839" ht="10.5" customHeight="1"/>
    <row r="37840" ht="10.5" customHeight="1"/>
    <row r="37841" ht="10.5" customHeight="1"/>
    <row r="37842" ht="10.5" customHeight="1"/>
    <row r="37843" ht="10.5" customHeight="1"/>
    <row r="37844" ht="10.5" customHeight="1"/>
    <row r="37845" ht="10.5" customHeight="1"/>
    <row r="37846" ht="10.5" customHeight="1"/>
    <row r="37847" ht="10.5" customHeight="1"/>
    <row r="37848" ht="10.5" customHeight="1"/>
    <row r="37849" ht="10.5" customHeight="1"/>
    <row r="37850" ht="10.5" customHeight="1"/>
    <row r="37851" ht="10.5" customHeight="1"/>
    <row r="37852" ht="10.5" customHeight="1"/>
    <row r="37853" ht="10.5" customHeight="1"/>
    <row r="37854" ht="10.5" customHeight="1"/>
    <row r="37855" ht="10.5" customHeight="1"/>
    <row r="37856" ht="10.5" customHeight="1"/>
    <row r="37857" ht="10.5" customHeight="1"/>
    <row r="37858" ht="10.5" customHeight="1"/>
    <row r="37859" ht="10.5" customHeight="1"/>
    <row r="37860" ht="10.5" customHeight="1"/>
    <row r="37861" ht="10.5" customHeight="1"/>
    <row r="37862" ht="10.5" customHeight="1"/>
    <row r="37863" ht="10.5" customHeight="1"/>
    <row r="37864" ht="10.5" customHeight="1"/>
    <row r="37865" ht="10.5" customHeight="1"/>
    <row r="37866" ht="10.5" customHeight="1"/>
    <row r="37867" ht="10.5" customHeight="1"/>
    <row r="37868" ht="10.5" customHeight="1"/>
    <row r="37869" ht="10.5" customHeight="1"/>
    <row r="37870" ht="10.5" customHeight="1"/>
    <row r="37871" ht="10.5" customHeight="1"/>
    <row r="37872" ht="10.5" customHeight="1"/>
    <row r="37873" ht="10.5" customHeight="1"/>
    <row r="37874" ht="10.5" customHeight="1"/>
    <row r="37875" ht="10.5" customHeight="1"/>
    <row r="37876" ht="10.5" customHeight="1"/>
    <row r="37877" ht="10.5" customHeight="1"/>
    <row r="37878" ht="10.5" customHeight="1"/>
    <row r="37879" ht="10.5" customHeight="1"/>
    <row r="37880" ht="10.5" customHeight="1"/>
    <row r="37881" ht="10.5" customHeight="1"/>
    <row r="37882" ht="10.5" customHeight="1"/>
    <row r="37883" ht="10.5" customHeight="1"/>
    <row r="37884" ht="10.5" customHeight="1"/>
    <row r="37885" ht="10.5" customHeight="1"/>
    <row r="37886" ht="10.5" customHeight="1"/>
    <row r="37887" ht="10.5" customHeight="1"/>
    <row r="37888" ht="10.5" customHeight="1"/>
    <row r="37889" ht="10.5" customHeight="1"/>
    <row r="37890" ht="10.5" customHeight="1"/>
    <row r="37891" ht="10.5" customHeight="1"/>
    <row r="37892" ht="10.5" customHeight="1"/>
    <row r="37893" ht="10.5" customHeight="1"/>
    <row r="37894" ht="10.5" customHeight="1"/>
    <row r="37895" ht="10.5" customHeight="1"/>
    <row r="37896" ht="10.5" customHeight="1"/>
    <row r="37897" ht="10.5" customHeight="1"/>
    <row r="37898" ht="10.5" customHeight="1"/>
    <row r="37899" ht="10.5" customHeight="1"/>
    <row r="37900" ht="10.5" customHeight="1"/>
    <row r="37901" ht="10.5" customHeight="1"/>
    <row r="37902" ht="10.5" customHeight="1"/>
    <row r="37903" ht="10.5" customHeight="1"/>
    <row r="37904" ht="10.5" customHeight="1"/>
    <row r="37905" ht="10.5" customHeight="1"/>
    <row r="37906" ht="10.5" customHeight="1"/>
    <row r="37907" ht="10.5" customHeight="1"/>
    <row r="37908" ht="10.5" customHeight="1"/>
    <row r="37909" ht="10.5" customHeight="1"/>
    <row r="37910" ht="10.5" customHeight="1"/>
    <row r="37911" ht="10.5" customHeight="1"/>
    <row r="37912" ht="10.5" customHeight="1"/>
    <row r="37913" ht="10.5" customHeight="1"/>
    <row r="37914" ht="10.5" customHeight="1"/>
    <row r="37915" ht="10.5" customHeight="1"/>
    <row r="37916" ht="10.5" customHeight="1"/>
    <row r="37917" ht="10.5" customHeight="1"/>
    <row r="37918" ht="10.5" customHeight="1"/>
    <row r="37919" ht="10.5" customHeight="1"/>
    <row r="37920" ht="10.5" customHeight="1"/>
    <row r="37921" ht="10.5" customHeight="1"/>
    <row r="37922" ht="10.5" customHeight="1"/>
    <row r="37923" ht="10.5" customHeight="1"/>
    <row r="37924" ht="10.5" customHeight="1"/>
    <row r="37925" ht="10.5" customHeight="1"/>
    <row r="37926" ht="10.5" customHeight="1"/>
    <row r="37927" ht="10.5" customHeight="1"/>
    <row r="37928" ht="10.5" customHeight="1"/>
    <row r="37929" ht="10.5" customHeight="1"/>
    <row r="37930" ht="10.5" customHeight="1"/>
    <row r="37931" ht="10.5" customHeight="1"/>
    <row r="37932" ht="10.5" customHeight="1"/>
    <row r="37933" ht="10.5" customHeight="1"/>
    <row r="37934" ht="10.5" customHeight="1"/>
    <row r="37935" ht="10.5" customHeight="1"/>
    <row r="37936" ht="10.5" customHeight="1"/>
    <row r="37937" ht="10.5" customHeight="1"/>
    <row r="37938" ht="10.5" customHeight="1"/>
    <row r="37939" ht="10.5" customHeight="1"/>
    <row r="37940" ht="10.5" customHeight="1"/>
    <row r="37941" ht="10.5" customHeight="1"/>
    <row r="37942" ht="10.5" customHeight="1"/>
    <row r="37943" ht="10.5" customHeight="1"/>
    <row r="37944" ht="10.5" customHeight="1"/>
    <row r="37945" ht="10.5" customHeight="1"/>
    <row r="37946" ht="10.5" customHeight="1"/>
    <row r="37947" ht="10.5" customHeight="1"/>
    <row r="37948" ht="10.5" customHeight="1"/>
    <row r="37949" ht="10.5" customHeight="1"/>
    <row r="37950" ht="10.5" customHeight="1"/>
    <row r="37951" ht="10.5" customHeight="1"/>
    <row r="37952" ht="10.5" customHeight="1"/>
    <row r="37953" ht="10.5" customHeight="1"/>
    <row r="37954" ht="10.5" customHeight="1"/>
    <row r="37955" ht="10.5" customHeight="1"/>
    <row r="37956" ht="10.5" customHeight="1"/>
    <row r="37957" ht="10.5" customHeight="1"/>
    <row r="37958" ht="10.5" customHeight="1"/>
    <row r="37959" ht="10.5" customHeight="1"/>
    <row r="37960" ht="10.5" customHeight="1"/>
    <row r="37961" ht="10.5" customHeight="1"/>
    <row r="37962" ht="10.5" customHeight="1"/>
    <row r="37963" ht="10.5" customHeight="1"/>
    <row r="37964" ht="10.5" customHeight="1"/>
    <row r="37965" ht="10.5" customHeight="1"/>
    <row r="37966" ht="10.5" customHeight="1"/>
    <row r="37967" ht="10.5" customHeight="1"/>
    <row r="37968" ht="10.5" customHeight="1"/>
    <row r="37969" ht="10.5" customHeight="1"/>
    <row r="37970" ht="10.5" customHeight="1"/>
    <row r="37971" ht="10.5" customHeight="1"/>
    <row r="37972" ht="10.5" customHeight="1"/>
    <row r="37973" ht="10.5" customHeight="1"/>
    <row r="37974" ht="10.5" customHeight="1"/>
    <row r="37975" ht="10.5" customHeight="1"/>
    <row r="37976" ht="10.5" customHeight="1"/>
    <row r="37977" ht="10.5" customHeight="1"/>
    <row r="37978" ht="10.5" customHeight="1"/>
    <row r="37979" ht="10.5" customHeight="1"/>
    <row r="37980" ht="10.5" customHeight="1"/>
    <row r="37981" ht="10.5" customHeight="1"/>
    <row r="37982" ht="10.5" customHeight="1"/>
    <row r="37983" ht="10.5" customHeight="1"/>
    <row r="37984" ht="10.5" customHeight="1"/>
    <row r="37985" ht="10.5" customHeight="1"/>
    <row r="37986" ht="10.5" customHeight="1"/>
    <row r="37987" ht="10.5" customHeight="1"/>
    <row r="37988" ht="10.5" customHeight="1"/>
    <row r="37989" ht="10.5" customHeight="1"/>
    <row r="37990" ht="10.5" customHeight="1"/>
    <row r="37991" ht="10.5" customHeight="1"/>
    <row r="37992" ht="10.5" customHeight="1"/>
    <row r="37993" ht="10.5" customHeight="1"/>
    <row r="37994" ht="10.5" customHeight="1"/>
    <row r="37995" ht="10.5" customHeight="1"/>
    <row r="37996" ht="10.5" customHeight="1"/>
    <row r="37997" ht="10.5" customHeight="1"/>
    <row r="37998" ht="10.5" customHeight="1"/>
    <row r="37999" ht="10.5" customHeight="1"/>
    <row r="38000" ht="10.5" customHeight="1"/>
    <row r="38001" ht="10.5" customHeight="1"/>
    <row r="38002" ht="10.5" customHeight="1"/>
    <row r="38003" ht="10.5" customHeight="1"/>
    <row r="38004" ht="10.5" customHeight="1"/>
    <row r="38005" ht="10.5" customHeight="1"/>
    <row r="38006" ht="10.5" customHeight="1"/>
    <row r="38007" ht="10.5" customHeight="1"/>
    <row r="38008" ht="10.5" customHeight="1"/>
    <row r="38009" ht="10.5" customHeight="1"/>
    <row r="38010" ht="10.5" customHeight="1"/>
    <row r="38011" ht="10.5" customHeight="1"/>
    <row r="38012" ht="10.5" customHeight="1"/>
    <row r="38013" ht="10.5" customHeight="1"/>
    <row r="38014" ht="10.5" customHeight="1"/>
    <row r="38015" ht="10.5" customHeight="1"/>
    <row r="38016" ht="10.5" customHeight="1"/>
    <row r="38017" ht="10.5" customHeight="1"/>
    <row r="38018" ht="10.5" customHeight="1"/>
    <row r="38019" ht="10.5" customHeight="1"/>
    <row r="38020" ht="10.5" customHeight="1"/>
    <row r="38021" ht="10.5" customHeight="1"/>
    <row r="38022" ht="10.5" customHeight="1"/>
    <row r="38023" ht="10.5" customHeight="1"/>
    <row r="38024" ht="10.5" customHeight="1"/>
    <row r="38025" ht="10.5" customHeight="1"/>
    <row r="38026" ht="10.5" customHeight="1"/>
    <row r="38027" ht="10.5" customHeight="1"/>
    <row r="38028" ht="10.5" customHeight="1"/>
    <row r="38029" ht="10.5" customHeight="1"/>
    <row r="38030" ht="10.5" customHeight="1"/>
    <row r="38031" ht="10.5" customHeight="1"/>
    <row r="38032" ht="10.5" customHeight="1"/>
    <row r="38033" ht="10.5" customHeight="1"/>
    <row r="38034" ht="10.5" customHeight="1"/>
    <row r="38035" ht="10.5" customHeight="1"/>
    <row r="38036" ht="10.5" customHeight="1"/>
    <row r="38037" ht="10.5" customHeight="1"/>
    <row r="38038" ht="10.5" customHeight="1"/>
    <row r="38039" ht="10.5" customHeight="1"/>
    <row r="38040" ht="10.5" customHeight="1"/>
    <row r="38041" ht="10.5" customHeight="1"/>
    <row r="38042" ht="10.5" customHeight="1"/>
    <row r="38043" ht="10.5" customHeight="1"/>
    <row r="38044" ht="10.5" customHeight="1"/>
    <row r="38045" ht="10.5" customHeight="1"/>
    <row r="38046" ht="10.5" customHeight="1"/>
    <row r="38047" ht="10.5" customHeight="1"/>
    <row r="38048" ht="10.5" customHeight="1"/>
    <row r="38049" ht="10.5" customHeight="1"/>
    <row r="38050" ht="10.5" customHeight="1"/>
    <row r="38051" ht="10.5" customHeight="1"/>
    <row r="38052" ht="10.5" customHeight="1"/>
    <row r="38053" ht="10.5" customHeight="1"/>
    <row r="38054" ht="10.5" customHeight="1"/>
    <row r="38055" ht="10.5" customHeight="1"/>
    <row r="38056" ht="10.5" customHeight="1"/>
    <row r="38057" ht="10.5" customHeight="1"/>
    <row r="38058" ht="10.5" customHeight="1"/>
    <row r="38059" ht="10.5" customHeight="1"/>
    <row r="38060" ht="10.5" customHeight="1"/>
    <row r="38061" ht="10.5" customHeight="1"/>
    <row r="38062" ht="10.5" customHeight="1"/>
    <row r="38063" ht="10.5" customHeight="1"/>
    <row r="38064" ht="10.5" customHeight="1"/>
    <row r="38065" ht="10.5" customHeight="1"/>
    <row r="38066" ht="10.5" customHeight="1"/>
    <row r="38067" ht="10.5" customHeight="1"/>
    <row r="38068" ht="10.5" customHeight="1"/>
    <row r="38069" ht="10.5" customHeight="1"/>
    <row r="38070" ht="10.5" customHeight="1"/>
    <row r="38071" ht="10.5" customHeight="1"/>
    <row r="38072" ht="10.5" customHeight="1"/>
    <row r="38073" ht="10.5" customHeight="1"/>
    <row r="38074" ht="10.5" customHeight="1"/>
    <row r="38075" ht="10.5" customHeight="1"/>
    <row r="38076" ht="10.5" customHeight="1"/>
    <row r="38077" ht="10.5" customHeight="1"/>
    <row r="38078" ht="10.5" customHeight="1"/>
    <row r="38079" ht="10.5" customHeight="1"/>
    <row r="38080" ht="10.5" customHeight="1"/>
    <row r="38081" ht="10.5" customHeight="1"/>
    <row r="38082" ht="10.5" customHeight="1"/>
    <row r="38083" ht="10.5" customHeight="1"/>
    <row r="38084" ht="10.5" customHeight="1"/>
    <row r="38085" ht="10.5" customHeight="1"/>
    <row r="38086" ht="10.5" customHeight="1"/>
    <row r="38087" ht="10.5" customHeight="1"/>
    <row r="38088" ht="10.5" customHeight="1"/>
    <row r="38089" ht="10.5" customHeight="1"/>
    <row r="38090" ht="10.5" customHeight="1"/>
    <row r="38091" ht="10.5" customHeight="1"/>
    <row r="38092" ht="10.5" customHeight="1"/>
    <row r="38093" ht="10.5" customHeight="1"/>
    <row r="38094" ht="10.5" customHeight="1"/>
    <row r="38095" ht="10.5" customHeight="1"/>
    <row r="38096" ht="10.5" customHeight="1"/>
    <row r="38097" ht="10.5" customHeight="1"/>
    <row r="38098" ht="10.5" customHeight="1"/>
    <row r="38099" ht="10.5" customHeight="1"/>
    <row r="38100" ht="10.5" customHeight="1"/>
    <row r="38101" ht="10.5" customHeight="1"/>
    <row r="38102" ht="10.5" customHeight="1"/>
    <row r="38103" ht="10.5" customHeight="1"/>
    <row r="38104" ht="10.5" customHeight="1"/>
    <row r="38105" ht="10.5" customHeight="1"/>
    <row r="38106" ht="10.5" customHeight="1"/>
    <row r="38107" ht="10.5" customHeight="1"/>
    <row r="38108" ht="10.5" customHeight="1"/>
    <row r="38109" ht="10.5" customHeight="1"/>
    <row r="38110" ht="10.5" customHeight="1"/>
    <row r="38111" ht="10.5" customHeight="1"/>
    <row r="38112" ht="10.5" customHeight="1"/>
    <row r="38113" ht="10.5" customHeight="1"/>
    <row r="38114" ht="10.5" customHeight="1"/>
    <row r="38115" ht="10.5" customHeight="1"/>
    <row r="38116" ht="10.5" customHeight="1"/>
    <row r="38117" ht="10.5" customHeight="1"/>
    <row r="38118" ht="10.5" customHeight="1"/>
    <row r="38119" ht="10.5" customHeight="1"/>
    <row r="38120" ht="10.5" customHeight="1"/>
    <row r="38121" ht="10.5" customHeight="1"/>
    <row r="38122" ht="10.5" customHeight="1"/>
    <row r="38123" ht="10.5" customHeight="1"/>
    <row r="38124" ht="10.5" customHeight="1"/>
    <row r="38125" ht="10.5" customHeight="1"/>
    <row r="38126" ht="10.5" customHeight="1"/>
    <row r="38127" ht="10.5" customHeight="1"/>
    <row r="38128" ht="10.5" customHeight="1"/>
    <row r="38129" ht="10.5" customHeight="1"/>
    <row r="38130" ht="10.5" customHeight="1"/>
    <row r="38131" ht="10.5" customHeight="1"/>
    <row r="38132" ht="10.5" customHeight="1"/>
    <row r="38133" ht="10.5" customHeight="1"/>
    <row r="38134" ht="10.5" customHeight="1"/>
    <row r="38135" ht="10.5" customHeight="1"/>
    <row r="38136" ht="10.5" customHeight="1"/>
    <row r="38137" ht="10.5" customHeight="1"/>
    <row r="38138" ht="10.5" customHeight="1"/>
    <row r="38139" ht="10.5" customHeight="1"/>
    <row r="38140" ht="10.5" customHeight="1"/>
    <row r="38141" ht="10.5" customHeight="1"/>
    <row r="38142" ht="10.5" customHeight="1"/>
    <row r="38143" ht="10.5" customHeight="1"/>
    <row r="38144" ht="10.5" customHeight="1"/>
    <row r="38145" ht="10.5" customHeight="1"/>
    <row r="38146" ht="10.5" customHeight="1"/>
    <row r="38147" ht="10.5" customHeight="1"/>
    <row r="38148" ht="10.5" customHeight="1"/>
    <row r="38149" ht="10.5" customHeight="1"/>
    <row r="38150" ht="10.5" customHeight="1"/>
    <row r="38151" ht="10.5" customHeight="1"/>
    <row r="38152" ht="10.5" customHeight="1"/>
    <row r="38153" ht="10.5" customHeight="1"/>
    <row r="38154" ht="10.5" customHeight="1"/>
    <row r="38155" ht="10.5" customHeight="1"/>
    <row r="38156" ht="10.5" customHeight="1"/>
    <row r="38157" ht="10.5" customHeight="1"/>
    <row r="38158" ht="10.5" customHeight="1"/>
    <row r="38159" ht="10.5" customHeight="1"/>
    <row r="38160" ht="10.5" customHeight="1"/>
    <row r="38161" ht="10.5" customHeight="1"/>
    <row r="38162" ht="10.5" customHeight="1"/>
    <row r="38163" ht="10.5" customHeight="1"/>
    <row r="38164" ht="10.5" customHeight="1"/>
    <row r="38165" ht="10.5" customHeight="1"/>
    <row r="38166" ht="10.5" customHeight="1"/>
    <row r="38167" ht="10.5" customHeight="1"/>
    <row r="38168" ht="10.5" customHeight="1"/>
    <row r="38169" ht="10.5" customHeight="1"/>
    <row r="38170" ht="10.5" customHeight="1"/>
    <row r="38171" ht="10.5" customHeight="1"/>
    <row r="38172" ht="10.5" customHeight="1"/>
    <row r="38173" ht="10.5" customHeight="1"/>
    <row r="38174" ht="10.5" customHeight="1"/>
    <row r="38175" ht="10.5" customHeight="1"/>
    <row r="38176" ht="10.5" customHeight="1"/>
    <row r="38177" ht="10.5" customHeight="1"/>
    <row r="38178" ht="10.5" customHeight="1"/>
    <row r="38179" ht="10.5" customHeight="1"/>
    <row r="38180" ht="10.5" customHeight="1"/>
    <row r="38181" ht="10.5" customHeight="1"/>
    <row r="38182" ht="10.5" customHeight="1"/>
    <row r="38183" ht="10.5" customHeight="1"/>
    <row r="38184" ht="10.5" customHeight="1"/>
    <row r="38185" ht="10.5" customHeight="1"/>
    <row r="38186" ht="10.5" customHeight="1"/>
    <row r="38187" ht="10.5" customHeight="1"/>
    <row r="38188" ht="10.5" customHeight="1"/>
    <row r="38189" ht="10.5" customHeight="1"/>
    <row r="38190" ht="10.5" customHeight="1"/>
    <row r="38191" ht="10.5" customHeight="1"/>
    <row r="38192" ht="10.5" customHeight="1"/>
    <row r="38193" ht="10.5" customHeight="1"/>
    <row r="38194" ht="10.5" customHeight="1"/>
    <row r="38195" ht="10.5" customHeight="1"/>
    <row r="38196" ht="10.5" customHeight="1"/>
    <row r="38197" ht="10.5" customHeight="1"/>
    <row r="38198" ht="10.5" customHeight="1"/>
    <row r="38199" ht="10.5" customHeight="1"/>
    <row r="38200" ht="10.5" customHeight="1"/>
    <row r="38201" ht="10.5" customHeight="1"/>
    <row r="38202" ht="10.5" customHeight="1"/>
    <row r="38203" ht="10.5" customHeight="1"/>
    <row r="38204" ht="10.5" customHeight="1"/>
    <row r="38205" ht="10.5" customHeight="1"/>
    <row r="38206" ht="10.5" customHeight="1"/>
    <row r="38207" ht="10.5" customHeight="1"/>
    <row r="38208" ht="10.5" customHeight="1"/>
    <row r="38209" ht="10.5" customHeight="1"/>
    <row r="38210" ht="10.5" customHeight="1"/>
    <row r="38211" ht="10.5" customHeight="1"/>
    <row r="38212" ht="10.5" customHeight="1"/>
    <row r="38213" ht="10.5" customHeight="1"/>
    <row r="38214" ht="10.5" customHeight="1"/>
    <row r="38215" ht="10.5" customHeight="1"/>
    <row r="38216" ht="10.5" customHeight="1"/>
    <row r="38217" ht="10.5" customHeight="1"/>
    <row r="38218" ht="10.5" customHeight="1"/>
    <row r="38219" ht="10.5" customHeight="1"/>
    <row r="38220" ht="10.5" customHeight="1"/>
    <row r="38221" ht="10.5" customHeight="1"/>
    <row r="38222" ht="10.5" customHeight="1"/>
    <row r="38223" ht="10.5" customHeight="1"/>
    <row r="38224" ht="10.5" customHeight="1"/>
    <row r="38225" ht="10.5" customHeight="1"/>
    <row r="38226" ht="10.5" customHeight="1"/>
    <row r="38227" ht="10.5" customHeight="1"/>
    <row r="38228" ht="10.5" customHeight="1"/>
    <row r="38229" ht="10.5" customHeight="1"/>
    <row r="38230" ht="10.5" customHeight="1"/>
    <row r="38231" ht="10.5" customHeight="1"/>
    <row r="38232" ht="10.5" customHeight="1"/>
    <row r="38233" ht="10.5" customHeight="1"/>
    <row r="38234" ht="10.5" customHeight="1"/>
    <row r="38235" ht="10.5" customHeight="1"/>
    <row r="38236" ht="10.5" customHeight="1"/>
    <row r="38237" ht="10.5" customHeight="1"/>
    <row r="38238" ht="10.5" customHeight="1"/>
    <row r="38239" ht="10.5" customHeight="1"/>
    <row r="38240" ht="10.5" customHeight="1"/>
    <row r="38241" ht="10.5" customHeight="1"/>
    <row r="38242" ht="10.5" customHeight="1"/>
    <row r="38243" ht="10.5" customHeight="1"/>
    <row r="38244" ht="10.5" customHeight="1"/>
    <row r="38245" ht="10.5" customHeight="1"/>
    <row r="38246" ht="10.5" customHeight="1"/>
    <row r="38247" ht="10.5" customHeight="1"/>
    <row r="38248" ht="10.5" customHeight="1"/>
    <row r="38249" ht="10.5" customHeight="1"/>
    <row r="38250" ht="10.5" customHeight="1"/>
    <row r="38251" ht="10.5" customHeight="1"/>
    <row r="38252" ht="10.5" customHeight="1"/>
    <row r="38253" ht="10.5" customHeight="1"/>
    <row r="38254" ht="10.5" customHeight="1"/>
    <row r="38255" ht="10.5" customHeight="1"/>
    <row r="38256" ht="10.5" customHeight="1"/>
    <row r="38257" ht="10.5" customHeight="1"/>
    <row r="38258" ht="10.5" customHeight="1"/>
    <row r="38259" ht="10.5" customHeight="1"/>
    <row r="38260" ht="10.5" customHeight="1"/>
    <row r="38261" ht="10.5" customHeight="1"/>
    <row r="38262" ht="10.5" customHeight="1"/>
    <row r="38263" ht="10.5" customHeight="1"/>
    <row r="38264" ht="10.5" customHeight="1"/>
    <row r="38265" ht="10.5" customHeight="1"/>
    <row r="38266" ht="10.5" customHeight="1"/>
    <row r="38267" ht="10.5" customHeight="1"/>
    <row r="38268" ht="10.5" customHeight="1"/>
    <row r="38269" ht="10.5" customHeight="1"/>
    <row r="38270" ht="10.5" customHeight="1"/>
    <row r="38271" ht="10.5" customHeight="1"/>
    <row r="38272" ht="10.5" customHeight="1"/>
    <row r="38273" ht="10.5" customHeight="1"/>
    <row r="38274" ht="10.5" customHeight="1"/>
    <row r="38275" ht="10.5" customHeight="1"/>
    <row r="38276" ht="10.5" customHeight="1"/>
    <row r="38277" ht="10.5" customHeight="1"/>
    <row r="38278" ht="10.5" customHeight="1"/>
    <row r="38279" ht="10.5" customHeight="1"/>
    <row r="38280" ht="10.5" customHeight="1"/>
    <row r="38281" ht="10.5" customHeight="1"/>
    <row r="38282" ht="10.5" customHeight="1"/>
    <row r="38283" ht="10.5" customHeight="1"/>
    <row r="38284" ht="10.5" customHeight="1"/>
    <row r="38285" ht="10.5" customHeight="1"/>
    <row r="38286" ht="10.5" customHeight="1"/>
    <row r="38287" ht="10.5" customHeight="1"/>
    <row r="38288" ht="10.5" customHeight="1"/>
    <row r="38289" ht="10.5" customHeight="1"/>
    <row r="38290" ht="10.5" customHeight="1"/>
    <row r="38291" ht="10.5" customHeight="1"/>
    <row r="38292" ht="10.5" customHeight="1"/>
    <row r="38293" ht="10.5" customHeight="1"/>
    <row r="38294" ht="10.5" customHeight="1"/>
    <row r="38295" ht="10.5" customHeight="1"/>
    <row r="38296" ht="10.5" customHeight="1"/>
    <row r="38297" ht="10.5" customHeight="1"/>
    <row r="38298" ht="10.5" customHeight="1"/>
    <row r="38299" ht="10.5" customHeight="1"/>
    <row r="38300" ht="10.5" customHeight="1"/>
    <row r="38301" ht="10.5" customHeight="1"/>
    <row r="38302" ht="10.5" customHeight="1"/>
    <row r="38303" ht="10.5" customHeight="1"/>
    <row r="38304" ht="10.5" customHeight="1"/>
    <row r="38305" ht="10.5" customHeight="1"/>
    <row r="38306" ht="10.5" customHeight="1"/>
    <row r="38307" ht="10.5" customHeight="1"/>
    <row r="38308" ht="10.5" customHeight="1"/>
    <row r="38309" ht="10.5" customHeight="1"/>
    <row r="38310" ht="10.5" customHeight="1"/>
    <row r="38311" ht="10.5" customHeight="1"/>
    <row r="38312" ht="10.5" customHeight="1"/>
    <row r="38313" ht="10.5" customHeight="1"/>
    <row r="38314" ht="10.5" customHeight="1"/>
    <row r="38315" ht="10.5" customHeight="1"/>
    <row r="38316" ht="10.5" customHeight="1"/>
    <row r="38317" ht="10.5" customHeight="1"/>
    <row r="38318" ht="10.5" customHeight="1"/>
    <row r="38319" ht="10.5" customHeight="1"/>
    <row r="38320" ht="10.5" customHeight="1"/>
    <row r="38321" ht="10.5" customHeight="1"/>
    <row r="38322" ht="10.5" customHeight="1"/>
    <row r="38323" ht="10.5" customHeight="1"/>
    <row r="38324" ht="10.5" customHeight="1"/>
    <row r="38325" ht="10.5" customHeight="1"/>
    <row r="38326" ht="10.5" customHeight="1"/>
    <row r="38327" ht="10.5" customHeight="1"/>
    <row r="38328" ht="10.5" customHeight="1"/>
    <row r="38329" ht="10.5" customHeight="1"/>
    <row r="38330" ht="10.5" customHeight="1"/>
    <row r="38331" ht="10.5" customHeight="1"/>
    <row r="38332" ht="10.5" customHeight="1"/>
    <row r="38333" ht="10.5" customHeight="1"/>
    <row r="38334" ht="10.5" customHeight="1"/>
    <row r="38335" ht="10.5" customHeight="1"/>
    <row r="38336" ht="10.5" customHeight="1"/>
    <row r="38337" ht="10.5" customHeight="1"/>
    <row r="38338" ht="10.5" customHeight="1"/>
    <row r="38339" ht="10.5" customHeight="1"/>
    <row r="38340" ht="10.5" customHeight="1"/>
    <row r="38341" ht="10.5" customHeight="1"/>
    <row r="38342" ht="10.5" customHeight="1"/>
    <row r="38343" ht="10.5" customHeight="1"/>
    <row r="38344" ht="10.5" customHeight="1"/>
    <row r="38345" ht="10.5" customHeight="1"/>
    <row r="38346" ht="10.5" customHeight="1"/>
    <row r="38347" ht="10.5" customHeight="1"/>
    <row r="38348" ht="10.5" customHeight="1"/>
    <row r="38349" ht="10.5" customHeight="1"/>
    <row r="38350" ht="10.5" customHeight="1"/>
    <row r="38351" ht="10.5" customHeight="1"/>
    <row r="38352" ht="10.5" customHeight="1"/>
    <row r="38353" ht="10.5" customHeight="1"/>
    <row r="38354" ht="10.5" customHeight="1"/>
    <row r="38355" ht="10.5" customHeight="1"/>
    <row r="38356" ht="10.5" customHeight="1"/>
    <row r="38357" ht="10.5" customHeight="1"/>
    <row r="38358" ht="10.5" customHeight="1"/>
    <row r="38359" ht="10.5" customHeight="1"/>
    <row r="38360" ht="10.5" customHeight="1"/>
    <row r="38361" ht="10.5" customHeight="1"/>
    <row r="38362" ht="10.5" customHeight="1"/>
    <row r="38363" ht="10.5" customHeight="1"/>
    <row r="38364" ht="10.5" customHeight="1"/>
    <row r="38365" ht="10.5" customHeight="1"/>
    <row r="38366" ht="10.5" customHeight="1"/>
    <row r="38367" ht="10.5" customHeight="1"/>
    <row r="38368" ht="10.5" customHeight="1"/>
    <row r="38369" ht="10.5" customHeight="1"/>
    <row r="38370" ht="10.5" customHeight="1"/>
    <row r="38371" ht="10.5" customHeight="1"/>
    <row r="38372" ht="10.5" customHeight="1"/>
    <row r="38373" ht="10.5" customHeight="1"/>
    <row r="38374" ht="10.5" customHeight="1"/>
    <row r="38375" ht="10.5" customHeight="1"/>
    <row r="38376" ht="10.5" customHeight="1"/>
    <row r="38377" ht="10.5" customHeight="1"/>
    <row r="38378" ht="10.5" customHeight="1"/>
    <row r="38379" ht="10.5" customHeight="1"/>
    <row r="38380" ht="10.5" customHeight="1"/>
    <row r="38381" ht="10.5" customHeight="1"/>
    <row r="38382" ht="10.5" customHeight="1"/>
    <row r="38383" ht="10.5" customHeight="1"/>
    <row r="38384" ht="10.5" customHeight="1"/>
    <row r="38385" ht="10.5" customHeight="1"/>
    <row r="38386" ht="10.5" customHeight="1"/>
    <row r="38387" ht="10.5" customHeight="1"/>
    <row r="38388" ht="10.5" customHeight="1"/>
    <row r="38389" ht="10.5" customHeight="1"/>
    <row r="38390" ht="10.5" customHeight="1"/>
    <row r="38391" ht="10.5" customHeight="1"/>
    <row r="38392" ht="10.5" customHeight="1"/>
    <row r="38393" ht="10.5" customHeight="1"/>
    <row r="38394" ht="10.5" customHeight="1"/>
    <row r="38395" ht="10.5" customHeight="1"/>
    <row r="38396" ht="10.5" customHeight="1"/>
    <row r="38397" ht="10.5" customHeight="1"/>
    <row r="38398" ht="10.5" customHeight="1"/>
    <row r="38399" ht="10.5" customHeight="1"/>
    <row r="38400" ht="10.5" customHeight="1"/>
    <row r="38401" ht="10.5" customHeight="1"/>
    <row r="38402" ht="10.5" customHeight="1"/>
    <row r="38403" ht="10.5" customHeight="1"/>
    <row r="38404" ht="10.5" customHeight="1"/>
    <row r="38405" ht="10.5" customHeight="1"/>
    <row r="38406" ht="10.5" customHeight="1"/>
    <row r="38407" ht="10.5" customHeight="1"/>
    <row r="38408" ht="10.5" customHeight="1"/>
    <row r="38409" ht="10.5" customHeight="1"/>
    <row r="38410" ht="10.5" customHeight="1"/>
    <row r="38411" ht="10.5" customHeight="1"/>
    <row r="38412" ht="10.5" customHeight="1"/>
    <row r="38413" ht="10.5" customHeight="1"/>
    <row r="38414" ht="10.5" customHeight="1"/>
    <row r="38415" ht="10.5" customHeight="1"/>
    <row r="38416" ht="10.5" customHeight="1"/>
    <row r="38417" ht="10.5" customHeight="1"/>
    <row r="38418" ht="10.5" customHeight="1"/>
    <row r="38419" ht="10.5" customHeight="1"/>
    <row r="38420" ht="10.5" customHeight="1"/>
    <row r="38421" ht="10.5" customHeight="1"/>
    <row r="38422" ht="10.5" customHeight="1"/>
    <row r="38423" ht="10.5" customHeight="1"/>
    <row r="38424" ht="10.5" customHeight="1"/>
    <row r="38425" ht="10.5" customHeight="1"/>
    <row r="38426" ht="10.5" customHeight="1"/>
    <row r="38427" ht="10.5" customHeight="1"/>
    <row r="38428" ht="10.5" customHeight="1"/>
    <row r="38429" ht="10.5" customHeight="1"/>
    <row r="38430" ht="10.5" customHeight="1"/>
    <row r="38431" ht="10.5" customHeight="1"/>
    <row r="38432" ht="10.5" customHeight="1"/>
    <row r="38433" ht="10.5" customHeight="1"/>
    <row r="38434" ht="10.5" customHeight="1"/>
    <row r="38435" ht="10.5" customHeight="1"/>
    <row r="38436" ht="10.5" customHeight="1"/>
    <row r="38437" ht="10.5" customHeight="1"/>
    <row r="38438" ht="10.5" customHeight="1"/>
    <row r="38439" ht="10.5" customHeight="1"/>
    <row r="38440" ht="10.5" customHeight="1"/>
    <row r="38441" ht="10.5" customHeight="1"/>
    <row r="38442" ht="10.5" customHeight="1"/>
    <row r="38443" ht="10.5" customHeight="1"/>
    <row r="38444" ht="10.5" customHeight="1"/>
    <row r="38445" ht="10.5" customHeight="1"/>
    <row r="38446" ht="10.5" customHeight="1"/>
    <row r="38447" ht="10.5" customHeight="1"/>
    <row r="38448" ht="10.5" customHeight="1"/>
    <row r="38449" ht="10.5" customHeight="1"/>
    <row r="38450" ht="10.5" customHeight="1"/>
    <row r="38451" ht="10.5" customHeight="1"/>
    <row r="38452" ht="10.5" customHeight="1"/>
    <row r="38453" ht="10.5" customHeight="1"/>
    <row r="38454" ht="10.5" customHeight="1"/>
    <row r="38455" ht="10.5" customHeight="1"/>
    <row r="38456" ht="10.5" customHeight="1"/>
    <row r="38457" ht="10.5" customHeight="1"/>
    <row r="38458" ht="10.5" customHeight="1"/>
    <row r="38459" ht="10.5" customHeight="1"/>
    <row r="38460" ht="10.5" customHeight="1"/>
    <row r="38461" ht="10.5" customHeight="1"/>
    <row r="38462" ht="10.5" customHeight="1"/>
    <row r="38463" ht="10.5" customHeight="1"/>
    <row r="38464" ht="10.5" customHeight="1"/>
    <row r="38465" ht="10.5" customHeight="1"/>
    <row r="38466" ht="10.5" customHeight="1"/>
    <row r="38467" ht="10.5" customHeight="1"/>
    <row r="38468" ht="10.5" customHeight="1"/>
    <row r="38469" ht="10.5" customHeight="1"/>
    <row r="38470" ht="10.5" customHeight="1"/>
    <row r="38471" ht="10.5" customHeight="1"/>
    <row r="38472" ht="10.5" customHeight="1"/>
    <row r="38473" ht="10.5" customHeight="1"/>
    <row r="38474" ht="10.5" customHeight="1"/>
    <row r="38475" ht="10.5" customHeight="1"/>
    <row r="38476" ht="10.5" customHeight="1"/>
    <row r="38477" ht="10.5" customHeight="1"/>
    <row r="38478" ht="10.5" customHeight="1"/>
    <row r="38479" ht="10.5" customHeight="1"/>
    <row r="38480" ht="10.5" customHeight="1"/>
    <row r="38481" ht="10.5" customHeight="1"/>
    <row r="38482" ht="10.5" customHeight="1"/>
    <row r="38483" ht="10.5" customHeight="1"/>
    <row r="38484" ht="10.5" customHeight="1"/>
    <row r="38485" ht="10.5" customHeight="1"/>
    <row r="38486" ht="10.5" customHeight="1"/>
    <row r="38487" ht="10.5" customHeight="1"/>
    <row r="38488" ht="10.5" customHeight="1"/>
    <row r="38489" ht="10.5" customHeight="1"/>
    <row r="38490" ht="10.5" customHeight="1"/>
    <row r="38491" ht="10.5" customHeight="1"/>
    <row r="38492" ht="10.5" customHeight="1"/>
    <row r="38493" ht="10.5" customHeight="1"/>
    <row r="38494" ht="10.5" customHeight="1"/>
    <row r="38495" ht="10.5" customHeight="1"/>
    <row r="38496" ht="10.5" customHeight="1"/>
    <row r="38497" ht="10.5" customHeight="1"/>
    <row r="38498" ht="10.5" customHeight="1"/>
    <row r="38499" ht="10.5" customHeight="1"/>
    <row r="38500" ht="10.5" customHeight="1"/>
    <row r="38501" ht="10.5" customHeight="1"/>
    <row r="38502" ht="10.5" customHeight="1"/>
    <row r="38503" ht="10.5" customHeight="1"/>
    <row r="38504" ht="10.5" customHeight="1"/>
    <row r="38505" ht="10.5" customHeight="1"/>
    <row r="38506" ht="10.5" customHeight="1"/>
    <row r="38507" ht="10.5" customHeight="1"/>
    <row r="38508" ht="10.5" customHeight="1"/>
    <row r="38509" ht="10.5" customHeight="1"/>
    <row r="38510" ht="10.5" customHeight="1"/>
    <row r="38511" ht="10.5" customHeight="1"/>
    <row r="38512" ht="10.5" customHeight="1"/>
    <row r="38513" ht="10.5" customHeight="1"/>
    <row r="38514" ht="10.5" customHeight="1"/>
    <row r="38515" ht="10.5" customHeight="1"/>
    <row r="38516" ht="10.5" customHeight="1"/>
    <row r="38517" ht="10.5" customHeight="1"/>
    <row r="38518" ht="10.5" customHeight="1"/>
    <row r="38519" ht="10.5" customHeight="1"/>
    <row r="38520" ht="10.5" customHeight="1"/>
    <row r="38521" ht="10.5" customHeight="1"/>
    <row r="38522" ht="10.5" customHeight="1"/>
    <row r="38523" ht="10.5" customHeight="1"/>
    <row r="38524" ht="10.5" customHeight="1"/>
    <row r="38525" ht="10.5" customHeight="1"/>
    <row r="38526" ht="10.5" customHeight="1"/>
    <row r="38527" ht="10.5" customHeight="1"/>
    <row r="38528" ht="10.5" customHeight="1"/>
    <row r="38529" ht="10.5" customHeight="1"/>
    <row r="38530" ht="10.5" customHeight="1"/>
    <row r="38531" ht="10.5" customHeight="1"/>
    <row r="38532" ht="10.5" customHeight="1"/>
    <row r="38533" ht="10.5" customHeight="1"/>
    <row r="38534" ht="10.5" customHeight="1"/>
    <row r="38535" ht="10.5" customHeight="1"/>
    <row r="38536" ht="10.5" customHeight="1"/>
    <row r="38537" ht="10.5" customHeight="1"/>
    <row r="38538" ht="10.5" customHeight="1"/>
    <row r="38539" ht="10.5" customHeight="1"/>
    <row r="38540" ht="10.5" customHeight="1"/>
    <row r="38541" ht="10.5" customHeight="1"/>
    <row r="38542" ht="10.5" customHeight="1"/>
    <row r="38543" ht="10.5" customHeight="1"/>
    <row r="38544" ht="10.5" customHeight="1"/>
    <row r="38545" ht="10.5" customHeight="1"/>
    <row r="38546" ht="10.5" customHeight="1"/>
    <row r="38547" ht="10.5" customHeight="1"/>
    <row r="38548" ht="10.5" customHeight="1"/>
    <row r="38549" ht="10.5" customHeight="1"/>
    <row r="38550" ht="10.5" customHeight="1"/>
    <row r="38551" ht="10.5" customHeight="1"/>
    <row r="38552" ht="10.5" customHeight="1"/>
    <row r="38553" ht="10.5" customHeight="1"/>
    <row r="38554" ht="10.5" customHeight="1"/>
    <row r="38555" ht="10.5" customHeight="1"/>
    <row r="38556" ht="10.5" customHeight="1"/>
    <row r="38557" ht="10.5" customHeight="1"/>
    <row r="38558" ht="10.5" customHeight="1"/>
    <row r="38559" ht="10.5" customHeight="1"/>
    <row r="38560" ht="10.5" customHeight="1"/>
    <row r="38561" ht="10.5" customHeight="1"/>
    <row r="38562" ht="10.5" customHeight="1"/>
    <row r="38563" ht="10.5" customHeight="1"/>
    <row r="38564" ht="10.5" customHeight="1"/>
    <row r="38565" ht="10.5" customHeight="1"/>
    <row r="38566" ht="10.5" customHeight="1"/>
    <row r="38567" ht="10.5" customHeight="1"/>
    <row r="38568" ht="10.5" customHeight="1"/>
    <row r="38569" ht="10.5" customHeight="1"/>
    <row r="38570" ht="10.5" customHeight="1"/>
    <row r="38571" ht="10.5" customHeight="1"/>
    <row r="38572" ht="10.5" customHeight="1"/>
    <row r="38573" ht="10.5" customHeight="1"/>
    <row r="38574" ht="10.5" customHeight="1"/>
    <row r="38575" ht="10.5" customHeight="1"/>
    <row r="38576" ht="10.5" customHeight="1"/>
    <row r="38577" ht="10.5" customHeight="1"/>
    <row r="38578" ht="10.5" customHeight="1"/>
    <row r="38579" ht="10.5" customHeight="1"/>
    <row r="38580" ht="10.5" customHeight="1"/>
    <row r="38581" ht="10.5" customHeight="1"/>
    <row r="38582" ht="10.5" customHeight="1"/>
    <row r="38583" ht="10.5" customHeight="1"/>
    <row r="38584" ht="10.5" customHeight="1"/>
    <row r="38585" ht="10.5" customHeight="1"/>
    <row r="38586" ht="10.5" customHeight="1"/>
    <row r="38587" ht="10.5" customHeight="1"/>
    <row r="38588" ht="10.5" customHeight="1"/>
    <row r="38589" ht="10.5" customHeight="1"/>
    <row r="38590" ht="10.5" customHeight="1"/>
    <row r="38591" ht="10.5" customHeight="1"/>
    <row r="38592" ht="10.5" customHeight="1"/>
    <row r="38593" ht="10.5" customHeight="1"/>
    <row r="38594" ht="10.5" customHeight="1"/>
    <row r="38595" ht="10.5" customHeight="1"/>
    <row r="38596" ht="10.5" customHeight="1"/>
    <row r="38597" ht="10.5" customHeight="1"/>
    <row r="38598" ht="10.5" customHeight="1"/>
    <row r="38599" ht="10.5" customHeight="1"/>
    <row r="38600" ht="10.5" customHeight="1"/>
    <row r="38601" ht="10.5" customHeight="1"/>
    <row r="38602" ht="10.5" customHeight="1"/>
    <row r="38603" ht="10.5" customHeight="1"/>
    <row r="38604" ht="10.5" customHeight="1"/>
    <row r="38605" ht="10.5" customHeight="1"/>
    <row r="38606" ht="10.5" customHeight="1"/>
    <row r="38607" ht="10.5" customHeight="1"/>
    <row r="38608" ht="10.5" customHeight="1"/>
    <row r="38609" ht="10.5" customHeight="1"/>
    <row r="38610" ht="10.5" customHeight="1"/>
    <row r="38611" ht="10.5" customHeight="1"/>
    <row r="38612" ht="10.5" customHeight="1"/>
    <row r="38613" ht="10.5" customHeight="1"/>
    <row r="38614" ht="10.5" customHeight="1"/>
    <row r="38615" ht="10.5" customHeight="1"/>
    <row r="38616" ht="10.5" customHeight="1"/>
    <row r="38617" ht="10.5" customHeight="1"/>
    <row r="38618" ht="10.5" customHeight="1"/>
    <row r="38619" ht="10.5" customHeight="1"/>
    <row r="38620" ht="10.5" customHeight="1"/>
    <row r="38621" ht="10.5" customHeight="1"/>
    <row r="38622" ht="10.5" customHeight="1"/>
    <row r="38623" ht="10.5" customHeight="1"/>
    <row r="38624" ht="10.5" customHeight="1"/>
    <row r="38625" ht="10.5" customHeight="1"/>
    <row r="38626" ht="10.5" customHeight="1"/>
    <row r="38627" ht="10.5" customHeight="1"/>
    <row r="38628" ht="10.5" customHeight="1"/>
    <row r="38629" ht="10.5" customHeight="1"/>
    <row r="38630" ht="10.5" customHeight="1"/>
    <row r="38631" ht="10.5" customHeight="1"/>
    <row r="38632" ht="10.5" customHeight="1"/>
    <row r="38633" ht="10.5" customHeight="1"/>
    <row r="38634" ht="10.5" customHeight="1"/>
    <row r="38635" ht="10.5" customHeight="1"/>
    <row r="38636" ht="10.5" customHeight="1"/>
    <row r="38637" ht="10.5" customHeight="1"/>
    <row r="38638" ht="10.5" customHeight="1"/>
    <row r="38639" ht="10.5" customHeight="1"/>
    <row r="38640" ht="10.5" customHeight="1"/>
    <row r="38641" ht="10.5" customHeight="1"/>
    <row r="38642" ht="10.5" customHeight="1"/>
    <row r="38643" ht="10.5" customHeight="1"/>
    <row r="38644" ht="10.5" customHeight="1"/>
    <row r="38645" ht="10.5" customHeight="1"/>
    <row r="38646" ht="10.5" customHeight="1"/>
    <row r="38647" ht="10.5" customHeight="1"/>
    <row r="38648" ht="10.5" customHeight="1"/>
    <row r="38649" ht="10.5" customHeight="1"/>
    <row r="38650" ht="10.5" customHeight="1"/>
    <row r="38651" ht="10.5" customHeight="1"/>
    <row r="38652" ht="10.5" customHeight="1"/>
    <row r="38653" ht="10.5" customHeight="1"/>
    <row r="38654" ht="10.5" customHeight="1"/>
    <row r="38655" ht="10.5" customHeight="1"/>
    <row r="38656" ht="10.5" customHeight="1"/>
    <row r="38657" ht="10.5" customHeight="1"/>
    <row r="38658" ht="10.5" customHeight="1"/>
    <row r="38659" ht="10.5" customHeight="1"/>
    <row r="38660" ht="10.5" customHeight="1"/>
    <row r="38661" ht="10.5" customHeight="1"/>
    <row r="38662" ht="10.5" customHeight="1"/>
    <row r="38663" ht="10.5" customHeight="1"/>
    <row r="38664" ht="10.5" customHeight="1"/>
    <row r="38665" ht="10.5" customHeight="1"/>
    <row r="38666" ht="10.5" customHeight="1"/>
    <row r="38667" ht="10.5" customHeight="1"/>
    <row r="38668" ht="10.5" customHeight="1"/>
    <row r="38669" ht="10.5" customHeight="1"/>
    <row r="38670" ht="10.5" customHeight="1"/>
    <row r="38671" ht="10.5" customHeight="1"/>
    <row r="38672" ht="10.5" customHeight="1"/>
    <row r="38673" ht="10.5" customHeight="1"/>
    <row r="38674" ht="10.5" customHeight="1"/>
    <row r="38675" ht="10.5" customHeight="1"/>
    <row r="38676" ht="10.5" customHeight="1"/>
    <row r="38677" ht="10.5" customHeight="1"/>
    <row r="38678" ht="10.5" customHeight="1"/>
    <row r="38679" ht="10.5" customHeight="1"/>
    <row r="38680" ht="10.5" customHeight="1"/>
    <row r="38681" ht="10.5" customHeight="1"/>
    <row r="38682" ht="10.5" customHeight="1"/>
    <row r="38683" ht="10.5" customHeight="1"/>
    <row r="38684" ht="10.5" customHeight="1"/>
    <row r="38685" ht="10.5" customHeight="1"/>
    <row r="38686" ht="10.5" customHeight="1"/>
    <row r="38687" ht="10.5" customHeight="1"/>
    <row r="38688" ht="10.5" customHeight="1"/>
    <row r="38689" ht="10.5" customHeight="1"/>
    <row r="38690" ht="10.5" customHeight="1"/>
    <row r="38691" ht="10.5" customHeight="1"/>
    <row r="38692" ht="10.5" customHeight="1"/>
    <row r="38693" ht="10.5" customHeight="1"/>
    <row r="38694" ht="10.5" customHeight="1"/>
    <row r="38695" ht="10.5" customHeight="1"/>
    <row r="38696" ht="10.5" customHeight="1"/>
    <row r="38697" ht="10.5" customHeight="1"/>
    <row r="38698" ht="10.5" customHeight="1"/>
    <row r="38699" ht="10.5" customHeight="1"/>
    <row r="38700" ht="10.5" customHeight="1"/>
    <row r="38701" ht="10.5" customHeight="1"/>
    <row r="38702" ht="10.5" customHeight="1"/>
    <row r="38703" ht="10.5" customHeight="1"/>
    <row r="38704" ht="10.5" customHeight="1"/>
    <row r="38705" ht="10.5" customHeight="1"/>
    <row r="38706" ht="10.5" customHeight="1"/>
    <row r="38707" ht="10.5" customHeight="1"/>
    <row r="38708" ht="10.5" customHeight="1"/>
    <row r="38709" ht="10.5" customHeight="1"/>
    <row r="38710" ht="10.5" customHeight="1"/>
    <row r="38711" ht="10.5" customHeight="1"/>
    <row r="38712" ht="10.5" customHeight="1"/>
    <row r="38713" ht="10.5" customHeight="1"/>
    <row r="38714" ht="10.5" customHeight="1"/>
    <row r="38715" ht="10.5" customHeight="1"/>
    <row r="38716" ht="10.5" customHeight="1"/>
    <row r="38717" ht="10.5" customHeight="1"/>
    <row r="38718" ht="10.5" customHeight="1"/>
    <row r="38719" ht="10.5" customHeight="1"/>
    <row r="38720" ht="10.5" customHeight="1"/>
    <row r="38721" ht="10.5" customHeight="1"/>
    <row r="38722" ht="10.5" customHeight="1"/>
    <row r="38723" ht="10.5" customHeight="1"/>
    <row r="38724" ht="10.5" customHeight="1"/>
    <row r="38725" ht="10.5" customHeight="1"/>
    <row r="38726" ht="10.5" customHeight="1"/>
    <row r="38727" ht="10.5" customHeight="1"/>
    <row r="38728" ht="10.5" customHeight="1"/>
    <row r="38729" ht="10.5" customHeight="1"/>
    <row r="38730" ht="10.5" customHeight="1"/>
    <row r="38731" ht="10.5" customHeight="1"/>
    <row r="38732" ht="10.5" customHeight="1"/>
    <row r="38733" ht="10.5" customHeight="1"/>
    <row r="38734" ht="10.5" customHeight="1"/>
    <row r="38735" ht="10.5" customHeight="1"/>
    <row r="38736" ht="10.5" customHeight="1"/>
    <row r="38737" ht="10.5" customHeight="1"/>
    <row r="38738" ht="10.5" customHeight="1"/>
    <row r="38739" ht="10.5" customHeight="1"/>
    <row r="38740" ht="10.5" customHeight="1"/>
    <row r="38741" ht="10.5" customHeight="1"/>
    <row r="38742" ht="10.5" customHeight="1"/>
    <row r="38743" ht="10.5" customHeight="1"/>
    <row r="38744" ht="10.5" customHeight="1"/>
    <row r="38745" ht="10.5" customHeight="1"/>
    <row r="38746" ht="10.5" customHeight="1"/>
    <row r="38747" ht="10.5" customHeight="1"/>
    <row r="38748" ht="10.5" customHeight="1"/>
    <row r="38749" ht="10.5" customHeight="1"/>
    <row r="38750" ht="10.5" customHeight="1"/>
    <row r="38751" ht="10.5" customHeight="1"/>
    <row r="38752" ht="10.5" customHeight="1"/>
    <row r="38753" ht="10.5" customHeight="1"/>
    <row r="38754" ht="10.5" customHeight="1"/>
    <row r="38755" ht="10.5" customHeight="1"/>
    <row r="38756" ht="10.5" customHeight="1"/>
    <row r="38757" ht="10.5" customHeight="1"/>
    <row r="38758" ht="10.5" customHeight="1"/>
    <row r="38759" ht="10.5" customHeight="1"/>
    <row r="38760" ht="10.5" customHeight="1"/>
    <row r="38761" ht="10.5" customHeight="1"/>
    <row r="38762" ht="10.5" customHeight="1"/>
    <row r="38763" ht="10.5" customHeight="1"/>
    <row r="38764" ht="10.5" customHeight="1"/>
    <row r="38765" ht="10.5" customHeight="1"/>
    <row r="38766" ht="10.5" customHeight="1"/>
    <row r="38767" ht="10.5" customHeight="1"/>
    <row r="38768" ht="10.5" customHeight="1"/>
    <row r="38769" ht="10.5" customHeight="1"/>
    <row r="38770" ht="10.5" customHeight="1"/>
    <row r="38771" ht="10.5" customHeight="1"/>
    <row r="38772" ht="10.5" customHeight="1"/>
    <row r="38773" ht="10.5" customHeight="1"/>
    <row r="38774" ht="10.5" customHeight="1"/>
    <row r="38775" ht="10.5" customHeight="1"/>
    <row r="38776" ht="10.5" customHeight="1"/>
    <row r="38777" ht="10.5" customHeight="1"/>
    <row r="38778" ht="10.5" customHeight="1"/>
    <row r="38779" ht="10.5" customHeight="1"/>
    <row r="38780" ht="10.5" customHeight="1"/>
    <row r="38781" ht="10.5" customHeight="1"/>
    <row r="38782" ht="10.5" customHeight="1"/>
    <row r="38783" ht="10.5" customHeight="1"/>
    <row r="38784" ht="10.5" customHeight="1"/>
    <row r="38785" ht="10.5" customHeight="1"/>
    <row r="38786" ht="10.5" customHeight="1"/>
    <row r="38787" ht="10.5" customHeight="1"/>
    <row r="38788" ht="10.5" customHeight="1"/>
    <row r="38789" ht="10.5" customHeight="1"/>
    <row r="38790" ht="10.5" customHeight="1"/>
    <row r="38791" ht="10.5" customHeight="1"/>
    <row r="38792" ht="10.5" customHeight="1"/>
    <row r="38793" ht="10.5" customHeight="1"/>
    <row r="38794" ht="10.5" customHeight="1"/>
    <row r="38795" ht="10.5" customHeight="1"/>
    <row r="38796" ht="10.5" customHeight="1"/>
    <row r="38797" ht="10.5" customHeight="1"/>
    <row r="38798" ht="10.5" customHeight="1"/>
    <row r="38799" ht="10.5" customHeight="1"/>
    <row r="38800" ht="10.5" customHeight="1"/>
    <row r="38801" ht="10.5" customHeight="1"/>
    <row r="38802" ht="10.5" customHeight="1"/>
    <row r="38803" ht="10.5" customHeight="1"/>
    <row r="38804" ht="10.5" customHeight="1"/>
    <row r="38805" ht="10.5" customHeight="1"/>
    <row r="38806" ht="10.5" customHeight="1"/>
    <row r="38807" ht="10.5" customHeight="1"/>
    <row r="38808" ht="10.5" customHeight="1"/>
    <row r="38809" ht="10.5" customHeight="1"/>
    <row r="38810" ht="10.5" customHeight="1"/>
    <row r="38811" ht="10.5" customHeight="1"/>
    <row r="38812" ht="10.5" customHeight="1"/>
    <row r="38813" ht="10.5" customHeight="1"/>
    <row r="38814" ht="10.5" customHeight="1"/>
    <row r="38815" ht="10.5" customHeight="1"/>
    <row r="38816" ht="10.5" customHeight="1"/>
    <row r="38817" ht="10.5" customHeight="1"/>
    <row r="38818" ht="10.5" customHeight="1"/>
    <row r="38819" ht="10.5" customHeight="1"/>
    <row r="38820" ht="10.5" customHeight="1"/>
    <row r="38821" ht="10.5" customHeight="1"/>
    <row r="38822" ht="10.5" customHeight="1"/>
    <row r="38823" ht="10.5" customHeight="1"/>
    <row r="38824" ht="10.5" customHeight="1"/>
    <row r="38825" ht="10.5" customHeight="1"/>
    <row r="38826" ht="10.5" customHeight="1"/>
    <row r="38827" ht="10.5" customHeight="1"/>
    <row r="38828" ht="10.5" customHeight="1"/>
    <row r="38829" ht="10.5" customHeight="1"/>
    <row r="38830" ht="10.5" customHeight="1"/>
    <row r="38831" ht="10.5" customHeight="1"/>
    <row r="38832" ht="10.5" customHeight="1"/>
    <row r="38833" ht="10.5" customHeight="1"/>
    <row r="38834" ht="10.5" customHeight="1"/>
    <row r="38835" ht="10.5" customHeight="1"/>
    <row r="38836" ht="10.5" customHeight="1"/>
    <row r="38837" ht="10.5" customHeight="1"/>
    <row r="38838" ht="10.5" customHeight="1"/>
    <row r="38839" ht="10.5" customHeight="1"/>
    <row r="38840" ht="10.5" customHeight="1"/>
    <row r="38841" ht="10.5" customHeight="1"/>
    <row r="38842" ht="10.5" customHeight="1"/>
    <row r="38843" ht="10.5" customHeight="1"/>
    <row r="38844" ht="10.5" customHeight="1"/>
    <row r="38845" ht="10.5" customHeight="1"/>
    <row r="38846" ht="10.5" customHeight="1"/>
    <row r="38847" ht="10.5" customHeight="1"/>
    <row r="38848" ht="10.5" customHeight="1"/>
    <row r="38849" ht="10.5" customHeight="1"/>
    <row r="38850" ht="10.5" customHeight="1"/>
    <row r="38851" ht="10.5" customHeight="1"/>
    <row r="38852" ht="10.5" customHeight="1"/>
    <row r="38853" ht="10.5" customHeight="1"/>
    <row r="38854" ht="10.5" customHeight="1"/>
    <row r="38855" ht="10.5" customHeight="1"/>
    <row r="38856" ht="10.5" customHeight="1"/>
    <row r="38857" ht="10.5" customHeight="1"/>
    <row r="38858" ht="10.5" customHeight="1"/>
    <row r="38859" ht="10.5" customHeight="1"/>
    <row r="38860" ht="10.5" customHeight="1"/>
    <row r="38861" ht="10.5" customHeight="1"/>
    <row r="38862" ht="10.5" customHeight="1"/>
    <row r="38863" ht="10.5" customHeight="1"/>
    <row r="38864" ht="10.5" customHeight="1"/>
    <row r="38865" ht="10.5" customHeight="1"/>
    <row r="38866" ht="10.5" customHeight="1"/>
    <row r="38867" ht="10.5" customHeight="1"/>
    <row r="38868" ht="10.5" customHeight="1"/>
    <row r="38869" ht="10.5" customHeight="1"/>
    <row r="38870" ht="10.5" customHeight="1"/>
    <row r="38871" ht="10.5" customHeight="1"/>
    <row r="38872" ht="10.5" customHeight="1"/>
    <row r="38873" ht="10.5" customHeight="1"/>
    <row r="38874" ht="10.5" customHeight="1"/>
    <row r="38875" ht="10.5" customHeight="1"/>
    <row r="38876" ht="10.5" customHeight="1"/>
    <row r="38877" ht="10.5" customHeight="1"/>
    <row r="38878" ht="10.5" customHeight="1"/>
    <row r="38879" ht="10.5" customHeight="1"/>
    <row r="38880" ht="10.5" customHeight="1"/>
    <row r="38881" ht="10.5" customHeight="1"/>
    <row r="38882" ht="10.5" customHeight="1"/>
    <row r="38883" ht="10.5" customHeight="1"/>
    <row r="38884" ht="10.5" customHeight="1"/>
    <row r="38885" ht="10.5" customHeight="1"/>
    <row r="38886" ht="10.5" customHeight="1"/>
    <row r="38887" ht="10.5" customHeight="1"/>
    <row r="38888" ht="10.5" customHeight="1"/>
    <row r="38889" ht="10.5" customHeight="1"/>
    <row r="38890" ht="10.5" customHeight="1"/>
    <row r="38891" ht="10.5" customHeight="1"/>
    <row r="38892" ht="10.5" customHeight="1"/>
    <row r="38893" ht="10.5" customHeight="1"/>
    <row r="38894" ht="10.5" customHeight="1"/>
    <row r="38895" ht="10.5" customHeight="1"/>
    <row r="38896" ht="10.5" customHeight="1"/>
    <row r="38897" ht="10.5" customHeight="1"/>
    <row r="38898" ht="10.5" customHeight="1"/>
    <row r="38899" ht="10.5" customHeight="1"/>
    <row r="38900" ht="10.5" customHeight="1"/>
    <row r="38901" ht="10.5" customHeight="1"/>
    <row r="38902" ht="10.5" customHeight="1"/>
    <row r="38903" ht="10.5" customHeight="1"/>
    <row r="38904" ht="10.5" customHeight="1"/>
    <row r="38905" ht="10.5" customHeight="1"/>
    <row r="38906" ht="10.5" customHeight="1"/>
    <row r="38907" ht="10.5" customHeight="1"/>
    <row r="38908" ht="10.5" customHeight="1"/>
    <row r="38909" ht="10.5" customHeight="1"/>
    <row r="38910" ht="10.5" customHeight="1"/>
    <row r="38911" ht="10.5" customHeight="1"/>
    <row r="38912" ht="10.5" customHeight="1"/>
    <row r="38913" ht="10.5" customHeight="1"/>
    <row r="38914" ht="10.5" customHeight="1"/>
    <row r="38915" ht="10.5" customHeight="1"/>
    <row r="38916" ht="10.5" customHeight="1"/>
    <row r="38917" ht="10.5" customHeight="1"/>
    <row r="38918" ht="10.5" customHeight="1"/>
    <row r="38919" ht="10.5" customHeight="1"/>
    <row r="38920" ht="10.5" customHeight="1"/>
    <row r="38921" ht="10.5" customHeight="1"/>
    <row r="38922" ht="10.5" customHeight="1"/>
    <row r="38923" ht="10.5" customHeight="1"/>
    <row r="38924" ht="10.5" customHeight="1"/>
    <row r="38925" ht="10.5" customHeight="1"/>
    <row r="38926" ht="10.5" customHeight="1"/>
    <row r="38927" ht="10.5" customHeight="1"/>
    <row r="38928" ht="10.5" customHeight="1"/>
    <row r="38929" ht="10.5" customHeight="1"/>
    <row r="38930" ht="10.5" customHeight="1"/>
    <row r="38931" ht="10.5" customHeight="1"/>
    <row r="38932" ht="10.5" customHeight="1"/>
    <row r="38933" ht="10.5" customHeight="1"/>
    <row r="38934" ht="10.5" customHeight="1"/>
    <row r="38935" ht="10.5" customHeight="1"/>
    <row r="38936" ht="10.5" customHeight="1"/>
    <row r="38937" ht="10.5" customHeight="1"/>
    <row r="38938" ht="10.5" customHeight="1"/>
    <row r="38939" ht="10.5" customHeight="1"/>
    <row r="38940" ht="10.5" customHeight="1"/>
    <row r="38941" ht="10.5" customHeight="1"/>
    <row r="38942" ht="10.5" customHeight="1"/>
    <row r="38943" ht="10.5" customHeight="1"/>
    <row r="38944" ht="10.5" customHeight="1"/>
    <row r="38945" ht="10.5" customHeight="1"/>
    <row r="38946" ht="10.5" customHeight="1"/>
    <row r="38947" ht="10.5" customHeight="1"/>
    <row r="38948" ht="10.5" customHeight="1"/>
    <row r="38949" ht="10.5" customHeight="1"/>
    <row r="38950" ht="10.5" customHeight="1"/>
    <row r="38951" ht="10.5" customHeight="1"/>
    <row r="38952" ht="10.5" customHeight="1"/>
    <row r="38953" ht="10.5" customHeight="1"/>
    <row r="38954" ht="10.5" customHeight="1"/>
    <row r="38955" ht="10.5" customHeight="1"/>
    <row r="38956" ht="10.5" customHeight="1"/>
    <row r="38957" ht="10.5" customHeight="1"/>
    <row r="38958" ht="10.5" customHeight="1"/>
    <row r="38959" ht="10.5" customHeight="1"/>
    <row r="38960" ht="10.5" customHeight="1"/>
    <row r="38961" ht="10.5" customHeight="1"/>
    <row r="38962" ht="10.5" customHeight="1"/>
    <row r="38963" ht="10.5" customHeight="1"/>
    <row r="38964" ht="10.5" customHeight="1"/>
    <row r="38965" ht="10.5" customHeight="1"/>
    <row r="38966" ht="10.5" customHeight="1"/>
    <row r="38967" ht="10.5" customHeight="1"/>
    <row r="38968" ht="10.5" customHeight="1"/>
    <row r="38969" ht="10.5" customHeight="1"/>
    <row r="38970" ht="10.5" customHeight="1"/>
    <row r="38971" ht="10.5" customHeight="1"/>
    <row r="38972" ht="10.5" customHeight="1"/>
    <row r="38973" ht="10.5" customHeight="1"/>
    <row r="38974" ht="10.5" customHeight="1"/>
    <row r="38975" ht="10.5" customHeight="1"/>
    <row r="38976" ht="10.5" customHeight="1"/>
    <row r="38977" ht="10.5" customHeight="1"/>
    <row r="38978" ht="10.5" customHeight="1"/>
    <row r="38979" ht="10.5" customHeight="1"/>
    <row r="38980" ht="10.5" customHeight="1"/>
    <row r="38981" ht="10.5" customHeight="1"/>
    <row r="38982" ht="10.5" customHeight="1"/>
    <row r="38983" ht="10.5" customHeight="1"/>
    <row r="38984" ht="10.5" customHeight="1"/>
    <row r="38985" ht="10.5" customHeight="1"/>
    <row r="38986" ht="10.5" customHeight="1"/>
    <row r="38987" ht="10.5" customHeight="1"/>
    <row r="38988" ht="10.5" customHeight="1"/>
    <row r="38989" ht="10.5" customHeight="1"/>
    <row r="38990" ht="10.5" customHeight="1"/>
    <row r="38991" ht="10.5" customHeight="1"/>
    <row r="38992" ht="10.5" customHeight="1"/>
    <row r="38993" ht="10.5" customHeight="1"/>
    <row r="38994" ht="10.5" customHeight="1"/>
    <row r="38995" ht="10.5" customHeight="1"/>
    <row r="38996" ht="10.5" customHeight="1"/>
    <row r="38997" ht="10.5" customHeight="1"/>
    <row r="38998" ht="10.5" customHeight="1"/>
    <row r="38999" ht="10.5" customHeight="1"/>
    <row r="39000" ht="10.5" customHeight="1"/>
    <row r="39001" ht="10.5" customHeight="1"/>
    <row r="39002" ht="10.5" customHeight="1"/>
    <row r="39003" ht="10.5" customHeight="1"/>
    <row r="39004" ht="10.5" customHeight="1"/>
    <row r="39005" ht="10.5" customHeight="1"/>
    <row r="39006" ht="10.5" customHeight="1"/>
    <row r="39007" ht="10.5" customHeight="1"/>
    <row r="39008" ht="10.5" customHeight="1"/>
    <row r="39009" ht="10.5" customHeight="1"/>
    <row r="39010" ht="10.5" customHeight="1"/>
    <row r="39011" ht="10.5" customHeight="1"/>
    <row r="39012" ht="10.5" customHeight="1"/>
    <row r="39013" ht="10.5" customHeight="1"/>
    <row r="39014" ht="10.5" customHeight="1"/>
    <row r="39015" ht="10.5" customHeight="1"/>
    <row r="39016" ht="10.5" customHeight="1"/>
    <row r="39017" ht="10.5" customHeight="1"/>
    <row r="39018" ht="10.5" customHeight="1"/>
    <row r="39019" ht="10.5" customHeight="1"/>
    <row r="39020" ht="10.5" customHeight="1"/>
    <row r="39021" ht="10.5" customHeight="1"/>
    <row r="39022" ht="10.5" customHeight="1"/>
    <row r="39023" ht="10.5" customHeight="1"/>
    <row r="39024" ht="10.5" customHeight="1"/>
    <row r="39025" ht="10.5" customHeight="1"/>
    <row r="39026" ht="10.5" customHeight="1"/>
    <row r="39027" ht="10.5" customHeight="1"/>
    <row r="39028" ht="10.5" customHeight="1"/>
    <row r="39029" ht="10.5" customHeight="1"/>
    <row r="39030" ht="10.5" customHeight="1"/>
    <row r="39031" ht="10.5" customHeight="1"/>
    <row r="39032" ht="10.5" customHeight="1"/>
    <row r="39033" ht="10.5" customHeight="1"/>
    <row r="39034" ht="10.5" customHeight="1"/>
    <row r="39035" ht="10.5" customHeight="1"/>
    <row r="39036" ht="10.5" customHeight="1"/>
    <row r="39037" ht="10.5" customHeight="1"/>
    <row r="39038" ht="10.5" customHeight="1"/>
    <row r="39039" ht="10.5" customHeight="1"/>
    <row r="39040" ht="10.5" customHeight="1"/>
    <row r="39041" ht="10.5" customHeight="1"/>
    <row r="39042" ht="10.5" customHeight="1"/>
    <row r="39043" ht="10.5" customHeight="1"/>
    <row r="39044" ht="10.5" customHeight="1"/>
    <row r="39045" ht="10.5" customHeight="1"/>
    <row r="39046" ht="10.5" customHeight="1"/>
    <row r="39047" ht="10.5" customHeight="1"/>
    <row r="39048" ht="10.5" customHeight="1"/>
    <row r="39049" ht="10.5" customHeight="1"/>
    <row r="39050" ht="10.5" customHeight="1"/>
    <row r="39051" ht="10.5" customHeight="1"/>
    <row r="39052" ht="10.5" customHeight="1"/>
    <row r="39053" ht="10.5" customHeight="1"/>
    <row r="39054" ht="10.5" customHeight="1"/>
    <row r="39055" ht="10.5" customHeight="1"/>
    <row r="39056" ht="10.5" customHeight="1"/>
    <row r="39057" ht="10.5" customHeight="1"/>
    <row r="39058" ht="10.5" customHeight="1"/>
    <row r="39059" ht="10.5" customHeight="1"/>
    <row r="39060" ht="10.5" customHeight="1"/>
    <row r="39061" ht="10.5" customHeight="1"/>
    <row r="39062" ht="10.5" customHeight="1"/>
    <row r="39063" ht="10.5" customHeight="1"/>
    <row r="39064" ht="10.5" customHeight="1"/>
    <row r="39065" ht="10.5" customHeight="1"/>
    <row r="39066" ht="10.5" customHeight="1"/>
    <row r="39067" ht="10.5" customHeight="1"/>
    <row r="39068" ht="10.5" customHeight="1"/>
    <row r="39069" ht="10.5" customHeight="1"/>
    <row r="39070" ht="10.5" customHeight="1"/>
    <row r="39071" ht="10.5" customHeight="1"/>
    <row r="39072" ht="10.5" customHeight="1"/>
    <row r="39073" ht="10.5" customHeight="1"/>
    <row r="39074" ht="10.5" customHeight="1"/>
    <row r="39075" ht="10.5" customHeight="1"/>
    <row r="39076" ht="10.5" customHeight="1"/>
    <row r="39077" ht="10.5" customHeight="1"/>
    <row r="39078" ht="10.5" customHeight="1"/>
    <row r="39079" ht="10.5" customHeight="1"/>
    <row r="39080" ht="10.5" customHeight="1"/>
    <row r="39081" ht="10.5" customHeight="1"/>
    <row r="39082" ht="10.5" customHeight="1"/>
    <row r="39083" ht="10.5" customHeight="1"/>
    <row r="39084" ht="10.5" customHeight="1"/>
    <row r="39085" ht="10.5" customHeight="1"/>
    <row r="39086" ht="10.5" customHeight="1"/>
    <row r="39087" ht="10.5" customHeight="1"/>
    <row r="39088" ht="10.5" customHeight="1"/>
    <row r="39089" ht="10.5" customHeight="1"/>
    <row r="39090" ht="10.5" customHeight="1"/>
    <row r="39091" ht="10.5" customHeight="1"/>
    <row r="39092" ht="10.5" customHeight="1"/>
    <row r="39093" ht="10.5" customHeight="1"/>
    <row r="39094" ht="10.5" customHeight="1"/>
    <row r="39095" ht="10.5" customHeight="1"/>
    <row r="39096" ht="10.5" customHeight="1"/>
    <row r="39097" ht="10.5" customHeight="1"/>
    <row r="39098" ht="10.5" customHeight="1"/>
    <row r="39099" ht="10.5" customHeight="1"/>
    <row r="39100" ht="10.5" customHeight="1"/>
    <row r="39101" ht="10.5" customHeight="1"/>
    <row r="39102" ht="10.5" customHeight="1"/>
    <row r="39103" ht="10.5" customHeight="1"/>
    <row r="39104" ht="10.5" customHeight="1"/>
    <row r="39105" ht="10.5" customHeight="1"/>
    <row r="39106" ht="10.5" customHeight="1"/>
    <row r="39107" ht="10.5" customHeight="1"/>
    <row r="39108" ht="10.5" customHeight="1"/>
    <row r="39109" ht="10.5" customHeight="1"/>
    <row r="39110" ht="10.5" customHeight="1"/>
    <row r="39111" ht="10.5" customHeight="1"/>
    <row r="39112" ht="10.5" customHeight="1"/>
    <row r="39113" ht="10.5" customHeight="1"/>
    <row r="39114" ht="10.5" customHeight="1"/>
    <row r="39115" ht="10.5" customHeight="1"/>
    <row r="39116" ht="10.5" customHeight="1"/>
    <row r="39117" ht="10.5" customHeight="1"/>
    <row r="39118" ht="10.5" customHeight="1"/>
    <row r="39119" ht="10.5" customHeight="1"/>
    <row r="39120" ht="10.5" customHeight="1"/>
    <row r="39121" ht="10.5" customHeight="1"/>
    <row r="39122" ht="10.5" customHeight="1"/>
    <row r="39123" ht="10.5" customHeight="1"/>
    <row r="39124" ht="10.5" customHeight="1"/>
    <row r="39125" ht="10.5" customHeight="1"/>
    <row r="39126" ht="10.5" customHeight="1"/>
    <row r="39127" ht="10.5" customHeight="1"/>
    <row r="39128" ht="10.5" customHeight="1"/>
    <row r="39129" ht="10.5" customHeight="1"/>
    <row r="39130" ht="10.5" customHeight="1"/>
    <row r="39131" ht="10.5" customHeight="1"/>
    <row r="39132" ht="10.5" customHeight="1"/>
    <row r="39133" ht="10.5" customHeight="1"/>
    <row r="39134" ht="10.5" customHeight="1"/>
    <row r="39135" ht="10.5" customHeight="1"/>
    <row r="39136" ht="10.5" customHeight="1"/>
    <row r="39137" ht="10.5" customHeight="1"/>
    <row r="39138" ht="10.5" customHeight="1"/>
    <row r="39139" ht="10.5" customHeight="1"/>
    <row r="39140" ht="10.5" customHeight="1"/>
    <row r="39141" ht="10.5" customHeight="1"/>
    <row r="39142" ht="10.5" customHeight="1"/>
    <row r="39143" ht="10.5" customHeight="1"/>
    <row r="39144" ht="10.5" customHeight="1"/>
    <row r="39145" ht="10.5" customHeight="1"/>
    <row r="39146" ht="10.5" customHeight="1"/>
    <row r="39147" ht="10.5" customHeight="1"/>
    <row r="39148" ht="10.5" customHeight="1"/>
    <row r="39149" ht="10.5" customHeight="1"/>
    <row r="39150" ht="10.5" customHeight="1"/>
    <row r="39151" ht="10.5" customHeight="1"/>
    <row r="39152" ht="10.5" customHeight="1"/>
    <row r="39153" ht="10.5" customHeight="1"/>
    <row r="39154" ht="10.5" customHeight="1"/>
    <row r="39155" ht="10.5" customHeight="1"/>
    <row r="39156" ht="10.5" customHeight="1"/>
    <row r="39157" ht="10.5" customHeight="1"/>
    <row r="39158" ht="10.5" customHeight="1"/>
    <row r="39159" ht="10.5" customHeight="1"/>
    <row r="39160" ht="10.5" customHeight="1"/>
    <row r="39161" ht="10.5" customHeight="1"/>
    <row r="39162" ht="10.5" customHeight="1"/>
    <row r="39163" ht="10.5" customHeight="1"/>
    <row r="39164" ht="10.5" customHeight="1"/>
    <row r="39165" ht="10.5" customHeight="1"/>
    <row r="39166" ht="10.5" customHeight="1"/>
    <row r="39167" ht="10.5" customHeight="1"/>
    <row r="39168" ht="10.5" customHeight="1"/>
    <row r="39169" ht="10.5" customHeight="1"/>
    <row r="39170" ht="10.5" customHeight="1"/>
    <row r="39171" ht="10.5" customHeight="1"/>
    <row r="39172" ht="10.5" customHeight="1"/>
    <row r="39173" ht="10.5" customHeight="1"/>
    <row r="39174" ht="10.5" customHeight="1"/>
    <row r="39175" ht="10.5" customHeight="1"/>
    <row r="39176" ht="10.5" customHeight="1"/>
    <row r="39177" ht="10.5" customHeight="1"/>
    <row r="39178" ht="10.5" customHeight="1"/>
    <row r="39179" ht="10.5" customHeight="1"/>
    <row r="39180" ht="10.5" customHeight="1"/>
    <row r="39181" ht="10.5" customHeight="1"/>
    <row r="39182" ht="10.5" customHeight="1"/>
    <row r="39183" ht="10.5" customHeight="1"/>
    <row r="39184" ht="10.5" customHeight="1"/>
    <row r="39185" ht="10.5" customHeight="1"/>
    <row r="39186" ht="10.5" customHeight="1"/>
    <row r="39187" ht="10.5" customHeight="1"/>
    <row r="39188" ht="10.5" customHeight="1"/>
    <row r="39189" ht="10.5" customHeight="1"/>
    <row r="39190" ht="10.5" customHeight="1"/>
    <row r="39191" ht="10.5" customHeight="1"/>
    <row r="39192" ht="10.5" customHeight="1"/>
    <row r="39193" ht="10.5" customHeight="1"/>
    <row r="39194" ht="10.5" customHeight="1"/>
    <row r="39195" ht="10.5" customHeight="1"/>
    <row r="39196" ht="10.5" customHeight="1"/>
    <row r="39197" ht="10.5" customHeight="1"/>
    <row r="39198" ht="10.5" customHeight="1"/>
    <row r="39199" ht="10.5" customHeight="1"/>
    <row r="39200" ht="10.5" customHeight="1"/>
    <row r="39201" ht="10.5" customHeight="1"/>
    <row r="39202" ht="10.5" customHeight="1"/>
    <row r="39203" ht="10.5" customHeight="1"/>
    <row r="39204" ht="10.5" customHeight="1"/>
    <row r="39205" ht="10.5" customHeight="1"/>
    <row r="39206" ht="10.5" customHeight="1"/>
    <row r="39207" ht="10.5" customHeight="1"/>
    <row r="39208" ht="10.5" customHeight="1"/>
    <row r="39209" ht="10.5" customHeight="1"/>
    <row r="39210" ht="10.5" customHeight="1"/>
    <row r="39211" ht="10.5" customHeight="1"/>
    <row r="39212" ht="10.5" customHeight="1"/>
    <row r="39213" ht="10.5" customHeight="1"/>
    <row r="39214" ht="10.5" customHeight="1"/>
    <row r="39215" ht="10.5" customHeight="1"/>
    <row r="39216" ht="10.5" customHeight="1"/>
    <row r="39217" ht="10.5" customHeight="1"/>
    <row r="39218" ht="10.5" customHeight="1"/>
    <row r="39219" ht="10.5" customHeight="1"/>
    <row r="39220" ht="10.5" customHeight="1"/>
    <row r="39221" ht="10.5" customHeight="1"/>
    <row r="39222" ht="10.5" customHeight="1"/>
    <row r="39223" ht="10.5" customHeight="1"/>
    <row r="39224" ht="10.5" customHeight="1"/>
    <row r="39225" ht="10.5" customHeight="1"/>
    <row r="39226" ht="10.5" customHeight="1"/>
    <row r="39227" ht="10.5" customHeight="1"/>
    <row r="39228" ht="10.5" customHeight="1"/>
    <row r="39229" ht="10.5" customHeight="1"/>
    <row r="39230" ht="10.5" customHeight="1"/>
    <row r="39231" ht="10.5" customHeight="1"/>
    <row r="39232" ht="10.5" customHeight="1"/>
    <row r="39233" ht="10.5" customHeight="1"/>
    <row r="39234" ht="10.5" customHeight="1"/>
    <row r="39235" ht="10.5" customHeight="1"/>
    <row r="39236" ht="10.5" customHeight="1"/>
    <row r="39237" ht="10.5" customHeight="1"/>
    <row r="39238" ht="10.5" customHeight="1"/>
    <row r="39239" ht="10.5" customHeight="1"/>
    <row r="39240" ht="10.5" customHeight="1"/>
    <row r="39241" ht="10.5" customHeight="1"/>
    <row r="39242" ht="10.5" customHeight="1"/>
    <row r="39243" ht="10.5" customHeight="1"/>
    <row r="39244" ht="10.5" customHeight="1"/>
    <row r="39245" ht="10.5" customHeight="1"/>
    <row r="39246" ht="10.5" customHeight="1"/>
    <row r="39247" ht="10.5" customHeight="1"/>
    <row r="39248" ht="10.5" customHeight="1"/>
    <row r="39249" ht="10.5" customHeight="1"/>
    <row r="39250" ht="10.5" customHeight="1"/>
    <row r="39251" ht="10.5" customHeight="1"/>
    <row r="39252" ht="10.5" customHeight="1"/>
    <row r="39253" ht="10.5" customHeight="1"/>
    <row r="39254" ht="10.5" customHeight="1"/>
    <row r="39255" ht="10.5" customHeight="1"/>
    <row r="39256" ht="10.5" customHeight="1"/>
    <row r="39257" ht="10.5" customHeight="1"/>
    <row r="39258" ht="10.5" customHeight="1"/>
    <row r="39259" ht="10.5" customHeight="1"/>
    <row r="39260" ht="10.5" customHeight="1"/>
    <row r="39261" ht="10.5" customHeight="1"/>
    <row r="39262" ht="10.5" customHeight="1"/>
    <row r="39263" ht="10.5" customHeight="1"/>
    <row r="39264" ht="10.5" customHeight="1"/>
    <row r="39265" ht="10.5" customHeight="1"/>
    <row r="39266" ht="10.5" customHeight="1"/>
    <row r="39267" ht="10.5" customHeight="1"/>
    <row r="39268" ht="10.5" customHeight="1"/>
    <row r="39269" ht="10.5" customHeight="1"/>
    <row r="39270" ht="10.5" customHeight="1"/>
    <row r="39271" ht="10.5" customHeight="1"/>
    <row r="39272" ht="10.5" customHeight="1"/>
    <row r="39273" ht="10.5" customHeight="1"/>
    <row r="39274" ht="10.5" customHeight="1"/>
    <row r="39275" ht="10.5" customHeight="1"/>
    <row r="39276" ht="10.5" customHeight="1"/>
    <row r="39277" ht="10.5" customHeight="1"/>
    <row r="39278" ht="10.5" customHeight="1"/>
    <row r="39279" ht="10.5" customHeight="1"/>
    <row r="39280" ht="10.5" customHeight="1"/>
    <row r="39281" ht="10.5" customHeight="1"/>
    <row r="39282" ht="10.5" customHeight="1"/>
    <row r="39283" ht="10.5" customHeight="1"/>
    <row r="39284" ht="10.5" customHeight="1"/>
    <row r="39285" ht="10.5" customHeight="1"/>
    <row r="39286" ht="10.5" customHeight="1"/>
    <row r="39287" ht="10.5" customHeight="1"/>
    <row r="39288" ht="10.5" customHeight="1"/>
    <row r="39289" ht="10.5" customHeight="1"/>
    <row r="39290" ht="10.5" customHeight="1"/>
    <row r="39291" ht="10.5" customHeight="1"/>
    <row r="39292" ht="10.5" customHeight="1"/>
    <row r="39293" ht="10.5" customHeight="1"/>
    <row r="39294" ht="10.5" customHeight="1"/>
    <row r="39295" ht="10.5" customHeight="1"/>
    <row r="39296" ht="10.5" customHeight="1"/>
    <row r="39297" ht="10.5" customHeight="1"/>
    <row r="39298" ht="10.5" customHeight="1"/>
    <row r="39299" ht="10.5" customHeight="1"/>
    <row r="39300" ht="10.5" customHeight="1"/>
    <row r="39301" ht="10.5" customHeight="1"/>
    <row r="39302" ht="10.5" customHeight="1"/>
    <row r="39303" ht="10.5" customHeight="1"/>
    <row r="39304" ht="10.5" customHeight="1"/>
    <row r="39305" ht="10.5" customHeight="1"/>
    <row r="39306" ht="10.5" customHeight="1"/>
    <row r="39307" ht="10.5" customHeight="1"/>
    <row r="39308" ht="10.5" customHeight="1"/>
    <row r="39309" ht="10.5" customHeight="1"/>
    <row r="39310" ht="10.5" customHeight="1"/>
    <row r="39311" ht="10.5" customHeight="1"/>
    <row r="39312" ht="10.5" customHeight="1"/>
    <row r="39313" ht="10.5" customHeight="1"/>
    <row r="39314" ht="10.5" customHeight="1"/>
    <row r="39315" ht="10.5" customHeight="1"/>
    <row r="39316" ht="10.5" customHeight="1"/>
    <row r="39317" ht="10.5" customHeight="1"/>
    <row r="39318" ht="10.5" customHeight="1"/>
    <row r="39319" ht="10.5" customHeight="1"/>
    <row r="39320" ht="10.5" customHeight="1"/>
    <row r="39321" ht="10.5" customHeight="1"/>
    <row r="39322" ht="10.5" customHeight="1"/>
    <row r="39323" ht="10.5" customHeight="1"/>
    <row r="39324" ht="10.5" customHeight="1"/>
    <row r="39325" ht="10.5" customHeight="1"/>
    <row r="39326" ht="10.5" customHeight="1"/>
    <row r="39327" ht="10.5" customHeight="1"/>
    <row r="39328" ht="10.5" customHeight="1"/>
    <row r="39329" ht="10.5" customHeight="1"/>
    <row r="39330" ht="10.5" customHeight="1"/>
    <row r="39331" ht="10.5" customHeight="1"/>
    <row r="39332" ht="10.5" customHeight="1"/>
    <row r="39333" ht="10.5" customHeight="1"/>
    <row r="39334" ht="10.5" customHeight="1"/>
    <row r="39335" ht="10.5" customHeight="1"/>
    <row r="39336" ht="10.5" customHeight="1"/>
    <row r="39337" ht="10.5" customHeight="1"/>
    <row r="39338" ht="10.5" customHeight="1"/>
    <row r="39339" ht="10.5" customHeight="1"/>
    <row r="39340" ht="10.5" customHeight="1"/>
    <row r="39341" ht="10.5" customHeight="1"/>
    <row r="39342" ht="10.5" customHeight="1"/>
    <row r="39343" ht="10.5" customHeight="1"/>
    <row r="39344" ht="10.5" customHeight="1"/>
    <row r="39345" ht="10.5" customHeight="1"/>
    <row r="39346" ht="10.5" customHeight="1"/>
    <row r="39347" ht="10.5" customHeight="1"/>
    <row r="39348" ht="10.5" customHeight="1"/>
    <row r="39349" ht="10.5" customHeight="1"/>
    <row r="39350" ht="10.5" customHeight="1"/>
    <row r="39351" ht="10.5" customHeight="1"/>
    <row r="39352" ht="10.5" customHeight="1"/>
    <row r="39353" ht="10.5" customHeight="1"/>
    <row r="39354" ht="10.5" customHeight="1"/>
    <row r="39355" ht="10.5" customHeight="1"/>
    <row r="39356" ht="10.5" customHeight="1"/>
    <row r="39357" ht="10.5" customHeight="1"/>
    <row r="39358" ht="10.5" customHeight="1"/>
    <row r="39359" ht="10.5" customHeight="1"/>
    <row r="39360" ht="10.5" customHeight="1"/>
    <row r="39361" ht="10.5" customHeight="1"/>
    <row r="39362" ht="10.5" customHeight="1"/>
    <row r="39363" ht="10.5" customHeight="1"/>
    <row r="39364" ht="10.5" customHeight="1"/>
    <row r="39365" ht="10.5" customHeight="1"/>
    <row r="39366" ht="10.5" customHeight="1"/>
    <row r="39367" ht="10.5" customHeight="1"/>
    <row r="39368" ht="10.5" customHeight="1"/>
    <row r="39369" ht="10.5" customHeight="1"/>
    <row r="39370" ht="10.5" customHeight="1"/>
    <row r="39371" ht="10.5" customHeight="1"/>
    <row r="39372" ht="10.5" customHeight="1"/>
    <row r="39373" ht="10.5" customHeight="1"/>
    <row r="39374" ht="10.5" customHeight="1"/>
    <row r="39375" ht="10.5" customHeight="1"/>
    <row r="39376" ht="10.5" customHeight="1"/>
    <row r="39377" ht="10.5" customHeight="1"/>
    <row r="39378" ht="10.5" customHeight="1"/>
    <row r="39379" ht="10.5" customHeight="1"/>
    <row r="39380" ht="10.5" customHeight="1"/>
    <row r="39381" ht="10.5" customHeight="1"/>
    <row r="39382" ht="10.5" customHeight="1"/>
    <row r="39383" ht="10.5" customHeight="1"/>
    <row r="39384" ht="10.5" customHeight="1"/>
    <row r="39385" ht="10.5" customHeight="1"/>
    <row r="39386" ht="10.5" customHeight="1"/>
    <row r="39387" ht="10.5" customHeight="1"/>
    <row r="39388" ht="10.5" customHeight="1"/>
    <row r="39389" ht="10.5" customHeight="1"/>
    <row r="39390" ht="10.5" customHeight="1"/>
    <row r="39391" ht="10.5" customHeight="1"/>
    <row r="39392" ht="10.5" customHeight="1"/>
    <row r="39393" ht="10.5" customHeight="1"/>
    <row r="39394" ht="10.5" customHeight="1"/>
    <row r="39395" ht="10.5" customHeight="1"/>
    <row r="39396" ht="10.5" customHeight="1"/>
    <row r="39397" ht="10.5" customHeight="1"/>
    <row r="39398" ht="10.5" customHeight="1"/>
    <row r="39399" ht="10.5" customHeight="1"/>
    <row r="39400" ht="10.5" customHeight="1"/>
    <row r="39401" ht="10.5" customHeight="1"/>
    <row r="39402" ht="10.5" customHeight="1"/>
    <row r="39403" ht="10.5" customHeight="1"/>
    <row r="39404" ht="10.5" customHeight="1"/>
    <row r="39405" ht="10.5" customHeight="1"/>
    <row r="39406" ht="10.5" customHeight="1"/>
    <row r="39407" ht="10.5" customHeight="1"/>
    <row r="39408" ht="10.5" customHeight="1"/>
    <row r="39409" ht="10.5" customHeight="1"/>
    <row r="39410" ht="10.5" customHeight="1"/>
    <row r="39411" ht="10.5" customHeight="1"/>
    <row r="39412" ht="10.5" customHeight="1"/>
    <row r="39413" ht="10.5" customHeight="1"/>
    <row r="39414" ht="10.5" customHeight="1"/>
    <row r="39415" ht="10.5" customHeight="1"/>
    <row r="39416" ht="10.5" customHeight="1"/>
    <row r="39417" ht="10.5" customHeight="1"/>
    <row r="39418" ht="10.5" customHeight="1"/>
    <row r="39419" ht="10.5" customHeight="1"/>
    <row r="39420" ht="10.5" customHeight="1"/>
    <row r="39421" ht="10.5" customHeight="1"/>
    <row r="39422" ht="10.5" customHeight="1"/>
    <row r="39423" ht="10.5" customHeight="1"/>
    <row r="39424" ht="10.5" customHeight="1"/>
    <row r="39425" ht="10.5" customHeight="1"/>
    <row r="39426" ht="10.5" customHeight="1"/>
    <row r="39427" ht="10.5" customHeight="1"/>
    <row r="39428" ht="10.5" customHeight="1"/>
    <row r="39429" ht="10.5" customHeight="1"/>
    <row r="39430" ht="10.5" customHeight="1"/>
    <row r="39431" ht="10.5" customHeight="1"/>
    <row r="39432" ht="10.5" customHeight="1"/>
    <row r="39433" ht="10.5" customHeight="1"/>
    <row r="39434" ht="10.5" customHeight="1"/>
    <row r="39435" ht="10.5" customHeight="1"/>
    <row r="39436" ht="10.5" customHeight="1"/>
    <row r="39437" ht="10.5" customHeight="1"/>
    <row r="39438" ht="10.5" customHeight="1"/>
    <row r="39439" ht="10.5" customHeight="1"/>
    <row r="39440" ht="10.5" customHeight="1"/>
    <row r="39441" ht="10.5" customHeight="1"/>
    <row r="39442" ht="10.5" customHeight="1"/>
    <row r="39443" ht="10.5" customHeight="1"/>
    <row r="39444" ht="10.5" customHeight="1"/>
    <row r="39445" ht="10.5" customHeight="1"/>
    <row r="39446" ht="10.5" customHeight="1"/>
    <row r="39447" ht="10.5" customHeight="1"/>
    <row r="39448" ht="10.5" customHeight="1"/>
    <row r="39449" ht="10.5" customHeight="1"/>
    <row r="39450" ht="10.5" customHeight="1"/>
    <row r="39451" ht="10.5" customHeight="1"/>
    <row r="39452" ht="10.5" customHeight="1"/>
    <row r="39453" ht="10.5" customHeight="1"/>
    <row r="39454" ht="10.5" customHeight="1"/>
    <row r="39455" ht="10.5" customHeight="1"/>
    <row r="39456" ht="10.5" customHeight="1"/>
    <row r="39457" ht="10.5" customHeight="1"/>
    <row r="39458" ht="10.5" customHeight="1"/>
    <row r="39459" ht="10.5" customHeight="1"/>
    <row r="39460" ht="10.5" customHeight="1"/>
    <row r="39461" ht="10.5" customHeight="1"/>
    <row r="39462" ht="10.5" customHeight="1"/>
    <row r="39463" ht="10.5" customHeight="1"/>
    <row r="39464" ht="10.5" customHeight="1"/>
    <row r="39465" ht="10.5" customHeight="1"/>
    <row r="39466" ht="10.5" customHeight="1"/>
    <row r="39467" ht="10.5" customHeight="1"/>
    <row r="39468" ht="10.5" customHeight="1"/>
    <row r="39469" ht="10.5" customHeight="1"/>
    <row r="39470" ht="10.5" customHeight="1"/>
    <row r="39471" ht="10.5" customHeight="1"/>
    <row r="39472" ht="10.5" customHeight="1"/>
    <row r="39473" ht="10.5" customHeight="1"/>
    <row r="39474" ht="10.5" customHeight="1"/>
    <row r="39475" ht="10.5" customHeight="1"/>
    <row r="39476" ht="10.5" customHeight="1"/>
    <row r="39477" ht="10.5" customHeight="1"/>
    <row r="39478" ht="10.5" customHeight="1"/>
    <row r="39479" ht="10.5" customHeight="1"/>
    <row r="39480" ht="10.5" customHeight="1"/>
    <row r="39481" ht="10.5" customHeight="1"/>
    <row r="39482" ht="10.5" customHeight="1"/>
    <row r="39483" ht="10.5" customHeight="1"/>
    <row r="39484" ht="10.5" customHeight="1"/>
    <row r="39485" ht="10.5" customHeight="1"/>
    <row r="39486" ht="10.5" customHeight="1"/>
    <row r="39487" ht="10.5" customHeight="1"/>
    <row r="39488" ht="10.5" customHeight="1"/>
    <row r="39489" ht="10.5" customHeight="1"/>
    <row r="39490" ht="10.5" customHeight="1"/>
    <row r="39491" ht="10.5" customHeight="1"/>
    <row r="39492" ht="10.5" customHeight="1"/>
    <row r="39493" ht="10.5" customHeight="1"/>
    <row r="39494" ht="10.5" customHeight="1"/>
    <row r="39495" ht="10.5" customHeight="1"/>
    <row r="39496" ht="10.5" customHeight="1"/>
    <row r="39497" ht="10.5" customHeight="1"/>
    <row r="39498" ht="10.5" customHeight="1"/>
    <row r="39499" ht="10.5" customHeight="1"/>
    <row r="39500" ht="10.5" customHeight="1"/>
    <row r="39501" ht="10.5" customHeight="1"/>
    <row r="39502" ht="10.5" customHeight="1"/>
    <row r="39503" ht="10.5" customHeight="1"/>
    <row r="39504" ht="10.5" customHeight="1"/>
    <row r="39505" ht="10.5" customHeight="1"/>
    <row r="39506" ht="10.5" customHeight="1"/>
    <row r="39507" ht="10.5" customHeight="1"/>
    <row r="39508" ht="10.5" customHeight="1"/>
    <row r="39509" ht="10.5" customHeight="1"/>
    <row r="39510" ht="10.5" customHeight="1"/>
    <row r="39511" ht="10.5" customHeight="1"/>
    <row r="39512" ht="10.5" customHeight="1"/>
    <row r="39513" ht="10.5" customHeight="1"/>
    <row r="39514" ht="10.5" customHeight="1"/>
    <row r="39515" ht="10.5" customHeight="1"/>
    <row r="39516" ht="10.5" customHeight="1"/>
    <row r="39517" ht="10.5" customHeight="1"/>
    <row r="39518" ht="10.5" customHeight="1"/>
    <row r="39519" ht="10.5" customHeight="1"/>
    <row r="39520" ht="10.5" customHeight="1"/>
    <row r="39521" ht="10.5" customHeight="1"/>
    <row r="39522" ht="10.5" customHeight="1"/>
    <row r="39523" ht="10.5" customHeight="1"/>
    <row r="39524" ht="10.5" customHeight="1"/>
    <row r="39525" ht="10.5" customHeight="1"/>
    <row r="39526" ht="10.5" customHeight="1"/>
    <row r="39527" ht="10.5" customHeight="1"/>
    <row r="39528" ht="10.5" customHeight="1"/>
    <row r="39529" ht="10.5" customHeight="1"/>
    <row r="39530" ht="10.5" customHeight="1"/>
    <row r="39531" ht="10.5" customHeight="1"/>
    <row r="39532" ht="10.5" customHeight="1"/>
    <row r="39533" ht="10.5" customHeight="1"/>
    <row r="39534" ht="10.5" customHeight="1"/>
    <row r="39535" ht="10.5" customHeight="1"/>
    <row r="39536" ht="10.5" customHeight="1"/>
    <row r="39537" ht="10.5" customHeight="1"/>
    <row r="39538" ht="10.5" customHeight="1"/>
    <row r="39539" ht="10.5" customHeight="1"/>
    <row r="39540" ht="10.5" customHeight="1"/>
    <row r="39541" ht="10.5" customHeight="1"/>
    <row r="39542" ht="10.5" customHeight="1"/>
    <row r="39543" ht="10.5" customHeight="1"/>
    <row r="39544" ht="10.5" customHeight="1"/>
    <row r="39545" ht="10.5" customHeight="1"/>
    <row r="39546" ht="10.5" customHeight="1"/>
    <row r="39547" ht="10.5" customHeight="1"/>
    <row r="39548" ht="10.5" customHeight="1"/>
    <row r="39549" ht="10.5" customHeight="1"/>
    <row r="39550" ht="10.5" customHeight="1"/>
    <row r="39551" ht="10.5" customHeight="1"/>
    <row r="39552" ht="10.5" customHeight="1"/>
    <row r="39553" ht="10.5" customHeight="1"/>
    <row r="39554" ht="10.5" customHeight="1"/>
    <row r="39555" ht="10.5" customHeight="1"/>
    <row r="39556" ht="10.5" customHeight="1"/>
    <row r="39557" ht="10.5" customHeight="1"/>
    <row r="39558" ht="10.5" customHeight="1"/>
    <row r="39559" ht="10.5" customHeight="1"/>
    <row r="39560" ht="10.5" customHeight="1"/>
    <row r="39561" ht="10.5" customHeight="1"/>
    <row r="39562" ht="10.5" customHeight="1"/>
    <row r="39563" ht="10.5" customHeight="1"/>
    <row r="39564" ht="10.5" customHeight="1"/>
    <row r="39565" ht="10.5" customHeight="1"/>
    <row r="39566" ht="10.5" customHeight="1"/>
    <row r="39567" ht="10.5" customHeight="1"/>
    <row r="39568" ht="10.5" customHeight="1"/>
    <row r="39569" ht="10.5" customHeight="1"/>
    <row r="39570" ht="10.5" customHeight="1"/>
    <row r="39571" ht="10.5" customHeight="1"/>
    <row r="39572" ht="10.5" customHeight="1"/>
    <row r="39573" ht="10.5" customHeight="1"/>
    <row r="39574" ht="10.5" customHeight="1"/>
    <row r="39575" ht="10.5" customHeight="1"/>
    <row r="39576" ht="10.5" customHeight="1"/>
    <row r="39577" ht="10.5" customHeight="1"/>
    <row r="39578" ht="10.5" customHeight="1"/>
    <row r="39579" ht="10.5" customHeight="1"/>
    <row r="39580" ht="10.5" customHeight="1"/>
    <row r="39581" ht="10.5" customHeight="1"/>
    <row r="39582" ht="10.5" customHeight="1"/>
    <row r="39583" ht="10.5" customHeight="1"/>
    <row r="39584" ht="10.5" customHeight="1"/>
    <row r="39585" ht="10.5" customHeight="1"/>
    <row r="39586" ht="10.5" customHeight="1"/>
    <row r="39587" ht="10.5" customHeight="1"/>
    <row r="39588" ht="10.5" customHeight="1"/>
    <row r="39589" ht="10.5" customHeight="1"/>
    <row r="39590" ht="10.5" customHeight="1"/>
    <row r="39591" ht="10.5" customHeight="1"/>
    <row r="39592" ht="10.5" customHeight="1"/>
    <row r="39593" ht="10.5" customHeight="1"/>
    <row r="39594" ht="10.5" customHeight="1"/>
    <row r="39595" ht="10.5" customHeight="1"/>
    <row r="39596" ht="10.5" customHeight="1"/>
    <row r="39597" ht="10.5" customHeight="1"/>
    <row r="39598" ht="10.5" customHeight="1"/>
    <row r="39599" ht="10.5" customHeight="1"/>
    <row r="39600" ht="10.5" customHeight="1"/>
    <row r="39601" ht="10.5" customHeight="1"/>
    <row r="39602" ht="10.5" customHeight="1"/>
    <row r="39603" ht="10.5" customHeight="1"/>
    <row r="39604" ht="10.5" customHeight="1"/>
    <row r="39605" ht="10.5" customHeight="1"/>
    <row r="39606" ht="10.5" customHeight="1"/>
    <row r="39607" ht="10.5" customHeight="1"/>
    <row r="39608" ht="10.5" customHeight="1"/>
    <row r="39609" ht="10.5" customHeight="1"/>
    <row r="39610" ht="10.5" customHeight="1"/>
    <row r="39611" ht="10.5" customHeight="1"/>
    <row r="39612" ht="10.5" customHeight="1"/>
    <row r="39613" ht="10.5" customHeight="1"/>
    <row r="39614" ht="10.5" customHeight="1"/>
    <row r="39615" ht="10.5" customHeight="1"/>
    <row r="39616" ht="10.5" customHeight="1"/>
    <row r="39617" ht="10.5" customHeight="1"/>
    <row r="39618" ht="10.5" customHeight="1"/>
    <row r="39619" ht="10.5" customHeight="1"/>
    <row r="39620" ht="10.5" customHeight="1"/>
    <row r="39621" ht="10.5" customHeight="1"/>
    <row r="39622" ht="10.5" customHeight="1"/>
    <row r="39623" ht="10.5" customHeight="1"/>
    <row r="39624" ht="10.5" customHeight="1"/>
    <row r="39625" ht="10.5" customHeight="1"/>
    <row r="39626" ht="10.5" customHeight="1"/>
    <row r="39627" ht="10.5" customHeight="1"/>
    <row r="39628" ht="10.5" customHeight="1"/>
    <row r="39629" ht="10.5" customHeight="1"/>
    <row r="39630" ht="10.5" customHeight="1"/>
    <row r="39631" ht="10.5" customHeight="1"/>
    <row r="39632" ht="10.5" customHeight="1"/>
    <row r="39633" ht="10.5" customHeight="1"/>
    <row r="39634" ht="10.5" customHeight="1"/>
    <row r="39635" ht="10.5" customHeight="1"/>
    <row r="39636" ht="10.5" customHeight="1"/>
    <row r="39637" ht="10.5" customHeight="1"/>
    <row r="39638" ht="10.5" customHeight="1"/>
    <row r="39639" ht="10.5" customHeight="1"/>
    <row r="39640" ht="10.5" customHeight="1"/>
    <row r="39641" ht="10.5" customHeight="1"/>
    <row r="39642" ht="10.5" customHeight="1"/>
    <row r="39643" ht="10.5" customHeight="1"/>
    <row r="39644" ht="10.5" customHeight="1"/>
    <row r="39645" ht="10.5" customHeight="1"/>
    <row r="39646" ht="10.5" customHeight="1"/>
    <row r="39647" ht="10.5" customHeight="1"/>
    <row r="39648" ht="10.5" customHeight="1"/>
    <row r="39649" ht="10.5" customHeight="1"/>
    <row r="39650" ht="10.5" customHeight="1"/>
    <row r="39651" ht="10.5" customHeight="1"/>
    <row r="39652" ht="10.5" customHeight="1"/>
    <row r="39653" ht="10.5" customHeight="1"/>
    <row r="39654" ht="10.5" customHeight="1"/>
    <row r="39655" ht="10.5" customHeight="1"/>
    <row r="39656" ht="10.5" customHeight="1"/>
    <row r="39657" ht="10.5" customHeight="1"/>
    <row r="39658" ht="10.5" customHeight="1"/>
    <row r="39659" ht="10.5" customHeight="1"/>
    <row r="39660" ht="10.5" customHeight="1"/>
    <row r="39661" ht="10.5" customHeight="1"/>
    <row r="39662" ht="10.5" customHeight="1"/>
    <row r="39663" ht="10.5" customHeight="1"/>
    <row r="39664" ht="10.5" customHeight="1"/>
    <row r="39665" ht="10.5" customHeight="1"/>
    <row r="39666" ht="10.5" customHeight="1"/>
    <row r="39667" ht="10.5" customHeight="1"/>
    <row r="39668" ht="10.5" customHeight="1"/>
    <row r="39669" ht="10.5" customHeight="1"/>
    <row r="39670" ht="10.5" customHeight="1"/>
    <row r="39671" ht="10.5" customHeight="1"/>
    <row r="39672" ht="10.5" customHeight="1"/>
    <row r="39673" ht="10.5" customHeight="1"/>
    <row r="39674" ht="10.5" customHeight="1"/>
    <row r="39675" ht="10.5" customHeight="1"/>
    <row r="39676" ht="10.5" customHeight="1"/>
    <row r="39677" ht="10.5" customHeight="1"/>
    <row r="39678" ht="10.5" customHeight="1"/>
    <row r="39679" ht="10.5" customHeight="1"/>
    <row r="39680" ht="10.5" customHeight="1"/>
    <row r="39681" ht="10.5" customHeight="1"/>
    <row r="39682" ht="10.5" customHeight="1"/>
    <row r="39683" ht="10.5" customHeight="1"/>
    <row r="39684" ht="10.5" customHeight="1"/>
    <row r="39685" ht="10.5" customHeight="1"/>
    <row r="39686" ht="10.5" customHeight="1"/>
    <row r="39687" ht="10.5" customHeight="1"/>
    <row r="39688" ht="10.5" customHeight="1"/>
    <row r="39689" ht="10.5" customHeight="1"/>
    <row r="39690" ht="10.5" customHeight="1"/>
    <row r="39691" ht="10.5" customHeight="1"/>
    <row r="39692" ht="10.5" customHeight="1"/>
    <row r="39693" ht="10.5" customHeight="1"/>
    <row r="39694" ht="10.5" customHeight="1"/>
    <row r="39695" ht="10.5" customHeight="1"/>
    <row r="39696" ht="10.5" customHeight="1"/>
    <row r="39697" ht="10.5" customHeight="1"/>
    <row r="39698" ht="10.5" customHeight="1"/>
    <row r="39699" ht="10.5" customHeight="1"/>
    <row r="39700" ht="10.5" customHeight="1"/>
    <row r="39701" ht="10.5" customHeight="1"/>
    <row r="39702" ht="10.5" customHeight="1"/>
    <row r="39703" ht="10.5" customHeight="1"/>
    <row r="39704" ht="10.5" customHeight="1"/>
    <row r="39705" ht="10.5" customHeight="1"/>
    <row r="39706" ht="10.5" customHeight="1"/>
    <row r="39707" ht="10.5" customHeight="1"/>
    <row r="39708" ht="10.5" customHeight="1"/>
    <row r="39709" ht="10.5" customHeight="1"/>
    <row r="39710" ht="10.5" customHeight="1"/>
    <row r="39711" ht="10.5" customHeight="1"/>
    <row r="39712" ht="10.5" customHeight="1"/>
    <row r="39713" ht="10.5" customHeight="1"/>
    <row r="39714" ht="10.5" customHeight="1"/>
    <row r="39715" ht="10.5" customHeight="1"/>
    <row r="39716" ht="10.5" customHeight="1"/>
    <row r="39717" ht="10.5" customHeight="1"/>
    <row r="39718" ht="10.5" customHeight="1"/>
    <row r="39719" ht="10.5" customHeight="1"/>
    <row r="39720" ht="10.5" customHeight="1"/>
    <row r="39721" ht="10.5" customHeight="1"/>
    <row r="39722" ht="10.5" customHeight="1"/>
    <row r="39723" ht="10.5" customHeight="1"/>
    <row r="39724" ht="10.5" customHeight="1"/>
    <row r="39725" ht="10.5" customHeight="1"/>
    <row r="39726" ht="10.5" customHeight="1"/>
    <row r="39727" ht="10.5" customHeight="1"/>
    <row r="39728" ht="10.5" customHeight="1"/>
    <row r="39729" ht="10.5" customHeight="1"/>
    <row r="39730" ht="10.5" customHeight="1"/>
    <row r="39731" ht="10.5" customHeight="1"/>
    <row r="39732" ht="10.5" customHeight="1"/>
    <row r="39733" ht="10.5" customHeight="1"/>
    <row r="39734" ht="10.5" customHeight="1"/>
    <row r="39735" ht="10.5" customHeight="1"/>
    <row r="39736" ht="10.5" customHeight="1"/>
    <row r="39737" ht="10.5" customHeight="1"/>
    <row r="39738" ht="10.5" customHeight="1"/>
    <row r="39739" ht="10.5" customHeight="1"/>
    <row r="39740" ht="10.5" customHeight="1"/>
    <row r="39741" ht="10.5" customHeight="1"/>
    <row r="39742" ht="10.5" customHeight="1"/>
    <row r="39743" ht="10.5" customHeight="1"/>
    <row r="39744" ht="10.5" customHeight="1"/>
    <row r="39745" ht="10.5" customHeight="1"/>
    <row r="39746" ht="10.5" customHeight="1"/>
    <row r="39747" ht="10.5" customHeight="1"/>
    <row r="39748" ht="10.5" customHeight="1"/>
    <row r="39749" ht="10.5" customHeight="1"/>
    <row r="39750" ht="10.5" customHeight="1"/>
    <row r="39751" ht="10.5" customHeight="1"/>
    <row r="39752" ht="10.5" customHeight="1"/>
    <row r="39753" ht="10.5" customHeight="1"/>
    <row r="39754" ht="10.5" customHeight="1"/>
    <row r="39755" ht="10.5" customHeight="1"/>
    <row r="39756" ht="10.5" customHeight="1"/>
    <row r="39757" ht="10.5" customHeight="1"/>
    <row r="39758" ht="10.5" customHeight="1"/>
    <row r="39759" ht="10.5" customHeight="1"/>
    <row r="39760" ht="10.5" customHeight="1"/>
    <row r="39761" ht="10.5" customHeight="1"/>
    <row r="39762" ht="10.5" customHeight="1"/>
    <row r="39763" ht="10.5" customHeight="1"/>
    <row r="39764" ht="10.5" customHeight="1"/>
    <row r="39765" ht="10.5" customHeight="1"/>
    <row r="39766" ht="10.5" customHeight="1"/>
    <row r="39767" ht="10.5" customHeight="1"/>
    <row r="39768" ht="10.5" customHeight="1"/>
    <row r="39769" ht="10.5" customHeight="1"/>
    <row r="39770" ht="10.5" customHeight="1"/>
    <row r="39771" ht="10.5" customHeight="1"/>
    <row r="39772" ht="10.5" customHeight="1"/>
    <row r="39773" ht="10.5" customHeight="1"/>
    <row r="39774" ht="10.5" customHeight="1"/>
    <row r="39775" ht="10.5" customHeight="1"/>
    <row r="39776" ht="10.5" customHeight="1"/>
    <row r="39777" ht="10.5" customHeight="1"/>
    <row r="39778" ht="10.5" customHeight="1"/>
    <row r="39779" ht="10.5" customHeight="1"/>
    <row r="39780" ht="10.5" customHeight="1"/>
    <row r="39781" ht="10.5" customHeight="1"/>
    <row r="39782" ht="10.5" customHeight="1"/>
    <row r="39783" ht="10.5" customHeight="1"/>
    <row r="39784" ht="10.5" customHeight="1"/>
    <row r="39785" ht="10.5" customHeight="1"/>
    <row r="39786" ht="10.5" customHeight="1"/>
    <row r="39787" ht="10.5" customHeight="1"/>
    <row r="39788" ht="10.5" customHeight="1"/>
    <row r="39789" ht="10.5" customHeight="1"/>
    <row r="39790" ht="10.5" customHeight="1"/>
    <row r="39791" ht="10.5" customHeight="1"/>
    <row r="39792" ht="10.5" customHeight="1"/>
    <row r="39793" ht="10.5" customHeight="1"/>
    <row r="39794" ht="10.5" customHeight="1"/>
    <row r="39795" ht="10.5" customHeight="1"/>
    <row r="39796" ht="10.5" customHeight="1"/>
    <row r="39797" ht="10.5" customHeight="1"/>
    <row r="39798" ht="10.5" customHeight="1"/>
    <row r="39799" ht="10.5" customHeight="1"/>
    <row r="39800" ht="10.5" customHeight="1"/>
    <row r="39801" ht="10.5" customHeight="1"/>
    <row r="39802" ht="10.5" customHeight="1"/>
    <row r="39803" ht="10.5" customHeight="1"/>
    <row r="39804" ht="10.5" customHeight="1"/>
    <row r="39805" ht="10.5" customHeight="1"/>
    <row r="39806" ht="10.5" customHeight="1"/>
    <row r="39807" ht="10.5" customHeight="1"/>
    <row r="39808" ht="10.5" customHeight="1"/>
    <row r="39809" ht="10.5" customHeight="1"/>
    <row r="39810" ht="10.5" customHeight="1"/>
    <row r="39811" ht="10.5" customHeight="1"/>
    <row r="39812" ht="10.5" customHeight="1"/>
    <row r="39813" ht="10.5" customHeight="1"/>
    <row r="39814" ht="10.5" customHeight="1"/>
    <row r="39815" ht="10.5" customHeight="1"/>
    <row r="39816" ht="10.5" customHeight="1"/>
    <row r="39817" ht="10.5" customHeight="1"/>
    <row r="39818" ht="10.5" customHeight="1"/>
    <row r="39819" ht="10.5" customHeight="1"/>
    <row r="39820" ht="10.5" customHeight="1"/>
    <row r="39821" ht="10.5" customHeight="1"/>
    <row r="39822" ht="10.5" customHeight="1"/>
    <row r="39823" ht="10.5" customHeight="1"/>
    <row r="39824" ht="10.5" customHeight="1"/>
    <row r="39825" ht="10.5" customHeight="1"/>
    <row r="39826" ht="10.5" customHeight="1"/>
    <row r="39827" ht="10.5" customHeight="1"/>
    <row r="39828" ht="10.5" customHeight="1"/>
    <row r="39829" ht="10.5" customHeight="1"/>
    <row r="39830" ht="10.5" customHeight="1"/>
    <row r="39831" ht="10.5" customHeight="1"/>
    <row r="39832" ht="10.5" customHeight="1"/>
    <row r="39833" ht="10.5" customHeight="1"/>
    <row r="39834" ht="10.5" customHeight="1"/>
    <row r="39835" ht="10.5" customHeight="1"/>
    <row r="39836" ht="10.5" customHeight="1"/>
    <row r="39837" ht="10.5" customHeight="1"/>
    <row r="39838" ht="10.5" customHeight="1"/>
    <row r="39839" ht="10.5" customHeight="1"/>
    <row r="39840" ht="10.5" customHeight="1"/>
    <row r="39841" ht="10.5" customHeight="1"/>
    <row r="39842" ht="10.5" customHeight="1"/>
    <row r="39843" ht="10.5" customHeight="1"/>
    <row r="39844" ht="10.5" customHeight="1"/>
    <row r="39845" ht="10.5" customHeight="1"/>
    <row r="39846" ht="10.5" customHeight="1"/>
    <row r="39847" ht="10.5" customHeight="1"/>
    <row r="39848" ht="10.5" customHeight="1"/>
    <row r="39849" ht="10.5" customHeight="1"/>
    <row r="39850" ht="10.5" customHeight="1"/>
    <row r="39851" ht="10.5" customHeight="1"/>
    <row r="39852" ht="10.5" customHeight="1"/>
    <row r="39853" ht="10.5" customHeight="1"/>
    <row r="39854" ht="10.5" customHeight="1"/>
    <row r="39855" ht="10.5" customHeight="1"/>
    <row r="39856" ht="10.5" customHeight="1"/>
    <row r="39857" ht="10.5" customHeight="1"/>
    <row r="39858" ht="10.5" customHeight="1"/>
    <row r="39859" ht="10.5" customHeight="1"/>
    <row r="39860" ht="10.5" customHeight="1"/>
    <row r="39861" ht="10.5" customHeight="1"/>
    <row r="39862" ht="10.5" customHeight="1"/>
    <row r="39863" ht="10.5" customHeight="1"/>
    <row r="39864" ht="10.5" customHeight="1"/>
    <row r="39865" ht="10.5" customHeight="1"/>
    <row r="39866" ht="10.5" customHeight="1"/>
    <row r="39867" ht="10.5" customHeight="1"/>
    <row r="39868" ht="10.5" customHeight="1"/>
    <row r="39869" ht="10.5" customHeight="1"/>
    <row r="39870" ht="10.5" customHeight="1"/>
    <row r="39871" ht="10.5" customHeight="1"/>
    <row r="39872" ht="10.5" customHeight="1"/>
    <row r="39873" ht="10.5" customHeight="1"/>
    <row r="39874" ht="10.5" customHeight="1"/>
    <row r="39875" ht="10.5" customHeight="1"/>
    <row r="39876" ht="10.5" customHeight="1"/>
    <row r="39877" ht="10.5" customHeight="1"/>
    <row r="39878" ht="10.5" customHeight="1"/>
    <row r="39879" ht="10.5" customHeight="1"/>
    <row r="39880" ht="10.5" customHeight="1"/>
    <row r="39881" ht="10.5" customHeight="1"/>
    <row r="39882" ht="10.5" customHeight="1"/>
    <row r="39883" ht="10.5" customHeight="1"/>
    <row r="39884" ht="10.5" customHeight="1"/>
    <row r="39885" ht="10.5" customHeight="1"/>
    <row r="39886" ht="10.5" customHeight="1"/>
    <row r="39887" ht="10.5" customHeight="1"/>
    <row r="39888" ht="10.5" customHeight="1"/>
    <row r="39889" ht="10.5" customHeight="1"/>
    <row r="39890" ht="10.5" customHeight="1"/>
    <row r="39891" ht="10.5" customHeight="1"/>
    <row r="39892" ht="10.5" customHeight="1"/>
    <row r="39893" ht="10.5" customHeight="1"/>
    <row r="39894" ht="10.5" customHeight="1"/>
    <row r="39895" ht="10.5" customHeight="1"/>
    <row r="39896" ht="10.5" customHeight="1"/>
    <row r="39897" ht="10.5" customHeight="1"/>
    <row r="39898" ht="10.5" customHeight="1"/>
    <row r="39899" ht="10.5" customHeight="1"/>
    <row r="39900" ht="10.5" customHeight="1"/>
    <row r="39901" ht="10.5" customHeight="1"/>
    <row r="39902" ht="10.5" customHeight="1"/>
    <row r="39903" ht="10.5" customHeight="1"/>
    <row r="39904" ht="10.5" customHeight="1"/>
    <row r="39905" ht="10.5" customHeight="1"/>
    <row r="39906" ht="10.5" customHeight="1"/>
    <row r="39907" ht="10.5" customHeight="1"/>
    <row r="39908" ht="10.5" customHeight="1"/>
    <row r="39909" ht="10.5" customHeight="1"/>
    <row r="39910" ht="10.5" customHeight="1"/>
    <row r="39911" ht="10.5" customHeight="1"/>
    <row r="39912" ht="10.5" customHeight="1"/>
    <row r="39913" ht="10.5" customHeight="1"/>
    <row r="39914" ht="10.5" customHeight="1"/>
    <row r="39915" ht="10.5" customHeight="1"/>
    <row r="39916" ht="10.5" customHeight="1"/>
    <row r="39917" ht="10.5" customHeight="1"/>
    <row r="39918" ht="10.5" customHeight="1"/>
    <row r="39919" ht="10.5" customHeight="1"/>
    <row r="39920" ht="10.5" customHeight="1"/>
    <row r="39921" ht="10.5" customHeight="1"/>
    <row r="39922" ht="10.5" customHeight="1"/>
    <row r="39923" ht="10.5" customHeight="1"/>
    <row r="39924" ht="10.5" customHeight="1"/>
    <row r="39925" ht="10.5" customHeight="1"/>
    <row r="39926" ht="10.5" customHeight="1"/>
    <row r="39927" ht="10.5" customHeight="1"/>
    <row r="39928" ht="10.5" customHeight="1"/>
    <row r="39929" ht="10.5" customHeight="1"/>
    <row r="39930" ht="10.5" customHeight="1"/>
    <row r="39931" ht="10.5" customHeight="1"/>
    <row r="39932" ht="10.5" customHeight="1"/>
    <row r="39933" ht="10.5" customHeight="1"/>
    <row r="39934" ht="10.5" customHeight="1"/>
    <row r="39935" ht="10.5" customHeight="1"/>
    <row r="39936" ht="10.5" customHeight="1"/>
    <row r="39937" ht="10.5" customHeight="1"/>
    <row r="39938" ht="10.5" customHeight="1"/>
    <row r="39939" ht="10.5" customHeight="1"/>
    <row r="39940" ht="10.5" customHeight="1"/>
    <row r="39941" ht="10.5" customHeight="1"/>
    <row r="39942" ht="10.5" customHeight="1"/>
    <row r="39943" ht="10.5" customHeight="1"/>
    <row r="39944" ht="10.5" customHeight="1"/>
    <row r="39945" ht="10.5" customHeight="1"/>
    <row r="39946" ht="10.5" customHeight="1"/>
    <row r="39947" ht="10.5" customHeight="1"/>
    <row r="39948" ht="10.5" customHeight="1"/>
    <row r="39949" ht="10.5" customHeight="1"/>
    <row r="39950" ht="10.5" customHeight="1"/>
    <row r="39951" ht="10.5" customHeight="1"/>
    <row r="39952" ht="10.5" customHeight="1"/>
    <row r="39953" ht="10.5" customHeight="1"/>
    <row r="39954" ht="10.5" customHeight="1"/>
    <row r="39955" ht="10.5" customHeight="1"/>
    <row r="39956" ht="10.5" customHeight="1"/>
    <row r="39957" ht="10.5" customHeight="1"/>
    <row r="39958" ht="10.5" customHeight="1"/>
    <row r="39959" ht="10.5" customHeight="1"/>
    <row r="39960" ht="10.5" customHeight="1"/>
    <row r="39961" ht="10.5" customHeight="1"/>
    <row r="39962" ht="10.5" customHeight="1"/>
    <row r="39963" ht="10.5" customHeight="1"/>
    <row r="39964" ht="10.5" customHeight="1"/>
    <row r="39965" ht="10.5" customHeight="1"/>
    <row r="39966" ht="10.5" customHeight="1"/>
    <row r="39967" ht="10.5" customHeight="1"/>
    <row r="39968" ht="10.5" customHeight="1"/>
    <row r="39969" ht="10.5" customHeight="1"/>
    <row r="39970" ht="10.5" customHeight="1"/>
    <row r="39971" ht="10.5" customHeight="1"/>
    <row r="39972" ht="10.5" customHeight="1"/>
    <row r="39973" ht="10.5" customHeight="1"/>
    <row r="39974" ht="10.5" customHeight="1"/>
    <row r="39975" ht="10.5" customHeight="1"/>
    <row r="39976" ht="10.5" customHeight="1"/>
    <row r="39977" ht="10.5" customHeight="1"/>
    <row r="39978" ht="10.5" customHeight="1"/>
    <row r="39979" ht="10.5" customHeight="1"/>
    <row r="39980" ht="10.5" customHeight="1"/>
    <row r="39981" ht="10.5" customHeight="1"/>
    <row r="39982" ht="10.5" customHeight="1"/>
    <row r="39983" ht="10.5" customHeight="1"/>
    <row r="39984" ht="10.5" customHeight="1"/>
    <row r="39985" ht="10.5" customHeight="1"/>
    <row r="39986" ht="10.5" customHeight="1"/>
    <row r="39987" ht="10.5" customHeight="1"/>
    <row r="39988" ht="10.5" customHeight="1"/>
    <row r="39989" ht="10.5" customHeight="1"/>
    <row r="39990" ht="10.5" customHeight="1"/>
    <row r="39991" ht="10.5" customHeight="1"/>
    <row r="39992" ht="10.5" customHeight="1"/>
    <row r="39993" ht="10.5" customHeight="1"/>
    <row r="39994" ht="10.5" customHeight="1"/>
    <row r="39995" ht="10.5" customHeight="1"/>
    <row r="39996" ht="10.5" customHeight="1"/>
    <row r="39997" ht="10.5" customHeight="1"/>
    <row r="39998" ht="10.5" customHeight="1"/>
    <row r="39999" ht="10.5" customHeight="1"/>
    <row r="40000" ht="10.5" customHeight="1"/>
    <row r="40001" ht="10.5" customHeight="1"/>
    <row r="40002" ht="10.5" customHeight="1"/>
    <row r="40003" ht="10.5" customHeight="1"/>
    <row r="40004" ht="10.5" customHeight="1"/>
    <row r="40005" ht="10.5" customHeight="1"/>
    <row r="40006" ht="10.5" customHeight="1"/>
    <row r="40007" ht="10.5" customHeight="1"/>
    <row r="40008" ht="10.5" customHeight="1"/>
    <row r="40009" ht="10.5" customHeight="1"/>
    <row r="40010" ht="10.5" customHeight="1"/>
    <row r="40011" ht="10.5" customHeight="1"/>
    <row r="40012" ht="10.5" customHeight="1"/>
    <row r="40013" ht="10.5" customHeight="1"/>
    <row r="40014" ht="10.5" customHeight="1"/>
    <row r="40015" ht="10.5" customHeight="1"/>
    <row r="40016" ht="10.5" customHeight="1"/>
    <row r="40017" ht="10.5" customHeight="1"/>
    <row r="40018" ht="10.5" customHeight="1"/>
    <row r="40019" ht="10.5" customHeight="1"/>
    <row r="40020" ht="10.5" customHeight="1"/>
    <row r="40021" ht="10.5" customHeight="1"/>
    <row r="40022" ht="10.5" customHeight="1"/>
    <row r="40023" ht="10.5" customHeight="1"/>
    <row r="40024" ht="10.5" customHeight="1"/>
    <row r="40025" ht="10.5" customHeight="1"/>
    <row r="40026" ht="10.5" customHeight="1"/>
    <row r="40027" ht="10.5" customHeight="1"/>
    <row r="40028" ht="10.5" customHeight="1"/>
    <row r="40029" ht="10.5" customHeight="1"/>
    <row r="40030" ht="10.5" customHeight="1"/>
    <row r="40031" ht="10.5" customHeight="1"/>
    <row r="40032" ht="10.5" customHeight="1"/>
    <row r="40033" ht="10.5" customHeight="1"/>
    <row r="40034" ht="10.5" customHeight="1"/>
    <row r="40035" ht="10.5" customHeight="1"/>
    <row r="40036" ht="10.5" customHeight="1"/>
    <row r="40037" ht="10.5" customHeight="1"/>
    <row r="40038" ht="10.5" customHeight="1"/>
    <row r="40039" ht="10.5" customHeight="1"/>
    <row r="40040" ht="10.5" customHeight="1"/>
    <row r="40041" ht="10.5" customHeight="1"/>
    <row r="40042" ht="10.5" customHeight="1"/>
    <row r="40043" ht="10.5" customHeight="1"/>
    <row r="40044" ht="10.5" customHeight="1"/>
    <row r="40045" ht="10.5" customHeight="1"/>
    <row r="40046" ht="10.5" customHeight="1"/>
    <row r="40047" ht="10.5" customHeight="1"/>
    <row r="40048" ht="10.5" customHeight="1"/>
    <row r="40049" ht="10.5" customHeight="1"/>
    <row r="40050" ht="10.5" customHeight="1"/>
    <row r="40051" ht="10.5" customHeight="1"/>
    <row r="40052" ht="10.5" customHeight="1"/>
    <row r="40053" ht="10.5" customHeight="1"/>
    <row r="40054" ht="10.5" customHeight="1"/>
    <row r="40055" ht="10.5" customHeight="1"/>
    <row r="40056" ht="10.5" customHeight="1"/>
    <row r="40057" ht="10.5" customHeight="1"/>
    <row r="40058" ht="10.5" customHeight="1"/>
    <row r="40059" ht="10.5" customHeight="1"/>
    <row r="40060" ht="10.5" customHeight="1"/>
    <row r="40061" ht="10.5" customHeight="1"/>
    <row r="40062" ht="10.5" customHeight="1"/>
    <row r="40063" ht="10.5" customHeight="1"/>
    <row r="40064" ht="10.5" customHeight="1"/>
    <row r="40065" ht="10.5" customHeight="1"/>
    <row r="40066" ht="10.5" customHeight="1"/>
    <row r="40067" ht="10.5" customHeight="1"/>
    <row r="40068" ht="10.5" customHeight="1"/>
    <row r="40069" ht="10.5" customHeight="1"/>
    <row r="40070" ht="10.5" customHeight="1"/>
    <row r="40071" ht="10.5" customHeight="1"/>
    <row r="40072" ht="10.5" customHeight="1"/>
    <row r="40073" ht="10.5" customHeight="1"/>
    <row r="40074" ht="10.5" customHeight="1"/>
    <row r="40075" ht="10.5" customHeight="1"/>
    <row r="40076" ht="10.5" customHeight="1"/>
    <row r="40077" ht="10.5" customHeight="1"/>
    <row r="40078" ht="10.5" customHeight="1"/>
    <row r="40079" ht="10.5" customHeight="1"/>
    <row r="40080" ht="10.5" customHeight="1"/>
    <row r="40081" ht="10.5" customHeight="1"/>
    <row r="40082" ht="10.5" customHeight="1"/>
    <row r="40083" ht="10.5" customHeight="1"/>
    <row r="40084" ht="10.5" customHeight="1"/>
    <row r="40085" ht="10.5" customHeight="1"/>
    <row r="40086" ht="10.5" customHeight="1"/>
    <row r="40087" ht="10.5" customHeight="1"/>
    <row r="40088" ht="10.5" customHeight="1"/>
    <row r="40089" ht="10.5" customHeight="1"/>
    <row r="40090" ht="10.5" customHeight="1"/>
    <row r="40091" ht="10.5" customHeight="1"/>
    <row r="40092" ht="10.5" customHeight="1"/>
    <row r="40093" ht="10.5" customHeight="1"/>
    <row r="40094" ht="10.5" customHeight="1"/>
    <row r="40095" ht="10.5" customHeight="1"/>
    <row r="40096" ht="10.5" customHeight="1"/>
    <row r="40097" ht="10.5" customHeight="1"/>
    <row r="40098" ht="10.5" customHeight="1"/>
    <row r="40099" ht="10.5" customHeight="1"/>
    <row r="40100" ht="10.5" customHeight="1"/>
    <row r="40101" ht="10.5" customHeight="1"/>
    <row r="40102" ht="10.5" customHeight="1"/>
    <row r="40103" ht="10.5" customHeight="1"/>
    <row r="40104" ht="10.5" customHeight="1"/>
    <row r="40105" ht="10.5" customHeight="1"/>
    <row r="40106" ht="10.5" customHeight="1"/>
    <row r="40107" ht="10.5" customHeight="1"/>
    <row r="40108" ht="10.5" customHeight="1"/>
    <row r="40109" ht="10.5" customHeight="1"/>
    <row r="40110" ht="10.5" customHeight="1"/>
    <row r="40111" ht="10.5" customHeight="1"/>
    <row r="40112" ht="10.5" customHeight="1"/>
    <row r="40113" ht="10.5" customHeight="1"/>
    <row r="40114" ht="10.5" customHeight="1"/>
    <row r="40115" ht="10.5" customHeight="1"/>
    <row r="40116" ht="10.5" customHeight="1"/>
    <row r="40117" ht="10.5" customHeight="1"/>
    <row r="40118" ht="10.5" customHeight="1"/>
    <row r="40119" ht="10.5" customHeight="1"/>
    <row r="40120" ht="10.5" customHeight="1"/>
    <row r="40121" ht="10.5" customHeight="1"/>
    <row r="40122" ht="10.5" customHeight="1"/>
    <row r="40123" ht="10.5" customHeight="1"/>
    <row r="40124" ht="10.5" customHeight="1"/>
    <row r="40125" ht="10.5" customHeight="1"/>
    <row r="40126" ht="10.5" customHeight="1"/>
    <row r="40127" ht="10.5" customHeight="1"/>
    <row r="40128" ht="10.5" customHeight="1"/>
    <row r="40129" ht="10.5" customHeight="1"/>
    <row r="40130" ht="10.5" customHeight="1"/>
    <row r="40131" ht="10.5" customHeight="1"/>
    <row r="40132" ht="10.5" customHeight="1"/>
    <row r="40133" ht="10.5" customHeight="1"/>
    <row r="40134" ht="10.5" customHeight="1"/>
    <row r="40135" ht="10.5" customHeight="1"/>
    <row r="40136" ht="10.5" customHeight="1"/>
    <row r="40137" ht="10.5" customHeight="1"/>
    <row r="40138" ht="10.5" customHeight="1"/>
    <row r="40139" ht="10.5" customHeight="1"/>
    <row r="40140" ht="10.5" customHeight="1"/>
    <row r="40141" ht="10.5" customHeight="1"/>
    <row r="40142" ht="10.5" customHeight="1"/>
    <row r="40143" ht="10.5" customHeight="1"/>
    <row r="40144" ht="10.5" customHeight="1"/>
    <row r="40145" ht="10.5" customHeight="1"/>
    <row r="40146" ht="10.5" customHeight="1"/>
    <row r="40147" ht="10.5" customHeight="1"/>
    <row r="40148" ht="10.5" customHeight="1"/>
    <row r="40149" ht="10.5" customHeight="1"/>
    <row r="40150" ht="10.5" customHeight="1"/>
    <row r="40151" ht="10.5" customHeight="1"/>
    <row r="40152" ht="10.5" customHeight="1"/>
    <row r="40153" ht="10.5" customHeight="1"/>
    <row r="40154" ht="10.5" customHeight="1"/>
    <row r="40155" ht="10.5" customHeight="1"/>
    <row r="40156" ht="10.5" customHeight="1"/>
    <row r="40157" ht="10.5" customHeight="1"/>
    <row r="40158" ht="10.5" customHeight="1"/>
    <row r="40159" ht="10.5" customHeight="1"/>
    <row r="40160" ht="10.5" customHeight="1"/>
    <row r="40161" ht="10.5" customHeight="1"/>
    <row r="40162" ht="10.5" customHeight="1"/>
    <row r="40163" ht="10.5" customHeight="1"/>
    <row r="40164" ht="10.5" customHeight="1"/>
    <row r="40165" ht="10.5" customHeight="1"/>
    <row r="40166" ht="10.5" customHeight="1"/>
    <row r="40167" ht="10.5" customHeight="1"/>
    <row r="40168" ht="10.5" customHeight="1"/>
    <row r="40169" ht="10.5" customHeight="1"/>
    <row r="40170" ht="10.5" customHeight="1"/>
    <row r="40171" ht="10.5" customHeight="1"/>
    <row r="40172" ht="10.5" customHeight="1"/>
    <row r="40173" ht="10.5" customHeight="1"/>
    <row r="40174" ht="10.5" customHeight="1"/>
    <row r="40175" ht="10.5" customHeight="1"/>
    <row r="40176" ht="10.5" customHeight="1"/>
    <row r="40177" ht="10.5" customHeight="1"/>
    <row r="40178" ht="10.5" customHeight="1"/>
    <row r="40179" ht="10.5" customHeight="1"/>
    <row r="40180" ht="10.5" customHeight="1"/>
    <row r="40181" ht="10.5" customHeight="1"/>
    <row r="40182" ht="10.5" customHeight="1"/>
    <row r="40183" ht="10.5" customHeight="1"/>
    <row r="40184" ht="10.5" customHeight="1"/>
    <row r="40185" ht="10.5" customHeight="1"/>
    <row r="40186" ht="10.5" customHeight="1"/>
    <row r="40187" ht="10.5" customHeight="1"/>
    <row r="40188" ht="10.5" customHeight="1"/>
    <row r="40189" ht="10.5" customHeight="1"/>
    <row r="40190" ht="10.5" customHeight="1"/>
    <row r="40191" ht="10.5" customHeight="1"/>
    <row r="40192" ht="10.5" customHeight="1"/>
    <row r="40193" ht="10.5" customHeight="1"/>
    <row r="40194" ht="10.5" customHeight="1"/>
    <row r="40195" ht="10.5" customHeight="1"/>
    <row r="40196" ht="10.5" customHeight="1"/>
    <row r="40197" ht="10.5" customHeight="1"/>
    <row r="40198" ht="10.5" customHeight="1"/>
    <row r="40199" ht="10.5" customHeight="1"/>
    <row r="40200" ht="10.5" customHeight="1"/>
    <row r="40201" ht="10.5" customHeight="1"/>
    <row r="40202" ht="10.5" customHeight="1"/>
    <row r="40203" ht="10.5" customHeight="1"/>
    <row r="40204" ht="10.5" customHeight="1"/>
    <row r="40205" ht="10.5" customHeight="1"/>
    <row r="40206" ht="10.5" customHeight="1"/>
    <row r="40207" ht="10.5" customHeight="1"/>
    <row r="40208" ht="10.5" customHeight="1"/>
    <row r="40209" ht="10.5" customHeight="1"/>
    <row r="40210" ht="10.5" customHeight="1"/>
    <row r="40211" ht="10.5" customHeight="1"/>
    <row r="40212" ht="10.5" customHeight="1"/>
    <row r="40213" ht="10.5" customHeight="1"/>
    <row r="40214" ht="10.5" customHeight="1"/>
    <row r="40215" ht="10.5" customHeight="1"/>
    <row r="40216" ht="10.5" customHeight="1"/>
    <row r="40217" ht="10.5" customHeight="1"/>
    <row r="40218" ht="10.5" customHeight="1"/>
    <row r="40219" ht="10.5" customHeight="1"/>
    <row r="40220" ht="10.5" customHeight="1"/>
    <row r="40221" ht="10.5" customHeight="1"/>
    <row r="40222" ht="10.5" customHeight="1"/>
    <row r="40223" ht="10.5" customHeight="1"/>
    <row r="40224" ht="10.5" customHeight="1"/>
    <row r="40225" ht="10.5" customHeight="1"/>
    <row r="40226" ht="10.5" customHeight="1"/>
    <row r="40227" ht="10.5" customHeight="1"/>
    <row r="40228" ht="10.5" customHeight="1"/>
    <row r="40229" ht="10.5" customHeight="1"/>
    <row r="40230" ht="10.5" customHeight="1"/>
    <row r="40231" ht="10.5" customHeight="1"/>
    <row r="40232" ht="10.5" customHeight="1"/>
    <row r="40233" ht="10.5" customHeight="1"/>
    <row r="40234" ht="10.5" customHeight="1"/>
    <row r="40235" ht="10.5" customHeight="1"/>
    <row r="40236" ht="10.5" customHeight="1"/>
    <row r="40237" ht="10.5" customHeight="1"/>
    <row r="40238" ht="10.5" customHeight="1"/>
    <row r="40239" ht="10.5" customHeight="1"/>
    <row r="40240" ht="10.5" customHeight="1"/>
    <row r="40241" ht="10.5" customHeight="1"/>
    <row r="40242" ht="10.5" customHeight="1"/>
    <row r="40243" ht="10.5" customHeight="1"/>
    <row r="40244" ht="10.5" customHeight="1"/>
    <row r="40245" ht="10.5" customHeight="1"/>
    <row r="40246" ht="10.5" customHeight="1"/>
    <row r="40247" ht="10.5" customHeight="1"/>
    <row r="40248" ht="10.5" customHeight="1"/>
    <row r="40249" ht="10.5" customHeight="1"/>
    <row r="40250" ht="10.5" customHeight="1"/>
    <row r="40251" ht="10.5" customHeight="1"/>
    <row r="40252" ht="10.5" customHeight="1"/>
    <row r="40253" ht="10.5" customHeight="1"/>
    <row r="40254" ht="10.5" customHeight="1"/>
    <row r="40255" ht="10.5" customHeight="1"/>
    <row r="40256" ht="10.5" customHeight="1"/>
    <row r="40257" ht="10.5" customHeight="1"/>
    <row r="40258" ht="10.5" customHeight="1"/>
    <row r="40259" ht="10.5" customHeight="1"/>
    <row r="40260" ht="10.5" customHeight="1"/>
    <row r="40261" ht="10.5" customHeight="1"/>
    <row r="40262" ht="10.5" customHeight="1"/>
    <row r="40263" ht="10.5" customHeight="1"/>
    <row r="40264" ht="10.5" customHeight="1"/>
    <row r="40265" ht="10.5" customHeight="1"/>
    <row r="40266" ht="10.5" customHeight="1"/>
    <row r="40267" ht="10.5" customHeight="1"/>
    <row r="40268" ht="10.5" customHeight="1"/>
    <row r="40269" ht="10.5" customHeight="1"/>
    <row r="40270" ht="10.5" customHeight="1"/>
    <row r="40271" ht="10.5" customHeight="1"/>
    <row r="40272" ht="10.5" customHeight="1"/>
    <row r="40273" ht="10.5" customHeight="1"/>
    <row r="40274" ht="10.5" customHeight="1"/>
    <row r="40275" ht="10.5" customHeight="1"/>
    <row r="40276" ht="10.5" customHeight="1"/>
    <row r="40277" ht="10.5" customHeight="1"/>
    <row r="40278" ht="10.5" customHeight="1"/>
    <row r="40279" ht="10.5" customHeight="1"/>
    <row r="40280" ht="10.5" customHeight="1"/>
    <row r="40281" ht="10.5" customHeight="1"/>
    <row r="40282" ht="10.5" customHeight="1"/>
    <row r="40283" ht="10.5" customHeight="1"/>
    <row r="40284" ht="10.5" customHeight="1"/>
    <row r="40285" ht="10.5" customHeight="1"/>
    <row r="40286" ht="10.5" customHeight="1"/>
    <row r="40287" ht="10.5" customHeight="1"/>
    <row r="40288" ht="10.5" customHeight="1"/>
    <row r="40289" ht="10.5" customHeight="1"/>
    <row r="40290" ht="10.5" customHeight="1"/>
    <row r="40291" ht="10.5" customHeight="1"/>
    <row r="40292" ht="10.5" customHeight="1"/>
    <row r="40293" ht="10.5" customHeight="1"/>
    <row r="40294" ht="10.5" customHeight="1"/>
    <row r="40295" ht="10.5" customHeight="1"/>
    <row r="40296" ht="10.5" customHeight="1"/>
    <row r="40297" ht="10.5" customHeight="1"/>
    <row r="40298" ht="10.5" customHeight="1"/>
    <row r="40299" ht="10.5" customHeight="1"/>
    <row r="40300" ht="10.5" customHeight="1"/>
    <row r="40301" ht="10.5" customHeight="1"/>
    <row r="40302" ht="10.5" customHeight="1"/>
    <row r="40303" ht="10.5" customHeight="1"/>
    <row r="40304" ht="10.5" customHeight="1"/>
    <row r="40305" ht="10.5" customHeight="1"/>
    <row r="40306" ht="10.5" customHeight="1"/>
    <row r="40307" ht="10.5" customHeight="1"/>
    <row r="40308" ht="10.5" customHeight="1"/>
    <row r="40309" ht="10.5" customHeight="1"/>
    <row r="40310" ht="10.5" customHeight="1"/>
    <row r="40311" ht="10.5" customHeight="1"/>
    <row r="40312" ht="10.5" customHeight="1"/>
    <row r="40313" ht="10.5" customHeight="1"/>
    <row r="40314" ht="10.5" customHeight="1"/>
    <row r="40315" ht="10.5" customHeight="1"/>
    <row r="40316" ht="10.5" customHeight="1"/>
    <row r="40317" ht="10.5" customHeight="1"/>
    <row r="40318" ht="10.5" customHeight="1"/>
    <row r="40319" ht="10.5" customHeight="1"/>
    <row r="40320" ht="10.5" customHeight="1"/>
    <row r="40321" ht="10.5" customHeight="1"/>
    <row r="40322" ht="10.5" customHeight="1"/>
    <row r="40323" ht="10.5" customHeight="1"/>
    <row r="40324" ht="10.5" customHeight="1"/>
    <row r="40325" ht="10.5" customHeight="1"/>
    <row r="40326" ht="10.5" customHeight="1"/>
    <row r="40327" ht="10.5" customHeight="1"/>
    <row r="40328" ht="10.5" customHeight="1"/>
    <row r="40329" ht="10.5" customHeight="1"/>
    <row r="40330" ht="10.5" customHeight="1"/>
    <row r="40331" ht="10.5" customHeight="1"/>
    <row r="40332" ht="10.5" customHeight="1"/>
    <row r="40333" ht="10.5" customHeight="1"/>
    <row r="40334" ht="10.5" customHeight="1"/>
    <row r="40335" ht="10.5" customHeight="1"/>
    <row r="40336" ht="10.5" customHeight="1"/>
    <row r="40337" ht="10.5" customHeight="1"/>
    <row r="40338" ht="10.5" customHeight="1"/>
    <row r="40339" ht="10.5" customHeight="1"/>
    <row r="40340" ht="10.5" customHeight="1"/>
    <row r="40341" ht="10.5" customHeight="1"/>
    <row r="40342" ht="10.5" customHeight="1"/>
    <row r="40343" ht="10.5" customHeight="1"/>
    <row r="40344" ht="10.5" customHeight="1"/>
    <row r="40345" ht="10.5" customHeight="1"/>
    <row r="40346" ht="10.5" customHeight="1"/>
    <row r="40347" ht="10.5" customHeight="1"/>
    <row r="40348" ht="10.5" customHeight="1"/>
    <row r="40349" ht="10.5" customHeight="1"/>
    <row r="40350" ht="10.5" customHeight="1"/>
    <row r="40351" ht="10.5" customHeight="1"/>
    <row r="40352" ht="10.5" customHeight="1"/>
    <row r="40353" ht="10.5" customHeight="1"/>
    <row r="40354" ht="10.5" customHeight="1"/>
    <row r="40355" ht="10.5" customHeight="1"/>
    <row r="40356" ht="10.5" customHeight="1"/>
    <row r="40357" ht="10.5" customHeight="1"/>
    <row r="40358" ht="10.5" customHeight="1"/>
    <row r="40359" ht="10.5" customHeight="1"/>
    <row r="40360" ht="10.5" customHeight="1"/>
    <row r="40361" ht="10.5" customHeight="1"/>
    <row r="40362" ht="10.5" customHeight="1"/>
    <row r="40363" ht="10.5" customHeight="1"/>
    <row r="40364" ht="10.5" customHeight="1"/>
    <row r="40365" ht="10.5" customHeight="1"/>
    <row r="40366" ht="10.5" customHeight="1"/>
    <row r="40367" ht="10.5" customHeight="1"/>
    <row r="40368" ht="10.5" customHeight="1"/>
    <row r="40369" ht="10.5" customHeight="1"/>
    <row r="40370" ht="10.5" customHeight="1"/>
    <row r="40371" ht="10.5" customHeight="1"/>
    <row r="40372" ht="10.5" customHeight="1"/>
    <row r="40373" ht="10.5" customHeight="1"/>
    <row r="40374" ht="10.5" customHeight="1"/>
    <row r="40375" ht="10.5" customHeight="1"/>
    <row r="40376" ht="10.5" customHeight="1"/>
    <row r="40377" ht="10.5" customHeight="1"/>
    <row r="40378" ht="10.5" customHeight="1"/>
    <row r="40379" ht="10.5" customHeight="1"/>
    <row r="40380" ht="10.5" customHeight="1"/>
    <row r="40381" ht="10.5" customHeight="1"/>
    <row r="40382" ht="10.5" customHeight="1"/>
    <row r="40383" ht="10.5" customHeight="1"/>
    <row r="40384" ht="10.5" customHeight="1"/>
    <row r="40385" ht="10.5" customHeight="1"/>
    <row r="40386" ht="10.5" customHeight="1"/>
    <row r="40387" ht="10.5" customHeight="1"/>
    <row r="40388" ht="10.5" customHeight="1"/>
    <row r="40389" ht="10.5" customHeight="1"/>
    <row r="40390" ht="10.5" customHeight="1"/>
    <row r="40391" ht="10.5" customHeight="1"/>
    <row r="40392" ht="10.5" customHeight="1"/>
    <row r="40393" ht="10.5" customHeight="1"/>
    <row r="40394" ht="10.5" customHeight="1"/>
    <row r="40395" ht="10.5" customHeight="1"/>
    <row r="40396" ht="10.5" customHeight="1"/>
    <row r="40397" ht="10.5" customHeight="1"/>
    <row r="40398" ht="10.5" customHeight="1"/>
    <row r="40399" ht="10.5" customHeight="1"/>
    <row r="40400" ht="10.5" customHeight="1"/>
    <row r="40401" ht="10.5" customHeight="1"/>
    <row r="40402" ht="10.5" customHeight="1"/>
    <row r="40403" ht="10.5" customHeight="1"/>
    <row r="40404" ht="10.5" customHeight="1"/>
    <row r="40405" ht="10.5" customHeight="1"/>
    <row r="40406" ht="10.5" customHeight="1"/>
    <row r="40407" ht="10.5" customHeight="1"/>
    <row r="40408" ht="10.5" customHeight="1"/>
    <row r="40409" ht="10.5" customHeight="1"/>
    <row r="40410" ht="10.5" customHeight="1"/>
    <row r="40411" ht="10.5" customHeight="1"/>
    <row r="40412" ht="10.5" customHeight="1"/>
    <row r="40413" ht="10.5" customHeight="1"/>
    <row r="40414" ht="10.5" customHeight="1"/>
    <row r="40415" ht="10.5" customHeight="1"/>
    <row r="40416" ht="10.5" customHeight="1"/>
    <row r="40417" ht="10.5" customHeight="1"/>
    <row r="40418" ht="10.5" customHeight="1"/>
    <row r="40419" ht="10.5" customHeight="1"/>
    <row r="40420" ht="10.5" customHeight="1"/>
    <row r="40421" ht="10.5" customHeight="1"/>
    <row r="40422" ht="10.5" customHeight="1"/>
    <row r="40423" ht="10.5" customHeight="1"/>
    <row r="40424" ht="10.5" customHeight="1"/>
    <row r="40425" ht="10.5" customHeight="1"/>
    <row r="40426" ht="10.5" customHeight="1"/>
    <row r="40427" ht="10.5" customHeight="1"/>
    <row r="40428" ht="10.5" customHeight="1"/>
    <row r="40429" ht="10.5" customHeight="1"/>
    <row r="40430" ht="10.5" customHeight="1"/>
    <row r="40431" ht="10.5" customHeight="1"/>
    <row r="40432" ht="10.5" customHeight="1"/>
    <row r="40433" ht="10.5" customHeight="1"/>
    <row r="40434" ht="10.5" customHeight="1"/>
    <row r="40435" ht="10.5" customHeight="1"/>
    <row r="40436" ht="10.5" customHeight="1"/>
    <row r="40437" ht="10.5" customHeight="1"/>
    <row r="40438" ht="10.5" customHeight="1"/>
    <row r="40439" ht="10.5" customHeight="1"/>
    <row r="40440" ht="10.5" customHeight="1"/>
    <row r="40441" ht="10.5" customHeight="1"/>
    <row r="40442" ht="10.5" customHeight="1"/>
    <row r="40443" ht="10.5" customHeight="1"/>
    <row r="40444" ht="10.5" customHeight="1"/>
    <row r="40445" ht="10.5" customHeight="1"/>
    <row r="40446" ht="10.5" customHeight="1"/>
    <row r="40447" ht="10.5" customHeight="1"/>
    <row r="40448" ht="10.5" customHeight="1"/>
    <row r="40449" ht="10.5" customHeight="1"/>
    <row r="40450" ht="10.5" customHeight="1"/>
    <row r="40451" ht="10.5" customHeight="1"/>
    <row r="40452" ht="10.5" customHeight="1"/>
    <row r="40453" ht="10.5" customHeight="1"/>
    <row r="40454" ht="10.5" customHeight="1"/>
    <row r="40455" ht="10.5" customHeight="1"/>
    <row r="40456" ht="10.5" customHeight="1"/>
    <row r="40457" ht="10.5" customHeight="1"/>
    <row r="40458" ht="10.5" customHeight="1"/>
    <row r="40459" ht="10.5" customHeight="1"/>
    <row r="40460" ht="10.5" customHeight="1"/>
    <row r="40461" ht="10.5" customHeight="1"/>
    <row r="40462" ht="10.5" customHeight="1"/>
    <row r="40463" ht="10.5" customHeight="1"/>
    <row r="40464" ht="10.5" customHeight="1"/>
    <row r="40465" ht="10.5" customHeight="1"/>
    <row r="40466" ht="10.5" customHeight="1"/>
    <row r="40467" ht="10.5" customHeight="1"/>
    <row r="40468" ht="10.5" customHeight="1"/>
    <row r="40469" ht="10.5" customHeight="1"/>
    <row r="40470" ht="10.5" customHeight="1"/>
    <row r="40471" ht="10.5" customHeight="1"/>
    <row r="40472" ht="10.5" customHeight="1"/>
    <row r="40473" ht="10.5" customHeight="1"/>
    <row r="40474" ht="10.5" customHeight="1"/>
    <row r="40475" ht="10.5" customHeight="1"/>
    <row r="40476" ht="10.5" customHeight="1"/>
    <row r="40477" ht="10.5" customHeight="1"/>
    <row r="40478" ht="10.5" customHeight="1"/>
    <row r="40479" ht="10.5" customHeight="1"/>
    <row r="40480" ht="10.5" customHeight="1"/>
    <row r="40481" ht="10.5" customHeight="1"/>
    <row r="40482" ht="10.5" customHeight="1"/>
    <row r="40483" ht="10.5" customHeight="1"/>
    <row r="40484" ht="10.5" customHeight="1"/>
    <row r="40485" ht="10.5" customHeight="1"/>
    <row r="40486" ht="10.5" customHeight="1"/>
    <row r="40487" ht="10.5" customHeight="1"/>
    <row r="40488" ht="10.5" customHeight="1"/>
    <row r="40489" ht="10.5" customHeight="1"/>
    <row r="40490" ht="10.5" customHeight="1"/>
    <row r="40491" ht="10.5" customHeight="1"/>
    <row r="40492" ht="10.5" customHeight="1"/>
    <row r="40493" ht="10.5" customHeight="1"/>
    <row r="40494" ht="10.5" customHeight="1"/>
    <row r="40495" ht="10.5" customHeight="1"/>
    <row r="40496" ht="10.5" customHeight="1"/>
    <row r="40497" ht="10.5" customHeight="1"/>
    <row r="40498" ht="10.5" customHeight="1"/>
    <row r="40499" ht="10.5" customHeight="1"/>
    <row r="40500" ht="10.5" customHeight="1"/>
    <row r="40501" ht="10.5" customHeight="1"/>
    <row r="40502" ht="10.5" customHeight="1"/>
    <row r="40503" ht="10.5" customHeight="1"/>
    <row r="40504" ht="10.5" customHeight="1"/>
    <row r="40505" ht="10.5" customHeight="1"/>
    <row r="40506" ht="10.5" customHeight="1"/>
    <row r="40507" ht="10.5" customHeight="1"/>
    <row r="40508" ht="10.5" customHeight="1"/>
    <row r="40509" ht="10.5" customHeight="1"/>
    <row r="40510" ht="10.5" customHeight="1"/>
    <row r="40511" ht="10.5" customHeight="1"/>
    <row r="40512" ht="10.5" customHeight="1"/>
    <row r="40513" ht="10.5" customHeight="1"/>
    <row r="40514" ht="10.5" customHeight="1"/>
    <row r="40515" ht="10.5" customHeight="1"/>
    <row r="40516" ht="10.5" customHeight="1"/>
    <row r="40517" ht="10.5" customHeight="1"/>
    <row r="40518" ht="10.5" customHeight="1"/>
    <row r="40519" ht="10.5" customHeight="1"/>
    <row r="40520" ht="10.5" customHeight="1"/>
    <row r="40521" ht="10.5" customHeight="1"/>
    <row r="40522" ht="10.5" customHeight="1"/>
    <row r="40523" ht="10.5" customHeight="1"/>
    <row r="40524" ht="10.5" customHeight="1"/>
    <row r="40525" ht="10.5" customHeight="1"/>
    <row r="40526" ht="10.5" customHeight="1"/>
    <row r="40527" ht="10.5" customHeight="1"/>
    <row r="40528" ht="10.5" customHeight="1"/>
    <row r="40529" ht="10.5" customHeight="1"/>
    <row r="40530" ht="10.5" customHeight="1"/>
    <row r="40531" ht="10.5" customHeight="1"/>
    <row r="40532" ht="10.5" customHeight="1"/>
    <row r="40533" ht="10.5" customHeight="1"/>
    <row r="40534" ht="10.5" customHeight="1"/>
    <row r="40535" ht="10.5" customHeight="1"/>
    <row r="40536" ht="10.5" customHeight="1"/>
    <row r="40537" ht="10.5" customHeight="1"/>
    <row r="40538" ht="10.5" customHeight="1"/>
    <row r="40539" ht="10.5" customHeight="1"/>
    <row r="40540" ht="10.5" customHeight="1"/>
    <row r="40541" ht="10.5" customHeight="1"/>
    <row r="40542" ht="10.5" customHeight="1"/>
    <row r="40543" ht="10.5" customHeight="1"/>
    <row r="40544" ht="10.5" customHeight="1"/>
    <row r="40545" ht="10.5" customHeight="1"/>
    <row r="40546" ht="10.5" customHeight="1"/>
    <row r="40547" ht="10.5" customHeight="1"/>
    <row r="40548" ht="10.5" customHeight="1"/>
    <row r="40549" ht="10.5" customHeight="1"/>
    <row r="40550" ht="10.5" customHeight="1"/>
    <row r="40551" ht="10.5" customHeight="1"/>
    <row r="40552" ht="10.5" customHeight="1"/>
    <row r="40553" ht="10.5" customHeight="1"/>
    <row r="40554" ht="10.5" customHeight="1"/>
    <row r="40555" ht="10.5" customHeight="1"/>
    <row r="40556" ht="10.5" customHeight="1"/>
    <row r="40557" ht="10.5" customHeight="1"/>
    <row r="40558" ht="10.5" customHeight="1"/>
    <row r="40559" ht="10.5" customHeight="1"/>
    <row r="40560" ht="10.5" customHeight="1"/>
    <row r="40561" ht="10.5" customHeight="1"/>
    <row r="40562" ht="10.5" customHeight="1"/>
    <row r="40563" ht="10.5" customHeight="1"/>
    <row r="40564" ht="10.5" customHeight="1"/>
    <row r="40565" ht="10.5" customHeight="1"/>
    <row r="40566" ht="10.5" customHeight="1"/>
    <row r="40567" ht="10.5" customHeight="1"/>
    <row r="40568" ht="10.5" customHeight="1"/>
    <row r="40569" ht="10.5" customHeight="1"/>
    <row r="40570" ht="10.5" customHeight="1"/>
    <row r="40571" ht="10.5" customHeight="1"/>
    <row r="40572" ht="10.5" customHeight="1"/>
    <row r="40573" ht="10.5" customHeight="1"/>
    <row r="40574" ht="10.5" customHeight="1"/>
    <row r="40575" ht="10.5" customHeight="1"/>
    <row r="40576" ht="10.5" customHeight="1"/>
    <row r="40577" ht="10.5" customHeight="1"/>
    <row r="40578" ht="10.5" customHeight="1"/>
    <row r="40579" ht="10.5" customHeight="1"/>
    <row r="40580" ht="10.5" customHeight="1"/>
    <row r="40581" ht="10.5" customHeight="1"/>
    <row r="40582" ht="10.5" customHeight="1"/>
    <row r="40583" ht="10.5" customHeight="1"/>
    <row r="40584" ht="10.5" customHeight="1"/>
    <row r="40585" ht="10.5" customHeight="1"/>
    <row r="40586" ht="10.5" customHeight="1"/>
    <row r="40587" ht="10.5" customHeight="1"/>
    <row r="40588" ht="10.5" customHeight="1"/>
    <row r="40589" ht="10.5" customHeight="1"/>
    <row r="40590" ht="10.5" customHeight="1"/>
    <row r="40591" ht="10.5" customHeight="1"/>
    <row r="40592" ht="10.5" customHeight="1"/>
    <row r="40593" ht="10.5" customHeight="1"/>
    <row r="40594" ht="10.5" customHeight="1"/>
    <row r="40595" ht="10.5" customHeight="1"/>
    <row r="40596" ht="10.5" customHeight="1"/>
    <row r="40597" ht="10.5" customHeight="1"/>
    <row r="40598" ht="10.5" customHeight="1"/>
    <row r="40599" ht="10.5" customHeight="1"/>
    <row r="40600" ht="10.5" customHeight="1"/>
    <row r="40601" ht="10.5" customHeight="1"/>
    <row r="40602" ht="10.5" customHeight="1"/>
    <row r="40603" ht="10.5" customHeight="1"/>
    <row r="40604" ht="10.5" customHeight="1"/>
    <row r="40605" ht="10.5" customHeight="1"/>
    <row r="40606" ht="10.5" customHeight="1"/>
    <row r="40607" ht="10.5" customHeight="1"/>
    <row r="40608" ht="10.5" customHeight="1"/>
    <row r="40609" ht="10.5" customHeight="1"/>
    <row r="40610" ht="10.5" customHeight="1"/>
    <row r="40611" ht="10.5" customHeight="1"/>
    <row r="40612" ht="10.5" customHeight="1"/>
    <row r="40613" ht="10.5" customHeight="1"/>
    <row r="40614" ht="10.5" customHeight="1"/>
    <row r="40615" ht="10.5" customHeight="1"/>
    <row r="40616" ht="10.5" customHeight="1"/>
    <row r="40617" ht="10.5" customHeight="1"/>
    <row r="40618" ht="10.5" customHeight="1"/>
    <row r="40619" ht="10.5" customHeight="1"/>
    <row r="40620" ht="10.5" customHeight="1"/>
    <row r="40621" ht="10.5" customHeight="1"/>
    <row r="40622" ht="10.5" customHeight="1"/>
    <row r="40623" ht="10.5" customHeight="1"/>
    <row r="40624" ht="10.5" customHeight="1"/>
    <row r="40625" ht="10.5" customHeight="1"/>
    <row r="40626" ht="10.5" customHeight="1"/>
    <row r="40627" ht="10.5" customHeight="1"/>
    <row r="40628" ht="10.5" customHeight="1"/>
    <row r="40629" ht="10.5" customHeight="1"/>
    <row r="40630" ht="10.5" customHeight="1"/>
    <row r="40631" ht="10.5" customHeight="1"/>
    <row r="40632" ht="10.5" customHeight="1"/>
    <row r="40633" ht="10.5" customHeight="1"/>
    <row r="40634" ht="10.5" customHeight="1"/>
    <row r="40635" ht="10.5" customHeight="1"/>
    <row r="40636" ht="10.5" customHeight="1"/>
    <row r="40637" ht="10.5" customHeight="1"/>
    <row r="40638" ht="10.5" customHeight="1"/>
    <row r="40639" ht="10.5" customHeight="1"/>
    <row r="40640" ht="10.5" customHeight="1"/>
    <row r="40641" ht="10.5" customHeight="1"/>
    <row r="40642" ht="10.5" customHeight="1"/>
    <row r="40643" ht="10.5" customHeight="1"/>
    <row r="40644" ht="10.5" customHeight="1"/>
    <row r="40645" ht="10.5" customHeight="1"/>
    <row r="40646" ht="10.5" customHeight="1"/>
    <row r="40647" ht="10.5" customHeight="1"/>
    <row r="40648" ht="10.5" customHeight="1"/>
    <row r="40649" ht="10.5" customHeight="1"/>
    <row r="40650" ht="10.5" customHeight="1"/>
    <row r="40651" ht="10.5" customHeight="1"/>
    <row r="40652" ht="10.5" customHeight="1"/>
    <row r="40653" ht="10.5" customHeight="1"/>
    <row r="40654" ht="10.5" customHeight="1"/>
    <row r="40655" ht="10.5" customHeight="1"/>
    <row r="40656" ht="10.5" customHeight="1"/>
    <row r="40657" ht="10.5" customHeight="1"/>
    <row r="40658" ht="10.5" customHeight="1"/>
    <row r="40659" ht="10.5" customHeight="1"/>
    <row r="40660" ht="10.5" customHeight="1"/>
    <row r="40661" ht="10.5" customHeight="1"/>
    <row r="40662" ht="10.5" customHeight="1"/>
    <row r="40663" ht="10.5" customHeight="1"/>
    <row r="40664" ht="10.5" customHeight="1"/>
    <row r="40665" ht="10.5" customHeight="1"/>
    <row r="40666" ht="10.5" customHeight="1"/>
    <row r="40667" ht="10.5" customHeight="1"/>
    <row r="40668" ht="10.5" customHeight="1"/>
    <row r="40669" ht="10.5" customHeight="1"/>
    <row r="40670" ht="10.5" customHeight="1"/>
    <row r="40671" ht="10.5" customHeight="1"/>
    <row r="40672" ht="10.5" customHeight="1"/>
    <row r="40673" ht="10.5" customHeight="1"/>
    <row r="40674" ht="10.5" customHeight="1"/>
    <row r="40675" ht="10.5" customHeight="1"/>
    <row r="40676" ht="10.5" customHeight="1"/>
    <row r="40677" ht="10.5" customHeight="1"/>
    <row r="40678" ht="10.5" customHeight="1"/>
    <row r="40679" ht="10.5" customHeight="1"/>
    <row r="40680" ht="10.5" customHeight="1"/>
    <row r="40681" ht="10.5" customHeight="1"/>
    <row r="40682" ht="10.5" customHeight="1"/>
    <row r="40683" ht="10.5" customHeight="1"/>
    <row r="40684" ht="10.5" customHeight="1"/>
    <row r="40685" ht="10.5" customHeight="1"/>
    <row r="40686" ht="10.5" customHeight="1"/>
    <row r="40687" ht="10.5" customHeight="1"/>
    <row r="40688" ht="10.5" customHeight="1"/>
    <row r="40689" ht="10.5" customHeight="1"/>
    <row r="40690" ht="10.5" customHeight="1"/>
    <row r="40691" ht="10.5" customHeight="1"/>
    <row r="40692" ht="10.5" customHeight="1"/>
    <row r="40693" ht="10.5" customHeight="1"/>
    <row r="40694" ht="10.5" customHeight="1"/>
    <row r="40695" ht="10.5" customHeight="1"/>
    <row r="40696" ht="10.5" customHeight="1"/>
    <row r="40697" ht="10.5" customHeight="1"/>
    <row r="40698" ht="10.5" customHeight="1"/>
    <row r="40699" ht="10.5" customHeight="1"/>
    <row r="40700" ht="10.5" customHeight="1"/>
    <row r="40701" ht="10.5" customHeight="1"/>
    <row r="40702" ht="10.5" customHeight="1"/>
    <row r="40703" ht="10.5" customHeight="1"/>
    <row r="40704" ht="10.5" customHeight="1"/>
    <row r="40705" ht="10.5" customHeight="1"/>
    <row r="40706" ht="10.5" customHeight="1"/>
    <row r="40707" ht="10.5" customHeight="1"/>
    <row r="40708" ht="10.5" customHeight="1"/>
    <row r="40709" ht="10.5" customHeight="1"/>
    <row r="40710" ht="10.5" customHeight="1"/>
    <row r="40711" ht="10.5" customHeight="1"/>
    <row r="40712" ht="10.5" customHeight="1"/>
    <row r="40713" ht="10.5" customHeight="1"/>
    <row r="40714" ht="10.5" customHeight="1"/>
    <row r="40715" ht="10.5" customHeight="1"/>
    <row r="40716" ht="10.5" customHeight="1"/>
    <row r="40717" ht="10.5" customHeight="1"/>
    <row r="40718" ht="10.5" customHeight="1"/>
    <row r="40719" ht="10.5" customHeight="1"/>
    <row r="40720" ht="10.5" customHeight="1"/>
    <row r="40721" ht="10.5" customHeight="1"/>
    <row r="40722" ht="10.5" customHeight="1"/>
    <row r="40723" ht="10.5" customHeight="1"/>
    <row r="40724" ht="10.5" customHeight="1"/>
    <row r="40725" ht="10.5" customHeight="1"/>
    <row r="40726" ht="10.5" customHeight="1"/>
    <row r="40727" ht="10.5" customHeight="1"/>
    <row r="40728" ht="10.5" customHeight="1"/>
    <row r="40729" ht="10.5" customHeight="1"/>
    <row r="40730" ht="10.5" customHeight="1"/>
    <row r="40731" ht="10.5" customHeight="1"/>
    <row r="40732" ht="10.5" customHeight="1"/>
    <row r="40733" ht="10.5" customHeight="1"/>
    <row r="40734" ht="10.5" customHeight="1"/>
    <row r="40735" ht="10.5" customHeight="1"/>
    <row r="40736" ht="10.5" customHeight="1"/>
    <row r="40737" ht="10.5" customHeight="1"/>
    <row r="40738" ht="10.5" customHeight="1"/>
    <row r="40739" ht="10.5" customHeight="1"/>
    <row r="40740" ht="10.5" customHeight="1"/>
    <row r="40741" ht="10.5" customHeight="1"/>
    <row r="40742" ht="10.5" customHeight="1"/>
    <row r="40743" ht="10.5" customHeight="1"/>
    <row r="40744" ht="10.5" customHeight="1"/>
    <row r="40745" ht="10.5" customHeight="1"/>
    <row r="40746" ht="10.5" customHeight="1"/>
    <row r="40747" ht="10.5" customHeight="1"/>
    <row r="40748" ht="10.5" customHeight="1"/>
    <row r="40749" ht="10.5" customHeight="1"/>
    <row r="40750" ht="10.5" customHeight="1"/>
    <row r="40751" ht="10.5" customHeight="1"/>
    <row r="40752" ht="10.5" customHeight="1"/>
    <row r="40753" ht="10.5" customHeight="1"/>
    <row r="40754" ht="10.5" customHeight="1"/>
    <row r="40755" ht="10.5" customHeight="1"/>
    <row r="40756" ht="10.5" customHeight="1"/>
    <row r="40757" ht="10.5" customHeight="1"/>
    <row r="40758" ht="10.5" customHeight="1"/>
    <row r="40759" ht="10.5" customHeight="1"/>
    <row r="40760" ht="10.5" customHeight="1"/>
    <row r="40761" ht="10.5" customHeight="1"/>
    <row r="40762" ht="10.5" customHeight="1"/>
    <row r="40763" ht="10.5" customHeight="1"/>
    <row r="40764" ht="10.5" customHeight="1"/>
    <row r="40765" ht="10.5" customHeight="1"/>
    <row r="40766" ht="10.5" customHeight="1"/>
    <row r="40767" ht="10.5" customHeight="1"/>
    <row r="40768" ht="10.5" customHeight="1"/>
    <row r="40769" ht="10.5" customHeight="1"/>
    <row r="40770" ht="10.5" customHeight="1"/>
    <row r="40771" ht="10.5" customHeight="1"/>
    <row r="40772" ht="10.5" customHeight="1"/>
    <row r="40773" ht="10.5" customHeight="1"/>
    <row r="40774" ht="10.5" customHeight="1"/>
    <row r="40775" ht="10.5" customHeight="1"/>
    <row r="40776" ht="10.5" customHeight="1"/>
    <row r="40777" ht="10.5" customHeight="1"/>
    <row r="40778" ht="10.5" customHeight="1"/>
    <row r="40779" ht="10.5" customHeight="1"/>
    <row r="40780" ht="10.5" customHeight="1"/>
    <row r="40781" ht="10.5" customHeight="1"/>
    <row r="40782" ht="10.5" customHeight="1"/>
    <row r="40783" ht="10.5" customHeight="1"/>
    <row r="40784" ht="10.5" customHeight="1"/>
    <row r="40785" ht="10.5" customHeight="1"/>
    <row r="40786" ht="10.5" customHeight="1"/>
    <row r="40787" ht="10.5" customHeight="1"/>
    <row r="40788" ht="10.5" customHeight="1"/>
    <row r="40789" ht="10.5" customHeight="1"/>
    <row r="40790" ht="10.5" customHeight="1"/>
    <row r="40791" ht="10.5" customHeight="1"/>
    <row r="40792" ht="10.5" customHeight="1"/>
    <row r="40793" ht="10.5" customHeight="1"/>
    <row r="40794" ht="10.5" customHeight="1"/>
    <row r="40795" ht="10.5" customHeight="1"/>
    <row r="40796" ht="10.5" customHeight="1"/>
    <row r="40797" ht="10.5" customHeight="1"/>
    <row r="40798" ht="10.5" customHeight="1"/>
    <row r="40799" ht="10.5" customHeight="1"/>
    <row r="40800" ht="10.5" customHeight="1"/>
    <row r="40801" ht="10.5" customHeight="1"/>
    <row r="40802" ht="10.5" customHeight="1"/>
    <row r="40803" ht="10.5" customHeight="1"/>
    <row r="40804" ht="10.5" customHeight="1"/>
    <row r="40805" ht="10.5" customHeight="1"/>
    <row r="40806" ht="10.5" customHeight="1"/>
    <row r="40807" ht="10.5" customHeight="1"/>
    <row r="40808" ht="10.5" customHeight="1"/>
    <row r="40809" ht="10.5" customHeight="1"/>
    <row r="40810" ht="10.5" customHeight="1"/>
    <row r="40811" ht="10.5" customHeight="1"/>
    <row r="40812" ht="10.5" customHeight="1"/>
    <row r="40813" ht="10.5" customHeight="1"/>
    <row r="40814" ht="10.5" customHeight="1"/>
    <row r="40815" ht="10.5" customHeight="1"/>
    <row r="40816" ht="10.5" customHeight="1"/>
    <row r="40817" ht="10.5" customHeight="1"/>
    <row r="40818" ht="10.5" customHeight="1"/>
    <row r="40819" ht="10.5" customHeight="1"/>
    <row r="40820" ht="10.5" customHeight="1"/>
    <row r="40821" ht="10.5" customHeight="1"/>
    <row r="40822" ht="10.5" customHeight="1"/>
    <row r="40823" ht="10.5" customHeight="1"/>
    <row r="40824" ht="10.5" customHeight="1"/>
    <row r="40825" ht="10.5" customHeight="1"/>
    <row r="40826" ht="10.5" customHeight="1"/>
    <row r="40827" ht="10.5" customHeight="1"/>
    <row r="40828" ht="10.5" customHeight="1"/>
    <row r="40829" ht="10.5" customHeight="1"/>
    <row r="40830" ht="10.5" customHeight="1"/>
    <row r="40831" ht="10.5" customHeight="1"/>
    <row r="40832" ht="10.5" customHeight="1"/>
    <row r="40833" ht="10.5" customHeight="1"/>
    <row r="40834" ht="10.5" customHeight="1"/>
    <row r="40835" ht="10.5" customHeight="1"/>
    <row r="40836" ht="10.5" customHeight="1"/>
    <row r="40837" ht="10.5" customHeight="1"/>
    <row r="40838" ht="10.5" customHeight="1"/>
    <row r="40839" ht="10.5" customHeight="1"/>
    <row r="40840" ht="10.5" customHeight="1"/>
    <row r="40841" ht="10.5" customHeight="1"/>
    <row r="40842" ht="10.5" customHeight="1"/>
    <row r="40843" ht="10.5" customHeight="1"/>
    <row r="40844" ht="10.5" customHeight="1"/>
    <row r="40845" ht="10.5" customHeight="1"/>
    <row r="40846" ht="10.5" customHeight="1"/>
    <row r="40847" ht="10.5" customHeight="1"/>
    <row r="40848" ht="10.5" customHeight="1"/>
    <row r="40849" ht="10.5" customHeight="1"/>
    <row r="40850" ht="10.5" customHeight="1"/>
    <row r="40851" ht="10.5" customHeight="1"/>
    <row r="40852" ht="10.5" customHeight="1"/>
    <row r="40853" ht="10.5" customHeight="1"/>
    <row r="40854" ht="10.5" customHeight="1"/>
    <row r="40855" ht="10.5" customHeight="1"/>
    <row r="40856" ht="10.5" customHeight="1"/>
    <row r="40857" ht="10.5" customHeight="1"/>
    <row r="40858" ht="10.5" customHeight="1"/>
    <row r="40859" ht="10.5" customHeight="1"/>
    <row r="40860" ht="10.5" customHeight="1"/>
    <row r="40861" ht="10.5" customHeight="1"/>
    <row r="40862" ht="10.5" customHeight="1"/>
    <row r="40863" ht="10.5" customHeight="1"/>
    <row r="40864" ht="10.5" customHeight="1"/>
    <row r="40865" ht="10.5" customHeight="1"/>
    <row r="40866" ht="10.5" customHeight="1"/>
    <row r="40867" ht="10.5" customHeight="1"/>
    <row r="40868" ht="10.5" customHeight="1"/>
    <row r="40869" ht="10.5" customHeight="1"/>
    <row r="40870" ht="10.5" customHeight="1"/>
    <row r="40871" ht="10.5" customHeight="1"/>
    <row r="40872" ht="10.5" customHeight="1"/>
    <row r="40873" ht="10.5" customHeight="1"/>
    <row r="40874" ht="10.5" customHeight="1"/>
    <row r="40875" ht="10.5" customHeight="1"/>
    <row r="40876" ht="10.5" customHeight="1"/>
    <row r="40877" ht="10.5" customHeight="1"/>
    <row r="40878" ht="10.5" customHeight="1"/>
    <row r="40879" ht="10.5" customHeight="1"/>
    <row r="40880" ht="10.5" customHeight="1"/>
    <row r="40881" ht="10.5" customHeight="1"/>
    <row r="40882" ht="10.5" customHeight="1"/>
    <row r="40883" ht="10.5" customHeight="1"/>
    <row r="40884" ht="10.5" customHeight="1"/>
    <row r="40885" ht="10.5" customHeight="1"/>
    <row r="40886" ht="10.5" customHeight="1"/>
    <row r="40887" ht="10.5" customHeight="1"/>
    <row r="40888" ht="10.5" customHeight="1"/>
    <row r="40889" ht="10.5" customHeight="1"/>
    <row r="40890" ht="10.5" customHeight="1"/>
    <row r="40891" ht="10.5" customHeight="1"/>
    <row r="40892" ht="10.5" customHeight="1"/>
    <row r="40893" ht="10.5" customHeight="1"/>
    <row r="40894" ht="10.5" customHeight="1"/>
    <row r="40895" ht="10.5" customHeight="1"/>
    <row r="40896" ht="10.5" customHeight="1"/>
    <row r="40897" ht="10.5" customHeight="1"/>
    <row r="40898" ht="10.5" customHeight="1"/>
    <row r="40899" ht="10.5" customHeight="1"/>
    <row r="40900" ht="10.5" customHeight="1"/>
    <row r="40901" ht="10.5" customHeight="1"/>
    <row r="40902" ht="10.5" customHeight="1"/>
    <row r="40903" ht="10.5" customHeight="1"/>
    <row r="40904" ht="10.5" customHeight="1"/>
    <row r="40905" ht="10.5" customHeight="1"/>
    <row r="40906" ht="10.5" customHeight="1"/>
    <row r="40907" ht="10.5" customHeight="1"/>
    <row r="40908" ht="10.5" customHeight="1"/>
    <row r="40909" ht="10.5" customHeight="1"/>
    <row r="40910" ht="10.5" customHeight="1"/>
    <row r="40911" ht="10.5" customHeight="1"/>
    <row r="40912" ht="10.5" customHeight="1"/>
    <row r="40913" ht="10.5" customHeight="1"/>
    <row r="40914" ht="10.5" customHeight="1"/>
    <row r="40915" ht="10.5" customHeight="1"/>
    <row r="40916" ht="10.5" customHeight="1"/>
    <row r="40917" ht="10.5" customHeight="1"/>
    <row r="40918" ht="10.5" customHeight="1"/>
    <row r="40919" ht="10.5" customHeight="1"/>
    <row r="40920" ht="10.5" customHeight="1"/>
    <row r="40921" ht="10.5" customHeight="1"/>
    <row r="40922" ht="10.5" customHeight="1"/>
    <row r="40923" ht="10.5" customHeight="1"/>
    <row r="40924" ht="10.5" customHeight="1"/>
    <row r="40925" ht="10.5" customHeight="1"/>
    <row r="40926" ht="10.5" customHeight="1"/>
    <row r="40927" ht="10.5" customHeight="1"/>
    <row r="40928" ht="10.5" customHeight="1"/>
    <row r="40929" ht="10.5" customHeight="1"/>
    <row r="40930" ht="10.5" customHeight="1"/>
    <row r="40931" ht="10.5" customHeight="1"/>
    <row r="40932" ht="10.5" customHeight="1"/>
    <row r="40933" ht="10.5" customHeight="1"/>
    <row r="40934" ht="10.5" customHeight="1"/>
    <row r="40935" ht="10.5" customHeight="1"/>
    <row r="40936" ht="10.5" customHeight="1"/>
    <row r="40937" ht="10.5" customHeight="1"/>
    <row r="40938" ht="10.5" customHeight="1"/>
    <row r="40939" ht="10.5" customHeight="1"/>
    <row r="40940" ht="10.5" customHeight="1"/>
    <row r="40941" ht="10.5" customHeight="1"/>
    <row r="40942" ht="10.5" customHeight="1"/>
    <row r="40943" ht="10.5" customHeight="1"/>
    <row r="40944" ht="10.5" customHeight="1"/>
    <row r="40945" ht="10.5" customHeight="1"/>
    <row r="40946" ht="10.5" customHeight="1"/>
    <row r="40947" ht="10.5" customHeight="1"/>
    <row r="40948" ht="10.5" customHeight="1"/>
    <row r="40949" ht="10.5" customHeight="1"/>
    <row r="40950" ht="10.5" customHeight="1"/>
    <row r="40951" ht="10.5" customHeight="1"/>
    <row r="40952" ht="10.5" customHeight="1"/>
    <row r="40953" ht="10.5" customHeight="1"/>
    <row r="40954" ht="10.5" customHeight="1"/>
    <row r="40955" ht="10.5" customHeight="1"/>
    <row r="40956" ht="10.5" customHeight="1"/>
    <row r="40957" ht="10.5" customHeight="1"/>
    <row r="40958" ht="10.5" customHeight="1"/>
    <row r="40959" ht="10.5" customHeight="1"/>
    <row r="40960" ht="10.5" customHeight="1"/>
    <row r="40961" ht="10.5" customHeight="1"/>
    <row r="40962" ht="10.5" customHeight="1"/>
    <row r="40963" ht="10.5" customHeight="1"/>
    <row r="40964" ht="10.5" customHeight="1"/>
    <row r="40965" ht="10.5" customHeight="1"/>
    <row r="40966" ht="10.5" customHeight="1"/>
    <row r="40967" ht="10.5" customHeight="1"/>
    <row r="40968" ht="10.5" customHeight="1"/>
    <row r="40969" ht="10.5" customHeight="1"/>
    <row r="40970" ht="10.5" customHeight="1"/>
    <row r="40971" ht="10.5" customHeight="1"/>
    <row r="40972" ht="10.5" customHeight="1"/>
    <row r="40973" ht="10.5" customHeight="1"/>
    <row r="40974" ht="10.5" customHeight="1"/>
    <row r="40975" ht="10.5" customHeight="1"/>
    <row r="40976" ht="10.5" customHeight="1"/>
    <row r="40977" ht="10.5" customHeight="1"/>
    <row r="40978" ht="10.5" customHeight="1"/>
    <row r="40979" ht="10.5" customHeight="1"/>
    <row r="40980" ht="10.5" customHeight="1"/>
    <row r="40981" ht="10.5" customHeight="1"/>
    <row r="40982" ht="10.5" customHeight="1"/>
    <row r="40983" ht="10.5" customHeight="1"/>
    <row r="40984" ht="10.5" customHeight="1"/>
    <row r="40985" ht="10.5" customHeight="1"/>
    <row r="40986" ht="10.5" customHeight="1"/>
    <row r="40987" ht="10.5" customHeight="1"/>
    <row r="40988" ht="10.5" customHeight="1"/>
    <row r="40989" ht="10.5" customHeight="1"/>
    <row r="40990" ht="10.5" customHeight="1"/>
    <row r="40991" ht="10.5" customHeight="1"/>
    <row r="40992" ht="10.5" customHeight="1"/>
    <row r="40993" ht="10.5" customHeight="1"/>
    <row r="40994" ht="10.5" customHeight="1"/>
    <row r="40995" ht="10.5" customHeight="1"/>
    <row r="40996" ht="10.5" customHeight="1"/>
    <row r="40997" ht="10.5" customHeight="1"/>
    <row r="40998" ht="10.5" customHeight="1"/>
    <row r="40999" ht="10.5" customHeight="1"/>
    <row r="41000" ht="10.5" customHeight="1"/>
    <row r="41001" ht="10.5" customHeight="1"/>
    <row r="41002" ht="10.5" customHeight="1"/>
    <row r="41003" ht="10.5" customHeight="1"/>
    <row r="41004" ht="10.5" customHeight="1"/>
    <row r="41005" ht="10.5" customHeight="1"/>
    <row r="41006" ht="10.5" customHeight="1"/>
    <row r="41007" ht="10.5" customHeight="1"/>
    <row r="41008" ht="10.5" customHeight="1"/>
    <row r="41009" ht="10.5" customHeight="1"/>
    <row r="41010" ht="10.5" customHeight="1"/>
    <row r="41011" ht="10.5" customHeight="1"/>
    <row r="41012" ht="10.5" customHeight="1"/>
    <row r="41013" ht="10.5" customHeight="1"/>
    <row r="41014" ht="10.5" customHeight="1"/>
    <row r="41015" ht="10.5" customHeight="1"/>
    <row r="41016" ht="10.5" customHeight="1"/>
    <row r="41017" ht="10.5" customHeight="1"/>
    <row r="41018" ht="10.5" customHeight="1"/>
    <row r="41019" ht="10.5" customHeight="1"/>
    <row r="41020" ht="10.5" customHeight="1"/>
    <row r="41021" ht="10.5" customHeight="1"/>
    <row r="41022" ht="10.5" customHeight="1"/>
    <row r="41023" ht="10.5" customHeight="1"/>
    <row r="41024" ht="10.5" customHeight="1"/>
    <row r="41025" ht="10.5" customHeight="1"/>
    <row r="41026" ht="10.5" customHeight="1"/>
    <row r="41027" ht="10.5" customHeight="1"/>
    <row r="41028" ht="10.5" customHeight="1"/>
    <row r="41029" ht="10.5" customHeight="1"/>
    <row r="41030" ht="10.5" customHeight="1"/>
    <row r="41031" ht="10.5" customHeight="1"/>
    <row r="41032" ht="10.5" customHeight="1"/>
    <row r="41033" ht="10.5" customHeight="1"/>
    <row r="41034" ht="10.5" customHeight="1"/>
    <row r="41035" ht="10.5" customHeight="1"/>
    <row r="41036" ht="10.5" customHeight="1"/>
    <row r="41037" ht="10.5" customHeight="1"/>
    <row r="41038" ht="10.5" customHeight="1"/>
    <row r="41039" ht="10.5" customHeight="1"/>
    <row r="41040" ht="10.5" customHeight="1"/>
    <row r="41041" ht="10.5" customHeight="1"/>
    <row r="41042" ht="10.5" customHeight="1"/>
    <row r="41043" ht="10.5" customHeight="1"/>
    <row r="41044" ht="10.5" customHeight="1"/>
    <row r="41045" ht="10.5" customHeight="1"/>
    <row r="41046" ht="10.5" customHeight="1"/>
    <row r="41047" ht="10.5" customHeight="1"/>
    <row r="41048" ht="10.5" customHeight="1"/>
    <row r="41049" ht="10.5" customHeight="1"/>
    <row r="41050" ht="10.5" customHeight="1"/>
    <row r="41051" ht="10.5" customHeight="1"/>
    <row r="41052" ht="10.5" customHeight="1"/>
    <row r="41053" ht="10.5" customHeight="1"/>
    <row r="41054" ht="10.5" customHeight="1"/>
    <row r="41055" ht="10.5" customHeight="1"/>
    <row r="41056" ht="10.5" customHeight="1"/>
    <row r="41057" ht="10.5" customHeight="1"/>
    <row r="41058" ht="10.5" customHeight="1"/>
    <row r="41059" ht="10.5" customHeight="1"/>
    <row r="41060" ht="10.5" customHeight="1"/>
    <row r="41061" ht="10.5" customHeight="1"/>
    <row r="41062" ht="10.5" customHeight="1"/>
    <row r="41063" ht="10.5" customHeight="1"/>
    <row r="41064" ht="10.5" customHeight="1"/>
    <row r="41065" ht="10.5" customHeight="1"/>
    <row r="41066" ht="10.5" customHeight="1"/>
    <row r="41067" ht="10.5" customHeight="1"/>
    <row r="41068" ht="10.5" customHeight="1"/>
    <row r="41069" ht="10.5" customHeight="1"/>
    <row r="41070" ht="10.5" customHeight="1"/>
    <row r="41071" ht="10.5" customHeight="1"/>
    <row r="41072" ht="10.5" customHeight="1"/>
    <row r="41073" ht="10.5" customHeight="1"/>
    <row r="41074" ht="10.5" customHeight="1"/>
    <row r="41075" ht="10.5" customHeight="1"/>
    <row r="41076" ht="10.5" customHeight="1"/>
    <row r="41077" ht="10.5" customHeight="1"/>
    <row r="41078" ht="10.5" customHeight="1"/>
    <row r="41079" ht="10.5" customHeight="1"/>
    <row r="41080" ht="10.5" customHeight="1"/>
    <row r="41081" ht="10.5" customHeight="1"/>
    <row r="41082" ht="10.5" customHeight="1"/>
    <row r="41083" ht="10.5" customHeight="1"/>
    <row r="41084" ht="10.5" customHeight="1"/>
    <row r="41085" ht="10.5" customHeight="1"/>
    <row r="41086" ht="10.5" customHeight="1"/>
    <row r="41087" ht="10.5" customHeight="1"/>
    <row r="41088" ht="10.5" customHeight="1"/>
    <row r="41089" ht="10.5" customHeight="1"/>
    <row r="41090" ht="10.5" customHeight="1"/>
    <row r="41091" ht="10.5" customHeight="1"/>
    <row r="41092" ht="10.5" customHeight="1"/>
    <row r="41093" ht="10.5" customHeight="1"/>
    <row r="41094" ht="10.5" customHeight="1"/>
    <row r="41095" ht="10.5" customHeight="1"/>
    <row r="41096" ht="10.5" customHeight="1"/>
    <row r="41097" ht="10.5" customHeight="1"/>
    <row r="41098" ht="10.5" customHeight="1"/>
    <row r="41099" ht="10.5" customHeight="1"/>
    <row r="41100" ht="10.5" customHeight="1"/>
    <row r="41101" ht="10.5" customHeight="1"/>
    <row r="41102" ht="10.5" customHeight="1"/>
    <row r="41103" ht="10.5" customHeight="1"/>
    <row r="41104" ht="10.5" customHeight="1"/>
    <row r="41105" ht="10.5" customHeight="1"/>
    <row r="41106" ht="10.5" customHeight="1"/>
    <row r="41107" ht="10.5" customHeight="1"/>
    <row r="41108" ht="10.5" customHeight="1"/>
    <row r="41109" ht="10.5" customHeight="1"/>
    <row r="41110" ht="10.5" customHeight="1"/>
    <row r="41111" ht="10.5" customHeight="1"/>
    <row r="41112" ht="10.5" customHeight="1"/>
    <row r="41113" ht="10.5" customHeight="1"/>
    <row r="41114" ht="10.5" customHeight="1"/>
    <row r="41115" ht="10.5" customHeight="1"/>
    <row r="41116" ht="10.5" customHeight="1"/>
    <row r="41117" ht="10.5" customHeight="1"/>
    <row r="41118" ht="10.5" customHeight="1"/>
    <row r="41119" ht="10.5" customHeight="1"/>
    <row r="41120" ht="10.5" customHeight="1"/>
    <row r="41121" ht="10.5" customHeight="1"/>
    <row r="41122" ht="10.5" customHeight="1"/>
    <row r="41123" ht="10.5" customHeight="1"/>
    <row r="41124" ht="10.5" customHeight="1"/>
    <row r="41125" ht="10.5" customHeight="1"/>
    <row r="41126" ht="10.5" customHeight="1"/>
    <row r="41127" ht="10.5" customHeight="1"/>
    <row r="41128" ht="10.5" customHeight="1"/>
    <row r="41129" ht="10.5" customHeight="1"/>
    <row r="41130" ht="10.5" customHeight="1"/>
    <row r="41131" ht="10.5" customHeight="1"/>
    <row r="41132" ht="10.5" customHeight="1"/>
    <row r="41133" ht="10.5" customHeight="1"/>
    <row r="41134" ht="10.5" customHeight="1"/>
    <row r="41135" ht="10.5" customHeight="1"/>
    <row r="41136" ht="10.5" customHeight="1"/>
    <row r="41137" ht="10.5" customHeight="1"/>
    <row r="41138" ht="10.5" customHeight="1"/>
    <row r="41139" ht="10.5" customHeight="1"/>
    <row r="41140" ht="10.5" customHeight="1"/>
    <row r="41141" ht="10.5" customHeight="1"/>
    <row r="41142" ht="10.5" customHeight="1"/>
    <row r="41143" ht="10.5" customHeight="1"/>
    <row r="41144" ht="10.5" customHeight="1"/>
    <row r="41145" ht="10.5" customHeight="1"/>
    <row r="41146" ht="10.5" customHeight="1"/>
    <row r="41147" ht="10.5" customHeight="1"/>
    <row r="41148" ht="10.5" customHeight="1"/>
    <row r="41149" ht="10.5" customHeight="1"/>
    <row r="41150" ht="10.5" customHeight="1"/>
    <row r="41151" ht="10.5" customHeight="1"/>
    <row r="41152" ht="10.5" customHeight="1"/>
    <row r="41153" ht="10.5" customHeight="1"/>
    <row r="41154" ht="10.5" customHeight="1"/>
    <row r="41155" ht="10.5" customHeight="1"/>
    <row r="41156" ht="10.5" customHeight="1"/>
    <row r="41157" ht="10.5" customHeight="1"/>
    <row r="41158" ht="10.5" customHeight="1"/>
    <row r="41159" ht="10.5" customHeight="1"/>
    <row r="41160" ht="10.5" customHeight="1"/>
    <row r="41161" ht="10.5" customHeight="1"/>
    <row r="41162" ht="10.5" customHeight="1"/>
    <row r="41163" ht="10.5" customHeight="1"/>
    <row r="41164" ht="10.5" customHeight="1"/>
    <row r="41165" ht="10.5" customHeight="1"/>
    <row r="41166" ht="10.5" customHeight="1"/>
    <row r="41167" ht="10.5" customHeight="1"/>
    <row r="41168" ht="10.5" customHeight="1"/>
    <row r="41169" ht="10.5" customHeight="1"/>
    <row r="41170" ht="10.5" customHeight="1"/>
    <row r="41171" ht="10.5" customHeight="1"/>
    <row r="41172" ht="10.5" customHeight="1"/>
    <row r="41173" ht="10.5" customHeight="1"/>
    <row r="41174" ht="10.5" customHeight="1"/>
    <row r="41175" ht="10.5" customHeight="1"/>
    <row r="41176" ht="10.5" customHeight="1"/>
    <row r="41177" ht="10.5" customHeight="1"/>
    <row r="41178" ht="10.5" customHeight="1"/>
    <row r="41179" ht="10.5" customHeight="1"/>
    <row r="41180" ht="10.5" customHeight="1"/>
    <row r="41181" ht="10.5" customHeight="1"/>
    <row r="41182" ht="10.5" customHeight="1"/>
    <row r="41183" ht="10.5" customHeight="1"/>
    <row r="41184" ht="10.5" customHeight="1"/>
    <row r="41185" ht="10.5" customHeight="1"/>
    <row r="41186" ht="10.5" customHeight="1"/>
    <row r="41187" ht="10.5" customHeight="1"/>
    <row r="41188" ht="10.5" customHeight="1"/>
    <row r="41189" ht="10.5" customHeight="1"/>
    <row r="41190" ht="10.5" customHeight="1"/>
    <row r="41191" ht="10.5" customHeight="1"/>
    <row r="41192" ht="10.5" customHeight="1"/>
    <row r="41193" ht="10.5" customHeight="1"/>
    <row r="41194" ht="10.5" customHeight="1"/>
    <row r="41195" ht="10.5" customHeight="1"/>
    <row r="41196" ht="10.5" customHeight="1"/>
    <row r="41197" ht="10.5" customHeight="1"/>
    <row r="41198" ht="10.5" customHeight="1"/>
    <row r="41199" ht="10.5" customHeight="1"/>
    <row r="41200" ht="10.5" customHeight="1"/>
    <row r="41201" ht="10.5" customHeight="1"/>
    <row r="41202" ht="10.5" customHeight="1"/>
    <row r="41203" ht="10.5" customHeight="1"/>
    <row r="41204" ht="10.5" customHeight="1"/>
    <row r="41205" ht="10.5" customHeight="1"/>
    <row r="41206" ht="10.5" customHeight="1"/>
    <row r="41207" ht="10.5" customHeight="1"/>
    <row r="41208" ht="10.5" customHeight="1"/>
    <row r="41209" ht="10.5" customHeight="1"/>
    <row r="41210" ht="10.5" customHeight="1"/>
    <row r="41211" ht="10.5" customHeight="1"/>
    <row r="41212" ht="10.5" customHeight="1"/>
    <row r="41213" ht="10.5" customHeight="1"/>
    <row r="41214" ht="10.5" customHeight="1"/>
    <row r="41215" ht="10.5" customHeight="1"/>
    <row r="41216" ht="10.5" customHeight="1"/>
    <row r="41217" ht="10.5" customHeight="1"/>
    <row r="41218" ht="10.5" customHeight="1"/>
    <row r="41219" ht="10.5" customHeight="1"/>
    <row r="41220" ht="10.5" customHeight="1"/>
    <row r="41221" ht="10.5" customHeight="1"/>
    <row r="41222" ht="10.5" customHeight="1"/>
    <row r="41223" ht="10.5" customHeight="1"/>
    <row r="41224" ht="10.5" customHeight="1"/>
    <row r="41225" ht="10.5" customHeight="1"/>
    <row r="41226" ht="10.5" customHeight="1"/>
    <row r="41227" ht="10.5" customHeight="1"/>
    <row r="41228" ht="10.5" customHeight="1"/>
    <row r="41229" ht="10.5" customHeight="1"/>
    <row r="41230" ht="10.5" customHeight="1"/>
    <row r="41231" ht="10.5" customHeight="1"/>
    <row r="41232" ht="10.5" customHeight="1"/>
    <row r="41233" ht="10.5" customHeight="1"/>
    <row r="41234" ht="10.5" customHeight="1"/>
    <row r="41235" ht="10.5" customHeight="1"/>
    <row r="41236" ht="10.5" customHeight="1"/>
    <row r="41237" ht="10.5" customHeight="1"/>
    <row r="41238" ht="10.5" customHeight="1"/>
    <row r="41239" ht="10.5" customHeight="1"/>
    <row r="41240" ht="10.5" customHeight="1"/>
    <row r="41241" ht="10.5" customHeight="1"/>
    <row r="41242" ht="10.5" customHeight="1"/>
    <row r="41243" ht="10.5" customHeight="1"/>
    <row r="41244" ht="10.5" customHeight="1"/>
    <row r="41245" ht="10.5" customHeight="1"/>
    <row r="41246" ht="10.5" customHeight="1"/>
    <row r="41247" ht="10.5" customHeight="1"/>
    <row r="41248" ht="10.5" customHeight="1"/>
    <row r="41249" ht="10.5" customHeight="1"/>
    <row r="41250" ht="10.5" customHeight="1"/>
    <row r="41251" ht="10.5" customHeight="1"/>
    <row r="41252" ht="10.5" customHeight="1"/>
    <row r="41253" ht="10.5" customHeight="1"/>
    <row r="41254" ht="10.5" customHeight="1"/>
    <row r="41255" ht="10.5" customHeight="1"/>
    <row r="41256" ht="10.5" customHeight="1"/>
    <row r="41257" ht="10.5" customHeight="1"/>
    <row r="41258" ht="10.5" customHeight="1"/>
    <row r="41259" ht="10.5" customHeight="1"/>
    <row r="41260" ht="10.5" customHeight="1"/>
    <row r="41261" ht="10.5" customHeight="1"/>
    <row r="41262" ht="10.5" customHeight="1"/>
    <row r="41263" ht="10.5" customHeight="1"/>
    <row r="41264" ht="10.5" customHeight="1"/>
    <row r="41265" ht="10.5" customHeight="1"/>
    <row r="41266" ht="10.5" customHeight="1"/>
    <row r="41267" ht="10.5" customHeight="1"/>
    <row r="41268" ht="10.5" customHeight="1"/>
    <row r="41269" ht="10.5" customHeight="1"/>
    <row r="41270" ht="10.5" customHeight="1"/>
    <row r="41271" ht="10.5" customHeight="1"/>
    <row r="41272" ht="10.5" customHeight="1"/>
    <row r="41273" ht="10.5" customHeight="1"/>
    <row r="41274" ht="10.5" customHeight="1"/>
    <row r="41275" ht="10.5" customHeight="1"/>
    <row r="41276" ht="10.5" customHeight="1"/>
    <row r="41277" ht="10.5" customHeight="1"/>
    <row r="41278" ht="10.5" customHeight="1"/>
    <row r="41279" ht="10.5" customHeight="1"/>
    <row r="41280" ht="10.5" customHeight="1"/>
    <row r="41281" ht="10.5" customHeight="1"/>
    <row r="41282" ht="10.5" customHeight="1"/>
    <row r="41283" ht="10.5" customHeight="1"/>
    <row r="41284" ht="10.5" customHeight="1"/>
    <row r="41285" ht="10.5" customHeight="1"/>
    <row r="41286" ht="10.5" customHeight="1"/>
    <row r="41287" ht="10.5" customHeight="1"/>
    <row r="41288" ht="10.5" customHeight="1"/>
    <row r="41289" ht="10.5" customHeight="1"/>
    <row r="41290" ht="10.5" customHeight="1"/>
    <row r="41291" ht="10.5" customHeight="1"/>
    <row r="41292" ht="10.5" customHeight="1"/>
    <row r="41293" ht="10.5" customHeight="1"/>
    <row r="41294" ht="10.5" customHeight="1"/>
    <row r="41295" ht="10.5" customHeight="1"/>
    <row r="41296" ht="10.5" customHeight="1"/>
    <row r="41297" ht="10.5" customHeight="1"/>
    <row r="41298" ht="10.5" customHeight="1"/>
    <row r="41299" ht="10.5" customHeight="1"/>
    <row r="41300" ht="10.5" customHeight="1"/>
    <row r="41301" ht="10.5" customHeight="1"/>
    <row r="41302" ht="10.5" customHeight="1"/>
    <row r="41303" ht="10.5" customHeight="1"/>
    <row r="41304" ht="10.5" customHeight="1"/>
    <row r="41305" ht="10.5" customHeight="1"/>
    <row r="41306" ht="10.5" customHeight="1"/>
    <row r="41307" ht="10.5" customHeight="1"/>
    <row r="41308" ht="10.5" customHeight="1"/>
    <row r="41309" ht="10.5" customHeight="1"/>
    <row r="41310" ht="10.5" customHeight="1"/>
    <row r="41311" ht="10.5" customHeight="1"/>
    <row r="41312" ht="10.5" customHeight="1"/>
    <row r="41313" ht="10.5" customHeight="1"/>
    <row r="41314" ht="10.5" customHeight="1"/>
    <row r="41315" ht="10.5" customHeight="1"/>
    <row r="41316" ht="10.5" customHeight="1"/>
    <row r="41317" ht="10.5" customHeight="1"/>
    <row r="41318" ht="10.5" customHeight="1"/>
    <row r="41319" ht="10.5" customHeight="1"/>
    <row r="41320" ht="10.5" customHeight="1"/>
    <row r="41321" ht="10.5" customHeight="1"/>
    <row r="41322" ht="10.5" customHeight="1"/>
    <row r="41323" ht="10.5" customHeight="1"/>
    <row r="41324" ht="10.5" customHeight="1"/>
    <row r="41325" ht="10.5" customHeight="1"/>
    <row r="41326" ht="10.5" customHeight="1"/>
    <row r="41327" ht="10.5" customHeight="1"/>
    <row r="41328" ht="10.5" customHeight="1"/>
    <row r="41329" ht="10.5" customHeight="1"/>
    <row r="41330" ht="10.5" customHeight="1"/>
    <row r="41331" ht="10.5" customHeight="1"/>
    <row r="41332" ht="10.5" customHeight="1"/>
    <row r="41333" ht="10.5" customHeight="1"/>
    <row r="41334" ht="10.5" customHeight="1"/>
    <row r="41335" ht="10.5" customHeight="1"/>
    <row r="41336" ht="10.5" customHeight="1"/>
    <row r="41337" ht="10.5" customHeight="1"/>
    <row r="41338" ht="10.5" customHeight="1"/>
    <row r="41339" ht="10.5" customHeight="1"/>
    <row r="41340" ht="10.5" customHeight="1"/>
    <row r="41341" ht="10.5" customHeight="1"/>
    <row r="41342" ht="10.5" customHeight="1"/>
    <row r="41343" ht="10.5" customHeight="1"/>
    <row r="41344" ht="10.5" customHeight="1"/>
    <row r="41345" ht="10.5" customHeight="1"/>
    <row r="41346" ht="10.5" customHeight="1"/>
    <row r="41347" ht="10.5" customHeight="1"/>
    <row r="41348" ht="10.5" customHeight="1"/>
    <row r="41349" ht="10.5" customHeight="1"/>
    <row r="41350" ht="10.5" customHeight="1"/>
    <row r="41351" ht="10.5" customHeight="1"/>
    <row r="41352" ht="10.5" customHeight="1"/>
    <row r="41353" ht="10.5" customHeight="1"/>
    <row r="41354" ht="10.5" customHeight="1"/>
    <row r="41355" ht="10.5" customHeight="1"/>
    <row r="41356" ht="10.5" customHeight="1"/>
    <row r="41357" ht="10.5" customHeight="1"/>
    <row r="41358" ht="10.5" customHeight="1"/>
    <row r="41359" ht="10.5" customHeight="1"/>
    <row r="41360" ht="10.5" customHeight="1"/>
    <row r="41361" ht="10.5" customHeight="1"/>
    <row r="41362" ht="10.5" customHeight="1"/>
    <row r="41363" ht="10.5" customHeight="1"/>
    <row r="41364" ht="10.5" customHeight="1"/>
    <row r="41365" ht="10.5" customHeight="1"/>
    <row r="41366" ht="10.5" customHeight="1"/>
    <row r="41367" ht="10.5" customHeight="1"/>
    <row r="41368" ht="10.5" customHeight="1"/>
    <row r="41369" ht="10.5" customHeight="1"/>
    <row r="41370" ht="10.5" customHeight="1"/>
    <row r="41371" ht="10.5" customHeight="1"/>
    <row r="41372" ht="10.5" customHeight="1"/>
    <row r="41373" ht="10.5" customHeight="1"/>
    <row r="41374" ht="10.5" customHeight="1"/>
    <row r="41375" ht="10.5" customHeight="1"/>
    <row r="41376" ht="10.5" customHeight="1"/>
    <row r="41377" ht="10.5" customHeight="1"/>
    <row r="41378" ht="10.5" customHeight="1"/>
    <row r="41379" ht="10.5" customHeight="1"/>
    <row r="41380" ht="10.5" customHeight="1"/>
    <row r="41381" ht="10.5" customHeight="1"/>
    <row r="41382" ht="10.5" customHeight="1"/>
    <row r="41383" ht="10.5" customHeight="1"/>
    <row r="41384" ht="10.5" customHeight="1"/>
    <row r="41385" ht="10.5" customHeight="1"/>
    <row r="41386" ht="10.5" customHeight="1"/>
    <row r="41387" ht="10.5" customHeight="1"/>
    <row r="41388" ht="10.5" customHeight="1"/>
    <row r="41389" ht="10.5" customHeight="1"/>
    <row r="41390" ht="10.5" customHeight="1"/>
    <row r="41391" ht="10.5" customHeight="1"/>
    <row r="41392" ht="10.5" customHeight="1"/>
    <row r="41393" ht="10.5" customHeight="1"/>
    <row r="41394" ht="10.5" customHeight="1"/>
    <row r="41395" ht="10.5" customHeight="1"/>
    <row r="41396" ht="10.5" customHeight="1"/>
    <row r="41397" ht="10.5" customHeight="1"/>
    <row r="41398" ht="10.5" customHeight="1"/>
    <row r="41399" ht="10.5" customHeight="1"/>
    <row r="41400" ht="10.5" customHeight="1"/>
    <row r="41401" ht="10.5" customHeight="1"/>
    <row r="41402" ht="10.5" customHeight="1"/>
    <row r="41403" ht="10.5" customHeight="1"/>
    <row r="41404" ht="10.5" customHeight="1"/>
    <row r="41405" ht="10.5" customHeight="1"/>
    <row r="41406" ht="10.5" customHeight="1"/>
    <row r="41407" ht="10.5" customHeight="1"/>
    <row r="41408" ht="10.5" customHeight="1"/>
    <row r="41409" ht="10.5" customHeight="1"/>
    <row r="41410" ht="10.5" customHeight="1"/>
    <row r="41411" ht="10.5" customHeight="1"/>
    <row r="41412" ht="10.5" customHeight="1"/>
    <row r="41413" ht="10.5" customHeight="1"/>
    <row r="41414" ht="10.5" customHeight="1"/>
    <row r="41415" ht="10.5" customHeight="1"/>
    <row r="41416" ht="10.5" customHeight="1"/>
    <row r="41417" ht="10.5" customHeight="1"/>
    <row r="41418" ht="10.5" customHeight="1"/>
    <row r="41419" ht="10.5" customHeight="1"/>
    <row r="41420" ht="10.5" customHeight="1"/>
    <row r="41421" ht="10.5" customHeight="1"/>
    <row r="41422" ht="10.5" customHeight="1"/>
    <row r="41423" ht="10.5" customHeight="1"/>
    <row r="41424" ht="10.5" customHeight="1"/>
    <row r="41425" ht="10.5" customHeight="1"/>
    <row r="41426" ht="10.5" customHeight="1"/>
    <row r="41427" ht="10.5" customHeight="1"/>
    <row r="41428" ht="10.5" customHeight="1"/>
    <row r="41429" ht="10.5" customHeight="1"/>
    <row r="41430" ht="10.5" customHeight="1"/>
    <row r="41431" ht="10.5" customHeight="1"/>
    <row r="41432" ht="10.5" customHeight="1"/>
    <row r="41433" ht="10.5" customHeight="1"/>
    <row r="41434" ht="10.5" customHeight="1"/>
    <row r="41435" ht="10.5" customHeight="1"/>
    <row r="41436" ht="10.5" customHeight="1"/>
    <row r="41437" ht="10.5" customHeight="1"/>
    <row r="41438" ht="10.5" customHeight="1"/>
    <row r="41439" ht="10.5" customHeight="1"/>
    <row r="41440" ht="10.5" customHeight="1"/>
    <row r="41441" ht="10.5" customHeight="1"/>
    <row r="41442" ht="10.5" customHeight="1"/>
    <row r="41443" ht="10.5" customHeight="1"/>
    <row r="41444" ht="10.5" customHeight="1"/>
    <row r="41445" ht="10.5" customHeight="1"/>
    <row r="41446" ht="10.5" customHeight="1"/>
    <row r="41447" ht="10.5" customHeight="1"/>
    <row r="41448" ht="10.5" customHeight="1"/>
    <row r="41449" ht="10.5" customHeight="1"/>
    <row r="41450" ht="10.5" customHeight="1"/>
    <row r="41451" ht="10.5" customHeight="1"/>
    <row r="41452" ht="10.5" customHeight="1"/>
    <row r="41453" ht="10.5" customHeight="1"/>
    <row r="41454" ht="10.5" customHeight="1"/>
    <row r="41455" ht="10.5" customHeight="1"/>
    <row r="41456" ht="10.5" customHeight="1"/>
    <row r="41457" ht="10.5" customHeight="1"/>
    <row r="41458" ht="10.5" customHeight="1"/>
    <row r="41459" ht="10.5" customHeight="1"/>
    <row r="41460" ht="10.5" customHeight="1"/>
    <row r="41461" ht="10.5" customHeight="1"/>
    <row r="41462" ht="10.5" customHeight="1"/>
    <row r="41463" ht="10.5" customHeight="1"/>
    <row r="41464" ht="10.5" customHeight="1"/>
    <row r="41465" ht="10.5" customHeight="1"/>
    <row r="41466" ht="10.5" customHeight="1"/>
    <row r="41467" ht="10.5" customHeight="1"/>
    <row r="41468" ht="10.5" customHeight="1"/>
    <row r="41469" ht="10.5" customHeight="1"/>
    <row r="41470" ht="10.5" customHeight="1"/>
    <row r="41471" ht="10.5" customHeight="1"/>
    <row r="41472" ht="10.5" customHeight="1"/>
    <row r="41473" ht="10.5" customHeight="1"/>
    <row r="41474" ht="10.5" customHeight="1"/>
    <row r="41475" ht="10.5" customHeight="1"/>
    <row r="41476" ht="10.5" customHeight="1"/>
    <row r="41477" ht="10.5" customHeight="1"/>
    <row r="41478" ht="10.5" customHeight="1"/>
    <row r="41479" ht="10.5" customHeight="1"/>
    <row r="41480" ht="10.5" customHeight="1"/>
    <row r="41481" ht="10.5" customHeight="1"/>
    <row r="41482" ht="10.5" customHeight="1"/>
    <row r="41483" ht="10.5" customHeight="1"/>
    <row r="41484" ht="10.5" customHeight="1"/>
    <row r="41485" ht="10.5" customHeight="1"/>
    <row r="41486" ht="10.5" customHeight="1"/>
    <row r="41487" ht="10.5" customHeight="1"/>
    <row r="41488" ht="10.5" customHeight="1"/>
    <row r="41489" ht="10.5" customHeight="1"/>
    <row r="41490" ht="10.5" customHeight="1"/>
    <row r="41491" ht="10.5" customHeight="1"/>
    <row r="41492" ht="10.5" customHeight="1"/>
    <row r="41493" ht="10.5" customHeight="1"/>
    <row r="41494" ht="10.5" customHeight="1"/>
    <row r="41495" ht="10.5" customHeight="1"/>
    <row r="41496" ht="10.5" customHeight="1"/>
    <row r="41497" ht="10.5" customHeight="1"/>
    <row r="41498" ht="10.5" customHeight="1"/>
    <row r="41499" ht="10.5" customHeight="1"/>
    <row r="41500" ht="10.5" customHeight="1"/>
    <row r="41501" ht="10.5" customHeight="1"/>
    <row r="41502" ht="10.5" customHeight="1"/>
    <row r="41503" ht="10.5" customHeight="1"/>
    <row r="41504" ht="10.5" customHeight="1"/>
    <row r="41505" ht="10.5" customHeight="1"/>
    <row r="41506" ht="10.5" customHeight="1"/>
    <row r="41507" ht="10.5" customHeight="1"/>
    <row r="41508" ht="10.5" customHeight="1"/>
    <row r="41509" ht="10.5" customHeight="1"/>
    <row r="41510" ht="10.5" customHeight="1"/>
    <row r="41511" ht="10.5" customHeight="1"/>
    <row r="41512" ht="10.5" customHeight="1"/>
    <row r="41513" ht="10.5" customHeight="1"/>
    <row r="41514" ht="10.5" customHeight="1"/>
    <row r="41515" ht="10.5" customHeight="1"/>
    <row r="41516" ht="10.5" customHeight="1"/>
    <row r="41517" ht="10.5" customHeight="1"/>
    <row r="41518" ht="10.5" customHeight="1"/>
    <row r="41519" ht="10.5" customHeight="1"/>
    <row r="41520" ht="10.5" customHeight="1"/>
    <row r="41521" ht="10.5" customHeight="1"/>
    <row r="41522" ht="10.5" customHeight="1"/>
    <row r="41523" ht="10.5" customHeight="1"/>
    <row r="41524" ht="10.5" customHeight="1"/>
    <row r="41525" ht="10.5" customHeight="1"/>
    <row r="41526" ht="10.5" customHeight="1"/>
    <row r="41527" ht="10.5" customHeight="1"/>
    <row r="41528" ht="10.5" customHeight="1"/>
    <row r="41529" ht="10.5" customHeight="1"/>
    <row r="41530" ht="10.5" customHeight="1"/>
    <row r="41531" ht="10.5" customHeight="1"/>
    <row r="41532" ht="10.5" customHeight="1"/>
    <row r="41533" ht="10.5" customHeight="1"/>
    <row r="41534" ht="10.5" customHeight="1"/>
    <row r="41535" ht="10.5" customHeight="1"/>
    <row r="41536" ht="10.5" customHeight="1"/>
    <row r="41537" ht="10.5" customHeight="1"/>
    <row r="41538" ht="10.5" customHeight="1"/>
    <row r="41539" ht="10.5" customHeight="1"/>
    <row r="41540" ht="10.5" customHeight="1"/>
    <row r="41541" ht="10.5" customHeight="1"/>
    <row r="41542" ht="10.5" customHeight="1"/>
    <row r="41543" ht="10.5" customHeight="1"/>
    <row r="41544" ht="10.5" customHeight="1"/>
    <row r="41545" ht="10.5" customHeight="1"/>
    <row r="41546" ht="10.5" customHeight="1"/>
    <row r="41547" ht="10.5" customHeight="1"/>
    <row r="41548" ht="10.5" customHeight="1"/>
    <row r="41549" ht="10.5" customHeight="1"/>
    <row r="41550" ht="10.5" customHeight="1"/>
    <row r="41551" ht="10.5" customHeight="1"/>
    <row r="41552" ht="10.5" customHeight="1"/>
    <row r="41553" ht="10.5" customHeight="1"/>
    <row r="41554" ht="10.5" customHeight="1"/>
    <row r="41555" ht="10.5" customHeight="1"/>
    <row r="41556" ht="10.5" customHeight="1"/>
    <row r="41557" ht="10.5" customHeight="1"/>
    <row r="41558" ht="10.5" customHeight="1"/>
    <row r="41559" ht="10.5" customHeight="1"/>
    <row r="41560" ht="10.5" customHeight="1"/>
    <row r="41561" ht="10.5" customHeight="1"/>
    <row r="41562" ht="10.5" customHeight="1"/>
    <row r="41563" ht="10.5" customHeight="1"/>
    <row r="41564" ht="10.5" customHeight="1"/>
    <row r="41565" ht="10.5" customHeight="1"/>
    <row r="41566" ht="10.5" customHeight="1"/>
    <row r="41567" ht="10.5" customHeight="1"/>
    <row r="41568" ht="10.5" customHeight="1"/>
    <row r="41569" ht="10.5" customHeight="1"/>
    <row r="41570" ht="10.5" customHeight="1"/>
    <row r="41571" ht="10.5" customHeight="1"/>
    <row r="41572" ht="10.5" customHeight="1"/>
    <row r="41573" ht="10.5" customHeight="1"/>
    <row r="41574" ht="10.5" customHeight="1"/>
    <row r="41575" ht="10.5" customHeight="1"/>
    <row r="41576" ht="10.5" customHeight="1"/>
    <row r="41577" ht="10.5" customHeight="1"/>
    <row r="41578" ht="10.5" customHeight="1"/>
    <row r="41579" ht="10.5" customHeight="1"/>
    <row r="41580" ht="10.5" customHeight="1"/>
    <row r="41581" ht="10.5" customHeight="1"/>
    <row r="41582" ht="10.5" customHeight="1"/>
    <row r="41583" ht="10.5" customHeight="1"/>
    <row r="41584" ht="10.5" customHeight="1"/>
    <row r="41585" ht="10.5" customHeight="1"/>
    <row r="41586" ht="10.5" customHeight="1"/>
    <row r="41587" ht="10.5" customHeight="1"/>
    <row r="41588" ht="10.5" customHeight="1"/>
    <row r="41589" ht="10.5" customHeight="1"/>
    <row r="41590" ht="10.5" customHeight="1"/>
    <row r="41591" ht="10.5" customHeight="1"/>
    <row r="41592" ht="10.5" customHeight="1"/>
    <row r="41593" ht="10.5" customHeight="1"/>
    <row r="41594" ht="10.5" customHeight="1"/>
    <row r="41595" ht="10.5" customHeight="1"/>
    <row r="41596" ht="10.5" customHeight="1"/>
    <row r="41597" ht="10.5" customHeight="1"/>
    <row r="41598" ht="10.5" customHeight="1"/>
    <row r="41599" ht="10.5" customHeight="1"/>
    <row r="41600" ht="10.5" customHeight="1"/>
    <row r="41601" ht="10.5" customHeight="1"/>
    <row r="41602" ht="10.5" customHeight="1"/>
    <row r="41603" ht="10.5" customHeight="1"/>
    <row r="41604" ht="10.5" customHeight="1"/>
    <row r="41605" ht="10.5" customHeight="1"/>
    <row r="41606" ht="10.5" customHeight="1"/>
    <row r="41607" ht="10.5" customHeight="1"/>
    <row r="41608" ht="10.5" customHeight="1"/>
    <row r="41609" ht="10.5" customHeight="1"/>
    <row r="41610" ht="10.5" customHeight="1"/>
    <row r="41611" ht="10.5" customHeight="1"/>
    <row r="41612" ht="10.5" customHeight="1"/>
    <row r="41613" ht="10.5" customHeight="1"/>
    <row r="41614" ht="10.5" customHeight="1"/>
    <row r="41615" ht="10.5" customHeight="1"/>
    <row r="41616" ht="10.5" customHeight="1"/>
    <row r="41617" ht="10.5" customHeight="1"/>
    <row r="41618" ht="10.5" customHeight="1"/>
    <row r="41619" ht="10.5" customHeight="1"/>
    <row r="41620" ht="10.5" customHeight="1"/>
    <row r="41621" ht="10.5" customHeight="1"/>
    <row r="41622" ht="10.5" customHeight="1"/>
    <row r="41623" ht="10.5" customHeight="1"/>
    <row r="41624" ht="10.5" customHeight="1"/>
    <row r="41625" ht="10.5" customHeight="1"/>
    <row r="41626" ht="10.5" customHeight="1"/>
    <row r="41627" ht="10.5" customHeight="1"/>
    <row r="41628" ht="10.5" customHeight="1"/>
    <row r="41629" ht="10.5" customHeight="1"/>
    <row r="41630" ht="10.5" customHeight="1"/>
    <row r="41631" ht="10.5" customHeight="1"/>
    <row r="41632" ht="10.5" customHeight="1"/>
    <row r="41633" ht="10.5" customHeight="1"/>
    <row r="41634" ht="10.5" customHeight="1"/>
    <row r="41635" ht="10.5" customHeight="1"/>
    <row r="41636" ht="10.5" customHeight="1"/>
    <row r="41637" ht="10.5" customHeight="1"/>
    <row r="41638" ht="10.5" customHeight="1"/>
    <row r="41639" ht="10.5" customHeight="1"/>
    <row r="41640" ht="10.5" customHeight="1"/>
    <row r="41641" ht="10.5" customHeight="1"/>
    <row r="41642" ht="10.5" customHeight="1"/>
    <row r="41643" ht="10.5" customHeight="1"/>
    <row r="41644" ht="10.5" customHeight="1"/>
    <row r="41645" ht="10.5" customHeight="1"/>
    <row r="41646" ht="10.5" customHeight="1"/>
    <row r="41647" ht="10.5" customHeight="1"/>
    <row r="41648" ht="10.5" customHeight="1"/>
    <row r="41649" ht="10.5" customHeight="1"/>
    <row r="41650" ht="10.5" customHeight="1"/>
    <row r="41651" ht="10.5" customHeight="1"/>
    <row r="41652" ht="10.5" customHeight="1"/>
    <row r="41653" ht="10.5" customHeight="1"/>
    <row r="41654" ht="10.5" customHeight="1"/>
    <row r="41655" ht="10.5" customHeight="1"/>
    <row r="41656" ht="10.5" customHeight="1"/>
    <row r="41657" ht="10.5" customHeight="1"/>
    <row r="41658" ht="10.5" customHeight="1"/>
    <row r="41659" ht="10.5" customHeight="1"/>
    <row r="41660" ht="10.5" customHeight="1"/>
    <row r="41661" ht="10.5" customHeight="1"/>
    <row r="41662" ht="10.5" customHeight="1"/>
    <row r="41663" ht="10.5" customHeight="1"/>
    <row r="41664" ht="10.5" customHeight="1"/>
    <row r="41665" ht="10.5" customHeight="1"/>
    <row r="41666" ht="10.5" customHeight="1"/>
    <row r="41667" ht="10.5" customHeight="1"/>
    <row r="41668" ht="10.5" customHeight="1"/>
    <row r="41669" ht="10.5" customHeight="1"/>
    <row r="41670" ht="10.5" customHeight="1"/>
    <row r="41671" ht="10.5" customHeight="1"/>
    <row r="41672" ht="10.5" customHeight="1"/>
    <row r="41673" ht="10.5" customHeight="1"/>
    <row r="41674" ht="10.5" customHeight="1"/>
    <row r="41675" ht="10.5" customHeight="1"/>
    <row r="41676" ht="10.5" customHeight="1"/>
    <row r="41677" ht="10.5" customHeight="1"/>
    <row r="41678" ht="10.5" customHeight="1"/>
    <row r="41679" ht="10.5" customHeight="1"/>
    <row r="41680" ht="10.5" customHeight="1"/>
    <row r="41681" ht="10.5" customHeight="1"/>
    <row r="41682" ht="10.5" customHeight="1"/>
    <row r="41683" ht="10.5" customHeight="1"/>
    <row r="41684" ht="10.5" customHeight="1"/>
    <row r="41685" ht="10.5" customHeight="1"/>
    <row r="41686" ht="10.5" customHeight="1"/>
    <row r="41687" ht="10.5" customHeight="1"/>
    <row r="41688" ht="10.5" customHeight="1"/>
    <row r="41689" ht="10.5" customHeight="1"/>
    <row r="41690" ht="10.5" customHeight="1"/>
    <row r="41691" ht="10.5" customHeight="1"/>
    <row r="41692" ht="10.5" customHeight="1"/>
    <row r="41693" ht="10.5" customHeight="1"/>
    <row r="41694" ht="10.5" customHeight="1"/>
    <row r="41695" ht="10.5" customHeight="1"/>
    <row r="41696" ht="10.5" customHeight="1"/>
    <row r="41697" ht="10.5" customHeight="1"/>
    <row r="41698" ht="10.5" customHeight="1"/>
    <row r="41699" ht="10.5" customHeight="1"/>
    <row r="41700" ht="10.5" customHeight="1"/>
    <row r="41701" ht="10.5" customHeight="1"/>
    <row r="41702" ht="10.5" customHeight="1"/>
    <row r="41703" ht="10.5" customHeight="1"/>
    <row r="41704" ht="10.5" customHeight="1"/>
    <row r="41705" ht="10.5" customHeight="1"/>
    <row r="41706" ht="10.5" customHeight="1"/>
    <row r="41707" ht="10.5" customHeight="1"/>
    <row r="41708" ht="10.5" customHeight="1"/>
    <row r="41709" ht="10.5" customHeight="1"/>
    <row r="41710" ht="10.5" customHeight="1"/>
    <row r="41711" ht="10.5" customHeight="1"/>
    <row r="41712" ht="10.5" customHeight="1"/>
    <row r="41713" ht="10.5" customHeight="1"/>
    <row r="41714" ht="10.5" customHeight="1"/>
    <row r="41715" ht="10.5" customHeight="1"/>
    <row r="41716" ht="10.5" customHeight="1"/>
    <row r="41717" ht="10.5" customHeight="1"/>
    <row r="41718" ht="10.5" customHeight="1"/>
    <row r="41719" ht="10.5" customHeight="1"/>
    <row r="41720" ht="10.5" customHeight="1"/>
    <row r="41721" ht="10.5" customHeight="1"/>
    <row r="41722" ht="10.5" customHeight="1"/>
    <row r="41723" ht="10.5" customHeight="1"/>
    <row r="41724" ht="10.5" customHeight="1"/>
    <row r="41725" ht="10.5" customHeight="1"/>
    <row r="41726" ht="10.5" customHeight="1"/>
    <row r="41727" ht="10.5" customHeight="1"/>
    <row r="41728" ht="10.5" customHeight="1"/>
    <row r="41729" ht="10.5" customHeight="1"/>
    <row r="41730" ht="10.5" customHeight="1"/>
    <row r="41731" ht="10.5" customHeight="1"/>
    <row r="41732" ht="10.5" customHeight="1"/>
    <row r="41733" ht="10.5" customHeight="1"/>
    <row r="41734" ht="10.5" customHeight="1"/>
    <row r="41735" ht="10.5" customHeight="1"/>
    <row r="41736" ht="10.5" customHeight="1"/>
    <row r="41737" ht="10.5" customHeight="1"/>
    <row r="41738" ht="10.5" customHeight="1"/>
    <row r="41739" ht="10.5" customHeight="1"/>
    <row r="41740" ht="10.5" customHeight="1"/>
    <row r="41741" ht="10.5" customHeight="1"/>
    <row r="41742" ht="10.5" customHeight="1"/>
    <row r="41743" ht="10.5" customHeight="1"/>
    <row r="41744" ht="10.5" customHeight="1"/>
    <row r="41745" ht="10.5" customHeight="1"/>
    <row r="41746" ht="10.5" customHeight="1"/>
    <row r="41747" ht="10.5" customHeight="1"/>
    <row r="41748" ht="10.5" customHeight="1"/>
    <row r="41749" ht="10.5" customHeight="1"/>
    <row r="41750" ht="10.5" customHeight="1"/>
    <row r="41751" ht="10.5" customHeight="1"/>
    <row r="41752" ht="10.5" customHeight="1"/>
    <row r="41753" ht="10.5" customHeight="1"/>
    <row r="41754" ht="10.5" customHeight="1"/>
    <row r="41755" ht="10.5" customHeight="1"/>
    <row r="41756" ht="10.5" customHeight="1"/>
    <row r="41757" ht="10.5" customHeight="1"/>
    <row r="41758" ht="10.5" customHeight="1"/>
    <row r="41759" ht="10.5" customHeight="1"/>
    <row r="41760" ht="10.5" customHeight="1"/>
    <row r="41761" ht="10.5" customHeight="1"/>
    <row r="41762" ht="10.5" customHeight="1"/>
    <row r="41763" ht="10.5" customHeight="1"/>
    <row r="41764" ht="10.5" customHeight="1"/>
    <row r="41765" ht="10.5" customHeight="1"/>
    <row r="41766" ht="10.5" customHeight="1"/>
    <row r="41767" ht="10.5" customHeight="1"/>
    <row r="41768" ht="10.5" customHeight="1"/>
    <row r="41769" ht="10.5" customHeight="1"/>
    <row r="41770" ht="10.5" customHeight="1"/>
    <row r="41771" ht="10.5" customHeight="1"/>
    <row r="41772" ht="10.5" customHeight="1"/>
    <row r="41773" ht="10.5" customHeight="1"/>
    <row r="41774" ht="10.5" customHeight="1"/>
    <row r="41775" ht="10.5" customHeight="1"/>
    <row r="41776" ht="10.5" customHeight="1"/>
    <row r="41777" ht="10.5" customHeight="1"/>
    <row r="41778" ht="10.5" customHeight="1"/>
    <row r="41779" ht="10.5" customHeight="1"/>
    <row r="41780" ht="10.5" customHeight="1"/>
    <row r="41781" ht="10.5" customHeight="1"/>
    <row r="41782" ht="10.5" customHeight="1"/>
    <row r="41783" ht="10.5" customHeight="1"/>
    <row r="41784" ht="10.5" customHeight="1"/>
    <row r="41785" ht="10.5" customHeight="1"/>
    <row r="41786" ht="10.5" customHeight="1"/>
    <row r="41787" ht="10.5" customHeight="1"/>
    <row r="41788" ht="10.5" customHeight="1"/>
    <row r="41789" ht="10.5" customHeight="1"/>
    <row r="41790" ht="10.5" customHeight="1"/>
    <row r="41791" ht="10.5" customHeight="1"/>
    <row r="41792" ht="10.5" customHeight="1"/>
    <row r="41793" ht="10.5" customHeight="1"/>
    <row r="41794" ht="10.5" customHeight="1"/>
    <row r="41795" ht="10.5" customHeight="1"/>
    <row r="41796" ht="10.5" customHeight="1"/>
    <row r="41797" ht="10.5" customHeight="1"/>
    <row r="41798" ht="10.5" customHeight="1"/>
    <row r="41799" ht="10.5" customHeight="1"/>
    <row r="41800" ht="10.5" customHeight="1"/>
    <row r="41801" ht="10.5" customHeight="1"/>
    <row r="41802" ht="10.5" customHeight="1"/>
    <row r="41803" ht="10.5" customHeight="1"/>
    <row r="41804" ht="10.5" customHeight="1"/>
    <row r="41805" ht="10.5" customHeight="1"/>
    <row r="41806" ht="10.5" customHeight="1"/>
    <row r="41807" ht="10.5" customHeight="1"/>
    <row r="41808" ht="10.5" customHeight="1"/>
    <row r="41809" ht="10.5" customHeight="1"/>
    <row r="41810" ht="10.5" customHeight="1"/>
    <row r="41811" ht="10.5" customHeight="1"/>
    <row r="41812" ht="10.5" customHeight="1"/>
    <row r="41813" ht="10.5" customHeight="1"/>
    <row r="41814" ht="10.5" customHeight="1"/>
    <row r="41815" ht="10.5" customHeight="1"/>
    <row r="41816" ht="10.5" customHeight="1"/>
    <row r="41817" ht="10.5" customHeight="1"/>
    <row r="41818" ht="10.5" customHeight="1"/>
    <row r="41819" ht="10.5" customHeight="1"/>
    <row r="41820" ht="10.5" customHeight="1"/>
    <row r="41821" ht="10.5" customHeight="1"/>
    <row r="41822" ht="10.5" customHeight="1"/>
    <row r="41823" ht="10.5" customHeight="1"/>
    <row r="41824" ht="10.5" customHeight="1"/>
    <row r="41825" ht="10.5" customHeight="1"/>
    <row r="41826" ht="10.5" customHeight="1"/>
    <row r="41827" ht="10.5" customHeight="1"/>
    <row r="41828" ht="10.5" customHeight="1"/>
    <row r="41829" ht="10.5" customHeight="1"/>
    <row r="41830" ht="10.5" customHeight="1"/>
    <row r="41831" ht="10.5" customHeight="1"/>
    <row r="41832" ht="10.5" customHeight="1"/>
    <row r="41833" ht="10.5" customHeight="1"/>
    <row r="41834" ht="10.5" customHeight="1"/>
    <row r="41835" ht="10.5" customHeight="1"/>
    <row r="41836" ht="10.5" customHeight="1"/>
    <row r="41837" ht="10.5" customHeight="1"/>
    <row r="41838" ht="10.5" customHeight="1"/>
    <row r="41839" ht="10.5" customHeight="1"/>
    <row r="41840" ht="10.5" customHeight="1"/>
    <row r="41841" ht="10.5" customHeight="1"/>
    <row r="41842" ht="10.5" customHeight="1"/>
    <row r="41843" ht="10.5" customHeight="1"/>
    <row r="41844" ht="10.5" customHeight="1"/>
    <row r="41845" ht="10.5" customHeight="1"/>
    <row r="41846" ht="10.5" customHeight="1"/>
    <row r="41847" ht="10.5" customHeight="1"/>
    <row r="41848" ht="10.5" customHeight="1"/>
    <row r="41849" ht="10.5" customHeight="1"/>
    <row r="41850" ht="10.5" customHeight="1"/>
    <row r="41851" ht="10.5" customHeight="1"/>
    <row r="41852" ht="10.5" customHeight="1"/>
    <row r="41853" ht="10.5" customHeight="1"/>
    <row r="41854" ht="10.5" customHeight="1"/>
    <row r="41855" ht="10.5" customHeight="1"/>
    <row r="41856" ht="10.5" customHeight="1"/>
    <row r="41857" ht="10.5" customHeight="1"/>
    <row r="41858" ht="10.5" customHeight="1"/>
    <row r="41859" ht="10.5" customHeight="1"/>
    <row r="41860" ht="10.5" customHeight="1"/>
    <row r="41861" ht="10.5" customHeight="1"/>
    <row r="41862" ht="10.5" customHeight="1"/>
    <row r="41863" ht="10.5" customHeight="1"/>
    <row r="41864" ht="10.5" customHeight="1"/>
    <row r="41865" ht="10.5" customHeight="1"/>
    <row r="41866" ht="10.5" customHeight="1"/>
    <row r="41867" ht="10.5" customHeight="1"/>
    <row r="41868" ht="10.5" customHeight="1"/>
    <row r="41869" ht="10.5" customHeight="1"/>
    <row r="41870" ht="10.5" customHeight="1"/>
    <row r="41871" ht="10.5" customHeight="1"/>
    <row r="41872" ht="10.5" customHeight="1"/>
    <row r="41873" ht="10.5" customHeight="1"/>
    <row r="41874" ht="10.5" customHeight="1"/>
    <row r="41875" ht="10.5" customHeight="1"/>
    <row r="41876" ht="10.5" customHeight="1"/>
    <row r="41877" ht="10.5" customHeight="1"/>
    <row r="41878" ht="10.5" customHeight="1"/>
    <row r="41879" ht="10.5" customHeight="1"/>
    <row r="41880" ht="10.5" customHeight="1"/>
    <row r="41881" ht="10.5" customHeight="1"/>
    <row r="41882" ht="10.5" customHeight="1"/>
    <row r="41883" ht="10.5" customHeight="1"/>
    <row r="41884" ht="10.5" customHeight="1"/>
    <row r="41885" ht="10.5" customHeight="1"/>
    <row r="41886" ht="10.5" customHeight="1"/>
    <row r="41887" ht="10.5" customHeight="1"/>
    <row r="41888" ht="10.5" customHeight="1"/>
    <row r="41889" ht="10.5" customHeight="1"/>
    <row r="41890" ht="10.5" customHeight="1"/>
    <row r="41891" ht="10.5" customHeight="1"/>
    <row r="41892" ht="10.5" customHeight="1"/>
    <row r="41893" ht="10.5" customHeight="1"/>
    <row r="41894" ht="10.5" customHeight="1"/>
    <row r="41895" ht="10.5" customHeight="1"/>
    <row r="41896" ht="10.5" customHeight="1"/>
    <row r="41897" ht="10.5" customHeight="1"/>
    <row r="41898" ht="10.5" customHeight="1"/>
    <row r="41899" ht="10.5" customHeight="1"/>
    <row r="41900" ht="10.5" customHeight="1"/>
    <row r="41901" ht="10.5" customHeight="1"/>
    <row r="41902" ht="10.5" customHeight="1"/>
    <row r="41903" ht="10.5" customHeight="1"/>
    <row r="41904" ht="10.5" customHeight="1"/>
    <row r="41905" ht="10.5" customHeight="1"/>
    <row r="41906" ht="10.5" customHeight="1"/>
    <row r="41907" ht="10.5" customHeight="1"/>
    <row r="41908" ht="10.5" customHeight="1"/>
    <row r="41909" ht="10.5" customHeight="1"/>
    <row r="41910" ht="10.5" customHeight="1"/>
    <row r="41911" ht="10.5" customHeight="1"/>
    <row r="41912" ht="10.5" customHeight="1"/>
    <row r="41913" ht="10.5" customHeight="1"/>
    <row r="41914" ht="10.5" customHeight="1"/>
    <row r="41915" ht="10.5" customHeight="1"/>
    <row r="41916" ht="10.5" customHeight="1"/>
    <row r="41917" ht="10.5" customHeight="1"/>
    <row r="41918" ht="10.5" customHeight="1"/>
    <row r="41919" ht="10.5" customHeight="1"/>
    <row r="41920" ht="10.5" customHeight="1"/>
    <row r="41921" ht="10.5" customHeight="1"/>
    <row r="41922" ht="10.5" customHeight="1"/>
    <row r="41923" ht="10.5" customHeight="1"/>
    <row r="41924" ht="10.5" customHeight="1"/>
    <row r="41925" ht="10.5" customHeight="1"/>
    <row r="41926" ht="10.5" customHeight="1"/>
    <row r="41927" ht="10.5" customHeight="1"/>
    <row r="41928" ht="10.5" customHeight="1"/>
    <row r="41929" ht="10.5" customHeight="1"/>
    <row r="41930" ht="10.5" customHeight="1"/>
    <row r="41931" ht="10.5" customHeight="1"/>
    <row r="41932" ht="10.5" customHeight="1"/>
    <row r="41933" ht="10.5" customHeight="1"/>
    <row r="41934" ht="10.5" customHeight="1"/>
    <row r="41935" ht="10.5" customHeight="1"/>
    <row r="41936" ht="10.5" customHeight="1"/>
    <row r="41937" ht="10.5" customHeight="1"/>
    <row r="41938" ht="10.5" customHeight="1"/>
    <row r="41939" ht="10.5" customHeight="1"/>
    <row r="41940" ht="10.5" customHeight="1"/>
    <row r="41941" ht="10.5" customHeight="1"/>
    <row r="41942" ht="10.5" customHeight="1"/>
    <row r="41943" ht="10.5" customHeight="1"/>
    <row r="41944" ht="10.5" customHeight="1"/>
    <row r="41945" ht="10.5" customHeight="1"/>
    <row r="41946" ht="10.5" customHeight="1"/>
    <row r="41947" ht="10.5" customHeight="1"/>
    <row r="41948" ht="10.5" customHeight="1"/>
    <row r="41949" ht="10.5" customHeight="1"/>
    <row r="41950" ht="10.5" customHeight="1"/>
    <row r="41951" ht="10.5" customHeight="1"/>
    <row r="41952" ht="10.5" customHeight="1"/>
    <row r="41953" ht="10.5" customHeight="1"/>
    <row r="41954" ht="10.5" customHeight="1"/>
    <row r="41955" ht="10.5" customHeight="1"/>
    <row r="41956" ht="10.5" customHeight="1"/>
    <row r="41957" ht="10.5" customHeight="1"/>
    <row r="41958" ht="10.5" customHeight="1"/>
    <row r="41959" ht="10.5" customHeight="1"/>
    <row r="41960" ht="10.5" customHeight="1"/>
    <row r="41961" ht="10.5" customHeight="1"/>
    <row r="41962" ht="10.5" customHeight="1"/>
    <row r="41963" ht="10.5" customHeight="1"/>
    <row r="41964" ht="10.5" customHeight="1"/>
    <row r="41965" ht="10.5" customHeight="1"/>
    <row r="41966" ht="10.5" customHeight="1"/>
    <row r="41967" ht="10.5" customHeight="1"/>
    <row r="41968" ht="10.5" customHeight="1"/>
    <row r="41969" ht="10.5" customHeight="1"/>
    <row r="41970" ht="10.5" customHeight="1"/>
    <row r="41971" ht="10.5" customHeight="1"/>
    <row r="41972" ht="10.5" customHeight="1"/>
    <row r="41973" ht="10.5" customHeight="1"/>
    <row r="41974" ht="10.5" customHeight="1"/>
    <row r="41975" ht="10.5" customHeight="1"/>
    <row r="41976" ht="10.5" customHeight="1"/>
    <row r="41977" ht="10.5" customHeight="1"/>
    <row r="41978" ht="10.5" customHeight="1"/>
    <row r="41979" ht="10.5" customHeight="1"/>
    <row r="41980" ht="10.5" customHeight="1"/>
    <row r="41981" ht="10.5" customHeight="1"/>
    <row r="41982" ht="10.5" customHeight="1"/>
    <row r="41983" ht="10.5" customHeight="1"/>
    <row r="41984" ht="10.5" customHeight="1"/>
    <row r="41985" ht="10.5" customHeight="1"/>
    <row r="41986" ht="10.5" customHeight="1"/>
    <row r="41987" ht="10.5" customHeight="1"/>
    <row r="41988" ht="10.5" customHeight="1"/>
    <row r="41989" ht="10.5" customHeight="1"/>
    <row r="41990" ht="10.5" customHeight="1"/>
    <row r="41991" ht="10.5" customHeight="1"/>
    <row r="41992" ht="10.5" customHeight="1"/>
    <row r="41993" ht="10.5" customHeight="1"/>
    <row r="41994" ht="10.5" customHeight="1"/>
    <row r="41995" ht="10.5" customHeight="1"/>
    <row r="41996" ht="10.5" customHeight="1"/>
    <row r="41997" ht="10.5" customHeight="1"/>
    <row r="41998" ht="10.5" customHeight="1"/>
    <row r="41999" ht="10.5" customHeight="1"/>
    <row r="42000" ht="10.5" customHeight="1"/>
    <row r="42001" ht="10.5" customHeight="1"/>
    <row r="42002" ht="10.5" customHeight="1"/>
    <row r="42003" ht="10.5" customHeight="1"/>
    <row r="42004" ht="10.5" customHeight="1"/>
    <row r="42005" ht="10.5" customHeight="1"/>
    <row r="42006" ht="10.5" customHeight="1"/>
    <row r="42007" ht="10.5" customHeight="1"/>
    <row r="42008" ht="10.5" customHeight="1"/>
    <row r="42009" ht="10.5" customHeight="1"/>
    <row r="42010" ht="10.5" customHeight="1"/>
    <row r="42011" ht="10.5" customHeight="1"/>
    <row r="42012" ht="10.5" customHeight="1"/>
    <row r="42013" ht="10.5" customHeight="1"/>
    <row r="42014" ht="10.5" customHeight="1"/>
    <row r="42015" ht="10.5" customHeight="1"/>
    <row r="42016" ht="10.5" customHeight="1"/>
    <row r="42017" ht="10.5" customHeight="1"/>
    <row r="42018" ht="10.5" customHeight="1"/>
    <row r="42019" ht="10.5" customHeight="1"/>
    <row r="42020" ht="10.5" customHeight="1"/>
    <row r="42021" ht="10.5" customHeight="1"/>
    <row r="42022" ht="10.5" customHeight="1"/>
    <row r="42023" ht="10.5" customHeight="1"/>
    <row r="42024" ht="10.5" customHeight="1"/>
    <row r="42025" ht="10.5" customHeight="1"/>
    <row r="42026" ht="10.5" customHeight="1"/>
    <row r="42027" ht="10.5" customHeight="1"/>
    <row r="42028" ht="10.5" customHeight="1"/>
    <row r="42029" ht="10.5" customHeight="1"/>
    <row r="42030" ht="10.5" customHeight="1"/>
    <row r="42031" ht="10.5" customHeight="1"/>
    <row r="42032" ht="10.5" customHeight="1"/>
    <row r="42033" ht="10.5" customHeight="1"/>
    <row r="42034" ht="10.5" customHeight="1"/>
    <row r="42035" ht="10.5" customHeight="1"/>
    <row r="42036" ht="10.5" customHeight="1"/>
    <row r="42037" ht="10.5" customHeight="1"/>
    <row r="42038" ht="10.5" customHeight="1"/>
    <row r="42039" ht="10.5" customHeight="1"/>
    <row r="42040" ht="10.5" customHeight="1"/>
    <row r="42041" ht="10.5" customHeight="1"/>
    <row r="42042" ht="10.5" customHeight="1"/>
    <row r="42043" ht="10.5" customHeight="1"/>
    <row r="42044" ht="10.5" customHeight="1"/>
    <row r="42045" ht="10.5" customHeight="1"/>
    <row r="42046" ht="10.5" customHeight="1"/>
    <row r="42047" ht="10.5" customHeight="1"/>
    <row r="42048" ht="10.5" customHeight="1"/>
    <row r="42049" ht="10.5" customHeight="1"/>
    <row r="42050" ht="10.5" customHeight="1"/>
    <row r="42051" ht="10.5" customHeight="1"/>
    <row r="42052" ht="10.5" customHeight="1"/>
    <row r="42053" ht="10.5" customHeight="1"/>
    <row r="42054" ht="10.5" customHeight="1"/>
    <row r="42055" ht="10.5" customHeight="1"/>
    <row r="42056" ht="10.5" customHeight="1"/>
    <row r="42057" ht="10.5" customHeight="1"/>
    <row r="42058" ht="10.5" customHeight="1"/>
    <row r="42059" ht="10.5" customHeight="1"/>
    <row r="42060" ht="10.5" customHeight="1"/>
    <row r="42061" ht="10.5" customHeight="1"/>
    <row r="42062" ht="10.5" customHeight="1"/>
    <row r="42063" ht="10.5" customHeight="1"/>
    <row r="42064" ht="10.5" customHeight="1"/>
    <row r="42065" ht="10.5" customHeight="1"/>
    <row r="42066" ht="10.5" customHeight="1"/>
    <row r="42067" ht="10.5" customHeight="1"/>
    <row r="42068" ht="10.5" customHeight="1"/>
    <row r="42069" ht="10.5" customHeight="1"/>
    <row r="42070" ht="10.5" customHeight="1"/>
    <row r="42071" ht="10.5" customHeight="1"/>
    <row r="42072" ht="10.5" customHeight="1"/>
    <row r="42073" ht="10.5" customHeight="1"/>
    <row r="42074" ht="10.5" customHeight="1"/>
    <row r="42075" ht="10.5" customHeight="1"/>
    <row r="42076" ht="10.5" customHeight="1"/>
    <row r="42077" ht="10.5" customHeight="1"/>
    <row r="42078" ht="10.5" customHeight="1"/>
    <row r="42079" ht="10.5" customHeight="1"/>
    <row r="42080" ht="10.5" customHeight="1"/>
    <row r="42081" ht="10.5" customHeight="1"/>
    <row r="42082" ht="10.5" customHeight="1"/>
    <row r="42083" ht="10.5" customHeight="1"/>
    <row r="42084" ht="10.5" customHeight="1"/>
    <row r="42085" ht="10.5" customHeight="1"/>
    <row r="42086" ht="10.5" customHeight="1"/>
    <row r="42087" ht="10.5" customHeight="1"/>
    <row r="42088" ht="10.5" customHeight="1"/>
    <row r="42089" ht="10.5" customHeight="1"/>
    <row r="42090" ht="10.5" customHeight="1"/>
    <row r="42091" ht="10.5" customHeight="1"/>
    <row r="42092" ht="10.5" customHeight="1"/>
    <row r="42093" ht="10.5" customHeight="1"/>
    <row r="42094" ht="10.5" customHeight="1"/>
    <row r="42095" ht="10.5" customHeight="1"/>
    <row r="42096" ht="10.5" customHeight="1"/>
    <row r="42097" ht="10.5" customHeight="1"/>
    <row r="42098" ht="10.5" customHeight="1"/>
    <row r="42099" ht="10.5" customHeight="1"/>
    <row r="42100" ht="10.5" customHeight="1"/>
    <row r="42101" ht="10.5" customHeight="1"/>
    <row r="42102" ht="10.5" customHeight="1"/>
    <row r="42103" ht="10.5" customHeight="1"/>
    <row r="42104" ht="10.5" customHeight="1"/>
    <row r="42105" ht="10.5" customHeight="1"/>
    <row r="42106" ht="10.5" customHeight="1"/>
    <row r="42107" ht="10.5" customHeight="1"/>
    <row r="42108" ht="10.5" customHeight="1"/>
    <row r="42109" ht="10.5" customHeight="1"/>
    <row r="42110" ht="10.5" customHeight="1"/>
    <row r="42111" ht="10.5" customHeight="1"/>
    <row r="42112" ht="10.5" customHeight="1"/>
    <row r="42113" ht="10.5" customHeight="1"/>
    <row r="42114" ht="10.5" customHeight="1"/>
    <row r="42115" ht="10.5" customHeight="1"/>
    <row r="42116" ht="10.5" customHeight="1"/>
    <row r="42117" ht="10.5" customHeight="1"/>
    <row r="42118" ht="10.5" customHeight="1"/>
    <row r="42119" ht="10.5" customHeight="1"/>
    <row r="42120" ht="10.5" customHeight="1"/>
    <row r="42121" ht="10.5" customHeight="1"/>
    <row r="42122" ht="10.5" customHeight="1"/>
    <row r="42123" ht="10.5" customHeight="1"/>
    <row r="42124" ht="10.5" customHeight="1"/>
    <row r="42125" ht="10.5" customHeight="1"/>
    <row r="42126" ht="10.5" customHeight="1"/>
    <row r="42127" ht="10.5" customHeight="1"/>
    <row r="42128" ht="10.5" customHeight="1"/>
    <row r="42129" ht="10.5" customHeight="1"/>
    <row r="42130" ht="10.5" customHeight="1"/>
    <row r="42131" ht="10.5" customHeight="1"/>
    <row r="42132" ht="10.5" customHeight="1"/>
    <row r="42133" ht="10.5" customHeight="1"/>
    <row r="42134" ht="10.5" customHeight="1"/>
    <row r="42135" ht="10.5" customHeight="1"/>
    <row r="42136" ht="10.5" customHeight="1"/>
    <row r="42137" ht="10.5" customHeight="1"/>
    <row r="42138" ht="10.5" customHeight="1"/>
    <row r="42139" ht="10.5" customHeight="1"/>
    <row r="42140" ht="10.5" customHeight="1"/>
    <row r="42141" ht="10.5" customHeight="1"/>
    <row r="42142" ht="10.5" customHeight="1"/>
    <row r="42143" ht="10.5" customHeight="1"/>
    <row r="42144" ht="10.5" customHeight="1"/>
    <row r="42145" ht="10.5" customHeight="1"/>
    <row r="42146" ht="10.5" customHeight="1"/>
    <row r="42147" ht="10.5" customHeight="1"/>
    <row r="42148" ht="10.5" customHeight="1"/>
    <row r="42149" ht="10.5" customHeight="1"/>
    <row r="42150" ht="10.5" customHeight="1"/>
    <row r="42151" ht="10.5" customHeight="1"/>
    <row r="42152" ht="10.5" customHeight="1"/>
    <row r="42153" ht="10.5" customHeight="1"/>
    <row r="42154" ht="10.5" customHeight="1"/>
    <row r="42155" ht="10.5" customHeight="1"/>
    <row r="42156" ht="10.5" customHeight="1"/>
    <row r="42157" ht="10.5" customHeight="1"/>
    <row r="42158" ht="10.5" customHeight="1"/>
    <row r="42159" ht="10.5" customHeight="1"/>
    <row r="42160" ht="10.5" customHeight="1"/>
    <row r="42161" ht="10.5" customHeight="1"/>
    <row r="42162" ht="10.5" customHeight="1"/>
    <row r="42163" ht="10.5" customHeight="1"/>
    <row r="42164" ht="10.5" customHeight="1"/>
    <row r="42165" ht="10.5" customHeight="1"/>
    <row r="42166" ht="10.5" customHeight="1"/>
    <row r="42167" ht="10.5" customHeight="1"/>
    <row r="42168" ht="10.5" customHeight="1"/>
    <row r="42169" ht="10.5" customHeight="1"/>
    <row r="42170" ht="10.5" customHeight="1"/>
    <row r="42171" ht="10.5" customHeight="1"/>
    <row r="42172" ht="10.5" customHeight="1"/>
    <row r="42173" ht="10.5" customHeight="1"/>
    <row r="42174" ht="10.5" customHeight="1"/>
    <row r="42175" ht="10.5" customHeight="1"/>
    <row r="42176" ht="10.5" customHeight="1"/>
    <row r="42177" ht="10.5" customHeight="1"/>
    <row r="42178" ht="10.5" customHeight="1"/>
    <row r="42179" ht="10.5" customHeight="1"/>
    <row r="42180" ht="10.5" customHeight="1"/>
    <row r="42181" ht="10.5" customHeight="1"/>
    <row r="42182" ht="10.5" customHeight="1"/>
    <row r="42183" ht="10.5" customHeight="1"/>
    <row r="42184" ht="10.5" customHeight="1"/>
    <row r="42185" ht="10.5" customHeight="1"/>
    <row r="42186" ht="10.5" customHeight="1"/>
    <row r="42187" ht="10.5" customHeight="1"/>
    <row r="42188" ht="10.5" customHeight="1"/>
    <row r="42189" ht="10.5" customHeight="1"/>
    <row r="42190" ht="10.5" customHeight="1"/>
    <row r="42191" ht="10.5" customHeight="1"/>
    <row r="42192" ht="10.5" customHeight="1"/>
    <row r="42193" ht="10.5" customHeight="1"/>
    <row r="42194" ht="10.5" customHeight="1"/>
    <row r="42195" ht="10.5" customHeight="1"/>
    <row r="42196" ht="10.5" customHeight="1"/>
    <row r="42197" ht="10.5" customHeight="1"/>
    <row r="42198" ht="10.5" customHeight="1"/>
    <row r="42199" ht="10.5" customHeight="1"/>
    <row r="42200" ht="10.5" customHeight="1"/>
    <row r="42201" ht="10.5" customHeight="1"/>
    <row r="42202" ht="10.5" customHeight="1"/>
    <row r="42203" ht="10.5" customHeight="1"/>
    <row r="42204" ht="10.5" customHeight="1"/>
    <row r="42205" ht="10.5" customHeight="1"/>
    <row r="42206" ht="10.5" customHeight="1"/>
    <row r="42207" ht="10.5" customHeight="1"/>
    <row r="42208" ht="10.5" customHeight="1"/>
    <row r="42209" ht="10.5" customHeight="1"/>
    <row r="42210" ht="10.5" customHeight="1"/>
    <row r="42211" ht="10.5" customHeight="1"/>
    <row r="42212" ht="10.5" customHeight="1"/>
    <row r="42213" ht="10.5" customHeight="1"/>
    <row r="42214" ht="10.5" customHeight="1"/>
    <row r="42215" ht="10.5" customHeight="1"/>
    <row r="42216" ht="10.5" customHeight="1"/>
    <row r="42217" ht="10.5" customHeight="1"/>
    <row r="42218" ht="10.5" customHeight="1"/>
    <row r="42219" ht="10.5" customHeight="1"/>
    <row r="42220" ht="10.5" customHeight="1"/>
    <row r="42221" ht="10.5" customHeight="1"/>
    <row r="42222" ht="10.5" customHeight="1"/>
    <row r="42223" ht="10.5" customHeight="1"/>
    <row r="42224" ht="10.5" customHeight="1"/>
    <row r="42225" ht="10.5" customHeight="1"/>
    <row r="42226" ht="10.5" customHeight="1"/>
    <row r="42227" ht="10.5" customHeight="1"/>
    <row r="42228" ht="10.5" customHeight="1"/>
    <row r="42229" ht="10.5" customHeight="1"/>
    <row r="42230" ht="10.5" customHeight="1"/>
    <row r="42231" ht="10.5" customHeight="1"/>
    <row r="42232" ht="10.5" customHeight="1"/>
    <row r="42233" ht="10.5" customHeight="1"/>
    <row r="42234" ht="10.5" customHeight="1"/>
    <row r="42235" ht="10.5" customHeight="1"/>
    <row r="42236" ht="10.5" customHeight="1"/>
    <row r="42237" ht="10.5" customHeight="1"/>
    <row r="42238" ht="10.5" customHeight="1"/>
    <row r="42239" ht="10.5" customHeight="1"/>
    <row r="42240" ht="10.5" customHeight="1"/>
    <row r="42241" ht="10.5" customHeight="1"/>
    <row r="42242" ht="10.5" customHeight="1"/>
    <row r="42243" ht="10.5" customHeight="1"/>
    <row r="42244" ht="10.5" customHeight="1"/>
    <row r="42245" ht="10.5" customHeight="1"/>
    <row r="42246" ht="10.5" customHeight="1"/>
    <row r="42247" ht="10.5" customHeight="1"/>
    <row r="42248" ht="10.5" customHeight="1"/>
    <row r="42249" ht="10.5" customHeight="1"/>
    <row r="42250" ht="10.5" customHeight="1"/>
    <row r="42251" ht="10.5" customHeight="1"/>
    <row r="42252" ht="10.5" customHeight="1"/>
    <row r="42253" ht="10.5" customHeight="1"/>
    <row r="42254" ht="10.5" customHeight="1"/>
    <row r="42255" ht="10.5" customHeight="1"/>
    <row r="42256" ht="10.5" customHeight="1"/>
    <row r="42257" ht="10.5" customHeight="1"/>
    <row r="42258" ht="10.5" customHeight="1"/>
    <row r="42259" ht="10.5" customHeight="1"/>
    <row r="42260" ht="10.5" customHeight="1"/>
    <row r="42261" ht="10.5" customHeight="1"/>
    <row r="42262" ht="10.5" customHeight="1"/>
    <row r="42263" ht="10.5" customHeight="1"/>
    <row r="42264" ht="10.5" customHeight="1"/>
    <row r="42265" ht="10.5" customHeight="1"/>
    <row r="42266" ht="10.5" customHeight="1"/>
    <row r="42267" ht="10.5" customHeight="1"/>
    <row r="42268" ht="10.5" customHeight="1"/>
    <row r="42269" ht="10.5" customHeight="1"/>
    <row r="42270" ht="10.5" customHeight="1"/>
    <row r="42271" ht="10.5" customHeight="1"/>
    <row r="42272" ht="10.5" customHeight="1"/>
    <row r="42273" ht="10.5" customHeight="1"/>
    <row r="42274" ht="10.5" customHeight="1"/>
    <row r="42275" ht="10.5" customHeight="1"/>
    <row r="42276" ht="10.5" customHeight="1"/>
    <row r="42277" ht="10.5" customHeight="1"/>
    <row r="42278" ht="10.5" customHeight="1"/>
    <row r="42279" ht="10.5" customHeight="1"/>
    <row r="42280" ht="10.5" customHeight="1"/>
    <row r="42281" ht="10.5" customHeight="1"/>
    <row r="42282" ht="10.5" customHeight="1"/>
    <row r="42283" ht="10.5" customHeight="1"/>
    <row r="42284" ht="10.5" customHeight="1"/>
    <row r="42285" ht="10.5" customHeight="1"/>
    <row r="42286" ht="10.5" customHeight="1"/>
    <row r="42287" ht="10.5" customHeight="1"/>
    <row r="42288" ht="10.5" customHeight="1"/>
    <row r="42289" ht="10.5" customHeight="1"/>
    <row r="42290" ht="10.5" customHeight="1"/>
    <row r="42291" ht="10.5" customHeight="1"/>
    <row r="42292" ht="10.5" customHeight="1"/>
    <row r="42293" ht="10.5" customHeight="1"/>
    <row r="42294" ht="10.5" customHeight="1"/>
    <row r="42295" ht="10.5" customHeight="1"/>
    <row r="42296" ht="10.5" customHeight="1"/>
    <row r="42297" ht="10.5" customHeight="1"/>
    <row r="42298" ht="10.5" customHeight="1"/>
    <row r="42299" ht="10.5" customHeight="1"/>
    <row r="42300" ht="10.5" customHeight="1"/>
    <row r="42301" ht="10.5" customHeight="1"/>
    <row r="42302" ht="10.5" customHeight="1"/>
    <row r="42303" ht="10.5" customHeight="1"/>
    <row r="42304" ht="10.5" customHeight="1"/>
    <row r="42305" ht="10.5" customHeight="1"/>
    <row r="42306" ht="10.5" customHeight="1"/>
    <row r="42307" ht="10.5" customHeight="1"/>
    <row r="42308" ht="10.5" customHeight="1"/>
    <row r="42309" ht="10.5" customHeight="1"/>
    <row r="42310" ht="10.5" customHeight="1"/>
    <row r="42311" ht="10.5" customHeight="1"/>
    <row r="42312" ht="10.5" customHeight="1"/>
    <row r="42313" ht="10.5" customHeight="1"/>
    <row r="42314" ht="10.5" customHeight="1"/>
    <row r="42315" ht="10.5" customHeight="1"/>
    <row r="42316" ht="10.5" customHeight="1"/>
    <row r="42317" ht="10.5" customHeight="1"/>
    <row r="42318" ht="10.5" customHeight="1"/>
    <row r="42319" ht="10.5" customHeight="1"/>
    <row r="42320" ht="10.5" customHeight="1"/>
    <row r="42321" ht="10.5" customHeight="1"/>
    <row r="42322" ht="10.5" customHeight="1"/>
    <row r="42323" ht="10.5" customHeight="1"/>
    <row r="42324" ht="10.5" customHeight="1"/>
    <row r="42325" ht="10.5" customHeight="1"/>
    <row r="42326" ht="10.5" customHeight="1"/>
    <row r="42327" ht="10.5" customHeight="1"/>
    <row r="42328" ht="10.5" customHeight="1"/>
    <row r="42329" ht="10.5" customHeight="1"/>
    <row r="42330" ht="10.5" customHeight="1"/>
    <row r="42331" ht="10.5" customHeight="1"/>
    <row r="42332" ht="10.5" customHeight="1"/>
    <row r="42333" ht="10.5" customHeight="1"/>
    <row r="42334" ht="10.5" customHeight="1"/>
    <row r="42335" ht="10.5" customHeight="1"/>
    <row r="42336" ht="10.5" customHeight="1"/>
    <row r="42337" ht="10.5" customHeight="1"/>
    <row r="42338" ht="10.5" customHeight="1"/>
    <row r="42339" ht="10.5" customHeight="1"/>
    <row r="42340" ht="10.5" customHeight="1"/>
    <row r="42341" ht="10.5" customHeight="1"/>
    <row r="42342" ht="10.5" customHeight="1"/>
    <row r="42343" ht="10.5" customHeight="1"/>
    <row r="42344" ht="10.5" customHeight="1"/>
    <row r="42345" ht="10.5" customHeight="1"/>
    <row r="42346" ht="10.5" customHeight="1"/>
    <row r="42347" ht="10.5" customHeight="1"/>
    <row r="42348" ht="10.5" customHeight="1"/>
    <row r="42349" ht="10.5" customHeight="1"/>
    <row r="42350" ht="10.5" customHeight="1"/>
    <row r="42351" ht="10.5" customHeight="1"/>
    <row r="42352" ht="10.5" customHeight="1"/>
    <row r="42353" ht="10.5" customHeight="1"/>
    <row r="42354" ht="10.5" customHeight="1"/>
    <row r="42355" ht="10.5" customHeight="1"/>
    <row r="42356" ht="10.5" customHeight="1"/>
    <row r="42357" ht="10.5" customHeight="1"/>
    <row r="42358" ht="10.5" customHeight="1"/>
    <row r="42359" ht="10.5" customHeight="1"/>
    <row r="42360" ht="10.5" customHeight="1"/>
    <row r="42361" ht="10.5" customHeight="1"/>
    <row r="42362" ht="10.5" customHeight="1"/>
    <row r="42363" ht="10.5" customHeight="1"/>
    <row r="42364" ht="10.5" customHeight="1"/>
    <row r="42365" ht="10.5" customHeight="1"/>
    <row r="42366" ht="10.5" customHeight="1"/>
    <row r="42367" ht="10.5" customHeight="1"/>
    <row r="42368" ht="10.5" customHeight="1"/>
    <row r="42369" ht="10.5" customHeight="1"/>
    <row r="42370" ht="10.5" customHeight="1"/>
    <row r="42371" ht="10.5" customHeight="1"/>
    <row r="42372" ht="10.5" customHeight="1"/>
    <row r="42373" ht="10.5" customHeight="1"/>
    <row r="42374" ht="10.5" customHeight="1"/>
    <row r="42375" ht="10.5" customHeight="1"/>
    <row r="42376" ht="10.5" customHeight="1"/>
    <row r="42377" ht="10.5" customHeight="1"/>
    <row r="42378" ht="10.5" customHeight="1"/>
    <row r="42379" ht="10.5" customHeight="1"/>
    <row r="42380" ht="10.5" customHeight="1"/>
    <row r="42381" ht="10.5" customHeight="1"/>
    <row r="42382" ht="10.5" customHeight="1"/>
    <row r="42383" ht="10.5" customHeight="1"/>
    <row r="42384" ht="10.5" customHeight="1"/>
    <row r="42385" ht="10.5" customHeight="1"/>
    <row r="42386" ht="10.5" customHeight="1"/>
    <row r="42387" ht="10.5" customHeight="1"/>
    <row r="42388" ht="10.5" customHeight="1"/>
    <row r="42389" ht="10.5" customHeight="1"/>
    <row r="42390" ht="10.5" customHeight="1"/>
    <row r="42391" ht="10.5" customHeight="1"/>
    <row r="42392" ht="10.5" customHeight="1"/>
    <row r="42393" ht="10.5" customHeight="1"/>
    <row r="42394" ht="10.5" customHeight="1"/>
    <row r="42395" ht="10.5" customHeight="1"/>
    <row r="42396" ht="10.5" customHeight="1"/>
    <row r="42397" ht="10.5" customHeight="1"/>
    <row r="42398" ht="10.5" customHeight="1"/>
    <row r="42399" ht="10.5" customHeight="1"/>
    <row r="42400" ht="10.5" customHeight="1"/>
    <row r="42401" ht="10.5" customHeight="1"/>
    <row r="42402" ht="10.5" customHeight="1"/>
    <row r="42403" ht="10.5" customHeight="1"/>
    <row r="42404" ht="10.5" customHeight="1"/>
    <row r="42405" ht="10.5" customHeight="1"/>
    <row r="42406" ht="10.5" customHeight="1"/>
    <row r="42407" ht="10.5" customHeight="1"/>
    <row r="42408" ht="10.5" customHeight="1"/>
    <row r="42409" ht="10.5" customHeight="1"/>
    <row r="42410" ht="10.5" customHeight="1"/>
    <row r="42411" ht="10.5" customHeight="1"/>
    <row r="42412" ht="10.5" customHeight="1"/>
    <row r="42413" ht="10.5" customHeight="1"/>
    <row r="42414" ht="10.5" customHeight="1"/>
    <row r="42415" ht="10.5" customHeight="1"/>
    <row r="42416" ht="10.5" customHeight="1"/>
    <row r="42417" ht="10.5" customHeight="1"/>
    <row r="42418" ht="10.5" customHeight="1"/>
    <row r="42419" ht="10.5" customHeight="1"/>
    <row r="42420" ht="10.5" customHeight="1"/>
    <row r="42421" ht="10.5" customHeight="1"/>
    <row r="42422" ht="10.5" customHeight="1"/>
    <row r="42423" ht="10.5" customHeight="1"/>
    <row r="42424" ht="10.5" customHeight="1"/>
    <row r="42425" ht="10.5" customHeight="1"/>
    <row r="42426" ht="10.5" customHeight="1"/>
    <row r="42427" ht="10.5" customHeight="1"/>
    <row r="42428" ht="10.5" customHeight="1"/>
    <row r="42429" ht="10.5" customHeight="1"/>
    <row r="42430" ht="10.5" customHeight="1"/>
    <row r="42431" ht="10.5" customHeight="1"/>
    <row r="42432" ht="10.5" customHeight="1"/>
    <row r="42433" ht="10.5" customHeight="1"/>
    <row r="42434" ht="10.5" customHeight="1"/>
    <row r="42435" ht="10.5" customHeight="1"/>
    <row r="42436" ht="10.5" customHeight="1"/>
    <row r="42437" ht="10.5" customHeight="1"/>
    <row r="42438" ht="10.5" customHeight="1"/>
    <row r="42439" ht="10.5" customHeight="1"/>
    <row r="42440" ht="10.5" customHeight="1"/>
    <row r="42441" ht="10.5" customHeight="1"/>
    <row r="42442" ht="10.5" customHeight="1"/>
    <row r="42443" ht="10.5" customHeight="1"/>
    <row r="42444" ht="10.5" customHeight="1"/>
    <row r="42445" ht="10.5" customHeight="1"/>
    <row r="42446" ht="10.5" customHeight="1"/>
    <row r="42447" ht="10.5" customHeight="1"/>
    <row r="42448" ht="10.5" customHeight="1"/>
    <row r="42449" ht="10.5" customHeight="1"/>
    <row r="42450" ht="10.5" customHeight="1"/>
    <row r="42451" ht="10.5" customHeight="1"/>
    <row r="42452" ht="10.5" customHeight="1"/>
    <row r="42453" ht="10.5" customHeight="1"/>
    <row r="42454" ht="10.5" customHeight="1"/>
    <row r="42455" ht="10.5" customHeight="1"/>
    <row r="42456" ht="10.5" customHeight="1"/>
    <row r="42457" ht="10.5" customHeight="1"/>
    <row r="42458" ht="10.5" customHeight="1"/>
    <row r="42459" ht="10.5" customHeight="1"/>
    <row r="42460" ht="10.5" customHeight="1"/>
    <row r="42461" ht="10.5" customHeight="1"/>
    <row r="42462" ht="10.5" customHeight="1"/>
    <row r="42463" ht="10.5" customHeight="1"/>
    <row r="42464" ht="10.5" customHeight="1"/>
    <row r="42465" ht="10.5" customHeight="1"/>
    <row r="42466" ht="10.5" customHeight="1"/>
    <row r="42467" ht="10.5" customHeight="1"/>
    <row r="42468" ht="10.5" customHeight="1"/>
    <row r="42469" ht="10.5" customHeight="1"/>
    <row r="42470" ht="10.5" customHeight="1"/>
    <row r="42471" ht="10.5" customHeight="1"/>
    <row r="42472" ht="10.5" customHeight="1"/>
    <row r="42473" ht="10.5" customHeight="1"/>
    <row r="42474" ht="10.5" customHeight="1"/>
    <row r="42475" ht="10.5" customHeight="1"/>
    <row r="42476" ht="10.5" customHeight="1"/>
    <row r="42477" ht="10.5" customHeight="1"/>
    <row r="42478" ht="10.5" customHeight="1"/>
    <row r="42479" ht="10.5" customHeight="1"/>
    <row r="42480" ht="10.5" customHeight="1"/>
    <row r="42481" ht="10.5" customHeight="1"/>
    <row r="42482" ht="10.5" customHeight="1"/>
    <row r="42483" ht="10.5" customHeight="1"/>
    <row r="42484" ht="10.5" customHeight="1"/>
    <row r="42485" ht="10.5" customHeight="1"/>
    <row r="42486" ht="10.5" customHeight="1"/>
    <row r="42487" ht="10.5" customHeight="1"/>
    <row r="42488" ht="10.5" customHeight="1"/>
    <row r="42489" ht="10.5" customHeight="1"/>
    <row r="42490" ht="10.5" customHeight="1"/>
    <row r="42491" ht="10.5" customHeight="1"/>
    <row r="42492" ht="10.5" customHeight="1"/>
    <row r="42493" ht="10.5" customHeight="1"/>
    <row r="42494" ht="10.5" customHeight="1"/>
    <row r="42495" ht="10.5" customHeight="1"/>
    <row r="42496" ht="10.5" customHeight="1"/>
    <row r="42497" ht="10.5" customHeight="1"/>
    <row r="42498" ht="10.5" customHeight="1"/>
    <row r="42499" ht="10.5" customHeight="1"/>
    <row r="42500" ht="10.5" customHeight="1"/>
    <row r="42501" ht="10.5" customHeight="1"/>
    <row r="42502" ht="10.5" customHeight="1"/>
    <row r="42503" ht="10.5" customHeight="1"/>
    <row r="42504" ht="10.5" customHeight="1"/>
    <row r="42505" ht="10.5" customHeight="1"/>
    <row r="42506" ht="10.5" customHeight="1"/>
    <row r="42507" ht="10.5" customHeight="1"/>
    <row r="42508" ht="10.5" customHeight="1"/>
    <row r="42509" ht="10.5" customHeight="1"/>
    <row r="42510" ht="10.5" customHeight="1"/>
    <row r="42511" ht="10.5" customHeight="1"/>
    <row r="42512" ht="10.5" customHeight="1"/>
    <row r="42513" ht="10.5" customHeight="1"/>
    <row r="42514" ht="10.5" customHeight="1"/>
    <row r="42515" ht="10.5" customHeight="1"/>
    <row r="42516" ht="10.5" customHeight="1"/>
    <row r="42517" ht="10.5" customHeight="1"/>
    <row r="42518" ht="10.5" customHeight="1"/>
    <row r="42519" ht="10.5" customHeight="1"/>
    <row r="42520" ht="10.5" customHeight="1"/>
    <row r="42521" ht="10.5" customHeight="1"/>
    <row r="42522" ht="10.5" customHeight="1"/>
    <row r="42523" ht="10.5" customHeight="1"/>
    <row r="42524" ht="10.5" customHeight="1"/>
    <row r="42525" ht="10.5" customHeight="1"/>
    <row r="42526" ht="10.5" customHeight="1"/>
    <row r="42527" ht="10.5" customHeight="1"/>
    <row r="42528" ht="10.5" customHeight="1"/>
    <row r="42529" ht="10.5" customHeight="1"/>
    <row r="42530" ht="10.5" customHeight="1"/>
    <row r="42531" ht="10.5" customHeight="1"/>
    <row r="42532" ht="10.5" customHeight="1"/>
    <row r="42533" ht="10.5" customHeight="1"/>
    <row r="42534" ht="10.5" customHeight="1"/>
    <row r="42535" ht="10.5" customHeight="1"/>
    <row r="42536" ht="10.5" customHeight="1"/>
    <row r="42537" ht="10.5" customHeight="1"/>
    <row r="42538" ht="10.5" customHeight="1"/>
    <row r="42539" ht="10.5" customHeight="1"/>
    <row r="42540" ht="10.5" customHeight="1"/>
    <row r="42541" ht="10.5" customHeight="1"/>
    <row r="42542" ht="10.5" customHeight="1"/>
    <row r="42543" ht="10.5" customHeight="1"/>
    <row r="42544" ht="10.5" customHeight="1"/>
    <row r="42545" ht="10.5" customHeight="1"/>
    <row r="42546" ht="10.5" customHeight="1"/>
    <row r="42547" ht="10.5" customHeight="1"/>
    <row r="42548" ht="10.5" customHeight="1"/>
    <row r="42549" ht="10.5" customHeight="1"/>
    <row r="42550" ht="10.5" customHeight="1"/>
    <row r="42551" ht="10.5" customHeight="1"/>
    <row r="42552" ht="10.5" customHeight="1"/>
    <row r="42553" ht="10.5" customHeight="1"/>
    <row r="42554" ht="10.5" customHeight="1"/>
    <row r="42555" ht="10.5" customHeight="1"/>
    <row r="42556" ht="10.5" customHeight="1"/>
    <row r="42557" ht="10.5" customHeight="1"/>
    <row r="42558" ht="10.5" customHeight="1"/>
    <row r="42559" ht="10.5" customHeight="1"/>
    <row r="42560" ht="10.5" customHeight="1"/>
    <row r="42561" ht="10.5" customHeight="1"/>
    <row r="42562" ht="10.5" customHeight="1"/>
    <row r="42563" ht="10.5" customHeight="1"/>
    <row r="42564" ht="10.5" customHeight="1"/>
    <row r="42565" ht="10.5" customHeight="1"/>
    <row r="42566" ht="10.5" customHeight="1"/>
    <row r="42567" ht="10.5" customHeight="1"/>
    <row r="42568" ht="10.5" customHeight="1"/>
    <row r="42569" ht="10.5" customHeight="1"/>
    <row r="42570" ht="10.5" customHeight="1"/>
    <row r="42571" ht="10.5" customHeight="1"/>
    <row r="42572" ht="10.5" customHeight="1"/>
    <row r="42573" ht="10.5" customHeight="1"/>
    <row r="42574" ht="10.5" customHeight="1"/>
    <row r="42575" ht="10.5" customHeight="1"/>
    <row r="42576" ht="10.5" customHeight="1"/>
    <row r="42577" ht="10.5" customHeight="1"/>
    <row r="42578" ht="10.5" customHeight="1"/>
    <row r="42579" ht="10.5" customHeight="1"/>
    <row r="42580" ht="10.5" customHeight="1"/>
    <row r="42581" ht="10.5" customHeight="1"/>
    <row r="42582" ht="10.5" customHeight="1"/>
    <row r="42583" ht="10.5" customHeight="1"/>
    <row r="42584" ht="10.5" customHeight="1"/>
    <row r="42585" ht="10.5" customHeight="1"/>
    <row r="42586" ht="10.5" customHeight="1"/>
    <row r="42587" ht="10.5" customHeight="1"/>
    <row r="42588" ht="10.5" customHeight="1"/>
    <row r="42589" ht="10.5" customHeight="1"/>
    <row r="42590" ht="10.5" customHeight="1"/>
    <row r="42591" ht="10.5" customHeight="1"/>
    <row r="42592" ht="10.5" customHeight="1"/>
    <row r="42593" ht="10.5" customHeight="1"/>
    <row r="42594" ht="10.5" customHeight="1"/>
    <row r="42595" ht="10.5" customHeight="1"/>
    <row r="42596" ht="10.5" customHeight="1"/>
    <row r="42597" ht="10.5" customHeight="1"/>
    <row r="42598" ht="10.5" customHeight="1"/>
    <row r="42599" ht="10.5" customHeight="1"/>
    <row r="42600" ht="10.5" customHeight="1"/>
    <row r="42601" ht="10.5" customHeight="1"/>
    <row r="42602" ht="10.5" customHeight="1"/>
    <row r="42603" ht="10.5" customHeight="1"/>
    <row r="42604" ht="10.5" customHeight="1"/>
    <row r="42605" ht="10.5" customHeight="1"/>
    <row r="42606" ht="10.5" customHeight="1"/>
    <row r="42607" ht="10.5" customHeight="1"/>
    <row r="42608" ht="10.5" customHeight="1"/>
    <row r="42609" ht="10.5" customHeight="1"/>
    <row r="42610" ht="10.5" customHeight="1"/>
    <row r="42611" ht="10.5" customHeight="1"/>
    <row r="42612" ht="10.5" customHeight="1"/>
    <row r="42613" ht="10.5" customHeight="1"/>
    <row r="42614" ht="10.5" customHeight="1"/>
    <row r="42615" ht="10.5" customHeight="1"/>
    <row r="42616" ht="10.5" customHeight="1"/>
    <row r="42617" ht="10.5" customHeight="1"/>
    <row r="42618" ht="10.5" customHeight="1"/>
    <row r="42619" ht="10.5" customHeight="1"/>
    <row r="42620" ht="10.5" customHeight="1"/>
    <row r="42621" ht="10.5" customHeight="1"/>
    <row r="42622" ht="10.5" customHeight="1"/>
    <row r="42623" ht="10.5" customHeight="1"/>
    <row r="42624" ht="10.5" customHeight="1"/>
    <row r="42625" ht="10.5" customHeight="1"/>
    <row r="42626" ht="10.5" customHeight="1"/>
    <row r="42627" ht="10.5" customHeight="1"/>
    <row r="42628" ht="10.5" customHeight="1"/>
    <row r="42629" ht="10.5" customHeight="1"/>
    <row r="42630" ht="10.5" customHeight="1"/>
    <row r="42631" ht="10.5" customHeight="1"/>
    <row r="42632" ht="10.5" customHeight="1"/>
    <row r="42633" ht="10.5" customHeight="1"/>
    <row r="42634" ht="10.5" customHeight="1"/>
    <row r="42635" ht="10.5" customHeight="1"/>
    <row r="42636" ht="10.5" customHeight="1"/>
    <row r="42637" ht="10.5" customHeight="1"/>
    <row r="42638" ht="10.5" customHeight="1"/>
    <row r="42639" ht="10.5" customHeight="1"/>
    <row r="42640" ht="10.5" customHeight="1"/>
    <row r="42641" ht="10.5" customHeight="1"/>
    <row r="42642" ht="10.5" customHeight="1"/>
    <row r="42643" ht="10.5" customHeight="1"/>
    <row r="42644" ht="10.5" customHeight="1"/>
    <row r="42645" ht="10.5" customHeight="1"/>
    <row r="42646" ht="10.5" customHeight="1"/>
    <row r="42647" ht="10.5" customHeight="1"/>
    <row r="42648" ht="10.5" customHeight="1"/>
    <row r="42649" ht="10.5" customHeight="1"/>
    <row r="42650" ht="10.5" customHeight="1"/>
    <row r="42651" ht="10.5" customHeight="1"/>
    <row r="42652" ht="10.5" customHeight="1"/>
    <row r="42653" ht="10.5" customHeight="1"/>
    <row r="42654" ht="10.5" customHeight="1"/>
    <row r="42655" ht="10.5" customHeight="1"/>
    <row r="42656" ht="10.5" customHeight="1"/>
    <row r="42657" ht="10.5" customHeight="1"/>
    <row r="42658" ht="10.5" customHeight="1"/>
    <row r="42659" ht="10.5" customHeight="1"/>
    <row r="42660" ht="10.5" customHeight="1"/>
    <row r="42661" ht="10.5" customHeight="1"/>
    <row r="42662" ht="10.5" customHeight="1"/>
    <row r="42663" ht="10.5" customHeight="1"/>
    <row r="42664" ht="10.5" customHeight="1"/>
    <row r="42665" ht="10.5" customHeight="1"/>
    <row r="42666" ht="10.5" customHeight="1"/>
    <row r="42667" ht="10.5" customHeight="1"/>
    <row r="42668" ht="10.5" customHeight="1"/>
    <row r="42669" ht="10.5" customHeight="1"/>
    <row r="42670" ht="10.5" customHeight="1"/>
    <row r="42671" ht="10.5" customHeight="1"/>
    <row r="42672" ht="10.5" customHeight="1"/>
    <row r="42673" ht="10.5" customHeight="1"/>
    <row r="42674" ht="10.5" customHeight="1"/>
    <row r="42675" ht="10.5" customHeight="1"/>
    <row r="42676" ht="10.5" customHeight="1"/>
    <row r="42677" ht="10.5" customHeight="1"/>
    <row r="42678" ht="10.5" customHeight="1"/>
    <row r="42679" ht="10.5" customHeight="1"/>
    <row r="42680" ht="10.5" customHeight="1"/>
    <row r="42681" ht="10.5" customHeight="1"/>
    <row r="42682" ht="10.5" customHeight="1"/>
    <row r="42683" ht="10.5" customHeight="1"/>
    <row r="42684" ht="10.5" customHeight="1"/>
    <row r="42685" ht="10.5" customHeight="1"/>
    <row r="42686" ht="10.5" customHeight="1"/>
    <row r="42687" ht="10.5" customHeight="1"/>
    <row r="42688" ht="10.5" customHeight="1"/>
    <row r="42689" ht="10.5" customHeight="1"/>
    <row r="42690" ht="10.5" customHeight="1"/>
    <row r="42691" ht="10.5" customHeight="1"/>
    <row r="42692" ht="10.5" customHeight="1"/>
    <row r="42693" ht="10.5" customHeight="1"/>
    <row r="42694" ht="10.5" customHeight="1"/>
    <row r="42695" ht="10.5" customHeight="1"/>
    <row r="42696" ht="10.5" customHeight="1"/>
    <row r="42697" ht="10.5" customHeight="1"/>
    <row r="42698" ht="10.5" customHeight="1"/>
    <row r="42699" ht="10.5" customHeight="1"/>
    <row r="42700" ht="10.5" customHeight="1"/>
    <row r="42701" ht="10.5" customHeight="1"/>
    <row r="42702" ht="10.5" customHeight="1"/>
    <row r="42703" ht="10.5" customHeight="1"/>
    <row r="42704" ht="10.5" customHeight="1"/>
    <row r="42705" ht="10.5" customHeight="1"/>
    <row r="42706" ht="10.5" customHeight="1"/>
    <row r="42707" ht="10.5" customHeight="1"/>
    <row r="42708" ht="10.5" customHeight="1"/>
    <row r="42709" ht="10.5" customHeight="1"/>
    <row r="42710" ht="10.5" customHeight="1"/>
    <row r="42711" ht="10.5" customHeight="1"/>
    <row r="42712" ht="10.5" customHeight="1"/>
    <row r="42713" ht="10.5" customHeight="1"/>
    <row r="42714" ht="10.5" customHeight="1"/>
    <row r="42715" ht="10.5" customHeight="1"/>
    <row r="42716" ht="10.5" customHeight="1"/>
    <row r="42717" ht="10.5" customHeight="1"/>
    <row r="42718" ht="10.5" customHeight="1"/>
    <row r="42719" ht="10.5" customHeight="1"/>
    <row r="42720" ht="10.5" customHeight="1"/>
    <row r="42721" ht="10.5" customHeight="1"/>
    <row r="42722" ht="10.5" customHeight="1"/>
    <row r="42723" ht="10.5" customHeight="1"/>
    <row r="42724" ht="10.5" customHeight="1"/>
    <row r="42725" ht="10.5" customHeight="1"/>
    <row r="42726" ht="10.5" customHeight="1"/>
    <row r="42727" ht="10.5" customHeight="1"/>
    <row r="42728" ht="10.5" customHeight="1"/>
    <row r="42729" ht="10.5" customHeight="1"/>
    <row r="42730" ht="10.5" customHeight="1"/>
    <row r="42731" ht="10.5" customHeight="1"/>
    <row r="42732" ht="10.5" customHeight="1"/>
    <row r="42733" ht="10.5" customHeight="1"/>
    <row r="42734" ht="10.5" customHeight="1"/>
    <row r="42735" ht="10.5" customHeight="1"/>
    <row r="42736" ht="10.5" customHeight="1"/>
    <row r="42737" ht="10.5" customHeight="1"/>
    <row r="42738" ht="10.5" customHeight="1"/>
    <row r="42739" ht="10.5" customHeight="1"/>
    <row r="42740" ht="10.5" customHeight="1"/>
    <row r="42741" ht="10.5" customHeight="1"/>
    <row r="42742" ht="10.5" customHeight="1"/>
    <row r="42743" ht="10.5" customHeight="1"/>
    <row r="42744" ht="10.5" customHeight="1"/>
    <row r="42745" ht="10.5" customHeight="1"/>
    <row r="42746" ht="10.5" customHeight="1"/>
    <row r="42747" ht="10.5" customHeight="1"/>
    <row r="42748" ht="10.5" customHeight="1"/>
    <row r="42749" ht="10.5" customHeight="1"/>
    <row r="42750" ht="10.5" customHeight="1"/>
    <row r="42751" ht="10.5" customHeight="1"/>
    <row r="42752" ht="10.5" customHeight="1"/>
    <row r="42753" ht="10.5" customHeight="1"/>
    <row r="42754" ht="10.5" customHeight="1"/>
    <row r="42755" ht="10.5" customHeight="1"/>
    <row r="42756" ht="10.5" customHeight="1"/>
    <row r="42757" ht="10.5" customHeight="1"/>
    <row r="42758" ht="10.5" customHeight="1"/>
    <row r="42759" ht="10.5" customHeight="1"/>
    <row r="42760" ht="10.5" customHeight="1"/>
    <row r="42761" ht="10.5" customHeight="1"/>
    <row r="42762" ht="10.5" customHeight="1"/>
    <row r="42763" ht="10.5" customHeight="1"/>
    <row r="42764" ht="10.5" customHeight="1"/>
    <row r="42765" ht="10.5" customHeight="1"/>
    <row r="42766" ht="10.5" customHeight="1"/>
    <row r="42767" ht="10.5" customHeight="1"/>
    <row r="42768" ht="10.5" customHeight="1"/>
    <row r="42769" ht="10.5" customHeight="1"/>
    <row r="42770" ht="10.5" customHeight="1"/>
    <row r="42771" ht="10.5" customHeight="1"/>
    <row r="42772" ht="10.5" customHeight="1"/>
    <row r="42773" ht="10.5" customHeight="1"/>
    <row r="42774" ht="10.5" customHeight="1"/>
    <row r="42775" ht="10.5" customHeight="1"/>
    <row r="42776" ht="10.5" customHeight="1"/>
    <row r="42777" ht="10.5" customHeight="1"/>
    <row r="42778" ht="10.5" customHeight="1"/>
    <row r="42779" ht="10.5" customHeight="1"/>
    <row r="42780" ht="10.5" customHeight="1"/>
    <row r="42781" ht="10.5" customHeight="1"/>
    <row r="42782" ht="10.5" customHeight="1"/>
    <row r="42783" ht="10.5" customHeight="1"/>
    <row r="42784" ht="10.5" customHeight="1"/>
    <row r="42785" ht="10.5" customHeight="1"/>
    <row r="42786" ht="10.5" customHeight="1"/>
    <row r="42787" ht="10.5" customHeight="1"/>
    <row r="42788" ht="10.5" customHeight="1"/>
    <row r="42789" ht="10.5" customHeight="1"/>
    <row r="42790" ht="10.5" customHeight="1"/>
    <row r="42791" ht="10.5" customHeight="1"/>
    <row r="42792" ht="10.5" customHeight="1"/>
    <row r="42793" ht="10.5" customHeight="1"/>
    <row r="42794" ht="10.5" customHeight="1"/>
    <row r="42795" ht="10.5" customHeight="1"/>
    <row r="42796" ht="10.5" customHeight="1"/>
    <row r="42797" ht="10.5" customHeight="1"/>
    <row r="42798" ht="10.5" customHeight="1"/>
    <row r="42799" ht="10.5" customHeight="1"/>
    <row r="42800" ht="10.5" customHeight="1"/>
    <row r="42801" ht="10.5" customHeight="1"/>
    <row r="42802" ht="10.5" customHeight="1"/>
    <row r="42803" ht="10.5" customHeight="1"/>
    <row r="42804" ht="10.5" customHeight="1"/>
    <row r="42805" ht="10.5" customHeight="1"/>
    <row r="42806" ht="10.5" customHeight="1"/>
    <row r="42807" ht="10.5" customHeight="1"/>
    <row r="42808" ht="10.5" customHeight="1"/>
    <row r="42809" ht="10.5" customHeight="1"/>
    <row r="42810" ht="10.5" customHeight="1"/>
    <row r="42811" ht="10.5" customHeight="1"/>
    <row r="42812" ht="10.5" customHeight="1"/>
    <row r="42813" ht="10.5" customHeight="1"/>
    <row r="42814" ht="10.5" customHeight="1"/>
    <row r="42815" ht="10.5" customHeight="1"/>
    <row r="42816" ht="10.5" customHeight="1"/>
    <row r="42817" ht="10.5" customHeight="1"/>
    <row r="42818" ht="10.5" customHeight="1"/>
    <row r="42819" ht="10.5" customHeight="1"/>
    <row r="42820" ht="10.5" customHeight="1"/>
    <row r="42821" ht="10.5" customHeight="1"/>
    <row r="42822" ht="10.5" customHeight="1"/>
    <row r="42823" ht="10.5" customHeight="1"/>
    <row r="42824" ht="10.5" customHeight="1"/>
    <row r="42825" ht="10.5" customHeight="1"/>
    <row r="42826" ht="10.5" customHeight="1"/>
    <row r="42827" ht="10.5" customHeight="1"/>
    <row r="42828" ht="10.5" customHeight="1"/>
    <row r="42829" ht="10.5" customHeight="1"/>
    <row r="42830" ht="10.5" customHeight="1"/>
    <row r="42831" ht="10.5" customHeight="1"/>
    <row r="42832" ht="10.5" customHeight="1"/>
    <row r="42833" ht="10.5" customHeight="1"/>
    <row r="42834" ht="10.5" customHeight="1"/>
    <row r="42835" ht="10.5" customHeight="1"/>
    <row r="42836" ht="10.5" customHeight="1"/>
    <row r="42837" ht="10.5" customHeight="1"/>
    <row r="42838" ht="10.5" customHeight="1"/>
    <row r="42839" ht="10.5" customHeight="1"/>
    <row r="42840" ht="10.5" customHeight="1"/>
    <row r="42841" ht="10.5" customHeight="1"/>
    <row r="42842" ht="10.5" customHeight="1"/>
    <row r="42843" ht="10.5" customHeight="1"/>
    <row r="42844" ht="10.5" customHeight="1"/>
    <row r="42845" ht="10.5" customHeight="1"/>
    <row r="42846" ht="10.5" customHeight="1"/>
    <row r="42847" ht="10.5" customHeight="1"/>
    <row r="42848" ht="10.5" customHeight="1"/>
    <row r="42849" ht="10.5" customHeight="1"/>
    <row r="42850" ht="10.5" customHeight="1"/>
    <row r="42851" ht="10.5" customHeight="1"/>
    <row r="42852" ht="10.5" customHeight="1"/>
    <row r="42853" ht="10.5" customHeight="1"/>
    <row r="42854" ht="10.5" customHeight="1"/>
    <row r="42855" ht="10.5" customHeight="1"/>
    <row r="42856" ht="10.5" customHeight="1"/>
    <row r="42857" ht="10.5" customHeight="1"/>
    <row r="42858" ht="10.5" customHeight="1"/>
    <row r="42859" ht="10.5" customHeight="1"/>
    <row r="42860" ht="10.5" customHeight="1"/>
    <row r="42861" ht="10.5" customHeight="1"/>
    <row r="42862" ht="10.5" customHeight="1"/>
    <row r="42863" ht="10.5" customHeight="1"/>
    <row r="42864" ht="10.5" customHeight="1"/>
    <row r="42865" ht="10.5" customHeight="1"/>
    <row r="42866" ht="10.5" customHeight="1"/>
    <row r="42867" ht="10.5" customHeight="1"/>
    <row r="42868" ht="10.5" customHeight="1"/>
    <row r="42869" ht="10.5" customHeight="1"/>
    <row r="42870" ht="10.5" customHeight="1"/>
    <row r="42871" ht="10.5" customHeight="1"/>
    <row r="42872" ht="10.5" customHeight="1"/>
    <row r="42873" ht="10.5" customHeight="1"/>
    <row r="42874" ht="10.5" customHeight="1"/>
    <row r="42875" ht="10.5" customHeight="1"/>
    <row r="42876" ht="10.5" customHeight="1"/>
    <row r="42877" ht="10.5" customHeight="1"/>
    <row r="42878" ht="10.5" customHeight="1"/>
    <row r="42879" ht="10.5" customHeight="1"/>
    <row r="42880" ht="10.5" customHeight="1"/>
    <row r="42881" ht="10.5" customHeight="1"/>
    <row r="42882" ht="10.5" customHeight="1"/>
    <row r="42883" ht="10.5" customHeight="1"/>
    <row r="42884" ht="10.5" customHeight="1"/>
    <row r="42885" ht="10.5" customHeight="1"/>
    <row r="42886" ht="10.5" customHeight="1"/>
    <row r="42887" ht="10.5" customHeight="1"/>
    <row r="42888" ht="10.5" customHeight="1"/>
    <row r="42889" ht="10.5" customHeight="1"/>
    <row r="42890" ht="10.5" customHeight="1"/>
    <row r="42891" ht="10.5" customHeight="1"/>
    <row r="42892" ht="10.5" customHeight="1"/>
    <row r="42893" ht="10.5" customHeight="1"/>
    <row r="42894" ht="10.5" customHeight="1"/>
    <row r="42895" ht="10.5" customHeight="1"/>
    <row r="42896" ht="10.5" customHeight="1"/>
    <row r="42897" ht="10.5" customHeight="1"/>
    <row r="42898" ht="10.5" customHeight="1"/>
    <row r="42899" ht="10.5" customHeight="1"/>
    <row r="42900" ht="10.5" customHeight="1"/>
    <row r="42901" ht="10.5" customHeight="1"/>
    <row r="42902" ht="10.5" customHeight="1"/>
    <row r="42903" ht="10.5" customHeight="1"/>
    <row r="42904" ht="10.5" customHeight="1"/>
    <row r="42905" ht="10.5" customHeight="1"/>
    <row r="42906" ht="10.5" customHeight="1"/>
    <row r="42907" ht="10.5" customHeight="1"/>
    <row r="42908" ht="10.5" customHeight="1"/>
    <row r="42909" ht="10.5" customHeight="1"/>
    <row r="42910" ht="10.5" customHeight="1"/>
    <row r="42911" ht="10.5" customHeight="1"/>
    <row r="42912" ht="10.5" customHeight="1"/>
    <row r="42913" ht="10.5" customHeight="1"/>
    <row r="42914" ht="10.5" customHeight="1"/>
    <row r="42915" ht="10.5" customHeight="1"/>
    <row r="42916" ht="10.5" customHeight="1"/>
    <row r="42917" ht="10.5" customHeight="1"/>
    <row r="42918" ht="10.5" customHeight="1"/>
    <row r="42919" ht="10.5" customHeight="1"/>
    <row r="42920" ht="10.5" customHeight="1"/>
    <row r="42921" ht="10.5" customHeight="1"/>
    <row r="42922" ht="10.5" customHeight="1"/>
    <row r="42923" ht="10.5" customHeight="1"/>
    <row r="42924" ht="10.5" customHeight="1"/>
    <row r="42925" ht="10.5" customHeight="1"/>
    <row r="42926" ht="10.5" customHeight="1"/>
    <row r="42927" ht="10.5" customHeight="1"/>
    <row r="42928" ht="10.5" customHeight="1"/>
    <row r="42929" ht="10.5" customHeight="1"/>
    <row r="42930" ht="10.5" customHeight="1"/>
    <row r="42931" ht="10.5" customHeight="1"/>
    <row r="42932" ht="10.5" customHeight="1"/>
    <row r="42933" ht="10.5" customHeight="1"/>
    <row r="42934" ht="10.5" customHeight="1"/>
    <row r="42935" ht="10.5" customHeight="1"/>
    <row r="42936" ht="10.5" customHeight="1"/>
    <row r="42937" ht="10.5" customHeight="1"/>
    <row r="42938" ht="10.5" customHeight="1"/>
    <row r="42939" ht="10.5" customHeight="1"/>
    <row r="42940" ht="10.5" customHeight="1"/>
    <row r="42941" ht="10.5" customHeight="1"/>
    <row r="42942" ht="10.5" customHeight="1"/>
    <row r="42943" ht="10.5" customHeight="1"/>
    <row r="42944" ht="10.5" customHeight="1"/>
    <row r="42945" ht="10.5" customHeight="1"/>
    <row r="42946" ht="10.5" customHeight="1"/>
    <row r="42947" ht="10.5" customHeight="1"/>
    <row r="42948" ht="10.5" customHeight="1"/>
    <row r="42949" ht="10.5" customHeight="1"/>
    <row r="42950" ht="10.5" customHeight="1"/>
    <row r="42951" ht="10.5" customHeight="1"/>
    <row r="42952" ht="10.5" customHeight="1"/>
    <row r="42953" ht="10.5" customHeight="1"/>
    <row r="42954" ht="10.5" customHeight="1"/>
    <row r="42955" ht="10.5" customHeight="1"/>
    <row r="42956" ht="10.5" customHeight="1"/>
    <row r="42957" ht="10.5" customHeight="1"/>
    <row r="42958" ht="10.5" customHeight="1"/>
    <row r="42959" ht="10.5" customHeight="1"/>
    <row r="42960" ht="10.5" customHeight="1"/>
    <row r="42961" ht="10.5" customHeight="1"/>
    <row r="42962" ht="10.5" customHeight="1"/>
    <row r="42963" ht="10.5" customHeight="1"/>
    <row r="42964" ht="10.5" customHeight="1"/>
    <row r="42965" ht="10.5" customHeight="1"/>
    <row r="42966" ht="10.5" customHeight="1"/>
    <row r="42967" ht="10.5" customHeight="1"/>
    <row r="42968" ht="10.5" customHeight="1"/>
    <row r="42969" ht="10.5" customHeight="1"/>
    <row r="42970" ht="10.5" customHeight="1"/>
    <row r="42971" ht="10.5" customHeight="1"/>
    <row r="42972" ht="10.5" customHeight="1"/>
    <row r="42973" ht="10.5" customHeight="1"/>
    <row r="42974" ht="10.5" customHeight="1"/>
    <row r="42975" ht="10.5" customHeight="1"/>
    <row r="42976" ht="10.5" customHeight="1"/>
    <row r="42977" ht="10.5" customHeight="1"/>
    <row r="42978" ht="10.5" customHeight="1"/>
    <row r="42979" ht="10.5" customHeight="1"/>
    <row r="42980" ht="10.5" customHeight="1"/>
    <row r="42981" ht="10.5" customHeight="1"/>
    <row r="42982" ht="10.5" customHeight="1"/>
    <row r="42983" ht="10.5" customHeight="1"/>
    <row r="42984" ht="10.5" customHeight="1"/>
    <row r="42985" ht="10.5" customHeight="1"/>
    <row r="42986" ht="10.5" customHeight="1"/>
    <row r="42987" ht="10.5" customHeight="1"/>
    <row r="42988" ht="10.5" customHeight="1"/>
    <row r="42989" ht="10.5" customHeight="1"/>
    <row r="42990" ht="10.5" customHeight="1"/>
    <row r="42991" ht="10.5" customHeight="1"/>
    <row r="42992" ht="10.5" customHeight="1"/>
    <row r="42993" ht="10.5" customHeight="1"/>
    <row r="42994" ht="10.5" customHeight="1"/>
    <row r="42995" ht="10.5" customHeight="1"/>
    <row r="42996" ht="10.5" customHeight="1"/>
    <row r="42997" ht="10.5" customHeight="1"/>
    <row r="42998" ht="10.5" customHeight="1"/>
    <row r="42999" ht="10.5" customHeight="1"/>
    <row r="43000" ht="10.5" customHeight="1"/>
    <row r="43001" ht="10.5" customHeight="1"/>
    <row r="43002" ht="10.5" customHeight="1"/>
    <row r="43003" ht="10.5" customHeight="1"/>
    <row r="43004" ht="10.5" customHeight="1"/>
    <row r="43005" ht="10.5" customHeight="1"/>
    <row r="43006" ht="10.5" customHeight="1"/>
    <row r="43007" ht="10.5" customHeight="1"/>
    <row r="43008" ht="10.5" customHeight="1"/>
    <row r="43009" ht="10.5" customHeight="1"/>
    <row r="43010" ht="10.5" customHeight="1"/>
    <row r="43011" ht="10.5" customHeight="1"/>
    <row r="43012" ht="10.5" customHeight="1"/>
    <row r="43013" ht="10.5" customHeight="1"/>
    <row r="43014" ht="10.5" customHeight="1"/>
    <row r="43015" ht="10.5" customHeight="1"/>
    <row r="43016" ht="10.5" customHeight="1"/>
    <row r="43017" ht="10.5" customHeight="1"/>
    <row r="43018" ht="10.5" customHeight="1"/>
    <row r="43019" ht="10.5" customHeight="1"/>
    <row r="43020" ht="10.5" customHeight="1"/>
    <row r="43021" ht="10.5" customHeight="1"/>
    <row r="43022" ht="10.5" customHeight="1"/>
    <row r="43023" ht="10.5" customHeight="1"/>
    <row r="43024" ht="10.5" customHeight="1"/>
    <row r="43025" ht="10.5" customHeight="1"/>
    <row r="43026" ht="10.5" customHeight="1"/>
    <row r="43027" ht="10.5" customHeight="1"/>
    <row r="43028" ht="10.5" customHeight="1"/>
    <row r="43029" ht="10.5" customHeight="1"/>
    <row r="43030" ht="10.5" customHeight="1"/>
    <row r="43031" ht="10.5" customHeight="1"/>
    <row r="43032" ht="10.5" customHeight="1"/>
    <row r="43033" ht="10.5" customHeight="1"/>
    <row r="43034" ht="10.5" customHeight="1"/>
    <row r="43035" ht="10.5" customHeight="1"/>
    <row r="43036" ht="10.5" customHeight="1"/>
    <row r="43037" ht="10.5" customHeight="1"/>
    <row r="43038" ht="10.5" customHeight="1"/>
    <row r="43039" ht="10.5" customHeight="1"/>
    <row r="43040" ht="10.5" customHeight="1"/>
    <row r="43041" ht="10.5" customHeight="1"/>
    <row r="43042" ht="10.5" customHeight="1"/>
    <row r="43043" ht="10.5" customHeight="1"/>
    <row r="43044" ht="10.5" customHeight="1"/>
    <row r="43045" ht="10.5" customHeight="1"/>
    <row r="43046" ht="10.5" customHeight="1"/>
    <row r="43047" ht="10.5" customHeight="1"/>
    <row r="43048" ht="10.5" customHeight="1"/>
    <row r="43049" ht="10.5" customHeight="1"/>
    <row r="43050" ht="10.5" customHeight="1"/>
    <row r="43051" ht="10.5" customHeight="1"/>
    <row r="43052" ht="10.5" customHeight="1"/>
    <row r="43053" ht="10.5" customHeight="1"/>
    <row r="43054" ht="10.5" customHeight="1"/>
    <row r="43055" ht="10.5" customHeight="1"/>
    <row r="43056" ht="10.5" customHeight="1"/>
    <row r="43057" ht="10.5" customHeight="1"/>
    <row r="43058" ht="10.5" customHeight="1"/>
    <row r="43059" ht="10.5" customHeight="1"/>
    <row r="43060" ht="10.5" customHeight="1"/>
    <row r="43061" ht="10.5" customHeight="1"/>
    <row r="43062" ht="10.5" customHeight="1"/>
    <row r="43063" ht="10.5" customHeight="1"/>
    <row r="43064" ht="10.5" customHeight="1"/>
    <row r="43065" ht="10.5" customHeight="1"/>
    <row r="43066" ht="10.5" customHeight="1"/>
    <row r="43067" ht="10.5" customHeight="1"/>
    <row r="43068" ht="10.5" customHeight="1"/>
    <row r="43069" ht="10.5" customHeight="1"/>
    <row r="43070" ht="10.5" customHeight="1"/>
    <row r="43071" ht="10.5" customHeight="1"/>
    <row r="43072" ht="10.5" customHeight="1"/>
    <row r="43073" ht="10.5" customHeight="1"/>
    <row r="43074" ht="10.5" customHeight="1"/>
    <row r="43075" ht="10.5" customHeight="1"/>
    <row r="43076" ht="10.5" customHeight="1"/>
    <row r="43077" ht="10.5" customHeight="1"/>
    <row r="43078" ht="10.5" customHeight="1"/>
    <row r="43079" ht="10.5" customHeight="1"/>
    <row r="43080" ht="10.5" customHeight="1"/>
    <row r="43081" ht="10.5" customHeight="1"/>
    <row r="43082" ht="10.5" customHeight="1"/>
    <row r="43083" ht="10.5" customHeight="1"/>
    <row r="43084" ht="10.5" customHeight="1"/>
    <row r="43085" ht="10.5" customHeight="1"/>
    <row r="43086" ht="10.5" customHeight="1"/>
    <row r="43087" ht="10.5" customHeight="1"/>
    <row r="43088" ht="10.5" customHeight="1"/>
    <row r="43089" ht="10.5" customHeight="1"/>
    <row r="43090" ht="10.5" customHeight="1"/>
    <row r="43091" ht="10.5" customHeight="1"/>
    <row r="43092" ht="10.5" customHeight="1"/>
    <row r="43093" ht="10.5" customHeight="1"/>
    <row r="43094" ht="10.5" customHeight="1"/>
    <row r="43095" ht="10.5" customHeight="1"/>
    <row r="43096" ht="10.5" customHeight="1"/>
    <row r="43097" ht="10.5" customHeight="1"/>
    <row r="43098" ht="10.5" customHeight="1"/>
    <row r="43099" ht="10.5" customHeight="1"/>
    <row r="43100" ht="10.5" customHeight="1"/>
    <row r="43101" ht="10.5" customHeight="1"/>
    <row r="43102" ht="10.5" customHeight="1"/>
    <row r="43103" ht="10.5" customHeight="1"/>
    <row r="43104" ht="10.5" customHeight="1"/>
    <row r="43105" ht="10.5" customHeight="1"/>
    <row r="43106" ht="10.5" customHeight="1"/>
    <row r="43107" ht="10.5" customHeight="1"/>
    <row r="43108" ht="10.5" customHeight="1"/>
    <row r="43109" ht="10.5" customHeight="1"/>
    <row r="43110" ht="10.5" customHeight="1"/>
    <row r="43111" ht="10.5" customHeight="1"/>
    <row r="43112" ht="10.5" customHeight="1"/>
    <row r="43113" ht="10.5" customHeight="1"/>
    <row r="43114" ht="10.5" customHeight="1"/>
    <row r="43115" ht="10.5" customHeight="1"/>
    <row r="43116" ht="10.5" customHeight="1"/>
    <row r="43117" ht="10.5" customHeight="1"/>
    <row r="43118" ht="10.5" customHeight="1"/>
    <row r="43119" ht="10.5" customHeight="1"/>
    <row r="43120" ht="10.5" customHeight="1"/>
    <row r="43121" ht="10.5" customHeight="1"/>
    <row r="43122" ht="10.5" customHeight="1"/>
    <row r="43123" ht="10.5" customHeight="1"/>
    <row r="43124" ht="10.5" customHeight="1"/>
    <row r="43125" ht="10.5" customHeight="1"/>
    <row r="43126" ht="10.5" customHeight="1"/>
    <row r="43127" ht="10.5" customHeight="1"/>
    <row r="43128" ht="10.5" customHeight="1"/>
    <row r="43129" ht="10.5" customHeight="1"/>
    <row r="43130" ht="10.5" customHeight="1"/>
    <row r="43131" ht="10.5" customHeight="1"/>
    <row r="43132" ht="10.5" customHeight="1"/>
    <row r="43133" ht="10.5" customHeight="1"/>
    <row r="43134" ht="10.5" customHeight="1"/>
    <row r="43135" ht="10.5" customHeight="1"/>
    <row r="43136" ht="10.5" customHeight="1"/>
    <row r="43137" ht="10.5" customHeight="1"/>
    <row r="43138" ht="10.5" customHeight="1"/>
    <row r="43139" ht="10.5" customHeight="1"/>
    <row r="43140" ht="10.5" customHeight="1"/>
    <row r="43141" ht="10.5" customHeight="1"/>
    <row r="43142" ht="10.5" customHeight="1"/>
    <row r="43143" ht="10.5" customHeight="1"/>
    <row r="43144" ht="10.5" customHeight="1"/>
    <row r="43145" ht="10.5" customHeight="1"/>
    <row r="43146" ht="10.5" customHeight="1"/>
    <row r="43147" ht="10.5" customHeight="1"/>
    <row r="43148" ht="10.5" customHeight="1"/>
    <row r="43149" ht="10.5" customHeight="1"/>
    <row r="43150" ht="10.5" customHeight="1"/>
    <row r="43151" ht="10.5" customHeight="1"/>
    <row r="43152" ht="10.5" customHeight="1"/>
    <row r="43153" ht="10.5" customHeight="1"/>
    <row r="43154" ht="10.5" customHeight="1"/>
    <row r="43155" ht="10.5" customHeight="1"/>
    <row r="43156" ht="10.5" customHeight="1"/>
    <row r="43157" ht="10.5" customHeight="1"/>
    <row r="43158" ht="10.5" customHeight="1"/>
    <row r="43159" ht="10.5" customHeight="1"/>
    <row r="43160" ht="10.5" customHeight="1"/>
    <row r="43161" ht="10.5" customHeight="1"/>
    <row r="43162" ht="10.5" customHeight="1"/>
    <row r="43163" ht="10.5" customHeight="1"/>
    <row r="43164" ht="10.5" customHeight="1"/>
    <row r="43165" ht="10.5" customHeight="1"/>
    <row r="43166" ht="10.5" customHeight="1"/>
    <row r="43167" ht="10.5" customHeight="1"/>
    <row r="43168" ht="10.5" customHeight="1"/>
    <row r="43169" ht="10.5" customHeight="1"/>
    <row r="43170" ht="10.5" customHeight="1"/>
    <row r="43171" ht="10.5" customHeight="1"/>
    <row r="43172" ht="10.5" customHeight="1"/>
    <row r="43173" ht="10.5" customHeight="1"/>
    <row r="43174" ht="10.5" customHeight="1"/>
    <row r="43175" ht="10.5" customHeight="1"/>
    <row r="43176" ht="10.5" customHeight="1"/>
    <row r="43177" ht="10.5" customHeight="1"/>
    <row r="43178" ht="10.5" customHeight="1"/>
    <row r="43179" ht="10.5" customHeight="1"/>
    <row r="43180" ht="10.5" customHeight="1"/>
    <row r="43181" ht="10.5" customHeight="1"/>
    <row r="43182" ht="10.5" customHeight="1"/>
    <row r="43183" ht="10.5" customHeight="1"/>
    <row r="43184" ht="10.5" customHeight="1"/>
    <row r="43185" ht="10.5" customHeight="1"/>
    <row r="43186" ht="10.5" customHeight="1"/>
    <row r="43187" ht="10.5" customHeight="1"/>
    <row r="43188" ht="10.5" customHeight="1"/>
    <row r="43189" ht="10.5" customHeight="1"/>
    <row r="43190" ht="10.5" customHeight="1"/>
    <row r="43191" ht="10.5" customHeight="1"/>
    <row r="43192" ht="10.5" customHeight="1"/>
    <row r="43193" ht="10.5" customHeight="1"/>
    <row r="43194" ht="10.5" customHeight="1"/>
    <row r="43195" ht="10.5" customHeight="1"/>
    <row r="43196" ht="10.5" customHeight="1"/>
    <row r="43197" ht="10.5" customHeight="1"/>
    <row r="43198" ht="10.5" customHeight="1"/>
    <row r="43199" ht="10.5" customHeight="1"/>
    <row r="43200" ht="10.5" customHeight="1"/>
    <row r="43201" ht="10.5" customHeight="1"/>
    <row r="43202" ht="10.5" customHeight="1"/>
    <row r="43203" ht="10.5" customHeight="1"/>
    <row r="43204" ht="10.5" customHeight="1"/>
    <row r="43205" ht="10.5" customHeight="1"/>
    <row r="43206" ht="10.5" customHeight="1"/>
    <row r="43207" ht="10.5" customHeight="1"/>
    <row r="43208" ht="10.5" customHeight="1"/>
    <row r="43209" ht="10.5" customHeight="1"/>
    <row r="43210" ht="10.5" customHeight="1"/>
    <row r="43211" ht="10.5" customHeight="1"/>
    <row r="43212" ht="10.5" customHeight="1"/>
    <row r="43213" ht="10.5" customHeight="1"/>
    <row r="43214" ht="10.5" customHeight="1"/>
    <row r="43215" ht="10.5" customHeight="1"/>
    <row r="43216" ht="10.5" customHeight="1"/>
    <row r="43217" ht="10.5" customHeight="1"/>
    <row r="43218" ht="10.5" customHeight="1"/>
    <row r="43219" ht="10.5" customHeight="1"/>
    <row r="43220" ht="10.5" customHeight="1"/>
    <row r="43221" ht="10.5" customHeight="1"/>
    <row r="43222" ht="10.5" customHeight="1"/>
    <row r="43223" ht="10.5" customHeight="1"/>
    <row r="43224" ht="10.5" customHeight="1"/>
    <row r="43225" ht="10.5" customHeight="1"/>
    <row r="43226" ht="10.5" customHeight="1"/>
    <row r="43227" ht="10.5" customHeight="1"/>
    <row r="43228" ht="10.5" customHeight="1"/>
    <row r="43229" ht="10.5" customHeight="1"/>
    <row r="43230" ht="10.5" customHeight="1"/>
    <row r="43231" ht="10.5" customHeight="1"/>
    <row r="43232" ht="10.5" customHeight="1"/>
    <row r="43233" ht="10.5" customHeight="1"/>
    <row r="43234" ht="10.5" customHeight="1"/>
    <row r="43235" ht="10.5" customHeight="1"/>
    <row r="43236" ht="10.5" customHeight="1"/>
    <row r="43237" ht="10.5" customHeight="1"/>
    <row r="43238" ht="10.5" customHeight="1"/>
    <row r="43239" ht="10.5" customHeight="1"/>
    <row r="43240" ht="10.5" customHeight="1"/>
    <row r="43241" ht="10.5" customHeight="1"/>
    <row r="43242" ht="10.5" customHeight="1"/>
    <row r="43243" ht="10.5" customHeight="1"/>
    <row r="43244" ht="10.5" customHeight="1"/>
    <row r="43245" ht="10.5" customHeight="1"/>
    <row r="43246" ht="10.5" customHeight="1"/>
    <row r="43247" ht="10.5" customHeight="1"/>
    <row r="43248" ht="10.5" customHeight="1"/>
    <row r="43249" ht="10.5" customHeight="1"/>
    <row r="43250" ht="10.5" customHeight="1"/>
    <row r="43251" ht="10.5" customHeight="1"/>
    <row r="43252" ht="10.5" customHeight="1"/>
    <row r="43253" ht="10.5" customHeight="1"/>
    <row r="43254" ht="10.5" customHeight="1"/>
    <row r="43255" ht="10.5" customHeight="1"/>
    <row r="43256" ht="10.5" customHeight="1"/>
    <row r="43257" ht="10.5" customHeight="1"/>
    <row r="43258" ht="10.5" customHeight="1"/>
    <row r="43259" ht="10.5" customHeight="1"/>
    <row r="43260" ht="10.5" customHeight="1"/>
    <row r="43261" ht="10.5" customHeight="1"/>
    <row r="43262" ht="10.5" customHeight="1"/>
    <row r="43263" ht="10.5" customHeight="1"/>
    <row r="43264" ht="10.5" customHeight="1"/>
    <row r="43265" ht="10.5" customHeight="1"/>
    <row r="43266" ht="10.5" customHeight="1"/>
    <row r="43267" ht="10.5" customHeight="1"/>
    <row r="43268" ht="10.5" customHeight="1"/>
    <row r="43269" ht="10.5" customHeight="1"/>
    <row r="43270" ht="10.5" customHeight="1"/>
    <row r="43271" ht="10.5" customHeight="1"/>
    <row r="43272" ht="10.5" customHeight="1"/>
    <row r="43273" ht="10.5" customHeight="1"/>
    <row r="43274" ht="10.5" customHeight="1"/>
    <row r="43275" ht="10.5" customHeight="1"/>
    <row r="43276" ht="10.5" customHeight="1"/>
    <row r="43277" ht="10.5" customHeight="1"/>
    <row r="43278" ht="10.5" customHeight="1"/>
    <row r="43279" ht="10.5" customHeight="1"/>
    <row r="43280" ht="10.5" customHeight="1"/>
    <row r="43281" ht="10.5" customHeight="1"/>
    <row r="43282" ht="10.5" customHeight="1"/>
    <row r="43283" ht="10.5" customHeight="1"/>
    <row r="43284" ht="10.5" customHeight="1"/>
    <row r="43285" ht="10.5" customHeight="1"/>
    <row r="43286" ht="10.5" customHeight="1"/>
    <row r="43287" ht="10.5" customHeight="1"/>
    <row r="43288" ht="10.5" customHeight="1"/>
    <row r="43289" ht="10.5" customHeight="1"/>
    <row r="43290" ht="10.5" customHeight="1"/>
    <row r="43291" ht="10.5" customHeight="1"/>
    <row r="43292" ht="10.5" customHeight="1"/>
    <row r="43293" ht="10.5" customHeight="1"/>
    <row r="43294" ht="10.5" customHeight="1"/>
    <row r="43295" ht="10.5" customHeight="1"/>
    <row r="43296" ht="10.5" customHeight="1"/>
    <row r="43297" ht="10.5" customHeight="1"/>
    <row r="43298" ht="10.5" customHeight="1"/>
    <row r="43299" ht="10.5" customHeight="1"/>
    <row r="43300" ht="10.5" customHeight="1"/>
    <row r="43301" ht="10.5" customHeight="1"/>
    <row r="43302" ht="10.5" customHeight="1"/>
    <row r="43303" ht="10.5" customHeight="1"/>
    <row r="43304" ht="10.5" customHeight="1"/>
    <row r="43305" ht="10.5" customHeight="1"/>
    <row r="43306" ht="10.5" customHeight="1"/>
    <row r="43307" ht="10.5" customHeight="1"/>
    <row r="43308" ht="10.5" customHeight="1"/>
    <row r="43309" ht="10.5" customHeight="1"/>
    <row r="43310" ht="10.5" customHeight="1"/>
    <row r="43311" ht="10.5" customHeight="1"/>
    <row r="43312" ht="10.5" customHeight="1"/>
    <row r="43313" ht="10.5" customHeight="1"/>
    <row r="43314" ht="10.5" customHeight="1"/>
    <row r="43315" ht="10.5" customHeight="1"/>
    <row r="43316" ht="10.5" customHeight="1"/>
    <row r="43317" ht="10.5" customHeight="1"/>
    <row r="43318" ht="10.5" customHeight="1"/>
    <row r="43319" ht="10.5" customHeight="1"/>
    <row r="43320" ht="10.5" customHeight="1"/>
    <row r="43321" ht="10.5" customHeight="1"/>
    <row r="43322" ht="10.5" customHeight="1"/>
    <row r="43323" ht="10.5" customHeight="1"/>
    <row r="43324" ht="10.5" customHeight="1"/>
    <row r="43325" ht="10.5" customHeight="1"/>
    <row r="43326" ht="10.5" customHeight="1"/>
    <row r="43327" ht="10.5" customHeight="1"/>
    <row r="43328" ht="10.5" customHeight="1"/>
    <row r="43329" ht="10.5" customHeight="1"/>
    <row r="43330" ht="10.5" customHeight="1"/>
    <row r="43331" ht="10.5" customHeight="1"/>
    <row r="43332" ht="10.5" customHeight="1"/>
    <row r="43333" ht="10.5" customHeight="1"/>
    <row r="43334" ht="10.5" customHeight="1"/>
    <row r="43335" ht="10.5" customHeight="1"/>
    <row r="43336" ht="10.5" customHeight="1"/>
    <row r="43337" ht="10.5" customHeight="1"/>
    <row r="43338" ht="10.5" customHeight="1"/>
    <row r="43339" ht="10.5" customHeight="1"/>
    <row r="43340" ht="10.5" customHeight="1"/>
    <row r="43341" ht="10.5" customHeight="1"/>
    <row r="43342" ht="10.5" customHeight="1"/>
    <row r="43343" ht="10.5" customHeight="1"/>
    <row r="43344" ht="10.5" customHeight="1"/>
    <row r="43345" ht="10.5" customHeight="1"/>
    <row r="43346" ht="10.5" customHeight="1"/>
    <row r="43347" ht="10.5" customHeight="1"/>
    <row r="43348" ht="10.5" customHeight="1"/>
    <row r="43349" ht="10.5" customHeight="1"/>
    <row r="43350" ht="10.5" customHeight="1"/>
    <row r="43351" ht="10.5" customHeight="1"/>
    <row r="43352" ht="10.5" customHeight="1"/>
    <row r="43353" ht="10.5" customHeight="1"/>
    <row r="43354" ht="10.5" customHeight="1"/>
    <row r="43355" ht="10.5" customHeight="1"/>
    <row r="43356" ht="10.5" customHeight="1"/>
    <row r="43357" ht="10.5" customHeight="1"/>
    <row r="43358" ht="10.5" customHeight="1"/>
    <row r="43359" ht="10.5" customHeight="1"/>
    <row r="43360" ht="10.5" customHeight="1"/>
    <row r="43361" ht="10.5" customHeight="1"/>
    <row r="43362" ht="10.5" customHeight="1"/>
    <row r="43363" ht="10.5" customHeight="1"/>
    <row r="43364" ht="10.5" customHeight="1"/>
    <row r="43365" ht="10.5" customHeight="1"/>
    <row r="43366" ht="10.5" customHeight="1"/>
    <row r="43367" ht="10.5" customHeight="1"/>
    <row r="43368" ht="10.5" customHeight="1"/>
    <row r="43369" ht="10.5" customHeight="1"/>
    <row r="43370" ht="10.5" customHeight="1"/>
    <row r="43371" ht="10.5" customHeight="1"/>
    <row r="43372" ht="10.5" customHeight="1"/>
    <row r="43373" ht="10.5" customHeight="1"/>
    <row r="43374" ht="10.5" customHeight="1"/>
    <row r="43375" ht="10.5" customHeight="1"/>
    <row r="43376" ht="10.5" customHeight="1"/>
    <row r="43377" ht="10.5" customHeight="1"/>
    <row r="43378" ht="10.5" customHeight="1"/>
    <row r="43379" ht="10.5" customHeight="1"/>
    <row r="43380" ht="10.5" customHeight="1"/>
    <row r="43381" ht="10.5" customHeight="1"/>
    <row r="43382" ht="10.5" customHeight="1"/>
    <row r="43383" ht="10.5" customHeight="1"/>
    <row r="43384" ht="10.5" customHeight="1"/>
    <row r="43385" ht="10.5" customHeight="1"/>
    <row r="43386" ht="10.5" customHeight="1"/>
    <row r="43387" ht="10.5" customHeight="1"/>
    <row r="43388" ht="10.5" customHeight="1"/>
    <row r="43389" ht="10.5" customHeight="1"/>
    <row r="43390" ht="10.5" customHeight="1"/>
    <row r="43391" ht="10.5" customHeight="1"/>
    <row r="43392" ht="10.5" customHeight="1"/>
    <row r="43393" ht="10.5" customHeight="1"/>
    <row r="43394" ht="10.5" customHeight="1"/>
    <row r="43395" ht="10.5" customHeight="1"/>
    <row r="43396" ht="10.5" customHeight="1"/>
    <row r="43397" ht="10.5" customHeight="1"/>
    <row r="43398" ht="10.5" customHeight="1"/>
    <row r="43399" ht="10.5" customHeight="1"/>
    <row r="43400" ht="10.5" customHeight="1"/>
    <row r="43401" ht="10.5" customHeight="1"/>
    <row r="43402" ht="10.5" customHeight="1"/>
    <row r="43403" ht="10.5" customHeight="1"/>
    <row r="43404" ht="10.5" customHeight="1"/>
    <row r="43405" ht="10.5" customHeight="1"/>
    <row r="43406" ht="10.5" customHeight="1"/>
    <row r="43407" ht="10.5" customHeight="1"/>
    <row r="43408" ht="10.5" customHeight="1"/>
    <row r="43409" ht="10.5" customHeight="1"/>
    <row r="43410" ht="10.5" customHeight="1"/>
    <row r="43411" ht="10.5" customHeight="1"/>
    <row r="43412" ht="10.5" customHeight="1"/>
    <row r="43413" ht="10.5" customHeight="1"/>
    <row r="43414" ht="10.5" customHeight="1"/>
    <row r="43415" ht="10.5" customHeight="1"/>
    <row r="43416" ht="10.5" customHeight="1"/>
    <row r="43417" ht="10.5" customHeight="1"/>
    <row r="43418" ht="10.5" customHeight="1"/>
    <row r="43419" ht="10.5" customHeight="1"/>
    <row r="43420" ht="10.5" customHeight="1"/>
    <row r="43421" ht="10.5" customHeight="1"/>
    <row r="43422" ht="10.5" customHeight="1"/>
    <row r="43423" ht="10.5" customHeight="1"/>
    <row r="43424" ht="10.5" customHeight="1"/>
    <row r="43425" ht="10.5" customHeight="1"/>
    <row r="43426" ht="10.5" customHeight="1"/>
    <row r="43427" ht="10.5" customHeight="1"/>
    <row r="43428" ht="10.5" customHeight="1"/>
    <row r="43429" ht="10.5" customHeight="1"/>
    <row r="43430" ht="10.5" customHeight="1"/>
    <row r="43431" ht="10.5" customHeight="1"/>
    <row r="43432" ht="10.5" customHeight="1"/>
    <row r="43433" ht="10.5" customHeight="1"/>
    <row r="43434" ht="10.5" customHeight="1"/>
    <row r="43435" ht="10.5" customHeight="1"/>
    <row r="43436" ht="10.5" customHeight="1"/>
    <row r="43437" ht="10.5" customHeight="1"/>
    <row r="43438" ht="10.5" customHeight="1"/>
    <row r="43439" ht="10.5" customHeight="1"/>
    <row r="43440" ht="10.5" customHeight="1"/>
    <row r="43441" ht="10.5" customHeight="1"/>
    <row r="43442" ht="10.5" customHeight="1"/>
    <row r="43443" ht="10.5" customHeight="1"/>
    <row r="43444" ht="10.5" customHeight="1"/>
    <row r="43445" ht="10.5" customHeight="1"/>
    <row r="43446" ht="10.5" customHeight="1"/>
    <row r="43447" ht="10.5" customHeight="1"/>
    <row r="43448" ht="10.5" customHeight="1"/>
    <row r="43449" ht="10.5" customHeight="1"/>
    <row r="43450" ht="10.5" customHeight="1"/>
    <row r="43451" ht="10.5" customHeight="1"/>
    <row r="43452" ht="10.5" customHeight="1"/>
    <row r="43453" ht="10.5" customHeight="1"/>
    <row r="43454" ht="10.5" customHeight="1"/>
    <row r="43455" ht="10.5" customHeight="1"/>
    <row r="43456" ht="10.5" customHeight="1"/>
    <row r="43457" ht="10.5" customHeight="1"/>
    <row r="43458" ht="10.5" customHeight="1"/>
    <row r="43459" ht="10.5" customHeight="1"/>
    <row r="43460" ht="10.5" customHeight="1"/>
    <row r="43461" ht="10.5" customHeight="1"/>
    <row r="43462" ht="10.5" customHeight="1"/>
    <row r="43463" ht="10.5" customHeight="1"/>
    <row r="43464" ht="10.5" customHeight="1"/>
    <row r="43465" ht="10.5" customHeight="1"/>
    <row r="43466" ht="10.5" customHeight="1"/>
    <row r="43467" ht="10.5" customHeight="1"/>
    <row r="43468" ht="10.5" customHeight="1"/>
    <row r="43469" ht="10.5" customHeight="1"/>
    <row r="43470" ht="10.5" customHeight="1"/>
    <row r="43471" ht="10.5" customHeight="1"/>
    <row r="43472" ht="10.5" customHeight="1"/>
    <row r="43473" ht="10.5" customHeight="1"/>
    <row r="43474" ht="10.5" customHeight="1"/>
    <row r="43475" ht="10.5" customHeight="1"/>
    <row r="43476" ht="10.5" customHeight="1"/>
    <row r="43477" ht="10.5" customHeight="1"/>
    <row r="43478" ht="10.5" customHeight="1"/>
    <row r="43479" ht="10.5" customHeight="1"/>
    <row r="43480" ht="10.5" customHeight="1"/>
    <row r="43481" ht="10.5" customHeight="1"/>
    <row r="43482" ht="10.5" customHeight="1"/>
    <row r="43483" ht="10.5" customHeight="1"/>
    <row r="43484" ht="10.5" customHeight="1"/>
    <row r="43485" ht="10.5" customHeight="1"/>
    <row r="43486" ht="10.5" customHeight="1"/>
    <row r="43487" ht="10.5" customHeight="1"/>
    <row r="43488" ht="10.5" customHeight="1"/>
    <row r="43489" ht="10.5" customHeight="1"/>
    <row r="43490" ht="10.5" customHeight="1"/>
    <row r="43491" ht="10.5" customHeight="1"/>
    <row r="43492" ht="10.5" customHeight="1"/>
    <row r="43493" ht="10.5" customHeight="1"/>
    <row r="43494" ht="10.5" customHeight="1"/>
    <row r="43495" ht="10.5" customHeight="1"/>
    <row r="43496" ht="10.5" customHeight="1"/>
    <row r="43497" ht="10.5" customHeight="1"/>
    <row r="43498" ht="10.5" customHeight="1"/>
    <row r="43499" ht="10.5" customHeight="1"/>
    <row r="43500" ht="10.5" customHeight="1"/>
    <row r="43501" ht="10.5" customHeight="1"/>
    <row r="43502" ht="10.5" customHeight="1"/>
    <row r="43503" ht="10.5" customHeight="1"/>
    <row r="43504" ht="10.5" customHeight="1"/>
    <row r="43505" ht="10.5" customHeight="1"/>
    <row r="43506" ht="10.5" customHeight="1"/>
    <row r="43507" ht="10.5" customHeight="1"/>
    <row r="43508" ht="10.5" customHeight="1"/>
    <row r="43509" ht="10.5" customHeight="1"/>
    <row r="43510" ht="10.5" customHeight="1"/>
    <row r="43511" ht="10.5" customHeight="1"/>
    <row r="43512" ht="10.5" customHeight="1"/>
    <row r="43513" ht="10.5" customHeight="1"/>
    <row r="43514" ht="10.5" customHeight="1"/>
    <row r="43515" ht="10.5" customHeight="1"/>
    <row r="43516" ht="10.5" customHeight="1"/>
    <row r="43517" ht="10.5" customHeight="1"/>
    <row r="43518" ht="10.5" customHeight="1"/>
    <row r="43519" ht="10.5" customHeight="1"/>
    <row r="43520" ht="10.5" customHeight="1"/>
    <row r="43521" ht="10.5" customHeight="1"/>
    <row r="43522" ht="10.5" customHeight="1"/>
    <row r="43523" ht="10.5" customHeight="1"/>
    <row r="43524" ht="10.5" customHeight="1"/>
    <row r="43525" ht="10.5" customHeight="1"/>
    <row r="43526" ht="10.5" customHeight="1"/>
    <row r="43527" ht="10.5" customHeight="1"/>
    <row r="43528" ht="10.5" customHeight="1"/>
    <row r="43529" ht="10.5" customHeight="1"/>
    <row r="43530" ht="10.5" customHeight="1"/>
    <row r="43531" ht="10.5" customHeight="1"/>
    <row r="43532" ht="10.5" customHeight="1"/>
    <row r="43533" ht="10.5" customHeight="1"/>
    <row r="43534" ht="10.5" customHeight="1"/>
    <row r="43535" ht="10.5" customHeight="1"/>
    <row r="43536" ht="10.5" customHeight="1"/>
    <row r="43537" ht="10.5" customHeight="1"/>
    <row r="43538" ht="10.5" customHeight="1"/>
    <row r="43539" ht="10.5" customHeight="1"/>
    <row r="43540" ht="10.5" customHeight="1"/>
    <row r="43541" ht="10.5" customHeight="1"/>
    <row r="43542" ht="10.5" customHeight="1"/>
    <row r="43543" ht="10.5" customHeight="1"/>
    <row r="43544" ht="10.5" customHeight="1"/>
    <row r="43545" ht="10.5" customHeight="1"/>
    <row r="43546" ht="10.5" customHeight="1"/>
    <row r="43547" ht="10.5" customHeight="1"/>
    <row r="43548" ht="10.5" customHeight="1"/>
    <row r="43549" ht="10.5" customHeight="1"/>
    <row r="43550" ht="10.5" customHeight="1"/>
    <row r="43551" ht="10.5" customHeight="1"/>
    <row r="43552" ht="10.5" customHeight="1"/>
    <row r="43553" ht="10.5" customHeight="1"/>
    <row r="43554" ht="10.5" customHeight="1"/>
    <row r="43555" ht="10.5" customHeight="1"/>
    <row r="43556" ht="10.5" customHeight="1"/>
    <row r="43557" ht="10.5" customHeight="1"/>
    <row r="43558" ht="10.5" customHeight="1"/>
    <row r="43559" ht="10.5" customHeight="1"/>
    <row r="43560" ht="10.5" customHeight="1"/>
    <row r="43561" ht="10.5" customHeight="1"/>
    <row r="43562" ht="10.5" customHeight="1"/>
    <row r="43563" ht="10.5" customHeight="1"/>
    <row r="43564" ht="10.5" customHeight="1"/>
    <row r="43565" ht="10.5" customHeight="1"/>
    <row r="43566" ht="10.5" customHeight="1"/>
    <row r="43567" ht="10.5" customHeight="1"/>
    <row r="43568" ht="10.5" customHeight="1"/>
    <row r="43569" ht="10.5" customHeight="1"/>
    <row r="43570" ht="10.5" customHeight="1"/>
    <row r="43571" ht="10.5" customHeight="1"/>
    <row r="43572" ht="10.5" customHeight="1"/>
    <row r="43573" ht="10.5" customHeight="1"/>
    <row r="43574" ht="10.5" customHeight="1"/>
    <row r="43575" ht="10.5" customHeight="1"/>
    <row r="43576" ht="10.5" customHeight="1"/>
    <row r="43577" ht="10.5" customHeight="1"/>
    <row r="43578" ht="10.5" customHeight="1"/>
    <row r="43579" ht="10.5" customHeight="1"/>
    <row r="43580" ht="10.5" customHeight="1"/>
    <row r="43581" ht="10.5" customHeight="1"/>
    <row r="43582" ht="10.5" customHeight="1"/>
    <row r="43583" ht="10.5" customHeight="1"/>
    <row r="43584" ht="10.5" customHeight="1"/>
    <row r="43585" ht="10.5" customHeight="1"/>
    <row r="43586" ht="10.5" customHeight="1"/>
    <row r="43587" ht="10.5" customHeight="1"/>
    <row r="43588" ht="10.5" customHeight="1"/>
    <row r="43589" ht="10.5" customHeight="1"/>
    <row r="43590" ht="10.5" customHeight="1"/>
    <row r="43591" ht="10.5" customHeight="1"/>
    <row r="43592" ht="10.5" customHeight="1"/>
    <row r="43593" ht="10.5" customHeight="1"/>
    <row r="43594" ht="10.5" customHeight="1"/>
    <row r="43595" ht="10.5" customHeight="1"/>
    <row r="43596" ht="10.5" customHeight="1"/>
    <row r="43597" ht="10.5" customHeight="1"/>
    <row r="43598" ht="10.5" customHeight="1"/>
    <row r="43599" ht="10.5" customHeight="1"/>
    <row r="43600" ht="10.5" customHeight="1"/>
    <row r="43601" ht="10.5" customHeight="1"/>
    <row r="43602" ht="10.5" customHeight="1"/>
    <row r="43603" ht="10.5" customHeight="1"/>
    <row r="43604" ht="10.5" customHeight="1"/>
    <row r="43605" ht="10.5" customHeight="1"/>
    <row r="43606" ht="10.5" customHeight="1"/>
    <row r="43607" ht="10.5" customHeight="1"/>
    <row r="43608" ht="10.5" customHeight="1"/>
    <row r="43609" ht="10.5" customHeight="1"/>
    <row r="43610" ht="10.5" customHeight="1"/>
    <row r="43611" ht="10.5" customHeight="1"/>
    <row r="43612" ht="10.5" customHeight="1"/>
    <row r="43613" ht="10.5" customHeight="1"/>
    <row r="43614" ht="10.5" customHeight="1"/>
    <row r="43615" ht="10.5" customHeight="1"/>
    <row r="43616" ht="10.5" customHeight="1"/>
    <row r="43617" ht="10.5" customHeight="1"/>
    <row r="43618" ht="10.5" customHeight="1"/>
    <row r="43619" ht="10.5" customHeight="1"/>
    <row r="43620" ht="10.5" customHeight="1"/>
    <row r="43621" ht="10.5" customHeight="1"/>
    <row r="43622" ht="10.5" customHeight="1"/>
    <row r="43623" ht="10.5" customHeight="1"/>
    <row r="43624" ht="10.5" customHeight="1"/>
    <row r="43625" ht="10.5" customHeight="1"/>
    <row r="43626" ht="10.5" customHeight="1"/>
    <row r="43627" ht="10.5" customHeight="1"/>
    <row r="43628" ht="10.5" customHeight="1"/>
    <row r="43629" ht="10.5" customHeight="1"/>
    <row r="43630" ht="10.5" customHeight="1"/>
    <row r="43631" ht="10.5" customHeight="1"/>
    <row r="43632" ht="10.5" customHeight="1"/>
    <row r="43633" ht="10.5" customHeight="1"/>
    <row r="43634" ht="10.5" customHeight="1"/>
    <row r="43635" ht="10.5" customHeight="1"/>
    <row r="43636" ht="10.5" customHeight="1"/>
    <row r="43637" ht="10.5" customHeight="1"/>
    <row r="43638" ht="10.5" customHeight="1"/>
    <row r="43639" ht="10.5" customHeight="1"/>
    <row r="43640" ht="10.5" customHeight="1"/>
    <row r="43641" ht="10.5" customHeight="1"/>
    <row r="43642" ht="10.5" customHeight="1"/>
    <row r="43643" ht="10.5" customHeight="1"/>
    <row r="43644" ht="10.5" customHeight="1"/>
    <row r="43645" ht="10.5" customHeight="1"/>
    <row r="43646" ht="10.5" customHeight="1"/>
    <row r="43647" ht="10.5" customHeight="1"/>
    <row r="43648" ht="10.5" customHeight="1"/>
    <row r="43649" ht="10.5" customHeight="1"/>
    <row r="43650" ht="10.5" customHeight="1"/>
    <row r="43651" ht="10.5" customHeight="1"/>
    <row r="43652" ht="10.5" customHeight="1"/>
    <row r="43653" ht="10.5" customHeight="1"/>
    <row r="43654" ht="10.5" customHeight="1"/>
    <row r="43655" ht="10.5" customHeight="1"/>
    <row r="43656" ht="10.5" customHeight="1"/>
    <row r="43657" ht="10.5" customHeight="1"/>
    <row r="43658" ht="10.5" customHeight="1"/>
    <row r="43659" ht="10.5" customHeight="1"/>
    <row r="43660" ht="10.5" customHeight="1"/>
    <row r="43661" ht="10.5" customHeight="1"/>
    <row r="43662" ht="10.5" customHeight="1"/>
    <row r="43663" ht="10.5" customHeight="1"/>
    <row r="43664" ht="10.5" customHeight="1"/>
    <row r="43665" ht="10.5" customHeight="1"/>
    <row r="43666" ht="10.5" customHeight="1"/>
    <row r="43667" ht="10.5" customHeight="1"/>
    <row r="43668" ht="10.5" customHeight="1"/>
    <row r="43669" ht="10.5" customHeight="1"/>
    <row r="43670" ht="10.5" customHeight="1"/>
    <row r="43671" ht="10.5" customHeight="1"/>
    <row r="43672" ht="10.5" customHeight="1"/>
    <row r="43673" ht="10.5" customHeight="1"/>
    <row r="43674" ht="10.5" customHeight="1"/>
    <row r="43675" ht="10.5" customHeight="1"/>
    <row r="43676" ht="10.5" customHeight="1"/>
    <row r="43677" ht="10.5" customHeight="1"/>
    <row r="43678" ht="10.5" customHeight="1"/>
    <row r="43679" ht="10.5" customHeight="1"/>
    <row r="43680" ht="10.5" customHeight="1"/>
    <row r="43681" ht="10.5" customHeight="1"/>
    <row r="43682" ht="10.5" customHeight="1"/>
    <row r="43683" ht="10.5" customHeight="1"/>
    <row r="43684" ht="10.5" customHeight="1"/>
    <row r="43685" ht="10.5" customHeight="1"/>
    <row r="43686" ht="10.5" customHeight="1"/>
    <row r="43687" ht="10.5" customHeight="1"/>
    <row r="43688" ht="10.5" customHeight="1"/>
    <row r="43689" ht="10.5" customHeight="1"/>
    <row r="43690" ht="10.5" customHeight="1"/>
    <row r="43691" ht="10.5" customHeight="1"/>
    <row r="43692" ht="10.5" customHeight="1"/>
    <row r="43693" ht="10.5" customHeight="1"/>
    <row r="43694" ht="10.5" customHeight="1"/>
    <row r="43695" ht="10.5" customHeight="1"/>
    <row r="43696" ht="10.5" customHeight="1"/>
    <row r="43697" ht="10.5" customHeight="1"/>
    <row r="43698" ht="10.5" customHeight="1"/>
    <row r="43699" ht="10.5" customHeight="1"/>
    <row r="43700" ht="10.5" customHeight="1"/>
    <row r="43701" ht="10.5" customHeight="1"/>
    <row r="43702" ht="10.5" customHeight="1"/>
    <row r="43703" ht="10.5" customHeight="1"/>
    <row r="43704" ht="10.5" customHeight="1"/>
    <row r="43705" ht="10.5" customHeight="1"/>
    <row r="43706" ht="10.5" customHeight="1"/>
    <row r="43707" ht="10.5" customHeight="1"/>
    <row r="43708" ht="10.5" customHeight="1"/>
    <row r="43709" ht="10.5" customHeight="1"/>
    <row r="43710" ht="10.5" customHeight="1"/>
    <row r="43711" ht="10.5" customHeight="1"/>
    <row r="43712" ht="10.5" customHeight="1"/>
    <row r="43713" ht="10.5" customHeight="1"/>
    <row r="43714" ht="10.5" customHeight="1"/>
    <row r="43715" ht="10.5" customHeight="1"/>
    <row r="43716" ht="10.5" customHeight="1"/>
    <row r="43717" ht="10.5" customHeight="1"/>
    <row r="43718" ht="10.5" customHeight="1"/>
    <row r="43719" ht="10.5" customHeight="1"/>
    <row r="43720" ht="10.5" customHeight="1"/>
    <row r="43721" ht="10.5" customHeight="1"/>
    <row r="43722" ht="10.5" customHeight="1"/>
    <row r="43723" ht="10.5" customHeight="1"/>
    <row r="43724" ht="10.5" customHeight="1"/>
    <row r="43725" ht="10.5" customHeight="1"/>
    <row r="43726" ht="10.5" customHeight="1"/>
    <row r="43727" ht="10.5" customHeight="1"/>
    <row r="43728" ht="10.5" customHeight="1"/>
    <row r="43729" ht="10.5" customHeight="1"/>
    <row r="43730" ht="10.5" customHeight="1"/>
    <row r="43731" ht="10.5" customHeight="1"/>
    <row r="43732" ht="10.5" customHeight="1"/>
    <row r="43733" ht="10.5" customHeight="1"/>
    <row r="43734" ht="10.5" customHeight="1"/>
    <row r="43735" ht="10.5" customHeight="1"/>
    <row r="43736" ht="10.5" customHeight="1"/>
    <row r="43737" ht="10.5" customHeight="1"/>
    <row r="43738" ht="10.5" customHeight="1"/>
    <row r="43739" ht="10.5" customHeight="1"/>
    <row r="43740" ht="10.5" customHeight="1"/>
    <row r="43741" ht="10.5" customHeight="1"/>
    <row r="43742" ht="10.5" customHeight="1"/>
    <row r="43743" ht="10.5" customHeight="1"/>
    <row r="43744" ht="10.5" customHeight="1"/>
    <row r="43745" ht="10.5" customHeight="1"/>
    <row r="43746" ht="10.5" customHeight="1"/>
    <row r="43747" ht="10.5" customHeight="1"/>
    <row r="43748" ht="10.5" customHeight="1"/>
    <row r="43749" ht="10.5" customHeight="1"/>
    <row r="43750" ht="10.5" customHeight="1"/>
    <row r="43751" ht="10.5" customHeight="1"/>
    <row r="43752" ht="10.5" customHeight="1"/>
    <row r="43753" ht="10.5" customHeight="1"/>
    <row r="43754" ht="10.5" customHeight="1"/>
    <row r="43755" ht="10.5" customHeight="1"/>
    <row r="43756" ht="10.5" customHeight="1"/>
    <row r="43757" ht="10.5" customHeight="1"/>
    <row r="43758" ht="10.5" customHeight="1"/>
    <row r="43759" ht="10.5" customHeight="1"/>
    <row r="43760" ht="10.5" customHeight="1"/>
    <row r="43761" ht="10.5" customHeight="1"/>
    <row r="43762" ht="10.5" customHeight="1"/>
    <row r="43763" ht="10.5" customHeight="1"/>
    <row r="43764" ht="10.5" customHeight="1"/>
    <row r="43765" ht="10.5" customHeight="1"/>
    <row r="43766" ht="10.5" customHeight="1"/>
    <row r="43767" ht="10.5" customHeight="1"/>
    <row r="43768" ht="10.5" customHeight="1"/>
    <row r="43769" ht="10.5" customHeight="1"/>
    <row r="43770" ht="10.5" customHeight="1"/>
    <row r="43771" ht="10.5" customHeight="1"/>
    <row r="43772" ht="10.5" customHeight="1"/>
    <row r="43773" ht="10.5" customHeight="1"/>
    <row r="43774" ht="10.5" customHeight="1"/>
    <row r="43775" ht="10.5" customHeight="1"/>
    <row r="43776" ht="10.5" customHeight="1"/>
    <row r="43777" ht="10.5" customHeight="1"/>
    <row r="43778" ht="10.5" customHeight="1"/>
    <row r="43779" ht="10.5" customHeight="1"/>
    <row r="43780" ht="10.5" customHeight="1"/>
    <row r="43781" ht="10.5" customHeight="1"/>
    <row r="43782" ht="10.5" customHeight="1"/>
    <row r="43783" ht="10.5" customHeight="1"/>
    <row r="43784" ht="10.5" customHeight="1"/>
    <row r="43785" ht="10.5" customHeight="1"/>
    <row r="43786" ht="10.5" customHeight="1"/>
    <row r="43787" ht="10.5" customHeight="1"/>
    <row r="43788" ht="10.5" customHeight="1"/>
    <row r="43789" ht="10.5" customHeight="1"/>
    <row r="43790" ht="10.5" customHeight="1"/>
    <row r="43791" ht="10.5" customHeight="1"/>
    <row r="43792" ht="10.5" customHeight="1"/>
    <row r="43793" ht="10.5" customHeight="1"/>
    <row r="43794" ht="10.5" customHeight="1"/>
    <row r="43795" ht="10.5" customHeight="1"/>
    <row r="43796" ht="10.5" customHeight="1"/>
    <row r="43797" ht="10.5" customHeight="1"/>
    <row r="43798" ht="10.5" customHeight="1"/>
    <row r="43799" ht="10.5" customHeight="1"/>
    <row r="43800" ht="10.5" customHeight="1"/>
    <row r="43801" ht="10.5" customHeight="1"/>
    <row r="43802" ht="10.5" customHeight="1"/>
    <row r="43803" ht="10.5" customHeight="1"/>
    <row r="43804" ht="10.5" customHeight="1"/>
    <row r="43805" ht="10.5" customHeight="1"/>
    <row r="43806" ht="10.5" customHeight="1"/>
    <row r="43807" ht="10.5" customHeight="1"/>
    <row r="43808" ht="10.5" customHeight="1"/>
    <row r="43809" ht="10.5" customHeight="1"/>
    <row r="43810" ht="10.5" customHeight="1"/>
    <row r="43811" ht="10.5" customHeight="1"/>
    <row r="43812" ht="10.5" customHeight="1"/>
    <row r="43813" ht="10.5" customHeight="1"/>
    <row r="43814" ht="10.5" customHeight="1"/>
    <row r="43815" ht="10.5" customHeight="1"/>
    <row r="43816" ht="10.5" customHeight="1"/>
    <row r="43817" ht="10.5" customHeight="1"/>
    <row r="43818" ht="10.5" customHeight="1"/>
    <row r="43819" ht="10.5" customHeight="1"/>
    <row r="43820" ht="10.5" customHeight="1"/>
    <row r="43821" ht="10.5" customHeight="1"/>
    <row r="43822" ht="10.5" customHeight="1"/>
    <row r="43823" ht="10.5" customHeight="1"/>
    <row r="43824" ht="10.5" customHeight="1"/>
    <row r="43825" ht="10.5" customHeight="1"/>
    <row r="43826" ht="10.5" customHeight="1"/>
    <row r="43827" ht="10.5" customHeight="1"/>
    <row r="43828" ht="10.5" customHeight="1"/>
    <row r="43829" ht="10.5" customHeight="1"/>
    <row r="43830" ht="10.5" customHeight="1"/>
    <row r="43831" ht="10.5" customHeight="1"/>
    <row r="43832" ht="10.5" customHeight="1"/>
    <row r="43833" ht="10.5" customHeight="1"/>
    <row r="43834" ht="10.5" customHeight="1"/>
    <row r="43835" ht="10.5" customHeight="1"/>
    <row r="43836" ht="10.5" customHeight="1"/>
    <row r="43837" ht="10.5" customHeight="1"/>
    <row r="43838" ht="10.5" customHeight="1"/>
    <row r="43839" ht="10.5" customHeight="1"/>
    <row r="43840" ht="10.5" customHeight="1"/>
    <row r="43841" ht="10.5" customHeight="1"/>
    <row r="43842" ht="10.5" customHeight="1"/>
    <row r="43843" ht="10.5" customHeight="1"/>
    <row r="43844" ht="10.5" customHeight="1"/>
    <row r="43845" ht="10.5" customHeight="1"/>
    <row r="43846" ht="10.5" customHeight="1"/>
    <row r="43847" ht="10.5" customHeight="1"/>
    <row r="43848" ht="10.5" customHeight="1"/>
    <row r="43849" ht="10.5" customHeight="1"/>
    <row r="43850" ht="10.5" customHeight="1"/>
    <row r="43851" ht="10.5" customHeight="1"/>
    <row r="43852" ht="10.5" customHeight="1"/>
    <row r="43853" ht="10.5" customHeight="1"/>
    <row r="43854" ht="10.5" customHeight="1"/>
    <row r="43855" ht="10.5" customHeight="1"/>
    <row r="43856" ht="10.5" customHeight="1"/>
    <row r="43857" ht="10.5" customHeight="1"/>
    <row r="43858" ht="10.5" customHeight="1"/>
    <row r="43859" ht="10.5" customHeight="1"/>
    <row r="43860" ht="10.5" customHeight="1"/>
    <row r="43861" ht="10.5" customHeight="1"/>
    <row r="43862" ht="10.5" customHeight="1"/>
    <row r="43863" ht="10.5" customHeight="1"/>
    <row r="43864" ht="10.5" customHeight="1"/>
    <row r="43865" ht="10.5" customHeight="1"/>
    <row r="43866" ht="10.5" customHeight="1"/>
    <row r="43867" ht="10.5" customHeight="1"/>
    <row r="43868" ht="10.5" customHeight="1"/>
    <row r="43869" ht="10.5" customHeight="1"/>
    <row r="43870" ht="10.5" customHeight="1"/>
    <row r="43871" ht="10.5" customHeight="1"/>
    <row r="43872" ht="10.5" customHeight="1"/>
    <row r="43873" ht="10.5" customHeight="1"/>
    <row r="43874" ht="10.5" customHeight="1"/>
    <row r="43875" ht="10.5" customHeight="1"/>
    <row r="43876" ht="10.5" customHeight="1"/>
    <row r="43877" ht="10.5" customHeight="1"/>
    <row r="43878" ht="10.5" customHeight="1"/>
    <row r="43879" ht="10.5" customHeight="1"/>
    <row r="43880" ht="10.5" customHeight="1"/>
    <row r="43881" ht="10.5" customHeight="1"/>
    <row r="43882" ht="10.5" customHeight="1"/>
    <row r="43883" ht="10.5" customHeight="1"/>
    <row r="43884" ht="10.5" customHeight="1"/>
    <row r="43885" ht="10.5" customHeight="1"/>
    <row r="43886" ht="10.5" customHeight="1"/>
    <row r="43887" ht="10.5" customHeight="1"/>
    <row r="43888" ht="10.5" customHeight="1"/>
    <row r="43889" ht="10.5" customHeight="1"/>
    <row r="43890" ht="10.5" customHeight="1"/>
    <row r="43891" ht="10.5" customHeight="1"/>
    <row r="43892" ht="10.5" customHeight="1"/>
    <row r="43893" ht="10.5" customHeight="1"/>
    <row r="43894" ht="10.5" customHeight="1"/>
    <row r="43895" ht="10.5" customHeight="1"/>
    <row r="43896" ht="10.5" customHeight="1"/>
    <row r="43897" ht="10.5" customHeight="1"/>
    <row r="43898" ht="10.5" customHeight="1"/>
    <row r="43899" ht="10.5" customHeight="1"/>
    <row r="43900" ht="10.5" customHeight="1"/>
    <row r="43901" ht="10.5" customHeight="1"/>
    <row r="43902" ht="10.5" customHeight="1"/>
    <row r="43903" ht="10.5" customHeight="1"/>
    <row r="43904" ht="10.5" customHeight="1"/>
    <row r="43905" ht="10.5" customHeight="1"/>
    <row r="43906" ht="10.5" customHeight="1"/>
    <row r="43907" ht="10.5" customHeight="1"/>
    <row r="43908" ht="10.5" customHeight="1"/>
    <row r="43909" ht="10.5" customHeight="1"/>
    <row r="43910" ht="10.5" customHeight="1"/>
    <row r="43911" ht="10.5" customHeight="1"/>
    <row r="43912" ht="10.5" customHeight="1"/>
    <row r="43913" ht="10.5" customHeight="1"/>
    <row r="43914" ht="10.5" customHeight="1"/>
    <row r="43915" ht="10.5" customHeight="1"/>
    <row r="43916" ht="10.5" customHeight="1"/>
    <row r="43917" ht="10.5" customHeight="1"/>
    <row r="43918" ht="10.5" customHeight="1"/>
    <row r="43919" ht="10.5" customHeight="1"/>
    <row r="43920" ht="10.5" customHeight="1"/>
    <row r="43921" ht="10.5" customHeight="1"/>
    <row r="43922" ht="10.5" customHeight="1"/>
    <row r="43923" ht="10.5" customHeight="1"/>
    <row r="43924" ht="10.5" customHeight="1"/>
    <row r="43925" ht="10.5" customHeight="1"/>
    <row r="43926" ht="10.5" customHeight="1"/>
    <row r="43927" ht="10.5" customHeight="1"/>
    <row r="43928" ht="10.5" customHeight="1"/>
    <row r="43929" ht="10.5" customHeight="1"/>
    <row r="43930" ht="10.5" customHeight="1"/>
    <row r="43931" ht="10.5" customHeight="1"/>
    <row r="43932" ht="10.5" customHeight="1"/>
    <row r="43933" ht="10.5" customHeight="1"/>
    <row r="43934" ht="10.5" customHeight="1"/>
    <row r="43935" ht="10.5" customHeight="1"/>
    <row r="43936" ht="10.5" customHeight="1"/>
    <row r="43937" ht="10.5" customHeight="1"/>
    <row r="43938" ht="10.5" customHeight="1"/>
    <row r="43939" ht="10.5" customHeight="1"/>
    <row r="43940" ht="10.5" customHeight="1"/>
    <row r="43941" ht="10.5" customHeight="1"/>
    <row r="43942" ht="10.5" customHeight="1"/>
    <row r="43943" ht="10.5" customHeight="1"/>
    <row r="43944" ht="10.5" customHeight="1"/>
    <row r="43945" ht="10.5" customHeight="1"/>
    <row r="43946" ht="10.5" customHeight="1"/>
    <row r="43947" ht="10.5" customHeight="1"/>
    <row r="43948" ht="10.5" customHeight="1"/>
    <row r="43949" ht="10.5" customHeight="1"/>
    <row r="43950" ht="10.5" customHeight="1"/>
    <row r="43951" ht="10.5" customHeight="1"/>
    <row r="43952" ht="10.5" customHeight="1"/>
    <row r="43953" ht="10.5" customHeight="1"/>
    <row r="43954" ht="10.5" customHeight="1"/>
    <row r="43955" ht="10.5" customHeight="1"/>
    <row r="43956" ht="10.5" customHeight="1"/>
    <row r="43957" ht="10.5" customHeight="1"/>
    <row r="43958" ht="10.5" customHeight="1"/>
    <row r="43959" ht="10.5" customHeight="1"/>
    <row r="43960" ht="10.5" customHeight="1"/>
    <row r="43961" ht="10.5" customHeight="1"/>
    <row r="43962" ht="10.5" customHeight="1"/>
    <row r="43963" ht="10.5" customHeight="1"/>
    <row r="43964" ht="10.5" customHeight="1"/>
    <row r="43965" ht="10.5" customHeight="1"/>
    <row r="43966" ht="10.5" customHeight="1"/>
    <row r="43967" ht="10.5" customHeight="1"/>
    <row r="43968" ht="10.5" customHeight="1"/>
    <row r="43969" ht="10.5" customHeight="1"/>
    <row r="43970" ht="10.5" customHeight="1"/>
    <row r="43971" ht="10.5" customHeight="1"/>
    <row r="43972" ht="10.5" customHeight="1"/>
    <row r="43973" ht="10.5" customHeight="1"/>
    <row r="43974" ht="10.5" customHeight="1"/>
    <row r="43975" ht="10.5" customHeight="1"/>
    <row r="43976" ht="10.5" customHeight="1"/>
    <row r="43977" ht="10.5" customHeight="1"/>
    <row r="43978" ht="10.5" customHeight="1"/>
    <row r="43979" ht="10.5" customHeight="1"/>
    <row r="43980" ht="10.5" customHeight="1"/>
    <row r="43981" ht="10.5" customHeight="1"/>
    <row r="43982" ht="10.5" customHeight="1"/>
    <row r="43983" ht="10.5" customHeight="1"/>
    <row r="43984" ht="10.5" customHeight="1"/>
    <row r="43985" ht="10.5" customHeight="1"/>
    <row r="43986" ht="10.5" customHeight="1"/>
    <row r="43987" ht="10.5" customHeight="1"/>
    <row r="43988" ht="10.5" customHeight="1"/>
    <row r="43989" ht="10.5" customHeight="1"/>
    <row r="43990" ht="10.5" customHeight="1"/>
    <row r="43991" ht="10.5" customHeight="1"/>
    <row r="43992" ht="10.5" customHeight="1"/>
    <row r="43993" ht="10.5" customHeight="1"/>
    <row r="43994" ht="10.5" customHeight="1"/>
    <row r="43995" ht="10.5" customHeight="1"/>
    <row r="43996" ht="10.5" customHeight="1"/>
    <row r="43997" ht="10.5" customHeight="1"/>
    <row r="43998" ht="10.5" customHeight="1"/>
    <row r="43999" ht="10.5" customHeight="1"/>
    <row r="44000" ht="10.5" customHeight="1"/>
    <row r="44001" ht="10.5" customHeight="1"/>
    <row r="44002" ht="10.5" customHeight="1"/>
    <row r="44003" ht="10.5" customHeight="1"/>
    <row r="44004" ht="10.5" customHeight="1"/>
    <row r="44005" ht="10.5" customHeight="1"/>
    <row r="44006" ht="10.5" customHeight="1"/>
    <row r="44007" ht="10.5" customHeight="1"/>
    <row r="44008" ht="10.5" customHeight="1"/>
    <row r="44009" ht="10.5" customHeight="1"/>
    <row r="44010" ht="10.5" customHeight="1"/>
    <row r="44011" ht="10.5" customHeight="1"/>
    <row r="44012" ht="10.5" customHeight="1"/>
    <row r="44013" ht="10.5" customHeight="1"/>
    <row r="44014" ht="10.5" customHeight="1"/>
    <row r="44015" ht="10.5" customHeight="1"/>
    <row r="44016" ht="10.5" customHeight="1"/>
    <row r="44017" ht="10.5" customHeight="1"/>
    <row r="44018" ht="10.5" customHeight="1"/>
    <row r="44019" ht="10.5" customHeight="1"/>
    <row r="44020" ht="10.5" customHeight="1"/>
    <row r="44021" ht="10.5" customHeight="1"/>
    <row r="44022" ht="10.5" customHeight="1"/>
    <row r="44023" ht="10.5" customHeight="1"/>
    <row r="44024" ht="10.5" customHeight="1"/>
    <row r="44025" ht="10.5" customHeight="1"/>
    <row r="44026" ht="10.5" customHeight="1"/>
    <row r="44027" ht="10.5" customHeight="1"/>
    <row r="44028" ht="10.5" customHeight="1"/>
    <row r="44029" ht="10.5" customHeight="1"/>
    <row r="44030" ht="10.5" customHeight="1"/>
    <row r="44031" ht="10.5" customHeight="1"/>
    <row r="44032" ht="10.5" customHeight="1"/>
    <row r="44033" ht="10.5" customHeight="1"/>
    <row r="44034" ht="10.5" customHeight="1"/>
    <row r="44035" ht="10.5" customHeight="1"/>
    <row r="44036" ht="10.5" customHeight="1"/>
    <row r="44037" ht="10.5" customHeight="1"/>
    <row r="44038" ht="10.5" customHeight="1"/>
    <row r="44039" ht="10.5" customHeight="1"/>
    <row r="44040" ht="10.5" customHeight="1"/>
    <row r="44041" ht="10.5" customHeight="1"/>
    <row r="44042" ht="10.5" customHeight="1"/>
    <row r="44043" ht="10.5" customHeight="1"/>
    <row r="44044" ht="10.5" customHeight="1"/>
    <row r="44045" ht="10.5" customHeight="1"/>
    <row r="44046" ht="10.5" customHeight="1"/>
    <row r="44047" ht="10.5" customHeight="1"/>
    <row r="44048" ht="10.5" customHeight="1"/>
    <row r="44049" ht="10.5" customHeight="1"/>
    <row r="44050" ht="10.5" customHeight="1"/>
    <row r="44051" ht="10.5" customHeight="1"/>
    <row r="44052" ht="10.5" customHeight="1"/>
    <row r="44053" ht="10.5" customHeight="1"/>
    <row r="44054" ht="10.5" customHeight="1"/>
    <row r="44055" ht="10.5" customHeight="1"/>
    <row r="44056" ht="10.5" customHeight="1"/>
    <row r="44057" ht="10.5" customHeight="1"/>
    <row r="44058" ht="10.5" customHeight="1"/>
    <row r="44059" ht="10.5" customHeight="1"/>
    <row r="44060" ht="10.5" customHeight="1"/>
    <row r="44061" ht="10.5" customHeight="1"/>
    <row r="44062" ht="10.5" customHeight="1"/>
    <row r="44063" ht="10.5" customHeight="1"/>
    <row r="44064" ht="10.5" customHeight="1"/>
    <row r="44065" ht="10.5" customHeight="1"/>
    <row r="44066" ht="10.5" customHeight="1"/>
    <row r="44067" ht="10.5" customHeight="1"/>
    <row r="44068" ht="10.5" customHeight="1"/>
    <row r="44069" ht="10.5" customHeight="1"/>
    <row r="44070" ht="10.5" customHeight="1"/>
    <row r="44071" ht="10.5" customHeight="1"/>
    <row r="44072" ht="10.5" customHeight="1"/>
    <row r="44073" ht="10.5" customHeight="1"/>
    <row r="44074" ht="10.5" customHeight="1"/>
    <row r="44075" ht="10.5" customHeight="1"/>
    <row r="44076" ht="10.5" customHeight="1"/>
    <row r="44077" ht="10.5" customHeight="1"/>
    <row r="44078" ht="10.5" customHeight="1"/>
    <row r="44079" ht="10.5" customHeight="1"/>
    <row r="44080" ht="10.5" customHeight="1"/>
    <row r="44081" ht="10.5" customHeight="1"/>
    <row r="44082" ht="10.5" customHeight="1"/>
    <row r="44083" ht="10.5" customHeight="1"/>
    <row r="44084" ht="10.5" customHeight="1"/>
    <row r="44085" ht="10.5" customHeight="1"/>
    <row r="44086" ht="10.5" customHeight="1"/>
    <row r="44087" ht="10.5" customHeight="1"/>
    <row r="44088" ht="10.5" customHeight="1"/>
    <row r="44089" ht="10.5" customHeight="1"/>
    <row r="44090" ht="10.5" customHeight="1"/>
    <row r="44091" ht="10.5" customHeight="1"/>
    <row r="44092" ht="10.5" customHeight="1"/>
    <row r="44093" ht="10.5" customHeight="1"/>
    <row r="44094" ht="10.5" customHeight="1"/>
    <row r="44095" ht="10.5" customHeight="1"/>
    <row r="44096" ht="10.5" customHeight="1"/>
    <row r="44097" ht="10.5" customHeight="1"/>
    <row r="44098" ht="10.5" customHeight="1"/>
    <row r="44099" ht="10.5" customHeight="1"/>
    <row r="44100" ht="10.5" customHeight="1"/>
    <row r="44101" ht="10.5" customHeight="1"/>
    <row r="44102" ht="10.5" customHeight="1"/>
    <row r="44103" ht="10.5" customHeight="1"/>
    <row r="44104" ht="10.5" customHeight="1"/>
    <row r="44105" ht="10.5" customHeight="1"/>
    <row r="44106" ht="10.5" customHeight="1"/>
    <row r="44107" ht="10.5" customHeight="1"/>
    <row r="44108" ht="10.5" customHeight="1"/>
    <row r="44109" ht="10.5" customHeight="1"/>
    <row r="44110" ht="10.5" customHeight="1"/>
    <row r="44111" ht="10.5" customHeight="1"/>
    <row r="44112" ht="10.5" customHeight="1"/>
    <row r="44113" ht="10.5" customHeight="1"/>
    <row r="44114" ht="10.5" customHeight="1"/>
    <row r="44115" ht="10.5" customHeight="1"/>
    <row r="44116" ht="10.5" customHeight="1"/>
    <row r="44117" ht="10.5" customHeight="1"/>
    <row r="44118" ht="10.5" customHeight="1"/>
    <row r="44119" ht="10.5" customHeight="1"/>
    <row r="44120" ht="10.5" customHeight="1"/>
    <row r="44121" ht="10.5" customHeight="1"/>
    <row r="44122" ht="10.5" customHeight="1"/>
    <row r="44123" ht="10.5" customHeight="1"/>
    <row r="44124" ht="10.5" customHeight="1"/>
    <row r="44125" ht="10.5" customHeight="1"/>
    <row r="44126" ht="10.5" customHeight="1"/>
    <row r="44127" ht="10.5" customHeight="1"/>
    <row r="44128" ht="10.5" customHeight="1"/>
    <row r="44129" ht="10.5" customHeight="1"/>
    <row r="44130" ht="10.5" customHeight="1"/>
    <row r="44131" ht="10.5" customHeight="1"/>
    <row r="44132" ht="10.5" customHeight="1"/>
    <row r="44133" ht="10.5" customHeight="1"/>
    <row r="44134" ht="10.5" customHeight="1"/>
    <row r="44135" ht="10.5" customHeight="1"/>
    <row r="44136" ht="10.5" customHeight="1"/>
    <row r="44137" ht="10.5" customHeight="1"/>
    <row r="44138" ht="10.5" customHeight="1"/>
    <row r="44139" ht="10.5" customHeight="1"/>
    <row r="44140" ht="10.5" customHeight="1"/>
    <row r="44141" ht="10.5" customHeight="1"/>
    <row r="44142" ht="10.5" customHeight="1"/>
    <row r="44143" ht="10.5" customHeight="1"/>
    <row r="44144" ht="10.5" customHeight="1"/>
    <row r="44145" ht="10.5" customHeight="1"/>
    <row r="44146" ht="10.5" customHeight="1"/>
    <row r="44147" ht="10.5" customHeight="1"/>
    <row r="44148" ht="10.5" customHeight="1"/>
    <row r="44149" ht="10.5" customHeight="1"/>
    <row r="44150" ht="10.5" customHeight="1"/>
    <row r="44151" ht="10.5" customHeight="1"/>
    <row r="44152" ht="10.5" customHeight="1"/>
    <row r="44153" ht="10.5" customHeight="1"/>
    <row r="44154" ht="10.5" customHeight="1"/>
    <row r="44155" ht="10.5" customHeight="1"/>
    <row r="44156" ht="10.5" customHeight="1"/>
    <row r="44157" ht="10.5" customHeight="1"/>
    <row r="44158" ht="10.5" customHeight="1"/>
    <row r="44159" ht="10.5" customHeight="1"/>
    <row r="44160" ht="10.5" customHeight="1"/>
    <row r="44161" ht="10.5" customHeight="1"/>
    <row r="44162" ht="10.5" customHeight="1"/>
    <row r="44163" ht="10.5" customHeight="1"/>
    <row r="44164" ht="10.5" customHeight="1"/>
    <row r="44165" ht="10.5" customHeight="1"/>
    <row r="44166" ht="10.5" customHeight="1"/>
    <row r="44167" ht="10.5" customHeight="1"/>
    <row r="44168" ht="10.5" customHeight="1"/>
    <row r="44169" ht="10.5" customHeight="1"/>
    <row r="44170" ht="10.5" customHeight="1"/>
    <row r="44171" ht="10.5" customHeight="1"/>
    <row r="44172" ht="10.5" customHeight="1"/>
    <row r="44173" ht="10.5" customHeight="1"/>
    <row r="44174" ht="10.5" customHeight="1"/>
    <row r="44175" ht="10.5" customHeight="1"/>
    <row r="44176" ht="10.5" customHeight="1"/>
    <row r="44177" ht="10.5" customHeight="1"/>
    <row r="44178" ht="10.5" customHeight="1"/>
    <row r="44179" ht="10.5" customHeight="1"/>
    <row r="44180" ht="10.5" customHeight="1"/>
    <row r="44181" ht="10.5" customHeight="1"/>
    <row r="44182" ht="10.5" customHeight="1"/>
    <row r="44183" ht="10.5" customHeight="1"/>
    <row r="44184" ht="10.5" customHeight="1"/>
    <row r="44185" ht="10.5" customHeight="1"/>
    <row r="44186" ht="10.5" customHeight="1"/>
    <row r="44187" ht="10.5" customHeight="1"/>
    <row r="44188" ht="10.5" customHeight="1"/>
    <row r="44189" ht="10.5" customHeight="1"/>
    <row r="44190" ht="10.5" customHeight="1"/>
    <row r="44191" ht="10.5" customHeight="1"/>
    <row r="44192" ht="10.5" customHeight="1"/>
    <row r="44193" ht="10.5" customHeight="1"/>
    <row r="44194" ht="10.5" customHeight="1"/>
    <row r="44195" ht="10.5" customHeight="1"/>
    <row r="44196" ht="10.5" customHeight="1"/>
    <row r="44197" ht="10.5" customHeight="1"/>
    <row r="44198" ht="10.5" customHeight="1"/>
    <row r="44199" ht="10.5" customHeight="1"/>
    <row r="44200" ht="10.5" customHeight="1"/>
    <row r="44201" ht="10.5" customHeight="1"/>
    <row r="44202" ht="10.5" customHeight="1"/>
    <row r="44203" ht="10.5" customHeight="1"/>
    <row r="44204" ht="10.5" customHeight="1"/>
    <row r="44205" ht="10.5" customHeight="1"/>
    <row r="44206" ht="10.5" customHeight="1"/>
    <row r="44207" ht="10.5" customHeight="1"/>
    <row r="44208" ht="10.5" customHeight="1"/>
    <row r="44209" ht="10.5" customHeight="1"/>
    <row r="44210" ht="10.5" customHeight="1"/>
    <row r="44211" ht="10.5" customHeight="1"/>
    <row r="44212" ht="10.5" customHeight="1"/>
    <row r="44213" ht="10.5" customHeight="1"/>
    <row r="44214" ht="10.5" customHeight="1"/>
    <row r="44215" ht="10.5" customHeight="1"/>
    <row r="44216" ht="10.5" customHeight="1"/>
    <row r="44217" ht="10.5" customHeight="1"/>
    <row r="44218" ht="10.5" customHeight="1"/>
    <row r="44219" ht="10.5" customHeight="1"/>
    <row r="44220" ht="10.5" customHeight="1"/>
    <row r="44221" ht="10.5" customHeight="1"/>
    <row r="44222" ht="10.5" customHeight="1"/>
    <row r="44223" ht="10.5" customHeight="1"/>
    <row r="44224" ht="10.5" customHeight="1"/>
    <row r="44225" ht="10.5" customHeight="1"/>
    <row r="44226" ht="10.5" customHeight="1"/>
    <row r="44227" ht="10.5" customHeight="1"/>
    <row r="44228" ht="10.5" customHeight="1"/>
    <row r="44229" ht="10.5" customHeight="1"/>
    <row r="44230" ht="10.5" customHeight="1"/>
    <row r="44231" ht="10.5" customHeight="1"/>
    <row r="44232" ht="10.5" customHeight="1"/>
    <row r="44233" ht="10.5" customHeight="1"/>
    <row r="44234" ht="10.5" customHeight="1"/>
    <row r="44235" ht="10.5" customHeight="1"/>
    <row r="44236" ht="10.5" customHeight="1"/>
    <row r="44237" ht="10.5" customHeight="1"/>
    <row r="44238" ht="10.5" customHeight="1"/>
    <row r="44239" ht="10.5" customHeight="1"/>
    <row r="44240" ht="10.5" customHeight="1"/>
    <row r="44241" ht="10.5" customHeight="1"/>
    <row r="44242" ht="10.5" customHeight="1"/>
    <row r="44243" ht="10.5" customHeight="1"/>
    <row r="44244" ht="10.5" customHeight="1"/>
    <row r="44245" ht="10.5" customHeight="1"/>
    <row r="44246" ht="10.5" customHeight="1"/>
    <row r="44247" ht="10.5" customHeight="1"/>
    <row r="44248" ht="10.5" customHeight="1"/>
    <row r="44249" ht="10.5" customHeight="1"/>
    <row r="44250" ht="10.5" customHeight="1"/>
    <row r="44251" ht="10.5" customHeight="1"/>
    <row r="44252" ht="10.5" customHeight="1"/>
    <row r="44253" ht="10.5" customHeight="1"/>
    <row r="44254" ht="10.5" customHeight="1"/>
    <row r="44255" ht="10.5" customHeight="1"/>
    <row r="44256" ht="10.5" customHeight="1"/>
    <row r="44257" ht="10.5" customHeight="1"/>
    <row r="44258" ht="10.5" customHeight="1"/>
    <row r="44259" ht="10.5" customHeight="1"/>
    <row r="44260" ht="10.5" customHeight="1"/>
    <row r="44261" ht="10.5" customHeight="1"/>
    <row r="44262" ht="10.5" customHeight="1"/>
    <row r="44263" ht="10.5" customHeight="1"/>
    <row r="44264" ht="10.5" customHeight="1"/>
    <row r="44265" ht="10.5" customHeight="1"/>
    <row r="44266" ht="10.5" customHeight="1"/>
    <row r="44267" ht="10.5" customHeight="1"/>
    <row r="44268" ht="10.5" customHeight="1"/>
    <row r="44269" ht="10.5" customHeight="1"/>
    <row r="44270" ht="10.5" customHeight="1"/>
    <row r="44271" ht="10.5" customHeight="1"/>
    <row r="44272" ht="10.5" customHeight="1"/>
    <row r="44273" ht="10.5" customHeight="1"/>
    <row r="44274" ht="10.5" customHeight="1"/>
    <row r="44275" ht="10.5" customHeight="1"/>
    <row r="44276" ht="10.5" customHeight="1"/>
    <row r="44277" ht="10.5" customHeight="1"/>
    <row r="44278" ht="10.5" customHeight="1"/>
    <row r="44279" ht="10.5" customHeight="1"/>
    <row r="44280" ht="10.5" customHeight="1"/>
    <row r="44281" ht="10.5" customHeight="1"/>
    <row r="44282" ht="10.5" customHeight="1"/>
    <row r="44283" ht="10.5" customHeight="1"/>
    <row r="44284" ht="10.5" customHeight="1"/>
    <row r="44285" ht="10.5" customHeight="1"/>
    <row r="44286" ht="10.5" customHeight="1"/>
    <row r="44287" ht="10.5" customHeight="1"/>
    <row r="44288" ht="10.5" customHeight="1"/>
    <row r="44289" ht="10.5" customHeight="1"/>
    <row r="44290" ht="10.5" customHeight="1"/>
    <row r="44291" ht="10.5" customHeight="1"/>
    <row r="44292" ht="10.5" customHeight="1"/>
    <row r="44293" ht="10.5" customHeight="1"/>
    <row r="44294" ht="10.5" customHeight="1"/>
    <row r="44295" ht="10.5" customHeight="1"/>
    <row r="44296" ht="10.5" customHeight="1"/>
    <row r="44297" ht="10.5" customHeight="1"/>
    <row r="44298" ht="10.5" customHeight="1"/>
    <row r="44299" ht="10.5" customHeight="1"/>
    <row r="44300" ht="10.5" customHeight="1"/>
    <row r="44301" ht="10.5" customHeight="1"/>
    <row r="44302" ht="10.5" customHeight="1"/>
    <row r="44303" ht="10.5" customHeight="1"/>
    <row r="44304" ht="10.5" customHeight="1"/>
    <row r="44305" ht="10.5" customHeight="1"/>
    <row r="44306" ht="10.5" customHeight="1"/>
    <row r="44307" ht="10.5" customHeight="1"/>
    <row r="44308" ht="10.5" customHeight="1"/>
    <row r="44309" ht="10.5" customHeight="1"/>
    <row r="44310" ht="10.5" customHeight="1"/>
    <row r="44311" ht="10.5" customHeight="1"/>
    <row r="44312" ht="10.5" customHeight="1"/>
    <row r="44313" ht="10.5" customHeight="1"/>
    <row r="44314" ht="10.5" customHeight="1"/>
    <row r="44315" ht="10.5" customHeight="1"/>
    <row r="44316" ht="10.5" customHeight="1"/>
    <row r="44317" ht="10.5" customHeight="1"/>
    <row r="44318" ht="10.5" customHeight="1"/>
    <row r="44319" ht="10.5" customHeight="1"/>
    <row r="44320" ht="10.5" customHeight="1"/>
    <row r="44321" ht="10.5" customHeight="1"/>
    <row r="44322" ht="10.5" customHeight="1"/>
    <row r="44323" ht="10.5" customHeight="1"/>
    <row r="44324" ht="10.5" customHeight="1"/>
    <row r="44325" ht="10.5" customHeight="1"/>
    <row r="44326" ht="10.5" customHeight="1"/>
    <row r="44327" ht="10.5" customHeight="1"/>
    <row r="44328" ht="10.5" customHeight="1"/>
    <row r="44329" ht="10.5" customHeight="1"/>
    <row r="44330" ht="10.5" customHeight="1"/>
    <row r="44331" ht="10.5" customHeight="1"/>
    <row r="44332" ht="10.5" customHeight="1"/>
    <row r="44333" ht="10.5" customHeight="1"/>
    <row r="44334" ht="10.5" customHeight="1"/>
    <row r="44335" ht="10.5" customHeight="1"/>
    <row r="44336" ht="10.5" customHeight="1"/>
    <row r="44337" ht="10.5" customHeight="1"/>
    <row r="44338" ht="10.5" customHeight="1"/>
    <row r="44339" ht="10.5" customHeight="1"/>
    <row r="44340" ht="10.5" customHeight="1"/>
    <row r="44341" ht="10.5" customHeight="1"/>
    <row r="44342" ht="10.5" customHeight="1"/>
    <row r="44343" ht="10.5" customHeight="1"/>
    <row r="44344" ht="10.5" customHeight="1"/>
    <row r="44345" ht="10.5" customHeight="1"/>
    <row r="44346" ht="10.5" customHeight="1"/>
    <row r="44347" ht="10.5" customHeight="1"/>
    <row r="44348" ht="10.5" customHeight="1"/>
    <row r="44349" ht="10.5" customHeight="1"/>
    <row r="44350" ht="10.5" customHeight="1"/>
    <row r="44351" ht="10.5" customHeight="1"/>
    <row r="44352" ht="10.5" customHeight="1"/>
    <row r="44353" ht="10.5" customHeight="1"/>
    <row r="44354" ht="10.5" customHeight="1"/>
    <row r="44355" ht="10.5" customHeight="1"/>
    <row r="44356" ht="10.5" customHeight="1"/>
    <row r="44357" ht="10.5" customHeight="1"/>
    <row r="44358" ht="10.5" customHeight="1"/>
    <row r="44359" ht="10.5" customHeight="1"/>
    <row r="44360" ht="10.5" customHeight="1"/>
    <row r="44361" ht="10.5" customHeight="1"/>
    <row r="44362" ht="10.5" customHeight="1"/>
    <row r="44363" ht="10.5" customHeight="1"/>
    <row r="44364" ht="10.5" customHeight="1"/>
    <row r="44365" ht="10.5" customHeight="1"/>
    <row r="44366" ht="10.5" customHeight="1"/>
    <row r="44367" ht="10.5" customHeight="1"/>
    <row r="44368" ht="10.5" customHeight="1"/>
    <row r="44369" ht="10.5" customHeight="1"/>
    <row r="44370" ht="10.5" customHeight="1"/>
    <row r="44371" ht="10.5" customHeight="1"/>
    <row r="44372" ht="10.5" customHeight="1"/>
    <row r="44373" ht="10.5" customHeight="1"/>
    <row r="44374" ht="10.5" customHeight="1"/>
    <row r="44375" ht="10.5" customHeight="1"/>
    <row r="44376" ht="10.5" customHeight="1"/>
    <row r="44377" ht="10.5" customHeight="1"/>
    <row r="44378" ht="10.5" customHeight="1"/>
    <row r="44379" ht="10.5" customHeight="1"/>
    <row r="44380" ht="10.5" customHeight="1"/>
    <row r="44381" ht="10.5" customHeight="1"/>
    <row r="44382" ht="10.5" customHeight="1"/>
    <row r="44383" ht="10.5" customHeight="1"/>
    <row r="44384" ht="10.5" customHeight="1"/>
    <row r="44385" ht="10.5" customHeight="1"/>
    <row r="44386" ht="10.5" customHeight="1"/>
    <row r="44387" ht="10.5" customHeight="1"/>
    <row r="44388" ht="10.5" customHeight="1"/>
    <row r="44389" ht="10.5" customHeight="1"/>
    <row r="44390" ht="10.5" customHeight="1"/>
    <row r="44391" ht="10.5" customHeight="1"/>
    <row r="44392" ht="10.5" customHeight="1"/>
    <row r="44393" ht="10.5" customHeight="1"/>
    <row r="44394" ht="10.5" customHeight="1"/>
    <row r="44395" ht="10.5" customHeight="1"/>
    <row r="44396" ht="10.5" customHeight="1"/>
    <row r="44397" ht="10.5" customHeight="1"/>
    <row r="44398" ht="10.5" customHeight="1"/>
    <row r="44399" ht="10.5" customHeight="1"/>
    <row r="44400" ht="10.5" customHeight="1"/>
    <row r="44401" ht="10.5" customHeight="1"/>
    <row r="44402" ht="10.5" customHeight="1"/>
    <row r="44403" ht="10.5" customHeight="1"/>
    <row r="44404" ht="10.5" customHeight="1"/>
    <row r="44405" ht="10.5" customHeight="1"/>
    <row r="44406" ht="10.5" customHeight="1"/>
    <row r="44407" ht="10.5" customHeight="1"/>
    <row r="44408" ht="10.5" customHeight="1"/>
    <row r="44409" ht="10.5" customHeight="1"/>
    <row r="44410" ht="10.5" customHeight="1"/>
    <row r="44411" ht="10.5" customHeight="1"/>
    <row r="44412" ht="10.5" customHeight="1"/>
    <row r="44413" ht="10.5" customHeight="1"/>
    <row r="44414" ht="10.5" customHeight="1"/>
    <row r="44415" ht="10.5" customHeight="1"/>
    <row r="44416" ht="10.5" customHeight="1"/>
    <row r="44417" ht="10.5" customHeight="1"/>
    <row r="44418" ht="10.5" customHeight="1"/>
    <row r="44419" ht="10.5" customHeight="1"/>
    <row r="44420" ht="10.5" customHeight="1"/>
    <row r="44421" ht="10.5" customHeight="1"/>
    <row r="44422" ht="10.5" customHeight="1"/>
    <row r="44423" ht="10.5" customHeight="1"/>
    <row r="44424" ht="10.5" customHeight="1"/>
    <row r="44425" ht="10.5" customHeight="1"/>
    <row r="44426" ht="10.5" customHeight="1"/>
    <row r="44427" ht="10.5" customHeight="1"/>
    <row r="44428" ht="10.5" customHeight="1"/>
    <row r="44429" ht="10.5" customHeight="1"/>
    <row r="44430" ht="10.5" customHeight="1"/>
    <row r="44431" ht="10.5" customHeight="1"/>
    <row r="44432" ht="10.5" customHeight="1"/>
    <row r="44433" ht="10.5" customHeight="1"/>
    <row r="44434" ht="10.5" customHeight="1"/>
    <row r="44435" ht="10.5" customHeight="1"/>
    <row r="44436" ht="10.5" customHeight="1"/>
    <row r="44437" ht="10.5" customHeight="1"/>
    <row r="44438" ht="10.5" customHeight="1"/>
    <row r="44439" ht="10.5" customHeight="1"/>
    <row r="44440" ht="10.5" customHeight="1"/>
    <row r="44441" ht="10.5" customHeight="1"/>
    <row r="44442" ht="10.5" customHeight="1"/>
    <row r="44443" ht="10.5" customHeight="1"/>
    <row r="44444" ht="10.5" customHeight="1"/>
    <row r="44445" ht="10.5" customHeight="1"/>
    <row r="44446" ht="10.5" customHeight="1"/>
    <row r="44447" ht="10.5" customHeight="1"/>
    <row r="44448" ht="10.5" customHeight="1"/>
    <row r="44449" ht="10.5" customHeight="1"/>
    <row r="44450" ht="10.5" customHeight="1"/>
    <row r="44451" ht="10.5" customHeight="1"/>
    <row r="44452" ht="10.5" customHeight="1"/>
    <row r="44453" ht="10.5" customHeight="1"/>
    <row r="44454" ht="10.5" customHeight="1"/>
    <row r="44455" ht="10.5" customHeight="1"/>
    <row r="44456" ht="10.5" customHeight="1"/>
    <row r="44457" ht="10.5" customHeight="1"/>
    <row r="44458" ht="10.5" customHeight="1"/>
    <row r="44459" ht="10.5" customHeight="1"/>
    <row r="44460" ht="10.5" customHeight="1"/>
    <row r="44461" ht="10.5" customHeight="1"/>
    <row r="44462" ht="10.5" customHeight="1"/>
    <row r="44463" ht="10.5" customHeight="1"/>
    <row r="44464" ht="10.5" customHeight="1"/>
    <row r="44465" ht="10.5" customHeight="1"/>
    <row r="44466" ht="10.5" customHeight="1"/>
    <row r="44467" ht="10.5" customHeight="1"/>
    <row r="44468" ht="10.5" customHeight="1"/>
    <row r="44469" ht="10.5" customHeight="1"/>
    <row r="44470" ht="10.5" customHeight="1"/>
    <row r="44471" ht="10.5" customHeight="1"/>
    <row r="44472" ht="10.5" customHeight="1"/>
    <row r="44473" ht="10.5" customHeight="1"/>
    <row r="44474" ht="10.5" customHeight="1"/>
    <row r="44475" ht="10.5" customHeight="1"/>
    <row r="44476" ht="10.5" customHeight="1"/>
    <row r="44477" ht="10.5" customHeight="1"/>
    <row r="44478" ht="10.5" customHeight="1"/>
    <row r="44479" ht="10.5" customHeight="1"/>
    <row r="44480" ht="10.5" customHeight="1"/>
    <row r="44481" ht="10.5" customHeight="1"/>
    <row r="44482" ht="10.5" customHeight="1"/>
    <row r="44483" ht="10.5" customHeight="1"/>
    <row r="44484" ht="10.5" customHeight="1"/>
    <row r="44485" ht="10.5" customHeight="1"/>
    <row r="44486" ht="10.5" customHeight="1"/>
    <row r="44487" ht="10.5" customHeight="1"/>
    <row r="44488" ht="10.5" customHeight="1"/>
    <row r="44489" ht="10.5" customHeight="1"/>
    <row r="44490" ht="10.5" customHeight="1"/>
    <row r="44491" ht="10.5" customHeight="1"/>
    <row r="44492" ht="10.5" customHeight="1"/>
    <row r="44493" ht="10.5" customHeight="1"/>
    <row r="44494" ht="10.5" customHeight="1"/>
    <row r="44495" ht="10.5" customHeight="1"/>
    <row r="44496" ht="10.5" customHeight="1"/>
    <row r="44497" ht="10.5" customHeight="1"/>
    <row r="44498" ht="10.5" customHeight="1"/>
    <row r="44499" ht="10.5" customHeight="1"/>
    <row r="44500" ht="10.5" customHeight="1"/>
    <row r="44501" ht="10.5" customHeight="1"/>
    <row r="44502" ht="10.5" customHeight="1"/>
    <row r="44503" ht="10.5" customHeight="1"/>
    <row r="44504" ht="10.5" customHeight="1"/>
    <row r="44505" ht="10.5" customHeight="1"/>
    <row r="44506" ht="10.5" customHeight="1"/>
    <row r="44507" ht="10.5" customHeight="1"/>
    <row r="44508" ht="10.5" customHeight="1"/>
    <row r="44509" ht="10.5" customHeight="1"/>
    <row r="44510" ht="10.5" customHeight="1"/>
    <row r="44511" ht="10.5" customHeight="1"/>
    <row r="44512" ht="10.5" customHeight="1"/>
    <row r="44513" ht="10.5" customHeight="1"/>
    <row r="44514" ht="10.5" customHeight="1"/>
    <row r="44515" ht="10.5" customHeight="1"/>
    <row r="44516" ht="10.5" customHeight="1"/>
    <row r="44517" ht="10.5" customHeight="1"/>
    <row r="44518" ht="10.5" customHeight="1"/>
    <row r="44519" ht="10.5" customHeight="1"/>
    <row r="44520" ht="10.5" customHeight="1"/>
    <row r="44521" ht="10.5" customHeight="1"/>
    <row r="44522" ht="10.5" customHeight="1"/>
    <row r="44523" ht="10.5" customHeight="1"/>
    <row r="44524" ht="10.5" customHeight="1"/>
    <row r="44525" ht="10.5" customHeight="1"/>
    <row r="44526" ht="10.5" customHeight="1"/>
    <row r="44527" ht="10.5" customHeight="1"/>
    <row r="44528" ht="10.5" customHeight="1"/>
    <row r="44529" ht="10.5" customHeight="1"/>
    <row r="44530" ht="10.5" customHeight="1"/>
    <row r="44531" ht="10.5" customHeight="1"/>
    <row r="44532" ht="10.5" customHeight="1"/>
    <row r="44533" ht="10.5" customHeight="1"/>
    <row r="44534" ht="10.5" customHeight="1"/>
    <row r="44535" ht="10.5" customHeight="1"/>
    <row r="44536" ht="10.5" customHeight="1"/>
    <row r="44537" ht="10.5" customHeight="1"/>
    <row r="44538" ht="10.5" customHeight="1"/>
    <row r="44539" ht="10.5" customHeight="1"/>
    <row r="44540" ht="10.5" customHeight="1"/>
    <row r="44541" ht="10.5" customHeight="1"/>
    <row r="44542" ht="10.5" customHeight="1"/>
    <row r="44543" ht="10.5" customHeight="1"/>
    <row r="44544" ht="10.5" customHeight="1"/>
    <row r="44545" ht="10.5" customHeight="1"/>
    <row r="44546" ht="10.5" customHeight="1"/>
    <row r="44547" ht="10.5" customHeight="1"/>
    <row r="44548" ht="10.5" customHeight="1"/>
    <row r="44549" ht="10.5" customHeight="1"/>
    <row r="44550" ht="10.5" customHeight="1"/>
    <row r="44551" ht="10.5" customHeight="1"/>
    <row r="44552" ht="10.5" customHeight="1"/>
    <row r="44553" ht="10.5" customHeight="1"/>
    <row r="44554" ht="10.5" customHeight="1"/>
    <row r="44555" ht="10.5" customHeight="1"/>
    <row r="44556" ht="10.5" customHeight="1"/>
    <row r="44557" ht="10.5" customHeight="1"/>
    <row r="44558" ht="10.5" customHeight="1"/>
    <row r="44559" ht="10.5" customHeight="1"/>
    <row r="44560" ht="10.5" customHeight="1"/>
    <row r="44561" ht="10.5" customHeight="1"/>
    <row r="44562" ht="10.5" customHeight="1"/>
    <row r="44563" ht="10.5" customHeight="1"/>
    <row r="44564" ht="10.5" customHeight="1"/>
    <row r="44565" ht="10.5" customHeight="1"/>
    <row r="44566" ht="10.5" customHeight="1"/>
    <row r="44567" ht="10.5" customHeight="1"/>
    <row r="44568" ht="10.5" customHeight="1"/>
    <row r="44569" ht="10.5" customHeight="1"/>
    <row r="44570" ht="10.5" customHeight="1"/>
    <row r="44571" ht="10.5" customHeight="1"/>
    <row r="44572" ht="10.5" customHeight="1"/>
    <row r="44573" ht="10.5" customHeight="1"/>
    <row r="44574" ht="10.5" customHeight="1"/>
    <row r="44575" ht="10.5" customHeight="1"/>
    <row r="44576" ht="10.5" customHeight="1"/>
    <row r="44577" ht="10.5" customHeight="1"/>
    <row r="44578" ht="10.5" customHeight="1"/>
    <row r="44579" ht="10.5" customHeight="1"/>
    <row r="44580" ht="10.5" customHeight="1"/>
    <row r="44581" ht="10.5" customHeight="1"/>
    <row r="44582" ht="10.5" customHeight="1"/>
    <row r="44583" ht="10.5" customHeight="1"/>
    <row r="44584" ht="10.5" customHeight="1"/>
    <row r="44585" ht="10.5" customHeight="1"/>
    <row r="44586" ht="10.5" customHeight="1"/>
    <row r="44587" ht="10.5" customHeight="1"/>
    <row r="44588" ht="10.5" customHeight="1"/>
    <row r="44589" ht="10.5" customHeight="1"/>
    <row r="44590" ht="10.5" customHeight="1"/>
    <row r="44591" ht="10.5" customHeight="1"/>
    <row r="44592" ht="10.5" customHeight="1"/>
    <row r="44593" ht="10.5" customHeight="1"/>
    <row r="44594" ht="10.5" customHeight="1"/>
    <row r="44595" ht="10.5" customHeight="1"/>
    <row r="44596" ht="10.5" customHeight="1"/>
    <row r="44597" ht="10.5" customHeight="1"/>
    <row r="44598" ht="10.5" customHeight="1"/>
    <row r="44599" ht="10.5" customHeight="1"/>
    <row r="44600" ht="10.5" customHeight="1"/>
    <row r="44601" ht="10.5" customHeight="1"/>
    <row r="44602" ht="10.5" customHeight="1"/>
    <row r="44603" ht="10.5" customHeight="1"/>
    <row r="44604" ht="10.5" customHeight="1"/>
    <row r="44605" ht="10.5" customHeight="1"/>
    <row r="44606" ht="10.5" customHeight="1"/>
    <row r="44607" ht="10.5" customHeight="1"/>
    <row r="44608" ht="10.5" customHeight="1"/>
    <row r="44609" ht="10.5" customHeight="1"/>
    <row r="44610" ht="10.5" customHeight="1"/>
    <row r="44611" ht="10.5" customHeight="1"/>
    <row r="44612" ht="10.5" customHeight="1"/>
    <row r="44613" ht="10.5" customHeight="1"/>
    <row r="44614" ht="10.5" customHeight="1"/>
    <row r="44615" ht="10.5" customHeight="1"/>
    <row r="44616" ht="10.5" customHeight="1"/>
    <row r="44617" ht="10.5" customHeight="1"/>
    <row r="44618" ht="10.5" customHeight="1"/>
    <row r="44619" ht="10.5" customHeight="1"/>
    <row r="44620" ht="10.5" customHeight="1"/>
    <row r="44621" ht="10.5" customHeight="1"/>
    <row r="44622" ht="10.5" customHeight="1"/>
    <row r="44623" ht="10.5" customHeight="1"/>
    <row r="44624" ht="10.5" customHeight="1"/>
    <row r="44625" ht="10.5" customHeight="1"/>
    <row r="44626" ht="10.5" customHeight="1"/>
    <row r="44627" ht="10.5" customHeight="1"/>
    <row r="44628" ht="10.5" customHeight="1"/>
    <row r="44629" ht="10.5" customHeight="1"/>
    <row r="44630" ht="10.5" customHeight="1"/>
    <row r="44631" ht="10.5" customHeight="1"/>
    <row r="44632" ht="10.5" customHeight="1"/>
    <row r="44633" ht="10.5" customHeight="1"/>
    <row r="44634" ht="10.5" customHeight="1"/>
    <row r="44635" ht="10.5" customHeight="1"/>
    <row r="44636" ht="10.5" customHeight="1"/>
    <row r="44637" ht="10.5" customHeight="1"/>
    <row r="44638" ht="10.5" customHeight="1"/>
    <row r="44639" ht="10.5" customHeight="1"/>
    <row r="44640" ht="10.5" customHeight="1"/>
    <row r="44641" ht="10.5" customHeight="1"/>
    <row r="44642" ht="10.5" customHeight="1"/>
    <row r="44643" ht="10.5" customHeight="1"/>
    <row r="44644" ht="10.5" customHeight="1"/>
    <row r="44645" ht="10.5" customHeight="1"/>
    <row r="44646" ht="10.5" customHeight="1"/>
    <row r="44647" ht="10.5" customHeight="1"/>
    <row r="44648" ht="10.5" customHeight="1"/>
    <row r="44649" ht="10.5" customHeight="1"/>
    <row r="44650" ht="10.5" customHeight="1"/>
    <row r="44651" ht="10.5" customHeight="1"/>
    <row r="44652" ht="10.5" customHeight="1"/>
    <row r="44653" ht="10.5" customHeight="1"/>
    <row r="44654" ht="10.5" customHeight="1"/>
    <row r="44655" ht="10.5" customHeight="1"/>
    <row r="44656" ht="10.5" customHeight="1"/>
    <row r="44657" ht="10.5" customHeight="1"/>
    <row r="44658" ht="10.5" customHeight="1"/>
    <row r="44659" ht="10.5" customHeight="1"/>
    <row r="44660" ht="10.5" customHeight="1"/>
    <row r="44661" ht="10.5" customHeight="1"/>
    <row r="44662" ht="10.5" customHeight="1"/>
    <row r="44663" ht="10.5" customHeight="1"/>
    <row r="44664" ht="10.5" customHeight="1"/>
    <row r="44665" ht="10.5" customHeight="1"/>
    <row r="44666" ht="10.5" customHeight="1"/>
    <row r="44667" ht="10.5" customHeight="1"/>
    <row r="44668" ht="10.5" customHeight="1"/>
    <row r="44669" ht="10.5" customHeight="1"/>
    <row r="44670" ht="10.5" customHeight="1"/>
    <row r="44671" ht="10.5" customHeight="1"/>
    <row r="44672" ht="10.5" customHeight="1"/>
    <row r="44673" ht="10.5" customHeight="1"/>
    <row r="44674" ht="10.5" customHeight="1"/>
    <row r="44675" ht="10.5" customHeight="1"/>
    <row r="44676" ht="10.5" customHeight="1"/>
    <row r="44677" ht="10.5" customHeight="1"/>
    <row r="44678" ht="10.5" customHeight="1"/>
    <row r="44679" ht="10.5" customHeight="1"/>
    <row r="44680" ht="10.5" customHeight="1"/>
    <row r="44681" ht="10.5" customHeight="1"/>
    <row r="44682" ht="10.5" customHeight="1"/>
    <row r="44683" ht="10.5" customHeight="1"/>
    <row r="44684" ht="10.5" customHeight="1"/>
    <row r="44685" ht="10.5" customHeight="1"/>
    <row r="44686" ht="10.5" customHeight="1"/>
    <row r="44687" ht="10.5" customHeight="1"/>
    <row r="44688" ht="10.5" customHeight="1"/>
    <row r="44689" ht="10.5" customHeight="1"/>
    <row r="44690" ht="10.5" customHeight="1"/>
    <row r="44691" ht="10.5" customHeight="1"/>
    <row r="44692" ht="10.5" customHeight="1"/>
    <row r="44693" ht="10.5" customHeight="1"/>
    <row r="44694" ht="10.5" customHeight="1"/>
    <row r="44695" ht="10.5" customHeight="1"/>
    <row r="44696" ht="10.5" customHeight="1"/>
    <row r="44697" ht="10.5" customHeight="1"/>
    <row r="44698" ht="10.5" customHeight="1"/>
    <row r="44699" ht="10.5" customHeight="1"/>
    <row r="44700" ht="10.5" customHeight="1"/>
    <row r="44701" ht="10.5" customHeight="1"/>
    <row r="44702" ht="10.5" customHeight="1"/>
    <row r="44703" ht="10.5" customHeight="1"/>
    <row r="44704" ht="10.5" customHeight="1"/>
    <row r="44705" ht="10.5" customHeight="1"/>
    <row r="44706" ht="10.5" customHeight="1"/>
    <row r="44707" ht="10.5" customHeight="1"/>
    <row r="44708" ht="10.5" customHeight="1"/>
    <row r="44709" ht="10.5" customHeight="1"/>
    <row r="44710" ht="10.5" customHeight="1"/>
    <row r="44711" ht="10.5" customHeight="1"/>
    <row r="44712" ht="10.5" customHeight="1"/>
    <row r="44713" ht="10.5" customHeight="1"/>
    <row r="44714" ht="10.5" customHeight="1"/>
    <row r="44715" ht="10.5" customHeight="1"/>
    <row r="44716" ht="10.5" customHeight="1"/>
    <row r="44717" ht="10.5" customHeight="1"/>
    <row r="44718" ht="10.5" customHeight="1"/>
    <row r="44719" ht="10.5" customHeight="1"/>
    <row r="44720" ht="10.5" customHeight="1"/>
    <row r="44721" ht="10.5" customHeight="1"/>
    <row r="44722" ht="10.5" customHeight="1"/>
    <row r="44723" ht="10.5" customHeight="1"/>
    <row r="44724" ht="10.5" customHeight="1"/>
    <row r="44725" ht="10.5" customHeight="1"/>
    <row r="44726" ht="10.5" customHeight="1"/>
    <row r="44727" ht="10.5" customHeight="1"/>
    <row r="44728" ht="10.5" customHeight="1"/>
    <row r="44729" ht="10.5" customHeight="1"/>
    <row r="44730" ht="10.5" customHeight="1"/>
    <row r="44731" ht="10.5" customHeight="1"/>
    <row r="44732" ht="10.5" customHeight="1"/>
    <row r="44733" ht="10.5" customHeight="1"/>
    <row r="44734" ht="10.5" customHeight="1"/>
    <row r="44735" ht="10.5" customHeight="1"/>
    <row r="44736" ht="10.5" customHeight="1"/>
    <row r="44737" ht="10.5" customHeight="1"/>
    <row r="44738" ht="10.5" customHeight="1"/>
    <row r="44739" ht="10.5" customHeight="1"/>
    <row r="44740" ht="10.5" customHeight="1"/>
    <row r="44741" ht="10.5" customHeight="1"/>
    <row r="44742" ht="10.5" customHeight="1"/>
    <row r="44743" ht="10.5" customHeight="1"/>
    <row r="44744" ht="10.5" customHeight="1"/>
    <row r="44745" ht="10.5" customHeight="1"/>
    <row r="44746" ht="10.5" customHeight="1"/>
    <row r="44747" ht="10.5" customHeight="1"/>
    <row r="44748" ht="10.5" customHeight="1"/>
    <row r="44749" ht="10.5" customHeight="1"/>
    <row r="44750" ht="10.5" customHeight="1"/>
    <row r="44751" ht="10.5" customHeight="1"/>
    <row r="44752" ht="10.5" customHeight="1"/>
    <row r="44753" ht="10.5" customHeight="1"/>
    <row r="44754" ht="10.5" customHeight="1"/>
    <row r="44755" ht="10.5" customHeight="1"/>
    <row r="44756" ht="10.5" customHeight="1"/>
    <row r="44757" ht="10.5" customHeight="1"/>
    <row r="44758" ht="10.5" customHeight="1"/>
    <row r="44759" ht="10.5" customHeight="1"/>
    <row r="44760" ht="10.5" customHeight="1"/>
    <row r="44761" ht="10.5" customHeight="1"/>
    <row r="44762" ht="10.5" customHeight="1"/>
    <row r="44763" ht="10.5" customHeight="1"/>
    <row r="44764" ht="10.5" customHeight="1"/>
    <row r="44765" ht="10.5" customHeight="1"/>
    <row r="44766" ht="10.5" customHeight="1"/>
    <row r="44767" ht="10.5" customHeight="1"/>
    <row r="44768" ht="10.5" customHeight="1"/>
    <row r="44769" ht="10.5" customHeight="1"/>
    <row r="44770" ht="10.5" customHeight="1"/>
    <row r="44771" ht="10.5" customHeight="1"/>
    <row r="44772" ht="10.5" customHeight="1"/>
    <row r="44773" ht="10.5" customHeight="1"/>
    <row r="44774" ht="10.5" customHeight="1"/>
    <row r="44775" ht="10.5" customHeight="1"/>
    <row r="44776" ht="10.5" customHeight="1"/>
    <row r="44777" ht="10.5" customHeight="1"/>
    <row r="44778" ht="10.5" customHeight="1"/>
    <row r="44779" ht="10.5" customHeight="1"/>
    <row r="44780" ht="10.5" customHeight="1"/>
    <row r="44781" ht="10.5" customHeight="1"/>
    <row r="44782" ht="10.5" customHeight="1"/>
    <row r="44783" ht="10.5" customHeight="1"/>
    <row r="44784" ht="10.5" customHeight="1"/>
    <row r="44785" ht="10.5" customHeight="1"/>
    <row r="44786" ht="10.5" customHeight="1"/>
    <row r="44787" ht="10.5" customHeight="1"/>
    <row r="44788" ht="10.5" customHeight="1"/>
    <row r="44789" ht="10.5" customHeight="1"/>
    <row r="44790" ht="10.5" customHeight="1"/>
    <row r="44791" ht="10.5" customHeight="1"/>
    <row r="44792" ht="10.5" customHeight="1"/>
    <row r="44793" ht="10.5" customHeight="1"/>
    <row r="44794" ht="10.5" customHeight="1"/>
    <row r="44795" ht="10.5" customHeight="1"/>
    <row r="44796" ht="10.5" customHeight="1"/>
    <row r="44797" ht="10.5" customHeight="1"/>
    <row r="44798" ht="10.5" customHeight="1"/>
    <row r="44799" ht="10.5" customHeight="1"/>
    <row r="44800" ht="10.5" customHeight="1"/>
    <row r="44801" ht="10.5" customHeight="1"/>
    <row r="44802" ht="10.5" customHeight="1"/>
    <row r="44803" ht="10.5" customHeight="1"/>
    <row r="44804" ht="10.5" customHeight="1"/>
    <row r="44805" ht="10.5" customHeight="1"/>
    <row r="44806" ht="10.5" customHeight="1"/>
    <row r="44807" ht="10.5" customHeight="1"/>
    <row r="44808" ht="10.5" customHeight="1"/>
    <row r="44809" ht="10.5" customHeight="1"/>
    <row r="44810" ht="10.5" customHeight="1"/>
    <row r="44811" ht="10.5" customHeight="1"/>
    <row r="44812" ht="10.5" customHeight="1"/>
    <row r="44813" ht="10.5" customHeight="1"/>
    <row r="44814" ht="10.5" customHeight="1"/>
    <row r="44815" ht="10.5" customHeight="1"/>
    <row r="44816" ht="10.5" customHeight="1"/>
    <row r="44817" ht="10.5" customHeight="1"/>
    <row r="44818" ht="10.5" customHeight="1"/>
    <row r="44819" ht="10.5" customHeight="1"/>
    <row r="44820" ht="10.5" customHeight="1"/>
    <row r="44821" ht="10.5" customHeight="1"/>
    <row r="44822" ht="10.5" customHeight="1"/>
    <row r="44823" ht="10.5" customHeight="1"/>
    <row r="44824" ht="10.5" customHeight="1"/>
    <row r="44825" ht="10.5" customHeight="1"/>
    <row r="44826" ht="10.5" customHeight="1"/>
    <row r="44827" ht="10.5" customHeight="1"/>
    <row r="44828" ht="10.5" customHeight="1"/>
    <row r="44829" ht="10.5" customHeight="1"/>
    <row r="44830" ht="10.5" customHeight="1"/>
    <row r="44831" ht="10.5" customHeight="1"/>
    <row r="44832" ht="10.5" customHeight="1"/>
    <row r="44833" ht="10.5" customHeight="1"/>
    <row r="44834" ht="10.5" customHeight="1"/>
    <row r="44835" ht="10.5" customHeight="1"/>
    <row r="44836" ht="10.5" customHeight="1"/>
    <row r="44837" ht="10.5" customHeight="1"/>
    <row r="44838" ht="10.5" customHeight="1"/>
    <row r="44839" ht="10.5" customHeight="1"/>
    <row r="44840" ht="10.5" customHeight="1"/>
    <row r="44841" ht="10.5" customHeight="1"/>
    <row r="44842" ht="10.5" customHeight="1"/>
    <row r="44843" ht="10.5" customHeight="1"/>
    <row r="44844" ht="10.5" customHeight="1"/>
    <row r="44845" ht="10.5" customHeight="1"/>
    <row r="44846" ht="10.5" customHeight="1"/>
    <row r="44847" ht="10.5" customHeight="1"/>
    <row r="44848" ht="10.5" customHeight="1"/>
    <row r="44849" ht="10.5" customHeight="1"/>
    <row r="44850" ht="10.5" customHeight="1"/>
    <row r="44851" ht="10.5" customHeight="1"/>
    <row r="44852" ht="10.5" customHeight="1"/>
    <row r="44853" ht="10.5" customHeight="1"/>
    <row r="44854" ht="10.5" customHeight="1"/>
    <row r="44855" ht="10.5" customHeight="1"/>
    <row r="44856" ht="10.5" customHeight="1"/>
    <row r="44857" ht="10.5" customHeight="1"/>
    <row r="44858" ht="10.5" customHeight="1"/>
    <row r="44859" ht="10.5" customHeight="1"/>
    <row r="44860" ht="10.5" customHeight="1"/>
    <row r="44861" ht="10.5" customHeight="1"/>
    <row r="44862" ht="10.5" customHeight="1"/>
    <row r="44863" ht="10.5" customHeight="1"/>
    <row r="44864" ht="10.5" customHeight="1"/>
    <row r="44865" ht="10.5" customHeight="1"/>
    <row r="44866" ht="10.5" customHeight="1"/>
    <row r="44867" ht="10.5" customHeight="1"/>
    <row r="44868" ht="10.5" customHeight="1"/>
    <row r="44869" ht="10.5" customHeight="1"/>
    <row r="44870" ht="10.5" customHeight="1"/>
    <row r="44871" ht="10.5" customHeight="1"/>
    <row r="44872" ht="10.5" customHeight="1"/>
    <row r="44873" ht="10.5" customHeight="1"/>
    <row r="44874" ht="10.5" customHeight="1"/>
    <row r="44875" ht="10.5" customHeight="1"/>
    <row r="44876" ht="10.5" customHeight="1"/>
    <row r="44877" ht="10.5" customHeight="1"/>
    <row r="44878" ht="10.5" customHeight="1"/>
    <row r="44879" ht="10.5" customHeight="1"/>
    <row r="44880" ht="10.5" customHeight="1"/>
    <row r="44881" ht="10.5" customHeight="1"/>
    <row r="44882" ht="10.5" customHeight="1"/>
    <row r="44883" ht="10.5" customHeight="1"/>
    <row r="44884" ht="10.5" customHeight="1"/>
    <row r="44885" ht="10.5" customHeight="1"/>
    <row r="44886" ht="10.5" customHeight="1"/>
    <row r="44887" ht="10.5" customHeight="1"/>
    <row r="44888" ht="10.5" customHeight="1"/>
    <row r="44889" ht="10.5" customHeight="1"/>
    <row r="44890" ht="10.5" customHeight="1"/>
    <row r="44891" ht="10.5" customHeight="1"/>
    <row r="44892" ht="10.5" customHeight="1"/>
    <row r="44893" ht="10.5" customHeight="1"/>
    <row r="44894" ht="10.5" customHeight="1"/>
    <row r="44895" ht="10.5" customHeight="1"/>
    <row r="44896" ht="10.5" customHeight="1"/>
    <row r="44897" ht="10.5" customHeight="1"/>
    <row r="44898" ht="10.5" customHeight="1"/>
    <row r="44899" ht="10.5" customHeight="1"/>
    <row r="44900" ht="10.5" customHeight="1"/>
    <row r="44901" ht="10.5" customHeight="1"/>
    <row r="44902" ht="10.5" customHeight="1"/>
    <row r="44903" ht="10.5" customHeight="1"/>
    <row r="44904" ht="10.5" customHeight="1"/>
    <row r="44905" ht="10.5" customHeight="1"/>
    <row r="44906" ht="10.5" customHeight="1"/>
    <row r="44907" ht="10.5" customHeight="1"/>
    <row r="44908" ht="10.5" customHeight="1"/>
    <row r="44909" ht="10.5" customHeight="1"/>
    <row r="44910" ht="10.5" customHeight="1"/>
    <row r="44911" ht="10.5" customHeight="1"/>
    <row r="44912" ht="10.5" customHeight="1"/>
    <row r="44913" ht="10.5" customHeight="1"/>
    <row r="44914" ht="10.5" customHeight="1"/>
    <row r="44915" ht="10.5" customHeight="1"/>
    <row r="44916" ht="10.5" customHeight="1"/>
    <row r="44917" ht="10.5" customHeight="1"/>
    <row r="44918" ht="10.5" customHeight="1"/>
    <row r="44919" ht="10.5" customHeight="1"/>
    <row r="44920" ht="10.5" customHeight="1"/>
    <row r="44921" ht="10.5" customHeight="1"/>
    <row r="44922" ht="10.5" customHeight="1"/>
    <row r="44923" ht="10.5" customHeight="1"/>
    <row r="44924" ht="10.5" customHeight="1"/>
    <row r="44925" ht="10.5" customHeight="1"/>
    <row r="44926" ht="10.5" customHeight="1"/>
    <row r="44927" ht="10.5" customHeight="1"/>
    <row r="44928" ht="10.5" customHeight="1"/>
    <row r="44929" ht="10.5" customHeight="1"/>
    <row r="44930" ht="10.5" customHeight="1"/>
    <row r="44931" ht="10.5" customHeight="1"/>
    <row r="44932" ht="10.5" customHeight="1"/>
    <row r="44933" ht="10.5" customHeight="1"/>
    <row r="44934" ht="10.5" customHeight="1"/>
    <row r="44935" ht="10.5" customHeight="1"/>
    <row r="44936" ht="10.5" customHeight="1"/>
    <row r="44937" ht="10.5" customHeight="1"/>
    <row r="44938" ht="10.5" customHeight="1"/>
    <row r="44939" ht="10.5" customHeight="1"/>
    <row r="44940" ht="10.5" customHeight="1"/>
    <row r="44941" ht="10.5" customHeight="1"/>
    <row r="44942" ht="10.5" customHeight="1"/>
    <row r="44943" ht="10.5" customHeight="1"/>
    <row r="44944" ht="10.5" customHeight="1"/>
    <row r="44945" ht="10.5" customHeight="1"/>
    <row r="44946" ht="10.5" customHeight="1"/>
    <row r="44947" ht="10.5" customHeight="1"/>
    <row r="44948" ht="10.5" customHeight="1"/>
    <row r="44949" ht="10.5" customHeight="1"/>
    <row r="44950" ht="10.5" customHeight="1"/>
    <row r="44951" ht="10.5" customHeight="1"/>
    <row r="44952" ht="10.5" customHeight="1"/>
    <row r="44953" ht="10.5" customHeight="1"/>
    <row r="44954" ht="10.5" customHeight="1"/>
    <row r="44955" ht="10.5" customHeight="1"/>
    <row r="44956" ht="10.5" customHeight="1"/>
    <row r="44957" ht="10.5" customHeight="1"/>
    <row r="44958" ht="10.5" customHeight="1"/>
    <row r="44959" ht="10.5" customHeight="1"/>
    <row r="44960" ht="10.5" customHeight="1"/>
    <row r="44961" ht="10.5" customHeight="1"/>
    <row r="44962" ht="10.5" customHeight="1"/>
    <row r="44963" ht="10.5" customHeight="1"/>
    <row r="44964" ht="10.5" customHeight="1"/>
    <row r="44965" ht="10.5" customHeight="1"/>
    <row r="44966" ht="10.5" customHeight="1"/>
    <row r="44967" ht="10.5" customHeight="1"/>
    <row r="44968" ht="10.5" customHeight="1"/>
    <row r="44969" ht="10.5" customHeight="1"/>
    <row r="44970" ht="10.5" customHeight="1"/>
    <row r="44971" ht="10.5" customHeight="1"/>
    <row r="44972" ht="10.5" customHeight="1"/>
    <row r="44973" ht="10.5" customHeight="1"/>
    <row r="44974" ht="10.5" customHeight="1"/>
    <row r="44975" ht="10.5" customHeight="1"/>
    <row r="44976" ht="10.5" customHeight="1"/>
    <row r="44977" ht="10.5" customHeight="1"/>
    <row r="44978" ht="10.5" customHeight="1"/>
    <row r="44979" ht="10.5" customHeight="1"/>
    <row r="44980" ht="10.5" customHeight="1"/>
    <row r="44981" ht="10.5" customHeight="1"/>
    <row r="44982" ht="10.5" customHeight="1"/>
    <row r="44983" ht="10.5" customHeight="1"/>
    <row r="44984" ht="10.5" customHeight="1"/>
    <row r="44985" ht="10.5" customHeight="1"/>
    <row r="44986" ht="10.5" customHeight="1"/>
    <row r="44987" ht="10.5" customHeight="1"/>
    <row r="44988" ht="10.5" customHeight="1"/>
    <row r="44989" ht="10.5" customHeight="1"/>
    <row r="44990" ht="10.5" customHeight="1"/>
    <row r="44991" ht="10.5" customHeight="1"/>
    <row r="44992" ht="10.5" customHeight="1"/>
    <row r="44993" ht="10.5" customHeight="1"/>
    <row r="44994" ht="10.5" customHeight="1"/>
    <row r="44995" ht="10.5" customHeight="1"/>
    <row r="44996" ht="10.5" customHeight="1"/>
    <row r="44997" ht="10.5" customHeight="1"/>
    <row r="44998" ht="10.5" customHeight="1"/>
    <row r="44999" ht="10.5" customHeight="1"/>
    <row r="45000" ht="10.5" customHeight="1"/>
    <row r="45001" ht="10.5" customHeight="1"/>
    <row r="45002" ht="10.5" customHeight="1"/>
    <row r="45003" ht="10.5" customHeight="1"/>
    <row r="45004" ht="10.5" customHeight="1"/>
    <row r="45005" ht="10.5" customHeight="1"/>
    <row r="45006" ht="10.5" customHeight="1"/>
    <row r="45007" ht="10.5" customHeight="1"/>
    <row r="45008" ht="10.5" customHeight="1"/>
    <row r="45009" ht="10.5" customHeight="1"/>
    <row r="45010" ht="10.5" customHeight="1"/>
    <row r="45011" ht="10.5" customHeight="1"/>
    <row r="45012" ht="10.5" customHeight="1"/>
    <row r="45013" ht="10.5" customHeight="1"/>
    <row r="45014" ht="10.5" customHeight="1"/>
    <row r="45015" ht="10.5" customHeight="1"/>
    <row r="45016" ht="10.5" customHeight="1"/>
    <row r="45017" ht="10.5" customHeight="1"/>
    <row r="45018" ht="10.5" customHeight="1"/>
    <row r="45019" ht="10.5" customHeight="1"/>
    <row r="45020" ht="10.5" customHeight="1"/>
    <row r="45021" ht="10.5" customHeight="1"/>
    <row r="45022" ht="10.5" customHeight="1"/>
    <row r="45023" ht="10.5" customHeight="1"/>
    <row r="45024" ht="10.5" customHeight="1"/>
    <row r="45025" ht="10.5" customHeight="1"/>
    <row r="45026" ht="10.5" customHeight="1"/>
    <row r="45027" ht="10.5" customHeight="1"/>
    <row r="45028" ht="10.5" customHeight="1"/>
    <row r="45029" ht="10.5" customHeight="1"/>
    <row r="45030" ht="10.5" customHeight="1"/>
    <row r="45031" ht="10.5" customHeight="1"/>
    <row r="45032" ht="10.5" customHeight="1"/>
    <row r="45033" ht="10.5" customHeight="1"/>
    <row r="45034" ht="10.5" customHeight="1"/>
    <row r="45035" ht="10.5" customHeight="1"/>
    <row r="45036" ht="10.5" customHeight="1"/>
    <row r="45037" ht="10.5" customHeight="1"/>
    <row r="45038" ht="10.5" customHeight="1"/>
    <row r="45039" ht="10.5" customHeight="1"/>
    <row r="45040" ht="10.5" customHeight="1"/>
    <row r="45041" ht="10.5" customHeight="1"/>
    <row r="45042" ht="10.5" customHeight="1"/>
    <row r="45043" ht="10.5" customHeight="1"/>
    <row r="45044" ht="10.5" customHeight="1"/>
    <row r="45045" ht="10.5" customHeight="1"/>
    <row r="45046" ht="10.5" customHeight="1"/>
    <row r="45047" ht="10.5" customHeight="1"/>
    <row r="45048" ht="10.5" customHeight="1"/>
    <row r="45049" ht="10.5" customHeight="1"/>
    <row r="45050" ht="10.5" customHeight="1"/>
    <row r="45051" ht="10.5" customHeight="1"/>
    <row r="45052" ht="10.5" customHeight="1"/>
    <row r="45053" ht="10.5" customHeight="1"/>
    <row r="45054" ht="10.5" customHeight="1"/>
    <row r="45055" ht="10.5" customHeight="1"/>
    <row r="45056" ht="10.5" customHeight="1"/>
    <row r="45057" ht="10.5" customHeight="1"/>
    <row r="45058" ht="10.5" customHeight="1"/>
    <row r="45059" ht="10.5" customHeight="1"/>
    <row r="45060" ht="10.5" customHeight="1"/>
    <row r="45061" ht="10.5" customHeight="1"/>
    <row r="45062" ht="10.5" customHeight="1"/>
    <row r="45063" ht="10.5" customHeight="1"/>
    <row r="45064" ht="10.5" customHeight="1"/>
    <row r="45065" ht="10.5" customHeight="1"/>
    <row r="45066" ht="10.5" customHeight="1"/>
    <row r="45067" ht="10.5" customHeight="1"/>
    <row r="45068" ht="10.5" customHeight="1"/>
    <row r="45069" ht="10.5" customHeight="1"/>
    <row r="45070" ht="10.5" customHeight="1"/>
    <row r="45071" ht="10.5" customHeight="1"/>
    <row r="45072" ht="10.5" customHeight="1"/>
    <row r="45073" ht="10.5" customHeight="1"/>
    <row r="45074" ht="10.5" customHeight="1"/>
    <row r="45075" ht="10.5" customHeight="1"/>
    <row r="45076" ht="10.5" customHeight="1"/>
    <row r="45077" ht="10.5" customHeight="1"/>
    <row r="45078" ht="10.5" customHeight="1"/>
    <row r="45079" ht="10.5" customHeight="1"/>
    <row r="45080" ht="10.5" customHeight="1"/>
    <row r="45081" ht="10.5" customHeight="1"/>
    <row r="45082" ht="10.5" customHeight="1"/>
    <row r="45083" ht="10.5" customHeight="1"/>
    <row r="45084" ht="10.5" customHeight="1"/>
    <row r="45085" ht="10.5" customHeight="1"/>
    <row r="45086" ht="10.5" customHeight="1"/>
    <row r="45087" ht="10.5" customHeight="1"/>
    <row r="45088" ht="10.5" customHeight="1"/>
    <row r="45089" ht="10.5" customHeight="1"/>
    <row r="45090" ht="10.5" customHeight="1"/>
    <row r="45091" ht="10.5" customHeight="1"/>
    <row r="45092" ht="10.5" customHeight="1"/>
    <row r="45093" ht="10.5" customHeight="1"/>
    <row r="45094" ht="10.5" customHeight="1"/>
    <row r="45095" ht="10.5" customHeight="1"/>
    <row r="45096" ht="10.5" customHeight="1"/>
    <row r="45097" ht="10.5" customHeight="1"/>
    <row r="45098" ht="10.5" customHeight="1"/>
    <row r="45099" ht="10.5" customHeight="1"/>
    <row r="45100" ht="10.5" customHeight="1"/>
    <row r="45101" ht="10.5" customHeight="1"/>
    <row r="45102" ht="10.5" customHeight="1"/>
    <row r="45103" ht="10.5" customHeight="1"/>
    <row r="45104" ht="10.5" customHeight="1"/>
    <row r="45105" ht="10.5" customHeight="1"/>
    <row r="45106" ht="10.5" customHeight="1"/>
    <row r="45107" ht="10.5" customHeight="1"/>
    <row r="45108" ht="10.5" customHeight="1"/>
    <row r="45109" ht="10.5" customHeight="1"/>
    <row r="45110" ht="10.5" customHeight="1"/>
    <row r="45111" ht="10.5" customHeight="1"/>
    <row r="45112" ht="10.5" customHeight="1"/>
    <row r="45113" ht="10.5" customHeight="1"/>
    <row r="45114" ht="10.5" customHeight="1"/>
    <row r="45115" ht="10.5" customHeight="1"/>
    <row r="45116" ht="10.5" customHeight="1"/>
    <row r="45117" ht="10.5" customHeight="1"/>
    <row r="45118" ht="10.5" customHeight="1"/>
    <row r="45119" ht="10.5" customHeight="1"/>
    <row r="45120" ht="10.5" customHeight="1"/>
    <row r="45121" ht="10.5" customHeight="1"/>
    <row r="45122" ht="10.5" customHeight="1"/>
    <row r="45123" ht="10.5" customHeight="1"/>
    <row r="45124" ht="10.5" customHeight="1"/>
    <row r="45125" ht="10.5" customHeight="1"/>
    <row r="45126" ht="10.5" customHeight="1"/>
    <row r="45127" ht="10.5" customHeight="1"/>
    <row r="45128" ht="10.5" customHeight="1"/>
    <row r="45129" ht="10.5" customHeight="1"/>
    <row r="45130" ht="10.5" customHeight="1"/>
    <row r="45131" ht="10.5" customHeight="1"/>
    <row r="45132" ht="10.5" customHeight="1"/>
    <row r="45133" ht="10.5" customHeight="1"/>
    <row r="45134" ht="10.5" customHeight="1"/>
    <row r="45135" ht="10.5" customHeight="1"/>
    <row r="45136" ht="10.5" customHeight="1"/>
    <row r="45137" ht="10.5" customHeight="1"/>
    <row r="45138" ht="10.5" customHeight="1"/>
    <row r="45139" ht="10.5" customHeight="1"/>
    <row r="45140" ht="10.5" customHeight="1"/>
    <row r="45141" ht="10.5" customHeight="1"/>
    <row r="45142" ht="10.5" customHeight="1"/>
    <row r="45143" ht="10.5" customHeight="1"/>
    <row r="45144" ht="10.5" customHeight="1"/>
    <row r="45145" ht="10.5" customHeight="1"/>
    <row r="45146" ht="10.5" customHeight="1"/>
    <row r="45147" ht="10.5" customHeight="1"/>
    <row r="45148" ht="10.5" customHeight="1"/>
    <row r="45149" ht="10.5" customHeight="1"/>
    <row r="45150" ht="10.5" customHeight="1"/>
    <row r="45151" ht="10.5" customHeight="1"/>
    <row r="45152" ht="10.5" customHeight="1"/>
    <row r="45153" ht="10.5" customHeight="1"/>
    <row r="45154" ht="10.5" customHeight="1"/>
    <row r="45155" ht="10.5" customHeight="1"/>
    <row r="45156" ht="10.5" customHeight="1"/>
    <row r="45157" ht="10.5" customHeight="1"/>
    <row r="45158" ht="10.5" customHeight="1"/>
    <row r="45159" ht="10.5" customHeight="1"/>
    <row r="45160" ht="10.5" customHeight="1"/>
    <row r="45161" ht="10.5" customHeight="1"/>
    <row r="45162" ht="10.5" customHeight="1"/>
    <row r="45163" ht="10.5" customHeight="1"/>
    <row r="45164" ht="10.5" customHeight="1"/>
    <row r="45165" ht="10.5" customHeight="1"/>
    <row r="45166" ht="10.5" customHeight="1"/>
    <row r="45167" ht="10.5" customHeight="1"/>
    <row r="45168" ht="10.5" customHeight="1"/>
    <row r="45169" ht="10.5" customHeight="1"/>
    <row r="45170" ht="10.5" customHeight="1"/>
    <row r="45171" ht="10.5" customHeight="1"/>
    <row r="45172" ht="10.5" customHeight="1"/>
    <row r="45173" ht="10.5" customHeight="1"/>
    <row r="45174" ht="10.5" customHeight="1"/>
    <row r="45175" ht="10.5" customHeight="1"/>
    <row r="45176" ht="10.5" customHeight="1"/>
    <row r="45177" ht="10.5" customHeight="1"/>
    <row r="45178" ht="10.5" customHeight="1"/>
    <row r="45179" ht="10.5" customHeight="1"/>
    <row r="45180" ht="10.5" customHeight="1"/>
    <row r="45181" ht="10.5" customHeight="1"/>
    <row r="45182" ht="10.5" customHeight="1"/>
    <row r="45183" ht="10.5" customHeight="1"/>
    <row r="45184" ht="10.5" customHeight="1"/>
    <row r="45185" ht="10.5" customHeight="1"/>
    <row r="45186" ht="10.5" customHeight="1"/>
    <row r="45187" ht="10.5" customHeight="1"/>
    <row r="45188" ht="10.5" customHeight="1"/>
    <row r="45189" ht="10.5" customHeight="1"/>
    <row r="45190" ht="10.5" customHeight="1"/>
    <row r="45191" ht="10.5" customHeight="1"/>
    <row r="45192" ht="10.5" customHeight="1"/>
    <row r="45193" ht="10.5" customHeight="1"/>
    <row r="45194" ht="10.5" customHeight="1"/>
    <row r="45195" ht="10.5" customHeight="1"/>
    <row r="45196" ht="10.5" customHeight="1"/>
    <row r="45197" ht="10.5" customHeight="1"/>
    <row r="45198" ht="10.5" customHeight="1"/>
    <row r="45199" ht="10.5" customHeight="1"/>
    <row r="45200" ht="10.5" customHeight="1"/>
    <row r="45201" ht="10.5" customHeight="1"/>
    <row r="45202" ht="10.5" customHeight="1"/>
    <row r="45203" ht="10.5" customHeight="1"/>
    <row r="45204" ht="10.5" customHeight="1"/>
    <row r="45205" ht="10.5" customHeight="1"/>
    <row r="45206" ht="10.5" customHeight="1"/>
    <row r="45207" ht="10.5" customHeight="1"/>
    <row r="45208" ht="10.5" customHeight="1"/>
    <row r="45209" ht="10.5" customHeight="1"/>
    <row r="45210" ht="10.5" customHeight="1"/>
    <row r="45211" ht="10.5" customHeight="1"/>
    <row r="45212" ht="10.5" customHeight="1"/>
    <row r="45213" ht="10.5" customHeight="1"/>
    <row r="45214" ht="10.5" customHeight="1"/>
    <row r="45215" ht="10.5" customHeight="1"/>
    <row r="45216" ht="10.5" customHeight="1"/>
    <row r="45217" ht="10.5" customHeight="1"/>
    <row r="45218" ht="10.5" customHeight="1"/>
    <row r="45219" ht="10.5" customHeight="1"/>
    <row r="45220" ht="10.5" customHeight="1"/>
    <row r="45221" ht="10.5" customHeight="1"/>
    <row r="45222" ht="10.5" customHeight="1"/>
    <row r="45223" ht="10.5" customHeight="1"/>
    <row r="45224" ht="10.5" customHeight="1"/>
    <row r="45225" ht="10.5" customHeight="1"/>
    <row r="45226" ht="10.5" customHeight="1"/>
    <row r="45227" ht="10.5" customHeight="1"/>
    <row r="45228" ht="10.5" customHeight="1"/>
    <row r="45229" ht="10.5" customHeight="1"/>
    <row r="45230" ht="10.5" customHeight="1"/>
    <row r="45231" ht="10.5" customHeight="1"/>
    <row r="45232" ht="10.5" customHeight="1"/>
    <row r="45233" ht="10.5" customHeight="1"/>
    <row r="45234" ht="10.5" customHeight="1"/>
    <row r="45235" ht="10.5" customHeight="1"/>
    <row r="45236" ht="10.5" customHeight="1"/>
    <row r="45237" ht="10.5" customHeight="1"/>
    <row r="45238" ht="10.5" customHeight="1"/>
    <row r="45239" ht="10.5" customHeight="1"/>
    <row r="45240" ht="10.5" customHeight="1"/>
    <row r="45241" ht="10.5" customHeight="1"/>
    <row r="45242" ht="10.5" customHeight="1"/>
    <row r="45243" ht="10.5" customHeight="1"/>
    <row r="45244" ht="10.5" customHeight="1"/>
    <row r="45245" ht="10.5" customHeight="1"/>
    <row r="45246" ht="10.5" customHeight="1"/>
    <row r="45247" ht="10.5" customHeight="1"/>
    <row r="45248" ht="10.5" customHeight="1"/>
    <row r="45249" ht="10.5" customHeight="1"/>
    <row r="45250" ht="10.5" customHeight="1"/>
    <row r="45251" ht="10.5" customHeight="1"/>
    <row r="45252" ht="10.5" customHeight="1"/>
    <row r="45253" ht="10.5" customHeight="1"/>
    <row r="45254" ht="10.5" customHeight="1"/>
    <row r="45255" ht="10.5" customHeight="1"/>
    <row r="45256" ht="10.5" customHeight="1"/>
    <row r="45257" ht="10.5" customHeight="1"/>
    <row r="45258" ht="10.5" customHeight="1"/>
    <row r="45259" ht="10.5" customHeight="1"/>
    <row r="45260" ht="10.5" customHeight="1"/>
    <row r="45261" ht="10.5" customHeight="1"/>
    <row r="45262" ht="10.5" customHeight="1"/>
    <row r="45263" ht="10.5" customHeight="1"/>
    <row r="45264" ht="10.5" customHeight="1"/>
    <row r="45265" ht="10.5" customHeight="1"/>
    <row r="45266" ht="10.5" customHeight="1"/>
    <row r="45267" ht="10.5" customHeight="1"/>
    <row r="45268" ht="10.5" customHeight="1"/>
    <row r="45269" ht="10.5" customHeight="1"/>
    <row r="45270" ht="10.5" customHeight="1"/>
    <row r="45271" ht="10.5" customHeight="1"/>
    <row r="45272" ht="10.5" customHeight="1"/>
    <row r="45273" ht="10.5" customHeight="1"/>
    <row r="45274" ht="10.5" customHeight="1"/>
    <row r="45275" ht="10.5" customHeight="1"/>
    <row r="45276" ht="10.5" customHeight="1"/>
    <row r="45277" ht="10.5" customHeight="1"/>
    <row r="45278" ht="10.5" customHeight="1"/>
    <row r="45279" ht="10.5" customHeight="1"/>
    <row r="45280" ht="10.5" customHeight="1"/>
    <row r="45281" ht="10.5" customHeight="1"/>
    <row r="45282" ht="10.5" customHeight="1"/>
    <row r="45283" ht="10.5" customHeight="1"/>
    <row r="45284" ht="10.5" customHeight="1"/>
    <row r="45285" ht="10.5" customHeight="1"/>
    <row r="45286" ht="10.5" customHeight="1"/>
    <row r="45287" ht="10.5" customHeight="1"/>
    <row r="45288" ht="10.5" customHeight="1"/>
    <row r="45289" ht="10.5" customHeight="1"/>
    <row r="45290" ht="10.5" customHeight="1"/>
    <row r="45291" ht="10.5" customHeight="1"/>
    <row r="45292" ht="10.5" customHeight="1"/>
    <row r="45293" ht="10.5" customHeight="1"/>
    <row r="45294" ht="10.5" customHeight="1"/>
    <row r="45295" ht="10.5" customHeight="1"/>
    <row r="45296" ht="10.5" customHeight="1"/>
    <row r="45297" ht="10.5" customHeight="1"/>
    <row r="45298" ht="10.5" customHeight="1"/>
    <row r="45299" ht="10.5" customHeight="1"/>
    <row r="45300" ht="10.5" customHeight="1"/>
    <row r="45301" ht="10.5" customHeight="1"/>
    <row r="45302" ht="10.5" customHeight="1"/>
    <row r="45303" ht="10.5" customHeight="1"/>
    <row r="45304" ht="10.5" customHeight="1"/>
    <row r="45305" ht="10.5" customHeight="1"/>
    <row r="45306" ht="10.5" customHeight="1"/>
    <row r="45307" ht="10.5" customHeight="1"/>
    <row r="45308" ht="10.5" customHeight="1"/>
    <row r="45309" ht="10.5" customHeight="1"/>
    <row r="45310" ht="10.5" customHeight="1"/>
    <row r="45311" ht="10.5" customHeight="1"/>
    <row r="45312" ht="10.5" customHeight="1"/>
    <row r="45313" ht="10.5" customHeight="1"/>
    <row r="45314" ht="10.5" customHeight="1"/>
    <row r="45315" ht="10.5" customHeight="1"/>
    <row r="45316" ht="10.5" customHeight="1"/>
    <row r="45317" ht="10.5" customHeight="1"/>
    <row r="45318" ht="10.5" customHeight="1"/>
    <row r="45319" ht="10.5" customHeight="1"/>
    <row r="45320" ht="10.5" customHeight="1"/>
    <row r="45321" ht="10.5" customHeight="1"/>
    <row r="45322" ht="10.5" customHeight="1"/>
    <row r="45323" ht="10.5" customHeight="1"/>
    <row r="45324" ht="10.5" customHeight="1"/>
    <row r="45325" ht="10.5" customHeight="1"/>
    <row r="45326" ht="10.5" customHeight="1"/>
    <row r="45327" ht="10.5" customHeight="1"/>
    <row r="45328" ht="10.5" customHeight="1"/>
    <row r="45329" ht="10.5" customHeight="1"/>
    <row r="45330" ht="10.5" customHeight="1"/>
    <row r="45331" ht="10.5" customHeight="1"/>
    <row r="45332" ht="10.5" customHeight="1"/>
    <row r="45333" ht="10.5" customHeight="1"/>
    <row r="45334" ht="10.5" customHeight="1"/>
    <row r="45335" ht="10.5" customHeight="1"/>
    <row r="45336" ht="10.5" customHeight="1"/>
    <row r="45337" ht="10.5" customHeight="1"/>
    <row r="45338" ht="10.5" customHeight="1"/>
    <row r="45339" ht="10.5" customHeight="1"/>
    <row r="45340" ht="10.5" customHeight="1"/>
    <row r="45341" ht="10.5" customHeight="1"/>
    <row r="45342" ht="10.5" customHeight="1"/>
    <row r="45343" ht="10.5" customHeight="1"/>
    <row r="45344" ht="10.5" customHeight="1"/>
    <row r="45345" ht="10.5" customHeight="1"/>
    <row r="45346" ht="10.5" customHeight="1"/>
    <row r="45347" ht="10.5" customHeight="1"/>
    <row r="45348" ht="10.5" customHeight="1"/>
    <row r="45349" ht="10.5" customHeight="1"/>
    <row r="45350" ht="10.5" customHeight="1"/>
    <row r="45351" ht="10.5" customHeight="1"/>
    <row r="45352" ht="10.5" customHeight="1"/>
    <row r="45353" ht="10.5" customHeight="1"/>
    <row r="45354" ht="10.5" customHeight="1"/>
    <row r="45355" ht="10.5" customHeight="1"/>
    <row r="45356" ht="10.5" customHeight="1"/>
    <row r="45357" ht="10.5" customHeight="1"/>
    <row r="45358" ht="10.5" customHeight="1"/>
    <row r="45359" ht="10.5" customHeight="1"/>
    <row r="45360" ht="10.5" customHeight="1"/>
    <row r="45361" ht="10.5" customHeight="1"/>
    <row r="45362" ht="10.5" customHeight="1"/>
    <row r="45363" ht="10.5" customHeight="1"/>
    <row r="45364" ht="10.5" customHeight="1"/>
    <row r="45365" ht="10.5" customHeight="1"/>
    <row r="45366" ht="10.5" customHeight="1"/>
    <row r="45367" ht="10.5" customHeight="1"/>
    <row r="45368" ht="10.5" customHeight="1"/>
    <row r="45369" ht="10.5" customHeight="1"/>
    <row r="45370" ht="10.5" customHeight="1"/>
    <row r="45371" ht="10.5" customHeight="1"/>
    <row r="45372" ht="10.5" customHeight="1"/>
    <row r="45373" ht="10.5" customHeight="1"/>
    <row r="45374" ht="10.5" customHeight="1"/>
    <row r="45375" ht="10.5" customHeight="1"/>
    <row r="45376" ht="10.5" customHeight="1"/>
    <row r="45377" ht="10.5" customHeight="1"/>
    <row r="45378" ht="10.5" customHeight="1"/>
    <row r="45379" ht="10.5" customHeight="1"/>
    <row r="45380" ht="10.5" customHeight="1"/>
    <row r="45381" ht="10.5" customHeight="1"/>
    <row r="45382" ht="10.5" customHeight="1"/>
    <row r="45383" ht="10.5" customHeight="1"/>
    <row r="45384" ht="10.5" customHeight="1"/>
    <row r="45385" ht="10.5" customHeight="1"/>
    <row r="45386" ht="10.5" customHeight="1"/>
    <row r="45387" ht="10.5" customHeight="1"/>
    <row r="45388" ht="10.5" customHeight="1"/>
    <row r="45389" ht="10.5" customHeight="1"/>
    <row r="45390" ht="10.5" customHeight="1"/>
    <row r="45391" ht="10.5" customHeight="1"/>
    <row r="45392" ht="10.5" customHeight="1"/>
    <row r="45393" ht="10.5" customHeight="1"/>
    <row r="45394" ht="10.5" customHeight="1"/>
    <row r="45395" ht="10.5" customHeight="1"/>
    <row r="45396" ht="10.5" customHeight="1"/>
    <row r="45397" ht="10.5" customHeight="1"/>
    <row r="45398" ht="10.5" customHeight="1"/>
    <row r="45399" ht="10.5" customHeight="1"/>
    <row r="45400" ht="10.5" customHeight="1"/>
    <row r="45401" ht="10.5" customHeight="1"/>
    <row r="45402" ht="10.5" customHeight="1"/>
    <row r="45403" ht="10.5" customHeight="1"/>
    <row r="45404" ht="10.5" customHeight="1"/>
    <row r="45405" ht="10.5" customHeight="1"/>
    <row r="45406" ht="10.5" customHeight="1"/>
    <row r="45407" ht="10.5" customHeight="1"/>
    <row r="45408" ht="10.5" customHeight="1"/>
    <row r="45409" ht="10.5" customHeight="1"/>
    <row r="45410" ht="10.5" customHeight="1"/>
    <row r="45411" ht="10.5" customHeight="1"/>
    <row r="45412" ht="10.5" customHeight="1"/>
    <row r="45413" ht="10.5" customHeight="1"/>
    <row r="45414" ht="10.5" customHeight="1"/>
    <row r="45415" ht="10.5" customHeight="1"/>
    <row r="45416" ht="10.5" customHeight="1"/>
    <row r="45417" ht="10.5" customHeight="1"/>
    <row r="45418" ht="10.5" customHeight="1"/>
    <row r="45419" ht="10.5" customHeight="1"/>
    <row r="45420" ht="10.5" customHeight="1"/>
    <row r="45421" ht="10.5" customHeight="1"/>
    <row r="45422" ht="10.5" customHeight="1"/>
    <row r="45423" ht="10.5" customHeight="1"/>
    <row r="45424" ht="10.5" customHeight="1"/>
    <row r="45425" ht="10.5" customHeight="1"/>
    <row r="45426" ht="10.5" customHeight="1"/>
    <row r="45427" ht="10.5" customHeight="1"/>
    <row r="45428" ht="10.5" customHeight="1"/>
    <row r="45429" ht="10.5" customHeight="1"/>
    <row r="45430" ht="10.5" customHeight="1"/>
    <row r="45431" ht="10.5" customHeight="1"/>
    <row r="45432" ht="10.5" customHeight="1"/>
    <row r="45433" ht="10.5" customHeight="1"/>
    <row r="45434" ht="10.5" customHeight="1"/>
    <row r="45435" ht="10.5" customHeight="1"/>
    <row r="45436" ht="10.5" customHeight="1"/>
    <row r="45437" ht="10.5" customHeight="1"/>
    <row r="45438" ht="10.5" customHeight="1"/>
    <row r="45439" ht="10.5" customHeight="1"/>
    <row r="45440" ht="10.5" customHeight="1"/>
    <row r="45441" ht="10.5" customHeight="1"/>
    <row r="45442" ht="10.5" customHeight="1"/>
    <row r="45443" ht="10.5" customHeight="1"/>
    <row r="45444" ht="10.5" customHeight="1"/>
    <row r="45445" ht="10.5" customHeight="1"/>
    <row r="45446" ht="10.5" customHeight="1"/>
    <row r="45447" ht="10.5" customHeight="1"/>
    <row r="45448" ht="10.5" customHeight="1"/>
    <row r="45449" ht="10.5" customHeight="1"/>
    <row r="45450" ht="10.5" customHeight="1"/>
    <row r="45451" ht="10.5" customHeight="1"/>
    <row r="45452" ht="10.5" customHeight="1"/>
    <row r="45453" ht="10.5" customHeight="1"/>
    <row r="45454" ht="10.5" customHeight="1"/>
    <row r="45455" ht="10.5" customHeight="1"/>
    <row r="45456" ht="10.5" customHeight="1"/>
    <row r="45457" ht="10.5" customHeight="1"/>
    <row r="45458" ht="10.5" customHeight="1"/>
    <row r="45459" ht="10.5" customHeight="1"/>
    <row r="45460" ht="10.5" customHeight="1"/>
    <row r="45461" ht="10.5" customHeight="1"/>
    <row r="45462" ht="10.5" customHeight="1"/>
    <row r="45463" ht="10.5" customHeight="1"/>
    <row r="45464" ht="10.5" customHeight="1"/>
    <row r="45465" ht="10.5" customHeight="1"/>
    <row r="45466" ht="10.5" customHeight="1"/>
    <row r="45467" ht="10.5" customHeight="1"/>
    <row r="45468" ht="10.5" customHeight="1"/>
    <row r="45469" ht="10.5" customHeight="1"/>
    <row r="45470" ht="10.5" customHeight="1"/>
    <row r="45471" ht="10.5" customHeight="1"/>
    <row r="45472" ht="10.5" customHeight="1"/>
    <row r="45473" ht="10.5" customHeight="1"/>
    <row r="45474" ht="10.5" customHeight="1"/>
    <row r="45475" ht="10.5" customHeight="1"/>
    <row r="45476" ht="10.5" customHeight="1"/>
    <row r="45477" ht="10.5" customHeight="1"/>
    <row r="45478" ht="10.5" customHeight="1"/>
    <row r="45479" ht="10.5" customHeight="1"/>
    <row r="45480" ht="10.5" customHeight="1"/>
    <row r="45481" ht="10.5" customHeight="1"/>
    <row r="45482" ht="10.5" customHeight="1"/>
    <row r="45483" ht="10.5" customHeight="1"/>
    <row r="45484" ht="10.5" customHeight="1"/>
    <row r="45485" ht="10.5" customHeight="1"/>
    <row r="45486" ht="10.5" customHeight="1"/>
    <row r="45487" ht="10.5" customHeight="1"/>
    <row r="45488" ht="10.5" customHeight="1"/>
    <row r="45489" ht="10.5" customHeight="1"/>
    <row r="45490" ht="10.5" customHeight="1"/>
    <row r="45491" ht="10.5" customHeight="1"/>
    <row r="45492" ht="10.5" customHeight="1"/>
    <row r="45493" ht="10.5" customHeight="1"/>
    <row r="45494" ht="10.5" customHeight="1"/>
    <row r="45495" ht="10.5" customHeight="1"/>
    <row r="45496" ht="10.5" customHeight="1"/>
    <row r="45497" ht="10.5" customHeight="1"/>
    <row r="45498" ht="10.5" customHeight="1"/>
    <row r="45499" ht="10.5" customHeight="1"/>
    <row r="45500" ht="10.5" customHeight="1"/>
    <row r="45501" ht="10.5" customHeight="1"/>
    <row r="45502" ht="10.5" customHeight="1"/>
    <row r="45503" ht="10.5" customHeight="1"/>
    <row r="45504" ht="10.5" customHeight="1"/>
    <row r="45505" ht="10.5" customHeight="1"/>
    <row r="45506" ht="10.5" customHeight="1"/>
    <row r="45507" ht="10.5" customHeight="1"/>
    <row r="45508" ht="10.5" customHeight="1"/>
    <row r="45509" ht="10.5" customHeight="1"/>
    <row r="45510" ht="10.5" customHeight="1"/>
    <row r="45511" ht="10.5" customHeight="1"/>
    <row r="45512" ht="10.5" customHeight="1"/>
    <row r="45513" ht="10.5" customHeight="1"/>
    <row r="45514" ht="10.5" customHeight="1"/>
    <row r="45515" ht="10.5" customHeight="1"/>
    <row r="45516" ht="10.5" customHeight="1"/>
    <row r="45517" ht="10.5" customHeight="1"/>
    <row r="45518" ht="10.5" customHeight="1"/>
    <row r="45519" ht="10.5" customHeight="1"/>
    <row r="45520" ht="10.5" customHeight="1"/>
    <row r="45521" ht="10.5" customHeight="1"/>
    <row r="45522" ht="10.5" customHeight="1"/>
    <row r="45523" ht="10.5" customHeight="1"/>
    <row r="45524" ht="10.5" customHeight="1"/>
    <row r="45525" ht="10.5" customHeight="1"/>
    <row r="45526" ht="10.5" customHeight="1"/>
    <row r="45527" ht="10.5" customHeight="1"/>
    <row r="45528" ht="10.5" customHeight="1"/>
    <row r="45529" ht="10.5" customHeight="1"/>
    <row r="45530" ht="10.5" customHeight="1"/>
    <row r="45531" ht="10.5" customHeight="1"/>
    <row r="45532" ht="10.5" customHeight="1"/>
    <row r="45533" ht="10.5" customHeight="1"/>
    <row r="45534" ht="10.5" customHeight="1"/>
    <row r="45535" ht="10.5" customHeight="1"/>
    <row r="45536" ht="10.5" customHeight="1"/>
    <row r="45537" ht="10.5" customHeight="1"/>
    <row r="45538" ht="10.5" customHeight="1"/>
    <row r="45539" ht="10.5" customHeight="1"/>
    <row r="45540" ht="10.5" customHeight="1"/>
    <row r="45541" ht="10.5" customHeight="1"/>
    <row r="45542" ht="10.5" customHeight="1"/>
    <row r="45543" ht="10.5" customHeight="1"/>
    <row r="45544" ht="10.5" customHeight="1"/>
    <row r="45545" ht="10.5" customHeight="1"/>
    <row r="45546" ht="10.5" customHeight="1"/>
    <row r="45547" ht="10.5" customHeight="1"/>
    <row r="45548" ht="10.5" customHeight="1"/>
    <row r="45549" ht="10.5" customHeight="1"/>
    <row r="45550" ht="10.5" customHeight="1"/>
    <row r="45551" ht="10.5" customHeight="1"/>
    <row r="45552" ht="10.5" customHeight="1"/>
    <row r="45553" ht="10.5" customHeight="1"/>
    <row r="45554" ht="10.5" customHeight="1"/>
    <row r="45555" ht="10.5" customHeight="1"/>
    <row r="45556" ht="10.5" customHeight="1"/>
    <row r="45557" ht="10.5" customHeight="1"/>
    <row r="45558" ht="10.5" customHeight="1"/>
    <row r="45559" ht="10.5" customHeight="1"/>
    <row r="45560" ht="10.5" customHeight="1"/>
    <row r="45561" ht="10.5" customHeight="1"/>
    <row r="45562" ht="10.5" customHeight="1"/>
    <row r="45563" ht="10.5" customHeight="1"/>
    <row r="45564" ht="10.5" customHeight="1"/>
    <row r="45565" ht="10.5" customHeight="1"/>
    <row r="45566" ht="10.5" customHeight="1"/>
    <row r="45567" ht="10.5" customHeight="1"/>
    <row r="45568" ht="10.5" customHeight="1"/>
    <row r="45569" ht="10.5" customHeight="1"/>
    <row r="45570" ht="10.5" customHeight="1"/>
    <row r="45571" ht="10.5" customHeight="1"/>
    <row r="45572" ht="10.5" customHeight="1"/>
    <row r="45573" ht="10.5" customHeight="1"/>
    <row r="45574" ht="10.5" customHeight="1"/>
    <row r="45575" ht="10.5" customHeight="1"/>
    <row r="45576" ht="10.5" customHeight="1"/>
    <row r="45577" ht="10.5" customHeight="1"/>
    <row r="45578" ht="10.5" customHeight="1"/>
    <row r="45579" ht="10.5" customHeight="1"/>
    <row r="45580" ht="10.5" customHeight="1"/>
    <row r="45581" ht="10.5" customHeight="1"/>
    <row r="45582" ht="10.5" customHeight="1"/>
    <row r="45583" ht="10.5" customHeight="1"/>
    <row r="45584" ht="10.5" customHeight="1"/>
    <row r="45585" ht="10.5" customHeight="1"/>
    <row r="45586" ht="10.5" customHeight="1"/>
    <row r="45587" ht="10.5" customHeight="1"/>
    <row r="45588" ht="10.5" customHeight="1"/>
    <row r="45589" ht="10.5" customHeight="1"/>
    <row r="45590" ht="10.5" customHeight="1"/>
    <row r="45591" ht="10.5" customHeight="1"/>
    <row r="45592" ht="10.5" customHeight="1"/>
    <row r="45593" ht="10.5" customHeight="1"/>
    <row r="45594" ht="10.5" customHeight="1"/>
    <row r="45595" ht="10.5" customHeight="1"/>
    <row r="45596" ht="10.5" customHeight="1"/>
    <row r="45597" ht="10.5" customHeight="1"/>
    <row r="45598" ht="10.5" customHeight="1"/>
    <row r="45599" ht="10.5" customHeight="1"/>
    <row r="45600" ht="10.5" customHeight="1"/>
    <row r="45601" ht="10.5" customHeight="1"/>
    <row r="45602" ht="10.5" customHeight="1"/>
    <row r="45603" ht="10.5" customHeight="1"/>
    <row r="45604" ht="10.5" customHeight="1"/>
    <row r="45605" ht="10.5" customHeight="1"/>
    <row r="45606" ht="10.5" customHeight="1"/>
    <row r="45607" ht="10.5" customHeight="1"/>
    <row r="45608" ht="10.5" customHeight="1"/>
    <row r="45609" ht="10.5" customHeight="1"/>
    <row r="45610" ht="10.5" customHeight="1"/>
    <row r="45611" ht="10.5" customHeight="1"/>
    <row r="45612" ht="10.5" customHeight="1"/>
    <row r="45613" ht="10.5" customHeight="1"/>
    <row r="45614" ht="10.5" customHeight="1"/>
    <row r="45615" ht="10.5" customHeight="1"/>
    <row r="45616" ht="10.5" customHeight="1"/>
    <row r="45617" ht="10.5" customHeight="1"/>
    <row r="45618" ht="10.5" customHeight="1"/>
    <row r="45619" ht="10.5" customHeight="1"/>
    <row r="45620" ht="10.5" customHeight="1"/>
    <row r="45621" ht="10.5" customHeight="1"/>
    <row r="45622" ht="10.5" customHeight="1"/>
    <row r="45623" ht="10.5" customHeight="1"/>
    <row r="45624" ht="10.5" customHeight="1"/>
    <row r="45625" ht="10.5" customHeight="1"/>
    <row r="45626" ht="10.5" customHeight="1"/>
    <row r="45627" ht="10.5" customHeight="1"/>
    <row r="45628" ht="10.5" customHeight="1"/>
    <row r="45629" ht="10.5" customHeight="1"/>
    <row r="45630" ht="10.5" customHeight="1"/>
    <row r="45631" ht="10.5" customHeight="1"/>
    <row r="45632" ht="10.5" customHeight="1"/>
    <row r="45633" ht="10.5" customHeight="1"/>
    <row r="45634" ht="10.5" customHeight="1"/>
    <row r="45635" ht="10.5" customHeight="1"/>
    <row r="45636" ht="10.5" customHeight="1"/>
    <row r="45637" ht="10.5" customHeight="1"/>
    <row r="45638" ht="10.5" customHeight="1"/>
    <row r="45639" ht="10.5" customHeight="1"/>
    <row r="45640" ht="10.5" customHeight="1"/>
    <row r="45641" ht="10.5" customHeight="1"/>
    <row r="45642" ht="10.5" customHeight="1"/>
    <row r="45643" ht="10.5" customHeight="1"/>
    <row r="45644" ht="10.5" customHeight="1"/>
    <row r="45645" ht="10.5" customHeight="1"/>
    <row r="45646" ht="10.5" customHeight="1"/>
    <row r="45647" ht="10.5" customHeight="1"/>
    <row r="45648" ht="10.5" customHeight="1"/>
    <row r="45649" ht="10.5" customHeight="1"/>
    <row r="45650" ht="10.5" customHeight="1"/>
    <row r="45651" ht="10.5" customHeight="1"/>
    <row r="45652" ht="10.5" customHeight="1"/>
    <row r="45653" ht="10.5" customHeight="1"/>
    <row r="45654" ht="10.5" customHeight="1"/>
    <row r="45655" ht="10.5" customHeight="1"/>
    <row r="45656" ht="10.5" customHeight="1"/>
    <row r="45657" ht="10.5" customHeight="1"/>
    <row r="45658" ht="10.5" customHeight="1"/>
    <row r="45659" ht="10.5" customHeight="1"/>
    <row r="45660" ht="10.5" customHeight="1"/>
    <row r="45661" ht="10.5" customHeight="1"/>
    <row r="45662" ht="10.5" customHeight="1"/>
    <row r="45663" ht="10.5" customHeight="1"/>
    <row r="45664" ht="10.5" customHeight="1"/>
    <row r="45665" ht="10.5" customHeight="1"/>
    <row r="45666" ht="10.5" customHeight="1"/>
    <row r="45667" ht="10.5" customHeight="1"/>
    <row r="45668" ht="10.5" customHeight="1"/>
    <row r="45669" ht="10.5" customHeight="1"/>
    <row r="45670" ht="10.5" customHeight="1"/>
    <row r="45671" ht="10.5" customHeight="1"/>
    <row r="45672" ht="10.5" customHeight="1"/>
    <row r="45673" ht="10.5" customHeight="1"/>
    <row r="45674" ht="10.5" customHeight="1"/>
    <row r="45675" ht="10.5" customHeight="1"/>
    <row r="45676" ht="10.5" customHeight="1"/>
    <row r="45677" ht="10.5" customHeight="1"/>
    <row r="45678" ht="10.5" customHeight="1"/>
    <row r="45679" ht="10.5" customHeight="1"/>
    <row r="45680" ht="10.5" customHeight="1"/>
    <row r="45681" ht="10.5" customHeight="1"/>
    <row r="45682" ht="10.5" customHeight="1"/>
    <row r="45683" ht="10.5" customHeight="1"/>
    <row r="45684" ht="10.5" customHeight="1"/>
    <row r="45685" ht="10.5" customHeight="1"/>
    <row r="45686" ht="10.5" customHeight="1"/>
    <row r="45687" ht="10.5" customHeight="1"/>
    <row r="45688" ht="10.5" customHeight="1"/>
    <row r="45689" ht="10.5" customHeight="1"/>
    <row r="45690" ht="10.5" customHeight="1"/>
    <row r="45691" ht="10.5" customHeight="1"/>
    <row r="45692" ht="10.5" customHeight="1"/>
    <row r="45693" ht="10.5" customHeight="1"/>
    <row r="45694" ht="10.5" customHeight="1"/>
    <row r="45695" ht="10.5" customHeight="1"/>
    <row r="45696" ht="10.5" customHeight="1"/>
    <row r="45697" ht="10.5" customHeight="1"/>
    <row r="45698" ht="10.5" customHeight="1"/>
    <row r="45699" ht="10.5" customHeight="1"/>
    <row r="45700" ht="10.5" customHeight="1"/>
    <row r="45701" ht="10.5" customHeight="1"/>
    <row r="45702" ht="10.5" customHeight="1"/>
    <row r="45703" ht="10.5" customHeight="1"/>
    <row r="45704" ht="10.5" customHeight="1"/>
    <row r="45705" ht="10.5" customHeight="1"/>
    <row r="45706" ht="10.5" customHeight="1"/>
    <row r="45707" ht="10.5" customHeight="1"/>
    <row r="45708" ht="10.5" customHeight="1"/>
    <row r="45709" ht="10.5" customHeight="1"/>
    <row r="45710" ht="10.5" customHeight="1"/>
    <row r="45711" ht="10.5" customHeight="1"/>
    <row r="45712" ht="10.5" customHeight="1"/>
    <row r="45713" ht="10.5" customHeight="1"/>
    <row r="45714" ht="10.5" customHeight="1"/>
    <row r="45715" ht="10.5" customHeight="1"/>
    <row r="45716" ht="10.5" customHeight="1"/>
    <row r="45717" ht="10.5" customHeight="1"/>
    <row r="45718" ht="10.5" customHeight="1"/>
    <row r="45719" ht="10.5" customHeight="1"/>
    <row r="45720" ht="10.5" customHeight="1"/>
    <row r="45721" ht="10.5" customHeight="1"/>
    <row r="45722" ht="10.5" customHeight="1"/>
    <row r="45723" ht="10.5" customHeight="1"/>
    <row r="45724" ht="10.5" customHeight="1"/>
    <row r="45725" ht="10.5" customHeight="1"/>
    <row r="45726" ht="10.5" customHeight="1"/>
    <row r="45727" ht="10.5" customHeight="1"/>
    <row r="45728" ht="10.5" customHeight="1"/>
    <row r="45729" ht="10.5" customHeight="1"/>
    <row r="45730" ht="10.5" customHeight="1"/>
    <row r="45731" ht="10.5" customHeight="1"/>
    <row r="45732" ht="10.5" customHeight="1"/>
    <row r="45733" ht="10.5" customHeight="1"/>
    <row r="45734" ht="10.5" customHeight="1"/>
    <row r="45735" ht="10.5" customHeight="1"/>
    <row r="45736" ht="10.5" customHeight="1"/>
    <row r="45737" ht="10.5" customHeight="1"/>
    <row r="45738" ht="10.5" customHeight="1"/>
    <row r="45739" ht="10.5" customHeight="1"/>
    <row r="45740" ht="10.5" customHeight="1"/>
    <row r="45741" ht="10.5" customHeight="1"/>
    <row r="45742" ht="10.5" customHeight="1"/>
    <row r="45743" ht="10.5" customHeight="1"/>
    <row r="45744" ht="10.5" customHeight="1"/>
    <row r="45745" ht="10.5" customHeight="1"/>
    <row r="45746" ht="10.5" customHeight="1"/>
    <row r="45747" ht="10.5" customHeight="1"/>
    <row r="45748" ht="10.5" customHeight="1"/>
    <row r="45749" ht="10.5" customHeight="1"/>
    <row r="45750" ht="10.5" customHeight="1"/>
    <row r="45751" ht="10.5" customHeight="1"/>
    <row r="45752" ht="10.5" customHeight="1"/>
    <row r="45753" ht="10.5" customHeight="1"/>
    <row r="45754" ht="10.5" customHeight="1"/>
    <row r="45755" ht="10.5" customHeight="1"/>
    <row r="45756" ht="10.5" customHeight="1"/>
    <row r="45757" ht="10.5" customHeight="1"/>
    <row r="45758" ht="10.5" customHeight="1"/>
    <row r="45759" ht="10.5" customHeight="1"/>
    <row r="45760" ht="10.5" customHeight="1"/>
    <row r="45761" ht="10.5" customHeight="1"/>
    <row r="45762" ht="10.5" customHeight="1"/>
    <row r="45763" ht="10.5" customHeight="1"/>
    <row r="45764" ht="10.5" customHeight="1"/>
    <row r="45765" ht="10.5" customHeight="1"/>
    <row r="45766" ht="10.5" customHeight="1"/>
    <row r="45767" ht="10.5" customHeight="1"/>
    <row r="45768" ht="10.5" customHeight="1"/>
    <row r="45769" ht="10.5" customHeight="1"/>
    <row r="45770" ht="10.5" customHeight="1"/>
    <row r="45771" ht="10.5" customHeight="1"/>
    <row r="45772" ht="10.5" customHeight="1"/>
    <row r="45773" ht="10.5" customHeight="1"/>
    <row r="45774" ht="10.5" customHeight="1"/>
    <row r="45775" ht="10.5" customHeight="1"/>
    <row r="45776" ht="10.5" customHeight="1"/>
    <row r="45777" ht="10.5" customHeight="1"/>
    <row r="45778" ht="10.5" customHeight="1"/>
    <row r="45779" ht="10.5" customHeight="1"/>
    <row r="45780" ht="10.5" customHeight="1"/>
    <row r="45781" ht="10.5" customHeight="1"/>
    <row r="45782" ht="10.5" customHeight="1"/>
    <row r="45783" ht="10.5" customHeight="1"/>
    <row r="45784" ht="10.5" customHeight="1"/>
    <row r="45785" ht="10.5" customHeight="1"/>
    <row r="45786" ht="10.5" customHeight="1"/>
    <row r="45787" ht="10.5" customHeight="1"/>
    <row r="45788" ht="10.5" customHeight="1"/>
    <row r="45789" ht="10.5" customHeight="1"/>
    <row r="45790" ht="10.5" customHeight="1"/>
    <row r="45791" ht="10.5" customHeight="1"/>
    <row r="45792" ht="10.5" customHeight="1"/>
    <row r="45793" ht="10.5" customHeight="1"/>
    <row r="45794" ht="10.5" customHeight="1"/>
    <row r="45795" ht="10.5" customHeight="1"/>
    <row r="45796" ht="10.5" customHeight="1"/>
    <row r="45797" ht="10.5" customHeight="1"/>
    <row r="45798" ht="10.5" customHeight="1"/>
    <row r="45799" ht="10.5" customHeight="1"/>
    <row r="45800" ht="10.5" customHeight="1"/>
    <row r="45801" ht="10.5" customHeight="1"/>
    <row r="45802" ht="10.5" customHeight="1"/>
    <row r="45803" ht="10.5" customHeight="1"/>
    <row r="45804" ht="10.5" customHeight="1"/>
    <row r="45805" ht="10.5" customHeight="1"/>
    <row r="45806" ht="10.5" customHeight="1"/>
    <row r="45807" ht="10.5" customHeight="1"/>
    <row r="45808" ht="10.5" customHeight="1"/>
    <row r="45809" ht="10.5" customHeight="1"/>
    <row r="45810" ht="10.5" customHeight="1"/>
    <row r="45811" ht="10.5" customHeight="1"/>
    <row r="45812" ht="10.5" customHeight="1"/>
    <row r="45813" ht="10.5" customHeight="1"/>
    <row r="45814" ht="10.5" customHeight="1"/>
    <row r="45815" ht="10.5" customHeight="1"/>
    <row r="45816" ht="10.5" customHeight="1"/>
    <row r="45817" ht="10.5" customHeight="1"/>
    <row r="45818" ht="10.5" customHeight="1"/>
    <row r="45819" ht="10.5" customHeight="1"/>
    <row r="45820" ht="10.5" customHeight="1"/>
    <row r="45821" ht="10.5" customHeight="1"/>
    <row r="45822" ht="10.5" customHeight="1"/>
    <row r="45823" ht="10.5" customHeight="1"/>
    <row r="45824" ht="10.5" customHeight="1"/>
    <row r="45825" ht="10.5" customHeight="1"/>
    <row r="45826" ht="10.5" customHeight="1"/>
    <row r="45827" ht="10.5" customHeight="1"/>
    <row r="45828" ht="10.5" customHeight="1"/>
    <row r="45829" ht="10.5" customHeight="1"/>
    <row r="45830" ht="10.5" customHeight="1"/>
    <row r="45831" ht="10.5" customHeight="1"/>
    <row r="45832" ht="10.5" customHeight="1"/>
    <row r="45833" ht="10.5" customHeight="1"/>
    <row r="45834" ht="10.5" customHeight="1"/>
    <row r="45835" ht="10.5" customHeight="1"/>
    <row r="45836" ht="10.5" customHeight="1"/>
    <row r="45837" ht="10.5" customHeight="1"/>
    <row r="45838" ht="10.5" customHeight="1"/>
    <row r="45839" ht="10.5" customHeight="1"/>
    <row r="45840" ht="10.5" customHeight="1"/>
    <row r="45841" ht="10.5" customHeight="1"/>
    <row r="45842" ht="10.5" customHeight="1"/>
    <row r="45843" ht="10.5" customHeight="1"/>
    <row r="45844" ht="10.5" customHeight="1"/>
    <row r="45845" ht="10.5" customHeight="1"/>
    <row r="45846" ht="10.5" customHeight="1"/>
    <row r="45847" ht="10.5" customHeight="1"/>
    <row r="45848" ht="10.5" customHeight="1"/>
    <row r="45849" ht="10.5" customHeight="1"/>
    <row r="45850" ht="10.5" customHeight="1"/>
    <row r="45851" ht="10.5" customHeight="1"/>
    <row r="45852" ht="10.5" customHeight="1"/>
    <row r="45853" ht="10.5" customHeight="1"/>
    <row r="45854" ht="10.5" customHeight="1"/>
    <row r="45855" ht="10.5" customHeight="1"/>
    <row r="45856" ht="10.5" customHeight="1"/>
    <row r="45857" ht="10.5" customHeight="1"/>
    <row r="45858" ht="10.5" customHeight="1"/>
    <row r="45859" ht="10.5" customHeight="1"/>
    <row r="45860" ht="10.5" customHeight="1"/>
    <row r="45861" ht="10.5" customHeight="1"/>
    <row r="45862" ht="10.5" customHeight="1"/>
    <row r="45863" ht="10.5" customHeight="1"/>
    <row r="45864" ht="10.5" customHeight="1"/>
    <row r="45865" ht="10.5" customHeight="1"/>
    <row r="45866" ht="10.5" customHeight="1"/>
    <row r="45867" ht="10.5" customHeight="1"/>
    <row r="45868" ht="10.5" customHeight="1"/>
    <row r="45869" ht="10.5" customHeight="1"/>
    <row r="45870" ht="10.5" customHeight="1"/>
    <row r="45871" ht="10.5" customHeight="1"/>
    <row r="45872" ht="10.5" customHeight="1"/>
    <row r="45873" ht="10.5" customHeight="1"/>
    <row r="45874" ht="10.5" customHeight="1"/>
    <row r="45875" ht="10.5" customHeight="1"/>
    <row r="45876" ht="10.5" customHeight="1"/>
    <row r="45877" ht="10.5" customHeight="1"/>
    <row r="45878" ht="10.5" customHeight="1"/>
    <row r="45879" ht="10.5" customHeight="1"/>
    <row r="45880" ht="10.5" customHeight="1"/>
    <row r="45881" ht="10.5" customHeight="1"/>
    <row r="45882" ht="10.5" customHeight="1"/>
    <row r="45883" ht="10.5" customHeight="1"/>
    <row r="45884" ht="10.5" customHeight="1"/>
    <row r="45885" ht="10.5" customHeight="1"/>
    <row r="45886" ht="10.5" customHeight="1"/>
    <row r="45887" ht="10.5" customHeight="1"/>
    <row r="45888" ht="10.5" customHeight="1"/>
    <row r="45889" ht="10.5" customHeight="1"/>
    <row r="45890" ht="10.5" customHeight="1"/>
    <row r="45891" ht="10.5" customHeight="1"/>
    <row r="45892" ht="10.5" customHeight="1"/>
    <row r="45893" ht="10.5" customHeight="1"/>
    <row r="45894" ht="10.5" customHeight="1"/>
    <row r="45895" ht="10.5" customHeight="1"/>
    <row r="45896" ht="10.5" customHeight="1"/>
    <row r="45897" ht="10.5" customHeight="1"/>
    <row r="45898" ht="10.5" customHeight="1"/>
    <row r="45899" ht="10.5" customHeight="1"/>
    <row r="45900" ht="10.5" customHeight="1"/>
    <row r="45901" ht="10.5" customHeight="1"/>
    <row r="45902" ht="10.5" customHeight="1"/>
    <row r="45903" ht="10.5" customHeight="1"/>
    <row r="45904" ht="10.5" customHeight="1"/>
    <row r="45905" ht="10.5" customHeight="1"/>
    <row r="45906" ht="10.5" customHeight="1"/>
    <row r="45907" ht="10.5" customHeight="1"/>
    <row r="45908" ht="10.5" customHeight="1"/>
    <row r="45909" ht="10.5" customHeight="1"/>
    <row r="45910" ht="10.5" customHeight="1"/>
    <row r="45911" ht="10.5" customHeight="1"/>
    <row r="45912" ht="10.5" customHeight="1"/>
    <row r="45913" ht="10.5" customHeight="1"/>
    <row r="45914" ht="10.5" customHeight="1"/>
    <row r="45915" ht="10.5" customHeight="1"/>
    <row r="45916" ht="10.5" customHeight="1"/>
    <row r="45917" ht="10.5" customHeight="1"/>
    <row r="45918" ht="10.5" customHeight="1"/>
    <row r="45919" ht="10.5" customHeight="1"/>
    <row r="45920" ht="10.5" customHeight="1"/>
    <row r="45921" ht="10.5" customHeight="1"/>
    <row r="45922" ht="10.5" customHeight="1"/>
    <row r="45923" ht="10.5" customHeight="1"/>
    <row r="45924" ht="10.5" customHeight="1"/>
    <row r="45925" ht="10.5" customHeight="1"/>
    <row r="45926" ht="10.5" customHeight="1"/>
    <row r="45927" ht="10.5" customHeight="1"/>
    <row r="45928" ht="10.5" customHeight="1"/>
    <row r="45929" ht="10.5" customHeight="1"/>
    <row r="45930" ht="10.5" customHeight="1"/>
    <row r="45931" ht="10.5" customHeight="1"/>
    <row r="45932" ht="10.5" customHeight="1"/>
    <row r="45933" ht="10.5" customHeight="1"/>
    <row r="45934" ht="10.5" customHeight="1"/>
    <row r="45935" ht="10.5" customHeight="1"/>
    <row r="45936" ht="10.5" customHeight="1"/>
    <row r="45937" ht="10.5" customHeight="1"/>
    <row r="45938" ht="10.5" customHeight="1"/>
    <row r="45939" ht="10.5" customHeight="1"/>
    <row r="45940" ht="10.5" customHeight="1"/>
    <row r="45941" ht="10.5" customHeight="1"/>
    <row r="45942" ht="10.5" customHeight="1"/>
    <row r="45943" ht="10.5" customHeight="1"/>
    <row r="45944" ht="10.5" customHeight="1"/>
    <row r="45945" ht="10.5" customHeight="1"/>
    <row r="45946" ht="10.5" customHeight="1"/>
    <row r="45947" ht="10.5" customHeight="1"/>
    <row r="45948" ht="10.5" customHeight="1"/>
    <row r="45949" ht="10.5" customHeight="1"/>
    <row r="45950" ht="10.5" customHeight="1"/>
    <row r="45951" ht="10.5" customHeight="1"/>
    <row r="45952" ht="10.5" customHeight="1"/>
    <row r="45953" ht="10.5" customHeight="1"/>
    <row r="45954" ht="10.5" customHeight="1"/>
    <row r="45955" ht="10.5" customHeight="1"/>
    <row r="45956" ht="10.5" customHeight="1"/>
    <row r="45957" ht="10.5" customHeight="1"/>
    <row r="45958" ht="10.5" customHeight="1"/>
    <row r="45959" ht="10.5" customHeight="1"/>
    <row r="45960" ht="10.5" customHeight="1"/>
    <row r="45961" ht="10.5" customHeight="1"/>
    <row r="45962" ht="10.5" customHeight="1"/>
    <row r="45963" ht="10.5" customHeight="1"/>
    <row r="45964" ht="10.5" customHeight="1"/>
    <row r="45965" ht="10.5" customHeight="1"/>
    <row r="45966" ht="10.5" customHeight="1"/>
    <row r="45967" ht="10.5" customHeight="1"/>
    <row r="45968" ht="10.5" customHeight="1"/>
    <row r="45969" ht="10.5" customHeight="1"/>
    <row r="45970" ht="10.5" customHeight="1"/>
    <row r="45971" ht="10.5" customHeight="1"/>
    <row r="45972" ht="10.5" customHeight="1"/>
    <row r="45973" ht="10.5" customHeight="1"/>
    <row r="45974" ht="10.5" customHeight="1"/>
    <row r="45975" ht="10.5" customHeight="1"/>
    <row r="45976" ht="10.5" customHeight="1"/>
    <row r="45977" ht="10.5" customHeight="1"/>
    <row r="45978" ht="10.5" customHeight="1"/>
    <row r="45979" ht="10.5" customHeight="1"/>
    <row r="45980" ht="10.5" customHeight="1"/>
    <row r="45981" ht="10.5" customHeight="1"/>
    <row r="45982" ht="10.5" customHeight="1"/>
    <row r="45983" ht="10.5" customHeight="1"/>
    <row r="45984" ht="10.5" customHeight="1"/>
    <row r="45985" ht="10.5" customHeight="1"/>
    <row r="45986" ht="10.5" customHeight="1"/>
    <row r="45987" ht="10.5" customHeight="1"/>
    <row r="45988" ht="10.5" customHeight="1"/>
    <row r="45989" ht="10.5" customHeight="1"/>
    <row r="45990" ht="10.5" customHeight="1"/>
    <row r="45991" ht="10.5" customHeight="1"/>
    <row r="45992" ht="10.5" customHeight="1"/>
    <row r="45993" ht="10.5" customHeight="1"/>
    <row r="45994" ht="10.5" customHeight="1"/>
    <row r="45995" ht="10.5" customHeight="1"/>
    <row r="45996" ht="10.5" customHeight="1"/>
    <row r="45997" ht="10.5" customHeight="1"/>
    <row r="45998" ht="10.5" customHeight="1"/>
    <row r="45999" ht="10.5" customHeight="1"/>
    <row r="46000" ht="10.5" customHeight="1"/>
    <row r="46001" ht="10.5" customHeight="1"/>
    <row r="46002" ht="10.5" customHeight="1"/>
    <row r="46003" ht="10.5" customHeight="1"/>
    <row r="46004" ht="10.5" customHeight="1"/>
    <row r="46005" ht="10.5" customHeight="1"/>
    <row r="46006" ht="10.5" customHeight="1"/>
    <row r="46007" ht="10.5" customHeight="1"/>
    <row r="46008" ht="10.5" customHeight="1"/>
    <row r="46009" ht="10.5" customHeight="1"/>
    <row r="46010" ht="10.5" customHeight="1"/>
    <row r="46011" ht="10.5" customHeight="1"/>
    <row r="46012" ht="10.5" customHeight="1"/>
    <row r="46013" ht="10.5" customHeight="1"/>
    <row r="46014" ht="10.5" customHeight="1"/>
    <row r="46015" ht="10.5" customHeight="1"/>
    <row r="46016" ht="10.5" customHeight="1"/>
    <row r="46017" ht="10.5" customHeight="1"/>
    <row r="46018" ht="10.5" customHeight="1"/>
    <row r="46019" ht="10.5" customHeight="1"/>
    <row r="46020" ht="10.5" customHeight="1"/>
    <row r="46021" ht="10.5" customHeight="1"/>
    <row r="46022" ht="10.5" customHeight="1"/>
    <row r="46023" ht="10.5" customHeight="1"/>
    <row r="46024" ht="10.5" customHeight="1"/>
    <row r="46025" ht="10.5" customHeight="1"/>
    <row r="46026" ht="10.5" customHeight="1"/>
    <row r="46027" ht="10.5" customHeight="1"/>
    <row r="46028" ht="10.5" customHeight="1"/>
    <row r="46029" ht="10.5" customHeight="1"/>
    <row r="46030" ht="10.5" customHeight="1"/>
    <row r="46031" ht="10.5" customHeight="1"/>
    <row r="46032" ht="10.5" customHeight="1"/>
    <row r="46033" ht="10.5" customHeight="1"/>
    <row r="46034" ht="10.5" customHeight="1"/>
    <row r="46035" ht="10.5" customHeight="1"/>
    <row r="46036" ht="10.5" customHeight="1"/>
    <row r="46037" ht="10.5" customHeight="1"/>
    <row r="46038" ht="10.5" customHeight="1"/>
    <row r="46039" ht="10.5" customHeight="1"/>
    <row r="46040" ht="10.5" customHeight="1"/>
    <row r="46041" ht="10.5" customHeight="1"/>
    <row r="46042" ht="10.5" customHeight="1"/>
    <row r="46043" ht="10.5" customHeight="1"/>
    <row r="46044" ht="10.5" customHeight="1"/>
    <row r="46045" ht="10.5" customHeight="1"/>
    <row r="46046" ht="10.5" customHeight="1"/>
    <row r="46047" ht="10.5" customHeight="1"/>
    <row r="46048" ht="10.5" customHeight="1"/>
    <row r="46049" ht="10.5" customHeight="1"/>
    <row r="46050" ht="10.5" customHeight="1"/>
    <row r="46051" ht="10.5" customHeight="1"/>
    <row r="46052" ht="10.5" customHeight="1"/>
    <row r="46053" ht="10.5" customHeight="1"/>
    <row r="46054" ht="10.5" customHeight="1"/>
    <row r="46055" ht="10.5" customHeight="1"/>
    <row r="46056" ht="10.5" customHeight="1"/>
    <row r="46057" ht="10.5" customHeight="1"/>
    <row r="46058" ht="10.5" customHeight="1"/>
    <row r="46059" ht="10.5" customHeight="1"/>
    <row r="46060" ht="10.5" customHeight="1"/>
    <row r="46061" ht="10.5" customHeight="1"/>
    <row r="46062" ht="10.5" customHeight="1"/>
    <row r="46063" ht="10.5" customHeight="1"/>
    <row r="46064" ht="10.5" customHeight="1"/>
    <row r="46065" ht="10.5" customHeight="1"/>
    <row r="46066" ht="10.5" customHeight="1"/>
    <row r="46067" ht="10.5" customHeight="1"/>
    <row r="46068" ht="10.5" customHeight="1"/>
    <row r="46069" ht="10.5" customHeight="1"/>
    <row r="46070" ht="10.5" customHeight="1"/>
    <row r="46071" ht="10.5" customHeight="1"/>
    <row r="46072" ht="10.5" customHeight="1"/>
    <row r="46073" ht="10.5" customHeight="1"/>
    <row r="46074" ht="10.5" customHeight="1"/>
    <row r="46075" ht="10.5" customHeight="1"/>
    <row r="46076" ht="10.5" customHeight="1"/>
    <row r="46077" ht="10.5" customHeight="1"/>
    <row r="46078" ht="10.5" customHeight="1"/>
    <row r="46079" ht="10.5" customHeight="1"/>
    <row r="46080" ht="10.5" customHeight="1"/>
    <row r="46081" ht="10.5" customHeight="1"/>
    <row r="46082" ht="10.5" customHeight="1"/>
    <row r="46083" ht="10.5" customHeight="1"/>
    <row r="46084" ht="10.5" customHeight="1"/>
    <row r="46085" ht="10.5" customHeight="1"/>
    <row r="46086" ht="10.5" customHeight="1"/>
    <row r="46087" ht="10.5" customHeight="1"/>
    <row r="46088" ht="10.5" customHeight="1"/>
    <row r="46089" ht="10.5" customHeight="1"/>
    <row r="46090" ht="10.5" customHeight="1"/>
    <row r="46091" ht="10.5" customHeight="1"/>
    <row r="46092" ht="10.5" customHeight="1"/>
    <row r="46093" ht="10.5" customHeight="1"/>
    <row r="46094" ht="10.5" customHeight="1"/>
    <row r="46095" ht="10.5" customHeight="1"/>
    <row r="46096" ht="10.5" customHeight="1"/>
    <row r="46097" ht="10.5" customHeight="1"/>
    <row r="46098" ht="10.5" customHeight="1"/>
    <row r="46099" ht="10.5" customHeight="1"/>
    <row r="46100" ht="10.5" customHeight="1"/>
    <row r="46101" ht="10.5" customHeight="1"/>
    <row r="46102" ht="10.5" customHeight="1"/>
    <row r="46103" ht="10.5" customHeight="1"/>
    <row r="46104" ht="10.5" customHeight="1"/>
    <row r="46105" ht="10.5" customHeight="1"/>
    <row r="46106" ht="10.5" customHeight="1"/>
    <row r="46107" ht="10.5" customHeight="1"/>
    <row r="46108" ht="10.5" customHeight="1"/>
    <row r="46109" ht="10.5" customHeight="1"/>
    <row r="46110" ht="10.5" customHeight="1"/>
    <row r="46111" ht="10.5" customHeight="1"/>
    <row r="46112" ht="10.5" customHeight="1"/>
    <row r="46113" ht="10.5" customHeight="1"/>
    <row r="46114" ht="10.5" customHeight="1"/>
    <row r="46115" ht="10.5" customHeight="1"/>
    <row r="46116" ht="10.5" customHeight="1"/>
    <row r="46117" ht="10.5" customHeight="1"/>
    <row r="46118" ht="10.5" customHeight="1"/>
    <row r="46119" ht="10.5" customHeight="1"/>
    <row r="46120" ht="10.5" customHeight="1"/>
    <row r="46121" ht="10.5" customHeight="1"/>
    <row r="46122" ht="10.5" customHeight="1"/>
    <row r="46123" ht="10.5" customHeight="1"/>
    <row r="46124" ht="10.5" customHeight="1"/>
    <row r="46125" ht="10.5" customHeight="1"/>
    <row r="46126" ht="10.5" customHeight="1"/>
    <row r="46127" ht="10.5" customHeight="1"/>
    <row r="46128" ht="10.5" customHeight="1"/>
    <row r="46129" ht="10.5" customHeight="1"/>
    <row r="46130" ht="10.5" customHeight="1"/>
    <row r="46131" ht="10.5" customHeight="1"/>
    <row r="46132" ht="10.5" customHeight="1"/>
    <row r="46133" ht="10.5" customHeight="1"/>
    <row r="46134" ht="10.5" customHeight="1"/>
    <row r="46135" ht="10.5" customHeight="1"/>
    <row r="46136" ht="10.5" customHeight="1"/>
    <row r="46137" ht="10.5" customHeight="1"/>
    <row r="46138" ht="10.5" customHeight="1"/>
    <row r="46139" ht="10.5" customHeight="1"/>
    <row r="46140" ht="10.5" customHeight="1"/>
    <row r="46141" ht="10.5" customHeight="1"/>
    <row r="46142" ht="10.5" customHeight="1"/>
    <row r="46143" ht="10.5" customHeight="1"/>
    <row r="46144" ht="10.5" customHeight="1"/>
    <row r="46145" ht="10.5" customHeight="1"/>
    <row r="46146" ht="10.5" customHeight="1"/>
    <row r="46147" ht="10.5" customHeight="1"/>
    <row r="46148" ht="10.5" customHeight="1"/>
    <row r="46149" ht="10.5" customHeight="1"/>
    <row r="46150" ht="10.5" customHeight="1"/>
    <row r="46151" ht="10.5" customHeight="1"/>
    <row r="46152" ht="10.5" customHeight="1"/>
    <row r="46153" ht="10.5" customHeight="1"/>
    <row r="46154" ht="10.5" customHeight="1"/>
    <row r="46155" ht="10.5" customHeight="1"/>
    <row r="46156" ht="10.5" customHeight="1"/>
    <row r="46157" ht="10.5" customHeight="1"/>
    <row r="46158" ht="10.5" customHeight="1"/>
    <row r="46159" ht="10.5" customHeight="1"/>
    <row r="46160" ht="10.5" customHeight="1"/>
    <row r="46161" ht="10.5" customHeight="1"/>
    <row r="46162" ht="10.5" customHeight="1"/>
    <row r="46163" ht="10.5" customHeight="1"/>
    <row r="46164" ht="10.5" customHeight="1"/>
    <row r="46165" ht="10.5" customHeight="1"/>
    <row r="46166" ht="10.5" customHeight="1"/>
    <row r="46167" ht="10.5" customHeight="1"/>
    <row r="46168" ht="10.5" customHeight="1"/>
    <row r="46169" ht="10.5" customHeight="1"/>
    <row r="46170" ht="10.5" customHeight="1"/>
    <row r="46171" ht="10.5" customHeight="1"/>
    <row r="46172" ht="10.5" customHeight="1"/>
    <row r="46173" ht="10.5" customHeight="1"/>
    <row r="46174" ht="10.5" customHeight="1"/>
    <row r="46175" ht="10.5" customHeight="1"/>
    <row r="46176" ht="10.5" customHeight="1"/>
    <row r="46177" ht="10.5" customHeight="1"/>
    <row r="46178" ht="10.5" customHeight="1"/>
    <row r="46179" ht="10.5" customHeight="1"/>
    <row r="46180" ht="10.5" customHeight="1"/>
    <row r="46181" ht="10.5" customHeight="1"/>
    <row r="46182" ht="10.5" customHeight="1"/>
    <row r="46183" ht="10.5" customHeight="1"/>
    <row r="46184" ht="10.5" customHeight="1"/>
    <row r="46185" ht="10.5" customHeight="1"/>
    <row r="46186" ht="10.5" customHeight="1"/>
    <row r="46187" ht="10.5" customHeight="1"/>
    <row r="46188" ht="10.5" customHeight="1"/>
    <row r="46189" ht="10.5" customHeight="1"/>
    <row r="46190" ht="10.5" customHeight="1"/>
    <row r="46191" ht="10.5" customHeight="1"/>
    <row r="46192" ht="10.5" customHeight="1"/>
    <row r="46193" ht="10.5" customHeight="1"/>
    <row r="46194" ht="10.5" customHeight="1"/>
    <row r="46195" ht="10.5" customHeight="1"/>
    <row r="46196" ht="10.5" customHeight="1"/>
    <row r="46197" ht="10.5" customHeight="1"/>
    <row r="46198" ht="10.5" customHeight="1"/>
    <row r="46199" ht="10.5" customHeight="1"/>
    <row r="46200" ht="10.5" customHeight="1"/>
    <row r="46201" ht="10.5" customHeight="1"/>
    <row r="46202" ht="10.5" customHeight="1"/>
    <row r="46203" ht="10.5" customHeight="1"/>
    <row r="46204" ht="10.5" customHeight="1"/>
    <row r="46205" ht="10.5" customHeight="1"/>
    <row r="46206" ht="10.5" customHeight="1"/>
    <row r="46207" ht="10.5" customHeight="1"/>
    <row r="46208" ht="10.5" customHeight="1"/>
    <row r="46209" ht="10.5" customHeight="1"/>
    <row r="46210" ht="10.5" customHeight="1"/>
    <row r="46211" ht="10.5" customHeight="1"/>
    <row r="46212" ht="10.5" customHeight="1"/>
    <row r="46213" ht="10.5" customHeight="1"/>
    <row r="46214" ht="10.5" customHeight="1"/>
    <row r="46215" ht="10.5" customHeight="1"/>
    <row r="46216" ht="10.5" customHeight="1"/>
    <row r="46217" ht="10.5" customHeight="1"/>
    <row r="46218" ht="10.5" customHeight="1"/>
    <row r="46219" ht="10.5" customHeight="1"/>
    <row r="46220" ht="10.5" customHeight="1"/>
    <row r="46221" ht="10.5" customHeight="1"/>
    <row r="46222" ht="10.5" customHeight="1"/>
    <row r="46223" ht="10.5" customHeight="1"/>
    <row r="46224" ht="10.5" customHeight="1"/>
    <row r="46225" ht="10.5" customHeight="1"/>
    <row r="46226" ht="10.5" customHeight="1"/>
    <row r="46227" ht="10.5" customHeight="1"/>
    <row r="46228" ht="10.5" customHeight="1"/>
    <row r="46229" ht="10.5" customHeight="1"/>
    <row r="46230" ht="10.5" customHeight="1"/>
    <row r="46231" ht="10.5" customHeight="1"/>
    <row r="46232" ht="10.5" customHeight="1"/>
    <row r="46233" ht="10.5" customHeight="1"/>
    <row r="46234" ht="10.5" customHeight="1"/>
    <row r="46235" ht="10.5" customHeight="1"/>
    <row r="46236" ht="10.5" customHeight="1"/>
    <row r="46237" ht="10.5" customHeight="1"/>
    <row r="46238" ht="10.5" customHeight="1"/>
    <row r="46239" ht="10.5" customHeight="1"/>
    <row r="46240" ht="10.5" customHeight="1"/>
    <row r="46241" ht="10.5" customHeight="1"/>
    <row r="46242" ht="10.5" customHeight="1"/>
    <row r="46243" ht="10.5" customHeight="1"/>
    <row r="46244" ht="10.5" customHeight="1"/>
    <row r="46245" ht="10.5" customHeight="1"/>
    <row r="46246" ht="10.5" customHeight="1"/>
    <row r="46247" ht="10.5" customHeight="1"/>
    <row r="46248" ht="10.5" customHeight="1"/>
    <row r="46249" ht="10.5" customHeight="1"/>
    <row r="46250" ht="10.5" customHeight="1"/>
    <row r="46251" ht="10.5" customHeight="1"/>
    <row r="46252" ht="10.5" customHeight="1"/>
    <row r="46253" ht="10.5" customHeight="1"/>
    <row r="46254" ht="10.5" customHeight="1"/>
    <row r="46255" ht="10.5" customHeight="1"/>
    <row r="46256" ht="10.5" customHeight="1"/>
    <row r="46257" ht="10.5" customHeight="1"/>
    <row r="46258" ht="10.5" customHeight="1"/>
    <row r="46259" ht="10.5" customHeight="1"/>
    <row r="46260" ht="10.5" customHeight="1"/>
    <row r="46261" ht="10.5" customHeight="1"/>
    <row r="46262" ht="10.5" customHeight="1"/>
    <row r="46263" ht="10.5" customHeight="1"/>
    <row r="46264" ht="10.5" customHeight="1"/>
    <row r="46265" ht="10.5" customHeight="1"/>
    <row r="46266" ht="10.5" customHeight="1"/>
    <row r="46267" ht="10.5" customHeight="1"/>
    <row r="46268" ht="10.5" customHeight="1"/>
    <row r="46269" ht="10.5" customHeight="1"/>
    <row r="46270" ht="10.5" customHeight="1"/>
    <row r="46271" ht="10.5" customHeight="1"/>
    <row r="46272" ht="10.5" customHeight="1"/>
    <row r="46273" ht="10.5" customHeight="1"/>
    <row r="46274" ht="10.5" customHeight="1"/>
    <row r="46275" ht="10.5" customHeight="1"/>
    <row r="46276" ht="10.5" customHeight="1"/>
    <row r="46277" ht="10.5" customHeight="1"/>
    <row r="46278" ht="10.5" customHeight="1"/>
    <row r="46279" ht="10.5" customHeight="1"/>
    <row r="46280" ht="10.5" customHeight="1"/>
    <row r="46281" ht="10.5" customHeight="1"/>
    <row r="46282" ht="10.5" customHeight="1"/>
    <row r="46283" ht="10.5" customHeight="1"/>
    <row r="46284" ht="10.5" customHeight="1"/>
    <row r="46285" ht="10.5" customHeight="1"/>
    <row r="46286" ht="10.5" customHeight="1"/>
    <row r="46287" ht="10.5" customHeight="1"/>
    <row r="46288" ht="10.5" customHeight="1"/>
    <row r="46289" ht="10.5" customHeight="1"/>
    <row r="46290" ht="10.5" customHeight="1"/>
    <row r="46291" ht="10.5" customHeight="1"/>
    <row r="46292" ht="10.5" customHeight="1"/>
    <row r="46293" ht="10.5" customHeight="1"/>
    <row r="46294" ht="10.5" customHeight="1"/>
    <row r="46295" ht="10.5" customHeight="1"/>
    <row r="46296" ht="10.5" customHeight="1"/>
    <row r="46297" ht="10.5" customHeight="1"/>
    <row r="46298" ht="10.5" customHeight="1"/>
    <row r="46299" ht="10.5" customHeight="1"/>
    <row r="46300" ht="10.5" customHeight="1"/>
    <row r="46301" ht="10.5" customHeight="1"/>
    <row r="46302" ht="10.5" customHeight="1"/>
    <row r="46303" ht="10.5" customHeight="1"/>
    <row r="46304" ht="10.5" customHeight="1"/>
    <row r="46305" ht="10.5" customHeight="1"/>
    <row r="46306" ht="10.5" customHeight="1"/>
    <row r="46307" ht="10.5" customHeight="1"/>
    <row r="46308" ht="10.5" customHeight="1"/>
    <row r="46309" ht="10.5" customHeight="1"/>
    <row r="46310" ht="10.5" customHeight="1"/>
    <row r="46311" ht="10.5" customHeight="1"/>
    <row r="46312" ht="10.5" customHeight="1"/>
    <row r="46313" ht="10.5" customHeight="1"/>
    <row r="46314" ht="10.5" customHeight="1"/>
    <row r="46315" ht="10.5" customHeight="1"/>
    <row r="46316" ht="10.5" customHeight="1"/>
    <row r="46317" ht="10.5" customHeight="1"/>
    <row r="46318" ht="10.5" customHeight="1"/>
    <row r="46319" ht="10.5" customHeight="1"/>
    <row r="46320" ht="10.5" customHeight="1"/>
    <row r="46321" ht="10.5" customHeight="1"/>
    <row r="46322" ht="10.5" customHeight="1"/>
    <row r="46323" ht="10.5" customHeight="1"/>
    <row r="46324" ht="10.5" customHeight="1"/>
    <row r="46325" ht="10.5" customHeight="1"/>
    <row r="46326" ht="10.5" customHeight="1"/>
    <row r="46327" ht="10.5" customHeight="1"/>
    <row r="46328" ht="10.5" customHeight="1"/>
    <row r="46329" ht="10.5" customHeight="1"/>
    <row r="46330" ht="10.5" customHeight="1"/>
    <row r="46331" ht="10.5" customHeight="1"/>
    <row r="46332" ht="10.5" customHeight="1"/>
    <row r="46333" ht="10.5" customHeight="1"/>
    <row r="46334" ht="10.5" customHeight="1"/>
    <row r="46335" ht="10.5" customHeight="1"/>
    <row r="46336" ht="10.5" customHeight="1"/>
    <row r="46337" ht="10.5" customHeight="1"/>
    <row r="46338" ht="10.5" customHeight="1"/>
    <row r="46339" ht="10.5" customHeight="1"/>
    <row r="46340" ht="10.5" customHeight="1"/>
    <row r="46341" ht="10.5" customHeight="1"/>
    <row r="46342" ht="10.5" customHeight="1"/>
    <row r="46343" ht="10.5" customHeight="1"/>
    <row r="46344" ht="10.5" customHeight="1"/>
    <row r="46345" ht="10.5" customHeight="1"/>
    <row r="46346" ht="10.5" customHeight="1"/>
    <row r="46347" ht="10.5" customHeight="1"/>
    <row r="46348" ht="10.5" customHeight="1"/>
    <row r="46349" ht="10.5" customHeight="1"/>
    <row r="46350" ht="10.5" customHeight="1"/>
    <row r="46351" ht="10.5" customHeight="1"/>
    <row r="46352" ht="10.5" customHeight="1"/>
    <row r="46353" ht="10.5" customHeight="1"/>
    <row r="46354" ht="10.5" customHeight="1"/>
    <row r="46355" ht="10.5" customHeight="1"/>
    <row r="46356" ht="10.5" customHeight="1"/>
    <row r="46357" ht="10.5" customHeight="1"/>
    <row r="46358" ht="10.5" customHeight="1"/>
    <row r="46359" ht="10.5" customHeight="1"/>
    <row r="46360" ht="10.5" customHeight="1"/>
    <row r="46361" ht="10.5" customHeight="1"/>
    <row r="46362" ht="10.5" customHeight="1"/>
    <row r="46363" ht="10.5" customHeight="1"/>
    <row r="46364" ht="10.5" customHeight="1"/>
    <row r="46365" ht="10.5" customHeight="1"/>
    <row r="46366" ht="10.5" customHeight="1"/>
    <row r="46367" ht="10.5" customHeight="1"/>
    <row r="46368" ht="10.5" customHeight="1"/>
    <row r="46369" ht="10.5" customHeight="1"/>
    <row r="46370" ht="10.5" customHeight="1"/>
    <row r="46371" ht="10.5" customHeight="1"/>
    <row r="46372" ht="10.5" customHeight="1"/>
    <row r="46373" ht="10.5" customHeight="1"/>
    <row r="46374" ht="10.5" customHeight="1"/>
    <row r="46375" ht="10.5" customHeight="1"/>
    <row r="46376" ht="10.5" customHeight="1"/>
    <row r="46377" ht="10.5" customHeight="1"/>
    <row r="46378" ht="10.5" customHeight="1"/>
    <row r="46379" ht="10.5" customHeight="1"/>
    <row r="46380" ht="10.5" customHeight="1"/>
    <row r="46381" ht="10.5" customHeight="1"/>
    <row r="46382" ht="10.5" customHeight="1"/>
    <row r="46383" ht="10.5" customHeight="1"/>
    <row r="46384" ht="10.5" customHeight="1"/>
    <row r="46385" ht="10.5" customHeight="1"/>
    <row r="46386" ht="10.5" customHeight="1"/>
    <row r="46387" ht="10.5" customHeight="1"/>
    <row r="46388" ht="10.5" customHeight="1"/>
    <row r="46389" ht="10.5" customHeight="1"/>
    <row r="46390" ht="10.5" customHeight="1"/>
    <row r="46391" ht="10.5" customHeight="1"/>
    <row r="46392" ht="10.5" customHeight="1"/>
    <row r="46393" ht="10.5" customHeight="1"/>
    <row r="46394" ht="10.5" customHeight="1"/>
    <row r="46395" ht="10.5" customHeight="1"/>
    <row r="46396" ht="10.5" customHeight="1"/>
    <row r="46397" ht="10.5" customHeight="1"/>
    <row r="46398" ht="10.5" customHeight="1"/>
    <row r="46399" ht="10.5" customHeight="1"/>
    <row r="46400" ht="10.5" customHeight="1"/>
    <row r="46401" ht="10.5" customHeight="1"/>
    <row r="46402" ht="10.5" customHeight="1"/>
    <row r="46403" ht="10.5" customHeight="1"/>
    <row r="46404" ht="10.5" customHeight="1"/>
    <row r="46405" ht="10.5" customHeight="1"/>
    <row r="46406" ht="10.5" customHeight="1"/>
    <row r="46407" ht="10.5" customHeight="1"/>
    <row r="46408" ht="10.5" customHeight="1"/>
    <row r="46409" ht="10.5" customHeight="1"/>
    <row r="46410" ht="10.5" customHeight="1"/>
    <row r="46411" ht="10.5" customHeight="1"/>
    <row r="46412" ht="10.5" customHeight="1"/>
    <row r="46413" ht="10.5" customHeight="1"/>
    <row r="46414" ht="10.5" customHeight="1"/>
    <row r="46415" ht="10.5" customHeight="1"/>
    <row r="46416" ht="10.5" customHeight="1"/>
    <row r="46417" ht="10.5" customHeight="1"/>
    <row r="46418" ht="10.5" customHeight="1"/>
    <row r="46419" ht="10.5" customHeight="1"/>
    <row r="46420" ht="10.5" customHeight="1"/>
    <row r="46421" ht="10.5" customHeight="1"/>
    <row r="46422" ht="10.5" customHeight="1"/>
    <row r="46423" ht="10.5" customHeight="1"/>
    <row r="46424" ht="10.5" customHeight="1"/>
    <row r="46425" ht="10.5" customHeight="1"/>
    <row r="46426" ht="10.5" customHeight="1"/>
    <row r="46427" ht="10.5" customHeight="1"/>
    <row r="46428" ht="10.5" customHeight="1"/>
    <row r="46429" ht="10.5" customHeight="1"/>
    <row r="46430" ht="10.5" customHeight="1"/>
    <row r="46431" ht="10.5" customHeight="1"/>
    <row r="46432" ht="10.5" customHeight="1"/>
    <row r="46433" ht="10.5" customHeight="1"/>
    <row r="46434" ht="10.5" customHeight="1"/>
    <row r="46435" ht="10.5" customHeight="1"/>
    <row r="46436" ht="10.5" customHeight="1"/>
    <row r="46437" ht="10.5" customHeight="1"/>
    <row r="46438" ht="10.5" customHeight="1"/>
    <row r="46439" ht="10.5" customHeight="1"/>
    <row r="46440" ht="10.5" customHeight="1"/>
    <row r="46441" ht="10.5" customHeight="1"/>
    <row r="46442" ht="10.5" customHeight="1"/>
    <row r="46443" ht="10.5" customHeight="1"/>
    <row r="46444" ht="10.5" customHeight="1"/>
    <row r="46445" ht="10.5" customHeight="1"/>
    <row r="46446" ht="10.5" customHeight="1"/>
    <row r="46447" ht="10.5" customHeight="1"/>
    <row r="46448" ht="10.5" customHeight="1"/>
    <row r="46449" ht="10.5" customHeight="1"/>
    <row r="46450" ht="10.5" customHeight="1"/>
    <row r="46451" ht="10.5" customHeight="1"/>
    <row r="46452" ht="10.5" customHeight="1"/>
    <row r="46453" ht="10.5" customHeight="1"/>
    <row r="46454" ht="10.5" customHeight="1"/>
    <row r="46455" ht="10.5" customHeight="1"/>
    <row r="46456" ht="10.5" customHeight="1"/>
    <row r="46457" ht="10.5" customHeight="1"/>
    <row r="46458" ht="10.5" customHeight="1"/>
    <row r="46459" ht="10.5" customHeight="1"/>
    <row r="46460" ht="10.5" customHeight="1"/>
    <row r="46461" ht="10.5" customHeight="1"/>
    <row r="46462" ht="10.5" customHeight="1"/>
    <row r="46463" ht="10.5" customHeight="1"/>
    <row r="46464" ht="10.5" customHeight="1"/>
    <row r="46465" ht="10.5" customHeight="1"/>
    <row r="46466" ht="10.5" customHeight="1"/>
    <row r="46467" ht="10.5" customHeight="1"/>
    <row r="46468" ht="10.5" customHeight="1"/>
    <row r="46469" ht="10.5" customHeight="1"/>
    <row r="46470" ht="10.5" customHeight="1"/>
    <row r="46471" ht="10.5" customHeight="1"/>
    <row r="46472" ht="10.5" customHeight="1"/>
    <row r="46473" ht="10.5" customHeight="1"/>
    <row r="46474" ht="10.5" customHeight="1"/>
    <row r="46475" ht="10.5" customHeight="1"/>
    <row r="46476" ht="10.5" customHeight="1"/>
    <row r="46477" ht="10.5" customHeight="1"/>
    <row r="46478" ht="10.5" customHeight="1"/>
    <row r="46479" ht="10.5" customHeight="1"/>
    <row r="46480" ht="10.5" customHeight="1"/>
    <row r="46481" ht="10.5" customHeight="1"/>
    <row r="46482" ht="10.5" customHeight="1"/>
    <row r="46483" ht="10.5" customHeight="1"/>
    <row r="46484" ht="10.5" customHeight="1"/>
    <row r="46485" ht="10.5" customHeight="1"/>
    <row r="46486" ht="10.5" customHeight="1"/>
    <row r="46487" ht="10.5" customHeight="1"/>
    <row r="46488" ht="10.5" customHeight="1"/>
    <row r="46489" ht="10.5" customHeight="1"/>
    <row r="46490" ht="10.5" customHeight="1"/>
    <row r="46491" ht="10.5" customHeight="1"/>
    <row r="46492" ht="10.5" customHeight="1"/>
    <row r="46493" ht="10.5" customHeight="1"/>
    <row r="46494" ht="10.5" customHeight="1"/>
    <row r="46495" ht="10.5" customHeight="1"/>
    <row r="46496" ht="10.5" customHeight="1"/>
    <row r="46497" ht="10.5" customHeight="1"/>
    <row r="46498" ht="10.5" customHeight="1"/>
    <row r="46499" ht="10.5" customHeight="1"/>
    <row r="46500" ht="10.5" customHeight="1"/>
    <row r="46501" ht="10.5" customHeight="1"/>
    <row r="46502" ht="10.5" customHeight="1"/>
    <row r="46503" ht="10.5" customHeight="1"/>
    <row r="46504" ht="10.5" customHeight="1"/>
    <row r="46505" ht="10.5" customHeight="1"/>
    <row r="46506" ht="10.5" customHeight="1"/>
    <row r="46507" ht="10.5" customHeight="1"/>
    <row r="46508" ht="10.5" customHeight="1"/>
    <row r="46509" ht="10.5" customHeight="1"/>
    <row r="46510" ht="10.5" customHeight="1"/>
    <row r="46511" ht="10.5" customHeight="1"/>
    <row r="46512" ht="10.5" customHeight="1"/>
    <row r="46513" ht="10.5" customHeight="1"/>
    <row r="46514" ht="10.5" customHeight="1"/>
    <row r="46515" ht="10.5" customHeight="1"/>
    <row r="46516" ht="10.5" customHeight="1"/>
    <row r="46517" ht="10.5" customHeight="1"/>
    <row r="46518" ht="10.5" customHeight="1"/>
    <row r="46519" ht="10.5" customHeight="1"/>
    <row r="46520" ht="10.5" customHeight="1"/>
    <row r="46521" ht="10.5" customHeight="1"/>
    <row r="46522" ht="10.5" customHeight="1"/>
    <row r="46523" ht="10.5" customHeight="1"/>
    <row r="46524" ht="10.5" customHeight="1"/>
    <row r="46525" ht="10.5" customHeight="1"/>
    <row r="46526" ht="10.5" customHeight="1"/>
    <row r="46527" ht="10.5" customHeight="1"/>
    <row r="46528" ht="10.5" customHeight="1"/>
    <row r="46529" ht="10.5" customHeight="1"/>
    <row r="46530" ht="10.5" customHeight="1"/>
    <row r="46531" ht="10.5" customHeight="1"/>
    <row r="46532" ht="10.5" customHeight="1"/>
    <row r="46533" ht="10.5" customHeight="1"/>
    <row r="46534" ht="10.5" customHeight="1"/>
    <row r="46535" ht="10.5" customHeight="1"/>
    <row r="46536" ht="10.5" customHeight="1"/>
    <row r="46537" ht="10.5" customHeight="1"/>
    <row r="46538" ht="10.5" customHeight="1"/>
    <row r="46539" ht="10.5" customHeight="1"/>
    <row r="46540" ht="10.5" customHeight="1"/>
    <row r="46541" ht="10.5" customHeight="1"/>
    <row r="46542" ht="10.5" customHeight="1"/>
    <row r="46543" ht="10.5" customHeight="1"/>
    <row r="46544" ht="10.5" customHeight="1"/>
    <row r="46545" ht="10.5" customHeight="1"/>
    <row r="46546" ht="10.5" customHeight="1"/>
    <row r="46547" ht="10.5" customHeight="1"/>
    <row r="46548" ht="10.5" customHeight="1"/>
    <row r="46549" ht="10.5" customHeight="1"/>
    <row r="46550" ht="10.5" customHeight="1"/>
    <row r="46551" ht="10.5" customHeight="1"/>
    <row r="46552" ht="10.5" customHeight="1"/>
    <row r="46553" ht="10.5" customHeight="1"/>
    <row r="46554" ht="10.5" customHeight="1"/>
    <row r="46555" ht="10.5" customHeight="1"/>
    <row r="46556" ht="10.5" customHeight="1"/>
    <row r="46557" ht="10.5" customHeight="1"/>
    <row r="46558" ht="10.5" customHeight="1"/>
    <row r="46559" ht="10.5" customHeight="1"/>
    <row r="46560" ht="10.5" customHeight="1"/>
    <row r="46561" ht="10.5" customHeight="1"/>
    <row r="46562" ht="10.5" customHeight="1"/>
    <row r="46563" ht="10.5" customHeight="1"/>
    <row r="46564" ht="10.5" customHeight="1"/>
    <row r="46565" ht="10.5" customHeight="1"/>
    <row r="46566" ht="10.5" customHeight="1"/>
    <row r="46567" ht="10.5" customHeight="1"/>
    <row r="46568" ht="10.5" customHeight="1"/>
    <row r="46569" ht="10.5" customHeight="1"/>
    <row r="46570" ht="10.5" customHeight="1"/>
    <row r="46571" ht="10.5" customHeight="1"/>
    <row r="46572" ht="10.5" customHeight="1"/>
    <row r="46573" ht="10.5" customHeight="1"/>
    <row r="46574" ht="10.5" customHeight="1"/>
    <row r="46575" ht="10.5" customHeight="1"/>
    <row r="46576" ht="10.5" customHeight="1"/>
    <row r="46577" ht="10.5" customHeight="1"/>
    <row r="46578" ht="10.5" customHeight="1"/>
    <row r="46579" ht="10.5" customHeight="1"/>
    <row r="46580" ht="10.5" customHeight="1"/>
    <row r="46581" ht="10.5" customHeight="1"/>
    <row r="46582" ht="10.5" customHeight="1"/>
    <row r="46583" ht="10.5" customHeight="1"/>
    <row r="46584" ht="10.5" customHeight="1"/>
    <row r="46585" ht="10.5" customHeight="1"/>
    <row r="46586" ht="10.5" customHeight="1"/>
    <row r="46587" ht="10.5" customHeight="1"/>
    <row r="46588" ht="10.5" customHeight="1"/>
    <row r="46589" ht="10.5" customHeight="1"/>
    <row r="46590" ht="10.5" customHeight="1"/>
    <row r="46591" ht="10.5" customHeight="1"/>
    <row r="46592" ht="10.5" customHeight="1"/>
    <row r="46593" ht="10.5" customHeight="1"/>
    <row r="46594" ht="10.5" customHeight="1"/>
    <row r="46595" ht="10.5" customHeight="1"/>
    <row r="46596" ht="10.5" customHeight="1"/>
    <row r="46597" ht="10.5" customHeight="1"/>
    <row r="46598" ht="10.5" customHeight="1"/>
    <row r="46599" ht="10.5" customHeight="1"/>
    <row r="46600" ht="10.5" customHeight="1"/>
    <row r="46601" ht="10.5" customHeight="1"/>
    <row r="46602" ht="10.5" customHeight="1"/>
    <row r="46603" ht="10.5" customHeight="1"/>
    <row r="46604" ht="10.5" customHeight="1"/>
    <row r="46605" ht="10.5" customHeight="1"/>
    <row r="46606" ht="10.5" customHeight="1"/>
    <row r="46607" ht="10.5" customHeight="1"/>
    <row r="46608" ht="10.5" customHeight="1"/>
    <row r="46609" ht="10.5" customHeight="1"/>
    <row r="46610" ht="10.5" customHeight="1"/>
    <row r="46611" ht="10.5" customHeight="1"/>
    <row r="46612" ht="10.5" customHeight="1"/>
    <row r="46613" ht="10.5" customHeight="1"/>
    <row r="46614" ht="10.5" customHeight="1"/>
    <row r="46615" ht="10.5" customHeight="1"/>
    <row r="46616" ht="10.5" customHeight="1"/>
    <row r="46617" ht="10.5" customHeight="1"/>
    <row r="46618" ht="10.5" customHeight="1"/>
    <row r="46619" ht="10.5" customHeight="1"/>
    <row r="46620" ht="10.5" customHeight="1"/>
    <row r="46621" ht="10.5" customHeight="1"/>
    <row r="46622" ht="10.5" customHeight="1"/>
    <row r="46623" ht="10.5" customHeight="1"/>
    <row r="46624" ht="10.5" customHeight="1"/>
    <row r="46625" ht="10.5" customHeight="1"/>
    <row r="46626" ht="10.5" customHeight="1"/>
    <row r="46627" ht="10.5" customHeight="1"/>
    <row r="46628" ht="10.5" customHeight="1"/>
    <row r="46629" ht="10.5" customHeight="1"/>
    <row r="46630" ht="10.5" customHeight="1"/>
    <row r="46631" ht="10.5" customHeight="1"/>
    <row r="46632" ht="10.5" customHeight="1"/>
    <row r="46633" ht="10.5" customHeight="1"/>
    <row r="46634" ht="10.5" customHeight="1"/>
    <row r="46635" ht="10.5" customHeight="1"/>
    <row r="46636" ht="10.5" customHeight="1"/>
    <row r="46637" ht="10.5" customHeight="1"/>
    <row r="46638" ht="10.5" customHeight="1"/>
    <row r="46639" ht="10.5" customHeight="1"/>
    <row r="46640" ht="10.5" customHeight="1"/>
    <row r="46641" ht="10.5" customHeight="1"/>
    <row r="46642" ht="10.5" customHeight="1"/>
    <row r="46643" ht="10.5" customHeight="1"/>
    <row r="46644" ht="10.5" customHeight="1"/>
    <row r="46645" ht="10.5" customHeight="1"/>
    <row r="46646" ht="10.5" customHeight="1"/>
    <row r="46647" ht="10.5" customHeight="1"/>
    <row r="46648" ht="10.5" customHeight="1"/>
    <row r="46649" ht="10.5" customHeight="1"/>
    <row r="46650" ht="10.5" customHeight="1"/>
    <row r="46651" ht="10.5" customHeight="1"/>
    <row r="46652" ht="10.5" customHeight="1"/>
    <row r="46653" ht="10.5" customHeight="1"/>
    <row r="46654" ht="10.5" customHeight="1"/>
    <row r="46655" ht="10.5" customHeight="1"/>
    <row r="46656" ht="10.5" customHeight="1"/>
    <row r="46657" ht="10.5" customHeight="1"/>
    <row r="46658" ht="10.5" customHeight="1"/>
    <row r="46659" ht="10.5" customHeight="1"/>
    <row r="46660" ht="10.5" customHeight="1"/>
    <row r="46661" ht="10.5" customHeight="1"/>
    <row r="46662" ht="10.5" customHeight="1"/>
    <row r="46663" ht="10.5" customHeight="1"/>
    <row r="46664" ht="10.5" customHeight="1"/>
    <row r="46665" ht="10.5" customHeight="1"/>
    <row r="46666" ht="10.5" customHeight="1"/>
    <row r="46667" ht="10.5" customHeight="1"/>
    <row r="46668" ht="10.5" customHeight="1"/>
    <row r="46669" ht="10.5" customHeight="1"/>
    <row r="46670" ht="10.5" customHeight="1"/>
    <row r="46671" ht="10.5" customHeight="1"/>
    <row r="46672" ht="10.5" customHeight="1"/>
    <row r="46673" ht="10.5" customHeight="1"/>
    <row r="46674" ht="10.5" customHeight="1"/>
    <row r="46675" ht="10.5" customHeight="1"/>
    <row r="46676" ht="10.5" customHeight="1"/>
    <row r="46677" ht="10.5" customHeight="1"/>
    <row r="46678" ht="10.5" customHeight="1"/>
    <row r="46679" ht="10.5" customHeight="1"/>
    <row r="46680" ht="10.5" customHeight="1"/>
    <row r="46681" ht="10.5" customHeight="1"/>
    <row r="46682" ht="10.5" customHeight="1"/>
    <row r="46683" ht="10.5" customHeight="1"/>
    <row r="46684" ht="10.5" customHeight="1"/>
    <row r="46685" ht="10.5" customHeight="1"/>
    <row r="46686" ht="10.5" customHeight="1"/>
    <row r="46687" ht="10.5" customHeight="1"/>
    <row r="46688" ht="10.5" customHeight="1"/>
    <row r="46689" ht="10.5" customHeight="1"/>
    <row r="46690" ht="10.5" customHeight="1"/>
    <row r="46691" ht="10.5" customHeight="1"/>
    <row r="46692" ht="10.5" customHeight="1"/>
    <row r="46693" ht="10.5" customHeight="1"/>
    <row r="46694" ht="10.5" customHeight="1"/>
    <row r="46695" ht="10.5" customHeight="1"/>
    <row r="46696" ht="10.5" customHeight="1"/>
    <row r="46697" ht="10.5" customHeight="1"/>
    <row r="46698" ht="10.5" customHeight="1"/>
    <row r="46699" ht="10.5" customHeight="1"/>
    <row r="46700" ht="10.5" customHeight="1"/>
    <row r="46701" ht="10.5" customHeight="1"/>
    <row r="46702" ht="10.5" customHeight="1"/>
    <row r="46703" ht="10.5" customHeight="1"/>
    <row r="46704" ht="10.5" customHeight="1"/>
    <row r="46705" ht="10.5" customHeight="1"/>
    <row r="46706" ht="10.5" customHeight="1"/>
    <row r="46707" ht="10.5" customHeight="1"/>
    <row r="46708" ht="10.5" customHeight="1"/>
    <row r="46709" ht="10.5" customHeight="1"/>
    <row r="46710" ht="10.5" customHeight="1"/>
    <row r="46711" ht="10.5" customHeight="1"/>
    <row r="46712" ht="10.5" customHeight="1"/>
    <row r="46713" ht="10.5" customHeight="1"/>
    <row r="46714" ht="10.5" customHeight="1"/>
    <row r="46715" ht="10.5" customHeight="1"/>
    <row r="46716" ht="10.5" customHeight="1"/>
    <row r="46717" ht="10.5" customHeight="1"/>
    <row r="46718" ht="10.5" customHeight="1"/>
    <row r="46719" ht="10.5" customHeight="1"/>
    <row r="46720" ht="10.5" customHeight="1"/>
    <row r="46721" ht="10.5" customHeight="1"/>
    <row r="46722" ht="10.5" customHeight="1"/>
    <row r="46723" ht="10.5" customHeight="1"/>
    <row r="46724" ht="10.5" customHeight="1"/>
    <row r="46725" ht="10.5" customHeight="1"/>
    <row r="46726" ht="10.5" customHeight="1"/>
    <row r="46727" ht="10.5" customHeight="1"/>
    <row r="46728" ht="10.5" customHeight="1"/>
    <row r="46729" ht="10.5" customHeight="1"/>
    <row r="46730" ht="10.5" customHeight="1"/>
    <row r="46731" ht="10.5" customHeight="1"/>
    <row r="46732" ht="10.5" customHeight="1"/>
    <row r="46733" ht="10.5" customHeight="1"/>
    <row r="46734" ht="10.5" customHeight="1"/>
    <row r="46735" ht="10.5" customHeight="1"/>
    <row r="46736" ht="10.5" customHeight="1"/>
    <row r="46737" ht="10.5" customHeight="1"/>
    <row r="46738" ht="10.5" customHeight="1"/>
    <row r="46739" ht="10.5" customHeight="1"/>
    <row r="46740" ht="10.5" customHeight="1"/>
    <row r="46741" ht="10.5" customHeight="1"/>
    <row r="46742" ht="10.5" customHeight="1"/>
    <row r="46743" ht="10.5" customHeight="1"/>
    <row r="46744" ht="10.5" customHeight="1"/>
    <row r="46745" ht="10.5" customHeight="1"/>
    <row r="46746" ht="10.5" customHeight="1"/>
    <row r="46747" ht="10.5" customHeight="1"/>
    <row r="46748" ht="10.5" customHeight="1"/>
    <row r="46749" ht="10.5" customHeight="1"/>
    <row r="46750" ht="10.5" customHeight="1"/>
    <row r="46751" ht="10.5" customHeight="1"/>
    <row r="46752" ht="10.5" customHeight="1"/>
    <row r="46753" ht="10.5" customHeight="1"/>
    <row r="46754" ht="10.5" customHeight="1"/>
    <row r="46755" ht="10.5" customHeight="1"/>
    <row r="46756" ht="10.5" customHeight="1"/>
    <row r="46757" ht="10.5" customHeight="1"/>
    <row r="46758" ht="10.5" customHeight="1"/>
    <row r="46759" ht="10.5" customHeight="1"/>
    <row r="46760" ht="10.5" customHeight="1"/>
    <row r="46761" ht="10.5" customHeight="1"/>
    <row r="46762" ht="10.5" customHeight="1"/>
    <row r="46763" ht="10.5" customHeight="1"/>
    <row r="46764" ht="10.5" customHeight="1"/>
    <row r="46765" ht="10.5" customHeight="1"/>
    <row r="46766" ht="10.5" customHeight="1"/>
    <row r="46767" ht="10.5" customHeight="1"/>
    <row r="46768" ht="10.5" customHeight="1"/>
    <row r="46769" ht="10.5" customHeight="1"/>
    <row r="46770" ht="10.5" customHeight="1"/>
    <row r="46771" ht="10.5" customHeight="1"/>
    <row r="46772" ht="10.5" customHeight="1"/>
    <row r="46773" ht="10.5" customHeight="1"/>
    <row r="46774" ht="10.5" customHeight="1"/>
    <row r="46775" ht="10.5" customHeight="1"/>
    <row r="46776" ht="10.5" customHeight="1"/>
    <row r="46777" ht="10.5" customHeight="1"/>
    <row r="46778" ht="10.5" customHeight="1"/>
    <row r="46779" ht="10.5" customHeight="1"/>
    <row r="46780" ht="10.5" customHeight="1"/>
    <row r="46781" ht="10.5" customHeight="1"/>
    <row r="46782" ht="10.5" customHeight="1"/>
    <row r="46783" ht="10.5" customHeight="1"/>
    <row r="46784" ht="10.5" customHeight="1"/>
    <row r="46785" ht="10.5" customHeight="1"/>
    <row r="46786" ht="10.5" customHeight="1"/>
    <row r="46787" ht="10.5" customHeight="1"/>
    <row r="46788" ht="10.5" customHeight="1"/>
    <row r="46789" ht="10.5" customHeight="1"/>
    <row r="46790" ht="10.5" customHeight="1"/>
    <row r="46791" ht="10.5" customHeight="1"/>
    <row r="46792" ht="10.5" customHeight="1"/>
    <row r="46793" ht="10.5" customHeight="1"/>
    <row r="46794" ht="10.5" customHeight="1"/>
    <row r="46795" ht="10.5" customHeight="1"/>
    <row r="46796" ht="10.5" customHeight="1"/>
    <row r="46797" ht="10.5" customHeight="1"/>
    <row r="46798" ht="10.5" customHeight="1"/>
    <row r="46799" ht="10.5" customHeight="1"/>
    <row r="46800" ht="10.5" customHeight="1"/>
    <row r="46801" ht="10.5" customHeight="1"/>
    <row r="46802" ht="10.5" customHeight="1"/>
    <row r="46803" ht="10.5" customHeight="1"/>
    <row r="46804" ht="10.5" customHeight="1"/>
    <row r="46805" ht="10.5" customHeight="1"/>
    <row r="46806" ht="10.5" customHeight="1"/>
    <row r="46807" ht="10.5" customHeight="1"/>
    <row r="46808" ht="10.5" customHeight="1"/>
    <row r="46809" ht="10.5" customHeight="1"/>
    <row r="46810" ht="10.5" customHeight="1"/>
    <row r="46811" ht="10.5" customHeight="1"/>
    <row r="46812" ht="10.5" customHeight="1"/>
    <row r="46813" ht="10.5" customHeight="1"/>
    <row r="46814" ht="10.5" customHeight="1"/>
    <row r="46815" ht="10.5" customHeight="1"/>
    <row r="46816" ht="10.5" customHeight="1"/>
    <row r="46817" ht="10.5" customHeight="1"/>
    <row r="46818" ht="10.5" customHeight="1"/>
    <row r="46819" ht="10.5" customHeight="1"/>
    <row r="46820" ht="10.5" customHeight="1"/>
    <row r="46821" ht="10.5" customHeight="1"/>
    <row r="46822" ht="10.5" customHeight="1"/>
    <row r="46823" ht="10.5" customHeight="1"/>
    <row r="46824" ht="10.5" customHeight="1"/>
    <row r="46825" ht="10.5" customHeight="1"/>
    <row r="46826" ht="10.5" customHeight="1"/>
    <row r="46827" ht="10.5" customHeight="1"/>
    <row r="46828" ht="10.5" customHeight="1"/>
    <row r="46829" ht="10.5" customHeight="1"/>
    <row r="46830" ht="10.5" customHeight="1"/>
    <row r="46831" ht="10.5" customHeight="1"/>
    <row r="46832" ht="10.5" customHeight="1"/>
    <row r="46833" ht="10.5" customHeight="1"/>
    <row r="46834" ht="10.5" customHeight="1"/>
    <row r="46835" ht="10.5" customHeight="1"/>
    <row r="46836" ht="10.5" customHeight="1"/>
    <row r="46837" ht="10.5" customHeight="1"/>
    <row r="46838" ht="10.5" customHeight="1"/>
    <row r="46839" ht="10.5" customHeight="1"/>
    <row r="46840" ht="10.5" customHeight="1"/>
    <row r="46841" ht="10.5" customHeight="1"/>
    <row r="46842" ht="10.5" customHeight="1"/>
    <row r="46843" ht="10.5" customHeight="1"/>
    <row r="46844" ht="10.5" customHeight="1"/>
    <row r="46845" ht="10.5" customHeight="1"/>
    <row r="46846" ht="10.5" customHeight="1"/>
    <row r="46847" ht="10.5" customHeight="1"/>
    <row r="46848" ht="10.5" customHeight="1"/>
    <row r="46849" ht="10.5" customHeight="1"/>
    <row r="46850" ht="10.5" customHeight="1"/>
    <row r="46851" ht="10.5" customHeight="1"/>
    <row r="46852" ht="10.5" customHeight="1"/>
    <row r="46853" ht="10.5" customHeight="1"/>
    <row r="46854" ht="10.5" customHeight="1"/>
    <row r="46855" ht="10.5" customHeight="1"/>
    <row r="46856" ht="10.5" customHeight="1"/>
    <row r="46857" ht="10.5" customHeight="1"/>
    <row r="46858" ht="10.5" customHeight="1"/>
    <row r="46859" ht="10.5" customHeight="1"/>
    <row r="46860" ht="10.5" customHeight="1"/>
    <row r="46861" ht="10.5" customHeight="1"/>
    <row r="46862" ht="10.5" customHeight="1"/>
    <row r="46863" ht="10.5" customHeight="1"/>
    <row r="46864" ht="10.5" customHeight="1"/>
    <row r="46865" ht="10.5" customHeight="1"/>
    <row r="46866" ht="10.5" customHeight="1"/>
    <row r="46867" ht="10.5" customHeight="1"/>
    <row r="46868" ht="10.5" customHeight="1"/>
    <row r="46869" ht="10.5" customHeight="1"/>
    <row r="46870" ht="10.5" customHeight="1"/>
    <row r="46871" ht="10.5" customHeight="1"/>
    <row r="46872" ht="10.5" customHeight="1"/>
    <row r="46873" ht="10.5" customHeight="1"/>
    <row r="46874" ht="10.5" customHeight="1"/>
    <row r="46875" ht="10.5" customHeight="1"/>
    <row r="46876" ht="10.5" customHeight="1"/>
    <row r="46877" ht="10.5" customHeight="1"/>
    <row r="46878" ht="10.5" customHeight="1"/>
    <row r="46879" ht="10.5" customHeight="1"/>
    <row r="46880" ht="10.5" customHeight="1"/>
    <row r="46881" ht="10.5" customHeight="1"/>
    <row r="46882" ht="10.5" customHeight="1"/>
    <row r="46883" ht="10.5" customHeight="1"/>
    <row r="46884" ht="10.5" customHeight="1"/>
    <row r="46885" ht="10.5" customHeight="1"/>
    <row r="46886" ht="10.5" customHeight="1"/>
    <row r="46887" ht="10.5" customHeight="1"/>
    <row r="46888" ht="10.5" customHeight="1"/>
    <row r="46889" ht="10.5" customHeight="1"/>
    <row r="46890" ht="10.5" customHeight="1"/>
    <row r="46891" ht="10.5" customHeight="1"/>
    <row r="46892" ht="10.5" customHeight="1"/>
    <row r="46893" ht="10.5" customHeight="1"/>
    <row r="46894" ht="10.5" customHeight="1"/>
    <row r="46895" ht="10.5" customHeight="1"/>
    <row r="46896" ht="10.5" customHeight="1"/>
    <row r="46897" ht="10.5" customHeight="1"/>
    <row r="46898" ht="10.5" customHeight="1"/>
    <row r="46899" ht="10.5" customHeight="1"/>
    <row r="46900" ht="10.5" customHeight="1"/>
    <row r="46901" ht="10.5" customHeight="1"/>
    <row r="46902" ht="10.5" customHeight="1"/>
    <row r="46903" ht="10.5" customHeight="1"/>
    <row r="46904" ht="10.5" customHeight="1"/>
    <row r="46905" ht="10.5" customHeight="1"/>
    <row r="46906" ht="10.5" customHeight="1"/>
    <row r="46907" ht="10.5" customHeight="1"/>
    <row r="46908" ht="10.5" customHeight="1"/>
    <row r="46909" ht="10.5" customHeight="1"/>
    <row r="46910" ht="10.5" customHeight="1"/>
    <row r="46911" ht="10.5" customHeight="1"/>
    <row r="46912" ht="10.5" customHeight="1"/>
    <row r="46913" ht="10.5" customHeight="1"/>
    <row r="46914" ht="10.5" customHeight="1"/>
    <row r="46915" ht="10.5" customHeight="1"/>
    <row r="46916" ht="10.5" customHeight="1"/>
    <row r="46917" ht="10.5" customHeight="1"/>
    <row r="46918" ht="10.5" customHeight="1"/>
    <row r="46919" ht="10.5" customHeight="1"/>
    <row r="46920" ht="10.5" customHeight="1"/>
    <row r="46921" ht="10.5" customHeight="1"/>
    <row r="46922" ht="10.5" customHeight="1"/>
    <row r="46923" ht="10.5" customHeight="1"/>
    <row r="46924" ht="10.5" customHeight="1"/>
    <row r="46925" ht="10.5" customHeight="1"/>
    <row r="46926" ht="10.5" customHeight="1"/>
    <row r="46927" ht="10.5" customHeight="1"/>
    <row r="46928" ht="10.5" customHeight="1"/>
    <row r="46929" ht="10.5" customHeight="1"/>
    <row r="46930" ht="10.5" customHeight="1"/>
    <row r="46931" ht="10.5" customHeight="1"/>
    <row r="46932" ht="10.5" customHeight="1"/>
    <row r="46933" ht="10.5" customHeight="1"/>
    <row r="46934" ht="10.5" customHeight="1"/>
    <row r="46935" ht="10.5" customHeight="1"/>
    <row r="46936" ht="10.5" customHeight="1"/>
    <row r="46937" ht="10.5" customHeight="1"/>
    <row r="46938" ht="10.5" customHeight="1"/>
    <row r="46939" ht="10.5" customHeight="1"/>
    <row r="46940" ht="10.5" customHeight="1"/>
    <row r="46941" ht="10.5" customHeight="1"/>
    <row r="46942" ht="10.5" customHeight="1"/>
    <row r="46943" ht="10.5" customHeight="1"/>
    <row r="46944" ht="10.5" customHeight="1"/>
    <row r="46945" ht="10.5" customHeight="1"/>
    <row r="46946" ht="10.5" customHeight="1"/>
    <row r="46947" ht="10.5" customHeight="1"/>
    <row r="46948" ht="10.5" customHeight="1"/>
    <row r="46949" ht="10.5" customHeight="1"/>
    <row r="46950" ht="10.5" customHeight="1"/>
    <row r="46951" ht="10.5" customHeight="1"/>
    <row r="46952" ht="10.5" customHeight="1"/>
    <row r="46953" ht="10.5" customHeight="1"/>
    <row r="46954" ht="10.5" customHeight="1"/>
    <row r="46955" ht="10.5" customHeight="1"/>
    <row r="46956" ht="10.5" customHeight="1"/>
    <row r="46957" ht="10.5" customHeight="1"/>
    <row r="46958" ht="10.5" customHeight="1"/>
    <row r="46959" ht="10.5" customHeight="1"/>
    <row r="46960" ht="10.5" customHeight="1"/>
    <row r="46961" ht="10.5" customHeight="1"/>
    <row r="46962" ht="10.5" customHeight="1"/>
    <row r="46963" ht="10.5" customHeight="1"/>
    <row r="46964" ht="10.5" customHeight="1"/>
    <row r="46965" ht="10.5" customHeight="1"/>
    <row r="46966" ht="10.5" customHeight="1"/>
    <row r="46967" ht="10.5" customHeight="1"/>
    <row r="46968" ht="10.5" customHeight="1"/>
    <row r="46969" ht="10.5" customHeight="1"/>
    <row r="46970" ht="10.5" customHeight="1"/>
    <row r="46971" ht="10.5" customHeight="1"/>
    <row r="46972" ht="10.5" customHeight="1"/>
    <row r="46973" ht="10.5" customHeight="1"/>
    <row r="46974" ht="10.5" customHeight="1"/>
    <row r="46975" ht="10.5" customHeight="1"/>
    <row r="46976" ht="10.5" customHeight="1"/>
    <row r="46977" ht="10.5" customHeight="1"/>
    <row r="46978" ht="10.5" customHeight="1"/>
    <row r="46979" ht="10.5" customHeight="1"/>
    <row r="46980" ht="10.5" customHeight="1"/>
    <row r="46981" ht="10.5" customHeight="1"/>
    <row r="46982" ht="10.5" customHeight="1"/>
    <row r="46983" ht="10.5" customHeight="1"/>
    <row r="46984" ht="10.5" customHeight="1"/>
    <row r="46985" ht="10.5" customHeight="1"/>
    <row r="46986" ht="10.5" customHeight="1"/>
    <row r="46987" ht="10.5" customHeight="1"/>
    <row r="46988" ht="10.5" customHeight="1"/>
    <row r="46989" ht="10.5" customHeight="1"/>
    <row r="46990" ht="10.5" customHeight="1"/>
    <row r="46991" ht="10.5" customHeight="1"/>
    <row r="46992" ht="10.5" customHeight="1"/>
    <row r="46993" ht="10.5" customHeight="1"/>
    <row r="46994" ht="10.5" customHeight="1"/>
    <row r="46995" ht="10.5" customHeight="1"/>
    <row r="46996" ht="10.5" customHeight="1"/>
    <row r="46997" ht="10.5" customHeight="1"/>
    <row r="46998" ht="10.5" customHeight="1"/>
    <row r="46999" ht="10.5" customHeight="1"/>
    <row r="47000" ht="10.5" customHeight="1"/>
    <row r="47001" ht="10.5" customHeight="1"/>
    <row r="47002" ht="10.5" customHeight="1"/>
    <row r="47003" ht="10.5" customHeight="1"/>
    <row r="47004" ht="10.5" customHeight="1"/>
    <row r="47005" ht="10.5" customHeight="1"/>
    <row r="47006" ht="10.5" customHeight="1"/>
    <row r="47007" ht="10.5" customHeight="1"/>
    <row r="47008" ht="10.5" customHeight="1"/>
    <row r="47009" ht="10.5" customHeight="1"/>
    <row r="47010" ht="10.5" customHeight="1"/>
    <row r="47011" ht="10.5" customHeight="1"/>
    <row r="47012" ht="10.5" customHeight="1"/>
    <row r="47013" ht="10.5" customHeight="1"/>
    <row r="47014" ht="10.5" customHeight="1"/>
    <row r="47015" ht="10.5" customHeight="1"/>
    <row r="47016" ht="10.5" customHeight="1"/>
    <row r="47017" ht="10.5" customHeight="1"/>
    <row r="47018" ht="10.5" customHeight="1"/>
    <row r="47019" ht="10.5" customHeight="1"/>
    <row r="47020" ht="10.5" customHeight="1"/>
    <row r="47021" ht="10.5" customHeight="1"/>
    <row r="47022" ht="10.5" customHeight="1"/>
    <row r="47023" ht="10.5" customHeight="1"/>
    <row r="47024" ht="10.5" customHeight="1"/>
    <row r="47025" ht="10.5" customHeight="1"/>
    <row r="47026" ht="10.5" customHeight="1"/>
    <row r="47027" ht="10.5" customHeight="1"/>
    <row r="47028" ht="10.5" customHeight="1"/>
    <row r="47029" ht="10.5" customHeight="1"/>
    <row r="47030" ht="10.5" customHeight="1"/>
    <row r="47031" ht="10.5" customHeight="1"/>
    <row r="47032" ht="10.5" customHeight="1"/>
    <row r="47033" ht="10.5" customHeight="1"/>
    <row r="47034" ht="10.5" customHeight="1"/>
    <row r="47035" ht="10.5" customHeight="1"/>
    <row r="47036" ht="10.5" customHeight="1"/>
    <row r="47037" ht="10.5" customHeight="1"/>
    <row r="47038" ht="10.5" customHeight="1"/>
    <row r="47039" ht="10.5" customHeight="1"/>
    <row r="47040" ht="10.5" customHeight="1"/>
    <row r="47041" ht="10.5" customHeight="1"/>
    <row r="47042" ht="10.5" customHeight="1"/>
    <row r="47043" ht="10.5" customHeight="1"/>
    <row r="47044" ht="10.5" customHeight="1"/>
    <row r="47045" ht="10.5" customHeight="1"/>
    <row r="47046" ht="10.5" customHeight="1"/>
    <row r="47047" ht="10.5" customHeight="1"/>
    <row r="47048" ht="10.5" customHeight="1"/>
    <row r="47049" ht="10.5" customHeight="1"/>
    <row r="47050" ht="10.5" customHeight="1"/>
    <row r="47051" ht="10.5" customHeight="1"/>
    <row r="47052" ht="10.5" customHeight="1"/>
    <row r="47053" ht="10.5" customHeight="1"/>
    <row r="47054" ht="10.5" customHeight="1"/>
    <row r="47055" ht="10.5" customHeight="1"/>
    <row r="47056" ht="10.5" customHeight="1"/>
    <row r="47057" ht="10.5" customHeight="1"/>
    <row r="47058" ht="10.5" customHeight="1"/>
    <row r="47059" ht="10.5" customHeight="1"/>
    <row r="47060" ht="10.5" customHeight="1"/>
    <row r="47061" ht="10.5" customHeight="1"/>
    <row r="47062" ht="10.5" customHeight="1"/>
    <row r="47063" ht="10.5" customHeight="1"/>
    <row r="47064" ht="10.5" customHeight="1"/>
    <row r="47065" ht="10.5" customHeight="1"/>
    <row r="47066" ht="10.5" customHeight="1"/>
    <row r="47067" ht="10.5" customHeight="1"/>
    <row r="47068" ht="10.5" customHeight="1"/>
    <row r="47069" ht="10.5" customHeight="1"/>
    <row r="47070" ht="10.5" customHeight="1"/>
    <row r="47071" ht="10.5" customHeight="1"/>
    <row r="47072" ht="10.5" customHeight="1"/>
    <row r="47073" ht="10.5" customHeight="1"/>
    <row r="47074" ht="10.5" customHeight="1"/>
    <row r="47075" ht="10.5" customHeight="1"/>
    <row r="47076" ht="10.5" customHeight="1"/>
    <row r="47077" ht="10.5" customHeight="1"/>
    <row r="47078" ht="10.5" customHeight="1"/>
    <row r="47079" ht="10.5" customHeight="1"/>
    <row r="47080" ht="10.5" customHeight="1"/>
    <row r="47081" ht="10.5" customHeight="1"/>
    <row r="47082" ht="10.5" customHeight="1"/>
    <row r="47083" ht="10.5" customHeight="1"/>
    <row r="47084" ht="10.5" customHeight="1"/>
    <row r="47085" ht="10.5" customHeight="1"/>
    <row r="47086" ht="10.5" customHeight="1"/>
    <row r="47087" ht="10.5" customHeight="1"/>
    <row r="47088" ht="10.5" customHeight="1"/>
    <row r="47089" ht="10.5" customHeight="1"/>
    <row r="47090" ht="10.5" customHeight="1"/>
    <row r="47091" ht="10.5" customHeight="1"/>
    <row r="47092" ht="10.5" customHeight="1"/>
    <row r="47093" ht="10.5" customHeight="1"/>
    <row r="47094" ht="10.5" customHeight="1"/>
    <row r="47095" ht="10.5" customHeight="1"/>
    <row r="47096" ht="10.5" customHeight="1"/>
    <row r="47097" ht="10.5" customHeight="1"/>
    <row r="47098" ht="10.5" customHeight="1"/>
    <row r="47099" ht="10.5" customHeight="1"/>
    <row r="47100" ht="10.5" customHeight="1"/>
    <row r="47101" ht="10.5" customHeight="1"/>
    <row r="47102" ht="10.5" customHeight="1"/>
    <row r="47103" ht="10.5" customHeight="1"/>
    <row r="47104" ht="10.5" customHeight="1"/>
    <row r="47105" ht="10.5" customHeight="1"/>
    <row r="47106" ht="10.5" customHeight="1"/>
    <row r="47107" ht="10.5" customHeight="1"/>
    <row r="47108" ht="10.5" customHeight="1"/>
    <row r="47109" ht="10.5" customHeight="1"/>
    <row r="47110" ht="10.5" customHeight="1"/>
    <row r="47111" ht="10.5" customHeight="1"/>
    <row r="47112" ht="10.5" customHeight="1"/>
    <row r="47113" ht="10.5" customHeight="1"/>
    <row r="47114" ht="10.5" customHeight="1"/>
    <row r="47115" ht="10.5" customHeight="1"/>
    <row r="47116" ht="10.5" customHeight="1"/>
    <row r="47117" ht="10.5" customHeight="1"/>
    <row r="47118" ht="10.5" customHeight="1"/>
    <row r="47119" ht="10.5" customHeight="1"/>
    <row r="47120" ht="10.5" customHeight="1"/>
    <row r="47121" ht="10.5" customHeight="1"/>
    <row r="47122" ht="10.5" customHeight="1"/>
    <row r="47123" ht="10.5" customHeight="1"/>
    <row r="47124" ht="10.5" customHeight="1"/>
    <row r="47125" ht="10.5" customHeight="1"/>
    <row r="47126" ht="10.5" customHeight="1"/>
    <row r="47127" ht="10.5" customHeight="1"/>
    <row r="47128" ht="10.5" customHeight="1"/>
    <row r="47129" ht="10.5" customHeight="1"/>
    <row r="47130" ht="10.5" customHeight="1"/>
    <row r="47131" ht="10.5" customHeight="1"/>
    <row r="47132" ht="10.5" customHeight="1"/>
    <row r="47133" ht="10.5" customHeight="1"/>
    <row r="47134" ht="10.5" customHeight="1"/>
    <row r="47135" ht="10.5" customHeight="1"/>
    <row r="47136" ht="10.5" customHeight="1"/>
    <row r="47137" ht="10.5" customHeight="1"/>
    <row r="47138" ht="10.5" customHeight="1"/>
    <row r="47139" ht="10.5" customHeight="1"/>
    <row r="47140" ht="10.5" customHeight="1"/>
    <row r="47141" ht="10.5" customHeight="1"/>
    <row r="47142" ht="10.5" customHeight="1"/>
    <row r="47143" ht="10.5" customHeight="1"/>
    <row r="47144" ht="10.5" customHeight="1"/>
    <row r="47145" ht="10.5" customHeight="1"/>
    <row r="47146" ht="10.5" customHeight="1"/>
    <row r="47147" ht="10.5" customHeight="1"/>
    <row r="47148" ht="10.5" customHeight="1"/>
    <row r="47149" ht="10.5" customHeight="1"/>
    <row r="47150" ht="10.5" customHeight="1"/>
    <row r="47151" ht="10.5" customHeight="1"/>
    <row r="47152" ht="10.5" customHeight="1"/>
    <row r="47153" ht="10.5" customHeight="1"/>
    <row r="47154" ht="10.5" customHeight="1"/>
    <row r="47155" ht="10.5" customHeight="1"/>
    <row r="47156" ht="10.5" customHeight="1"/>
    <row r="47157" ht="10.5" customHeight="1"/>
    <row r="47158" ht="10.5" customHeight="1"/>
    <row r="47159" ht="10.5" customHeight="1"/>
    <row r="47160" ht="10.5" customHeight="1"/>
    <row r="47161" ht="10.5" customHeight="1"/>
    <row r="47162" ht="10.5" customHeight="1"/>
    <row r="47163" ht="10.5" customHeight="1"/>
    <row r="47164" ht="10.5" customHeight="1"/>
    <row r="47165" ht="10.5" customHeight="1"/>
    <row r="47166" ht="10.5" customHeight="1"/>
    <row r="47167" ht="10.5" customHeight="1"/>
    <row r="47168" ht="10.5" customHeight="1"/>
    <row r="47169" ht="10.5" customHeight="1"/>
    <row r="47170" ht="10.5" customHeight="1"/>
    <row r="47171" ht="10.5" customHeight="1"/>
    <row r="47172" ht="10.5" customHeight="1"/>
    <row r="47173" ht="10.5" customHeight="1"/>
    <row r="47174" ht="10.5" customHeight="1"/>
    <row r="47175" ht="10.5" customHeight="1"/>
    <row r="47176" ht="10.5" customHeight="1"/>
    <row r="47177" ht="10.5" customHeight="1"/>
    <row r="47178" ht="10.5" customHeight="1"/>
    <row r="47179" ht="10.5" customHeight="1"/>
    <row r="47180" ht="10.5" customHeight="1"/>
    <row r="47181" ht="10.5" customHeight="1"/>
    <row r="47182" ht="10.5" customHeight="1"/>
    <row r="47183" ht="10.5" customHeight="1"/>
    <row r="47184" ht="10.5" customHeight="1"/>
    <row r="47185" ht="10.5" customHeight="1"/>
    <row r="47186" ht="10.5" customHeight="1"/>
    <row r="47187" ht="10.5" customHeight="1"/>
    <row r="47188" ht="10.5" customHeight="1"/>
    <row r="47189" ht="10.5" customHeight="1"/>
    <row r="47190" ht="10.5" customHeight="1"/>
    <row r="47191" ht="10.5" customHeight="1"/>
    <row r="47192" ht="10.5" customHeight="1"/>
    <row r="47193" ht="10.5" customHeight="1"/>
    <row r="47194" ht="10.5" customHeight="1"/>
    <row r="47195" ht="10.5" customHeight="1"/>
    <row r="47196" ht="10.5" customHeight="1"/>
    <row r="47197" ht="10.5" customHeight="1"/>
    <row r="47198" ht="10.5" customHeight="1"/>
    <row r="47199" ht="10.5" customHeight="1"/>
    <row r="47200" ht="10.5" customHeight="1"/>
    <row r="47201" ht="10.5" customHeight="1"/>
    <row r="47202" ht="10.5" customHeight="1"/>
    <row r="47203" ht="10.5" customHeight="1"/>
    <row r="47204" ht="10.5" customHeight="1"/>
    <row r="47205" ht="10.5" customHeight="1"/>
    <row r="47206" ht="10.5" customHeight="1"/>
    <row r="47207" ht="10.5" customHeight="1"/>
    <row r="47208" ht="10.5" customHeight="1"/>
    <row r="47209" ht="10.5" customHeight="1"/>
    <row r="47210" ht="10.5" customHeight="1"/>
    <row r="47211" ht="10.5" customHeight="1"/>
    <row r="47212" ht="10.5" customHeight="1"/>
    <row r="47213" ht="10.5" customHeight="1"/>
    <row r="47214" ht="10.5" customHeight="1"/>
    <row r="47215" ht="10.5" customHeight="1"/>
    <row r="47216" ht="10.5" customHeight="1"/>
    <row r="47217" ht="10.5" customHeight="1"/>
    <row r="47218" ht="10.5" customHeight="1"/>
    <row r="47219" ht="10.5" customHeight="1"/>
    <row r="47220" ht="10.5" customHeight="1"/>
    <row r="47221" ht="10.5" customHeight="1"/>
    <row r="47222" ht="10.5" customHeight="1"/>
    <row r="47223" ht="10.5" customHeight="1"/>
    <row r="47224" ht="10.5" customHeight="1"/>
    <row r="47225" ht="10.5" customHeight="1"/>
    <row r="47226" ht="10.5" customHeight="1"/>
    <row r="47227" ht="10.5" customHeight="1"/>
    <row r="47228" ht="10.5" customHeight="1"/>
    <row r="47229" ht="10.5" customHeight="1"/>
    <row r="47230" ht="10.5" customHeight="1"/>
    <row r="47231" ht="10.5" customHeight="1"/>
    <row r="47232" ht="10.5" customHeight="1"/>
    <row r="47233" ht="10.5" customHeight="1"/>
    <row r="47234" ht="10.5" customHeight="1"/>
    <row r="47235" ht="10.5" customHeight="1"/>
    <row r="47236" ht="10.5" customHeight="1"/>
    <row r="47237" ht="10.5" customHeight="1"/>
    <row r="47238" ht="10.5" customHeight="1"/>
    <row r="47239" ht="10.5" customHeight="1"/>
    <row r="47240" ht="10.5" customHeight="1"/>
    <row r="47241" ht="10.5" customHeight="1"/>
    <row r="47242" ht="10.5" customHeight="1"/>
    <row r="47243" ht="10.5" customHeight="1"/>
    <row r="47244" ht="10.5" customHeight="1"/>
    <row r="47245" ht="10.5" customHeight="1"/>
    <row r="47246" ht="10.5" customHeight="1"/>
    <row r="47247" ht="10.5" customHeight="1"/>
    <row r="47248" ht="10.5" customHeight="1"/>
    <row r="47249" ht="10.5" customHeight="1"/>
    <row r="47250" ht="10.5" customHeight="1"/>
    <row r="47251" ht="10.5" customHeight="1"/>
    <row r="47252" ht="10.5" customHeight="1"/>
    <row r="47253" ht="10.5" customHeight="1"/>
    <row r="47254" ht="10.5" customHeight="1"/>
    <row r="47255" ht="10.5" customHeight="1"/>
    <row r="47256" ht="10.5" customHeight="1"/>
    <row r="47257" ht="10.5" customHeight="1"/>
    <row r="47258" ht="10.5" customHeight="1"/>
    <row r="47259" ht="10.5" customHeight="1"/>
    <row r="47260" ht="10.5" customHeight="1"/>
    <row r="47261" ht="10.5" customHeight="1"/>
    <row r="47262" ht="10.5" customHeight="1"/>
    <row r="47263" ht="10.5" customHeight="1"/>
    <row r="47264" ht="10.5" customHeight="1"/>
    <row r="47265" ht="10.5" customHeight="1"/>
    <row r="47266" ht="10.5" customHeight="1"/>
    <row r="47267" ht="10.5" customHeight="1"/>
    <row r="47268" ht="10.5" customHeight="1"/>
    <row r="47269" ht="10.5" customHeight="1"/>
    <row r="47270" ht="10.5" customHeight="1"/>
    <row r="47271" ht="10.5" customHeight="1"/>
    <row r="47272" ht="10.5" customHeight="1"/>
    <row r="47273" ht="10.5" customHeight="1"/>
    <row r="47274" ht="10.5" customHeight="1"/>
    <row r="47275" ht="10.5" customHeight="1"/>
    <row r="47276" ht="10.5" customHeight="1"/>
    <row r="47277" ht="10.5" customHeight="1"/>
    <row r="47278" ht="10.5" customHeight="1"/>
    <row r="47279" ht="10.5" customHeight="1"/>
    <row r="47280" ht="10.5" customHeight="1"/>
    <row r="47281" ht="10.5" customHeight="1"/>
    <row r="47282" ht="10.5" customHeight="1"/>
    <row r="47283" ht="10.5" customHeight="1"/>
    <row r="47284" ht="10.5" customHeight="1"/>
    <row r="47285" ht="10.5" customHeight="1"/>
    <row r="47286" ht="10.5" customHeight="1"/>
    <row r="47287" ht="10.5" customHeight="1"/>
    <row r="47288" ht="10.5" customHeight="1"/>
    <row r="47289" ht="10.5" customHeight="1"/>
    <row r="47290" ht="10.5" customHeight="1"/>
    <row r="47291" ht="10.5" customHeight="1"/>
    <row r="47292" ht="10.5" customHeight="1"/>
    <row r="47293" ht="10.5" customHeight="1"/>
    <row r="47294" ht="10.5" customHeight="1"/>
    <row r="47295" ht="10.5" customHeight="1"/>
    <row r="47296" ht="10.5" customHeight="1"/>
    <row r="47297" ht="10.5" customHeight="1"/>
    <row r="47298" ht="10.5" customHeight="1"/>
    <row r="47299" ht="10.5" customHeight="1"/>
    <row r="47300" ht="10.5" customHeight="1"/>
    <row r="47301" ht="10.5" customHeight="1"/>
    <row r="47302" ht="10.5" customHeight="1"/>
    <row r="47303" ht="10.5" customHeight="1"/>
    <row r="47304" ht="10.5" customHeight="1"/>
    <row r="47305" ht="10.5" customHeight="1"/>
    <row r="47306" ht="10.5" customHeight="1"/>
    <row r="47307" ht="10.5" customHeight="1"/>
    <row r="47308" ht="10.5" customHeight="1"/>
    <row r="47309" ht="10.5" customHeight="1"/>
    <row r="47310" ht="10.5" customHeight="1"/>
    <row r="47311" ht="10.5" customHeight="1"/>
    <row r="47312" ht="10.5" customHeight="1"/>
    <row r="47313" ht="10.5" customHeight="1"/>
    <row r="47314" ht="10.5" customHeight="1"/>
    <row r="47315" ht="10.5" customHeight="1"/>
    <row r="47316" ht="10.5" customHeight="1"/>
    <row r="47317" ht="10.5" customHeight="1"/>
    <row r="47318" ht="10.5" customHeight="1"/>
    <row r="47319" ht="10.5" customHeight="1"/>
    <row r="47320" ht="10.5" customHeight="1"/>
    <row r="47321" ht="10.5" customHeight="1"/>
    <row r="47322" ht="10.5" customHeight="1"/>
    <row r="47323" ht="10.5" customHeight="1"/>
    <row r="47324" ht="10.5" customHeight="1"/>
    <row r="47325" ht="10.5" customHeight="1"/>
    <row r="47326" ht="10.5" customHeight="1"/>
    <row r="47327" ht="10.5" customHeight="1"/>
    <row r="47328" ht="10.5" customHeight="1"/>
    <row r="47329" ht="10.5" customHeight="1"/>
    <row r="47330" ht="10.5" customHeight="1"/>
    <row r="47331" ht="10.5" customHeight="1"/>
    <row r="47332" ht="10.5" customHeight="1"/>
    <row r="47333" ht="10.5" customHeight="1"/>
    <row r="47334" ht="10.5" customHeight="1"/>
    <row r="47335" ht="10.5" customHeight="1"/>
    <row r="47336" ht="10.5" customHeight="1"/>
    <row r="47337" ht="10.5" customHeight="1"/>
    <row r="47338" ht="10.5" customHeight="1"/>
    <row r="47339" ht="10.5" customHeight="1"/>
    <row r="47340" ht="10.5" customHeight="1"/>
    <row r="47341" ht="10.5" customHeight="1"/>
    <row r="47342" ht="10.5" customHeight="1"/>
    <row r="47343" ht="10.5" customHeight="1"/>
    <row r="47344" ht="10.5" customHeight="1"/>
    <row r="47345" ht="10.5" customHeight="1"/>
    <row r="47346" ht="10.5" customHeight="1"/>
    <row r="47347" ht="10.5" customHeight="1"/>
    <row r="47348" ht="10.5" customHeight="1"/>
    <row r="47349" ht="10.5" customHeight="1"/>
    <row r="47350" ht="10.5" customHeight="1"/>
    <row r="47351" ht="10.5" customHeight="1"/>
    <row r="47352" ht="10.5" customHeight="1"/>
    <row r="47353" ht="10.5" customHeight="1"/>
    <row r="47354" ht="10.5" customHeight="1"/>
    <row r="47355" ht="10.5" customHeight="1"/>
    <row r="47356" ht="10.5" customHeight="1"/>
    <row r="47357" ht="10.5" customHeight="1"/>
    <row r="47358" ht="10.5" customHeight="1"/>
    <row r="47359" ht="10.5" customHeight="1"/>
    <row r="47360" ht="10.5" customHeight="1"/>
    <row r="47361" ht="10.5" customHeight="1"/>
    <row r="47362" ht="10.5" customHeight="1"/>
    <row r="47363" ht="10.5" customHeight="1"/>
    <row r="47364" ht="10.5" customHeight="1"/>
    <row r="47365" ht="10.5" customHeight="1"/>
    <row r="47366" ht="10.5" customHeight="1"/>
    <row r="47367" ht="10.5" customHeight="1"/>
    <row r="47368" ht="10.5" customHeight="1"/>
    <row r="47369" ht="10.5" customHeight="1"/>
    <row r="47370" ht="10.5" customHeight="1"/>
    <row r="47371" ht="10.5" customHeight="1"/>
    <row r="47372" ht="10.5" customHeight="1"/>
    <row r="47373" ht="10.5" customHeight="1"/>
    <row r="47374" ht="10.5" customHeight="1"/>
    <row r="47375" ht="10.5" customHeight="1"/>
    <row r="47376" ht="10.5" customHeight="1"/>
    <row r="47377" ht="10.5" customHeight="1"/>
    <row r="47378" ht="10.5" customHeight="1"/>
    <row r="47379" ht="10.5" customHeight="1"/>
    <row r="47380" ht="10.5" customHeight="1"/>
    <row r="47381" ht="10.5" customHeight="1"/>
    <row r="47382" ht="10.5" customHeight="1"/>
    <row r="47383" ht="10.5" customHeight="1"/>
    <row r="47384" ht="10.5" customHeight="1"/>
    <row r="47385" ht="10.5" customHeight="1"/>
    <row r="47386" ht="10.5" customHeight="1"/>
    <row r="47387" ht="10.5" customHeight="1"/>
    <row r="47388" ht="10.5" customHeight="1"/>
    <row r="47389" ht="10.5" customHeight="1"/>
    <row r="47390" ht="10.5" customHeight="1"/>
    <row r="47391" ht="10.5" customHeight="1"/>
    <row r="47392" ht="10.5" customHeight="1"/>
    <row r="47393" ht="10.5" customHeight="1"/>
    <row r="47394" ht="10.5" customHeight="1"/>
    <row r="47395" ht="10.5" customHeight="1"/>
    <row r="47396" ht="10.5" customHeight="1"/>
    <row r="47397" ht="10.5" customHeight="1"/>
    <row r="47398" ht="10.5" customHeight="1"/>
    <row r="47399" ht="10.5" customHeight="1"/>
    <row r="47400" ht="10.5" customHeight="1"/>
    <row r="47401" ht="10.5" customHeight="1"/>
    <row r="47402" ht="10.5" customHeight="1"/>
    <row r="47403" ht="10.5" customHeight="1"/>
    <row r="47404" ht="10.5" customHeight="1"/>
    <row r="47405" ht="10.5" customHeight="1"/>
    <row r="47406" ht="10.5" customHeight="1"/>
    <row r="47407" ht="10.5" customHeight="1"/>
    <row r="47408" ht="10.5" customHeight="1"/>
    <row r="47409" ht="10.5" customHeight="1"/>
    <row r="47410" ht="10.5" customHeight="1"/>
    <row r="47411" ht="10.5" customHeight="1"/>
    <row r="47412" ht="10.5" customHeight="1"/>
    <row r="47413" ht="10.5" customHeight="1"/>
    <row r="47414" ht="10.5" customHeight="1"/>
    <row r="47415" ht="10.5" customHeight="1"/>
    <row r="47416" ht="10.5" customHeight="1"/>
    <row r="47417" ht="10.5" customHeight="1"/>
    <row r="47418" ht="10.5" customHeight="1"/>
    <row r="47419" ht="10.5" customHeight="1"/>
    <row r="47420" ht="10.5" customHeight="1"/>
    <row r="47421" ht="10.5" customHeight="1"/>
    <row r="47422" ht="10.5" customHeight="1"/>
    <row r="47423" ht="10.5" customHeight="1"/>
    <row r="47424" ht="10.5" customHeight="1"/>
    <row r="47425" ht="10.5" customHeight="1"/>
    <row r="47426" ht="10.5" customHeight="1"/>
    <row r="47427" ht="10.5" customHeight="1"/>
    <row r="47428" ht="10.5" customHeight="1"/>
    <row r="47429" ht="10.5" customHeight="1"/>
    <row r="47430" ht="10.5" customHeight="1"/>
    <row r="47431" ht="10.5" customHeight="1"/>
    <row r="47432" ht="10.5" customHeight="1"/>
    <row r="47433" ht="10.5" customHeight="1"/>
    <row r="47434" ht="10.5" customHeight="1"/>
    <row r="47435" ht="10.5" customHeight="1"/>
    <row r="47436" ht="10.5" customHeight="1"/>
    <row r="47437" ht="10.5" customHeight="1"/>
    <row r="47438" ht="10.5" customHeight="1"/>
    <row r="47439" ht="10.5" customHeight="1"/>
    <row r="47440" ht="10.5" customHeight="1"/>
    <row r="47441" ht="10.5" customHeight="1"/>
    <row r="47442" ht="10.5" customHeight="1"/>
    <row r="47443" ht="10.5" customHeight="1"/>
    <row r="47444" ht="10.5" customHeight="1"/>
    <row r="47445" ht="10.5" customHeight="1"/>
    <row r="47446" ht="10.5" customHeight="1"/>
    <row r="47447" ht="10.5" customHeight="1"/>
    <row r="47448" ht="10.5" customHeight="1"/>
    <row r="47449" ht="10.5" customHeight="1"/>
    <row r="47450" ht="10.5" customHeight="1"/>
    <row r="47451" ht="10.5" customHeight="1"/>
    <row r="47452" ht="10.5" customHeight="1"/>
    <row r="47453" ht="10.5" customHeight="1"/>
    <row r="47454" ht="10.5" customHeight="1"/>
    <row r="47455" ht="10.5" customHeight="1"/>
    <row r="47456" ht="10.5" customHeight="1"/>
    <row r="47457" ht="10.5" customHeight="1"/>
    <row r="47458" ht="10.5" customHeight="1"/>
    <row r="47459" ht="10.5" customHeight="1"/>
    <row r="47460" ht="10.5" customHeight="1"/>
    <row r="47461" ht="10.5" customHeight="1"/>
    <row r="47462" ht="10.5" customHeight="1"/>
    <row r="47463" ht="10.5" customHeight="1"/>
    <row r="47464" ht="10.5" customHeight="1"/>
    <row r="47465" ht="10.5" customHeight="1"/>
    <row r="47466" ht="10.5" customHeight="1"/>
    <row r="47467" ht="10.5" customHeight="1"/>
    <row r="47468" ht="10.5" customHeight="1"/>
    <row r="47469" ht="10.5" customHeight="1"/>
    <row r="47470" ht="10.5" customHeight="1"/>
    <row r="47471" ht="10.5" customHeight="1"/>
    <row r="47472" ht="10.5" customHeight="1"/>
    <row r="47473" ht="10.5" customHeight="1"/>
    <row r="47474" ht="10.5" customHeight="1"/>
    <row r="47475" ht="10.5" customHeight="1"/>
    <row r="47476" ht="10.5" customHeight="1"/>
    <row r="47477" ht="10.5" customHeight="1"/>
    <row r="47478" ht="10.5" customHeight="1"/>
    <row r="47479" ht="10.5" customHeight="1"/>
    <row r="47480" ht="10.5" customHeight="1"/>
    <row r="47481" ht="10.5" customHeight="1"/>
    <row r="47482" ht="10.5" customHeight="1"/>
    <row r="47483" ht="10.5" customHeight="1"/>
    <row r="47484" ht="10.5" customHeight="1"/>
    <row r="47485" ht="10.5" customHeight="1"/>
    <row r="47486" ht="10.5" customHeight="1"/>
    <row r="47487" ht="10.5" customHeight="1"/>
    <row r="47488" ht="10.5" customHeight="1"/>
    <row r="47489" ht="10.5" customHeight="1"/>
    <row r="47490" ht="10.5" customHeight="1"/>
    <row r="47491" ht="10.5" customHeight="1"/>
    <row r="47492" ht="10.5" customHeight="1"/>
    <row r="47493" ht="10.5" customHeight="1"/>
    <row r="47494" ht="10.5" customHeight="1"/>
    <row r="47495" ht="10.5" customHeight="1"/>
    <row r="47496" ht="10.5" customHeight="1"/>
    <row r="47497" ht="10.5" customHeight="1"/>
    <row r="47498" ht="10.5" customHeight="1"/>
    <row r="47499" ht="10.5" customHeight="1"/>
    <row r="47500" ht="10.5" customHeight="1"/>
    <row r="47501" ht="10.5" customHeight="1"/>
    <row r="47502" ht="10.5" customHeight="1"/>
    <row r="47503" ht="10.5" customHeight="1"/>
    <row r="47504" ht="10.5" customHeight="1"/>
    <row r="47505" ht="10.5" customHeight="1"/>
    <row r="47506" ht="10.5" customHeight="1"/>
    <row r="47507" ht="10.5" customHeight="1"/>
    <row r="47508" ht="10.5" customHeight="1"/>
    <row r="47509" ht="10.5" customHeight="1"/>
    <row r="47510" ht="10.5" customHeight="1"/>
    <row r="47511" ht="10.5" customHeight="1"/>
    <row r="47512" ht="10.5" customHeight="1"/>
    <row r="47513" ht="10.5" customHeight="1"/>
    <row r="47514" ht="10.5" customHeight="1"/>
    <row r="47515" ht="10.5" customHeight="1"/>
    <row r="47516" ht="10.5" customHeight="1"/>
    <row r="47517" ht="10.5" customHeight="1"/>
    <row r="47518" ht="10.5" customHeight="1"/>
    <row r="47519" ht="10.5" customHeight="1"/>
    <row r="47520" ht="10.5" customHeight="1"/>
    <row r="47521" ht="10.5" customHeight="1"/>
    <row r="47522" ht="10.5" customHeight="1"/>
    <row r="47523" ht="10.5" customHeight="1"/>
    <row r="47524" ht="10.5" customHeight="1"/>
    <row r="47525" ht="10.5" customHeight="1"/>
    <row r="47526" ht="10.5" customHeight="1"/>
    <row r="47527" ht="10.5" customHeight="1"/>
    <row r="47528" ht="10.5" customHeight="1"/>
    <row r="47529" ht="10.5" customHeight="1"/>
    <row r="47530" ht="10.5" customHeight="1"/>
    <row r="47531" ht="10.5" customHeight="1"/>
    <row r="47532" ht="10.5" customHeight="1"/>
    <row r="47533" ht="10.5" customHeight="1"/>
    <row r="47534" ht="10.5" customHeight="1"/>
    <row r="47535" ht="10.5" customHeight="1"/>
    <row r="47536" ht="10.5" customHeight="1"/>
    <row r="47537" ht="10.5" customHeight="1"/>
    <row r="47538" ht="10.5" customHeight="1"/>
    <row r="47539" ht="10.5" customHeight="1"/>
    <row r="47540" ht="10.5" customHeight="1"/>
    <row r="47541" ht="10.5" customHeight="1"/>
    <row r="47542" ht="10.5" customHeight="1"/>
    <row r="47543" ht="10.5" customHeight="1"/>
    <row r="47544" ht="10.5" customHeight="1"/>
    <row r="47545" ht="10.5" customHeight="1"/>
    <row r="47546" ht="10.5" customHeight="1"/>
    <row r="47547" ht="10.5" customHeight="1"/>
    <row r="47548" ht="10.5" customHeight="1"/>
    <row r="47549" ht="10.5" customHeight="1"/>
    <row r="47550" ht="10.5" customHeight="1"/>
    <row r="47551" ht="10.5" customHeight="1"/>
    <row r="47552" ht="10.5" customHeight="1"/>
    <row r="47553" ht="10.5" customHeight="1"/>
    <row r="47554" ht="10.5" customHeight="1"/>
    <row r="47555" ht="10.5" customHeight="1"/>
    <row r="47556" ht="10.5" customHeight="1"/>
    <row r="47557" ht="10.5" customHeight="1"/>
    <row r="47558" ht="10.5" customHeight="1"/>
    <row r="47559" ht="10.5" customHeight="1"/>
    <row r="47560" ht="10.5" customHeight="1"/>
    <row r="47561" ht="10.5" customHeight="1"/>
    <row r="47562" ht="10.5" customHeight="1"/>
    <row r="47563" ht="10.5" customHeight="1"/>
    <row r="47564" ht="10.5" customHeight="1"/>
    <row r="47565" ht="10.5" customHeight="1"/>
    <row r="47566" ht="10.5" customHeight="1"/>
    <row r="47567" ht="10.5" customHeight="1"/>
    <row r="47568" ht="10.5" customHeight="1"/>
    <row r="47569" ht="10.5" customHeight="1"/>
    <row r="47570" ht="10.5" customHeight="1"/>
    <row r="47571" ht="10.5" customHeight="1"/>
    <row r="47572" ht="10.5" customHeight="1"/>
    <row r="47573" ht="10.5" customHeight="1"/>
    <row r="47574" ht="10.5" customHeight="1"/>
    <row r="47575" ht="10.5" customHeight="1"/>
    <row r="47576" ht="10.5" customHeight="1"/>
    <row r="47577" ht="10.5" customHeight="1"/>
    <row r="47578" ht="10.5" customHeight="1"/>
    <row r="47579" ht="10.5" customHeight="1"/>
    <row r="47580" ht="10.5" customHeight="1"/>
    <row r="47581" ht="10.5" customHeight="1"/>
    <row r="47582" ht="10.5" customHeight="1"/>
    <row r="47583" ht="10.5" customHeight="1"/>
    <row r="47584" ht="10.5" customHeight="1"/>
    <row r="47585" ht="10.5" customHeight="1"/>
    <row r="47586" ht="10.5" customHeight="1"/>
    <row r="47587" ht="10.5" customHeight="1"/>
    <row r="47588" ht="10.5" customHeight="1"/>
    <row r="47589" ht="10.5" customHeight="1"/>
    <row r="47590" ht="10.5" customHeight="1"/>
    <row r="47591" ht="10.5" customHeight="1"/>
    <row r="47592" ht="10.5" customHeight="1"/>
    <row r="47593" ht="10.5" customHeight="1"/>
    <row r="47594" ht="10.5" customHeight="1"/>
    <row r="47595" ht="10.5" customHeight="1"/>
    <row r="47596" ht="10.5" customHeight="1"/>
    <row r="47597" ht="10.5" customHeight="1"/>
    <row r="47598" ht="10.5" customHeight="1"/>
    <row r="47599" ht="10.5" customHeight="1"/>
    <row r="47600" ht="10.5" customHeight="1"/>
    <row r="47601" ht="10.5" customHeight="1"/>
    <row r="47602" ht="10.5" customHeight="1"/>
    <row r="47603" ht="10.5" customHeight="1"/>
    <row r="47604" ht="10.5" customHeight="1"/>
    <row r="47605" ht="10.5" customHeight="1"/>
    <row r="47606" ht="10.5" customHeight="1"/>
    <row r="47607" ht="10.5" customHeight="1"/>
    <row r="47608" ht="10.5" customHeight="1"/>
    <row r="47609" ht="10.5" customHeight="1"/>
    <row r="47610" ht="10.5" customHeight="1"/>
    <row r="47611" ht="10.5" customHeight="1"/>
    <row r="47612" ht="10.5" customHeight="1"/>
    <row r="47613" ht="10.5" customHeight="1"/>
    <row r="47614" ht="10.5" customHeight="1"/>
    <row r="47615" ht="10.5" customHeight="1"/>
    <row r="47616" ht="10.5" customHeight="1"/>
    <row r="47617" ht="10.5" customHeight="1"/>
    <row r="47618" ht="10.5" customHeight="1"/>
    <row r="47619" ht="10.5" customHeight="1"/>
    <row r="47620" ht="10.5" customHeight="1"/>
    <row r="47621" ht="10.5" customHeight="1"/>
    <row r="47622" ht="10.5" customHeight="1"/>
    <row r="47623" ht="10.5" customHeight="1"/>
    <row r="47624" ht="10.5" customHeight="1"/>
    <row r="47625" ht="10.5" customHeight="1"/>
    <row r="47626" ht="10.5" customHeight="1"/>
    <row r="47627" ht="10.5" customHeight="1"/>
    <row r="47628" ht="10.5" customHeight="1"/>
    <row r="47629" ht="10.5" customHeight="1"/>
    <row r="47630" ht="10.5" customHeight="1"/>
    <row r="47631" ht="10.5" customHeight="1"/>
    <row r="47632" ht="10.5" customHeight="1"/>
    <row r="47633" ht="10.5" customHeight="1"/>
    <row r="47634" ht="10.5" customHeight="1"/>
    <row r="47635" ht="10.5" customHeight="1"/>
    <row r="47636" ht="10.5" customHeight="1"/>
    <row r="47637" ht="10.5" customHeight="1"/>
    <row r="47638" ht="10.5" customHeight="1"/>
    <row r="47639" ht="10.5" customHeight="1"/>
    <row r="47640" ht="10.5" customHeight="1"/>
    <row r="47641" ht="10.5" customHeight="1"/>
    <row r="47642" ht="10.5" customHeight="1"/>
    <row r="47643" ht="10.5" customHeight="1"/>
    <row r="47644" ht="10.5" customHeight="1"/>
    <row r="47645" ht="10.5" customHeight="1"/>
    <row r="47646" ht="10.5" customHeight="1"/>
    <row r="47647" ht="10.5" customHeight="1"/>
    <row r="47648" ht="10.5" customHeight="1"/>
    <row r="47649" ht="10.5" customHeight="1"/>
    <row r="47650" ht="10.5" customHeight="1"/>
    <row r="47651" ht="10.5" customHeight="1"/>
    <row r="47652" ht="10.5" customHeight="1"/>
    <row r="47653" ht="10.5" customHeight="1"/>
    <row r="47654" ht="10.5" customHeight="1"/>
    <row r="47655" ht="10.5" customHeight="1"/>
    <row r="47656" ht="10.5" customHeight="1"/>
    <row r="47657" ht="10.5" customHeight="1"/>
    <row r="47658" ht="10.5" customHeight="1"/>
    <row r="47659" ht="10.5" customHeight="1"/>
    <row r="47660" ht="10.5" customHeight="1"/>
    <row r="47661" ht="10.5" customHeight="1"/>
    <row r="47662" ht="10.5" customHeight="1"/>
    <row r="47663" ht="10.5" customHeight="1"/>
    <row r="47664" ht="10.5" customHeight="1"/>
    <row r="47665" ht="10.5" customHeight="1"/>
    <row r="47666" ht="10.5" customHeight="1"/>
    <row r="47667" ht="10.5" customHeight="1"/>
    <row r="47668" ht="10.5" customHeight="1"/>
    <row r="47669" ht="10.5" customHeight="1"/>
    <row r="47670" ht="10.5" customHeight="1"/>
    <row r="47671" ht="10.5" customHeight="1"/>
    <row r="47672" ht="10.5" customHeight="1"/>
    <row r="47673" ht="10.5" customHeight="1"/>
    <row r="47674" ht="10.5" customHeight="1"/>
    <row r="47675" ht="10.5" customHeight="1"/>
    <row r="47676" ht="10.5" customHeight="1"/>
    <row r="47677" ht="10.5" customHeight="1"/>
    <row r="47678" ht="10.5" customHeight="1"/>
    <row r="47679" ht="10.5" customHeight="1"/>
    <row r="47680" ht="10.5" customHeight="1"/>
    <row r="47681" ht="10.5" customHeight="1"/>
    <row r="47682" ht="10.5" customHeight="1"/>
    <row r="47683" ht="10.5" customHeight="1"/>
    <row r="47684" ht="10.5" customHeight="1"/>
    <row r="47685" ht="10.5" customHeight="1"/>
    <row r="47686" ht="10.5" customHeight="1"/>
    <row r="47687" ht="10.5" customHeight="1"/>
    <row r="47688" ht="10.5" customHeight="1"/>
    <row r="47689" ht="10.5" customHeight="1"/>
    <row r="47690" ht="10.5" customHeight="1"/>
    <row r="47691" ht="10.5" customHeight="1"/>
    <row r="47692" ht="10.5" customHeight="1"/>
    <row r="47693" ht="10.5" customHeight="1"/>
    <row r="47694" ht="10.5" customHeight="1"/>
    <row r="47695" ht="10.5" customHeight="1"/>
    <row r="47696" ht="10.5" customHeight="1"/>
    <row r="47697" ht="10.5" customHeight="1"/>
    <row r="47698" ht="10.5" customHeight="1"/>
    <row r="47699" ht="10.5" customHeight="1"/>
    <row r="47700" ht="10.5" customHeight="1"/>
    <row r="47701" ht="10.5" customHeight="1"/>
    <row r="47702" ht="10.5" customHeight="1"/>
    <row r="47703" ht="10.5" customHeight="1"/>
    <row r="47704" ht="10.5" customHeight="1"/>
    <row r="47705" ht="10.5" customHeight="1"/>
    <row r="47706" ht="10.5" customHeight="1"/>
    <row r="47707" ht="10.5" customHeight="1"/>
    <row r="47708" ht="10.5" customHeight="1"/>
    <row r="47709" ht="10.5" customHeight="1"/>
    <row r="47710" ht="10.5" customHeight="1"/>
    <row r="47711" ht="10.5" customHeight="1"/>
    <row r="47712" ht="10.5" customHeight="1"/>
    <row r="47713" ht="10.5" customHeight="1"/>
    <row r="47714" ht="10.5" customHeight="1"/>
    <row r="47715" ht="10.5" customHeight="1"/>
    <row r="47716" ht="10.5" customHeight="1"/>
    <row r="47717" ht="10.5" customHeight="1"/>
    <row r="47718" ht="10.5" customHeight="1"/>
    <row r="47719" ht="10.5" customHeight="1"/>
    <row r="47720" ht="10.5" customHeight="1"/>
    <row r="47721" ht="10.5" customHeight="1"/>
    <row r="47722" ht="10.5" customHeight="1"/>
    <row r="47723" ht="10.5" customHeight="1"/>
    <row r="47724" ht="10.5" customHeight="1"/>
    <row r="47725" ht="10.5" customHeight="1"/>
    <row r="47726" ht="10.5" customHeight="1"/>
    <row r="47727" ht="10.5" customHeight="1"/>
    <row r="47728" ht="10.5" customHeight="1"/>
    <row r="47729" ht="10.5" customHeight="1"/>
    <row r="47730" ht="10.5" customHeight="1"/>
    <row r="47731" ht="10.5" customHeight="1"/>
    <row r="47732" ht="10.5" customHeight="1"/>
    <row r="47733" ht="10.5" customHeight="1"/>
    <row r="47734" ht="10.5" customHeight="1"/>
    <row r="47735" ht="10.5" customHeight="1"/>
    <row r="47736" ht="10.5" customHeight="1"/>
    <row r="47737" ht="10.5" customHeight="1"/>
    <row r="47738" ht="10.5" customHeight="1"/>
    <row r="47739" ht="10.5" customHeight="1"/>
    <row r="47740" ht="10.5" customHeight="1"/>
    <row r="47741" ht="10.5" customHeight="1"/>
    <row r="47742" ht="10.5" customHeight="1"/>
    <row r="47743" ht="10.5" customHeight="1"/>
    <row r="47744" ht="10.5" customHeight="1"/>
    <row r="47745" ht="10.5" customHeight="1"/>
    <row r="47746" ht="10.5" customHeight="1"/>
    <row r="47747" ht="10.5" customHeight="1"/>
    <row r="47748" ht="10.5" customHeight="1"/>
    <row r="47749" ht="10.5" customHeight="1"/>
    <row r="47750" ht="10.5" customHeight="1"/>
    <row r="47751" ht="10.5" customHeight="1"/>
    <row r="47752" ht="10.5" customHeight="1"/>
    <row r="47753" ht="10.5" customHeight="1"/>
    <row r="47754" ht="10.5" customHeight="1"/>
    <row r="47755" ht="10.5" customHeight="1"/>
    <row r="47756" ht="10.5" customHeight="1"/>
    <row r="47757" ht="10.5" customHeight="1"/>
    <row r="47758" ht="10.5" customHeight="1"/>
    <row r="47759" ht="10.5" customHeight="1"/>
    <row r="47760" ht="10.5" customHeight="1"/>
    <row r="47761" ht="10.5" customHeight="1"/>
    <row r="47762" ht="10.5" customHeight="1"/>
    <row r="47763" ht="10.5" customHeight="1"/>
    <row r="47764" ht="10.5" customHeight="1"/>
    <row r="47765" ht="10.5" customHeight="1"/>
    <row r="47766" ht="10.5" customHeight="1"/>
    <row r="47767" ht="10.5" customHeight="1"/>
    <row r="47768" ht="10.5" customHeight="1"/>
    <row r="47769" ht="10.5" customHeight="1"/>
    <row r="47770" ht="10.5" customHeight="1"/>
    <row r="47771" ht="10.5" customHeight="1"/>
    <row r="47772" ht="10.5" customHeight="1"/>
    <row r="47773" ht="10.5" customHeight="1"/>
    <row r="47774" ht="10.5" customHeight="1"/>
    <row r="47775" ht="10.5" customHeight="1"/>
    <row r="47776" ht="10.5" customHeight="1"/>
    <row r="47777" ht="10.5" customHeight="1"/>
    <row r="47778" ht="10.5" customHeight="1"/>
    <row r="47779" ht="10.5" customHeight="1"/>
    <row r="47780" ht="10.5" customHeight="1"/>
    <row r="47781" ht="10.5" customHeight="1"/>
    <row r="47782" ht="10.5" customHeight="1"/>
    <row r="47783" ht="10.5" customHeight="1"/>
    <row r="47784" ht="10.5" customHeight="1"/>
    <row r="47785" ht="10.5" customHeight="1"/>
    <row r="47786" ht="10.5" customHeight="1"/>
    <row r="47787" ht="10.5" customHeight="1"/>
    <row r="47788" ht="10.5" customHeight="1"/>
    <row r="47789" ht="10.5" customHeight="1"/>
    <row r="47790" ht="10.5" customHeight="1"/>
    <row r="47791" ht="10.5" customHeight="1"/>
    <row r="47792" ht="10.5" customHeight="1"/>
    <row r="47793" ht="10.5" customHeight="1"/>
    <row r="47794" ht="10.5" customHeight="1"/>
    <row r="47795" ht="10.5" customHeight="1"/>
    <row r="47796" ht="10.5" customHeight="1"/>
    <row r="47797" ht="10.5" customHeight="1"/>
    <row r="47798" ht="10.5" customHeight="1"/>
    <row r="47799" ht="10.5" customHeight="1"/>
    <row r="47800" ht="10.5" customHeight="1"/>
    <row r="47801" ht="10.5" customHeight="1"/>
    <row r="47802" ht="10.5" customHeight="1"/>
    <row r="47803" ht="10.5" customHeight="1"/>
    <row r="47804" ht="10.5" customHeight="1"/>
    <row r="47805" ht="10.5" customHeight="1"/>
    <row r="47806" ht="10.5" customHeight="1"/>
    <row r="47807" ht="10.5" customHeight="1"/>
    <row r="47808" ht="10.5" customHeight="1"/>
    <row r="47809" ht="10.5" customHeight="1"/>
    <row r="47810" ht="10.5" customHeight="1"/>
    <row r="47811" ht="10.5" customHeight="1"/>
    <row r="47812" ht="10.5" customHeight="1"/>
    <row r="47813" ht="10.5" customHeight="1"/>
    <row r="47814" ht="10.5" customHeight="1"/>
    <row r="47815" ht="10.5" customHeight="1"/>
    <row r="47816" ht="10.5" customHeight="1"/>
    <row r="47817" ht="10.5" customHeight="1"/>
    <row r="47818" ht="10.5" customHeight="1"/>
    <row r="47819" ht="10.5" customHeight="1"/>
    <row r="47820" ht="10.5" customHeight="1"/>
    <row r="47821" ht="10.5" customHeight="1"/>
    <row r="47822" ht="10.5" customHeight="1"/>
    <row r="47823" ht="10.5" customHeight="1"/>
    <row r="47824" ht="10.5" customHeight="1"/>
    <row r="47825" ht="10.5" customHeight="1"/>
    <row r="47826" ht="10.5" customHeight="1"/>
    <row r="47827" ht="10.5" customHeight="1"/>
    <row r="47828" ht="10.5" customHeight="1"/>
    <row r="47829" ht="10.5" customHeight="1"/>
    <row r="47830" ht="10.5" customHeight="1"/>
    <row r="47831" ht="10.5" customHeight="1"/>
    <row r="47832" ht="10.5" customHeight="1"/>
    <row r="47833" ht="10.5" customHeight="1"/>
    <row r="47834" ht="10.5" customHeight="1"/>
    <row r="47835" ht="10.5" customHeight="1"/>
    <row r="47836" ht="10.5" customHeight="1"/>
    <row r="47837" ht="10.5" customHeight="1"/>
    <row r="47838" ht="10.5" customHeight="1"/>
    <row r="47839" ht="10.5" customHeight="1"/>
    <row r="47840" ht="10.5" customHeight="1"/>
    <row r="47841" ht="10.5" customHeight="1"/>
    <row r="47842" ht="10.5" customHeight="1"/>
    <row r="47843" ht="10.5" customHeight="1"/>
    <row r="47844" ht="10.5" customHeight="1"/>
    <row r="47845" ht="10.5" customHeight="1"/>
    <row r="47846" ht="10.5" customHeight="1"/>
    <row r="47847" ht="10.5" customHeight="1"/>
    <row r="47848" ht="10.5" customHeight="1"/>
    <row r="47849" ht="10.5" customHeight="1"/>
    <row r="47850" ht="10.5" customHeight="1"/>
    <row r="47851" ht="10.5" customHeight="1"/>
    <row r="47852" ht="10.5" customHeight="1"/>
    <row r="47853" ht="10.5" customHeight="1"/>
    <row r="47854" ht="10.5" customHeight="1"/>
    <row r="47855" ht="10.5" customHeight="1"/>
    <row r="47856" ht="10.5" customHeight="1"/>
    <row r="47857" ht="10.5" customHeight="1"/>
    <row r="47858" ht="10.5" customHeight="1"/>
    <row r="47859" ht="10.5" customHeight="1"/>
    <row r="47860" ht="10.5" customHeight="1"/>
    <row r="47861" ht="10.5" customHeight="1"/>
    <row r="47862" ht="10.5" customHeight="1"/>
    <row r="47863" ht="10.5" customHeight="1"/>
    <row r="47864" ht="10.5" customHeight="1"/>
    <row r="47865" ht="10.5" customHeight="1"/>
    <row r="47866" ht="10.5" customHeight="1"/>
    <row r="47867" ht="10.5" customHeight="1"/>
    <row r="47868" ht="10.5" customHeight="1"/>
    <row r="47869" ht="10.5" customHeight="1"/>
    <row r="47870" ht="10.5" customHeight="1"/>
    <row r="47871" ht="10.5" customHeight="1"/>
    <row r="47872" ht="10.5" customHeight="1"/>
    <row r="47873" ht="10.5" customHeight="1"/>
    <row r="47874" ht="10.5" customHeight="1"/>
    <row r="47875" ht="10.5" customHeight="1"/>
    <row r="47876" ht="10.5" customHeight="1"/>
    <row r="47877" ht="10.5" customHeight="1"/>
    <row r="47878" ht="10.5" customHeight="1"/>
    <row r="47879" ht="10.5" customHeight="1"/>
    <row r="47880" ht="10.5" customHeight="1"/>
    <row r="47881" ht="10.5" customHeight="1"/>
    <row r="47882" ht="10.5" customHeight="1"/>
    <row r="47883" ht="10.5" customHeight="1"/>
    <row r="47884" ht="10.5" customHeight="1"/>
    <row r="47885" ht="10.5" customHeight="1"/>
    <row r="47886" ht="10.5" customHeight="1"/>
    <row r="47887" ht="10.5" customHeight="1"/>
    <row r="47888" ht="10.5" customHeight="1"/>
    <row r="47889" ht="10.5" customHeight="1"/>
    <row r="47890" ht="10.5" customHeight="1"/>
    <row r="47891" ht="10.5" customHeight="1"/>
    <row r="47892" ht="10.5" customHeight="1"/>
    <row r="47893" ht="10.5" customHeight="1"/>
    <row r="47894" ht="10.5" customHeight="1"/>
    <row r="47895" ht="10.5" customHeight="1"/>
    <row r="47896" ht="10.5" customHeight="1"/>
    <row r="47897" ht="10.5" customHeight="1"/>
    <row r="47898" ht="10.5" customHeight="1"/>
    <row r="47899" ht="10.5" customHeight="1"/>
    <row r="47900" ht="10.5" customHeight="1"/>
    <row r="47901" ht="10.5" customHeight="1"/>
    <row r="47902" ht="10.5" customHeight="1"/>
    <row r="47903" ht="10.5" customHeight="1"/>
    <row r="47904" ht="10.5" customHeight="1"/>
    <row r="47905" ht="10.5" customHeight="1"/>
    <row r="47906" ht="10.5" customHeight="1"/>
    <row r="47907" ht="10.5" customHeight="1"/>
    <row r="47908" ht="10.5" customHeight="1"/>
    <row r="47909" ht="10.5" customHeight="1"/>
    <row r="47910" ht="10.5" customHeight="1"/>
    <row r="47911" ht="10.5" customHeight="1"/>
    <row r="47912" ht="10.5" customHeight="1"/>
    <row r="47913" ht="10.5" customHeight="1"/>
    <row r="47914" ht="10.5" customHeight="1"/>
    <row r="47915" ht="10.5" customHeight="1"/>
    <row r="47916" ht="10.5" customHeight="1"/>
    <row r="47917" ht="10.5" customHeight="1"/>
    <row r="47918" ht="10.5" customHeight="1"/>
    <row r="47919" ht="10.5" customHeight="1"/>
    <row r="47920" ht="10.5" customHeight="1"/>
    <row r="47921" ht="10.5" customHeight="1"/>
    <row r="47922" ht="10.5" customHeight="1"/>
    <row r="47923" ht="10.5" customHeight="1"/>
    <row r="47924" ht="10.5" customHeight="1"/>
    <row r="47925" ht="10.5" customHeight="1"/>
    <row r="47926" ht="10.5" customHeight="1"/>
    <row r="47927" ht="10.5" customHeight="1"/>
    <row r="47928" ht="10.5" customHeight="1"/>
    <row r="47929" ht="10.5" customHeight="1"/>
    <row r="47930" ht="10.5" customHeight="1"/>
    <row r="47931" ht="10.5" customHeight="1"/>
    <row r="47932" ht="10.5" customHeight="1"/>
    <row r="47933" ht="10.5" customHeight="1"/>
    <row r="47934" ht="10.5" customHeight="1"/>
    <row r="47935" ht="10.5" customHeight="1"/>
    <row r="47936" ht="10.5" customHeight="1"/>
    <row r="47937" ht="10.5" customHeight="1"/>
    <row r="47938" ht="10.5" customHeight="1"/>
    <row r="47939" ht="10.5" customHeight="1"/>
    <row r="47940" ht="10.5" customHeight="1"/>
    <row r="47941" ht="10.5" customHeight="1"/>
    <row r="47942" ht="10.5" customHeight="1"/>
    <row r="47943" ht="10.5" customHeight="1"/>
    <row r="47944" ht="10.5" customHeight="1"/>
    <row r="47945" ht="10.5" customHeight="1"/>
    <row r="47946" ht="10.5" customHeight="1"/>
    <row r="47947" ht="10.5" customHeight="1"/>
    <row r="47948" ht="10.5" customHeight="1"/>
    <row r="47949" ht="10.5" customHeight="1"/>
    <row r="47950" ht="10.5" customHeight="1"/>
    <row r="47951" ht="10.5" customHeight="1"/>
    <row r="47952" ht="10.5" customHeight="1"/>
    <row r="47953" ht="10.5" customHeight="1"/>
    <row r="47954" ht="10.5" customHeight="1"/>
    <row r="47955" ht="10.5" customHeight="1"/>
    <row r="47956" ht="10.5" customHeight="1"/>
    <row r="47957" ht="10.5" customHeight="1"/>
    <row r="47958" ht="10.5" customHeight="1"/>
    <row r="47959" ht="10.5" customHeight="1"/>
    <row r="47960" ht="10.5" customHeight="1"/>
    <row r="47961" ht="10.5" customHeight="1"/>
    <row r="47962" ht="10.5" customHeight="1"/>
    <row r="47963" ht="10.5" customHeight="1"/>
    <row r="47964" ht="10.5" customHeight="1"/>
    <row r="47965" ht="10.5" customHeight="1"/>
    <row r="47966" ht="10.5" customHeight="1"/>
    <row r="47967" ht="10.5" customHeight="1"/>
    <row r="47968" ht="10.5" customHeight="1"/>
    <row r="47969" ht="10.5" customHeight="1"/>
    <row r="47970" ht="10.5" customHeight="1"/>
    <row r="47971" ht="10.5" customHeight="1"/>
    <row r="47972" ht="10.5" customHeight="1"/>
    <row r="47973" ht="10.5" customHeight="1"/>
    <row r="47974" ht="10.5" customHeight="1"/>
    <row r="47975" ht="10.5" customHeight="1"/>
    <row r="47976" ht="10.5" customHeight="1"/>
    <row r="47977" ht="10.5" customHeight="1"/>
    <row r="47978" ht="10.5" customHeight="1"/>
    <row r="47979" ht="10.5" customHeight="1"/>
    <row r="47980" ht="10.5" customHeight="1"/>
    <row r="47981" ht="10.5" customHeight="1"/>
    <row r="47982" ht="10.5" customHeight="1"/>
    <row r="47983" ht="10.5" customHeight="1"/>
    <row r="47984" ht="10.5" customHeight="1"/>
    <row r="47985" ht="10.5" customHeight="1"/>
    <row r="47986" ht="10.5" customHeight="1"/>
    <row r="47987" ht="10.5" customHeight="1"/>
    <row r="47988" ht="10.5" customHeight="1"/>
    <row r="47989" ht="10.5" customHeight="1"/>
    <row r="47990" ht="10.5" customHeight="1"/>
    <row r="47991" ht="10.5" customHeight="1"/>
    <row r="47992" ht="10.5" customHeight="1"/>
    <row r="47993" ht="10.5" customHeight="1"/>
    <row r="47994" ht="10.5" customHeight="1"/>
    <row r="47995" ht="10.5" customHeight="1"/>
    <row r="47996" ht="10.5" customHeight="1"/>
    <row r="47997" ht="10.5" customHeight="1"/>
    <row r="47998" ht="10.5" customHeight="1"/>
    <row r="47999" ht="10.5" customHeight="1"/>
    <row r="48000" ht="10.5" customHeight="1"/>
    <row r="48001" ht="10.5" customHeight="1"/>
    <row r="48002" ht="10.5" customHeight="1"/>
    <row r="48003" ht="10.5" customHeight="1"/>
    <row r="48004" ht="10.5" customHeight="1"/>
    <row r="48005" ht="10.5" customHeight="1"/>
    <row r="48006" ht="10.5" customHeight="1"/>
    <row r="48007" ht="10.5" customHeight="1"/>
    <row r="48008" ht="10.5" customHeight="1"/>
    <row r="48009" ht="10.5" customHeight="1"/>
    <row r="48010" ht="10.5" customHeight="1"/>
    <row r="48011" ht="10.5" customHeight="1"/>
    <row r="48012" ht="10.5" customHeight="1"/>
    <row r="48013" ht="10.5" customHeight="1"/>
    <row r="48014" ht="10.5" customHeight="1"/>
    <row r="48015" ht="10.5" customHeight="1"/>
    <row r="48016" ht="10.5" customHeight="1"/>
    <row r="48017" ht="10.5" customHeight="1"/>
    <row r="48018" ht="10.5" customHeight="1"/>
    <row r="48019" ht="10.5" customHeight="1"/>
    <row r="48020" ht="10.5" customHeight="1"/>
    <row r="48021" ht="10.5" customHeight="1"/>
    <row r="48022" ht="10.5" customHeight="1"/>
    <row r="48023" ht="10.5" customHeight="1"/>
    <row r="48024" ht="10.5" customHeight="1"/>
    <row r="48025" ht="10.5" customHeight="1"/>
    <row r="48026" ht="10.5" customHeight="1"/>
    <row r="48027" ht="10.5" customHeight="1"/>
    <row r="48028" ht="10.5" customHeight="1"/>
    <row r="48029" ht="10.5" customHeight="1"/>
    <row r="48030" ht="10.5" customHeight="1"/>
    <row r="48031" ht="10.5" customHeight="1"/>
    <row r="48032" ht="10.5" customHeight="1"/>
    <row r="48033" ht="10.5" customHeight="1"/>
    <row r="48034" ht="10.5" customHeight="1"/>
    <row r="48035" ht="10.5" customHeight="1"/>
    <row r="48036" ht="10.5" customHeight="1"/>
    <row r="48037" ht="10.5" customHeight="1"/>
    <row r="48038" ht="10.5" customHeight="1"/>
    <row r="48039" ht="10.5" customHeight="1"/>
    <row r="48040" ht="10.5" customHeight="1"/>
    <row r="48041" ht="10.5" customHeight="1"/>
    <row r="48042" ht="10.5" customHeight="1"/>
    <row r="48043" ht="10.5" customHeight="1"/>
    <row r="48044" ht="10.5" customHeight="1"/>
    <row r="48045" ht="10.5" customHeight="1"/>
    <row r="48046" ht="10.5" customHeight="1"/>
    <row r="48047" ht="10.5" customHeight="1"/>
    <row r="48048" ht="10.5" customHeight="1"/>
    <row r="48049" ht="10.5" customHeight="1"/>
    <row r="48050" ht="10.5" customHeight="1"/>
    <row r="48051" ht="10.5" customHeight="1"/>
    <row r="48052" ht="10.5" customHeight="1"/>
    <row r="48053" ht="10.5" customHeight="1"/>
    <row r="48054" ht="10.5" customHeight="1"/>
    <row r="48055" ht="10.5" customHeight="1"/>
    <row r="48056" ht="10.5" customHeight="1"/>
    <row r="48057" ht="10.5" customHeight="1"/>
    <row r="48058" ht="10.5" customHeight="1"/>
    <row r="48059" ht="10.5" customHeight="1"/>
    <row r="48060" ht="10.5" customHeight="1"/>
    <row r="48061" ht="10.5" customHeight="1"/>
    <row r="48062" ht="10.5" customHeight="1"/>
    <row r="48063" ht="10.5" customHeight="1"/>
    <row r="48064" ht="10.5" customHeight="1"/>
    <row r="48065" ht="10.5" customHeight="1"/>
    <row r="48066" ht="10.5" customHeight="1"/>
    <row r="48067" ht="10.5" customHeight="1"/>
    <row r="48068" ht="10.5" customHeight="1"/>
    <row r="48069" ht="10.5" customHeight="1"/>
    <row r="48070" ht="10.5" customHeight="1"/>
    <row r="48071" ht="10.5" customHeight="1"/>
    <row r="48072" ht="10.5" customHeight="1"/>
    <row r="48073" ht="10.5" customHeight="1"/>
    <row r="48074" ht="10.5" customHeight="1"/>
    <row r="48075" ht="10.5" customHeight="1"/>
    <row r="48076" ht="10.5" customHeight="1"/>
    <row r="48077" ht="10.5" customHeight="1"/>
    <row r="48078" ht="10.5" customHeight="1"/>
    <row r="48079" ht="10.5" customHeight="1"/>
    <row r="48080" ht="10.5" customHeight="1"/>
    <row r="48081" ht="10.5" customHeight="1"/>
    <row r="48082" ht="10.5" customHeight="1"/>
    <row r="48083" ht="10.5" customHeight="1"/>
    <row r="48084" ht="10.5" customHeight="1"/>
    <row r="48085" ht="10.5" customHeight="1"/>
    <row r="48086" ht="10.5" customHeight="1"/>
    <row r="48087" ht="10.5" customHeight="1"/>
    <row r="48088" ht="10.5" customHeight="1"/>
    <row r="48089" ht="10.5" customHeight="1"/>
    <row r="48090" ht="10.5" customHeight="1"/>
    <row r="48091" ht="10.5" customHeight="1"/>
    <row r="48092" ht="10.5" customHeight="1"/>
    <row r="48093" ht="10.5" customHeight="1"/>
    <row r="48094" ht="10.5" customHeight="1"/>
    <row r="48095" ht="10.5" customHeight="1"/>
    <row r="48096" ht="10.5" customHeight="1"/>
    <row r="48097" ht="10.5" customHeight="1"/>
    <row r="48098" ht="10.5" customHeight="1"/>
    <row r="48099" ht="10.5" customHeight="1"/>
    <row r="48100" ht="10.5" customHeight="1"/>
    <row r="48101" ht="10.5" customHeight="1"/>
    <row r="48102" ht="10.5" customHeight="1"/>
    <row r="48103" ht="10.5" customHeight="1"/>
    <row r="48104" ht="10.5" customHeight="1"/>
    <row r="48105" ht="10.5" customHeight="1"/>
    <row r="48106" ht="10.5" customHeight="1"/>
    <row r="48107" ht="10.5" customHeight="1"/>
    <row r="48108" ht="10.5" customHeight="1"/>
    <row r="48109" ht="10.5" customHeight="1"/>
    <row r="48110" ht="10.5" customHeight="1"/>
    <row r="48111" ht="10.5" customHeight="1"/>
    <row r="48112" ht="10.5" customHeight="1"/>
    <row r="48113" ht="10.5" customHeight="1"/>
    <row r="48114" ht="10.5" customHeight="1"/>
    <row r="48115" ht="10.5" customHeight="1"/>
    <row r="48116" ht="10.5" customHeight="1"/>
    <row r="48117" ht="10.5" customHeight="1"/>
    <row r="48118" ht="10.5" customHeight="1"/>
    <row r="48119" ht="10.5" customHeight="1"/>
    <row r="48120" ht="10.5" customHeight="1"/>
    <row r="48121" ht="10.5" customHeight="1"/>
    <row r="48122" ht="10.5" customHeight="1"/>
    <row r="48123" ht="10.5" customHeight="1"/>
    <row r="48124" ht="10.5" customHeight="1"/>
    <row r="48125" ht="10.5" customHeight="1"/>
    <row r="48126" ht="10.5" customHeight="1"/>
    <row r="48127" ht="10.5" customHeight="1"/>
    <row r="48128" ht="10.5" customHeight="1"/>
    <row r="48129" ht="10.5" customHeight="1"/>
    <row r="48130" ht="10.5" customHeight="1"/>
    <row r="48131" ht="10.5" customHeight="1"/>
    <row r="48132" ht="10.5" customHeight="1"/>
    <row r="48133" ht="10.5" customHeight="1"/>
    <row r="48134" ht="10.5" customHeight="1"/>
    <row r="48135" ht="10.5" customHeight="1"/>
    <row r="48136" ht="10.5" customHeight="1"/>
    <row r="48137" ht="10.5" customHeight="1"/>
    <row r="48138" ht="10.5" customHeight="1"/>
    <row r="48139" ht="10.5" customHeight="1"/>
    <row r="48140" ht="10.5" customHeight="1"/>
    <row r="48141" ht="10.5" customHeight="1"/>
    <row r="48142" ht="10.5" customHeight="1"/>
    <row r="48143" ht="10.5" customHeight="1"/>
    <row r="48144" ht="10.5" customHeight="1"/>
    <row r="48145" ht="10.5" customHeight="1"/>
    <row r="48146" ht="10.5" customHeight="1"/>
    <row r="48147" ht="10.5" customHeight="1"/>
    <row r="48148" ht="10.5" customHeight="1"/>
    <row r="48149" ht="10.5" customHeight="1"/>
    <row r="48150" ht="10.5" customHeight="1"/>
    <row r="48151" ht="10.5" customHeight="1"/>
    <row r="48152" ht="10.5" customHeight="1"/>
    <row r="48153" ht="10.5" customHeight="1"/>
    <row r="48154" ht="10.5" customHeight="1"/>
    <row r="48155" ht="10.5" customHeight="1"/>
    <row r="48156" ht="10.5" customHeight="1"/>
    <row r="48157" ht="10.5" customHeight="1"/>
    <row r="48158" ht="10.5" customHeight="1"/>
    <row r="48159" ht="10.5" customHeight="1"/>
    <row r="48160" ht="10.5" customHeight="1"/>
    <row r="48161" ht="10.5" customHeight="1"/>
    <row r="48162" ht="10.5" customHeight="1"/>
    <row r="48163" ht="10.5" customHeight="1"/>
    <row r="48164" ht="10.5" customHeight="1"/>
    <row r="48165" ht="10.5" customHeight="1"/>
    <row r="48166" ht="10.5" customHeight="1"/>
    <row r="48167" ht="10.5" customHeight="1"/>
    <row r="48168" ht="10.5" customHeight="1"/>
    <row r="48169" ht="10.5" customHeight="1"/>
    <row r="48170" ht="10.5" customHeight="1"/>
    <row r="48171" ht="10.5" customHeight="1"/>
    <row r="48172" ht="10.5" customHeight="1"/>
    <row r="48173" ht="10.5" customHeight="1"/>
    <row r="48174" ht="10.5" customHeight="1"/>
    <row r="48175" ht="10.5" customHeight="1"/>
    <row r="48176" ht="10.5" customHeight="1"/>
    <row r="48177" ht="10.5" customHeight="1"/>
    <row r="48178" ht="10.5" customHeight="1"/>
    <row r="48179" ht="10.5" customHeight="1"/>
    <row r="48180" ht="10.5" customHeight="1"/>
    <row r="48181" ht="10.5" customHeight="1"/>
    <row r="48182" ht="10.5" customHeight="1"/>
    <row r="48183" ht="10.5" customHeight="1"/>
    <row r="48184" ht="10.5" customHeight="1"/>
    <row r="48185" ht="10.5" customHeight="1"/>
    <row r="48186" ht="10.5" customHeight="1"/>
    <row r="48187" ht="10.5" customHeight="1"/>
    <row r="48188" ht="10.5" customHeight="1"/>
    <row r="48189" ht="10.5" customHeight="1"/>
    <row r="48190" ht="10.5" customHeight="1"/>
    <row r="48191" ht="10.5" customHeight="1"/>
    <row r="48192" ht="10.5" customHeight="1"/>
    <row r="48193" ht="10.5" customHeight="1"/>
    <row r="48194" ht="10.5" customHeight="1"/>
    <row r="48195" ht="10.5" customHeight="1"/>
    <row r="48196" ht="10.5" customHeight="1"/>
    <row r="48197" ht="10.5" customHeight="1"/>
    <row r="48198" ht="10.5" customHeight="1"/>
    <row r="48199" ht="10.5" customHeight="1"/>
    <row r="48200" ht="10.5" customHeight="1"/>
    <row r="48201" ht="10.5" customHeight="1"/>
    <row r="48202" ht="10.5" customHeight="1"/>
    <row r="48203" ht="10.5" customHeight="1"/>
    <row r="48204" ht="10.5" customHeight="1"/>
    <row r="48205" ht="10.5" customHeight="1"/>
    <row r="48206" ht="10.5" customHeight="1"/>
    <row r="48207" ht="10.5" customHeight="1"/>
    <row r="48208" ht="10.5" customHeight="1"/>
    <row r="48209" ht="10.5" customHeight="1"/>
    <row r="48210" ht="10.5" customHeight="1"/>
    <row r="48211" ht="10.5" customHeight="1"/>
    <row r="48212" ht="10.5" customHeight="1"/>
    <row r="48213" ht="10.5" customHeight="1"/>
    <row r="48214" ht="10.5" customHeight="1"/>
    <row r="48215" ht="10.5" customHeight="1"/>
    <row r="48216" ht="10.5" customHeight="1"/>
    <row r="48217" ht="10.5" customHeight="1"/>
    <row r="48218" ht="10.5" customHeight="1"/>
    <row r="48219" ht="10.5" customHeight="1"/>
    <row r="48220" ht="10.5" customHeight="1"/>
    <row r="48221" ht="10.5" customHeight="1"/>
    <row r="48222" ht="10.5" customHeight="1"/>
    <row r="48223" ht="10.5" customHeight="1"/>
    <row r="48224" ht="10.5" customHeight="1"/>
    <row r="48225" ht="10.5" customHeight="1"/>
    <row r="48226" ht="10.5" customHeight="1"/>
    <row r="48227" ht="10.5" customHeight="1"/>
    <row r="48228" ht="10.5" customHeight="1"/>
    <row r="48229" ht="10.5" customHeight="1"/>
    <row r="48230" ht="10.5" customHeight="1"/>
    <row r="48231" ht="10.5" customHeight="1"/>
    <row r="48232" ht="10.5" customHeight="1"/>
    <row r="48233" ht="10.5" customHeight="1"/>
    <row r="48234" ht="10.5" customHeight="1"/>
    <row r="48235" ht="10.5" customHeight="1"/>
    <row r="48236" ht="10.5" customHeight="1"/>
    <row r="48237" ht="10.5" customHeight="1"/>
    <row r="48238" ht="10.5" customHeight="1"/>
    <row r="48239" ht="10.5" customHeight="1"/>
    <row r="48240" ht="10.5" customHeight="1"/>
    <row r="48241" ht="10.5" customHeight="1"/>
    <row r="48242" ht="10.5" customHeight="1"/>
    <row r="48243" ht="10.5" customHeight="1"/>
    <row r="48244" ht="10.5" customHeight="1"/>
    <row r="48245" ht="10.5" customHeight="1"/>
    <row r="48246" ht="10.5" customHeight="1"/>
    <row r="48247" ht="10.5" customHeight="1"/>
    <row r="48248" ht="10.5" customHeight="1"/>
    <row r="48249" ht="10.5" customHeight="1"/>
    <row r="48250" ht="10.5" customHeight="1"/>
    <row r="48251" ht="10.5" customHeight="1"/>
    <row r="48252" ht="10.5" customHeight="1"/>
    <row r="48253" ht="10.5" customHeight="1"/>
    <row r="48254" ht="10.5" customHeight="1"/>
    <row r="48255" ht="10.5" customHeight="1"/>
    <row r="48256" ht="10.5" customHeight="1"/>
    <row r="48257" ht="10.5" customHeight="1"/>
    <row r="48258" ht="10.5" customHeight="1"/>
    <row r="48259" ht="10.5" customHeight="1"/>
    <row r="48260" ht="10.5" customHeight="1"/>
    <row r="48261" ht="10.5" customHeight="1"/>
    <row r="48262" ht="10.5" customHeight="1"/>
    <row r="48263" ht="10.5" customHeight="1"/>
    <row r="48264" ht="10.5" customHeight="1"/>
    <row r="48265" ht="10.5" customHeight="1"/>
    <row r="48266" ht="10.5" customHeight="1"/>
    <row r="48267" ht="10.5" customHeight="1"/>
    <row r="48268" ht="10.5" customHeight="1"/>
    <row r="48269" ht="10.5" customHeight="1"/>
    <row r="48270" ht="10.5" customHeight="1"/>
    <row r="48271" ht="10.5" customHeight="1"/>
    <row r="48272" ht="10.5" customHeight="1"/>
    <row r="48273" ht="10.5" customHeight="1"/>
    <row r="48274" ht="10.5" customHeight="1"/>
    <row r="48275" ht="10.5" customHeight="1"/>
    <row r="48276" ht="10.5" customHeight="1"/>
    <row r="48277" ht="10.5" customHeight="1"/>
    <row r="48278" ht="10.5" customHeight="1"/>
    <row r="48279" ht="10.5" customHeight="1"/>
    <row r="48280" ht="10.5" customHeight="1"/>
    <row r="48281" ht="10.5" customHeight="1"/>
    <row r="48282" ht="10.5" customHeight="1"/>
    <row r="48283" ht="10.5" customHeight="1"/>
    <row r="48284" ht="10.5" customHeight="1"/>
    <row r="48285" ht="10.5" customHeight="1"/>
    <row r="48286" ht="10.5" customHeight="1"/>
    <row r="48287" ht="10.5" customHeight="1"/>
    <row r="48288" ht="10.5" customHeight="1"/>
    <row r="48289" ht="10.5" customHeight="1"/>
    <row r="48290" ht="10.5" customHeight="1"/>
    <row r="48291" ht="10.5" customHeight="1"/>
    <row r="48292" ht="10.5" customHeight="1"/>
    <row r="48293" ht="10.5" customHeight="1"/>
    <row r="48294" ht="10.5" customHeight="1"/>
    <row r="48295" ht="10.5" customHeight="1"/>
    <row r="48296" ht="10.5" customHeight="1"/>
    <row r="48297" ht="10.5" customHeight="1"/>
    <row r="48298" ht="10.5" customHeight="1"/>
    <row r="48299" ht="10.5" customHeight="1"/>
    <row r="48300" ht="10.5" customHeight="1"/>
    <row r="48301" ht="10.5" customHeight="1"/>
    <row r="48302" ht="10.5" customHeight="1"/>
    <row r="48303" ht="10.5" customHeight="1"/>
    <row r="48304" ht="10.5" customHeight="1"/>
    <row r="48305" ht="10.5" customHeight="1"/>
    <row r="48306" ht="10.5" customHeight="1"/>
    <row r="48307" ht="10.5" customHeight="1"/>
    <row r="48308" ht="10.5" customHeight="1"/>
    <row r="48309" ht="10.5" customHeight="1"/>
    <row r="48310" ht="10.5" customHeight="1"/>
    <row r="48311" ht="10.5" customHeight="1"/>
    <row r="48312" ht="10.5" customHeight="1"/>
    <row r="48313" ht="10.5" customHeight="1"/>
    <row r="48314" ht="10.5" customHeight="1"/>
    <row r="48315" ht="10.5" customHeight="1"/>
    <row r="48316" ht="10.5" customHeight="1"/>
    <row r="48317" ht="10.5" customHeight="1"/>
    <row r="48318" ht="10.5" customHeight="1"/>
    <row r="48319" ht="10.5" customHeight="1"/>
    <row r="48320" ht="10.5" customHeight="1"/>
    <row r="48321" ht="10.5" customHeight="1"/>
    <row r="48322" ht="10.5" customHeight="1"/>
    <row r="48323" ht="10.5" customHeight="1"/>
    <row r="48324" ht="10.5" customHeight="1"/>
    <row r="48325" ht="10.5" customHeight="1"/>
    <row r="48326" ht="10.5" customHeight="1"/>
    <row r="48327" ht="10.5" customHeight="1"/>
    <row r="48328" ht="10.5" customHeight="1"/>
    <row r="48329" ht="10.5" customHeight="1"/>
    <row r="48330" ht="10.5" customHeight="1"/>
    <row r="48331" ht="10.5" customHeight="1"/>
    <row r="48332" ht="10.5" customHeight="1"/>
    <row r="48333" ht="10.5" customHeight="1"/>
    <row r="48334" ht="10.5" customHeight="1"/>
    <row r="48335" ht="10.5" customHeight="1"/>
    <row r="48336" ht="10.5" customHeight="1"/>
    <row r="48337" ht="10.5" customHeight="1"/>
    <row r="48338" ht="10.5" customHeight="1"/>
    <row r="48339" ht="10.5" customHeight="1"/>
    <row r="48340" ht="10.5" customHeight="1"/>
    <row r="48341" ht="10.5" customHeight="1"/>
    <row r="48342" ht="10.5" customHeight="1"/>
    <row r="48343" ht="10.5" customHeight="1"/>
    <row r="48344" ht="10.5" customHeight="1"/>
    <row r="48345" ht="10.5" customHeight="1"/>
    <row r="48346" ht="10.5" customHeight="1"/>
    <row r="48347" ht="10.5" customHeight="1"/>
    <row r="48348" ht="10.5" customHeight="1"/>
    <row r="48349" ht="10.5" customHeight="1"/>
    <row r="48350" ht="10.5" customHeight="1"/>
    <row r="48351" ht="10.5" customHeight="1"/>
    <row r="48352" ht="10.5" customHeight="1"/>
    <row r="48353" ht="10.5" customHeight="1"/>
    <row r="48354" ht="10.5" customHeight="1"/>
    <row r="48355" ht="10.5" customHeight="1"/>
    <row r="48356" ht="10.5" customHeight="1"/>
    <row r="48357" ht="10.5" customHeight="1"/>
    <row r="48358" ht="10.5" customHeight="1"/>
    <row r="48359" ht="10.5" customHeight="1"/>
    <row r="48360" ht="10.5" customHeight="1"/>
    <row r="48361" ht="10.5" customHeight="1"/>
    <row r="48362" ht="10.5" customHeight="1"/>
    <row r="48363" ht="10.5" customHeight="1"/>
    <row r="48364" ht="10.5" customHeight="1"/>
    <row r="48365" ht="10.5" customHeight="1"/>
    <row r="48366" ht="10.5" customHeight="1"/>
    <row r="48367" ht="10.5" customHeight="1"/>
    <row r="48368" ht="10.5" customHeight="1"/>
    <row r="48369" ht="10.5" customHeight="1"/>
    <row r="48370" ht="10.5" customHeight="1"/>
    <row r="48371" ht="10.5" customHeight="1"/>
    <row r="48372" ht="10.5" customHeight="1"/>
    <row r="48373" ht="10.5" customHeight="1"/>
    <row r="48374" ht="10.5" customHeight="1"/>
    <row r="48375" ht="10.5" customHeight="1"/>
    <row r="48376" ht="10.5" customHeight="1"/>
    <row r="48377" ht="10.5" customHeight="1"/>
    <row r="48378" ht="10.5" customHeight="1"/>
    <row r="48379" ht="10.5" customHeight="1"/>
    <row r="48380" ht="10.5" customHeight="1"/>
    <row r="48381" ht="10.5" customHeight="1"/>
    <row r="48382" ht="10.5" customHeight="1"/>
    <row r="48383" ht="10.5" customHeight="1"/>
    <row r="48384" ht="10.5" customHeight="1"/>
    <row r="48385" ht="10.5" customHeight="1"/>
    <row r="48386" ht="10.5" customHeight="1"/>
    <row r="48387" ht="10.5" customHeight="1"/>
    <row r="48388" ht="10.5" customHeight="1"/>
    <row r="48389" ht="10.5" customHeight="1"/>
    <row r="48390" ht="10.5" customHeight="1"/>
    <row r="48391" ht="10.5" customHeight="1"/>
    <row r="48392" ht="10.5" customHeight="1"/>
    <row r="48393" ht="10.5" customHeight="1"/>
    <row r="48394" ht="10.5" customHeight="1"/>
    <row r="48395" ht="10.5" customHeight="1"/>
    <row r="48396" ht="10.5" customHeight="1"/>
    <row r="48397" ht="10.5" customHeight="1"/>
    <row r="48398" ht="10.5" customHeight="1"/>
    <row r="48399" ht="10.5" customHeight="1"/>
    <row r="48400" ht="10.5" customHeight="1"/>
    <row r="48401" ht="10.5" customHeight="1"/>
    <row r="48402" ht="10.5" customHeight="1"/>
    <row r="48403" ht="10.5" customHeight="1"/>
    <row r="48404" ht="10.5" customHeight="1"/>
    <row r="48405" ht="10.5" customHeight="1"/>
    <row r="48406" ht="10.5" customHeight="1"/>
    <row r="48407" ht="10.5" customHeight="1"/>
    <row r="48408" ht="10.5" customHeight="1"/>
    <row r="48409" ht="10.5" customHeight="1"/>
    <row r="48410" ht="10.5" customHeight="1"/>
    <row r="48411" ht="10.5" customHeight="1"/>
    <row r="48412" ht="10.5" customHeight="1"/>
    <row r="48413" ht="10.5" customHeight="1"/>
    <row r="48414" ht="10.5" customHeight="1"/>
    <row r="48415" ht="10.5" customHeight="1"/>
    <row r="48416" ht="10.5" customHeight="1"/>
    <row r="48417" ht="10.5" customHeight="1"/>
    <row r="48418" ht="10.5" customHeight="1"/>
    <row r="48419" ht="10.5" customHeight="1"/>
    <row r="48420" ht="10.5" customHeight="1"/>
    <row r="48421" ht="10.5" customHeight="1"/>
    <row r="48422" ht="10.5" customHeight="1"/>
    <row r="48423" ht="10.5" customHeight="1"/>
    <row r="48424" ht="10.5" customHeight="1"/>
    <row r="48425" ht="10.5" customHeight="1"/>
    <row r="48426" ht="10.5" customHeight="1"/>
    <row r="48427" ht="10.5" customHeight="1"/>
    <row r="48428" ht="10.5" customHeight="1"/>
    <row r="48429" ht="10.5" customHeight="1"/>
    <row r="48430" ht="10.5" customHeight="1"/>
    <row r="48431" ht="10.5" customHeight="1"/>
    <row r="48432" ht="10.5" customHeight="1"/>
    <row r="48433" ht="10.5" customHeight="1"/>
    <row r="48434" ht="10.5" customHeight="1"/>
    <row r="48435" ht="10.5" customHeight="1"/>
    <row r="48436" ht="10.5" customHeight="1"/>
    <row r="48437" ht="10.5" customHeight="1"/>
    <row r="48438" ht="10.5" customHeight="1"/>
    <row r="48439" ht="10.5" customHeight="1"/>
    <row r="48440" ht="10.5" customHeight="1"/>
    <row r="48441" ht="10.5" customHeight="1"/>
    <row r="48442" ht="10.5" customHeight="1"/>
    <row r="48443" ht="10.5" customHeight="1"/>
    <row r="48444" ht="10.5" customHeight="1"/>
    <row r="48445" ht="10.5" customHeight="1"/>
    <row r="48446" ht="10.5" customHeight="1"/>
    <row r="48447" ht="10.5" customHeight="1"/>
    <row r="48448" ht="10.5" customHeight="1"/>
    <row r="48449" ht="10.5" customHeight="1"/>
    <row r="48450" ht="10.5" customHeight="1"/>
    <row r="48451" ht="10.5" customHeight="1"/>
    <row r="48452" ht="10.5" customHeight="1"/>
    <row r="48453" ht="10.5" customHeight="1"/>
    <row r="48454" ht="10.5" customHeight="1"/>
    <row r="48455" ht="10.5" customHeight="1"/>
    <row r="48456" ht="10.5" customHeight="1"/>
    <row r="48457" ht="10.5" customHeight="1"/>
    <row r="48458" ht="10.5" customHeight="1"/>
    <row r="48459" ht="10.5" customHeight="1"/>
    <row r="48460" ht="10.5" customHeight="1"/>
    <row r="48461" ht="10.5" customHeight="1"/>
    <row r="48462" ht="10.5" customHeight="1"/>
    <row r="48463" ht="10.5" customHeight="1"/>
    <row r="48464" ht="10.5" customHeight="1"/>
    <row r="48465" ht="10.5" customHeight="1"/>
    <row r="48466" ht="10.5" customHeight="1"/>
    <row r="48467" ht="10.5" customHeight="1"/>
    <row r="48468" ht="10.5" customHeight="1"/>
    <row r="48469" ht="10.5" customHeight="1"/>
    <row r="48470" ht="10.5" customHeight="1"/>
    <row r="48471" ht="10.5" customHeight="1"/>
    <row r="48472" ht="10.5" customHeight="1"/>
    <row r="48473" ht="10.5" customHeight="1"/>
    <row r="48474" ht="10.5" customHeight="1"/>
    <row r="48475" ht="10.5" customHeight="1"/>
    <row r="48476" ht="10.5" customHeight="1"/>
    <row r="48477" ht="10.5" customHeight="1"/>
    <row r="48478" ht="10.5" customHeight="1"/>
    <row r="48479" ht="10.5" customHeight="1"/>
    <row r="48480" ht="10.5" customHeight="1"/>
    <row r="48481" ht="10.5" customHeight="1"/>
    <row r="48482" ht="10.5" customHeight="1"/>
    <row r="48483" ht="10.5" customHeight="1"/>
    <row r="48484" ht="10.5" customHeight="1"/>
    <row r="48485" ht="10.5" customHeight="1"/>
    <row r="48486" ht="10.5" customHeight="1"/>
    <row r="48487" ht="10.5" customHeight="1"/>
    <row r="48488" ht="10.5" customHeight="1"/>
    <row r="48489" ht="10.5" customHeight="1"/>
    <row r="48490" ht="10.5" customHeight="1"/>
    <row r="48491" ht="10.5" customHeight="1"/>
    <row r="48492" ht="10.5" customHeight="1"/>
    <row r="48493" ht="10.5" customHeight="1"/>
    <row r="48494" ht="10.5" customHeight="1"/>
    <row r="48495" ht="10.5" customHeight="1"/>
    <row r="48496" ht="10.5" customHeight="1"/>
    <row r="48497" ht="10.5" customHeight="1"/>
    <row r="48498" ht="10.5" customHeight="1"/>
    <row r="48499" ht="10.5" customHeight="1"/>
    <row r="48500" ht="10.5" customHeight="1"/>
    <row r="48501" ht="10.5" customHeight="1"/>
    <row r="48502" ht="10.5" customHeight="1"/>
    <row r="48503" ht="10.5" customHeight="1"/>
    <row r="48504" ht="10.5" customHeight="1"/>
    <row r="48505" ht="10.5" customHeight="1"/>
    <row r="48506" ht="10.5" customHeight="1"/>
    <row r="48507" ht="10.5" customHeight="1"/>
    <row r="48508" ht="10.5" customHeight="1"/>
    <row r="48509" ht="10.5" customHeight="1"/>
    <row r="48510" ht="10.5" customHeight="1"/>
    <row r="48511" ht="10.5" customHeight="1"/>
    <row r="48512" ht="10.5" customHeight="1"/>
    <row r="48513" ht="10.5" customHeight="1"/>
    <row r="48514" ht="10.5" customHeight="1"/>
    <row r="48515" ht="10.5" customHeight="1"/>
    <row r="48516" ht="10.5" customHeight="1"/>
    <row r="48517" ht="10.5" customHeight="1"/>
    <row r="48518" ht="10.5" customHeight="1"/>
    <row r="48519" ht="10.5" customHeight="1"/>
    <row r="48520" ht="10.5" customHeight="1"/>
    <row r="48521" ht="10.5" customHeight="1"/>
    <row r="48522" ht="10.5" customHeight="1"/>
    <row r="48523" ht="10.5" customHeight="1"/>
    <row r="48524" ht="10.5" customHeight="1"/>
    <row r="48525" ht="10.5" customHeight="1"/>
    <row r="48526" ht="10.5" customHeight="1"/>
    <row r="48527" ht="10.5" customHeight="1"/>
    <row r="48528" ht="10.5" customHeight="1"/>
    <row r="48529" ht="10.5" customHeight="1"/>
    <row r="48530" ht="10.5" customHeight="1"/>
    <row r="48531" ht="10.5" customHeight="1"/>
    <row r="48532" ht="10.5" customHeight="1"/>
    <row r="48533" ht="10.5" customHeight="1"/>
    <row r="48534" ht="10.5" customHeight="1"/>
    <row r="48535" ht="10.5" customHeight="1"/>
    <row r="48536" ht="10.5" customHeight="1"/>
    <row r="48537" ht="10.5" customHeight="1"/>
    <row r="48538" ht="10.5" customHeight="1"/>
    <row r="48539" ht="10.5" customHeight="1"/>
    <row r="48540" ht="10.5" customHeight="1"/>
    <row r="48541" ht="10.5" customHeight="1"/>
    <row r="48542" ht="10.5" customHeight="1"/>
    <row r="48543" ht="10.5" customHeight="1"/>
    <row r="48544" ht="10.5" customHeight="1"/>
    <row r="48545" ht="10.5" customHeight="1"/>
    <row r="48546" ht="10.5" customHeight="1"/>
    <row r="48547" ht="10.5" customHeight="1"/>
    <row r="48548" ht="10.5" customHeight="1"/>
    <row r="48549" ht="10.5" customHeight="1"/>
    <row r="48550" ht="10.5" customHeight="1"/>
    <row r="48551" ht="10.5" customHeight="1"/>
    <row r="48552" ht="10.5" customHeight="1"/>
    <row r="48553" ht="10.5" customHeight="1"/>
    <row r="48554" ht="10.5" customHeight="1"/>
    <row r="48555" ht="10.5" customHeight="1"/>
    <row r="48556" ht="10.5" customHeight="1"/>
    <row r="48557" ht="10.5" customHeight="1"/>
    <row r="48558" ht="10.5" customHeight="1"/>
    <row r="48559" ht="10.5" customHeight="1"/>
    <row r="48560" ht="10.5" customHeight="1"/>
    <row r="48561" ht="10.5" customHeight="1"/>
    <row r="48562" ht="10.5" customHeight="1"/>
    <row r="48563" ht="10.5" customHeight="1"/>
    <row r="48564" ht="10.5" customHeight="1"/>
    <row r="48565" ht="10.5" customHeight="1"/>
    <row r="48566" ht="10.5" customHeight="1"/>
    <row r="48567" ht="10.5" customHeight="1"/>
    <row r="48568" ht="10.5" customHeight="1"/>
    <row r="48569" ht="10.5" customHeight="1"/>
    <row r="48570" ht="10.5" customHeight="1"/>
    <row r="48571" ht="10.5" customHeight="1"/>
    <row r="48572" ht="10.5" customHeight="1"/>
    <row r="48573" ht="10.5" customHeight="1"/>
    <row r="48574" ht="10.5" customHeight="1"/>
    <row r="48575" ht="10.5" customHeight="1"/>
    <row r="48576" ht="10.5" customHeight="1"/>
    <row r="48577" ht="10.5" customHeight="1"/>
    <row r="48578" ht="10.5" customHeight="1"/>
    <row r="48579" ht="10.5" customHeight="1"/>
    <row r="48580" ht="10.5" customHeight="1"/>
    <row r="48581" ht="10.5" customHeight="1"/>
    <row r="48582" ht="10.5" customHeight="1"/>
    <row r="48583" ht="10.5" customHeight="1"/>
    <row r="48584" ht="10.5" customHeight="1"/>
    <row r="48585" ht="10.5" customHeight="1"/>
    <row r="48586" ht="10.5" customHeight="1"/>
    <row r="48587" ht="10.5" customHeight="1"/>
    <row r="48588" ht="10.5" customHeight="1"/>
    <row r="48589" ht="10.5" customHeight="1"/>
    <row r="48590" ht="10.5" customHeight="1"/>
    <row r="48591" ht="10.5" customHeight="1"/>
    <row r="48592" ht="10.5" customHeight="1"/>
    <row r="48593" ht="10.5" customHeight="1"/>
    <row r="48594" ht="10.5" customHeight="1"/>
    <row r="48595" ht="10.5" customHeight="1"/>
    <row r="48596" ht="10.5" customHeight="1"/>
    <row r="48597" ht="10.5" customHeight="1"/>
    <row r="48598" ht="10.5" customHeight="1"/>
    <row r="48599" ht="10.5" customHeight="1"/>
    <row r="48600" ht="10.5" customHeight="1"/>
    <row r="48601" ht="10.5" customHeight="1"/>
    <row r="48602" ht="10.5" customHeight="1"/>
    <row r="48603" ht="10.5" customHeight="1"/>
    <row r="48604" ht="10.5" customHeight="1"/>
    <row r="48605" ht="10.5" customHeight="1"/>
    <row r="48606" ht="10.5" customHeight="1"/>
    <row r="48607" ht="10.5" customHeight="1"/>
    <row r="48608" ht="10.5" customHeight="1"/>
    <row r="48609" ht="10.5" customHeight="1"/>
    <row r="48610" ht="10.5" customHeight="1"/>
    <row r="48611" ht="10.5" customHeight="1"/>
    <row r="48612" ht="10.5" customHeight="1"/>
    <row r="48613" ht="10.5" customHeight="1"/>
    <row r="48614" ht="10.5" customHeight="1"/>
    <row r="48615" ht="10.5" customHeight="1"/>
    <row r="48616" ht="10.5" customHeight="1"/>
    <row r="48617" ht="10.5" customHeight="1"/>
    <row r="48618" ht="10.5" customHeight="1"/>
    <row r="48619" ht="10.5" customHeight="1"/>
    <row r="48620" ht="10.5" customHeight="1"/>
    <row r="48621" ht="10.5" customHeight="1"/>
    <row r="48622" ht="10.5" customHeight="1"/>
    <row r="48623" ht="10.5" customHeight="1"/>
    <row r="48624" ht="10.5" customHeight="1"/>
    <row r="48625" ht="10.5" customHeight="1"/>
    <row r="48626" ht="10.5" customHeight="1"/>
    <row r="48627" ht="10.5" customHeight="1"/>
    <row r="48628" ht="10.5" customHeight="1"/>
    <row r="48629" ht="10.5" customHeight="1"/>
    <row r="48630" ht="10.5" customHeight="1"/>
    <row r="48631" ht="10.5" customHeight="1"/>
    <row r="48632" ht="10.5" customHeight="1"/>
    <row r="48633" ht="10.5" customHeight="1"/>
    <row r="48634" ht="10.5" customHeight="1"/>
    <row r="48635" ht="10.5" customHeight="1"/>
    <row r="48636" ht="10.5" customHeight="1"/>
    <row r="48637" ht="10.5" customHeight="1"/>
    <row r="48638" ht="10.5" customHeight="1"/>
    <row r="48639" ht="10.5" customHeight="1"/>
    <row r="48640" ht="10.5" customHeight="1"/>
    <row r="48641" ht="10.5" customHeight="1"/>
    <row r="48642" ht="10.5" customHeight="1"/>
    <row r="48643" ht="10.5" customHeight="1"/>
    <row r="48644" ht="10.5" customHeight="1"/>
    <row r="48645" ht="10.5" customHeight="1"/>
    <row r="48646" ht="10.5" customHeight="1"/>
    <row r="48647" ht="10.5" customHeight="1"/>
    <row r="48648" ht="10.5" customHeight="1"/>
    <row r="48649" ht="10.5" customHeight="1"/>
    <row r="48650" ht="10.5" customHeight="1"/>
    <row r="48651" ht="10.5" customHeight="1"/>
    <row r="48652" ht="10.5" customHeight="1"/>
    <row r="48653" ht="10.5" customHeight="1"/>
    <row r="48654" ht="10.5" customHeight="1"/>
    <row r="48655" ht="10.5" customHeight="1"/>
    <row r="48656" ht="10.5" customHeight="1"/>
    <row r="48657" ht="10.5" customHeight="1"/>
    <row r="48658" ht="10.5" customHeight="1"/>
    <row r="48659" ht="10.5" customHeight="1"/>
    <row r="48660" ht="10.5" customHeight="1"/>
    <row r="48661" ht="10.5" customHeight="1"/>
    <row r="48662" ht="10.5" customHeight="1"/>
    <row r="48663" ht="10.5" customHeight="1"/>
    <row r="48664" ht="10.5" customHeight="1"/>
    <row r="48665" ht="10.5" customHeight="1"/>
    <row r="48666" ht="10.5" customHeight="1"/>
    <row r="48667" ht="10.5" customHeight="1"/>
    <row r="48668" ht="10.5" customHeight="1"/>
    <row r="48669" ht="10.5" customHeight="1"/>
    <row r="48670" ht="10.5" customHeight="1"/>
    <row r="48671" ht="10.5" customHeight="1"/>
    <row r="48672" ht="10.5" customHeight="1"/>
    <row r="48673" ht="10.5" customHeight="1"/>
    <row r="48674" ht="10.5" customHeight="1"/>
    <row r="48675" ht="10.5" customHeight="1"/>
    <row r="48676" ht="10.5" customHeight="1"/>
    <row r="48677" ht="10.5" customHeight="1"/>
    <row r="48678" ht="10.5" customHeight="1"/>
    <row r="48679" ht="10.5" customHeight="1"/>
    <row r="48680" ht="10.5" customHeight="1"/>
    <row r="48681" ht="10.5" customHeight="1"/>
    <row r="48682" ht="10.5" customHeight="1"/>
    <row r="48683" ht="10.5" customHeight="1"/>
    <row r="48684" ht="10.5" customHeight="1"/>
    <row r="48685" ht="10.5" customHeight="1"/>
    <row r="48686" ht="10.5" customHeight="1"/>
    <row r="48687" ht="10.5" customHeight="1"/>
    <row r="48688" ht="10.5" customHeight="1"/>
    <row r="48689" ht="10.5" customHeight="1"/>
    <row r="48690" ht="10.5" customHeight="1"/>
    <row r="48691" ht="10.5" customHeight="1"/>
    <row r="48692" ht="10.5" customHeight="1"/>
    <row r="48693" ht="10.5" customHeight="1"/>
    <row r="48694" ht="10.5" customHeight="1"/>
    <row r="48695" ht="10.5" customHeight="1"/>
    <row r="48696" ht="10.5" customHeight="1"/>
    <row r="48697" ht="10.5" customHeight="1"/>
    <row r="48698" ht="10.5" customHeight="1"/>
    <row r="48699" ht="10.5" customHeight="1"/>
    <row r="48700" ht="10.5" customHeight="1"/>
    <row r="48701" ht="10.5" customHeight="1"/>
    <row r="48702" ht="10.5" customHeight="1"/>
    <row r="48703" ht="10.5" customHeight="1"/>
    <row r="48704" ht="10.5" customHeight="1"/>
    <row r="48705" ht="10.5" customHeight="1"/>
    <row r="48706" ht="10.5" customHeight="1"/>
    <row r="48707" ht="10.5" customHeight="1"/>
    <row r="48708" ht="10.5" customHeight="1"/>
    <row r="48709" ht="10.5" customHeight="1"/>
    <row r="48710" ht="10.5" customHeight="1"/>
    <row r="48711" ht="10.5" customHeight="1"/>
    <row r="48712" ht="10.5" customHeight="1"/>
    <row r="48713" ht="10.5" customHeight="1"/>
    <row r="48714" ht="10.5" customHeight="1"/>
    <row r="48715" ht="10.5" customHeight="1"/>
    <row r="48716" ht="10.5" customHeight="1"/>
    <row r="48717" ht="10.5" customHeight="1"/>
    <row r="48718" ht="10.5" customHeight="1"/>
    <row r="48719" ht="10.5" customHeight="1"/>
    <row r="48720" ht="10.5" customHeight="1"/>
    <row r="48721" ht="10.5" customHeight="1"/>
    <row r="48722" ht="10.5" customHeight="1"/>
    <row r="48723" ht="10.5" customHeight="1"/>
    <row r="48724" ht="10.5" customHeight="1"/>
    <row r="48725" ht="10.5" customHeight="1"/>
    <row r="48726" ht="10.5" customHeight="1"/>
    <row r="48727" ht="10.5" customHeight="1"/>
    <row r="48728" ht="10.5" customHeight="1"/>
    <row r="48729" ht="10.5" customHeight="1"/>
    <row r="48730" ht="10.5" customHeight="1"/>
    <row r="48731" ht="10.5" customHeight="1"/>
    <row r="48732" ht="10.5" customHeight="1"/>
    <row r="48733" ht="10.5" customHeight="1"/>
    <row r="48734" ht="10.5" customHeight="1"/>
    <row r="48735" ht="10.5" customHeight="1"/>
    <row r="48736" ht="10.5" customHeight="1"/>
    <row r="48737" ht="10.5" customHeight="1"/>
    <row r="48738" ht="10.5" customHeight="1"/>
    <row r="48739" ht="10.5" customHeight="1"/>
    <row r="48740" ht="10.5" customHeight="1"/>
    <row r="48741" ht="10.5" customHeight="1"/>
    <row r="48742" ht="10.5" customHeight="1"/>
    <row r="48743" ht="10.5" customHeight="1"/>
    <row r="48744" ht="10.5" customHeight="1"/>
    <row r="48745" ht="10.5" customHeight="1"/>
    <row r="48746" ht="10.5" customHeight="1"/>
    <row r="48747" ht="10.5" customHeight="1"/>
    <row r="48748" ht="10.5" customHeight="1"/>
    <row r="48749" ht="10.5" customHeight="1"/>
    <row r="48750" ht="10.5" customHeight="1"/>
    <row r="48751" ht="10.5" customHeight="1"/>
    <row r="48752" ht="10.5" customHeight="1"/>
    <row r="48753" ht="10.5" customHeight="1"/>
    <row r="48754" ht="10.5" customHeight="1"/>
    <row r="48755" ht="10.5" customHeight="1"/>
    <row r="48756" ht="10.5" customHeight="1"/>
    <row r="48757" ht="10.5" customHeight="1"/>
    <row r="48758" ht="10.5" customHeight="1"/>
    <row r="48759" ht="10.5" customHeight="1"/>
    <row r="48760" ht="10.5" customHeight="1"/>
    <row r="48761" ht="10.5" customHeight="1"/>
    <row r="48762" ht="10.5" customHeight="1"/>
    <row r="48763" ht="10.5" customHeight="1"/>
    <row r="48764" ht="10.5" customHeight="1"/>
    <row r="48765" ht="10.5" customHeight="1"/>
    <row r="48766" ht="10.5" customHeight="1"/>
    <row r="48767" ht="10.5" customHeight="1"/>
    <row r="48768" ht="10.5" customHeight="1"/>
    <row r="48769" ht="10.5" customHeight="1"/>
    <row r="48770" ht="10.5" customHeight="1"/>
    <row r="48771" ht="10.5" customHeight="1"/>
    <row r="48772" ht="10.5" customHeight="1"/>
    <row r="48773" ht="10.5" customHeight="1"/>
    <row r="48774" ht="10.5" customHeight="1"/>
    <row r="48775" ht="10.5" customHeight="1"/>
    <row r="48776" ht="10.5" customHeight="1"/>
    <row r="48777" ht="10.5" customHeight="1"/>
    <row r="48778" ht="10.5" customHeight="1"/>
    <row r="48779" ht="10.5" customHeight="1"/>
    <row r="48780" ht="10.5" customHeight="1"/>
    <row r="48781" ht="10.5" customHeight="1"/>
    <row r="48782" ht="10.5" customHeight="1"/>
    <row r="48783" ht="10.5" customHeight="1"/>
    <row r="48784" ht="10.5" customHeight="1"/>
    <row r="48785" ht="10.5" customHeight="1"/>
    <row r="48786" ht="10.5" customHeight="1"/>
    <row r="48787" ht="10.5" customHeight="1"/>
    <row r="48788" ht="10.5" customHeight="1"/>
    <row r="48789" ht="10.5" customHeight="1"/>
    <row r="48790" ht="10.5" customHeight="1"/>
    <row r="48791" ht="10.5" customHeight="1"/>
    <row r="48792" ht="10.5" customHeight="1"/>
    <row r="48793" ht="10.5" customHeight="1"/>
    <row r="48794" ht="10.5" customHeight="1"/>
    <row r="48795" ht="10.5" customHeight="1"/>
    <row r="48796" ht="10.5" customHeight="1"/>
    <row r="48797" ht="10.5" customHeight="1"/>
    <row r="48798" ht="10.5" customHeight="1"/>
    <row r="48799" ht="10.5" customHeight="1"/>
    <row r="48800" ht="10.5" customHeight="1"/>
    <row r="48801" ht="10.5" customHeight="1"/>
    <row r="48802" ht="10.5" customHeight="1"/>
    <row r="48803" ht="10.5" customHeight="1"/>
    <row r="48804" ht="10.5" customHeight="1"/>
    <row r="48805" ht="10.5" customHeight="1"/>
    <row r="48806" ht="10.5" customHeight="1"/>
    <row r="48807" ht="10.5" customHeight="1"/>
    <row r="48808" ht="10.5" customHeight="1"/>
    <row r="48809" ht="10.5" customHeight="1"/>
    <row r="48810" ht="10.5" customHeight="1"/>
    <row r="48811" ht="10.5" customHeight="1"/>
    <row r="48812" ht="10.5" customHeight="1"/>
    <row r="48813" ht="10.5" customHeight="1"/>
    <row r="48814" ht="10.5" customHeight="1"/>
    <row r="48815" ht="10.5" customHeight="1"/>
    <row r="48816" ht="10.5" customHeight="1"/>
    <row r="48817" ht="10.5" customHeight="1"/>
    <row r="48818" ht="10.5" customHeight="1"/>
    <row r="48819" ht="10.5" customHeight="1"/>
    <row r="48820" ht="10.5" customHeight="1"/>
    <row r="48821" ht="10.5" customHeight="1"/>
    <row r="48822" ht="10.5" customHeight="1"/>
    <row r="48823" ht="10.5" customHeight="1"/>
    <row r="48824" ht="10.5" customHeight="1"/>
    <row r="48825" ht="10.5" customHeight="1"/>
    <row r="48826" ht="10.5" customHeight="1"/>
    <row r="48827" ht="10.5" customHeight="1"/>
    <row r="48828" ht="10.5" customHeight="1"/>
    <row r="48829" ht="10.5" customHeight="1"/>
    <row r="48830" ht="10.5" customHeight="1"/>
    <row r="48831" ht="10.5" customHeight="1"/>
    <row r="48832" ht="10.5" customHeight="1"/>
    <row r="48833" ht="10.5" customHeight="1"/>
    <row r="48834" ht="10.5" customHeight="1"/>
    <row r="48835" ht="10.5" customHeight="1"/>
    <row r="48836" ht="10.5" customHeight="1"/>
    <row r="48837" ht="10.5" customHeight="1"/>
    <row r="48838" ht="10.5" customHeight="1"/>
    <row r="48839" ht="10.5" customHeight="1"/>
    <row r="48840" ht="10.5" customHeight="1"/>
    <row r="48841" ht="10.5" customHeight="1"/>
    <row r="48842" ht="10.5" customHeight="1"/>
    <row r="48843" ht="10.5" customHeight="1"/>
    <row r="48844" ht="10.5" customHeight="1"/>
    <row r="48845" ht="10.5" customHeight="1"/>
    <row r="48846" ht="10.5" customHeight="1"/>
    <row r="48847" ht="10.5" customHeight="1"/>
    <row r="48848" ht="10.5" customHeight="1"/>
    <row r="48849" ht="10.5" customHeight="1"/>
    <row r="48850" ht="10.5" customHeight="1"/>
    <row r="48851" ht="10.5" customHeight="1"/>
    <row r="48852" ht="10.5" customHeight="1"/>
    <row r="48853" ht="10.5" customHeight="1"/>
    <row r="48854" ht="10.5" customHeight="1"/>
    <row r="48855" ht="10.5" customHeight="1"/>
    <row r="48856" ht="10.5" customHeight="1"/>
    <row r="48857" ht="10.5" customHeight="1"/>
    <row r="48858" ht="10.5" customHeight="1"/>
    <row r="48859" ht="10.5" customHeight="1"/>
    <row r="48860" ht="10.5" customHeight="1"/>
    <row r="48861" ht="10.5" customHeight="1"/>
    <row r="48862" ht="10.5" customHeight="1"/>
    <row r="48863" ht="10.5" customHeight="1"/>
    <row r="48864" ht="10.5" customHeight="1"/>
    <row r="48865" ht="10.5" customHeight="1"/>
    <row r="48866" ht="10.5" customHeight="1"/>
    <row r="48867" ht="10.5" customHeight="1"/>
    <row r="48868" ht="10.5" customHeight="1"/>
    <row r="48869" ht="10.5" customHeight="1"/>
    <row r="48870" ht="10.5" customHeight="1"/>
    <row r="48871" ht="10.5" customHeight="1"/>
    <row r="48872" ht="10.5" customHeight="1"/>
    <row r="48873" ht="10.5" customHeight="1"/>
    <row r="48874" ht="10.5" customHeight="1"/>
    <row r="48875" ht="10.5" customHeight="1"/>
    <row r="48876" ht="10.5" customHeight="1"/>
    <row r="48877" ht="10.5" customHeight="1"/>
    <row r="48878" ht="10.5" customHeight="1"/>
    <row r="48879" ht="10.5" customHeight="1"/>
    <row r="48880" ht="10.5" customHeight="1"/>
    <row r="48881" ht="10.5" customHeight="1"/>
    <row r="48882" ht="10.5" customHeight="1"/>
    <row r="48883" ht="10.5" customHeight="1"/>
    <row r="48884" ht="10.5" customHeight="1"/>
    <row r="48885" ht="10.5" customHeight="1"/>
    <row r="48886" ht="10.5" customHeight="1"/>
    <row r="48887" ht="10.5" customHeight="1"/>
    <row r="48888" ht="10.5" customHeight="1"/>
    <row r="48889" ht="10.5" customHeight="1"/>
    <row r="48890" ht="10.5" customHeight="1"/>
    <row r="48891" ht="10.5" customHeight="1"/>
    <row r="48892" ht="10.5" customHeight="1"/>
    <row r="48893" ht="10.5" customHeight="1"/>
    <row r="48894" ht="10.5" customHeight="1"/>
    <row r="48895" ht="10.5" customHeight="1"/>
    <row r="48896" ht="10.5" customHeight="1"/>
    <row r="48897" ht="10.5" customHeight="1"/>
    <row r="48898" ht="10.5" customHeight="1"/>
    <row r="48899" ht="10.5" customHeight="1"/>
    <row r="48900" ht="10.5" customHeight="1"/>
    <row r="48901" ht="10.5" customHeight="1"/>
    <row r="48902" ht="10.5" customHeight="1"/>
    <row r="48903" ht="10.5" customHeight="1"/>
    <row r="48904" ht="10.5" customHeight="1"/>
    <row r="48905" ht="10.5" customHeight="1"/>
    <row r="48906" ht="10.5" customHeight="1"/>
    <row r="48907" ht="10.5" customHeight="1"/>
    <row r="48908" ht="10.5" customHeight="1"/>
    <row r="48909" ht="10.5" customHeight="1"/>
    <row r="48910" ht="10.5" customHeight="1"/>
    <row r="48911" ht="10.5" customHeight="1"/>
    <row r="48912" ht="10.5" customHeight="1"/>
    <row r="48913" ht="10.5" customHeight="1"/>
    <row r="48914" ht="10.5" customHeight="1"/>
    <row r="48915" ht="10.5" customHeight="1"/>
    <row r="48916" ht="10.5" customHeight="1"/>
    <row r="48917" ht="10.5" customHeight="1"/>
    <row r="48918" ht="10.5" customHeight="1"/>
    <row r="48919" ht="10.5" customHeight="1"/>
    <row r="48920" ht="10.5" customHeight="1"/>
    <row r="48921" ht="10.5" customHeight="1"/>
    <row r="48922" ht="10.5" customHeight="1"/>
    <row r="48923" ht="10.5" customHeight="1"/>
    <row r="48924" ht="10.5" customHeight="1"/>
    <row r="48925" ht="10.5" customHeight="1"/>
    <row r="48926" ht="10.5" customHeight="1"/>
    <row r="48927" ht="10.5" customHeight="1"/>
    <row r="48928" ht="10.5" customHeight="1"/>
    <row r="48929" ht="10.5" customHeight="1"/>
    <row r="48930" ht="10.5" customHeight="1"/>
    <row r="48931" ht="10.5" customHeight="1"/>
    <row r="48932" ht="10.5" customHeight="1"/>
    <row r="48933" ht="10.5" customHeight="1"/>
    <row r="48934" ht="10.5" customHeight="1"/>
    <row r="48935" ht="10.5" customHeight="1"/>
    <row r="48936" ht="10.5" customHeight="1"/>
    <row r="48937" ht="10.5" customHeight="1"/>
    <row r="48938" ht="10.5" customHeight="1"/>
    <row r="48939" ht="10.5" customHeight="1"/>
    <row r="48940" ht="10.5" customHeight="1"/>
    <row r="48941" ht="10.5" customHeight="1"/>
    <row r="48942" ht="10.5" customHeight="1"/>
    <row r="48943" ht="10.5" customHeight="1"/>
    <row r="48944" ht="10.5" customHeight="1"/>
    <row r="48945" ht="10.5" customHeight="1"/>
    <row r="48946" ht="10.5" customHeight="1"/>
    <row r="48947" ht="10.5" customHeight="1"/>
    <row r="48948" ht="10.5" customHeight="1"/>
    <row r="48949" ht="10.5" customHeight="1"/>
    <row r="48950" ht="10.5" customHeight="1"/>
    <row r="48951" ht="10.5" customHeight="1"/>
    <row r="48952" ht="10.5" customHeight="1"/>
    <row r="48953" ht="10.5" customHeight="1"/>
    <row r="48954" ht="10.5" customHeight="1"/>
    <row r="48955" ht="10.5" customHeight="1"/>
    <row r="48956" ht="10.5" customHeight="1"/>
    <row r="48957" ht="10.5" customHeight="1"/>
    <row r="48958" ht="10.5" customHeight="1"/>
    <row r="48959" ht="10.5" customHeight="1"/>
    <row r="48960" ht="10.5" customHeight="1"/>
    <row r="48961" ht="10.5" customHeight="1"/>
    <row r="48962" ht="10.5" customHeight="1"/>
    <row r="48963" ht="10.5" customHeight="1"/>
    <row r="48964" ht="10.5" customHeight="1"/>
    <row r="48965" ht="10.5" customHeight="1"/>
    <row r="48966" ht="10.5" customHeight="1"/>
    <row r="48967" ht="10.5" customHeight="1"/>
    <row r="48968" ht="10.5" customHeight="1"/>
    <row r="48969" ht="10.5" customHeight="1"/>
    <row r="48970" ht="10.5" customHeight="1"/>
    <row r="48971" ht="10.5" customHeight="1"/>
    <row r="48972" ht="10.5" customHeight="1"/>
    <row r="48973" ht="10.5" customHeight="1"/>
    <row r="48974" ht="10.5" customHeight="1"/>
    <row r="48975" ht="10.5" customHeight="1"/>
    <row r="48976" ht="10.5" customHeight="1"/>
    <row r="48977" ht="10.5" customHeight="1"/>
    <row r="48978" ht="10.5" customHeight="1"/>
    <row r="48979" ht="10.5" customHeight="1"/>
    <row r="48980" ht="10.5" customHeight="1"/>
    <row r="48981" ht="10.5" customHeight="1"/>
    <row r="48982" ht="10.5" customHeight="1"/>
    <row r="48983" ht="10.5" customHeight="1"/>
    <row r="48984" ht="10.5" customHeight="1"/>
    <row r="48985" ht="10.5" customHeight="1"/>
    <row r="48986" ht="10.5" customHeight="1"/>
    <row r="48987" ht="10.5" customHeight="1"/>
    <row r="48988" ht="10.5" customHeight="1"/>
    <row r="48989" ht="10.5" customHeight="1"/>
    <row r="48990" ht="10.5" customHeight="1"/>
    <row r="48991" ht="10.5" customHeight="1"/>
    <row r="48992" ht="10.5" customHeight="1"/>
    <row r="48993" ht="10.5" customHeight="1"/>
    <row r="48994" ht="10.5" customHeight="1"/>
    <row r="48995" ht="10.5" customHeight="1"/>
    <row r="48996" ht="10.5" customHeight="1"/>
    <row r="48997" ht="10.5" customHeight="1"/>
    <row r="48998" ht="10.5" customHeight="1"/>
    <row r="48999" ht="10.5" customHeight="1"/>
    <row r="49000" ht="10.5" customHeight="1"/>
    <row r="49001" ht="10.5" customHeight="1"/>
    <row r="49002" ht="10.5" customHeight="1"/>
    <row r="49003" ht="10.5" customHeight="1"/>
    <row r="49004" ht="10.5" customHeight="1"/>
    <row r="49005" ht="10.5" customHeight="1"/>
    <row r="49006" ht="10.5" customHeight="1"/>
    <row r="49007" ht="10.5" customHeight="1"/>
    <row r="49008" ht="10.5" customHeight="1"/>
    <row r="49009" ht="10.5" customHeight="1"/>
    <row r="49010" ht="10.5" customHeight="1"/>
    <row r="49011" ht="10.5" customHeight="1"/>
    <row r="49012" ht="10.5" customHeight="1"/>
    <row r="49013" ht="10.5" customHeight="1"/>
    <row r="49014" ht="10.5" customHeight="1"/>
    <row r="49015" ht="10.5" customHeight="1"/>
    <row r="49016" ht="10.5" customHeight="1"/>
    <row r="49017" ht="10.5" customHeight="1"/>
    <row r="49018" ht="10.5" customHeight="1"/>
    <row r="49019" ht="10.5" customHeight="1"/>
    <row r="49020" ht="10.5" customHeight="1"/>
    <row r="49021" ht="10.5" customHeight="1"/>
    <row r="49022" ht="10.5" customHeight="1"/>
    <row r="49023" ht="10.5" customHeight="1"/>
    <row r="49024" ht="10.5" customHeight="1"/>
    <row r="49025" ht="10.5" customHeight="1"/>
    <row r="49026" ht="10.5" customHeight="1"/>
    <row r="49027" ht="10.5" customHeight="1"/>
    <row r="49028" ht="10.5" customHeight="1"/>
    <row r="49029" ht="10.5" customHeight="1"/>
    <row r="49030" ht="10.5" customHeight="1"/>
    <row r="49031" ht="10.5" customHeight="1"/>
    <row r="49032" ht="10.5" customHeight="1"/>
    <row r="49033" ht="10.5" customHeight="1"/>
    <row r="49034" ht="10.5" customHeight="1"/>
    <row r="49035" ht="10.5" customHeight="1"/>
    <row r="49036" ht="10.5" customHeight="1"/>
    <row r="49037" ht="10.5" customHeight="1"/>
    <row r="49038" ht="10.5" customHeight="1"/>
    <row r="49039" ht="10.5" customHeight="1"/>
    <row r="49040" ht="10.5" customHeight="1"/>
    <row r="49041" ht="10.5" customHeight="1"/>
    <row r="49042" ht="10.5" customHeight="1"/>
    <row r="49043" ht="10.5" customHeight="1"/>
    <row r="49044" ht="10.5" customHeight="1"/>
    <row r="49045" ht="10.5" customHeight="1"/>
    <row r="49046" ht="10.5" customHeight="1"/>
    <row r="49047" ht="10.5" customHeight="1"/>
    <row r="49048" ht="10.5" customHeight="1"/>
    <row r="49049" ht="10.5" customHeight="1"/>
    <row r="49050" ht="10.5" customHeight="1"/>
    <row r="49051" ht="10.5" customHeight="1"/>
    <row r="49052" ht="10.5" customHeight="1"/>
    <row r="49053" ht="10.5" customHeight="1"/>
    <row r="49054" ht="10.5" customHeight="1"/>
    <row r="49055" ht="10.5" customHeight="1"/>
    <row r="49056" ht="10.5" customHeight="1"/>
    <row r="49057" ht="10.5" customHeight="1"/>
    <row r="49058" ht="10.5" customHeight="1"/>
    <row r="49059" ht="10.5" customHeight="1"/>
    <row r="49060" ht="10.5" customHeight="1"/>
    <row r="49061" ht="10.5" customHeight="1"/>
    <row r="49062" ht="10.5" customHeight="1"/>
    <row r="49063" ht="10.5" customHeight="1"/>
    <row r="49064" ht="10.5" customHeight="1"/>
    <row r="49065" ht="10.5" customHeight="1"/>
    <row r="49066" ht="10.5" customHeight="1"/>
    <row r="49067" ht="10.5" customHeight="1"/>
    <row r="49068" ht="10.5" customHeight="1"/>
    <row r="49069" ht="10.5" customHeight="1"/>
    <row r="49070" ht="10.5" customHeight="1"/>
    <row r="49071" ht="10.5" customHeight="1"/>
    <row r="49072" ht="10.5" customHeight="1"/>
    <row r="49073" ht="10.5" customHeight="1"/>
    <row r="49074" ht="10.5" customHeight="1"/>
    <row r="49075" ht="10.5" customHeight="1"/>
    <row r="49076" ht="10.5" customHeight="1"/>
    <row r="49077" ht="10.5" customHeight="1"/>
    <row r="49078" ht="10.5" customHeight="1"/>
    <row r="49079" ht="10.5" customHeight="1"/>
    <row r="49080" ht="10.5" customHeight="1"/>
    <row r="49081" ht="10.5" customHeight="1"/>
    <row r="49082" ht="10.5" customHeight="1"/>
    <row r="49083" ht="10.5" customHeight="1"/>
    <row r="49084" ht="10.5" customHeight="1"/>
    <row r="49085" ht="10.5" customHeight="1"/>
    <row r="49086" ht="10.5" customHeight="1"/>
    <row r="49087" ht="10.5" customHeight="1"/>
    <row r="49088" ht="10.5" customHeight="1"/>
    <row r="49089" ht="10.5" customHeight="1"/>
    <row r="49090" ht="10.5" customHeight="1"/>
    <row r="49091" ht="10.5" customHeight="1"/>
    <row r="49092" ht="10.5" customHeight="1"/>
    <row r="49093" ht="10.5" customHeight="1"/>
    <row r="49094" ht="10.5" customHeight="1"/>
    <row r="49095" ht="10.5" customHeight="1"/>
    <row r="49096" ht="10.5" customHeight="1"/>
    <row r="49097" ht="10.5" customHeight="1"/>
    <row r="49098" ht="10.5" customHeight="1"/>
    <row r="49099" ht="10.5" customHeight="1"/>
    <row r="49100" ht="10.5" customHeight="1"/>
    <row r="49101" ht="10.5" customHeight="1"/>
    <row r="49102" ht="10.5" customHeight="1"/>
    <row r="49103" ht="10.5" customHeight="1"/>
    <row r="49104" ht="10.5" customHeight="1"/>
    <row r="49105" ht="10.5" customHeight="1"/>
    <row r="49106" ht="10.5" customHeight="1"/>
    <row r="49107" ht="10.5" customHeight="1"/>
    <row r="49108" ht="10.5" customHeight="1"/>
    <row r="49109" ht="10.5" customHeight="1"/>
    <row r="49110" ht="10.5" customHeight="1"/>
    <row r="49111" ht="10.5" customHeight="1"/>
    <row r="49112" ht="10.5" customHeight="1"/>
    <row r="49113" ht="10.5" customHeight="1"/>
    <row r="49114" ht="10.5" customHeight="1"/>
    <row r="49115" ht="10.5" customHeight="1"/>
    <row r="49116" ht="10.5" customHeight="1"/>
    <row r="49117" ht="10.5" customHeight="1"/>
    <row r="49118" ht="10.5" customHeight="1"/>
    <row r="49119" ht="10.5" customHeight="1"/>
    <row r="49120" ht="10.5" customHeight="1"/>
    <row r="49121" ht="10.5" customHeight="1"/>
    <row r="49122" ht="10.5" customHeight="1"/>
    <row r="49123" ht="10.5" customHeight="1"/>
    <row r="49124" ht="10.5" customHeight="1"/>
    <row r="49125" ht="10.5" customHeight="1"/>
    <row r="49126" ht="10.5" customHeight="1"/>
    <row r="49127" ht="10.5" customHeight="1"/>
    <row r="49128" ht="10.5" customHeight="1"/>
    <row r="49129" ht="10.5" customHeight="1"/>
    <row r="49130" ht="10.5" customHeight="1"/>
    <row r="49131" ht="10.5" customHeight="1"/>
    <row r="49132" ht="10.5" customHeight="1"/>
    <row r="49133" ht="10.5" customHeight="1"/>
    <row r="49134" ht="10.5" customHeight="1"/>
    <row r="49135" ht="10.5" customHeight="1"/>
    <row r="49136" ht="10.5" customHeight="1"/>
    <row r="49137" ht="10.5" customHeight="1"/>
    <row r="49138" ht="10.5" customHeight="1"/>
    <row r="49139" ht="10.5" customHeight="1"/>
    <row r="49140" ht="10.5" customHeight="1"/>
    <row r="49141" ht="10.5" customHeight="1"/>
    <row r="49142" ht="10.5" customHeight="1"/>
    <row r="49143" ht="10.5" customHeight="1"/>
    <row r="49144" ht="10.5" customHeight="1"/>
    <row r="49145" ht="10.5" customHeight="1"/>
    <row r="49146" ht="10.5" customHeight="1"/>
    <row r="49147" ht="10.5" customHeight="1"/>
    <row r="49148" ht="10.5" customHeight="1"/>
    <row r="49149" ht="10.5" customHeight="1"/>
    <row r="49150" ht="10.5" customHeight="1"/>
    <row r="49151" ht="10.5" customHeight="1"/>
    <row r="49152" ht="10.5" customHeight="1"/>
    <row r="49153" ht="10.5" customHeight="1"/>
    <row r="49154" ht="10.5" customHeight="1"/>
    <row r="49155" ht="10.5" customHeight="1"/>
    <row r="49156" ht="10.5" customHeight="1"/>
    <row r="49157" ht="10.5" customHeight="1"/>
    <row r="49158" ht="10.5" customHeight="1"/>
    <row r="49159" ht="10.5" customHeight="1"/>
    <row r="49160" ht="10.5" customHeight="1"/>
    <row r="49161" ht="10.5" customHeight="1"/>
    <row r="49162" ht="10.5" customHeight="1"/>
    <row r="49163" ht="10.5" customHeight="1"/>
    <row r="49164" ht="10.5" customHeight="1"/>
    <row r="49165" ht="10.5" customHeight="1"/>
    <row r="49166" ht="10.5" customHeight="1"/>
    <row r="49167" ht="10.5" customHeight="1"/>
    <row r="49168" ht="10.5" customHeight="1"/>
    <row r="49169" ht="10.5" customHeight="1"/>
    <row r="49170" ht="10.5" customHeight="1"/>
    <row r="49171" ht="10.5" customHeight="1"/>
    <row r="49172" ht="10.5" customHeight="1"/>
    <row r="49173" ht="10.5" customHeight="1"/>
    <row r="49174" ht="10.5" customHeight="1"/>
    <row r="49175" ht="10.5" customHeight="1"/>
    <row r="49176" ht="10.5" customHeight="1"/>
    <row r="49177" ht="10.5" customHeight="1"/>
    <row r="49178" ht="10.5" customHeight="1"/>
    <row r="49179" ht="10.5" customHeight="1"/>
    <row r="49180" ht="10.5" customHeight="1"/>
    <row r="49181" ht="10.5" customHeight="1"/>
    <row r="49182" ht="10.5" customHeight="1"/>
    <row r="49183" ht="10.5" customHeight="1"/>
    <row r="49184" ht="10.5" customHeight="1"/>
    <row r="49185" ht="10.5" customHeight="1"/>
    <row r="49186" ht="10.5" customHeight="1"/>
    <row r="49187" ht="10.5" customHeight="1"/>
    <row r="49188" ht="10.5" customHeight="1"/>
    <row r="49189" ht="10.5" customHeight="1"/>
    <row r="49190" ht="10.5" customHeight="1"/>
    <row r="49191" ht="10.5" customHeight="1"/>
    <row r="49192" ht="10.5" customHeight="1"/>
    <row r="49193" ht="10.5" customHeight="1"/>
    <row r="49194" ht="10.5" customHeight="1"/>
    <row r="49195" ht="10.5" customHeight="1"/>
    <row r="49196" ht="10.5" customHeight="1"/>
    <row r="49197" ht="10.5" customHeight="1"/>
    <row r="49198" ht="10.5" customHeight="1"/>
    <row r="49199" ht="10.5" customHeight="1"/>
    <row r="49200" ht="10.5" customHeight="1"/>
    <row r="49201" ht="10.5" customHeight="1"/>
    <row r="49202" ht="10.5" customHeight="1"/>
    <row r="49203" ht="10.5" customHeight="1"/>
    <row r="49204" ht="10.5" customHeight="1"/>
    <row r="49205" ht="10.5" customHeight="1"/>
    <row r="49206" ht="10.5" customHeight="1"/>
    <row r="49207" ht="10.5" customHeight="1"/>
    <row r="49208" ht="10.5" customHeight="1"/>
    <row r="49209" ht="10.5" customHeight="1"/>
    <row r="49210" ht="10.5" customHeight="1"/>
    <row r="49211" ht="10.5" customHeight="1"/>
    <row r="49212" ht="10.5" customHeight="1"/>
    <row r="49213" ht="10.5" customHeight="1"/>
    <row r="49214" ht="10.5" customHeight="1"/>
    <row r="49215" ht="10.5" customHeight="1"/>
    <row r="49216" ht="10.5" customHeight="1"/>
    <row r="49217" ht="10.5" customHeight="1"/>
    <row r="49218" ht="10.5" customHeight="1"/>
    <row r="49219" ht="10.5" customHeight="1"/>
    <row r="49220" ht="10.5" customHeight="1"/>
    <row r="49221" ht="10.5" customHeight="1"/>
    <row r="49222" ht="10.5" customHeight="1"/>
    <row r="49223" ht="10.5" customHeight="1"/>
    <row r="49224" ht="10.5" customHeight="1"/>
    <row r="49225" ht="10.5" customHeight="1"/>
    <row r="49226" ht="10.5" customHeight="1"/>
    <row r="49227" ht="10.5" customHeight="1"/>
    <row r="49228" ht="10.5" customHeight="1"/>
    <row r="49229" ht="10.5" customHeight="1"/>
    <row r="49230" ht="10.5" customHeight="1"/>
    <row r="49231" ht="10.5" customHeight="1"/>
    <row r="49232" ht="10.5" customHeight="1"/>
    <row r="49233" ht="10.5" customHeight="1"/>
    <row r="49234" ht="10.5" customHeight="1"/>
    <row r="49235" ht="10.5" customHeight="1"/>
    <row r="49236" ht="10.5" customHeight="1"/>
    <row r="49237" ht="10.5" customHeight="1"/>
    <row r="49238" ht="10.5" customHeight="1"/>
    <row r="49239" ht="10.5" customHeight="1"/>
    <row r="49240" ht="10.5" customHeight="1"/>
    <row r="49241" ht="10.5" customHeight="1"/>
    <row r="49242" ht="10.5" customHeight="1"/>
    <row r="49243" ht="10.5" customHeight="1"/>
    <row r="49244" ht="10.5" customHeight="1"/>
    <row r="49245" ht="10.5" customHeight="1"/>
    <row r="49246" ht="10.5" customHeight="1"/>
    <row r="49247" ht="10.5" customHeight="1"/>
    <row r="49248" ht="10.5" customHeight="1"/>
    <row r="49249" ht="10.5" customHeight="1"/>
    <row r="49250" ht="10.5" customHeight="1"/>
    <row r="49251" ht="10.5" customHeight="1"/>
    <row r="49252" ht="10.5" customHeight="1"/>
    <row r="49253" ht="10.5" customHeight="1"/>
    <row r="49254" ht="10.5" customHeight="1"/>
    <row r="49255" ht="10.5" customHeight="1"/>
    <row r="49256" ht="10.5" customHeight="1"/>
    <row r="49257" ht="10.5" customHeight="1"/>
    <row r="49258" ht="10.5" customHeight="1"/>
    <row r="49259" ht="10.5" customHeight="1"/>
    <row r="49260" ht="10.5" customHeight="1"/>
    <row r="49261" ht="10.5" customHeight="1"/>
    <row r="49262" ht="10.5" customHeight="1"/>
    <row r="49263" ht="10.5" customHeight="1"/>
    <row r="49264" ht="10.5" customHeight="1"/>
    <row r="49265" ht="10.5" customHeight="1"/>
    <row r="49266" ht="10.5" customHeight="1"/>
    <row r="49267" ht="10.5" customHeight="1"/>
    <row r="49268" ht="10.5" customHeight="1"/>
    <row r="49269" ht="10.5" customHeight="1"/>
    <row r="49270" ht="10.5" customHeight="1"/>
    <row r="49271" ht="10.5" customHeight="1"/>
    <row r="49272" ht="10.5" customHeight="1"/>
    <row r="49273" ht="10.5" customHeight="1"/>
    <row r="49274" ht="10.5" customHeight="1"/>
    <row r="49275" ht="10.5" customHeight="1"/>
    <row r="49276" ht="10.5" customHeight="1"/>
    <row r="49277" ht="10.5" customHeight="1"/>
    <row r="49278" ht="10.5" customHeight="1"/>
    <row r="49279" ht="10.5" customHeight="1"/>
    <row r="49280" ht="10.5" customHeight="1"/>
    <row r="49281" ht="10.5" customHeight="1"/>
    <row r="49282" ht="10.5" customHeight="1"/>
    <row r="49283" ht="10.5" customHeight="1"/>
    <row r="49284" ht="10.5" customHeight="1"/>
    <row r="49285" ht="10.5" customHeight="1"/>
    <row r="49286" ht="10.5" customHeight="1"/>
    <row r="49287" ht="10.5" customHeight="1"/>
    <row r="49288" ht="10.5" customHeight="1"/>
    <row r="49289" ht="10.5" customHeight="1"/>
    <row r="49290" ht="10.5" customHeight="1"/>
    <row r="49291" ht="10.5" customHeight="1"/>
    <row r="49292" ht="10.5" customHeight="1"/>
    <row r="49293" ht="10.5" customHeight="1"/>
    <row r="49294" ht="10.5" customHeight="1"/>
    <row r="49295" ht="10.5" customHeight="1"/>
    <row r="49296" ht="10.5" customHeight="1"/>
    <row r="49297" ht="10.5" customHeight="1"/>
    <row r="49298" ht="10.5" customHeight="1"/>
    <row r="49299" ht="10.5" customHeight="1"/>
    <row r="49300" ht="10.5" customHeight="1"/>
    <row r="49301" ht="10.5" customHeight="1"/>
    <row r="49302" ht="10.5" customHeight="1"/>
    <row r="49303" ht="10.5" customHeight="1"/>
    <row r="49304" ht="10.5" customHeight="1"/>
    <row r="49305" ht="10.5" customHeight="1"/>
    <row r="49306" ht="10.5" customHeight="1"/>
    <row r="49307" ht="10.5" customHeight="1"/>
    <row r="49308" ht="10.5" customHeight="1"/>
    <row r="49309" ht="10.5" customHeight="1"/>
    <row r="49310" ht="10.5" customHeight="1"/>
    <row r="49311" ht="10.5" customHeight="1"/>
    <row r="49312" ht="10.5" customHeight="1"/>
    <row r="49313" ht="10.5" customHeight="1"/>
    <row r="49314" ht="10.5" customHeight="1"/>
    <row r="49315" ht="10.5" customHeight="1"/>
    <row r="49316" ht="10.5" customHeight="1"/>
    <row r="49317" ht="10.5" customHeight="1"/>
    <row r="49318" ht="10.5" customHeight="1"/>
    <row r="49319" ht="10.5" customHeight="1"/>
    <row r="49320" ht="10.5" customHeight="1"/>
    <row r="49321" ht="10.5" customHeight="1"/>
    <row r="49322" ht="10.5" customHeight="1"/>
    <row r="49323" ht="10.5" customHeight="1"/>
    <row r="49324" ht="10.5" customHeight="1"/>
    <row r="49325" ht="10.5" customHeight="1"/>
    <row r="49326" ht="10.5" customHeight="1"/>
    <row r="49327" ht="10.5" customHeight="1"/>
    <row r="49328" ht="10.5" customHeight="1"/>
    <row r="49329" ht="10.5" customHeight="1"/>
    <row r="49330" ht="10.5" customHeight="1"/>
    <row r="49331" ht="10.5" customHeight="1"/>
    <row r="49332" ht="10.5" customHeight="1"/>
    <row r="49333" ht="10.5" customHeight="1"/>
    <row r="49334" ht="10.5" customHeight="1"/>
    <row r="49335" ht="10.5" customHeight="1"/>
    <row r="49336" ht="10.5" customHeight="1"/>
    <row r="49337" ht="10.5" customHeight="1"/>
    <row r="49338" ht="10.5" customHeight="1"/>
    <row r="49339" ht="10.5" customHeight="1"/>
    <row r="49340" ht="10.5" customHeight="1"/>
    <row r="49341" ht="10.5" customHeight="1"/>
    <row r="49342" ht="10.5" customHeight="1"/>
    <row r="49343" ht="10.5" customHeight="1"/>
    <row r="49344" ht="10.5" customHeight="1"/>
    <row r="49345" ht="10.5" customHeight="1"/>
    <row r="49346" ht="10.5" customHeight="1"/>
    <row r="49347" ht="10.5" customHeight="1"/>
    <row r="49348" ht="10.5" customHeight="1"/>
    <row r="49349" ht="10.5" customHeight="1"/>
    <row r="49350" ht="10.5" customHeight="1"/>
    <row r="49351" ht="10.5" customHeight="1"/>
    <row r="49352" ht="10.5" customHeight="1"/>
    <row r="49353" ht="10.5" customHeight="1"/>
    <row r="49354" ht="10.5" customHeight="1"/>
    <row r="49355" ht="10.5" customHeight="1"/>
    <row r="49356" ht="10.5" customHeight="1"/>
    <row r="49357" ht="10.5" customHeight="1"/>
    <row r="49358" ht="10.5" customHeight="1"/>
    <row r="49359" ht="10.5" customHeight="1"/>
    <row r="49360" ht="10.5" customHeight="1"/>
    <row r="49361" ht="10.5" customHeight="1"/>
    <row r="49362" ht="10.5" customHeight="1"/>
    <row r="49363" ht="10.5" customHeight="1"/>
    <row r="49364" ht="10.5" customHeight="1"/>
    <row r="49365" ht="10.5" customHeight="1"/>
    <row r="49366" ht="10.5" customHeight="1"/>
    <row r="49367" ht="10.5" customHeight="1"/>
    <row r="49368" ht="10.5" customHeight="1"/>
    <row r="49369" ht="10.5" customHeight="1"/>
    <row r="49370" ht="10.5" customHeight="1"/>
    <row r="49371" ht="10.5" customHeight="1"/>
    <row r="49372" ht="10.5" customHeight="1"/>
    <row r="49373" ht="10.5" customHeight="1"/>
    <row r="49374" ht="10.5" customHeight="1"/>
    <row r="49375" ht="10.5" customHeight="1"/>
    <row r="49376" ht="10.5" customHeight="1"/>
    <row r="49377" ht="10.5" customHeight="1"/>
    <row r="49378" ht="10.5" customHeight="1"/>
    <row r="49379" ht="10.5" customHeight="1"/>
    <row r="49380" ht="10.5" customHeight="1"/>
    <row r="49381" ht="10.5" customHeight="1"/>
    <row r="49382" ht="10.5" customHeight="1"/>
    <row r="49383" ht="10.5" customHeight="1"/>
    <row r="49384" ht="10.5" customHeight="1"/>
    <row r="49385" ht="10.5" customHeight="1"/>
    <row r="49386" ht="10.5" customHeight="1"/>
    <row r="49387" ht="10.5" customHeight="1"/>
    <row r="49388" ht="10.5" customHeight="1"/>
    <row r="49389" ht="10.5" customHeight="1"/>
    <row r="49390" ht="10.5" customHeight="1"/>
    <row r="49391" ht="10.5" customHeight="1"/>
    <row r="49392" ht="10.5" customHeight="1"/>
    <row r="49393" ht="10.5" customHeight="1"/>
    <row r="49394" ht="10.5" customHeight="1"/>
    <row r="49395" ht="10.5" customHeight="1"/>
    <row r="49396" ht="10.5" customHeight="1"/>
    <row r="49397" ht="10.5" customHeight="1"/>
    <row r="49398" ht="10.5" customHeight="1"/>
    <row r="49399" ht="10.5" customHeight="1"/>
    <row r="49400" ht="10.5" customHeight="1"/>
    <row r="49401" ht="10.5" customHeight="1"/>
    <row r="49402" ht="10.5" customHeight="1"/>
    <row r="49403" ht="10.5" customHeight="1"/>
    <row r="49404" ht="10.5" customHeight="1"/>
    <row r="49405" ht="10.5" customHeight="1"/>
    <row r="49406" ht="10.5" customHeight="1"/>
    <row r="49407" ht="10.5" customHeight="1"/>
    <row r="49408" ht="10.5" customHeight="1"/>
    <row r="49409" ht="10.5" customHeight="1"/>
    <row r="49410" ht="10.5" customHeight="1"/>
    <row r="49411" ht="10.5" customHeight="1"/>
    <row r="49412" ht="10.5" customHeight="1"/>
    <row r="49413" ht="10.5" customHeight="1"/>
    <row r="49414" ht="10.5" customHeight="1"/>
    <row r="49415" ht="10.5" customHeight="1"/>
    <row r="49416" ht="10.5" customHeight="1"/>
    <row r="49417" ht="10.5" customHeight="1"/>
    <row r="49418" ht="10.5" customHeight="1"/>
    <row r="49419" ht="10.5" customHeight="1"/>
    <row r="49420" ht="10.5" customHeight="1"/>
    <row r="49421" ht="10.5" customHeight="1"/>
    <row r="49422" ht="10.5" customHeight="1"/>
    <row r="49423" ht="10.5" customHeight="1"/>
    <row r="49424" ht="10.5" customHeight="1"/>
    <row r="49425" ht="10.5" customHeight="1"/>
    <row r="49426" ht="10.5" customHeight="1"/>
    <row r="49427" ht="10.5" customHeight="1"/>
    <row r="49428" ht="10.5" customHeight="1"/>
    <row r="49429" ht="10.5" customHeight="1"/>
    <row r="49430" ht="10.5" customHeight="1"/>
    <row r="49431" ht="10.5" customHeight="1"/>
    <row r="49432" ht="10.5" customHeight="1"/>
    <row r="49433" ht="10.5" customHeight="1"/>
    <row r="49434" ht="10.5" customHeight="1"/>
    <row r="49435" ht="10.5" customHeight="1"/>
    <row r="49436" ht="10.5" customHeight="1"/>
    <row r="49437" ht="10.5" customHeight="1"/>
    <row r="49438" ht="10.5" customHeight="1"/>
    <row r="49439" ht="10.5" customHeight="1"/>
    <row r="49440" ht="10.5" customHeight="1"/>
    <row r="49441" ht="10.5" customHeight="1"/>
    <row r="49442" ht="10.5" customHeight="1"/>
    <row r="49443" ht="10.5" customHeight="1"/>
    <row r="49444" ht="10.5" customHeight="1"/>
    <row r="49445" ht="10.5" customHeight="1"/>
    <row r="49446" ht="10.5" customHeight="1"/>
    <row r="49447" ht="10.5" customHeight="1"/>
    <row r="49448" ht="10.5" customHeight="1"/>
    <row r="49449" ht="10.5" customHeight="1"/>
    <row r="49450" ht="10.5" customHeight="1"/>
    <row r="49451" ht="10.5" customHeight="1"/>
    <row r="49452" ht="10.5" customHeight="1"/>
    <row r="49453" ht="10.5" customHeight="1"/>
    <row r="49454" ht="10.5" customHeight="1"/>
    <row r="49455" ht="10.5" customHeight="1"/>
    <row r="49456" ht="10.5" customHeight="1"/>
    <row r="49457" ht="10.5" customHeight="1"/>
    <row r="49458" ht="10.5" customHeight="1"/>
    <row r="49459" ht="10.5" customHeight="1"/>
    <row r="49460" ht="10.5" customHeight="1"/>
    <row r="49461" ht="10.5" customHeight="1"/>
    <row r="49462" ht="10.5" customHeight="1"/>
    <row r="49463" ht="10.5" customHeight="1"/>
    <row r="49464" ht="10.5" customHeight="1"/>
    <row r="49465" ht="10.5" customHeight="1"/>
    <row r="49466" ht="10.5" customHeight="1"/>
    <row r="49467" ht="10.5" customHeight="1"/>
    <row r="49468" ht="10.5" customHeight="1"/>
    <row r="49469" ht="10.5" customHeight="1"/>
    <row r="49470" ht="10.5" customHeight="1"/>
    <row r="49471" ht="10.5" customHeight="1"/>
    <row r="49472" ht="10.5" customHeight="1"/>
    <row r="49473" ht="10.5" customHeight="1"/>
    <row r="49474" ht="10.5" customHeight="1"/>
    <row r="49475" ht="10.5" customHeight="1"/>
    <row r="49476" ht="10.5" customHeight="1"/>
    <row r="49477" ht="10.5" customHeight="1"/>
    <row r="49478" ht="10.5" customHeight="1"/>
    <row r="49479" ht="10.5" customHeight="1"/>
    <row r="49480" ht="10.5" customHeight="1"/>
    <row r="49481" ht="10.5" customHeight="1"/>
    <row r="49482" ht="10.5" customHeight="1"/>
    <row r="49483" ht="10.5" customHeight="1"/>
    <row r="49484" ht="10.5" customHeight="1"/>
    <row r="49485" ht="10.5" customHeight="1"/>
    <row r="49486" ht="10.5" customHeight="1"/>
    <row r="49487" ht="10.5" customHeight="1"/>
    <row r="49488" ht="10.5" customHeight="1"/>
    <row r="49489" ht="10.5" customHeight="1"/>
    <row r="49490" ht="10.5" customHeight="1"/>
    <row r="49491" ht="10.5" customHeight="1"/>
    <row r="49492" ht="10.5" customHeight="1"/>
    <row r="49493" ht="10.5" customHeight="1"/>
    <row r="49494" ht="10.5" customHeight="1"/>
    <row r="49495" ht="10.5" customHeight="1"/>
    <row r="49496" ht="10.5" customHeight="1"/>
    <row r="49497" ht="10.5" customHeight="1"/>
    <row r="49498" ht="10.5" customHeight="1"/>
    <row r="49499" ht="10.5" customHeight="1"/>
    <row r="49500" ht="10.5" customHeight="1"/>
    <row r="49501" ht="10.5" customHeight="1"/>
    <row r="49502" ht="10.5" customHeight="1"/>
    <row r="49503" ht="10.5" customHeight="1"/>
    <row r="49504" ht="10.5" customHeight="1"/>
    <row r="49505" ht="10.5" customHeight="1"/>
    <row r="49506" ht="10.5" customHeight="1"/>
    <row r="49507" ht="10.5" customHeight="1"/>
    <row r="49508" ht="10.5" customHeight="1"/>
    <row r="49509" ht="10.5" customHeight="1"/>
    <row r="49510" ht="10.5" customHeight="1"/>
    <row r="49511" ht="10.5" customHeight="1"/>
    <row r="49512" ht="10.5" customHeight="1"/>
    <row r="49513" ht="10.5" customHeight="1"/>
    <row r="49514" ht="10.5" customHeight="1"/>
    <row r="49515" ht="10.5" customHeight="1"/>
    <row r="49516" ht="10.5" customHeight="1"/>
    <row r="49517" ht="10.5" customHeight="1"/>
    <row r="49518" ht="10.5" customHeight="1"/>
    <row r="49519" ht="10.5" customHeight="1"/>
    <row r="49520" ht="10.5" customHeight="1"/>
    <row r="49521" ht="10.5" customHeight="1"/>
    <row r="49522" ht="10.5" customHeight="1"/>
    <row r="49523" ht="10.5" customHeight="1"/>
    <row r="49524" ht="10.5" customHeight="1"/>
    <row r="49525" ht="10.5" customHeight="1"/>
    <row r="49526" ht="10.5" customHeight="1"/>
    <row r="49527" ht="10.5" customHeight="1"/>
    <row r="49528" ht="10.5" customHeight="1"/>
    <row r="49529" ht="10.5" customHeight="1"/>
    <row r="49530" ht="10.5" customHeight="1"/>
    <row r="49531" ht="10.5" customHeight="1"/>
    <row r="49532" ht="10.5" customHeight="1"/>
    <row r="49533" ht="10.5" customHeight="1"/>
    <row r="49534" ht="10.5" customHeight="1"/>
    <row r="49535" ht="10.5" customHeight="1"/>
    <row r="49536" ht="10.5" customHeight="1"/>
    <row r="49537" ht="10.5" customHeight="1"/>
    <row r="49538" ht="10.5" customHeight="1"/>
    <row r="49539" ht="10.5" customHeight="1"/>
    <row r="49540" ht="10.5" customHeight="1"/>
    <row r="49541" ht="10.5" customHeight="1"/>
    <row r="49542" ht="10.5" customHeight="1"/>
    <row r="49543" ht="10.5" customHeight="1"/>
    <row r="49544" ht="10.5" customHeight="1"/>
    <row r="49545" ht="10.5" customHeight="1"/>
    <row r="49546" ht="10.5" customHeight="1"/>
    <row r="49547" ht="10.5" customHeight="1"/>
    <row r="49548" ht="10.5" customHeight="1"/>
    <row r="49549" ht="10.5" customHeight="1"/>
    <row r="49550" ht="10.5" customHeight="1"/>
    <row r="49551" ht="10.5" customHeight="1"/>
    <row r="49552" ht="10.5" customHeight="1"/>
    <row r="49553" ht="10.5" customHeight="1"/>
    <row r="49554" ht="10.5" customHeight="1"/>
    <row r="49555" ht="10.5" customHeight="1"/>
    <row r="49556" ht="10.5" customHeight="1"/>
    <row r="49557" ht="10.5" customHeight="1"/>
    <row r="49558" ht="10.5" customHeight="1"/>
    <row r="49559" ht="10.5" customHeight="1"/>
    <row r="49560" ht="10.5" customHeight="1"/>
    <row r="49561" ht="10.5" customHeight="1"/>
    <row r="49562" ht="10.5" customHeight="1"/>
    <row r="49563" ht="10.5" customHeight="1"/>
    <row r="49564" ht="10.5" customHeight="1"/>
    <row r="49565" ht="10.5" customHeight="1"/>
    <row r="49566" ht="10.5" customHeight="1"/>
    <row r="49567" ht="10.5" customHeight="1"/>
    <row r="49568" ht="10.5" customHeight="1"/>
    <row r="49569" ht="10.5" customHeight="1"/>
    <row r="49570" ht="10.5" customHeight="1"/>
    <row r="49571" ht="10.5" customHeight="1"/>
    <row r="49572" ht="10.5" customHeight="1"/>
    <row r="49573" ht="10.5" customHeight="1"/>
    <row r="49574" ht="10.5" customHeight="1"/>
    <row r="49575" ht="10.5" customHeight="1"/>
    <row r="49576" ht="10.5" customHeight="1"/>
    <row r="49577" ht="10.5" customHeight="1"/>
    <row r="49578" ht="10.5" customHeight="1"/>
    <row r="49579" ht="10.5" customHeight="1"/>
    <row r="49580" ht="10.5" customHeight="1"/>
    <row r="49581" ht="10.5" customHeight="1"/>
    <row r="49582" ht="10.5" customHeight="1"/>
    <row r="49583" ht="10.5" customHeight="1"/>
    <row r="49584" ht="10.5" customHeight="1"/>
    <row r="49585" ht="10.5" customHeight="1"/>
    <row r="49586" ht="10.5" customHeight="1"/>
    <row r="49587" ht="10.5" customHeight="1"/>
    <row r="49588" ht="10.5" customHeight="1"/>
    <row r="49589" ht="10.5" customHeight="1"/>
    <row r="49590" ht="10.5" customHeight="1"/>
    <row r="49591" ht="10.5" customHeight="1"/>
    <row r="49592" ht="10.5" customHeight="1"/>
    <row r="49593" ht="10.5" customHeight="1"/>
    <row r="49594" ht="10.5" customHeight="1"/>
    <row r="49595" ht="10.5" customHeight="1"/>
    <row r="49596" ht="10.5" customHeight="1"/>
    <row r="49597" ht="10.5" customHeight="1"/>
    <row r="49598" ht="10.5" customHeight="1"/>
    <row r="49599" ht="10.5" customHeight="1"/>
    <row r="49600" ht="10.5" customHeight="1"/>
    <row r="49601" ht="10.5" customHeight="1"/>
    <row r="49602" ht="10.5" customHeight="1"/>
    <row r="49603" ht="10.5" customHeight="1"/>
    <row r="49604" ht="10.5" customHeight="1"/>
    <row r="49605" ht="10.5" customHeight="1"/>
    <row r="49606" ht="10.5" customHeight="1"/>
    <row r="49607" ht="10.5" customHeight="1"/>
    <row r="49608" ht="10.5" customHeight="1"/>
    <row r="49609" ht="10.5" customHeight="1"/>
    <row r="49610" ht="10.5" customHeight="1"/>
    <row r="49611" ht="10.5" customHeight="1"/>
    <row r="49612" ht="10.5" customHeight="1"/>
    <row r="49613" ht="10.5" customHeight="1"/>
    <row r="49614" ht="10.5" customHeight="1"/>
    <row r="49615" ht="10.5" customHeight="1"/>
    <row r="49616" ht="10.5" customHeight="1"/>
    <row r="49617" ht="10.5" customHeight="1"/>
    <row r="49618" ht="10.5" customHeight="1"/>
    <row r="49619" ht="10.5" customHeight="1"/>
    <row r="49620" ht="10.5" customHeight="1"/>
    <row r="49621" ht="10.5" customHeight="1"/>
    <row r="49622" ht="10.5" customHeight="1"/>
    <row r="49623" ht="10.5" customHeight="1"/>
    <row r="49624" ht="10.5" customHeight="1"/>
    <row r="49625" ht="10.5" customHeight="1"/>
    <row r="49626" ht="10.5" customHeight="1"/>
    <row r="49627" ht="10.5" customHeight="1"/>
    <row r="49628" ht="10.5" customHeight="1"/>
    <row r="49629" ht="10.5" customHeight="1"/>
    <row r="49630" ht="10.5" customHeight="1"/>
    <row r="49631" ht="10.5" customHeight="1"/>
    <row r="49632" ht="10.5" customHeight="1"/>
    <row r="49633" ht="10.5" customHeight="1"/>
    <row r="49634" ht="10.5" customHeight="1"/>
    <row r="49635" ht="10.5" customHeight="1"/>
    <row r="49636" ht="10.5" customHeight="1"/>
    <row r="49637" ht="10.5" customHeight="1"/>
    <row r="49638" ht="10.5" customHeight="1"/>
    <row r="49639" ht="10.5" customHeight="1"/>
    <row r="49640" ht="10.5" customHeight="1"/>
    <row r="49641" ht="10.5" customHeight="1"/>
    <row r="49642" ht="10.5" customHeight="1"/>
    <row r="49643" ht="10.5" customHeight="1"/>
    <row r="49644" ht="10.5" customHeight="1"/>
    <row r="49645" ht="10.5" customHeight="1"/>
    <row r="49646" ht="10.5" customHeight="1"/>
    <row r="49647" ht="10.5" customHeight="1"/>
    <row r="49648" ht="10.5" customHeight="1"/>
    <row r="49649" ht="10.5" customHeight="1"/>
    <row r="49650" ht="10.5" customHeight="1"/>
    <row r="49651" ht="10.5" customHeight="1"/>
    <row r="49652" ht="10.5" customHeight="1"/>
    <row r="49653" ht="10.5" customHeight="1"/>
    <row r="49654" ht="10.5" customHeight="1"/>
    <row r="49655" ht="10.5" customHeight="1"/>
    <row r="49656" ht="10.5" customHeight="1"/>
    <row r="49657" ht="10.5" customHeight="1"/>
    <row r="49658" ht="10.5" customHeight="1"/>
    <row r="49659" ht="10.5" customHeight="1"/>
    <row r="49660" ht="10.5" customHeight="1"/>
    <row r="49661" ht="10.5" customHeight="1"/>
    <row r="49662" ht="10.5" customHeight="1"/>
    <row r="49663" ht="10.5" customHeight="1"/>
    <row r="49664" ht="10.5" customHeight="1"/>
    <row r="49665" ht="10.5" customHeight="1"/>
    <row r="49666" ht="10.5" customHeight="1"/>
    <row r="49667" ht="10.5" customHeight="1"/>
    <row r="49668" ht="10.5" customHeight="1"/>
    <row r="49669" ht="10.5" customHeight="1"/>
    <row r="49670" ht="10.5" customHeight="1"/>
    <row r="49671" ht="10.5" customHeight="1"/>
    <row r="49672" ht="10.5" customHeight="1"/>
    <row r="49673" ht="10.5" customHeight="1"/>
    <row r="49674" ht="10.5" customHeight="1"/>
    <row r="49675" ht="10.5" customHeight="1"/>
    <row r="49676" ht="10.5" customHeight="1"/>
    <row r="49677" ht="10.5" customHeight="1"/>
    <row r="49678" ht="10.5" customHeight="1"/>
    <row r="49679" ht="10.5" customHeight="1"/>
    <row r="49680" ht="10.5" customHeight="1"/>
    <row r="49681" ht="10.5" customHeight="1"/>
    <row r="49682" ht="10.5" customHeight="1"/>
    <row r="49683" ht="10.5" customHeight="1"/>
    <row r="49684" ht="10.5" customHeight="1"/>
    <row r="49685" ht="10.5" customHeight="1"/>
    <row r="49686" ht="10.5" customHeight="1"/>
    <row r="49687" ht="10.5" customHeight="1"/>
    <row r="49688" ht="10.5" customHeight="1"/>
    <row r="49689" ht="10.5" customHeight="1"/>
    <row r="49690" ht="10.5" customHeight="1"/>
    <row r="49691" ht="10.5" customHeight="1"/>
    <row r="49692" ht="10.5" customHeight="1"/>
    <row r="49693" ht="10.5" customHeight="1"/>
    <row r="49694" ht="10.5" customHeight="1"/>
    <row r="49695" ht="10.5" customHeight="1"/>
    <row r="49696" ht="10.5" customHeight="1"/>
    <row r="49697" ht="10.5" customHeight="1"/>
    <row r="49698" ht="10.5" customHeight="1"/>
    <row r="49699" ht="10.5" customHeight="1"/>
    <row r="49700" ht="10.5" customHeight="1"/>
    <row r="49701" ht="10.5" customHeight="1"/>
    <row r="49702" ht="10.5" customHeight="1"/>
    <row r="49703" ht="10.5" customHeight="1"/>
    <row r="49704" ht="10.5" customHeight="1"/>
    <row r="49705" ht="10.5" customHeight="1"/>
    <row r="49706" ht="10.5" customHeight="1"/>
    <row r="49707" ht="10.5" customHeight="1"/>
    <row r="49708" ht="10.5" customHeight="1"/>
    <row r="49709" ht="10.5" customHeight="1"/>
    <row r="49710" ht="10.5" customHeight="1"/>
    <row r="49711" ht="10.5" customHeight="1"/>
    <row r="49712" ht="10.5" customHeight="1"/>
    <row r="49713" ht="10.5" customHeight="1"/>
    <row r="49714" ht="10.5" customHeight="1"/>
    <row r="49715" ht="10.5" customHeight="1"/>
    <row r="49716" ht="10.5" customHeight="1"/>
    <row r="49717" ht="10.5" customHeight="1"/>
    <row r="49718" ht="10.5" customHeight="1"/>
    <row r="49719" ht="10.5" customHeight="1"/>
    <row r="49720" ht="10.5" customHeight="1"/>
    <row r="49721" ht="10.5" customHeight="1"/>
    <row r="49722" ht="10.5" customHeight="1"/>
    <row r="49723" ht="10.5" customHeight="1"/>
    <row r="49724" ht="10.5" customHeight="1"/>
    <row r="49725" ht="10.5" customHeight="1"/>
    <row r="49726" ht="10.5" customHeight="1"/>
    <row r="49727" ht="10.5" customHeight="1"/>
    <row r="49728" ht="10.5" customHeight="1"/>
    <row r="49729" ht="10.5" customHeight="1"/>
    <row r="49730" ht="10.5" customHeight="1"/>
    <row r="49731" ht="10.5" customHeight="1"/>
    <row r="49732" ht="10.5" customHeight="1"/>
    <row r="49733" ht="10.5" customHeight="1"/>
    <row r="49734" ht="10.5" customHeight="1"/>
    <row r="49735" ht="10.5" customHeight="1"/>
    <row r="49736" ht="10.5" customHeight="1"/>
    <row r="49737" ht="10.5" customHeight="1"/>
    <row r="49738" ht="10.5" customHeight="1"/>
    <row r="49739" ht="10.5" customHeight="1"/>
    <row r="49740" ht="10.5" customHeight="1"/>
    <row r="49741" ht="10.5" customHeight="1"/>
    <row r="49742" ht="10.5" customHeight="1"/>
    <row r="49743" ht="10.5" customHeight="1"/>
    <row r="49744" ht="10.5" customHeight="1"/>
    <row r="49745" ht="10.5" customHeight="1"/>
    <row r="49746" ht="10.5" customHeight="1"/>
    <row r="49747" ht="10.5" customHeight="1"/>
    <row r="49748" ht="10.5" customHeight="1"/>
    <row r="49749" ht="10.5" customHeight="1"/>
    <row r="49750" ht="10.5" customHeight="1"/>
    <row r="49751" ht="10.5" customHeight="1"/>
    <row r="49752" ht="10.5" customHeight="1"/>
    <row r="49753" ht="10.5" customHeight="1"/>
    <row r="49754" ht="10.5" customHeight="1"/>
    <row r="49755" ht="10.5" customHeight="1"/>
    <row r="49756" ht="10.5" customHeight="1"/>
    <row r="49757" ht="10.5" customHeight="1"/>
    <row r="49758" ht="10.5" customHeight="1"/>
    <row r="49759" ht="10.5" customHeight="1"/>
    <row r="49760" ht="10.5" customHeight="1"/>
    <row r="49761" ht="10.5" customHeight="1"/>
    <row r="49762" ht="10.5" customHeight="1"/>
    <row r="49763" ht="10.5" customHeight="1"/>
    <row r="49764" ht="10.5" customHeight="1"/>
    <row r="49765" ht="10.5" customHeight="1"/>
    <row r="49766" ht="10.5" customHeight="1"/>
    <row r="49767" ht="10.5" customHeight="1"/>
    <row r="49768" ht="10.5" customHeight="1"/>
    <row r="49769" ht="10.5" customHeight="1"/>
    <row r="49770" ht="10.5" customHeight="1"/>
    <row r="49771" ht="10.5" customHeight="1"/>
    <row r="49772" ht="10.5" customHeight="1"/>
    <row r="49773" ht="10.5" customHeight="1"/>
    <row r="49774" ht="10.5" customHeight="1"/>
    <row r="49775" ht="10.5" customHeight="1"/>
    <row r="49776" ht="10.5" customHeight="1"/>
    <row r="49777" ht="10.5" customHeight="1"/>
    <row r="49778" ht="10.5" customHeight="1"/>
    <row r="49779" ht="10.5" customHeight="1"/>
    <row r="49780" ht="10.5" customHeight="1"/>
    <row r="49781" ht="10.5" customHeight="1"/>
    <row r="49782" ht="10.5" customHeight="1"/>
    <row r="49783" ht="10.5" customHeight="1"/>
    <row r="49784" ht="10.5" customHeight="1"/>
    <row r="49785" ht="10.5" customHeight="1"/>
    <row r="49786" ht="10.5" customHeight="1"/>
    <row r="49787" ht="10.5" customHeight="1"/>
    <row r="49788" ht="10.5" customHeight="1"/>
    <row r="49789" ht="10.5" customHeight="1"/>
    <row r="49790" ht="10.5" customHeight="1"/>
    <row r="49791" ht="10.5" customHeight="1"/>
    <row r="49792" ht="10.5" customHeight="1"/>
    <row r="49793" ht="10.5" customHeight="1"/>
    <row r="49794" ht="10.5" customHeight="1"/>
    <row r="49795" ht="10.5" customHeight="1"/>
    <row r="49796" ht="10.5" customHeight="1"/>
    <row r="49797" ht="10.5" customHeight="1"/>
    <row r="49798" ht="10.5" customHeight="1"/>
    <row r="49799" ht="10.5" customHeight="1"/>
    <row r="49800" ht="10.5" customHeight="1"/>
    <row r="49801" ht="10.5" customHeight="1"/>
    <row r="49802" ht="10.5" customHeight="1"/>
    <row r="49803" ht="10.5" customHeight="1"/>
    <row r="49804" ht="10.5" customHeight="1"/>
    <row r="49805" ht="10.5" customHeight="1"/>
    <row r="49806" ht="10.5" customHeight="1"/>
    <row r="49807" ht="10.5" customHeight="1"/>
    <row r="49808" ht="10.5" customHeight="1"/>
    <row r="49809" ht="10.5" customHeight="1"/>
    <row r="49810" ht="10.5" customHeight="1"/>
    <row r="49811" ht="10.5" customHeight="1"/>
    <row r="49812" ht="10.5" customHeight="1"/>
    <row r="49813" ht="10.5" customHeight="1"/>
    <row r="49814" ht="10.5" customHeight="1"/>
    <row r="49815" ht="10.5" customHeight="1"/>
    <row r="49816" ht="10.5" customHeight="1"/>
    <row r="49817" ht="10.5" customHeight="1"/>
    <row r="49818" ht="10.5" customHeight="1"/>
    <row r="49819" ht="10.5" customHeight="1"/>
    <row r="49820" ht="10.5" customHeight="1"/>
    <row r="49821" ht="10.5" customHeight="1"/>
    <row r="49822" ht="10.5" customHeight="1"/>
    <row r="49823" ht="10.5" customHeight="1"/>
    <row r="49824" ht="10.5" customHeight="1"/>
    <row r="49825" ht="10.5" customHeight="1"/>
    <row r="49826" ht="10.5" customHeight="1"/>
    <row r="49827" ht="10.5" customHeight="1"/>
    <row r="49828" ht="10.5" customHeight="1"/>
    <row r="49829" ht="10.5" customHeight="1"/>
    <row r="49830" ht="10.5" customHeight="1"/>
    <row r="49831" ht="10.5" customHeight="1"/>
    <row r="49832" ht="10.5" customHeight="1"/>
    <row r="49833" ht="10.5" customHeight="1"/>
    <row r="49834" ht="10.5" customHeight="1"/>
    <row r="49835" ht="10.5" customHeight="1"/>
    <row r="49836" ht="10.5" customHeight="1"/>
    <row r="49837" ht="10.5" customHeight="1"/>
    <row r="49838" ht="10.5" customHeight="1"/>
    <row r="49839" ht="10.5" customHeight="1"/>
    <row r="49840" ht="10.5" customHeight="1"/>
    <row r="49841" ht="10.5" customHeight="1"/>
    <row r="49842" ht="10.5" customHeight="1"/>
    <row r="49843" ht="10.5" customHeight="1"/>
    <row r="49844" ht="10.5" customHeight="1"/>
    <row r="49845" ht="10.5" customHeight="1"/>
    <row r="49846" ht="10.5" customHeight="1"/>
    <row r="49847" ht="10.5" customHeight="1"/>
    <row r="49848" ht="10.5" customHeight="1"/>
    <row r="49849" ht="10.5" customHeight="1"/>
    <row r="49850" ht="10.5" customHeight="1"/>
    <row r="49851" ht="10.5" customHeight="1"/>
    <row r="49852" ht="10.5" customHeight="1"/>
    <row r="49853" ht="10.5" customHeight="1"/>
    <row r="49854" ht="10.5" customHeight="1"/>
    <row r="49855" ht="10.5" customHeight="1"/>
    <row r="49856" ht="10.5" customHeight="1"/>
    <row r="49857" ht="10.5" customHeight="1"/>
    <row r="49858" ht="10.5" customHeight="1"/>
    <row r="49859" ht="10.5" customHeight="1"/>
    <row r="49860" ht="10.5" customHeight="1"/>
    <row r="49861" ht="10.5" customHeight="1"/>
    <row r="49862" ht="10.5" customHeight="1"/>
    <row r="49863" ht="10.5" customHeight="1"/>
    <row r="49864" ht="10.5" customHeight="1"/>
    <row r="49865" ht="10.5" customHeight="1"/>
    <row r="49866" ht="10.5" customHeight="1"/>
    <row r="49867" ht="10.5" customHeight="1"/>
    <row r="49868" ht="10.5" customHeight="1"/>
    <row r="49869" ht="10.5" customHeight="1"/>
    <row r="49870" ht="10.5" customHeight="1"/>
    <row r="49871" ht="10.5" customHeight="1"/>
    <row r="49872" ht="10.5" customHeight="1"/>
    <row r="49873" ht="10.5" customHeight="1"/>
    <row r="49874" ht="10.5" customHeight="1"/>
    <row r="49875" ht="10.5" customHeight="1"/>
    <row r="49876" ht="10.5" customHeight="1"/>
    <row r="49877" ht="10.5" customHeight="1"/>
    <row r="49878" ht="10.5" customHeight="1"/>
    <row r="49879" ht="10.5" customHeight="1"/>
    <row r="49880" ht="10.5" customHeight="1"/>
    <row r="49881" ht="10.5" customHeight="1"/>
    <row r="49882" ht="10.5" customHeight="1"/>
    <row r="49883" ht="10.5" customHeight="1"/>
    <row r="49884" ht="10.5" customHeight="1"/>
    <row r="49885" ht="10.5" customHeight="1"/>
    <row r="49886" ht="10.5" customHeight="1"/>
    <row r="49887" ht="10.5" customHeight="1"/>
    <row r="49888" ht="10.5" customHeight="1"/>
    <row r="49889" ht="10.5" customHeight="1"/>
    <row r="49890" ht="10.5" customHeight="1"/>
    <row r="49891" ht="10.5" customHeight="1"/>
    <row r="49892" ht="10.5" customHeight="1"/>
    <row r="49893" ht="10.5" customHeight="1"/>
    <row r="49894" ht="10.5" customHeight="1"/>
    <row r="49895" ht="10.5" customHeight="1"/>
    <row r="49896" ht="10.5" customHeight="1"/>
    <row r="49897" ht="10.5" customHeight="1"/>
    <row r="49898" ht="10.5" customHeight="1"/>
    <row r="49899" ht="10.5" customHeight="1"/>
    <row r="49900" ht="10.5" customHeight="1"/>
    <row r="49901" ht="10.5" customHeight="1"/>
    <row r="49902" ht="10.5" customHeight="1"/>
    <row r="49903" ht="10.5" customHeight="1"/>
    <row r="49904" ht="10.5" customHeight="1"/>
    <row r="49905" ht="10.5" customHeight="1"/>
    <row r="49906" ht="10.5" customHeight="1"/>
    <row r="49907" ht="10.5" customHeight="1"/>
    <row r="49908" ht="10.5" customHeight="1"/>
    <row r="49909" ht="10.5" customHeight="1"/>
    <row r="49910" ht="10.5" customHeight="1"/>
    <row r="49911" ht="10.5" customHeight="1"/>
    <row r="49912" ht="10.5" customHeight="1"/>
    <row r="49913" ht="10.5" customHeight="1"/>
    <row r="49914" ht="10.5" customHeight="1"/>
    <row r="49915" ht="10.5" customHeight="1"/>
    <row r="49916" ht="10.5" customHeight="1"/>
    <row r="49917" ht="10.5" customHeight="1"/>
    <row r="49918" ht="10.5" customHeight="1"/>
    <row r="49919" ht="10.5" customHeight="1"/>
    <row r="49920" ht="10.5" customHeight="1"/>
    <row r="49921" ht="10.5" customHeight="1"/>
    <row r="49922" ht="10.5" customHeight="1"/>
    <row r="49923" ht="10.5" customHeight="1"/>
    <row r="49924" ht="10.5" customHeight="1"/>
    <row r="49925" ht="10.5" customHeight="1"/>
    <row r="49926" ht="10.5" customHeight="1"/>
    <row r="49927" ht="10.5" customHeight="1"/>
    <row r="49928" ht="10.5" customHeight="1"/>
    <row r="49929" ht="10.5" customHeight="1"/>
    <row r="49930" ht="10.5" customHeight="1"/>
    <row r="49931" ht="10.5" customHeight="1"/>
    <row r="49932" ht="10.5" customHeight="1"/>
    <row r="49933" ht="10.5" customHeight="1"/>
    <row r="49934" ht="10.5" customHeight="1"/>
    <row r="49935" ht="10.5" customHeight="1"/>
    <row r="49936" ht="10.5" customHeight="1"/>
    <row r="49937" ht="10.5" customHeight="1"/>
    <row r="49938" ht="10.5" customHeight="1"/>
    <row r="49939" ht="10.5" customHeight="1"/>
    <row r="49940" ht="10.5" customHeight="1"/>
    <row r="49941" ht="10.5" customHeight="1"/>
    <row r="49942" ht="10.5" customHeight="1"/>
    <row r="49943" ht="10.5" customHeight="1"/>
    <row r="49944" ht="10.5" customHeight="1"/>
    <row r="49945" ht="10.5" customHeight="1"/>
    <row r="49946" ht="10.5" customHeight="1"/>
    <row r="49947" ht="10.5" customHeight="1"/>
    <row r="49948" ht="10.5" customHeight="1"/>
    <row r="49949" ht="10.5" customHeight="1"/>
    <row r="49950" ht="10.5" customHeight="1"/>
    <row r="49951" ht="10.5" customHeight="1"/>
    <row r="49952" ht="10.5" customHeight="1"/>
    <row r="49953" ht="10.5" customHeight="1"/>
    <row r="49954" ht="10.5" customHeight="1"/>
    <row r="49955" ht="10.5" customHeight="1"/>
    <row r="49956" ht="10.5" customHeight="1"/>
    <row r="49957" ht="10.5" customHeight="1"/>
    <row r="49958" ht="10.5" customHeight="1"/>
    <row r="49959" ht="10.5" customHeight="1"/>
    <row r="49960" ht="10.5" customHeight="1"/>
    <row r="49961" ht="10.5" customHeight="1"/>
    <row r="49962" ht="10.5" customHeight="1"/>
    <row r="49963" ht="10.5" customHeight="1"/>
    <row r="49964" ht="10.5" customHeight="1"/>
    <row r="49965" ht="10.5" customHeight="1"/>
    <row r="49966" ht="10.5" customHeight="1"/>
    <row r="49967" ht="10.5" customHeight="1"/>
    <row r="49968" ht="10.5" customHeight="1"/>
    <row r="49969" ht="10.5" customHeight="1"/>
    <row r="49970" ht="10.5" customHeight="1"/>
    <row r="49971" ht="10.5" customHeight="1"/>
    <row r="49972" ht="10.5" customHeight="1"/>
    <row r="49973" ht="10.5" customHeight="1"/>
    <row r="49974" ht="10.5" customHeight="1"/>
    <row r="49975" ht="10.5" customHeight="1"/>
    <row r="49976" ht="10.5" customHeight="1"/>
    <row r="49977" ht="10.5" customHeight="1"/>
    <row r="49978" ht="10.5" customHeight="1"/>
    <row r="49979" ht="10.5" customHeight="1"/>
    <row r="49980" ht="10.5" customHeight="1"/>
    <row r="49981" ht="10.5" customHeight="1"/>
    <row r="49982" ht="10.5" customHeight="1"/>
    <row r="49983" ht="10.5" customHeight="1"/>
    <row r="49984" ht="10.5" customHeight="1"/>
    <row r="49985" ht="10.5" customHeight="1"/>
    <row r="49986" ht="10.5" customHeight="1"/>
    <row r="49987" ht="10.5" customHeight="1"/>
    <row r="49988" ht="10.5" customHeight="1"/>
    <row r="49989" ht="10.5" customHeight="1"/>
    <row r="49990" ht="10.5" customHeight="1"/>
    <row r="49991" ht="10.5" customHeight="1"/>
    <row r="49992" ht="10.5" customHeight="1"/>
    <row r="49993" ht="10.5" customHeight="1"/>
    <row r="49994" ht="10.5" customHeight="1"/>
    <row r="49995" ht="10.5" customHeight="1"/>
    <row r="49996" ht="10.5" customHeight="1"/>
    <row r="49997" ht="10.5" customHeight="1"/>
    <row r="49998" ht="10.5" customHeight="1"/>
    <row r="49999" ht="10.5" customHeight="1"/>
    <row r="50000" ht="10.5" customHeight="1"/>
    <row r="50001" ht="10.5" customHeight="1"/>
    <row r="50002" ht="10.5" customHeight="1"/>
    <row r="50003" ht="10.5" customHeight="1"/>
    <row r="50004" ht="10.5" customHeight="1"/>
    <row r="50005" ht="10.5" customHeight="1"/>
    <row r="50006" ht="10.5" customHeight="1"/>
    <row r="50007" ht="10.5" customHeight="1"/>
    <row r="50008" ht="10.5" customHeight="1"/>
    <row r="50009" ht="10.5" customHeight="1"/>
    <row r="50010" ht="10.5" customHeight="1"/>
    <row r="50011" ht="10.5" customHeight="1"/>
    <row r="50012" ht="10.5" customHeight="1"/>
    <row r="50013" ht="10.5" customHeight="1"/>
    <row r="50014" ht="10.5" customHeight="1"/>
    <row r="50015" ht="10.5" customHeight="1"/>
    <row r="50016" ht="10.5" customHeight="1"/>
    <row r="50017" ht="10.5" customHeight="1"/>
    <row r="50018" ht="10.5" customHeight="1"/>
    <row r="50019" ht="10.5" customHeight="1"/>
    <row r="50020" ht="10.5" customHeight="1"/>
    <row r="50021" ht="10.5" customHeight="1"/>
    <row r="50022" ht="10.5" customHeight="1"/>
    <row r="50023" ht="10.5" customHeight="1"/>
    <row r="50024" ht="10.5" customHeight="1"/>
    <row r="50025" ht="10.5" customHeight="1"/>
    <row r="50026" ht="10.5" customHeight="1"/>
    <row r="50027" ht="10.5" customHeight="1"/>
    <row r="50028" ht="10.5" customHeight="1"/>
    <row r="50029" ht="10.5" customHeight="1"/>
    <row r="50030" ht="10.5" customHeight="1"/>
    <row r="50031" ht="10.5" customHeight="1"/>
    <row r="50032" ht="10.5" customHeight="1"/>
    <row r="50033" ht="10.5" customHeight="1"/>
    <row r="50034" ht="10.5" customHeight="1"/>
    <row r="50035" ht="10.5" customHeight="1"/>
    <row r="50036" ht="10.5" customHeight="1"/>
    <row r="50037" ht="10.5" customHeight="1"/>
    <row r="50038" ht="10.5" customHeight="1"/>
    <row r="50039" ht="10.5" customHeight="1"/>
    <row r="50040" ht="10.5" customHeight="1"/>
    <row r="50041" ht="10.5" customHeight="1"/>
    <row r="50042" ht="10.5" customHeight="1"/>
    <row r="50043" ht="10.5" customHeight="1"/>
    <row r="50044" ht="10.5" customHeight="1"/>
    <row r="50045" ht="10.5" customHeight="1"/>
    <row r="50046" ht="10.5" customHeight="1"/>
    <row r="50047" ht="10.5" customHeight="1"/>
    <row r="50048" ht="10.5" customHeight="1"/>
    <row r="50049" ht="10.5" customHeight="1"/>
    <row r="50050" ht="10.5" customHeight="1"/>
    <row r="50051" ht="10.5" customHeight="1"/>
    <row r="50052" ht="10.5" customHeight="1"/>
    <row r="50053" ht="10.5" customHeight="1"/>
    <row r="50054" ht="10.5" customHeight="1"/>
    <row r="50055" ht="10.5" customHeight="1"/>
    <row r="50056" ht="10.5" customHeight="1"/>
    <row r="50057" ht="10.5" customHeight="1"/>
    <row r="50058" ht="10.5" customHeight="1"/>
    <row r="50059" ht="10.5" customHeight="1"/>
    <row r="50060" ht="10.5" customHeight="1"/>
    <row r="50061" ht="10.5" customHeight="1"/>
    <row r="50062" ht="10.5" customHeight="1"/>
    <row r="50063" ht="10.5" customHeight="1"/>
    <row r="50064" ht="10.5" customHeight="1"/>
    <row r="50065" ht="10.5" customHeight="1"/>
    <row r="50066" ht="10.5" customHeight="1"/>
    <row r="50067" ht="10.5" customHeight="1"/>
    <row r="50068" ht="10.5" customHeight="1"/>
    <row r="50069" ht="10.5" customHeight="1"/>
    <row r="50070" ht="10.5" customHeight="1"/>
    <row r="50071" ht="10.5" customHeight="1"/>
    <row r="50072" ht="10.5" customHeight="1"/>
    <row r="50073" ht="10.5" customHeight="1"/>
    <row r="50074" ht="10.5" customHeight="1"/>
    <row r="50075" ht="10.5" customHeight="1"/>
    <row r="50076" ht="10.5" customHeight="1"/>
    <row r="50077" ht="10.5" customHeight="1"/>
    <row r="50078" ht="10.5" customHeight="1"/>
    <row r="50079" ht="10.5" customHeight="1"/>
    <row r="50080" ht="10.5" customHeight="1"/>
    <row r="50081" ht="10.5" customHeight="1"/>
    <row r="50082" ht="10.5" customHeight="1"/>
    <row r="50083" ht="10.5" customHeight="1"/>
    <row r="50084" ht="10.5" customHeight="1"/>
    <row r="50085" ht="10.5" customHeight="1"/>
    <row r="50086" ht="10.5" customHeight="1"/>
    <row r="50087" ht="10.5" customHeight="1"/>
    <row r="50088" ht="10.5" customHeight="1"/>
    <row r="50089" ht="10.5" customHeight="1"/>
    <row r="50090" ht="10.5" customHeight="1"/>
    <row r="50091" ht="10.5" customHeight="1"/>
    <row r="50092" ht="10.5" customHeight="1"/>
    <row r="50093" ht="10.5" customHeight="1"/>
    <row r="50094" ht="10.5" customHeight="1"/>
    <row r="50095" ht="10.5" customHeight="1"/>
    <row r="50096" ht="10.5" customHeight="1"/>
    <row r="50097" ht="10.5" customHeight="1"/>
    <row r="50098" ht="10.5" customHeight="1"/>
    <row r="50099" ht="10.5" customHeight="1"/>
    <row r="50100" ht="10.5" customHeight="1"/>
    <row r="50101" ht="10.5" customHeight="1"/>
    <row r="50102" ht="10.5" customHeight="1"/>
    <row r="50103" ht="10.5" customHeight="1"/>
    <row r="50104" ht="10.5" customHeight="1"/>
    <row r="50105" ht="10.5" customHeight="1"/>
    <row r="50106" ht="10.5" customHeight="1"/>
    <row r="50107" ht="10.5" customHeight="1"/>
    <row r="50108" ht="10.5" customHeight="1"/>
    <row r="50109" ht="10.5" customHeight="1"/>
    <row r="50110" ht="10.5" customHeight="1"/>
    <row r="50111" ht="10.5" customHeight="1"/>
    <row r="50112" ht="10.5" customHeight="1"/>
    <row r="50113" ht="10.5" customHeight="1"/>
    <row r="50114" ht="10.5" customHeight="1"/>
    <row r="50115" ht="10.5" customHeight="1"/>
    <row r="50116" ht="10.5" customHeight="1"/>
    <row r="50117" ht="10.5" customHeight="1"/>
    <row r="50118" ht="10.5" customHeight="1"/>
    <row r="50119" ht="10.5" customHeight="1"/>
    <row r="50120" ht="10.5" customHeight="1"/>
    <row r="50121" ht="10.5" customHeight="1"/>
    <row r="50122" ht="10.5" customHeight="1"/>
    <row r="50123" ht="10.5" customHeight="1"/>
    <row r="50124" ht="10.5" customHeight="1"/>
    <row r="50125" ht="10.5" customHeight="1"/>
    <row r="50126" ht="10.5" customHeight="1"/>
    <row r="50127" ht="10.5" customHeight="1"/>
    <row r="50128" ht="10.5" customHeight="1"/>
    <row r="50129" ht="10.5" customHeight="1"/>
    <row r="50130" ht="10.5" customHeight="1"/>
    <row r="50131" ht="10.5" customHeight="1"/>
    <row r="50132" ht="10.5" customHeight="1"/>
    <row r="50133" ht="10.5" customHeight="1"/>
    <row r="50134" ht="10.5" customHeight="1"/>
    <row r="50135" ht="10.5" customHeight="1"/>
    <row r="50136" ht="10.5" customHeight="1"/>
    <row r="50137" ht="10.5" customHeight="1"/>
    <row r="50138" ht="10.5" customHeight="1"/>
    <row r="50139" ht="10.5" customHeight="1"/>
    <row r="50140" ht="10.5" customHeight="1"/>
    <row r="50141" ht="10.5" customHeight="1"/>
    <row r="50142" ht="10.5" customHeight="1"/>
    <row r="50143" ht="10.5" customHeight="1"/>
    <row r="50144" ht="10.5" customHeight="1"/>
    <row r="50145" ht="10.5" customHeight="1"/>
    <row r="50146" ht="10.5" customHeight="1"/>
    <row r="50147" ht="10.5" customHeight="1"/>
    <row r="50148" ht="10.5" customHeight="1"/>
    <row r="50149" ht="10.5" customHeight="1"/>
    <row r="50150" ht="10.5" customHeight="1"/>
    <row r="50151" ht="10.5" customHeight="1"/>
    <row r="50152" ht="10.5" customHeight="1"/>
    <row r="50153" ht="10.5" customHeight="1"/>
    <row r="50154" ht="10.5" customHeight="1"/>
    <row r="50155" ht="10.5" customHeight="1"/>
    <row r="50156" ht="10.5" customHeight="1"/>
    <row r="50157" ht="10.5" customHeight="1"/>
    <row r="50158" ht="10.5" customHeight="1"/>
    <row r="50159" ht="10.5" customHeight="1"/>
    <row r="50160" ht="10.5" customHeight="1"/>
    <row r="50161" ht="10.5" customHeight="1"/>
    <row r="50162" ht="10.5" customHeight="1"/>
    <row r="50163" ht="10.5" customHeight="1"/>
    <row r="50164" ht="10.5" customHeight="1"/>
    <row r="50165" ht="10.5" customHeight="1"/>
    <row r="50166" ht="10.5" customHeight="1"/>
    <row r="50167" ht="10.5" customHeight="1"/>
    <row r="50168" ht="10.5" customHeight="1"/>
    <row r="50169" ht="10.5" customHeight="1"/>
    <row r="50170" ht="10.5" customHeight="1"/>
    <row r="50171" ht="10.5" customHeight="1"/>
    <row r="50172" ht="10.5" customHeight="1"/>
    <row r="50173" ht="10.5" customHeight="1"/>
    <row r="50174" ht="10.5" customHeight="1"/>
    <row r="50175" ht="10.5" customHeight="1"/>
    <row r="50176" ht="10.5" customHeight="1"/>
    <row r="50177" ht="10.5" customHeight="1"/>
    <row r="50178" ht="10.5" customHeight="1"/>
    <row r="50179" ht="10.5" customHeight="1"/>
    <row r="50180" ht="10.5" customHeight="1"/>
    <row r="50181" ht="10.5" customHeight="1"/>
    <row r="50182" ht="10.5" customHeight="1"/>
    <row r="50183" ht="10.5" customHeight="1"/>
    <row r="50184" ht="10.5" customHeight="1"/>
    <row r="50185" ht="10.5" customHeight="1"/>
    <row r="50186" ht="10.5" customHeight="1"/>
    <row r="50187" ht="10.5" customHeight="1"/>
    <row r="50188" ht="10.5" customHeight="1"/>
    <row r="50189" ht="10.5" customHeight="1"/>
    <row r="50190" ht="10.5" customHeight="1"/>
    <row r="50191" ht="10.5" customHeight="1"/>
    <row r="50192" ht="10.5" customHeight="1"/>
    <row r="50193" ht="10.5" customHeight="1"/>
    <row r="50194" ht="10.5" customHeight="1"/>
    <row r="50195" ht="10.5" customHeight="1"/>
    <row r="50196" ht="10.5" customHeight="1"/>
    <row r="50197" ht="10.5" customHeight="1"/>
    <row r="50198" ht="10.5" customHeight="1"/>
    <row r="50199" ht="10.5" customHeight="1"/>
    <row r="50200" ht="10.5" customHeight="1"/>
    <row r="50201" ht="10.5" customHeight="1"/>
    <row r="50202" ht="10.5" customHeight="1"/>
    <row r="50203" ht="10.5" customHeight="1"/>
    <row r="50204" ht="10.5" customHeight="1"/>
    <row r="50205" ht="10.5" customHeight="1"/>
    <row r="50206" ht="10.5" customHeight="1"/>
    <row r="50207" ht="10.5" customHeight="1"/>
    <row r="50208" ht="10.5" customHeight="1"/>
    <row r="50209" ht="10.5" customHeight="1"/>
    <row r="50210" ht="10.5" customHeight="1"/>
    <row r="50211" ht="10.5" customHeight="1"/>
    <row r="50212" ht="10.5" customHeight="1"/>
    <row r="50213" ht="10.5" customHeight="1"/>
    <row r="50214" ht="10.5" customHeight="1"/>
    <row r="50215" ht="10.5" customHeight="1"/>
    <row r="50216" ht="10.5" customHeight="1"/>
    <row r="50217" ht="10.5" customHeight="1"/>
    <row r="50218" ht="10.5" customHeight="1"/>
    <row r="50219" ht="10.5" customHeight="1"/>
    <row r="50220" ht="10.5" customHeight="1"/>
    <row r="50221" ht="10.5" customHeight="1"/>
    <row r="50222" ht="10.5" customHeight="1"/>
    <row r="50223" ht="10.5" customHeight="1"/>
    <row r="50224" ht="10.5" customHeight="1"/>
    <row r="50225" ht="10.5" customHeight="1"/>
    <row r="50226" ht="10.5" customHeight="1"/>
    <row r="50227" ht="10.5" customHeight="1"/>
    <row r="50228" ht="10.5" customHeight="1"/>
    <row r="50229" ht="10.5" customHeight="1"/>
    <row r="50230" ht="10.5" customHeight="1"/>
    <row r="50231" ht="10.5" customHeight="1"/>
    <row r="50232" ht="10.5" customHeight="1"/>
    <row r="50233" ht="10.5" customHeight="1"/>
    <row r="50234" ht="10.5" customHeight="1"/>
    <row r="50235" ht="10.5" customHeight="1"/>
    <row r="50236" ht="10.5" customHeight="1"/>
    <row r="50237" ht="10.5" customHeight="1"/>
    <row r="50238" ht="10.5" customHeight="1"/>
    <row r="50239" ht="10.5" customHeight="1"/>
    <row r="50240" ht="10.5" customHeight="1"/>
    <row r="50241" ht="10.5" customHeight="1"/>
    <row r="50242" ht="10.5" customHeight="1"/>
    <row r="50243" ht="10.5" customHeight="1"/>
    <row r="50244" ht="10.5" customHeight="1"/>
    <row r="50245" ht="10.5" customHeight="1"/>
    <row r="50246" ht="10.5" customHeight="1"/>
    <row r="50247" ht="10.5" customHeight="1"/>
    <row r="50248" ht="10.5" customHeight="1"/>
    <row r="50249" ht="10.5" customHeight="1"/>
    <row r="50250" ht="10.5" customHeight="1"/>
    <row r="50251" ht="10.5" customHeight="1"/>
    <row r="50252" ht="10.5" customHeight="1"/>
    <row r="50253" ht="10.5" customHeight="1"/>
    <row r="50254" ht="10.5" customHeight="1"/>
    <row r="50255" ht="10.5" customHeight="1"/>
    <row r="50256" ht="10.5" customHeight="1"/>
    <row r="50257" ht="10.5" customHeight="1"/>
    <row r="50258" ht="10.5" customHeight="1"/>
    <row r="50259" ht="10.5" customHeight="1"/>
    <row r="50260" ht="10.5" customHeight="1"/>
    <row r="50261" ht="10.5" customHeight="1"/>
    <row r="50262" ht="10.5" customHeight="1"/>
    <row r="50263" ht="10.5" customHeight="1"/>
    <row r="50264" ht="10.5" customHeight="1"/>
    <row r="50265" ht="10.5" customHeight="1"/>
    <row r="50266" ht="10.5" customHeight="1"/>
    <row r="50267" ht="10.5" customHeight="1"/>
    <row r="50268" ht="10.5" customHeight="1"/>
    <row r="50269" ht="10.5" customHeight="1"/>
    <row r="50270" ht="10.5" customHeight="1"/>
    <row r="50271" ht="10.5" customHeight="1"/>
    <row r="50272" ht="10.5" customHeight="1"/>
    <row r="50273" ht="10.5" customHeight="1"/>
    <row r="50274" ht="10.5" customHeight="1"/>
    <row r="50275" ht="10.5" customHeight="1"/>
    <row r="50276" ht="10.5" customHeight="1"/>
    <row r="50277" ht="10.5" customHeight="1"/>
    <row r="50278" ht="10.5" customHeight="1"/>
    <row r="50279" ht="10.5" customHeight="1"/>
    <row r="50280" ht="10.5" customHeight="1"/>
    <row r="50281" ht="10.5" customHeight="1"/>
    <row r="50282" ht="10.5" customHeight="1"/>
    <row r="50283" ht="10.5" customHeight="1"/>
    <row r="50284" ht="10.5" customHeight="1"/>
    <row r="50285" ht="10.5" customHeight="1"/>
    <row r="50286" ht="10.5" customHeight="1"/>
    <row r="50287" ht="10.5" customHeight="1"/>
    <row r="50288" ht="10.5" customHeight="1"/>
    <row r="50289" ht="10.5" customHeight="1"/>
    <row r="50290" ht="10.5" customHeight="1"/>
    <row r="50291" ht="10.5" customHeight="1"/>
    <row r="50292" ht="10.5" customHeight="1"/>
    <row r="50293" ht="10.5" customHeight="1"/>
    <row r="50294" ht="10.5" customHeight="1"/>
    <row r="50295" ht="10.5" customHeight="1"/>
    <row r="50296" ht="10.5" customHeight="1"/>
    <row r="50297" ht="10.5" customHeight="1"/>
    <row r="50298" ht="10.5" customHeight="1"/>
    <row r="50299" ht="10.5" customHeight="1"/>
    <row r="50300" ht="10.5" customHeight="1"/>
    <row r="50301" ht="10.5" customHeight="1"/>
    <row r="50302" ht="10.5" customHeight="1"/>
    <row r="50303" ht="10.5" customHeight="1"/>
    <row r="50304" ht="10.5" customHeight="1"/>
    <row r="50305" ht="10.5" customHeight="1"/>
    <row r="50306" ht="10.5" customHeight="1"/>
    <row r="50307" ht="10.5" customHeight="1"/>
    <row r="50308" ht="10.5" customHeight="1"/>
    <row r="50309" ht="10.5" customHeight="1"/>
    <row r="50310" ht="10.5" customHeight="1"/>
    <row r="50311" ht="10.5" customHeight="1"/>
    <row r="50312" ht="10.5" customHeight="1"/>
    <row r="50313" ht="10.5" customHeight="1"/>
    <row r="50314" ht="10.5" customHeight="1"/>
    <row r="50315" ht="10.5" customHeight="1"/>
    <row r="50316" ht="10.5" customHeight="1"/>
    <row r="50317" ht="10.5" customHeight="1"/>
    <row r="50318" ht="10.5" customHeight="1"/>
    <row r="50319" ht="10.5" customHeight="1"/>
    <row r="50320" ht="10.5" customHeight="1"/>
    <row r="50321" ht="10.5" customHeight="1"/>
    <row r="50322" ht="10.5" customHeight="1"/>
    <row r="50323" ht="10.5" customHeight="1"/>
    <row r="50324" ht="10.5" customHeight="1"/>
    <row r="50325" ht="10.5" customHeight="1"/>
    <row r="50326" ht="10.5" customHeight="1"/>
    <row r="50327" ht="10.5" customHeight="1"/>
    <row r="50328" ht="10.5" customHeight="1"/>
    <row r="50329" ht="10.5" customHeight="1"/>
    <row r="50330" ht="10.5" customHeight="1"/>
    <row r="50331" ht="10.5" customHeight="1"/>
    <row r="50332" ht="10.5" customHeight="1"/>
    <row r="50333" ht="10.5" customHeight="1"/>
    <row r="50334" ht="10.5" customHeight="1"/>
    <row r="50335" ht="10.5" customHeight="1"/>
    <row r="50336" ht="10.5" customHeight="1"/>
    <row r="50337" ht="10.5" customHeight="1"/>
    <row r="50338" ht="10.5" customHeight="1"/>
    <row r="50339" ht="10.5" customHeight="1"/>
    <row r="50340" ht="10.5" customHeight="1"/>
    <row r="50341" ht="10.5" customHeight="1"/>
    <row r="50342" ht="10.5" customHeight="1"/>
    <row r="50343" ht="10.5" customHeight="1"/>
    <row r="50344" ht="10.5" customHeight="1"/>
    <row r="50345" ht="10.5" customHeight="1"/>
    <row r="50346" ht="10.5" customHeight="1"/>
    <row r="50347" ht="10.5" customHeight="1"/>
    <row r="50348" ht="10.5" customHeight="1"/>
    <row r="50349" ht="10.5" customHeight="1"/>
    <row r="50350" ht="10.5" customHeight="1"/>
    <row r="50351" ht="10.5" customHeight="1"/>
    <row r="50352" ht="10.5" customHeight="1"/>
    <row r="50353" ht="10.5" customHeight="1"/>
    <row r="50354" ht="10.5" customHeight="1"/>
    <row r="50355" ht="10.5" customHeight="1"/>
    <row r="50356" ht="10.5" customHeight="1"/>
    <row r="50357" ht="10.5" customHeight="1"/>
    <row r="50358" ht="10.5" customHeight="1"/>
    <row r="50359" ht="10.5" customHeight="1"/>
    <row r="50360" ht="10.5" customHeight="1"/>
    <row r="50361" ht="10.5" customHeight="1"/>
    <row r="50362" ht="10.5" customHeight="1"/>
    <row r="50363" ht="10.5" customHeight="1"/>
    <row r="50364" ht="10.5" customHeight="1"/>
    <row r="50365" ht="10.5" customHeight="1"/>
    <row r="50366" ht="10.5" customHeight="1"/>
    <row r="50367" ht="10.5" customHeight="1"/>
    <row r="50368" ht="10.5" customHeight="1"/>
    <row r="50369" ht="10.5" customHeight="1"/>
    <row r="50370" ht="10.5" customHeight="1"/>
    <row r="50371" ht="10.5" customHeight="1"/>
    <row r="50372" ht="10.5" customHeight="1"/>
    <row r="50373" ht="10.5" customHeight="1"/>
    <row r="50374" ht="10.5" customHeight="1"/>
    <row r="50375" ht="10.5" customHeight="1"/>
    <row r="50376" ht="10.5" customHeight="1"/>
    <row r="50377" ht="10.5" customHeight="1"/>
    <row r="50378" ht="10.5" customHeight="1"/>
    <row r="50379" ht="10.5" customHeight="1"/>
    <row r="50380" ht="10.5" customHeight="1"/>
    <row r="50381" ht="10.5" customHeight="1"/>
    <row r="50382" ht="10.5" customHeight="1"/>
    <row r="50383" ht="10.5" customHeight="1"/>
    <row r="50384" ht="10.5" customHeight="1"/>
    <row r="50385" ht="10.5" customHeight="1"/>
    <row r="50386" ht="10.5" customHeight="1"/>
    <row r="50387" ht="10.5" customHeight="1"/>
    <row r="50388" ht="10.5" customHeight="1"/>
    <row r="50389" ht="10.5" customHeight="1"/>
    <row r="50390" ht="10.5" customHeight="1"/>
    <row r="50391" ht="10.5" customHeight="1"/>
    <row r="50392" ht="10.5" customHeight="1"/>
    <row r="50393" ht="10.5" customHeight="1"/>
    <row r="50394" ht="10.5" customHeight="1"/>
    <row r="50395" ht="10.5" customHeight="1"/>
    <row r="50396" ht="10.5" customHeight="1"/>
    <row r="50397" ht="10.5" customHeight="1"/>
    <row r="50398" ht="10.5" customHeight="1"/>
    <row r="50399" ht="10.5" customHeight="1"/>
    <row r="50400" ht="10.5" customHeight="1"/>
    <row r="50401" ht="10.5" customHeight="1"/>
    <row r="50402" ht="10.5" customHeight="1"/>
    <row r="50403" ht="10.5" customHeight="1"/>
    <row r="50404" ht="10.5" customHeight="1"/>
    <row r="50405" ht="10.5" customHeight="1"/>
    <row r="50406" ht="10.5" customHeight="1"/>
    <row r="50407" ht="10.5" customHeight="1"/>
    <row r="50408" ht="10.5" customHeight="1"/>
    <row r="50409" ht="10.5" customHeight="1"/>
    <row r="50410" ht="10.5" customHeight="1"/>
    <row r="50411" ht="10.5" customHeight="1"/>
    <row r="50412" ht="10.5" customHeight="1"/>
    <row r="50413" ht="10.5" customHeight="1"/>
    <row r="50414" ht="10.5" customHeight="1"/>
    <row r="50415" ht="10.5" customHeight="1"/>
    <row r="50416" ht="10.5" customHeight="1"/>
    <row r="50417" ht="10.5" customHeight="1"/>
    <row r="50418" ht="10.5" customHeight="1"/>
    <row r="50419" ht="10.5" customHeight="1"/>
    <row r="50420" ht="10.5" customHeight="1"/>
    <row r="50421" ht="10.5" customHeight="1"/>
    <row r="50422" ht="10.5" customHeight="1"/>
    <row r="50423" ht="10.5" customHeight="1"/>
    <row r="50424" ht="10.5" customHeight="1"/>
    <row r="50425" ht="10.5" customHeight="1"/>
    <row r="50426" ht="10.5" customHeight="1"/>
    <row r="50427" ht="10.5" customHeight="1"/>
    <row r="50428" ht="10.5" customHeight="1"/>
    <row r="50429" ht="10.5" customHeight="1"/>
    <row r="50430" ht="10.5" customHeight="1"/>
    <row r="50431" ht="10.5" customHeight="1"/>
    <row r="50432" ht="10.5" customHeight="1"/>
    <row r="50433" ht="10.5" customHeight="1"/>
    <row r="50434" ht="10.5" customHeight="1"/>
    <row r="50435" ht="10.5" customHeight="1"/>
    <row r="50436" ht="10.5" customHeight="1"/>
    <row r="50437" ht="10.5" customHeight="1"/>
    <row r="50438" ht="10.5" customHeight="1"/>
    <row r="50439" ht="10.5" customHeight="1"/>
    <row r="50440" ht="10.5" customHeight="1"/>
    <row r="50441" ht="10.5" customHeight="1"/>
    <row r="50442" ht="10.5" customHeight="1"/>
    <row r="50443" ht="10.5" customHeight="1"/>
    <row r="50444" ht="10.5" customHeight="1"/>
    <row r="50445" ht="10.5" customHeight="1"/>
    <row r="50446" ht="10.5" customHeight="1"/>
    <row r="50447" ht="10.5" customHeight="1"/>
    <row r="50448" ht="10.5" customHeight="1"/>
    <row r="50449" ht="10.5" customHeight="1"/>
    <row r="50450" ht="10.5" customHeight="1"/>
    <row r="50451" ht="10.5" customHeight="1"/>
    <row r="50452" ht="10.5" customHeight="1"/>
    <row r="50453" ht="10.5" customHeight="1"/>
    <row r="50454" ht="10.5" customHeight="1"/>
    <row r="50455" ht="10.5" customHeight="1"/>
    <row r="50456" ht="10.5" customHeight="1"/>
    <row r="50457" ht="10.5" customHeight="1"/>
    <row r="50458" ht="10.5" customHeight="1"/>
    <row r="50459" ht="10.5" customHeight="1"/>
    <row r="50460" ht="10.5" customHeight="1"/>
    <row r="50461" ht="10.5" customHeight="1"/>
    <row r="50462" ht="10.5" customHeight="1"/>
    <row r="50463" ht="10.5" customHeight="1"/>
    <row r="50464" ht="10.5" customHeight="1"/>
    <row r="50465" ht="10.5" customHeight="1"/>
    <row r="50466" ht="10.5" customHeight="1"/>
    <row r="50467" ht="10.5" customHeight="1"/>
    <row r="50468" ht="10.5" customHeight="1"/>
    <row r="50469" ht="10.5" customHeight="1"/>
    <row r="50470" ht="10.5" customHeight="1"/>
    <row r="50471" ht="10.5" customHeight="1"/>
    <row r="50472" ht="10.5" customHeight="1"/>
    <row r="50473" ht="10.5" customHeight="1"/>
    <row r="50474" ht="10.5" customHeight="1"/>
    <row r="50475" ht="10.5" customHeight="1"/>
    <row r="50476" ht="10.5" customHeight="1"/>
    <row r="50477" ht="10.5" customHeight="1"/>
    <row r="50478" ht="10.5" customHeight="1"/>
    <row r="50479" ht="10.5" customHeight="1"/>
    <row r="50480" ht="10.5" customHeight="1"/>
    <row r="50481" ht="10.5" customHeight="1"/>
    <row r="50482" ht="10.5" customHeight="1"/>
    <row r="50483" ht="10.5" customHeight="1"/>
    <row r="50484" ht="10.5" customHeight="1"/>
    <row r="50485" ht="10.5" customHeight="1"/>
    <row r="50486" ht="10.5" customHeight="1"/>
    <row r="50487" ht="10.5" customHeight="1"/>
    <row r="50488" ht="10.5" customHeight="1"/>
    <row r="50489" ht="10.5" customHeight="1"/>
    <row r="50490" ht="10.5" customHeight="1"/>
    <row r="50491" ht="10.5" customHeight="1"/>
    <row r="50492" ht="10.5" customHeight="1"/>
    <row r="50493" ht="10.5" customHeight="1"/>
    <row r="50494" ht="10.5" customHeight="1"/>
    <row r="50495" ht="10.5" customHeight="1"/>
    <row r="50496" ht="10.5" customHeight="1"/>
    <row r="50497" ht="10.5" customHeight="1"/>
    <row r="50498" ht="10.5" customHeight="1"/>
    <row r="50499" ht="10.5" customHeight="1"/>
    <row r="50500" ht="10.5" customHeight="1"/>
    <row r="50501" ht="10.5" customHeight="1"/>
    <row r="50502" ht="10.5" customHeight="1"/>
    <row r="50503" ht="10.5" customHeight="1"/>
    <row r="50504" ht="10.5" customHeight="1"/>
    <row r="50505" ht="10.5" customHeight="1"/>
    <row r="50506" ht="10.5" customHeight="1"/>
    <row r="50507" ht="10.5" customHeight="1"/>
    <row r="50508" ht="10.5" customHeight="1"/>
    <row r="50509" ht="10.5" customHeight="1"/>
    <row r="50510" ht="10.5" customHeight="1"/>
    <row r="50511" ht="10.5" customHeight="1"/>
    <row r="50512" ht="10.5" customHeight="1"/>
    <row r="50513" ht="10.5" customHeight="1"/>
    <row r="50514" ht="10.5" customHeight="1"/>
    <row r="50515" ht="10.5" customHeight="1"/>
    <row r="50516" ht="10.5" customHeight="1"/>
    <row r="50517" ht="10.5" customHeight="1"/>
    <row r="50518" ht="10.5" customHeight="1"/>
    <row r="50519" ht="10.5" customHeight="1"/>
    <row r="50520" ht="10.5" customHeight="1"/>
    <row r="50521" ht="10.5" customHeight="1"/>
    <row r="50522" ht="10.5" customHeight="1"/>
    <row r="50523" ht="10.5" customHeight="1"/>
    <row r="50524" ht="10.5" customHeight="1"/>
    <row r="50525" ht="10.5" customHeight="1"/>
    <row r="50526" ht="10.5" customHeight="1"/>
    <row r="50527" ht="10.5" customHeight="1"/>
    <row r="50528" ht="10.5" customHeight="1"/>
    <row r="50529" ht="10.5" customHeight="1"/>
    <row r="50530" ht="10.5" customHeight="1"/>
    <row r="50531" ht="10.5" customHeight="1"/>
    <row r="50532" ht="10.5" customHeight="1"/>
    <row r="50533" ht="10.5" customHeight="1"/>
    <row r="50534" ht="10.5" customHeight="1"/>
    <row r="50535" ht="10.5" customHeight="1"/>
    <row r="50536" ht="10.5" customHeight="1"/>
    <row r="50537" ht="10.5" customHeight="1"/>
    <row r="50538" ht="10.5" customHeight="1"/>
    <row r="50539" ht="10.5" customHeight="1"/>
    <row r="50540" ht="10.5" customHeight="1"/>
    <row r="50541" ht="10.5" customHeight="1"/>
    <row r="50542" ht="10.5" customHeight="1"/>
    <row r="50543" ht="10.5" customHeight="1"/>
    <row r="50544" ht="10.5" customHeight="1"/>
    <row r="50545" ht="10.5" customHeight="1"/>
    <row r="50546" ht="10.5" customHeight="1"/>
    <row r="50547" ht="10.5" customHeight="1"/>
    <row r="50548" ht="10.5" customHeight="1"/>
    <row r="50549" ht="10.5" customHeight="1"/>
    <row r="50550" ht="10.5" customHeight="1"/>
    <row r="50551" ht="10.5" customHeight="1"/>
    <row r="50552" ht="10.5" customHeight="1"/>
    <row r="50553" ht="10.5" customHeight="1"/>
    <row r="50554" ht="10.5" customHeight="1"/>
    <row r="50555" ht="10.5" customHeight="1"/>
    <row r="50556" ht="10.5" customHeight="1"/>
    <row r="50557" ht="10.5" customHeight="1"/>
    <row r="50558" ht="10.5" customHeight="1"/>
    <row r="50559" ht="10.5" customHeight="1"/>
    <row r="50560" ht="10.5" customHeight="1"/>
    <row r="50561" ht="10.5" customHeight="1"/>
    <row r="50562" ht="10.5" customHeight="1"/>
    <row r="50563" ht="10.5" customHeight="1"/>
    <row r="50564" ht="10.5" customHeight="1"/>
    <row r="50565" ht="10.5" customHeight="1"/>
    <row r="50566" ht="10.5" customHeight="1"/>
    <row r="50567" ht="10.5" customHeight="1"/>
    <row r="50568" ht="10.5" customHeight="1"/>
    <row r="50569" ht="10.5" customHeight="1"/>
    <row r="50570" ht="10.5" customHeight="1"/>
    <row r="50571" ht="10.5" customHeight="1"/>
    <row r="50572" ht="10.5" customHeight="1"/>
    <row r="50573" ht="10.5" customHeight="1"/>
    <row r="50574" ht="10.5" customHeight="1"/>
    <row r="50575" ht="10.5" customHeight="1"/>
    <row r="50576" ht="10.5" customHeight="1"/>
    <row r="50577" ht="10.5" customHeight="1"/>
    <row r="50578" ht="10.5" customHeight="1"/>
    <row r="50579" ht="10.5" customHeight="1"/>
    <row r="50580" ht="10.5" customHeight="1"/>
    <row r="50581" ht="10.5" customHeight="1"/>
    <row r="50582" ht="10.5" customHeight="1"/>
    <row r="50583" ht="10.5" customHeight="1"/>
    <row r="50584" ht="10.5" customHeight="1"/>
    <row r="50585" ht="10.5" customHeight="1"/>
    <row r="50586" ht="10.5" customHeight="1"/>
    <row r="50587" ht="10.5" customHeight="1"/>
    <row r="50588" ht="10.5" customHeight="1"/>
    <row r="50589" ht="10.5" customHeight="1"/>
    <row r="50590" ht="10.5" customHeight="1"/>
    <row r="50591" ht="10.5" customHeight="1"/>
    <row r="50592" ht="10.5" customHeight="1"/>
    <row r="50593" ht="10.5" customHeight="1"/>
    <row r="50594" ht="10.5" customHeight="1"/>
    <row r="50595" ht="10.5" customHeight="1"/>
    <row r="50596" ht="10.5" customHeight="1"/>
    <row r="50597" ht="10.5" customHeight="1"/>
    <row r="50598" ht="10.5" customHeight="1"/>
    <row r="50599" ht="10.5" customHeight="1"/>
    <row r="50600" ht="10.5" customHeight="1"/>
    <row r="50601" ht="10.5" customHeight="1"/>
    <row r="50602" ht="10.5" customHeight="1"/>
    <row r="50603" ht="10.5" customHeight="1"/>
    <row r="50604" ht="10.5" customHeight="1"/>
    <row r="50605" ht="10.5" customHeight="1"/>
    <row r="50606" ht="10.5" customHeight="1"/>
    <row r="50607" ht="10.5" customHeight="1"/>
    <row r="50608" ht="10.5" customHeight="1"/>
    <row r="50609" ht="10.5" customHeight="1"/>
    <row r="50610" ht="10.5" customHeight="1"/>
    <row r="50611" ht="10.5" customHeight="1"/>
    <row r="50612" ht="10.5" customHeight="1"/>
    <row r="50613" ht="10.5" customHeight="1"/>
    <row r="50614" ht="10.5" customHeight="1"/>
    <row r="50615" ht="10.5" customHeight="1"/>
    <row r="50616" ht="10.5" customHeight="1"/>
    <row r="50617" ht="10.5" customHeight="1"/>
    <row r="50618" ht="10.5" customHeight="1"/>
    <row r="50619" ht="10.5" customHeight="1"/>
    <row r="50620" ht="10.5" customHeight="1"/>
    <row r="50621" ht="10.5" customHeight="1"/>
    <row r="50622" ht="10.5" customHeight="1"/>
    <row r="50623" ht="10.5" customHeight="1"/>
    <row r="50624" ht="10.5" customHeight="1"/>
    <row r="50625" ht="10.5" customHeight="1"/>
    <row r="50626" ht="10.5" customHeight="1"/>
    <row r="50627" ht="10.5" customHeight="1"/>
    <row r="50628" ht="10.5" customHeight="1"/>
    <row r="50629" ht="10.5" customHeight="1"/>
    <row r="50630" ht="10.5" customHeight="1"/>
    <row r="50631" ht="10.5" customHeight="1"/>
    <row r="50632" ht="10.5" customHeight="1"/>
    <row r="50633" ht="10.5" customHeight="1"/>
    <row r="50634" ht="10.5" customHeight="1"/>
    <row r="50635" ht="10.5" customHeight="1"/>
    <row r="50636" ht="10.5" customHeight="1"/>
    <row r="50637" ht="10.5" customHeight="1"/>
    <row r="50638" ht="10.5" customHeight="1"/>
    <row r="50639" ht="10.5" customHeight="1"/>
    <row r="50640" ht="10.5" customHeight="1"/>
    <row r="50641" ht="10.5" customHeight="1"/>
    <row r="50642" ht="10.5" customHeight="1"/>
    <row r="50643" ht="10.5" customHeight="1"/>
    <row r="50644" ht="10.5" customHeight="1"/>
    <row r="50645" ht="10.5" customHeight="1"/>
    <row r="50646" ht="10.5" customHeight="1"/>
    <row r="50647" ht="10.5" customHeight="1"/>
    <row r="50648" ht="10.5" customHeight="1"/>
    <row r="50649" ht="10.5" customHeight="1"/>
    <row r="50650" ht="10.5" customHeight="1"/>
    <row r="50651" ht="10.5" customHeight="1"/>
    <row r="50652" ht="10.5" customHeight="1"/>
    <row r="50653" ht="10.5" customHeight="1"/>
    <row r="50654" ht="10.5" customHeight="1"/>
    <row r="50655" ht="10.5" customHeight="1"/>
    <row r="50656" ht="10.5" customHeight="1"/>
    <row r="50657" ht="10.5" customHeight="1"/>
    <row r="50658" ht="10.5" customHeight="1"/>
    <row r="50659" ht="10.5" customHeight="1"/>
    <row r="50660" ht="10.5" customHeight="1"/>
    <row r="50661" ht="10.5" customHeight="1"/>
    <row r="50662" ht="10.5" customHeight="1"/>
    <row r="50663" ht="10.5" customHeight="1"/>
    <row r="50664" ht="10.5" customHeight="1"/>
    <row r="50665" ht="10.5" customHeight="1"/>
    <row r="50666" ht="10.5" customHeight="1"/>
    <row r="50667" ht="10.5" customHeight="1"/>
    <row r="50668" ht="10.5" customHeight="1"/>
    <row r="50669" ht="10.5" customHeight="1"/>
    <row r="50670" ht="10.5" customHeight="1"/>
    <row r="50671" ht="10.5" customHeight="1"/>
    <row r="50672" ht="10.5" customHeight="1"/>
    <row r="50673" ht="10.5" customHeight="1"/>
    <row r="50674" ht="10.5" customHeight="1"/>
    <row r="50675" ht="10.5" customHeight="1"/>
    <row r="50676" ht="10.5" customHeight="1"/>
    <row r="50677" ht="10.5" customHeight="1"/>
    <row r="50678" ht="10.5" customHeight="1"/>
    <row r="50679" ht="10.5" customHeight="1"/>
    <row r="50680" ht="10.5" customHeight="1"/>
    <row r="50681" ht="10.5" customHeight="1"/>
    <row r="50682" ht="10.5" customHeight="1"/>
    <row r="50683" ht="10.5" customHeight="1"/>
    <row r="50684" ht="10.5" customHeight="1"/>
    <row r="50685" ht="10.5" customHeight="1"/>
    <row r="50686" ht="10.5" customHeight="1"/>
    <row r="50687" ht="10.5" customHeight="1"/>
    <row r="50688" ht="10.5" customHeight="1"/>
    <row r="50689" ht="10.5" customHeight="1"/>
    <row r="50690" ht="10.5" customHeight="1"/>
    <row r="50691" ht="10.5" customHeight="1"/>
    <row r="50692" ht="10.5" customHeight="1"/>
    <row r="50693" ht="10.5" customHeight="1"/>
    <row r="50694" ht="10.5" customHeight="1"/>
    <row r="50695" ht="10.5" customHeight="1"/>
    <row r="50696" ht="10.5" customHeight="1"/>
    <row r="50697" ht="10.5" customHeight="1"/>
    <row r="50698" ht="10.5" customHeight="1"/>
    <row r="50699" ht="10.5" customHeight="1"/>
    <row r="50700" ht="10.5" customHeight="1"/>
    <row r="50701" ht="10.5" customHeight="1"/>
    <row r="50702" ht="10.5" customHeight="1"/>
    <row r="50703" ht="10.5" customHeight="1"/>
    <row r="50704" ht="10.5" customHeight="1"/>
    <row r="50705" ht="10.5" customHeight="1"/>
    <row r="50706" ht="10.5" customHeight="1"/>
    <row r="50707" ht="10.5" customHeight="1"/>
    <row r="50708" ht="10.5" customHeight="1"/>
    <row r="50709" ht="10.5" customHeight="1"/>
    <row r="50710" ht="10.5" customHeight="1"/>
    <row r="50711" ht="10.5" customHeight="1"/>
    <row r="50712" ht="10.5" customHeight="1"/>
    <row r="50713" ht="10.5" customHeight="1"/>
    <row r="50714" ht="10.5" customHeight="1"/>
    <row r="50715" ht="10.5" customHeight="1"/>
    <row r="50716" ht="10.5" customHeight="1"/>
    <row r="50717" ht="10.5" customHeight="1"/>
    <row r="50718" ht="10.5" customHeight="1"/>
    <row r="50719" ht="10.5" customHeight="1"/>
    <row r="50720" ht="10.5" customHeight="1"/>
    <row r="50721" ht="10.5" customHeight="1"/>
    <row r="50722" ht="10.5" customHeight="1"/>
    <row r="50723" ht="10.5" customHeight="1"/>
    <row r="50724" ht="10.5" customHeight="1"/>
    <row r="50725" ht="10.5" customHeight="1"/>
    <row r="50726" ht="10.5" customHeight="1"/>
    <row r="50727" ht="10.5" customHeight="1"/>
    <row r="50728" ht="10.5" customHeight="1"/>
    <row r="50729" ht="10.5" customHeight="1"/>
    <row r="50730" ht="10.5" customHeight="1"/>
    <row r="50731" ht="10.5" customHeight="1"/>
    <row r="50732" ht="10.5" customHeight="1"/>
    <row r="50733" ht="10.5" customHeight="1"/>
    <row r="50734" ht="10.5" customHeight="1"/>
    <row r="50735" ht="10.5" customHeight="1"/>
    <row r="50736" ht="10.5" customHeight="1"/>
    <row r="50737" ht="10.5" customHeight="1"/>
    <row r="50738" ht="10.5" customHeight="1"/>
    <row r="50739" ht="10.5" customHeight="1"/>
    <row r="50740" ht="10.5" customHeight="1"/>
    <row r="50741" ht="10.5" customHeight="1"/>
    <row r="50742" ht="10.5" customHeight="1"/>
    <row r="50743" ht="10.5" customHeight="1"/>
    <row r="50744" ht="10.5" customHeight="1"/>
    <row r="50745" ht="10.5" customHeight="1"/>
    <row r="50746" ht="10.5" customHeight="1"/>
    <row r="50747" ht="10.5" customHeight="1"/>
    <row r="50748" ht="10.5" customHeight="1"/>
    <row r="50749" ht="10.5" customHeight="1"/>
    <row r="50750" ht="10.5" customHeight="1"/>
    <row r="50751" ht="10.5" customHeight="1"/>
    <row r="50752" ht="10.5" customHeight="1"/>
    <row r="50753" ht="10.5" customHeight="1"/>
    <row r="50754" ht="10.5" customHeight="1"/>
    <row r="50755" ht="10.5" customHeight="1"/>
    <row r="50756" ht="10.5" customHeight="1"/>
    <row r="50757" ht="10.5" customHeight="1"/>
    <row r="50758" ht="10.5" customHeight="1"/>
    <row r="50759" ht="10.5" customHeight="1"/>
    <row r="50760" ht="10.5" customHeight="1"/>
    <row r="50761" ht="10.5" customHeight="1"/>
    <row r="50762" ht="10.5" customHeight="1"/>
    <row r="50763" ht="10.5" customHeight="1"/>
    <row r="50764" ht="10.5" customHeight="1"/>
    <row r="50765" ht="10.5" customHeight="1"/>
    <row r="50766" ht="10.5" customHeight="1"/>
    <row r="50767" ht="10.5" customHeight="1"/>
    <row r="50768" ht="10.5" customHeight="1"/>
    <row r="50769" ht="10.5" customHeight="1"/>
    <row r="50770" ht="10.5" customHeight="1"/>
    <row r="50771" ht="10.5" customHeight="1"/>
    <row r="50772" ht="10.5" customHeight="1"/>
    <row r="50773" ht="10.5" customHeight="1"/>
    <row r="50774" ht="10.5" customHeight="1"/>
    <row r="50775" ht="10.5" customHeight="1"/>
    <row r="50776" ht="10.5" customHeight="1"/>
    <row r="50777" ht="10.5" customHeight="1"/>
    <row r="50778" ht="10.5" customHeight="1"/>
    <row r="50779" ht="10.5" customHeight="1"/>
    <row r="50780" ht="10.5" customHeight="1"/>
    <row r="50781" ht="10.5" customHeight="1"/>
    <row r="50782" ht="10.5" customHeight="1"/>
    <row r="50783" ht="10.5" customHeight="1"/>
    <row r="50784" ht="10.5" customHeight="1"/>
    <row r="50785" ht="10.5" customHeight="1"/>
    <row r="50786" ht="10.5" customHeight="1"/>
    <row r="50787" ht="10.5" customHeight="1"/>
    <row r="50788" ht="10.5" customHeight="1"/>
    <row r="50789" ht="10.5" customHeight="1"/>
    <row r="50790" ht="10.5" customHeight="1"/>
    <row r="50791" ht="10.5" customHeight="1"/>
    <row r="50792" ht="10.5" customHeight="1"/>
    <row r="50793" ht="10.5" customHeight="1"/>
    <row r="50794" ht="10.5" customHeight="1"/>
    <row r="50795" ht="10.5" customHeight="1"/>
    <row r="50796" ht="10.5" customHeight="1"/>
    <row r="50797" ht="10.5" customHeight="1"/>
    <row r="50798" ht="10.5" customHeight="1"/>
    <row r="50799" ht="10.5" customHeight="1"/>
    <row r="50800" ht="10.5" customHeight="1"/>
    <row r="50801" ht="10.5" customHeight="1"/>
    <row r="50802" ht="10.5" customHeight="1"/>
    <row r="50803" ht="10.5" customHeight="1"/>
    <row r="50804" ht="10.5" customHeight="1"/>
    <row r="50805" ht="10.5" customHeight="1"/>
    <row r="50806" ht="10.5" customHeight="1"/>
    <row r="50807" ht="10.5" customHeight="1"/>
    <row r="50808" ht="10.5" customHeight="1"/>
    <row r="50809" ht="10.5" customHeight="1"/>
    <row r="50810" ht="10.5" customHeight="1"/>
    <row r="50811" ht="10.5" customHeight="1"/>
    <row r="50812" ht="10.5" customHeight="1"/>
    <row r="50813" ht="10.5" customHeight="1"/>
    <row r="50814" ht="10.5" customHeight="1"/>
    <row r="50815" ht="10.5" customHeight="1"/>
    <row r="50816" ht="10.5" customHeight="1"/>
    <row r="50817" ht="10.5" customHeight="1"/>
    <row r="50818" ht="10.5" customHeight="1"/>
    <row r="50819" ht="10.5" customHeight="1"/>
    <row r="50820" ht="10.5" customHeight="1"/>
    <row r="50821" ht="10.5" customHeight="1"/>
    <row r="50822" ht="10.5" customHeight="1"/>
    <row r="50823" ht="10.5" customHeight="1"/>
    <row r="50824" ht="10.5" customHeight="1"/>
    <row r="50825" ht="10.5" customHeight="1"/>
    <row r="50826" ht="10.5" customHeight="1"/>
    <row r="50827" ht="10.5" customHeight="1"/>
    <row r="50828" ht="10.5" customHeight="1"/>
    <row r="50829" ht="10.5" customHeight="1"/>
    <row r="50830" ht="10.5" customHeight="1"/>
    <row r="50831" ht="10.5" customHeight="1"/>
    <row r="50832" ht="10.5" customHeight="1"/>
    <row r="50833" ht="10.5" customHeight="1"/>
    <row r="50834" ht="10.5" customHeight="1"/>
    <row r="50835" ht="10.5" customHeight="1"/>
    <row r="50836" ht="10.5" customHeight="1"/>
    <row r="50837" ht="10.5" customHeight="1"/>
    <row r="50838" ht="10.5" customHeight="1"/>
    <row r="50839" ht="10.5" customHeight="1"/>
    <row r="50840" ht="10.5" customHeight="1"/>
    <row r="50841" ht="10.5" customHeight="1"/>
    <row r="50842" ht="10.5" customHeight="1"/>
    <row r="50843" ht="10.5" customHeight="1"/>
    <row r="50844" ht="10.5" customHeight="1"/>
    <row r="50845" ht="10.5" customHeight="1"/>
    <row r="50846" ht="10.5" customHeight="1"/>
    <row r="50847" ht="10.5" customHeight="1"/>
    <row r="50848" ht="10.5" customHeight="1"/>
    <row r="50849" ht="10.5" customHeight="1"/>
    <row r="50850" ht="10.5" customHeight="1"/>
    <row r="50851" ht="10.5" customHeight="1"/>
    <row r="50852" ht="10.5" customHeight="1"/>
    <row r="50853" ht="10.5" customHeight="1"/>
    <row r="50854" ht="10.5" customHeight="1"/>
    <row r="50855" ht="10.5" customHeight="1"/>
    <row r="50856" ht="10.5" customHeight="1"/>
    <row r="50857" ht="10.5" customHeight="1"/>
    <row r="50858" ht="10.5" customHeight="1"/>
    <row r="50859" ht="10.5" customHeight="1"/>
    <row r="50860" ht="10.5" customHeight="1"/>
    <row r="50861" ht="10.5" customHeight="1"/>
    <row r="50862" ht="10.5" customHeight="1"/>
    <row r="50863" ht="10.5" customHeight="1"/>
    <row r="50864" ht="10.5" customHeight="1"/>
    <row r="50865" ht="10.5" customHeight="1"/>
    <row r="50866" ht="10.5" customHeight="1"/>
    <row r="50867" ht="10.5" customHeight="1"/>
    <row r="50868" ht="10.5" customHeight="1"/>
    <row r="50869" ht="10.5" customHeight="1"/>
    <row r="50870" ht="10.5" customHeight="1"/>
    <row r="50871" ht="10.5" customHeight="1"/>
    <row r="50872" ht="10.5" customHeight="1"/>
    <row r="50873" ht="10.5" customHeight="1"/>
    <row r="50874" ht="10.5" customHeight="1"/>
    <row r="50875" ht="10.5" customHeight="1"/>
    <row r="50876" ht="10.5" customHeight="1"/>
    <row r="50877" ht="10.5" customHeight="1"/>
    <row r="50878" ht="10.5" customHeight="1"/>
    <row r="50879" ht="10.5" customHeight="1"/>
    <row r="50880" ht="10.5" customHeight="1"/>
    <row r="50881" ht="10.5" customHeight="1"/>
    <row r="50882" ht="10.5" customHeight="1"/>
    <row r="50883" ht="10.5" customHeight="1"/>
    <row r="50884" ht="10.5" customHeight="1"/>
    <row r="50885" ht="10.5" customHeight="1"/>
    <row r="50886" ht="10.5" customHeight="1"/>
    <row r="50887" ht="10.5" customHeight="1"/>
    <row r="50888" ht="10.5" customHeight="1"/>
    <row r="50889" ht="10.5" customHeight="1"/>
    <row r="50890" ht="10.5" customHeight="1"/>
    <row r="50891" ht="10.5" customHeight="1"/>
    <row r="50892" ht="10.5" customHeight="1"/>
    <row r="50893" ht="10.5" customHeight="1"/>
    <row r="50894" ht="10.5" customHeight="1"/>
    <row r="50895" ht="10.5" customHeight="1"/>
    <row r="50896" ht="10.5" customHeight="1"/>
    <row r="50897" ht="10.5" customHeight="1"/>
    <row r="50898" ht="10.5" customHeight="1"/>
    <row r="50899" ht="10.5" customHeight="1"/>
    <row r="50900" ht="10.5" customHeight="1"/>
    <row r="50901" ht="10.5" customHeight="1"/>
    <row r="50902" ht="10.5" customHeight="1"/>
    <row r="50903" ht="10.5" customHeight="1"/>
    <row r="50904" ht="10.5" customHeight="1"/>
    <row r="50905" ht="10.5" customHeight="1"/>
    <row r="50906" ht="10.5" customHeight="1"/>
    <row r="50907" ht="10.5" customHeight="1"/>
    <row r="50908" ht="10.5" customHeight="1"/>
    <row r="50909" ht="10.5" customHeight="1"/>
    <row r="50910" ht="10.5" customHeight="1"/>
    <row r="50911" ht="10.5" customHeight="1"/>
    <row r="50912" ht="10.5" customHeight="1"/>
    <row r="50913" ht="10.5" customHeight="1"/>
    <row r="50914" ht="10.5" customHeight="1"/>
    <row r="50915" ht="10.5" customHeight="1"/>
    <row r="50916" ht="10.5" customHeight="1"/>
    <row r="50917" ht="10.5" customHeight="1"/>
    <row r="50918" ht="10.5" customHeight="1"/>
    <row r="50919" ht="10.5" customHeight="1"/>
    <row r="50920" ht="10.5" customHeight="1"/>
    <row r="50921" ht="10.5" customHeight="1"/>
    <row r="50922" ht="10.5" customHeight="1"/>
    <row r="50923" ht="10.5" customHeight="1"/>
    <row r="50924" ht="10.5" customHeight="1"/>
    <row r="50925" ht="10.5" customHeight="1"/>
    <row r="50926" ht="10.5" customHeight="1"/>
    <row r="50927" ht="10.5" customHeight="1"/>
    <row r="50928" ht="10.5" customHeight="1"/>
    <row r="50929" ht="10.5" customHeight="1"/>
    <row r="50930" ht="10.5" customHeight="1"/>
    <row r="50931" ht="10.5" customHeight="1"/>
    <row r="50932" ht="10.5" customHeight="1"/>
    <row r="50933" ht="10.5" customHeight="1"/>
    <row r="50934" ht="10.5" customHeight="1"/>
    <row r="50935" ht="10.5" customHeight="1"/>
    <row r="50936" ht="10.5" customHeight="1"/>
    <row r="50937" ht="10.5" customHeight="1"/>
    <row r="50938" ht="10.5" customHeight="1"/>
    <row r="50939" ht="10.5" customHeight="1"/>
    <row r="50940" ht="10.5" customHeight="1"/>
    <row r="50941" ht="10.5" customHeight="1"/>
    <row r="50942" ht="10.5" customHeight="1"/>
    <row r="50943" ht="10.5" customHeight="1"/>
    <row r="50944" ht="10.5" customHeight="1"/>
    <row r="50945" ht="10.5" customHeight="1"/>
    <row r="50946" ht="10.5" customHeight="1"/>
    <row r="50947" ht="10.5" customHeight="1"/>
    <row r="50948" ht="10.5" customHeight="1"/>
    <row r="50949" ht="10.5" customHeight="1"/>
    <row r="50950" ht="10.5" customHeight="1"/>
    <row r="50951" ht="10.5" customHeight="1"/>
    <row r="50952" ht="10.5" customHeight="1"/>
    <row r="50953" ht="10.5" customHeight="1"/>
    <row r="50954" ht="10.5" customHeight="1"/>
    <row r="50955" ht="10.5" customHeight="1"/>
    <row r="50956" ht="10.5" customHeight="1"/>
    <row r="50957" ht="10.5" customHeight="1"/>
    <row r="50958" ht="10.5" customHeight="1"/>
    <row r="50959" ht="10.5" customHeight="1"/>
    <row r="50960" ht="10.5" customHeight="1"/>
    <row r="50961" ht="10.5" customHeight="1"/>
    <row r="50962" ht="10.5" customHeight="1"/>
    <row r="50963" ht="10.5" customHeight="1"/>
    <row r="50964" ht="10.5" customHeight="1"/>
    <row r="50965" ht="10.5" customHeight="1"/>
    <row r="50966" ht="10.5" customHeight="1"/>
    <row r="50967" ht="10.5" customHeight="1"/>
    <row r="50968" ht="10.5" customHeight="1"/>
    <row r="50969" ht="10.5" customHeight="1"/>
    <row r="50970" ht="10.5" customHeight="1"/>
    <row r="50971" ht="10.5" customHeight="1"/>
    <row r="50972" ht="10.5" customHeight="1"/>
    <row r="50973" ht="10.5" customHeight="1"/>
    <row r="50974" ht="10.5" customHeight="1"/>
    <row r="50975" ht="10.5" customHeight="1"/>
    <row r="50976" ht="10.5" customHeight="1"/>
    <row r="50977" ht="10.5" customHeight="1"/>
    <row r="50978" ht="10.5" customHeight="1"/>
    <row r="50979" ht="10.5" customHeight="1"/>
    <row r="50980" ht="10.5" customHeight="1"/>
    <row r="50981" ht="10.5" customHeight="1"/>
    <row r="50982" ht="10.5" customHeight="1"/>
    <row r="50983" ht="10.5" customHeight="1"/>
    <row r="50984" ht="10.5" customHeight="1"/>
    <row r="50985" ht="10.5" customHeight="1"/>
    <row r="50986" ht="10.5" customHeight="1"/>
    <row r="50987" ht="10.5" customHeight="1"/>
    <row r="50988" ht="10.5" customHeight="1"/>
    <row r="50989" ht="10.5" customHeight="1"/>
    <row r="50990" ht="10.5" customHeight="1"/>
    <row r="50991" ht="10.5" customHeight="1"/>
    <row r="50992" ht="10.5" customHeight="1"/>
    <row r="50993" ht="10.5" customHeight="1"/>
    <row r="50994" ht="10.5" customHeight="1"/>
    <row r="50995" ht="10.5" customHeight="1"/>
    <row r="50996" ht="10.5" customHeight="1"/>
    <row r="50997" ht="10.5" customHeight="1"/>
    <row r="50998" ht="10.5" customHeight="1"/>
    <row r="50999" ht="10.5" customHeight="1"/>
    <row r="51000" ht="10.5" customHeight="1"/>
    <row r="51001" ht="10.5" customHeight="1"/>
    <row r="51002" ht="10.5" customHeight="1"/>
    <row r="51003" ht="10.5" customHeight="1"/>
    <row r="51004" ht="10.5" customHeight="1"/>
    <row r="51005" ht="10.5" customHeight="1"/>
    <row r="51006" ht="10.5" customHeight="1"/>
    <row r="51007" ht="10.5" customHeight="1"/>
    <row r="51008" ht="10.5" customHeight="1"/>
    <row r="51009" ht="10.5" customHeight="1"/>
    <row r="51010" ht="10.5" customHeight="1"/>
    <row r="51011" ht="10.5" customHeight="1"/>
    <row r="51012" ht="10.5" customHeight="1"/>
    <row r="51013" ht="10.5" customHeight="1"/>
    <row r="51014" ht="10.5" customHeight="1"/>
    <row r="51015" ht="10.5" customHeight="1"/>
    <row r="51016" ht="10.5" customHeight="1"/>
    <row r="51017" ht="10.5" customHeight="1"/>
    <row r="51018" ht="10.5" customHeight="1"/>
    <row r="51019" ht="10.5" customHeight="1"/>
    <row r="51020" ht="10.5" customHeight="1"/>
    <row r="51021" ht="10.5" customHeight="1"/>
    <row r="51022" ht="10.5" customHeight="1"/>
    <row r="51023" ht="10.5" customHeight="1"/>
    <row r="51024" ht="10.5" customHeight="1"/>
    <row r="51025" ht="10.5" customHeight="1"/>
    <row r="51026" ht="10.5" customHeight="1"/>
    <row r="51027" ht="10.5" customHeight="1"/>
    <row r="51028" ht="10.5" customHeight="1"/>
    <row r="51029" ht="10.5" customHeight="1"/>
    <row r="51030" ht="10.5" customHeight="1"/>
    <row r="51031" ht="10.5" customHeight="1"/>
    <row r="51032" ht="10.5" customHeight="1"/>
    <row r="51033" ht="10.5" customHeight="1"/>
    <row r="51034" ht="10.5" customHeight="1"/>
    <row r="51035" ht="10.5" customHeight="1"/>
    <row r="51036" ht="10.5" customHeight="1"/>
    <row r="51037" ht="10.5" customHeight="1"/>
    <row r="51038" ht="10.5" customHeight="1"/>
    <row r="51039" ht="10.5" customHeight="1"/>
    <row r="51040" ht="10.5" customHeight="1"/>
    <row r="51041" ht="10.5" customHeight="1"/>
    <row r="51042" ht="10.5" customHeight="1"/>
    <row r="51043" ht="10.5" customHeight="1"/>
    <row r="51044" ht="10.5" customHeight="1"/>
    <row r="51045" ht="10.5" customHeight="1"/>
    <row r="51046" ht="10.5" customHeight="1"/>
    <row r="51047" ht="10.5" customHeight="1"/>
    <row r="51048" ht="10.5" customHeight="1"/>
    <row r="51049" ht="10.5" customHeight="1"/>
    <row r="51050" ht="10.5" customHeight="1"/>
    <row r="51051" ht="10.5" customHeight="1"/>
    <row r="51052" ht="10.5" customHeight="1"/>
    <row r="51053" ht="10.5" customHeight="1"/>
    <row r="51054" ht="10.5" customHeight="1"/>
    <row r="51055" ht="10.5" customHeight="1"/>
    <row r="51056" ht="10.5" customHeight="1"/>
    <row r="51057" ht="10.5" customHeight="1"/>
    <row r="51058" ht="10.5" customHeight="1"/>
    <row r="51059" ht="10.5" customHeight="1"/>
    <row r="51060" ht="10.5" customHeight="1"/>
    <row r="51061" ht="10.5" customHeight="1"/>
    <row r="51062" ht="10.5" customHeight="1"/>
    <row r="51063" ht="10.5" customHeight="1"/>
    <row r="51064" ht="10.5" customHeight="1"/>
    <row r="51065" ht="10.5" customHeight="1"/>
    <row r="51066" ht="10.5" customHeight="1"/>
    <row r="51067" ht="10.5" customHeight="1"/>
    <row r="51068" ht="10.5" customHeight="1"/>
    <row r="51069" ht="10.5" customHeight="1"/>
    <row r="51070" ht="10.5" customHeight="1"/>
    <row r="51071" ht="10.5" customHeight="1"/>
    <row r="51072" ht="10.5" customHeight="1"/>
    <row r="51073" ht="10.5" customHeight="1"/>
    <row r="51074" ht="10.5" customHeight="1"/>
    <row r="51075" ht="10.5" customHeight="1"/>
    <row r="51076" ht="10.5" customHeight="1"/>
    <row r="51077" ht="10.5" customHeight="1"/>
    <row r="51078" ht="10.5" customHeight="1"/>
    <row r="51079" ht="10.5" customHeight="1"/>
    <row r="51080" ht="10.5" customHeight="1"/>
    <row r="51081" ht="10.5" customHeight="1"/>
    <row r="51082" ht="10.5" customHeight="1"/>
    <row r="51083" ht="10.5" customHeight="1"/>
    <row r="51084" ht="10.5" customHeight="1"/>
    <row r="51085" ht="10.5" customHeight="1"/>
    <row r="51086" ht="10.5" customHeight="1"/>
    <row r="51087" ht="10.5" customHeight="1"/>
    <row r="51088" ht="10.5" customHeight="1"/>
    <row r="51089" ht="10.5" customHeight="1"/>
    <row r="51090" ht="10.5" customHeight="1"/>
    <row r="51091" ht="10.5" customHeight="1"/>
    <row r="51092" ht="10.5" customHeight="1"/>
    <row r="51093" ht="10.5" customHeight="1"/>
    <row r="51094" ht="10.5" customHeight="1"/>
    <row r="51095" ht="10.5" customHeight="1"/>
    <row r="51096" ht="10.5" customHeight="1"/>
    <row r="51097" ht="10.5" customHeight="1"/>
    <row r="51098" ht="10.5" customHeight="1"/>
    <row r="51099" ht="10.5" customHeight="1"/>
    <row r="51100" ht="10.5" customHeight="1"/>
    <row r="51101" ht="10.5" customHeight="1"/>
    <row r="51102" ht="10.5" customHeight="1"/>
    <row r="51103" ht="10.5" customHeight="1"/>
    <row r="51104" ht="10.5" customHeight="1"/>
    <row r="51105" ht="10.5" customHeight="1"/>
    <row r="51106" ht="10.5" customHeight="1"/>
    <row r="51107" ht="10.5" customHeight="1"/>
    <row r="51108" ht="10.5" customHeight="1"/>
    <row r="51109" ht="10.5" customHeight="1"/>
    <row r="51110" ht="10.5" customHeight="1"/>
    <row r="51111" ht="10.5" customHeight="1"/>
    <row r="51112" ht="10.5" customHeight="1"/>
    <row r="51113" ht="10.5" customHeight="1"/>
    <row r="51114" ht="10.5" customHeight="1"/>
    <row r="51115" ht="10.5" customHeight="1"/>
    <row r="51116" ht="10.5" customHeight="1"/>
    <row r="51117" ht="10.5" customHeight="1"/>
    <row r="51118" ht="10.5" customHeight="1"/>
    <row r="51119" ht="10.5" customHeight="1"/>
    <row r="51120" ht="10.5" customHeight="1"/>
    <row r="51121" ht="10.5" customHeight="1"/>
    <row r="51122" ht="10.5" customHeight="1"/>
    <row r="51123" ht="10.5" customHeight="1"/>
    <row r="51124" ht="10.5" customHeight="1"/>
    <row r="51125" ht="10.5" customHeight="1"/>
    <row r="51126" ht="10.5" customHeight="1"/>
    <row r="51127" ht="10.5" customHeight="1"/>
    <row r="51128" ht="10.5" customHeight="1"/>
    <row r="51129" ht="10.5" customHeight="1"/>
    <row r="51130" ht="10.5" customHeight="1"/>
    <row r="51131" ht="10.5" customHeight="1"/>
    <row r="51132" ht="10.5" customHeight="1"/>
    <row r="51133" ht="10.5" customHeight="1"/>
    <row r="51134" ht="10.5" customHeight="1"/>
    <row r="51135" ht="10.5" customHeight="1"/>
    <row r="51136" ht="10.5" customHeight="1"/>
    <row r="51137" ht="10.5" customHeight="1"/>
    <row r="51138" ht="10.5" customHeight="1"/>
    <row r="51139" ht="10.5" customHeight="1"/>
    <row r="51140" ht="10.5" customHeight="1"/>
    <row r="51141" ht="10.5" customHeight="1"/>
    <row r="51142" ht="10.5" customHeight="1"/>
    <row r="51143" ht="10.5" customHeight="1"/>
    <row r="51144" ht="10.5" customHeight="1"/>
    <row r="51145" ht="10.5" customHeight="1"/>
    <row r="51146" ht="10.5" customHeight="1"/>
    <row r="51147" ht="10.5" customHeight="1"/>
    <row r="51148" ht="10.5" customHeight="1"/>
    <row r="51149" ht="10.5" customHeight="1"/>
    <row r="51150" ht="10.5" customHeight="1"/>
    <row r="51151" ht="10.5" customHeight="1"/>
    <row r="51152" ht="10.5" customHeight="1"/>
    <row r="51153" ht="10.5" customHeight="1"/>
    <row r="51154" ht="10.5" customHeight="1"/>
    <row r="51155" ht="10.5" customHeight="1"/>
    <row r="51156" ht="10.5" customHeight="1"/>
    <row r="51157" ht="10.5" customHeight="1"/>
    <row r="51158" ht="10.5" customHeight="1"/>
    <row r="51159" ht="10.5" customHeight="1"/>
    <row r="51160" ht="10.5" customHeight="1"/>
    <row r="51161" ht="10.5" customHeight="1"/>
    <row r="51162" ht="10.5" customHeight="1"/>
    <row r="51163" ht="10.5" customHeight="1"/>
    <row r="51164" ht="10.5" customHeight="1"/>
    <row r="51165" ht="10.5" customHeight="1"/>
    <row r="51166" ht="10.5" customHeight="1"/>
    <row r="51167" ht="10.5" customHeight="1"/>
    <row r="51168" ht="10.5" customHeight="1"/>
    <row r="51169" ht="10.5" customHeight="1"/>
    <row r="51170" ht="10.5" customHeight="1"/>
    <row r="51171" ht="10.5" customHeight="1"/>
    <row r="51172" ht="10.5" customHeight="1"/>
    <row r="51173" ht="10.5" customHeight="1"/>
    <row r="51174" ht="10.5" customHeight="1"/>
    <row r="51175" ht="10.5" customHeight="1"/>
    <row r="51176" ht="10.5" customHeight="1"/>
    <row r="51177" ht="10.5" customHeight="1"/>
    <row r="51178" ht="10.5" customHeight="1"/>
    <row r="51179" ht="10.5" customHeight="1"/>
    <row r="51180" ht="10.5" customHeight="1"/>
    <row r="51181" ht="10.5" customHeight="1"/>
    <row r="51182" ht="10.5" customHeight="1"/>
    <row r="51183" ht="10.5" customHeight="1"/>
    <row r="51184" ht="10.5" customHeight="1"/>
    <row r="51185" ht="10.5" customHeight="1"/>
    <row r="51186" ht="10.5" customHeight="1"/>
    <row r="51187" ht="10.5" customHeight="1"/>
    <row r="51188" ht="10.5" customHeight="1"/>
    <row r="51189" ht="10.5" customHeight="1"/>
    <row r="51190" ht="10.5" customHeight="1"/>
    <row r="51191" ht="10.5" customHeight="1"/>
    <row r="51192" ht="10.5" customHeight="1"/>
    <row r="51193" ht="10.5" customHeight="1"/>
    <row r="51194" ht="10.5" customHeight="1"/>
    <row r="51195" ht="10.5" customHeight="1"/>
    <row r="51196" ht="10.5" customHeight="1"/>
    <row r="51197" ht="10.5" customHeight="1"/>
    <row r="51198" ht="10.5" customHeight="1"/>
    <row r="51199" ht="10.5" customHeight="1"/>
    <row r="51200" ht="10.5" customHeight="1"/>
    <row r="51201" ht="10.5" customHeight="1"/>
    <row r="51202" ht="10.5" customHeight="1"/>
    <row r="51203" ht="10.5" customHeight="1"/>
    <row r="51204" ht="10.5" customHeight="1"/>
    <row r="51205" ht="10.5" customHeight="1"/>
    <row r="51206" ht="10.5" customHeight="1"/>
    <row r="51207" ht="10.5" customHeight="1"/>
    <row r="51208" ht="10.5" customHeight="1"/>
    <row r="51209" ht="10.5" customHeight="1"/>
    <row r="51210" ht="10.5" customHeight="1"/>
    <row r="51211" ht="10.5" customHeight="1"/>
    <row r="51212" ht="10.5" customHeight="1"/>
    <row r="51213" ht="10.5" customHeight="1"/>
    <row r="51214" ht="10.5" customHeight="1"/>
    <row r="51215" ht="10.5" customHeight="1"/>
    <row r="51216" ht="10.5" customHeight="1"/>
    <row r="51217" ht="10.5" customHeight="1"/>
    <row r="51218" ht="10.5" customHeight="1"/>
    <row r="51219" ht="10.5" customHeight="1"/>
    <row r="51220" ht="10.5" customHeight="1"/>
    <row r="51221" ht="10.5" customHeight="1"/>
    <row r="51222" ht="10.5" customHeight="1"/>
    <row r="51223" ht="10.5" customHeight="1"/>
    <row r="51224" ht="10.5" customHeight="1"/>
    <row r="51225" ht="10.5" customHeight="1"/>
    <row r="51226" ht="10.5" customHeight="1"/>
    <row r="51227" ht="10.5" customHeight="1"/>
    <row r="51228" ht="10.5" customHeight="1"/>
    <row r="51229" ht="10.5" customHeight="1"/>
    <row r="51230" ht="10.5" customHeight="1"/>
    <row r="51231" ht="10.5" customHeight="1"/>
    <row r="51232" ht="10.5" customHeight="1"/>
    <row r="51233" ht="10.5" customHeight="1"/>
    <row r="51234" ht="10.5" customHeight="1"/>
    <row r="51235" ht="10.5" customHeight="1"/>
    <row r="51236" ht="10.5" customHeight="1"/>
    <row r="51237" ht="10.5" customHeight="1"/>
    <row r="51238" ht="10.5" customHeight="1"/>
    <row r="51239" ht="10.5" customHeight="1"/>
    <row r="51240" ht="10.5" customHeight="1"/>
    <row r="51241" ht="10.5" customHeight="1"/>
    <row r="51242" ht="10.5" customHeight="1"/>
    <row r="51243" ht="10.5" customHeight="1"/>
    <row r="51244" ht="10.5" customHeight="1"/>
    <row r="51245" ht="10.5" customHeight="1"/>
    <row r="51246" ht="10.5" customHeight="1"/>
    <row r="51247" ht="10.5" customHeight="1"/>
    <row r="51248" ht="10.5" customHeight="1"/>
    <row r="51249" ht="10.5" customHeight="1"/>
    <row r="51250" ht="10.5" customHeight="1"/>
    <row r="51251" ht="10.5" customHeight="1"/>
    <row r="51252" ht="10.5" customHeight="1"/>
    <row r="51253" ht="10.5" customHeight="1"/>
    <row r="51254" ht="10.5" customHeight="1"/>
    <row r="51255" ht="10.5" customHeight="1"/>
    <row r="51256" ht="10.5" customHeight="1"/>
    <row r="51257" ht="10.5" customHeight="1"/>
    <row r="51258" ht="10.5" customHeight="1"/>
    <row r="51259" ht="10.5" customHeight="1"/>
    <row r="51260" ht="10.5" customHeight="1"/>
    <row r="51261" ht="10.5" customHeight="1"/>
    <row r="51262" ht="10.5" customHeight="1"/>
    <row r="51263" ht="10.5" customHeight="1"/>
    <row r="51264" ht="10.5" customHeight="1"/>
    <row r="51265" ht="10.5" customHeight="1"/>
    <row r="51266" ht="10.5" customHeight="1"/>
    <row r="51267" ht="10.5" customHeight="1"/>
    <row r="51268" ht="10.5" customHeight="1"/>
    <row r="51269" ht="10.5" customHeight="1"/>
    <row r="51270" ht="10.5" customHeight="1"/>
    <row r="51271" ht="10.5" customHeight="1"/>
    <row r="51272" ht="10.5" customHeight="1"/>
    <row r="51273" ht="10.5" customHeight="1"/>
    <row r="51274" ht="10.5" customHeight="1"/>
    <row r="51275" ht="10.5" customHeight="1"/>
    <row r="51276" ht="10.5" customHeight="1"/>
    <row r="51277" ht="10.5" customHeight="1"/>
    <row r="51278" ht="10.5" customHeight="1"/>
    <row r="51279" ht="10.5" customHeight="1"/>
    <row r="51280" ht="10.5" customHeight="1"/>
    <row r="51281" ht="10.5" customHeight="1"/>
    <row r="51282" ht="10.5" customHeight="1"/>
    <row r="51283" ht="10.5" customHeight="1"/>
    <row r="51284" ht="10.5" customHeight="1"/>
    <row r="51285" ht="10.5" customHeight="1"/>
    <row r="51286" ht="10.5" customHeight="1"/>
    <row r="51287" ht="10.5" customHeight="1"/>
    <row r="51288" ht="10.5" customHeight="1"/>
    <row r="51289" ht="10.5" customHeight="1"/>
    <row r="51290" ht="10.5" customHeight="1"/>
    <row r="51291" ht="10.5" customHeight="1"/>
    <row r="51292" ht="10.5" customHeight="1"/>
    <row r="51293" ht="10.5" customHeight="1"/>
    <row r="51294" ht="10.5" customHeight="1"/>
    <row r="51295" ht="10.5" customHeight="1"/>
    <row r="51296" ht="10.5" customHeight="1"/>
    <row r="51297" ht="10.5" customHeight="1"/>
    <row r="51298" ht="10.5" customHeight="1"/>
    <row r="51299" ht="10.5" customHeight="1"/>
    <row r="51300" ht="10.5" customHeight="1"/>
    <row r="51301" ht="10.5" customHeight="1"/>
    <row r="51302" ht="10.5" customHeight="1"/>
    <row r="51303" ht="10.5" customHeight="1"/>
    <row r="51304" ht="10.5" customHeight="1"/>
    <row r="51305" ht="10.5" customHeight="1"/>
    <row r="51306" ht="10.5" customHeight="1"/>
    <row r="51307" ht="10.5" customHeight="1"/>
    <row r="51308" ht="10.5" customHeight="1"/>
    <row r="51309" ht="10.5" customHeight="1"/>
    <row r="51310" ht="10.5" customHeight="1"/>
    <row r="51311" ht="10.5" customHeight="1"/>
    <row r="51312" ht="10.5" customHeight="1"/>
    <row r="51313" ht="10.5" customHeight="1"/>
    <row r="51314" ht="10.5" customHeight="1"/>
    <row r="51315" ht="10.5" customHeight="1"/>
    <row r="51316" ht="10.5" customHeight="1"/>
    <row r="51317" ht="10.5" customHeight="1"/>
    <row r="51318" ht="10.5" customHeight="1"/>
    <row r="51319" ht="10.5" customHeight="1"/>
    <row r="51320" ht="10.5" customHeight="1"/>
    <row r="51321" ht="10.5" customHeight="1"/>
    <row r="51322" ht="10.5" customHeight="1"/>
    <row r="51323" ht="10.5" customHeight="1"/>
    <row r="51324" ht="10.5" customHeight="1"/>
    <row r="51325" ht="10.5" customHeight="1"/>
    <row r="51326" ht="10.5" customHeight="1"/>
    <row r="51327" ht="10.5" customHeight="1"/>
    <row r="51328" ht="10.5" customHeight="1"/>
    <row r="51329" ht="10.5" customHeight="1"/>
    <row r="51330" ht="10.5" customHeight="1"/>
    <row r="51331" ht="10.5" customHeight="1"/>
    <row r="51332" ht="10.5" customHeight="1"/>
    <row r="51333" ht="10.5" customHeight="1"/>
    <row r="51334" ht="10.5" customHeight="1"/>
    <row r="51335" ht="10.5" customHeight="1"/>
    <row r="51336" ht="10.5" customHeight="1"/>
    <row r="51337" ht="10.5" customHeight="1"/>
    <row r="51338" ht="10.5" customHeight="1"/>
    <row r="51339" ht="10.5" customHeight="1"/>
    <row r="51340" ht="10.5" customHeight="1"/>
    <row r="51341" ht="10.5" customHeight="1"/>
    <row r="51342" ht="10.5" customHeight="1"/>
    <row r="51343" ht="10.5" customHeight="1"/>
    <row r="51344" ht="10.5" customHeight="1"/>
    <row r="51345" ht="10.5" customHeight="1"/>
    <row r="51346" ht="10.5" customHeight="1"/>
    <row r="51347" ht="10.5" customHeight="1"/>
    <row r="51348" ht="10.5" customHeight="1"/>
    <row r="51349" ht="10.5" customHeight="1"/>
    <row r="51350" ht="10.5" customHeight="1"/>
    <row r="51351" ht="10.5" customHeight="1"/>
    <row r="51352" ht="10.5" customHeight="1"/>
    <row r="51353" ht="10.5" customHeight="1"/>
    <row r="51354" ht="10.5" customHeight="1"/>
    <row r="51355" ht="10.5" customHeight="1"/>
    <row r="51356" ht="10.5" customHeight="1"/>
    <row r="51357" ht="10.5" customHeight="1"/>
    <row r="51358" ht="10.5" customHeight="1"/>
    <row r="51359" ht="10.5" customHeight="1"/>
    <row r="51360" ht="10.5" customHeight="1"/>
    <row r="51361" ht="10.5" customHeight="1"/>
    <row r="51362" ht="10.5" customHeight="1"/>
    <row r="51363" ht="10.5" customHeight="1"/>
    <row r="51364" ht="10.5" customHeight="1"/>
    <row r="51365" ht="10.5" customHeight="1"/>
    <row r="51366" ht="10.5" customHeight="1"/>
    <row r="51367" ht="10.5" customHeight="1"/>
    <row r="51368" ht="10.5" customHeight="1"/>
    <row r="51369" ht="10.5" customHeight="1"/>
    <row r="51370" ht="10.5" customHeight="1"/>
    <row r="51371" ht="10.5" customHeight="1"/>
    <row r="51372" ht="10.5" customHeight="1"/>
    <row r="51373" ht="10.5" customHeight="1"/>
    <row r="51374" ht="10.5" customHeight="1"/>
    <row r="51375" ht="10.5" customHeight="1"/>
    <row r="51376" ht="10.5" customHeight="1"/>
    <row r="51377" ht="10.5" customHeight="1"/>
    <row r="51378" ht="10.5" customHeight="1"/>
    <row r="51379" ht="10.5" customHeight="1"/>
    <row r="51380" ht="10.5" customHeight="1"/>
    <row r="51381" ht="10.5" customHeight="1"/>
    <row r="51382" ht="10.5" customHeight="1"/>
    <row r="51383" ht="10.5" customHeight="1"/>
    <row r="51384" ht="10.5" customHeight="1"/>
    <row r="51385" ht="10.5" customHeight="1"/>
    <row r="51386" ht="10.5" customHeight="1"/>
    <row r="51387" ht="10.5" customHeight="1"/>
    <row r="51388" ht="10.5" customHeight="1"/>
    <row r="51389" ht="10.5" customHeight="1"/>
    <row r="51390" ht="10.5" customHeight="1"/>
    <row r="51391" ht="10.5" customHeight="1"/>
    <row r="51392" ht="10.5" customHeight="1"/>
    <row r="51393" ht="10.5" customHeight="1"/>
    <row r="51394" ht="10.5" customHeight="1"/>
    <row r="51395" ht="10.5" customHeight="1"/>
    <row r="51396" ht="10.5" customHeight="1"/>
    <row r="51397" ht="10.5" customHeight="1"/>
    <row r="51398" ht="10.5" customHeight="1"/>
    <row r="51399" ht="10.5" customHeight="1"/>
    <row r="51400" ht="10.5" customHeight="1"/>
    <row r="51401" ht="10.5" customHeight="1"/>
    <row r="51402" ht="10.5" customHeight="1"/>
    <row r="51403" ht="10.5" customHeight="1"/>
    <row r="51404" ht="10.5" customHeight="1"/>
    <row r="51405" ht="10.5" customHeight="1"/>
    <row r="51406" ht="10.5" customHeight="1"/>
    <row r="51407" ht="10.5" customHeight="1"/>
    <row r="51408" ht="10.5" customHeight="1"/>
    <row r="51409" ht="10.5" customHeight="1"/>
    <row r="51410" ht="10.5" customHeight="1"/>
    <row r="51411" ht="10.5" customHeight="1"/>
    <row r="51412" ht="10.5" customHeight="1"/>
    <row r="51413" ht="10.5" customHeight="1"/>
    <row r="51414" ht="10.5" customHeight="1"/>
    <row r="51415" ht="10.5" customHeight="1"/>
    <row r="51416" ht="10.5" customHeight="1"/>
    <row r="51417" ht="10.5" customHeight="1"/>
    <row r="51418" ht="10.5" customHeight="1"/>
    <row r="51419" ht="10.5" customHeight="1"/>
    <row r="51420" ht="10.5" customHeight="1"/>
    <row r="51421" ht="10.5" customHeight="1"/>
    <row r="51422" ht="10.5" customHeight="1"/>
    <row r="51423" ht="10.5" customHeight="1"/>
    <row r="51424" ht="10.5" customHeight="1"/>
    <row r="51425" ht="10.5" customHeight="1"/>
    <row r="51426" ht="10.5" customHeight="1"/>
    <row r="51427" ht="10.5" customHeight="1"/>
    <row r="51428" ht="10.5" customHeight="1"/>
    <row r="51429" ht="10.5" customHeight="1"/>
    <row r="51430" ht="10.5" customHeight="1"/>
    <row r="51431" ht="10.5" customHeight="1"/>
    <row r="51432" ht="10.5" customHeight="1"/>
    <row r="51433" ht="10.5" customHeight="1"/>
    <row r="51434" ht="10.5" customHeight="1"/>
    <row r="51435" ht="10.5" customHeight="1"/>
    <row r="51436" ht="10.5" customHeight="1"/>
    <row r="51437" ht="10.5" customHeight="1"/>
    <row r="51438" ht="10.5" customHeight="1"/>
    <row r="51439" ht="10.5" customHeight="1"/>
    <row r="51440" ht="10.5" customHeight="1"/>
    <row r="51441" ht="10.5" customHeight="1"/>
    <row r="51442" ht="10.5" customHeight="1"/>
    <row r="51443" ht="10.5" customHeight="1"/>
    <row r="51444" ht="10.5" customHeight="1"/>
    <row r="51445" ht="10.5" customHeight="1"/>
    <row r="51446" ht="10.5" customHeight="1"/>
    <row r="51447" ht="10.5" customHeight="1"/>
    <row r="51448" ht="10.5" customHeight="1"/>
    <row r="51449" ht="10.5" customHeight="1"/>
    <row r="51450" ht="10.5" customHeight="1"/>
    <row r="51451" ht="10.5" customHeight="1"/>
    <row r="51452" ht="10.5" customHeight="1"/>
    <row r="51453" ht="10.5" customHeight="1"/>
    <row r="51454" ht="10.5" customHeight="1"/>
    <row r="51455" ht="10.5" customHeight="1"/>
    <row r="51456" ht="10.5" customHeight="1"/>
    <row r="51457" ht="10.5" customHeight="1"/>
    <row r="51458" ht="10.5" customHeight="1"/>
    <row r="51459" ht="10.5" customHeight="1"/>
    <row r="51460" ht="10.5" customHeight="1"/>
    <row r="51461" ht="10.5" customHeight="1"/>
    <row r="51462" ht="10.5" customHeight="1"/>
    <row r="51463" ht="10.5" customHeight="1"/>
    <row r="51464" ht="10.5" customHeight="1"/>
    <row r="51465" ht="10.5" customHeight="1"/>
    <row r="51466" ht="10.5" customHeight="1"/>
    <row r="51467" ht="10.5" customHeight="1"/>
    <row r="51468" ht="10.5" customHeight="1"/>
    <row r="51469" ht="10.5" customHeight="1"/>
    <row r="51470" ht="10.5" customHeight="1"/>
    <row r="51471" ht="10.5" customHeight="1"/>
    <row r="51472" ht="10.5" customHeight="1"/>
    <row r="51473" ht="10.5" customHeight="1"/>
    <row r="51474" ht="10.5" customHeight="1"/>
    <row r="51475" ht="10.5" customHeight="1"/>
    <row r="51476" ht="10.5" customHeight="1"/>
    <row r="51477" ht="10.5" customHeight="1"/>
    <row r="51478" ht="10.5" customHeight="1"/>
    <row r="51479" ht="10.5" customHeight="1"/>
    <row r="51480" ht="10.5" customHeight="1"/>
    <row r="51481" ht="10.5" customHeight="1"/>
    <row r="51482" ht="10.5" customHeight="1"/>
    <row r="51483" ht="10.5" customHeight="1"/>
    <row r="51484" ht="10.5" customHeight="1"/>
    <row r="51485" ht="10.5" customHeight="1"/>
    <row r="51486" ht="10.5" customHeight="1"/>
    <row r="51487" ht="10.5" customHeight="1"/>
    <row r="51488" ht="10.5" customHeight="1"/>
    <row r="51489" ht="10.5" customHeight="1"/>
    <row r="51490" ht="10.5" customHeight="1"/>
    <row r="51491" ht="10.5" customHeight="1"/>
    <row r="51492" ht="10.5" customHeight="1"/>
    <row r="51493" ht="10.5" customHeight="1"/>
    <row r="51494" ht="10.5" customHeight="1"/>
    <row r="51495" ht="10.5" customHeight="1"/>
    <row r="51496" ht="10.5" customHeight="1"/>
    <row r="51497" ht="10.5" customHeight="1"/>
    <row r="51498" ht="10.5" customHeight="1"/>
    <row r="51499" ht="10.5" customHeight="1"/>
    <row r="51500" ht="10.5" customHeight="1"/>
    <row r="51501" ht="10.5" customHeight="1"/>
    <row r="51502" ht="10.5" customHeight="1"/>
    <row r="51503" ht="10.5" customHeight="1"/>
    <row r="51504" ht="10.5" customHeight="1"/>
    <row r="51505" ht="10.5" customHeight="1"/>
    <row r="51506" ht="10.5" customHeight="1"/>
    <row r="51507" ht="10.5" customHeight="1"/>
    <row r="51508" ht="10.5" customHeight="1"/>
    <row r="51509" ht="10.5" customHeight="1"/>
    <row r="51510" ht="10.5" customHeight="1"/>
    <row r="51511" ht="10.5" customHeight="1"/>
    <row r="51512" ht="10.5" customHeight="1"/>
    <row r="51513" ht="10.5" customHeight="1"/>
    <row r="51514" ht="10.5" customHeight="1"/>
    <row r="51515" ht="10.5" customHeight="1"/>
    <row r="51516" ht="10.5" customHeight="1"/>
    <row r="51517" ht="10.5" customHeight="1"/>
    <row r="51518" ht="10.5" customHeight="1"/>
    <row r="51519" ht="10.5" customHeight="1"/>
    <row r="51520" ht="10.5" customHeight="1"/>
    <row r="51521" ht="10.5" customHeight="1"/>
    <row r="51522" ht="10.5" customHeight="1"/>
    <row r="51523" ht="10.5" customHeight="1"/>
    <row r="51524" ht="10.5" customHeight="1"/>
    <row r="51525" ht="10.5" customHeight="1"/>
    <row r="51526" ht="10.5" customHeight="1"/>
    <row r="51527" ht="10.5" customHeight="1"/>
    <row r="51528" ht="10.5" customHeight="1"/>
    <row r="51529" ht="10.5" customHeight="1"/>
    <row r="51530" ht="10.5" customHeight="1"/>
    <row r="51531" ht="10.5" customHeight="1"/>
    <row r="51532" ht="10.5" customHeight="1"/>
    <row r="51533" ht="10.5" customHeight="1"/>
    <row r="51534" ht="10.5" customHeight="1"/>
    <row r="51535" ht="10.5" customHeight="1"/>
    <row r="51536" ht="10.5" customHeight="1"/>
    <row r="51537" ht="10.5" customHeight="1"/>
    <row r="51538" ht="10.5" customHeight="1"/>
    <row r="51539" ht="10.5" customHeight="1"/>
    <row r="51540" ht="10.5" customHeight="1"/>
    <row r="51541" ht="10.5" customHeight="1"/>
    <row r="51542" ht="10.5" customHeight="1"/>
    <row r="51543" ht="10.5" customHeight="1"/>
    <row r="51544" ht="10.5" customHeight="1"/>
    <row r="51545" ht="10.5" customHeight="1"/>
    <row r="51546" ht="10.5" customHeight="1"/>
    <row r="51547" ht="10.5" customHeight="1"/>
    <row r="51548" ht="10.5" customHeight="1"/>
    <row r="51549" ht="10.5" customHeight="1"/>
    <row r="51550" ht="10.5" customHeight="1"/>
    <row r="51551" ht="10.5" customHeight="1"/>
    <row r="51552" ht="10.5" customHeight="1"/>
    <row r="51553" ht="10.5" customHeight="1"/>
    <row r="51554" ht="10.5" customHeight="1"/>
    <row r="51555" ht="10.5" customHeight="1"/>
    <row r="51556" ht="10.5" customHeight="1"/>
    <row r="51557" ht="10.5" customHeight="1"/>
    <row r="51558" ht="10.5" customHeight="1"/>
    <row r="51559" ht="10.5" customHeight="1"/>
    <row r="51560" ht="10.5" customHeight="1"/>
    <row r="51561" ht="10.5" customHeight="1"/>
    <row r="51562" ht="10.5" customHeight="1"/>
    <row r="51563" ht="10.5" customHeight="1"/>
    <row r="51564" ht="10.5" customHeight="1"/>
    <row r="51565" ht="10.5" customHeight="1"/>
    <row r="51566" ht="10.5" customHeight="1"/>
    <row r="51567" ht="10.5" customHeight="1"/>
    <row r="51568" ht="10.5" customHeight="1"/>
    <row r="51569" ht="10.5" customHeight="1"/>
    <row r="51570" ht="10.5" customHeight="1"/>
    <row r="51571" ht="10.5" customHeight="1"/>
    <row r="51572" ht="10.5" customHeight="1"/>
    <row r="51573" ht="10.5" customHeight="1"/>
    <row r="51574" ht="10.5" customHeight="1"/>
    <row r="51575" ht="10.5" customHeight="1"/>
    <row r="51576" ht="10.5" customHeight="1"/>
    <row r="51577" ht="10.5" customHeight="1"/>
    <row r="51578" ht="10.5" customHeight="1"/>
    <row r="51579" ht="10.5" customHeight="1"/>
    <row r="51580" ht="10.5" customHeight="1"/>
    <row r="51581" ht="10.5" customHeight="1"/>
    <row r="51582" ht="10.5" customHeight="1"/>
    <row r="51583" ht="10.5" customHeight="1"/>
    <row r="51584" ht="10.5" customHeight="1"/>
    <row r="51585" ht="10.5" customHeight="1"/>
    <row r="51586" ht="10.5" customHeight="1"/>
    <row r="51587" ht="10.5" customHeight="1"/>
    <row r="51588" ht="10.5" customHeight="1"/>
    <row r="51589" ht="10.5" customHeight="1"/>
    <row r="51590" ht="10.5" customHeight="1"/>
    <row r="51591" ht="10.5" customHeight="1"/>
    <row r="51592" ht="10.5" customHeight="1"/>
    <row r="51593" ht="10.5" customHeight="1"/>
    <row r="51594" ht="10.5" customHeight="1"/>
    <row r="51595" ht="10.5" customHeight="1"/>
    <row r="51596" ht="10.5" customHeight="1"/>
    <row r="51597" ht="10.5" customHeight="1"/>
    <row r="51598" ht="10.5" customHeight="1"/>
    <row r="51599" ht="10.5" customHeight="1"/>
    <row r="51600" ht="10.5" customHeight="1"/>
    <row r="51601" ht="10.5" customHeight="1"/>
    <row r="51602" ht="10.5" customHeight="1"/>
    <row r="51603" ht="10.5" customHeight="1"/>
    <row r="51604" ht="10.5" customHeight="1"/>
    <row r="51605" ht="10.5" customHeight="1"/>
    <row r="51606" ht="10.5" customHeight="1"/>
    <row r="51607" ht="10.5" customHeight="1"/>
    <row r="51608" ht="10.5" customHeight="1"/>
    <row r="51609" ht="10.5" customHeight="1"/>
    <row r="51610" ht="10.5" customHeight="1"/>
    <row r="51611" ht="10.5" customHeight="1"/>
    <row r="51612" ht="10.5" customHeight="1"/>
    <row r="51613" ht="10.5" customHeight="1"/>
    <row r="51614" ht="10.5" customHeight="1"/>
    <row r="51615" ht="10.5" customHeight="1"/>
    <row r="51616" ht="10.5" customHeight="1"/>
    <row r="51617" ht="10.5" customHeight="1"/>
    <row r="51618" ht="10.5" customHeight="1"/>
    <row r="51619" ht="10.5" customHeight="1"/>
    <row r="51620" ht="10.5" customHeight="1"/>
    <row r="51621" ht="10.5" customHeight="1"/>
    <row r="51622" ht="10.5" customHeight="1"/>
    <row r="51623" ht="10.5" customHeight="1"/>
    <row r="51624" ht="10.5" customHeight="1"/>
    <row r="51625" ht="10.5" customHeight="1"/>
    <row r="51626" ht="10.5" customHeight="1"/>
    <row r="51627" ht="10.5" customHeight="1"/>
    <row r="51628" ht="10.5" customHeight="1"/>
    <row r="51629" ht="10.5" customHeight="1"/>
    <row r="51630" ht="10.5" customHeight="1"/>
    <row r="51631" ht="10.5" customHeight="1"/>
    <row r="51632" ht="10.5" customHeight="1"/>
    <row r="51633" ht="10.5" customHeight="1"/>
    <row r="51634" ht="10.5" customHeight="1"/>
    <row r="51635" ht="10.5" customHeight="1"/>
    <row r="51636" ht="10.5" customHeight="1"/>
    <row r="51637" ht="10.5" customHeight="1"/>
    <row r="51638" ht="10.5" customHeight="1"/>
    <row r="51639" ht="10.5" customHeight="1"/>
    <row r="51640" ht="10.5" customHeight="1"/>
    <row r="51641" ht="10.5" customHeight="1"/>
    <row r="51642" ht="10.5" customHeight="1"/>
    <row r="51643" ht="10.5" customHeight="1"/>
    <row r="51644" ht="10.5" customHeight="1"/>
    <row r="51645" ht="10.5" customHeight="1"/>
    <row r="51646" ht="10.5" customHeight="1"/>
    <row r="51647" ht="10.5" customHeight="1"/>
    <row r="51648" ht="10.5" customHeight="1"/>
    <row r="51649" ht="10.5" customHeight="1"/>
    <row r="51650" ht="10.5" customHeight="1"/>
    <row r="51651" ht="10.5" customHeight="1"/>
    <row r="51652" ht="10.5" customHeight="1"/>
    <row r="51653" ht="10.5" customHeight="1"/>
    <row r="51654" ht="10.5" customHeight="1"/>
    <row r="51655" ht="10.5" customHeight="1"/>
    <row r="51656" ht="10.5" customHeight="1"/>
    <row r="51657" ht="10.5" customHeight="1"/>
    <row r="51658" ht="10.5" customHeight="1"/>
    <row r="51659" ht="10.5" customHeight="1"/>
    <row r="51660" ht="10.5" customHeight="1"/>
    <row r="51661" ht="10.5" customHeight="1"/>
    <row r="51662" ht="10.5" customHeight="1"/>
    <row r="51663" ht="10.5" customHeight="1"/>
    <row r="51664" ht="10.5" customHeight="1"/>
    <row r="51665" ht="10.5" customHeight="1"/>
    <row r="51666" ht="10.5" customHeight="1"/>
    <row r="51667" ht="10.5" customHeight="1"/>
    <row r="51668" ht="10.5" customHeight="1"/>
    <row r="51669" ht="10.5" customHeight="1"/>
    <row r="51670" ht="10.5" customHeight="1"/>
    <row r="51671" ht="10.5" customHeight="1"/>
    <row r="51672" ht="10.5" customHeight="1"/>
    <row r="51673" ht="10.5" customHeight="1"/>
    <row r="51674" ht="10.5" customHeight="1"/>
    <row r="51675" ht="10.5" customHeight="1"/>
    <row r="51676" ht="10.5" customHeight="1"/>
    <row r="51677" ht="10.5" customHeight="1"/>
    <row r="51678" ht="10.5" customHeight="1"/>
    <row r="51679" ht="10.5" customHeight="1"/>
    <row r="51680" ht="10.5" customHeight="1"/>
    <row r="51681" ht="10.5" customHeight="1"/>
    <row r="51682" ht="10.5" customHeight="1"/>
    <row r="51683" ht="10.5" customHeight="1"/>
    <row r="51684" ht="10.5" customHeight="1"/>
    <row r="51685" ht="10.5" customHeight="1"/>
    <row r="51686" ht="10.5" customHeight="1"/>
    <row r="51687" ht="10.5" customHeight="1"/>
    <row r="51688" ht="10.5" customHeight="1"/>
    <row r="51689" ht="10.5" customHeight="1"/>
    <row r="51690" ht="10.5" customHeight="1"/>
    <row r="51691" ht="10.5" customHeight="1"/>
    <row r="51692" ht="10.5" customHeight="1"/>
    <row r="51693" ht="10.5" customHeight="1"/>
    <row r="51694" ht="10.5" customHeight="1"/>
    <row r="51695" ht="10.5" customHeight="1"/>
    <row r="51696" ht="10.5" customHeight="1"/>
    <row r="51697" ht="10.5" customHeight="1"/>
    <row r="51698" ht="10.5" customHeight="1"/>
    <row r="51699" ht="10.5" customHeight="1"/>
    <row r="51700" ht="10.5" customHeight="1"/>
    <row r="51701" ht="10.5" customHeight="1"/>
    <row r="51702" ht="10.5" customHeight="1"/>
    <row r="51703" ht="10.5" customHeight="1"/>
    <row r="51704" ht="10.5" customHeight="1"/>
    <row r="51705" ht="10.5" customHeight="1"/>
    <row r="51706" ht="10.5" customHeight="1"/>
    <row r="51707" ht="10.5" customHeight="1"/>
    <row r="51708" ht="10.5" customHeight="1"/>
    <row r="51709" ht="10.5" customHeight="1"/>
    <row r="51710" ht="10.5" customHeight="1"/>
    <row r="51711" ht="10.5" customHeight="1"/>
    <row r="51712" ht="10.5" customHeight="1"/>
    <row r="51713" ht="10.5" customHeight="1"/>
    <row r="51714" ht="10.5" customHeight="1"/>
    <row r="51715" ht="10.5" customHeight="1"/>
    <row r="51716" ht="10.5" customHeight="1"/>
    <row r="51717" ht="10.5" customHeight="1"/>
    <row r="51718" ht="10.5" customHeight="1"/>
    <row r="51719" ht="10.5" customHeight="1"/>
    <row r="51720" ht="10.5" customHeight="1"/>
    <row r="51721" ht="10.5" customHeight="1"/>
    <row r="51722" ht="10.5" customHeight="1"/>
    <row r="51723" ht="10.5" customHeight="1"/>
    <row r="51724" ht="10.5" customHeight="1"/>
    <row r="51725" ht="10.5" customHeight="1"/>
    <row r="51726" ht="10.5" customHeight="1"/>
    <row r="51727" ht="10.5" customHeight="1"/>
    <row r="51728" ht="10.5" customHeight="1"/>
    <row r="51729" ht="10.5" customHeight="1"/>
    <row r="51730" ht="10.5" customHeight="1"/>
    <row r="51731" ht="10.5" customHeight="1"/>
    <row r="51732" ht="10.5" customHeight="1"/>
    <row r="51733" ht="10.5" customHeight="1"/>
    <row r="51734" ht="10.5" customHeight="1"/>
    <row r="51735" ht="10.5" customHeight="1"/>
    <row r="51736" ht="10.5" customHeight="1"/>
    <row r="51737" ht="10.5" customHeight="1"/>
    <row r="51738" ht="10.5" customHeight="1"/>
    <row r="51739" ht="10.5" customHeight="1"/>
    <row r="51740" ht="10.5" customHeight="1"/>
    <row r="51741" ht="10.5" customHeight="1"/>
    <row r="51742" ht="10.5" customHeight="1"/>
    <row r="51743" ht="10.5" customHeight="1"/>
    <row r="51744" ht="10.5" customHeight="1"/>
    <row r="51745" ht="10.5" customHeight="1"/>
    <row r="51746" ht="10.5" customHeight="1"/>
    <row r="51747" ht="10.5" customHeight="1"/>
    <row r="51748" ht="10.5" customHeight="1"/>
    <row r="51749" ht="10.5" customHeight="1"/>
    <row r="51750" ht="10.5" customHeight="1"/>
    <row r="51751" ht="10.5" customHeight="1"/>
    <row r="51752" ht="10.5" customHeight="1"/>
    <row r="51753" ht="10.5" customHeight="1"/>
    <row r="51754" ht="10.5" customHeight="1"/>
    <row r="51755" ht="10.5" customHeight="1"/>
    <row r="51756" ht="10.5" customHeight="1"/>
    <row r="51757" ht="10.5" customHeight="1"/>
    <row r="51758" ht="10.5" customHeight="1"/>
    <row r="51759" ht="10.5" customHeight="1"/>
    <row r="51760" ht="10.5" customHeight="1"/>
    <row r="51761" ht="10.5" customHeight="1"/>
    <row r="51762" ht="10.5" customHeight="1"/>
    <row r="51763" ht="10.5" customHeight="1"/>
    <row r="51764" ht="10.5" customHeight="1"/>
    <row r="51765" ht="10.5" customHeight="1"/>
    <row r="51766" ht="10.5" customHeight="1"/>
    <row r="51767" ht="10.5" customHeight="1"/>
    <row r="51768" ht="10.5" customHeight="1"/>
    <row r="51769" ht="10.5" customHeight="1"/>
    <row r="51770" ht="10.5" customHeight="1"/>
    <row r="51771" ht="10.5" customHeight="1"/>
    <row r="51772" ht="10.5" customHeight="1"/>
    <row r="51773" ht="10.5" customHeight="1"/>
    <row r="51774" ht="10.5" customHeight="1"/>
    <row r="51775" ht="10.5" customHeight="1"/>
    <row r="51776" ht="10.5" customHeight="1"/>
    <row r="51777" ht="10.5" customHeight="1"/>
    <row r="51778" ht="10.5" customHeight="1"/>
    <row r="51779" ht="10.5" customHeight="1"/>
    <row r="51780" ht="10.5" customHeight="1"/>
    <row r="51781" ht="10.5" customHeight="1"/>
    <row r="51782" ht="10.5" customHeight="1"/>
    <row r="51783" ht="10.5" customHeight="1"/>
    <row r="51784" ht="10.5" customHeight="1"/>
    <row r="51785" ht="10.5" customHeight="1"/>
    <row r="51786" ht="10.5" customHeight="1"/>
    <row r="51787" ht="10.5" customHeight="1"/>
    <row r="51788" ht="10.5" customHeight="1"/>
    <row r="51789" ht="10.5" customHeight="1"/>
    <row r="51790" ht="10.5" customHeight="1"/>
    <row r="51791" ht="10.5" customHeight="1"/>
    <row r="51792" ht="10.5" customHeight="1"/>
    <row r="51793" ht="10.5" customHeight="1"/>
    <row r="51794" ht="10.5" customHeight="1"/>
    <row r="51795" ht="10.5" customHeight="1"/>
    <row r="51796" ht="10.5" customHeight="1"/>
    <row r="51797" ht="10.5" customHeight="1"/>
    <row r="51798" ht="10.5" customHeight="1"/>
    <row r="51799" ht="10.5" customHeight="1"/>
    <row r="51800" ht="10.5" customHeight="1"/>
    <row r="51801" ht="10.5" customHeight="1"/>
    <row r="51802" ht="10.5" customHeight="1"/>
    <row r="51803" ht="10.5" customHeight="1"/>
    <row r="51804" ht="10.5" customHeight="1"/>
    <row r="51805" ht="10.5" customHeight="1"/>
    <row r="51806" ht="10.5" customHeight="1"/>
    <row r="51807" ht="10.5" customHeight="1"/>
    <row r="51808" ht="10.5" customHeight="1"/>
    <row r="51809" ht="10.5" customHeight="1"/>
    <row r="51810" ht="10.5" customHeight="1"/>
    <row r="51811" ht="10.5" customHeight="1"/>
    <row r="51812" ht="10.5" customHeight="1"/>
    <row r="51813" ht="10.5" customHeight="1"/>
    <row r="51814" ht="10.5" customHeight="1"/>
    <row r="51815" ht="10.5" customHeight="1"/>
    <row r="51816" ht="10.5" customHeight="1"/>
    <row r="51817" ht="10.5" customHeight="1"/>
    <row r="51818" ht="10.5" customHeight="1"/>
    <row r="51819" ht="10.5" customHeight="1"/>
    <row r="51820" ht="10.5" customHeight="1"/>
    <row r="51821" ht="10.5" customHeight="1"/>
    <row r="51822" ht="10.5" customHeight="1"/>
    <row r="51823" ht="10.5" customHeight="1"/>
    <row r="51824" ht="10.5" customHeight="1"/>
    <row r="51825" ht="10.5" customHeight="1"/>
    <row r="51826" ht="10.5" customHeight="1"/>
    <row r="51827" ht="10.5" customHeight="1"/>
    <row r="51828" ht="10.5" customHeight="1"/>
    <row r="51829" ht="10.5" customHeight="1"/>
    <row r="51830" ht="10.5" customHeight="1"/>
    <row r="51831" ht="10.5" customHeight="1"/>
    <row r="51832" ht="10.5" customHeight="1"/>
    <row r="51833" ht="10.5" customHeight="1"/>
    <row r="51834" ht="10.5" customHeight="1"/>
    <row r="51835" ht="10.5" customHeight="1"/>
    <row r="51836" ht="10.5" customHeight="1"/>
    <row r="51837" ht="10.5" customHeight="1"/>
    <row r="51838" ht="10.5" customHeight="1"/>
    <row r="51839" ht="10.5" customHeight="1"/>
    <row r="51840" ht="10.5" customHeight="1"/>
    <row r="51841" ht="10.5" customHeight="1"/>
    <row r="51842" ht="10.5" customHeight="1"/>
    <row r="51843" ht="10.5" customHeight="1"/>
    <row r="51844" ht="10.5" customHeight="1"/>
    <row r="51845" ht="10.5" customHeight="1"/>
    <row r="51846" ht="10.5" customHeight="1"/>
    <row r="51847" ht="10.5" customHeight="1"/>
    <row r="51848" ht="10.5" customHeight="1"/>
    <row r="51849" ht="10.5" customHeight="1"/>
    <row r="51850" ht="10.5" customHeight="1"/>
    <row r="51851" ht="10.5" customHeight="1"/>
    <row r="51852" ht="10.5" customHeight="1"/>
    <row r="51853" ht="10.5" customHeight="1"/>
    <row r="51854" ht="10.5" customHeight="1"/>
    <row r="51855" ht="10.5" customHeight="1"/>
    <row r="51856" ht="10.5" customHeight="1"/>
    <row r="51857" ht="10.5" customHeight="1"/>
    <row r="51858" ht="10.5" customHeight="1"/>
    <row r="51859" ht="10.5" customHeight="1"/>
    <row r="51860" ht="10.5" customHeight="1"/>
    <row r="51861" ht="10.5" customHeight="1"/>
    <row r="51862" ht="10.5" customHeight="1"/>
    <row r="51863" ht="10.5" customHeight="1"/>
    <row r="51864" ht="10.5" customHeight="1"/>
    <row r="51865" ht="10.5" customHeight="1"/>
    <row r="51866" ht="10.5" customHeight="1"/>
    <row r="51867" ht="10.5" customHeight="1"/>
    <row r="51868" ht="10.5" customHeight="1"/>
    <row r="51869" ht="10.5" customHeight="1"/>
    <row r="51870" ht="10.5" customHeight="1"/>
    <row r="51871" ht="10.5" customHeight="1"/>
    <row r="51872" ht="10.5" customHeight="1"/>
    <row r="51873" ht="10.5" customHeight="1"/>
    <row r="51874" ht="10.5" customHeight="1"/>
    <row r="51875" ht="10.5" customHeight="1"/>
    <row r="51876" ht="10.5" customHeight="1"/>
    <row r="51877" ht="10.5" customHeight="1"/>
    <row r="51878" ht="10.5" customHeight="1"/>
    <row r="51879" ht="10.5" customHeight="1"/>
    <row r="51880" ht="10.5" customHeight="1"/>
    <row r="51881" ht="10.5" customHeight="1"/>
    <row r="51882" ht="10.5" customHeight="1"/>
    <row r="51883" ht="10.5" customHeight="1"/>
    <row r="51884" ht="10.5" customHeight="1"/>
    <row r="51885" ht="10.5" customHeight="1"/>
    <row r="51886" ht="10.5" customHeight="1"/>
    <row r="51887" ht="10.5" customHeight="1"/>
    <row r="51888" ht="10.5" customHeight="1"/>
    <row r="51889" ht="10.5" customHeight="1"/>
    <row r="51890" ht="10.5" customHeight="1"/>
    <row r="51891" ht="10.5" customHeight="1"/>
    <row r="51892" ht="10.5" customHeight="1"/>
    <row r="51893" ht="10.5" customHeight="1"/>
    <row r="51894" ht="10.5" customHeight="1"/>
    <row r="51895" ht="10.5" customHeight="1"/>
    <row r="51896" ht="10.5" customHeight="1"/>
    <row r="51897" ht="10.5" customHeight="1"/>
    <row r="51898" ht="10.5" customHeight="1"/>
    <row r="51899" ht="10.5" customHeight="1"/>
    <row r="51900" ht="10.5" customHeight="1"/>
    <row r="51901" ht="10.5" customHeight="1"/>
    <row r="51902" ht="10.5" customHeight="1"/>
    <row r="51903" ht="10.5" customHeight="1"/>
    <row r="51904" ht="10.5" customHeight="1"/>
    <row r="51905" ht="10.5" customHeight="1"/>
    <row r="51906" ht="10.5" customHeight="1"/>
    <row r="51907" ht="10.5" customHeight="1"/>
    <row r="51908" ht="10.5" customHeight="1"/>
    <row r="51909" ht="10.5" customHeight="1"/>
    <row r="51910" ht="10.5" customHeight="1"/>
    <row r="51911" ht="10.5" customHeight="1"/>
    <row r="51912" ht="10.5" customHeight="1"/>
    <row r="51913" ht="10.5" customHeight="1"/>
    <row r="51914" ht="10.5" customHeight="1"/>
    <row r="51915" ht="10.5" customHeight="1"/>
    <row r="51916" ht="10.5" customHeight="1"/>
    <row r="51917" ht="10.5" customHeight="1"/>
    <row r="51918" ht="10.5" customHeight="1"/>
    <row r="51919" ht="10.5" customHeight="1"/>
    <row r="51920" ht="10.5" customHeight="1"/>
    <row r="51921" ht="10.5" customHeight="1"/>
    <row r="51922" ht="10.5" customHeight="1"/>
    <row r="51923" ht="10.5" customHeight="1"/>
    <row r="51924" ht="10.5" customHeight="1"/>
    <row r="51925" ht="10.5" customHeight="1"/>
    <row r="51926" ht="10.5" customHeight="1"/>
    <row r="51927" ht="10.5" customHeight="1"/>
    <row r="51928" ht="10.5" customHeight="1"/>
    <row r="51929" ht="10.5" customHeight="1"/>
    <row r="51930" ht="10.5" customHeight="1"/>
    <row r="51931" ht="10.5" customHeight="1"/>
    <row r="51932" ht="10.5" customHeight="1"/>
    <row r="51933" ht="10.5" customHeight="1"/>
    <row r="51934" ht="10.5" customHeight="1"/>
    <row r="51935" ht="10.5" customHeight="1"/>
    <row r="51936" ht="10.5" customHeight="1"/>
    <row r="51937" ht="10.5" customHeight="1"/>
    <row r="51938" ht="10.5" customHeight="1"/>
    <row r="51939" ht="10.5" customHeight="1"/>
    <row r="51940" ht="10.5" customHeight="1"/>
    <row r="51941" ht="10.5" customHeight="1"/>
    <row r="51942" ht="10.5" customHeight="1"/>
    <row r="51943" ht="10.5" customHeight="1"/>
    <row r="51944" ht="10.5" customHeight="1"/>
    <row r="51945" ht="10.5" customHeight="1"/>
    <row r="51946" ht="10.5" customHeight="1"/>
    <row r="51947" ht="10.5" customHeight="1"/>
    <row r="51948" ht="10.5" customHeight="1"/>
    <row r="51949" ht="10.5" customHeight="1"/>
    <row r="51950" ht="10.5" customHeight="1"/>
    <row r="51951" ht="10.5" customHeight="1"/>
    <row r="51952" ht="10.5" customHeight="1"/>
    <row r="51953" ht="10.5" customHeight="1"/>
    <row r="51954" ht="10.5" customHeight="1"/>
    <row r="51955" ht="10.5" customHeight="1"/>
    <row r="51956" ht="10.5" customHeight="1"/>
    <row r="51957" ht="10.5" customHeight="1"/>
    <row r="51958" ht="10.5" customHeight="1"/>
    <row r="51959" ht="10.5" customHeight="1"/>
    <row r="51960" ht="10.5" customHeight="1"/>
    <row r="51961" ht="10.5" customHeight="1"/>
    <row r="51962" ht="10.5" customHeight="1"/>
    <row r="51963" ht="10.5" customHeight="1"/>
    <row r="51964" ht="10.5" customHeight="1"/>
    <row r="51965" ht="10.5" customHeight="1"/>
    <row r="51966" ht="10.5" customHeight="1"/>
    <row r="51967" ht="10.5" customHeight="1"/>
    <row r="51968" ht="10.5" customHeight="1"/>
    <row r="51969" ht="10.5" customHeight="1"/>
    <row r="51970" ht="10.5" customHeight="1"/>
    <row r="51971" ht="10.5" customHeight="1"/>
    <row r="51972" ht="10.5" customHeight="1"/>
    <row r="51973" ht="10.5" customHeight="1"/>
    <row r="51974" ht="10.5" customHeight="1"/>
    <row r="51975" ht="10.5" customHeight="1"/>
    <row r="51976" ht="10.5" customHeight="1"/>
    <row r="51977" ht="10.5" customHeight="1"/>
    <row r="51978" ht="10.5" customHeight="1"/>
    <row r="51979" ht="10.5" customHeight="1"/>
    <row r="51980" ht="10.5" customHeight="1"/>
    <row r="51981" ht="10.5" customHeight="1"/>
    <row r="51982" ht="10.5" customHeight="1"/>
    <row r="51983" ht="10.5" customHeight="1"/>
    <row r="51984" ht="10.5" customHeight="1"/>
    <row r="51985" ht="10.5" customHeight="1"/>
    <row r="51986" ht="10.5" customHeight="1"/>
    <row r="51987" ht="10.5" customHeight="1"/>
    <row r="51988" ht="10.5" customHeight="1"/>
    <row r="51989" ht="10.5" customHeight="1"/>
    <row r="51990" ht="10.5" customHeight="1"/>
    <row r="51991" ht="10.5" customHeight="1"/>
    <row r="51992" ht="10.5" customHeight="1"/>
    <row r="51993" ht="10.5" customHeight="1"/>
    <row r="51994" ht="10.5" customHeight="1"/>
    <row r="51995" ht="10.5" customHeight="1"/>
    <row r="51996" ht="10.5" customHeight="1"/>
    <row r="51997" ht="10.5" customHeight="1"/>
    <row r="51998" ht="10.5" customHeight="1"/>
    <row r="51999" ht="10.5" customHeight="1"/>
    <row r="52000" ht="10.5" customHeight="1"/>
    <row r="52001" ht="10.5" customHeight="1"/>
    <row r="52002" ht="10.5" customHeight="1"/>
    <row r="52003" ht="10.5" customHeight="1"/>
    <row r="52004" ht="10.5" customHeight="1"/>
    <row r="52005" ht="10.5" customHeight="1"/>
    <row r="52006" ht="10.5" customHeight="1"/>
    <row r="52007" ht="10.5" customHeight="1"/>
    <row r="52008" ht="10.5" customHeight="1"/>
    <row r="52009" ht="10.5" customHeight="1"/>
    <row r="52010" ht="10.5" customHeight="1"/>
    <row r="52011" ht="10.5" customHeight="1"/>
    <row r="52012" ht="10.5" customHeight="1"/>
    <row r="52013" ht="10.5" customHeight="1"/>
    <row r="52014" ht="10.5" customHeight="1"/>
    <row r="52015" ht="10.5" customHeight="1"/>
    <row r="52016" ht="10.5" customHeight="1"/>
    <row r="52017" ht="10.5" customHeight="1"/>
    <row r="52018" ht="10.5" customHeight="1"/>
    <row r="52019" ht="10.5" customHeight="1"/>
    <row r="52020" ht="10.5" customHeight="1"/>
    <row r="52021" ht="10.5" customHeight="1"/>
    <row r="52022" ht="10.5" customHeight="1"/>
    <row r="52023" ht="10.5" customHeight="1"/>
    <row r="52024" ht="10.5" customHeight="1"/>
    <row r="52025" ht="10.5" customHeight="1"/>
    <row r="52026" ht="10.5" customHeight="1"/>
    <row r="52027" ht="10.5" customHeight="1"/>
    <row r="52028" ht="10.5" customHeight="1"/>
    <row r="52029" ht="10.5" customHeight="1"/>
    <row r="52030" ht="10.5" customHeight="1"/>
    <row r="52031" ht="10.5" customHeight="1"/>
    <row r="52032" ht="10.5" customHeight="1"/>
    <row r="52033" ht="10.5" customHeight="1"/>
    <row r="52034" ht="10.5" customHeight="1"/>
    <row r="52035" ht="10.5" customHeight="1"/>
    <row r="52036" ht="10.5" customHeight="1"/>
    <row r="52037" ht="10.5" customHeight="1"/>
    <row r="52038" ht="10.5" customHeight="1"/>
    <row r="52039" ht="10.5" customHeight="1"/>
    <row r="52040" ht="10.5" customHeight="1"/>
    <row r="52041" ht="10.5" customHeight="1"/>
    <row r="52042" ht="10.5" customHeight="1"/>
    <row r="52043" ht="10.5" customHeight="1"/>
    <row r="52044" ht="10.5" customHeight="1"/>
    <row r="52045" ht="10.5" customHeight="1"/>
    <row r="52046" ht="10.5" customHeight="1"/>
    <row r="52047" ht="10.5" customHeight="1"/>
    <row r="52048" ht="10.5" customHeight="1"/>
    <row r="52049" ht="10.5" customHeight="1"/>
    <row r="52050" ht="10.5" customHeight="1"/>
    <row r="52051" ht="10.5" customHeight="1"/>
    <row r="52052" ht="10.5" customHeight="1"/>
    <row r="52053" ht="10.5" customHeight="1"/>
    <row r="52054" ht="10.5" customHeight="1"/>
    <row r="52055" ht="10.5" customHeight="1"/>
    <row r="52056" ht="10.5" customHeight="1"/>
    <row r="52057" ht="10.5" customHeight="1"/>
    <row r="52058" ht="10.5" customHeight="1"/>
    <row r="52059" ht="10.5" customHeight="1"/>
    <row r="52060" ht="10.5" customHeight="1"/>
    <row r="52061" ht="10.5" customHeight="1"/>
    <row r="52062" ht="10.5" customHeight="1"/>
    <row r="52063" ht="10.5" customHeight="1"/>
    <row r="52064" ht="10.5" customHeight="1"/>
    <row r="52065" ht="10.5" customHeight="1"/>
    <row r="52066" ht="10.5" customHeight="1"/>
    <row r="52067" ht="10.5" customHeight="1"/>
    <row r="52068" ht="10.5" customHeight="1"/>
    <row r="52069" ht="10.5" customHeight="1"/>
    <row r="52070" ht="10.5" customHeight="1"/>
    <row r="52071" ht="10.5" customHeight="1"/>
    <row r="52072" ht="10.5" customHeight="1"/>
    <row r="52073" ht="10.5" customHeight="1"/>
    <row r="52074" ht="10.5" customHeight="1"/>
    <row r="52075" ht="10.5" customHeight="1"/>
    <row r="52076" ht="10.5" customHeight="1"/>
    <row r="52077" ht="10.5" customHeight="1"/>
    <row r="52078" ht="10.5" customHeight="1"/>
    <row r="52079" ht="10.5" customHeight="1"/>
    <row r="52080" ht="10.5" customHeight="1"/>
    <row r="52081" ht="10.5" customHeight="1"/>
    <row r="52082" ht="10.5" customHeight="1"/>
    <row r="52083" ht="10.5" customHeight="1"/>
    <row r="52084" ht="10.5" customHeight="1"/>
    <row r="52085" ht="10.5" customHeight="1"/>
    <row r="52086" ht="10.5" customHeight="1"/>
    <row r="52087" ht="10.5" customHeight="1"/>
    <row r="52088" ht="10.5" customHeight="1"/>
    <row r="52089" ht="10.5" customHeight="1"/>
    <row r="52090" ht="10.5" customHeight="1"/>
    <row r="52091" ht="10.5" customHeight="1"/>
    <row r="52092" ht="10.5" customHeight="1"/>
    <row r="52093" ht="10.5" customHeight="1"/>
    <row r="52094" ht="10.5" customHeight="1"/>
    <row r="52095" ht="10.5" customHeight="1"/>
    <row r="52096" ht="10.5" customHeight="1"/>
    <row r="52097" ht="10.5" customHeight="1"/>
    <row r="52098" ht="10.5" customHeight="1"/>
    <row r="52099" ht="10.5" customHeight="1"/>
    <row r="52100" ht="10.5" customHeight="1"/>
    <row r="52101" ht="10.5" customHeight="1"/>
    <row r="52102" ht="10.5" customHeight="1"/>
    <row r="52103" ht="10.5" customHeight="1"/>
    <row r="52104" ht="10.5" customHeight="1"/>
    <row r="52105" ht="10.5" customHeight="1"/>
    <row r="52106" ht="10.5" customHeight="1"/>
    <row r="52107" ht="10.5" customHeight="1"/>
    <row r="52108" ht="10.5" customHeight="1"/>
    <row r="52109" ht="10.5" customHeight="1"/>
    <row r="52110" ht="10.5" customHeight="1"/>
    <row r="52111" ht="10.5" customHeight="1"/>
    <row r="52112" ht="10.5" customHeight="1"/>
    <row r="52113" ht="10.5" customHeight="1"/>
    <row r="52114" ht="10.5" customHeight="1"/>
    <row r="52115" ht="10.5" customHeight="1"/>
    <row r="52116" ht="10.5" customHeight="1"/>
    <row r="52117" ht="10.5" customHeight="1"/>
    <row r="52118" ht="10.5" customHeight="1"/>
    <row r="52119" ht="10.5" customHeight="1"/>
    <row r="52120" ht="10.5" customHeight="1"/>
    <row r="52121" ht="10.5" customHeight="1"/>
    <row r="52122" ht="10.5" customHeight="1"/>
    <row r="52123" ht="10.5" customHeight="1"/>
    <row r="52124" ht="10.5" customHeight="1"/>
    <row r="52125" ht="10.5" customHeight="1"/>
    <row r="52126" ht="10.5" customHeight="1"/>
    <row r="52127" ht="10.5" customHeight="1"/>
    <row r="52128" ht="10.5" customHeight="1"/>
    <row r="52129" ht="10.5" customHeight="1"/>
    <row r="52130" ht="10.5" customHeight="1"/>
    <row r="52131" ht="10.5" customHeight="1"/>
    <row r="52132" ht="10.5" customHeight="1"/>
    <row r="52133" ht="10.5" customHeight="1"/>
    <row r="52134" ht="10.5" customHeight="1"/>
    <row r="52135" ht="10.5" customHeight="1"/>
    <row r="52136" ht="10.5" customHeight="1"/>
    <row r="52137" ht="10.5" customHeight="1"/>
    <row r="52138" ht="10.5" customHeight="1"/>
    <row r="52139" ht="10.5" customHeight="1"/>
    <row r="52140" ht="10.5" customHeight="1"/>
    <row r="52141" ht="10.5" customHeight="1"/>
    <row r="52142" ht="10.5" customHeight="1"/>
    <row r="52143" ht="10.5" customHeight="1"/>
    <row r="52144" ht="10.5" customHeight="1"/>
    <row r="52145" ht="10.5" customHeight="1"/>
    <row r="52146" ht="10.5" customHeight="1"/>
    <row r="52147" ht="10.5" customHeight="1"/>
    <row r="52148" ht="10.5" customHeight="1"/>
    <row r="52149" ht="10.5" customHeight="1"/>
    <row r="52150" ht="10.5" customHeight="1"/>
    <row r="52151" ht="10.5" customHeight="1"/>
    <row r="52152" ht="10.5" customHeight="1"/>
    <row r="52153" ht="10.5" customHeight="1"/>
    <row r="52154" ht="10.5" customHeight="1"/>
    <row r="52155" ht="10.5" customHeight="1"/>
    <row r="52156" ht="10.5" customHeight="1"/>
    <row r="52157" ht="10.5" customHeight="1"/>
    <row r="52158" ht="10.5" customHeight="1"/>
    <row r="52159" ht="10.5" customHeight="1"/>
    <row r="52160" ht="10.5" customHeight="1"/>
    <row r="52161" ht="10.5" customHeight="1"/>
    <row r="52162" ht="10.5" customHeight="1"/>
    <row r="52163" ht="10.5" customHeight="1"/>
    <row r="52164" ht="10.5" customHeight="1"/>
    <row r="52165" ht="10.5" customHeight="1"/>
    <row r="52166" ht="10.5" customHeight="1"/>
    <row r="52167" ht="10.5" customHeight="1"/>
    <row r="52168" ht="10.5" customHeight="1"/>
    <row r="52169" ht="10.5" customHeight="1"/>
    <row r="52170" ht="10.5" customHeight="1"/>
    <row r="52171" ht="10.5" customHeight="1"/>
    <row r="52172" ht="10.5" customHeight="1"/>
    <row r="52173" ht="10.5" customHeight="1"/>
    <row r="52174" ht="10.5" customHeight="1"/>
    <row r="52175" ht="10.5" customHeight="1"/>
    <row r="52176" ht="10.5" customHeight="1"/>
    <row r="52177" ht="10.5" customHeight="1"/>
    <row r="52178" ht="10.5" customHeight="1"/>
    <row r="52179" ht="10.5" customHeight="1"/>
    <row r="52180" ht="10.5" customHeight="1"/>
    <row r="52181" ht="10.5" customHeight="1"/>
    <row r="52182" ht="10.5" customHeight="1"/>
    <row r="52183" ht="10.5" customHeight="1"/>
    <row r="52184" ht="10.5" customHeight="1"/>
    <row r="52185" ht="10.5" customHeight="1"/>
    <row r="52186" ht="10.5" customHeight="1"/>
    <row r="52187" ht="10.5" customHeight="1"/>
    <row r="52188" ht="10.5" customHeight="1"/>
    <row r="52189" ht="10.5" customHeight="1"/>
    <row r="52190" ht="10.5" customHeight="1"/>
    <row r="52191" ht="10.5" customHeight="1"/>
    <row r="52192" ht="10.5" customHeight="1"/>
    <row r="52193" ht="10.5" customHeight="1"/>
    <row r="52194" ht="10.5" customHeight="1"/>
    <row r="52195" ht="10.5" customHeight="1"/>
    <row r="52196" ht="10.5" customHeight="1"/>
    <row r="52197" ht="10.5" customHeight="1"/>
    <row r="52198" ht="10.5" customHeight="1"/>
    <row r="52199" ht="10.5" customHeight="1"/>
    <row r="52200" ht="10.5" customHeight="1"/>
    <row r="52201" ht="10.5" customHeight="1"/>
    <row r="52202" ht="10.5" customHeight="1"/>
    <row r="52203" ht="10.5" customHeight="1"/>
    <row r="52204" ht="10.5" customHeight="1"/>
    <row r="52205" ht="10.5" customHeight="1"/>
    <row r="52206" ht="10.5" customHeight="1"/>
    <row r="52207" ht="10.5" customHeight="1"/>
    <row r="52208" ht="10.5" customHeight="1"/>
    <row r="52209" ht="10.5" customHeight="1"/>
    <row r="52210" ht="10.5" customHeight="1"/>
    <row r="52211" ht="10.5" customHeight="1"/>
    <row r="52212" ht="10.5" customHeight="1"/>
    <row r="52213" ht="10.5" customHeight="1"/>
    <row r="52214" ht="10.5" customHeight="1"/>
    <row r="52215" ht="10.5" customHeight="1"/>
    <row r="52216" ht="10.5" customHeight="1"/>
    <row r="52217" ht="10.5" customHeight="1"/>
    <row r="52218" ht="10.5" customHeight="1"/>
    <row r="52219" ht="10.5" customHeight="1"/>
    <row r="52220" ht="10.5" customHeight="1"/>
    <row r="52221" ht="10.5" customHeight="1"/>
    <row r="52222" ht="10.5" customHeight="1"/>
    <row r="52223" ht="10.5" customHeight="1"/>
    <row r="52224" ht="10.5" customHeight="1"/>
    <row r="52225" ht="10.5" customHeight="1"/>
    <row r="52226" ht="10.5" customHeight="1"/>
    <row r="52227" ht="10.5" customHeight="1"/>
    <row r="52228" ht="10.5" customHeight="1"/>
    <row r="52229" ht="10.5" customHeight="1"/>
    <row r="52230" ht="10.5" customHeight="1"/>
    <row r="52231" ht="10.5" customHeight="1"/>
    <row r="52232" ht="10.5" customHeight="1"/>
    <row r="52233" ht="10.5" customHeight="1"/>
    <row r="52234" ht="10.5" customHeight="1"/>
    <row r="52235" ht="10.5" customHeight="1"/>
    <row r="52236" ht="10.5" customHeight="1"/>
    <row r="52237" ht="10.5" customHeight="1"/>
    <row r="52238" ht="10.5" customHeight="1"/>
    <row r="52239" ht="10.5" customHeight="1"/>
    <row r="52240" ht="10.5" customHeight="1"/>
    <row r="52241" ht="10.5" customHeight="1"/>
    <row r="52242" ht="10.5" customHeight="1"/>
    <row r="52243" ht="10.5" customHeight="1"/>
    <row r="52244" ht="10.5" customHeight="1"/>
    <row r="52245" ht="10.5" customHeight="1"/>
    <row r="52246" ht="10.5" customHeight="1"/>
    <row r="52247" ht="10.5" customHeight="1"/>
    <row r="52248" ht="10.5" customHeight="1"/>
    <row r="52249" ht="10.5" customHeight="1"/>
    <row r="52250" ht="10.5" customHeight="1"/>
    <row r="52251" ht="10.5" customHeight="1"/>
    <row r="52252" ht="10.5" customHeight="1"/>
    <row r="52253" ht="10.5" customHeight="1"/>
    <row r="52254" ht="10.5" customHeight="1"/>
    <row r="52255" ht="10.5" customHeight="1"/>
    <row r="52256" ht="10.5" customHeight="1"/>
    <row r="52257" ht="10.5" customHeight="1"/>
    <row r="52258" ht="10.5" customHeight="1"/>
    <row r="52259" ht="10.5" customHeight="1"/>
    <row r="52260" ht="10.5" customHeight="1"/>
    <row r="52261" ht="10.5" customHeight="1"/>
    <row r="52262" ht="10.5" customHeight="1"/>
    <row r="52263" ht="10.5" customHeight="1"/>
    <row r="52264" ht="10.5" customHeight="1"/>
    <row r="52265" ht="10.5" customHeight="1"/>
    <row r="52266" ht="10.5" customHeight="1"/>
    <row r="52267" ht="10.5" customHeight="1"/>
    <row r="52268" ht="10.5" customHeight="1"/>
    <row r="52269" ht="10.5" customHeight="1"/>
    <row r="52270" ht="10.5" customHeight="1"/>
    <row r="52271" ht="10.5" customHeight="1"/>
    <row r="52272" ht="10.5" customHeight="1"/>
    <row r="52273" ht="10.5" customHeight="1"/>
    <row r="52274" ht="10.5" customHeight="1"/>
    <row r="52275" ht="10.5" customHeight="1"/>
    <row r="52276" ht="10.5" customHeight="1"/>
    <row r="52277" ht="10.5" customHeight="1"/>
    <row r="52278" ht="10.5" customHeight="1"/>
    <row r="52279" ht="10.5" customHeight="1"/>
    <row r="52280" ht="10.5" customHeight="1"/>
    <row r="52281" ht="10.5" customHeight="1"/>
    <row r="52282" ht="10.5" customHeight="1"/>
    <row r="52283" ht="10.5" customHeight="1"/>
    <row r="52284" ht="10.5" customHeight="1"/>
    <row r="52285" ht="10.5" customHeight="1"/>
    <row r="52286" ht="10.5" customHeight="1"/>
    <row r="52287" ht="10.5" customHeight="1"/>
    <row r="52288" ht="10.5" customHeight="1"/>
    <row r="52289" ht="10.5" customHeight="1"/>
    <row r="52290" ht="10.5" customHeight="1"/>
    <row r="52291" ht="10.5" customHeight="1"/>
    <row r="52292" ht="10.5" customHeight="1"/>
    <row r="52293" ht="10.5" customHeight="1"/>
    <row r="52294" ht="10.5" customHeight="1"/>
    <row r="52295" ht="10.5" customHeight="1"/>
    <row r="52296" ht="10.5" customHeight="1"/>
    <row r="52297" ht="10.5" customHeight="1"/>
    <row r="52298" ht="10.5" customHeight="1"/>
    <row r="52299" ht="10.5" customHeight="1"/>
    <row r="52300" ht="10.5" customHeight="1"/>
    <row r="52301" ht="10.5" customHeight="1"/>
    <row r="52302" ht="10.5" customHeight="1"/>
    <row r="52303" ht="10.5" customHeight="1"/>
    <row r="52304" ht="10.5" customHeight="1"/>
    <row r="52305" ht="10.5" customHeight="1"/>
    <row r="52306" ht="10.5" customHeight="1"/>
    <row r="52307" ht="10.5" customHeight="1"/>
    <row r="52308" ht="10.5" customHeight="1"/>
    <row r="52309" ht="10.5" customHeight="1"/>
    <row r="52310" ht="10.5" customHeight="1"/>
    <row r="52311" ht="10.5" customHeight="1"/>
    <row r="52312" ht="10.5" customHeight="1"/>
    <row r="52313" ht="10.5" customHeight="1"/>
    <row r="52314" ht="10.5" customHeight="1"/>
    <row r="52315" ht="10.5" customHeight="1"/>
    <row r="52316" ht="10.5" customHeight="1"/>
    <row r="52317" ht="10.5" customHeight="1"/>
    <row r="52318" ht="10.5" customHeight="1"/>
    <row r="52319" ht="10.5" customHeight="1"/>
    <row r="52320" ht="10.5" customHeight="1"/>
    <row r="52321" ht="10.5" customHeight="1"/>
    <row r="52322" ht="10.5" customHeight="1"/>
    <row r="52323" ht="10.5" customHeight="1"/>
    <row r="52324" ht="10.5" customHeight="1"/>
    <row r="52325" ht="10.5" customHeight="1"/>
    <row r="52326" ht="10.5" customHeight="1"/>
    <row r="52327" ht="10.5" customHeight="1"/>
    <row r="52328" ht="10.5" customHeight="1"/>
    <row r="52329" ht="10.5" customHeight="1"/>
    <row r="52330" ht="10.5" customHeight="1"/>
    <row r="52331" ht="10.5" customHeight="1"/>
    <row r="52332" ht="10.5" customHeight="1"/>
    <row r="52333" ht="10.5" customHeight="1"/>
    <row r="52334" ht="10.5" customHeight="1"/>
    <row r="52335" ht="10.5" customHeight="1"/>
    <row r="52336" ht="10.5" customHeight="1"/>
    <row r="52337" ht="10.5" customHeight="1"/>
    <row r="52338" ht="10.5" customHeight="1"/>
    <row r="52339" ht="10.5" customHeight="1"/>
    <row r="52340" ht="10.5" customHeight="1"/>
    <row r="52341" ht="10.5" customHeight="1"/>
    <row r="52342" ht="10.5" customHeight="1"/>
    <row r="52343" ht="10.5" customHeight="1"/>
    <row r="52344" ht="10.5" customHeight="1"/>
    <row r="52345" ht="10.5" customHeight="1"/>
    <row r="52346" ht="10.5" customHeight="1"/>
    <row r="52347" ht="10.5" customHeight="1"/>
    <row r="52348" ht="10.5" customHeight="1"/>
    <row r="52349" ht="10.5" customHeight="1"/>
    <row r="52350" ht="10.5" customHeight="1"/>
    <row r="52351" ht="10.5" customHeight="1"/>
    <row r="52352" ht="10.5" customHeight="1"/>
    <row r="52353" ht="10.5" customHeight="1"/>
    <row r="52354" ht="10.5" customHeight="1"/>
    <row r="52355" ht="10.5" customHeight="1"/>
    <row r="52356" ht="10.5" customHeight="1"/>
    <row r="52357" ht="10.5" customHeight="1"/>
    <row r="52358" ht="10.5" customHeight="1"/>
    <row r="52359" ht="10.5" customHeight="1"/>
    <row r="52360" ht="10.5" customHeight="1"/>
    <row r="52361" ht="10.5" customHeight="1"/>
    <row r="52362" ht="10.5" customHeight="1"/>
    <row r="52363" ht="10.5" customHeight="1"/>
    <row r="52364" ht="10.5" customHeight="1"/>
    <row r="52365" ht="10.5" customHeight="1"/>
    <row r="52366" ht="10.5" customHeight="1"/>
    <row r="52367" ht="10.5" customHeight="1"/>
    <row r="52368" ht="10.5" customHeight="1"/>
    <row r="52369" ht="10.5" customHeight="1"/>
    <row r="52370" ht="10.5" customHeight="1"/>
    <row r="52371" ht="10.5" customHeight="1"/>
    <row r="52372" ht="10.5" customHeight="1"/>
    <row r="52373" ht="10.5" customHeight="1"/>
    <row r="52374" ht="10.5" customHeight="1"/>
    <row r="52375" ht="10.5" customHeight="1"/>
    <row r="52376" ht="10.5" customHeight="1"/>
    <row r="52377" ht="10.5" customHeight="1"/>
    <row r="52378" ht="10.5" customHeight="1"/>
    <row r="52379" ht="10.5" customHeight="1"/>
    <row r="52380" ht="10.5" customHeight="1"/>
    <row r="52381" ht="10.5" customHeight="1"/>
    <row r="52382" ht="10.5" customHeight="1"/>
    <row r="52383" ht="10.5" customHeight="1"/>
    <row r="52384" ht="10.5" customHeight="1"/>
    <row r="52385" ht="10.5" customHeight="1"/>
    <row r="52386" ht="10.5" customHeight="1"/>
    <row r="52387" ht="10.5" customHeight="1"/>
    <row r="52388" ht="10.5" customHeight="1"/>
    <row r="52389" ht="10.5" customHeight="1"/>
    <row r="52390" ht="10.5" customHeight="1"/>
    <row r="52391" ht="10.5" customHeight="1"/>
    <row r="52392" ht="10.5" customHeight="1"/>
    <row r="52393" ht="10.5" customHeight="1"/>
    <row r="52394" ht="10.5" customHeight="1"/>
    <row r="52395" ht="10.5" customHeight="1"/>
    <row r="52396" ht="10.5" customHeight="1"/>
    <row r="52397" ht="10.5" customHeight="1"/>
    <row r="52398" ht="10.5" customHeight="1"/>
    <row r="52399" ht="10.5" customHeight="1"/>
    <row r="52400" ht="10.5" customHeight="1"/>
    <row r="52401" ht="10.5" customHeight="1"/>
    <row r="52402" ht="10.5" customHeight="1"/>
    <row r="52403" ht="10.5" customHeight="1"/>
    <row r="52404" ht="10.5" customHeight="1"/>
    <row r="52405" ht="10.5" customHeight="1"/>
    <row r="52406" ht="10.5" customHeight="1"/>
    <row r="52407" ht="10.5" customHeight="1"/>
    <row r="52408" ht="10.5" customHeight="1"/>
    <row r="52409" ht="10.5" customHeight="1"/>
    <row r="52410" ht="10.5" customHeight="1"/>
    <row r="52411" ht="10.5" customHeight="1"/>
    <row r="52412" ht="10.5" customHeight="1"/>
    <row r="52413" ht="10.5" customHeight="1"/>
    <row r="52414" ht="10.5" customHeight="1"/>
    <row r="52415" ht="10.5" customHeight="1"/>
    <row r="52416" ht="10.5" customHeight="1"/>
    <row r="52417" ht="10.5" customHeight="1"/>
    <row r="52418" ht="10.5" customHeight="1"/>
    <row r="52419" ht="10.5" customHeight="1"/>
    <row r="52420" ht="10.5" customHeight="1"/>
    <row r="52421" ht="10.5" customHeight="1"/>
    <row r="52422" ht="10.5" customHeight="1"/>
    <row r="52423" ht="10.5" customHeight="1"/>
    <row r="52424" ht="10.5" customHeight="1"/>
    <row r="52425" ht="10.5" customHeight="1"/>
    <row r="52426" ht="10.5" customHeight="1"/>
    <row r="52427" ht="10.5" customHeight="1"/>
    <row r="52428" ht="10.5" customHeight="1"/>
    <row r="52429" ht="10.5" customHeight="1"/>
    <row r="52430" ht="10.5" customHeight="1"/>
    <row r="52431" ht="10.5" customHeight="1"/>
    <row r="52432" ht="10.5" customHeight="1"/>
    <row r="52433" ht="10.5" customHeight="1"/>
    <row r="52434" ht="10.5" customHeight="1"/>
    <row r="52435" ht="10.5" customHeight="1"/>
    <row r="52436" ht="10.5" customHeight="1"/>
    <row r="52437" ht="10.5" customHeight="1"/>
    <row r="52438" ht="10.5" customHeight="1"/>
    <row r="52439" ht="10.5" customHeight="1"/>
    <row r="52440" ht="10.5" customHeight="1"/>
    <row r="52441" ht="10.5" customHeight="1"/>
    <row r="52442" ht="10.5" customHeight="1"/>
    <row r="52443" ht="10.5" customHeight="1"/>
    <row r="52444" ht="10.5" customHeight="1"/>
    <row r="52445" ht="10.5" customHeight="1"/>
    <row r="52446" ht="10.5" customHeight="1"/>
    <row r="52447" ht="10.5" customHeight="1"/>
    <row r="52448" ht="10.5" customHeight="1"/>
    <row r="52449" ht="10.5" customHeight="1"/>
    <row r="52450" ht="10.5" customHeight="1"/>
    <row r="52451" ht="10.5" customHeight="1"/>
    <row r="52452" ht="10.5" customHeight="1"/>
    <row r="52453" ht="10.5" customHeight="1"/>
    <row r="52454" ht="10.5" customHeight="1"/>
    <row r="52455" ht="10.5" customHeight="1"/>
    <row r="52456" ht="10.5" customHeight="1"/>
    <row r="52457" ht="10.5" customHeight="1"/>
    <row r="52458" ht="10.5" customHeight="1"/>
    <row r="52459" ht="10.5" customHeight="1"/>
    <row r="52460" ht="10.5" customHeight="1"/>
    <row r="52461" ht="10.5" customHeight="1"/>
    <row r="52462" ht="10.5" customHeight="1"/>
    <row r="52463" ht="10.5" customHeight="1"/>
    <row r="52464" ht="10.5" customHeight="1"/>
    <row r="52465" ht="10.5" customHeight="1"/>
    <row r="52466" ht="10.5" customHeight="1"/>
    <row r="52467" ht="10.5" customHeight="1"/>
    <row r="52468" ht="10.5" customHeight="1"/>
    <row r="52469" ht="10.5" customHeight="1"/>
    <row r="52470" ht="10.5" customHeight="1"/>
    <row r="52471" ht="10.5" customHeight="1"/>
    <row r="52472" ht="10.5" customHeight="1"/>
    <row r="52473" ht="10.5" customHeight="1"/>
    <row r="52474" ht="10.5" customHeight="1"/>
    <row r="52475" ht="10.5" customHeight="1"/>
    <row r="52476" ht="10.5" customHeight="1"/>
    <row r="52477" ht="10.5" customHeight="1"/>
    <row r="52478" ht="10.5" customHeight="1"/>
    <row r="52479" ht="10.5" customHeight="1"/>
    <row r="52480" ht="10.5" customHeight="1"/>
    <row r="52481" ht="10.5" customHeight="1"/>
    <row r="52482" ht="10.5" customHeight="1"/>
    <row r="52483" ht="10.5" customHeight="1"/>
    <row r="52484" ht="10.5" customHeight="1"/>
    <row r="52485" ht="10.5" customHeight="1"/>
    <row r="52486" ht="10.5" customHeight="1"/>
    <row r="52487" ht="10.5" customHeight="1"/>
    <row r="52488" ht="10.5" customHeight="1"/>
    <row r="52489" ht="10.5" customHeight="1"/>
    <row r="52490" ht="10.5" customHeight="1"/>
    <row r="52491" ht="10.5" customHeight="1"/>
    <row r="52492" ht="10.5" customHeight="1"/>
    <row r="52493" ht="10.5" customHeight="1"/>
    <row r="52494" ht="10.5" customHeight="1"/>
    <row r="52495" ht="10.5" customHeight="1"/>
    <row r="52496" ht="10.5" customHeight="1"/>
    <row r="52497" ht="10.5" customHeight="1"/>
    <row r="52498" ht="10.5" customHeight="1"/>
    <row r="52499" ht="10.5" customHeight="1"/>
    <row r="52500" ht="10.5" customHeight="1"/>
    <row r="52501" ht="10.5" customHeight="1"/>
    <row r="52502" ht="10.5" customHeight="1"/>
    <row r="52503" ht="10.5" customHeight="1"/>
    <row r="52504" ht="10.5" customHeight="1"/>
    <row r="52505" ht="10.5" customHeight="1"/>
    <row r="52506" ht="10.5" customHeight="1"/>
    <row r="52507" ht="10.5" customHeight="1"/>
    <row r="52508" ht="10.5" customHeight="1"/>
    <row r="52509" ht="10.5" customHeight="1"/>
    <row r="52510" ht="10.5" customHeight="1"/>
    <row r="52511" ht="10.5" customHeight="1"/>
    <row r="52512" ht="10.5" customHeight="1"/>
    <row r="52513" ht="10.5" customHeight="1"/>
    <row r="52514" ht="10.5" customHeight="1"/>
    <row r="52515" ht="10.5" customHeight="1"/>
    <row r="52516" ht="10.5" customHeight="1"/>
    <row r="52517" ht="10.5" customHeight="1"/>
    <row r="52518" ht="10.5" customHeight="1"/>
    <row r="52519" ht="10.5" customHeight="1"/>
    <row r="52520" ht="10.5" customHeight="1"/>
    <row r="52521" ht="10.5" customHeight="1"/>
    <row r="52522" ht="10.5" customHeight="1"/>
    <row r="52523" ht="10.5" customHeight="1"/>
    <row r="52524" ht="10.5" customHeight="1"/>
    <row r="52525" ht="10.5" customHeight="1"/>
    <row r="52526" ht="10.5" customHeight="1"/>
    <row r="52527" ht="10.5" customHeight="1"/>
    <row r="52528" ht="10.5" customHeight="1"/>
    <row r="52529" ht="10.5" customHeight="1"/>
    <row r="52530" ht="10.5" customHeight="1"/>
    <row r="52531" ht="10.5" customHeight="1"/>
    <row r="52532" ht="10.5" customHeight="1"/>
    <row r="52533" ht="10.5" customHeight="1"/>
    <row r="52534" ht="10.5" customHeight="1"/>
    <row r="52535" ht="10.5" customHeight="1"/>
    <row r="52536" ht="10.5" customHeight="1"/>
    <row r="52537" ht="10.5" customHeight="1"/>
    <row r="52538" ht="10.5" customHeight="1"/>
    <row r="52539" ht="10.5" customHeight="1"/>
    <row r="52540" ht="10.5" customHeight="1"/>
    <row r="52541" ht="10.5" customHeight="1"/>
    <row r="52542" ht="10.5" customHeight="1"/>
    <row r="52543" ht="10.5" customHeight="1"/>
    <row r="52544" ht="10.5" customHeight="1"/>
    <row r="52545" ht="10.5" customHeight="1"/>
    <row r="52546" ht="10.5" customHeight="1"/>
    <row r="52547" ht="10.5" customHeight="1"/>
    <row r="52548" ht="10.5" customHeight="1"/>
    <row r="52549" ht="10.5" customHeight="1"/>
    <row r="52550" ht="10.5" customHeight="1"/>
    <row r="52551" ht="10.5" customHeight="1"/>
    <row r="52552" ht="10.5" customHeight="1"/>
    <row r="52553" ht="10.5" customHeight="1"/>
    <row r="52554" ht="10.5" customHeight="1"/>
    <row r="52555" ht="10.5" customHeight="1"/>
    <row r="52556" ht="10.5" customHeight="1"/>
    <row r="52557" ht="10.5" customHeight="1"/>
    <row r="52558" ht="10.5" customHeight="1"/>
    <row r="52559" ht="10.5" customHeight="1"/>
    <row r="52560" ht="10.5" customHeight="1"/>
    <row r="52561" ht="10.5" customHeight="1"/>
    <row r="52562" ht="10.5" customHeight="1"/>
    <row r="52563" ht="10.5" customHeight="1"/>
    <row r="52564" ht="10.5" customHeight="1"/>
    <row r="52565" ht="10.5" customHeight="1"/>
    <row r="52566" ht="10.5" customHeight="1"/>
    <row r="52567" ht="10.5" customHeight="1"/>
    <row r="52568" ht="10.5" customHeight="1"/>
    <row r="52569" ht="10.5" customHeight="1"/>
    <row r="52570" ht="10.5" customHeight="1"/>
    <row r="52571" ht="10.5" customHeight="1"/>
    <row r="52572" ht="10.5" customHeight="1"/>
    <row r="52573" ht="10.5" customHeight="1"/>
    <row r="52574" ht="10.5" customHeight="1"/>
    <row r="52575" ht="10.5" customHeight="1"/>
    <row r="52576" ht="10.5" customHeight="1"/>
    <row r="52577" ht="10.5" customHeight="1"/>
    <row r="52578" ht="10.5" customHeight="1"/>
    <row r="52579" ht="10.5" customHeight="1"/>
    <row r="52580" ht="10.5" customHeight="1"/>
    <row r="52581" ht="10.5" customHeight="1"/>
    <row r="52582" ht="10.5" customHeight="1"/>
    <row r="52583" ht="10.5" customHeight="1"/>
    <row r="52584" ht="10.5" customHeight="1"/>
    <row r="52585" ht="10.5" customHeight="1"/>
    <row r="52586" ht="10.5" customHeight="1"/>
    <row r="52587" ht="10.5" customHeight="1"/>
    <row r="52588" ht="10.5" customHeight="1"/>
    <row r="52589" ht="10.5" customHeight="1"/>
    <row r="52590" ht="10.5" customHeight="1"/>
    <row r="52591" ht="10.5" customHeight="1"/>
    <row r="52592" ht="10.5" customHeight="1"/>
    <row r="52593" ht="10.5" customHeight="1"/>
    <row r="52594" ht="10.5" customHeight="1"/>
    <row r="52595" ht="10.5" customHeight="1"/>
    <row r="52596" ht="10.5" customHeight="1"/>
    <row r="52597" ht="10.5" customHeight="1"/>
    <row r="52598" ht="10.5" customHeight="1"/>
    <row r="52599" ht="10.5" customHeight="1"/>
    <row r="52600" ht="10.5" customHeight="1"/>
    <row r="52601" ht="10.5" customHeight="1"/>
    <row r="52602" ht="10.5" customHeight="1"/>
    <row r="52603" ht="10.5" customHeight="1"/>
    <row r="52604" ht="10.5" customHeight="1"/>
    <row r="52605" ht="10.5" customHeight="1"/>
    <row r="52606" ht="10.5" customHeight="1"/>
    <row r="52607" ht="10.5" customHeight="1"/>
    <row r="52608" ht="10.5" customHeight="1"/>
    <row r="52609" ht="10.5" customHeight="1"/>
    <row r="52610" ht="10.5" customHeight="1"/>
    <row r="52611" ht="10.5" customHeight="1"/>
    <row r="52612" ht="10.5" customHeight="1"/>
    <row r="52613" ht="10.5" customHeight="1"/>
    <row r="52614" ht="10.5" customHeight="1"/>
    <row r="52615" ht="10.5" customHeight="1"/>
    <row r="52616" ht="10.5" customHeight="1"/>
    <row r="52617" ht="10.5" customHeight="1"/>
    <row r="52618" ht="10.5" customHeight="1"/>
    <row r="52619" ht="10.5" customHeight="1"/>
    <row r="52620" ht="10.5" customHeight="1"/>
    <row r="52621" ht="10.5" customHeight="1"/>
    <row r="52622" ht="10.5" customHeight="1"/>
    <row r="52623" ht="10.5" customHeight="1"/>
    <row r="52624" ht="10.5" customHeight="1"/>
    <row r="52625" ht="10.5" customHeight="1"/>
    <row r="52626" ht="10.5" customHeight="1"/>
    <row r="52627" ht="10.5" customHeight="1"/>
    <row r="52628" ht="10.5" customHeight="1"/>
    <row r="52629" ht="10.5" customHeight="1"/>
    <row r="52630" ht="10.5" customHeight="1"/>
    <row r="52631" ht="10.5" customHeight="1"/>
    <row r="52632" ht="10.5" customHeight="1"/>
    <row r="52633" ht="10.5" customHeight="1"/>
    <row r="52634" ht="10.5" customHeight="1"/>
    <row r="52635" ht="10.5" customHeight="1"/>
    <row r="52636" ht="10.5" customHeight="1"/>
    <row r="52637" ht="10.5" customHeight="1"/>
    <row r="52638" ht="10.5" customHeight="1"/>
    <row r="52639" ht="10.5" customHeight="1"/>
    <row r="52640" ht="10.5" customHeight="1"/>
    <row r="52641" ht="10.5" customHeight="1"/>
    <row r="52642" ht="10.5" customHeight="1"/>
    <row r="52643" ht="10.5" customHeight="1"/>
    <row r="52644" ht="10.5" customHeight="1"/>
    <row r="52645" ht="10.5" customHeight="1"/>
    <row r="52646" ht="10.5" customHeight="1"/>
    <row r="52647" ht="10.5" customHeight="1"/>
    <row r="52648" ht="10.5" customHeight="1"/>
    <row r="52649" ht="10.5" customHeight="1"/>
    <row r="52650" ht="10.5" customHeight="1"/>
    <row r="52651" ht="10.5" customHeight="1"/>
    <row r="52652" ht="10.5" customHeight="1"/>
    <row r="52653" ht="10.5" customHeight="1"/>
    <row r="52654" ht="10.5" customHeight="1"/>
    <row r="52655" ht="10.5" customHeight="1"/>
    <row r="52656" ht="10.5" customHeight="1"/>
    <row r="52657" ht="10.5" customHeight="1"/>
    <row r="52658" ht="10.5" customHeight="1"/>
    <row r="52659" ht="10.5" customHeight="1"/>
    <row r="52660" ht="10.5" customHeight="1"/>
    <row r="52661" ht="10.5" customHeight="1"/>
    <row r="52662" ht="10.5" customHeight="1"/>
    <row r="52663" ht="10.5" customHeight="1"/>
    <row r="52664" ht="10.5" customHeight="1"/>
    <row r="52665" ht="10.5" customHeight="1"/>
    <row r="52666" ht="10.5" customHeight="1"/>
    <row r="52667" ht="10.5" customHeight="1"/>
    <row r="52668" ht="10.5" customHeight="1"/>
    <row r="52669" ht="10.5" customHeight="1"/>
    <row r="52670" ht="10.5" customHeight="1"/>
    <row r="52671" ht="10.5" customHeight="1"/>
    <row r="52672" ht="10.5" customHeight="1"/>
    <row r="52673" ht="10.5" customHeight="1"/>
    <row r="52674" ht="10.5" customHeight="1"/>
    <row r="52675" ht="10.5" customHeight="1"/>
    <row r="52676" ht="10.5" customHeight="1"/>
    <row r="52677" ht="10.5" customHeight="1"/>
    <row r="52678" ht="10.5" customHeight="1"/>
    <row r="52679" ht="10.5" customHeight="1"/>
    <row r="52680" ht="10.5" customHeight="1"/>
    <row r="52681" ht="10.5" customHeight="1"/>
    <row r="52682" ht="10.5" customHeight="1"/>
    <row r="52683" ht="10.5" customHeight="1"/>
    <row r="52684" ht="10.5" customHeight="1"/>
    <row r="52685" ht="10.5" customHeight="1"/>
    <row r="52686" ht="10.5" customHeight="1"/>
    <row r="52687" ht="10.5" customHeight="1"/>
    <row r="52688" ht="10.5" customHeight="1"/>
    <row r="52689" ht="10.5" customHeight="1"/>
    <row r="52690" ht="10.5" customHeight="1"/>
    <row r="52691" ht="10.5" customHeight="1"/>
    <row r="52692" ht="10.5" customHeight="1"/>
    <row r="52693" ht="10.5" customHeight="1"/>
    <row r="52694" ht="10.5" customHeight="1"/>
    <row r="52695" ht="10.5" customHeight="1"/>
    <row r="52696" ht="10.5" customHeight="1"/>
    <row r="52697" ht="10.5" customHeight="1"/>
    <row r="52698" ht="10.5" customHeight="1"/>
    <row r="52699" ht="10.5" customHeight="1"/>
    <row r="52700" ht="10.5" customHeight="1"/>
    <row r="52701" ht="10.5" customHeight="1"/>
    <row r="52702" ht="10.5" customHeight="1"/>
    <row r="52703" ht="10.5" customHeight="1"/>
    <row r="52704" ht="10.5" customHeight="1"/>
    <row r="52705" ht="10.5" customHeight="1"/>
    <row r="52706" ht="10.5" customHeight="1"/>
    <row r="52707" ht="10.5" customHeight="1"/>
    <row r="52708" ht="10.5" customHeight="1"/>
    <row r="52709" ht="10.5" customHeight="1"/>
    <row r="52710" ht="10.5" customHeight="1"/>
    <row r="52711" ht="10.5" customHeight="1"/>
    <row r="52712" ht="10.5" customHeight="1"/>
    <row r="52713" ht="10.5" customHeight="1"/>
    <row r="52714" ht="10.5" customHeight="1"/>
    <row r="52715" ht="10.5" customHeight="1"/>
    <row r="52716" ht="10.5" customHeight="1"/>
    <row r="52717" ht="10.5" customHeight="1"/>
    <row r="52718" ht="10.5" customHeight="1"/>
    <row r="52719" ht="10.5" customHeight="1"/>
    <row r="52720" ht="10.5" customHeight="1"/>
    <row r="52721" ht="10.5" customHeight="1"/>
    <row r="52722" ht="10.5" customHeight="1"/>
    <row r="52723" ht="10.5" customHeight="1"/>
    <row r="52724" ht="10.5" customHeight="1"/>
    <row r="52725" ht="10.5" customHeight="1"/>
    <row r="52726" ht="10.5" customHeight="1"/>
    <row r="52727" ht="10.5" customHeight="1"/>
    <row r="52728" ht="10.5" customHeight="1"/>
    <row r="52729" ht="10.5" customHeight="1"/>
    <row r="52730" ht="10.5" customHeight="1"/>
    <row r="52731" ht="10.5" customHeight="1"/>
    <row r="52732" ht="10.5" customHeight="1"/>
    <row r="52733" ht="10.5" customHeight="1"/>
    <row r="52734" ht="10.5" customHeight="1"/>
    <row r="52735" ht="10.5" customHeight="1"/>
    <row r="52736" ht="10.5" customHeight="1"/>
    <row r="52737" ht="10.5" customHeight="1"/>
    <row r="52738" ht="10.5" customHeight="1"/>
    <row r="52739" ht="10.5" customHeight="1"/>
    <row r="52740" ht="10.5" customHeight="1"/>
    <row r="52741" ht="10.5" customHeight="1"/>
    <row r="52742" ht="10.5" customHeight="1"/>
    <row r="52743" ht="10.5" customHeight="1"/>
    <row r="52744" ht="10.5" customHeight="1"/>
    <row r="52745" ht="10.5" customHeight="1"/>
    <row r="52746" ht="10.5" customHeight="1"/>
    <row r="52747" ht="10.5" customHeight="1"/>
    <row r="52748" ht="10.5" customHeight="1"/>
    <row r="52749" ht="10.5" customHeight="1"/>
    <row r="52750" ht="10.5" customHeight="1"/>
    <row r="52751" ht="10.5" customHeight="1"/>
    <row r="52752" ht="10.5" customHeight="1"/>
    <row r="52753" ht="10.5" customHeight="1"/>
    <row r="52754" ht="10.5" customHeight="1"/>
    <row r="52755" ht="10.5" customHeight="1"/>
    <row r="52756" ht="10.5" customHeight="1"/>
    <row r="52757" ht="10.5" customHeight="1"/>
    <row r="52758" ht="10.5" customHeight="1"/>
    <row r="52759" ht="10.5" customHeight="1"/>
    <row r="52760" ht="10.5" customHeight="1"/>
    <row r="52761" ht="10.5" customHeight="1"/>
    <row r="52762" ht="10.5" customHeight="1"/>
    <row r="52763" ht="10.5" customHeight="1"/>
    <row r="52764" ht="10.5" customHeight="1"/>
    <row r="52765" ht="10.5" customHeight="1"/>
    <row r="52766" ht="10.5" customHeight="1"/>
    <row r="52767" ht="10.5" customHeight="1"/>
    <row r="52768" ht="10.5" customHeight="1"/>
    <row r="52769" ht="10.5" customHeight="1"/>
    <row r="52770" ht="10.5" customHeight="1"/>
    <row r="52771" ht="10.5" customHeight="1"/>
    <row r="52772" ht="10.5" customHeight="1"/>
    <row r="52773" ht="10.5" customHeight="1"/>
    <row r="52774" ht="10.5" customHeight="1"/>
    <row r="52775" ht="10.5" customHeight="1"/>
    <row r="52776" ht="10.5" customHeight="1"/>
    <row r="52777" ht="10.5" customHeight="1"/>
    <row r="52778" ht="10.5" customHeight="1"/>
    <row r="52779" ht="10.5" customHeight="1"/>
    <row r="52780" ht="10.5" customHeight="1"/>
    <row r="52781" ht="10.5" customHeight="1"/>
    <row r="52782" ht="10.5" customHeight="1"/>
    <row r="52783" ht="10.5" customHeight="1"/>
    <row r="52784" ht="10.5" customHeight="1"/>
    <row r="52785" ht="10.5" customHeight="1"/>
    <row r="52786" ht="10.5" customHeight="1"/>
    <row r="52787" ht="10.5" customHeight="1"/>
    <row r="52788" ht="10.5" customHeight="1"/>
    <row r="52789" ht="10.5" customHeight="1"/>
    <row r="52790" ht="10.5" customHeight="1"/>
    <row r="52791" ht="10.5" customHeight="1"/>
    <row r="52792" ht="10.5" customHeight="1"/>
    <row r="52793" ht="10.5" customHeight="1"/>
    <row r="52794" ht="10.5" customHeight="1"/>
    <row r="52795" ht="10.5" customHeight="1"/>
    <row r="52796" ht="10.5" customHeight="1"/>
    <row r="52797" ht="10.5" customHeight="1"/>
    <row r="52798" ht="10.5" customHeight="1"/>
    <row r="52799" ht="10.5" customHeight="1"/>
    <row r="52800" ht="10.5" customHeight="1"/>
    <row r="52801" ht="10.5" customHeight="1"/>
    <row r="52802" ht="10.5" customHeight="1"/>
    <row r="52803" ht="10.5" customHeight="1"/>
    <row r="52804" ht="10.5" customHeight="1"/>
    <row r="52805" ht="10.5" customHeight="1"/>
    <row r="52806" ht="10.5" customHeight="1"/>
    <row r="52807" ht="10.5" customHeight="1"/>
    <row r="52808" ht="10.5" customHeight="1"/>
    <row r="52809" ht="10.5" customHeight="1"/>
    <row r="52810" ht="10.5" customHeight="1"/>
    <row r="52811" ht="10.5" customHeight="1"/>
    <row r="52812" ht="10.5" customHeight="1"/>
    <row r="52813" ht="10.5" customHeight="1"/>
    <row r="52814" ht="10.5" customHeight="1"/>
    <row r="52815" ht="10.5" customHeight="1"/>
    <row r="52816" ht="10.5" customHeight="1"/>
    <row r="52817" ht="10.5" customHeight="1"/>
    <row r="52818" ht="10.5" customHeight="1"/>
    <row r="52819" ht="10.5" customHeight="1"/>
    <row r="52820" ht="10.5" customHeight="1"/>
    <row r="52821" ht="10.5" customHeight="1"/>
    <row r="52822" ht="10.5" customHeight="1"/>
    <row r="52823" ht="10.5" customHeight="1"/>
    <row r="52824" ht="10.5" customHeight="1"/>
    <row r="52825" ht="10.5" customHeight="1"/>
    <row r="52826" ht="10.5" customHeight="1"/>
    <row r="52827" ht="10.5" customHeight="1"/>
    <row r="52828" ht="10.5" customHeight="1"/>
    <row r="52829" ht="10.5" customHeight="1"/>
    <row r="52830" ht="10.5" customHeight="1"/>
    <row r="52831" ht="10.5" customHeight="1"/>
    <row r="52832" ht="10.5" customHeight="1"/>
    <row r="52833" ht="10.5" customHeight="1"/>
    <row r="52834" ht="10.5" customHeight="1"/>
    <row r="52835" ht="10.5" customHeight="1"/>
    <row r="52836" ht="10.5" customHeight="1"/>
    <row r="52837" ht="10.5" customHeight="1"/>
    <row r="52838" ht="10.5" customHeight="1"/>
    <row r="52839" ht="10.5" customHeight="1"/>
    <row r="52840" ht="10.5" customHeight="1"/>
    <row r="52841" ht="10.5" customHeight="1"/>
    <row r="52842" ht="10.5" customHeight="1"/>
    <row r="52843" ht="10.5" customHeight="1"/>
    <row r="52844" ht="10.5" customHeight="1"/>
    <row r="52845" ht="10.5" customHeight="1"/>
    <row r="52846" ht="10.5" customHeight="1"/>
    <row r="52847" ht="10.5" customHeight="1"/>
    <row r="52848" ht="10.5" customHeight="1"/>
    <row r="52849" ht="10.5" customHeight="1"/>
    <row r="52850" ht="10.5" customHeight="1"/>
    <row r="52851" ht="10.5" customHeight="1"/>
    <row r="52852" ht="10.5" customHeight="1"/>
    <row r="52853" ht="10.5" customHeight="1"/>
    <row r="52854" ht="10.5" customHeight="1"/>
    <row r="52855" ht="10.5" customHeight="1"/>
    <row r="52856" ht="10.5" customHeight="1"/>
    <row r="52857" ht="10.5" customHeight="1"/>
    <row r="52858" ht="10.5" customHeight="1"/>
    <row r="52859" ht="10.5" customHeight="1"/>
    <row r="52860" ht="10.5" customHeight="1"/>
    <row r="52861" ht="10.5" customHeight="1"/>
    <row r="52862" ht="10.5" customHeight="1"/>
    <row r="52863" ht="10.5" customHeight="1"/>
    <row r="52864" ht="10.5" customHeight="1"/>
    <row r="52865" ht="10.5" customHeight="1"/>
    <row r="52866" ht="10.5" customHeight="1"/>
    <row r="52867" ht="10.5" customHeight="1"/>
    <row r="52868" ht="10.5" customHeight="1"/>
    <row r="52869" ht="10.5" customHeight="1"/>
    <row r="52870" ht="10.5" customHeight="1"/>
    <row r="52871" ht="10.5" customHeight="1"/>
    <row r="52872" ht="10.5" customHeight="1"/>
    <row r="52873" ht="10.5" customHeight="1"/>
    <row r="52874" ht="10.5" customHeight="1"/>
    <row r="52875" ht="10.5" customHeight="1"/>
    <row r="52876" ht="10.5" customHeight="1"/>
    <row r="52877" ht="10.5" customHeight="1"/>
    <row r="52878" ht="10.5" customHeight="1"/>
    <row r="52879" ht="10.5" customHeight="1"/>
    <row r="52880" ht="10.5" customHeight="1"/>
    <row r="52881" ht="10.5" customHeight="1"/>
    <row r="52882" ht="10.5" customHeight="1"/>
    <row r="52883" ht="10.5" customHeight="1"/>
    <row r="52884" ht="10.5" customHeight="1"/>
    <row r="52885" ht="10.5" customHeight="1"/>
    <row r="52886" ht="10.5" customHeight="1"/>
    <row r="52887" ht="10.5" customHeight="1"/>
    <row r="52888" ht="10.5" customHeight="1"/>
    <row r="52889" ht="10.5" customHeight="1"/>
    <row r="52890" ht="10.5" customHeight="1"/>
    <row r="52891" ht="10.5" customHeight="1"/>
    <row r="52892" ht="10.5" customHeight="1"/>
    <row r="52893" ht="10.5" customHeight="1"/>
    <row r="52894" ht="10.5" customHeight="1"/>
    <row r="52895" ht="10.5" customHeight="1"/>
    <row r="52896" ht="10.5" customHeight="1"/>
    <row r="52897" ht="10.5" customHeight="1"/>
    <row r="52898" ht="10.5" customHeight="1"/>
    <row r="52899" ht="10.5" customHeight="1"/>
    <row r="52900" ht="10.5" customHeight="1"/>
    <row r="52901" ht="10.5" customHeight="1"/>
    <row r="52902" ht="10.5" customHeight="1"/>
    <row r="52903" ht="10.5" customHeight="1"/>
    <row r="52904" ht="10.5" customHeight="1"/>
    <row r="52905" ht="10.5" customHeight="1"/>
    <row r="52906" ht="10.5" customHeight="1"/>
    <row r="52907" ht="10.5" customHeight="1"/>
    <row r="52908" ht="10.5" customHeight="1"/>
    <row r="52909" ht="10.5" customHeight="1"/>
    <row r="52910" ht="10.5" customHeight="1"/>
    <row r="52911" ht="10.5" customHeight="1"/>
    <row r="52912" ht="10.5" customHeight="1"/>
    <row r="52913" ht="10.5" customHeight="1"/>
    <row r="52914" ht="10.5" customHeight="1"/>
    <row r="52915" ht="10.5" customHeight="1"/>
    <row r="52916" ht="10.5" customHeight="1"/>
    <row r="52917" ht="10.5" customHeight="1"/>
    <row r="52918" ht="10.5" customHeight="1"/>
    <row r="52919" ht="10.5" customHeight="1"/>
    <row r="52920" ht="10.5" customHeight="1"/>
    <row r="52921" ht="10.5" customHeight="1"/>
    <row r="52922" ht="10.5" customHeight="1"/>
    <row r="52923" ht="10.5" customHeight="1"/>
    <row r="52924" ht="10.5" customHeight="1"/>
    <row r="52925" ht="10.5" customHeight="1"/>
    <row r="52926" ht="10.5" customHeight="1"/>
    <row r="52927" ht="10.5" customHeight="1"/>
    <row r="52928" ht="10.5" customHeight="1"/>
    <row r="52929" ht="10.5" customHeight="1"/>
    <row r="52930" ht="10.5" customHeight="1"/>
    <row r="52931" ht="10.5" customHeight="1"/>
    <row r="52932" ht="10.5" customHeight="1"/>
    <row r="52933" ht="10.5" customHeight="1"/>
    <row r="52934" ht="10.5" customHeight="1"/>
    <row r="52935" ht="10.5" customHeight="1"/>
    <row r="52936" ht="10.5" customHeight="1"/>
    <row r="52937" ht="10.5" customHeight="1"/>
    <row r="52938" ht="10.5" customHeight="1"/>
    <row r="52939" ht="10.5" customHeight="1"/>
    <row r="52940" ht="10.5" customHeight="1"/>
    <row r="52941" ht="10.5" customHeight="1"/>
    <row r="52942" ht="10.5" customHeight="1"/>
    <row r="52943" ht="10.5" customHeight="1"/>
    <row r="52944" ht="10.5" customHeight="1"/>
    <row r="52945" ht="10.5" customHeight="1"/>
    <row r="52946" ht="10.5" customHeight="1"/>
    <row r="52947" ht="10.5" customHeight="1"/>
    <row r="52948" ht="10.5" customHeight="1"/>
    <row r="52949" ht="10.5" customHeight="1"/>
    <row r="52950" ht="10.5" customHeight="1"/>
    <row r="52951" ht="10.5" customHeight="1"/>
    <row r="52952" ht="10.5" customHeight="1"/>
    <row r="52953" ht="10.5" customHeight="1"/>
    <row r="52954" ht="10.5" customHeight="1"/>
    <row r="52955" ht="10.5" customHeight="1"/>
    <row r="52956" ht="10.5" customHeight="1"/>
    <row r="52957" ht="10.5" customHeight="1"/>
    <row r="52958" ht="10.5" customHeight="1"/>
    <row r="52959" ht="10.5" customHeight="1"/>
    <row r="52960" ht="10.5" customHeight="1"/>
    <row r="52961" ht="10.5" customHeight="1"/>
    <row r="52962" ht="10.5" customHeight="1"/>
    <row r="52963" ht="10.5" customHeight="1"/>
    <row r="52964" ht="10.5" customHeight="1"/>
    <row r="52965" ht="10.5" customHeight="1"/>
    <row r="52966" ht="10.5" customHeight="1"/>
    <row r="52967" ht="10.5" customHeight="1"/>
    <row r="52968" ht="10.5" customHeight="1"/>
    <row r="52969" ht="10.5" customHeight="1"/>
    <row r="52970" ht="10.5" customHeight="1"/>
    <row r="52971" ht="10.5" customHeight="1"/>
    <row r="52972" ht="10.5" customHeight="1"/>
    <row r="52973" ht="10.5" customHeight="1"/>
    <row r="52974" ht="10.5" customHeight="1"/>
    <row r="52975" ht="10.5" customHeight="1"/>
    <row r="52976" ht="10.5" customHeight="1"/>
    <row r="52977" ht="10.5" customHeight="1"/>
    <row r="52978" ht="10.5" customHeight="1"/>
    <row r="52979" ht="10.5" customHeight="1"/>
    <row r="52980" ht="10.5" customHeight="1"/>
    <row r="52981" ht="10.5" customHeight="1"/>
    <row r="52982" ht="10.5" customHeight="1"/>
    <row r="52983" ht="10.5" customHeight="1"/>
    <row r="52984" ht="10.5" customHeight="1"/>
    <row r="52985" ht="10.5" customHeight="1"/>
    <row r="52986" ht="10.5" customHeight="1"/>
    <row r="52987" ht="10.5" customHeight="1"/>
    <row r="52988" ht="10.5" customHeight="1"/>
    <row r="52989" ht="10.5" customHeight="1"/>
    <row r="52990" ht="10.5" customHeight="1"/>
    <row r="52991" ht="10.5" customHeight="1"/>
    <row r="52992" ht="10.5" customHeight="1"/>
    <row r="52993" ht="10.5" customHeight="1"/>
    <row r="52994" ht="10.5" customHeight="1"/>
    <row r="52995" ht="10.5" customHeight="1"/>
    <row r="52996" ht="10.5" customHeight="1"/>
    <row r="52997" ht="10.5" customHeight="1"/>
    <row r="52998" ht="10.5" customHeight="1"/>
    <row r="52999" ht="10.5" customHeight="1"/>
    <row r="53000" ht="10.5" customHeight="1"/>
    <row r="53001" ht="10.5" customHeight="1"/>
    <row r="53002" ht="10.5" customHeight="1"/>
    <row r="53003" ht="10.5" customHeight="1"/>
    <row r="53004" ht="10.5" customHeight="1"/>
    <row r="53005" ht="10.5" customHeight="1"/>
    <row r="53006" ht="10.5" customHeight="1"/>
    <row r="53007" ht="10.5" customHeight="1"/>
    <row r="53008" ht="10.5" customHeight="1"/>
    <row r="53009" ht="10.5" customHeight="1"/>
    <row r="53010" ht="10.5" customHeight="1"/>
    <row r="53011" ht="10.5" customHeight="1"/>
    <row r="53012" ht="10.5" customHeight="1"/>
    <row r="53013" ht="10.5" customHeight="1"/>
    <row r="53014" ht="10.5" customHeight="1"/>
    <row r="53015" ht="10.5" customHeight="1"/>
    <row r="53016" ht="10.5" customHeight="1"/>
    <row r="53017" ht="10.5" customHeight="1"/>
    <row r="53018" ht="10.5" customHeight="1"/>
    <row r="53019" ht="10.5" customHeight="1"/>
    <row r="53020" ht="10.5" customHeight="1"/>
    <row r="53021" ht="10.5" customHeight="1"/>
    <row r="53022" ht="10.5" customHeight="1"/>
    <row r="53023" ht="10.5" customHeight="1"/>
    <row r="53024" ht="10.5" customHeight="1"/>
    <row r="53025" ht="10.5" customHeight="1"/>
    <row r="53026" ht="10.5" customHeight="1"/>
    <row r="53027" ht="10.5" customHeight="1"/>
    <row r="53028" ht="10.5" customHeight="1"/>
    <row r="53029" ht="10.5" customHeight="1"/>
    <row r="53030" ht="10.5" customHeight="1"/>
    <row r="53031" ht="10.5" customHeight="1"/>
    <row r="53032" ht="10.5" customHeight="1"/>
    <row r="53033" ht="10.5" customHeight="1"/>
    <row r="53034" ht="10.5" customHeight="1"/>
    <row r="53035" ht="10.5" customHeight="1"/>
    <row r="53036" ht="10.5" customHeight="1"/>
    <row r="53037" ht="10.5" customHeight="1"/>
    <row r="53038" ht="10.5" customHeight="1"/>
    <row r="53039" ht="10.5" customHeight="1"/>
    <row r="53040" ht="10.5" customHeight="1"/>
    <row r="53041" ht="10.5" customHeight="1"/>
    <row r="53042" ht="10.5" customHeight="1"/>
    <row r="53043" ht="10.5" customHeight="1"/>
    <row r="53044" ht="10.5" customHeight="1"/>
    <row r="53045" ht="10.5" customHeight="1"/>
    <row r="53046" ht="10.5" customHeight="1"/>
    <row r="53047" ht="10.5" customHeight="1"/>
    <row r="53048" ht="10.5" customHeight="1"/>
    <row r="53049" ht="10.5" customHeight="1"/>
    <row r="53050" ht="10.5" customHeight="1"/>
    <row r="53051" ht="10.5" customHeight="1"/>
    <row r="53052" ht="10.5" customHeight="1"/>
    <row r="53053" ht="10.5" customHeight="1"/>
    <row r="53054" ht="10.5" customHeight="1"/>
    <row r="53055" ht="10.5" customHeight="1"/>
    <row r="53056" ht="10.5" customHeight="1"/>
    <row r="53057" ht="10.5" customHeight="1"/>
    <row r="53058" ht="10.5" customHeight="1"/>
    <row r="53059" ht="10.5" customHeight="1"/>
    <row r="53060" ht="10.5" customHeight="1"/>
    <row r="53061" ht="10.5" customHeight="1"/>
    <row r="53062" ht="10.5" customHeight="1"/>
    <row r="53063" ht="10.5" customHeight="1"/>
    <row r="53064" ht="10.5" customHeight="1"/>
    <row r="53065" ht="10.5" customHeight="1"/>
    <row r="53066" ht="10.5" customHeight="1"/>
    <row r="53067" ht="10.5" customHeight="1"/>
    <row r="53068" ht="10.5" customHeight="1"/>
    <row r="53069" ht="10.5" customHeight="1"/>
    <row r="53070" ht="10.5" customHeight="1"/>
    <row r="53071" ht="10.5" customHeight="1"/>
    <row r="53072" ht="10.5" customHeight="1"/>
    <row r="53073" ht="10.5" customHeight="1"/>
    <row r="53074" ht="10.5" customHeight="1"/>
    <row r="53075" ht="10.5" customHeight="1"/>
    <row r="53076" ht="10.5" customHeight="1"/>
    <row r="53077" ht="10.5" customHeight="1"/>
    <row r="53078" ht="10.5" customHeight="1"/>
    <row r="53079" ht="10.5" customHeight="1"/>
    <row r="53080" ht="10.5" customHeight="1"/>
    <row r="53081" ht="10.5" customHeight="1"/>
    <row r="53082" ht="10.5" customHeight="1"/>
    <row r="53083" ht="10.5" customHeight="1"/>
    <row r="53084" ht="10.5" customHeight="1"/>
    <row r="53085" ht="10.5" customHeight="1"/>
    <row r="53086" ht="10.5" customHeight="1"/>
    <row r="53087" ht="10.5" customHeight="1"/>
    <row r="53088" ht="10.5" customHeight="1"/>
    <row r="53089" ht="10.5" customHeight="1"/>
    <row r="53090" ht="10.5" customHeight="1"/>
    <row r="53091" ht="10.5" customHeight="1"/>
    <row r="53092" ht="10.5" customHeight="1"/>
    <row r="53093" ht="10.5" customHeight="1"/>
    <row r="53094" ht="10.5" customHeight="1"/>
    <row r="53095" ht="10.5" customHeight="1"/>
    <row r="53096" ht="10.5" customHeight="1"/>
    <row r="53097" ht="10.5" customHeight="1"/>
    <row r="53098" ht="10.5" customHeight="1"/>
    <row r="53099" ht="10.5" customHeight="1"/>
    <row r="53100" ht="10.5" customHeight="1"/>
    <row r="53101" ht="10.5" customHeight="1"/>
    <row r="53102" ht="10.5" customHeight="1"/>
    <row r="53103" ht="10.5" customHeight="1"/>
    <row r="53104" ht="10.5" customHeight="1"/>
    <row r="53105" ht="10.5" customHeight="1"/>
    <row r="53106" ht="10.5" customHeight="1"/>
    <row r="53107" ht="10.5" customHeight="1"/>
    <row r="53108" ht="10.5" customHeight="1"/>
    <row r="53109" ht="10.5" customHeight="1"/>
    <row r="53110" ht="10.5" customHeight="1"/>
    <row r="53111" ht="10.5" customHeight="1"/>
    <row r="53112" ht="10.5" customHeight="1"/>
    <row r="53113" ht="10.5" customHeight="1"/>
    <row r="53114" ht="10.5" customHeight="1"/>
    <row r="53115" ht="10.5" customHeight="1"/>
    <row r="53116" ht="10.5" customHeight="1"/>
    <row r="53117" ht="10.5" customHeight="1"/>
    <row r="53118" ht="10.5" customHeight="1"/>
    <row r="53119" ht="10.5" customHeight="1"/>
    <row r="53120" ht="10.5" customHeight="1"/>
    <row r="53121" ht="10.5" customHeight="1"/>
    <row r="53122" ht="10.5" customHeight="1"/>
    <row r="53123" ht="10.5" customHeight="1"/>
    <row r="53124" ht="10.5" customHeight="1"/>
    <row r="53125" ht="10.5" customHeight="1"/>
    <row r="53126" ht="10.5" customHeight="1"/>
    <row r="53127" ht="10.5" customHeight="1"/>
    <row r="53128" ht="10.5" customHeight="1"/>
    <row r="53129" ht="10.5" customHeight="1"/>
    <row r="53130" ht="10.5" customHeight="1"/>
    <row r="53131" ht="10.5" customHeight="1"/>
    <row r="53132" ht="10.5" customHeight="1"/>
    <row r="53133" ht="10.5" customHeight="1"/>
    <row r="53134" ht="10.5" customHeight="1"/>
    <row r="53135" ht="10.5" customHeight="1"/>
    <row r="53136" ht="10.5" customHeight="1"/>
    <row r="53137" ht="10.5" customHeight="1"/>
    <row r="53138" ht="10.5" customHeight="1"/>
    <row r="53139" ht="10.5" customHeight="1"/>
    <row r="53140" ht="10.5" customHeight="1"/>
    <row r="53141" ht="10.5" customHeight="1"/>
    <row r="53142" ht="10.5" customHeight="1"/>
    <row r="53143" ht="10.5" customHeight="1"/>
    <row r="53144" ht="10.5" customHeight="1"/>
    <row r="53145" ht="10.5" customHeight="1"/>
    <row r="53146" ht="10.5" customHeight="1"/>
    <row r="53147" ht="10.5" customHeight="1"/>
    <row r="53148" ht="10.5" customHeight="1"/>
    <row r="53149" ht="10.5" customHeight="1"/>
    <row r="53150" ht="10.5" customHeight="1"/>
    <row r="53151" ht="10.5" customHeight="1"/>
    <row r="53152" ht="10.5" customHeight="1"/>
    <row r="53153" ht="10.5" customHeight="1"/>
    <row r="53154" ht="10.5" customHeight="1"/>
    <row r="53155" ht="10.5" customHeight="1"/>
    <row r="53156" ht="10.5" customHeight="1"/>
    <row r="53157" ht="10.5" customHeight="1"/>
    <row r="53158" ht="10.5" customHeight="1"/>
    <row r="53159" ht="10.5" customHeight="1"/>
    <row r="53160" ht="10.5" customHeight="1"/>
    <row r="53161" ht="10.5" customHeight="1"/>
    <row r="53162" ht="10.5" customHeight="1"/>
    <row r="53163" ht="10.5" customHeight="1"/>
    <row r="53164" ht="10.5" customHeight="1"/>
    <row r="53165" ht="10.5" customHeight="1"/>
    <row r="53166" ht="10.5" customHeight="1"/>
    <row r="53167" ht="10.5" customHeight="1"/>
    <row r="53168" ht="10.5" customHeight="1"/>
    <row r="53169" ht="10.5" customHeight="1"/>
    <row r="53170" ht="10.5" customHeight="1"/>
    <row r="53171" ht="10.5" customHeight="1"/>
    <row r="53172" ht="10.5" customHeight="1"/>
    <row r="53173" ht="10.5" customHeight="1"/>
    <row r="53174" ht="10.5" customHeight="1"/>
    <row r="53175" ht="10.5" customHeight="1"/>
    <row r="53176" ht="10.5" customHeight="1"/>
    <row r="53177" ht="10.5" customHeight="1"/>
    <row r="53178" ht="10.5" customHeight="1"/>
    <row r="53179" ht="10.5" customHeight="1"/>
    <row r="53180" ht="10.5" customHeight="1"/>
    <row r="53181" ht="10.5" customHeight="1"/>
    <row r="53182" ht="10.5" customHeight="1"/>
    <row r="53183" ht="10.5" customHeight="1"/>
    <row r="53184" ht="10.5" customHeight="1"/>
    <row r="53185" ht="10.5" customHeight="1"/>
    <row r="53186" ht="10.5" customHeight="1"/>
    <row r="53187" ht="10.5" customHeight="1"/>
    <row r="53188" ht="10.5" customHeight="1"/>
    <row r="53189" ht="10.5" customHeight="1"/>
    <row r="53190" ht="10.5" customHeight="1"/>
    <row r="53191" ht="10.5" customHeight="1"/>
    <row r="53192" ht="10.5" customHeight="1"/>
    <row r="53193" ht="10.5" customHeight="1"/>
    <row r="53194" ht="10.5" customHeight="1"/>
    <row r="53195" ht="10.5" customHeight="1"/>
    <row r="53196" ht="10.5" customHeight="1"/>
    <row r="53197" ht="10.5" customHeight="1"/>
    <row r="53198" ht="10.5" customHeight="1"/>
    <row r="53199" ht="10.5" customHeight="1"/>
    <row r="53200" ht="10.5" customHeight="1"/>
    <row r="53201" ht="10.5" customHeight="1"/>
    <row r="53202" ht="10.5" customHeight="1"/>
    <row r="53203" ht="10.5" customHeight="1"/>
    <row r="53204" ht="10.5" customHeight="1"/>
    <row r="53205" ht="10.5" customHeight="1"/>
    <row r="53206" ht="10.5" customHeight="1"/>
    <row r="53207" ht="10.5" customHeight="1"/>
    <row r="53208" ht="10.5" customHeight="1"/>
    <row r="53209" ht="10.5" customHeight="1"/>
    <row r="53210" ht="10.5" customHeight="1"/>
    <row r="53211" ht="10.5" customHeight="1"/>
    <row r="53212" ht="10.5" customHeight="1"/>
    <row r="53213" ht="10.5" customHeight="1"/>
    <row r="53214" ht="10.5" customHeight="1"/>
    <row r="53215" ht="10.5" customHeight="1"/>
    <row r="53216" ht="10.5" customHeight="1"/>
    <row r="53217" ht="10.5" customHeight="1"/>
    <row r="53218" ht="10.5" customHeight="1"/>
    <row r="53219" ht="10.5" customHeight="1"/>
    <row r="53220" ht="10.5" customHeight="1"/>
    <row r="53221" ht="10.5" customHeight="1"/>
    <row r="53222" ht="10.5" customHeight="1"/>
    <row r="53223" ht="10.5" customHeight="1"/>
    <row r="53224" ht="10.5" customHeight="1"/>
    <row r="53225" ht="10.5" customHeight="1"/>
    <row r="53226" ht="10.5" customHeight="1"/>
    <row r="53227" ht="10.5" customHeight="1"/>
    <row r="53228" ht="10.5" customHeight="1"/>
    <row r="53229" ht="10.5" customHeight="1"/>
    <row r="53230" ht="10.5" customHeight="1"/>
    <row r="53231" ht="10.5" customHeight="1"/>
    <row r="53232" ht="10.5" customHeight="1"/>
    <row r="53233" ht="10.5" customHeight="1"/>
    <row r="53234" ht="10.5" customHeight="1"/>
    <row r="53235" ht="10.5" customHeight="1"/>
    <row r="53236" ht="10.5" customHeight="1"/>
    <row r="53237" ht="10.5" customHeight="1"/>
    <row r="53238" ht="10.5" customHeight="1"/>
    <row r="53239" ht="10.5" customHeight="1"/>
    <row r="53240" ht="10.5" customHeight="1"/>
    <row r="53241" ht="10.5" customHeight="1"/>
    <row r="53242" ht="10.5" customHeight="1"/>
    <row r="53243" ht="10.5" customHeight="1"/>
    <row r="53244" ht="10.5" customHeight="1"/>
    <row r="53245" ht="10.5" customHeight="1"/>
    <row r="53246" ht="10.5" customHeight="1"/>
    <row r="53247" ht="10.5" customHeight="1"/>
    <row r="53248" ht="10.5" customHeight="1"/>
    <row r="53249" ht="10.5" customHeight="1"/>
    <row r="53250" ht="10.5" customHeight="1"/>
    <row r="53251" ht="10.5" customHeight="1"/>
    <row r="53252" ht="10.5" customHeight="1"/>
    <row r="53253" ht="10.5" customHeight="1"/>
    <row r="53254" ht="10.5" customHeight="1"/>
    <row r="53255" ht="10.5" customHeight="1"/>
    <row r="53256" ht="10.5" customHeight="1"/>
    <row r="53257" ht="10.5" customHeight="1"/>
    <row r="53258" ht="10.5" customHeight="1"/>
    <row r="53259" ht="10.5" customHeight="1"/>
    <row r="53260" ht="10.5" customHeight="1"/>
    <row r="53261" ht="10.5" customHeight="1"/>
    <row r="53262" ht="10.5" customHeight="1"/>
    <row r="53263" ht="10.5" customHeight="1"/>
    <row r="53264" ht="10.5" customHeight="1"/>
    <row r="53265" ht="10.5" customHeight="1"/>
    <row r="53266" ht="10.5" customHeight="1"/>
    <row r="53267" ht="10.5" customHeight="1"/>
    <row r="53268" ht="10.5" customHeight="1"/>
    <row r="53269" ht="10.5" customHeight="1"/>
    <row r="53270" ht="10.5" customHeight="1"/>
    <row r="53271" ht="10.5" customHeight="1"/>
    <row r="53272" ht="10.5" customHeight="1"/>
    <row r="53273" ht="10.5" customHeight="1"/>
    <row r="53274" ht="10.5" customHeight="1"/>
    <row r="53275" ht="10.5" customHeight="1"/>
    <row r="53276" ht="10.5" customHeight="1"/>
    <row r="53277" ht="10.5" customHeight="1"/>
    <row r="53278" ht="10.5" customHeight="1"/>
    <row r="53279" ht="10.5" customHeight="1"/>
    <row r="53280" ht="10.5" customHeight="1"/>
    <row r="53281" ht="10.5" customHeight="1"/>
    <row r="53282" ht="10.5" customHeight="1"/>
    <row r="53283" ht="10.5" customHeight="1"/>
    <row r="53284" ht="10.5" customHeight="1"/>
    <row r="53285" ht="10.5" customHeight="1"/>
    <row r="53286" ht="10.5" customHeight="1"/>
    <row r="53287" ht="10.5" customHeight="1"/>
    <row r="53288" ht="10.5" customHeight="1"/>
    <row r="53289" ht="10.5" customHeight="1"/>
    <row r="53290" ht="10.5" customHeight="1"/>
    <row r="53291" ht="10.5" customHeight="1"/>
    <row r="53292" ht="10.5" customHeight="1"/>
    <row r="53293" ht="10.5" customHeight="1"/>
    <row r="53294" ht="10.5" customHeight="1"/>
    <row r="53295" ht="10.5" customHeight="1"/>
    <row r="53296" ht="10.5" customHeight="1"/>
    <row r="53297" ht="10.5" customHeight="1"/>
    <row r="53298" ht="10.5" customHeight="1"/>
    <row r="53299" ht="10.5" customHeight="1"/>
    <row r="53300" ht="10.5" customHeight="1"/>
    <row r="53301" ht="10.5" customHeight="1"/>
    <row r="53302" ht="10.5" customHeight="1"/>
    <row r="53303" ht="10.5" customHeight="1"/>
    <row r="53304" ht="10.5" customHeight="1"/>
    <row r="53305" ht="10.5" customHeight="1"/>
    <row r="53306" ht="10.5" customHeight="1"/>
    <row r="53307" ht="10.5" customHeight="1"/>
    <row r="53308" ht="10.5" customHeight="1"/>
    <row r="53309" ht="10.5" customHeight="1"/>
    <row r="53310" ht="10.5" customHeight="1"/>
    <row r="53311" ht="10.5" customHeight="1"/>
    <row r="53312" ht="10.5" customHeight="1"/>
    <row r="53313" ht="10.5" customHeight="1"/>
    <row r="53314" ht="10.5" customHeight="1"/>
    <row r="53315" ht="10.5" customHeight="1"/>
    <row r="53316" ht="10.5" customHeight="1"/>
    <row r="53317" ht="10.5" customHeight="1"/>
    <row r="53318" ht="10.5" customHeight="1"/>
    <row r="53319" ht="10.5" customHeight="1"/>
    <row r="53320" ht="10.5" customHeight="1"/>
    <row r="53321" ht="10.5" customHeight="1"/>
    <row r="53322" ht="10.5" customHeight="1"/>
    <row r="53323" ht="10.5" customHeight="1"/>
    <row r="53324" ht="10.5" customHeight="1"/>
    <row r="53325" ht="10.5" customHeight="1"/>
    <row r="53326" ht="10.5" customHeight="1"/>
    <row r="53327" ht="10.5" customHeight="1"/>
    <row r="53328" ht="10.5" customHeight="1"/>
    <row r="53329" ht="10.5" customHeight="1"/>
    <row r="53330" ht="10.5" customHeight="1"/>
    <row r="53331" ht="10.5" customHeight="1"/>
    <row r="53332" ht="10.5" customHeight="1"/>
    <row r="53333" ht="10.5" customHeight="1"/>
    <row r="53334" ht="10.5" customHeight="1"/>
    <row r="53335" ht="10.5" customHeight="1"/>
    <row r="53336" ht="10.5" customHeight="1"/>
    <row r="53337" ht="10.5" customHeight="1"/>
    <row r="53338" ht="10.5" customHeight="1"/>
    <row r="53339" ht="10.5" customHeight="1"/>
    <row r="53340" ht="10.5" customHeight="1"/>
    <row r="53341" ht="10.5" customHeight="1"/>
    <row r="53342" ht="10.5" customHeight="1"/>
    <row r="53343" ht="10.5" customHeight="1"/>
    <row r="53344" ht="10.5" customHeight="1"/>
    <row r="53345" ht="10.5" customHeight="1"/>
    <row r="53346" ht="10.5" customHeight="1"/>
    <row r="53347" ht="10.5" customHeight="1"/>
    <row r="53348" ht="10.5" customHeight="1"/>
    <row r="53349" ht="10.5" customHeight="1"/>
    <row r="53350" ht="10.5" customHeight="1"/>
    <row r="53351" ht="10.5" customHeight="1"/>
    <row r="53352" ht="10.5" customHeight="1"/>
    <row r="53353" ht="10.5" customHeight="1"/>
    <row r="53354" ht="10.5" customHeight="1"/>
    <row r="53355" ht="10.5" customHeight="1"/>
    <row r="53356" ht="10.5" customHeight="1"/>
    <row r="53357" ht="10.5" customHeight="1"/>
    <row r="53358" ht="10.5" customHeight="1"/>
    <row r="53359" ht="10.5" customHeight="1"/>
    <row r="53360" ht="10.5" customHeight="1"/>
    <row r="53361" ht="10.5" customHeight="1"/>
    <row r="53362" ht="10.5" customHeight="1"/>
    <row r="53363" ht="10.5" customHeight="1"/>
    <row r="53364" ht="10.5" customHeight="1"/>
    <row r="53365" ht="10.5" customHeight="1"/>
    <row r="53366" ht="10.5" customHeight="1"/>
    <row r="53367" ht="10.5" customHeight="1"/>
    <row r="53368" ht="10.5" customHeight="1"/>
    <row r="53369" ht="10.5" customHeight="1"/>
    <row r="53370" ht="10.5" customHeight="1"/>
    <row r="53371" ht="10.5" customHeight="1"/>
    <row r="53372" ht="10.5" customHeight="1"/>
    <row r="53373" ht="10.5" customHeight="1"/>
    <row r="53374" ht="10.5" customHeight="1"/>
    <row r="53375" ht="10.5" customHeight="1"/>
    <row r="53376" ht="10.5" customHeight="1"/>
    <row r="53377" ht="10.5" customHeight="1"/>
    <row r="53378" ht="10.5" customHeight="1"/>
    <row r="53379" ht="10.5" customHeight="1"/>
    <row r="53380" ht="10.5" customHeight="1"/>
    <row r="53381" ht="10.5" customHeight="1"/>
    <row r="53382" ht="10.5" customHeight="1"/>
    <row r="53383" ht="10.5" customHeight="1"/>
    <row r="53384" ht="10.5" customHeight="1"/>
    <row r="53385" ht="10.5" customHeight="1"/>
    <row r="53386" ht="10.5" customHeight="1"/>
    <row r="53387" ht="10.5" customHeight="1"/>
    <row r="53388" ht="10.5" customHeight="1"/>
    <row r="53389" ht="10.5" customHeight="1"/>
    <row r="53390" ht="10.5" customHeight="1"/>
    <row r="53391" ht="10.5" customHeight="1"/>
    <row r="53392" ht="10.5" customHeight="1"/>
    <row r="53393" ht="10.5" customHeight="1"/>
    <row r="53394" ht="10.5" customHeight="1"/>
    <row r="53395" ht="10.5" customHeight="1"/>
    <row r="53396" ht="10.5" customHeight="1"/>
    <row r="53397" ht="10.5" customHeight="1"/>
    <row r="53398" ht="10.5" customHeight="1"/>
    <row r="53399" ht="10.5" customHeight="1"/>
    <row r="53400" ht="10.5" customHeight="1"/>
    <row r="53401" ht="10.5" customHeight="1"/>
    <row r="53402" ht="10.5" customHeight="1"/>
    <row r="53403" ht="10.5" customHeight="1"/>
    <row r="53404" ht="10.5" customHeight="1"/>
    <row r="53405" ht="10.5" customHeight="1"/>
    <row r="53406" ht="10.5" customHeight="1"/>
    <row r="53407" ht="10.5" customHeight="1"/>
    <row r="53408" ht="10.5" customHeight="1"/>
    <row r="53409" ht="10.5" customHeight="1"/>
    <row r="53410" ht="10.5" customHeight="1"/>
    <row r="53411" ht="10.5" customHeight="1"/>
    <row r="53412" ht="10.5" customHeight="1"/>
    <row r="53413" ht="10.5" customHeight="1"/>
    <row r="53414" ht="10.5" customHeight="1"/>
    <row r="53415" ht="10.5" customHeight="1"/>
    <row r="53416" ht="10.5" customHeight="1"/>
    <row r="53417" ht="10.5" customHeight="1"/>
    <row r="53418" ht="10.5" customHeight="1"/>
    <row r="53419" ht="10.5" customHeight="1"/>
    <row r="53420" ht="10.5" customHeight="1"/>
    <row r="53421" ht="10.5" customHeight="1"/>
    <row r="53422" ht="10.5" customHeight="1"/>
    <row r="53423" ht="10.5" customHeight="1"/>
    <row r="53424" ht="10.5" customHeight="1"/>
    <row r="53425" ht="10.5" customHeight="1"/>
    <row r="53426" ht="10.5" customHeight="1"/>
    <row r="53427" ht="10.5" customHeight="1"/>
    <row r="53428" ht="10.5" customHeight="1"/>
    <row r="53429" ht="10.5" customHeight="1"/>
    <row r="53430" ht="10.5" customHeight="1"/>
    <row r="53431" ht="10.5" customHeight="1"/>
    <row r="53432" ht="10.5" customHeight="1"/>
    <row r="53433" ht="10.5" customHeight="1"/>
    <row r="53434" ht="10.5" customHeight="1"/>
    <row r="53435" ht="10.5" customHeight="1"/>
    <row r="53436" ht="10.5" customHeight="1"/>
    <row r="53437" ht="10.5" customHeight="1"/>
    <row r="53438" ht="10.5" customHeight="1"/>
    <row r="53439" ht="10.5" customHeight="1"/>
    <row r="53440" ht="10.5" customHeight="1"/>
    <row r="53441" ht="10.5" customHeight="1"/>
    <row r="53442" ht="10.5" customHeight="1"/>
    <row r="53443" ht="10.5" customHeight="1"/>
    <row r="53444" ht="10.5" customHeight="1"/>
    <row r="53445" ht="10.5" customHeight="1"/>
    <row r="53446" ht="10.5" customHeight="1"/>
    <row r="53447" ht="10.5" customHeight="1"/>
    <row r="53448" ht="10.5" customHeight="1"/>
    <row r="53449" ht="10.5" customHeight="1"/>
    <row r="53450" ht="10.5" customHeight="1"/>
    <row r="53451" ht="10.5" customHeight="1"/>
    <row r="53452" ht="10.5" customHeight="1"/>
    <row r="53453" ht="10.5" customHeight="1"/>
    <row r="53454" ht="10.5" customHeight="1"/>
    <row r="53455" ht="10.5" customHeight="1"/>
    <row r="53456" ht="10.5" customHeight="1"/>
    <row r="53457" ht="10.5" customHeight="1"/>
    <row r="53458" ht="10.5" customHeight="1"/>
    <row r="53459" ht="10.5" customHeight="1"/>
    <row r="53460" ht="10.5" customHeight="1"/>
    <row r="53461" ht="10.5" customHeight="1"/>
    <row r="53462" ht="10.5" customHeight="1"/>
    <row r="53463" ht="10.5" customHeight="1"/>
    <row r="53464" ht="10.5" customHeight="1"/>
    <row r="53465" ht="10.5" customHeight="1"/>
    <row r="53466" ht="10.5" customHeight="1"/>
    <row r="53467" ht="10.5" customHeight="1"/>
    <row r="53468" ht="10.5" customHeight="1"/>
    <row r="53469" ht="10.5" customHeight="1"/>
    <row r="53470" ht="10.5" customHeight="1"/>
    <row r="53471" ht="10.5" customHeight="1"/>
    <row r="53472" ht="10.5" customHeight="1"/>
    <row r="53473" ht="10.5" customHeight="1"/>
    <row r="53474" ht="10.5" customHeight="1"/>
    <row r="53475" ht="10.5" customHeight="1"/>
    <row r="53476" ht="10.5" customHeight="1"/>
    <row r="53477" ht="10.5" customHeight="1"/>
    <row r="53478" ht="10.5" customHeight="1"/>
    <row r="53479" ht="10.5" customHeight="1"/>
    <row r="53480" ht="10.5" customHeight="1"/>
    <row r="53481" ht="10.5" customHeight="1"/>
    <row r="53482" ht="10.5" customHeight="1"/>
    <row r="53483" ht="10.5" customHeight="1"/>
    <row r="53484" ht="10.5" customHeight="1"/>
    <row r="53485" ht="10.5" customHeight="1"/>
    <row r="53486" ht="10.5" customHeight="1"/>
    <row r="53487" ht="10.5" customHeight="1"/>
    <row r="53488" ht="10.5" customHeight="1"/>
    <row r="53489" ht="10.5" customHeight="1"/>
    <row r="53490" ht="10.5" customHeight="1"/>
    <row r="53491" ht="10.5" customHeight="1"/>
    <row r="53492" ht="10.5" customHeight="1"/>
    <row r="53493" ht="10.5" customHeight="1"/>
    <row r="53494" ht="10.5" customHeight="1"/>
    <row r="53495" ht="10.5" customHeight="1"/>
    <row r="53496" ht="10.5" customHeight="1"/>
    <row r="53497" ht="10.5" customHeight="1"/>
    <row r="53498" ht="10.5" customHeight="1"/>
    <row r="53499" ht="10.5" customHeight="1"/>
    <row r="53500" ht="10.5" customHeight="1"/>
    <row r="53501" ht="10.5" customHeight="1"/>
    <row r="53502" ht="10.5" customHeight="1"/>
    <row r="53503" ht="10.5" customHeight="1"/>
    <row r="53504" ht="10.5" customHeight="1"/>
    <row r="53505" ht="10.5" customHeight="1"/>
    <row r="53506" ht="10.5" customHeight="1"/>
    <row r="53507" ht="10.5" customHeight="1"/>
    <row r="53508" ht="10.5" customHeight="1"/>
    <row r="53509" ht="10.5" customHeight="1"/>
    <row r="53510" ht="10.5" customHeight="1"/>
    <row r="53511" ht="10.5" customHeight="1"/>
    <row r="53512" ht="10.5" customHeight="1"/>
    <row r="53513" ht="10.5" customHeight="1"/>
    <row r="53514" ht="10.5" customHeight="1"/>
    <row r="53515" ht="10.5" customHeight="1"/>
    <row r="53516" ht="10.5" customHeight="1"/>
    <row r="53517" ht="10.5" customHeight="1"/>
    <row r="53518" ht="10.5" customHeight="1"/>
    <row r="53519" ht="10.5" customHeight="1"/>
    <row r="53520" ht="10.5" customHeight="1"/>
    <row r="53521" ht="10.5" customHeight="1"/>
    <row r="53522" ht="10.5" customHeight="1"/>
    <row r="53523" ht="10.5" customHeight="1"/>
    <row r="53524" ht="10.5" customHeight="1"/>
    <row r="53525" ht="10.5" customHeight="1"/>
    <row r="53526" ht="10.5" customHeight="1"/>
    <row r="53527" ht="10.5" customHeight="1"/>
    <row r="53528" ht="10.5" customHeight="1"/>
    <row r="53529" ht="10.5" customHeight="1"/>
    <row r="53530" ht="10.5" customHeight="1"/>
    <row r="53531" ht="10.5" customHeight="1"/>
    <row r="53532" ht="10.5" customHeight="1"/>
    <row r="53533" ht="10.5" customHeight="1"/>
    <row r="53534" ht="10.5" customHeight="1"/>
    <row r="53535" ht="10.5" customHeight="1"/>
    <row r="53536" ht="10.5" customHeight="1"/>
    <row r="53537" ht="10.5" customHeight="1"/>
    <row r="53538" ht="10.5" customHeight="1"/>
    <row r="53539" ht="10.5" customHeight="1"/>
    <row r="53540" ht="10.5" customHeight="1"/>
    <row r="53541" ht="10.5" customHeight="1"/>
    <row r="53542" ht="10.5" customHeight="1"/>
    <row r="53543" ht="10.5" customHeight="1"/>
    <row r="53544" ht="10.5" customHeight="1"/>
    <row r="53545" ht="10.5" customHeight="1"/>
    <row r="53546" ht="10.5" customHeight="1"/>
    <row r="53547" ht="10.5" customHeight="1"/>
    <row r="53548" ht="10.5" customHeight="1"/>
    <row r="53549" ht="10.5" customHeight="1"/>
    <row r="53550" ht="10.5" customHeight="1"/>
    <row r="53551" ht="10.5" customHeight="1"/>
    <row r="53552" ht="10.5" customHeight="1"/>
    <row r="53553" ht="10.5" customHeight="1"/>
    <row r="53554" ht="10.5" customHeight="1"/>
    <row r="53555" ht="10.5" customHeight="1"/>
    <row r="53556" ht="10.5" customHeight="1"/>
    <row r="53557" ht="10.5" customHeight="1"/>
    <row r="53558" ht="10.5" customHeight="1"/>
    <row r="53559" ht="10.5" customHeight="1"/>
    <row r="53560" ht="10.5" customHeight="1"/>
    <row r="53561" ht="10.5" customHeight="1"/>
    <row r="53562" ht="10.5" customHeight="1"/>
    <row r="53563" ht="10.5" customHeight="1"/>
    <row r="53564" ht="10.5" customHeight="1"/>
    <row r="53565" ht="10.5" customHeight="1"/>
    <row r="53566" ht="10.5" customHeight="1"/>
    <row r="53567" ht="10.5" customHeight="1"/>
    <row r="53568" ht="10.5" customHeight="1"/>
    <row r="53569" ht="10.5" customHeight="1"/>
    <row r="53570" ht="10.5" customHeight="1"/>
    <row r="53571" ht="10.5" customHeight="1"/>
    <row r="53572" ht="10.5" customHeight="1"/>
    <row r="53573" ht="10.5" customHeight="1"/>
    <row r="53574" ht="10.5" customHeight="1"/>
    <row r="53575" ht="10.5" customHeight="1"/>
    <row r="53576" ht="10.5" customHeight="1"/>
    <row r="53577" ht="10.5" customHeight="1"/>
    <row r="53578" ht="10.5" customHeight="1"/>
    <row r="53579" ht="10.5" customHeight="1"/>
    <row r="53580" ht="10.5" customHeight="1"/>
    <row r="53581" ht="10.5" customHeight="1"/>
    <row r="53582" ht="10.5" customHeight="1"/>
    <row r="53583" ht="10.5" customHeight="1"/>
    <row r="53584" ht="10.5" customHeight="1"/>
    <row r="53585" ht="10.5" customHeight="1"/>
    <row r="53586" ht="10.5" customHeight="1"/>
    <row r="53587" ht="10.5" customHeight="1"/>
    <row r="53588" ht="10.5" customHeight="1"/>
    <row r="53589" ht="10.5" customHeight="1"/>
    <row r="53590" ht="10.5" customHeight="1"/>
    <row r="53591" ht="10.5" customHeight="1"/>
    <row r="53592" ht="10.5" customHeight="1"/>
    <row r="53593" ht="10.5" customHeight="1"/>
    <row r="53594" ht="10.5" customHeight="1"/>
    <row r="53595" ht="10.5" customHeight="1"/>
    <row r="53596" ht="10.5" customHeight="1"/>
    <row r="53597" ht="10.5" customHeight="1"/>
    <row r="53598" ht="10.5" customHeight="1"/>
    <row r="53599" ht="10.5" customHeight="1"/>
    <row r="53600" ht="10.5" customHeight="1"/>
    <row r="53601" ht="10.5" customHeight="1"/>
    <row r="53602" ht="10.5" customHeight="1"/>
    <row r="53603" ht="10.5" customHeight="1"/>
    <row r="53604" ht="10.5" customHeight="1"/>
    <row r="53605" ht="10.5" customHeight="1"/>
    <row r="53606" ht="10.5" customHeight="1"/>
    <row r="53607" ht="10.5" customHeight="1"/>
    <row r="53608" ht="10.5" customHeight="1"/>
    <row r="53609" ht="10.5" customHeight="1"/>
    <row r="53610" ht="10.5" customHeight="1"/>
    <row r="53611" ht="10.5" customHeight="1"/>
    <row r="53612" ht="10.5" customHeight="1"/>
    <row r="53613" ht="10.5" customHeight="1"/>
    <row r="53614" ht="10.5" customHeight="1"/>
    <row r="53615" ht="10.5" customHeight="1"/>
    <row r="53616" ht="10.5" customHeight="1"/>
    <row r="53617" ht="10.5" customHeight="1"/>
    <row r="53618" ht="10.5" customHeight="1"/>
    <row r="53619" ht="10.5" customHeight="1"/>
    <row r="53620" ht="10.5" customHeight="1"/>
    <row r="53621" ht="10.5" customHeight="1"/>
    <row r="53622" ht="10.5" customHeight="1"/>
    <row r="53623" ht="10.5" customHeight="1"/>
    <row r="53624" ht="10.5" customHeight="1"/>
    <row r="53625" ht="10.5" customHeight="1"/>
    <row r="53626" ht="10.5" customHeight="1"/>
    <row r="53627" ht="10.5" customHeight="1"/>
    <row r="53628" ht="10.5" customHeight="1"/>
    <row r="53629" ht="10.5" customHeight="1"/>
    <row r="53630" ht="10.5" customHeight="1"/>
    <row r="53631" ht="10.5" customHeight="1"/>
    <row r="53632" ht="10.5" customHeight="1"/>
    <row r="53633" ht="10.5" customHeight="1"/>
    <row r="53634" ht="10.5" customHeight="1"/>
    <row r="53635" ht="10.5" customHeight="1"/>
    <row r="53636" ht="10.5" customHeight="1"/>
    <row r="53637" ht="10.5" customHeight="1"/>
    <row r="53638" ht="10.5" customHeight="1"/>
    <row r="53639" ht="10.5" customHeight="1"/>
    <row r="53640" ht="10.5" customHeight="1"/>
    <row r="53641" ht="10.5" customHeight="1"/>
    <row r="53642" ht="10.5" customHeight="1"/>
    <row r="53643" ht="10.5" customHeight="1"/>
    <row r="53644" ht="10.5" customHeight="1"/>
    <row r="53645" ht="10.5" customHeight="1"/>
    <row r="53646" ht="10.5" customHeight="1"/>
    <row r="53647" ht="10.5" customHeight="1"/>
    <row r="53648" ht="10.5" customHeight="1"/>
    <row r="53649" ht="10.5" customHeight="1"/>
    <row r="53650" ht="10.5" customHeight="1"/>
    <row r="53651" ht="10.5" customHeight="1"/>
    <row r="53652" ht="10.5" customHeight="1"/>
    <row r="53653" ht="10.5" customHeight="1"/>
    <row r="53654" ht="10.5" customHeight="1"/>
    <row r="53655" ht="10.5" customHeight="1"/>
    <row r="53656" ht="10.5" customHeight="1"/>
    <row r="53657" ht="10.5" customHeight="1"/>
    <row r="53658" ht="10.5" customHeight="1"/>
    <row r="53659" ht="10.5" customHeight="1"/>
    <row r="53660" ht="10.5" customHeight="1"/>
    <row r="53661" ht="10.5" customHeight="1"/>
    <row r="53662" ht="10.5" customHeight="1"/>
    <row r="53663" ht="10.5" customHeight="1"/>
    <row r="53664" ht="10.5" customHeight="1"/>
    <row r="53665" ht="10.5" customHeight="1"/>
    <row r="53666" ht="10.5" customHeight="1"/>
    <row r="53667" ht="10.5" customHeight="1"/>
    <row r="53668" ht="10.5" customHeight="1"/>
    <row r="53669" ht="10.5" customHeight="1"/>
    <row r="53670" ht="10.5" customHeight="1"/>
    <row r="53671" ht="10.5" customHeight="1"/>
    <row r="53672" ht="10.5" customHeight="1"/>
    <row r="53673" ht="10.5" customHeight="1"/>
    <row r="53674" ht="10.5" customHeight="1"/>
    <row r="53675" ht="10.5" customHeight="1"/>
    <row r="53676" ht="10.5" customHeight="1"/>
    <row r="53677" ht="10.5" customHeight="1"/>
    <row r="53678" ht="10.5" customHeight="1"/>
    <row r="53679" ht="10.5" customHeight="1"/>
    <row r="53680" ht="10.5" customHeight="1"/>
    <row r="53681" ht="10.5" customHeight="1"/>
    <row r="53682" ht="10.5" customHeight="1"/>
    <row r="53683" ht="10.5" customHeight="1"/>
    <row r="53684" ht="10.5" customHeight="1"/>
    <row r="53685" ht="10.5" customHeight="1"/>
    <row r="53686" ht="10.5" customHeight="1"/>
    <row r="53687" ht="10.5" customHeight="1"/>
    <row r="53688" ht="10.5" customHeight="1"/>
    <row r="53689" ht="10.5" customHeight="1"/>
    <row r="53690" ht="10.5" customHeight="1"/>
    <row r="53691" ht="10.5" customHeight="1"/>
    <row r="53692" ht="10.5" customHeight="1"/>
    <row r="53693" ht="10.5" customHeight="1"/>
    <row r="53694" ht="10.5" customHeight="1"/>
    <row r="53695" ht="10.5" customHeight="1"/>
    <row r="53696" ht="10.5" customHeight="1"/>
    <row r="53697" ht="10.5" customHeight="1"/>
    <row r="53698" ht="10.5" customHeight="1"/>
    <row r="53699" ht="10.5" customHeight="1"/>
    <row r="53700" ht="10.5" customHeight="1"/>
    <row r="53701" ht="10.5" customHeight="1"/>
    <row r="53702" ht="10.5" customHeight="1"/>
    <row r="53703" ht="10.5" customHeight="1"/>
    <row r="53704" ht="10.5" customHeight="1"/>
    <row r="53705" ht="10.5" customHeight="1"/>
    <row r="53706" ht="10.5" customHeight="1"/>
    <row r="53707" ht="10.5" customHeight="1"/>
    <row r="53708" ht="10.5" customHeight="1"/>
    <row r="53709" ht="10.5" customHeight="1"/>
    <row r="53710" ht="10.5" customHeight="1"/>
    <row r="53711" ht="10.5" customHeight="1"/>
    <row r="53712" ht="10.5" customHeight="1"/>
    <row r="53713" ht="10.5" customHeight="1"/>
    <row r="53714" ht="10.5" customHeight="1"/>
    <row r="53715" ht="10.5" customHeight="1"/>
    <row r="53716" ht="10.5" customHeight="1"/>
    <row r="53717" ht="10.5" customHeight="1"/>
    <row r="53718" ht="10.5" customHeight="1"/>
    <row r="53719" ht="10.5" customHeight="1"/>
    <row r="53720" ht="10.5" customHeight="1"/>
    <row r="53721" ht="10.5" customHeight="1"/>
    <row r="53722" ht="10.5" customHeight="1"/>
    <row r="53723" ht="10.5" customHeight="1"/>
    <row r="53724" ht="10.5" customHeight="1"/>
    <row r="53725" ht="10.5" customHeight="1"/>
    <row r="53726" ht="10.5" customHeight="1"/>
    <row r="53727" ht="10.5" customHeight="1"/>
    <row r="53728" ht="10.5" customHeight="1"/>
    <row r="53729" ht="10.5" customHeight="1"/>
    <row r="53730" ht="10.5" customHeight="1"/>
    <row r="53731" ht="10.5" customHeight="1"/>
    <row r="53732" ht="10.5" customHeight="1"/>
    <row r="53733" ht="10.5" customHeight="1"/>
    <row r="53734" ht="10.5" customHeight="1"/>
    <row r="53735" ht="10.5" customHeight="1"/>
    <row r="53736" ht="10.5" customHeight="1"/>
    <row r="53737" ht="10.5" customHeight="1"/>
    <row r="53738" ht="10.5" customHeight="1"/>
    <row r="53739" ht="10.5" customHeight="1"/>
    <row r="53740" ht="10.5" customHeight="1"/>
    <row r="53741" ht="10.5" customHeight="1"/>
    <row r="53742" ht="10.5" customHeight="1"/>
    <row r="53743" ht="10.5" customHeight="1"/>
    <row r="53744" ht="10.5" customHeight="1"/>
    <row r="53745" ht="10.5" customHeight="1"/>
    <row r="53746" ht="10.5" customHeight="1"/>
    <row r="53747" ht="10.5" customHeight="1"/>
    <row r="53748" ht="10.5" customHeight="1"/>
    <row r="53749" ht="10.5" customHeight="1"/>
    <row r="53750" ht="10.5" customHeight="1"/>
    <row r="53751" ht="10.5" customHeight="1"/>
    <row r="53752" ht="10.5" customHeight="1"/>
    <row r="53753" ht="10.5" customHeight="1"/>
    <row r="53754" ht="10.5" customHeight="1"/>
    <row r="53755" ht="10.5" customHeight="1"/>
    <row r="53756" ht="10.5" customHeight="1"/>
    <row r="53757" ht="10.5" customHeight="1"/>
    <row r="53758" ht="10.5" customHeight="1"/>
    <row r="53759" ht="10.5" customHeight="1"/>
    <row r="53760" ht="10.5" customHeight="1"/>
    <row r="53761" ht="10.5" customHeight="1"/>
    <row r="53762" ht="10.5" customHeight="1"/>
    <row r="53763" ht="10.5" customHeight="1"/>
    <row r="53764" ht="10.5" customHeight="1"/>
    <row r="53765" ht="10.5" customHeight="1"/>
    <row r="53766" ht="10.5" customHeight="1"/>
    <row r="53767" ht="10.5" customHeight="1"/>
    <row r="53768" ht="10.5" customHeight="1"/>
    <row r="53769" ht="10.5" customHeight="1"/>
    <row r="53770" ht="10.5" customHeight="1"/>
    <row r="53771" ht="10.5" customHeight="1"/>
    <row r="53772" ht="10.5" customHeight="1"/>
    <row r="53773" ht="10.5" customHeight="1"/>
    <row r="53774" ht="10.5" customHeight="1"/>
    <row r="53775" ht="10.5" customHeight="1"/>
    <row r="53776" ht="10.5" customHeight="1"/>
    <row r="53777" ht="10.5" customHeight="1"/>
    <row r="53778" ht="10.5" customHeight="1"/>
    <row r="53779" ht="10.5" customHeight="1"/>
    <row r="53780" ht="10.5" customHeight="1"/>
    <row r="53781" ht="10.5" customHeight="1"/>
    <row r="53782" ht="10.5" customHeight="1"/>
    <row r="53783" ht="10.5" customHeight="1"/>
    <row r="53784" ht="10.5" customHeight="1"/>
    <row r="53785" ht="10.5" customHeight="1"/>
    <row r="53786" ht="10.5" customHeight="1"/>
    <row r="53787" ht="10.5" customHeight="1"/>
    <row r="53788" ht="10.5" customHeight="1"/>
    <row r="53789" ht="10.5" customHeight="1"/>
    <row r="53790" ht="10.5" customHeight="1"/>
    <row r="53791" ht="10.5" customHeight="1"/>
    <row r="53792" ht="10.5" customHeight="1"/>
    <row r="53793" ht="10.5" customHeight="1"/>
    <row r="53794" ht="10.5" customHeight="1"/>
    <row r="53795" ht="10.5" customHeight="1"/>
    <row r="53796" ht="10.5" customHeight="1"/>
    <row r="53797" ht="10.5" customHeight="1"/>
    <row r="53798" ht="10.5" customHeight="1"/>
    <row r="53799" ht="10.5" customHeight="1"/>
    <row r="53800" ht="10.5" customHeight="1"/>
    <row r="53801" ht="10.5" customHeight="1"/>
    <row r="53802" ht="10.5" customHeight="1"/>
    <row r="53803" ht="10.5" customHeight="1"/>
    <row r="53804" ht="10.5" customHeight="1"/>
    <row r="53805" ht="10.5" customHeight="1"/>
    <row r="53806" ht="10.5" customHeight="1"/>
    <row r="53807" ht="10.5" customHeight="1"/>
    <row r="53808" ht="10.5" customHeight="1"/>
    <row r="53809" ht="10.5" customHeight="1"/>
    <row r="53810" ht="10.5" customHeight="1"/>
    <row r="53811" ht="10.5" customHeight="1"/>
    <row r="53812" ht="10.5" customHeight="1"/>
    <row r="53813" ht="10.5" customHeight="1"/>
    <row r="53814" ht="10.5" customHeight="1"/>
    <row r="53815" ht="10.5" customHeight="1"/>
    <row r="53816" ht="10.5" customHeight="1"/>
    <row r="53817" ht="10.5" customHeight="1"/>
    <row r="53818" ht="10.5" customHeight="1"/>
    <row r="53819" ht="10.5" customHeight="1"/>
    <row r="53820" ht="10.5" customHeight="1"/>
    <row r="53821" ht="10.5" customHeight="1"/>
    <row r="53822" ht="10.5" customHeight="1"/>
    <row r="53823" ht="10.5" customHeight="1"/>
    <row r="53824" ht="10.5" customHeight="1"/>
    <row r="53825" ht="10.5" customHeight="1"/>
    <row r="53826" ht="10.5" customHeight="1"/>
    <row r="53827" ht="10.5" customHeight="1"/>
    <row r="53828" ht="10.5" customHeight="1"/>
    <row r="53829" ht="10.5" customHeight="1"/>
    <row r="53830" ht="10.5" customHeight="1"/>
    <row r="53831" ht="10.5" customHeight="1"/>
    <row r="53832" ht="10.5" customHeight="1"/>
    <row r="53833" ht="10.5" customHeight="1"/>
    <row r="53834" ht="10.5" customHeight="1"/>
    <row r="53835" ht="10.5" customHeight="1"/>
    <row r="53836" ht="10.5" customHeight="1"/>
    <row r="53837" ht="10.5" customHeight="1"/>
    <row r="53838" ht="10.5" customHeight="1"/>
    <row r="53839" ht="10.5" customHeight="1"/>
    <row r="53840" ht="10.5" customHeight="1"/>
    <row r="53841" ht="10.5" customHeight="1"/>
    <row r="53842" ht="10.5" customHeight="1"/>
    <row r="53843" ht="10.5" customHeight="1"/>
    <row r="53844" ht="10.5" customHeight="1"/>
    <row r="53845" ht="10.5" customHeight="1"/>
    <row r="53846" ht="10.5" customHeight="1"/>
    <row r="53847" ht="10.5" customHeight="1"/>
    <row r="53848" ht="10.5" customHeight="1"/>
    <row r="53849" ht="10.5" customHeight="1"/>
    <row r="53850" ht="10.5" customHeight="1"/>
    <row r="53851" ht="10.5" customHeight="1"/>
    <row r="53852" ht="10.5" customHeight="1"/>
    <row r="53853" ht="10.5" customHeight="1"/>
    <row r="53854" ht="10.5" customHeight="1"/>
    <row r="53855" ht="10.5" customHeight="1"/>
    <row r="53856" ht="10.5" customHeight="1"/>
    <row r="53857" ht="10.5" customHeight="1"/>
    <row r="53858" ht="10.5" customHeight="1"/>
    <row r="53859" ht="10.5" customHeight="1"/>
    <row r="53860" ht="10.5" customHeight="1"/>
    <row r="53861" ht="10.5" customHeight="1"/>
    <row r="53862" ht="10.5" customHeight="1"/>
    <row r="53863" ht="10.5" customHeight="1"/>
    <row r="53864" ht="10.5" customHeight="1"/>
    <row r="53865" ht="10.5" customHeight="1"/>
    <row r="53866" ht="10.5" customHeight="1"/>
    <row r="53867" ht="10.5" customHeight="1"/>
    <row r="53868" ht="10.5" customHeight="1"/>
    <row r="53869" ht="10.5" customHeight="1"/>
    <row r="53870" ht="10.5" customHeight="1"/>
    <row r="53871" ht="10.5" customHeight="1"/>
    <row r="53872" ht="10.5" customHeight="1"/>
    <row r="53873" ht="10.5" customHeight="1"/>
    <row r="53874" ht="10.5" customHeight="1"/>
    <row r="53875" ht="10.5" customHeight="1"/>
    <row r="53876" ht="10.5" customHeight="1"/>
    <row r="53877" ht="10.5" customHeight="1"/>
    <row r="53878" ht="10.5" customHeight="1"/>
    <row r="53879" ht="10.5" customHeight="1"/>
    <row r="53880" ht="10.5" customHeight="1"/>
    <row r="53881" ht="10.5" customHeight="1"/>
    <row r="53882" ht="10.5" customHeight="1"/>
    <row r="53883" ht="10.5" customHeight="1"/>
    <row r="53884" ht="10.5" customHeight="1"/>
    <row r="53885" ht="10.5" customHeight="1"/>
    <row r="53886" ht="10.5" customHeight="1"/>
    <row r="53887" ht="10.5" customHeight="1"/>
    <row r="53888" ht="10.5" customHeight="1"/>
    <row r="53889" ht="10.5" customHeight="1"/>
    <row r="53890" ht="10.5" customHeight="1"/>
    <row r="53891" ht="10.5" customHeight="1"/>
    <row r="53892" ht="10.5" customHeight="1"/>
    <row r="53893" ht="10.5" customHeight="1"/>
    <row r="53894" ht="10.5" customHeight="1"/>
    <row r="53895" ht="10.5" customHeight="1"/>
    <row r="53896" ht="10.5" customHeight="1"/>
    <row r="53897" ht="10.5" customHeight="1"/>
    <row r="53898" ht="10.5" customHeight="1"/>
    <row r="53899" ht="10.5" customHeight="1"/>
    <row r="53900" ht="10.5" customHeight="1"/>
    <row r="53901" ht="10.5" customHeight="1"/>
    <row r="53902" ht="10.5" customHeight="1"/>
    <row r="53903" ht="10.5" customHeight="1"/>
    <row r="53904" ht="10.5" customHeight="1"/>
    <row r="53905" ht="10.5" customHeight="1"/>
    <row r="53906" ht="10.5" customHeight="1"/>
    <row r="53907" ht="10.5" customHeight="1"/>
    <row r="53908" ht="10.5" customHeight="1"/>
    <row r="53909" ht="10.5" customHeight="1"/>
    <row r="53910" ht="10.5" customHeight="1"/>
    <row r="53911" ht="10.5" customHeight="1"/>
    <row r="53912" ht="10.5" customHeight="1"/>
    <row r="53913" ht="10.5" customHeight="1"/>
    <row r="53914" ht="10.5" customHeight="1"/>
    <row r="53915" ht="10.5" customHeight="1"/>
    <row r="53916" ht="10.5" customHeight="1"/>
    <row r="53917" ht="10.5" customHeight="1"/>
    <row r="53918" ht="10.5" customHeight="1"/>
    <row r="53919" ht="10.5" customHeight="1"/>
    <row r="53920" ht="10.5" customHeight="1"/>
    <row r="53921" ht="10.5" customHeight="1"/>
    <row r="53922" ht="10.5" customHeight="1"/>
    <row r="53923" ht="10.5" customHeight="1"/>
    <row r="53924" ht="10.5" customHeight="1"/>
    <row r="53925" ht="10.5" customHeight="1"/>
    <row r="53926" ht="10.5" customHeight="1"/>
    <row r="53927" ht="10.5" customHeight="1"/>
    <row r="53928" ht="10.5" customHeight="1"/>
    <row r="53929" ht="10.5" customHeight="1"/>
    <row r="53930" ht="10.5" customHeight="1"/>
    <row r="53931" ht="10.5" customHeight="1"/>
    <row r="53932" ht="10.5" customHeight="1"/>
    <row r="53933" ht="10.5" customHeight="1"/>
    <row r="53934" ht="10.5" customHeight="1"/>
    <row r="53935" ht="10.5" customHeight="1"/>
    <row r="53936" ht="10.5" customHeight="1"/>
    <row r="53937" ht="10.5" customHeight="1"/>
    <row r="53938" ht="10.5" customHeight="1"/>
    <row r="53939" ht="10.5" customHeight="1"/>
    <row r="53940" ht="10.5" customHeight="1"/>
    <row r="53941" ht="10.5" customHeight="1"/>
    <row r="53942" ht="10.5" customHeight="1"/>
    <row r="53943" ht="10.5" customHeight="1"/>
    <row r="53944" ht="10.5" customHeight="1"/>
    <row r="53945" ht="10.5" customHeight="1"/>
    <row r="53946" ht="10.5" customHeight="1"/>
    <row r="53947" ht="10.5" customHeight="1"/>
    <row r="53948" ht="10.5" customHeight="1"/>
    <row r="53949" ht="10.5" customHeight="1"/>
    <row r="53950" ht="10.5" customHeight="1"/>
    <row r="53951" ht="10.5" customHeight="1"/>
    <row r="53952" ht="10.5" customHeight="1"/>
    <row r="53953" ht="10.5" customHeight="1"/>
    <row r="53954" ht="10.5" customHeight="1"/>
    <row r="53955" ht="10.5" customHeight="1"/>
    <row r="53956" ht="10.5" customHeight="1"/>
    <row r="53957" ht="10.5" customHeight="1"/>
    <row r="53958" ht="10.5" customHeight="1"/>
    <row r="53959" ht="10.5" customHeight="1"/>
    <row r="53960" ht="10.5" customHeight="1"/>
    <row r="53961" ht="10.5" customHeight="1"/>
    <row r="53962" ht="10.5" customHeight="1"/>
    <row r="53963" ht="10.5" customHeight="1"/>
    <row r="53964" ht="10.5" customHeight="1"/>
    <row r="53965" ht="10.5" customHeight="1"/>
    <row r="53966" ht="10.5" customHeight="1"/>
    <row r="53967" ht="10.5" customHeight="1"/>
    <row r="53968" ht="10.5" customHeight="1"/>
    <row r="53969" ht="10.5" customHeight="1"/>
    <row r="53970" ht="10.5" customHeight="1"/>
    <row r="53971" ht="10.5" customHeight="1"/>
    <row r="53972" ht="10.5" customHeight="1"/>
    <row r="53973" ht="10.5" customHeight="1"/>
    <row r="53974" ht="10.5" customHeight="1"/>
    <row r="53975" ht="10.5" customHeight="1"/>
    <row r="53976" ht="10.5" customHeight="1"/>
    <row r="53977" ht="10.5" customHeight="1"/>
    <row r="53978" ht="10.5" customHeight="1"/>
    <row r="53979" ht="10.5" customHeight="1"/>
    <row r="53980" ht="10.5" customHeight="1"/>
    <row r="53981" ht="10.5" customHeight="1"/>
    <row r="53982" ht="10.5" customHeight="1"/>
    <row r="53983" ht="10.5" customHeight="1"/>
    <row r="53984" ht="10.5" customHeight="1"/>
    <row r="53985" ht="10.5" customHeight="1"/>
    <row r="53986" ht="10.5" customHeight="1"/>
    <row r="53987" ht="10.5" customHeight="1"/>
    <row r="53988" ht="10.5" customHeight="1"/>
    <row r="53989" ht="10.5" customHeight="1"/>
    <row r="53990" ht="10.5" customHeight="1"/>
    <row r="53991" ht="10.5" customHeight="1"/>
    <row r="53992" ht="10.5" customHeight="1"/>
    <row r="53993" ht="10.5" customHeight="1"/>
    <row r="53994" ht="10.5" customHeight="1"/>
    <row r="53995" ht="10.5" customHeight="1"/>
    <row r="53996" ht="10.5" customHeight="1"/>
    <row r="53997" ht="10.5" customHeight="1"/>
    <row r="53998" ht="10.5" customHeight="1"/>
    <row r="53999" ht="10.5" customHeight="1"/>
    <row r="54000" ht="10.5" customHeight="1"/>
    <row r="54001" ht="10.5" customHeight="1"/>
    <row r="54002" ht="10.5" customHeight="1"/>
    <row r="54003" ht="10.5" customHeight="1"/>
    <row r="54004" ht="10.5" customHeight="1"/>
    <row r="54005" ht="10.5" customHeight="1"/>
    <row r="54006" ht="10.5" customHeight="1"/>
    <row r="54007" ht="10.5" customHeight="1"/>
    <row r="54008" ht="10.5" customHeight="1"/>
    <row r="54009" ht="10.5" customHeight="1"/>
    <row r="54010" ht="10.5" customHeight="1"/>
    <row r="54011" ht="10.5" customHeight="1"/>
    <row r="54012" ht="10.5" customHeight="1"/>
    <row r="54013" ht="10.5" customHeight="1"/>
    <row r="54014" ht="10.5" customHeight="1"/>
    <row r="54015" ht="10.5" customHeight="1"/>
    <row r="54016" ht="10.5" customHeight="1"/>
    <row r="54017" ht="10.5" customHeight="1"/>
    <row r="54018" ht="10.5" customHeight="1"/>
    <row r="54019" ht="10.5" customHeight="1"/>
    <row r="54020" ht="10.5" customHeight="1"/>
    <row r="54021" ht="10.5" customHeight="1"/>
    <row r="54022" ht="10.5" customHeight="1"/>
    <row r="54023" ht="10.5" customHeight="1"/>
    <row r="54024" ht="10.5" customHeight="1"/>
    <row r="54025" ht="10.5" customHeight="1"/>
    <row r="54026" ht="10.5" customHeight="1"/>
    <row r="54027" ht="10.5" customHeight="1"/>
    <row r="54028" ht="10.5" customHeight="1"/>
    <row r="54029" ht="10.5" customHeight="1"/>
    <row r="54030" ht="10.5" customHeight="1"/>
    <row r="54031" ht="10.5" customHeight="1"/>
    <row r="54032" ht="10.5" customHeight="1"/>
    <row r="54033" ht="10.5" customHeight="1"/>
    <row r="54034" ht="10.5" customHeight="1"/>
    <row r="54035" ht="10.5" customHeight="1"/>
    <row r="54036" ht="10.5" customHeight="1"/>
    <row r="54037" ht="10.5" customHeight="1"/>
    <row r="54038" ht="10.5" customHeight="1"/>
    <row r="54039" ht="10.5" customHeight="1"/>
    <row r="54040" ht="10.5" customHeight="1"/>
    <row r="54041" ht="10.5" customHeight="1"/>
    <row r="54042" ht="10.5" customHeight="1"/>
    <row r="54043" ht="10.5" customHeight="1"/>
    <row r="54044" ht="10.5" customHeight="1"/>
    <row r="54045" ht="10.5" customHeight="1"/>
    <row r="54046" ht="10.5" customHeight="1"/>
    <row r="54047" ht="10.5" customHeight="1"/>
    <row r="54048" ht="10.5" customHeight="1"/>
    <row r="54049" ht="10.5" customHeight="1"/>
    <row r="54050" ht="10.5" customHeight="1"/>
    <row r="54051" ht="10.5" customHeight="1"/>
    <row r="54052" ht="10.5" customHeight="1"/>
    <row r="54053" ht="10.5" customHeight="1"/>
    <row r="54054" ht="10.5" customHeight="1"/>
    <row r="54055" ht="10.5" customHeight="1"/>
    <row r="54056" ht="10.5" customHeight="1"/>
    <row r="54057" ht="10.5" customHeight="1"/>
    <row r="54058" ht="10.5" customHeight="1"/>
    <row r="54059" ht="10.5" customHeight="1"/>
    <row r="54060" ht="10.5" customHeight="1"/>
    <row r="54061" ht="10.5" customHeight="1"/>
    <row r="54062" ht="10.5" customHeight="1"/>
    <row r="54063" ht="10.5" customHeight="1"/>
    <row r="54064" ht="10.5" customHeight="1"/>
    <row r="54065" ht="10.5" customHeight="1"/>
    <row r="54066" ht="10.5" customHeight="1"/>
    <row r="54067" ht="10.5" customHeight="1"/>
    <row r="54068" ht="10.5" customHeight="1"/>
    <row r="54069" ht="10.5" customHeight="1"/>
    <row r="54070" ht="10.5" customHeight="1"/>
    <row r="54071" ht="10.5" customHeight="1"/>
    <row r="54072" ht="10.5" customHeight="1"/>
    <row r="54073" ht="10.5" customHeight="1"/>
    <row r="54074" ht="10.5" customHeight="1"/>
    <row r="54075" ht="10.5" customHeight="1"/>
    <row r="54076" ht="10.5" customHeight="1"/>
    <row r="54077" ht="10.5" customHeight="1"/>
    <row r="54078" ht="10.5" customHeight="1"/>
    <row r="54079" ht="10.5" customHeight="1"/>
    <row r="54080" ht="10.5" customHeight="1"/>
    <row r="54081" ht="10.5" customHeight="1"/>
    <row r="54082" ht="10.5" customHeight="1"/>
    <row r="54083" ht="10.5" customHeight="1"/>
    <row r="54084" ht="10.5" customHeight="1"/>
    <row r="54085" ht="10.5" customHeight="1"/>
    <row r="54086" ht="10.5" customHeight="1"/>
    <row r="54087" ht="10.5" customHeight="1"/>
    <row r="54088" ht="10.5" customHeight="1"/>
    <row r="54089" ht="10.5" customHeight="1"/>
    <row r="54090" ht="10.5" customHeight="1"/>
    <row r="54091" ht="10.5" customHeight="1"/>
    <row r="54092" ht="10.5" customHeight="1"/>
    <row r="54093" ht="10.5" customHeight="1"/>
    <row r="54094" ht="10.5" customHeight="1"/>
    <row r="54095" ht="10.5" customHeight="1"/>
    <row r="54096" ht="10.5" customHeight="1"/>
    <row r="54097" ht="10.5" customHeight="1"/>
    <row r="54098" ht="10.5" customHeight="1"/>
    <row r="54099" ht="10.5" customHeight="1"/>
    <row r="54100" ht="10.5" customHeight="1"/>
    <row r="54101" ht="10.5" customHeight="1"/>
    <row r="54102" ht="10.5" customHeight="1"/>
    <row r="54103" ht="10.5" customHeight="1"/>
    <row r="54104" ht="10.5" customHeight="1"/>
    <row r="54105" ht="10.5" customHeight="1"/>
    <row r="54106" ht="10.5" customHeight="1"/>
    <row r="54107" ht="10.5" customHeight="1"/>
    <row r="54108" ht="10.5" customHeight="1"/>
    <row r="54109" ht="10.5" customHeight="1"/>
    <row r="54110" ht="10.5" customHeight="1"/>
    <row r="54111" ht="10.5" customHeight="1"/>
    <row r="54112" ht="10.5" customHeight="1"/>
    <row r="54113" ht="10.5" customHeight="1"/>
    <row r="54114" ht="10.5" customHeight="1"/>
    <row r="54115" ht="10.5" customHeight="1"/>
    <row r="54116" ht="10.5" customHeight="1"/>
    <row r="54117" ht="10.5" customHeight="1"/>
    <row r="54118" ht="10.5" customHeight="1"/>
    <row r="54119" ht="10.5" customHeight="1"/>
    <row r="54120" ht="10.5" customHeight="1"/>
    <row r="54121" ht="10.5" customHeight="1"/>
    <row r="54122" ht="10.5" customHeight="1"/>
    <row r="54123" ht="10.5" customHeight="1"/>
    <row r="54124" ht="10.5" customHeight="1"/>
    <row r="54125" ht="10.5" customHeight="1"/>
    <row r="54126" ht="10.5" customHeight="1"/>
    <row r="54127" ht="10.5" customHeight="1"/>
    <row r="54128" ht="10.5" customHeight="1"/>
    <row r="54129" ht="10.5" customHeight="1"/>
    <row r="54130" ht="10.5" customHeight="1"/>
    <row r="54131" ht="10.5" customHeight="1"/>
    <row r="54132" ht="10.5" customHeight="1"/>
    <row r="54133" ht="10.5" customHeight="1"/>
    <row r="54134" ht="10.5" customHeight="1"/>
    <row r="54135" ht="10.5" customHeight="1"/>
    <row r="54136" ht="10.5" customHeight="1"/>
    <row r="54137" ht="10.5" customHeight="1"/>
    <row r="54138" ht="10.5" customHeight="1"/>
    <row r="54139" ht="10.5" customHeight="1"/>
    <row r="54140" ht="10.5" customHeight="1"/>
    <row r="54141" ht="10.5" customHeight="1"/>
    <row r="54142" ht="10.5" customHeight="1"/>
    <row r="54143" ht="10.5" customHeight="1"/>
    <row r="54144" ht="10.5" customHeight="1"/>
    <row r="54145" ht="10.5" customHeight="1"/>
    <row r="54146" ht="10.5" customHeight="1"/>
    <row r="54147" ht="10.5" customHeight="1"/>
    <row r="54148" ht="10.5" customHeight="1"/>
    <row r="54149" ht="10.5" customHeight="1"/>
    <row r="54150" ht="10.5" customHeight="1"/>
    <row r="54151" ht="10.5" customHeight="1"/>
    <row r="54152" ht="10.5" customHeight="1"/>
    <row r="54153" ht="10.5" customHeight="1"/>
    <row r="54154" ht="10.5" customHeight="1"/>
    <row r="54155" ht="10.5" customHeight="1"/>
    <row r="54156" ht="10.5" customHeight="1"/>
    <row r="54157" ht="10.5" customHeight="1"/>
    <row r="54158" ht="10.5" customHeight="1"/>
    <row r="54159" ht="10.5" customHeight="1"/>
    <row r="54160" ht="10.5" customHeight="1"/>
    <row r="54161" ht="10.5" customHeight="1"/>
    <row r="54162" ht="10.5" customHeight="1"/>
    <row r="54163" ht="10.5" customHeight="1"/>
    <row r="54164" ht="10.5" customHeight="1"/>
    <row r="54165" ht="10.5" customHeight="1"/>
    <row r="54166" ht="10.5" customHeight="1"/>
    <row r="54167" ht="10.5" customHeight="1"/>
    <row r="54168" ht="10.5" customHeight="1"/>
    <row r="54169" ht="10.5" customHeight="1"/>
    <row r="54170" ht="10.5" customHeight="1"/>
    <row r="54171" ht="10.5" customHeight="1"/>
    <row r="54172" ht="10.5" customHeight="1"/>
    <row r="54173" ht="10.5" customHeight="1"/>
    <row r="54174" ht="10.5" customHeight="1"/>
    <row r="54175" ht="10.5" customHeight="1"/>
    <row r="54176" ht="10.5" customHeight="1"/>
    <row r="54177" ht="10.5" customHeight="1"/>
    <row r="54178" ht="10.5" customHeight="1"/>
    <row r="54179" ht="10.5" customHeight="1"/>
    <row r="54180" ht="10.5" customHeight="1"/>
    <row r="54181" ht="10.5" customHeight="1"/>
    <row r="54182" ht="10.5" customHeight="1"/>
    <row r="54183" ht="10.5" customHeight="1"/>
    <row r="54184" ht="10.5" customHeight="1"/>
    <row r="54185" ht="10.5" customHeight="1"/>
    <row r="54186" ht="10.5" customHeight="1"/>
    <row r="54187" ht="10.5" customHeight="1"/>
    <row r="54188" ht="10.5" customHeight="1"/>
    <row r="54189" ht="10.5" customHeight="1"/>
    <row r="54190" ht="10.5" customHeight="1"/>
    <row r="54191" ht="10.5" customHeight="1"/>
    <row r="54192" ht="10.5" customHeight="1"/>
    <row r="54193" ht="10.5" customHeight="1"/>
    <row r="54194" ht="10.5" customHeight="1"/>
    <row r="54195" ht="10.5" customHeight="1"/>
    <row r="54196" ht="10.5" customHeight="1"/>
    <row r="54197" ht="10.5" customHeight="1"/>
    <row r="54198" ht="10.5" customHeight="1"/>
    <row r="54199" ht="10.5" customHeight="1"/>
    <row r="54200" ht="10.5" customHeight="1"/>
    <row r="54201" ht="10.5" customHeight="1"/>
    <row r="54202" ht="10.5" customHeight="1"/>
    <row r="54203" ht="10.5" customHeight="1"/>
    <row r="54204" ht="10.5" customHeight="1"/>
    <row r="54205" ht="10.5" customHeight="1"/>
    <row r="54206" ht="10.5" customHeight="1"/>
    <row r="54207" ht="10.5" customHeight="1"/>
    <row r="54208" ht="10.5" customHeight="1"/>
    <row r="54209" ht="10.5" customHeight="1"/>
    <row r="54210" ht="10.5" customHeight="1"/>
    <row r="54211" ht="10.5" customHeight="1"/>
    <row r="54212" ht="10.5" customHeight="1"/>
    <row r="54213" ht="10.5" customHeight="1"/>
    <row r="54214" ht="10.5" customHeight="1"/>
    <row r="54215" ht="10.5" customHeight="1"/>
    <row r="54216" ht="10.5" customHeight="1"/>
    <row r="54217" ht="10.5" customHeight="1"/>
    <row r="54218" ht="10.5" customHeight="1"/>
    <row r="54219" ht="10.5" customHeight="1"/>
    <row r="54220" ht="10.5" customHeight="1"/>
    <row r="54221" ht="10.5" customHeight="1"/>
    <row r="54222" ht="10.5" customHeight="1"/>
    <row r="54223" ht="10.5" customHeight="1"/>
    <row r="54224" ht="10.5" customHeight="1"/>
    <row r="54225" ht="10.5" customHeight="1"/>
    <row r="54226" ht="10.5" customHeight="1"/>
    <row r="54227" ht="10.5" customHeight="1"/>
    <row r="54228" ht="10.5" customHeight="1"/>
    <row r="54229" ht="10.5" customHeight="1"/>
    <row r="54230" ht="10.5" customHeight="1"/>
    <row r="54231" ht="10.5" customHeight="1"/>
    <row r="54232" ht="10.5" customHeight="1"/>
    <row r="54233" ht="10.5" customHeight="1"/>
    <row r="54234" ht="10.5" customHeight="1"/>
    <row r="54235" ht="10.5" customHeight="1"/>
    <row r="54236" ht="10.5" customHeight="1"/>
    <row r="54237" ht="10.5" customHeight="1"/>
    <row r="54238" ht="10.5" customHeight="1"/>
    <row r="54239" ht="10.5" customHeight="1"/>
    <row r="54240" ht="10.5" customHeight="1"/>
    <row r="54241" ht="10.5" customHeight="1"/>
    <row r="54242" ht="10.5" customHeight="1"/>
    <row r="54243" ht="10.5" customHeight="1"/>
    <row r="54244" ht="10.5" customHeight="1"/>
    <row r="54245" ht="10.5" customHeight="1"/>
    <row r="54246" ht="10.5" customHeight="1"/>
    <row r="54247" ht="10.5" customHeight="1"/>
    <row r="54248" ht="10.5" customHeight="1"/>
    <row r="54249" ht="10.5" customHeight="1"/>
    <row r="54250" ht="10.5" customHeight="1"/>
    <row r="54251" ht="10.5" customHeight="1"/>
    <row r="54252" ht="10.5" customHeight="1"/>
    <row r="54253" ht="10.5" customHeight="1"/>
    <row r="54254" ht="10.5" customHeight="1"/>
    <row r="54255" ht="10.5" customHeight="1"/>
    <row r="54256" ht="10.5" customHeight="1"/>
    <row r="54257" ht="10.5" customHeight="1"/>
    <row r="54258" ht="10.5" customHeight="1"/>
    <row r="54259" ht="10.5" customHeight="1"/>
    <row r="54260" ht="10.5" customHeight="1"/>
    <row r="54261" ht="10.5" customHeight="1"/>
    <row r="54262" ht="10.5" customHeight="1"/>
    <row r="54263" ht="10.5" customHeight="1"/>
    <row r="54264" ht="10.5" customHeight="1"/>
    <row r="54265" ht="10.5" customHeight="1"/>
    <row r="54266" ht="10.5" customHeight="1"/>
    <row r="54267" ht="10.5" customHeight="1"/>
    <row r="54268" ht="10.5" customHeight="1"/>
    <row r="54269" ht="10.5" customHeight="1"/>
    <row r="54270" ht="10.5" customHeight="1"/>
    <row r="54271" ht="10.5" customHeight="1"/>
    <row r="54272" ht="10.5" customHeight="1"/>
    <row r="54273" ht="10.5" customHeight="1"/>
    <row r="54274" ht="10.5" customHeight="1"/>
    <row r="54275" ht="10.5" customHeight="1"/>
    <row r="54276" ht="10.5" customHeight="1"/>
    <row r="54277" ht="10.5" customHeight="1"/>
    <row r="54278" ht="10.5" customHeight="1"/>
    <row r="54279" ht="10.5" customHeight="1"/>
    <row r="54280" ht="10.5" customHeight="1"/>
    <row r="54281" ht="10.5" customHeight="1"/>
    <row r="54282" ht="10.5" customHeight="1"/>
    <row r="54283" ht="10.5" customHeight="1"/>
    <row r="54284" ht="10.5" customHeight="1"/>
    <row r="54285" ht="10.5" customHeight="1"/>
    <row r="54286" ht="10.5" customHeight="1"/>
    <row r="54287" ht="10.5" customHeight="1"/>
    <row r="54288" ht="10.5" customHeight="1"/>
    <row r="54289" ht="10.5" customHeight="1"/>
    <row r="54290" ht="10.5" customHeight="1"/>
    <row r="54291" ht="10.5" customHeight="1"/>
    <row r="54292" ht="10.5" customHeight="1"/>
    <row r="54293" ht="10.5" customHeight="1"/>
    <row r="54294" ht="10.5" customHeight="1"/>
    <row r="54295" ht="10.5" customHeight="1"/>
    <row r="54296" ht="10.5" customHeight="1"/>
    <row r="54297" ht="10.5" customHeight="1"/>
    <row r="54298" ht="10.5" customHeight="1"/>
    <row r="54299" ht="10.5" customHeight="1"/>
    <row r="54300" ht="10.5" customHeight="1"/>
    <row r="54301" ht="10.5" customHeight="1"/>
    <row r="54302" ht="10.5" customHeight="1"/>
    <row r="54303" ht="10.5" customHeight="1"/>
    <row r="54304" ht="10.5" customHeight="1"/>
    <row r="54305" ht="10.5" customHeight="1"/>
    <row r="54306" ht="10.5" customHeight="1"/>
    <row r="54307" ht="10.5" customHeight="1"/>
    <row r="54308" ht="10.5" customHeight="1"/>
    <row r="54309" ht="10.5" customHeight="1"/>
    <row r="54310" ht="10.5" customHeight="1"/>
    <row r="54311" ht="10.5" customHeight="1"/>
    <row r="54312" ht="10.5" customHeight="1"/>
    <row r="54313" ht="10.5" customHeight="1"/>
    <row r="54314" ht="10.5" customHeight="1"/>
    <row r="54315" ht="10.5" customHeight="1"/>
    <row r="54316" ht="10.5" customHeight="1"/>
    <row r="54317" ht="10.5" customHeight="1"/>
    <row r="54318" ht="10.5" customHeight="1"/>
    <row r="54319" ht="10.5" customHeight="1"/>
    <row r="54320" ht="10.5" customHeight="1"/>
    <row r="54321" ht="10.5" customHeight="1"/>
    <row r="54322" ht="10.5" customHeight="1"/>
    <row r="54323" ht="10.5" customHeight="1"/>
    <row r="54324" ht="10.5" customHeight="1"/>
    <row r="54325" ht="10.5" customHeight="1"/>
    <row r="54326" ht="10.5" customHeight="1"/>
    <row r="54327" ht="10.5" customHeight="1"/>
    <row r="54328" ht="10.5" customHeight="1"/>
    <row r="54329" ht="10.5" customHeight="1"/>
    <row r="54330" ht="10.5" customHeight="1"/>
    <row r="54331" ht="10.5" customHeight="1"/>
    <row r="54332" ht="10.5" customHeight="1"/>
    <row r="54333" ht="10.5" customHeight="1"/>
    <row r="54334" ht="10.5" customHeight="1"/>
    <row r="54335" ht="10.5" customHeight="1"/>
    <row r="54336" ht="10.5" customHeight="1"/>
    <row r="54337" ht="10.5" customHeight="1"/>
    <row r="54338" ht="10.5" customHeight="1"/>
    <row r="54339" ht="10.5" customHeight="1"/>
    <row r="54340" ht="10.5" customHeight="1"/>
    <row r="54341" ht="10.5" customHeight="1"/>
    <row r="54342" ht="10.5" customHeight="1"/>
    <row r="54343" ht="10.5" customHeight="1"/>
    <row r="54344" ht="10.5" customHeight="1"/>
    <row r="54345" ht="10.5" customHeight="1"/>
    <row r="54346" ht="10.5" customHeight="1"/>
    <row r="54347" ht="10.5" customHeight="1"/>
    <row r="54348" ht="10.5" customHeight="1"/>
    <row r="54349" ht="10.5" customHeight="1"/>
    <row r="54350" ht="10.5" customHeight="1"/>
    <row r="54351" ht="10.5" customHeight="1"/>
    <row r="54352" ht="10.5" customHeight="1"/>
    <row r="54353" ht="10.5" customHeight="1"/>
    <row r="54354" ht="10.5" customHeight="1"/>
    <row r="54355" ht="10.5" customHeight="1"/>
    <row r="54356" ht="10.5" customHeight="1"/>
    <row r="54357" ht="10.5" customHeight="1"/>
    <row r="54358" ht="10.5" customHeight="1"/>
    <row r="54359" ht="10.5" customHeight="1"/>
    <row r="54360" ht="10.5" customHeight="1"/>
    <row r="54361" ht="10.5" customHeight="1"/>
    <row r="54362" ht="10.5" customHeight="1"/>
    <row r="54363" ht="10.5" customHeight="1"/>
    <row r="54364" ht="10.5" customHeight="1"/>
    <row r="54365" ht="10.5" customHeight="1"/>
    <row r="54366" ht="10.5" customHeight="1"/>
    <row r="54367" ht="10.5" customHeight="1"/>
    <row r="54368" ht="10.5" customHeight="1"/>
    <row r="54369" ht="10.5" customHeight="1"/>
    <row r="54370" ht="10.5" customHeight="1"/>
    <row r="54371" ht="10.5" customHeight="1"/>
    <row r="54372" ht="10.5" customHeight="1"/>
    <row r="54373" ht="10.5" customHeight="1"/>
    <row r="54374" ht="10.5" customHeight="1"/>
    <row r="54375" ht="10.5" customHeight="1"/>
    <row r="54376" ht="10.5" customHeight="1"/>
    <row r="54377" ht="10.5" customHeight="1"/>
    <row r="54378" ht="10.5" customHeight="1"/>
    <row r="54379" ht="10.5" customHeight="1"/>
    <row r="54380" ht="10.5" customHeight="1"/>
    <row r="54381" ht="10.5" customHeight="1"/>
    <row r="54382" ht="10.5" customHeight="1"/>
    <row r="54383" ht="10.5" customHeight="1"/>
    <row r="54384" ht="10.5" customHeight="1"/>
    <row r="54385" ht="10.5" customHeight="1"/>
    <row r="54386" ht="10.5" customHeight="1"/>
    <row r="54387" ht="10.5" customHeight="1"/>
    <row r="54388" ht="10.5" customHeight="1"/>
    <row r="54389" ht="10.5" customHeight="1"/>
    <row r="54390" ht="10.5" customHeight="1"/>
    <row r="54391" ht="10.5" customHeight="1"/>
    <row r="54392" ht="10.5" customHeight="1"/>
    <row r="54393" ht="10.5" customHeight="1"/>
    <row r="54394" ht="10.5" customHeight="1"/>
    <row r="54395" ht="10.5" customHeight="1"/>
    <row r="54396" ht="10.5" customHeight="1"/>
    <row r="54397" ht="10.5" customHeight="1"/>
    <row r="54398" ht="10.5" customHeight="1"/>
    <row r="54399" ht="10.5" customHeight="1"/>
    <row r="54400" ht="10.5" customHeight="1"/>
    <row r="54401" ht="10.5" customHeight="1"/>
    <row r="54402" ht="10.5" customHeight="1"/>
    <row r="54403" ht="10.5" customHeight="1"/>
    <row r="54404" ht="10.5" customHeight="1"/>
    <row r="54405" ht="10.5" customHeight="1"/>
    <row r="54406" ht="10.5" customHeight="1"/>
    <row r="54407" ht="10.5" customHeight="1"/>
    <row r="54408" ht="10.5" customHeight="1"/>
    <row r="54409" ht="10.5" customHeight="1"/>
    <row r="54410" ht="10.5" customHeight="1"/>
    <row r="54411" ht="10.5" customHeight="1"/>
    <row r="54412" ht="10.5" customHeight="1"/>
    <row r="54413" ht="10.5" customHeight="1"/>
    <row r="54414" ht="10.5" customHeight="1"/>
    <row r="54415" ht="10.5" customHeight="1"/>
    <row r="54416" ht="10.5" customHeight="1"/>
    <row r="54417" ht="10.5" customHeight="1"/>
    <row r="54418" ht="10.5" customHeight="1"/>
    <row r="54419" ht="10.5" customHeight="1"/>
    <row r="54420" ht="10.5" customHeight="1"/>
    <row r="54421" ht="10.5" customHeight="1"/>
    <row r="54422" ht="10.5" customHeight="1"/>
    <row r="54423" ht="10.5" customHeight="1"/>
    <row r="54424" ht="10.5" customHeight="1"/>
    <row r="54425" ht="10.5" customHeight="1"/>
    <row r="54426" ht="10.5" customHeight="1"/>
    <row r="54427" ht="10.5" customHeight="1"/>
    <row r="54428" ht="10.5" customHeight="1"/>
    <row r="54429" ht="10.5" customHeight="1"/>
    <row r="54430" ht="10.5" customHeight="1"/>
    <row r="54431" ht="10.5" customHeight="1"/>
    <row r="54432" ht="10.5" customHeight="1"/>
    <row r="54433" ht="10.5" customHeight="1"/>
    <row r="54434" ht="10.5" customHeight="1"/>
    <row r="54435" ht="10.5" customHeight="1"/>
    <row r="54436" ht="10.5" customHeight="1"/>
    <row r="54437" ht="10.5" customHeight="1"/>
    <row r="54438" ht="10.5" customHeight="1"/>
    <row r="54439" ht="10.5" customHeight="1"/>
    <row r="54440" ht="10.5" customHeight="1"/>
    <row r="54441" ht="10.5" customHeight="1"/>
    <row r="54442" ht="10.5" customHeight="1"/>
    <row r="54443" ht="10.5" customHeight="1"/>
    <row r="54444" ht="10.5" customHeight="1"/>
    <row r="54445" ht="10.5" customHeight="1"/>
    <row r="54446" ht="10.5" customHeight="1"/>
    <row r="54447" ht="10.5" customHeight="1"/>
    <row r="54448" ht="10.5" customHeight="1"/>
    <row r="54449" ht="10.5" customHeight="1"/>
    <row r="54450" ht="10.5" customHeight="1"/>
    <row r="54451" ht="10.5" customHeight="1"/>
    <row r="54452" ht="10.5" customHeight="1"/>
    <row r="54453" ht="10.5" customHeight="1"/>
    <row r="54454" ht="10.5" customHeight="1"/>
    <row r="54455" ht="10.5" customHeight="1"/>
    <row r="54456" ht="10.5" customHeight="1"/>
    <row r="54457" ht="10.5" customHeight="1"/>
    <row r="54458" ht="10.5" customHeight="1"/>
    <row r="54459" ht="10.5" customHeight="1"/>
    <row r="54460" ht="10.5" customHeight="1"/>
    <row r="54461" ht="10.5" customHeight="1"/>
    <row r="54462" ht="10.5" customHeight="1"/>
    <row r="54463" ht="10.5" customHeight="1"/>
    <row r="54464" ht="10.5" customHeight="1"/>
    <row r="54465" ht="10.5" customHeight="1"/>
    <row r="54466" ht="10.5" customHeight="1"/>
    <row r="54467" ht="10.5" customHeight="1"/>
    <row r="54468" ht="10.5" customHeight="1"/>
    <row r="54469" ht="10.5" customHeight="1"/>
    <row r="54470" ht="10.5" customHeight="1"/>
    <row r="54471" ht="10.5" customHeight="1"/>
    <row r="54472" ht="10.5" customHeight="1"/>
    <row r="54473" ht="10.5" customHeight="1"/>
    <row r="54474" ht="10.5" customHeight="1"/>
    <row r="54475" ht="10.5" customHeight="1"/>
    <row r="54476" ht="10.5" customHeight="1"/>
    <row r="54477" ht="10.5" customHeight="1"/>
    <row r="54478" ht="10.5" customHeight="1"/>
    <row r="54479" ht="10.5" customHeight="1"/>
    <row r="54480" ht="10.5" customHeight="1"/>
    <row r="54481" ht="10.5" customHeight="1"/>
    <row r="54482" ht="10.5" customHeight="1"/>
    <row r="54483" ht="10.5" customHeight="1"/>
    <row r="54484" ht="10.5" customHeight="1"/>
    <row r="54485" ht="10.5" customHeight="1"/>
    <row r="54486" ht="10.5" customHeight="1"/>
    <row r="54487" ht="10.5" customHeight="1"/>
    <row r="54488" ht="10.5" customHeight="1"/>
    <row r="54489" ht="10.5" customHeight="1"/>
    <row r="54490" ht="10.5" customHeight="1"/>
    <row r="54491" ht="10.5" customHeight="1"/>
    <row r="54492" ht="10.5" customHeight="1"/>
    <row r="54493" ht="10.5" customHeight="1"/>
    <row r="54494" ht="10.5" customHeight="1"/>
    <row r="54495" ht="10.5" customHeight="1"/>
    <row r="54496" ht="10.5" customHeight="1"/>
    <row r="54497" ht="10.5" customHeight="1"/>
    <row r="54498" ht="10.5" customHeight="1"/>
    <row r="54499" ht="10.5" customHeight="1"/>
    <row r="54500" ht="10.5" customHeight="1"/>
    <row r="54501" ht="10.5" customHeight="1"/>
    <row r="54502" ht="10.5" customHeight="1"/>
    <row r="54503" ht="10.5" customHeight="1"/>
    <row r="54504" ht="10.5" customHeight="1"/>
    <row r="54505" ht="10.5" customHeight="1"/>
    <row r="54506" ht="10.5" customHeight="1"/>
    <row r="54507" ht="10.5" customHeight="1"/>
    <row r="54508" ht="10.5" customHeight="1"/>
    <row r="54509" ht="10.5" customHeight="1"/>
    <row r="54510" ht="10.5" customHeight="1"/>
    <row r="54511" ht="10.5" customHeight="1"/>
    <row r="54512" ht="10.5" customHeight="1"/>
    <row r="54513" ht="10.5" customHeight="1"/>
    <row r="54514" ht="10.5" customHeight="1"/>
    <row r="54515" ht="10.5" customHeight="1"/>
    <row r="54516" ht="10.5" customHeight="1"/>
    <row r="54517" ht="10.5" customHeight="1"/>
    <row r="54518" ht="10.5" customHeight="1"/>
    <row r="54519" ht="10.5" customHeight="1"/>
    <row r="54520" ht="10.5" customHeight="1"/>
    <row r="54521" ht="10.5" customHeight="1"/>
    <row r="54522" ht="10.5" customHeight="1"/>
    <row r="54523" ht="10.5" customHeight="1"/>
    <row r="54524" ht="10.5" customHeight="1"/>
    <row r="54525" ht="10.5" customHeight="1"/>
    <row r="54526" ht="10.5" customHeight="1"/>
    <row r="54527" ht="10.5" customHeight="1"/>
    <row r="54528" ht="10.5" customHeight="1"/>
    <row r="54529" ht="10.5" customHeight="1"/>
    <row r="54530" ht="10.5" customHeight="1"/>
    <row r="54531" ht="10.5" customHeight="1"/>
    <row r="54532" ht="10.5" customHeight="1"/>
    <row r="54533" ht="10.5" customHeight="1"/>
    <row r="54534" ht="10.5" customHeight="1"/>
    <row r="54535" ht="10.5" customHeight="1"/>
    <row r="54536" ht="10.5" customHeight="1"/>
    <row r="54537" ht="10.5" customHeight="1"/>
    <row r="54538" ht="10.5" customHeight="1"/>
    <row r="54539" ht="10.5" customHeight="1"/>
    <row r="54540" ht="10.5" customHeight="1"/>
    <row r="54541" ht="10.5" customHeight="1"/>
    <row r="54542" ht="10.5" customHeight="1"/>
    <row r="54543" ht="10.5" customHeight="1"/>
    <row r="54544" ht="10.5" customHeight="1"/>
    <row r="54545" ht="10.5" customHeight="1"/>
    <row r="54546" ht="10.5" customHeight="1"/>
    <row r="54547" ht="10.5" customHeight="1"/>
    <row r="54548" ht="10.5" customHeight="1"/>
    <row r="54549" ht="10.5" customHeight="1"/>
    <row r="54550" ht="10.5" customHeight="1"/>
    <row r="54551" ht="10.5" customHeight="1"/>
    <row r="54552" ht="10.5" customHeight="1"/>
    <row r="54553" ht="10.5" customHeight="1"/>
    <row r="54554" ht="10.5" customHeight="1"/>
    <row r="54555" ht="10.5" customHeight="1"/>
    <row r="54556" ht="10.5" customHeight="1"/>
    <row r="54557" ht="10.5" customHeight="1"/>
    <row r="54558" ht="10.5" customHeight="1"/>
    <row r="54559" ht="10.5" customHeight="1"/>
    <row r="54560" ht="10.5" customHeight="1"/>
    <row r="54561" ht="10.5" customHeight="1"/>
    <row r="54562" ht="10.5" customHeight="1"/>
    <row r="54563" ht="10.5" customHeight="1"/>
    <row r="54564" ht="10.5" customHeight="1"/>
    <row r="54565" ht="10.5" customHeight="1"/>
    <row r="54566" ht="10.5" customHeight="1"/>
    <row r="54567" ht="10.5" customHeight="1"/>
    <row r="54568" ht="10.5" customHeight="1"/>
    <row r="54569" ht="10.5" customHeight="1"/>
    <row r="54570" ht="10.5" customHeight="1"/>
    <row r="54571" ht="10.5" customHeight="1"/>
    <row r="54572" ht="10.5" customHeight="1"/>
    <row r="54573" ht="10.5" customHeight="1"/>
    <row r="54574" ht="10.5" customHeight="1"/>
    <row r="54575" ht="10.5" customHeight="1"/>
    <row r="54576" ht="10.5" customHeight="1"/>
    <row r="54577" ht="10.5" customHeight="1"/>
    <row r="54578" ht="10.5" customHeight="1"/>
    <row r="54579" ht="10.5" customHeight="1"/>
    <row r="54580" ht="10.5" customHeight="1"/>
    <row r="54581" ht="10.5" customHeight="1"/>
    <row r="54582" ht="10.5" customHeight="1"/>
    <row r="54583" ht="10.5" customHeight="1"/>
    <row r="54584" ht="10.5" customHeight="1"/>
    <row r="54585" ht="10.5" customHeight="1"/>
    <row r="54586" ht="10.5" customHeight="1"/>
    <row r="54587" ht="10.5" customHeight="1"/>
    <row r="54588" ht="10.5" customHeight="1"/>
    <row r="54589" ht="10.5" customHeight="1"/>
    <row r="54590" ht="10.5" customHeight="1"/>
    <row r="54591" ht="10.5" customHeight="1"/>
    <row r="54592" ht="10.5" customHeight="1"/>
    <row r="54593" ht="10.5" customHeight="1"/>
    <row r="54594" ht="10.5" customHeight="1"/>
    <row r="54595" ht="10.5" customHeight="1"/>
    <row r="54596" ht="10.5" customHeight="1"/>
    <row r="54597" ht="10.5" customHeight="1"/>
    <row r="54598" ht="10.5" customHeight="1"/>
    <row r="54599" ht="10.5" customHeight="1"/>
    <row r="54600" ht="10.5" customHeight="1"/>
    <row r="54601" ht="10.5" customHeight="1"/>
    <row r="54602" ht="10.5" customHeight="1"/>
    <row r="54603" ht="10.5" customHeight="1"/>
    <row r="54604" ht="10.5" customHeight="1"/>
    <row r="54605" ht="10.5" customHeight="1"/>
    <row r="54606" ht="10.5" customHeight="1"/>
    <row r="54607" ht="10.5" customHeight="1"/>
    <row r="54608" ht="10.5" customHeight="1"/>
    <row r="54609" ht="10.5" customHeight="1"/>
    <row r="54610" ht="10.5" customHeight="1"/>
    <row r="54611" ht="10.5" customHeight="1"/>
    <row r="54612" ht="10.5" customHeight="1"/>
    <row r="54613" ht="10.5" customHeight="1"/>
    <row r="54614" ht="10.5" customHeight="1"/>
    <row r="54615" ht="10.5" customHeight="1"/>
    <row r="54616" ht="10.5" customHeight="1"/>
    <row r="54617" ht="10.5" customHeight="1"/>
    <row r="54618" ht="10.5" customHeight="1"/>
    <row r="54619" ht="10.5" customHeight="1"/>
    <row r="54620" ht="10.5" customHeight="1"/>
    <row r="54621" ht="10.5" customHeight="1"/>
    <row r="54622" ht="10.5" customHeight="1"/>
    <row r="54623" ht="10.5" customHeight="1"/>
    <row r="54624" ht="10.5" customHeight="1"/>
    <row r="54625" ht="10.5" customHeight="1"/>
    <row r="54626" ht="10.5" customHeight="1"/>
    <row r="54627" ht="10.5" customHeight="1"/>
    <row r="54628" ht="10.5" customHeight="1"/>
    <row r="54629" ht="10.5" customHeight="1"/>
    <row r="54630" ht="10.5" customHeight="1"/>
    <row r="54631" ht="10.5" customHeight="1"/>
    <row r="54632" ht="10.5" customHeight="1"/>
    <row r="54633" ht="10.5" customHeight="1"/>
    <row r="54634" ht="10.5" customHeight="1"/>
    <row r="54635" ht="10.5" customHeight="1"/>
    <row r="54636" ht="10.5" customHeight="1"/>
    <row r="54637" ht="10.5" customHeight="1"/>
    <row r="54638" ht="10.5" customHeight="1"/>
    <row r="54639" ht="10.5" customHeight="1"/>
    <row r="54640" ht="10.5" customHeight="1"/>
    <row r="54641" ht="10.5" customHeight="1"/>
    <row r="54642" ht="10.5" customHeight="1"/>
    <row r="54643" ht="10.5" customHeight="1"/>
    <row r="54644" ht="10.5" customHeight="1"/>
    <row r="54645" ht="10.5" customHeight="1"/>
    <row r="54646" ht="10.5" customHeight="1"/>
    <row r="54647" ht="10.5" customHeight="1"/>
    <row r="54648" ht="10.5" customHeight="1"/>
    <row r="54649" ht="10.5" customHeight="1"/>
    <row r="54650" ht="10.5" customHeight="1"/>
    <row r="54651" ht="10.5" customHeight="1"/>
    <row r="54652" ht="10.5" customHeight="1"/>
    <row r="54653" ht="10.5" customHeight="1"/>
    <row r="54654" ht="10.5" customHeight="1"/>
    <row r="54655" ht="10.5" customHeight="1"/>
    <row r="54656" ht="10.5" customHeight="1"/>
    <row r="54657" ht="10.5" customHeight="1"/>
    <row r="54658" ht="10.5" customHeight="1"/>
    <row r="54659" ht="10.5" customHeight="1"/>
    <row r="54660" ht="10.5" customHeight="1"/>
    <row r="54661" ht="10.5" customHeight="1"/>
    <row r="54662" ht="10.5" customHeight="1"/>
    <row r="54663" ht="10.5" customHeight="1"/>
    <row r="54664" ht="10.5" customHeight="1"/>
    <row r="54665" ht="10.5" customHeight="1"/>
    <row r="54666" ht="10.5" customHeight="1"/>
    <row r="54667" ht="10.5" customHeight="1"/>
    <row r="54668" ht="10.5" customHeight="1"/>
    <row r="54669" ht="10.5" customHeight="1"/>
    <row r="54670" ht="10.5" customHeight="1"/>
    <row r="54671" ht="10.5" customHeight="1"/>
    <row r="54672" ht="10.5" customHeight="1"/>
    <row r="54673" ht="10.5" customHeight="1"/>
    <row r="54674" ht="10.5" customHeight="1"/>
    <row r="54675" ht="10.5" customHeight="1"/>
    <row r="54676" ht="10.5" customHeight="1"/>
    <row r="54677" ht="10.5" customHeight="1"/>
    <row r="54678" ht="10.5" customHeight="1"/>
    <row r="54679" ht="10.5" customHeight="1"/>
    <row r="54680" ht="10.5" customHeight="1"/>
    <row r="54681" ht="10.5" customHeight="1"/>
    <row r="54682" ht="10.5" customHeight="1"/>
    <row r="54683" ht="10.5" customHeight="1"/>
    <row r="54684" ht="10.5" customHeight="1"/>
    <row r="54685" ht="10.5" customHeight="1"/>
    <row r="54686" ht="10.5" customHeight="1"/>
    <row r="54687" ht="10.5" customHeight="1"/>
    <row r="54688" ht="10.5" customHeight="1"/>
    <row r="54689" ht="10.5" customHeight="1"/>
    <row r="54690" ht="10.5" customHeight="1"/>
    <row r="54691" ht="10.5" customHeight="1"/>
    <row r="54692" ht="10.5" customHeight="1"/>
    <row r="54693" ht="10.5" customHeight="1"/>
    <row r="54694" ht="10.5" customHeight="1"/>
    <row r="54695" ht="10.5" customHeight="1"/>
    <row r="54696" ht="10.5" customHeight="1"/>
    <row r="54697" ht="10.5" customHeight="1"/>
    <row r="54698" ht="10.5" customHeight="1"/>
    <row r="54699" ht="10.5" customHeight="1"/>
    <row r="54700" ht="10.5" customHeight="1"/>
    <row r="54701" ht="10.5" customHeight="1"/>
    <row r="54702" ht="10.5" customHeight="1"/>
    <row r="54703" ht="10.5" customHeight="1"/>
    <row r="54704" ht="10.5" customHeight="1"/>
    <row r="54705" ht="10.5" customHeight="1"/>
    <row r="54706" ht="10.5" customHeight="1"/>
    <row r="54707" ht="10.5" customHeight="1"/>
    <row r="54708" ht="10.5" customHeight="1"/>
    <row r="54709" ht="10.5" customHeight="1"/>
    <row r="54710" ht="10.5" customHeight="1"/>
    <row r="54711" ht="10.5" customHeight="1"/>
    <row r="54712" ht="10.5" customHeight="1"/>
    <row r="54713" ht="10.5" customHeight="1"/>
    <row r="54714" ht="10.5" customHeight="1"/>
    <row r="54715" ht="10.5" customHeight="1"/>
    <row r="54716" ht="10.5" customHeight="1"/>
    <row r="54717" ht="10.5" customHeight="1"/>
    <row r="54718" ht="10.5" customHeight="1"/>
    <row r="54719" ht="10.5" customHeight="1"/>
    <row r="54720" ht="10.5" customHeight="1"/>
    <row r="54721" ht="10.5" customHeight="1"/>
    <row r="54722" ht="10.5" customHeight="1"/>
    <row r="54723" ht="10.5" customHeight="1"/>
    <row r="54724" ht="10.5" customHeight="1"/>
    <row r="54725" ht="10.5" customHeight="1"/>
    <row r="54726" ht="10.5" customHeight="1"/>
    <row r="54727" ht="10.5" customHeight="1"/>
    <row r="54728" ht="10.5" customHeight="1"/>
    <row r="54729" ht="10.5" customHeight="1"/>
    <row r="54730" ht="10.5" customHeight="1"/>
    <row r="54731" ht="10.5" customHeight="1"/>
    <row r="54732" ht="10.5" customHeight="1"/>
    <row r="54733" ht="10.5" customHeight="1"/>
    <row r="54734" ht="10.5" customHeight="1"/>
    <row r="54735" ht="10.5" customHeight="1"/>
    <row r="54736" ht="10.5" customHeight="1"/>
    <row r="54737" ht="10.5" customHeight="1"/>
    <row r="54738" ht="10.5" customHeight="1"/>
    <row r="54739" ht="10.5" customHeight="1"/>
    <row r="54740" ht="10.5" customHeight="1"/>
    <row r="54741" ht="10.5" customHeight="1"/>
    <row r="54742" ht="10.5" customHeight="1"/>
    <row r="54743" ht="10.5" customHeight="1"/>
    <row r="54744" ht="10.5" customHeight="1"/>
    <row r="54745" ht="10.5" customHeight="1"/>
    <row r="54746" ht="10.5" customHeight="1"/>
    <row r="54747" ht="10.5" customHeight="1"/>
    <row r="54748" ht="10.5" customHeight="1"/>
    <row r="54749" ht="10.5" customHeight="1"/>
    <row r="54750" ht="10.5" customHeight="1"/>
    <row r="54751" ht="10.5" customHeight="1"/>
    <row r="54752" ht="10.5" customHeight="1"/>
    <row r="54753" ht="10.5" customHeight="1"/>
    <row r="54754" ht="10.5" customHeight="1"/>
    <row r="54755" ht="10.5" customHeight="1"/>
    <row r="54756" ht="10.5" customHeight="1"/>
    <row r="54757" ht="10.5" customHeight="1"/>
    <row r="54758" ht="10.5" customHeight="1"/>
    <row r="54759" ht="10.5" customHeight="1"/>
    <row r="54760" ht="10.5" customHeight="1"/>
    <row r="54761" ht="10.5" customHeight="1"/>
    <row r="54762" ht="10.5" customHeight="1"/>
    <row r="54763" ht="10.5" customHeight="1"/>
    <row r="54764" ht="10.5" customHeight="1"/>
    <row r="54765" ht="10.5" customHeight="1"/>
    <row r="54766" ht="10.5" customHeight="1"/>
    <row r="54767" ht="10.5" customHeight="1"/>
    <row r="54768" ht="10.5" customHeight="1"/>
    <row r="54769" ht="10.5" customHeight="1"/>
    <row r="54770" ht="10.5" customHeight="1"/>
    <row r="54771" ht="10.5" customHeight="1"/>
    <row r="54772" ht="10.5" customHeight="1"/>
    <row r="54773" ht="10.5" customHeight="1"/>
    <row r="54774" ht="10.5" customHeight="1"/>
    <row r="54775" ht="10.5" customHeight="1"/>
    <row r="54776" ht="10.5" customHeight="1"/>
    <row r="54777" ht="10.5" customHeight="1"/>
    <row r="54778" ht="10.5" customHeight="1"/>
    <row r="54779" ht="10.5" customHeight="1"/>
    <row r="54780" ht="10.5" customHeight="1"/>
    <row r="54781" ht="10.5" customHeight="1"/>
    <row r="54782" ht="10.5" customHeight="1"/>
    <row r="54783" ht="10.5" customHeight="1"/>
    <row r="54784" ht="10.5" customHeight="1"/>
    <row r="54785" ht="10.5" customHeight="1"/>
    <row r="54786" ht="10.5" customHeight="1"/>
    <row r="54787" ht="10.5" customHeight="1"/>
    <row r="54788" ht="10.5" customHeight="1"/>
    <row r="54789" ht="10.5" customHeight="1"/>
    <row r="54790" ht="10.5" customHeight="1"/>
    <row r="54791" ht="10.5" customHeight="1"/>
    <row r="54792" ht="10.5" customHeight="1"/>
    <row r="54793" ht="10.5" customHeight="1"/>
    <row r="54794" ht="10.5" customHeight="1"/>
    <row r="54795" ht="10.5" customHeight="1"/>
    <row r="54796" ht="10.5" customHeight="1"/>
    <row r="54797" ht="10.5" customHeight="1"/>
    <row r="54798" ht="10.5" customHeight="1"/>
    <row r="54799" ht="10.5" customHeight="1"/>
    <row r="54800" ht="10.5" customHeight="1"/>
    <row r="54801" ht="10.5" customHeight="1"/>
    <row r="54802" ht="10.5" customHeight="1"/>
    <row r="54803" ht="10.5" customHeight="1"/>
    <row r="54804" ht="10.5" customHeight="1"/>
    <row r="54805" ht="10.5" customHeight="1"/>
    <row r="54806" ht="10.5" customHeight="1"/>
    <row r="54807" ht="10.5" customHeight="1"/>
    <row r="54808" ht="10.5" customHeight="1"/>
    <row r="54809" ht="10.5" customHeight="1"/>
    <row r="54810" ht="10.5" customHeight="1"/>
    <row r="54811" ht="10.5" customHeight="1"/>
    <row r="54812" ht="10.5" customHeight="1"/>
    <row r="54813" ht="10.5" customHeight="1"/>
    <row r="54814" ht="10.5" customHeight="1"/>
    <row r="54815" ht="10.5" customHeight="1"/>
    <row r="54816" ht="10.5" customHeight="1"/>
    <row r="54817" ht="10.5" customHeight="1"/>
    <row r="54818" ht="10.5" customHeight="1"/>
    <row r="54819" ht="10.5" customHeight="1"/>
    <row r="54820" ht="10.5" customHeight="1"/>
    <row r="54821" ht="10.5" customHeight="1"/>
    <row r="54822" ht="10.5" customHeight="1"/>
    <row r="54823" ht="10.5" customHeight="1"/>
    <row r="54824" ht="10.5" customHeight="1"/>
    <row r="54825" ht="10.5" customHeight="1"/>
    <row r="54826" ht="10.5" customHeight="1"/>
    <row r="54827" ht="10.5" customHeight="1"/>
    <row r="54828" ht="10.5" customHeight="1"/>
    <row r="54829" ht="10.5" customHeight="1"/>
    <row r="54830" ht="10.5" customHeight="1"/>
    <row r="54831" ht="10.5" customHeight="1"/>
    <row r="54832" ht="10.5" customHeight="1"/>
    <row r="54833" ht="10.5" customHeight="1"/>
    <row r="54834" ht="10.5" customHeight="1"/>
    <row r="54835" ht="10.5" customHeight="1"/>
    <row r="54836" ht="10.5" customHeight="1"/>
    <row r="54837" ht="10.5" customHeight="1"/>
    <row r="54838" ht="10.5" customHeight="1"/>
    <row r="54839" ht="10.5" customHeight="1"/>
    <row r="54840" ht="10.5" customHeight="1"/>
    <row r="54841" ht="10.5" customHeight="1"/>
    <row r="54842" ht="10.5" customHeight="1"/>
    <row r="54843" ht="10.5" customHeight="1"/>
    <row r="54844" ht="10.5" customHeight="1"/>
    <row r="54845" ht="10.5" customHeight="1"/>
    <row r="54846" ht="10.5" customHeight="1"/>
    <row r="54847" ht="10.5" customHeight="1"/>
    <row r="54848" ht="10.5" customHeight="1"/>
    <row r="54849" ht="10.5" customHeight="1"/>
    <row r="54850" ht="10.5" customHeight="1"/>
    <row r="54851" ht="10.5" customHeight="1"/>
    <row r="54852" ht="10.5" customHeight="1"/>
    <row r="54853" ht="10.5" customHeight="1"/>
    <row r="54854" ht="10.5" customHeight="1"/>
    <row r="54855" ht="10.5" customHeight="1"/>
    <row r="54856" ht="10.5" customHeight="1"/>
    <row r="54857" ht="10.5" customHeight="1"/>
    <row r="54858" ht="10.5" customHeight="1"/>
    <row r="54859" ht="10.5" customHeight="1"/>
    <row r="54860" ht="10.5" customHeight="1"/>
    <row r="54861" ht="10.5" customHeight="1"/>
    <row r="54862" ht="10.5" customHeight="1"/>
    <row r="54863" ht="10.5" customHeight="1"/>
    <row r="54864" ht="10.5" customHeight="1"/>
    <row r="54865" ht="10.5" customHeight="1"/>
    <row r="54866" ht="10.5" customHeight="1"/>
    <row r="54867" ht="10.5" customHeight="1"/>
    <row r="54868" ht="10.5" customHeight="1"/>
    <row r="54869" ht="10.5" customHeight="1"/>
    <row r="54870" ht="10.5" customHeight="1"/>
    <row r="54871" ht="10.5" customHeight="1"/>
    <row r="54872" ht="10.5" customHeight="1"/>
    <row r="54873" ht="10.5" customHeight="1"/>
    <row r="54874" ht="10.5" customHeight="1"/>
    <row r="54875" ht="10.5" customHeight="1"/>
    <row r="54876" ht="10.5" customHeight="1"/>
    <row r="54877" ht="10.5" customHeight="1"/>
    <row r="54878" ht="10.5" customHeight="1"/>
    <row r="54879" ht="10.5" customHeight="1"/>
    <row r="54880" ht="10.5" customHeight="1"/>
    <row r="54881" ht="10.5" customHeight="1"/>
    <row r="54882" ht="10.5" customHeight="1"/>
    <row r="54883" ht="10.5" customHeight="1"/>
    <row r="54884" ht="10.5" customHeight="1"/>
    <row r="54885" ht="10.5" customHeight="1"/>
    <row r="54886" ht="10.5" customHeight="1"/>
    <row r="54887" ht="10.5" customHeight="1"/>
    <row r="54888" ht="10.5" customHeight="1"/>
    <row r="54889" ht="10.5" customHeight="1"/>
    <row r="54890" ht="10.5" customHeight="1"/>
    <row r="54891" ht="10.5" customHeight="1"/>
    <row r="54892" ht="10.5" customHeight="1"/>
    <row r="54893" ht="10.5" customHeight="1"/>
    <row r="54894" ht="10.5" customHeight="1"/>
    <row r="54895" ht="10.5" customHeight="1"/>
    <row r="54896" ht="10.5" customHeight="1"/>
    <row r="54897" ht="10.5" customHeight="1"/>
    <row r="54898" ht="10.5" customHeight="1"/>
    <row r="54899" ht="10.5" customHeight="1"/>
    <row r="54900" ht="10.5" customHeight="1"/>
    <row r="54901" ht="10.5" customHeight="1"/>
    <row r="54902" ht="10.5" customHeight="1"/>
    <row r="54903" ht="10.5" customHeight="1"/>
    <row r="54904" ht="10.5" customHeight="1"/>
    <row r="54905" ht="10.5" customHeight="1"/>
    <row r="54906" ht="10.5" customHeight="1"/>
    <row r="54907" ht="10.5" customHeight="1"/>
    <row r="54908" ht="10.5" customHeight="1"/>
    <row r="54909" ht="10.5" customHeight="1"/>
    <row r="54910" ht="10.5" customHeight="1"/>
    <row r="54911" ht="10.5" customHeight="1"/>
    <row r="54912" ht="10.5" customHeight="1"/>
    <row r="54913" ht="10.5" customHeight="1"/>
    <row r="54914" ht="10.5" customHeight="1"/>
    <row r="54915" ht="10.5" customHeight="1"/>
    <row r="54916" ht="10.5" customHeight="1"/>
    <row r="54917" ht="10.5" customHeight="1"/>
    <row r="54918" ht="10.5" customHeight="1"/>
    <row r="54919" ht="10.5" customHeight="1"/>
    <row r="54920" ht="10.5" customHeight="1"/>
    <row r="54921" ht="10.5" customHeight="1"/>
    <row r="54922" ht="10.5" customHeight="1"/>
    <row r="54923" ht="10.5" customHeight="1"/>
    <row r="54924" ht="10.5" customHeight="1"/>
    <row r="54925" ht="10.5" customHeight="1"/>
    <row r="54926" ht="10.5" customHeight="1"/>
    <row r="54927" ht="10.5" customHeight="1"/>
    <row r="54928" ht="10.5" customHeight="1"/>
    <row r="54929" ht="10.5" customHeight="1"/>
    <row r="54930" ht="10.5" customHeight="1"/>
    <row r="54931" ht="10.5" customHeight="1"/>
    <row r="54932" ht="10.5" customHeight="1"/>
    <row r="54933" ht="10.5" customHeight="1"/>
    <row r="54934" ht="10.5" customHeight="1"/>
    <row r="54935" ht="10.5" customHeight="1"/>
    <row r="54936" ht="10.5" customHeight="1"/>
    <row r="54937" ht="10.5" customHeight="1"/>
    <row r="54938" ht="10.5" customHeight="1"/>
    <row r="54939" ht="10.5" customHeight="1"/>
    <row r="54940" ht="10.5" customHeight="1"/>
    <row r="54941" ht="10.5" customHeight="1"/>
    <row r="54942" ht="10.5" customHeight="1"/>
    <row r="54943" ht="10.5" customHeight="1"/>
    <row r="54944" ht="10.5" customHeight="1"/>
    <row r="54945" ht="10.5" customHeight="1"/>
    <row r="54946" ht="10.5" customHeight="1"/>
    <row r="54947" ht="10.5" customHeight="1"/>
    <row r="54948" ht="10.5" customHeight="1"/>
    <row r="54949" ht="10.5" customHeight="1"/>
    <row r="54950" ht="10.5" customHeight="1"/>
    <row r="54951" ht="10.5" customHeight="1"/>
    <row r="54952" ht="10.5" customHeight="1"/>
    <row r="54953" ht="10.5" customHeight="1"/>
    <row r="54954" ht="10.5" customHeight="1"/>
    <row r="54955" ht="10.5" customHeight="1"/>
    <row r="54956" ht="10.5" customHeight="1"/>
    <row r="54957" ht="10.5" customHeight="1"/>
    <row r="54958" ht="10.5" customHeight="1"/>
    <row r="54959" ht="10.5" customHeight="1"/>
    <row r="54960" ht="10.5" customHeight="1"/>
    <row r="54961" ht="10.5" customHeight="1"/>
    <row r="54962" ht="10.5" customHeight="1"/>
    <row r="54963" ht="10.5" customHeight="1"/>
    <row r="54964" ht="10.5" customHeight="1"/>
    <row r="54965" ht="10.5" customHeight="1"/>
    <row r="54966" ht="10.5" customHeight="1"/>
    <row r="54967" ht="10.5" customHeight="1"/>
    <row r="54968" ht="10.5" customHeight="1"/>
    <row r="54969" ht="10.5" customHeight="1"/>
    <row r="54970" ht="10.5" customHeight="1"/>
    <row r="54971" ht="10.5" customHeight="1"/>
    <row r="54972" ht="10.5" customHeight="1"/>
    <row r="54973" ht="10.5" customHeight="1"/>
    <row r="54974" ht="10.5" customHeight="1"/>
    <row r="54975" ht="10.5" customHeight="1"/>
    <row r="54976" ht="10.5" customHeight="1"/>
    <row r="54977" ht="10.5" customHeight="1"/>
    <row r="54978" ht="10.5" customHeight="1"/>
    <row r="54979" ht="10.5" customHeight="1"/>
    <row r="54980" ht="10.5" customHeight="1"/>
    <row r="54981" ht="10.5" customHeight="1"/>
    <row r="54982" ht="10.5" customHeight="1"/>
    <row r="54983" ht="10.5" customHeight="1"/>
    <row r="54984" ht="10.5" customHeight="1"/>
    <row r="54985" ht="10.5" customHeight="1"/>
    <row r="54986" ht="10.5" customHeight="1"/>
    <row r="54987" ht="10.5" customHeight="1"/>
    <row r="54988" ht="10.5" customHeight="1"/>
    <row r="54989" ht="10.5" customHeight="1"/>
    <row r="54990" ht="10.5" customHeight="1"/>
    <row r="54991" ht="10.5" customHeight="1"/>
    <row r="54992" ht="10.5" customHeight="1"/>
    <row r="54993" ht="10.5" customHeight="1"/>
    <row r="54994" ht="10.5" customHeight="1"/>
    <row r="54995" ht="10.5" customHeight="1"/>
    <row r="54996" ht="10.5" customHeight="1"/>
    <row r="54997" ht="10.5" customHeight="1"/>
    <row r="54998" ht="10.5" customHeight="1"/>
    <row r="54999" ht="10.5" customHeight="1"/>
    <row r="55000" ht="10.5" customHeight="1"/>
    <row r="55001" ht="10.5" customHeight="1"/>
    <row r="55002" ht="10.5" customHeight="1"/>
    <row r="55003" ht="10.5" customHeight="1"/>
    <row r="55004" ht="10.5" customHeight="1"/>
    <row r="55005" ht="10.5" customHeight="1"/>
    <row r="55006" ht="10.5" customHeight="1"/>
    <row r="55007" ht="10.5" customHeight="1"/>
    <row r="55008" ht="10.5" customHeight="1"/>
    <row r="55009" ht="10.5" customHeight="1"/>
    <row r="55010" ht="10.5" customHeight="1"/>
    <row r="55011" ht="10.5" customHeight="1"/>
    <row r="55012" ht="10.5" customHeight="1"/>
    <row r="55013" ht="10.5" customHeight="1"/>
    <row r="55014" ht="10.5" customHeight="1"/>
    <row r="55015" ht="10.5" customHeight="1"/>
    <row r="55016" ht="10.5" customHeight="1"/>
    <row r="55017" ht="10.5" customHeight="1"/>
    <row r="55018" ht="10.5" customHeight="1"/>
    <row r="55019" ht="10.5" customHeight="1"/>
    <row r="55020" ht="10.5" customHeight="1"/>
    <row r="55021" ht="10.5" customHeight="1"/>
    <row r="55022" ht="10.5" customHeight="1"/>
    <row r="55023" ht="10.5" customHeight="1"/>
    <row r="55024" ht="10.5" customHeight="1"/>
    <row r="55025" ht="10.5" customHeight="1"/>
    <row r="55026" ht="10.5" customHeight="1"/>
    <row r="55027" ht="10.5" customHeight="1"/>
    <row r="55028" ht="10.5" customHeight="1"/>
    <row r="55029" ht="10.5" customHeight="1"/>
    <row r="55030" ht="10.5" customHeight="1"/>
    <row r="55031" ht="10.5" customHeight="1"/>
    <row r="55032" ht="10.5" customHeight="1"/>
    <row r="55033" ht="10.5" customHeight="1"/>
    <row r="55034" ht="10.5" customHeight="1"/>
    <row r="55035" ht="10.5" customHeight="1"/>
    <row r="55036" ht="10.5" customHeight="1"/>
    <row r="55037" ht="10.5" customHeight="1"/>
    <row r="55038" ht="10.5" customHeight="1"/>
    <row r="55039" ht="10.5" customHeight="1"/>
    <row r="55040" ht="10.5" customHeight="1"/>
    <row r="55041" ht="10.5" customHeight="1"/>
    <row r="55042" ht="10.5" customHeight="1"/>
    <row r="55043" ht="10.5" customHeight="1"/>
    <row r="55044" ht="10.5" customHeight="1"/>
    <row r="55045" ht="10.5" customHeight="1"/>
    <row r="55046" ht="10.5" customHeight="1"/>
    <row r="55047" ht="10.5" customHeight="1"/>
    <row r="55048" ht="10.5" customHeight="1"/>
    <row r="55049" ht="10.5" customHeight="1"/>
    <row r="55050" ht="10.5" customHeight="1"/>
    <row r="55051" ht="10.5" customHeight="1"/>
    <row r="55052" ht="10.5" customHeight="1"/>
    <row r="55053" ht="10.5" customHeight="1"/>
    <row r="55054" ht="10.5" customHeight="1"/>
    <row r="55055" ht="10.5" customHeight="1"/>
    <row r="55056" ht="10.5" customHeight="1"/>
    <row r="55057" ht="10.5" customHeight="1"/>
    <row r="55058" ht="10.5" customHeight="1"/>
    <row r="55059" ht="10.5" customHeight="1"/>
    <row r="55060" ht="10.5" customHeight="1"/>
    <row r="55061" ht="10.5" customHeight="1"/>
    <row r="55062" ht="10.5" customHeight="1"/>
    <row r="55063" ht="10.5" customHeight="1"/>
    <row r="55064" ht="10.5" customHeight="1"/>
    <row r="55065" ht="10.5" customHeight="1"/>
    <row r="55066" ht="10.5" customHeight="1"/>
    <row r="55067" ht="10.5" customHeight="1"/>
    <row r="55068" ht="10.5" customHeight="1"/>
    <row r="55069" ht="10.5" customHeight="1"/>
    <row r="55070" ht="10.5" customHeight="1"/>
    <row r="55071" ht="10.5" customHeight="1"/>
    <row r="55072" ht="10.5" customHeight="1"/>
    <row r="55073" ht="10.5" customHeight="1"/>
    <row r="55074" ht="10.5" customHeight="1"/>
    <row r="55075" ht="10.5" customHeight="1"/>
    <row r="55076" ht="10.5" customHeight="1"/>
    <row r="55077" ht="10.5" customHeight="1"/>
    <row r="55078" ht="10.5" customHeight="1"/>
    <row r="55079" ht="10.5" customHeight="1"/>
    <row r="55080" ht="10.5" customHeight="1"/>
    <row r="55081" ht="10.5" customHeight="1"/>
    <row r="55082" ht="10.5" customHeight="1"/>
    <row r="55083" ht="10.5" customHeight="1"/>
    <row r="55084" ht="10.5" customHeight="1"/>
    <row r="55085" ht="10.5" customHeight="1"/>
    <row r="55086" ht="10.5" customHeight="1"/>
    <row r="55087" ht="10.5" customHeight="1"/>
    <row r="55088" ht="10.5" customHeight="1"/>
    <row r="55089" ht="10.5" customHeight="1"/>
    <row r="55090" ht="10.5" customHeight="1"/>
    <row r="55091" ht="10.5" customHeight="1"/>
    <row r="55092" ht="10.5" customHeight="1"/>
    <row r="55093" ht="10.5" customHeight="1"/>
    <row r="55094" ht="10.5" customHeight="1"/>
    <row r="55095" ht="10.5" customHeight="1"/>
    <row r="55096" ht="10.5" customHeight="1"/>
    <row r="55097" ht="10.5" customHeight="1"/>
    <row r="55098" ht="10.5" customHeight="1"/>
    <row r="55099" ht="10.5" customHeight="1"/>
    <row r="55100" ht="10.5" customHeight="1"/>
    <row r="55101" ht="10.5" customHeight="1"/>
    <row r="55102" ht="10.5" customHeight="1"/>
    <row r="55103" ht="10.5" customHeight="1"/>
    <row r="55104" ht="10.5" customHeight="1"/>
    <row r="55105" ht="10.5" customHeight="1"/>
    <row r="55106" ht="10.5" customHeight="1"/>
    <row r="55107" ht="10.5" customHeight="1"/>
    <row r="55108" ht="10.5" customHeight="1"/>
    <row r="55109" ht="10.5" customHeight="1"/>
    <row r="55110" ht="10.5" customHeight="1"/>
    <row r="55111" ht="10.5" customHeight="1"/>
    <row r="55112" ht="10.5" customHeight="1"/>
    <row r="55113" ht="10.5" customHeight="1"/>
    <row r="55114" ht="10.5" customHeight="1"/>
    <row r="55115" ht="10.5" customHeight="1"/>
    <row r="55116" ht="10.5" customHeight="1"/>
    <row r="55117" ht="10.5" customHeight="1"/>
    <row r="55118" ht="10.5" customHeight="1"/>
    <row r="55119" ht="10.5" customHeight="1"/>
    <row r="55120" ht="10.5" customHeight="1"/>
    <row r="55121" ht="10.5" customHeight="1"/>
    <row r="55122" ht="10.5" customHeight="1"/>
    <row r="55123" ht="10.5" customHeight="1"/>
    <row r="55124" ht="10.5" customHeight="1"/>
    <row r="55125" ht="10.5" customHeight="1"/>
    <row r="55126" ht="10.5" customHeight="1"/>
    <row r="55127" ht="10.5" customHeight="1"/>
    <row r="55128" ht="10.5" customHeight="1"/>
    <row r="55129" ht="10.5" customHeight="1"/>
    <row r="55130" ht="10.5" customHeight="1"/>
    <row r="55131" ht="10.5" customHeight="1"/>
    <row r="55132" ht="10.5" customHeight="1"/>
    <row r="55133" ht="10.5" customHeight="1"/>
    <row r="55134" ht="10.5" customHeight="1"/>
    <row r="55135" ht="10.5" customHeight="1"/>
    <row r="55136" ht="10.5" customHeight="1"/>
    <row r="55137" ht="10.5" customHeight="1"/>
    <row r="55138" ht="10.5" customHeight="1"/>
    <row r="55139" ht="10.5" customHeight="1"/>
    <row r="55140" ht="10.5" customHeight="1"/>
    <row r="55141" ht="10.5" customHeight="1"/>
    <row r="55142" ht="10.5" customHeight="1"/>
    <row r="55143" ht="10.5" customHeight="1"/>
    <row r="55144" ht="10.5" customHeight="1"/>
    <row r="55145" ht="10.5" customHeight="1"/>
    <row r="55146" ht="10.5" customHeight="1"/>
    <row r="55147" ht="10.5" customHeight="1"/>
    <row r="55148" ht="10.5" customHeight="1"/>
    <row r="55149" ht="10.5" customHeight="1"/>
    <row r="55150" ht="10.5" customHeight="1"/>
    <row r="55151" ht="10.5" customHeight="1"/>
    <row r="55152" ht="10.5" customHeight="1"/>
    <row r="55153" ht="10.5" customHeight="1"/>
    <row r="55154" ht="10.5" customHeight="1"/>
    <row r="55155" ht="10.5" customHeight="1"/>
    <row r="55156" ht="10.5" customHeight="1"/>
    <row r="55157" ht="10.5" customHeight="1"/>
    <row r="55158" ht="10.5" customHeight="1"/>
    <row r="55159" ht="10.5" customHeight="1"/>
    <row r="55160" ht="10.5" customHeight="1"/>
    <row r="55161" ht="10.5" customHeight="1"/>
    <row r="55162" ht="10.5" customHeight="1"/>
    <row r="55163" ht="10.5" customHeight="1"/>
    <row r="55164" ht="10.5" customHeight="1"/>
    <row r="55165" ht="10.5" customHeight="1"/>
    <row r="55166" ht="10.5" customHeight="1"/>
    <row r="55167" ht="10.5" customHeight="1"/>
    <row r="55168" ht="10.5" customHeight="1"/>
    <row r="55169" ht="10.5" customHeight="1"/>
    <row r="55170" ht="10.5" customHeight="1"/>
    <row r="55171" ht="10.5" customHeight="1"/>
    <row r="55172" ht="10.5" customHeight="1"/>
    <row r="55173" ht="10.5" customHeight="1"/>
    <row r="55174" ht="10.5" customHeight="1"/>
    <row r="55175" ht="10.5" customHeight="1"/>
    <row r="55176" ht="10.5" customHeight="1"/>
    <row r="55177" ht="10.5" customHeight="1"/>
    <row r="55178" ht="10.5" customHeight="1"/>
    <row r="55179" ht="10.5" customHeight="1"/>
    <row r="55180" ht="10.5" customHeight="1"/>
    <row r="55181" ht="10.5" customHeight="1"/>
    <row r="55182" ht="10.5" customHeight="1"/>
    <row r="55183" ht="10.5" customHeight="1"/>
    <row r="55184" ht="10.5" customHeight="1"/>
    <row r="55185" ht="10.5" customHeight="1"/>
    <row r="55186" ht="10.5" customHeight="1"/>
    <row r="55187" ht="10.5" customHeight="1"/>
    <row r="55188" ht="10.5" customHeight="1"/>
    <row r="55189" ht="10.5" customHeight="1"/>
    <row r="55190" ht="10.5" customHeight="1"/>
    <row r="55191" ht="10.5" customHeight="1"/>
    <row r="55192" ht="10.5" customHeight="1"/>
    <row r="55193" ht="10.5" customHeight="1"/>
    <row r="55194" ht="10.5" customHeight="1"/>
    <row r="55195" ht="10.5" customHeight="1"/>
    <row r="55196" ht="10.5" customHeight="1"/>
    <row r="55197" ht="10.5" customHeight="1"/>
    <row r="55198" ht="10.5" customHeight="1"/>
    <row r="55199" ht="10.5" customHeight="1"/>
    <row r="55200" ht="10.5" customHeight="1"/>
    <row r="55201" ht="10.5" customHeight="1"/>
    <row r="55202" ht="10.5" customHeight="1"/>
    <row r="55203" ht="10.5" customHeight="1"/>
    <row r="55204" ht="10.5" customHeight="1"/>
    <row r="55205" ht="10.5" customHeight="1"/>
    <row r="55206" ht="10.5" customHeight="1"/>
    <row r="55207" ht="10.5" customHeight="1"/>
    <row r="55208" ht="10.5" customHeight="1"/>
    <row r="55209" ht="10.5" customHeight="1"/>
    <row r="55210" ht="10.5" customHeight="1"/>
    <row r="55211" ht="10.5" customHeight="1"/>
    <row r="55212" ht="10.5" customHeight="1"/>
    <row r="55213" ht="10.5" customHeight="1"/>
    <row r="55214" ht="10.5" customHeight="1"/>
    <row r="55215" ht="10.5" customHeight="1"/>
    <row r="55216" ht="10.5" customHeight="1"/>
    <row r="55217" ht="10.5" customHeight="1"/>
    <row r="55218" ht="10.5" customHeight="1"/>
    <row r="55219" ht="10.5" customHeight="1"/>
    <row r="55220" ht="10.5" customHeight="1"/>
    <row r="55221" ht="10.5" customHeight="1"/>
    <row r="55222" ht="10.5" customHeight="1"/>
    <row r="55223" ht="10.5" customHeight="1"/>
    <row r="55224" ht="10.5" customHeight="1"/>
    <row r="55225" ht="10.5" customHeight="1"/>
    <row r="55226" ht="10.5" customHeight="1"/>
    <row r="55227" ht="10.5" customHeight="1"/>
    <row r="55228" ht="10.5" customHeight="1"/>
    <row r="55229" ht="10.5" customHeight="1"/>
    <row r="55230" ht="10.5" customHeight="1"/>
    <row r="55231" ht="10.5" customHeight="1"/>
    <row r="55232" ht="10.5" customHeight="1"/>
    <row r="55233" ht="10.5" customHeight="1"/>
    <row r="55234" ht="10.5" customHeight="1"/>
    <row r="55235" ht="10.5" customHeight="1"/>
    <row r="55236" ht="10.5" customHeight="1"/>
    <row r="55237" ht="10.5" customHeight="1"/>
    <row r="55238" ht="10.5" customHeight="1"/>
    <row r="55239" ht="10.5" customHeight="1"/>
    <row r="55240" ht="10.5" customHeight="1"/>
    <row r="55241" ht="10.5" customHeight="1"/>
    <row r="55242" ht="10.5" customHeight="1"/>
    <row r="55243" ht="10.5" customHeight="1"/>
    <row r="55244" ht="10.5" customHeight="1"/>
    <row r="55245" ht="10.5" customHeight="1"/>
    <row r="55246" ht="10.5" customHeight="1"/>
    <row r="55247" ht="10.5" customHeight="1"/>
    <row r="55248" ht="10.5" customHeight="1"/>
    <row r="55249" ht="10.5" customHeight="1"/>
    <row r="55250" ht="10.5" customHeight="1"/>
    <row r="55251" ht="10.5" customHeight="1"/>
    <row r="55252" ht="10.5" customHeight="1"/>
    <row r="55253" ht="10.5" customHeight="1"/>
    <row r="55254" ht="10.5" customHeight="1"/>
    <row r="55255" ht="10.5" customHeight="1"/>
    <row r="55256" ht="10.5" customHeight="1"/>
    <row r="55257" ht="10.5" customHeight="1"/>
    <row r="55258" ht="10.5" customHeight="1"/>
    <row r="55259" ht="10.5" customHeight="1"/>
    <row r="55260" ht="10.5" customHeight="1"/>
    <row r="55261" ht="10.5" customHeight="1"/>
    <row r="55262" ht="10.5" customHeight="1"/>
    <row r="55263" ht="10.5" customHeight="1"/>
    <row r="55264" ht="10.5" customHeight="1"/>
    <row r="55265" ht="10.5" customHeight="1"/>
    <row r="55266" ht="10.5" customHeight="1"/>
    <row r="55267" ht="10.5" customHeight="1"/>
    <row r="55268" ht="10.5" customHeight="1"/>
    <row r="55269" ht="10.5" customHeight="1"/>
    <row r="55270" ht="10.5" customHeight="1"/>
    <row r="55271" ht="10.5" customHeight="1"/>
    <row r="55272" ht="10.5" customHeight="1"/>
    <row r="55273" ht="10.5" customHeight="1"/>
    <row r="55274" ht="10.5" customHeight="1"/>
    <row r="55275" ht="10.5" customHeight="1"/>
    <row r="55276" ht="10.5" customHeight="1"/>
    <row r="55277" ht="10.5" customHeight="1"/>
    <row r="55278" ht="10.5" customHeight="1"/>
    <row r="55279" ht="10.5" customHeight="1"/>
    <row r="55280" ht="10.5" customHeight="1"/>
    <row r="55281" ht="10.5" customHeight="1"/>
    <row r="55282" ht="10.5" customHeight="1"/>
    <row r="55283" ht="10.5" customHeight="1"/>
    <row r="55284" ht="10.5" customHeight="1"/>
    <row r="55285" ht="10.5" customHeight="1"/>
    <row r="55286" ht="10.5" customHeight="1"/>
    <row r="55287" ht="10.5" customHeight="1"/>
    <row r="55288" ht="10.5" customHeight="1"/>
    <row r="55289" ht="10.5" customHeight="1"/>
    <row r="55290" ht="10.5" customHeight="1"/>
    <row r="55291" ht="10.5" customHeight="1"/>
    <row r="55292" ht="10.5" customHeight="1"/>
    <row r="55293" ht="10.5" customHeight="1"/>
    <row r="55294" ht="10.5" customHeight="1"/>
    <row r="55295" ht="10.5" customHeight="1"/>
    <row r="55296" ht="10.5" customHeight="1"/>
    <row r="55297" ht="10.5" customHeight="1"/>
    <row r="55298" ht="10.5" customHeight="1"/>
    <row r="55299" ht="10.5" customHeight="1"/>
    <row r="55300" ht="10.5" customHeight="1"/>
    <row r="55301" ht="10.5" customHeight="1"/>
    <row r="55302" ht="10.5" customHeight="1"/>
    <row r="55303" ht="10.5" customHeight="1"/>
    <row r="55304" ht="10.5" customHeight="1"/>
    <row r="55305" ht="10.5" customHeight="1"/>
    <row r="55306" ht="10.5" customHeight="1"/>
    <row r="55307" ht="10.5" customHeight="1"/>
    <row r="55308" ht="10.5" customHeight="1"/>
    <row r="55309" ht="10.5" customHeight="1"/>
    <row r="55310" ht="10.5" customHeight="1"/>
    <row r="55311" ht="10.5" customHeight="1"/>
    <row r="55312" ht="10.5" customHeight="1"/>
    <row r="55313" ht="10.5" customHeight="1"/>
    <row r="55314" ht="10.5" customHeight="1"/>
    <row r="55315" ht="10.5" customHeight="1"/>
    <row r="55316" ht="10.5" customHeight="1"/>
    <row r="55317" ht="10.5" customHeight="1"/>
    <row r="55318" ht="10.5" customHeight="1"/>
    <row r="55319" ht="10.5" customHeight="1"/>
    <row r="55320" ht="10.5" customHeight="1"/>
    <row r="55321" ht="10.5" customHeight="1"/>
    <row r="55322" ht="10.5" customHeight="1"/>
    <row r="55323" ht="10.5" customHeight="1"/>
    <row r="55324" ht="10.5" customHeight="1"/>
    <row r="55325" ht="10.5" customHeight="1"/>
    <row r="55326" ht="10.5" customHeight="1"/>
    <row r="55327" ht="10.5" customHeight="1"/>
    <row r="55328" ht="10.5" customHeight="1"/>
    <row r="55329" ht="10.5" customHeight="1"/>
    <row r="55330" ht="10.5" customHeight="1"/>
    <row r="55331" ht="10.5" customHeight="1"/>
    <row r="55332" ht="10.5" customHeight="1"/>
    <row r="55333" ht="10.5" customHeight="1"/>
    <row r="55334" ht="10.5" customHeight="1"/>
    <row r="55335" ht="10.5" customHeight="1"/>
    <row r="55336" ht="10.5" customHeight="1"/>
    <row r="55337" ht="10.5" customHeight="1"/>
    <row r="55338" ht="10.5" customHeight="1"/>
    <row r="55339" ht="10.5" customHeight="1"/>
    <row r="55340" ht="10.5" customHeight="1"/>
    <row r="55341" ht="10.5" customHeight="1"/>
    <row r="55342" ht="10.5" customHeight="1"/>
    <row r="55343" ht="10.5" customHeight="1"/>
    <row r="55344" ht="10.5" customHeight="1"/>
    <row r="55345" ht="10.5" customHeight="1"/>
    <row r="55346" ht="10.5" customHeight="1"/>
    <row r="55347" ht="10.5" customHeight="1"/>
    <row r="55348" ht="10.5" customHeight="1"/>
    <row r="55349" ht="10.5" customHeight="1"/>
    <row r="55350" ht="10.5" customHeight="1"/>
    <row r="55351" ht="10.5" customHeight="1"/>
    <row r="55352" ht="10.5" customHeight="1"/>
    <row r="55353" ht="10.5" customHeight="1"/>
    <row r="55354" ht="10.5" customHeight="1"/>
    <row r="55355" ht="10.5" customHeight="1"/>
    <row r="55356" ht="10.5" customHeight="1"/>
    <row r="55357" ht="10.5" customHeight="1"/>
    <row r="55358" ht="10.5" customHeight="1"/>
    <row r="55359" ht="10.5" customHeight="1"/>
    <row r="55360" ht="10.5" customHeight="1"/>
    <row r="55361" ht="10.5" customHeight="1"/>
    <row r="55362" ht="10.5" customHeight="1"/>
    <row r="55363" ht="10.5" customHeight="1"/>
    <row r="55364" ht="10.5" customHeight="1"/>
    <row r="55365" ht="10.5" customHeight="1"/>
    <row r="55366" ht="10.5" customHeight="1"/>
    <row r="55367" ht="10.5" customHeight="1"/>
    <row r="55368" ht="10.5" customHeight="1"/>
    <row r="55369" ht="10.5" customHeight="1"/>
    <row r="55370" ht="10.5" customHeight="1"/>
    <row r="55371" ht="10.5" customHeight="1"/>
    <row r="55372" ht="10.5" customHeight="1"/>
    <row r="55373" ht="10.5" customHeight="1"/>
    <row r="55374" ht="10.5" customHeight="1"/>
    <row r="55375" ht="10.5" customHeight="1"/>
    <row r="55376" ht="10.5" customHeight="1"/>
    <row r="55377" ht="10.5" customHeight="1"/>
    <row r="55378" ht="10.5" customHeight="1"/>
    <row r="55379" ht="10.5" customHeight="1"/>
    <row r="55380" ht="10.5" customHeight="1"/>
    <row r="55381" ht="10.5" customHeight="1"/>
    <row r="55382" ht="10.5" customHeight="1"/>
    <row r="55383" ht="10.5" customHeight="1"/>
    <row r="55384" ht="10.5" customHeight="1"/>
    <row r="55385" ht="10.5" customHeight="1"/>
    <row r="55386" ht="10.5" customHeight="1"/>
    <row r="55387" ht="10.5" customHeight="1"/>
    <row r="55388" ht="10.5" customHeight="1"/>
    <row r="55389" ht="10.5" customHeight="1"/>
    <row r="55390" ht="10.5" customHeight="1"/>
    <row r="55391" ht="10.5" customHeight="1"/>
    <row r="55392" ht="10.5" customHeight="1"/>
    <row r="55393" ht="10.5" customHeight="1"/>
    <row r="55394" ht="10.5" customHeight="1"/>
    <row r="55395" ht="10.5" customHeight="1"/>
    <row r="55396" ht="10.5" customHeight="1"/>
    <row r="55397" ht="10.5" customHeight="1"/>
    <row r="55398" ht="10.5" customHeight="1"/>
    <row r="55399" ht="10.5" customHeight="1"/>
    <row r="55400" ht="10.5" customHeight="1"/>
    <row r="55401" ht="10.5" customHeight="1"/>
    <row r="55402" ht="10.5" customHeight="1"/>
    <row r="55403" ht="10.5" customHeight="1"/>
    <row r="55404" ht="10.5" customHeight="1"/>
    <row r="55405" ht="10.5" customHeight="1"/>
    <row r="55406" ht="10.5" customHeight="1"/>
    <row r="55407" ht="10.5" customHeight="1"/>
    <row r="55408" ht="10.5" customHeight="1"/>
    <row r="55409" ht="10.5" customHeight="1"/>
    <row r="55410" ht="10.5" customHeight="1"/>
    <row r="55411" ht="10.5" customHeight="1"/>
    <row r="55412" ht="10.5" customHeight="1"/>
    <row r="55413" ht="10.5" customHeight="1"/>
    <row r="55414" ht="10.5" customHeight="1"/>
    <row r="55415" ht="10.5" customHeight="1"/>
    <row r="55416" ht="10.5" customHeight="1"/>
    <row r="55417" ht="10.5" customHeight="1"/>
    <row r="55418" ht="10.5" customHeight="1"/>
    <row r="55419" ht="10.5" customHeight="1"/>
    <row r="55420" ht="10.5" customHeight="1"/>
    <row r="55421" ht="10.5" customHeight="1"/>
    <row r="55422" ht="10.5" customHeight="1"/>
    <row r="55423" ht="10.5" customHeight="1"/>
    <row r="55424" ht="10.5" customHeight="1"/>
    <row r="55425" ht="10.5" customHeight="1"/>
    <row r="55426" ht="10.5" customHeight="1"/>
    <row r="55427" ht="10.5" customHeight="1"/>
    <row r="55428" ht="10.5" customHeight="1"/>
    <row r="55429" ht="10.5" customHeight="1"/>
    <row r="55430" ht="10.5" customHeight="1"/>
    <row r="55431" ht="10.5" customHeight="1"/>
    <row r="55432" ht="10.5" customHeight="1"/>
    <row r="55433" ht="10.5" customHeight="1"/>
    <row r="55434" ht="10.5" customHeight="1"/>
    <row r="55435" ht="10.5" customHeight="1"/>
    <row r="55436" ht="10.5" customHeight="1"/>
    <row r="55437" ht="10.5" customHeight="1"/>
    <row r="55438" ht="10.5" customHeight="1"/>
    <row r="55439" ht="10.5" customHeight="1"/>
    <row r="55440" ht="10.5" customHeight="1"/>
    <row r="55441" ht="10.5" customHeight="1"/>
    <row r="55442" ht="10.5" customHeight="1"/>
    <row r="55443" ht="10.5" customHeight="1"/>
    <row r="55444" ht="10.5" customHeight="1"/>
    <row r="55445" ht="10.5" customHeight="1"/>
    <row r="55446" ht="10.5" customHeight="1"/>
    <row r="55447" ht="10.5" customHeight="1"/>
    <row r="55448" ht="10.5" customHeight="1"/>
    <row r="55449" ht="10.5" customHeight="1"/>
    <row r="55450" ht="10.5" customHeight="1"/>
    <row r="55451" ht="10.5" customHeight="1"/>
    <row r="55452" ht="10.5" customHeight="1"/>
    <row r="55453" ht="10.5" customHeight="1"/>
    <row r="55454" ht="10.5" customHeight="1"/>
    <row r="55455" ht="10.5" customHeight="1"/>
    <row r="55456" ht="10.5" customHeight="1"/>
    <row r="55457" ht="10.5" customHeight="1"/>
    <row r="55458" ht="10.5" customHeight="1"/>
    <row r="55459" ht="10.5" customHeight="1"/>
    <row r="55460" ht="10.5" customHeight="1"/>
    <row r="55461" ht="10.5" customHeight="1"/>
    <row r="55462" ht="10.5" customHeight="1"/>
    <row r="55463" ht="10.5" customHeight="1"/>
    <row r="55464" ht="10.5" customHeight="1"/>
    <row r="55465" ht="10.5" customHeight="1"/>
    <row r="55466" ht="10.5" customHeight="1"/>
    <row r="55467" ht="10.5" customHeight="1"/>
    <row r="55468" ht="10.5" customHeight="1"/>
    <row r="55469" ht="10.5" customHeight="1"/>
    <row r="55470" ht="10.5" customHeight="1"/>
    <row r="55471" ht="10.5" customHeight="1"/>
    <row r="55472" ht="10.5" customHeight="1"/>
    <row r="55473" ht="10.5" customHeight="1"/>
    <row r="55474" ht="10.5" customHeight="1"/>
    <row r="55475" ht="10.5" customHeight="1"/>
    <row r="55476" ht="10.5" customHeight="1"/>
    <row r="55477" ht="10.5" customHeight="1"/>
    <row r="55478" ht="10.5" customHeight="1"/>
    <row r="55479" ht="10.5" customHeight="1"/>
    <row r="55480" ht="10.5" customHeight="1"/>
    <row r="55481" ht="10.5" customHeight="1"/>
    <row r="55482" ht="10.5" customHeight="1"/>
    <row r="55483" ht="10.5" customHeight="1"/>
    <row r="55484" ht="10.5" customHeight="1"/>
    <row r="55485" ht="10.5" customHeight="1"/>
    <row r="55486" ht="10.5" customHeight="1"/>
    <row r="55487" ht="10.5" customHeight="1"/>
    <row r="55488" ht="10.5" customHeight="1"/>
    <row r="55489" ht="10.5" customHeight="1"/>
    <row r="55490" ht="10.5" customHeight="1"/>
    <row r="55491" ht="10.5" customHeight="1"/>
    <row r="55492" ht="10.5" customHeight="1"/>
    <row r="55493" ht="10.5" customHeight="1"/>
    <row r="55494" ht="10.5" customHeight="1"/>
    <row r="55495" ht="10.5" customHeight="1"/>
    <row r="55496" ht="10.5" customHeight="1"/>
    <row r="55497" ht="10.5" customHeight="1"/>
    <row r="55498" ht="10.5" customHeight="1"/>
    <row r="55499" ht="10.5" customHeight="1"/>
    <row r="55500" ht="10.5" customHeight="1"/>
    <row r="55501" ht="10.5" customHeight="1"/>
    <row r="55502" ht="10.5" customHeight="1"/>
    <row r="55503" ht="10.5" customHeight="1"/>
    <row r="55504" ht="10.5" customHeight="1"/>
    <row r="55505" ht="10.5" customHeight="1"/>
    <row r="55506" ht="10.5" customHeight="1"/>
    <row r="55507" ht="10.5" customHeight="1"/>
    <row r="55508" ht="10.5" customHeight="1"/>
    <row r="55509" ht="10.5" customHeight="1"/>
    <row r="55510" ht="10.5" customHeight="1"/>
    <row r="55511" ht="10.5" customHeight="1"/>
    <row r="55512" ht="10.5" customHeight="1"/>
    <row r="55513" ht="10.5" customHeight="1"/>
    <row r="55514" ht="10.5" customHeight="1"/>
    <row r="55515" ht="10.5" customHeight="1"/>
    <row r="55516" ht="10.5" customHeight="1"/>
    <row r="55517" ht="10.5" customHeight="1"/>
    <row r="55518" ht="10.5" customHeight="1"/>
    <row r="55519" ht="10.5" customHeight="1"/>
    <row r="55520" ht="10.5" customHeight="1"/>
    <row r="55521" ht="10.5" customHeight="1"/>
    <row r="55522" ht="10.5" customHeight="1"/>
    <row r="55523" ht="10.5" customHeight="1"/>
    <row r="55524" ht="10.5" customHeight="1"/>
    <row r="55525" ht="10.5" customHeight="1"/>
    <row r="55526" ht="10.5" customHeight="1"/>
    <row r="55527" ht="10.5" customHeight="1"/>
    <row r="55528" ht="10.5" customHeight="1"/>
    <row r="55529" ht="10.5" customHeight="1"/>
    <row r="55530" ht="10.5" customHeight="1"/>
    <row r="55531" ht="10.5" customHeight="1"/>
    <row r="55532" ht="10.5" customHeight="1"/>
    <row r="55533" ht="10.5" customHeight="1"/>
    <row r="55534" ht="10.5" customHeight="1"/>
    <row r="55535" ht="10.5" customHeight="1"/>
    <row r="55536" ht="10.5" customHeight="1"/>
    <row r="55537" ht="10.5" customHeight="1"/>
    <row r="55538" ht="10.5" customHeight="1"/>
    <row r="55539" ht="10.5" customHeight="1"/>
    <row r="55540" ht="10.5" customHeight="1"/>
    <row r="55541" ht="10.5" customHeight="1"/>
    <row r="55542" ht="10.5" customHeight="1"/>
    <row r="55543" ht="10.5" customHeight="1"/>
    <row r="55544" ht="10.5" customHeight="1"/>
    <row r="55545" ht="10.5" customHeight="1"/>
    <row r="55546" ht="10.5" customHeight="1"/>
    <row r="55547" ht="10.5" customHeight="1"/>
    <row r="55548" ht="10.5" customHeight="1"/>
    <row r="55549" ht="10.5" customHeight="1"/>
    <row r="55550" ht="10.5" customHeight="1"/>
    <row r="55551" ht="10.5" customHeight="1"/>
    <row r="55552" ht="10.5" customHeight="1"/>
    <row r="55553" ht="10.5" customHeight="1"/>
    <row r="55554" ht="10.5" customHeight="1"/>
    <row r="55555" ht="10.5" customHeight="1"/>
    <row r="55556" ht="10.5" customHeight="1"/>
    <row r="55557" ht="10.5" customHeight="1"/>
    <row r="55558" ht="10.5" customHeight="1"/>
    <row r="55559" ht="10.5" customHeight="1"/>
    <row r="55560" ht="10.5" customHeight="1"/>
    <row r="55561" ht="10.5" customHeight="1"/>
    <row r="55562" ht="10.5" customHeight="1"/>
    <row r="55563" ht="10.5" customHeight="1"/>
    <row r="55564" ht="10.5" customHeight="1"/>
    <row r="55565" ht="10.5" customHeight="1"/>
    <row r="55566" ht="10.5" customHeight="1"/>
    <row r="55567" ht="10.5" customHeight="1"/>
    <row r="55568" ht="10.5" customHeight="1"/>
    <row r="55569" ht="10.5" customHeight="1"/>
    <row r="55570" ht="10.5" customHeight="1"/>
    <row r="55571" ht="10.5" customHeight="1"/>
    <row r="55572" ht="10.5" customHeight="1"/>
    <row r="55573" ht="10.5" customHeight="1"/>
    <row r="55574" ht="10.5" customHeight="1"/>
    <row r="55575" ht="10.5" customHeight="1"/>
    <row r="55576" ht="10.5" customHeight="1"/>
    <row r="55577" ht="10.5" customHeight="1"/>
    <row r="55578" ht="10.5" customHeight="1"/>
    <row r="55579" ht="10.5" customHeight="1"/>
    <row r="55580" ht="10.5" customHeight="1"/>
    <row r="55581" ht="10.5" customHeight="1"/>
    <row r="55582" ht="10.5" customHeight="1"/>
    <row r="55583" ht="10.5" customHeight="1"/>
    <row r="55584" ht="10.5" customHeight="1"/>
    <row r="55585" ht="10.5" customHeight="1"/>
    <row r="55586" ht="10.5" customHeight="1"/>
    <row r="55587" ht="10.5" customHeight="1"/>
    <row r="55588" ht="10.5" customHeight="1"/>
    <row r="55589" ht="10.5" customHeight="1"/>
    <row r="55590" ht="10.5" customHeight="1"/>
    <row r="55591" ht="10.5" customHeight="1"/>
    <row r="55592" ht="10.5" customHeight="1"/>
    <row r="55593" ht="10.5" customHeight="1"/>
    <row r="55594" ht="10.5" customHeight="1"/>
    <row r="55595" ht="10.5" customHeight="1"/>
    <row r="55596" ht="10.5" customHeight="1"/>
    <row r="55597" ht="10.5" customHeight="1"/>
    <row r="55598" ht="10.5" customHeight="1"/>
    <row r="55599" ht="10.5" customHeight="1"/>
    <row r="55600" ht="10.5" customHeight="1"/>
    <row r="55601" ht="10.5" customHeight="1"/>
    <row r="55602" ht="10.5" customHeight="1"/>
    <row r="55603" ht="10.5" customHeight="1"/>
    <row r="55604" ht="10.5" customHeight="1"/>
    <row r="55605" ht="10.5" customHeight="1"/>
    <row r="55606" ht="10.5" customHeight="1"/>
    <row r="55607" ht="10.5" customHeight="1"/>
    <row r="55608" ht="10.5" customHeight="1"/>
    <row r="55609" ht="10.5" customHeight="1"/>
    <row r="55610" ht="10.5" customHeight="1"/>
    <row r="55611" ht="10.5" customHeight="1"/>
    <row r="55612" ht="10.5" customHeight="1"/>
    <row r="55613" ht="10.5" customHeight="1"/>
    <row r="55614" ht="10.5" customHeight="1"/>
    <row r="55615" ht="10.5" customHeight="1"/>
    <row r="55616" ht="10.5" customHeight="1"/>
    <row r="55617" ht="10.5" customHeight="1"/>
    <row r="55618" ht="10.5" customHeight="1"/>
    <row r="55619" ht="10.5" customHeight="1"/>
    <row r="55620" ht="10.5" customHeight="1"/>
    <row r="55621" ht="10.5" customHeight="1"/>
    <row r="55622" ht="10.5" customHeight="1"/>
    <row r="55623" ht="10.5" customHeight="1"/>
    <row r="55624" ht="10.5" customHeight="1"/>
    <row r="55625" ht="10.5" customHeight="1"/>
    <row r="55626" ht="10.5" customHeight="1"/>
    <row r="55627" ht="10.5" customHeight="1"/>
    <row r="55628" ht="10.5" customHeight="1"/>
    <row r="55629" ht="10.5" customHeight="1"/>
    <row r="55630" ht="10.5" customHeight="1"/>
    <row r="55631" ht="10.5" customHeight="1"/>
    <row r="55632" ht="10.5" customHeight="1"/>
    <row r="55633" ht="10.5" customHeight="1"/>
    <row r="55634" ht="10.5" customHeight="1"/>
    <row r="55635" ht="10.5" customHeight="1"/>
    <row r="55636" ht="10.5" customHeight="1"/>
    <row r="55637" ht="10.5" customHeight="1"/>
    <row r="55638" ht="10.5" customHeight="1"/>
    <row r="55639" ht="10.5" customHeight="1"/>
    <row r="55640" ht="10.5" customHeight="1"/>
    <row r="55641" ht="10.5" customHeight="1"/>
    <row r="55642" ht="10.5" customHeight="1"/>
    <row r="55643" ht="10.5" customHeight="1"/>
    <row r="55644" ht="10.5" customHeight="1"/>
    <row r="55645" ht="10.5" customHeight="1"/>
    <row r="55646" ht="10.5" customHeight="1"/>
    <row r="55647" ht="10.5" customHeight="1"/>
    <row r="55648" ht="10.5" customHeight="1"/>
    <row r="55649" ht="10.5" customHeight="1"/>
    <row r="55650" ht="10.5" customHeight="1"/>
    <row r="55651" ht="10.5" customHeight="1"/>
    <row r="55652" ht="10.5" customHeight="1"/>
    <row r="55653" ht="10.5" customHeight="1"/>
    <row r="55654" ht="10.5" customHeight="1"/>
    <row r="55655" ht="10.5" customHeight="1"/>
    <row r="55656" ht="10.5" customHeight="1"/>
    <row r="55657" ht="10.5" customHeight="1"/>
    <row r="55658" ht="10.5" customHeight="1"/>
    <row r="55659" ht="10.5" customHeight="1"/>
    <row r="55660" ht="10.5" customHeight="1"/>
    <row r="55661" ht="10.5" customHeight="1"/>
    <row r="55662" ht="10.5" customHeight="1"/>
    <row r="55663" ht="10.5" customHeight="1"/>
    <row r="55664" ht="10.5" customHeight="1"/>
    <row r="55665" ht="10.5" customHeight="1"/>
    <row r="55666" ht="10.5" customHeight="1"/>
    <row r="55667" ht="10.5" customHeight="1"/>
    <row r="55668" ht="10.5" customHeight="1"/>
    <row r="55669" ht="10.5" customHeight="1"/>
    <row r="55670" ht="10.5" customHeight="1"/>
    <row r="55671" ht="10.5" customHeight="1"/>
    <row r="55672" ht="10.5" customHeight="1"/>
    <row r="55673" ht="10.5" customHeight="1"/>
    <row r="55674" ht="10.5" customHeight="1"/>
    <row r="55675" ht="10.5" customHeight="1"/>
    <row r="55676" ht="10.5" customHeight="1"/>
    <row r="55677" ht="10.5" customHeight="1"/>
    <row r="55678" ht="10.5" customHeight="1"/>
    <row r="55679" ht="10.5" customHeight="1"/>
    <row r="55680" ht="10.5" customHeight="1"/>
    <row r="55681" ht="10.5" customHeight="1"/>
    <row r="55682" ht="10.5" customHeight="1"/>
    <row r="55683" ht="10.5" customHeight="1"/>
    <row r="55684" ht="10.5" customHeight="1"/>
    <row r="55685" ht="10.5" customHeight="1"/>
    <row r="55686" ht="10.5" customHeight="1"/>
    <row r="55687" ht="10.5" customHeight="1"/>
    <row r="55688" ht="10.5" customHeight="1"/>
    <row r="55689" ht="10.5" customHeight="1"/>
    <row r="55690" ht="10.5" customHeight="1"/>
    <row r="55691" ht="10.5" customHeight="1"/>
    <row r="55692" ht="10.5" customHeight="1"/>
    <row r="55693" ht="10.5" customHeight="1"/>
    <row r="55694" ht="10.5" customHeight="1"/>
    <row r="55695" ht="10.5" customHeight="1"/>
    <row r="55696" ht="10.5" customHeight="1"/>
    <row r="55697" ht="10.5" customHeight="1"/>
    <row r="55698" ht="10.5" customHeight="1"/>
    <row r="55699" ht="10.5" customHeight="1"/>
    <row r="55700" ht="10.5" customHeight="1"/>
    <row r="55701" ht="10.5" customHeight="1"/>
    <row r="55702" ht="10.5" customHeight="1"/>
    <row r="55703" ht="10.5" customHeight="1"/>
    <row r="55704" ht="10.5" customHeight="1"/>
    <row r="55705" ht="10.5" customHeight="1"/>
    <row r="55706" ht="10.5" customHeight="1"/>
    <row r="55707" ht="10.5" customHeight="1"/>
    <row r="55708" ht="10.5" customHeight="1"/>
    <row r="55709" ht="10.5" customHeight="1"/>
    <row r="55710" ht="10.5" customHeight="1"/>
    <row r="55711" ht="10.5" customHeight="1"/>
    <row r="55712" ht="10.5" customHeight="1"/>
    <row r="55713" ht="10.5" customHeight="1"/>
    <row r="55714" ht="10.5" customHeight="1"/>
    <row r="55715" ht="10.5" customHeight="1"/>
    <row r="55716" ht="10.5" customHeight="1"/>
    <row r="55717" ht="10.5" customHeight="1"/>
    <row r="55718" ht="10.5" customHeight="1"/>
    <row r="55719" ht="10.5" customHeight="1"/>
    <row r="55720" ht="10.5" customHeight="1"/>
    <row r="55721" ht="10.5" customHeight="1"/>
    <row r="55722" ht="10.5" customHeight="1"/>
    <row r="55723" ht="10.5" customHeight="1"/>
    <row r="55724" ht="10.5" customHeight="1"/>
    <row r="55725" ht="10.5" customHeight="1"/>
    <row r="55726" ht="10.5" customHeight="1"/>
    <row r="55727" ht="10.5" customHeight="1"/>
    <row r="55728" ht="10.5" customHeight="1"/>
    <row r="55729" ht="10.5" customHeight="1"/>
    <row r="55730" ht="10.5" customHeight="1"/>
    <row r="55731" ht="10.5" customHeight="1"/>
    <row r="55732" ht="10.5" customHeight="1"/>
    <row r="55733" ht="10.5" customHeight="1"/>
    <row r="55734" ht="10.5" customHeight="1"/>
    <row r="55735" ht="10.5" customHeight="1"/>
    <row r="55736" ht="10.5" customHeight="1"/>
    <row r="55737" ht="10.5" customHeight="1"/>
    <row r="55738" ht="10.5" customHeight="1"/>
    <row r="55739" ht="10.5" customHeight="1"/>
    <row r="55740" ht="10.5" customHeight="1"/>
    <row r="55741" ht="10.5" customHeight="1"/>
    <row r="55742" ht="10.5" customHeight="1"/>
    <row r="55743" ht="10.5" customHeight="1"/>
    <row r="55744" ht="10.5" customHeight="1"/>
    <row r="55745" ht="10.5" customHeight="1"/>
    <row r="55746" ht="10.5" customHeight="1"/>
    <row r="55747" ht="10.5" customHeight="1"/>
    <row r="55748" ht="10.5" customHeight="1"/>
    <row r="55749" ht="10.5" customHeight="1"/>
    <row r="55750" ht="10.5" customHeight="1"/>
    <row r="55751" ht="10.5" customHeight="1"/>
    <row r="55752" ht="10.5" customHeight="1"/>
    <row r="55753" ht="10.5" customHeight="1"/>
    <row r="55754" ht="10.5" customHeight="1"/>
    <row r="55755" ht="10.5" customHeight="1"/>
    <row r="55756" ht="10.5" customHeight="1"/>
    <row r="55757" ht="10.5" customHeight="1"/>
    <row r="55758" ht="10.5" customHeight="1"/>
    <row r="55759" ht="10.5" customHeight="1"/>
    <row r="55760" ht="10.5" customHeight="1"/>
    <row r="55761" ht="10.5" customHeight="1"/>
    <row r="55762" ht="10.5" customHeight="1"/>
    <row r="55763" ht="10.5" customHeight="1"/>
    <row r="55764" ht="10.5" customHeight="1"/>
    <row r="55765" ht="10.5" customHeight="1"/>
    <row r="55766" ht="10.5" customHeight="1"/>
    <row r="55767" ht="10.5" customHeight="1"/>
    <row r="55768" ht="10.5" customHeight="1"/>
    <row r="55769" ht="10.5" customHeight="1"/>
    <row r="55770" ht="10.5" customHeight="1"/>
    <row r="55771" ht="10.5" customHeight="1"/>
    <row r="55772" ht="10.5" customHeight="1"/>
    <row r="55773" ht="10.5" customHeight="1"/>
    <row r="55774" ht="10.5" customHeight="1"/>
    <row r="55775" ht="10.5" customHeight="1"/>
    <row r="55776" ht="10.5" customHeight="1"/>
    <row r="55777" ht="10.5" customHeight="1"/>
    <row r="55778" ht="10.5" customHeight="1"/>
    <row r="55779" ht="10.5" customHeight="1"/>
    <row r="55780" ht="10.5" customHeight="1"/>
    <row r="55781" ht="10.5" customHeight="1"/>
    <row r="55782" ht="10.5" customHeight="1"/>
    <row r="55783" ht="10.5" customHeight="1"/>
    <row r="55784" ht="10.5" customHeight="1"/>
    <row r="55785" ht="10.5" customHeight="1"/>
    <row r="55786" ht="10.5" customHeight="1"/>
    <row r="55787" ht="10.5" customHeight="1"/>
    <row r="55788" ht="10.5" customHeight="1"/>
    <row r="55789" ht="10.5" customHeight="1"/>
    <row r="55790" ht="10.5" customHeight="1"/>
    <row r="55791" ht="10.5" customHeight="1"/>
    <row r="55792" ht="10.5" customHeight="1"/>
    <row r="55793" ht="10.5" customHeight="1"/>
    <row r="55794" ht="10.5" customHeight="1"/>
    <row r="55795" ht="10.5" customHeight="1"/>
    <row r="55796" ht="10.5" customHeight="1"/>
    <row r="55797" ht="10.5" customHeight="1"/>
    <row r="55798" ht="10.5" customHeight="1"/>
    <row r="55799" ht="10.5" customHeight="1"/>
    <row r="55800" ht="10.5" customHeight="1"/>
    <row r="55801" ht="10.5" customHeight="1"/>
    <row r="55802" ht="10.5" customHeight="1"/>
    <row r="55803" ht="10.5" customHeight="1"/>
    <row r="55804" ht="10.5" customHeight="1"/>
    <row r="55805" ht="10.5" customHeight="1"/>
    <row r="55806" ht="10.5" customHeight="1"/>
    <row r="55807" ht="10.5" customHeight="1"/>
    <row r="55808" ht="10.5" customHeight="1"/>
    <row r="55809" ht="10.5" customHeight="1"/>
    <row r="55810" ht="10.5" customHeight="1"/>
    <row r="55811" ht="10.5" customHeight="1"/>
    <row r="55812" ht="10.5" customHeight="1"/>
    <row r="55813" ht="10.5" customHeight="1"/>
    <row r="55814" ht="10.5" customHeight="1"/>
    <row r="55815" ht="10.5" customHeight="1"/>
    <row r="55816" ht="10.5" customHeight="1"/>
    <row r="55817" ht="10.5" customHeight="1"/>
    <row r="55818" ht="10.5" customHeight="1"/>
    <row r="55819" ht="10.5" customHeight="1"/>
    <row r="55820" ht="10.5" customHeight="1"/>
    <row r="55821" ht="10.5" customHeight="1"/>
    <row r="55822" ht="10.5" customHeight="1"/>
    <row r="55823" ht="10.5" customHeight="1"/>
    <row r="55824" ht="10.5" customHeight="1"/>
    <row r="55825" ht="10.5" customHeight="1"/>
    <row r="55826" ht="10.5" customHeight="1"/>
    <row r="55827" ht="10.5" customHeight="1"/>
    <row r="55828" ht="10.5" customHeight="1"/>
    <row r="55829" ht="10.5" customHeight="1"/>
    <row r="55830" ht="10.5" customHeight="1"/>
    <row r="55831" ht="10.5" customHeight="1"/>
    <row r="55832" ht="10.5" customHeight="1"/>
    <row r="55833" ht="10.5" customHeight="1"/>
    <row r="55834" ht="10.5" customHeight="1"/>
    <row r="55835" ht="10.5" customHeight="1"/>
    <row r="55836" ht="10.5" customHeight="1"/>
    <row r="55837" ht="10.5" customHeight="1"/>
    <row r="55838" ht="10.5" customHeight="1"/>
    <row r="55839" ht="10.5" customHeight="1"/>
    <row r="55840" ht="10.5" customHeight="1"/>
    <row r="55841" ht="10.5" customHeight="1"/>
    <row r="55842" ht="10.5" customHeight="1"/>
    <row r="55843" ht="10.5" customHeight="1"/>
    <row r="55844" ht="10.5" customHeight="1"/>
    <row r="55845" ht="10.5" customHeight="1"/>
    <row r="55846" ht="10.5" customHeight="1"/>
    <row r="55847" ht="10.5" customHeight="1"/>
    <row r="55848" ht="10.5" customHeight="1"/>
    <row r="55849" ht="10.5" customHeight="1"/>
    <row r="55850" ht="10.5" customHeight="1"/>
    <row r="55851" ht="10.5" customHeight="1"/>
    <row r="55852" ht="10.5" customHeight="1"/>
    <row r="55853" ht="10.5" customHeight="1"/>
    <row r="55854" ht="10.5" customHeight="1"/>
    <row r="55855" ht="10.5" customHeight="1"/>
    <row r="55856" ht="10.5" customHeight="1"/>
    <row r="55857" ht="10.5" customHeight="1"/>
    <row r="55858" ht="10.5" customHeight="1"/>
    <row r="55859" ht="10.5" customHeight="1"/>
    <row r="55860" ht="10.5" customHeight="1"/>
    <row r="55861" ht="10.5" customHeight="1"/>
    <row r="55862" ht="10.5" customHeight="1"/>
    <row r="55863" ht="10.5" customHeight="1"/>
    <row r="55864" ht="10.5" customHeight="1"/>
    <row r="55865" ht="10.5" customHeight="1"/>
    <row r="55866" ht="10.5" customHeight="1"/>
    <row r="55867" ht="10.5" customHeight="1"/>
    <row r="55868" ht="10.5" customHeight="1"/>
    <row r="55869" ht="10.5" customHeight="1"/>
    <row r="55870" ht="10.5" customHeight="1"/>
    <row r="55871" ht="10.5" customHeight="1"/>
    <row r="55872" ht="10.5" customHeight="1"/>
    <row r="55873" ht="10.5" customHeight="1"/>
    <row r="55874" ht="10.5" customHeight="1"/>
    <row r="55875" ht="10.5" customHeight="1"/>
    <row r="55876" ht="10.5" customHeight="1"/>
    <row r="55877" ht="10.5" customHeight="1"/>
    <row r="55878" ht="10.5" customHeight="1"/>
    <row r="55879" ht="10.5" customHeight="1"/>
    <row r="55880" ht="10.5" customHeight="1"/>
    <row r="55881" ht="10.5" customHeight="1"/>
    <row r="55882" ht="10.5" customHeight="1"/>
    <row r="55883" ht="10.5" customHeight="1"/>
    <row r="55884" ht="10.5" customHeight="1"/>
    <row r="55885" ht="10.5" customHeight="1"/>
    <row r="55886" ht="10.5" customHeight="1"/>
    <row r="55887" ht="10.5" customHeight="1"/>
    <row r="55888" ht="10.5" customHeight="1"/>
    <row r="55889" ht="10.5" customHeight="1"/>
    <row r="55890" ht="10.5" customHeight="1"/>
    <row r="55891" ht="10.5" customHeight="1"/>
    <row r="55892" ht="10.5" customHeight="1"/>
    <row r="55893" ht="10.5" customHeight="1"/>
    <row r="55894" ht="10.5" customHeight="1"/>
    <row r="55895" ht="10.5" customHeight="1"/>
    <row r="55896" ht="10.5" customHeight="1"/>
    <row r="55897" ht="10.5" customHeight="1"/>
    <row r="55898" ht="10.5" customHeight="1"/>
    <row r="55899" ht="10.5" customHeight="1"/>
    <row r="55900" ht="10.5" customHeight="1"/>
    <row r="55901" ht="10.5" customHeight="1"/>
    <row r="55902" ht="10.5" customHeight="1"/>
    <row r="55903" ht="10.5" customHeight="1"/>
    <row r="55904" ht="10.5" customHeight="1"/>
    <row r="55905" ht="10.5" customHeight="1"/>
    <row r="55906" ht="10.5" customHeight="1"/>
    <row r="55907" ht="10.5" customHeight="1"/>
    <row r="55908" ht="10.5" customHeight="1"/>
    <row r="55909" ht="10.5" customHeight="1"/>
    <row r="55910" ht="10.5" customHeight="1"/>
    <row r="55911" ht="10.5" customHeight="1"/>
    <row r="55912" ht="10.5" customHeight="1"/>
    <row r="55913" ht="10.5" customHeight="1"/>
    <row r="55914" ht="10.5" customHeight="1"/>
    <row r="55915" ht="10.5" customHeight="1"/>
    <row r="55916" ht="10.5" customHeight="1"/>
    <row r="55917" ht="10.5" customHeight="1"/>
    <row r="55918" ht="10.5" customHeight="1"/>
    <row r="55919" ht="10.5" customHeight="1"/>
    <row r="55920" ht="10.5" customHeight="1"/>
    <row r="55921" ht="10.5" customHeight="1"/>
    <row r="55922" ht="10.5" customHeight="1"/>
    <row r="55923" ht="10.5" customHeight="1"/>
    <row r="55924" ht="10.5" customHeight="1"/>
    <row r="55925" ht="10.5" customHeight="1"/>
    <row r="55926" ht="10.5" customHeight="1"/>
    <row r="55927" ht="10.5" customHeight="1"/>
    <row r="55928" ht="10.5" customHeight="1"/>
    <row r="55929" ht="10.5" customHeight="1"/>
    <row r="55930" ht="10.5" customHeight="1"/>
    <row r="55931" ht="10.5" customHeight="1"/>
    <row r="55932" ht="10.5" customHeight="1"/>
    <row r="55933" ht="10.5" customHeight="1"/>
    <row r="55934" ht="10.5" customHeight="1"/>
    <row r="55935" ht="10.5" customHeight="1"/>
    <row r="55936" ht="10.5" customHeight="1"/>
    <row r="55937" ht="10.5" customHeight="1"/>
    <row r="55938" ht="10.5" customHeight="1"/>
    <row r="55939" ht="10.5" customHeight="1"/>
    <row r="55940" ht="10.5" customHeight="1"/>
    <row r="55941" ht="10.5" customHeight="1"/>
    <row r="55942" ht="10.5" customHeight="1"/>
    <row r="55943" ht="10.5" customHeight="1"/>
    <row r="55944" ht="10.5" customHeight="1"/>
    <row r="55945" ht="10.5" customHeight="1"/>
    <row r="55946" ht="10.5" customHeight="1"/>
    <row r="55947" ht="10.5" customHeight="1"/>
    <row r="55948" ht="10.5" customHeight="1"/>
    <row r="55949" ht="10.5" customHeight="1"/>
    <row r="55950" ht="10.5" customHeight="1"/>
    <row r="55951" ht="10.5" customHeight="1"/>
    <row r="55952" ht="10.5" customHeight="1"/>
    <row r="55953" ht="10.5" customHeight="1"/>
    <row r="55954" ht="10.5" customHeight="1"/>
    <row r="55955" ht="10.5" customHeight="1"/>
    <row r="55956" ht="10.5" customHeight="1"/>
    <row r="55957" ht="10.5" customHeight="1"/>
    <row r="55958" ht="10.5" customHeight="1"/>
    <row r="55959" ht="10.5" customHeight="1"/>
    <row r="55960" ht="10.5" customHeight="1"/>
    <row r="55961" ht="10.5" customHeight="1"/>
    <row r="55962" ht="10.5" customHeight="1"/>
    <row r="55963" ht="10.5" customHeight="1"/>
    <row r="55964" ht="10.5" customHeight="1"/>
    <row r="55965" ht="10.5" customHeight="1"/>
    <row r="55966" ht="10.5" customHeight="1"/>
    <row r="55967" ht="10.5" customHeight="1"/>
    <row r="55968" ht="10.5" customHeight="1"/>
    <row r="55969" ht="10.5" customHeight="1"/>
    <row r="55970" ht="10.5" customHeight="1"/>
    <row r="55971" ht="10.5" customHeight="1"/>
    <row r="55972" ht="10.5" customHeight="1"/>
    <row r="55973" ht="10.5" customHeight="1"/>
    <row r="55974" ht="10.5" customHeight="1"/>
    <row r="55975" ht="10.5" customHeight="1"/>
    <row r="55976" ht="10.5" customHeight="1"/>
    <row r="55977" ht="10.5" customHeight="1"/>
    <row r="55978" ht="10.5" customHeight="1"/>
    <row r="55979" ht="10.5" customHeight="1"/>
    <row r="55980" ht="10.5" customHeight="1"/>
    <row r="55981" ht="10.5" customHeight="1"/>
    <row r="55982" ht="10.5" customHeight="1"/>
    <row r="55983" ht="10.5" customHeight="1"/>
    <row r="55984" ht="10.5" customHeight="1"/>
    <row r="55985" ht="10.5" customHeight="1"/>
    <row r="55986" ht="10.5" customHeight="1"/>
    <row r="55987" ht="10.5" customHeight="1"/>
    <row r="55988" ht="10.5" customHeight="1"/>
    <row r="55989" ht="10.5" customHeight="1"/>
    <row r="55990" ht="10.5" customHeight="1"/>
    <row r="55991" ht="10.5" customHeight="1"/>
    <row r="55992" ht="10.5" customHeight="1"/>
    <row r="55993" ht="10.5" customHeight="1"/>
    <row r="55994" ht="10.5" customHeight="1"/>
    <row r="55995" ht="10.5" customHeight="1"/>
    <row r="55996" ht="10.5" customHeight="1"/>
    <row r="55997" ht="10.5" customHeight="1"/>
    <row r="55998" ht="10.5" customHeight="1"/>
    <row r="55999" ht="10.5" customHeight="1"/>
    <row r="56000" ht="10.5" customHeight="1"/>
    <row r="56001" ht="10.5" customHeight="1"/>
    <row r="56002" ht="10.5" customHeight="1"/>
    <row r="56003" ht="10.5" customHeight="1"/>
    <row r="56004" ht="10.5" customHeight="1"/>
    <row r="56005" ht="10.5" customHeight="1"/>
    <row r="56006" ht="10.5" customHeight="1"/>
    <row r="56007" ht="10.5" customHeight="1"/>
    <row r="56008" ht="10.5" customHeight="1"/>
    <row r="56009" ht="10.5" customHeight="1"/>
    <row r="56010" ht="10.5" customHeight="1"/>
    <row r="56011" ht="10.5" customHeight="1"/>
    <row r="56012" ht="10.5" customHeight="1"/>
    <row r="56013" ht="10.5" customHeight="1"/>
    <row r="56014" ht="10.5" customHeight="1"/>
    <row r="56015" ht="10.5" customHeight="1"/>
    <row r="56016" ht="10.5" customHeight="1"/>
    <row r="56017" ht="10.5" customHeight="1"/>
    <row r="56018" ht="10.5" customHeight="1"/>
    <row r="56019" ht="10.5" customHeight="1"/>
    <row r="56020" ht="10.5" customHeight="1"/>
    <row r="56021" ht="10.5" customHeight="1"/>
    <row r="56022" ht="10.5" customHeight="1"/>
    <row r="56023" ht="10.5" customHeight="1"/>
    <row r="56024" ht="10.5" customHeight="1"/>
    <row r="56025" ht="10.5" customHeight="1"/>
    <row r="56026" ht="10.5" customHeight="1"/>
    <row r="56027" ht="10.5" customHeight="1"/>
    <row r="56028" ht="10.5" customHeight="1"/>
    <row r="56029" ht="10.5" customHeight="1"/>
    <row r="56030" ht="10.5" customHeight="1"/>
    <row r="56031" ht="10.5" customHeight="1"/>
    <row r="56032" ht="10.5" customHeight="1"/>
    <row r="56033" ht="10.5" customHeight="1"/>
    <row r="56034" ht="10.5" customHeight="1"/>
    <row r="56035" ht="10.5" customHeight="1"/>
    <row r="56036" ht="10.5" customHeight="1"/>
    <row r="56037" ht="10.5" customHeight="1"/>
    <row r="56038" ht="10.5" customHeight="1"/>
    <row r="56039" ht="10.5" customHeight="1"/>
    <row r="56040" ht="10.5" customHeight="1"/>
    <row r="56041" ht="10.5" customHeight="1"/>
    <row r="56042" ht="10.5" customHeight="1"/>
    <row r="56043" ht="10.5" customHeight="1"/>
    <row r="56044" ht="10.5" customHeight="1"/>
    <row r="56045" ht="10.5" customHeight="1"/>
    <row r="56046" ht="10.5" customHeight="1"/>
    <row r="56047" ht="10.5" customHeight="1"/>
    <row r="56048" ht="10.5" customHeight="1"/>
    <row r="56049" ht="10.5" customHeight="1"/>
    <row r="56050" ht="10.5" customHeight="1"/>
    <row r="56051" ht="10.5" customHeight="1"/>
    <row r="56052" ht="10.5" customHeight="1"/>
    <row r="56053" ht="10.5" customHeight="1"/>
    <row r="56054" ht="10.5" customHeight="1"/>
    <row r="56055" ht="10.5" customHeight="1"/>
    <row r="56056" ht="10.5" customHeight="1"/>
    <row r="56057" ht="10.5" customHeight="1"/>
    <row r="56058" ht="10.5" customHeight="1"/>
    <row r="56059" ht="10.5" customHeight="1"/>
    <row r="56060" ht="10.5" customHeight="1"/>
    <row r="56061" ht="10.5" customHeight="1"/>
    <row r="56062" ht="10.5" customHeight="1"/>
    <row r="56063" ht="10.5" customHeight="1"/>
    <row r="56064" ht="10.5" customHeight="1"/>
    <row r="56065" ht="10.5" customHeight="1"/>
    <row r="56066" ht="10.5" customHeight="1"/>
    <row r="56067" ht="10.5" customHeight="1"/>
    <row r="56068" ht="10.5" customHeight="1"/>
    <row r="56069" ht="10.5" customHeight="1"/>
    <row r="56070" ht="10.5" customHeight="1"/>
    <row r="56071" ht="10.5" customHeight="1"/>
    <row r="56072" ht="10.5" customHeight="1"/>
    <row r="56073" ht="10.5" customHeight="1"/>
    <row r="56074" ht="10.5" customHeight="1"/>
    <row r="56075" ht="10.5" customHeight="1"/>
    <row r="56076" ht="10.5" customHeight="1"/>
    <row r="56077" ht="10.5" customHeight="1"/>
    <row r="56078" ht="10.5" customHeight="1"/>
    <row r="56079" ht="10.5" customHeight="1"/>
    <row r="56080" ht="10.5" customHeight="1"/>
    <row r="56081" ht="10.5" customHeight="1"/>
    <row r="56082" ht="10.5" customHeight="1"/>
    <row r="56083" ht="10.5" customHeight="1"/>
    <row r="56084" ht="10.5" customHeight="1"/>
    <row r="56085" ht="10.5" customHeight="1"/>
    <row r="56086" ht="10.5" customHeight="1"/>
    <row r="56087" ht="10.5" customHeight="1"/>
    <row r="56088" ht="10.5" customHeight="1"/>
    <row r="56089" ht="10.5" customHeight="1"/>
    <row r="56090" ht="10.5" customHeight="1"/>
    <row r="56091" ht="10.5" customHeight="1"/>
    <row r="56092" ht="10.5" customHeight="1"/>
    <row r="56093" ht="10.5" customHeight="1"/>
    <row r="56094" ht="10.5" customHeight="1"/>
    <row r="56095" ht="10.5" customHeight="1"/>
    <row r="56096" ht="10.5" customHeight="1"/>
    <row r="56097" ht="10.5" customHeight="1"/>
    <row r="56098" ht="10.5" customHeight="1"/>
    <row r="56099" ht="10.5" customHeight="1"/>
    <row r="56100" ht="10.5" customHeight="1"/>
    <row r="56101" ht="10.5" customHeight="1"/>
    <row r="56102" ht="10.5" customHeight="1"/>
    <row r="56103" ht="10.5" customHeight="1"/>
    <row r="56104" ht="10.5" customHeight="1"/>
    <row r="56105" ht="10.5" customHeight="1"/>
    <row r="56106" ht="10.5" customHeight="1"/>
    <row r="56107" ht="10.5" customHeight="1"/>
    <row r="56108" ht="10.5" customHeight="1"/>
    <row r="56109" ht="10.5" customHeight="1"/>
    <row r="56110" ht="10.5" customHeight="1"/>
    <row r="56111" ht="10.5" customHeight="1"/>
    <row r="56112" ht="10.5" customHeight="1"/>
    <row r="56113" ht="10.5" customHeight="1"/>
    <row r="56114" ht="10.5" customHeight="1"/>
    <row r="56115" ht="10.5" customHeight="1"/>
    <row r="56116" ht="10.5" customHeight="1"/>
    <row r="56117" ht="10.5" customHeight="1"/>
    <row r="56118" ht="10.5" customHeight="1"/>
    <row r="56119" ht="10.5" customHeight="1"/>
    <row r="56120" ht="10.5" customHeight="1"/>
    <row r="56121" ht="10.5" customHeight="1"/>
    <row r="56122" ht="10.5" customHeight="1"/>
    <row r="56123" ht="10.5" customHeight="1"/>
    <row r="56124" ht="10.5" customHeight="1"/>
    <row r="56125" ht="10.5" customHeight="1"/>
    <row r="56126" ht="10.5" customHeight="1"/>
    <row r="56127" ht="10.5" customHeight="1"/>
    <row r="56128" ht="10.5" customHeight="1"/>
    <row r="56129" ht="10.5" customHeight="1"/>
    <row r="56130" ht="10.5" customHeight="1"/>
    <row r="56131" ht="10.5" customHeight="1"/>
    <row r="56132" ht="10.5" customHeight="1"/>
    <row r="56133" ht="10.5" customHeight="1"/>
    <row r="56134" ht="10.5" customHeight="1"/>
    <row r="56135" ht="10.5" customHeight="1"/>
    <row r="56136" ht="10.5" customHeight="1"/>
    <row r="56137" ht="10.5" customHeight="1"/>
    <row r="56138" ht="10.5" customHeight="1"/>
    <row r="56139" ht="10.5" customHeight="1"/>
    <row r="56140" ht="10.5" customHeight="1"/>
    <row r="56141" ht="10.5" customHeight="1"/>
    <row r="56142" ht="10.5" customHeight="1"/>
    <row r="56143" ht="10.5" customHeight="1"/>
    <row r="56144" ht="10.5" customHeight="1"/>
    <row r="56145" ht="10.5" customHeight="1"/>
    <row r="56146" ht="10.5" customHeight="1"/>
    <row r="56147" ht="10.5" customHeight="1"/>
    <row r="56148" ht="10.5" customHeight="1"/>
    <row r="56149" ht="10.5" customHeight="1"/>
    <row r="56150" ht="10.5" customHeight="1"/>
    <row r="56151" ht="10.5" customHeight="1"/>
    <row r="56152" ht="10.5" customHeight="1"/>
    <row r="56153" ht="10.5" customHeight="1"/>
    <row r="56154" ht="10.5" customHeight="1"/>
    <row r="56155" ht="10.5" customHeight="1"/>
    <row r="56156" ht="10.5" customHeight="1"/>
    <row r="56157" ht="10.5" customHeight="1"/>
    <row r="56158" ht="10.5" customHeight="1"/>
    <row r="56159" ht="10.5" customHeight="1"/>
    <row r="56160" ht="10.5" customHeight="1"/>
    <row r="56161" ht="10.5" customHeight="1"/>
    <row r="56162" ht="10.5" customHeight="1"/>
    <row r="56163" ht="10.5" customHeight="1"/>
    <row r="56164" ht="10.5" customHeight="1"/>
    <row r="56165" ht="10.5" customHeight="1"/>
    <row r="56166" ht="10.5" customHeight="1"/>
    <row r="56167" ht="10.5" customHeight="1"/>
    <row r="56168" ht="10.5" customHeight="1"/>
    <row r="56169" ht="10.5" customHeight="1"/>
    <row r="56170" ht="10.5" customHeight="1"/>
    <row r="56171" ht="10.5" customHeight="1"/>
    <row r="56172" ht="10.5" customHeight="1"/>
    <row r="56173" ht="10.5" customHeight="1"/>
    <row r="56174" ht="10.5" customHeight="1"/>
    <row r="56175" ht="10.5" customHeight="1"/>
    <row r="56176" ht="10.5" customHeight="1"/>
    <row r="56177" ht="10.5" customHeight="1"/>
    <row r="56178" ht="10.5" customHeight="1"/>
    <row r="56179" ht="10.5" customHeight="1"/>
    <row r="56180" ht="10.5" customHeight="1"/>
    <row r="56181" ht="10.5" customHeight="1"/>
    <row r="56182" ht="10.5" customHeight="1"/>
    <row r="56183" ht="10.5" customHeight="1"/>
    <row r="56184" ht="10.5" customHeight="1"/>
    <row r="56185" ht="10.5" customHeight="1"/>
    <row r="56186" ht="10.5" customHeight="1"/>
    <row r="56187" ht="10.5" customHeight="1"/>
    <row r="56188" ht="10.5" customHeight="1"/>
    <row r="56189" ht="10.5" customHeight="1"/>
    <row r="56190" ht="10.5" customHeight="1"/>
    <row r="56191" ht="10.5" customHeight="1"/>
    <row r="56192" ht="10.5" customHeight="1"/>
    <row r="56193" ht="10.5" customHeight="1"/>
    <row r="56194" ht="10.5" customHeight="1"/>
    <row r="56195" ht="10.5" customHeight="1"/>
    <row r="56196" ht="10.5" customHeight="1"/>
    <row r="56197" ht="10.5" customHeight="1"/>
    <row r="56198" ht="10.5" customHeight="1"/>
    <row r="56199" ht="10.5" customHeight="1"/>
    <row r="56200" ht="10.5" customHeight="1"/>
    <row r="56201" ht="10.5" customHeight="1"/>
    <row r="56202" ht="10.5" customHeight="1"/>
    <row r="56203" ht="10.5" customHeight="1"/>
    <row r="56204" ht="10.5" customHeight="1"/>
    <row r="56205" ht="10.5" customHeight="1"/>
    <row r="56206" ht="10.5" customHeight="1"/>
    <row r="56207" ht="10.5" customHeight="1"/>
    <row r="56208" ht="10.5" customHeight="1"/>
    <row r="56209" ht="10.5" customHeight="1"/>
    <row r="56210" ht="10.5" customHeight="1"/>
    <row r="56211" ht="10.5" customHeight="1"/>
    <row r="56212" ht="10.5" customHeight="1"/>
    <row r="56213" ht="10.5" customHeight="1"/>
    <row r="56214" ht="10.5" customHeight="1"/>
    <row r="56215" ht="10.5" customHeight="1"/>
    <row r="56216" ht="10.5" customHeight="1"/>
    <row r="56217" ht="10.5" customHeight="1"/>
    <row r="56218" ht="10.5" customHeight="1"/>
    <row r="56219" ht="10.5" customHeight="1"/>
    <row r="56220" ht="10.5" customHeight="1"/>
    <row r="56221" ht="10.5" customHeight="1"/>
    <row r="56222" ht="10.5" customHeight="1"/>
    <row r="56223" ht="10.5" customHeight="1"/>
    <row r="56224" ht="10.5" customHeight="1"/>
    <row r="56225" ht="10.5" customHeight="1"/>
    <row r="56226" ht="10.5" customHeight="1"/>
    <row r="56227" ht="10.5" customHeight="1"/>
    <row r="56228" ht="10.5" customHeight="1"/>
    <row r="56229" ht="10.5" customHeight="1"/>
    <row r="56230" ht="10.5" customHeight="1"/>
    <row r="56231" ht="10.5" customHeight="1"/>
    <row r="56232" ht="10.5" customHeight="1"/>
    <row r="56233" ht="10.5" customHeight="1"/>
    <row r="56234" ht="10.5" customHeight="1"/>
    <row r="56235" ht="10.5" customHeight="1"/>
    <row r="56236" ht="10.5" customHeight="1"/>
    <row r="56237" ht="10.5" customHeight="1"/>
    <row r="56238" ht="10.5" customHeight="1"/>
    <row r="56239" ht="10.5" customHeight="1"/>
    <row r="56240" ht="10.5" customHeight="1"/>
    <row r="56241" ht="10.5" customHeight="1"/>
    <row r="56242" ht="10.5" customHeight="1"/>
    <row r="56243" ht="10.5" customHeight="1"/>
    <row r="56244" ht="10.5" customHeight="1"/>
    <row r="56245" ht="10.5" customHeight="1"/>
    <row r="56246" ht="10.5" customHeight="1"/>
    <row r="56247" ht="10.5" customHeight="1"/>
    <row r="56248" ht="10.5" customHeight="1"/>
    <row r="56249" ht="10.5" customHeight="1"/>
    <row r="56250" ht="10.5" customHeight="1"/>
    <row r="56251" ht="10.5" customHeight="1"/>
    <row r="56252" ht="10.5" customHeight="1"/>
    <row r="56253" ht="10.5" customHeight="1"/>
    <row r="56254" ht="10.5" customHeight="1"/>
    <row r="56255" ht="10.5" customHeight="1"/>
    <row r="56256" ht="10.5" customHeight="1"/>
    <row r="56257" ht="10.5" customHeight="1"/>
    <row r="56258" ht="10.5" customHeight="1"/>
    <row r="56259" ht="10.5" customHeight="1"/>
    <row r="56260" ht="10.5" customHeight="1"/>
    <row r="56261" ht="10.5" customHeight="1"/>
    <row r="56262" ht="10.5" customHeight="1"/>
    <row r="56263" ht="10.5" customHeight="1"/>
    <row r="56264" ht="10.5" customHeight="1"/>
    <row r="56265" ht="10.5" customHeight="1"/>
    <row r="56266" ht="10.5" customHeight="1"/>
    <row r="56267" ht="10.5" customHeight="1"/>
    <row r="56268" ht="10.5" customHeight="1"/>
    <row r="56269" ht="10.5" customHeight="1"/>
    <row r="56270" ht="10.5" customHeight="1"/>
    <row r="56271" ht="10.5" customHeight="1"/>
    <row r="56272" ht="10.5" customHeight="1"/>
    <row r="56273" ht="10.5" customHeight="1"/>
    <row r="56274" ht="10.5" customHeight="1"/>
    <row r="56275" ht="10.5" customHeight="1"/>
    <row r="56276" ht="10.5" customHeight="1"/>
    <row r="56277" ht="10.5" customHeight="1"/>
    <row r="56278" ht="10.5" customHeight="1"/>
    <row r="56279" ht="10.5" customHeight="1"/>
    <row r="56280" ht="10.5" customHeight="1"/>
    <row r="56281" ht="10.5" customHeight="1"/>
    <row r="56282" ht="10.5" customHeight="1"/>
    <row r="56283" ht="10.5" customHeight="1"/>
    <row r="56284" ht="10.5" customHeight="1"/>
    <row r="56285" ht="10.5" customHeight="1"/>
    <row r="56286" ht="10.5" customHeight="1"/>
    <row r="56287" ht="10.5" customHeight="1"/>
    <row r="56288" ht="10.5" customHeight="1"/>
    <row r="56289" ht="10.5" customHeight="1"/>
    <row r="56290" ht="10.5" customHeight="1"/>
    <row r="56291" ht="10.5" customHeight="1"/>
    <row r="56292" ht="10.5" customHeight="1"/>
    <row r="56293" ht="10.5" customHeight="1"/>
    <row r="56294" ht="10.5" customHeight="1"/>
    <row r="56295" ht="10.5" customHeight="1"/>
    <row r="56296" ht="10.5" customHeight="1"/>
    <row r="56297" ht="10.5" customHeight="1"/>
    <row r="56298" ht="10.5" customHeight="1"/>
    <row r="56299" ht="10.5" customHeight="1"/>
    <row r="56300" ht="10.5" customHeight="1"/>
    <row r="56301" ht="10.5" customHeight="1"/>
    <row r="56302" ht="10.5" customHeight="1"/>
    <row r="56303" ht="10.5" customHeight="1"/>
    <row r="56304" ht="10.5" customHeight="1"/>
    <row r="56305" ht="10.5" customHeight="1"/>
    <row r="56306" ht="10.5" customHeight="1"/>
    <row r="56307" ht="10.5" customHeight="1"/>
    <row r="56308" ht="10.5" customHeight="1"/>
    <row r="56309" ht="10.5" customHeight="1"/>
    <row r="56310" ht="10.5" customHeight="1"/>
    <row r="56311" ht="10.5" customHeight="1"/>
    <row r="56312" ht="10.5" customHeight="1"/>
    <row r="56313" ht="10.5" customHeight="1"/>
    <row r="56314" ht="10.5" customHeight="1"/>
    <row r="56315" ht="10.5" customHeight="1"/>
    <row r="56316" ht="10.5" customHeight="1"/>
    <row r="56317" ht="10.5" customHeight="1"/>
    <row r="56318" ht="10.5" customHeight="1"/>
    <row r="56319" ht="10.5" customHeight="1"/>
    <row r="56320" ht="10.5" customHeight="1"/>
    <row r="56321" ht="10.5" customHeight="1"/>
    <row r="56322" ht="10.5" customHeight="1"/>
    <row r="56323" ht="10.5" customHeight="1"/>
    <row r="56324" ht="10.5" customHeight="1"/>
    <row r="56325" ht="10.5" customHeight="1"/>
    <row r="56326" ht="10.5" customHeight="1"/>
    <row r="56327" ht="10.5" customHeight="1"/>
    <row r="56328" ht="10.5" customHeight="1"/>
    <row r="56329" ht="10.5" customHeight="1"/>
    <row r="56330" ht="10.5" customHeight="1"/>
    <row r="56331" ht="10.5" customHeight="1"/>
    <row r="56332" ht="10.5" customHeight="1"/>
    <row r="56333" ht="10.5" customHeight="1"/>
    <row r="56334" ht="10.5" customHeight="1"/>
    <row r="56335" ht="10.5" customHeight="1"/>
    <row r="56336" ht="10.5" customHeight="1"/>
    <row r="56337" ht="10.5" customHeight="1"/>
    <row r="56338" ht="10.5" customHeight="1"/>
    <row r="56339" ht="10.5" customHeight="1"/>
    <row r="56340" ht="10.5" customHeight="1"/>
    <row r="56341" ht="10.5" customHeight="1"/>
    <row r="56342" ht="10.5" customHeight="1"/>
    <row r="56343" ht="10.5" customHeight="1"/>
    <row r="56344" ht="10.5" customHeight="1"/>
    <row r="56345" ht="10.5" customHeight="1"/>
    <row r="56346" ht="10.5" customHeight="1"/>
    <row r="56347" ht="10.5" customHeight="1"/>
    <row r="56348" ht="10.5" customHeight="1"/>
    <row r="56349" ht="10.5" customHeight="1"/>
    <row r="56350" ht="10.5" customHeight="1"/>
    <row r="56351" ht="10.5" customHeight="1"/>
    <row r="56352" ht="10.5" customHeight="1"/>
    <row r="56353" ht="10.5" customHeight="1"/>
    <row r="56354" ht="10.5" customHeight="1"/>
    <row r="56355" ht="10.5" customHeight="1"/>
    <row r="56356" ht="10.5" customHeight="1"/>
    <row r="56357" ht="10.5" customHeight="1"/>
    <row r="56358" ht="10.5" customHeight="1"/>
    <row r="56359" ht="10.5" customHeight="1"/>
    <row r="56360" ht="10.5" customHeight="1"/>
    <row r="56361" ht="10.5" customHeight="1"/>
    <row r="56362" ht="10.5" customHeight="1"/>
    <row r="56363" ht="10.5" customHeight="1"/>
    <row r="56364" ht="10.5" customHeight="1"/>
    <row r="56365" ht="10.5" customHeight="1"/>
    <row r="56366" ht="10.5" customHeight="1"/>
    <row r="56367" ht="10.5" customHeight="1"/>
    <row r="56368" ht="10.5" customHeight="1"/>
    <row r="56369" ht="10.5" customHeight="1"/>
    <row r="56370" ht="10.5" customHeight="1"/>
    <row r="56371" ht="10.5" customHeight="1"/>
    <row r="56372" ht="10.5" customHeight="1"/>
    <row r="56373" ht="10.5" customHeight="1"/>
    <row r="56374" ht="10.5" customHeight="1"/>
    <row r="56375" ht="10.5" customHeight="1"/>
    <row r="56376" ht="10.5" customHeight="1"/>
    <row r="56377" ht="10.5" customHeight="1"/>
    <row r="56378" ht="10.5" customHeight="1"/>
    <row r="56379" ht="10.5" customHeight="1"/>
    <row r="56380" ht="10.5" customHeight="1"/>
    <row r="56381" ht="10.5" customHeight="1"/>
    <row r="56382" ht="10.5" customHeight="1"/>
    <row r="56383" ht="10.5" customHeight="1"/>
    <row r="56384" ht="10.5" customHeight="1"/>
    <row r="56385" ht="10.5" customHeight="1"/>
    <row r="56386" ht="10.5" customHeight="1"/>
    <row r="56387" ht="10.5" customHeight="1"/>
    <row r="56388" ht="10.5" customHeight="1"/>
    <row r="56389" ht="10.5" customHeight="1"/>
    <row r="56390" ht="10.5" customHeight="1"/>
    <row r="56391" ht="10.5" customHeight="1"/>
    <row r="56392" ht="10.5" customHeight="1"/>
    <row r="56393" ht="10.5" customHeight="1"/>
    <row r="56394" ht="10.5" customHeight="1"/>
    <row r="56395" ht="10.5" customHeight="1"/>
    <row r="56396" ht="10.5" customHeight="1"/>
    <row r="56397" ht="10.5" customHeight="1"/>
    <row r="56398" ht="10.5" customHeight="1"/>
    <row r="56399" ht="10.5" customHeight="1"/>
    <row r="56400" ht="10.5" customHeight="1"/>
    <row r="56401" ht="10.5" customHeight="1"/>
    <row r="56402" ht="10.5" customHeight="1"/>
    <row r="56403" ht="10.5" customHeight="1"/>
    <row r="56404" ht="10.5" customHeight="1"/>
    <row r="56405" ht="10.5" customHeight="1"/>
    <row r="56406" ht="10.5" customHeight="1"/>
    <row r="56407" ht="10.5" customHeight="1"/>
    <row r="56408" ht="10.5" customHeight="1"/>
    <row r="56409" ht="10.5" customHeight="1"/>
    <row r="56410" ht="10.5" customHeight="1"/>
    <row r="56411" ht="10.5" customHeight="1"/>
    <row r="56412" ht="10.5" customHeight="1"/>
    <row r="56413" ht="10.5" customHeight="1"/>
    <row r="56414" ht="10.5" customHeight="1"/>
    <row r="56415" ht="10.5" customHeight="1"/>
    <row r="56416" ht="10.5" customHeight="1"/>
    <row r="56417" ht="10.5" customHeight="1"/>
    <row r="56418" ht="10.5" customHeight="1"/>
    <row r="56419" ht="10.5" customHeight="1"/>
    <row r="56420" ht="10.5" customHeight="1"/>
    <row r="56421" ht="10.5" customHeight="1"/>
    <row r="56422" ht="10.5" customHeight="1"/>
    <row r="56423" ht="10.5" customHeight="1"/>
    <row r="56424" ht="10.5" customHeight="1"/>
    <row r="56425" ht="10.5" customHeight="1"/>
    <row r="56426" ht="10.5" customHeight="1"/>
    <row r="56427" ht="10.5" customHeight="1"/>
    <row r="56428" ht="10.5" customHeight="1"/>
    <row r="56429" ht="10.5" customHeight="1"/>
    <row r="56430" ht="10.5" customHeight="1"/>
    <row r="56431" ht="10.5" customHeight="1"/>
    <row r="56432" ht="10.5" customHeight="1"/>
    <row r="56433" ht="10.5" customHeight="1"/>
    <row r="56434" ht="10.5" customHeight="1"/>
    <row r="56435" ht="10.5" customHeight="1"/>
    <row r="56436" ht="10.5" customHeight="1"/>
    <row r="56437" ht="10.5" customHeight="1"/>
    <row r="56438" ht="10.5" customHeight="1"/>
    <row r="56439" ht="10.5" customHeight="1"/>
    <row r="56440" ht="10.5" customHeight="1"/>
    <row r="56441" ht="10.5" customHeight="1"/>
    <row r="56442" ht="10.5" customHeight="1"/>
    <row r="56443" ht="10.5" customHeight="1"/>
    <row r="56444" ht="10.5" customHeight="1"/>
    <row r="56445" ht="10.5" customHeight="1"/>
    <row r="56446" ht="10.5" customHeight="1"/>
    <row r="56447" ht="10.5" customHeight="1"/>
    <row r="56448" ht="10.5" customHeight="1"/>
    <row r="56449" ht="10.5" customHeight="1"/>
    <row r="56450" ht="10.5" customHeight="1"/>
    <row r="56451" ht="10.5" customHeight="1"/>
    <row r="56452" ht="10.5" customHeight="1"/>
    <row r="56453" ht="10.5" customHeight="1"/>
    <row r="56454" ht="10.5" customHeight="1"/>
    <row r="56455" ht="10.5" customHeight="1"/>
    <row r="56456" ht="10.5" customHeight="1"/>
    <row r="56457" ht="10.5" customHeight="1"/>
    <row r="56458" ht="10.5" customHeight="1"/>
    <row r="56459" ht="10.5" customHeight="1"/>
    <row r="56460" ht="10.5" customHeight="1"/>
    <row r="56461" ht="10.5" customHeight="1"/>
    <row r="56462" ht="10.5" customHeight="1"/>
    <row r="56463" ht="10.5" customHeight="1"/>
    <row r="56464" ht="10.5" customHeight="1"/>
    <row r="56465" ht="10.5" customHeight="1"/>
    <row r="56466" ht="10.5" customHeight="1"/>
    <row r="56467" ht="10.5" customHeight="1"/>
    <row r="56468" ht="10.5" customHeight="1"/>
    <row r="56469" ht="10.5" customHeight="1"/>
    <row r="56470" ht="10.5" customHeight="1"/>
    <row r="56471" ht="10.5" customHeight="1"/>
    <row r="56472" ht="10.5" customHeight="1"/>
    <row r="56473" ht="10.5" customHeight="1"/>
    <row r="56474" ht="10.5" customHeight="1"/>
    <row r="56475" ht="10.5" customHeight="1"/>
    <row r="56476" ht="10.5" customHeight="1"/>
    <row r="56477" ht="10.5" customHeight="1"/>
    <row r="56478" ht="10.5" customHeight="1"/>
    <row r="56479" ht="10.5" customHeight="1"/>
    <row r="56480" ht="10.5" customHeight="1"/>
    <row r="56481" ht="10.5" customHeight="1"/>
    <row r="56482" ht="10.5" customHeight="1"/>
    <row r="56483" ht="10.5" customHeight="1"/>
    <row r="56484" ht="10.5" customHeight="1"/>
    <row r="56485" ht="10.5" customHeight="1"/>
    <row r="56486" ht="10.5" customHeight="1"/>
    <row r="56487" ht="10.5" customHeight="1"/>
    <row r="56488" ht="10.5" customHeight="1"/>
    <row r="56489" ht="10.5" customHeight="1"/>
    <row r="56490" ht="10.5" customHeight="1"/>
    <row r="56491" ht="10.5" customHeight="1"/>
    <row r="56492" ht="10.5" customHeight="1"/>
    <row r="56493" ht="10.5" customHeight="1"/>
    <row r="56494" ht="10.5" customHeight="1"/>
    <row r="56495" ht="10.5" customHeight="1"/>
    <row r="56496" ht="10.5" customHeight="1"/>
    <row r="56497" ht="10.5" customHeight="1"/>
    <row r="56498" ht="10.5" customHeight="1"/>
    <row r="56499" ht="10.5" customHeight="1"/>
    <row r="56500" ht="10.5" customHeight="1"/>
    <row r="56501" ht="10.5" customHeight="1"/>
    <row r="56502" ht="10.5" customHeight="1"/>
    <row r="56503" ht="10.5" customHeight="1"/>
    <row r="56504" ht="10.5" customHeight="1"/>
    <row r="56505" ht="10.5" customHeight="1"/>
    <row r="56506" ht="10.5" customHeight="1"/>
    <row r="56507" ht="10.5" customHeight="1"/>
    <row r="56508" ht="10.5" customHeight="1"/>
    <row r="56509" ht="10.5" customHeight="1"/>
    <row r="56510" ht="10.5" customHeight="1"/>
    <row r="56511" ht="10.5" customHeight="1"/>
    <row r="56512" ht="10.5" customHeight="1"/>
    <row r="56513" ht="10.5" customHeight="1"/>
    <row r="56514" ht="10.5" customHeight="1"/>
    <row r="56515" ht="10.5" customHeight="1"/>
    <row r="56516" ht="10.5" customHeight="1"/>
    <row r="56517" ht="10.5" customHeight="1"/>
    <row r="56518" ht="10.5" customHeight="1"/>
    <row r="56519" ht="10.5" customHeight="1"/>
    <row r="56520" ht="10.5" customHeight="1"/>
    <row r="56521" ht="10.5" customHeight="1"/>
    <row r="56522" ht="10.5" customHeight="1"/>
    <row r="56523" ht="10.5" customHeight="1"/>
    <row r="56524" ht="10.5" customHeight="1"/>
    <row r="56525" ht="10.5" customHeight="1"/>
    <row r="56526" ht="10.5" customHeight="1"/>
    <row r="56527" ht="10.5" customHeight="1"/>
    <row r="56528" ht="10.5" customHeight="1"/>
    <row r="56529" ht="10.5" customHeight="1"/>
    <row r="56530" ht="10.5" customHeight="1"/>
    <row r="56531" ht="10.5" customHeight="1"/>
    <row r="56532" ht="10.5" customHeight="1"/>
    <row r="56533" ht="10.5" customHeight="1"/>
    <row r="56534" ht="10.5" customHeight="1"/>
    <row r="56535" ht="10.5" customHeight="1"/>
    <row r="56536" ht="10.5" customHeight="1"/>
    <row r="56537" ht="10.5" customHeight="1"/>
    <row r="56538" ht="10.5" customHeight="1"/>
    <row r="56539" ht="10.5" customHeight="1"/>
    <row r="56540" ht="10.5" customHeight="1"/>
    <row r="56541" ht="10.5" customHeight="1"/>
    <row r="56542" ht="10.5" customHeight="1"/>
    <row r="56543" ht="10.5" customHeight="1"/>
    <row r="56544" ht="10.5" customHeight="1"/>
    <row r="56545" ht="10.5" customHeight="1"/>
    <row r="56546" ht="10.5" customHeight="1"/>
    <row r="56547" ht="10.5" customHeight="1"/>
    <row r="56548" ht="10.5" customHeight="1"/>
    <row r="56549" ht="10.5" customHeight="1"/>
    <row r="56550" ht="10.5" customHeight="1"/>
    <row r="56551" ht="10.5" customHeight="1"/>
    <row r="56552" ht="10.5" customHeight="1"/>
    <row r="56553" ht="10.5" customHeight="1"/>
    <row r="56554" ht="10.5" customHeight="1"/>
    <row r="56555" ht="10.5" customHeight="1"/>
    <row r="56556" ht="10.5" customHeight="1"/>
    <row r="56557" ht="10.5" customHeight="1"/>
    <row r="56558" ht="10.5" customHeight="1"/>
    <row r="56559" ht="10.5" customHeight="1"/>
    <row r="56560" ht="10.5" customHeight="1"/>
    <row r="56561" ht="10.5" customHeight="1"/>
    <row r="56562" ht="10.5" customHeight="1"/>
    <row r="56563" ht="10.5" customHeight="1"/>
    <row r="56564" ht="10.5" customHeight="1"/>
    <row r="56565" ht="10.5" customHeight="1"/>
    <row r="56566" ht="10.5" customHeight="1"/>
    <row r="56567" ht="10.5" customHeight="1"/>
    <row r="56568" ht="10.5" customHeight="1"/>
    <row r="56569" ht="10.5" customHeight="1"/>
    <row r="56570" ht="10.5" customHeight="1"/>
    <row r="56571" ht="10.5" customHeight="1"/>
    <row r="56572" ht="10.5" customHeight="1"/>
    <row r="56573" ht="10.5" customHeight="1"/>
    <row r="56574" ht="10.5" customHeight="1"/>
    <row r="56575" ht="10.5" customHeight="1"/>
    <row r="56576" ht="10.5" customHeight="1"/>
    <row r="56577" ht="10.5" customHeight="1"/>
    <row r="56578" ht="10.5" customHeight="1"/>
    <row r="56579" ht="10.5" customHeight="1"/>
    <row r="56580" ht="10.5" customHeight="1"/>
    <row r="56581" ht="10.5" customHeight="1"/>
    <row r="56582" ht="10.5" customHeight="1"/>
    <row r="56583" ht="10.5" customHeight="1"/>
    <row r="56584" ht="10.5" customHeight="1"/>
    <row r="56585" ht="10.5" customHeight="1"/>
    <row r="56586" ht="10.5" customHeight="1"/>
    <row r="56587" ht="10.5" customHeight="1"/>
    <row r="56588" ht="10.5" customHeight="1"/>
    <row r="56589" ht="10.5" customHeight="1"/>
    <row r="56590" ht="10.5" customHeight="1"/>
    <row r="56591" ht="10.5" customHeight="1"/>
    <row r="56592" ht="10.5" customHeight="1"/>
    <row r="56593" ht="10.5" customHeight="1"/>
    <row r="56594" ht="10.5" customHeight="1"/>
    <row r="56595" ht="10.5" customHeight="1"/>
    <row r="56596" ht="10.5" customHeight="1"/>
    <row r="56597" ht="10.5" customHeight="1"/>
    <row r="56598" ht="10.5" customHeight="1"/>
    <row r="56599" ht="10.5" customHeight="1"/>
    <row r="56600" ht="10.5" customHeight="1"/>
    <row r="56601" ht="10.5" customHeight="1"/>
    <row r="56602" ht="10.5" customHeight="1"/>
    <row r="56603" ht="10.5" customHeight="1"/>
    <row r="56604" ht="10.5" customHeight="1"/>
    <row r="56605" ht="10.5" customHeight="1"/>
    <row r="56606" ht="10.5" customHeight="1"/>
    <row r="56607" ht="10.5" customHeight="1"/>
    <row r="56608" ht="10.5" customHeight="1"/>
    <row r="56609" ht="10.5" customHeight="1"/>
    <row r="56610" ht="10.5" customHeight="1"/>
    <row r="56611" ht="10.5" customHeight="1"/>
    <row r="56612" ht="10.5" customHeight="1"/>
    <row r="56613" ht="10.5" customHeight="1"/>
    <row r="56614" ht="10.5" customHeight="1"/>
    <row r="56615" ht="10.5" customHeight="1"/>
    <row r="56616" ht="10.5" customHeight="1"/>
    <row r="56617" ht="10.5" customHeight="1"/>
    <row r="56618" ht="10.5" customHeight="1"/>
    <row r="56619" ht="10.5" customHeight="1"/>
    <row r="56620" ht="10.5" customHeight="1"/>
    <row r="56621" ht="10.5" customHeight="1"/>
    <row r="56622" ht="10.5" customHeight="1"/>
    <row r="56623" ht="10.5" customHeight="1"/>
    <row r="56624" ht="10.5" customHeight="1"/>
    <row r="56625" ht="10.5" customHeight="1"/>
    <row r="56626" ht="10.5" customHeight="1"/>
    <row r="56627" ht="10.5" customHeight="1"/>
    <row r="56628" ht="10.5" customHeight="1"/>
    <row r="56629" ht="10.5" customHeight="1"/>
    <row r="56630" ht="10.5" customHeight="1"/>
    <row r="56631" ht="10.5" customHeight="1"/>
    <row r="56632" ht="10.5" customHeight="1"/>
    <row r="56633" ht="10.5" customHeight="1"/>
    <row r="56634" ht="10.5" customHeight="1"/>
    <row r="56635" ht="10.5" customHeight="1"/>
    <row r="56636" ht="10.5" customHeight="1"/>
    <row r="56637" ht="10.5" customHeight="1"/>
    <row r="56638" ht="10.5" customHeight="1"/>
    <row r="56639" ht="10.5" customHeight="1"/>
    <row r="56640" ht="10.5" customHeight="1"/>
    <row r="56641" ht="10.5" customHeight="1"/>
    <row r="56642" ht="10.5" customHeight="1"/>
    <row r="56643" ht="10.5" customHeight="1"/>
    <row r="56644" ht="10.5" customHeight="1"/>
    <row r="56645" ht="10.5" customHeight="1"/>
    <row r="56646" ht="10.5" customHeight="1"/>
    <row r="56647" ht="10.5" customHeight="1"/>
    <row r="56648" ht="10.5" customHeight="1"/>
    <row r="56649" ht="10.5" customHeight="1"/>
    <row r="56650" ht="10.5" customHeight="1"/>
    <row r="56651" ht="10.5" customHeight="1"/>
    <row r="56652" ht="10.5" customHeight="1"/>
    <row r="56653" ht="10.5" customHeight="1"/>
    <row r="56654" ht="10.5" customHeight="1"/>
    <row r="56655" ht="10.5" customHeight="1"/>
    <row r="56656" ht="10.5" customHeight="1"/>
    <row r="56657" ht="10.5" customHeight="1"/>
    <row r="56658" ht="10.5" customHeight="1"/>
    <row r="56659" ht="10.5" customHeight="1"/>
    <row r="56660" ht="10.5" customHeight="1"/>
    <row r="56661" ht="10.5" customHeight="1"/>
    <row r="56662" ht="10.5" customHeight="1"/>
    <row r="56663" ht="10.5" customHeight="1"/>
    <row r="56664" ht="10.5" customHeight="1"/>
    <row r="56665" ht="10.5" customHeight="1"/>
    <row r="56666" ht="10.5" customHeight="1"/>
    <row r="56667" ht="10.5" customHeight="1"/>
    <row r="56668" ht="10.5" customHeight="1"/>
    <row r="56669" ht="10.5" customHeight="1"/>
    <row r="56670" ht="10.5" customHeight="1"/>
    <row r="56671" ht="10.5" customHeight="1"/>
    <row r="56672" ht="10.5" customHeight="1"/>
    <row r="56673" ht="10.5" customHeight="1"/>
    <row r="56674" ht="10.5" customHeight="1"/>
    <row r="56675" ht="10.5" customHeight="1"/>
    <row r="56676" ht="10.5" customHeight="1"/>
    <row r="56677" ht="10.5" customHeight="1"/>
    <row r="56678" ht="10.5" customHeight="1"/>
    <row r="56679" ht="10.5" customHeight="1"/>
    <row r="56680" ht="10.5" customHeight="1"/>
    <row r="56681" ht="10.5" customHeight="1"/>
    <row r="56682" ht="10.5" customHeight="1"/>
    <row r="56683" ht="10.5" customHeight="1"/>
    <row r="56684" ht="10.5" customHeight="1"/>
    <row r="56685" ht="10.5" customHeight="1"/>
    <row r="56686" ht="10.5" customHeight="1"/>
    <row r="56687" ht="10.5" customHeight="1"/>
    <row r="56688" ht="10.5" customHeight="1"/>
    <row r="56689" ht="10.5" customHeight="1"/>
    <row r="56690" ht="10.5" customHeight="1"/>
    <row r="56691" ht="10.5" customHeight="1"/>
    <row r="56692" ht="10.5" customHeight="1"/>
    <row r="56693" ht="10.5" customHeight="1"/>
    <row r="56694" ht="10.5" customHeight="1"/>
    <row r="56695" ht="10.5" customHeight="1"/>
    <row r="56696" ht="10.5" customHeight="1"/>
    <row r="56697" ht="10.5" customHeight="1"/>
    <row r="56698" ht="10.5" customHeight="1"/>
    <row r="56699" ht="10.5" customHeight="1"/>
    <row r="56700" ht="10.5" customHeight="1"/>
    <row r="56701" ht="10.5" customHeight="1"/>
    <row r="56702" ht="10.5" customHeight="1"/>
    <row r="56703" ht="10.5" customHeight="1"/>
    <row r="56704" ht="10.5" customHeight="1"/>
    <row r="56705" ht="10.5" customHeight="1"/>
    <row r="56706" ht="10.5" customHeight="1"/>
    <row r="56707" ht="10.5" customHeight="1"/>
    <row r="56708" ht="10.5" customHeight="1"/>
    <row r="56709" ht="10.5" customHeight="1"/>
    <row r="56710" ht="10.5" customHeight="1"/>
    <row r="56711" ht="10.5" customHeight="1"/>
    <row r="56712" ht="10.5" customHeight="1"/>
    <row r="56713" ht="10.5" customHeight="1"/>
    <row r="56714" ht="10.5" customHeight="1"/>
    <row r="56715" ht="10.5" customHeight="1"/>
    <row r="56716" ht="10.5" customHeight="1"/>
    <row r="56717" ht="10.5" customHeight="1"/>
    <row r="56718" ht="10.5" customHeight="1"/>
    <row r="56719" ht="10.5" customHeight="1"/>
    <row r="56720" ht="10.5" customHeight="1"/>
    <row r="56721" ht="10.5" customHeight="1"/>
    <row r="56722" ht="10.5" customHeight="1"/>
    <row r="56723" ht="10.5" customHeight="1"/>
    <row r="56724" ht="10.5" customHeight="1"/>
    <row r="56725" ht="10.5" customHeight="1"/>
    <row r="56726" ht="10.5" customHeight="1"/>
    <row r="56727" ht="10.5" customHeight="1"/>
    <row r="56728" ht="10.5" customHeight="1"/>
    <row r="56729" ht="10.5" customHeight="1"/>
    <row r="56730" ht="10.5" customHeight="1"/>
    <row r="56731" ht="10.5" customHeight="1"/>
    <row r="56732" ht="10.5" customHeight="1"/>
    <row r="56733" ht="10.5" customHeight="1"/>
    <row r="56734" ht="10.5" customHeight="1"/>
    <row r="56735" ht="10.5" customHeight="1"/>
    <row r="56736" ht="10.5" customHeight="1"/>
    <row r="56737" ht="10.5" customHeight="1"/>
    <row r="56738" ht="10.5" customHeight="1"/>
    <row r="56739" ht="10.5" customHeight="1"/>
    <row r="56740" ht="10.5" customHeight="1"/>
    <row r="56741" ht="10.5" customHeight="1"/>
    <row r="56742" ht="10.5" customHeight="1"/>
    <row r="56743" ht="10.5" customHeight="1"/>
    <row r="56744" ht="10.5" customHeight="1"/>
    <row r="56745" ht="10.5" customHeight="1"/>
    <row r="56746" ht="10.5" customHeight="1"/>
    <row r="56747" ht="10.5" customHeight="1"/>
    <row r="56748" ht="10.5" customHeight="1"/>
    <row r="56749" ht="10.5" customHeight="1"/>
    <row r="56750" ht="10.5" customHeight="1"/>
    <row r="56751" ht="10.5" customHeight="1"/>
    <row r="56752" ht="10.5" customHeight="1"/>
    <row r="56753" ht="10.5" customHeight="1"/>
    <row r="56754" ht="10.5" customHeight="1"/>
    <row r="56755" ht="10.5" customHeight="1"/>
    <row r="56756" ht="10.5" customHeight="1"/>
    <row r="56757" ht="10.5" customHeight="1"/>
    <row r="56758" ht="10.5" customHeight="1"/>
    <row r="56759" ht="10.5" customHeight="1"/>
    <row r="56760" ht="10.5" customHeight="1"/>
    <row r="56761" ht="10.5" customHeight="1"/>
    <row r="56762" ht="10.5" customHeight="1"/>
    <row r="56763" ht="10.5" customHeight="1"/>
    <row r="56764" ht="10.5" customHeight="1"/>
    <row r="56765" ht="10.5" customHeight="1"/>
    <row r="56766" ht="10.5" customHeight="1"/>
    <row r="56767" ht="10.5" customHeight="1"/>
    <row r="56768" ht="10.5" customHeight="1"/>
    <row r="56769" ht="10.5" customHeight="1"/>
    <row r="56770" ht="10.5" customHeight="1"/>
    <row r="56771" ht="10.5" customHeight="1"/>
    <row r="56772" ht="10.5" customHeight="1"/>
    <row r="56773" ht="10.5" customHeight="1"/>
    <row r="56774" ht="10.5" customHeight="1"/>
    <row r="56775" ht="10.5" customHeight="1"/>
    <row r="56776" ht="10.5" customHeight="1"/>
    <row r="56777" ht="10.5" customHeight="1"/>
    <row r="56778" ht="10.5" customHeight="1"/>
    <row r="56779" ht="10.5" customHeight="1"/>
    <row r="56780" ht="10.5" customHeight="1"/>
    <row r="56781" ht="10.5" customHeight="1"/>
    <row r="56782" ht="10.5" customHeight="1"/>
    <row r="56783" ht="10.5" customHeight="1"/>
    <row r="56784" ht="10.5" customHeight="1"/>
    <row r="56785" ht="10.5" customHeight="1"/>
    <row r="56786" ht="10.5" customHeight="1"/>
    <row r="56787" ht="10.5" customHeight="1"/>
    <row r="56788" ht="10.5" customHeight="1"/>
    <row r="56789" ht="10.5" customHeight="1"/>
    <row r="56790" ht="10.5" customHeight="1"/>
    <row r="56791" ht="10.5" customHeight="1"/>
    <row r="56792" ht="10.5" customHeight="1"/>
    <row r="56793" ht="10.5" customHeight="1"/>
    <row r="56794" ht="10.5" customHeight="1"/>
    <row r="56795" ht="10.5" customHeight="1"/>
    <row r="56796" ht="10.5" customHeight="1"/>
    <row r="56797" ht="10.5" customHeight="1"/>
    <row r="56798" ht="10.5" customHeight="1"/>
    <row r="56799" ht="10.5" customHeight="1"/>
    <row r="56800" ht="10.5" customHeight="1"/>
    <row r="56801" ht="10.5" customHeight="1"/>
    <row r="56802" ht="10.5" customHeight="1"/>
    <row r="56803" ht="10.5" customHeight="1"/>
    <row r="56804" ht="10.5" customHeight="1"/>
    <row r="56805" ht="10.5" customHeight="1"/>
    <row r="56806" ht="10.5" customHeight="1"/>
    <row r="56807" ht="10.5" customHeight="1"/>
    <row r="56808" ht="10.5" customHeight="1"/>
    <row r="56809" ht="10.5" customHeight="1"/>
    <row r="56810" ht="10.5" customHeight="1"/>
    <row r="56811" ht="10.5" customHeight="1"/>
    <row r="56812" ht="10.5" customHeight="1"/>
    <row r="56813" ht="10.5" customHeight="1"/>
    <row r="56814" ht="10.5" customHeight="1"/>
    <row r="56815" ht="10.5" customHeight="1"/>
    <row r="56816" ht="10.5" customHeight="1"/>
    <row r="56817" ht="10.5" customHeight="1"/>
    <row r="56818" ht="10.5" customHeight="1"/>
    <row r="56819" ht="10.5" customHeight="1"/>
    <row r="56820" ht="10.5" customHeight="1"/>
    <row r="56821" ht="10.5" customHeight="1"/>
    <row r="56822" ht="10.5" customHeight="1"/>
    <row r="56823" ht="10.5" customHeight="1"/>
    <row r="56824" ht="10.5" customHeight="1"/>
    <row r="56825" ht="10.5" customHeight="1"/>
    <row r="56826" ht="10.5" customHeight="1"/>
    <row r="56827" ht="10.5" customHeight="1"/>
    <row r="56828" ht="10.5" customHeight="1"/>
    <row r="56829" ht="10.5" customHeight="1"/>
    <row r="56830" ht="10.5" customHeight="1"/>
    <row r="56831" ht="10.5" customHeight="1"/>
    <row r="56832" ht="10.5" customHeight="1"/>
    <row r="56833" ht="10.5" customHeight="1"/>
    <row r="56834" ht="10.5" customHeight="1"/>
    <row r="56835" ht="10.5" customHeight="1"/>
    <row r="56836" ht="10.5" customHeight="1"/>
    <row r="56837" ht="10.5" customHeight="1"/>
    <row r="56838" ht="10.5" customHeight="1"/>
    <row r="56839" ht="10.5" customHeight="1"/>
    <row r="56840" ht="10.5" customHeight="1"/>
    <row r="56841" ht="10.5" customHeight="1"/>
    <row r="56842" ht="10.5" customHeight="1"/>
    <row r="56843" ht="10.5" customHeight="1"/>
    <row r="56844" ht="10.5" customHeight="1"/>
    <row r="56845" ht="10.5" customHeight="1"/>
    <row r="56846" ht="10.5" customHeight="1"/>
    <row r="56847" ht="10.5" customHeight="1"/>
    <row r="56848" ht="10.5" customHeight="1"/>
    <row r="56849" ht="10.5" customHeight="1"/>
    <row r="56850" ht="10.5" customHeight="1"/>
    <row r="56851" ht="10.5" customHeight="1"/>
    <row r="56852" ht="10.5" customHeight="1"/>
    <row r="56853" ht="10.5" customHeight="1"/>
    <row r="56854" ht="10.5" customHeight="1"/>
    <row r="56855" ht="10.5" customHeight="1"/>
    <row r="56856" ht="10.5" customHeight="1"/>
    <row r="56857" ht="10.5" customHeight="1"/>
    <row r="56858" ht="10.5" customHeight="1"/>
    <row r="56859" ht="10.5" customHeight="1"/>
    <row r="56860" ht="10.5" customHeight="1"/>
    <row r="56861" ht="10.5" customHeight="1"/>
    <row r="56862" ht="10.5" customHeight="1"/>
    <row r="56863" ht="10.5" customHeight="1"/>
    <row r="56864" ht="10.5" customHeight="1"/>
    <row r="56865" ht="10.5" customHeight="1"/>
    <row r="56866" ht="10.5" customHeight="1"/>
    <row r="56867" ht="10.5" customHeight="1"/>
    <row r="56868" ht="10.5" customHeight="1"/>
    <row r="56869" ht="10.5" customHeight="1"/>
    <row r="56870" ht="10.5" customHeight="1"/>
    <row r="56871" ht="10.5" customHeight="1"/>
    <row r="56872" ht="10.5" customHeight="1"/>
    <row r="56873" ht="10.5" customHeight="1"/>
    <row r="56874" ht="10.5" customHeight="1"/>
    <row r="56875" ht="10.5" customHeight="1"/>
    <row r="56876" ht="10.5" customHeight="1"/>
    <row r="56877" ht="10.5" customHeight="1"/>
    <row r="56878" ht="10.5" customHeight="1"/>
    <row r="56879" ht="10.5" customHeight="1"/>
    <row r="56880" ht="10.5" customHeight="1"/>
    <row r="56881" ht="10.5" customHeight="1"/>
    <row r="56882" ht="10.5" customHeight="1"/>
    <row r="56883" ht="10.5" customHeight="1"/>
    <row r="56884" ht="10.5" customHeight="1"/>
    <row r="56885" ht="10.5" customHeight="1"/>
    <row r="56886" ht="10.5" customHeight="1"/>
    <row r="56887" ht="10.5" customHeight="1"/>
    <row r="56888" ht="10.5" customHeight="1"/>
    <row r="56889" ht="10.5" customHeight="1"/>
    <row r="56890" ht="10.5" customHeight="1"/>
    <row r="56891" ht="10.5" customHeight="1"/>
    <row r="56892" ht="10.5" customHeight="1"/>
    <row r="56893" ht="10.5" customHeight="1"/>
    <row r="56894" ht="10.5" customHeight="1"/>
    <row r="56895" ht="10.5" customHeight="1"/>
    <row r="56896" ht="10.5" customHeight="1"/>
    <row r="56897" ht="10.5" customHeight="1"/>
    <row r="56898" ht="10.5" customHeight="1"/>
    <row r="56899" ht="10.5" customHeight="1"/>
    <row r="56900" ht="10.5" customHeight="1"/>
    <row r="56901" ht="10.5" customHeight="1"/>
    <row r="56902" ht="10.5" customHeight="1"/>
    <row r="56903" ht="10.5" customHeight="1"/>
    <row r="56904" ht="10.5" customHeight="1"/>
    <row r="56905" ht="10.5" customHeight="1"/>
    <row r="56906" ht="10.5" customHeight="1"/>
    <row r="56907" ht="10.5" customHeight="1"/>
    <row r="56908" ht="10.5" customHeight="1"/>
    <row r="56909" ht="10.5" customHeight="1"/>
    <row r="56910" ht="10.5" customHeight="1"/>
    <row r="56911" ht="10.5" customHeight="1"/>
    <row r="56912" ht="10.5" customHeight="1"/>
    <row r="56913" ht="10.5" customHeight="1"/>
    <row r="56914" ht="10.5" customHeight="1"/>
    <row r="56915" ht="10.5" customHeight="1"/>
    <row r="56916" ht="10.5" customHeight="1"/>
    <row r="56917" ht="10.5" customHeight="1"/>
    <row r="56918" ht="10.5" customHeight="1"/>
    <row r="56919" ht="10.5" customHeight="1"/>
    <row r="56920" ht="10.5" customHeight="1"/>
    <row r="56921" ht="10.5" customHeight="1"/>
    <row r="56922" ht="10.5" customHeight="1"/>
    <row r="56923" ht="10.5" customHeight="1"/>
    <row r="56924" ht="10.5" customHeight="1"/>
    <row r="56925" ht="10.5" customHeight="1"/>
    <row r="56926" ht="10.5" customHeight="1"/>
    <row r="56927" ht="10.5" customHeight="1"/>
    <row r="56928" ht="10.5" customHeight="1"/>
    <row r="56929" ht="10.5" customHeight="1"/>
    <row r="56930" ht="10.5" customHeight="1"/>
    <row r="56931" ht="10.5" customHeight="1"/>
    <row r="56932" ht="10.5" customHeight="1"/>
    <row r="56933" ht="10.5" customHeight="1"/>
    <row r="56934" ht="10.5" customHeight="1"/>
    <row r="56935" ht="10.5" customHeight="1"/>
    <row r="56936" ht="10.5" customHeight="1"/>
    <row r="56937" ht="10.5" customHeight="1"/>
    <row r="56938" ht="10.5" customHeight="1"/>
    <row r="56939" ht="10.5" customHeight="1"/>
    <row r="56940" ht="10.5" customHeight="1"/>
    <row r="56941" ht="10.5" customHeight="1"/>
    <row r="56942" ht="10.5" customHeight="1"/>
    <row r="56943" ht="10.5" customHeight="1"/>
    <row r="56944" ht="10.5" customHeight="1"/>
    <row r="56945" ht="10.5" customHeight="1"/>
    <row r="56946" ht="10.5" customHeight="1"/>
    <row r="56947" ht="10.5" customHeight="1"/>
    <row r="56948" ht="10.5" customHeight="1"/>
    <row r="56949" ht="10.5" customHeight="1"/>
    <row r="56950" ht="10.5" customHeight="1"/>
    <row r="56951" ht="10.5" customHeight="1"/>
    <row r="56952" ht="10.5" customHeight="1"/>
    <row r="56953" ht="10.5" customHeight="1"/>
    <row r="56954" ht="10.5" customHeight="1"/>
    <row r="56955" ht="10.5" customHeight="1"/>
    <row r="56956" ht="10.5" customHeight="1"/>
    <row r="56957" ht="10.5" customHeight="1"/>
    <row r="56958" ht="10.5" customHeight="1"/>
    <row r="56959" ht="10.5" customHeight="1"/>
    <row r="56960" ht="10.5" customHeight="1"/>
    <row r="56961" ht="10.5" customHeight="1"/>
    <row r="56962" ht="10.5" customHeight="1"/>
    <row r="56963" ht="10.5" customHeight="1"/>
    <row r="56964" ht="10.5" customHeight="1"/>
    <row r="56965" ht="10.5" customHeight="1"/>
    <row r="56966" ht="10.5" customHeight="1"/>
    <row r="56967" ht="10.5" customHeight="1"/>
    <row r="56968" ht="10.5" customHeight="1"/>
    <row r="56969" ht="10.5" customHeight="1"/>
    <row r="56970" ht="10.5" customHeight="1"/>
    <row r="56971" ht="10.5" customHeight="1"/>
    <row r="56972" ht="10.5" customHeight="1"/>
    <row r="56973" ht="10.5" customHeight="1"/>
    <row r="56974" ht="10.5" customHeight="1"/>
    <row r="56975" ht="10.5" customHeight="1"/>
    <row r="56976" ht="10.5" customHeight="1"/>
    <row r="56977" ht="10.5" customHeight="1"/>
    <row r="56978" ht="10.5" customHeight="1"/>
    <row r="56979" ht="10.5" customHeight="1"/>
    <row r="56980" ht="10.5" customHeight="1"/>
    <row r="56981" ht="10.5" customHeight="1"/>
    <row r="56982" ht="10.5" customHeight="1"/>
    <row r="56983" ht="10.5" customHeight="1"/>
    <row r="56984" ht="10.5" customHeight="1"/>
    <row r="56985" ht="10.5" customHeight="1"/>
    <row r="56986" ht="10.5" customHeight="1"/>
    <row r="56987" ht="10.5" customHeight="1"/>
    <row r="56988" ht="10.5" customHeight="1"/>
    <row r="56989" ht="10.5" customHeight="1"/>
    <row r="56990" ht="10.5" customHeight="1"/>
    <row r="56991" ht="10.5" customHeight="1"/>
    <row r="56992" ht="10.5" customHeight="1"/>
    <row r="56993" ht="10.5" customHeight="1"/>
    <row r="56994" ht="10.5" customHeight="1"/>
    <row r="56995" ht="10.5" customHeight="1"/>
    <row r="56996" ht="10.5" customHeight="1"/>
    <row r="56997" ht="10.5" customHeight="1"/>
    <row r="56998" ht="10.5" customHeight="1"/>
    <row r="56999" ht="10.5" customHeight="1"/>
    <row r="57000" ht="10.5" customHeight="1"/>
    <row r="57001" ht="10.5" customHeight="1"/>
    <row r="57002" ht="10.5" customHeight="1"/>
    <row r="57003" ht="10.5" customHeight="1"/>
    <row r="57004" ht="10.5" customHeight="1"/>
    <row r="57005" ht="10.5" customHeight="1"/>
    <row r="57006" ht="10.5" customHeight="1"/>
    <row r="57007" ht="10.5" customHeight="1"/>
    <row r="57008" ht="10.5" customHeight="1"/>
    <row r="57009" ht="10.5" customHeight="1"/>
    <row r="57010" ht="10.5" customHeight="1"/>
    <row r="57011" ht="10.5" customHeight="1"/>
    <row r="57012" ht="10.5" customHeight="1"/>
    <row r="57013" ht="10.5" customHeight="1"/>
    <row r="57014" ht="10.5" customHeight="1"/>
    <row r="57015" ht="10.5" customHeight="1"/>
    <row r="57016" ht="10.5" customHeight="1"/>
    <row r="57017" ht="10.5" customHeight="1"/>
    <row r="57018" ht="10.5" customHeight="1"/>
    <row r="57019" ht="10.5" customHeight="1"/>
    <row r="57020" ht="10.5" customHeight="1"/>
    <row r="57021" ht="10.5" customHeight="1"/>
    <row r="57022" ht="10.5" customHeight="1"/>
    <row r="57023" ht="10.5" customHeight="1"/>
    <row r="57024" ht="10.5" customHeight="1"/>
    <row r="57025" ht="10.5" customHeight="1"/>
    <row r="57026" ht="10.5" customHeight="1"/>
    <row r="57027" ht="10.5" customHeight="1"/>
    <row r="57028" ht="10.5" customHeight="1"/>
    <row r="57029" ht="10.5" customHeight="1"/>
    <row r="57030" ht="10.5" customHeight="1"/>
    <row r="57031" ht="10.5" customHeight="1"/>
    <row r="57032" ht="10.5" customHeight="1"/>
    <row r="57033" ht="10.5" customHeight="1"/>
    <row r="57034" ht="10.5" customHeight="1"/>
    <row r="57035" ht="10.5" customHeight="1"/>
    <row r="57036" ht="10.5" customHeight="1"/>
    <row r="57037" ht="10.5" customHeight="1"/>
    <row r="57038" ht="10.5" customHeight="1"/>
    <row r="57039" ht="10.5" customHeight="1"/>
    <row r="57040" ht="10.5" customHeight="1"/>
    <row r="57041" ht="10.5" customHeight="1"/>
    <row r="57042" ht="10.5" customHeight="1"/>
    <row r="57043" ht="10.5" customHeight="1"/>
    <row r="57044" ht="10.5" customHeight="1"/>
    <row r="57045" ht="10.5" customHeight="1"/>
    <row r="57046" ht="10.5" customHeight="1"/>
    <row r="57047" ht="10.5" customHeight="1"/>
    <row r="57048" ht="10.5" customHeight="1"/>
    <row r="57049" ht="10.5" customHeight="1"/>
    <row r="57050" ht="10.5" customHeight="1"/>
    <row r="57051" ht="10.5" customHeight="1"/>
    <row r="57052" ht="10.5" customHeight="1"/>
    <row r="57053" ht="10.5" customHeight="1"/>
    <row r="57054" ht="10.5" customHeight="1"/>
    <row r="57055" ht="10.5" customHeight="1"/>
    <row r="57056" ht="10.5" customHeight="1"/>
    <row r="57057" ht="10.5" customHeight="1"/>
    <row r="57058" ht="10.5" customHeight="1"/>
    <row r="57059" ht="10.5" customHeight="1"/>
    <row r="57060" ht="10.5" customHeight="1"/>
    <row r="57061" ht="10.5" customHeight="1"/>
    <row r="57062" ht="10.5" customHeight="1"/>
    <row r="57063" ht="10.5" customHeight="1"/>
    <row r="57064" ht="10.5" customHeight="1"/>
    <row r="57065" ht="10.5" customHeight="1"/>
    <row r="57066" ht="10.5" customHeight="1"/>
    <row r="57067" ht="10.5" customHeight="1"/>
    <row r="57068" ht="10.5" customHeight="1"/>
    <row r="57069" ht="10.5" customHeight="1"/>
    <row r="57070" ht="10.5" customHeight="1"/>
    <row r="57071" ht="10.5" customHeight="1"/>
    <row r="57072" ht="10.5" customHeight="1"/>
    <row r="57073" ht="10.5" customHeight="1"/>
    <row r="57074" ht="10.5" customHeight="1"/>
    <row r="57075" ht="10.5" customHeight="1"/>
    <row r="57076" ht="10.5" customHeight="1"/>
    <row r="57077" ht="10.5" customHeight="1"/>
    <row r="57078" ht="10.5" customHeight="1"/>
    <row r="57079" ht="10.5" customHeight="1"/>
    <row r="57080" ht="10.5" customHeight="1"/>
    <row r="57081" ht="10.5" customHeight="1"/>
    <row r="57082" ht="10.5" customHeight="1"/>
    <row r="57083" ht="10.5" customHeight="1"/>
    <row r="57084" ht="10.5" customHeight="1"/>
    <row r="57085" ht="10.5" customHeight="1"/>
    <row r="57086" ht="10.5" customHeight="1"/>
    <row r="57087" ht="10.5" customHeight="1"/>
    <row r="57088" ht="10.5" customHeight="1"/>
    <row r="57089" ht="10.5" customHeight="1"/>
    <row r="57090" ht="10.5" customHeight="1"/>
    <row r="57091" ht="10.5" customHeight="1"/>
    <row r="57092" ht="10.5" customHeight="1"/>
    <row r="57093" ht="10.5" customHeight="1"/>
    <row r="57094" ht="10.5" customHeight="1"/>
    <row r="57095" ht="10.5" customHeight="1"/>
    <row r="57096" ht="10.5" customHeight="1"/>
    <row r="57097" ht="10.5" customHeight="1"/>
    <row r="57098" ht="10.5" customHeight="1"/>
    <row r="57099" ht="10.5" customHeight="1"/>
    <row r="57100" ht="10.5" customHeight="1"/>
    <row r="57101" ht="10.5" customHeight="1"/>
    <row r="57102" ht="10.5" customHeight="1"/>
    <row r="57103" ht="10.5" customHeight="1"/>
    <row r="57104" ht="10.5" customHeight="1"/>
    <row r="57105" ht="10.5" customHeight="1"/>
    <row r="57106" ht="10.5" customHeight="1"/>
    <row r="57107" ht="10.5" customHeight="1"/>
    <row r="57108" ht="10.5" customHeight="1"/>
    <row r="57109" ht="10.5" customHeight="1"/>
    <row r="57110" ht="10.5" customHeight="1"/>
    <row r="57111" ht="10.5" customHeight="1"/>
    <row r="57112" ht="10.5" customHeight="1"/>
    <row r="57113" ht="10.5" customHeight="1"/>
    <row r="57114" ht="10.5" customHeight="1"/>
    <row r="57115" ht="10.5" customHeight="1"/>
    <row r="57116" ht="10.5" customHeight="1"/>
    <row r="57117" ht="10.5" customHeight="1"/>
    <row r="57118" ht="10.5" customHeight="1"/>
    <row r="57119" ht="10.5" customHeight="1"/>
    <row r="57120" ht="10.5" customHeight="1"/>
    <row r="57121" ht="10.5" customHeight="1"/>
    <row r="57122" ht="10.5" customHeight="1"/>
    <row r="57123" ht="10.5" customHeight="1"/>
    <row r="57124" ht="10.5" customHeight="1"/>
    <row r="57125" ht="10.5" customHeight="1"/>
    <row r="57126" ht="10.5" customHeight="1"/>
    <row r="57127" ht="10.5" customHeight="1"/>
    <row r="57128" ht="10.5" customHeight="1"/>
    <row r="57129" ht="10.5" customHeight="1"/>
    <row r="57130" ht="10.5" customHeight="1"/>
    <row r="57131" ht="10.5" customHeight="1"/>
    <row r="57132" ht="10.5" customHeight="1"/>
    <row r="57133" ht="10.5" customHeight="1"/>
    <row r="57134" ht="10.5" customHeight="1"/>
    <row r="57135" ht="10.5" customHeight="1"/>
    <row r="57136" ht="10.5" customHeight="1"/>
    <row r="57137" ht="10.5" customHeight="1"/>
    <row r="57138" ht="10.5" customHeight="1"/>
    <row r="57139" ht="10.5" customHeight="1"/>
    <row r="57140" ht="10.5" customHeight="1"/>
    <row r="57141" ht="10.5" customHeight="1"/>
    <row r="57142" ht="10.5" customHeight="1"/>
    <row r="57143" ht="10.5" customHeight="1"/>
    <row r="57144" ht="10.5" customHeight="1"/>
    <row r="57145" ht="10.5" customHeight="1"/>
    <row r="57146" ht="10.5" customHeight="1"/>
    <row r="57147" ht="10.5" customHeight="1"/>
    <row r="57148" ht="10.5" customHeight="1"/>
    <row r="57149" ht="10.5" customHeight="1"/>
    <row r="57150" ht="10.5" customHeight="1"/>
    <row r="57151" ht="10.5" customHeight="1"/>
    <row r="57152" ht="10.5" customHeight="1"/>
    <row r="57153" ht="10.5" customHeight="1"/>
    <row r="57154" ht="10.5" customHeight="1"/>
    <row r="57155" ht="10.5" customHeight="1"/>
    <row r="57156" ht="10.5" customHeight="1"/>
    <row r="57157" ht="10.5" customHeight="1"/>
    <row r="57158" ht="10.5" customHeight="1"/>
    <row r="57159" ht="10.5" customHeight="1"/>
    <row r="57160" ht="10.5" customHeight="1"/>
    <row r="57161" ht="10.5" customHeight="1"/>
    <row r="57162" ht="10.5" customHeight="1"/>
    <row r="57163" ht="10.5" customHeight="1"/>
    <row r="57164" ht="10.5" customHeight="1"/>
    <row r="57165" ht="10.5" customHeight="1"/>
    <row r="57166" ht="10.5" customHeight="1"/>
    <row r="57167" ht="10.5" customHeight="1"/>
    <row r="57168" ht="10.5" customHeight="1"/>
    <row r="57169" ht="10.5" customHeight="1"/>
    <row r="57170" ht="10.5" customHeight="1"/>
    <row r="57171" ht="10.5" customHeight="1"/>
    <row r="57172" ht="10.5" customHeight="1"/>
    <row r="57173" ht="10.5" customHeight="1"/>
    <row r="57174" ht="10.5" customHeight="1"/>
    <row r="57175" ht="10.5" customHeight="1"/>
    <row r="57176" ht="10.5" customHeight="1"/>
    <row r="57177" ht="10.5" customHeight="1"/>
    <row r="57178" ht="10.5" customHeight="1"/>
    <row r="57179" ht="10.5" customHeight="1"/>
    <row r="57180" ht="10.5" customHeight="1"/>
    <row r="57181" ht="10.5" customHeight="1"/>
    <row r="57182" ht="10.5" customHeight="1"/>
    <row r="57183" ht="10.5" customHeight="1"/>
    <row r="57184" ht="10.5" customHeight="1"/>
    <row r="57185" ht="10.5" customHeight="1"/>
    <row r="57186" ht="10.5" customHeight="1"/>
    <row r="57187" ht="10.5" customHeight="1"/>
    <row r="57188" ht="10.5" customHeight="1"/>
    <row r="57189" ht="10.5" customHeight="1"/>
    <row r="57190" ht="10.5" customHeight="1"/>
    <row r="57191" ht="10.5" customHeight="1"/>
    <row r="57192" ht="10.5" customHeight="1"/>
    <row r="57193" ht="10.5" customHeight="1"/>
    <row r="57194" ht="10.5" customHeight="1"/>
    <row r="57195" ht="10.5" customHeight="1"/>
    <row r="57196" ht="10.5" customHeight="1"/>
    <row r="57197" ht="10.5" customHeight="1"/>
    <row r="57198" ht="10.5" customHeight="1"/>
    <row r="57199" ht="10.5" customHeight="1"/>
    <row r="57200" ht="10.5" customHeight="1"/>
    <row r="57201" ht="10.5" customHeight="1"/>
    <row r="57202" ht="10.5" customHeight="1"/>
    <row r="57203" ht="10.5" customHeight="1"/>
    <row r="57204" ht="10.5" customHeight="1"/>
    <row r="57205" ht="10.5" customHeight="1"/>
    <row r="57206" ht="10.5" customHeight="1"/>
    <row r="57207" ht="10.5" customHeight="1"/>
    <row r="57208" ht="10.5" customHeight="1"/>
    <row r="57209" ht="10.5" customHeight="1"/>
    <row r="57210" ht="10.5" customHeight="1"/>
    <row r="57211" ht="10.5" customHeight="1"/>
    <row r="57212" ht="10.5" customHeight="1"/>
    <row r="57213" ht="10.5" customHeight="1"/>
    <row r="57214" ht="10.5" customHeight="1"/>
    <row r="57215" ht="10.5" customHeight="1"/>
    <row r="57216" ht="10.5" customHeight="1"/>
    <row r="57217" ht="10.5" customHeight="1"/>
    <row r="57218" ht="10.5" customHeight="1"/>
    <row r="57219" ht="10.5" customHeight="1"/>
    <row r="57220" ht="10.5" customHeight="1"/>
    <row r="57221" ht="10.5" customHeight="1"/>
    <row r="57222" ht="10.5" customHeight="1"/>
    <row r="57223" ht="10.5" customHeight="1"/>
    <row r="57224" ht="10.5" customHeight="1"/>
    <row r="57225" ht="10.5" customHeight="1"/>
    <row r="57226" ht="10.5" customHeight="1"/>
    <row r="57227" ht="10.5" customHeight="1"/>
    <row r="57228" ht="10.5" customHeight="1"/>
    <row r="57229" ht="10.5" customHeight="1"/>
    <row r="57230" ht="10.5" customHeight="1"/>
    <row r="57231" ht="10.5" customHeight="1"/>
    <row r="57232" ht="10.5" customHeight="1"/>
    <row r="57233" ht="10.5" customHeight="1"/>
    <row r="57234" ht="10.5" customHeight="1"/>
    <row r="57235" ht="10.5" customHeight="1"/>
    <row r="57236" ht="10.5" customHeight="1"/>
    <row r="57237" ht="10.5" customHeight="1"/>
    <row r="57238" ht="10.5" customHeight="1"/>
    <row r="57239" ht="10.5" customHeight="1"/>
    <row r="57240" ht="10.5" customHeight="1"/>
    <row r="57241" ht="10.5" customHeight="1"/>
    <row r="57242" ht="10.5" customHeight="1"/>
    <row r="57243" ht="10.5" customHeight="1"/>
    <row r="57244" ht="10.5" customHeight="1"/>
    <row r="57245" ht="10.5" customHeight="1"/>
    <row r="57246" ht="10.5" customHeight="1"/>
    <row r="57247" ht="10.5" customHeight="1"/>
    <row r="57248" ht="10.5" customHeight="1"/>
    <row r="57249" ht="10.5" customHeight="1"/>
    <row r="57250" ht="10.5" customHeight="1"/>
    <row r="57251" ht="10.5" customHeight="1"/>
    <row r="57252" ht="10.5" customHeight="1"/>
    <row r="57253" ht="10.5" customHeight="1"/>
    <row r="57254" ht="10.5" customHeight="1"/>
    <row r="57255" ht="10.5" customHeight="1"/>
    <row r="57256" ht="10.5" customHeight="1"/>
    <row r="57257" ht="10.5" customHeight="1"/>
    <row r="57258" ht="10.5" customHeight="1"/>
    <row r="57259" ht="10.5" customHeight="1"/>
    <row r="57260" ht="10.5" customHeight="1"/>
    <row r="57261" ht="10.5" customHeight="1"/>
    <row r="57262" ht="10.5" customHeight="1"/>
    <row r="57263" ht="10.5" customHeight="1"/>
    <row r="57264" ht="10.5" customHeight="1"/>
    <row r="57265" ht="10.5" customHeight="1"/>
    <row r="57266" ht="10.5" customHeight="1"/>
    <row r="57267" ht="10.5" customHeight="1"/>
    <row r="57268" ht="10.5" customHeight="1"/>
    <row r="57269" ht="10.5" customHeight="1"/>
    <row r="57270" ht="10.5" customHeight="1"/>
    <row r="57271" ht="10.5" customHeight="1"/>
    <row r="57272" ht="10.5" customHeight="1"/>
    <row r="57273" ht="10.5" customHeight="1"/>
    <row r="57274" ht="10.5" customHeight="1"/>
    <row r="57275" ht="10.5" customHeight="1"/>
    <row r="57276" ht="10.5" customHeight="1"/>
    <row r="57277" ht="10.5" customHeight="1"/>
    <row r="57278" ht="10.5" customHeight="1"/>
    <row r="57279" ht="10.5" customHeight="1"/>
    <row r="57280" ht="10.5" customHeight="1"/>
    <row r="57281" ht="10.5" customHeight="1"/>
    <row r="57282" ht="10.5" customHeight="1"/>
    <row r="57283" ht="10.5" customHeight="1"/>
    <row r="57284" ht="10.5" customHeight="1"/>
    <row r="57285" ht="10.5" customHeight="1"/>
    <row r="57286" ht="10.5" customHeight="1"/>
    <row r="57287" ht="10.5" customHeight="1"/>
    <row r="57288" ht="10.5" customHeight="1"/>
    <row r="57289" ht="10.5" customHeight="1"/>
    <row r="57290" ht="10.5" customHeight="1"/>
    <row r="57291" ht="10.5" customHeight="1"/>
    <row r="57292" ht="10.5" customHeight="1"/>
    <row r="57293" ht="10.5" customHeight="1"/>
    <row r="57294" ht="10.5" customHeight="1"/>
    <row r="57295" ht="10.5" customHeight="1"/>
    <row r="57296" ht="10.5" customHeight="1"/>
    <row r="57297" ht="10.5" customHeight="1"/>
    <row r="57298" ht="10.5" customHeight="1"/>
    <row r="57299" ht="10.5" customHeight="1"/>
    <row r="57300" ht="10.5" customHeight="1"/>
    <row r="57301" ht="10.5" customHeight="1"/>
    <row r="57302" ht="10.5" customHeight="1"/>
    <row r="57303" ht="10.5" customHeight="1"/>
    <row r="57304" ht="10.5" customHeight="1"/>
    <row r="57305" ht="10.5" customHeight="1"/>
    <row r="57306" ht="10.5" customHeight="1"/>
    <row r="57307" ht="10.5" customHeight="1"/>
    <row r="57308" ht="10.5" customHeight="1"/>
    <row r="57309" ht="10.5" customHeight="1"/>
    <row r="57310" ht="10.5" customHeight="1"/>
    <row r="57311" ht="10.5" customHeight="1"/>
    <row r="57312" ht="10.5" customHeight="1"/>
    <row r="57313" ht="10.5" customHeight="1"/>
    <row r="57314" ht="10.5" customHeight="1"/>
    <row r="57315" ht="10.5" customHeight="1"/>
    <row r="57316" ht="10.5" customHeight="1"/>
    <row r="57317" ht="10.5" customHeight="1"/>
    <row r="57318" ht="10.5" customHeight="1"/>
    <row r="57319" ht="10.5" customHeight="1"/>
    <row r="57320" ht="10.5" customHeight="1"/>
    <row r="57321" ht="10.5" customHeight="1"/>
    <row r="57322" ht="10.5" customHeight="1"/>
    <row r="57323" ht="10.5" customHeight="1"/>
    <row r="57324" ht="10.5" customHeight="1"/>
    <row r="57325" ht="10.5" customHeight="1"/>
    <row r="57326" ht="10.5" customHeight="1"/>
    <row r="57327" ht="10.5" customHeight="1"/>
    <row r="57328" ht="10.5" customHeight="1"/>
    <row r="57329" ht="10.5" customHeight="1"/>
    <row r="57330" ht="10.5" customHeight="1"/>
    <row r="57331" ht="10.5" customHeight="1"/>
    <row r="57332" ht="10.5" customHeight="1"/>
    <row r="57333" ht="10.5" customHeight="1"/>
    <row r="57334" ht="10.5" customHeight="1"/>
    <row r="57335" ht="10.5" customHeight="1"/>
    <row r="57336" ht="10.5" customHeight="1"/>
    <row r="57337" ht="10.5" customHeight="1"/>
    <row r="57338" ht="10.5" customHeight="1"/>
    <row r="57339" ht="10.5" customHeight="1"/>
    <row r="57340" ht="10.5" customHeight="1"/>
    <row r="57341" ht="10.5" customHeight="1"/>
    <row r="57342" ht="10.5" customHeight="1"/>
    <row r="57343" ht="10.5" customHeight="1"/>
    <row r="57344" ht="10.5" customHeight="1"/>
    <row r="57345" ht="10.5" customHeight="1"/>
    <row r="57346" ht="10.5" customHeight="1"/>
    <row r="57347" ht="10.5" customHeight="1"/>
    <row r="57348" ht="10.5" customHeight="1"/>
    <row r="57349" ht="10.5" customHeight="1"/>
    <row r="57350" ht="10.5" customHeight="1"/>
    <row r="57351" ht="10.5" customHeight="1"/>
    <row r="57352" ht="10.5" customHeight="1"/>
    <row r="57353" ht="10.5" customHeight="1"/>
    <row r="57354" ht="10.5" customHeight="1"/>
    <row r="57355" ht="10.5" customHeight="1"/>
    <row r="57356" ht="10.5" customHeight="1"/>
    <row r="57357" ht="10.5" customHeight="1"/>
    <row r="57358" ht="10.5" customHeight="1"/>
    <row r="57359" ht="10.5" customHeight="1"/>
    <row r="57360" ht="10.5" customHeight="1"/>
    <row r="57361" ht="10.5" customHeight="1"/>
    <row r="57362" ht="10.5" customHeight="1"/>
    <row r="57363" ht="10.5" customHeight="1"/>
    <row r="57364" ht="10.5" customHeight="1"/>
    <row r="57365" ht="10.5" customHeight="1"/>
    <row r="57366" ht="10.5" customHeight="1"/>
    <row r="57367" ht="10.5" customHeight="1"/>
    <row r="57368" ht="10.5" customHeight="1"/>
    <row r="57369" ht="10.5" customHeight="1"/>
    <row r="57370" ht="10.5" customHeight="1"/>
    <row r="57371" ht="10.5" customHeight="1"/>
    <row r="57372" ht="10.5" customHeight="1"/>
    <row r="57373" ht="10.5" customHeight="1"/>
    <row r="57374" ht="10.5" customHeight="1"/>
    <row r="57375" ht="10.5" customHeight="1"/>
    <row r="57376" ht="10.5" customHeight="1"/>
    <row r="57377" ht="10.5" customHeight="1"/>
    <row r="57378" ht="10.5" customHeight="1"/>
    <row r="57379" ht="10.5" customHeight="1"/>
    <row r="57380" ht="10.5" customHeight="1"/>
    <row r="57381" ht="10.5" customHeight="1"/>
    <row r="57382" ht="10.5" customHeight="1"/>
    <row r="57383" ht="10.5" customHeight="1"/>
    <row r="57384" ht="10.5" customHeight="1"/>
    <row r="57385" ht="10.5" customHeight="1"/>
    <row r="57386" ht="10.5" customHeight="1"/>
    <row r="57387" ht="10.5" customHeight="1"/>
    <row r="57388" ht="10.5" customHeight="1"/>
    <row r="57389" ht="10.5" customHeight="1"/>
    <row r="57390" ht="10.5" customHeight="1"/>
    <row r="57391" ht="10.5" customHeight="1"/>
    <row r="57392" ht="10.5" customHeight="1"/>
    <row r="57393" ht="10.5" customHeight="1"/>
    <row r="57394" ht="10.5" customHeight="1"/>
    <row r="57395" ht="10.5" customHeight="1"/>
    <row r="57396" ht="10.5" customHeight="1"/>
    <row r="57397" ht="10.5" customHeight="1"/>
    <row r="57398" ht="10.5" customHeight="1"/>
    <row r="57399" ht="10.5" customHeight="1"/>
    <row r="57400" ht="10.5" customHeight="1"/>
    <row r="57401" ht="10.5" customHeight="1"/>
    <row r="57402" ht="10.5" customHeight="1"/>
    <row r="57403" ht="10.5" customHeight="1"/>
    <row r="57404" ht="10.5" customHeight="1"/>
    <row r="57405" ht="10.5" customHeight="1"/>
    <row r="57406" ht="10.5" customHeight="1"/>
    <row r="57407" ht="10.5" customHeight="1"/>
    <row r="57408" ht="10.5" customHeight="1"/>
    <row r="57409" ht="10.5" customHeight="1"/>
    <row r="57410" ht="10.5" customHeight="1"/>
    <row r="57411" ht="10.5" customHeight="1"/>
    <row r="57412" ht="10.5" customHeight="1"/>
    <row r="57413" ht="10.5" customHeight="1"/>
    <row r="57414" ht="10.5" customHeight="1"/>
    <row r="57415" ht="10.5" customHeight="1"/>
    <row r="57416" ht="10.5" customHeight="1"/>
    <row r="57417" ht="10.5" customHeight="1"/>
    <row r="57418" ht="10.5" customHeight="1"/>
    <row r="57419" ht="10.5" customHeight="1"/>
    <row r="57420" ht="10.5" customHeight="1"/>
    <row r="57421" ht="10.5" customHeight="1"/>
    <row r="57422" ht="10.5" customHeight="1"/>
    <row r="57423" ht="10.5" customHeight="1"/>
    <row r="57424" ht="10.5" customHeight="1"/>
    <row r="57425" ht="10.5" customHeight="1"/>
    <row r="57426" ht="10.5" customHeight="1"/>
    <row r="57427" ht="10.5" customHeight="1"/>
    <row r="57428" ht="10.5" customHeight="1"/>
    <row r="57429" ht="10.5" customHeight="1"/>
    <row r="57430" ht="10.5" customHeight="1"/>
    <row r="57431" ht="10.5" customHeight="1"/>
    <row r="57432" ht="10.5" customHeight="1"/>
    <row r="57433" ht="10.5" customHeight="1"/>
    <row r="57434" ht="10.5" customHeight="1"/>
    <row r="57435" ht="10.5" customHeight="1"/>
    <row r="57436" ht="10.5" customHeight="1"/>
    <row r="57437" ht="10.5" customHeight="1"/>
    <row r="57438" ht="10.5" customHeight="1"/>
    <row r="57439" ht="10.5" customHeight="1"/>
    <row r="57440" ht="10.5" customHeight="1"/>
    <row r="57441" ht="10.5" customHeight="1"/>
    <row r="57442" ht="10.5" customHeight="1"/>
    <row r="57443" ht="10.5" customHeight="1"/>
    <row r="57444" ht="10.5" customHeight="1"/>
    <row r="57445" ht="10.5" customHeight="1"/>
    <row r="57446" ht="10.5" customHeight="1"/>
    <row r="57447" ht="10.5" customHeight="1"/>
    <row r="57448" ht="10.5" customHeight="1"/>
    <row r="57449" ht="10.5" customHeight="1"/>
    <row r="57450" ht="10.5" customHeight="1"/>
    <row r="57451" ht="10.5" customHeight="1"/>
    <row r="57452" ht="10.5" customHeight="1"/>
    <row r="57453" ht="10.5" customHeight="1"/>
    <row r="57454" ht="10.5" customHeight="1"/>
    <row r="57455" ht="10.5" customHeight="1"/>
    <row r="57456" ht="10.5" customHeight="1"/>
    <row r="57457" ht="10.5" customHeight="1"/>
    <row r="57458" ht="10.5" customHeight="1"/>
    <row r="57459" ht="10.5" customHeight="1"/>
    <row r="57460" ht="10.5" customHeight="1"/>
    <row r="57461" ht="10.5" customHeight="1"/>
    <row r="57462" ht="10.5" customHeight="1"/>
    <row r="57463" ht="10.5" customHeight="1"/>
    <row r="57464" ht="10.5" customHeight="1"/>
    <row r="57465" ht="10.5" customHeight="1"/>
    <row r="57466" ht="10.5" customHeight="1"/>
    <row r="57467" ht="10.5" customHeight="1"/>
    <row r="57468" ht="10.5" customHeight="1"/>
    <row r="57469" ht="10.5" customHeight="1"/>
    <row r="57470" ht="10.5" customHeight="1"/>
    <row r="57471" ht="10.5" customHeight="1"/>
    <row r="57472" ht="10.5" customHeight="1"/>
    <row r="57473" ht="10.5" customHeight="1"/>
    <row r="57474" ht="10.5" customHeight="1"/>
    <row r="57475" ht="10.5" customHeight="1"/>
    <row r="57476" ht="10.5" customHeight="1"/>
    <row r="57477" ht="10.5" customHeight="1"/>
    <row r="57478" ht="10.5" customHeight="1"/>
    <row r="57479" ht="10.5" customHeight="1"/>
    <row r="57480" ht="10.5" customHeight="1"/>
    <row r="57481" ht="10.5" customHeight="1"/>
    <row r="57482" ht="10.5" customHeight="1"/>
    <row r="57483" ht="10.5" customHeight="1"/>
    <row r="57484" ht="10.5" customHeight="1"/>
    <row r="57485" ht="10.5" customHeight="1"/>
    <row r="57486" ht="10.5" customHeight="1"/>
    <row r="57487" ht="10.5" customHeight="1"/>
    <row r="57488" ht="10.5" customHeight="1"/>
    <row r="57489" ht="10.5" customHeight="1"/>
    <row r="57490" ht="10.5" customHeight="1"/>
    <row r="57491" ht="10.5" customHeight="1"/>
    <row r="57492" ht="10.5" customHeight="1"/>
    <row r="57493" ht="10.5" customHeight="1"/>
    <row r="57494" ht="10.5" customHeight="1"/>
    <row r="57495" ht="10.5" customHeight="1"/>
    <row r="57496" ht="10.5" customHeight="1"/>
    <row r="57497" ht="10.5" customHeight="1"/>
    <row r="57498" ht="10.5" customHeight="1"/>
    <row r="57499" ht="10.5" customHeight="1"/>
    <row r="57500" ht="10.5" customHeight="1"/>
    <row r="57501" ht="10.5" customHeight="1"/>
    <row r="57502" ht="10.5" customHeight="1"/>
    <row r="57503" ht="10.5" customHeight="1"/>
    <row r="57504" ht="10.5" customHeight="1"/>
    <row r="57505" ht="10.5" customHeight="1"/>
    <row r="57506" ht="10.5" customHeight="1"/>
    <row r="57507" ht="10.5" customHeight="1"/>
    <row r="57508" ht="10.5" customHeight="1"/>
    <row r="57509" ht="10.5" customHeight="1"/>
    <row r="57510" ht="10.5" customHeight="1"/>
    <row r="57511" ht="10.5" customHeight="1"/>
    <row r="57512" ht="10.5" customHeight="1"/>
    <row r="57513" ht="10.5" customHeight="1"/>
    <row r="57514" ht="10.5" customHeight="1"/>
    <row r="57515" ht="10.5" customHeight="1"/>
    <row r="57516" ht="10.5" customHeight="1"/>
    <row r="57517" ht="10.5" customHeight="1"/>
    <row r="57518" ht="10.5" customHeight="1"/>
    <row r="57519" ht="10.5" customHeight="1"/>
    <row r="57520" ht="10.5" customHeight="1"/>
    <row r="57521" ht="10.5" customHeight="1"/>
    <row r="57522" ht="10.5" customHeight="1"/>
    <row r="57523" ht="10.5" customHeight="1"/>
    <row r="57524" ht="10.5" customHeight="1"/>
    <row r="57525" ht="10.5" customHeight="1"/>
    <row r="57526" ht="10.5" customHeight="1"/>
    <row r="57527" ht="10.5" customHeight="1"/>
    <row r="57528" ht="10.5" customHeight="1"/>
    <row r="57529" ht="10.5" customHeight="1"/>
    <row r="57530" ht="10.5" customHeight="1"/>
    <row r="57531" ht="10.5" customHeight="1"/>
    <row r="57532" ht="10.5" customHeight="1"/>
    <row r="57533" ht="10.5" customHeight="1"/>
    <row r="57534" ht="10.5" customHeight="1"/>
    <row r="57535" ht="10.5" customHeight="1"/>
    <row r="57536" ht="10.5" customHeight="1"/>
    <row r="57537" ht="10.5" customHeight="1"/>
    <row r="57538" ht="10.5" customHeight="1"/>
    <row r="57539" ht="10.5" customHeight="1"/>
    <row r="57540" ht="10.5" customHeight="1"/>
    <row r="57541" ht="10.5" customHeight="1"/>
    <row r="57542" ht="10.5" customHeight="1"/>
    <row r="57543" ht="10.5" customHeight="1"/>
    <row r="57544" ht="10.5" customHeight="1"/>
    <row r="57545" ht="10.5" customHeight="1"/>
    <row r="57546" ht="10.5" customHeight="1"/>
    <row r="57547" ht="10.5" customHeight="1"/>
    <row r="57548" ht="10.5" customHeight="1"/>
    <row r="57549" ht="10.5" customHeight="1"/>
    <row r="57550" ht="10.5" customHeight="1"/>
    <row r="57551" ht="10.5" customHeight="1"/>
    <row r="57552" ht="10.5" customHeight="1"/>
    <row r="57553" ht="10.5" customHeight="1"/>
    <row r="57554" ht="10.5" customHeight="1"/>
    <row r="57555" ht="10.5" customHeight="1"/>
    <row r="57556" ht="10.5" customHeight="1"/>
    <row r="57557" ht="10.5" customHeight="1"/>
    <row r="57558" ht="10.5" customHeight="1"/>
    <row r="57559" ht="10.5" customHeight="1"/>
    <row r="57560" ht="10.5" customHeight="1"/>
    <row r="57561" ht="10.5" customHeight="1"/>
    <row r="57562" ht="10.5" customHeight="1"/>
    <row r="57563" ht="10.5" customHeight="1"/>
    <row r="57564" ht="10.5" customHeight="1"/>
    <row r="57565" ht="10.5" customHeight="1"/>
    <row r="57566" ht="10.5" customHeight="1"/>
    <row r="57567" ht="10.5" customHeight="1"/>
    <row r="57568" ht="10.5" customHeight="1"/>
    <row r="57569" ht="10.5" customHeight="1"/>
    <row r="57570" ht="10.5" customHeight="1"/>
    <row r="57571" ht="10.5" customHeight="1"/>
    <row r="57572" ht="10.5" customHeight="1"/>
    <row r="57573" ht="10.5" customHeight="1"/>
    <row r="57574" ht="10.5" customHeight="1"/>
    <row r="57575" ht="10.5" customHeight="1"/>
    <row r="57576" ht="10.5" customHeight="1"/>
    <row r="57577" ht="10.5" customHeight="1"/>
    <row r="57578" ht="10.5" customHeight="1"/>
    <row r="57579" ht="10.5" customHeight="1"/>
    <row r="57580" ht="10.5" customHeight="1"/>
    <row r="57581" ht="10.5" customHeight="1"/>
    <row r="57582" ht="10.5" customHeight="1"/>
    <row r="57583" ht="10.5" customHeight="1"/>
    <row r="57584" ht="10.5" customHeight="1"/>
    <row r="57585" ht="10.5" customHeight="1"/>
    <row r="57586" ht="10.5" customHeight="1"/>
    <row r="57587" ht="10.5" customHeight="1"/>
    <row r="57588" ht="10.5" customHeight="1"/>
    <row r="57589" ht="10.5" customHeight="1"/>
    <row r="57590" ht="10.5" customHeight="1"/>
    <row r="57591" ht="10.5" customHeight="1"/>
    <row r="57592" ht="10.5" customHeight="1"/>
    <row r="57593" ht="10.5" customHeight="1"/>
    <row r="57594" ht="10.5" customHeight="1"/>
    <row r="57595" ht="10.5" customHeight="1"/>
    <row r="57596" ht="10.5" customHeight="1"/>
    <row r="57597" ht="10.5" customHeight="1"/>
    <row r="57598" ht="10.5" customHeight="1"/>
    <row r="57599" ht="10.5" customHeight="1"/>
    <row r="57600" ht="10.5" customHeight="1"/>
    <row r="57601" ht="10.5" customHeight="1"/>
    <row r="57602" ht="10.5" customHeight="1"/>
    <row r="57603" ht="10.5" customHeight="1"/>
    <row r="57604" ht="10.5" customHeight="1"/>
    <row r="57605" ht="10.5" customHeight="1"/>
    <row r="57606" ht="10.5" customHeight="1"/>
    <row r="57607" ht="10.5" customHeight="1"/>
    <row r="57608" ht="10.5" customHeight="1"/>
    <row r="57609" ht="10.5" customHeight="1"/>
    <row r="57610" ht="10.5" customHeight="1"/>
    <row r="57611" ht="10.5" customHeight="1"/>
    <row r="57612" ht="10.5" customHeight="1"/>
    <row r="57613" ht="10.5" customHeight="1"/>
    <row r="57614" ht="10.5" customHeight="1"/>
    <row r="57615" ht="10.5" customHeight="1"/>
    <row r="57616" ht="10.5" customHeight="1"/>
    <row r="57617" ht="10.5" customHeight="1"/>
    <row r="57618" ht="10.5" customHeight="1"/>
    <row r="57619" ht="10.5" customHeight="1"/>
    <row r="57620" ht="10.5" customHeight="1"/>
    <row r="57621" ht="10.5" customHeight="1"/>
    <row r="57622" ht="10.5" customHeight="1"/>
    <row r="57623" ht="10.5" customHeight="1"/>
    <row r="57624" ht="10.5" customHeight="1"/>
    <row r="57625" ht="10.5" customHeight="1"/>
    <row r="57626" ht="10.5" customHeight="1"/>
    <row r="57627" ht="10.5" customHeight="1"/>
    <row r="57628" ht="10.5" customHeight="1"/>
    <row r="57629" ht="10.5" customHeight="1"/>
    <row r="57630" ht="10.5" customHeight="1"/>
    <row r="57631" ht="10.5" customHeight="1"/>
    <row r="57632" ht="10.5" customHeight="1"/>
    <row r="57633" ht="10.5" customHeight="1"/>
    <row r="57634" ht="10.5" customHeight="1"/>
    <row r="57635" ht="10.5" customHeight="1"/>
    <row r="57636" ht="10.5" customHeight="1"/>
    <row r="57637" ht="10.5" customHeight="1"/>
    <row r="57638" ht="10.5" customHeight="1"/>
    <row r="57639" ht="10.5" customHeight="1"/>
    <row r="57640" ht="10.5" customHeight="1"/>
    <row r="57641" ht="10.5" customHeight="1"/>
    <row r="57642" ht="10.5" customHeight="1"/>
    <row r="57643" ht="10.5" customHeight="1"/>
    <row r="57644" ht="10.5" customHeight="1"/>
    <row r="57645" ht="10.5" customHeight="1"/>
    <row r="57646" ht="10.5" customHeight="1"/>
    <row r="57647" ht="10.5" customHeight="1"/>
    <row r="57648" ht="10.5" customHeight="1"/>
    <row r="57649" ht="10.5" customHeight="1"/>
    <row r="57650" ht="10.5" customHeight="1"/>
    <row r="57651" ht="10.5" customHeight="1"/>
    <row r="57652" ht="10.5" customHeight="1"/>
    <row r="57653" ht="10.5" customHeight="1"/>
    <row r="57654" ht="10.5" customHeight="1"/>
    <row r="57655" ht="10.5" customHeight="1"/>
    <row r="57656" ht="10.5" customHeight="1"/>
    <row r="57657" ht="10.5" customHeight="1"/>
    <row r="57658" ht="10.5" customHeight="1"/>
    <row r="57659" ht="10.5" customHeight="1"/>
    <row r="57660" ht="10.5" customHeight="1"/>
    <row r="57661" ht="10.5" customHeight="1"/>
    <row r="57662" ht="10.5" customHeight="1"/>
    <row r="57663" ht="10.5" customHeight="1"/>
    <row r="57664" ht="10.5" customHeight="1"/>
    <row r="57665" ht="10.5" customHeight="1"/>
    <row r="57666" ht="10.5" customHeight="1"/>
    <row r="57667" ht="10.5" customHeight="1"/>
    <row r="57668" ht="10.5" customHeight="1"/>
    <row r="57669" ht="10.5" customHeight="1"/>
    <row r="57670" ht="10.5" customHeight="1"/>
    <row r="57671" ht="10.5" customHeight="1"/>
    <row r="57672" ht="10.5" customHeight="1"/>
    <row r="57673" ht="10.5" customHeight="1"/>
    <row r="57674" ht="10.5" customHeight="1"/>
    <row r="57675" ht="10.5" customHeight="1"/>
    <row r="57676" ht="10.5" customHeight="1"/>
    <row r="57677" ht="10.5" customHeight="1"/>
    <row r="57678" ht="10.5" customHeight="1"/>
    <row r="57679" ht="10.5" customHeight="1"/>
    <row r="57680" ht="10.5" customHeight="1"/>
    <row r="57681" ht="10.5" customHeight="1"/>
    <row r="57682" ht="10.5" customHeight="1"/>
    <row r="57683" ht="10.5" customHeight="1"/>
    <row r="57684" ht="10.5" customHeight="1"/>
    <row r="57685" ht="10.5" customHeight="1"/>
    <row r="57686" ht="10.5" customHeight="1"/>
    <row r="57687" ht="10.5" customHeight="1"/>
    <row r="57688" ht="10.5" customHeight="1"/>
    <row r="57689" ht="10.5" customHeight="1"/>
    <row r="57690" ht="10.5" customHeight="1"/>
    <row r="57691" ht="10.5" customHeight="1"/>
    <row r="57692" ht="10.5" customHeight="1"/>
    <row r="57693" ht="10.5" customHeight="1"/>
    <row r="57694" ht="10.5" customHeight="1"/>
    <row r="57695" ht="10.5" customHeight="1"/>
    <row r="57696" ht="10.5" customHeight="1"/>
    <row r="57697" ht="10.5" customHeight="1"/>
    <row r="57698" ht="10.5" customHeight="1"/>
    <row r="57699" ht="10.5" customHeight="1"/>
    <row r="57700" ht="10.5" customHeight="1"/>
    <row r="57701" ht="10.5" customHeight="1"/>
    <row r="57702" ht="10.5" customHeight="1"/>
    <row r="57703" ht="10.5" customHeight="1"/>
    <row r="57704" ht="10.5" customHeight="1"/>
    <row r="57705" ht="10.5" customHeight="1"/>
    <row r="57706" ht="10.5" customHeight="1"/>
    <row r="57707" ht="10.5" customHeight="1"/>
    <row r="57708" ht="10.5" customHeight="1"/>
    <row r="57709" ht="10.5" customHeight="1"/>
    <row r="57710" ht="10.5" customHeight="1"/>
    <row r="57711" ht="10.5" customHeight="1"/>
    <row r="57712" ht="10.5" customHeight="1"/>
    <row r="57713" ht="10.5" customHeight="1"/>
    <row r="57714" ht="10.5" customHeight="1"/>
    <row r="57715" ht="10.5" customHeight="1"/>
    <row r="57716" ht="10.5" customHeight="1"/>
    <row r="57717" ht="10.5" customHeight="1"/>
    <row r="57718" ht="10.5" customHeight="1"/>
    <row r="57719" ht="10.5" customHeight="1"/>
    <row r="57720" ht="10.5" customHeight="1"/>
    <row r="57721" ht="10.5" customHeight="1"/>
    <row r="57722" ht="10.5" customHeight="1"/>
    <row r="57723" ht="10.5" customHeight="1"/>
    <row r="57724" ht="10.5" customHeight="1"/>
    <row r="57725" ht="10.5" customHeight="1"/>
    <row r="57726" ht="10.5" customHeight="1"/>
    <row r="57727" ht="10.5" customHeight="1"/>
    <row r="57728" ht="10.5" customHeight="1"/>
    <row r="57729" ht="10.5" customHeight="1"/>
    <row r="57730" ht="10.5" customHeight="1"/>
    <row r="57731" ht="10.5" customHeight="1"/>
    <row r="57732" ht="10.5" customHeight="1"/>
    <row r="57733" ht="10.5" customHeight="1"/>
    <row r="57734" ht="10.5" customHeight="1"/>
    <row r="57735" ht="10.5" customHeight="1"/>
    <row r="57736" ht="10.5" customHeight="1"/>
    <row r="57737" ht="10.5" customHeight="1"/>
    <row r="57738" ht="10.5" customHeight="1"/>
    <row r="57739" ht="10.5" customHeight="1"/>
    <row r="57740" ht="10.5" customHeight="1"/>
    <row r="57741" ht="10.5" customHeight="1"/>
    <row r="57742" ht="10.5" customHeight="1"/>
    <row r="57743" ht="10.5" customHeight="1"/>
    <row r="57744" ht="10.5" customHeight="1"/>
    <row r="57745" ht="10.5" customHeight="1"/>
    <row r="57746" ht="10.5" customHeight="1"/>
    <row r="57747" ht="10.5" customHeight="1"/>
    <row r="57748" ht="10.5" customHeight="1"/>
    <row r="57749" ht="10.5" customHeight="1"/>
    <row r="57750" ht="10.5" customHeight="1"/>
    <row r="57751" ht="10.5" customHeight="1"/>
    <row r="57752" ht="10.5" customHeight="1"/>
    <row r="57753" ht="10.5" customHeight="1"/>
    <row r="57754" ht="10.5" customHeight="1"/>
    <row r="57755" ht="10.5" customHeight="1"/>
    <row r="57756" ht="10.5" customHeight="1"/>
    <row r="57757" ht="10.5" customHeight="1"/>
    <row r="57758" ht="10.5" customHeight="1"/>
    <row r="57759" ht="10.5" customHeight="1"/>
    <row r="57760" ht="10.5" customHeight="1"/>
    <row r="57761" ht="10.5" customHeight="1"/>
    <row r="57762" ht="10.5" customHeight="1"/>
    <row r="57763" ht="10.5" customHeight="1"/>
    <row r="57764" ht="10.5" customHeight="1"/>
    <row r="57765" ht="10.5" customHeight="1"/>
    <row r="57766" ht="10.5" customHeight="1"/>
    <row r="57767" ht="10.5" customHeight="1"/>
    <row r="57768" ht="10.5" customHeight="1"/>
    <row r="57769" ht="10.5" customHeight="1"/>
    <row r="57770" ht="10.5" customHeight="1"/>
    <row r="57771" ht="10.5" customHeight="1"/>
    <row r="57772" ht="10.5" customHeight="1"/>
    <row r="57773" ht="10.5" customHeight="1"/>
    <row r="57774" ht="10.5" customHeight="1"/>
    <row r="57775" ht="10.5" customHeight="1"/>
    <row r="57776" ht="10.5" customHeight="1"/>
    <row r="57777" ht="10.5" customHeight="1"/>
    <row r="57778" ht="10.5" customHeight="1"/>
    <row r="57779" ht="10.5" customHeight="1"/>
    <row r="57780" ht="10.5" customHeight="1"/>
    <row r="57781" ht="10.5" customHeight="1"/>
    <row r="57782" ht="10.5" customHeight="1"/>
    <row r="57783" ht="10.5" customHeight="1"/>
    <row r="57784" ht="10.5" customHeight="1"/>
    <row r="57785" ht="10.5" customHeight="1"/>
    <row r="57786" ht="10.5" customHeight="1"/>
    <row r="57787" ht="10.5" customHeight="1"/>
    <row r="57788" ht="10.5" customHeight="1"/>
    <row r="57789" ht="10.5" customHeight="1"/>
    <row r="57790" ht="10.5" customHeight="1"/>
    <row r="57791" ht="10.5" customHeight="1"/>
    <row r="57792" ht="10.5" customHeight="1"/>
    <row r="57793" ht="10.5" customHeight="1"/>
    <row r="57794" ht="10.5" customHeight="1"/>
    <row r="57795" ht="10.5" customHeight="1"/>
    <row r="57796" ht="10.5" customHeight="1"/>
    <row r="57797" ht="10.5" customHeight="1"/>
    <row r="57798" ht="10.5" customHeight="1"/>
    <row r="57799" ht="10.5" customHeight="1"/>
    <row r="57800" ht="10.5" customHeight="1"/>
    <row r="57801" ht="10.5" customHeight="1"/>
    <row r="57802" ht="10.5" customHeight="1"/>
    <row r="57803" ht="10.5" customHeight="1"/>
    <row r="57804" ht="10.5" customHeight="1"/>
    <row r="57805" ht="10.5" customHeight="1"/>
    <row r="57806" ht="10.5" customHeight="1"/>
    <row r="57807" ht="10.5" customHeight="1"/>
    <row r="57808" ht="10.5" customHeight="1"/>
    <row r="57809" ht="10.5" customHeight="1"/>
    <row r="57810" ht="10.5" customHeight="1"/>
    <row r="57811" ht="10.5" customHeight="1"/>
    <row r="57812" ht="10.5" customHeight="1"/>
    <row r="57813" ht="10.5" customHeight="1"/>
    <row r="57814" ht="10.5" customHeight="1"/>
    <row r="57815" ht="10.5" customHeight="1"/>
    <row r="57816" ht="10.5" customHeight="1"/>
    <row r="57817" ht="10.5" customHeight="1"/>
    <row r="57818" ht="10.5" customHeight="1"/>
    <row r="57819" ht="10.5" customHeight="1"/>
    <row r="57820" ht="10.5" customHeight="1"/>
    <row r="57821" ht="10.5" customHeight="1"/>
    <row r="57822" ht="10.5" customHeight="1"/>
    <row r="57823" ht="10.5" customHeight="1"/>
    <row r="57824" ht="10.5" customHeight="1"/>
    <row r="57825" ht="10.5" customHeight="1"/>
    <row r="57826" ht="10.5" customHeight="1"/>
    <row r="57827" ht="10.5" customHeight="1"/>
    <row r="57828" ht="10.5" customHeight="1"/>
    <row r="57829" ht="10.5" customHeight="1"/>
    <row r="57830" ht="10.5" customHeight="1"/>
    <row r="57831" ht="10.5" customHeight="1"/>
    <row r="57832" ht="10.5" customHeight="1"/>
    <row r="57833" ht="10.5" customHeight="1"/>
    <row r="57834" ht="10.5" customHeight="1"/>
    <row r="57835" ht="10.5" customHeight="1"/>
    <row r="57836" ht="10.5" customHeight="1"/>
    <row r="57837" ht="10.5" customHeight="1"/>
    <row r="57838" ht="10.5" customHeight="1"/>
    <row r="57839" ht="10.5" customHeight="1"/>
    <row r="57840" ht="10.5" customHeight="1"/>
    <row r="57841" ht="10.5" customHeight="1"/>
    <row r="57842" ht="10.5" customHeight="1"/>
    <row r="57843" ht="10.5" customHeight="1"/>
    <row r="57844" ht="10.5" customHeight="1"/>
    <row r="57845" ht="10.5" customHeight="1"/>
    <row r="57846" ht="10.5" customHeight="1"/>
    <row r="57847" ht="10.5" customHeight="1"/>
    <row r="57848" ht="10.5" customHeight="1"/>
    <row r="57849" ht="10.5" customHeight="1"/>
    <row r="57850" ht="10.5" customHeight="1"/>
    <row r="57851" ht="10.5" customHeight="1"/>
    <row r="57852" ht="10.5" customHeight="1"/>
    <row r="57853" ht="10.5" customHeight="1"/>
    <row r="57854" ht="10.5" customHeight="1"/>
    <row r="57855" ht="10.5" customHeight="1"/>
    <row r="57856" ht="10.5" customHeight="1"/>
    <row r="57857" ht="10.5" customHeight="1"/>
    <row r="57858" ht="10.5" customHeight="1"/>
    <row r="57859" ht="10.5" customHeight="1"/>
    <row r="57860" ht="10.5" customHeight="1"/>
    <row r="57861" ht="10.5" customHeight="1"/>
    <row r="57862" ht="10.5" customHeight="1"/>
    <row r="57863" ht="10.5" customHeight="1"/>
    <row r="57864" ht="10.5" customHeight="1"/>
    <row r="57865" ht="10.5" customHeight="1"/>
    <row r="57866" ht="10.5" customHeight="1"/>
    <row r="57867" ht="10.5" customHeight="1"/>
    <row r="57868" ht="10.5" customHeight="1"/>
    <row r="57869" ht="10.5" customHeight="1"/>
    <row r="57870" ht="10.5" customHeight="1"/>
    <row r="57871" ht="10.5" customHeight="1"/>
    <row r="57872" ht="10.5" customHeight="1"/>
    <row r="57873" ht="10.5" customHeight="1"/>
    <row r="57874" ht="10.5" customHeight="1"/>
    <row r="57875" ht="10.5" customHeight="1"/>
    <row r="57876" ht="10.5" customHeight="1"/>
    <row r="57877" ht="10.5" customHeight="1"/>
    <row r="57878" ht="10.5" customHeight="1"/>
    <row r="57879" ht="10.5" customHeight="1"/>
    <row r="57880" ht="10.5" customHeight="1"/>
    <row r="57881" ht="10.5" customHeight="1"/>
    <row r="57882" ht="10.5" customHeight="1"/>
    <row r="57883" ht="10.5" customHeight="1"/>
    <row r="57884" ht="10.5" customHeight="1"/>
    <row r="57885" ht="10.5" customHeight="1"/>
    <row r="57886" ht="10.5" customHeight="1"/>
    <row r="57887" ht="10.5" customHeight="1"/>
    <row r="57888" ht="10.5" customHeight="1"/>
    <row r="57889" ht="10.5" customHeight="1"/>
    <row r="57890" ht="10.5" customHeight="1"/>
    <row r="57891" ht="10.5" customHeight="1"/>
    <row r="57892" ht="10.5" customHeight="1"/>
    <row r="57893" ht="10.5" customHeight="1"/>
    <row r="57894" ht="10.5" customHeight="1"/>
    <row r="57895" ht="10.5" customHeight="1"/>
    <row r="57896" ht="10.5" customHeight="1"/>
    <row r="57897" ht="10.5" customHeight="1"/>
    <row r="57898" ht="10.5" customHeight="1"/>
    <row r="57899" ht="10.5" customHeight="1"/>
    <row r="57900" ht="10.5" customHeight="1"/>
    <row r="57901" ht="10.5" customHeight="1"/>
    <row r="57902" ht="10.5" customHeight="1"/>
    <row r="57903" ht="10.5" customHeight="1"/>
    <row r="57904" ht="10.5" customHeight="1"/>
    <row r="57905" ht="10.5" customHeight="1"/>
    <row r="57906" ht="10.5" customHeight="1"/>
    <row r="57907" ht="10.5" customHeight="1"/>
    <row r="57908" ht="10.5" customHeight="1"/>
    <row r="57909" ht="10.5" customHeight="1"/>
    <row r="57910" ht="10.5" customHeight="1"/>
    <row r="57911" ht="10.5" customHeight="1"/>
    <row r="57912" ht="10.5" customHeight="1"/>
    <row r="57913" ht="10.5" customHeight="1"/>
    <row r="57914" ht="10.5" customHeight="1"/>
    <row r="57915" ht="10.5" customHeight="1"/>
    <row r="57916" ht="10.5" customHeight="1"/>
    <row r="57917" ht="10.5" customHeight="1"/>
    <row r="57918" ht="10.5" customHeight="1"/>
    <row r="57919" ht="10.5" customHeight="1"/>
    <row r="57920" ht="10.5" customHeight="1"/>
    <row r="57921" ht="10.5" customHeight="1"/>
    <row r="57922" ht="10.5" customHeight="1"/>
    <row r="57923" ht="10.5" customHeight="1"/>
    <row r="57924" ht="10.5" customHeight="1"/>
    <row r="57925" ht="10.5" customHeight="1"/>
    <row r="57926" ht="10.5" customHeight="1"/>
    <row r="57927" ht="10.5" customHeight="1"/>
    <row r="57928" ht="10.5" customHeight="1"/>
    <row r="57929" ht="10.5" customHeight="1"/>
    <row r="57930" ht="10.5" customHeight="1"/>
    <row r="57931" ht="10.5" customHeight="1"/>
    <row r="57932" ht="10.5" customHeight="1"/>
    <row r="57933" ht="10.5" customHeight="1"/>
    <row r="57934" ht="10.5" customHeight="1"/>
    <row r="57935" ht="10.5" customHeight="1"/>
    <row r="57936" ht="10.5" customHeight="1"/>
    <row r="57937" ht="10.5" customHeight="1"/>
    <row r="57938" ht="10.5" customHeight="1"/>
    <row r="57939" ht="10.5" customHeight="1"/>
    <row r="57940" ht="10.5" customHeight="1"/>
    <row r="57941" ht="10.5" customHeight="1"/>
    <row r="57942" ht="10.5" customHeight="1"/>
    <row r="57943" ht="10.5" customHeight="1"/>
    <row r="57944" ht="10.5" customHeight="1"/>
    <row r="57945" ht="10.5" customHeight="1"/>
    <row r="57946" ht="10.5" customHeight="1"/>
    <row r="57947" ht="10.5" customHeight="1"/>
    <row r="57948" ht="10.5" customHeight="1"/>
    <row r="57949" ht="10.5" customHeight="1"/>
    <row r="57950" ht="10.5" customHeight="1"/>
    <row r="57951" ht="10.5" customHeight="1"/>
    <row r="57952" ht="10.5" customHeight="1"/>
    <row r="57953" ht="10.5" customHeight="1"/>
    <row r="57954" ht="10.5" customHeight="1"/>
    <row r="57955" ht="10.5" customHeight="1"/>
    <row r="57956" ht="10.5" customHeight="1"/>
    <row r="57957" ht="10.5" customHeight="1"/>
    <row r="57958" ht="10.5" customHeight="1"/>
    <row r="57959" ht="10.5" customHeight="1"/>
    <row r="57960" ht="10.5" customHeight="1"/>
    <row r="57961" ht="10.5" customHeight="1"/>
    <row r="57962" ht="10.5" customHeight="1"/>
    <row r="57963" ht="10.5" customHeight="1"/>
    <row r="57964" ht="10.5" customHeight="1"/>
    <row r="57965" ht="10.5" customHeight="1"/>
    <row r="57966" ht="10.5" customHeight="1"/>
    <row r="57967" ht="10.5" customHeight="1"/>
    <row r="57968" ht="10.5" customHeight="1"/>
    <row r="57969" ht="10.5" customHeight="1"/>
    <row r="57970" ht="10.5" customHeight="1"/>
    <row r="57971" ht="10.5" customHeight="1"/>
    <row r="57972" ht="10.5" customHeight="1"/>
    <row r="57973" ht="10.5" customHeight="1"/>
    <row r="57974" ht="10.5" customHeight="1"/>
    <row r="57975" ht="10.5" customHeight="1"/>
    <row r="57976" ht="10.5" customHeight="1"/>
    <row r="57977" ht="10.5" customHeight="1"/>
    <row r="57978" ht="10.5" customHeight="1"/>
    <row r="57979" ht="10.5" customHeight="1"/>
    <row r="57980" ht="10.5" customHeight="1"/>
    <row r="57981" ht="10.5" customHeight="1"/>
    <row r="57982" ht="10.5" customHeight="1"/>
    <row r="57983" ht="10.5" customHeight="1"/>
    <row r="57984" ht="10.5" customHeight="1"/>
    <row r="57985" ht="10.5" customHeight="1"/>
    <row r="57986" ht="10.5" customHeight="1"/>
    <row r="57987" ht="10.5" customHeight="1"/>
    <row r="57988" ht="10.5" customHeight="1"/>
    <row r="57989" ht="10.5" customHeight="1"/>
    <row r="57990" ht="10.5" customHeight="1"/>
    <row r="57991" ht="10.5" customHeight="1"/>
    <row r="57992" ht="10.5" customHeight="1"/>
    <row r="57993" ht="10.5" customHeight="1"/>
    <row r="57994" ht="10.5" customHeight="1"/>
    <row r="57995" ht="10.5" customHeight="1"/>
    <row r="57996" ht="10.5" customHeight="1"/>
    <row r="57997" ht="10.5" customHeight="1"/>
    <row r="57998" ht="10.5" customHeight="1"/>
    <row r="57999" ht="10.5" customHeight="1"/>
    <row r="58000" ht="10.5" customHeight="1"/>
    <row r="58001" ht="10.5" customHeight="1"/>
    <row r="58002" ht="10.5" customHeight="1"/>
    <row r="58003" ht="10.5" customHeight="1"/>
    <row r="58004" ht="10.5" customHeight="1"/>
    <row r="58005" ht="10.5" customHeight="1"/>
    <row r="58006" ht="10.5" customHeight="1"/>
    <row r="58007" ht="10.5" customHeight="1"/>
    <row r="58008" ht="10.5" customHeight="1"/>
    <row r="58009" ht="10.5" customHeight="1"/>
    <row r="58010" ht="10.5" customHeight="1"/>
    <row r="58011" ht="10.5" customHeight="1"/>
    <row r="58012" ht="10.5" customHeight="1"/>
    <row r="58013" ht="10.5" customHeight="1"/>
    <row r="58014" ht="10.5" customHeight="1"/>
    <row r="58015" ht="10.5" customHeight="1"/>
    <row r="58016" ht="10.5" customHeight="1"/>
    <row r="58017" ht="10.5" customHeight="1"/>
    <row r="58018" ht="10.5" customHeight="1"/>
    <row r="58019" ht="10.5" customHeight="1"/>
    <row r="58020" ht="10.5" customHeight="1"/>
    <row r="58021" ht="10.5" customHeight="1"/>
    <row r="58022" ht="10.5" customHeight="1"/>
    <row r="58023" ht="10.5" customHeight="1"/>
    <row r="58024" ht="10.5" customHeight="1"/>
    <row r="58025" ht="10.5" customHeight="1"/>
    <row r="58026" ht="10.5" customHeight="1"/>
    <row r="58027" ht="10.5" customHeight="1"/>
    <row r="58028" ht="10.5" customHeight="1"/>
    <row r="58029" ht="10.5" customHeight="1"/>
    <row r="58030" ht="10.5" customHeight="1"/>
    <row r="58031" ht="10.5" customHeight="1"/>
    <row r="58032" ht="10.5" customHeight="1"/>
    <row r="58033" ht="10.5" customHeight="1"/>
    <row r="58034" ht="10.5" customHeight="1"/>
    <row r="58035" ht="10.5" customHeight="1"/>
    <row r="58036" ht="10.5" customHeight="1"/>
    <row r="58037" ht="10.5" customHeight="1"/>
    <row r="58038" ht="10.5" customHeight="1"/>
    <row r="58039" ht="10.5" customHeight="1"/>
    <row r="58040" ht="10.5" customHeight="1"/>
    <row r="58041" ht="10.5" customHeight="1"/>
    <row r="58042" ht="10.5" customHeight="1"/>
    <row r="58043" ht="10.5" customHeight="1"/>
    <row r="58044" ht="10.5" customHeight="1"/>
    <row r="58045" ht="10.5" customHeight="1"/>
    <row r="58046" ht="10.5" customHeight="1"/>
    <row r="58047" ht="10.5" customHeight="1"/>
    <row r="58048" ht="10.5" customHeight="1"/>
    <row r="58049" ht="10.5" customHeight="1"/>
    <row r="58050" ht="10.5" customHeight="1"/>
    <row r="58051" ht="10.5" customHeight="1"/>
    <row r="58052" ht="10.5" customHeight="1"/>
    <row r="58053" ht="10.5" customHeight="1"/>
    <row r="58054" ht="10.5" customHeight="1"/>
    <row r="58055" ht="10.5" customHeight="1"/>
    <row r="58056" ht="10.5" customHeight="1"/>
    <row r="58057" ht="10.5" customHeight="1"/>
    <row r="58058" ht="10.5" customHeight="1"/>
    <row r="58059" ht="10.5" customHeight="1"/>
    <row r="58060" ht="10.5" customHeight="1"/>
    <row r="58061" ht="10.5" customHeight="1"/>
    <row r="58062" ht="10.5" customHeight="1"/>
    <row r="58063" ht="10.5" customHeight="1"/>
    <row r="58064" ht="10.5" customHeight="1"/>
    <row r="58065" ht="10.5" customHeight="1"/>
    <row r="58066" ht="10.5" customHeight="1"/>
    <row r="58067" ht="10.5" customHeight="1"/>
    <row r="58068" ht="10.5" customHeight="1"/>
    <row r="58069" ht="10.5" customHeight="1"/>
    <row r="58070" ht="10.5" customHeight="1"/>
    <row r="58071" ht="10.5" customHeight="1"/>
    <row r="58072" ht="10.5" customHeight="1"/>
    <row r="58073" ht="10.5" customHeight="1"/>
    <row r="58074" ht="10.5" customHeight="1"/>
    <row r="58075" ht="10.5" customHeight="1"/>
    <row r="58076" ht="10.5" customHeight="1"/>
    <row r="58077" ht="10.5" customHeight="1"/>
    <row r="58078" ht="10.5" customHeight="1"/>
    <row r="58079" ht="10.5" customHeight="1"/>
    <row r="58080" ht="10.5" customHeight="1"/>
    <row r="58081" ht="10.5" customHeight="1"/>
    <row r="58082" ht="10.5" customHeight="1"/>
    <row r="58083" ht="10.5" customHeight="1"/>
    <row r="58084" ht="10.5" customHeight="1"/>
    <row r="58085" ht="10.5" customHeight="1"/>
    <row r="58086" ht="10.5" customHeight="1"/>
    <row r="58087" ht="10.5" customHeight="1"/>
    <row r="58088" ht="10.5" customHeight="1"/>
    <row r="58089" ht="10.5" customHeight="1"/>
    <row r="58090" ht="10.5" customHeight="1"/>
    <row r="58091" ht="10.5" customHeight="1"/>
    <row r="58092" ht="10.5" customHeight="1"/>
    <row r="58093" ht="10.5" customHeight="1"/>
    <row r="58094" ht="10.5" customHeight="1"/>
    <row r="58095" ht="10.5" customHeight="1"/>
    <row r="58096" ht="10.5" customHeight="1"/>
    <row r="58097" ht="10.5" customHeight="1"/>
    <row r="58098" ht="10.5" customHeight="1"/>
    <row r="58099" ht="10.5" customHeight="1"/>
    <row r="58100" ht="10.5" customHeight="1"/>
    <row r="58101" ht="10.5" customHeight="1"/>
    <row r="58102" ht="10.5" customHeight="1"/>
    <row r="58103" ht="10.5" customHeight="1"/>
    <row r="58104" ht="10.5" customHeight="1"/>
    <row r="58105" ht="10.5" customHeight="1"/>
    <row r="58106" ht="10.5" customHeight="1"/>
    <row r="58107" ht="10.5" customHeight="1"/>
    <row r="58108" ht="10.5" customHeight="1"/>
    <row r="58109" ht="10.5" customHeight="1"/>
    <row r="58110" ht="10.5" customHeight="1"/>
    <row r="58111" ht="10.5" customHeight="1"/>
    <row r="58112" ht="10.5" customHeight="1"/>
    <row r="58113" ht="10.5" customHeight="1"/>
    <row r="58114" ht="10.5" customHeight="1"/>
    <row r="58115" ht="10.5" customHeight="1"/>
    <row r="58116" ht="10.5" customHeight="1"/>
    <row r="58117" ht="10.5" customHeight="1"/>
    <row r="58118" ht="10.5" customHeight="1"/>
    <row r="58119" ht="10.5" customHeight="1"/>
    <row r="58120" ht="10.5" customHeight="1"/>
    <row r="58121" ht="10.5" customHeight="1"/>
    <row r="58122" ht="10.5" customHeight="1"/>
    <row r="58123" ht="10.5" customHeight="1"/>
    <row r="58124" ht="10.5" customHeight="1"/>
    <row r="58125" ht="10.5" customHeight="1"/>
    <row r="58126" ht="10.5" customHeight="1"/>
    <row r="58127" ht="10.5" customHeight="1"/>
    <row r="58128" ht="10.5" customHeight="1"/>
    <row r="58129" ht="10.5" customHeight="1"/>
    <row r="58130" ht="10.5" customHeight="1"/>
    <row r="58131" ht="10.5" customHeight="1"/>
    <row r="58132" ht="10.5" customHeight="1"/>
    <row r="58133" ht="10.5" customHeight="1"/>
    <row r="58134" ht="10.5" customHeight="1"/>
    <row r="58135" ht="10.5" customHeight="1"/>
    <row r="58136" ht="10.5" customHeight="1"/>
    <row r="58137" ht="10.5" customHeight="1"/>
    <row r="58138" ht="10.5" customHeight="1"/>
    <row r="58139" ht="10.5" customHeight="1"/>
    <row r="58140" ht="10.5" customHeight="1"/>
    <row r="58141" ht="10.5" customHeight="1"/>
    <row r="58142" ht="10.5" customHeight="1"/>
    <row r="58143" ht="10.5" customHeight="1"/>
    <row r="58144" ht="10.5" customHeight="1"/>
    <row r="58145" ht="10.5" customHeight="1"/>
    <row r="58146" ht="10.5" customHeight="1"/>
    <row r="58147" ht="10.5" customHeight="1"/>
    <row r="58148" ht="10.5" customHeight="1"/>
    <row r="58149" ht="10.5" customHeight="1"/>
    <row r="58150" ht="10.5" customHeight="1"/>
    <row r="58151" ht="10.5" customHeight="1"/>
    <row r="58152" ht="10.5" customHeight="1"/>
    <row r="58153" ht="10.5" customHeight="1"/>
    <row r="58154" ht="10.5" customHeight="1"/>
    <row r="58155" ht="10.5" customHeight="1"/>
    <row r="58156" ht="10.5" customHeight="1"/>
    <row r="58157" ht="10.5" customHeight="1"/>
    <row r="58158" ht="10.5" customHeight="1"/>
    <row r="58159" ht="10.5" customHeight="1"/>
    <row r="58160" ht="10.5" customHeight="1"/>
    <row r="58161" ht="10.5" customHeight="1"/>
    <row r="58162" ht="10.5" customHeight="1"/>
    <row r="58163" ht="10.5" customHeight="1"/>
    <row r="58164" ht="10.5" customHeight="1"/>
    <row r="58165" ht="10.5" customHeight="1"/>
    <row r="58166" ht="10.5" customHeight="1"/>
    <row r="58167" ht="10.5" customHeight="1"/>
    <row r="58168" ht="10.5" customHeight="1"/>
    <row r="58169" ht="10.5" customHeight="1"/>
    <row r="58170" ht="10.5" customHeight="1"/>
    <row r="58171" ht="10.5" customHeight="1"/>
    <row r="58172" ht="10.5" customHeight="1"/>
    <row r="58173" ht="10.5" customHeight="1"/>
    <row r="58174" ht="10.5" customHeight="1"/>
    <row r="58175" ht="10.5" customHeight="1"/>
    <row r="58176" ht="10.5" customHeight="1"/>
    <row r="58177" ht="10.5" customHeight="1"/>
    <row r="58178" ht="10.5" customHeight="1"/>
    <row r="58179" ht="10.5" customHeight="1"/>
    <row r="58180" ht="10.5" customHeight="1"/>
    <row r="58181" ht="10.5" customHeight="1"/>
    <row r="58182" ht="10.5" customHeight="1"/>
    <row r="58183" ht="10.5" customHeight="1"/>
    <row r="58184" ht="10.5" customHeight="1"/>
    <row r="58185" ht="10.5" customHeight="1"/>
    <row r="58186" ht="10.5" customHeight="1"/>
    <row r="58187" ht="10.5" customHeight="1"/>
    <row r="58188" ht="10.5" customHeight="1"/>
    <row r="58189" ht="10.5" customHeight="1"/>
    <row r="58190" ht="10.5" customHeight="1"/>
    <row r="58191" ht="10.5" customHeight="1"/>
    <row r="58192" ht="10.5" customHeight="1"/>
    <row r="58193" ht="10.5" customHeight="1"/>
    <row r="58194" ht="10.5" customHeight="1"/>
    <row r="58195" ht="10.5" customHeight="1"/>
    <row r="58196" ht="10.5" customHeight="1"/>
    <row r="58197" ht="10.5" customHeight="1"/>
    <row r="58198" ht="10.5" customHeight="1"/>
    <row r="58199" ht="10.5" customHeight="1"/>
    <row r="58200" ht="10.5" customHeight="1"/>
    <row r="58201" ht="10.5" customHeight="1"/>
    <row r="58202" ht="10.5" customHeight="1"/>
    <row r="58203" ht="10.5" customHeight="1"/>
    <row r="58204" ht="10.5" customHeight="1"/>
    <row r="58205" ht="10.5" customHeight="1"/>
    <row r="58206" ht="10.5" customHeight="1"/>
    <row r="58207" ht="10.5" customHeight="1"/>
    <row r="58208" ht="10.5" customHeight="1"/>
    <row r="58209" ht="10.5" customHeight="1"/>
    <row r="58210" ht="10.5" customHeight="1"/>
    <row r="58211" ht="10.5" customHeight="1"/>
    <row r="58212" ht="10.5" customHeight="1"/>
    <row r="58213" ht="10.5" customHeight="1"/>
    <row r="58214" ht="10.5" customHeight="1"/>
    <row r="58215" ht="10.5" customHeight="1"/>
    <row r="58216" ht="10.5" customHeight="1"/>
    <row r="58217" ht="10.5" customHeight="1"/>
    <row r="58218" ht="10.5" customHeight="1"/>
    <row r="58219" ht="10.5" customHeight="1"/>
    <row r="58220" ht="10.5" customHeight="1"/>
    <row r="58221" ht="10.5" customHeight="1"/>
    <row r="58222" ht="10.5" customHeight="1"/>
    <row r="58223" ht="10.5" customHeight="1"/>
    <row r="58224" ht="10.5" customHeight="1"/>
    <row r="58225" ht="10.5" customHeight="1"/>
    <row r="58226" ht="10.5" customHeight="1"/>
    <row r="58227" ht="10.5" customHeight="1"/>
    <row r="58228" ht="10.5" customHeight="1"/>
    <row r="58229" ht="10.5" customHeight="1"/>
    <row r="58230" ht="10.5" customHeight="1"/>
    <row r="58231" ht="10.5" customHeight="1"/>
    <row r="58232" ht="10.5" customHeight="1"/>
    <row r="58233" ht="10.5" customHeight="1"/>
    <row r="58234" ht="10.5" customHeight="1"/>
    <row r="58235" ht="10.5" customHeight="1"/>
    <row r="58236" ht="10.5" customHeight="1"/>
    <row r="58237" ht="10.5" customHeight="1"/>
    <row r="58238" ht="10.5" customHeight="1"/>
    <row r="58239" ht="10.5" customHeight="1"/>
    <row r="58240" ht="10.5" customHeight="1"/>
    <row r="58241" ht="10.5" customHeight="1"/>
    <row r="58242" ht="10.5" customHeight="1"/>
    <row r="58243" ht="10.5" customHeight="1"/>
    <row r="58244" ht="10.5" customHeight="1"/>
    <row r="58245" ht="10.5" customHeight="1"/>
    <row r="58246" ht="10.5" customHeight="1"/>
    <row r="58247" ht="10.5" customHeight="1"/>
    <row r="58248" ht="10.5" customHeight="1"/>
    <row r="58249" ht="10.5" customHeight="1"/>
    <row r="58250" ht="10.5" customHeight="1"/>
    <row r="58251" ht="10.5" customHeight="1"/>
    <row r="58252" ht="10.5" customHeight="1"/>
    <row r="58253" ht="10.5" customHeight="1"/>
    <row r="58254" ht="10.5" customHeight="1"/>
    <row r="58255" ht="10.5" customHeight="1"/>
    <row r="58256" ht="10.5" customHeight="1"/>
    <row r="58257" ht="10.5" customHeight="1"/>
    <row r="58258" ht="10.5" customHeight="1"/>
    <row r="58259" ht="10.5" customHeight="1"/>
    <row r="58260" ht="10.5" customHeight="1"/>
    <row r="58261" ht="10.5" customHeight="1"/>
    <row r="58262" ht="10.5" customHeight="1"/>
    <row r="58263" ht="10.5" customHeight="1"/>
    <row r="58264" ht="10.5" customHeight="1"/>
    <row r="58265" ht="10.5" customHeight="1"/>
    <row r="58266" ht="10.5" customHeight="1"/>
    <row r="58267" ht="10.5" customHeight="1"/>
    <row r="58268" ht="10.5" customHeight="1"/>
    <row r="58269" ht="10.5" customHeight="1"/>
    <row r="58270" ht="10.5" customHeight="1"/>
    <row r="58271" ht="10.5" customHeight="1"/>
    <row r="58272" ht="10.5" customHeight="1"/>
    <row r="58273" ht="10.5" customHeight="1"/>
    <row r="58274" ht="10.5" customHeight="1"/>
    <row r="58275" ht="10.5" customHeight="1"/>
    <row r="58276" ht="10.5" customHeight="1"/>
    <row r="58277" ht="10.5" customHeight="1"/>
    <row r="58278" ht="10.5" customHeight="1"/>
    <row r="58279" ht="10.5" customHeight="1"/>
    <row r="58280" ht="10.5" customHeight="1"/>
    <row r="58281" ht="10.5" customHeight="1"/>
    <row r="58282" ht="10.5" customHeight="1"/>
    <row r="58283" ht="10.5" customHeight="1"/>
    <row r="58284" ht="10.5" customHeight="1"/>
    <row r="58285" ht="10.5" customHeight="1"/>
    <row r="58286" ht="10.5" customHeight="1"/>
    <row r="58287" ht="10.5" customHeight="1"/>
    <row r="58288" ht="10.5" customHeight="1"/>
    <row r="58289" ht="10.5" customHeight="1"/>
    <row r="58290" ht="10.5" customHeight="1"/>
    <row r="58291" ht="10.5" customHeight="1"/>
    <row r="58292" ht="10.5" customHeight="1"/>
    <row r="58293" ht="10.5" customHeight="1"/>
    <row r="58294" ht="10.5" customHeight="1"/>
    <row r="58295" ht="10.5" customHeight="1"/>
    <row r="58296" ht="10.5" customHeight="1"/>
    <row r="58297" ht="10.5" customHeight="1"/>
    <row r="58298" ht="10.5" customHeight="1"/>
    <row r="58299" ht="10.5" customHeight="1"/>
    <row r="58300" ht="10.5" customHeight="1"/>
    <row r="58301" ht="10.5" customHeight="1"/>
    <row r="58302" ht="10.5" customHeight="1"/>
    <row r="58303" ht="10.5" customHeight="1"/>
    <row r="58304" ht="10.5" customHeight="1"/>
    <row r="58305" ht="10.5" customHeight="1"/>
    <row r="58306" ht="10.5" customHeight="1"/>
    <row r="58307" ht="10.5" customHeight="1"/>
    <row r="58308" ht="10.5" customHeight="1"/>
    <row r="58309" ht="10.5" customHeight="1"/>
    <row r="58310" ht="10.5" customHeight="1"/>
    <row r="58311" ht="10.5" customHeight="1"/>
    <row r="58312" ht="10.5" customHeight="1"/>
    <row r="58313" ht="10.5" customHeight="1"/>
    <row r="58314" ht="10.5" customHeight="1"/>
    <row r="58315" ht="10.5" customHeight="1"/>
    <row r="58316" ht="10.5" customHeight="1"/>
    <row r="58317" ht="10.5" customHeight="1"/>
    <row r="58318" ht="10.5" customHeight="1"/>
    <row r="58319" ht="10.5" customHeight="1"/>
    <row r="58320" ht="10.5" customHeight="1"/>
    <row r="58321" ht="10.5" customHeight="1"/>
    <row r="58322" ht="10.5" customHeight="1"/>
    <row r="58323" ht="10.5" customHeight="1"/>
    <row r="58324" ht="10.5" customHeight="1"/>
    <row r="58325" ht="10.5" customHeight="1"/>
    <row r="58326" ht="10.5" customHeight="1"/>
    <row r="58327" ht="10.5" customHeight="1"/>
    <row r="58328" ht="10.5" customHeight="1"/>
    <row r="58329" ht="10.5" customHeight="1"/>
    <row r="58330" ht="10.5" customHeight="1"/>
    <row r="58331" ht="10.5" customHeight="1"/>
    <row r="58332" ht="10.5" customHeight="1"/>
    <row r="58333" ht="10.5" customHeight="1"/>
    <row r="58334" ht="10.5" customHeight="1"/>
    <row r="58335" ht="10.5" customHeight="1"/>
    <row r="58336" ht="10.5" customHeight="1"/>
    <row r="58337" ht="10.5" customHeight="1"/>
    <row r="58338" ht="10.5" customHeight="1"/>
    <row r="58339" ht="10.5" customHeight="1"/>
    <row r="58340" ht="10.5" customHeight="1"/>
    <row r="58341" ht="10.5" customHeight="1"/>
    <row r="58342" ht="10.5" customHeight="1"/>
    <row r="58343" ht="10.5" customHeight="1"/>
    <row r="58344" ht="10.5" customHeight="1"/>
    <row r="58345" ht="10.5" customHeight="1"/>
    <row r="58346" ht="10.5" customHeight="1"/>
    <row r="58347" ht="10.5" customHeight="1"/>
    <row r="58348" ht="10.5" customHeight="1"/>
    <row r="58349" ht="10.5" customHeight="1"/>
    <row r="58350" ht="10.5" customHeight="1"/>
    <row r="58351" ht="10.5" customHeight="1"/>
    <row r="58352" ht="10.5" customHeight="1"/>
    <row r="58353" ht="10.5" customHeight="1"/>
    <row r="58354" ht="10.5" customHeight="1"/>
    <row r="58355" ht="10.5" customHeight="1"/>
    <row r="58356" ht="10.5" customHeight="1"/>
    <row r="58357" ht="10.5" customHeight="1"/>
    <row r="58358" ht="10.5" customHeight="1"/>
    <row r="58359" ht="10.5" customHeight="1"/>
    <row r="58360" ht="10.5" customHeight="1"/>
    <row r="58361" ht="10.5" customHeight="1"/>
    <row r="58362" ht="10.5" customHeight="1"/>
    <row r="58363" ht="10.5" customHeight="1"/>
    <row r="58364" ht="10.5" customHeight="1"/>
    <row r="58365" ht="10.5" customHeight="1"/>
    <row r="58366" ht="10.5" customHeight="1"/>
    <row r="58367" ht="10.5" customHeight="1"/>
    <row r="58368" ht="10.5" customHeight="1"/>
    <row r="58369" ht="10.5" customHeight="1"/>
    <row r="58370" ht="10.5" customHeight="1"/>
    <row r="58371" ht="10.5" customHeight="1"/>
    <row r="58372" ht="10.5" customHeight="1"/>
    <row r="58373" ht="10.5" customHeight="1"/>
    <row r="58374" ht="10.5" customHeight="1"/>
    <row r="58375" ht="10.5" customHeight="1"/>
    <row r="58376" ht="10.5" customHeight="1"/>
    <row r="58377" ht="10.5" customHeight="1"/>
    <row r="58378" ht="10.5" customHeight="1"/>
    <row r="58379" ht="10.5" customHeight="1"/>
    <row r="58380" ht="10.5" customHeight="1"/>
    <row r="58381" ht="10.5" customHeight="1"/>
    <row r="58382" ht="10.5" customHeight="1"/>
    <row r="58383" ht="10.5" customHeight="1"/>
    <row r="58384" ht="10.5" customHeight="1"/>
    <row r="58385" ht="10.5" customHeight="1"/>
    <row r="58386" ht="10.5" customHeight="1"/>
    <row r="58387" ht="10.5" customHeight="1"/>
    <row r="58388" ht="10.5" customHeight="1"/>
    <row r="58389" ht="10.5" customHeight="1"/>
    <row r="58390" ht="10.5" customHeight="1"/>
    <row r="58391" ht="10.5" customHeight="1"/>
    <row r="58392" ht="10.5" customHeight="1"/>
    <row r="58393" ht="10.5" customHeight="1"/>
    <row r="58394" ht="10.5" customHeight="1"/>
    <row r="58395" ht="10.5" customHeight="1"/>
    <row r="58396" ht="10.5" customHeight="1"/>
    <row r="58397" ht="10.5" customHeight="1"/>
    <row r="58398" ht="10.5" customHeight="1"/>
    <row r="58399" ht="10.5" customHeight="1"/>
    <row r="58400" ht="10.5" customHeight="1"/>
    <row r="58401" ht="10.5" customHeight="1"/>
    <row r="58402" ht="10.5" customHeight="1"/>
    <row r="58403" ht="10.5" customHeight="1"/>
    <row r="58404" ht="10.5" customHeight="1"/>
    <row r="58405" ht="10.5" customHeight="1"/>
    <row r="58406" ht="10.5" customHeight="1"/>
    <row r="58407" ht="10.5" customHeight="1"/>
    <row r="58408" ht="10.5" customHeight="1"/>
    <row r="58409" ht="10.5" customHeight="1"/>
    <row r="58410" ht="10.5" customHeight="1"/>
    <row r="58411" ht="10.5" customHeight="1"/>
    <row r="58412" ht="10.5" customHeight="1"/>
    <row r="58413" ht="10.5" customHeight="1"/>
    <row r="58414" ht="10.5" customHeight="1"/>
    <row r="58415" ht="10.5" customHeight="1"/>
    <row r="58416" ht="10.5" customHeight="1"/>
    <row r="58417" ht="10.5" customHeight="1"/>
    <row r="58418" ht="10.5" customHeight="1"/>
    <row r="58419" ht="10.5" customHeight="1"/>
    <row r="58420" ht="10.5" customHeight="1"/>
    <row r="58421" ht="10.5" customHeight="1"/>
    <row r="58422" ht="10.5" customHeight="1"/>
    <row r="58423" ht="10.5" customHeight="1"/>
    <row r="58424" ht="10.5" customHeight="1"/>
    <row r="58425" ht="10.5" customHeight="1"/>
    <row r="58426" ht="10.5" customHeight="1"/>
    <row r="58427" ht="10.5" customHeight="1"/>
    <row r="58428" ht="10.5" customHeight="1"/>
    <row r="58429" ht="10.5" customHeight="1"/>
    <row r="58430" ht="10.5" customHeight="1"/>
    <row r="58431" ht="10.5" customHeight="1"/>
    <row r="58432" ht="10.5" customHeight="1"/>
    <row r="58433" ht="10.5" customHeight="1"/>
    <row r="58434" ht="10.5" customHeight="1"/>
    <row r="58435" ht="10.5" customHeight="1"/>
    <row r="58436" ht="10.5" customHeight="1"/>
    <row r="58437" ht="10.5" customHeight="1"/>
    <row r="58438" ht="10.5" customHeight="1"/>
    <row r="58439" ht="10.5" customHeight="1"/>
    <row r="58440" ht="10.5" customHeight="1"/>
    <row r="58441" ht="10.5" customHeight="1"/>
    <row r="58442" ht="10.5" customHeight="1"/>
    <row r="58443" ht="10.5" customHeight="1"/>
    <row r="58444" ht="10.5" customHeight="1"/>
    <row r="58445" ht="10.5" customHeight="1"/>
    <row r="58446" ht="10.5" customHeight="1"/>
    <row r="58447" ht="10.5" customHeight="1"/>
    <row r="58448" ht="10.5" customHeight="1"/>
    <row r="58449" ht="10.5" customHeight="1"/>
    <row r="58450" ht="10.5" customHeight="1"/>
    <row r="58451" ht="10.5" customHeight="1"/>
    <row r="58452" ht="10.5" customHeight="1"/>
    <row r="58453" ht="10.5" customHeight="1"/>
    <row r="58454" ht="10.5" customHeight="1"/>
    <row r="58455" ht="10.5" customHeight="1"/>
    <row r="58456" ht="10.5" customHeight="1"/>
    <row r="58457" ht="10.5" customHeight="1"/>
    <row r="58458" ht="10.5" customHeight="1"/>
    <row r="58459" ht="10.5" customHeight="1"/>
    <row r="58460" ht="10.5" customHeight="1"/>
    <row r="58461" ht="10.5" customHeight="1"/>
    <row r="58462" ht="10.5" customHeight="1"/>
    <row r="58463" ht="10.5" customHeight="1"/>
    <row r="58464" ht="10.5" customHeight="1"/>
    <row r="58465" ht="10.5" customHeight="1"/>
    <row r="58466" ht="10.5" customHeight="1"/>
    <row r="58467" ht="10.5" customHeight="1"/>
    <row r="58468" ht="10.5" customHeight="1"/>
    <row r="58469" ht="10.5" customHeight="1"/>
    <row r="58470" ht="10.5" customHeight="1"/>
    <row r="58471" ht="10.5" customHeight="1"/>
    <row r="58472" ht="10.5" customHeight="1"/>
    <row r="58473" ht="10.5" customHeight="1"/>
    <row r="58474" ht="10.5" customHeight="1"/>
    <row r="58475" ht="10.5" customHeight="1"/>
    <row r="58476" ht="10.5" customHeight="1"/>
    <row r="58477" ht="10.5" customHeight="1"/>
    <row r="58478" ht="10.5" customHeight="1"/>
    <row r="58479" ht="10.5" customHeight="1"/>
    <row r="58480" ht="10.5" customHeight="1"/>
    <row r="58481" ht="10.5" customHeight="1"/>
    <row r="58482" ht="10.5" customHeight="1"/>
    <row r="58483" ht="10.5" customHeight="1"/>
    <row r="58484" ht="10.5" customHeight="1"/>
    <row r="58485" ht="10.5" customHeight="1"/>
    <row r="58486" ht="10.5" customHeight="1"/>
    <row r="58487" ht="10.5" customHeight="1"/>
    <row r="58488" ht="10.5" customHeight="1"/>
    <row r="58489" ht="10.5" customHeight="1"/>
    <row r="58490" ht="10.5" customHeight="1"/>
    <row r="58491" ht="10.5" customHeight="1"/>
    <row r="58492" ht="10.5" customHeight="1"/>
    <row r="58493" ht="10.5" customHeight="1"/>
    <row r="58494" ht="10.5" customHeight="1"/>
    <row r="58495" ht="10.5" customHeight="1"/>
    <row r="58496" ht="10.5" customHeight="1"/>
    <row r="58497" ht="10.5" customHeight="1"/>
    <row r="58498" ht="10.5" customHeight="1"/>
    <row r="58499" ht="10.5" customHeight="1"/>
    <row r="58500" ht="10.5" customHeight="1"/>
    <row r="58501" ht="10.5" customHeight="1"/>
    <row r="58502" ht="10.5" customHeight="1"/>
    <row r="58503" ht="10.5" customHeight="1"/>
    <row r="58504" ht="10.5" customHeight="1"/>
    <row r="58505" ht="10.5" customHeight="1"/>
    <row r="58506" ht="10.5" customHeight="1"/>
    <row r="58507" ht="10.5" customHeight="1"/>
    <row r="58508" ht="10.5" customHeight="1"/>
    <row r="58509" ht="10.5" customHeight="1"/>
    <row r="58510" ht="10.5" customHeight="1"/>
    <row r="58511" ht="10.5" customHeight="1"/>
    <row r="58512" ht="10.5" customHeight="1"/>
    <row r="58513" ht="10.5" customHeight="1"/>
    <row r="58514" ht="10.5" customHeight="1"/>
    <row r="58515" ht="10.5" customHeight="1"/>
    <row r="58516" ht="10.5" customHeight="1"/>
    <row r="58517" ht="10.5" customHeight="1"/>
    <row r="58518" ht="10.5" customHeight="1"/>
    <row r="58519" ht="10.5" customHeight="1"/>
    <row r="58520" ht="10.5" customHeight="1"/>
    <row r="58521" ht="10.5" customHeight="1"/>
    <row r="58522" ht="10.5" customHeight="1"/>
    <row r="58523" ht="10.5" customHeight="1"/>
    <row r="58524" ht="10.5" customHeight="1"/>
    <row r="58525" ht="10.5" customHeight="1"/>
    <row r="58526" ht="10.5" customHeight="1"/>
    <row r="58527" ht="10.5" customHeight="1"/>
    <row r="58528" ht="10.5" customHeight="1"/>
    <row r="58529" ht="10.5" customHeight="1"/>
    <row r="58530" ht="10.5" customHeight="1"/>
    <row r="58531" ht="10.5" customHeight="1"/>
    <row r="58532" ht="10.5" customHeight="1"/>
    <row r="58533" ht="10.5" customHeight="1"/>
    <row r="58534" ht="10.5" customHeight="1"/>
    <row r="58535" ht="10.5" customHeight="1"/>
    <row r="58536" ht="10.5" customHeight="1"/>
    <row r="58537" ht="10.5" customHeight="1"/>
    <row r="58538" ht="10.5" customHeight="1"/>
    <row r="58539" ht="10.5" customHeight="1"/>
    <row r="58540" ht="10.5" customHeight="1"/>
    <row r="58541" ht="10.5" customHeight="1"/>
    <row r="58542" ht="10.5" customHeight="1"/>
    <row r="58543" ht="10.5" customHeight="1"/>
    <row r="58544" ht="10.5" customHeight="1"/>
    <row r="58545" ht="10.5" customHeight="1"/>
    <row r="58546" ht="10.5" customHeight="1"/>
    <row r="58547" ht="10.5" customHeight="1"/>
    <row r="58548" ht="10.5" customHeight="1"/>
    <row r="58549" ht="10.5" customHeight="1"/>
    <row r="58550" ht="10.5" customHeight="1"/>
    <row r="58551" ht="10.5" customHeight="1"/>
    <row r="58552" ht="10.5" customHeight="1"/>
    <row r="58553" ht="10.5" customHeight="1"/>
    <row r="58554" ht="10.5" customHeight="1"/>
    <row r="58555" ht="10.5" customHeight="1"/>
    <row r="58556" ht="10.5" customHeight="1"/>
    <row r="58557" ht="10.5" customHeight="1"/>
    <row r="58558" ht="10.5" customHeight="1"/>
    <row r="58559" ht="10.5" customHeight="1"/>
    <row r="58560" ht="10.5" customHeight="1"/>
    <row r="58561" ht="10.5" customHeight="1"/>
    <row r="58562" ht="10.5" customHeight="1"/>
    <row r="58563" ht="10.5" customHeight="1"/>
    <row r="58564" ht="10.5" customHeight="1"/>
    <row r="58565" ht="10.5" customHeight="1"/>
    <row r="58566" ht="10.5" customHeight="1"/>
    <row r="58567" ht="10.5" customHeight="1"/>
    <row r="58568" ht="10.5" customHeight="1"/>
    <row r="58569" ht="10.5" customHeight="1"/>
    <row r="58570" ht="10.5" customHeight="1"/>
    <row r="58571" ht="10.5" customHeight="1"/>
    <row r="58572" ht="10.5" customHeight="1"/>
    <row r="58573" ht="10.5" customHeight="1"/>
    <row r="58574" ht="10.5" customHeight="1"/>
    <row r="58575" ht="10.5" customHeight="1"/>
    <row r="58576" ht="10.5" customHeight="1"/>
    <row r="58577" ht="10.5" customHeight="1"/>
    <row r="58578" ht="10.5" customHeight="1"/>
    <row r="58579" ht="10.5" customHeight="1"/>
    <row r="58580" ht="10.5" customHeight="1"/>
    <row r="58581" ht="10.5" customHeight="1"/>
    <row r="58582" ht="10.5" customHeight="1"/>
    <row r="58583" ht="10.5" customHeight="1"/>
    <row r="58584" ht="10.5" customHeight="1"/>
    <row r="58585" ht="10.5" customHeight="1"/>
    <row r="58586" ht="10.5" customHeight="1"/>
    <row r="58587" ht="10.5" customHeight="1"/>
    <row r="58588" ht="10.5" customHeight="1"/>
    <row r="58589" ht="10.5" customHeight="1"/>
    <row r="58590" ht="10.5" customHeight="1"/>
    <row r="58591" ht="10.5" customHeight="1"/>
    <row r="58592" ht="10.5" customHeight="1"/>
    <row r="58593" ht="10.5" customHeight="1"/>
    <row r="58594" ht="10.5" customHeight="1"/>
    <row r="58595" ht="10.5" customHeight="1"/>
    <row r="58596" ht="10.5" customHeight="1"/>
    <row r="58597" ht="10.5" customHeight="1"/>
    <row r="58598" ht="10.5" customHeight="1"/>
    <row r="58599" ht="10.5" customHeight="1"/>
    <row r="58600" ht="10.5" customHeight="1"/>
    <row r="58601" ht="10.5" customHeight="1"/>
    <row r="58602" ht="10.5" customHeight="1"/>
    <row r="58603" ht="10.5" customHeight="1"/>
    <row r="58604" ht="10.5" customHeight="1"/>
    <row r="58605" ht="10.5" customHeight="1"/>
    <row r="58606" ht="10.5" customHeight="1"/>
    <row r="58607" ht="10.5" customHeight="1"/>
    <row r="58608" ht="10.5" customHeight="1"/>
    <row r="58609" ht="10.5" customHeight="1"/>
    <row r="58610" ht="10.5" customHeight="1"/>
    <row r="58611" ht="10.5" customHeight="1"/>
    <row r="58612" ht="10.5" customHeight="1"/>
    <row r="58613" ht="10.5" customHeight="1"/>
    <row r="58614" ht="10.5" customHeight="1"/>
    <row r="58615" ht="10.5" customHeight="1"/>
    <row r="58616" ht="10.5" customHeight="1"/>
    <row r="58617" ht="10.5" customHeight="1"/>
    <row r="58618" ht="10.5" customHeight="1"/>
    <row r="58619" ht="10.5" customHeight="1"/>
    <row r="58620" ht="10.5" customHeight="1"/>
    <row r="58621" ht="10.5" customHeight="1"/>
    <row r="58622" ht="10.5" customHeight="1"/>
    <row r="58623" ht="10.5" customHeight="1"/>
    <row r="58624" ht="10.5" customHeight="1"/>
    <row r="58625" ht="10.5" customHeight="1"/>
    <row r="58626" ht="10.5" customHeight="1"/>
    <row r="58627" ht="10.5" customHeight="1"/>
    <row r="58628" ht="10.5" customHeight="1"/>
    <row r="58629" ht="10.5" customHeight="1"/>
    <row r="58630" ht="10.5" customHeight="1"/>
    <row r="58631" ht="10.5" customHeight="1"/>
    <row r="58632" ht="10.5" customHeight="1"/>
    <row r="58633" ht="10.5" customHeight="1"/>
    <row r="58634" ht="10.5" customHeight="1"/>
    <row r="58635" ht="10.5" customHeight="1"/>
    <row r="58636" ht="10.5" customHeight="1"/>
    <row r="58637" ht="10.5" customHeight="1"/>
    <row r="58638" ht="10.5" customHeight="1"/>
    <row r="58639" ht="10.5" customHeight="1"/>
    <row r="58640" ht="10.5" customHeight="1"/>
    <row r="58641" ht="10.5" customHeight="1"/>
    <row r="58642" ht="10.5" customHeight="1"/>
    <row r="58643" ht="10.5" customHeight="1"/>
    <row r="58644" ht="10.5" customHeight="1"/>
    <row r="58645" ht="10.5" customHeight="1"/>
    <row r="58646" ht="10.5" customHeight="1"/>
    <row r="58647" ht="10.5" customHeight="1"/>
    <row r="58648" ht="10.5" customHeight="1"/>
    <row r="58649" ht="10.5" customHeight="1"/>
    <row r="58650" ht="10.5" customHeight="1"/>
    <row r="58651" ht="10.5" customHeight="1"/>
    <row r="58652" ht="10.5" customHeight="1"/>
    <row r="58653" ht="10.5" customHeight="1"/>
    <row r="58654" ht="10.5" customHeight="1"/>
    <row r="58655" ht="10.5" customHeight="1"/>
    <row r="58656" ht="10.5" customHeight="1"/>
    <row r="58657" ht="10.5" customHeight="1"/>
    <row r="58658" ht="10.5" customHeight="1"/>
    <row r="58659" ht="10.5" customHeight="1"/>
    <row r="58660" ht="10.5" customHeight="1"/>
    <row r="58661" ht="10.5" customHeight="1"/>
    <row r="58662" ht="10.5" customHeight="1"/>
    <row r="58663" ht="10.5" customHeight="1"/>
    <row r="58664" ht="10.5" customHeight="1"/>
    <row r="58665" ht="10.5" customHeight="1"/>
    <row r="58666" ht="10.5" customHeight="1"/>
    <row r="58667" ht="10.5" customHeight="1"/>
    <row r="58668" ht="10.5" customHeight="1"/>
    <row r="58669" ht="10.5" customHeight="1"/>
    <row r="58670" ht="10.5" customHeight="1"/>
    <row r="58671" ht="10.5" customHeight="1"/>
    <row r="58672" ht="10.5" customHeight="1"/>
    <row r="58673" ht="10.5" customHeight="1"/>
    <row r="58674" ht="10.5" customHeight="1"/>
    <row r="58675" ht="10.5" customHeight="1"/>
    <row r="58676" ht="10.5" customHeight="1"/>
    <row r="58677" ht="10.5" customHeight="1"/>
    <row r="58678" ht="10.5" customHeight="1"/>
    <row r="58679" ht="10.5" customHeight="1"/>
    <row r="58680" ht="10.5" customHeight="1"/>
    <row r="58681" ht="10.5" customHeight="1"/>
    <row r="58682" ht="10.5" customHeight="1"/>
    <row r="58683" ht="10.5" customHeight="1"/>
    <row r="58684" ht="10.5" customHeight="1"/>
    <row r="58685" ht="10.5" customHeight="1"/>
    <row r="58686" ht="10.5" customHeight="1"/>
    <row r="58687" ht="10.5" customHeight="1"/>
    <row r="58688" ht="10.5" customHeight="1"/>
    <row r="58689" ht="10.5" customHeight="1"/>
    <row r="58690" ht="10.5" customHeight="1"/>
    <row r="58691" ht="10.5" customHeight="1"/>
    <row r="58692" ht="10.5" customHeight="1"/>
    <row r="58693" ht="10.5" customHeight="1"/>
    <row r="58694" ht="10.5" customHeight="1"/>
    <row r="58695" ht="10.5" customHeight="1"/>
    <row r="58696" ht="10.5" customHeight="1"/>
    <row r="58697" ht="10.5" customHeight="1"/>
    <row r="58698" ht="10.5" customHeight="1"/>
    <row r="58699" ht="10.5" customHeight="1"/>
    <row r="58700" ht="10.5" customHeight="1"/>
    <row r="58701" ht="10.5" customHeight="1"/>
    <row r="58702" ht="10.5" customHeight="1"/>
    <row r="58703" ht="10.5" customHeight="1"/>
    <row r="58704" ht="10.5" customHeight="1"/>
    <row r="58705" ht="10.5" customHeight="1"/>
    <row r="58706" ht="10.5" customHeight="1"/>
    <row r="58707" ht="10.5" customHeight="1"/>
    <row r="58708" ht="10.5" customHeight="1"/>
    <row r="58709" ht="10.5" customHeight="1"/>
    <row r="58710" ht="10.5" customHeight="1"/>
    <row r="58711" ht="10.5" customHeight="1"/>
    <row r="58712" ht="10.5" customHeight="1"/>
    <row r="58713" ht="10.5" customHeight="1"/>
    <row r="58714" ht="10.5" customHeight="1"/>
    <row r="58715" ht="10.5" customHeight="1"/>
    <row r="58716" ht="10.5" customHeight="1"/>
    <row r="58717" ht="10.5" customHeight="1"/>
    <row r="58718" ht="10.5" customHeight="1"/>
    <row r="58719" ht="10.5" customHeight="1"/>
    <row r="58720" ht="10.5" customHeight="1"/>
    <row r="58721" ht="10.5" customHeight="1"/>
    <row r="58722" ht="10.5" customHeight="1"/>
    <row r="58723" ht="10.5" customHeight="1"/>
    <row r="58724" ht="10.5" customHeight="1"/>
    <row r="58725" ht="10.5" customHeight="1"/>
    <row r="58726" ht="10.5" customHeight="1"/>
    <row r="58727" ht="10.5" customHeight="1"/>
    <row r="58728" ht="10.5" customHeight="1"/>
    <row r="58729" ht="10.5" customHeight="1"/>
    <row r="58730" ht="10.5" customHeight="1"/>
    <row r="58731" ht="10.5" customHeight="1"/>
    <row r="58732" ht="10.5" customHeight="1"/>
    <row r="58733" ht="10.5" customHeight="1"/>
    <row r="58734" ht="10.5" customHeight="1"/>
    <row r="58735" ht="10.5" customHeight="1"/>
    <row r="58736" ht="10.5" customHeight="1"/>
    <row r="58737" ht="10.5" customHeight="1"/>
    <row r="58738" ht="10.5" customHeight="1"/>
    <row r="58739" ht="10.5" customHeight="1"/>
    <row r="58740" ht="10.5" customHeight="1"/>
    <row r="58741" ht="10.5" customHeight="1"/>
    <row r="58742" ht="10.5" customHeight="1"/>
    <row r="58743" ht="10.5" customHeight="1"/>
    <row r="58744" ht="10.5" customHeight="1"/>
    <row r="58745" ht="10.5" customHeight="1"/>
    <row r="58746" ht="10.5" customHeight="1"/>
    <row r="58747" ht="10.5" customHeight="1"/>
    <row r="58748" ht="10.5" customHeight="1"/>
    <row r="58749" ht="10.5" customHeight="1"/>
    <row r="58750" ht="10.5" customHeight="1"/>
    <row r="58751" ht="10.5" customHeight="1"/>
    <row r="58752" ht="10.5" customHeight="1"/>
    <row r="58753" ht="10.5" customHeight="1"/>
    <row r="58754" ht="10.5" customHeight="1"/>
    <row r="58755" ht="10.5" customHeight="1"/>
    <row r="58756" ht="10.5" customHeight="1"/>
    <row r="58757" ht="10.5" customHeight="1"/>
    <row r="58758" ht="10.5" customHeight="1"/>
    <row r="58759" ht="10.5" customHeight="1"/>
    <row r="58760" ht="10.5" customHeight="1"/>
    <row r="58761" ht="10.5" customHeight="1"/>
    <row r="58762" ht="10.5" customHeight="1"/>
    <row r="58763" ht="10.5" customHeight="1"/>
    <row r="58764" ht="10.5" customHeight="1"/>
    <row r="58765" ht="10.5" customHeight="1"/>
    <row r="58766" ht="10.5" customHeight="1"/>
    <row r="58767" ht="10.5" customHeight="1"/>
    <row r="58768" ht="10.5" customHeight="1"/>
    <row r="58769" ht="10.5" customHeight="1"/>
    <row r="58770" ht="10.5" customHeight="1"/>
    <row r="58771" ht="10.5" customHeight="1"/>
    <row r="58772" ht="10.5" customHeight="1"/>
    <row r="58773" ht="10.5" customHeight="1"/>
    <row r="58774" ht="10.5" customHeight="1"/>
    <row r="58775" ht="10.5" customHeight="1"/>
    <row r="58776" ht="10.5" customHeight="1"/>
    <row r="58777" ht="10.5" customHeight="1"/>
    <row r="58778" ht="10.5" customHeight="1"/>
    <row r="58779" ht="10.5" customHeight="1"/>
    <row r="58780" ht="10.5" customHeight="1"/>
    <row r="58781" ht="10.5" customHeight="1"/>
    <row r="58782" ht="10.5" customHeight="1"/>
    <row r="58783" ht="10.5" customHeight="1"/>
    <row r="58784" ht="10.5" customHeight="1"/>
    <row r="58785" ht="10.5" customHeight="1"/>
    <row r="58786" ht="10.5" customHeight="1"/>
    <row r="58787" ht="10.5" customHeight="1"/>
    <row r="58788" ht="10.5" customHeight="1"/>
    <row r="58789" ht="10.5" customHeight="1"/>
    <row r="58790" ht="10.5" customHeight="1"/>
    <row r="58791" ht="10.5" customHeight="1"/>
    <row r="58792" ht="10.5" customHeight="1"/>
    <row r="58793" ht="10.5" customHeight="1"/>
    <row r="58794" ht="10.5" customHeight="1"/>
    <row r="58795" ht="10.5" customHeight="1"/>
    <row r="58796" ht="10.5" customHeight="1"/>
    <row r="58797" ht="10.5" customHeight="1"/>
    <row r="58798" ht="10.5" customHeight="1"/>
    <row r="58799" ht="10.5" customHeight="1"/>
    <row r="58800" ht="10.5" customHeight="1"/>
    <row r="58801" ht="10.5" customHeight="1"/>
    <row r="58802" ht="10.5" customHeight="1"/>
    <row r="58803" ht="10.5" customHeight="1"/>
    <row r="58804" ht="10.5" customHeight="1"/>
    <row r="58805" ht="10.5" customHeight="1"/>
    <row r="58806" ht="10.5" customHeight="1"/>
    <row r="58807" ht="10.5" customHeight="1"/>
    <row r="58808" ht="10.5" customHeight="1"/>
    <row r="58809" ht="10.5" customHeight="1"/>
    <row r="58810" ht="10.5" customHeight="1"/>
    <row r="58811" ht="10.5" customHeight="1"/>
    <row r="58812" ht="10.5" customHeight="1"/>
    <row r="58813" ht="10.5" customHeight="1"/>
    <row r="58814" ht="10.5" customHeight="1"/>
    <row r="58815" ht="10.5" customHeight="1"/>
    <row r="58816" ht="10.5" customHeight="1"/>
    <row r="58817" ht="10.5" customHeight="1"/>
    <row r="58818" ht="10.5" customHeight="1"/>
    <row r="58819" ht="10.5" customHeight="1"/>
    <row r="58820" ht="10.5" customHeight="1"/>
    <row r="58821" ht="10.5" customHeight="1"/>
    <row r="58822" ht="10.5" customHeight="1"/>
    <row r="58823" ht="10.5" customHeight="1"/>
    <row r="58824" ht="10.5" customHeight="1"/>
    <row r="58825" ht="10.5" customHeight="1"/>
    <row r="58826" ht="10.5" customHeight="1"/>
    <row r="58827" ht="10.5" customHeight="1"/>
    <row r="58828" ht="10.5" customHeight="1"/>
    <row r="58829" ht="10.5" customHeight="1"/>
    <row r="58830" ht="10.5" customHeight="1"/>
    <row r="58831" ht="10.5" customHeight="1"/>
    <row r="58832" ht="10.5" customHeight="1"/>
    <row r="58833" ht="10.5" customHeight="1"/>
    <row r="58834" ht="10.5" customHeight="1"/>
    <row r="58835" ht="10.5" customHeight="1"/>
    <row r="58836" ht="10.5" customHeight="1"/>
    <row r="58837" ht="10.5" customHeight="1"/>
    <row r="58838" ht="10.5" customHeight="1"/>
    <row r="58839" ht="10.5" customHeight="1"/>
    <row r="58840" ht="10.5" customHeight="1"/>
    <row r="58841" ht="10.5" customHeight="1"/>
    <row r="58842" ht="10.5" customHeight="1"/>
    <row r="58843" ht="10.5" customHeight="1"/>
    <row r="58844" ht="10.5" customHeight="1"/>
    <row r="58845" ht="10.5" customHeight="1"/>
    <row r="58846" ht="10.5" customHeight="1"/>
    <row r="58847" ht="10.5" customHeight="1"/>
    <row r="58848" ht="10.5" customHeight="1"/>
    <row r="58849" ht="10.5" customHeight="1"/>
    <row r="58850" ht="10.5" customHeight="1"/>
    <row r="58851" ht="10.5" customHeight="1"/>
    <row r="58852" ht="10.5" customHeight="1"/>
    <row r="58853" ht="10.5" customHeight="1"/>
    <row r="58854" ht="10.5" customHeight="1"/>
    <row r="58855" ht="10.5" customHeight="1"/>
    <row r="58856" ht="10.5" customHeight="1"/>
    <row r="58857" ht="10.5" customHeight="1"/>
    <row r="58858" ht="10.5" customHeight="1"/>
    <row r="58859" ht="10.5" customHeight="1"/>
    <row r="58860" ht="10.5" customHeight="1"/>
    <row r="58861" ht="10.5" customHeight="1"/>
    <row r="58862" ht="10.5" customHeight="1"/>
    <row r="58863" ht="10.5" customHeight="1"/>
    <row r="58864" ht="10.5" customHeight="1"/>
    <row r="58865" ht="10.5" customHeight="1"/>
    <row r="58866" ht="10.5" customHeight="1"/>
    <row r="58867" ht="10.5" customHeight="1"/>
    <row r="58868" ht="10.5" customHeight="1"/>
    <row r="58869" ht="10.5" customHeight="1"/>
    <row r="58870" ht="10.5" customHeight="1"/>
    <row r="58871" ht="10.5" customHeight="1"/>
    <row r="58872" ht="10.5" customHeight="1"/>
    <row r="58873" ht="10.5" customHeight="1"/>
    <row r="58874" ht="10.5" customHeight="1"/>
    <row r="58875" ht="10.5" customHeight="1"/>
    <row r="58876" ht="10.5" customHeight="1"/>
    <row r="58877" ht="10.5" customHeight="1"/>
    <row r="58878" ht="10.5" customHeight="1"/>
    <row r="58879" ht="10.5" customHeight="1"/>
    <row r="58880" ht="10.5" customHeight="1"/>
    <row r="58881" ht="10.5" customHeight="1"/>
    <row r="58882" ht="10.5" customHeight="1"/>
    <row r="58883" ht="10.5" customHeight="1"/>
    <row r="58884" ht="10.5" customHeight="1"/>
    <row r="58885" ht="10.5" customHeight="1"/>
    <row r="58886" ht="10.5" customHeight="1"/>
    <row r="58887" ht="10.5" customHeight="1"/>
    <row r="58888" ht="10.5" customHeight="1"/>
    <row r="58889" ht="10.5" customHeight="1"/>
    <row r="58890" ht="10.5" customHeight="1"/>
    <row r="58891" ht="10.5" customHeight="1"/>
    <row r="58892" ht="10.5" customHeight="1"/>
    <row r="58893" ht="10.5" customHeight="1"/>
    <row r="58894" ht="10.5" customHeight="1"/>
    <row r="58895" ht="10.5" customHeight="1"/>
    <row r="58896" ht="10.5" customHeight="1"/>
    <row r="58897" ht="10.5" customHeight="1"/>
    <row r="58898" ht="10.5" customHeight="1"/>
    <row r="58899" ht="10.5" customHeight="1"/>
    <row r="58900" ht="10.5" customHeight="1"/>
    <row r="58901" ht="10.5" customHeight="1"/>
    <row r="58902" ht="10.5" customHeight="1"/>
    <row r="58903" ht="10.5" customHeight="1"/>
    <row r="58904" ht="10.5" customHeight="1"/>
    <row r="58905" ht="10.5" customHeight="1"/>
    <row r="58906" ht="10.5" customHeight="1"/>
    <row r="58907" ht="10.5" customHeight="1"/>
    <row r="58908" ht="10.5" customHeight="1"/>
    <row r="58909" ht="10.5" customHeight="1"/>
    <row r="58910" ht="10.5" customHeight="1"/>
    <row r="58911" ht="10.5" customHeight="1"/>
    <row r="58912" ht="10.5" customHeight="1"/>
    <row r="58913" ht="10.5" customHeight="1"/>
    <row r="58914" ht="10.5" customHeight="1"/>
    <row r="58915" ht="10.5" customHeight="1"/>
    <row r="58916" ht="10.5" customHeight="1"/>
    <row r="58917" ht="10.5" customHeight="1"/>
    <row r="58918" ht="10.5" customHeight="1"/>
    <row r="58919" ht="10.5" customHeight="1"/>
    <row r="58920" ht="10.5" customHeight="1"/>
    <row r="58921" ht="10.5" customHeight="1"/>
    <row r="58922" ht="10.5" customHeight="1"/>
    <row r="58923" ht="10.5" customHeight="1"/>
    <row r="58924" ht="10.5" customHeight="1"/>
    <row r="58925" ht="10.5" customHeight="1"/>
    <row r="58926" ht="10.5" customHeight="1"/>
    <row r="58927" ht="10.5" customHeight="1"/>
    <row r="58928" ht="10.5" customHeight="1"/>
    <row r="58929" ht="10.5" customHeight="1"/>
    <row r="58930" ht="10.5" customHeight="1"/>
    <row r="58931" ht="10.5" customHeight="1"/>
    <row r="58932" ht="10.5" customHeight="1"/>
    <row r="58933" ht="10.5" customHeight="1"/>
    <row r="58934" ht="10.5" customHeight="1"/>
    <row r="58935" ht="10.5" customHeight="1"/>
    <row r="58936" ht="10.5" customHeight="1"/>
    <row r="58937" ht="10.5" customHeight="1"/>
    <row r="58938" ht="10.5" customHeight="1"/>
    <row r="58939" ht="10.5" customHeight="1"/>
    <row r="58940" ht="10.5" customHeight="1"/>
    <row r="58941" ht="10.5" customHeight="1"/>
    <row r="58942" ht="10.5" customHeight="1"/>
    <row r="58943" ht="10.5" customHeight="1"/>
    <row r="58944" ht="10.5" customHeight="1"/>
    <row r="58945" ht="10.5" customHeight="1"/>
    <row r="58946" ht="10.5" customHeight="1"/>
    <row r="58947" ht="10.5" customHeight="1"/>
    <row r="58948" ht="10.5" customHeight="1"/>
    <row r="58949" ht="10.5" customHeight="1"/>
    <row r="58950" ht="10.5" customHeight="1"/>
    <row r="58951" ht="10.5" customHeight="1"/>
    <row r="58952" ht="10.5" customHeight="1"/>
    <row r="58953" ht="10.5" customHeight="1"/>
    <row r="58954" ht="10.5" customHeight="1"/>
    <row r="58955" ht="10.5" customHeight="1"/>
    <row r="58956" ht="10.5" customHeight="1"/>
    <row r="58957" ht="10.5" customHeight="1"/>
    <row r="58958" ht="10.5" customHeight="1"/>
    <row r="58959" ht="10.5" customHeight="1"/>
    <row r="58960" ht="10.5" customHeight="1"/>
    <row r="58961" ht="10.5" customHeight="1"/>
    <row r="58962" ht="10.5" customHeight="1"/>
    <row r="58963" ht="10.5" customHeight="1"/>
    <row r="58964" ht="10.5" customHeight="1"/>
    <row r="58965" ht="10.5" customHeight="1"/>
    <row r="58966" ht="10.5" customHeight="1"/>
    <row r="58967" ht="10.5" customHeight="1"/>
    <row r="58968" ht="10.5" customHeight="1"/>
    <row r="58969" ht="10.5" customHeight="1"/>
    <row r="58970" ht="10.5" customHeight="1"/>
    <row r="58971" ht="10.5" customHeight="1"/>
    <row r="58972" ht="10.5" customHeight="1"/>
    <row r="58973" ht="10.5" customHeight="1"/>
    <row r="58974" ht="10.5" customHeight="1"/>
    <row r="58975" ht="10.5" customHeight="1"/>
    <row r="58976" ht="10.5" customHeight="1"/>
    <row r="58977" ht="10.5" customHeight="1"/>
    <row r="58978" ht="10.5" customHeight="1"/>
    <row r="58979" ht="10.5" customHeight="1"/>
    <row r="58980" ht="10.5" customHeight="1"/>
    <row r="58981" ht="10.5" customHeight="1"/>
    <row r="58982" ht="10.5" customHeight="1"/>
    <row r="58983" ht="10.5" customHeight="1"/>
    <row r="58984" ht="10.5" customHeight="1"/>
    <row r="58985" ht="10.5" customHeight="1"/>
    <row r="58986" ht="10.5" customHeight="1"/>
    <row r="58987" ht="10.5" customHeight="1"/>
    <row r="58988" ht="10.5" customHeight="1"/>
    <row r="58989" ht="10.5" customHeight="1"/>
    <row r="58990" ht="10.5" customHeight="1"/>
    <row r="58991" ht="10.5" customHeight="1"/>
    <row r="58992" ht="10.5" customHeight="1"/>
    <row r="58993" ht="10.5" customHeight="1"/>
    <row r="58994" ht="10.5" customHeight="1"/>
    <row r="58995" ht="10.5" customHeight="1"/>
    <row r="58996" ht="10.5" customHeight="1"/>
    <row r="58997" ht="10.5" customHeight="1"/>
    <row r="58998" ht="10.5" customHeight="1"/>
    <row r="58999" ht="10.5" customHeight="1"/>
    <row r="59000" ht="10.5" customHeight="1"/>
    <row r="59001" ht="10.5" customHeight="1"/>
    <row r="59002" ht="10.5" customHeight="1"/>
    <row r="59003" ht="10.5" customHeight="1"/>
    <row r="59004" ht="10.5" customHeight="1"/>
    <row r="59005" ht="10.5" customHeight="1"/>
    <row r="59006" ht="10.5" customHeight="1"/>
    <row r="59007" ht="10.5" customHeight="1"/>
    <row r="59008" ht="10.5" customHeight="1"/>
    <row r="59009" ht="10.5" customHeight="1"/>
    <row r="59010" ht="10.5" customHeight="1"/>
    <row r="59011" ht="10.5" customHeight="1"/>
    <row r="59012" ht="10.5" customHeight="1"/>
    <row r="59013" ht="10.5" customHeight="1"/>
    <row r="59014" ht="10.5" customHeight="1"/>
    <row r="59015" ht="10.5" customHeight="1"/>
    <row r="59016" ht="10.5" customHeight="1"/>
    <row r="59017" ht="10.5" customHeight="1"/>
    <row r="59018" ht="10.5" customHeight="1"/>
    <row r="59019" ht="10.5" customHeight="1"/>
    <row r="59020" ht="10.5" customHeight="1"/>
    <row r="59021" ht="10.5" customHeight="1"/>
    <row r="59022" ht="10.5" customHeight="1"/>
    <row r="59023" ht="10.5" customHeight="1"/>
    <row r="59024" ht="10.5" customHeight="1"/>
    <row r="59025" ht="10.5" customHeight="1"/>
    <row r="59026" ht="10.5" customHeight="1"/>
    <row r="59027" ht="10.5" customHeight="1"/>
    <row r="59028" ht="10.5" customHeight="1"/>
    <row r="59029" ht="10.5" customHeight="1"/>
    <row r="59030" ht="10.5" customHeight="1"/>
    <row r="59031" ht="10.5" customHeight="1"/>
    <row r="59032" ht="10.5" customHeight="1"/>
    <row r="59033" ht="10.5" customHeight="1"/>
    <row r="59034" ht="10.5" customHeight="1"/>
    <row r="59035" ht="10.5" customHeight="1"/>
    <row r="59036" ht="10.5" customHeight="1"/>
    <row r="59037" ht="10.5" customHeight="1"/>
    <row r="59038" ht="10.5" customHeight="1"/>
    <row r="59039" ht="10.5" customHeight="1"/>
    <row r="59040" ht="10.5" customHeight="1"/>
    <row r="59041" ht="10.5" customHeight="1"/>
    <row r="59042" ht="10.5" customHeight="1"/>
    <row r="59043" ht="10.5" customHeight="1"/>
    <row r="59044" ht="10.5" customHeight="1"/>
    <row r="59045" ht="10.5" customHeight="1"/>
    <row r="59046" ht="10.5" customHeight="1"/>
    <row r="59047" ht="10.5" customHeight="1"/>
    <row r="59048" ht="10.5" customHeight="1"/>
    <row r="59049" ht="10.5" customHeight="1"/>
    <row r="59050" ht="10.5" customHeight="1"/>
    <row r="59051" ht="10.5" customHeight="1"/>
    <row r="59052" ht="10.5" customHeight="1"/>
    <row r="59053" ht="10.5" customHeight="1"/>
    <row r="59054" ht="10.5" customHeight="1"/>
    <row r="59055" ht="10.5" customHeight="1"/>
    <row r="59056" ht="10.5" customHeight="1"/>
    <row r="59057" ht="10.5" customHeight="1"/>
    <row r="59058" ht="10.5" customHeight="1"/>
    <row r="59059" ht="10.5" customHeight="1"/>
    <row r="59060" ht="10.5" customHeight="1"/>
    <row r="59061" ht="10.5" customHeight="1"/>
    <row r="59062" ht="10.5" customHeight="1"/>
    <row r="59063" ht="10.5" customHeight="1"/>
    <row r="59064" ht="10.5" customHeight="1"/>
    <row r="59065" ht="10.5" customHeight="1"/>
    <row r="59066" ht="10.5" customHeight="1"/>
    <row r="59067" ht="10.5" customHeight="1"/>
    <row r="59068" ht="10.5" customHeight="1"/>
    <row r="59069" ht="10.5" customHeight="1"/>
    <row r="59070" ht="10.5" customHeight="1"/>
    <row r="59071" ht="10.5" customHeight="1"/>
    <row r="59072" ht="10.5" customHeight="1"/>
    <row r="59073" ht="10.5" customHeight="1"/>
    <row r="59074" ht="10.5" customHeight="1"/>
    <row r="59075" ht="10.5" customHeight="1"/>
    <row r="59076" ht="10.5" customHeight="1"/>
    <row r="59077" ht="10.5" customHeight="1"/>
    <row r="59078" ht="10.5" customHeight="1"/>
    <row r="59079" ht="10.5" customHeight="1"/>
    <row r="59080" ht="10.5" customHeight="1"/>
    <row r="59081" ht="10.5" customHeight="1"/>
    <row r="59082" ht="10.5" customHeight="1"/>
    <row r="59083" ht="10.5" customHeight="1"/>
    <row r="59084" ht="10.5" customHeight="1"/>
    <row r="59085" ht="10.5" customHeight="1"/>
    <row r="59086" ht="10.5" customHeight="1"/>
    <row r="59087" ht="10.5" customHeight="1"/>
    <row r="59088" ht="10.5" customHeight="1"/>
    <row r="59089" ht="10.5" customHeight="1"/>
    <row r="59090" ht="10.5" customHeight="1"/>
    <row r="59091" ht="10.5" customHeight="1"/>
    <row r="59092" ht="10.5" customHeight="1"/>
    <row r="59093" ht="10.5" customHeight="1"/>
    <row r="59094" ht="10.5" customHeight="1"/>
    <row r="59095" ht="10.5" customHeight="1"/>
    <row r="59096" ht="10.5" customHeight="1"/>
    <row r="59097" ht="10.5" customHeight="1"/>
    <row r="59098" ht="10.5" customHeight="1"/>
    <row r="59099" ht="10.5" customHeight="1"/>
    <row r="59100" ht="10.5" customHeight="1"/>
    <row r="59101" ht="10.5" customHeight="1"/>
    <row r="59102" ht="10.5" customHeight="1"/>
    <row r="59103" ht="10.5" customHeight="1"/>
    <row r="59104" ht="10.5" customHeight="1"/>
    <row r="59105" ht="10.5" customHeight="1"/>
    <row r="59106" ht="10.5" customHeight="1"/>
    <row r="59107" ht="10.5" customHeight="1"/>
    <row r="59108" ht="10.5" customHeight="1"/>
    <row r="59109" ht="10.5" customHeight="1"/>
    <row r="59110" ht="10.5" customHeight="1"/>
    <row r="59111" ht="10.5" customHeight="1"/>
    <row r="59112" ht="10.5" customHeight="1"/>
    <row r="59113" ht="10.5" customHeight="1"/>
    <row r="59114" ht="10.5" customHeight="1"/>
    <row r="59115" ht="10.5" customHeight="1"/>
    <row r="59116" ht="10.5" customHeight="1"/>
    <row r="59117" ht="10.5" customHeight="1"/>
    <row r="59118" ht="10.5" customHeight="1"/>
    <row r="59119" ht="10.5" customHeight="1"/>
    <row r="59120" ht="10.5" customHeight="1"/>
    <row r="59121" ht="10.5" customHeight="1"/>
    <row r="59122" ht="10.5" customHeight="1"/>
    <row r="59123" ht="10.5" customHeight="1"/>
    <row r="59124" ht="10.5" customHeight="1"/>
    <row r="59125" ht="10.5" customHeight="1"/>
    <row r="59126" ht="10.5" customHeight="1"/>
    <row r="59127" ht="10.5" customHeight="1"/>
    <row r="59128" ht="10.5" customHeight="1"/>
    <row r="59129" ht="10.5" customHeight="1"/>
    <row r="59130" ht="10.5" customHeight="1"/>
    <row r="59131" ht="10.5" customHeight="1"/>
    <row r="59132" ht="10.5" customHeight="1"/>
    <row r="59133" ht="10.5" customHeight="1"/>
    <row r="59134" ht="10.5" customHeight="1"/>
    <row r="59135" ht="10.5" customHeight="1"/>
    <row r="59136" ht="10.5" customHeight="1"/>
    <row r="59137" ht="10.5" customHeight="1"/>
    <row r="59138" ht="10.5" customHeight="1"/>
    <row r="59139" ht="10.5" customHeight="1"/>
    <row r="59140" ht="10.5" customHeight="1"/>
    <row r="59141" ht="10.5" customHeight="1"/>
    <row r="59142" ht="10.5" customHeight="1"/>
    <row r="59143" ht="10.5" customHeight="1"/>
    <row r="59144" ht="10.5" customHeight="1"/>
    <row r="59145" ht="10.5" customHeight="1"/>
    <row r="59146" ht="10.5" customHeight="1"/>
    <row r="59147" ht="10.5" customHeight="1"/>
    <row r="59148" ht="10.5" customHeight="1"/>
    <row r="59149" ht="10.5" customHeight="1"/>
    <row r="59150" ht="10.5" customHeight="1"/>
    <row r="59151" ht="10.5" customHeight="1"/>
    <row r="59152" ht="10.5" customHeight="1"/>
    <row r="59153" ht="10.5" customHeight="1"/>
    <row r="59154" ht="10.5" customHeight="1"/>
    <row r="59155" ht="10.5" customHeight="1"/>
    <row r="59156" ht="10.5" customHeight="1"/>
    <row r="59157" ht="10.5" customHeight="1"/>
    <row r="59158" ht="10.5" customHeight="1"/>
    <row r="59159" ht="10.5" customHeight="1"/>
    <row r="59160" ht="10.5" customHeight="1"/>
    <row r="59161" ht="10.5" customHeight="1"/>
    <row r="59162" ht="10.5" customHeight="1"/>
    <row r="59163" ht="10.5" customHeight="1"/>
    <row r="59164" ht="10.5" customHeight="1"/>
    <row r="59165" ht="10.5" customHeight="1"/>
    <row r="59166" ht="10.5" customHeight="1"/>
    <row r="59167" ht="10.5" customHeight="1"/>
    <row r="59168" ht="10.5" customHeight="1"/>
    <row r="59169" ht="10.5" customHeight="1"/>
    <row r="59170" ht="10.5" customHeight="1"/>
    <row r="59171" ht="10.5" customHeight="1"/>
    <row r="59172" ht="10.5" customHeight="1"/>
    <row r="59173" ht="10.5" customHeight="1"/>
    <row r="59174" ht="10.5" customHeight="1"/>
    <row r="59175" ht="10.5" customHeight="1"/>
    <row r="59176" ht="10.5" customHeight="1"/>
    <row r="59177" ht="10.5" customHeight="1"/>
    <row r="59178" ht="10.5" customHeight="1"/>
    <row r="59179" ht="10.5" customHeight="1"/>
    <row r="59180" ht="10.5" customHeight="1"/>
    <row r="59181" ht="10.5" customHeight="1"/>
    <row r="59182" ht="10.5" customHeight="1"/>
    <row r="59183" ht="10.5" customHeight="1"/>
    <row r="59184" ht="10.5" customHeight="1"/>
    <row r="59185" ht="10.5" customHeight="1"/>
    <row r="59186" ht="10.5" customHeight="1"/>
    <row r="59187" ht="10.5" customHeight="1"/>
    <row r="59188" ht="10.5" customHeight="1"/>
    <row r="59189" ht="10.5" customHeight="1"/>
    <row r="59190" ht="10.5" customHeight="1"/>
    <row r="59191" ht="10.5" customHeight="1"/>
    <row r="59192" ht="10.5" customHeight="1"/>
    <row r="59193" ht="10.5" customHeight="1"/>
    <row r="59194" ht="10.5" customHeight="1"/>
    <row r="59195" ht="10.5" customHeight="1"/>
    <row r="59196" ht="10.5" customHeight="1"/>
    <row r="59197" ht="10.5" customHeight="1"/>
    <row r="59198" ht="10.5" customHeight="1"/>
    <row r="59199" ht="10.5" customHeight="1"/>
    <row r="59200" ht="10.5" customHeight="1"/>
    <row r="59201" ht="10.5" customHeight="1"/>
    <row r="59202" ht="10.5" customHeight="1"/>
    <row r="59203" ht="10.5" customHeight="1"/>
    <row r="59204" ht="10.5" customHeight="1"/>
    <row r="59205" ht="10.5" customHeight="1"/>
    <row r="59206" ht="10.5" customHeight="1"/>
    <row r="59207" ht="10.5" customHeight="1"/>
    <row r="59208" ht="10.5" customHeight="1"/>
    <row r="59209" ht="10.5" customHeight="1"/>
    <row r="59210" ht="10.5" customHeight="1"/>
    <row r="59211" ht="10.5" customHeight="1"/>
    <row r="59212" ht="10.5" customHeight="1"/>
    <row r="59213" ht="10.5" customHeight="1"/>
    <row r="59214" ht="10.5" customHeight="1"/>
    <row r="59215" ht="10.5" customHeight="1"/>
    <row r="59216" ht="10.5" customHeight="1"/>
    <row r="59217" ht="10.5" customHeight="1"/>
    <row r="59218" ht="10.5" customHeight="1"/>
    <row r="59219" ht="10.5" customHeight="1"/>
    <row r="59220" ht="10.5" customHeight="1"/>
    <row r="59221" ht="10.5" customHeight="1"/>
    <row r="59222" ht="10.5" customHeight="1"/>
    <row r="59223" ht="10.5" customHeight="1"/>
    <row r="59224" ht="10.5" customHeight="1"/>
    <row r="59225" ht="10.5" customHeight="1"/>
    <row r="59226" ht="10.5" customHeight="1"/>
    <row r="59227" ht="10.5" customHeight="1"/>
    <row r="59228" ht="10.5" customHeight="1"/>
    <row r="59229" ht="10.5" customHeight="1"/>
    <row r="59230" ht="10.5" customHeight="1"/>
    <row r="59231" ht="10.5" customHeight="1"/>
    <row r="59232" ht="10.5" customHeight="1"/>
    <row r="59233" ht="10.5" customHeight="1"/>
    <row r="59234" ht="10.5" customHeight="1"/>
    <row r="59235" ht="10.5" customHeight="1"/>
    <row r="59236" ht="10.5" customHeight="1"/>
    <row r="59237" ht="10.5" customHeight="1"/>
    <row r="59238" ht="10.5" customHeight="1"/>
    <row r="59239" ht="10.5" customHeight="1"/>
    <row r="59240" ht="10.5" customHeight="1"/>
    <row r="59241" ht="10.5" customHeight="1"/>
    <row r="59242" ht="10.5" customHeight="1"/>
    <row r="59243" ht="10.5" customHeight="1"/>
    <row r="59244" ht="10.5" customHeight="1"/>
    <row r="59245" ht="10.5" customHeight="1"/>
    <row r="59246" ht="10.5" customHeight="1"/>
    <row r="59247" ht="10.5" customHeight="1"/>
    <row r="59248" ht="10.5" customHeight="1"/>
    <row r="59249" ht="10.5" customHeight="1"/>
    <row r="59250" ht="10.5" customHeight="1"/>
    <row r="59251" ht="10.5" customHeight="1"/>
    <row r="59252" ht="10.5" customHeight="1"/>
    <row r="59253" ht="10.5" customHeight="1"/>
    <row r="59254" ht="10.5" customHeight="1"/>
    <row r="59255" ht="10.5" customHeight="1"/>
    <row r="59256" ht="10.5" customHeight="1"/>
    <row r="59257" ht="10.5" customHeight="1"/>
    <row r="59258" ht="10.5" customHeight="1"/>
    <row r="59259" ht="10.5" customHeight="1"/>
    <row r="59260" ht="10.5" customHeight="1"/>
    <row r="59261" ht="10.5" customHeight="1"/>
    <row r="59262" ht="10.5" customHeight="1"/>
    <row r="59263" ht="10.5" customHeight="1"/>
    <row r="59264" ht="10.5" customHeight="1"/>
    <row r="59265" ht="10.5" customHeight="1"/>
    <row r="59266" ht="10.5" customHeight="1"/>
    <row r="59267" ht="10.5" customHeight="1"/>
    <row r="59268" ht="10.5" customHeight="1"/>
    <row r="59269" ht="10.5" customHeight="1"/>
    <row r="59270" ht="10.5" customHeight="1"/>
    <row r="59271" ht="10.5" customHeight="1"/>
    <row r="59272" ht="10.5" customHeight="1"/>
    <row r="59273" ht="10.5" customHeight="1"/>
    <row r="59274" ht="10.5" customHeight="1"/>
    <row r="59275" ht="10.5" customHeight="1"/>
    <row r="59276" ht="10.5" customHeight="1"/>
    <row r="59277" ht="10.5" customHeight="1"/>
    <row r="59278" ht="10.5" customHeight="1"/>
    <row r="59279" ht="10.5" customHeight="1"/>
    <row r="59280" ht="10.5" customHeight="1"/>
    <row r="59281" ht="10.5" customHeight="1"/>
    <row r="59282" ht="10.5" customHeight="1"/>
    <row r="59283" ht="10.5" customHeight="1"/>
    <row r="59284" ht="10.5" customHeight="1"/>
    <row r="59285" ht="10.5" customHeight="1"/>
    <row r="59286" ht="10.5" customHeight="1"/>
    <row r="59287" ht="10.5" customHeight="1"/>
    <row r="59288" ht="10.5" customHeight="1"/>
    <row r="59289" ht="10.5" customHeight="1"/>
    <row r="59290" ht="10.5" customHeight="1"/>
    <row r="59291" ht="10.5" customHeight="1"/>
    <row r="59292" ht="10.5" customHeight="1"/>
    <row r="59293" ht="10.5" customHeight="1"/>
    <row r="59294" ht="10.5" customHeight="1"/>
    <row r="59295" ht="10.5" customHeight="1"/>
    <row r="59296" ht="10.5" customHeight="1"/>
    <row r="59297" ht="10.5" customHeight="1"/>
    <row r="59298" ht="10.5" customHeight="1"/>
    <row r="59299" ht="10.5" customHeight="1"/>
    <row r="59300" ht="10.5" customHeight="1"/>
    <row r="59301" ht="10.5" customHeight="1"/>
    <row r="59302" ht="10.5" customHeight="1"/>
    <row r="59303" ht="10.5" customHeight="1"/>
    <row r="59304" ht="10.5" customHeight="1"/>
    <row r="59305" ht="10.5" customHeight="1"/>
    <row r="59306" ht="10.5" customHeight="1"/>
    <row r="59307" ht="10.5" customHeight="1"/>
    <row r="59308" ht="10.5" customHeight="1"/>
    <row r="59309" ht="10.5" customHeight="1"/>
    <row r="59310" ht="10.5" customHeight="1"/>
    <row r="59311" ht="10.5" customHeight="1"/>
    <row r="59312" ht="10.5" customHeight="1"/>
    <row r="59313" ht="10.5" customHeight="1"/>
    <row r="59314" ht="10.5" customHeight="1"/>
    <row r="59315" ht="10.5" customHeight="1"/>
    <row r="59316" ht="10.5" customHeight="1"/>
    <row r="59317" ht="10.5" customHeight="1"/>
    <row r="59318" ht="10.5" customHeight="1"/>
    <row r="59319" ht="10.5" customHeight="1"/>
    <row r="59320" ht="10.5" customHeight="1"/>
    <row r="59321" ht="10.5" customHeight="1"/>
    <row r="59322" ht="10.5" customHeight="1"/>
    <row r="59323" ht="10.5" customHeight="1"/>
    <row r="59324" ht="10.5" customHeight="1"/>
    <row r="59325" ht="10.5" customHeight="1"/>
    <row r="59326" ht="10.5" customHeight="1"/>
    <row r="59327" ht="10.5" customHeight="1"/>
    <row r="59328" ht="10.5" customHeight="1"/>
    <row r="59329" ht="10.5" customHeight="1"/>
    <row r="59330" ht="10.5" customHeight="1"/>
    <row r="59331" ht="10.5" customHeight="1"/>
    <row r="59332" ht="10.5" customHeight="1"/>
    <row r="59333" ht="10.5" customHeight="1"/>
    <row r="59334" ht="10.5" customHeight="1"/>
    <row r="59335" ht="10.5" customHeight="1"/>
    <row r="59336" ht="10.5" customHeight="1"/>
    <row r="59337" ht="10.5" customHeight="1"/>
    <row r="59338" ht="10.5" customHeight="1"/>
    <row r="59339" ht="10.5" customHeight="1"/>
    <row r="59340" ht="10.5" customHeight="1"/>
    <row r="59341" ht="10.5" customHeight="1"/>
    <row r="59342" ht="10.5" customHeight="1"/>
    <row r="59343" ht="10.5" customHeight="1"/>
    <row r="59344" ht="10.5" customHeight="1"/>
    <row r="59345" ht="10.5" customHeight="1"/>
    <row r="59346" ht="10.5" customHeight="1"/>
    <row r="59347" ht="10.5" customHeight="1"/>
    <row r="59348" ht="10.5" customHeight="1"/>
    <row r="59349" ht="10.5" customHeight="1"/>
    <row r="59350" ht="10.5" customHeight="1"/>
    <row r="59351" ht="10.5" customHeight="1"/>
    <row r="59352" ht="10.5" customHeight="1"/>
    <row r="59353" ht="10.5" customHeight="1"/>
    <row r="59354" ht="10.5" customHeight="1"/>
    <row r="59355" ht="10.5" customHeight="1"/>
    <row r="59356" ht="10.5" customHeight="1"/>
    <row r="59357" ht="10.5" customHeight="1"/>
    <row r="59358" ht="10.5" customHeight="1"/>
    <row r="59359" ht="10.5" customHeight="1"/>
    <row r="59360" ht="10.5" customHeight="1"/>
    <row r="59361" ht="10.5" customHeight="1"/>
    <row r="59362" ht="10.5" customHeight="1"/>
    <row r="59363" ht="10.5" customHeight="1"/>
    <row r="59364" ht="10.5" customHeight="1"/>
    <row r="59365" ht="10.5" customHeight="1"/>
    <row r="59366" ht="10.5" customHeight="1"/>
    <row r="59367" ht="10.5" customHeight="1"/>
    <row r="59368" ht="10.5" customHeight="1"/>
    <row r="59369" ht="10.5" customHeight="1"/>
    <row r="59370" ht="10.5" customHeight="1"/>
    <row r="59371" ht="10.5" customHeight="1"/>
    <row r="59372" ht="10.5" customHeight="1"/>
    <row r="59373" ht="10.5" customHeight="1"/>
    <row r="59374" ht="10.5" customHeight="1"/>
    <row r="59375" ht="10.5" customHeight="1"/>
    <row r="59376" ht="10.5" customHeight="1"/>
    <row r="59377" ht="10.5" customHeight="1"/>
    <row r="59378" ht="10.5" customHeight="1"/>
    <row r="59379" ht="10.5" customHeight="1"/>
    <row r="59380" ht="10.5" customHeight="1"/>
    <row r="59381" ht="10.5" customHeight="1"/>
    <row r="59382" ht="10.5" customHeight="1"/>
    <row r="59383" ht="10.5" customHeight="1"/>
    <row r="59384" ht="10.5" customHeight="1"/>
    <row r="59385" ht="10.5" customHeight="1"/>
    <row r="59386" ht="10.5" customHeight="1"/>
    <row r="59387" ht="10.5" customHeight="1"/>
    <row r="59388" ht="10.5" customHeight="1"/>
    <row r="59389" ht="10.5" customHeight="1"/>
    <row r="59390" ht="10.5" customHeight="1"/>
    <row r="59391" ht="10.5" customHeight="1"/>
    <row r="59392" ht="10.5" customHeight="1"/>
    <row r="59393" ht="10.5" customHeight="1"/>
    <row r="59394" ht="10.5" customHeight="1"/>
    <row r="59395" ht="10.5" customHeight="1"/>
    <row r="59396" ht="10.5" customHeight="1"/>
    <row r="59397" ht="10.5" customHeight="1"/>
    <row r="59398" ht="10.5" customHeight="1"/>
    <row r="59399" ht="10.5" customHeight="1"/>
    <row r="59400" ht="10.5" customHeight="1"/>
    <row r="59401" ht="10.5" customHeight="1"/>
    <row r="59402" ht="10.5" customHeight="1"/>
    <row r="59403" ht="10.5" customHeight="1"/>
    <row r="59404" ht="10.5" customHeight="1"/>
    <row r="59405" ht="10.5" customHeight="1"/>
    <row r="59406" ht="10.5" customHeight="1"/>
    <row r="59407" ht="10.5" customHeight="1"/>
    <row r="59408" ht="10.5" customHeight="1"/>
    <row r="59409" ht="10.5" customHeight="1"/>
    <row r="59410" ht="10.5" customHeight="1"/>
    <row r="59411" ht="10.5" customHeight="1"/>
    <row r="59412" ht="10.5" customHeight="1"/>
    <row r="59413" ht="10.5" customHeight="1"/>
    <row r="59414" ht="10.5" customHeight="1"/>
    <row r="59415" ht="10.5" customHeight="1"/>
    <row r="59416" ht="10.5" customHeight="1"/>
    <row r="59417" ht="10.5" customHeight="1"/>
    <row r="59418" ht="10.5" customHeight="1"/>
    <row r="59419" ht="10.5" customHeight="1"/>
    <row r="59420" ht="10.5" customHeight="1"/>
    <row r="59421" ht="10.5" customHeight="1"/>
    <row r="59422" ht="10.5" customHeight="1"/>
    <row r="59423" ht="10.5" customHeight="1"/>
    <row r="59424" ht="10.5" customHeight="1"/>
    <row r="59425" ht="10.5" customHeight="1"/>
    <row r="59426" ht="10.5" customHeight="1"/>
    <row r="59427" ht="10.5" customHeight="1"/>
    <row r="59428" ht="10.5" customHeight="1"/>
    <row r="59429" ht="10.5" customHeight="1"/>
    <row r="59430" ht="10.5" customHeight="1"/>
    <row r="59431" ht="10.5" customHeight="1"/>
    <row r="59432" ht="10.5" customHeight="1"/>
    <row r="59433" ht="10.5" customHeight="1"/>
    <row r="59434" ht="10.5" customHeight="1"/>
    <row r="59435" ht="10.5" customHeight="1"/>
    <row r="59436" ht="10.5" customHeight="1"/>
    <row r="59437" ht="10.5" customHeight="1"/>
    <row r="59438" ht="10.5" customHeight="1"/>
    <row r="59439" ht="10.5" customHeight="1"/>
    <row r="59440" ht="10.5" customHeight="1"/>
    <row r="59441" ht="10.5" customHeight="1"/>
    <row r="59442" ht="10.5" customHeight="1"/>
    <row r="59443" ht="10.5" customHeight="1"/>
    <row r="59444" ht="10.5" customHeight="1"/>
    <row r="59445" ht="10.5" customHeight="1"/>
    <row r="59446" ht="10.5" customHeight="1"/>
    <row r="59447" ht="10.5" customHeight="1"/>
    <row r="59448" ht="10.5" customHeight="1"/>
    <row r="59449" ht="10.5" customHeight="1"/>
    <row r="59450" ht="10.5" customHeight="1"/>
    <row r="59451" ht="10.5" customHeight="1"/>
    <row r="59452" ht="10.5" customHeight="1"/>
    <row r="59453" ht="10.5" customHeight="1"/>
    <row r="59454" ht="10.5" customHeight="1"/>
    <row r="59455" ht="10.5" customHeight="1"/>
    <row r="59456" ht="10.5" customHeight="1"/>
    <row r="59457" ht="10.5" customHeight="1"/>
    <row r="59458" ht="10.5" customHeight="1"/>
    <row r="59459" ht="10.5" customHeight="1"/>
    <row r="59460" ht="10.5" customHeight="1"/>
    <row r="59461" ht="10.5" customHeight="1"/>
    <row r="59462" ht="10.5" customHeight="1"/>
    <row r="59463" ht="10.5" customHeight="1"/>
    <row r="59464" ht="10.5" customHeight="1"/>
    <row r="59465" ht="10.5" customHeight="1"/>
    <row r="59466" ht="10.5" customHeight="1"/>
    <row r="59467" ht="10.5" customHeight="1"/>
    <row r="59468" ht="10.5" customHeight="1"/>
    <row r="59469" ht="10.5" customHeight="1"/>
    <row r="59470" ht="10.5" customHeight="1"/>
    <row r="59471" ht="10.5" customHeight="1"/>
    <row r="59472" ht="10.5" customHeight="1"/>
    <row r="59473" ht="10.5" customHeight="1"/>
    <row r="59474" ht="10.5" customHeight="1"/>
    <row r="59475" ht="10.5" customHeight="1"/>
    <row r="59476" ht="10.5" customHeight="1"/>
    <row r="59477" ht="10.5" customHeight="1"/>
    <row r="59478" ht="10.5" customHeight="1"/>
    <row r="59479" ht="10.5" customHeight="1"/>
    <row r="59480" ht="10.5" customHeight="1"/>
    <row r="59481" ht="10.5" customHeight="1"/>
    <row r="59482" ht="10.5" customHeight="1"/>
    <row r="59483" ht="10.5" customHeight="1"/>
    <row r="59484" ht="10.5" customHeight="1"/>
    <row r="59485" ht="10.5" customHeight="1"/>
    <row r="59486" ht="10.5" customHeight="1"/>
    <row r="59487" ht="10.5" customHeight="1"/>
    <row r="59488" ht="10.5" customHeight="1"/>
    <row r="59489" ht="10.5" customHeight="1"/>
    <row r="59490" ht="10.5" customHeight="1"/>
    <row r="59491" ht="10.5" customHeight="1"/>
    <row r="59492" ht="10.5" customHeight="1"/>
    <row r="59493" ht="10.5" customHeight="1"/>
    <row r="59494" ht="10.5" customHeight="1"/>
    <row r="59495" ht="10.5" customHeight="1"/>
    <row r="59496" ht="10.5" customHeight="1"/>
    <row r="59497" ht="10.5" customHeight="1"/>
    <row r="59498" ht="10.5" customHeight="1"/>
    <row r="59499" ht="10.5" customHeight="1"/>
    <row r="59500" ht="10.5" customHeight="1"/>
    <row r="59501" ht="10.5" customHeight="1"/>
    <row r="59502" ht="10.5" customHeight="1"/>
    <row r="59503" ht="10.5" customHeight="1"/>
    <row r="59504" ht="10.5" customHeight="1"/>
    <row r="59505" ht="10.5" customHeight="1"/>
    <row r="59506" ht="10.5" customHeight="1"/>
    <row r="59507" ht="10.5" customHeight="1"/>
    <row r="59508" ht="10.5" customHeight="1"/>
    <row r="59509" ht="10.5" customHeight="1"/>
    <row r="59510" ht="10.5" customHeight="1"/>
    <row r="59511" ht="10.5" customHeight="1"/>
    <row r="59512" ht="10.5" customHeight="1"/>
    <row r="59513" ht="10.5" customHeight="1"/>
    <row r="59514" ht="10.5" customHeight="1"/>
    <row r="59515" ht="10.5" customHeight="1"/>
    <row r="59516" ht="10.5" customHeight="1"/>
    <row r="59517" ht="10.5" customHeight="1"/>
    <row r="59518" ht="10.5" customHeight="1"/>
    <row r="59519" ht="10.5" customHeight="1"/>
    <row r="59520" ht="10.5" customHeight="1"/>
    <row r="59521" ht="10.5" customHeight="1"/>
    <row r="59522" ht="10.5" customHeight="1"/>
    <row r="59523" ht="10.5" customHeight="1"/>
    <row r="59524" ht="10.5" customHeight="1"/>
    <row r="59525" ht="10.5" customHeight="1"/>
    <row r="59526" ht="10.5" customHeight="1"/>
    <row r="59527" ht="10.5" customHeight="1"/>
    <row r="59528" ht="10.5" customHeight="1"/>
    <row r="59529" ht="10.5" customHeight="1"/>
    <row r="59530" ht="10.5" customHeight="1"/>
    <row r="59531" ht="10.5" customHeight="1"/>
    <row r="59532" ht="10.5" customHeight="1"/>
    <row r="59533" ht="10.5" customHeight="1"/>
    <row r="59534" ht="10.5" customHeight="1"/>
    <row r="59535" ht="10.5" customHeight="1"/>
    <row r="59536" ht="10.5" customHeight="1"/>
    <row r="59537" ht="10.5" customHeight="1"/>
    <row r="59538" ht="10.5" customHeight="1"/>
    <row r="59539" ht="10.5" customHeight="1"/>
    <row r="59540" ht="10.5" customHeight="1"/>
    <row r="59541" ht="10.5" customHeight="1"/>
    <row r="59542" ht="10.5" customHeight="1"/>
    <row r="59543" ht="10.5" customHeight="1"/>
    <row r="59544" ht="10.5" customHeight="1"/>
    <row r="59545" ht="10.5" customHeight="1"/>
    <row r="59546" ht="10.5" customHeight="1"/>
    <row r="59547" ht="10.5" customHeight="1"/>
    <row r="59548" ht="10.5" customHeight="1"/>
    <row r="59549" ht="10.5" customHeight="1"/>
    <row r="59550" ht="10.5" customHeight="1"/>
    <row r="59551" ht="10.5" customHeight="1"/>
    <row r="59552" ht="10.5" customHeight="1"/>
    <row r="59553" ht="10.5" customHeight="1"/>
    <row r="59554" ht="10.5" customHeight="1"/>
    <row r="59555" ht="10.5" customHeight="1"/>
    <row r="59556" ht="10.5" customHeight="1"/>
    <row r="59557" ht="10.5" customHeight="1"/>
    <row r="59558" ht="10.5" customHeight="1"/>
    <row r="59559" ht="10.5" customHeight="1"/>
    <row r="59560" ht="10.5" customHeight="1"/>
    <row r="59561" ht="10.5" customHeight="1"/>
    <row r="59562" ht="10.5" customHeight="1"/>
    <row r="59563" ht="10.5" customHeight="1"/>
    <row r="59564" ht="10.5" customHeight="1"/>
    <row r="59565" ht="10.5" customHeight="1"/>
    <row r="59566" ht="10.5" customHeight="1"/>
    <row r="59567" ht="10.5" customHeight="1"/>
    <row r="59568" ht="10.5" customHeight="1"/>
    <row r="59569" ht="10.5" customHeight="1"/>
    <row r="59570" ht="10.5" customHeight="1"/>
    <row r="59571" ht="10.5" customHeight="1"/>
    <row r="59572" ht="10.5" customHeight="1"/>
    <row r="59573" ht="10.5" customHeight="1"/>
    <row r="59574" ht="10.5" customHeight="1"/>
    <row r="59575" ht="10.5" customHeight="1"/>
    <row r="59576" ht="10.5" customHeight="1"/>
    <row r="59577" ht="10.5" customHeight="1"/>
    <row r="59578" ht="10.5" customHeight="1"/>
    <row r="59579" ht="10.5" customHeight="1"/>
    <row r="59580" ht="10.5" customHeight="1"/>
    <row r="59581" ht="10.5" customHeight="1"/>
    <row r="59582" ht="10.5" customHeight="1"/>
    <row r="59583" ht="10.5" customHeight="1"/>
    <row r="59584" ht="10.5" customHeight="1"/>
    <row r="59585" ht="10.5" customHeight="1"/>
    <row r="59586" ht="10.5" customHeight="1"/>
    <row r="59587" ht="10.5" customHeight="1"/>
    <row r="59588" ht="10.5" customHeight="1"/>
    <row r="59589" ht="10.5" customHeight="1"/>
    <row r="59590" ht="10.5" customHeight="1"/>
    <row r="59591" ht="10.5" customHeight="1"/>
    <row r="59592" ht="10.5" customHeight="1"/>
    <row r="59593" ht="10.5" customHeight="1"/>
    <row r="59594" ht="10.5" customHeight="1"/>
    <row r="59595" ht="10.5" customHeight="1"/>
    <row r="59596" ht="10.5" customHeight="1"/>
    <row r="59597" ht="10.5" customHeight="1"/>
    <row r="59598" ht="10.5" customHeight="1"/>
    <row r="59599" ht="10.5" customHeight="1"/>
    <row r="59600" ht="10.5" customHeight="1"/>
    <row r="59601" ht="10.5" customHeight="1"/>
    <row r="59602" ht="10.5" customHeight="1"/>
    <row r="59603" ht="10.5" customHeight="1"/>
    <row r="59604" ht="10.5" customHeight="1"/>
    <row r="59605" ht="10.5" customHeight="1"/>
    <row r="59606" ht="10.5" customHeight="1"/>
    <row r="59607" ht="10.5" customHeight="1"/>
    <row r="59608" ht="10.5" customHeight="1"/>
    <row r="59609" ht="10.5" customHeight="1"/>
    <row r="59610" ht="10.5" customHeight="1"/>
    <row r="59611" ht="10.5" customHeight="1"/>
    <row r="59612" ht="10.5" customHeight="1"/>
    <row r="59613" ht="10.5" customHeight="1"/>
    <row r="59614" ht="10.5" customHeight="1"/>
    <row r="59615" ht="10.5" customHeight="1"/>
    <row r="59616" ht="10.5" customHeight="1"/>
    <row r="59617" ht="10.5" customHeight="1"/>
    <row r="59618" ht="10.5" customHeight="1"/>
    <row r="59619" ht="10.5" customHeight="1"/>
    <row r="59620" ht="10.5" customHeight="1"/>
    <row r="59621" ht="10.5" customHeight="1"/>
    <row r="59622" ht="10.5" customHeight="1"/>
    <row r="59623" ht="10.5" customHeight="1"/>
    <row r="59624" ht="10.5" customHeight="1"/>
    <row r="59625" ht="10.5" customHeight="1"/>
    <row r="59626" ht="10.5" customHeight="1"/>
    <row r="59627" ht="10.5" customHeight="1"/>
    <row r="59628" ht="10.5" customHeight="1"/>
    <row r="59629" ht="10.5" customHeight="1"/>
    <row r="59630" ht="10.5" customHeight="1"/>
    <row r="59631" ht="10.5" customHeight="1"/>
    <row r="59632" ht="10.5" customHeight="1"/>
    <row r="59633" ht="10.5" customHeight="1"/>
    <row r="59634" ht="10.5" customHeight="1"/>
    <row r="59635" ht="10.5" customHeight="1"/>
    <row r="59636" ht="10.5" customHeight="1"/>
    <row r="59637" ht="10.5" customHeight="1"/>
    <row r="59638" ht="10.5" customHeight="1"/>
    <row r="59639" ht="10.5" customHeight="1"/>
    <row r="59640" ht="10.5" customHeight="1"/>
    <row r="59641" ht="10.5" customHeight="1"/>
    <row r="59642" ht="10.5" customHeight="1"/>
    <row r="59643" ht="10.5" customHeight="1"/>
    <row r="59644" ht="10.5" customHeight="1"/>
    <row r="59645" ht="10.5" customHeight="1"/>
    <row r="59646" ht="10.5" customHeight="1"/>
    <row r="59647" ht="10.5" customHeight="1"/>
    <row r="59648" ht="10.5" customHeight="1"/>
    <row r="59649" ht="10.5" customHeight="1"/>
    <row r="59650" ht="10.5" customHeight="1"/>
    <row r="59651" ht="10.5" customHeight="1"/>
    <row r="59652" ht="10.5" customHeight="1"/>
    <row r="59653" ht="10.5" customHeight="1"/>
    <row r="59654" ht="10.5" customHeight="1"/>
    <row r="59655" ht="10.5" customHeight="1"/>
    <row r="59656" ht="10.5" customHeight="1"/>
    <row r="59657" ht="10.5" customHeight="1"/>
    <row r="59658" ht="10.5" customHeight="1"/>
    <row r="59659" ht="10.5" customHeight="1"/>
    <row r="59660" ht="10.5" customHeight="1"/>
    <row r="59661" ht="10.5" customHeight="1"/>
    <row r="59662" ht="10.5" customHeight="1"/>
    <row r="59663" ht="10.5" customHeight="1"/>
    <row r="59664" ht="10.5" customHeight="1"/>
    <row r="59665" ht="10.5" customHeight="1"/>
    <row r="59666" ht="10.5" customHeight="1"/>
    <row r="59667" ht="10.5" customHeight="1"/>
    <row r="59668" ht="10.5" customHeight="1"/>
    <row r="59669" ht="10.5" customHeight="1"/>
    <row r="59670" ht="10.5" customHeight="1"/>
    <row r="59671" ht="10.5" customHeight="1"/>
    <row r="59672" ht="10.5" customHeight="1"/>
    <row r="59673" ht="10.5" customHeight="1"/>
    <row r="59674" ht="10.5" customHeight="1"/>
    <row r="59675" ht="10.5" customHeight="1"/>
    <row r="59676" ht="10.5" customHeight="1"/>
    <row r="59677" ht="10.5" customHeight="1"/>
    <row r="59678" ht="10.5" customHeight="1"/>
    <row r="59679" ht="10.5" customHeight="1"/>
    <row r="59680" ht="10.5" customHeight="1"/>
    <row r="59681" ht="10.5" customHeight="1"/>
    <row r="59682" ht="10.5" customHeight="1"/>
    <row r="59683" ht="10.5" customHeight="1"/>
    <row r="59684" ht="10.5" customHeight="1"/>
    <row r="59685" ht="10.5" customHeight="1"/>
    <row r="59686" ht="10.5" customHeight="1"/>
    <row r="59687" ht="10.5" customHeight="1"/>
    <row r="59688" ht="10.5" customHeight="1"/>
    <row r="59689" ht="10.5" customHeight="1"/>
    <row r="59690" ht="10.5" customHeight="1"/>
    <row r="59691" ht="10.5" customHeight="1"/>
    <row r="59692" ht="10.5" customHeight="1"/>
    <row r="59693" ht="10.5" customHeight="1"/>
    <row r="59694" ht="10.5" customHeight="1"/>
    <row r="59695" ht="10.5" customHeight="1"/>
    <row r="59696" ht="10.5" customHeight="1"/>
    <row r="59697" ht="10.5" customHeight="1"/>
    <row r="59698" ht="10.5" customHeight="1"/>
    <row r="59699" ht="10.5" customHeight="1"/>
    <row r="59700" ht="10.5" customHeight="1"/>
    <row r="59701" ht="10.5" customHeight="1"/>
    <row r="59702" ht="10.5" customHeight="1"/>
    <row r="59703" ht="10.5" customHeight="1"/>
    <row r="59704" ht="10.5" customHeight="1"/>
    <row r="59705" ht="10.5" customHeight="1"/>
    <row r="59706" ht="10.5" customHeight="1"/>
    <row r="59707" ht="10.5" customHeight="1"/>
    <row r="59708" ht="10.5" customHeight="1"/>
    <row r="59709" ht="10.5" customHeight="1"/>
    <row r="59710" ht="10.5" customHeight="1"/>
    <row r="59711" ht="10.5" customHeight="1"/>
    <row r="59712" ht="10.5" customHeight="1"/>
    <row r="59713" ht="10.5" customHeight="1"/>
    <row r="59714" ht="10.5" customHeight="1"/>
    <row r="59715" ht="10.5" customHeight="1"/>
    <row r="59716" ht="10.5" customHeight="1"/>
    <row r="59717" ht="10.5" customHeight="1"/>
    <row r="59718" ht="10.5" customHeight="1"/>
    <row r="59719" ht="10.5" customHeight="1"/>
    <row r="59720" ht="10.5" customHeight="1"/>
    <row r="59721" ht="10.5" customHeight="1"/>
    <row r="59722" ht="10.5" customHeight="1"/>
    <row r="59723" ht="10.5" customHeight="1"/>
    <row r="59724" ht="10.5" customHeight="1"/>
    <row r="59725" ht="10.5" customHeight="1"/>
    <row r="59726" ht="10.5" customHeight="1"/>
    <row r="59727" ht="10.5" customHeight="1"/>
    <row r="59728" ht="10.5" customHeight="1"/>
    <row r="59729" ht="10.5" customHeight="1"/>
    <row r="59730" ht="10.5" customHeight="1"/>
    <row r="59731" ht="10.5" customHeight="1"/>
    <row r="59732" ht="10.5" customHeight="1"/>
    <row r="59733" ht="10.5" customHeight="1"/>
    <row r="59734" ht="10.5" customHeight="1"/>
    <row r="59735" ht="10.5" customHeight="1"/>
    <row r="59736" ht="10.5" customHeight="1"/>
    <row r="59737" ht="10.5" customHeight="1"/>
    <row r="59738" ht="10.5" customHeight="1"/>
    <row r="59739" ht="10.5" customHeight="1"/>
    <row r="59740" ht="10.5" customHeight="1"/>
    <row r="59741" ht="10.5" customHeight="1"/>
    <row r="59742" ht="10.5" customHeight="1"/>
    <row r="59743" ht="10.5" customHeight="1"/>
    <row r="59744" ht="10.5" customHeight="1"/>
    <row r="59745" ht="10.5" customHeight="1"/>
    <row r="59746" ht="10.5" customHeight="1"/>
    <row r="59747" ht="10.5" customHeight="1"/>
    <row r="59748" ht="10.5" customHeight="1"/>
    <row r="59749" ht="10.5" customHeight="1"/>
    <row r="59750" ht="10.5" customHeight="1"/>
    <row r="59751" ht="10.5" customHeight="1"/>
    <row r="59752" ht="10.5" customHeight="1"/>
    <row r="59753" ht="10.5" customHeight="1"/>
    <row r="59754" ht="10.5" customHeight="1"/>
    <row r="59755" ht="10.5" customHeight="1"/>
    <row r="59756" ht="10.5" customHeight="1"/>
    <row r="59757" ht="10.5" customHeight="1"/>
    <row r="59758" ht="10.5" customHeight="1"/>
    <row r="59759" ht="10.5" customHeight="1"/>
    <row r="59760" ht="10.5" customHeight="1"/>
    <row r="59761" ht="10.5" customHeight="1"/>
    <row r="59762" ht="10.5" customHeight="1"/>
    <row r="59763" ht="10.5" customHeight="1"/>
    <row r="59764" ht="10.5" customHeight="1"/>
    <row r="59765" ht="10.5" customHeight="1"/>
    <row r="59766" ht="10.5" customHeight="1"/>
    <row r="59767" ht="10.5" customHeight="1"/>
    <row r="59768" ht="10.5" customHeight="1"/>
    <row r="59769" ht="10.5" customHeight="1"/>
    <row r="59770" ht="10.5" customHeight="1"/>
    <row r="59771" ht="10.5" customHeight="1"/>
    <row r="59772" ht="10.5" customHeight="1"/>
    <row r="59773" ht="10.5" customHeight="1"/>
    <row r="59774" ht="10.5" customHeight="1"/>
    <row r="59775" ht="10.5" customHeight="1"/>
    <row r="59776" ht="10.5" customHeight="1"/>
    <row r="59777" ht="10.5" customHeight="1"/>
    <row r="59778" ht="10.5" customHeight="1"/>
    <row r="59779" ht="10.5" customHeight="1"/>
    <row r="59780" ht="10.5" customHeight="1"/>
    <row r="59781" ht="10.5" customHeight="1"/>
    <row r="59782" ht="10.5" customHeight="1"/>
    <row r="59783" ht="10.5" customHeight="1"/>
    <row r="59784" ht="10.5" customHeight="1"/>
    <row r="59785" ht="10.5" customHeight="1"/>
    <row r="59786" ht="10.5" customHeight="1"/>
    <row r="59787" ht="10.5" customHeight="1"/>
    <row r="59788" ht="10.5" customHeight="1"/>
    <row r="59789" ht="10.5" customHeight="1"/>
    <row r="59790" ht="10.5" customHeight="1"/>
    <row r="59791" ht="10.5" customHeight="1"/>
    <row r="59792" ht="10.5" customHeight="1"/>
    <row r="59793" ht="10.5" customHeight="1"/>
    <row r="59794" ht="10.5" customHeight="1"/>
    <row r="59795" ht="10.5" customHeight="1"/>
    <row r="59796" ht="10.5" customHeight="1"/>
    <row r="59797" ht="10.5" customHeight="1"/>
    <row r="59798" ht="10.5" customHeight="1"/>
    <row r="59799" ht="10.5" customHeight="1"/>
    <row r="59800" ht="10.5" customHeight="1"/>
    <row r="59801" ht="10.5" customHeight="1"/>
    <row r="59802" ht="10.5" customHeight="1"/>
    <row r="59803" ht="10.5" customHeight="1"/>
    <row r="59804" ht="10.5" customHeight="1"/>
    <row r="59805" ht="10.5" customHeight="1"/>
    <row r="59806" ht="10.5" customHeight="1"/>
    <row r="59807" ht="10.5" customHeight="1"/>
    <row r="59808" ht="10.5" customHeight="1"/>
    <row r="59809" ht="10.5" customHeight="1"/>
    <row r="59810" ht="10.5" customHeight="1"/>
    <row r="59811" ht="10.5" customHeight="1"/>
    <row r="59812" ht="10.5" customHeight="1"/>
    <row r="59813" ht="10.5" customHeight="1"/>
    <row r="59814" ht="10.5" customHeight="1"/>
    <row r="59815" ht="10.5" customHeight="1"/>
    <row r="59816" ht="10.5" customHeight="1"/>
    <row r="59817" ht="10.5" customHeight="1"/>
    <row r="59818" ht="10.5" customHeight="1"/>
    <row r="59819" ht="10.5" customHeight="1"/>
    <row r="59820" ht="10.5" customHeight="1"/>
    <row r="59821" ht="10.5" customHeight="1"/>
    <row r="59822" ht="10.5" customHeight="1"/>
    <row r="59823" ht="10.5" customHeight="1"/>
    <row r="59824" ht="10.5" customHeight="1"/>
    <row r="59825" ht="10.5" customHeight="1"/>
    <row r="59826" ht="10.5" customHeight="1"/>
    <row r="59827" ht="10.5" customHeight="1"/>
    <row r="59828" ht="10.5" customHeight="1"/>
    <row r="59829" ht="10.5" customHeight="1"/>
    <row r="59830" ht="10.5" customHeight="1"/>
    <row r="59831" ht="10.5" customHeight="1"/>
    <row r="59832" ht="10.5" customHeight="1"/>
    <row r="59833" ht="10.5" customHeight="1"/>
    <row r="59834" ht="10.5" customHeight="1"/>
    <row r="59835" ht="10.5" customHeight="1"/>
    <row r="59836" ht="10.5" customHeight="1"/>
    <row r="59837" ht="10.5" customHeight="1"/>
    <row r="59838" ht="10.5" customHeight="1"/>
    <row r="59839" ht="10.5" customHeight="1"/>
    <row r="59840" ht="10.5" customHeight="1"/>
    <row r="59841" ht="10.5" customHeight="1"/>
    <row r="59842" ht="10.5" customHeight="1"/>
    <row r="59843" ht="10.5" customHeight="1"/>
    <row r="59844" ht="10.5" customHeight="1"/>
    <row r="59845" ht="10.5" customHeight="1"/>
    <row r="59846" ht="10.5" customHeight="1"/>
    <row r="59847" ht="10.5" customHeight="1"/>
    <row r="59848" ht="10.5" customHeight="1"/>
    <row r="59849" ht="10.5" customHeight="1"/>
    <row r="59850" ht="10.5" customHeight="1"/>
    <row r="59851" ht="10.5" customHeight="1"/>
    <row r="59852" ht="10.5" customHeight="1"/>
    <row r="59853" ht="10.5" customHeight="1"/>
    <row r="59854" ht="10.5" customHeight="1"/>
    <row r="59855" ht="10.5" customHeight="1"/>
    <row r="59856" ht="10.5" customHeight="1"/>
    <row r="59857" ht="10.5" customHeight="1"/>
    <row r="59858" ht="10.5" customHeight="1"/>
    <row r="59859" ht="10.5" customHeight="1"/>
    <row r="59860" ht="10.5" customHeight="1"/>
    <row r="59861" ht="10.5" customHeight="1"/>
    <row r="59862" ht="10.5" customHeight="1"/>
    <row r="59863" ht="10.5" customHeight="1"/>
    <row r="59864" ht="10.5" customHeight="1"/>
    <row r="59865" ht="10.5" customHeight="1"/>
    <row r="59866" ht="10.5" customHeight="1"/>
    <row r="59867" ht="10.5" customHeight="1"/>
    <row r="59868" ht="10.5" customHeight="1"/>
    <row r="59869" ht="10.5" customHeight="1"/>
    <row r="59870" ht="10.5" customHeight="1"/>
    <row r="59871" ht="10.5" customHeight="1"/>
    <row r="59872" ht="10.5" customHeight="1"/>
    <row r="59873" ht="10.5" customHeight="1"/>
    <row r="59874" ht="10.5" customHeight="1"/>
    <row r="59875" ht="10.5" customHeight="1"/>
    <row r="59876" ht="10.5" customHeight="1"/>
    <row r="59877" ht="10.5" customHeight="1"/>
    <row r="59878" ht="10.5" customHeight="1"/>
    <row r="59879" ht="10.5" customHeight="1"/>
    <row r="59880" ht="10.5" customHeight="1"/>
    <row r="59881" ht="10.5" customHeight="1"/>
    <row r="59882" ht="10.5" customHeight="1"/>
    <row r="59883" ht="10.5" customHeight="1"/>
    <row r="59884" ht="10.5" customHeight="1"/>
    <row r="59885" ht="10.5" customHeight="1"/>
    <row r="59886" ht="10.5" customHeight="1"/>
    <row r="59887" ht="10.5" customHeight="1"/>
    <row r="59888" ht="10.5" customHeight="1"/>
    <row r="59889" ht="10.5" customHeight="1"/>
    <row r="59890" ht="10.5" customHeight="1"/>
    <row r="59891" ht="10.5" customHeight="1"/>
    <row r="59892" ht="10.5" customHeight="1"/>
    <row r="59893" ht="10.5" customHeight="1"/>
    <row r="59894" ht="10.5" customHeight="1"/>
    <row r="59895" ht="10.5" customHeight="1"/>
    <row r="59896" ht="10.5" customHeight="1"/>
    <row r="59897" ht="10.5" customHeight="1"/>
    <row r="59898" ht="10.5" customHeight="1"/>
    <row r="59899" ht="10.5" customHeight="1"/>
    <row r="59900" ht="10.5" customHeight="1"/>
    <row r="59901" ht="10.5" customHeight="1"/>
    <row r="59902" ht="10.5" customHeight="1"/>
    <row r="59903" ht="10.5" customHeight="1"/>
    <row r="59904" ht="10.5" customHeight="1"/>
    <row r="59905" ht="10.5" customHeight="1"/>
    <row r="59906" ht="10.5" customHeight="1"/>
    <row r="59907" ht="10.5" customHeight="1"/>
    <row r="59908" ht="10.5" customHeight="1"/>
    <row r="59909" ht="10.5" customHeight="1"/>
    <row r="59910" ht="10.5" customHeight="1"/>
    <row r="59911" ht="10.5" customHeight="1"/>
    <row r="59912" ht="10.5" customHeight="1"/>
    <row r="59913" ht="10.5" customHeight="1"/>
    <row r="59914" ht="10.5" customHeight="1"/>
    <row r="59915" ht="10.5" customHeight="1"/>
    <row r="59916" ht="10.5" customHeight="1"/>
    <row r="59917" ht="10.5" customHeight="1"/>
    <row r="59918" ht="10.5" customHeight="1"/>
    <row r="59919" ht="10.5" customHeight="1"/>
    <row r="59920" ht="10.5" customHeight="1"/>
    <row r="59921" ht="10.5" customHeight="1"/>
    <row r="59922" ht="10.5" customHeight="1"/>
    <row r="59923" ht="10.5" customHeight="1"/>
    <row r="59924" ht="10.5" customHeight="1"/>
    <row r="59925" ht="10.5" customHeight="1"/>
    <row r="59926" ht="10.5" customHeight="1"/>
    <row r="59927" ht="10.5" customHeight="1"/>
    <row r="59928" ht="10.5" customHeight="1"/>
    <row r="59929" ht="10.5" customHeight="1"/>
    <row r="59930" ht="10.5" customHeight="1"/>
    <row r="59931" ht="10.5" customHeight="1"/>
    <row r="59932" ht="10.5" customHeight="1"/>
    <row r="59933" ht="10.5" customHeight="1"/>
    <row r="59934" ht="10.5" customHeight="1"/>
    <row r="59935" ht="10.5" customHeight="1"/>
    <row r="59936" ht="10.5" customHeight="1"/>
    <row r="59937" ht="10.5" customHeight="1"/>
    <row r="59938" ht="10.5" customHeight="1"/>
    <row r="59939" ht="10.5" customHeight="1"/>
    <row r="59940" ht="10.5" customHeight="1"/>
    <row r="59941" ht="10.5" customHeight="1"/>
    <row r="59942" ht="10.5" customHeight="1"/>
    <row r="59943" ht="10.5" customHeight="1"/>
    <row r="59944" ht="10.5" customHeight="1"/>
    <row r="59945" ht="10.5" customHeight="1"/>
    <row r="59946" ht="10.5" customHeight="1"/>
    <row r="59947" ht="10.5" customHeight="1"/>
    <row r="59948" ht="10.5" customHeight="1"/>
    <row r="59949" ht="10.5" customHeight="1"/>
    <row r="59950" ht="10.5" customHeight="1"/>
    <row r="59951" ht="10.5" customHeight="1"/>
    <row r="59952" ht="10.5" customHeight="1"/>
    <row r="59953" ht="10.5" customHeight="1"/>
    <row r="59954" ht="10.5" customHeight="1"/>
    <row r="59955" ht="10.5" customHeight="1"/>
    <row r="59956" ht="10.5" customHeight="1"/>
    <row r="59957" ht="10.5" customHeight="1"/>
    <row r="59958" ht="10.5" customHeight="1"/>
    <row r="59959" ht="10.5" customHeight="1"/>
    <row r="59960" ht="10.5" customHeight="1"/>
    <row r="59961" ht="10.5" customHeight="1"/>
    <row r="59962" ht="10.5" customHeight="1"/>
    <row r="59963" ht="10.5" customHeight="1"/>
    <row r="59964" ht="10.5" customHeight="1"/>
    <row r="59965" ht="10.5" customHeight="1"/>
    <row r="59966" ht="10.5" customHeight="1"/>
    <row r="59967" ht="10.5" customHeight="1"/>
    <row r="59968" ht="10.5" customHeight="1"/>
    <row r="59969" ht="10.5" customHeight="1"/>
    <row r="59970" ht="10.5" customHeight="1"/>
    <row r="59971" ht="10.5" customHeight="1"/>
    <row r="59972" ht="10.5" customHeight="1"/>
    <row r="59973" ht="10.5" customHeight="1"/>
    <row r="59974" ht="10.5" customHeight="1"/>
    <row r="59975" ht="10.5" customHeight="1"/>
    <row r="59976" ht="10.5" customHeight="1"/>
    <row r="59977" ht="10.5" customHeight="1"/>
    <row r="59978" ht="10.5" customHeight="1"/>
    <row r="59979" ht="10.5" customHeight="1"/>
    <row r="59980" ht="10.5" customHeight="1"/>
    <row r="59981" ht="10.5" customHeight="1"/>
    <row r="59982" ht="10.5" customHeight="1"/>
    <row r="59983" ht="10.5" customHeight="1"/>
    <row r="59984" ht="10.5" customHeight="1"/>
    <row r="59985" ht="10.5" customHeight="1"/>
    <row r="59986" ht="10.5" customHeight="1"/>
    <row r="59987" ht="10.5" customHeight="1"/>
    <row r="59988" ht="10.5" customHeight="1"/>
    <row r="59989" ht="10.5" customHeight="1"/>
    <row r="59990" ht="10.5" customHeight="1"/>
    <row r="59991" ht="10.5" customHeight="1"/>
    <row r="59992" ht="10.5" customHeight="1"/>
    <row r="59993" ht="10.5" customHeight="1"/>
    <row r="59994" ht="10.5" customHeight="1"/>
    <row r="59995" ht="10.5" customHeight="1"/>
    <row r="59996" ht="10.5" customHeight="1"/>
    <row r="59997" ht="10.5" customHeight="1"/>
    <row r="59998" ht="10.5" customHeight="1"/>
    <row r="59999" ht="10.5" customHeight="1"/>
    <row r="60000" ht="10.5" customHeight="1"/>
    <row r="60001" ht="10.5" customHeight="1"/>
    <row r="60002" ht="10.5" customHeight="1"/>
    <row r="60003" ht="10.5" customHeight="1"/>
    <row r="60004" ht="10.5" customHeight="1"/>
    <row r="60005" ht="10.5" customHeight="1"/>
    <row r="60006" ht="10.5" customHeight="1"/>
    <row r="60007" ht="10.5" customHeight="1"/>
    <row r="60008" ht="10.5" customHeight="1"/>
    <row r="60009" ht="10.5" customHeight="1"/>
    <row r="60010" ht="10.5" customHeight="1"/>
    <row r="60011" ht="10.5" customHeight="1"/>
    <row r="60012" ht="10.5" customHeight="1"/>
    <row r="60013" ht="10.5" customHeight="1"/>
    <row r="60014" ht="10.5" customHeight="1"/>
    <row r="60015" ht="10.5" customHeight="1"/>
    <row r="60016" ht="10.5" customHeight="1"/>
    <row r="60017" ht="10.5" customHeight="1"/>
    <row r="60018" ht="10.5" customHeight="1"/>
    <row r="60019" ht="10.5" customHeight="1"/>
    <row r="60020" ht="10.5" customHeight="1"/>
    <row r="60021" ht="10.5" customHeight="1"/>
    <row r="60022" ht="10.5" customHeight="1"/>
    <row r="60023" ht="10.5" customHeight="1"/>
    <row r="60024" ht="10.5" customHeight="1"/>
    <row r="60025" ht="10.5" customHeight="1"/>
    <row r="60026" ht="10.5" customHeight="1"/>
    <row r="60027" ht="10.5" customHeight="1"/>
    <row r="60028" ht="10.5" customHeight="1"/>
    <row r="60029" ht="10.5" customHeight="1"/>
    <row r="60030" ht="10.5" customHeight="1"/>
    <row r="60031" ht="10.5" customHeight="1"/>
    <row r="60032" ht="10.5" customHeight="1"/>
    <row r="60033" ht="10.5" customHeight="1"/>
    <row r="60034" ht="10.5" customHeight="1"/>
    <row r="60035" ht="10.5" customHeight="1"/>
    <row r="60036" ht="10.5" customHeight="1"/>
    <row r="60037" ht="10.5" customHeight="1"/>
    <row r="60038" ht="10.5" customHeight="1"/>
    <row r="60039" ht="10.5" customHeight="1"/>
    <row r="60040" ht="10.5" customHeight="1"/>
    <row r="60041" ht="10.5" customHeight="1"/>
    <row r="60042" ht="10.5" customHeight="1"/>
    <row r="60043" ht="10.5" customHeight="1"/>
    <row r="60044" ht="10.5" customHeight="1"/>
    <row r="60045" ht="10.5" customHeight="1"/>
    <row r="60046" ht="10.5" customHeight="1"/>
    <row r="60047" ht="10.5" customHeight="1"/>
    <row r="60048" ht="10.5" customHeight="1"/>
    <row r="60049" ht="10.5" customHeight="1"/>
    <row r="60050" ht="10.5" customHeight="1"/>
    <row r="60051" ht="10.5" customHeight="1"/>
    <row r="60052" ht="10.5" customHeight="1"/>
    <row r="60053" ht="10.5" customHeight="1"/>
    <row r="60054" ht="10.5" customHeight="1"/>
    <row r="60055" ht="10.5" customHeight="1"/>
    <row r="60056" ht="10.5" customHeight="1"/>
    <row r="60057" ht="10.5" customHeight="1"/>
    <row r="60058" ht="10.5" customHeight="1"/>
    <row r="60059" ht="10.5" customHeight="1"/>
    <row r="60060" ht="10.5" customHeight="1"/>
    <row r="60061" ht="10.5" customHeight="1"/>
    <row r="60062" ht="10.5" customHeight="1"/>
    <row r="60063" ht="10.5" customHeight="1"/>
    <row r="60064" ht="10.5" customHeight="1"/>
    <row r="60065" ht="10.5" customHeight="1"/>
    <row r="60066" ht="10.5" customHeight="1"/>
    <row r="60067" ht="10.5" customHeight="1"/>
    <row r="60068" ht="10.5" customHeight="1"/>
    <row r="60069" ht="10.5" customHeight="1"/>
    <row r="60070" ht="10.5" customHeight="1"/>
    <row r="60071" ht="10.5" customHeight="1"/>
    <row r="60072" ht="10.5" customHeight="1"/>
    <row r="60073" ht="10.5" customHeight="1"/>
    <row r="60074" ht="10.5" customHeight="1"/>
    <row r="60075" ht="10.5" customHeight="1"/>
    <row r="60076" ht="10.5" customHeight="1"/>
    <row r="60077" ht="10.5" customHeight="1"/>
    <row r="60078" ht="10.5" customHeight="1"/>
    <row r="60079" ht="10.5" customHeight="1"/>
    <row r="60080" ht="10.5" customHeight="1"/>
    <row r="60081" ht="10.5" customHeight="1"/>
    <row r="60082" ht="10.5" customHeight="1"/>
    <row r="60083" ht="10.5" customHeight="1"/>
    <row r="60084" ht="10.5" customHeight="1"/>
    <row r="60085" ht="10.5" customHeight="1"/>
    <row r="60086" ht="10.5" customHeight="1"/>
    <row r="60087" ht="10.5" customHeight="1"/>
    <row r="60088" ht="10.5" customHeight="1"/>
    <row r="60089" ht="10.5" customHeight="1"/>
    <row r="60090" ht="10.5" customHeight="1"/>
    <row r="60091" ht="10.5" customHeight="1"/>
    <row r="60092" ht="10.5" customHeight="1"/>
    <row r="60093" ht="10.5" customHeight="1"/>
    <row r="60094" ht="10.5" customHeight="1"/>
    <row r="60095" ht="10.5" customHeight="1"/>
    <row r="60096" ht="10.5" customHeight="1"/>
    <row r="60097" ht="10.5" customHeight="1"/>
    <row r="60098" ht="10.5" customHeight="1"/>
    <row r="60099" ht="10.5" customHeight="1"/>
    <row r="60100" ht="10.5" customHeight="1"/>
    <row r="60101" ht="10.5" customHeight="1"/>
    <row r="60102" ht="10.5" customHeight="1"/>
    <row r="60103" ht="10.5" customHeight="1"/>
    <row r="60104" ht="10.5" customHeight="1"/>
    <row r="60105" ht="10.5" customHeight="1"/>
    <row r="60106" ht="10.5" customHeight="1"/>
    <row r="60107" ht="10.5" customHeight="1"/>
    <row r="60108" ht="10.5" customHeight="1"/>
    <row r="60109" ht="10.5" customHeight="1"/>
    <row r="60110" ht="10.5" customHeight="1"/>
    <row r="60111" ht="10.5" customHeight="1"/>
    <row r="60112" ht="10.5" customHeight="1"/>
    <row r="60113" ht="10.5" customHeight="1"/>
    <row r="60114" ht="10.5" customHeight="1"/>
    <row r="60115" ht="10.5" customHeight="1"/>
    <row r="60116" ht="10.5" customHeight="1"/>
    <row r="60117" ht="10.5" customHeight="1"/>
    <row r="60118" ht="10.5" customHeight="1"/>
    <row r="60119" ht="10.5" customHeight="1"/>
    <row r="60120" ht="10.5" customHeight="1"/>
    <row r="60121" ht="10.5" customHeight="1"/>
    <row r="60122" ht="10.5" customHeight="1"/>
    <row r="60123" ht="10.5" customHeight="1"/>
    <row r="60124" ht="10.5" customHeight="1"/>
    <row r="60125" ht="10.5" customHeight="1"/>
    <row r="60126" ht="10.5" customHeight="1"/>
    <row r="60127" ht="10.5" customHeight="1"/>
    <row r="60128" ht="10.5" customHeight="1"/>
    <row r="60129" ht="10.5" customHeight="1"/>
    <row r="60130" ht="10.5" customHeight="1"/>
    <row r="60131" ht="10.5" customHeight="1"/>
    <row r="60132" ht="10.5" customHeight="1"/>
    <row r="60133" ht="10.5" customHeight="1"/>
    <row r="60134" ht="10.5" customHeight="1"/>
    <row r="60135" ht="10.5" customHeight="1"/>
    <row r="60136" ht="10.5" customHeight="1"/>
    <row r="60137" ht="10.5" customHeight="1"/>
    <row r="60138" ht="10.5" customHeight="1"/>
    <row r="60139" ht="10.5" customHeight="1"/>
    <row r="60140" ht="10.5" customHeight="1"/>
    <row r="60141" ht="10.5" customHeight="1"/>
    <row r="60142" ht="10.5" customHeight="1"/>
    <row r="60143" ht="10.5" customHeight="1"/>
    <row r="60144" ht="10.5" customHeight="1"/>
    <row r="60145" ht="10.5" customHeight="1"/>
    <row r="60146" ht="10.5" customHeight="1"/>
    <row r="60147" ht="10.5" customHeight="1"/>
    <row r="60148" ht="10.5" customHeight="1"/>
    <row r="60149" ht="10.5" customHeight="1"/>
    <row r="60150" ht="10.5" customHeight="1"/>
    <row r="60151" ht="10.5" customHeight="1"/>
    <row r="60152" ht="10.5" customHeight="1"/>
    <row r="60153" ht="10.5" customHeight="1"/>
    <row r="60154" ht="10.5" customHeight="1"/>
    <row r="60155" ht="10.5" customHeight="1"/>
    <row r="60156" ht="10.5" customHeight="1"/>
    <row r="60157" ht="10.5" customHeight="1"/>
    <row r="60158" ht="10.5" customHeight="1"/>
    <row r="60159" ht="10.5" customHeight="1"/>
    <row r="60160" ht="10.5" customHeight="1"/>
    <row r="60161" ht="10.5" customHeight="1"/>
    <row r="60162" ht="10.5" customHeight="1"/>
    <row r="60163" ht="10.5" customHeight="1"/>
    <row r="60164" ht="10.5" customHeight="1"/>
    <row r="60165" ht="10.5" customHeight="1"/>
    <row r="60166" ht="10.5" customHeight="1"/>
    <row r="60167" ht="10.5" customHeight="1"/>
    <row r="60168" ht="10.5" customHeight="1"/>
    <row r="60169" ht="10.5" customHeight="1"/>
    <row r="60170" ht="10.5" customHeight="1"/>
    <row r="60171" ht="10.5" customHeight="1"/>
    <row r="60172" ht="10.5" customHeight="1"/>
    <row r="60173" ht="10.5" customHeight="1"/>
    <row r="60174" ht="10.5" customHeight="1"/>
    <row r="60175" ht="10.5" customHeight="1"/>
    <row r="60176" ht="10.5" customHeight="1"/>
    <row r="60177" ht="10.5" customHeight="1"/>
    <row r="60178" ht="10.5" customHeight="1"/>
    <row r="60179" ht="10.5" customHeight="1"/>
    <row r="60180" ht="10.5" customHeight="1"/>
    <row r="60181" ht="10.5" customHeight="1"/>
    <row r="60182" ht="10.5" customHeight="1"/>
    <row r="60183" ht="10.5" customHeight="1"/>
    <row r="60184" ht="10.5" customHeight="1"/>
    <row r="60185" ht="10.5" customHeight="1"/>
    <row r="60186" ht="10.5" customHeight="1"/>
    <row r="60187" ht="10.5" customHeight="1"/>
    <row r="60188" ht="10.5" customHeight="1"/>
    <row r="60189" ht="10.5" customHeight="1"/>
    <row r="60190" ht="10.5" customHeight="1"/>
    <row r="60191" ht="10.5" customHeight="1"/>
    <row r="60192" ht="10.5" customHeight="1"/>
    <row r="60193" ht="10.5" customHeight="1"/>
    <row r="60194" ht="10.5" customHeight="1"/>
    <row r="60195" ht="10.5" customHeight="1"/>
    <row r="60196" ht="10.5" customHeight="1"/>
    <row r="60197" ht="10.5" customHeight="1"/>
    <row r="60198" ht="10.5" customHeight="1"/>
    <row r="60199" ht="10.5" customHeight="1"/>
    <row r="60200" ht="10.5" customHeight="1"/>
    <row r="60201" ht="10.5" customHeight="1"/>
    <row r="60202" ht="10.5" customHeight="1"/>
    <row r="60203" ht="10.5" customHeight="1"/>
    <row r="60204" ht="10.5" customHeight="1"/>
    <row r="60205" ht="10.5" customHeight="1"/>
    <row r="60206" ht="10.5" customHeight="1"/>
    <row r="60207" ht="10.5" customHeight="1"/>
    <row r="60208" ht="10.5" customHeight="1"/>
    <row r="60209" ht="10.5" customHeight="1"/>
    <row r="60210" ht="10.5" customHeight="1"/>
    <row r="60211" ht="10.5" customHeight="1"/>
    <row r="60212" ht="10.5" customHeight="1"/>
    <row r="60213" ht="10.5" customHeight="1"/>
    <row r="60214" ht="10.5" customHeight="1"/>
    <row r="60215" ht="10.5" customHeight="1"/>
    <row r="60216" ht="10.5" customHeight="1"/>
    <row r="60217" ht="10.5" customHeight="1"/>
    <row r="60218" ht="10.5" customHeight="1"/>
    <row r="60219" ht="10.5" customHeight="1"/>
    <row r="60220" ht="10.5" customHeight="1"/>
    <row r="60221" ht="10.5" customHeight="1"/>
    <row r="60222" ht="10.5" customHeight="1"/>
    <row r="60223" ht="10.5" customHeight="1"/>
    <row r="60224" ht="10.5" customHeight="1"/>
    <row r="60225" ht="10.5" customHeight="1"/>
    <row r="60226" ht="10.5" customHeight="1"/>
    <row r="60227" ht="10.5" customHeight="1"/>
    <row r="60228" ht="10.5" customHeight="1"/>
    <row r="60229" ht="10.5" customHeight="1"/>
    <row r="60230" ht="10.5" customHeight="1"/>
    <row r="60231" ht="10.5" customHeight="1"/>
    <row r="60232" ht="10.5" customHeight="1"/>
    <row r="60233" ht="10.5" customHeight="1"/>
    <row r="60234" ht="10.5" customHeight="1"/>
    <row r="60235" ht="10.5" customHeight="1"/>
    <row r="60236" ht="10.5" customHeight="1"/>
    <row r="60237" ht="10.5" customHeight="1"/>
    <row r="60238" ht="10.5" customHeight="1"/>
    <row r="60239" ht="10.5" customHeight="1"/>
    <row r="60240" ht="10.5" customHeight="1"/>
    <row r="60241" ht="10.5" customHeight="1"/>
    <row r="60242" ht="10.5" customHeight="1"/>
    <row r="60243" ht="10.5" customHeight="1"/>
    <row r="60244" ht="10.5" customHeight="1"/>
    <row r="60245" ht="10.5" customHeight="1"/>
    <row r="60246" ht="10.5" customHeight="1"/>
    <row r="60247" ht="10.5" customHeight="1"/>
    <row r="60248" ht="10.5" customHeight="1"/>
    <row r="60249" ht="10.5" customHeight="1"/>
    <row r="60250" ht="10.5" customHeight="1"/>
    <row r="60251" ht="10.5" customHeight="1"/>
    <row r="60252" ht="10.5" customHeight="1"/>
    <row r="60253" ht="10.5" customHeight="1"/>
    <row r="60254" ht="10.5" customHeight="1"/>
    <row r="60255" ht="10.5" customHeight="1"/>
    <row r="60256" ht="10.5" customHeight="1"/>
    <row r="60257" ht="10.5" customHeight="1"/>
    <row r="60258" ht="10.5" customHeight="1"/>
    <row r="60259" ht="10.5" customHeight="1"/>
    <row r="60260" ht="10.5" customHeight="1"/>
    <row r="60261" ht="10.5" customHeight="1"/>
    <row r="60262" ht="10.5" customHeight="1"/>
    <row r="60263" ht="10.5" customHeight="1"/>
    <row r="60264" ht="10.5" customHeight="1"/>
    <row r="60265" ht="10.5" customHeight="1"/>
    <row r="60266" ht="10.5" customHeight="1"/>
    <row r="60267" ht="10.5" customHeight="1"/>
    <row r="60268" ht="10.5" customHeight="1"/>
    <row r="60269" ht="10.5" customHeight="1"/>
    <row r="60270" ht="10.5" customHeight="1"/>
    <row r="60271" ht="10.5" customHeight="1"/>
    <row r="60272" ht="10.5" customHeight="1"/>
    <row r="60273" ht="10.5" customHeight="1"/>
    <row r="60274" ht="10.5" customHeight="1"/>
    <row r="60275" ht="10.5" customHeight="1"/>
    <row r="60276" ht="10.5" customHeight="1"/>
    <row r="60277" ht="10.5" customHeight="1"/>
    <row r="60278" ht="10.5" customHeight="1"/>
    <row r="60279" ht="10.5" customHeight="1"/>
    <row r="60280" ht="10.5" customHeight="1"/>
    <row r="60281" ht="10.5" customHeight="1"/>
    <row r="60282" ht="10.5" customHeight="1"/>
    <row r="60283" ht="10.5" customHeight="1"/>
    <row r="60284" ht="10.5" customHeight="1"/>
    <row r="60285" ht="10.5" customHeight="1"/>
    <row r="60286" ht="10.5" customHeight="1"/>
    <row r="60287" ht="10.5" customHeight="1"/>
    <row r="60288" ht="10.5" customHeight="1"/>
    <row r="60289" ht="10.5" customHeight="1"/>
    <row r="60290" ht="10.5" customHeight="1"/>
    <row r="60291" ht="10.5" customHeight="1"/>
    <row r="60292" ht="10.5" customHeight="1"/>
    <row r="60293" ht="10.5" customHeight="1"/>
    <row r="60294" ht="10.5" customHeight="1"/>
    <row r="60295" ht="10.5" customHeight="1"/>
    <row r="60296" ht="10.5" customHeight="1"/>
    <row r="60297" ht="10.5" customHeight="1"/>
    <row r="60298" ht="10.5" customHeight="1"/>
    <row r="60299" ht="10.5" customHeight="1"/>
    <row r="60300" ht="10.5" customHeight="1"/>
    <row r="60301" ht="10.5" customHeight="1"/>
    <row r="60302" ht="10.5" customHeight="1"/>
    <row r="60303" ht="10.5" customHeight="1"/>
    <row r="60304" ht="10.5" customHeight="1"/>
    <row r="60305" ht="10.5" customHeight="1"/>
    <row r="60306" ht="10.5" customHeight="1"/>
    <row r="60307" ht="10.5" customHeight="1"/>
    <row r="60308" ht="10.5" customHeight="1"/>
    <row r="60309" ht="10.5" customHeight="1"/>
    <row r="60310" ht="10.5" customHeight="1"/>
    <row r="60311" ht="10.5" customHeight="1"/>
    <row r="60312" ht="10.5" customHeight="1"/>
    <row r="60313" ht="10.5" customHeight="1"/>
    <row r="60314" ht="10.5" customHeight="1"/>
    <row r="60315" ht="10.5" customHeight="1"/>
    <row r="60316" ht="10.5" customHeight="1"/>
    <row r="60317" ht="10.5" customHeight="1"/>
    <row r="60318" ht="10.5" customHeight="1"/>
    <row r="60319" ht="10.5" customHeight="1"/>
    <row r="60320" ht="10.5" customHeight="1"/>
    <row r="60321" ht="10.5" customHeight="1"/>
    <row r="60322" ht="10.5" customHeight="1"/>
    <row r="60323" ht="10.5" customHeight="1"/>
    <row r="60324" ht="10.5" customHeight="1"/>
    <row r="60325" ht="10.5" customHeight="1"/>
    <row r="60326" ht="10.5" customHeight="1"/>
    <row r="60327" ht="10.5" customHeight="1"/>
    <row r="60328" ht="10.5" customHeight="1"/>
    <row r="60329" ht="10.5" customHeight="1"/>
    <row r="60330" ht="10.5" customHeight="1"/>
    <row r="60331" ht="10.5" customHeight="1"/>
    <row r="60332" ht="10.5" customHeight="1"/>
    <row r="60333" ht="10.5" customHeight="1"/>
    <row r="60334" ht="10.5" customHeight="1"/>
    <row r="60335" ht="10.5" customHeight="1"/>
    <row r="60336" ht="10.5" customHeight="1"/>
    <row r="60337" ht="10.5" customHeight="1"/>
    <row r="60338" ht="10.5" customHeight="1"/>
    <row r="60339" ht="10.5" customHeight="1"/>
    <row r="60340" ht="10.5" customHeight="1"/>
    <row r="60341" ht="10.5" customHeight="1"/>
    <row r="60342" ht="10.5" customHeight="1"/>
    <row r="60343" ht="10.5" customHeight="1"/>
    <row r="60344" ht="10.5" customHeight="1"/>
    <row r="60345" ht="10.5" customHeight="1"/>
    <row r="60346" ht="10.5" customHeight="1"/>
    <row r="60347" ht="10.5" customHeight="1"/>
    <row r="60348" ht="10.5" customHeight="1"/>
    <row r="60349" ht="10.5" customHeight="1"/>
    <row r="60350" ht="10.5" customHeight="1"/>
    <row r="60351" ht="10.5" customHeight="1"/>
    <row r="60352" ht="10.5" customHeight="1"/>
    <row r="60353" ht="10.5" customHeight="1"/>
    <row r="60354" ht="10.5" customHeight="1"/>
    <row r="60355" ht="10.5" customHeight="1"/>
    <row r="60356" ht="10.5" customHeight="1"/>
    <row r="60357" ht="10.5" customHeight="1"/>
    <row r="60358" ht="10.5" customHeight="1"/>
    <row r="60359" ht="10.5" customHeight="1"/>
    <row r="60360" ht="10.5" customHeight="1"/>
    <row r="60361" ht="10.5" customHeight="1"/>
    <row r="60362" ht="10.5" customHeight="1"/>
    <row r="60363" ht="10.5" customHeight="1"/>
    <row r="60364" ht="10.5" customHeight="1"/>
    <row r="60365" ht="10.5" customHeight="1"/>
    <row r="60366" ht="10.5" customHeight="1"/>
    <row r="60367" ht="10.5" customHeight="1"/>
    <row r="60368" ht="10.5" customHeight="1"/>
    <row r="60369" ht="10.5" customHeight="1"/>
    <row r="60370" ht="10.5" customHeight="1"/>
    <row r="60371" ht="10.5" customHeight="1"/>
    <row r="60372" ht="10.5" customHeight="1"/>
    <row r="60373" ht="10.5" customHeight="1"/>
    <row r="60374" ht="10.5" customHeight="1"/>
    <row r="60375" ht="10.5" customHeight="1"/>
    <row r="60376" ht="10.5" customHeight="1"/>
    <row r="60377" ht="10.5" customHeight="1"/>
    <row r="60378" ht="10.5" customHeight="1"/>
    <row r="60379" ht="10.5" customHeight="1"/>
    <row r="60380" ht="10.5" customHeight="1"/>
    <row r="60381" ht="10.5" customHeight="1"/>
    <row r="60382" ht="10.5" customHeight="1"/>
    <row r="60383" ht="10.5" customHeight="1"/>
    <row r="60384" ht="10.5" customHeight="1"/>
    <row r="60385" ht="10.5" customHeight="1"/>
    <row r="60386" ht="10.5" customHeight="1"/>
    <row r="60387" ht="10.5" customHeight="1"/>
    <row r="60388" ht="10.5" customHeight="1"/>
    <row r="60389" ht="10.5" customHeight="1"/>
    <row r="60390" ht="10.5" customHeight="1"/>
    <row r="60391" ht="10.5" customHeight="1"/>
    <row r="60392" ht="10.5" customHeight="1"/>
    <row r="60393" ht="10.5" customHeight="1"/>
    <row r="60394" ht="10.5" customHeight="1"/>
    <row r="60395" ht="10.5" customHeight="1"/>
    <row r="60396" ht="10.5" customHeight="1"/>
    <row r="60397" ht="10.5" customHeight="1"/>
    <row r="60398" ht="10.5" customHeight="1"/>
    <row r="60399" ht="10.5" customHeight="1"/>
    <row r="60400" ht="10.5" customHeight="1"/>
    <row r="60401" ht="10.5" customHeight="1"/>
    <row r="60402" ht="10.5" customHeight="1"/>
    <row r="60403" ht="10.5" customHeight="1"/>
    <row r="60404" ht="10.5" customHeight="1"/>
    <row r="60405" ht="10.5" customHeight="1"/>
    <row r="60406" ht="10.5" customHeight="1"/>
    <row r="60407" ht="10.5" customHeight="1"/>
    <row r="60408" ht="10.5" customHeight="1"/>
    <row r="60409" ht="10.5" customHeight="1"/>
    <row r="60410" ht="10.5" customHeight="1"/>
    <row r="60411" ht="10.5" customHeight="1"/>
    <row r="60412" ht="10.5" customHeight="1"/>
    <row r="60413" ht="10.5" customHeight="1"/>
    <row r="60414" ht="10.5" customHeight="1"/>
    <row r="60415" ht="10.5" customHeight="1"/>
    <row r="60416" ht="10.5" customHeight="1"/>
    <row r="60417" ht="10.5" customHeight="1"/>
    <row r="60418" ht="10.5" customHeight="1"/>
    <row r="60419" ht="10.5" customHeight="1"/>
    <row r="60420" ht="10.5" customHeight="1"/>
    <row r="60421" ht="10.5" customHeight="1"/>
    <row r="60422" ht="10.5" customHeight="1"/>
    <row r="60423" ht="10.5" customHeight="1"/>
    <row r="60424" ht="10.5" customHeight="1"/>
    <row r="60425" ht="10.5" customHeight="1"/>
    <row r="60426" ht="10.5" customHeight="1"/>
    <row r="60427" ht="10.5" customHeight="1"/>
    <row r="60428" ht="10.5" customHeight="1"/>
    <row r="60429" ht="10.5" customHeight="1"/>
    <row r="60430" ht="10.5" customHeight="1"/>
    <row r="60431" ht="10.5" customHeight="1"/>
    <row r="60432" ht="10.5" customHeight="1"/>
    <row r="60433" ht="10.5" customHeight="1"/>
    <row r="60434" ht="10.5" customHeight="1"/>
    <row r="60435" ht="10.5" customHeight="1"/>
    <row r="60436" ht="10.5" customHeight="1"/>
    <row r="60437" ht="10.5" customHeight="1"/>
    <row r="60438" ht="10.5" customHeight="1"/>
    <row r="60439" ht="10.5" customHeight="1"/>
    <row r="60440" ht="10.5" customHeight="1"/>
    <row r="60441" ht="10.5" customHeight="1"/>
    <row r="60442" ht="10.5" customHeight="1"/>
    <row r="60443" ht="10.5" customHeight="1"/>
    <row r="60444" ht="10.5" customHeight="1"/>
    <row r="60445" ht="10.5" customHeight="1"/>
    <row r="60446" ht="10.5" customHeight="1"/>
    <row r="60447" ht="10.5" customHeight="1"/>
    <row r="60448" ht="10.5" customHeight="1"/>
    <row r="60449" ht="10.5" customHeight="1"/>
    <row r="60450" ht="10.5" customHeight="1"/>
    <row r="60451" ht="10.5" customHeight="1"/>
    <row r="60452" ht="10.5" customHeight="1"/>
    <row r="60453" ht="10.5" customHeight="1"/>
    <row r="60454" ht="10.5" customHeight="1"/>
    <row r="60455" ht="10.5" customHeight="1"/>
    <row r="60456" ht="10.5" customHeight="1"/>
    <row r="60457" ht="10.5" customHeight="1"/>
    <row r="60458" ht="10.5" customHeight="1"/>
    <row r="60459" ht="10.5" customHeight="1"/>
    <row r="60460" ht="10.5" customHeight="1"/>
    <row r="60461" ht="10.5" customHeight="1"/>
    <row r="60462" ht="10.5" customHeight="1"/>
    <row r="60463" ht="10.5" customHeight="1"/>
    <row r="60464" ht="10.5" customHeight="1"/>
    <row r="60465" ht="10.5" customHeight="1"/>
    <row r="60466" ht="10.5" customHeight="1"/>
    <row r="60467" ht="10.5" customHeight="1"/>
    <row r="60468" ht="10.5" customHeight="1"/>
    <row r="60469" ht="10.5" customHeight="1"/>
    <row r="60470" ht="10.5" customHeight="1"/>
    <row r="60471" ht="10.5" customHeight="1"/>
    <row r="60472" ht="10.5" customHeight="1"/>
    <row r="60473" ht="10.5" customHeight="1"/>
    <row r="60474" ht="10.5" customHeight="1"/>
    <row r="60475" ht="10.5" customHeight="1"/>
    <row r="60476" ht="10.5" customHeight="1"/>
    <row r="60477" ht="10.5" customHeight="1"/>
    <row r="60478" ht="10.5" customHeight="1"/>
    <row r="60479" ht="10.5" customHeight="1"/>
    <row r="60480" ht="10.5" customHeight="1"/>
    <row r="60481" ht="10.5" customHeight="1"/>
    <row r="60482" ht="10.5" customHeight="1"/>
    <row r="60483" ht="10.5" customHeight="1"/>
    <row r="60484" ht="10.5" customHeight="1"/>
    <row r="60485" ht="10.5" customHeight="1"/>
    <row r="60486" ht="10.5" customHeight="1"/>
    <row r="60487" ht="10.5" customHeight="1"/>
    <row r="60488" ht="10.5" customHeight="1"/>
    <row r="60489" ht="10.5" customHeight="1"/>
    <row r="60490" ht="10.5" customHeight="1"/>
    <row r="60491" ht="10.5" customHeight="1"/>
    <row r="60492" ht="10.5" customHeight="1"/>
    <row r="60493" ht="10.5" customHeight="1"/>
    <row r="60494" ht="10.5" customHeight="1"/>
    <row r="60495" ht="10.5" customHeight="1"/>
    <row r="60496" ht="10.5" customHeight="1"/>
    <row r="60497" ht="10.5" customHeight="1"/>
    <row r="60498" ht="10.5" customHeight="1"/>
    <row r="60499" ht="10.5" customHeight="1"/>
    <row r="60500" ht="10.5" customHeight="1"/>
    <row r="60501" ht="10.5" customHeight="1"/>
    <row r="60502" ht="10.5" customHeight="1"/>
    <row r="60503" ht="10.5" customHeight="1"/>
    <row r="60504" ht="10.5" customHeight="1"/>
    <row r="60505" ht="10.5" customHeight="1"/>
    <row r="60506" ht="10.5" customHeight="1"/>
    <row r="60507" ht="10.5" customHeight="1"/>
    <row r="60508" ht="10.5" customHeight="1"/>
    <row r="60509" ht="10.5" customHeight="1"/>
    <row r="60510" ht="10.5" customHeight="1"/>
    <row r="60511" ht="10.5" customHeight="1"/>
    <row r="60512" ht="10.5" customHeight="1"/>
    <row r="60513" ht="10.5" customHeight="1"/>
    <row r="60514" ht="10.5" customHeight="1"/>
    <row r="60515" ht="10.5" customHeight="1"/>
    <row r="60516" ht="10.5" customHeight="1"/>
    <row r="60517" ht="10.5" customHeight="1"/>
    <row r="60518" ht="10.5" customHeight="1"/>
    <row r="60519" ht="10.5" customHeight="1"/>
    <row r="60520" ht="10.5" customHeight="1"/>
    <row r="60521" ht="10.5" customHeight="1"/>
    <row r="60522" ht="10.5" customHeight="1"/>
    <row r="60523" ht="10.5" customHeight="1"/>
    <row r="60524" ht="10.5" customHeight="1"/>
    <row r="60525" ht="10.5" customHeight="1"/>
    <row r="60526" ht="10.5" customHeight="1"/>
    <row r="60527" ht="10.5" customHeight="1"/>
    <row r="60528" ht="10.5" customHeight="1"/>
    <row r="60529" ht="10.5" customHeight="1"/>
    <row r="60530" ht="10.5" customHeight="1"/>
    <row r="60531" ht="10.5" customHeight="1"/>
    <row r="60532" ht="10.5" customHeight="1"/>
    <row r="60533" ht="10.5" customHeight="1"/>
    <row r="60534" ht="10.5" customHeight="1"/>
    <row r="60535" ht="10.5" customHeight="1"/>
    <row r="60536" ht="10.5" customHeight="1"/>
    <row r="60537" ht="10.5" customHeight="1"/>
    <row r="60538" ht="10.5" customHeight="1"/>
    <row r="60539" ht="10.5" customHeight="1"/>
    <row r="60540" ht="10.5" customHeight="1"/>
    <row r="60541" ht="10.5" customHeight="1"/>
    <row r="60542" ht="10.5" customHeight="1"/>
    <row r="60543" ht="10.5" customHeight="1"/>
    <row r="60544" ht="10.5" customHeight="1"/>
    <row r="60545" ht="10.5" customHeight="1"/>
    <row r="60546" ht="10.5" customHeight="1"/>
    <row r="60547" ht="10.5" customHeight="1"/>
    <row r="60548" ht="10.5" customHeight="1"/>
    <row r="60549" ht="10.5" customHeight="1"/>
    <row r="60550" ht="10.5" customHeight="1"/>
    <row r="60551" ht="10.5" customHeight="1"/>
    <row r="60552" ht="10.5" customHeight="1"/>
    <row r="60553" ht="10.5" customHeight="1"/>
    <row r="60554" ht="10.5" customHeight="1"/>
    <row r="60555" ht="10.5" customHeight="1"/>
    <row r="60556" ht="10.5" customHeight="1"/>
    <row r="60557" ht="10.5" customHeight="1"/>
    <row r="60558" ht="10.5" customHeight="1"/>
    <row r="60559" ht="10.5" customHeight="1"/>
    <row r="60560" ht="10.5" customHeight="1"/>
    <row r="60561" ht="10.5" customHeight="1"/>
    <row r="60562" ht="10.5" customHeight="1"/>
    <row r="60563" ht="10.5" customHeight="1"/>
    <row r="60564" ht="10.5" customHeight="1"/>
    <row r="60565" ht="10.5" customHeight="1"/>
    <row r="60566" ht="10.5" customHeight="1"/>
    <row r="60567" ht="10.5" customHeight="1"/>
    <row r="60568" ht="10.5" customHeight="1"/>
    <row r="60569" ht="10.5" customHeight="1"/>
    <row r="60570" ht="10.5" customHeight="1"/>
    <row r="60571" ht="10.5" customHeight="1"/>
    <row r="60572" ht="10.5" customHeight="1"/>
    <row r="60573" ht="10.5" customHeight="1"/>
    <row r="60574" ht="10.5" customHeight="1"/>
    <row r="60575" ht="10.5" customHeight="1"/>
    <row r="60576" ht="10.5" customHeight="1"/>
    <row r="60577" ht="10.5" customHeight="1"/>
    <row r="60578" ht="10.5" customHeight="1"/>
    <row r="60579" ht="10.5" customHeight="1"/>
    <row r="60580" ht="10.5" customHeight="1"/>
    <row r="60581" ht="10.5" customHeight="1"/>
    <row r="60582" ht="10.5" customHeight="1"/>
    <row r="60583" ht="10.5" customHeight="1"/>
    <row r="60584" ht="10.5" customHeight="1"/>
    <row r="60585" ht="10.5" customHeight="1"/>
    <row r="60586" ht="10.5" customHeight="1"/>
    <row r="60587" ht="10.5" customHeight="1"/>
    <row r="60588" ht="10.5" customHeight="1"/>
    <row r="60589" ht="10.5" customHeight="1"/>
    <row r="60590" ht="10.5" customHeight="1"/>
    <row r="60591" ht="10.5" customHeight="1"/>
    <row r="60592" ht="10.5" customHeight="1"/>
    <row r="60593" ht="10.5" customHeight="1"/>
    <row r="60594" ht="10.5" customHeight="1"/>
    <row r="60595" ht="10.5" customHeight="1"/>
    <row r="60596" ht="10.5" customHeight="1"/>
    <row r="60597" ht="10.5" customHeight="1"/>
    <row r="60598" ht="10.5" customHeight="1"/>
    <row r="60599" ht="10.5" customHeight="1"/>
    <row r="60600" ht="10.5" customHeight="1"/>
    <row r="60601" ht="10.5" customHeight="1"/>
    <row r="60602" ht="10.5" customHeight="1"/>
    <row r="60603" ht="10.5" customHeight="1"/>
    <row r="60604" ht="10.5" customHeight="1"/>
    <row r="60605" ht="10.5" customHeight="1"/>
    <row r="60606" ht="10.5" customHeight="1"/>
    <row r="60607" ht="10.5" customHeight="1"/>
    <row r="60608" ht="10.5" customHeight="1"/>
    <row r="60609" ht="10.5" customHeight="1"/>
    <row r="60610" ht="10.5" customHeight="1"/>
    <row r="60611" ht="10.5" customHeight="1"/>
    <row r="60612" ht="10.5" customHeight="1"/>
    <row r="60613" ht="10.5" customHeight="1"/>
    <row r="60614" ht="10.5" customHeight="1"/>
    <row r="60615" ht="10.5" customHeight="1"/>
    <row r="60616" ht="10.5" customHeight="1"/>
    <row r="60617" ht="10.5" customHeight="1"/>
    <row r="60618" ht="10.5" customHeight="1"/>
    <row r="60619" ht="10.5" customHeight="1"/>
    <row r="60620" ht="10.5" customHeight="1"/>
    <row r="60621" ht="10.5" customHeight="1"/>
    <row r="60622" ht="10.5" customHeight="1"/>
    <row r="60623" ht="10.5" customHeight="1"/>
    <row r="60624" ht="10.5" customHeight="1"/>
    <row r="60625" ht="10.5" customHeight="1"/>
    <row r="60626" ht="10.5" customHeight="1"/>
    <row r="60627" ht="10.5" customHeight="1"/>
    <row r="60628" ht="10.5" customHeight="1"/>
    <row r="60629" ht="10.5" customHeight="1"/>
    <row r="60630" ht="10.5" customHeight="1"/>
    <row r="60631" ht="10.5" customHeight="1"/>
    <row r="60632" ht="10.5" customHeight="1"/>
    <row r="60633" ht="10.5" customHeight="1"/>
    <row r="60634" ht="10.5" customHeight="1"/>
    <row r="60635" ht="10.5" customHeight="1"/>
    <row r="60636" ht="10.5" customHeight="1"/>
    <row r="60637" ht="10.5" customHeight="1"/>
    <row r="60638" ht="10.5" customHeight="1"/>
    <row r="60639" ht="10.5" customHeight="1"/>
    <row r="60640" ht="10.5" customHeight="1"/>
    <row r="60641" ht="10.5" customHeight="1"/>
    <row r="60642" ht="10.5" customHeight="1"/>
    <row r="60643" ht="10.5" customHeight="1"/>
    <row r="60644" ht="10.5" customHeight="1"/>
    <row r="60645" ht="10.5" customHeight="1"/>
    <row r="60646" ht="10.5" customHeight="1"/>
    <row r="60647" ht="10.5" customHeight="1"/>
    <row r="60648" ht="10.5" customHeight="1"/>
    <row r="60649" ht="10.5" customHeight="1"/>
    <row r="60650" ht="10.5" customHeight="1"/>
    <row r="60651" ht="10.5" customHeight="1"/>
    <row r="60652" ht="10.5" customHeight="1"/>
    <row r="60653" ht="10.5" customHeight="1"/>
    <row r="60654" ht="10.5" customHeight="1"/>
    <row r="60655" ht="10.5" customHeight="1"/>
    <row r="60656" ht="10.5" customHeight="1"/>
    <row r="60657" ht="10.5" customHeight="1"/>
    <row r="60658" ht="10.5" customHeight="1"/>
    <row r="60659" ht="10.5" customHeight="1"/>
    <row r="60660" ht="10.5" customHeight="1"/>
    <row r="60661" ht="10.5" customHeight="1"/>
    <row r="60662" ht="10.5" customHeight="1"/>
    <row r="60663" ht="10.5" customHeight="1"/>
    <row r="60664" ht="10.5" customHeight="1"/>
    <row r="60665" ht="10.5" customHeight="1"/>
    <row r="60666" ht="10.5" customHeight="1"/>
    <row r="60667" ht="10.5" customHeight="1"/>
    <row r="60668" ht="10.5" customHeight="1"/>
    <row r="60669" ht="10.5" customHeight="1"/>
    <row r="60670" ht="10.5" customHeight="1"/>
    <row r="60671" ht="10.5" customHeight="1"/>
    <row r="60672" ht="10.5" customHeight="1"/>
    <row r="60673" ht="10.5" customHeight="1"/>
    <row r="60674" ht="10.5" customHeight="1"/>
    <row r="60675" ht="10.5" customHeight="1"/>
    <row r="60676" ht="10.5" customHeight="1"/>
    <row r="60677" ht="10.5" customHeight="1"/>
    <row r="60678" ht="10.5" customHeight="1"/>
    <row r="60679" ht="10.5" customHeight="1"/>
    <row r="60680" ht="10.5" customHeight="1"/>
    <row r="60681" ht="10.5" customHeight="1"/>
    <row r="60682" ht="10.5" customHeight="1"/>
    <row r="60683" ht="10.5" customHeight="1"/>
    <row r="60684" ht="10.5" customHeight="1"/>
    <row r="60685" ht="10.5" customHeight="1"/>
    <row r="60686" ht="10.5" customHeight="1"/>
    <row r="60687" ht="10.5" customHeight="1"/>
    <row r="60688" ht="10.5" customHeight="1"/>
    <row r="60689" ht="10.5" customHeight="1"/>
    <row r="60690" ht="10.5" customHeight="1"/>
    <row r="60691" ht="10.5" customHeight="1"/>
    <row r="60692" ht="10.5" customHeight="1"/>
    <row r="60693" ht="10.5" customHeight="1"/>
    <row r="60694" ht="10.5" customHeight="1"/>
    <row r="60695" ht="10.5" customHeight="1"/>
    <row r="60696" ht="10.5" customHeight="1"/>
    <row r="60697" ht="10.5" customHeight="1"/>
    <row r="60698" ht="10.5" customHeight="1"/>
    <row r="60699" ht="10.5" customHeight="1"/>
    <row r="60700" ht="10.5" customHeight="1"/>
    <row r="60701" ht="10.5" customHeight="1"/>
    <row r="60702" ht="10.5" customHeight="1"/>
    <row r="60703" ht="10.5" customHeight="1"/>
    <row r="60704" ht="10.5" customHeight="1"/>
    <row r="60705" ht="10.5" customHeight="1"/>
    <row r="60706" ht="10.5" customHeight="1"/>
    <row r="60707" ht="10.5" customHeight="1"/>
    <row r="60708" ht="10.5" customHeight="1"/>
    <row r="60709" ht="10.5" customHeight="1"/>
    <row r="60710" ht="10.5" customHeight="1"/>
    <row r="60711" ht="10.5" customHeight="1"/>
    <row r="60712" ht="10.5" customHeight="1"/>
    <row r="60713" ht="10.5" customHeight="1"/>
    <row r="60714" ht="10.5" customHeight="1"/>
    <row r="60715" ht="10.5" customHeight="1"/>
    <row r="60716" ht="10.5" customHeight="1"/>
    <row r="60717" ht="10.5" customHeight="1"/>
    <row r="60718" ht="10.5" customHeight="1"/>
    <row r="60719" ht="10.5" customHeight="1"/>
    <row r="60720" ht="10.5" customHeight="1"/>
    <row r="60721" ht="10.5" customHeight="1"/>
    <row r="60722" ht="10.5" customHeight="1"/>
    <row r="60723" ht="10.5" customHeight="1"/>
    <row r="60724" ht="10.5" customHeight="1"/>
    <row r="60725" ht="10.5" customHeight="1"/>
    <row r="60726" ht="10.5" customHeight="1"/>
    <row r="60727" ht="10.5" customHeight="1"/>
    <row r="60728" ht="10.5" customHeight="1"/>
    <row r="60729" ht="10.5" customHeight="1"/>
    <row r="60730" ht="10.5" customHeight="1"/>
    <row r="60731" ht="10.5" customHeight="1"/>
    <row r="60732" ht="10.5" customHeight="1"/>
    <row r="60733" ht="10.5" customHeight="1"/>
    <row r="60734" ht="10.5" customHeight="1"/>
    <row r="60735" ht="10.5" customHeight="1"/>
    <row r="60736" ht="10.5" customHeight="1"/>
    <row r="60737" ht="10.5" customHeight="1"/>
    <row r="60738" ht="10.5" customHeight="1"/>
    <row r="60739" ht="10.5" customHeight="1"/>
    <row r="60740" ht="10.5" customHeight="1"/>
    <row r="60741" ht="10.5" customHeight="1"/>
    <row r="60742" ht="10.5" customHeight="1"/>
    <row r="60743" ht="10.5" customHeight="1"/>
    <row r="60744" ht="10.5" customHeight="1"/>
    <row r="60745" ht="10.5" customHeight="1"/>
    <row r="60746" ht="10.5" customHeight="1"/>
    <row r="60747" ht="10.5" customHeight="1"/>
    <row r="60748" ht="10.5" customHeight="1"/>
    <row r="60749" ht="10.5" customHeight="1"/>
    <row r="60750" ht="10.5" customHeight="1"/>
    <row r="60751" ht="10.5" customHeight="1"/>
    <row r="60752" ht="10.5" customHeight="1"/>
    <row r="60753" ht="10.5" customHeight="1"/>
    <row r="60754" ht="10.5" customHeight="1"/>
    <row r="60755" ht="10.5" customHeight="1"/>
    <row r="60756" ht="10.5" customHeight="1"/>
    <row r="60757" ht="10.5" customHeight="1"/>
    <row r="60758" ht="10.5" customHeight="1"/>
    <row r="60759" ht="10.5" customHeight="1"/>
    <row r="60760" ht="10.5" customHeight="1"/>
    <row r="60761" ht="10.5" customHeight="1"/>
    <row r="60762" ht="10.5" customHeight="1"/>
    <row r="60763" ht="10.5" customHeight="1"/>
    <row r="60764" ht="10.5" customHeight="1"/>
    <row r="60765" ht="10.5" customHeight="1"/>
    <row r="60766" ht="10.5" customHeight="1"/>
    <row r="60767" ht="10.5" customHeight="1"/>
    <row r="60768" ht="10.5" customHeight="1"/>
    <row r="60769" ht="10.5" customHeight="1"/>
    <row r="60770" ht="10.5" customHeight="1"/>
    <row r="60771" ht="10.5" customHeight="1"/>
    <row r="60772" ht="10.5" customHeight="1"/>
    <row r="60773" ht="10.5" customHeight="1"/>
    <row r="60774" ht="10.5" customHeight="1"/>
    <row r="60775" ht="10.5" customHeight="1"/>
    <row r="60776" ht="10.5" customHeight="1"/>
    <row r="60777" ht="10.5" customHeight="1"/>
    <row r="60778" ht="10.5" customHeight="1"/>
    <row r="60779" ht="10.5" customHeight="1"/>
    <row r="60780" ht="10.5" customHeight="1"/>
    <row r="60781" ht="10.5" customHeight="1"/>
    <row r="60782" ht="10.5" customHeight="1"/>
    <row r="60783" ht="10.5" customHeight="1"/>
    <row r="60784" ht="10.5" customHeight="1"/>
    <row r="60785" ht="10.5" customHeight="1"/>
    <row r="60786" ht="10.5" customHeight="1"/>
    <row r="60787" ht="10.5" customHeight="1"/>
    <row r="60788" ht="10.5" customHeight="1"/>
    <row r="60789" ht="10.5" customHeight="1"/>
    <row r="60790" ht="10.5" customHeight="1"/>
    <row r="60791" ht="10.5" customHeight="1"/>
    <row r="60792" ht="10.5" customHeight="1"/>
    <row r="60793" ht="10.5" customHeight="1"/>
    <row r="60794" ht="10.5" customHeight="1"/>
    <row r="60795" ht="10.5" customHeight="1"/>
    <row r="60796" ht="10.5" customHeight="1"/>
    <row r="60797" ht="10.5" customHeight="1"/>
    <row r="60798" ht="10.5" customHeight="1"/>
    <row r="60799" ht="10.5" customHeight="1"/>
    <row r="60800" ht="10.5" customHeight="1"/>
    <row r="60801" ht="10.5" customHeight="1"/>
    <row r="60802" ht="10.5" customHeight="1"/>
    <row r="60803" ht="10.5" customHeight="1"/>
    <row r="60804" ht="10.5" customHeight="1"/>
    <row r="60805" ht="10.5" customHeight="1"/>
    <row r="60806" ht="10.5" customHeight="1"/>
    <row r="60807" ht="10.5" customHeight="1"/>
    <row r="60808" ht="10.5" customHeight="1"/>
    <row r="60809" ht="10.5" customHeight="1"/>
    <row r="60810" ht="10.5" customHeight="1"/>
    <row r="60811" ht="10.5" customHeight="1"/>
    <row r="60812" ht="10.5" customHeight="1"/>
    <row r="60813" ht="10.5" customHeight="1"/>
    <row r="60814" ht="10.5" customHeight="1"/>
    <row r="60815" ht="10.5" customHeight="1"/>
    <row r="60816" ht="10.5" customHeight="1"/>
    <row r="60817" ht="10.5" customHeight="1"/>
    <row r="60818" ht="10.5" customHeight="1"/>
    <row r="60819" ht="10.5" customHeight="1"/>
    <row r="60820" ht="10.5" customHeight="1"/>
    <row r="60821" ht="10.5" customHeight="1"/>
    <row r="60822" ht="10.5" customHeight="1"/>
    <row r="60823" ht="10.5" customHeight="1"/>
    <row r="60824" ht="10.5" customHeight="1"/>
    <row r="60825" ht="10.5" customHeight="1"/>
    <row r="60826" ht="10.5" customHeight="1"/>
    <row r="60827" ht="10.5" customHeight="1"/>
    <row r="60828" ht="10.5" customHeight="1"/>
    <row r="60829" ht="10.5" customHeight="1"/>
    <row r="60830" ht="10.5" customHeight="1"/>
    <row r="60831" ht="10.5" customHeight="1"/>
    <row r="60832" ht="10.5" customHeight="1"/>
    <row r="60833" ht="10.5" customHeight="1"/>
    <row r="60834" ht="10.5" customHeight="1"/>
    <row r="60835" ht="10.5" customHeight="1"/>
    <row r="60836" ht="10.5" customHeight="1"/>
    <row r="60837" ht="10.5" customHeight="1"/>
    <row r="60838" ht="10.5" customHeight="1"/>
    <row r="60839" ht="10.5" customHeight="1"/>
    <row r="60840" ht="10.5" customHeight="1"/>
    <row r="60841" ht="10.5" customHeight="1"/>
    <row r="60842" ht="10.5" customHeight="1"/>
    <row r="60843" ht="10.5" customHeight="1"/>
    <row r="60844" ht="10.5" customHeight="1"/>
    <row r="60845" ht="10.5" customHeight="1"/>
    <row r="60846" ht="10.5" customHeight="1"/>
    <row r="60847" ht="10.5" customHeight="1"/>
    <row r="60848" ht="10.5" customHeight="1"/>
    <row r="60849" ht="10.5" customHeight="1"/>
    <row r="60850" ht="10.5" customHeight="1"/>
    <row r="60851" ht="10.5" customHeight="1"/>
    <row r="60852" ht="10.5" customHeight="1"/>
    <row r="60853" ht="10.5" customHeight="1"/>
    <row r="60854" ht="10.5" customHeight="1"/>
    <row r="60855" ht="10.5" customHeight="1"/>
    <row r="60856" ht="10.5" customHeight="1"/>
    <row r="60857" ht="10.5" customHeight="1"/>
    <row r="60858" ht="10.5" customHeight="1"/>
    <row r="60859" ht="10.5" customHeight="1"/>
    <row r="60860" ht="10.5" customHeight="1"/>
    <row r="60861" ht="10.5" customHeight="1"/>
    <row r="60862" ht="10.5" customHeight="1"/>
    <row r="60863" ht="10.5" customHeight="1"/>
    <row r="60864" ht="10.5" customHeight="1"/>
    <row r="60865" ht="10.5" customHeight="1"/>
    <row r="60866" ht="10.5" customHeight="1"/>
    <row r="60867" ht="10.5" customHeight="1"/>
    <row r="60868" ht="10.5" customHeight="1"/>
    <row r="60869" ht="10.5" customHeight="1"/>
    <row r="60870" ht="10.5" customHeight="1"/>
    <row r="60871" ht="10.5" customHeight="1"/>
    <row r="60872" ht="10.5" customHeight="1"/>
    <row r="60873" ht="10.5" customHeight="1"/>
    <row r="60874" ht="10.5" customHeight="1"/>
    <row r="60875" ht="10.5" customHeight="1"/>
    <row r="60876" ht="10.5" customHeight="1"/>
    <row r="60877" ht="10.5" customHeight="1"/>
    <row r="60878" ht="10.5" customHeight="1"/>
    <row r="60879" ht="10.5" customHeight="1"/>
    <row r="60880" ht="10.5" customHeight="1"/>
    <row r="60881" ht="10.5" customHeight="1"/>
    <row r="60882" ht="10.5" customHeight="1"/>
    <row r="60883" ht="10.5" customHeight="1"/>
    <row r="60884" ht="10.5" customHeight="1"/>
    <row r="60885" ht="10.5" customHeight="1"/>
    <row r="60886" ht="10.5" customHeight="1"/>
    <row r="60887" ht="10.5" customHeight="1"/>
    <row r="60888" ht="10.5" customHeight="1"/>
    <row r="60889" ht="10.5" customHeight="1"/>
    <row r="60890" ht="10.5" customHeight="1"/>
    <row r="60891" ht="10.5" customHeight="1"/>
    <row r="60892" ht="10.5" customHeight="1"/>
    <row r="60893" ht="10.5" customHeight="1"/>
    <row r="60894" ht="10.5" customHeight="1"/>
    <row r="60895" ht="10.5" customHeight="1"/>
    <row r="60896" ht="10.5" customHeight="1"/>
    <row r="60897" ht="10.5" customHeight="1"/>
    <row r="60898" ht="10.5" customHeight="1"/>
    <row r="60899" ht="10.5" customHeight="1"/>
    <row r="60900" ht="10.5" customHeight="1"/>
    <row r="60901" ht="10.5" customHeight="1"/>
    <row r="60902" ht="10.5" customHeight="1"/>
    <row r="60903" ht="10.5" customHeight="1"/>
    <row r="60904" ht="10.5" customHeight="1"/>
    <row r="60905" ht="10.5" customHeight="1"/>
    <row r="60906" ht="10.5" customHeight="1"/>
    <row r="60907" ht="10.5" customHeight="1"/>
    <row r="60908" ht="10.5" customHeight="1"/>
    <row r="60909" ht="10.5" customHeight="1"/>
    <row r="60910" ht="10.5" customHeight="1"/>
    <row r="60911" ht="10.5" customHeight="1"/>
    <row r="60912" ht="10.5" customHeight="1"/>
    <row r="60913" ht="10.5" customHeight="1"/>
    <row r="60914" ht="10.5" customHeight="1"/>
    <row r="60915" ht="10.5" customHeight="1"/>
    <row r="60916" ht="10.5" customHeight="1"/>
    <row r="60917" ht="10.5" customHeight="1"/>
    <row r="60918" ht="10.5" customHeight="1"/>
    <row r="60919" ht="10.5" customHeight="1"/>
    <row r="60920" ht="10.5" customHeight="1"/>
    <row r="60921" ht="10.5" customHeight="1"/>
    <row r="60922" ht="10.5" customHeight="1"/>
    <row r="60923" ht="10.5" customHeight="1"/>
    <row r="60924" ht="10.5" customHeight="1"/>
    <row r="60925" ht="10.5" customHeight="1"/>
    <row r="60926" ht="10.5" customHeight="1"/>
    <row r="60927" ht="10.5" customHeight="1"/>
    <row r="60928" ht="10.5" customHeight="1"/>
    <row r="60929" ht="10.5" customHeight="1"/>
    <row r="60930" ht="10.5" customHeight="1"/>
    <row r="60931" ht="10.5" customHeight="1"/>
    <row r="60932" ht="10.5" customHeight="1"/>
    <row r="60933" ht="10.5" customHeight="1"/>
    <row r="60934" ht="10.5" customHeight="1"/>
    <row r="60935" ht="10.5" customHeight="1"/>
    <row r="60936" ht="10.5" customHeight="1"/>
    <row r="60937" ht="10.5" customHeight="1"/>
    <row r="60938" ht="10.5" customHeight="1"/>
    <row r="60939" ht="10.5" customHeight="1"/>
    <row r="60940" ht="10.5" customHeight="1"/>
    <row r="60941" ht="10.5" customHeight="1"/>
    <row r="60942" ht="10.5" customHeight="1"/>
    <row r="60943" ht="10.5" customHeight="1"/>
    <row r="60944" ht="10.5" customHeight="1"/>
    <row r="60945" ht="10.5" customHeight="1"/>
    <row r="60946" ht="10.5" customHeight="1"/>
    <row r="60947" ht="10.5" customHeight="1"/>
    <row r="60948" ht="10.5" customHeight="1"/>
    <row r="60949" ht="10.5" customHeight="1"/>
    <row r="60950" ht="10.5" customHeight="1"/>
    <row r="60951" ht="10.5" customHeight="1"/>
    <row r="60952" ht="10.5" customHeight="1"/>
    <row r="60953" ht="10.5" customHeight="1"/>
    <row r="60954" ht="10.5" customHeight="1"/>
    <row r="60955" ht="10.5" customHeight="1"/>
    <row r="60956" ht="10.5" customHeight="1"/>
    <row r="60957" ht="10.5" customHeight="1"/>
    <row r="60958" ht="10.5" customHeight="1"/>
    <row r="60959" ht="10.5" customHeight="1"/>
    <row r="60960" ht="10.5" customHeight="1"/>
    <row r="60961" ht="10.5" customHeight="1"/>
    <row r="60962" ht="10.5" customHeight="1"/>
    <row r="60963" ht="10.5" customHeight="1"/>
    <row r="60964" ht="10.5" customHeight="1"/>
    <row r="60965" ht="10.5" customHeight="1"/>
    <row r="60966" ht="10.5" customHeight="1"/>
    <row r="60967" ht="10.5" customHeight="1"/>
    <row r="60968" ht="10.5" customHeight="1"/>
    <row r="60969" ht="10.5" customHeight="1"/>
    <row r="60970" ht="10.5" customHeight="1"/>
    <row r="60971" ht="10.5" customHeight="1"/>
    <row r="60972" ht="10.5" customHeight="1"/>
    <row r="60973" ht="10.5" customHeight="1"/>
    <row r="60974" ht="10.5" customHeight="1"/>
    <row r="60975" ht="10.5" customHeight="1"/>
    <row r="60976" ht="10.5" customHeight="1"/>
    <row r="60977" ht="10.5" customHeight="1"/>
    <row r="60978" ht="10.5" customHeight="1"/>
    <row r="60979" ht="10.5" customHeight="1"/>
    <row r="60980" ht="10.5" customHeight="1"/>
    <row r="60981" ht="10.5" customHeight="1"/>
    <row r="60982" ht="10.5" customHeight="1"/>
    <row r="60983" ht="10.5" customHeight="1"/>
    <row r="60984" ht="10.5" customHeight="1"/>
    <row r="60985" ht="10.5" customHeight="1"/>
    <row r="60986" ht="10.5" customHeight="1"/>
    <row r="60987" ht="10.5" customHeight="1"/>
    <row r="60988" ht="10.5" customHeight="1"/>
    <row r="60989" ht="10.5" customHeight="1"/>
    <row r="60990" ht="10.5" customHeight="1"/>
    <row r="60991" ht="10.5" customHeight="1"/>
    <row r="60992" ht="10.5" customHeight="1"/>
    <row r="60993" ht="10.5" customHeight="1"/>
    <row r="60994" ht="10.5" customHeight="1"/>
    <row r="60995" ht="10.5" customHeight="1"/>
    <row r="60996" ht="10.5" customHeight="1"/>
    <row r="60997" ht="10.5" customHeight="1"/>
    <row r="60998" ht="10.5" customHeight="1"/>
    <row r="60999" ht="10.5" customHeight="1"/>
    <row r="61000" ht="10.5" customHeight="1"/>
    <row r="61001" ht="10.5" customHeight="1"/>
    <row r="61002" ht="10.5" customHeight="1"/>
    <row r="61003" ht="10.5" customHeight="1"/>
    <row r="61004" ht="10.5" customHeight="1"/>
    <row r="61005" ht="10.5" customHeight="1"/>
    <row r="61006" ht="10.5" customHeight="1"/>
    <row r="61007" ht="10.5" customHeight="1"/>
    <row r="61008" ht="10.5" customHeight="1"/>
    <row r="61009" ht="10.5" customHeight="1"/>
    <row r="61010" ht="10.5" customHeight="1"/>
    <row r="61011" ht="10.5" customHeight="1"/>
    <row r="61012" ht="10.5" customHeight="1"/>
    <row r="61013" ht="10.5" customHeight="1"/>
    <row r="61014" ht="10.5" customHeight="1"/>
    <row r="61015" ht="10.5" customHeight="1"/>
    <row r="61016" ht="10.5" customHeight="1"/>
    <row r="61017" ht="10.5" customHeight="1"/>
    <row r="61018" ht="10.5" customHeight="1"/>
    <row r="61019" ht="10.5" customHeight="1"/>
    <row r="61020" ht="10.5" customHeight="1"/>
    <row r="61021" ht="10.5" customHeight="1"/>
    <row r="61022" ht="10.5" customHeight="1"/>
    <row r="61023" ht="10.5" customHeight="1"/>
    <row r="61024" ht="10.5" customHeight="1"/>
    <row r="61025" ht="10.5" customHeight="1"/>
    <row r="61026" ht="10.5" customHeight="1"/>
    <row r="61027" ht="10.5" customHeight="1"/>
    <row r="61028" ht="10.5" customHeight="1"/>
    <row r="61029" ht="10.5" customHeight="1"/>
    <row r="61030" ht="10.5" customHeight="1"/>
    <row r="61031" ht="10.5" customHeight="1"/>
    <row r="61032" ht="10.5" customHeight="1"/>
    <row r="61033" ht="10.5" customHeight="1"/>
    <row r="61034" ht="10.5" customHeight="1"/>
    <row r="61035" ht="10.5" customHeight="1"/>
    <row r="61036" ht="10.5" customHeight="1"/>
    <row r="61037" ht="10.5" customHeight="1"/>
    <row r="61038" ht="10.5" customHeight="1"/>
    <row r="61039" ht="10.5" customHeight="1"/>
    <row r="61040" ht="10.5" customHeight="1"/>
    <row r="61041" ht="10.5" customHeight="1"/>
    <row r="61042" ht="10.5" customHeight="1"/>
    <row r="61043" ht="10.5" customHeight="1"/>
    <row r="61044" ht="10.5" customHeight="1"/>
    <row r="61045" ht="10.5" customHeight="1"/>
    <row r="61046" ht="10.5" customHeight="1"/>
    <row r="61047" ht="10.5" customHeight="1"/>
    <row r="61048" ht="10.5" customHeight="1"/>
    <row r="61049" ht="10.5" customHeight="1"/>
    <row r="61050" ht="10.5" customHeight="1"/>
    <row r="61051" ht="10.5" customHeight="1"/>
    <row r="61052" ht="10.5" customHeight="1"/>
    <row r="61053" ht="10.5" customHeight="1"/>
    <row r="61054" ht="10.5" customHeight="1"/>
    <row r="61055" ht="10.5" customHeight="1"/>
    <row r="61056" ht="10.5" customHeight="1"/>
    <row r="61057" ht="10.5" customHeight="1"/>
    <row r="61058" ht="10.5" customHeight="1"/>
    <row r="61059" ht="10.5" customHeight="1"/>
    <row r="61060" ht="10.5" customHeight="1"/>
    <row r="61061" ht="10.5" customHeight="1"/>
    <row r="61062" ht="10.5" customHeight="1"/>
    <row r="61063" ht="10.5" customHeight="1"/>
    <row r="61064" ht="10.5" customHeight="1"/>
    <row r="61065" ht="10.5" customHeight="1"/>
    <row r="61066" ht="10.5" customHeight="1"/>
    <row r="61067" ht="10.5" customHeight="1"/>
    <row r="61068" ht="10.5" customHeight="1"/>
    <row r="61069" ht="10.5" customHeight="1"/>
    <row r="61070" ht="10.5" customHeight="1"/>
    <row r="61071" ht="10.5" customHeight="1"/>
    <row r="61072" ht="10.5" customHeight="1"/>
    <row r="61073" ht="10.5" customHeight="1"/>
    <row r="61074" ht="10.5" customHeight="1"/>
    <row r="61075" ht="10.5" customHeight="1"/>
    <row r="61076" ht="10.5" customHeight="1"/>
    <row r="61077" ht="10.5" customHeight="1"/>
    <row r="61078" ht="10.5" customHeight="1"/>
    <row r="61079" ht="10.5" customHeight="1"/>
    <row r="61080" ht="10.5" customHeight="1"/>
    <row r="61081" ht="10.5" customHeight="1"/>
    <row r="61082" ht="10.5" customHeight="1"/>
    <row r="61083" ht="10.5" customHeight="1"/>
    <row r="61084" ht="10.5" customHeight="1"/>
    <row r="61085" ht="10.5" customHeight="1"/>
    <row r="61086" ht="10.5" customHeight="1"/>
    <row r="61087" ht="10.5" customHeight="1"/>
    <row r="61088" ht="10.5" customHeight="1"/>
    <row r="61089" ht="10.5" customHeight="1"/>
    <row r="61090" ht="10.5" customHeight="1"/>
    <row r="61091" ht="10.5" customHeight="1"/>
    <row r="61092" ht="10.5" customHeight="1"/>
    <row r="61093" ht="10.5" customHeight="1"/>
    <row r="61094" ht="10.5" customHeight="1"/>
    <row r="61095" ht="10.5" customHeight="1"/>
    <row r="61096" ht="10.5" customHeight="1"/>
    <row r="61097" ht="10.5" customHeight="1"/>
    <row r="61098" ht="10.5" customHeight="1"/>
    <row r="61099" ht="10.5" customHeight="1"/>
    <row r="61100" ht="10.5" customHeight="1"/>
    <row r="61101" ht="10.5" customHeight="1"/>
    <row r="61102" ht="10.5" customHeight="1"/>
    <row r="61103" ht="10.5" customHeight="1"/>
    <row r="61104" ht="10.5" customHeight="1"/>
    <row r="61105" ht="10.5" customHeight="1"/>
    <row r="61106" ht="10.5" customHeight="1"/>
    <row r="61107" ht="10.5" customHeight="1"/>
    <row r="61108" ht="10.5" customHeight="1"/>
    <row r="61109" ht="10.5" customHeight="1"/>
    <row r="61110" ht="10.5" customHeight="1"/>
    <row r="61111" ht="10.5" customHeight="1"/>
    <row r="61112" ht="10.5" customHeight="1"/>
    <row r="61113" ht="10.5" customHeight="1"/>
    <row r="61114" ht="10.5" customHeight="1"/>
    <row r="61115" ht="10.5" customHeight="1"/>
    <row r="61116" ht="10.5" customHeight="1"/>
    <row r="61117" ht="10.5" customHeight="1"/>
    <row r="61118" ht="10.5" customHeight="1"/>
    <row r="61119" ht="10.5" customHeight="1"/>
    <row r="61120" ht="10.5" customHeight="1"/>
    <row r="61121" ht="10.5" customHeight="1"/>
    <row r="61122" ht="10.5" customHeight="1"/>
    <row r="61123" ht="10.5" customHeight="1"/>
    <row r="61124" ht="10.5" customHeight="1"/>
    <row r="61125" ht="10.5" customHeight="1"/>
    <row r="61126" ht="10.5" customHeight="1"/>
    <row r="61127" ht="10.5" customHeight="1"/>
    <row r="61128" ht="10.5" customHeight="1"/>
    <row r="61129" ht="10.5" customHeight="1"/>
    <row r="61130" ht="10.5" customHeight="1"/>
    <row r="61131" ht="10.5" customHeight="1"/>
    <row r="61132" ht="10.5" customHeight="1"/>
    <row r="61133" ht="10.5" customHeight="1"/>
    <row r="61134" ht="10.5" customHeight="1"/>
    <row r="61135" ht="10.5" customHeight="1"/>
    <row r="61136" ht="10.5" customHeight="1"/>
    <row r="61137" ht="10.5" customHeight="1"/>
    <row r="61138" ht="10.5" customHeight="1"/>
    <row r="61139" ht="10.5" customHeight="1"/>
    <row r="61140" ht="10.5" customHeight="1"/>
    <row r="61141" ht="10.5" customHeight="1"/>
    <row r="61142" ht="10.5" customHeight="1"/>
    <row r="61143" ht="10.5" customHeight="1"/>
    <row r="61144" ht="10.5" customHeight="1"/>
    <row r="61145" ht="10.5" customHeight="1"/>
    <row r="61146" ht="10.5" customHeight="1"/>
    <row r="61147" ht="10.5" customHeight="1"/>
    <row r="61148" ht="10.5" customHeight="1"/>
    <row r="61149" ht="10.5" customHeight="1"/>
    <row r="61150" ht="10.5" customHeight="1"/>
    <row r="61151" ht="10.5" customHeight="1"/>
    <row r="61152" ht="10.5" customHeight="1"/>
    <row r="61153" ht="10.5" customHeight="1"/>
    <row r="61154" ht="10.5" customHeight="1"/>
    <row r="61155" ht="10.5" customHeight="1"/>
    <row r="61156" ht="10.5" customHeight="1"/>
    <row r="61157" ht="10.5" customHeight="1"/>
    <row r="61158" ht="10.5" customHeight="1"/>
    <row r="61159" ht="10.5" customHeight="1"/>
    <row r="61160" ht="10.5" customHeight="1"/>
    <row r="61161" ht="10.5" customHeight="1"/>
    <row r="61162" ht="10.5" customHeight="1"/>
    <row r="61163" ht="10.5" customHeight="1"/>
    <row r="61164" ht="10.5" customHeight="1"/>
    <row r="61165" ht="10.5" customHeight="1"/>
    <row r="61166" ht="10.5" customHeight="1"/>
    <row r="61167" ht="10.5" customHeight="1"/>
    <row r="61168" ht="10.5" customHeight="1"/>
    <row r="61169" ht="10.5" customHeight="1"/>
    <row r="61170" ht="10.5" customHeight="1"/>
    <row r="61171" ht="10.5" customHeight="1"/>
    <row r="61172" ht="10.5" customHeight="1"/>
    <row r="61173" ht="10.5" customHeight="1"/>
    <row r="61174" ht="10.5" customHeight="1"/>
    <row r="61175" ht="10.5" customHeight="1"/>
    <row r="61176" ht="10.5" customHeight="1"/>
    <row r="61177" ht="10.5" customHeight="1"/>
    <row r="61178" ht="10.5" customHeight="1"/>
    <row r="61179" ht="10.5" customHeight="1"/>
    <row r="61180" ht="10.5" customHeight="1"/>
    <row r="61181" ht="10.5" customHeight="1"/>
    <row r="61182" ht="10.5" customHeight="1"/>
    <row r="61183" ht="10.5" customHeight="1"/>
    <row r="61184" ht="10.5" customHeight="1"/>
    <row r="61185" ht="10.5" customHeight="1"/>
    <row r="61186" ht="10.5" customHeight="1"/>
    <row r="61187" ht="10.5" customHeight="1"/>
    <row r="61188" ht="10.5" customHeight="1"/>
    <row r="61189" ht="10.5" customHeight="1"/>
    <row r="61190" ht="10.5" customHeight="1"/>
    <row r="61191" ht="10.5" customHeight="1"/>
    <row r="61192" ht="10.5" customHeight="1"/>
    <row r="61193" ht="10.5" customHeight="1"/>
    <row r="61194" ht="10.5" customHeight="1"/>
    <row r="61195" ht="10.5" customHeight="1"/>
    <row r="61196" ht="10.5" customHeight="1"/>
    <row r="61197" ht="10.5" customHeight="1"/>
    <row r="61198" ht="10.5" customHeight="1"/>
    <row r="61199" ht="10.5" customHeight="1"/>
    <row r="61200" ht="10.5" customHeight="1"/>
    <row r="61201" ht="10.5" customHeight="1"/>
    <row r="61202" ht="10.5" customHeight="1"/>
    <row r="61203" ht="10.5" customHeight="1"/>
    <row r="61204" ht="10.5" customHeight="1"/>
    <row r="61205" ht="10.5" customHeight="1"/>
    <row r="61206" ht="10.5" customHeight="1"/>
    <row r="61207" ht="10.5" customHeight="1"/>
    <row r="61208" ht="10.5" customHeight="1"/>
    <row r="61209" ht="10.5" customHeight="1"/>
    <row r="61210" ht="10.5" customHeight="1"/>
    <row r="61211" ht="10.5" customHeight="1"/>
    <row r="61212" ht="10.5" customHeight="1"/>
    <row r="61213" ht="10.5" customHeight="1"/>
    <row r="61214" ht="10.5" customHeight="1"/>
    <row r="61215" ht="10.5" customHeight="1"/>
    <row r="61216" ht="10.5" customHeight="1"/>
    <row r="61217" ht="10.5" customHeight="1"/>
    <row r="61218" ht="10.5" customHeight="1"/>
    <row r="61219" ht="10.5" customHeight="1"/>
    <row r="61220" ht="10.5" customHeight="1"/>
    <row r="61221" ht="10.5" customHeight="1"/>
    <row r="61222" ht="10.5" customHeight="1"/>
    <row r="61223" ht="10.5" customHeight="1"/>
    <row r="61224" ht="10.5" customHeight="1"/>
    <row r="61225" ht="10.5" customHeight="1"/>
    <row r="61226" ht="10.5" customHeight="1"/>
    <row r="61227" ht="10.5" customHeight="1"/>
    <row r="61228" ht="10.5" customHeight="1"/>
    <row r="61229" ht="10.5" customHeight="1"/>
    <row r="61230" ht="10.5" customHeight="1"/>
    <row r="61231" ht="10.5" customHeight="1"/>
    <row r="61232" ht="10.5" customHeight="1"/>
    <row r="61233" ht="10.5" customHeight="1"/>
    <row r="61234" ht="10.5" customHeight="1"/>
    <row r="61235" ht="10.5" customHeight="1"/>
    <row r="61236" ht="10.5" customHeight="1"/>
    <row r="61237" ht="10.5" customHeight="1"/>
    <row r="61238" ht="10.5" customHeight="1"/>
    <row r="61239" ht="10.5" customHeight="1"/>
    <row r="61240" ht="10.5" customHeight="1"/>
    <row r="61241" ht="10.5" customHeight="1"/>
    <row r="61242" ht="10.5" customHeight="1"/>
    <row r="61243" ht="10.5" customHeight="1"/>
    <row r="61244" ht="10.5" customHeight="1"/>
    <row r="61245" ht="10.5" customHeight="1"/>
    <row r="61246" ht="10.5" customHeight="1"/>
    <row r="61247" ht="10.5" customHeight="1"/>
    <row r="61248" ht="10.5" customHeight="1"/>
    <row r="61249" ht="10.5" customHeight="1"/>
    <row r="61250" ht="10.5" customHeight="1"/>
    <row r="61251" ht="10.5" customHeight="1"/>
    <row r="61252" ht="10.5" customHeight="1"/>
    <row r="61253" ht="10.5" customHeight="1"/>
    <row r="61254" ht="10.5" customHeight="1"/>
    <row r="61255" ht="10.5" customHeight="1"/>
    <row r="61256" ht="10.5" customHeight="1"/>
    <row r="61257" ht="10.5" customHeight="1"/>
    <row r="61258" ht="10.5" customHeight="1"/>
    <row r="61259" ht="10.5" customHeight="1"/>
    <row r="61260" ht="10.5" customHeight="1"/>
    <row r="61261" ht="10.5" customHeight="1"/>
    <row r="61262" ht="10.5" customHeight="1"/>
    <row r="61263" ht="10.5" customHeight="1"/>
    <row r="61264" ht="10.5" customHeight="1"/>
    <row r="61265" ht="10.5" customHeight="1"/>
    <row r="61266" ht="10.5" customHeight="1"/>
    <row r="61267" ht="10.5" customHeight="1"/>
    <row r="61268" ht="10.5" customHeight="1"/>
    <row r="61269" ht="10.5" customHeight="1"/>
    <row r="61270" ht="10.5" customHeight="1"/>
    <row r="61271" ht="10.5" customHeight="1"/>
    <row r="61272" ht="10.5" customHeight="1"/>
    <row r="61273" ht="10.5" customHeight="1"/>
    <row r="61274" ht="10.5" customHeight="1"/>
    <row r="61275" ht="10.5" customHeight="1"/>
    <row r="61276" ht="10.5" customHeight="1"/>
    <row r="61277" ht="10.5" customHeight="1"/>
    <row r="61278" ht="10.5" customHeight="1"/>
    <row r="61279" ht="10.5" customHeight="1"/>
    <row r="61280" ht="10.5" customHeight="1"/>
    <row r="61281" ht="10.5" customHeight="1"/>
    <row r="61282" ht="10.5" customHeight="1"/>
    <row r="61283" ht="10.5" customHeight="1"/>
    <row r="61284" ht="10.5" customHeight="1"/>
    <row r="61285" ht="10.5" customHeight="1"/>
    <row r="61286" ht="10.5" customHeight="1"/>
    <row r="61287" ht="10.5" customHeight="1"/>
    <row r="61288" ht="10.5" customHeight="1"/>
    <row r="61289" ht="10.5" customHeight="1"/>
    <row r="61290" ht="10.5" customHeight="1"/>
    <row r="61291" ht="10.5" customHeight="1"/>
    <row r="61292" ht="10.5" customHeight="1"/>
    <row r="61293" ht="10.5" customHeight="1"/>
    <row r="61294" ht="10.5" customHeight="1"/>
    <row r="61295" ht="10.5" customHeight="1"/>
    <row r="61296" ht="10.5" customHeight="1"/>
    <row r="61297" ht="10.5" customHeight="1"/>
    <row r="61298" ht="10.5" customHeight="1"/>
    <row r="61299" ht="10.5" customHeight="1"/>
    <row r="61300" ht="10.5" customHeight="1"/>
    <row r="61301" ht="10.5" customHeight="1"/>
    <row r="61302" ht="10.5" customHeight="1"/>
    <row r="61303" ht="10.5" customHeight="1"/>
    <row r="61304" ht="10.5" customHeight="1"/>
    <row r="61305" ht="10.5" customHeight="1"/>
    <row r="61306" ht="10.5" customHeight="1"/>
    <row r="61307" ht="10.5" customHeight="1"/>
    <row r="61308" ht="10.5" customHeight="1"/>
    <row r="61309" ht="10.5" customHeight="1"/>
    <row r="61310" ht="10.5" customHeight="1"/>
    <row r="61311" ht="10.5" customHeight="1"/>
    <row r="61312" ht="10.5" customHeight="1"/>
    <row r="61313" ht="10.5" customHeight="1"/>
    <row r="61314" ht="10.5" customHeight="1"/>
    <row r="61315" ht="10.5" customHeight="1"/>
    <row r="61316" ht="10.5" customHeight="1"/>
    <row r="61317" ht="10.5" customHeight="1"/>
    <row r="61318" ht="10.5" customHeight="1"/>
    <row r="61319" ht="10.5" customHeight="1"/>
    <row r="61320" ht="10.5" customHeight="1"/>
    <row r="61321" ht="10.5" customHeight="1"/>
    <row r="61322" ht="10.5" customHeight="1"/>
    <row r="61323" ht="10.5" customHeight="1"/>
    <row r="61324" ht="10.5" customHeight="1"/>
    <row r="61325" ht="10.5" customHeight="1"/>
    <row r="61326" ht="10.5" customHeight="1"/>
    <row r="61327" ht="10.5" customHeight="1"/>
    <row r="61328" ht="10.5" customHeight="1"/>
    <row r="61329" ht="10.5" customHeight="1"/>
    <row r="61330" ht="10.5" customHeight="1"/>
    <row r="61331" ht="10.5" customHeight="1"/>
    <row r="61332" ht="10.5" customHeight="1"/>
    <row r="61333" ht="10.5" customHeight="1"/>
    <row r="61334" ht="10.5" customHeight="1"/>
    <row r="61335" ht="10.5" customHeight="1"/>
    <row r="61336" ht="10.5" customHeight="1"/>
    <row r="61337" ht="10.5" customHeight="1"/>
    <row r="61338" ht="10.5" customHeight="1"/>
    <row r="61339" ht="10.5" customHeight="1"/>
    <row r="61340" ht="10.5" customHeight="1"/>
    <row r="61341" ht="10.5" customHeight="1"/>
    <row r="61342" ht="10.5" customHeight="1"/>
    <row r="61343" ht="10.5" customHeight="1"/>
    <row r="61344" ht="10.5" customHeight="1"/>
    <row r="61345" ht="10.5" customHeight="1"/>
    <row r="61346" ht="10.5" customHeight="1"/>
    <row r="61347" ht="10.5" customHeight="1"/>
    <row r="61348" ht="10.5" customHeight="1"/>
    <row r="61349" ht="10.5" customHeight="1"/>
    <row r="61350" ht="10.5" customHeight="1"/>
    <row r="61351" ht="10.5" customHeight="1"/>
    <row r="61352" ht="10.5" customHeight="1"/>
    <row r="61353" ht="10.5" customHeight="1"/>
    <row r="61354" ht="10.5" customHeight="1"/>
    <row r="61355" ht="10.5" customHeight="1"/>
    <row r="61356" ht="10.5" customHeight="1"/>
    <row r="61357" ht="10.5" customHeight="1"/>
    <row r="61358" ht="10.5" customHeight="1"/>
    <row r="61359" ht="10.5" customHeight="1"/>
    <row r="61360" ht="10.5" customHeight="1"/>
    <row r="61361" ht="10.5" customHeight="1"/>
    <row r="61362" ht="10.5" customHeight="1"/>
    <row r="61363" ht="10.5" customHeight="1"/>
    <row r="61364" ht="10.5" customHeight="1"/>
    <row r="61365" ht="10.5" customHeight="1"/>
    <row r="61366" ht="10.5" customHeight="1"/>
    <row r="61367" ht="10.5" customHeight="1"/>
    <row r="61368" ht="10.5" customHeight="1"/>
    <row r="61369" ht="10.5" customHeight="1"/>
    <row r="61370" ht="10.5" customHeight="1"/>
    <row r="61371" ht="10.5" customHeight="1"/>
    <row r="61372" ht="10.5" customHeight="1"/>
    <row r="61373" ht="10.5" customHeight="1"/>
    <row r="61374" ht="10.5" customHeight="1"/>
    <row r="61375" ht="10.5" customHeight="1"/>
    <row r="61376" ht="10.5" customHeight="1"/>
    <row r="61377" ht="10.5" customHeight="1"/>
    <row r="61378" ht="10.5" customHeight="1"/>
    <row r="61379" ht="10.5" customHeight="1"/>
    <row r="61380" ht="10.5" customHeight="1"/>
    <row r="61381" ht="10.5" customHeight="1"/>
    <row r="61382" ht="10.5" customHeight="1"/>
    <row r="61383" ht="10.5" customHeight="1"/>
    <row r="61384" ht="10.5" customHeight="1"/>
    <row r="61385" ht="10.5" customHeight="1"/>
    <row r="61386" ht="10.5" customHeight="1"/>
    <row r="61387" ht="10.5" customHeight="1"/>
    <row r="61388" ht="10.5" customHeight="1"/>
    <row r="61389" ht="10.5" customHeight="1"/>
    <row r="61390" ht="10.5" customHeight="1"/>
    <row r="61391" ht="10.5" customHeight="1"/>
    <row r="61392" ht="10.5" customHeight="1"/>
    <row r="61393" ht="10.5" customHeight="1"/>
    <row r="61394" ht="10.5" customHeight="1"/>
    <row r="61395" ht="10.5" customHeight="1"/>
    <row r="61396" ht="10.5" customHeight="1"/>
    <row r="61397" ht="10.5" customHeight="1"/>
    <row r="61398" ht="10.5" customHeight="1"/>
    <row r="61399" ht="10.5" customHeight="1"/>
    <row r="61400" ht="10.5" customHeight="1"/>
    <row r="61401" ht="10.5" customHeight="1"/>
    <row r="61402" ht="10.5" customHeight="1"/>
    <row r="61403" ht="10.5" customHeight="1"/>
    <row r="61404" ht="10.5" customHeight="1"/>
    <row r="61405" ht="10.5" customHeight="1"/>
    <row r="61406" ht="10.5" customHeight="1"/>
    <row r="61407" ht="10.5" customHeight="1"/>
    <row r="61408" ht="10.5" customHeight="1"/>
    <row r="61409" ht="10.5" customHeight="1"/>
    <row r="61410" ht="10.5" customHeight="1"/>
    <row r="61411" ht="10.5" customHeight="1"/>
    <row r="61412" ht="10.5" customHeight="1"/>
    <row r="61413" ht="10.5" customHeight="1"/>
    <row r="61414" ht="10.5" customHeight="1"/>
    <row r="61415" ht="10.5" customHeight="1"/>
    <row r="61416" ht="10.5" customHeight="1"/>
    <row r="61417" ht="10.5" customHeight="1"/>
    <row r="61418" ht="10.5" customHeight="1"/>
    <row r="61419" ht="10.5" customHeight="1"/>
    <row r="61420" ht="10.5" customHeight="1"/>
    <row r="61421" ht="10.5" customHeight="1"/>
    <row r="61422" ht="10.5" customHeight="1"/>
    <row r="61423" ht="10.5" customHeight="1"/>
    <row r="61424" ht="10.5" customHeight="1"/>
    <row r="61425" ht="10.5" customHeight="1"/>
    <row r="61426" ht="10.5" customHeight="1"/>
    <row r="61427" ht="10.5" customHeight="1"/>
    <row r="61428" ht="10.5" customHeight="1"/>
    <row r="61429" ht="10.5" customHeight="1"/>
    <row r="61430" ht="10.5" customHeight="1"/>
    <row r="61431" ht="10.5" customHeight="1"/>
    <row r="61432" ht="10.5" customHeight="1"/>
    <row r="61433" ht="10.5" customHeight="1"/>
    <row r="61434" ht="10.5" customHeight="1"/>
    <row r="61435" ht="10.5" customHeight="1"/>
    <row r="61436" ht="10.5" customHeight="1"/>
    <row r="61437" ht="10.5" customHeight="1"/>
    <row r="61438" ht="10.5" customHeight="1"/>
    <row r="61439" ht="10.5" customHeight="1"/>
    <row r="61440" ht="10.5" customHeight="1"/>
    <row r="61441" ht="10.5" customHeight="1"/>
    <row r="61442" ht="10.5" customHeight="1"/>
    <row r="61443" ht="10.5" customHeight="1"/>
    <row r="61444" ht="10.5" customHeight="1"/>
    <row r="61445" ht="10.5" customHeight="1"/>
    <row r="61446" ht="10.5" customHeight="1"/>
    <row r="61447" ht="10.5" customHeight="1"/>
    <row r="61448" ht="10.5" customHeight="1"/>
    <row r="61449" ht="10.5" customHeight="1"/>
    <row r="61450" ht="10.5" customHeight="1"/>
    <row r="61451" ht="10.5" customHeight="1"/>
    <row r="61452" ht="10.5" customHeight="1"/>
    <row r="61453" ht="10.5" customHeight="1"/>
    <row r="61454" ht="10.5" customHeight="1"/>
    <row r="61455" ht="10.5" customHeight="1"/>
    <row r="61456" ht="10.5" customHeight="1"/>
    <row r="61457" ht="10.5" customHeight="1"/>
    <row r="61458" ht="10.5" customHeight="1"/>
    <row r="61459" ht="10.5" customHeight="1"/>
    <row r="61460" ht="10.5" customHeight="1"/>
    <row r="61461" ht="10.5" customHeight="1"/>
    <row r="61462" ht="10.5" customHeight="1"/>
    <row r="61463" ht="10.5" customHeight="1"/>
    <row r="61464" ht="10.5" customHeight="1"/>
    <row r="61465" ht="10.5" customHeight="1"/>
    <row r="61466" ht="10.5" customHeight="1"/>
    <row r="61467" ht="10.5" customHeight="1"/>
    <row r="61468" ht="10.5" customHeight="1"/>
    <row r="61469" ht="10.5" customHeight="1"/>
    <row r="61470" ht="10.5" customHeight="1"/>
    <row r="61471" ht="10.5" customHeight="1"/>
    <row r="61472" ht="10.5" customHeight="1"/>
    <row r="61473" ht="10.5" customHeight="1"/>
    <row r="61474" ht="10.5" customHeight="1"/>
    <row r="61475" ht="10.5" customHeight="1"/>
    <row r="61476" ht="10.5" customHeight="1"/>
    <row r="61477" ht="10.5" customHeight="1"/>
    <row r="61478" ht="10.5" customHeight="1"/>
    <row r="61479" ht="10.5" customHeight="1"/>
    <row r="61480" ht="10.5" customHeight="1"/>
    <row r="61481" ht="10.5" customHeight="1"/>
    <row r="61482" ht="10.5" customHeight="1"/>
    <row r="61483" ht="10.5" customHeight="1"/>
    <row r="61484" ht="10.5" customHeight="1"/>
    <row r="61485" ht="10.5" customHeight="1"/>
    <row r="61486" ht="10.5" customHeight="1"/>
    <row r="61487" ht="10.5" customHeight="1"/>
    <row r="61488" ht="10.5" customHeight="1"/>
    <row r="61489" ht="10.5" customHeight="1"/>
    <row r="61490" ht="10.5" customHeight="1"/>
    <row r="61491" ht="10.5" customHeight="1"/>
    <row r="61492" ht="10.5" customHeight="1"/>
    <row r="61493" ht="10.5" customHeight="1"/>
    <row r="61494" ht="10.5" customHeight="1"/>
    <row r="61495" ht="10.5" customHeight="1"/>
    <row r="61496" ht="10.5" customHeight="1"/>
    <row r="61497" ht="10.5" customHeight="1"/>
    <row r="61498" ht="10.5" customHeight="1"/>
    <row r="61499" ht="10.5" customHeight="1"/>
    <row r="61500" ht="10.5" customHeight="1"/>
    <row r="61501" ht="10.5" customHeight="1"/>
    <row r="61502" ht="10.5" customHeight="1"/>
    <row r="61503" ht="10.5" customHeight="1"/>
    <row r="61504" ht="10.5" customHeight="1"/>
    <row r="61505" ht="10.5" customHeight="1"/>
    <row r="61506" ht="10.5" customHeight="1"/>
    <row r="61507" ht="10.5" customHeight="1"/>
    <row r="61508" ht="10.5" customHeight="1"/>
    <row r="61509" ht="10.5" customHeight="1"/>
    <row r="61510" ht="10.5" customHeight="1"/>
    <row r="61511" ht="10.5" customHeight="1"/>
    <row r="61512" ht="10.5" customHeight="1"/>
    <row r="61513" ht="10.5" customHeight="1"/>
    <row r="61514" ht="10.5" customHeight="1"/>
    <row r="61515" ht="10.5" customHeight="1"/>
    <row r="61516" ht="10.5" customHeight="1"/>
    <row r="61517" ht="10.5" customHeight="1"/>
    <row r="61518" ht="10.5" customHeight="1"/>
    <row r="61519" ht="10.5" customHeight="1"/>
    <row r="61520" ht="10.5" customHeight="1"/>
    <row r="61521" ht="10.5" customHeight="1"/>
    <row r="61522" ht="10.5" customHeight="1"/>
    <row r="61523" ht="10.5" customHeight="1"/>
    <row r="61524" ht="10.5" customHeight="1"/>
    <row r="61525" ht="10.5" customHeight="1"/>
    <row r="61526" ht="10.5" customHeight="1"/>
    <row r="61527" ht="10.5" customHeight="1"/>
    <row r="61528" ht="10.5" customHeight="1"/>
    <row r="61529" ht="10.5" customHeight="1"/>
    <row r="61530" ht="10.5" customHeight="1"/>
    <row r="61531" ht="10.5" customHeight="1"/>
    <row r="61532" ht="10.5" customHeight="1"/>
    <row r="61533" ht="10.5" customHeight="1"/>
    <row r="61534" ht="10.5" customHeight="1"/>
    <row r="61535" ht="10.5" customHeight="1"/>
    <row r="61536" ht="10.5" customHeight="1"/>
    <row r="61537" ht="10.5" customHeight="1"/>
    <row r="61538" ht="10.5" customHeight="1"/>
    <row r="61539" ht="10.5" customHeight="1"/>
    <row r="61540" ht="10.5" customHeight="1"/>
    <row r="61541" ht="10.5" customHeight="1"/>
    <row r="61542" ht="10.5" customHeight="1"/>
    <row r="61543" ht="10.5" customHeight="1"/>
    <row r="61544" ht="10.5" customHeight="1"/>
    <row r="61545" ht="10.5" customHeight="1"/>
    <row r="61546" ht="10.5" customHeight="1"/>
    <row r="61547" ht="10.5" customHeight="1"/>
    <row r="61548" ht="10.5" customHeight="1"/>
    <row r="61549" ht="10.5" customHeight="1"/>
    <row r="61550" ht="10.5" customHeight="1"/>
    <row r="61551" ht="10.5" customHeight="1"/>
    <row r="61552" ht="10.5" customHeight="1"/>
    <row r="61553" ht="10.5" customHeight="1"/>
    <row r="61554" ht="10.5" customHeight="1"/>
    <row r="61555" ht="10.5" customHeight="1"/>
    <row r="61556" ht="10.5" customHeight="1"/>
    <row r="61557" ht="10.5" customHeight="1"/>
    <row r="61558" ht="10.5" customHeight="1"/>
    <row r="61559" ht="10.5" customHeight="1"/>
    <row r="61560" ht="10.5" customHeight="1"/>
    <row r="61561" ht="10.5" customHeight="1"/>
    <row r="61562" ht="10.5" customHeight="1"/>
    <row r="61563" ht="10.5" customHeight="1"/>
    <row r="61564" ht="10.5" customHeight="1"/>
    <row r="61565" ht="10.5" customHeight="1"/>
    <row r="61566" ht="10.5" customHeight="1"/>
    <row r="61567" ht="10.5" customHeight="1"/>
    <row r="61568" ht="10.5" customHeight="1"/>
    <row r="61569" ht="10.5" customHeight="1"/>
    <row r="61570" ht="10.5" customHeight="1"/>
    <row r="61571" ht="10.5" customHeight="1"/>
    <row r="61572" ht="10.5" customHeight="1"/>
    <row r="61573" ht="10.5" customHeight="1"/>
    <row r="61574" ht="10.5" customHeight="1"/>
    <row r="61575" ht="10.5" customHeight="1"/>
    <row r="61576" ht="10.5" customHeight="1"/>
    <row r="61577" ht="10.5" customHeight="1"/>
    <row r="61578" ht="10.5" customHeight="1"/>
    <row r="61579" ht="10.5" customHeight="1"/>
    <row r="61580" ht="10.5" customHeight="1"/>
    <row r="61581" ht="10.5" customHeight="1"/>
    <row r="61582" ht="10.5" customHeight="1"/>
    <row r="61583" ht="10.5" customHeight="1"/>
    <row r="61584" ht="10.5" customHeight="1"/>
    <row r="61585" ht="10.5" customHeight="1"/>
    <row r="61586" ht="10.5" customHeight="1"/>
    <row r="61587" ht="10.5" customHeight="1"/>
    <row r="61588" ht="10.5" customHeight="1"/>
    <row r="61589" ht="10.5" customHeight="1"/>
    <row r="61590" ht="10.5" customHeight="1"/>
    <row r="61591" ht="10.5" customHeight="1"/>
    <row r="61592" ht="10.5" customHeight="1"/>
    <row r="61593" ht="10.5" customHeight="1"/>
    <row r="61594" ht="10.5" customHeight="1"/>
    <row r="61595" ht="10.5" customHeight="1"/>
    <row r="61596" ht="10.5" customHeight="1"/>
    <row r="61597" ht="10.5" customHeight="1"/>
    <row r="61598" ht="10.5" customHeight="1"/>
    <row r="61599" ht="10.5" customHeight="1"/>
    <row r="61600" ht="10.5" customHeight="1"/>
    <row r="61601" ht="10.5" customHeight="1"/>
    <row r="61602" ht="10.5" customHeight="1"/>
    <row r="61603" ht="10.5" customHeight="1"/>
    <row r="61604" ht="10.5" customHeight="1"/>
    <row r="61605" ht="10.5" customHeight="1"/>
    <row r="61606" ht="10.5" customHeight="1"/>
    <row r="61607" ht="10.5" customHeight="1"/>
    <row r="61608" ht="10.5" customHeight="1"/>
    <row r="61609" ht="10.5" customHeight="1"/>
    <row r="61610" ht="10.5" customHeight="1"/>
    <row r="61611" ht="10.5" customHeight="1"/>
    <row r="61612" ht="10.5" customHeight="1"/>
    <row r="61613" ht="10.5" customHeight="1"/>
    <row r="61614" ht="10.5" customHeight="1"/>
    <row r="61615" ht="10.5" customHeight="1"/>
    <row r="61616" ht="10.5" customHeight="1"/>
    <row r="61617" ht="10.5" customHeight="1"/>
    <row r="61618" ht="10.5" customHeight="1"/>
    <row r="61619" ht="10.5" customHeight="1"/>
    <row r="61620" ht="10.5" customHeight="1"/>
    <row r="61621" ht="10.5" customHeight="1"/>
    <row r="61622" ht="10.5" customHeight="1"/>
    <row r="61623" ht="10.5" customHeight="1"/>
    <row r="61624" ht="10.5" customHeight="1"/>
    <row r="61625" ht="10.5" customHeight="1"/>
    <row r="61626" ht="10.5" customHeight="1"/>
    <row r="61627" ht="10.5" customHeight="1"/>
    <row r="61628" ht="10.5" customHeight="1"/>
    <row r="61629" ht="10.5" customHeight="1"/>
    <row r="61630" ht="10.5" customHeight="1"/>
    <row r="61631" ht="10.5" customHeight="1"/>
    <row r="61632" ht="10.5" customHeight="1"/>
    <row r="61633" ht="10.5" customHeight="1"/>
    <row r="61634" ht="10.5" customHeight="1"/>
    <row r="61635" ht="10.5" customHeight="1"/>
    <row r="61636" ht="10.5" customHeight="1"/>
    <row r="61637" ht="10.5" customHeight="1"/>
    <row r="61638" ht="10.5" customHeight="1"/>
    <row r="61639" ht="10.5" customHeight="1"/>
    <row r="61640" ht="10.5" customHeight="1"/>
    <row r="61641" ht="10.5" customHeight="1"/>
    <row r="61642" ht="10.5" customHeight="1"/>
    <row r="61643" ht="10.5" customHeight="1"/>
    <row r="61644" ht="10.5" customHeight="1"/>
    <row r="61645" ht="10.5" customHeight="1"/>
    <row r="61646" ht="10.5" customHeight="1"/>
    <row r="61647" ht="10.5" customHeight="1"/>
    <row r="61648" ht="10.5" customHeight="1"/>
    <row r="61649" ht="10.5" customHeight="1"/>
    <row r="61650" ht="10.5" customHeight="1"/>
    <row r="61651" ht="10.5" customHeight="1"/>
    <row r="61652" ht="10.5" customHeight="1"/>
    <row r="61653" ht="10.5" customHeight="1"/>
    <row r="61654" ht="10.5" customHeight="1"/>
    <row r="61655" ht="10.5" customHeight="1"/>
    <row r="61656" ht="10.5" customHeight="1"/>
    <row r="61657" ht="10.5" customHeight="1"/>
    <row r="61658" ht="10.5" customHeight="1"/>
    <row r="61659" ht="10.5" customHeight="1"/>
    <row r="61660" ht="10.5" customHeight="1"/>
    <row r="61661" ht="10.5" customHeight="1"/>
    <row r="61662" ht="10.5" customHeight="1"/>
    <row r="61663" ht="10.5" customHeight="1"/>
    <row r="61664" ht="10.5" customHeight="1"/>
    <row r="61665" ht="10.5" customHeight="1"/>
    <row r="61666" ht="10.5" customHeight="1"/>
    <row r="61667" ht="10.5" customHeight="1"/>
    <row r="61668" ht="10.5" customHeight="1"/>
    <row r="61669" ht="10.5" customHeight="1"/>
    <row r="61670" ht="10.5" customHeight="1"/>
    <row r="61671" ht="10.5" customHeight="1"/>
    <row r="61672" ht="10.5" customHeight="1"/>
    <row r="61673" ht="10.5" customHeight="1"/>
    <row r="61674" ht="10.5" customHeight="1"/>
    <row r="61675" ht="10.5" customHeight="1"/>
    <row r="61676" ht="10.5" customHeight="1"/>
    <row r="61677" ht="10.5" customHeight="1"/>
    <row r="61678" ht="10.5" customHeight="1"/>
    <row r="61679" ht="10.5" customHeight="1"/>
    <row r="61680" ht="10.5" customHeight="1"/>
    <row r="61681" ht="10.5" customHeight="1"/>
    <row r="61682" ht="10.5" customHeight="1"/>
    <row r="61683" ht="10.5" customHeight="1"/>
    <row r="61684" ht="10.5" customHeight="1"/>
    <row r="61685" ht="10.5" customHeight="1"/>
    <row r="61686" ht="10.5" customHeight="1"/>
    <row r="61687" ht="10.5" customHeight="1"/>
    <row r="61688" ht="10.5" customHeight="1"/>
    <row r="61689" ht="10.5" customHeight="1"/>
    <row r="61690" ht="10.5" customHeight="1"/>
    <row r="61691" ht="10.5" customHeight="1"/>
    <row r="61692" ht="10.5" customHeight="1"/>
    <row r="61693" ht="10.5" customHeight="1"/>
    <row r="61694" ht="10.5" customHeight="1"/>
    <row r="61695" ht="10.5" customHeight="1"/>
    <row r="61696" ht="10.5" customHeight="1"/>
    <row r="61697" ht="10.5" customHeight="1"/>
    <row r="61698" ht="10.5" customHeight="1"/>
    <row r="61699" ht="10.5" customHeight="1"/>
    <row r="61700" ht="10.5" customHeight="1"/>
    <row r="61701" ht="10.5" customHeight="1"/>
    <row r="61702" ht="10.5" customHeight="1"/>
    <row r="61703" ht="10.5" customHeight="1"/>
    <row r="61704" ht="10.5" customHeight="1"/>
    <row r="61705" ht="10.5" customHeight="1"/>
    <row r="61706" ht="10.5" customHeight="1"/>
    <row r="61707" ht="10.5" customHeight="1"/>
    <row r="61708" ht="10.5" customHeight="1"/>
    <row r="61709" ht="10.5" customHeight="1"/>
    <row r="61710" ht="10.5" customHeight="1"/>
    <row r="61711" ht="10.5" customHeight="1"/>
    <row r="61712" ht="10.5" customHeight="1"/>
    <row r="61713" ht="10.5" customHeight="1"/>
    <row r="61714" ht="10.5" customHeight="1"/>
    <row r="61715" ht="10.5" customHeight="1"/>
    <row r="61716" ht="10.5" customHeight="1"/>
    <row r="61717" ht="10.5" customHeight="1"/>
    <row r="61718" ht="10.5" customHeight="1"/>
    <row r="61719" ht="10.5" customHeight="1"/>
    <row r="61720" ht="10.5" customHeight="1"/>
    <row r="61721" ht="10.5" customHeight="1"/>
    <row r="61722" ht="10.5" customHeight="1"/>
    <row r="61723" ht="10.5" customHeight="1"/>
    <row r="61724" ht="10.5" customHeight="1"/>
    <row r="61725" ht="10.5" customHeight="1"/>
    <row r="61726" ht="10.5" customHeight="1"/>
    <row r="61727" ht="10.5" customHeight="1"/>
    <row r="61728" ht="10.5" customHeight="1"/>
    <row r="61729" ht="10.5" customHeight="1"/>
    <row r="61730" ht="10.5" customHeight="1"/>
    <row r="61731" ht="10.5" customHeight="1"/>
    <row r="61732" ht="10.5" customHeight="1"/>
    <row r="61733" ht="10.5" customHeight="1"/>
    <row r="61734" ht="10.5" customHeight="1"/>
    <row r="61735" ht="10.5" customHeight="1"/>
    <row r="61736" ht="10.5" customHeight="1"/>
    <row r="61737" ht="10.5" customHeight="1"/>
    <row r="61738" ht="10.5" customHeight="1"/>
    <row r="61739" ht="10.5" customHeight="1"/>
    <row r="61740" ht="10.5" customHeight="1"/>
    <row r="61741" ht="10.5" customHeight="1"/>
    <row r="61742" ht="10.5" customHeight="1"/>
    <row r="61743" ht="10.5" customHeight="1"/>
    <row r="61744" ht="10.5" customHeight="1"/>
    <row r="61745" ht="10.5" customHeight="1"/>
    <row r="61746" ht="10.5" customHeight="1"/>
    <row r="61747" ht="10.5" customHeight="1"/>
    <row r="61748" ht="10.5" customHeight="1"/>
    <row r="61749" ht="10.5" customHeight="1"/>
    <row r="61750" ht="10.5" customHeight="1"/>
    <row r="61751" ht="10.5" customHeight="1"/>
    <row r="61752" ht="10.5" customHeight="1"/>
    <row r="61753" ht="10.5" customHeight="1"/>
    <row r="61754" ht="10.5" customHeight="1"/>
    <row r="61755" ht="10.5" customHeight="1"/>
    <row r="61756" ht="10.5" customHeight="1"/>
    <row r="61757" ht="10.5" customHeight="1"/>
    <row r="61758" ht="10.5" customHeight="1"/>
    <row r="61759" ht="10.5" customHeight="1"/>
    <row r="61760" ht="10.5" customHeight="1"/>
    <row r="61761" ht="10.5" customHeight="1"/>
    <row r="61762" ht="10.5" customHeight="1"/>
    <row r="61763" ht="10.5" customHeight="1"/>
    <row r="61764" ht="10.5" customHeight="1"/>
    <row r="61765" ht="10.5" customHeight="1"/>
    <row r="61766" ht="10.5" customHeight="1"/>
    <row r="61767" ht="10.5" customHeight="1"/>
    <row r="61768" ht="10.5" customHeight="1"/>
    <row r="61769" ht="10.5" customHeight="1"/>
    <row r="61770" ht="10.5" customHeight="1"/>
    <row r="61771" ht="10.5" customHeight="1"/>
    <row r="61772" ht="10.5" customHeight="1"/>
    <row r="61773" ht="10.5" customHeight="1"/>
    <row r="61774" ht="10.5" customHeight="1"/>
    <row r="61775" ht="10.5" customHeight="1"/>
    <row r="61776" ht="10.5" customHeight="1"/>
    <row r="61777" ht="10.5" customHeight="1"/>
    <row r="61778" ht="10.5" customHeight="1"/>
    <row r="61779" ht="10.5" customHeight="1"/>
    <row r="61780" ht="10.5" customHeight="1"/>
    <row r="61781" ht="10.5" customHeight="1"/>
    <row r="61782" ht="10.5" customHeight="1"/>
    <row r="61783" ht="10.5" customHeight="1"/>
    <row r="61784" ht="10.5" customHeight="1"/>
    <row r="61785" ht="10.5" customHeight="1"/>
    <row r="61786" ht="10.5" customHeight="1"/>
    <row r="61787" ht="10.5" customHeight="1"/>
    <row r="61788" ht="10.5" customHeight="1"/>
    <row r="61789" ht="10.5" customHeight="1"/>
    <row r="61790" ht="10.5" customHeight="1"/>
    <row r="61791" ht="10.5" customHeight="1"/>
    <row r="61792" ht="10.5" customHeight="1"/>
    <row r="61793" ht="10.5" customHeight="1"/>
    <row r="61794" ht="10.5" customHeight="1"/>
    <row r="61795" ht="10.5" customHeight="1"/>
    <row r="61796" ht="10.5" customHeight="1"/>
    <row r="61797" ht="10.5" customHeight="1"/>
    <row r="61798" ht="10.5" customHeight="1"/>
    <row r="61799" ht="10.5" customHeight="1"/>
    <row r="61800" ht="10.5" customHeight="1"/>
    <row r="61801" ht="10.5" customHeight="1"/>
    <row r="61802" ht="10.5" customHeight="1"/>
    <row r="61803" ht="10.5" customHeight="1"/>
    <row r="61804" ht="10.5" customHeight="1"/>
    <row r="61805" ht="10.5" customHeight="1"/>
    <row r="61806" ht="10.5" customHeight="1"/>
    <row r="61807" ht="10.5" customHeight="1"/>
    <row r="61808" ht="10.5" customHeight="1"/>
    <row r="61809" ht="10.5" customHeight="1"/>
    <row r="61810" ht="10.5" customHeight="1"/>
    <row r="61811" ht="10.5" customHeight="1"/>
    <row r="61812" ht="10.5" customHeight="1"/>
    <row r="61813" ht="10.5" customHeight="1"/>
    <row r="61814" ht="10.5" customHeight="1"/>
    <row r="61815" ht="10.5" customHeight="1"/>
    <row r="61816" ht="10.5" customHeight="1"/>
    <row r="61817" ht="10.5" customHeight="1"/>
    <row r="61818" ht="10.5" customHeight="1"/>
    <row r="61819" ht="10.5" customHeight="1"/>
    <row r="61820" ht="10.5" customHeight="1"/>
    <row r="61821" ht="10.5" customHeight="1"/>
    <row r="61822" ht="10.5" customHeight="1"/>
    <row r="61823" ht="10.5" customHeight="1"/>
    <row r="61824" ht="10.5" customHeight="1"/>
    <row r="61825" ht="10.5" customHeight="1"/>
    <row r="61826" ht="10.5" customHeight="1"/>
    <row r="61827" ht="10.5" customHeight="1"/>
    <row r="61828" ht="10.5" customHeight="1"/>
    <row r="61829" ht="10.5" customHeight="1"/>
    <row r="61830" ht="10.5" customHeight="1"/>
    <row r="61831" ht="10.5" customHeight="1"/>
    <row r="61832" ht="10.5" customHeight="1"/>
    <row r="61833" ht="10.5" customHeight="1"/>
    <row r="61834" ht="10.5" customHeight="1"/>
    <row r="61835" ht="10.5" customHeight="1"/>
    <row r="61836" ht="10.5" customHeight="1"/>
    <row r="61837" ht="10.5" customHeight="1"/>
    <row r="61838" ht="10.5" customHeight="1"/>
    <row r="61839" ht="10.5" customHeight="1"/>
    <row r="61840" ht="10.5" customHeight="1"/>
    <row r="61841" ht="10.5" customHeight="1"/>
    <row r="61842" ht="10.5" customHeight="1"/>
    <row r="61843" ht="10.5" customHeight="1"/>
    <row r="61844" ht="10.5" customHeight="1"/>
    <row r="61845" ht="10.5" customHeight="1"/>
    <row r="61846" ht="10.5" customHeight="1"/>
    <row r="61847" ht="10.5" customHeight="1"/>
    <row r="61848" ht="10.5" customHeight="1"/>
    <row r="61849" ht="10.5" customHeight="1"/>
    <row r="61850" ht="10.5" customHeight="1"/>
    <row r="61851" ht="10.5" customHeight="1"/>
    <row r="61852" ht="10.5" customHeight="1"/>
    <row r="61853" ht="10.5" customHeight="1"/>
    <row r="61854" ht="10.5" customHeight="1"/>
    <row r="61855" ht="10.5" customHeight="1"/>
    <row r="61856" ht="10.5" customHeight="1"/>
    <row r="61857" ht="10.5" customHeight="1"/>
    <row r="61858" ht="10.5" customHeight="1"/>
    <row r="61859" ht="10.5" customHeight="1"/>
    <row r="61860" ht="10.5" customHeight="1"/>
    <row r="61861" ht="10.5" customHeight="1"/>
    <row r="61862" ht="10.5" customHeight="1"/>
    <row r="61863" ht="10.5" customHeight="1"/>
    <row r="61864" ht="10.5" customHeight="1"/>
    <row r="61865" ht="10.5" customHeight="1"/>
    <row r="61866" ht="10.5" customHeight="1"/>
    <row r="61867" ht="10.5" customHeight="1"/>
    <row r="61868" ht="10.5" customHeight="1"/>
    <row r="61869" ht="10.5" customHeight="1"/>
    <row r="61870" ht="10.5" customHeight="1"/>
    <row r="61871" ht="10.5" customHeight="1"/>
    <row r="61872" ht="10.5" customHeight="1"/>
    <row r="61873" ht="10.5" customHeight="1"/>
    <row r="61874" ht="10.5" customHeight="1"/>
    <row r="61875" ht="10.5" customHeight="1"/>
    <row r="61876" ht="10.5" customHeight="1"/>
    <row r="61877" ht="10.5" customHeight="1"/>
    <row r="61878" ht="10.5" customHeight="1"/>
    <row r="61879" ht="10.5" customHeight="1"/>
    <row r="61880" ht="10.5" customHeight="1"/>
    <row r="61881" ht="10.5" customHeight="1"/>
    <row r="61882" ht="10.5" customHeight="1"/>
    <row r="61883" ht="10.5" customHeight="1"/>
    <row r="61884" ht="10.5" customHeight="1"/>
    <row r="61885" ht="10.5" customHeight="1"/>
    <row r="61886" ht="10.5" customHeight="1"/>
    <row r="61887" ht="10.5" customHeight="1"/>
    <row r="61888" ht="10.5" customHeight="1"/>
    <row r="61889" ht="10.5" customHeight="1"/>
    <row r="61890" ht="10.5" customHeight="1"/>
    <row r="61891" ht="10.5" customHeight="1"/>
    <row r="61892" ht="10.5" customHeight="1"/>
    <row r="61893" ht="10.5" customHeight="1"/>
    <row r="61894" ht="10.5" customHeight="1"/>
    <row r="61895" ht="10.5" customHeight="1"/>
    <row r="61896" ht="10.5" customHeight="1"/>
    <row r="61897" ht="10.5" customHeight="1"/>
    <row r="61898" ht="10.5" customHeight="1"/>
    <row r="61899" ht="10.5" customHeight="1"/>
    <row r="61900" ht="10.5" customHeight="1"/>
    <row r="61901" ht="10.5" customHeight="1"/>
    <row r="61902" ht="10.5" customHeight="1"/>
    <row r="61903" ht="10.5" customHeight="1"/>
    <row r="61904" ht="10.5" customHeight="1"/>
    <row r="61905" ht="10.5" customHeight="1"/>
    <row r="61906" ht="10.5" customHeight="1"/>
    <row r="61907" ht="10.5" customHeight="1"/>
    <row r="61908" ht="10.5" customHeight="1"/>
    <row r="61909" ht="10.5" customHeight="1"/>
    <row r="61910" ht="10.5" customHeight="1"/>
    <row r="61911" ht="10.5" customHeight="1"/>
    <row r="61912" ht="10.5" customHeight="1"/>
    <row r="61913" ht="10.5" customHeight="1"/>
    <row r="61914" ht="10.5" customHeight="1"/>
    <row r="61915" ht="10.5" customHeight="1"/>
    <row r="61916" ht="10.5" customHeight="1"/>
    <row r="61917" ht="10.5" customHeight="1"/>
    <row r="61918" ht="10.5" customHeight="1"/>
    <row r="61919" ht="10.5" customHeight="1"/>
    <row r="61920" ht="10.5" customHeight="1"/>
    <row r="61921" ht="10.5" customHeight="1"/>
    <row r="61922" ht="10.5" customHeight="1"/>
    <row r="61923" ht="10.5" customHeight="1"/>
    <row r="61924" ht="10.5" customHeight="1"/>
    <row r="61925" ht="10.5" customHeight="1"/>
    <row r="61926" ht="10.5" customHeight="1"/>
    <row r="61927" ht="10.5" customHeight="1"/>
    <row r="61928" ht="10.5" customHeight="1"/>
    <row r="61929" ht="10.5" customHeight="1"/>
    <row r="61930" ht="10.5" customHeight="1"/>
    <row r="61931" ht="10.5" customHeight="1"/>
    <row r="61932" ht="10.5" customHeight="1"/>
    <row r="61933" ht="10.5" customHeight="1"/>
    <row r="61934" ht="10.5" customHeight="1"/>
    <row r="61935" ht="10.5" customHeight="1"/>
    <row r="61936" ht="10.5" customHeight="1"/>
    <row r="61937" ht="10.5" customHeight="1"/>
    <row r="61938" ht="10.5" customHeight="1"/>
    <row r="61939" ht="10.5" customHeight="1"/>
    <row r="61940" ht="10.5" customHeight="1"/>
    <row r="61941" ht="10.5" customHeight="1"/>
    <row r="61942" ht="10.5" customHeight="1"/>
    <row r="61943" ht="10.5" customHeight="1"/>
    <row r="61944" ht="10.5" customHeight="1"/>
    <row r="61945" ht="10.5" customHeight="1"/>
    <row r="61946" ht="10.5" customHeight="1"/>
    <row r="61947" ht="10.5" customHeight="1"/>
    <row r="61948" ht="10.5" customHeight="1"/>
    <row r="61949" ht="10.5" customHeight="1"/>
    <row r="61950" ht="10.5" customHeight="1"/>
    <row r="61951" ht="10.5" customHeight="1"/>
    <row r="61952" ht="10.5" customHeight="1"/>
    <row r="61953" ht="10.5" customHeight="1"/>
    <row r="61954" ht="10.5" customHeight="1"/>
    <row r="61955" ht="10.5" customHeight="1"/>
    <row r="61956" ht="10.5" customHeight="1"/>
    <row r="61957" ht="10.5" customHeight="1"/>
    <row r="61958" ht="10.5" customHeight="1"/>
    <row r="61959" ht="10.5" customHeight="1"/>
    <row r="61960" ht="10.5" customHeight="1"/>
    <row r="61961" ht="10.5" customHeight="1"/>
    <row r="61962" ht="10.5" customHeight="1"/>
    <row r="61963" ht="10.5" customHeight="1"/>
    <row r="61964" ht="10.5" customHeight="1"/>
    <row r="61965" ht="10.5" customHeight="1"/>
    <row r="61966" ht="10.5" customHeight="1"/>
    <row r="61967" ht="10.5" customHeight="1"/>
    <row r="61968" ht="10.5" customHeight="1"/>
    <row r="61969" ht="10.5" customHeight="1"/>
    <row r="61970" ht="10.5" customHeight="1"/>
    <row r="61971" ht="10.5" customHeight="1"/>
    <row r="61972" ht="10.5" customHeight="1"/>
    <row r="61973" ht="10.5" customHeight="1"/>
    <row r="61974" ht="10.5" customHeight="1"/>
    <row r="61975" ht="10.5" customHeight="1"/>
    <row r="61976" ht="10.5" customHeight="1"/>
    <row r="61977" ht="10.5" customHeight="1"/>
    <row r="61978" ht="10.5" customHeight="1"/>
    <row r="61979" ht="10.5" customHeight="1"/>
    <row r="61980" ht="10.5" customHeight="1"/>
    <row r="61981" ht="10.5" customHeight="1"/>
    <row r="61982" ht="10.5" customHeight="1"/>
    <row r="61983" ht="10.5" customHeight="1"/>
    <row r="61984" ht="10.5" customHeight="1"/>
    <row r="61985" ht="10.5" customHeight="1"/>
    <row r="61986" ht="10.5" customHeight="1"/>
    <row r="61987" ht="10.5" customHeight="1"/>
    <row r="61988" ht="10.5" customHeight="1"/>
    <row r="61989" ht="10.5" customHeight="1"/>
    <row r="61990" ht="10.5" customHeight="1"/>
    <row r="61991" ht="10.5" customHeight="1"/>
    <row r="61992" ht="10.5" customHeight="1"/>
    <row r="61993" ht="10.5" customHeight="1"/>
    <row r="61994" ht="10.5" customHeight="1"/>
    <row r="61995" ht="10.5" customHeight="1"/>
    <row r="61996" ht="10.5" customHeight="1"/>
    <row r="61997" ht="10.5" customHeight="1"/>
    <row r="61998" ht="10.5" customHeight="1"/>
    <row r="61999" ht="10.5" customHeight="1"/>
    <row r="62000" ht="10.5" customHeight="1"/>
    <row r="62001" ht="10.5" customHeight="1"/>
    <row r="62002" ht="10.5" customHeight="1"/>
    <row r="62003" ht="10.5" customHeight="1"/>
    <row r="62004" ht="10.5" customHeight="1"/>
    <row r="62005" ht="10.5" customHeight="1"/>
    <row r="62006" ht="10.5" customHeight="1"/>
    <row r="62007" ht="10.5" customHeight="1"/>
    <row r="62008" ht="10.5" customHeight="1"/>
    <row r="62009" ht="10.5" customHeight="1"/>
    <row r="62010" ht="10.5" customHeight="1"/>
    <row r="62011" ht="10.5" customHeight="1"/>
    <row r="62012" ht="10.5" customHeight="1"/>
    <row r="62013" ht="10.5" customHeight="1"/>
    <row r="62014" ht="10.5" customHeight="1"/>
    <row r="62015" ht="10.5" customHeight="1"/>
    <row r="62016" ht="10.5" customHeight="1"/>
    <row r="62017" ht="10.5" customHeight="1"/>
    <row r="62018" ht="10.5" customHeight="1"/>
    <row r="62019" ht="10.5" customHeight="1"/>
    <row r="62020" ht="10.5" customHeight="1"/>
    <row r="62021" ht="10.5" customHeight="1"/>
    <row r="62022" ht="10.5" customHeight="1"/>
    <row r="62023" ht="10.5" customHeight="1"/>
    <row r="62024" ht="10.5" customHeight="1"/>
    <row r="62025" ht="10.5" customHeight="1"/>
    <row r="62026" ht="10.5" customHeight="1"/>
    <row r="62027" ht="10.5" customHeight="1"/>
    <row r="62028" ht="10.5" customHeight="1"/>
    <row r="62029" ht="10.5" customHeight="1"/>
    <row r="62030" ht="10.5" customHeight="1"/>
    <row r="62031" ht="10.5" customHeight="1"/>
    <row r="62032" ht="10.5" customHeight="1"/>
    <row r="62033" ht="10.5" customHeight="1"/>
    <row r="62034" ht="10.5" customHeight="1"/>
    <row r="62035" ht="10.5" customHeight="1"/>
    <row r="62036" ht="10.5" customHeight="1"/>
    <row r="62037" ht="10.5" customHeight="1"/>
    <row r="62038" ht="10.5" customHeight="1"/>
    <row r="62039" ht="10.5" customHeight="1"/>
    <row r="62040" ht="10.5" customHeight="1"/>
    <row r="62041" ht="10.5" customHeight="1"/>
    <row r="62042" ht="10.5" customHeight="1"/>
    <row r="62043" ht="10.5" customHeight="1"/>
    <row r="62044" ht="10.5" customHeight="1"/>
    <row r="62045" ht="10.5" customHeight="1"/>
    <row r="62046" ht="10.5" customHeight="1"/>
    <row r="62047" ht="10.5" customHeight="1"/>
    <row r="62048" ht="10.5" customHeight="1"/>
    <row r="62049" ht="10.5" customHeight="1"/>
    <row r="62050" ht="10.5" customHeight="1"/>
    <row r="62051" ht="10.5" customHeight="1"/>
    <row r="62052" ht="10.5" customHeight="1"/>
    <row r="62053" ht="10.5" customHeight="1"/>
    <row r="62054" ht="10.5" customHeight="1"/>
    <row r="62055" ht="10.5" customHeight="1"/>
    <row r="62056" ht="10.5" customHeight="1"/>
    <row r="62057" ht="10.5" customHeight="1"/>
    <row r="62058" ht="10.5" customHeight="1"/>
    <row r="62059" ht="10.5" customHeight="1"/>
    <row r="62060" ht="10.5" customHeight="1"/>
    <row r="62061" ht="10.5" customHeight="1"/>
    <row r="62062" ht="10.5" customHeight="1"/>
    <row r="62063" ht="10.5" customHeight="1"/>
    <row r="62064" ht="10.5" customHeight="1"/>
    <row r="62065" ht="10.5" customHeight="1"/>
    <row r="62066" ht="10.5" customHeight="1"/>
    <row r="62067" ht="10.5" customHeight="1"/>
    <row r="62068" ht="10.5" customHeight="1"/>
    <row r="62069" ht="10.5" customHeight="1"/>
    <row r="62070" ht="10.5" customHeight="1"/>
    <row r="62071" ht="10.5" customHeight="1"/>
    <row r="62072" ht="10.5" customHeight="1"/>
    <row r="62073" ht="10.5" customHeight="1"/>
    <row r="62074" ht="10.5" customHeight="1"/>
    <row r="62075" ht="10.5" customHeight="1"/>
    <row r="62076" ht="10.5" customHeight="1"/>
    <row r="62077" ht="10.5" customHeight="1"/>
    <row r="62078" ht="10.5" customHeight="1"/>
    <row r="62079" ht="10.5" customHeight="1"/>
    <row r="62080" ht="10.5" customHeight="1"/>
    <row r="62081" ht="10.5" customHeight="1"/>
    <row r="62082" ht="10.5" customHeight="1"/>
    <row r="62083" ht="10.5" customHeight="1"/>
    <row r="62084" ht="10.5" customHeight="1"/>
    <row r="62085" ht="10.5" customHeight="1"/>
    <row r="62086" ht="10.5" customHeight="1"/>
    <row r="62087" ht="10.5" customHeight="1"/>
    <row r="62088" ht="10.5" customHeight="1"/>
    <row r="62089" ht="10.5" customHeight="1"/>
    <row r="62090" ht="10.5" customHeight="1"/>
    <row r="62091" ht="10.5" customHeight="1"/>
    <row r="62092" ht="10.5" customHeight="1"/>
    <row r="62093" ht="10.5" customHeight="1"/>
    <row r="62094" ht="10.5" customHeight="1"/>
    <row r="62095" ht="10.5" customHeight="1"/>
    <row r="62096" ht="10.5" customHeight="1"/>
    <row r="62097" ht="10.5" customHeight="1"/>
    <row r="62098" ht="10.5" customHeight="1"/>
    <row r="62099" ht="10.5" customHeight="1"/>
    <row r="62100" ht="10.5" customHeight="1"/>
    <row r="62101" ht="10.5" customHeight="1"/>
    <row r="62102" ht="10.5" customHeight="1"/>
    <row r="62103" ht="10.5" customHeight="1"/>
    <row r="62104" ht="10.5" customHeight="1"/>
    <row r="62105" ht="10.5" customHeight="1"/>
    <row r="62106" ht="10.5" customHeight="1"/>
    <row r="62107" ht="10.5" customHeight="1"/>
    <row r="62108" ht="10.5" customHeight="1"/>
    <row r="62109" ht="10.5" customHeight="1"/>
    <row r="62110" ht="10.5" customHeight="1"/>
    <row r="62111" ht="10.5" customHeight="1"/>
    <row r="62112" ht="10.5" customHeight="1"/>
    <row r="62113" ht="10.5" customHeight="1"/>
    <row r="62114" ht="10.5" customHeight="1"/>
    <row r="62115" ht="10.5" customHeight="1"/>
    <row r="62116" ht="10.5" customHeight="1"/>
    <row r="62117" ht="10.5" customHeight="1"/>
    <row r="62118" ht="10.5" customHeight="1"/>
    <row r="62119" ht="10.5" customHeight="1"/>
    <row r="62120" ht="10.5" customHeight="1"/>
    <row r="62121" ht="10.5" customHeight="1"/>
    <row r="62122" ht="10.5" customHeight="1"/>
    <row r="62123" ht="10.5" customHeight="1"/>
    <row r="62124" ht="10.5" customHeight="1"/>
    <row r="62125" ht="10.5" customHeight="1"/>
    <row r="62126" ht="10.5" customHeight="1"/>
    <row r="62127" ht="10.5" customHeight="1"/>
    <row r="62128" ht="10.5" customHeight="1"/>
    <row r="62129" ht="10.5" customHeight="1"/>
    <row r="62130" ht="10.5" customHeight="1"/>
    <row r="62131" ht="10.5" customHeight="1"/>
    <row r="62132" ht="10.5" customHeight="1"/>
    <row r="62133" ht="10.5" customHeight="1"/>
    <row r="62134" ht="10.5" customHeight="1"/>
    <row r="62135" ht="10.5" customHeight="1"/>
    <row r="62136" ht="10.5" customHeight="1"/>
    <row r="62137" ht="10.5" customHeight="1"/>
    <row r="62138" ht="10.5" customHeight="1"/>
    <row r="62139" ht="10.5" customHeight="1"/>
    <row r="62140" ht="10.5" customHeight="1"/>
    <row r="62141" ht="10.5" customHeight="1"/>
    <row r="62142" ht="10.5" customHeight="1"/>
    <row r="62143" ht="10.5" customHeight="1"/>
    <row r="62144" ht="10.5" customHeight="1"/>
    <row r="62145" ht="10.5" customHeight="1"/>
    <row r="62146" ht="10.5" customHeight="1"/>
    <row r="62147" ht="10.5" customHeight="1"/>
    <row r="62148" ht="10.5" customHeight="1"/>
    <row r="62149" ht="10.5" customHeight="1"/>
    <row r="62150" ht="10.5" customHeight="1"/>
    <row r="62151" ht="10.5" customHeight="1"/>
    <row r="62152" ht="10.5" customHeight="1"/>
    <row r="62153" ht="10.5" customHeight="1"/>
    <row r="62154" ht="10.5" customHeight="1"/>
    <row r="62155" ht="10.5" customHeight="1"/>
    <row r="62156" ht="10.5" customHeight="1"/>
    <row r="62157" ht="10.5" customHeight="1"/>
    <row r="62158" ht="10.5" customHeight="1"/>
    <row r="62159" ht="10.5" customHeight="1"/>
    <row r="62160" ht="10.5" customHeight="1"/>
    <row r="62161" ht="10.5" customHeight="1"/>
    <row r="62162" ht="10.5" customHeight="1"/>
    <row r="62163" ht="10.5" customHeight="1"/>
    <row r="62164" ht="10.5" customHeight="1"/>
    <row r="62165" ht="10.5" customHeight="1"/>
    <row r="62166" ht="10.5" customHeight="1"/>
    <row r="62167" ht="10.5" customHeight="1"/>
    <row r="62168" ht="10.5" customHeight="1"/>
    <row r="62169" ht="10.5" customHeight="1"/>
    <row r="62170" ht="10.5" customHeight="1"/>
    <row r="62171" ht="10.5" customHeight="1"/>
    <row r="62172" ht="10.5" customHeight="1"/>
    <row r="62173" ht="10.5" customHeight="1"/>
    <row r="62174" ht="10.5" customHeight="1"/>
    <row r="62175" ht="10.5" customHeight="1"/>
    <row r="62176" ht="10.5" customHeight="1"/>
    <row r="62177" ht="10.5" customHeight="1"/>
    <row r="62178" ht="10.5" customHeight="1"/>
    <row r="62179" ht="10.5" customHeight="1"/>
    <row r="62180" ht="10.5" customHeight="1"/>
    <row r="62181" ht="10.5" customHeight="1"/>
    <row r="62182" ht="10.5" customHeight="1"/>
    <row r="62183" ht="10.5" customHeight="1"/>
    <row r="62184" ht="10.5" customHeight="1"/>
    <row r="62185" ht="10.5" customHeight="1"/>
    <row r="62186" ht="10.5" customHeight="1"/>
    <row r="62187" ht="10.5" customHeight="1"/>
    <row r="62188" ht="10.5" customHeight="1"/>
    <row r="62189" ht="10.5" customHeight="1"/>
    <row r="62190" ht="10.5" customHeight="1"/>
    <row r="62191" ht="10.5" customHeight="1"/>
    <row r="62192" ht="10.5" customHeight="1"/>
    <row r="62193" ht="10.5" customHeight="1"/>
    <row r="62194" ht="10.5" customHeight="1"/>
    <row r="62195" ht="10.5" customHeight="1"/>
    <row r="62196" ht="10.5" customHeight="1"/>
    <row r="62197" ht="10.5" customHeight="1"/>
    <row r="62198" ht="10.5" customHeight="1"/>
    <row r="62199" ht="10.5" customHeight="1"/>
    <row r="62200" ht="10.5" customHeight="1"/>
    <row r="62201" ht="10.5" customHeight="1"/>
    <row r="62202" ht="10.5" customHeight="1"/>
    <row r="62203" ht="10.5" customHeight="1"/>
    <row r="62204" ht="10.5" customHeight="1"/>
    <row r="62205" ht="10.5" customHeight="1"/>
    <row r="62206" ht="10.5" customHeight="1"/>
    <row r="62207" ht="10.5" customHeight="1"/>
    <row r="62208" ht="10.5" customHeight="1"/>
    <row r="62209" ht="10.5" customHeight="1"/>
    <row r="62210" ht="10.5" customHeight="1"/>
    <row r="62211" ht="10.5" customHeight="1"/>
    <row r="62212" ht="10.5" customHeight="1"/>
    <row r="62213" ht="10.5" customHeight="1"/>
    <row r="62214" ht="10.5" customHeight="1"/>
    <row r="62215" ht="10.5" customHeight="1"/>
    <row r="62216" ht="10.5" customHeight="1"/>
    <row r="62217" ht="10.5" customHeight="1"/>
    <row r="62218" ht="10.5" customHeight="1"/>
    <row r="62219" ht="10.5" customHeight="1"/>
    <row r="62220" ht="10.5" customHeight="1"/>
    <row r="62221" ht="10.5" customHeight="1"/>
    <row r="62222" ht="10.5" customHeight="1"/>
    <row r="62223" ht="10.5" customHeight="1"/>
    <row r="62224" ht="10.5" customHeight="1"/>
    <row r="62225" ht="10.5" customHeight="1"/>
    <row r="62226" ht="10.5" customHeight="1"/>
    <row r="62227" ht="10.5" customHeight="1"/>
    <row r="62228" ht="10.5" customHeight="1"/>
    <row r="62229" ht="10.5" customHeight="1"/>
    <row r="62230" ht="10.5" customHeight="1"/>
    <row r="62231" ht="10.5" customHeight="1"/>
    <row r="62232" ht="10.5" customHeight="1"/>
    <row r="62233" ht="10.5" customHeight="1"/>
    <row r="62234" ht="10.5" customHeight="1"/>
    <row r="62235" ht="10.5" customHeight="1"/>
    <row r="62236" ht="10.5" customHeight="1"/>
    <row r="62237" ht="10.5" customHeight="1"/>
    <row r="62238" ht="10.5" customHeight="1"/>
    <row r="62239" ht="10.5" customHeight="1"/>
    <row r="62240" ht="10.5" customHeight="1"/>
    <row r="62241" ht="10.5" customHeight="1"/>
    <row r="62242" ht="10.5" customHeight="1"/>
    <row r="62243" ht="10.5" customHeight="1"/>
    <row r="62244" ht="10.5" customHeight="1"/>
    <row r="62245" ht="10.5" customHeight="1"/>
    <row r="62246" ht="10.5" customHeight="1"/>
    <row r="62247" ht="10.5" customHeight="1"/>
    <row r="62248" ht="10.5" customHeight="1"/>
    <row r="62249" ht="10.5" customHeight="1"/>
    <row r="62250" ht="10.5" customHeight="1"/>
    <row r="62251" ht="10.5" customHeight="1"/>
    <row r="62252" ht="10.5" customHeight="1"/>
    <row r="62253" ht="10.5" customHeight="1"/>
    <row r="62254" ht="10.5" customHeight="1"/>
    <row r="62255" ht="10.5" customHeight="1"/>
    <row r="62256" ht="10.5" customHeight="1"/>
    <row r="62257" ht="10.5" customHeight="1"/>
    <row r="62258" ht="10.5" customHeight="1"/>
    <row r="62259" ht="10.5" customHeight="1"/>
    <row r="62260" ht="10.5" customHeight="1"/>
    <row r="62261" ht="10.5" customHeight="1"/>
    <row r="62262" ht="10.5" customHeight="1"/>
    <row r="62263" ht="10.5" customHeight="1"/>
    <row r="62264" ht="10.5" customHeight="1"/>
    <row r="62265" ht="10.5" customHeight="1"/>
    <row r="62266" ht="10.5" customHeight="1"/>
    <row r="62267" ht="10.5" customHeight="1"/>
    <row r="62268" ht="10.5" customHeight="1"/>
    <row r="62269" ht="10.5" customHeight="1"/>
    <row r="62270" ht="10.5" customHeight="1"/>
    <row r="62271" ht="10.5" customHeight="1"/>
    <row r="62272" ht="10.5" customHeight="1"/>
    <row r="62273" ht="10.5" customHeight="1"/>
    <row r="62274" ht="10.5" customHeight="1"/>
    <row r="62275" ht="10.5" customHeight="1"/>
    <row r="62276" ht="10.5" customHeight="1"/>
    <row r="62277" ht="10.5" customHeight="1"/>
    <row r="62278" ht="10.5" customHeight="1"/>
    <row r="62279" ht="10.5" customHeight="1"/>
    <row r="62280" ht="10.5" customHeight="1"/>
    <row r="62281" ht="10.5" customHeight="1"/>
    <row r="62282" ht="10.5" customHeight="1"/>
    <row r="62283" ht="10.5" customHeight="1"/>
    <row r="62284" ht="10.5" customHeight="1"/>
    <row r="62285" ht="10.5" customHeight="1"/>
    <row r="62286" ht="10.5" customHeight="1"/>
    <row r="62287" ht="10.5" customHeight="1"/>
    <row r="62288" ht="10.5" customHeight="1"/>
    <row r="62289" ht="10.5" customHeight="1"/>
    <row r="62290" ht="10.5" customHeight="1"/>
    <row r="62291" ht="10.5" customHeight="1"/>
    <row r="62292" ht="10.5" customHeight="1"/>
    <row r="62293" ht="10.5" customHeight="1"/>
    <row r="62294" ht="10.5" customHeight="1"/>
    <row r="62295" ht="10.5" customHeight="1"/>
    <row r="62296" ht="10.5" customHeight="1"/>
    <row r="62297" ht="10.5" customHeight="1"/>
    <row r="62298" ht="10.5" customHeight="1"/>
    <row r="62299" ht="10.5" customHeight="1"/>
    <row r="62300" ht="10.5" customHeight="1"/>
    <row r="62301" ht="10.5" customHeight="1"/>
    <row r="62302" ht="10.5" customHeight="1"/>
    <row r="62303" ht="10.5" customHeight="1"/>
    <row r="62304" ht="10.5" customHeight="1"/>
    <row r="62305" ht="10.5" customHeight="1"/>
    <row r="62306" ht="10.5" customHeight="1"/>
    <row r="62307" ht="10.5" customHeight="1"/>
    <row r="62308" ht="10.5" customHeight="1"/>
    <row r="62309" ht="10.5" customHeight="1"/>
    <row r="62310" ht="10.5" customHeight="1"/>
    <row r="62311" ht="10.5" customHeight="1"/>
    <row r="62312" ht="10.5" customHeight="1"/>
    <row r="62313" ht="10.5" customHeight="1"/>
    <row r="62314" ht="10.5" customHeight="1"/>
    <row r="62315" ht="10.5" customHeight="1"/>
    <row r="62316" ht="10.5" customHeight="1"/>
    <row r="62317" ht="10.5" customHeight="1"/>
    <row r="62318" ht="10.5" customHeight="1"/>
    <row r="62319" ht="10.5" customHeight="1"/>
    <row r="62320" ht="10.5" customHeight="1"/>
    <row r="62321" ht="10.5" customHeight="1"/>
    <row r="62322" ht="10.5" customHeight="1"/>
    <row r="62323" ht="10.5" customHeight="1"/>
    <row r="62324" ht="10.5" customHeight="1"/>
    <row r="62325" ht="10.5" customHeight="1"/>
    <row r="62326" ht="10.5" customHeight="1"/>
    <row r="62327" ht="10.5" customHeight="1"/>
    <row r="62328" ht="10.5" customHeight="1"/>
    <row r="62329" ht="10.5" customHeight="1"/>
    <row r="62330" ht="10.5" customHeight="1"/>
    <row r="62331" ht="10.5" customHeight="1"/>
    <row r="62332" ht="10.5" customHeight="1"/>
    <row r="62333" ht="10.5" customHeight="1"/>
    <row r="62334" ht="10.5" customHeight="1"/>
    <row r="62335" ht="10.5" customHeight="1"/>
    <row r="62336" ht="10.5" customHeight="1"/>
    <row r="62337" ht="10.5" customHeight="1"/>
    <row r="62338" ht="10.5" customHeight="1"/>
    <row r="62339" ht="10.5" customHeight="1"/>
    <row r="62340" ht="10.5" customHeight="1"/>
    <row r="62341" ht="10.5" customHeight="1"/>
    <row r="62342" ht="10.5" customHeight="1"/>
    <row r="62343" ht="10.5" customHeight="1"/>
    <row r="62344" ht="10.5" customHeight="1"/>
    <row r="62345" ht="10.5" customHeight="1"/>
    <row r="62346" ht="10.5" customHeight="1"/>
    <row r="62347" ht="10.5" customHeight="1"/>
    <row r="62348" ht="10.5" customHeight="1"/>
    <row r="62349" ht="10.5" customHeight="1"/>
    <row r="62350" ht="10.5" customHeight="1"/>
    <row r="62351" ht="10.5" customHeight="1"/>
    <row r="62352" ht="10.5" customHeight="1"/>
    <row r="62353" ht="10.5" customHeight="1"/>
    <row r="62354" ht="10.5" customHeight="1"/>
    <row r="62355" ht="10.5" customHeight="1"/>
    <row r="62356" ht="10.5" customHeight="1"/>
    <row r="62357" ht="10.5" customHeight="1"/>
    <row r="62358" ht="10.5" customHeight="1"/>
    <row r="62359" ht="10.5" customHeight="1"/>
    <row r="62360" ht="10.5" customHeight="1"/>
    <row r="62361" ht="10.5" customHeight="1"/>
    <row r="62362" ht="10.5" customHeight="1"/>
    <row r="62363" ht="10.5" customHeight="1"/>
    <row r="62364" ht="10.5" customHeight="1"/>
    <row r="62365" ht="10.5" customHeight="1"/>
    <row r="62366" ht="10.5" customHeight="1"/>
    <row r="62367" ht="10.5" customHeight="1"/>
    <row r="62368" ht="10.5" customHeight="1"/>
    <row r="62369" ht="10.5" customHeight="1"/>
    <row r="62370" ht="10.5" customHeight="1"/>
    <row r="62371" ht="10.5" customHeight="1"/>
    <row r="62372" ht="10.5" customHeight="1"/>
    <row r="62373" ht="10.5" customHeight="1"/>
    <row r="62374" ht="10.5" customHeight="1"/>
    <row r="62375" ht="10.5" customHeight="1"/>
    <row r="62376" ht="10.5" customHeight="1"/>
    <row r="62377" ht="10.5" customHeight="1"/>
    <row r="62378" ht="10.5" customHeight="1"/>
    <row r="62379" ht="10.5" customHeight="1"/>
    <row r="62380" ht="10.5" customHeight="1"/>
    <row r="62381" ht="10.5" customHeight="1"/>
    <row r="62382" ht="10.5" customHeight="1"/>
    <row r="62383" ht="10.5" customHeight="1"/>
    <row r="62384" ht="10.5" customHeight="1"/>
    <row r="62385" ht="10.5" customHeight="1"/>
    <row r="62386" ht="10.5" customHeight="1"/>
    <row r="62387" ht="10.5" customHeight="1"/>
    <row r="62388" ht="10.5" customHeight="1"/>
    <row r="62389" ht="10.5" customHeight="1"/>
    <row r="62390" ht="10.5" customHeight="1"/>
    <row r="62391" ht="10.5" customHeight="1"/>
    <row r="62392" ht="10.5" customHeight="1"/>
    <row r="62393" ht="10.5" customHeight="1"/>
    <row r="62394" ht="10.5" customHeight="1"/>
    <row r="62395" ht="10.5" customHeight="1"/>
    <row r="62396" ht="10.5" customHeight="1"/>
    <row r="62397" ht="10.5" customHeight="1"/>
    <row r="62398" ht="10.5" customHeight="1"/>
    <row r="62399" ht="10.5" customHeight="1"/>
    <row r="62400" ht="10.5" customHeight="1"/>
    <row r="62401" ht="10.5" customHeight="1"/>
    <row r="62402" ht="10.5" customHeight="1"/>
    <row r="62403" ht="10.5" customHeight="1"/>
    <row r="62404" ht="10.5" customHeight="1"/>
    <row r="62405" ht="10.5" customHeight="1"/>
    <row r="62406" ht="10.5" customHeight="1"/>
    <row r="62407" ht="10.5" customHeight="1"/>
    <row r="62408" ht="10.5" customHeight="1"/>
    <row r="62409" ht="10.5" customHeight="1"/>
    <row r="62410" ht="10.5" customHeight="1"/>
    <row r="62411" ht="10.5" customHeight="1"/>
    <row r="62412" ht="10.5" customHeight="1"/>
    <row r="62413" ht="10.5" customHeight="1"/>
    <row r="62414" ht="10.5" customHeight="1"/>
    <row r="62415" ht="10.5" customHeight="1"/>
    <row r="62416" ht="10.5" customHeight="1"/>
    <row r="62417" ht="10.5" customHeight="1"/>
    <row r="62418" ht="10.5" customHeight="1"/>
    <row r="62419" ht="10.5" customHeight="1"/>
    <row r="62420" ht="10.5" customHeight="1"/>
    <row r="62421" ht="10.5" customHeight="1"/>
    <row r="62422" ht="10.5" customHeight="1"/>
    <row r="62423" ht="10.5" customHeight="1"/>
    <row r="62424" ht="10.5" customHeight="1"/>
    <row r="62425" ht="10.5" customHeight="1"/>
    <row r="62426" ht="10.5" customHeight="1"/>
    <row r="62427" ht="10.5" customHeight="1"/>
    <row r="62428" ht="10.5" customHeight="1"/>
    <row r="62429" ht="10.5" customHeight="1"/>
    <row r="62430" ht="10.5" customHeight="1"/>
    <row r="62431" ht="10.5" customHeight="1"/>
    <row r="62432" ht="10.5" customHeight="1"/>
    <row r="62433" ht="10.5" customHeight="1"/>
    <row r="62434" ht="10.5" customHeight="1"/>
    <row r="62435" ht="10.5" customHeight="1"/>
    <row r="62436" ht="10.5" customHeight="1"/>
    <row r="62437" ht="10.5" customHeight="1"/>
    <row r="62438" ht="10.5" customHeight="1"/>
    <row r="62439" ht="10.5" customHeight="1"/>
    <row r="62440" ht="10.5" customHeight="1"/>
    <row r="62441" ht="10.5" customHeight="1"/>
    <row r="62442" ht="10.5" customHeight="1"/>
    <row r="62443" ht="10.5" customHeight="1"/>
    <row r="62444" ht="10.5" customHeight="1"/>
    <row r="62445" ht="10.5" customHeight="1"/>
    <row r="62446" ht="10.5" customHeight="1"/>
    <row r="62447" ht="10.5" customHeight="1"/>
    <row r="62448" ht="10.5" customHeight="1"/>
    <row r="62449" ht="10.5" customHeight="1"/>
    <row r="62450" ht="10.5" customHeight="1"/>
    <row r="62451" ht="10.5" customHeight="1"/>
    <row r="62452" ht="10.5" customHeight="1"/>
    <row r="62453" ht="10.5" customHeight="1"/>
    <row r="62454" ht="10.5" customHeight="1"/>
    <row r="62455" ht="10.5" customHeight="1"/>
    <row r="62456" ht="10.5" customHeight="1"/>
    <row r="62457" ht="10.5" customHeight="1"/>
    <row r="62458" ht="10.5" customHeight="1"/>
    <row r="62459" ht="10.5" customHeight="1"/>
    <row r="62460" ht="10.5" customHeight="1"/>
    <row r="62461" ht="10.5" customHeight="1"/>
    <row r="62462" ht="10.5" customHeight="1"/>
    <row r="62463" ht="10.5" customHeight="1"/>
    <row r="62464" ht="10.5" customHeight="1"/>
    <row r="62465" ht="10.5" customHeight="1"/>
    <row r="62466" ht="10.5" customHeight="1"/>
    <row r="62467" ht="10.5" customHeight="1"/>
    <row r="62468" ht="10.5" customHeight="1"/>
    <row r="62469" ht="10.5" customHeight="1"/>
    <row r="62470" ht="10.5" customHeight="1"/>
    <row r="62471" ht="10.5" customHeight="1"/>
    <row r="62472" ht="10.5" customHeight="1"/>
    <row r="62473" ht="10.5" customHeight="1"/>
    <row r="62474" ht="10.5" customHeight="1"/>
    <row r="62475" ht="10.5" customHeight="1"/>
    <row r="62476" ht="10.5" customHeight="1"/>
    <row r="62477" ht="10.5" customHeight="1"/>
    <row r="62478" ht="10.5" customHeight="1"/>
    <row r="62479" ht="10.5" customHeight="1"/>
    <row r="62480" ht="10.5" customHeight="1"/>
    <row r="62481" ht="10.5" customHeight="1"/>
    <row r="62482" ht="10.5" customHeight="1"/>
    <row r="62483" ht="10.5" customHeight="1"/>
    <row r="62484" ht="10.5" customHeight="1"/>
    <row r="62485" ht="10.5" customHeight="1"/>
    <row r="62486" ht="10.5" customHeight="1"/>
    <row r="62487" ht="10.5" customHeight="1"/>
    <row r="62488" ht="10.5" customHeight="1"/>
    <row r="62489" ht="10.5" customHeight="1"/>
    <row r="62490" ht="10.5" customHeight="1"/>
    <row r="62491" ht="10.5" customHeight="1"/>
    <row r="62492" ht="10.5" customHeight="1"/>
    <row r="62493" ht="10.5" customHeight="1"/>
    <row r="62494" ht="10.5" customHeight="1"/>
    <row r="62495" ht="10.5" customHeight="1"/>
    <row r="62496" ht="10.5" customHeight="1"/>
    <row r="62497" ht="10.5" customHeight="1"/>
    <row r="62498" ht="10.5" customHeight="1"/>
    <row r="62499" ht="10.5" customHeight="1"/>
    <row r="62500" ht="10.5" customHeight="1"/>
    <row r="62501" ht="10.5" customHeight="1"/>
    <row r="62502" ht="10.5" customHeight="1"/>
    <row r="62503" ht="10.5" customHeight="1"/>
    <row r="62504" ht="10.5" customHeight="1"/>
    <row r="62505" ht="10.5" customHeight="1"/>
    <row r="62506" ht="10.5" customHeight="1"/>
    <row r="62507" ht="10.5" customHeight="1"/>
    <row r="62508" ht="10.5" customHeight="1"/>
    <row r="62509" ht="10.5" customHeight="1"/>
    <row r="62510" ht="10.5" customHeight="1"/>
    <row r="62511" ht="10.5" customHeight="1"/>
    <row r="62512" ht="10.5" customHeight="1"/>
    <row r="62513" ht="10.5" customHeight="1"/>
    <row r="62514" ht="10.5" customHeight="1"/>
    <row r="62515" ht="10.5" customHeight="1"/>
    <row r="62516" ht="10.5" customHeight="1"/>
    <row r="62517" ht="10.5" customHeight="1"/>
    <row r="62518" ht="10.5" customHeight="1"/>
    <row r="62519" ht="10.5" customHeight="1"/>
    <row r="62520" ht="10.5" customHeight="1"/>
    <row r="62521" ht="10.5" customHeight="1"/>
    <row r="62522" ht="10.5" customHeight="1"/>
    <row r="62523" ht="10.5" customHeight="1"/>
    <row r="62524" ht="10.5" customHeight="1"/>
    <row r="62525" ht="10.5" customHeight="1"/>
    <row r="62526" ht="10.5" customHeight="1"/>
    <row r="62527" ht="10.5" customHeight="1"/>
    <row r="62528" ht="10.5" customHeight="1"/>
    <row r="62529" ht="10.5" customHeight="1"/>
    <row r="62530" ht="10.5" customHeight="1"/>
    <row r="62531" ht="10.5" customHeight="1"/>
    <row r="62532" ht="10.5" customHeight="1"/>
    <row r="62533" ht="10.5" customHeight="1"/>
    <row r="62534" ht="10.5" customHeight="1"/>
    <row r="62535" ht="10.5" customHeight="1"/>
    <row r="62536" ht="10.5" customHeight="1"/>
    <row r="62537" ht="10.5" customHeight="1"/>
    <row r="62538" ht="10.5" customHeight="1"/>
    <row r="62539" ht="10.5" customHeight="1"/>
    <row r="62540" ht="10.5" customHeight="1"/>
    <row r="62541" ht="10.5" customHeight="1"/>
    <row r="62542" ht="10.5" customHeight="1"/>
    <row r="62543" ht="10.5" customHeight="1"/>
    <row r="62544" ht="10.5" customHeight="1"/>
    <row r="62545" ht="10.5" customHeight="1"/>
    <row r="62546" ht="10.5" customHeight="1"/>
    <row r="62547" ht="10.5" customHeight="1"/>
    <row r="62548" ht="10.5" customHeight="1"/>
    <row r="62549" ht="10.5" customHeight="1"/>
    <row r="62550" ht="10.5" customHeight="1"/>
    <row r="62551" ht="10.5" customHeight="1"/>
    <row r="62552" ht="10.5" customHeight="1"/>
    <row r="62553" ht="10.5" customHeight="1"/>
    <row r="62554" ht="10.5" customHeight="1"/>
    <row r="62555" ht="10.5" customHeight="1"/>
    <row r="62556" ht="10.5" customHeight="1"/>
    <row r="62557" ht="10.5" customHeight="1"/>
    <row r="62558" ht="10.5" customHeight="1"/>
    <row r="62559" ht="10.5" customHeight="1"/>
    <row r="62560" ht="10.5" customHeight="1"/>
    <row r="62561" ht="10.5" customHeight="1"/>
    <row r="62562" ht="10.5" customHeight="1"/>
    <row r="62563" ht="10.5" customHeight="1"/>
    <row r="62564" ht="10.5" customHeight="1"/>
    <row r="62565" ht="10.5" customHeight="1"/>
    <row r="62566" ht="10.5" customHeight="1"/>
    <row r="62567" ht="10.5" customHeight="1"/>
    <row r="62568" ht="10.5" customHeight="1"/>
    <row r="62569" ht="10.5" customHeight="1"/>
    <row r="62570" ht="10.5" customHeight="1"/>
    <row r="62571" ht="10.5" customHeight="1"/>
    <row r="62572" ht="10.5" customHeight="1"/>
    <row r="62573" ht="10.5" customHeight="1"/>
    <row r="62574" ht="10.5" customHeight="1"/>
    <row r="62575" ht="10.5" customHeight="1"/>
    <row r="62576" ht="10.5" customHeight="1"/>
    <row r="62577" ht="10.5" customHeight="1"/>
    <row r="62578" ht="10.5" customHeight="1"/>
    <row r="62579" ht="10.5" customHeight="1"/>
    <row r="62580" ht="10.5" customHeight="1"/>
    <row r="62581" ht="10.5" customHeight="1"/>
    <row r="62582" ht="10.5" customHeight="1"/>
    <row r="62583" ht="10.5" customHeight="1"/>
    <row r="62584" ht="10.5" customHeight="1"/>
    <row r="62585" ht="10.5" customHeight="1"/>
    <row r="62586" ht="10.5" customHeight="1"/>
    <row r="62587" ht="10.5" customHeight="1"/>
    <row r="62588" ht="10.5" customHeight="1"/>
    <row r="62589" ht="10.5" customHeight="1"/>
    <row r="62590" ht="10.5" customHeight="1"/>
    <row r="62591" ht="10.5" customHeight="1"/>
    <row r="62592" ht="10.5" customHeight="1"/>
    <row r="62593" ht="10.5" customHeight="1"/>
    <row r="62594" ht="10.5" customHeight="1"/>
    <row r="62595" ht="10.5" customHeight="1"/>
    <row r="62596" ht="10.5" customHeight="1"/>
    <row r="62597" ht="10.5" customHeight="1"/>
    <row r="62598" ht="10.5" customHeight="1"/>
    <row r="62599" ht="10.5" customHeight="1"/>
    <row r="62600" ht="10.5" customHeight="1"/>
    <row r="62601" ht="10.5" customHeight="1"/>
    <row r="62602" ht="10.5" customHeight="1"/>
    <row r="62603" ht="10.5" customHeight="1"/>
    <row r="62604" ht="10.5" customHeight="1"/>
    <row r="62605" ht="10.5" customHeight="1"/>
    <row r="62606" ht="10.5" customHeight="1"/>
    <row r="62607" ht="10.5" customHeight="1"/>
    <row r="62608" ht="10.5" customHeight="1"/>
    <row r="62609" ht="10.5" customHeight="1"/>
    <row r="62610" ht="10.5" customHeight="1"/>
    <row r="62611" ht="10.5" customHeight="1"/>
    <row r="62612" ht="10.5" customHeight="1"/>
    <row r="62613" ht="10.5" customHeight="1"/>
    <row r="62614" ht="10.5" customHeight="1"/>
    <row r="62615" ht="10.5" customHeight="1"/>
    <row r="62616" ht="10.5" customHeight="1"/>
    <row r="62617" ht="10.5" customHeight="1"/>
    <row r="62618" ht="10.5" customHeight="1"/>
    <row r="62619" ht="10.5" customHeight="1"/>
    <row r="62620" ht="10.5" customHeight="1"/>
    <row r="62621" ht="10.5" customHeight="1"/>
    <row r="62622" ht="10.5" customHeight="1"/>
    <row r="62623" ht="10.5" customHeight="1"/>
    <row r="62624" ht="10.5" customHeight="1"/>
    <row r="62625" ht="10.5" customHeight="1"/>
    <row r="62626" ht="10.5" customHeight="1"/>
    <row r="62627" ht="10.5" customHeight="1"/>
    <row r="62628" ht="10.5" customHeight="1"/>
    <row r="62629" ht="10.5" customHeight="1"/>
    <row r="62630" ht="10.5" customHeight="1"/>
    <row r="62631" ht="10.5" customHeight="1"/>
    <row r="62632" ht="10.5" customHeight="1"/>
    <row r="62633" ht="10.5" customHeight="1"/>
    <row r="62634" ht="10.5" customHeight="1"/>
    <row r="62635" ht="10.5" customHeight="1"/>
    <row r="62636" ht="10.5" customHeight="1"/>
    <row r="62637" ht="10.5" customHeight="1"/>
    <row r="62638" ht="10.5" customHeight="1"/>
    <row r="62639" ht="10.5" customHeight="1"/>
    <row r="62640" ht="10.5" customHeight="1"/>
    <row r="62641" ht="10.5" customHeight="1"/>
    <row r="62642" ht="10.5" customHeight="1"/>
    <row r="62643" ht="10.5" customHeight="1"/>
    <row r="62644" ht="10.5" customHeight="1"/>
    <row r="62645" ht="10.5" customHeight="1"/>
    <row r="62646" ht="10.5" customHeight="1"/>
    <row r="62647" ht="10.5" customHeight="1"/>
    <row r="62648" ht="10.5" customHeight="1"/>
    <row r="62649" ht="10.5" customHeight="1"/>
    <row r="62650" ht="10.5" customHeight="1"/>
    <row r="62651" ht="10.5" customHeight="1"/>
    <row r="62652" ht="10.5" customHeight="1"/>
    <row r="62653" ht="10.5" customHeight="1"/>
    <row r="62654" ht="10.5" customHeight="1"/>
    <row r="62655" ht="10.5" customHeight="1"/>
    <row r="62656" ht="10.5" customHeight="1"/>
    <row r="62657" ht="10.5" customHeight="1"/>
    <row r="62658" ht="10.5" customHeight="1"/>
    <row r="62659" ht="10.5" customHeight="1"/>
    <row r="62660" ht="10.5" customHeight="1"/>
    <row r="62661" ht="10.5" customHeight="1"/>
    <row r="62662" ht="10.5" customHeight="1"/>
    <row r="62663" ht="10.5" customHeight="1"/>
    <row r="62664" ht="10.5" customHeight="1"/>
    <row r="62665" ht="10.5" customHeight="1"/>
    <row r="62666" ht="10.5" customHeight="1"/>
    <row r="62667" ht="10.5" customHeight="1"/>
    <row r="62668" ht="10.5" customHeight="1"/>
    <row r="62669" ht="10.5" customHeight="1"/>
    <row r="62670" ht="10.5" customHeight="1"/>
    <row r="62671" ht="10.5" customHeight="1"/>
    <row r="62672" ht="10.5" customHeight="1"/>
    <row r="62673" ht="10.5" customHeight="1"/>
    <row r="62674" ht="10.5" customHeight="1"/>
    <row r="62675" ht="10.5" customHeight="1"/>
    <row r="62676" ht="10.5" customHeight="1"/>
    <row r="62677" ht="10.5" customHeight="1"/>
    <row r="62678" ht="10.5" customHeight="1"/>
    <row r="62679" ht="10.5" customHeight="1"/>
    <row r="62680" ht="10.5" customHeight="1"/>
    <row r="62681" ht="10.5" customHeight="1"/>
    <row r="62682" ht="10.5" customHeight="1"/>
    <row r="62683" ht="10.5" customHeight="1"/>
    <row r="62684" ht="10.5" customHeight="1"/>
    <row r="62685" ht="10.5" customHeight="1"/>
    <row r="62686" ht="10.5" customHeight="1"/>
    <row r="62687" ht="10.5" customHeight="1"/>
    <row r="62688" ht="10.5" customHeight="1"/>
    <row r="62689" ht="10.5" customHeight="1"/>
    <row r="62690" ht="10.5" customHeight="1"/>
    <row r="62691" ht="10.5" customHeight="1"/>
    <row r="62692" ht="10.5" customHeight="1"/>
    <row r="62693" ht="10.5" customHeight="1"/>
    <row r="62694" ht="10.5" customHeight="1"/>
    <row r="62695" ht="10.5" customHeight="1"/>
    <row r="62696" ht="10.5" customHeight="1"/>
    <row r="62697" ht="10.5" customHeight="1"/>
    <row r="62698" ht="10.5" customHeight="1"/>
    <row r="62699" ht="10.5" customHeight="1"/>
    <row r="62700" ht="10.5" customHeight="1"/>
    <row r="62701" ht="10.5" customHeight="1"/>
    <row r="62702" ht="10.5" customHeight="1"/>
    <row r="62703" ht="10.5" customHeight="1"/>
    <row r="62704" ht="10.5" customHeight="1"/>
    <row r="62705" ht="10.5" customHeight="1"/>
    <row r="62706" ht="10.5" customHeight="1"/>
    <row r="62707" ht="10.5" customHeight="1"/>
    <row r="62708" ht="10.5" customHeight="1"/>
    <row r="62709" ht="10.5" customHeight="1"/>
    <row r="62710" ht="10.5" customHeight="1"/>
    <row r="62711" ht="10.5" customHeight="1"/>
    <row r="62712" ht="10.5" customHeight="1"/>
    <row r="62713" ht="10.5" customHeight="1"/>
    <row r="62714" ht="10.5" customHeight="1"/>
    <row r="62715" ht="10.5" customHeight="1"/>
    <row r="62716" ht="10.5" customHeight="1"/>
    <row r="62717" ht="10.5" customHeight="1"/>
    <row r="62718" ht="10.5" customHeight="1"/>
    <row r="62719" ht="10.5" customHeight="1"/>
    <row r="62720" ht="10.5" customHeight="1"/>
    <row r="62721" ht="10.5" customHeight="1"/>
    <row r="62722" ht="10.5" customHeight="1"/>
    <row r="62723" ht="10.5" customHeight="1"/>
    <row r="62724" ht="10.5" customHeight="1"/>
    <row r="62725" ht="10.5" customHeight="1"/>
    <row r="62726" ht="10.5" customHeight="1"/>
    <row r="62727" ht="10.5" customHeight="1"/>
    <row r="62728" ht="10.5" customHeight="1"/>
    <row r="62729" ht="10.5" customHeight="1"/>
    <row r="62730" ht="10.5" customHeight="1"/>
    <row r="62731" ht="10.5" customHeight="1"/>
    <row r="62732" ht="10.5" customHeight="1"/>
    <row r="62733" ht="10.5" customHeight="1"/>
    <row r="62734" ht="10.5" customHeight="1"/>
    <row r="62735" ht="10.5" customHeight="1"/>
    <row r="62736" ht="10.5" customHeight="1"/>
    <row r="62737" ht="10.5" customHeight="1"/>
    <row r="62738" ht="10.5" customHeight="1"/>
    <row r="62739" ht="10.5" customHeight="1"/>
    <row r="62740" ht="10.5" customHeight="1"/>
    <row r="62741" ht="10.5" customHeight="1"/>
    <row r="62742" ht="10.5" customHeight="1"/>
    <row r="62743" ht="10.5" customHeight="1"/>
    <row r="62744" ht="10.5" customHeight="1"/>
    <row r="62745" ht="10.5" customHeight="1"/>
    <row r="62746" ht="10.5" customHeight="1"/>
    <row r="62747" ht="10.5" customHeight="1"/>
    <row r="62748" ht="10.5" customHeight="1"/>
    <row r="62749" ht="10.5" customHeight="1"/>
    <row r="62750" ht="10.5" customHeight="1"/>
    <row r="62751" ht="10.5" customHeight="1"/>
    <row r="62752" ht="10.5" customHeight="1"/>
    <row r="62753" ht="10.5" customHeight="1"/>
    <row r="62754" ht="10.5" customHeight="1"/>
    <row r="62755" ht="10.5" customHeight="1"/>
    <row r="62756" ht="10.5" customHeight="1"/>
    <row r="62757" ht="10.5" customHeight="1"/>
    <row r="62758" ht="10.5" customHeight="1"/>
    <row r="62759" ht="10.5" customHeight="1"/>
    <row r="62760" ht="10.5" customHeight="1"/>
    <row r="62761" ht="10.5" customHeight="1"/>
    <row r="62762" ht="10.5" customHeight="1"/>
    <row r="62763" ht="10.5" customHeight="1"/>
    <row r="62764" ht="10.5" customHeight="1"/>
    <row r="62765" ht="10.5" customHeight="1"/>
    <row r="62766" ht="10.5" customHeight="1"/>
    <row r="62767" ht="10.5" customHeight="1"/>
    <row r="62768" ht="10.5" customHeight="1"/>
    <row r="62769" ht="10.5" customHeight="1"/>
    <row r="62770" ht="10.5" customHeight="1"/>
    <row r="62771" ht="10.5" customHeight="1"/>
    <row r="62772" ht="10.5" customHeight="1"/>
    <row r="62773" ht="10.5" customHeight="1"/>
    <row r="62774" ht="10.5" customHeight="1"/>
    <row r="62775" ht="10.5" customHeight="1"/>
    <row r="62776" ht="10.5" customHeight="1"/>
    <row r="62777" ht="10.5" customHeight="1"/>
    <row r="62778" ht="10.5" customHeight="1"/>
    <row r="62779" ht="10.5" customHeight="1"/>
    <row r="62780" ht="10.5" customHeight="1"/>
    <row r="62781" ht="10.5" customHeight="1"/>
    <row r="62782" ht="10.5" customHeight="1"/>
    <row r="62783" ht="10.5" customHeight="1"/>
    <row r="62784" ht="10.5" customHeight="1"/>
    <row r="62785" ht="10.5" customHeight="1"/>
    <row r="62786" ht="10.5" customHeight="1"/>
    <row r="62787" ht="10.5" customHeight="1"/>
    <row r="62788" ht="10.5" customHeight="1"/>
    <row r="62789" ht="10.5" customHeight="1"/>
    <row r="62790" ht="10.5" customHeight="1"/>
    <row r="62791" ht="10.5" customHeight="1"/>
    <row r="62792" ht="10.5" customHeight="1"/>
    <row r="62793" ht="10.5" customHeight="1"/>
    <row r="62794" ht="10.5" customHeight="1"/>
    <row r="62795" ht="10.5" customHeight="1"/>
    <row r="62796" ht="10.5" customHeight="1"/>
    <row r="62797" ht="10.5" customHeight="1"/>
    <row r="62798" ht="10.5" customHeight="1"/>
    <row r="62799" ht="10.5" customHeight="1"/>
    <row r="62800" ht="10.5" customHeight="1"/>
    <row r="62801" ht="10.5" customHeight="1"/>
    <row r="62802" ht="10.5" customHeight="1"/>
    <row r="62803" ht="10.5" customHeight="1"/>
    <row r="62804" ht="10.5" customHeight="1"/>
    <row r="62805" ht="10.5" customHeight="1"/>
    <row r="62806" ht="10.5" customHeight="1"/>
    <row r="62807" ht="10.5" customHeight="1"/>
    <row r="62808" ht="10.5" customHeight="1"/>
    <row r="62809" ht="10.5" customHeight="1"/>
    <row r="62810" ht="10.5" customHeight="1"/>
    <row r="62811" ht="10.5" customHeight="1"/>
    <row r="62812" ht="10.5" customHeight="1"/>
    <row r="62813" ht="10.5" customHeight="1"/>
    <row r="62814" ht="10.5" customHeight="1"/>
    <row r="62815" ht="10.5" customHeight="1"/>
    <row r="62816" ht="10.5" customHeight="1"/>
    <row r="62817" ht="10.5" customHeight="1"/>
    <row r="62818" ht="10.5" customHeight="1"/>
    <row r="62819" ht="10.5" customHeight="1"/>
    <row r="62820" ht="10.5" customHeight="1"/>
    <row r="62821" ht="10.5" customHeight="1"/>
    <row r="62822" ht="10.5" customHeight="1"/>
    <row r="62823" ht="10.5" customHeight="1"/>
    <row r="62824" ht="10.5" customHeight="1"/>
    <row r="62825" ht="10.5" customHeight="1"/>
    <row r="62826" ht="10.5" customHeight="1"/>
    <row r="62827" ht="10.5" customHeight="1"/>
    <row r="62828" ht="10.5" customHeight="1"/>
    <row r="62829" ht="10.5" customHeight="1"/>
    <row r="62830" ht="10.5" customHeight="1"/>
    <row r="62831" ht="10.5" customHeight="1"/>
    <row r="62832" ht="10.5" customHeight="1"/>
    <row r="62833" ht="10.5" customHeight="1"/>
    <row r="62834" ht="10.5" customHeight="1"/>
    <row r="62835" ht="10.5" customHeight="1"/>
    <row r="62836" ht="10.5" customHeight="1"/>
    <row r="62837" ht="10.5" customHeight="1"/>
    <row r="62838" ht="10.5" customHeight="1"/>
    <row r="62839" ht="10.5" customHeight="1"/>
    <row r="62840" ht="10.5" customHeight="1"/>
    <row r="62841" ht="10.5" customHeight="1"/>
    <row r="62842" ht="10.5" customHeight="1"/>
    <row r="62843" ht="10.5" customHeight="1"/>
    <row r="62844" ht="10.5" customHeight="1"/>
    <row r="62845" ht="10.5" customHeight="1"/>
    <row r="62846" ht="10.5" customHeight="1"/>
    <row r="62847" ht="10.5" customHeight="1"/>
    <row r="62848" ht="10.5" customHeight="1"/>
    <row r="62849" ht="10.5" customHeight="1"/>
    <row r="62850" ht="10.5" customHeight="1"/>
    <row r="62851" ht="10.5" customHeight="1"/>
    <row r="62852" ht="10.5" customHeight="1"/>
    <row r="62853" ht="10.5" customHeight="1"/>
    <row r="62854" ht="10.5" customHeight="1"/>
    <row r="62855" ht="10.5" customHeight="1"/>
    <row r="62856" ht="10.5" customHeight="1"/>
    <row r="62857" ht="10.5" customHeight="1"/>
    <row r="62858" ht="10.5" customHeight="1"/>
    <row r="62859" ht="10.5" customHeight="1"/>
    <row r="62860" ht="10.5" customHeight="1"/>
    <row r="62861" ht="10.5" customHeight="1"/>
    <row r="62862" ht="10.5" customHeight="1"/>
    <row r="62863" ht="10.5" customHeight="1"/>
    <row r="62864" ht="10.5" customHeight="1"/>
    <row r="62865" ht="10.5" customHeight="1"/>
    <row r="62866" ht="10.5" customHeight="1"/>
    <row r="62867" ht="10.5" customHeight="1"/>
    <row r="62868" ht="10.5" customHeight="1"/>
    <row r="62869" ht="10.5" customHeight="1"/>
    <row r="62870" ht="10.5" customHeight="1"/>
    <row r="62871" ht="10.5" customHeight="1"/>
    <row r="62872" ht="10.5" customHeight="1"/>
    <row r="62873" ht="10.5" customHeight="1"/>
    <row r="62874" ht="10.5" customHeight="1"/>
    <row r="62875" ht="10.5" customHeight="1"/>
    <row r="62876" ht="10.5" customHeight="1"/>
    <row r="62877" ht="10.5" customHeight="1"/>
    <row r="62878" ht="10.5" customHeight="1"/>
    <row r="62879" ht="10.5" customHeight="1"/>
    <row r="62880" ht="10.5" customHeight="1"/>
    <row r="62881" ht="10.5" customHeight="1"/>
    <row r="62882" ht="10.5" customHeight="1"/>
    <row r="62883" ht="10.5" customHeight="1"/>
    <row r="62884" ht="10.5" customHeight="1"/>
    <row r="62885" ht="10.5" customHeight="1"/>
    <row r="62886" ht="10.5" customHeight="1"/>
    <row r="62887" ht="10.5" customHeight="1"/>
    <row r="62888" ht="10.5" customHeight="1"/>
    <row r="62889" ht="10.5" customHeight="1"/>
    <row r="62890" ht="10.5" customHeight="1"/>
    <row r="62891" ht="10.5" customHeight="1"/>
    <row r="62892" ht="10.5" customHeight="1"/>
    <row r="62893" ht="10.5" customHeight="1"/>
    <row r="62894" ht="10.5" customHeight="1"/>
    <row r="62895" ht="10.5" customHeight="1"/>
    <row r="62896" ht="10.5" customHeight="1"/>
    <row r="62897" ht="10.5" customHeight="1"/>
    <row r="62898" ht="10.5" customHeight="1"/>
    <row r="62899" ht="10.5" customHeight="1"/>
    <row r="62900" ht="10.5" customHeight="1"/>
    <row r="62901" ht="10.5" customHeight="1"/>
    <row r="62902" ht="10.5" customHeight="1"/>
    <row r="62903" ht="10.5" customHeight="1"/>
    <row r="62904" ht="10.5" customHeight="1"/>
    <row r="62905" ht="10.5" customHeight="1"/>
    <row r="62906" ht="10.5" customHeight="1"/>
    <row r="62907" ht="10.5" customHeight="1"/>
    <row r="62908" ht="10.5" customHeight="1"/>
    <row r="62909" ht="10.5" customHeight="1"/>
    <row r="62910" ht="10.5" customHeight="1"/>
    <row r="62911" ht="10.5" customHeight="1"/>
    <row r="62912" ht="10.5" customHeight="1"/>
    <row r="62913" ht="10.5" customHeight="1"/>
    <row r="62914" ht="10.5" customHeight="1"/>
    <row r="62915" ht="10.5" customHeight="1"/>
    <row r="62916" ht="10.5" customHeight="1"/>
    <row r="62917" ht="10.5" customHeight="1"/>
    <row r="62918" ht="10.5" customHeight="1"/>
    <row r="62919" ht="10.5" customHeight="1"/>
    <row r="62920" ht="10.5" customHeight="1"/>
    <row r="62921" ht="10.5" customHeight="1"/>
    <row r="62922" ht="10.5" customHeight="1"/>
    <row r="62923" ht="10.5" customHeight="1"/>
    <row r="62924" ht="10.5" customHeight="1"/>
    <row r="62925" ht="10.5" customHeight="1"/>
    <row r="62926" ht="10.5" customHeight="1"/>
    <row r="62927" ht="10.5" customHeight="1"/>
    <row r="62928" ht="10.5" customHeight="1"/>
    <row r="62929" ht="10.5" customHeight="1"/>
    <row r="62930" ht="10.5" customHeight="1"/>
    <row r="62931" ht="10.5" customHeight="1"/>
    <row r="62932" ht="10.5" customHeight="1"/>
    <row r="62933" ht="10.5" customHeight="1"/>
    <row r="62934" ht="10.5" customHeight="1"/>
    <row r="62935" ht="10.5" customHeight="1"/>
    <row r="62936" ht="10.5" customHeight="1"/>
    <row r="62937" ht="10.5" customHeight="1"/>
    <row r="62938" ht="10.5" customHeight="1"/>
    <row r="62939" ht="10.5" customHeight="1"/>
    <row r="62940" ht="10.5" customHeight="1"/>
    <row r="62941" ht="10.5" customHeight="1"/>
    <row r="62942" ht="10.5" customHeight="1"/>
    <row r="62943" ht="10.5" customHeight="1"/>
    <row r="62944" ht="10.5" customHeight="1"/>
    <row r="62945" ht="10.5" customHeight="1"/>
    <row r="62946" ht="10.5" customHeight="1"/>
    <row r="62947" ht="10.5" customHeight="1"/>
    <row r="62948" ht="10.5" customHeight="1"/>
    <row r="62949" ht="10.5" customHeight="1"/>
    <row r="62950" ht="10.5" customHeight="1"/>
    <row r="62951" ht="10.5" customHeight="1"/>
    <row r="62952" ht="10.5" customHeight="1"/>
    <row r="62953" ht="10.5" customHeight="1"/>
    <row r="62954" ht="10.5" customHeight="1"/>
    <row r="62955" ht="10.5" customHeight="1"/>
    <row r="62956" ht="10.5" customHeight="1"/>
    <row r="62957" ht="10.5" customHeight="1"/>
    <row r="62958" ht="10.5" customHeight="1"/>
    <row r="62959" ht="10.5" customHeight="1"/>
    <row r="62960" ht="10.5" customHeight="1"/>
    <row r="62961" ht="10.5" customHeight="1"/>
    <row r="62962" ht="10.5" customHeight="1"/>
    <row r="62963" ht="10.5" customHeight="1"/>
    <row r="62964" ht="10.5" customHeight="1"/>
    <row r="62965" ht="10.5" customHeight="1"/>
    <row r="62966" ht="10.5" customHeight="1"/>
    <row r="62967" ht="10.5" customHeight="1"/>
    <row r="62968" ht="10.5" customHeight="1"/>
    <row r="62969" ht="10.5" customHeight="1"/>
    <row r="62970" ht="10.5" customHeight="1"/>
    <row r="62971" ht="10.5" customHeight="1"/>
    <row r="62972" ht="10.5" customHeight="1"/>
    <row r="62973" ht="10.5" customHeight="1"/>
    <row r="62974" ht="10.5" customHeight="1"/>
    <row r="62975" ht="10.5" customHeight="1"/>
    <row r="62976" ht="10.5" customHeight="1"/>
    <row r="62977" ht="10.5" customHeight="1"/>
    <row r="62978" ht="10.5" customHeight="1"/>
    <row r="62979" ht="10.5" customHeight="1"/>
    <row r="62980" ht="10.5" customHeight="1"/>
    <row r="62981" ht="10.5" customHeight="1"/>
    <row r="62982" ht="10.5" customHeight="1"/>
    <row r="62983" ht="10.5" customHeight="1"/>
    <row r="62984" ht="10.5" customHeight="1"/>
    <row r="62985" ht="10.5" customHeight="1"/>
    <row r="62986" ht="10.5" customHeight="1"/>
    <row r="62987" ht="10.5" customHeight="1"/>
    <row r="62988" ht="10.5" customHeight="1"/>
    <row r="62989" ht="10.5" customHeight="1"/>
    <row r="62990" ht="10.5" customHeight="1"/>
    <row r="62991" ht="10.5" customHeight="1"/>
    <row r="62992" ht="10.5" customHeight="1"/>
    <row r="62993" ht="10.5" customHeight="1"/>
    <row r="62994" ht="10.5" customHeight="1"/>
    <row r="62995" ht="10.5" customHeight="1"/>
    <row r="62996" ht="10.5" customHeight="1"/>
    <row r="62997" ht="10.5" customHeight="1"/>
    <row r="62998" ht="10.5" customHeight="1"/>
    <row r="62999" ht="10.5" customHeight="1"/>
    <row r="63000" ht="10.5" customHeight="1"/>
    <row r="63001" ht="10.5" customHeight="1"/>
    <row r="63002" ht="10.5" customHeight="1"/>
    <row r="63003" ht="10.5" customHeight="1"/>
    <row r="63004" ht="10.5" customHeight="1"/>
    <row r="63005" ht="10.5" customHeight="1"/>
    <row r="63006" ht="10.5" customHeight="1"/>
    <row r="63007" ht="10.5" customHeight="1"/>
    <row r="63008" ht="10.5" customHeight="1"/>
    <row r="63009" ht="10.5" customHeight="1"/>
    <row r="63010" ht="10.5" customHeight="1"/>
    <row r="63011" ht="10.5" customHeight="1"/>
    <row r="63012" ht="10.5" customHeight="1"/>
    <row r="63013" ht="10.5" customHeight="1"/>
    <row r="63014" ht="10.5" customHeight="1"/>
    <row r="63015" ht="10.5" customHeight="1"/>
    <row r="63016" ht="10.5" customHeight="1"/>
    <row r="63017" ht="10.5" customHeight="1"/>
    <row r="63018" ht="10.5" customHeight="1"/>
    <row r="63019" ht="10.5" customHeight="1"/>
    <row r="63020" ht="10.5" customHeight="1"/>
    <row r="63021" ht="10.5" customHeight="1"/>
    <row r="63022" ht="10.5" customHeight="1"/>
    <row r="63023" ht="10.5" customHeight="1"/>
    <row r="63024" ht="10.5" customHeight="1"/>
    <row r="63025" ht="10.5" customHeight="1"/>
    <row r="63026" ht="10.5" customHeight="1"/>
    <row r="63027" ht="10.5" customHeight="1"/>
    <row r="63028" ht="10.5" customHeight="1"/>
    <row r="63029" ht="10.5" customHeight="1"/>
    <row r="63030" ht="10.5" customHeight="1"/>
    <row r="63031" ht="10.5" customHeight="1"/>
    <row r="63032" ht="10.5" customHeight="1"/>
    <row r="63033" ht="10.5" customHeight="1"/>
    <row r="63034" ht="10.5" customHeight="1"/>
    <row r="63035" ht="10.5" customHeight="1"/>
    <row r="63036" ht="10.5" customHeight="1"/>
    <row r="63037" ht="10.5" customHeight="1"/>
    <row r="63038" ht="10.5" customHeight="1"/>
    <row r="63039" ht="10.5" customHeight="1"/>
    <row r="63040" ht="10.5" customHeight="1"/>
    <row r="63041" ht="10.5" customHeight="1"/>
    <row r="63042" ht="10.5" customHeight="1"/>
    <row r="63043" ht="10.5" customHeight="1"/>
    <row r="63044" ht="10.5" customHeight="1"/>
    <row r="63045" ht="10.5" customHeight="1"/>
    <row r="63046" ht="10.5" customHeight="1"/>
    <row r="63047" ht="10.5" customHeight="1"/>
    <row r="63048" ht="10.5" customHeight="1"/>
    <row r="63049" ht="10.5" customHeight="1"/>
    <row r="63050" ht="10.5" customHeight="1"/>
    <row r="63051" ht="10.5" customHeight="1"/>
    <row r="63052" ht="10.5" customHeight="1"/>
    <row r="63053" ht="10.5" customHeight="1"/>
    <row r="63054" ht="10.5" customHeight="1"/>
    <row r="63055" ht="10.5" customHeight="1"/>
    <row r="63056" ht="10.5" customHeight="1"/>
    <row r="63057" ht="10.5" customHeight="1"/>
    <row r="63058" ht="10.5" customHeight="1"/>
    <row r="63059" ht="10.5" customHeight="1"/>
    <row r="63060" ht="10.5" customHeight="1"/>
    <row r="63061" ht="10.5" customHeight="1"/>
    <row r="63062" ht="10.5" customHeight="1"/>
    <row r="63063" ht="10.5" customHeight="1"/>
    <row r="63064" ht="10.5" customHeight="1"/>
    <row r="63065" ht="10.5" customHeight="1"/>
    <row r="63066" ht="10.5" customHeight="1"/>
    <row r="63067" ht="10.5" customHeight="1"/>
    <row r="63068" ht="10.5" customHeight="1"/>
    <row r="63069" ht="10.5" customHeight="1"/>
    <row r="63070" ht="10.5" customHeight="1"/>
    <row r="63071" ht="10.5" customHeight="1"/>
    <row r="63072" ht="10.5" customHeight="1"/>
    <row r="63073" ht="10.5" customHeight="1"/>
    <row r="63074" ht="10.5" customHeight="1"/>
    <row r="63075" ht="10.5" customHeight="1"/>
    <row r="63076" ht="10.5" customHeight="1"/>
    <row r="63077" ht="10.5" customHeight="1"/>
    <row r="63078" ht="10.5" customHeight="1"/>
    <row r="63079" ht="10.5" customHeight="1"/>
    <row r="63080" ht="10.5" customHeight="1"/>
    <row r="63081" ht="10.5" customHeight="1"/>
    <row r="63082" ht="10.5" customHeight="1"/>
    <row r="63083" ht="10.5" customHeight="1"/>
    <row r="63084" ht="10.5" customHeight="1"/>
    <row r="63085" ht="10.5" customHeight="1"/>
    <row r="63086" ht="10.5" customHeight="1"/>
    <row r="63087" ht="10.5" customHeight="1"/>
    <row r="63088" ht="10.5" customHeight="1"/>
    <row r="63089" ht="10.5" customHeight="1"/>
    <row r="63090" ht="10.5" customHeight="1"/>
    <row r="63091" ht="10.5" customHeight="1"/>
    <row r="63092" ht="10.5" customHeight="1"/>
    <row r="63093" ht="10.5" customHeight="1"/>
    <row r="63094" ht="10.5" customHeight="1"/>
    <row r="63095" ht="10.5" customHeight="1"/>
    <row r="63096" ht="10.5" customHeight="1"/>
    <row r="63097" ht="10.5" customHeight="1"/>
    <row r="63098" ht="10.5" customHeight="1"/>
    <row r="63099" ht="10.5" customHeight="1"/>
    <row r="63100" ht="10.5" customHeight="1"/>
    <row r="63101" ht="10.5" customHeight="1"/>
    <row r="63102" ht="10.5" customHeight="1"/>
    <row r="63103" ht="10.5" customHeight="1"/>
    <row r="63104" ht="10.5" customHeight="1"/>
    <row r="63105" ht="10.5" customHeight="1"/>
    <row r="63106" ht="10.5" customHeight="1"/>
    <row r="63107" ht="10.5" customHeight="1"/>
    <row r="63108" ht="10.5" customHeight="1"/>
    <row r="63109" ht="10.5" customHeight="1"/>
    <row r="63110" ht="10.5" customHeight="1"/>
    <row r="63111" ht="10.5" customHeight="1"/>
    <row r="63112" ht="10.5" customHeight="1"/>
    <row r="63113" ht="10.5" customHeight="1"/>
    <row r="63114" ht="10.5" customHeight="1"/>
    <row r="63115" ht="10.5" customHeight="1"/>
    <row r="63116" ht="10.5" customHeight="1"/>
    <row r="63117" ht="10.5" customHeight="1"/>
    <row r="63118" ht="10.5" customHeight="1"/>
    <row r="63119" ht="10.5" customHeight="1"/>
    <row r="63120" ht="10.5" customHeight="1"/>
    <row r="63121" ht="10.5" customHeight="1"/>
    <row r="63122" ht="10.5" customHeight="1"/>
    <row r="63123" ht="10.5" customHeight="1"/>
    <row r="63124" ht="10.5" customHeight="1"/>
    <row r="63125" ht="10.5" customHeight="1"/>
    <row r="63126" ht="10.5" customHeight="1"/>
    <row r="63127" ht="10.5" customHeight="1"/>
    <row r="63128" ht="10.5" customHeight="1"/>
    <row r="63129" ht="10.5" customHeight="1"/>
    <row r="63130" ht="10.5" customHeight="1"/>
    <row r="63131" ht="10.5" customHeight="1"/>
    <row r="63132" ht="10.5" customHeight="1"/>
    <row r="63133" ht="10.5" customHeight="1"/>
    <row r="63134" ht="10.5" customHeight="1"/>
    <row r="63135" ht="10.5" customHeight="1"/>
    <row r="63136" ht="10.5" customHeight="1"/>
    <row r="63137" ht="10.5" customHeight="1"/>
    <row r="63138" ht="10.5" customHeight="1"/>
    <row r="63139" ht="10.5" customHeight="1"/>
    <row r="63140" ht="10.5" customHeight="1"/>
    <row r="63141" ht="10.5" customHeight="1"/>
    <row r="63142" ht="10.5" customHeight="1"/>
    <row r="63143" ht="10.5" customHeight="1"/>
    <row r="63144" ht="10.5" customHeight="1"/>
    <row r="63145" ht="10.5" customHeight="1"/>
    <row r="63146" ht="10.5" customHeight="1"/>
    <row r="63147" ht="10.5" customHeight="1"/>
    <row r="63148" ht="10.5" customHeight="1"/>
    <row r="63149" ht="10.5" customHeight="1"/>
    <row r="63150" ht="10.5" customHeight="1"/>
    <row r="63151" ht="10.5" customHeight="1"/>
    <row r="63152" ht="10.5" customHeight="1"/>
    <row r="63153" ht="10.5" customHeight="1"/>
    <row r="63154" ht="10.5" customHeight="1"/>
    <row r="63155" ht="10.5" customHeight="1"/>
    <row r="63156" ht="10.5" customHeight="1"/>
    <row r="63157" ht="10.5" customHeight="1"/>
    <row r="63158" ht="10.5" customHeight="1"/>
    <row r="63159" ht="10.5" customHeight="1"/>
    <row r="63160" ht="10.5" customHeight="1"/>
    <row r="63161" ht="10.5" customHeight="1"/>
    <row r="63162" ht="10.5" customHeight="1"/>
    <row r="63163" ht="10.5" customHeight="1"/>
    <row r="63164" ht="10.5" customHeight="1"/>
    <row r="63165" ht="10.5" customHeight="1"/>
    <row r="63166" ht="10.5" customHeight="1"/>
    <row r="63167" ht="10.5" customHeight="1"/>
    <row r="63168" ht="10.5" customHeight="1"/>
    <row r="63169" ht="10.5" customHeight="1"/>
    <row r="63170" ht="10.5" customHeight="1"/>
    <row r="63171" ht="10.5" customHeight="1"/>
    <row r="63172" ht="10.5" customHeight="1"/>
    <row r="63173" ht="10.5" customHeight="1"/>
    <row r="63174" ht="10.5" customHeight="1"/>
    <row r="63175" ht="10.5" customHeight="1"/>
    <row r="63176" ht="10.5" customHeight="1"/>
    <row r="63177" ht="10.5" customHeight="1"/>
    <row r="63178" ht="10.5" customHeight="1"/>
    <row r="63179" ht="10.5" customHeight="1"/>
    <row r="63180" ht="10.5" customHeight="1"/>
    <row r="63181" ht="10.5" customHeight="1"/>
    <row r="63182" ht="10.5" customHeight="1"/>
    <row r="63183" ht="10.5" customHeight="1"/>
    <row r="63184" ht="10.5" customHeight="1"/>
    <row r="63185" ht="10.5" customHeight="1"/>
    <row r="63186" ht="10.5" customHeight="1"/>
    <row r="63187" ht="10.5" customHeight="1"/>
    <row r="63188" ht="10.5" customHeight="1"/>
    <row r="63189" ht="10.5" customHeight="1"/>
    <row r="63190" ht="10.5" customHeight="1"/>
    <row r="63191" ht="10.5" customHeight="1"/>
    <row r="63192" ht="10.5" customHeight="1"/>
    <row r="63193" ht="10.5" customHeight="1"/>
    <row r="63194" ht="10.5" customHeight="1"/>
    <row r="63195" ht="10.5" customHeight="1"/>
    <row r="63196" ht="10.5" customHeight="1"/>
    <row r="63197" ht="10.5" customHeight="1"/>
    <row r="63198" ht="10.5" customHeight="1"/>
    <row r="63199" ht="10.5" customHeight="1"/>
    <row r="63200" ht="10.5" customHeight="1"/>
    <row r="63201" ht="10.5" customHeight="1"/>
    <row r="63202" ht="10.5" customHeight="1"/>
    <row r="63203" ht="10.5" customHeight="1"/>
    <row r="63204" ht="10.5" customHeight="1"/>
    <row r="63205" ht="10.5" customHeight="1"/>
    <row r="63206" ht="10.5" customHeight="1"/>
    <row r="63207" ht="10.5" customHeight="1"/>
    <row r="63208" ht="10.5" customHeight="1"/>
    <row r="63209" ht="10.5" customHeight="1"/>
    <row r="63210" ht="10.5" customHeight="1"/>
    <row r="63211" ht="10.5" customHeight="1"/>
    <row r="63212" ht="10.5" customHeight="1"/>
    <row r="63213" ht="10.5" customHeight="1"/>
    <row r="63214" ht="10.5" customHeight="1"/>
    <row r="63215" ht="10.5" customHeight="1"/>
    <row r="63216" ht="10.5" customHeight="1"/>
    <row r="63217" ht="10.5" customHeight="1"/>
    <row r="63218" ht="10.5" customHeight="1"/>
    <row r="63219" ht="10.5" customHeight="1"/>
    <row r="63220" ht="10.5" customHeight="1"/>
    <row r="63221" ht="10.5" customHeight="1"/>
    <row r="63222" ht="10.5" customHeight="1"/>
    <row r="63223" ht="10.5" customHeight="1"/>
    <row r="63224" ht="10.5" customHeight="1"/>
    <row r="63225" ht="10.5" customHeight="1"/>
    <row r="63226" ht="10.5" customHeight="1"/>
    <row r="63227" ht="10.5" customHeight="1"/>
    <row r="63228" ht="10.5" customHeight="1"/>
    <row r="63229" ht="10.5" customHeight="1"/>
    <row r="63230" ht="10.5" customHeight="1"/>
    <row r="63231" ht="10.5" customHeight="1"/>
    <row r="63232" ht="10.5" customHeight="1"/>
    <row r="63233" ht="10.5" customHeight="1"/>
    <row r="63234" ht="10.5" customHeight="1"/>
    <row r="63235" ht="10.5" customHeight="1"/>
    <row r="63236" ht="10.5" customHeight="1"/>
    <row r="63237" ht="10.5" customHeight="1"/>
    <row r="63238" ht="10.5" customHeight="1"/>
    <row r="63239" ht="10.5" customHeight="1"/>
    <row r="63240" ht="10.5" customHeight="1"/>
    <row r="63241" ht="10.5" customHeight="1"/>
    <row r="63242" ht="10.5" customHeight="1"/>
    <row r="63243" ht="10.5" customHeight="1"/>
    <row r="63244" ht="10.5" customHeight="1"/>
    <row r="63245" ht="10.5" customHeight="1"/>
    <row r="63246" ht="10.5" customHeight="1"/>
    <row r="63247" ht="10.5" customHeight="1"/>
    <row r="63248" ht="10.5" customHeight="1"/>
    <row r="63249" ht="10.5" customHeight="1"/>
    <row r="63250" ht="10.5" customHeight="1"/>
    <row r="63251" ht="10.5" customHeight="1"/>
    <row r="63252" ht="10.5" customHeight="1"/>
    <row r="63253" ht="10.5" customHeight="1"/>
    <row r="63254" ht="10.5" customHeight="1"/>
    <row r="63255" ht="10.5" customHeight="1"/>
    <row r="63256" ht="10.5" customHeight="1"/>
    <row r="63257" ht="10.5" customHeight="1"/>
    <row r="63258" ht="10.5" customHeight="1"/>
    <row r="63259" ht="10.5" customHeight="1"/>
    <row r="63260" ht="10.5" customHeight="1"/>
    <row r="63261" ht="10.5" customHeight="1"/>
    <row r="63262" ht="10.5" customHeight="1"/>
    <row r="63263" ht="10.5" customHeight="1"/>
    <row r="63264" ht="10.5" customHeight="1"/>
    <row r="63265" ht="10.5" customHeight="1"/>
    <row r="63266" ht="10.5" customHeight="1"/>
    <row r="63267" ht="10.5" customHeight="1"/>
    <row r="63268" ht="10.5" customHeight="1"/>
    <row r="63269" ht="10.5" customHeight="1"/>
    <row r="63270" ht="10.5" customHeight="1"/>
    <row r="63271" ht="10.5" customHeight="1"/>
    <row r="63272" ht="10.5" customHeight="1"/>
    <row r="63273" ht="10.5" customHeight="1"/>
    <row r="63274" ht="10.5" customHeight="1"/>
    <row r="63275" ht="10.5" customHeight="1"/>
    <row r="63276" ht="10.5" customHeight="1"/>
    <row r="63277" ht="10.5" customHeight="1"/>
    <row r="63278" ht="10.5" customHeight="1"/>
    <row r="63279" ht="10.5" customHeight="1"/>
    <row r="63280" ht="10.5" customHeight="1"/>
    <row r="63281" ht="10.5" customHeight="1"/>
    <row r="63282" ht="10.5" customHeight="1"/>
    <row r="63283" ht="10.5" customHeight="1"/>
    <row r="63284" ht="10.5" customHeight="1"/>
    <row r="63285" ht="10.5" customHeight="1"/>
    <row r="63286" ht="10.5" customHeight="1"/>
    <row r="63287" ht="10.5" customHeight="1"/>
    <row r="63288" ht="10.5" customHeight="1"/>
    <row r="63289" ht="10.5" customHeight="1"/>
    <row r="63290" ht="10.5" customHeight="1"/>
    <row r="63291" ht="10.5" customHeight="1"/>
    <row r="63292" ht="10.5" customHeight="1"/>
    <row r="63293" ht="10.5" customHeight="1"/>
    <row r="63294" ht="10.5" customHeight="1"/>
    <row r="63295" ht="10.5" customHeight="1"/>
    <row r="63296" ht="10.5" customHeight="1"/>
    <row r="63297" ht="10.5" customHeight="1"/>
    <row r="63298" ht="10.5" customHeight="1"/>
    <row r="63299" ht="10.5" customHeight="1"/>
    <row r="63300" ht="10.5" customHeight="1"/>
    <row r="63301" ht="10.5" customHeight="1"/>
    <row r="63302" ht="10.5" customHeight="1"/>
    <row r="63303" ht="10.5" customHeight="1"/>
    <row r="63304" ht="10.5" customHeight="1"/>
    <row r="63305" ht="10.5" customHeight="1"/>
    <row r="63306" ht="10.5" customHeight="1"/>
    <row r="63307" ht="10.5" customHeight="1"/>
    <row r="63308" ht="10.5" customHeight="1"/>
    <row r="63309" ht="10.5" customHeight="1"/>
    <row r="63310" ht="10.5" customHeight="1"/>
    <row r="63311" ht="10.5" customHeight="1"/>
    <row r="63312" ht="10.5" customHeight="1"/>
    <row r="63313" ht="10.5" customHeight="1"/>
    <row r="63314" ht="10.5" customHeight="1"/>
    <row r="63315" ht="10.5" customHeight="1"/>
    <row r="63316" ht="10.5" customHeight="1"/>
    <row r="63317" ht="10.5" customHeight="1"/>
    <row r="63318" ht="10.5" customHeight="1"/>
    <row r="63319" ht="10.5" customHeight="1"/>
    <row r="63320" ht="10.5" customHeight="1"/>
    <row r="63321" ht="10.5" customHeight="1"/>
    <row r="63322" ht="10.5" customHeight="1"/>
    <row r="63323" ht="10.5" customHeight="1"/>
    <row r="63324" ht="10.5" customHeight="1"/>
    <row r="63325" ht="10.5" customHeight="1"/>
    <row r="63326" ht="10.5" customHeight="1"/>
    <row r="63327" ht="10.5" customHeight="1"/>
    <row r="63328" ht="10.5" customHeight="1"/>
    <row r="63329" ht="10.5" customHeight="1"/>
    <row r="63330" ht="10.5" customHeight="1"/>
    <row r="63331" ht="10.5" customHeight="1"/>
    <row r="63332" ht="10.5" customHeight="1"/>
    <row r="63333" ht="10.5" customHeight="1"/>
    <row r="63334" ht="10.5" customHeight="1"/>
    <row r="63335" ht="10.5" customHeight="1"/>
    <row r="63336" ht="10.5" customHeight="1"/>
    <row r="63337" ht="10.5" customHeight="1"/>
    <row r="63338" ht="10.5" customHeight="1"/>
    <row r="63339" ht="10.5" customHeight="1"/>
    <row r="63340" ht="10.5" customHeight="1"/>
    <row r="63341" ht="10.5" customHeight="1"/>
    <row r="63342" ht="10.5" customHeight="1"/>
    <row r="63343" ht="10.5" customHeight="1"/>
    <row r="63344" ht="10.5" customHeight="1"/>
    <row r="63345" ht="10.5" customHeight="1"/>
    <row r="63346" ht="10.5" customHeight="1"/>
    <row r="63347" ht="10.5" customHeight="1"/>
    <row r="63348" ht="10.5" customHeight="1"/>
    <row r="63349" ht="10.5" customHeight="1"/>
    <row r="63350" ht="10.5" customHeight="1"/>
    <row r="63351" ht="10.5" customHeight="1"/>
    <row r="63352" ht="10.5" customHeight="1"/>
    <row r="63353" ht="10.5" customHeight="1"/>
    <row r="63354" ht="10.5" customHeight="1"/>
    <row r="63355" ht="10.5" customHeight="1"/>
    <row r="63356" ht="10.5" customHeight="1"/>
    <row r="63357" ht="10.5" customHeight="1"/>
    <row r="63358" ht="10.5" customHeight="1"/>
    <row r="63359" ht="10.5" customHeight="1"/>
    <row r="63360" ht="10.5" customHeight="1"/>
    <row r="63361" ht="10.5" customHeight="1"/>
    <row r="63362" ht="10.5" customHeight="1"/>
    <row r="63363" ht="10.5" customHeight="1"/>
    <row r="63364" ht="10.5" customHeight="1"/>
    <row r="63365" ht="10.5" customHeight="1"/>
    <row r="63366" ht="10.5" customHeight="1"/>
    <row r="63367" ht="10.5" customHeight="1"/>
    <row r="63368" ht="10.5" customHeight="1"/>
    <row r="63369" ht="10.5" customHeight="1"/>
    <row r="63370" ht="10.5" customHeight="1"/>
    <row r="63371" ht="10.5" customHeight="1"/>
    <row r="63372" ht="10.5" customHeight="1"/>
    <row r="63373" ht="10.5" customHeight="1"/>
    <row r="63374" ht="10.5" customHeight="1"/>
    <row r="63375" ht="10.5" customHeight="1"/>
    <row r="63376" ht="10.5" customHeight="1"/>
    <row r="63377" ht="10.5" customHeight="1"/>
    <row r="63378" ht="10.5" customHeight="1"/>
    <row r="63379" ht="10.5" customHeight="1"/>
    <row r="63380" ht="10.5" customHeight="1"/>
    <row r="63381" ht="10.5" customHeight="1"/>
    <row r="63382" ht="10.5" customHeight="1"/>
    <row r="63383" ht="10.5" customHeight="1"/>
    <row r="63384" ht="10.5" customHeight="1"/>
    <row r="63385" ht="10.5" customHeight="1"/>
    <row r="63386" ht="10.5" customHeight="1"/>
    <row r="63387" ht="10.5" customHeight="1"/>
    <row r="63388" ht="10.5" customHeight="1"/>
    <row r="63389" ht="10.5" customHeight="1"/>
    <row r="63390" ht="10.5" customHeight="1"/>
    <row r="63391" ht="10.5" customHeight="1"/>
    <row r="63392" ht="10.5" customHeight="1"/>
    <row r="63393" ht="10.5" customHeight="1"/>
    <row r="63394" ht="10.5" customHeight="1"/>
    <row r="63395" ht="10.5" customHeight="1"/>
    <row r="63396" ht="10.5" customHeight="1"/>
    <row r="63397" ht="10.5" customHeight="1"/>
    <row r="63398" ht="10.5" customHeight="1"/>
    <row r="63399" ht="10.5" customHeight="1"/>
    <row r="63400" ht="10.5" customHeight="1"/>
    <row r="63401" ht="10.5" customHeight="1"/>
    <row r="63402" ht="10.5" customHeight="1"/>
    <row r="63403" ht="10.5" customHeight="1"/>
    <row r="63404" ht="10.5" customHeight="1"/>
    <row r="63405" ht="10.5" customHeight="1"/>
    <row r="63406" ht="10.5" customHeight="1"/>
    <row r="63407" ht="10.5" customHeight="1"/>
    <row r="63408" ht="10.5" customHeight="1"/>
    <row r="63409" ht="10.5" customHeight="1"/>
    <row r="63410" ht="10.5" customHeight="1"/>
    <row r="63411" ht="10.5" customHeight="1"/>
    <row r="63412" ht="10.5" customHeight="1"/>
    <row r="63413" ht="10.5" customHeight="1"/>
    <row r="63414" ht="10.5" customHeight="1"/>
    <row r="63415" ht="10.5" customHeight="1"/>
    <row r="63416" ht="10.5" customHeight="1"/>
    <row r="63417" ht="10.5" customHeight="1"/>
    <row r="63418" ht="10.5" customHeight="1"/>
    <row r="63419" ht="10.5" customHeight="1"/>
    <row r="63420" ht="10.5" customHeight="1"/>
    <row r="63421" ht="10.5" customHeight="1"/>
    <row r="63422" ht="10.5" customHeight="1"/>
    <row r="63423" ht="10.5" customHeight="1"/>
    <row r="63424" ht="10.5" customHeight="1"/>
    <row r="63425" ht="10.5" customHeight="1"/>
    <row r="63426" ht="10.5" customHeight="1"/>
    <row r="63427" ht="10.5" customHeight="1"/>
    <row r="63428" ht="10.5" customHeight="1"/>
    <row r="63429" ht="10.5" customHeight="1"/>
    <row r="63430" ht="10.5" customHeight="1"/>
    <row r="63431" ht="10.5" customHeight="1"/>
    <row r="63432" ht="10.5" customHeight="1"/>
    <row r="63433" ht="10.5" customHeight="1"/>
    <row r="63434" ht="10.5" customHeight="1"/>
    <row r="63435" ht="10.5" customHeight="1"/>
    <row r="63436" ht="10.5" customHeight="1"/>
    <row r="63437" ht="10.5" customHeight="1"/>
    <row r="63438" ht="10.5" customHeight="1"/>
    <row r="63439" ht="10.5" customHeight="1"/>
    <row r="63440" ht="10.5" customHeight="1"/>
    <row r="63441" ht="10.5" customHeight="1"/>
    <row r="63442" ht="10.5" customHeight="1"/>
    <row r="63443" ht="10.5" customHeight="1"/>
    <row r="63444" ht="10.5" customHeight="1"/>
    <row r="63445" ht="10.5" customHeight="1"/>
    <row r="63446" ht="10.5" customHeight="1"/>
    <row r="63447" ht="10.5" customHeight="1"/>
    <row r="63448" ht="10.5" customHeight="1"/>
    <row r="63449" ht="10.5" customHeight="1"/>
    <row r="63450" ht="10.5" customHeight="1"/>
    <row r="63451" ht="10.5" customHeight="1"/>
    <row r="63452" ht="10.5" customHeight="1"/>
    <row r="63453" ht="10.5" customHeight="1"/>
    <row r="63454" ht="10.5" customHeight="1"/>
    <row r="63455" ht="10.5" customHeight="1"/>
    <row r="63456" ht="10.5" customHeight="1"/>
    <row r="63457" ht="10.5" customHeight="1"/>
    <row r="63458" ht="10.5" customHeight="1"/>
    <row r="63459" ht="10.5" customHeight="1"/>
    <row r="63460" ht="10.5" customHeight="1"/>
    <row r="63461" ht="10.5" customHeight="1"/>
    <row r="63462" ht="10.5" customHeight="1"/>
    <row r="63463" ht="10.5" customHeight="1"/>
    <row r="63464" ht="10.5" customHeight="1"/>
    <row r="63465" ht="10.5" customHeight="1"/>
    <row r="63466" ht="10.5" customHeight="1"/>
    <row r="63467" ht="10.5" customHeight="1"/>
    <row r="63468" ht="10.5" customHeight="1"/>
    <row r="63469" ht="10.5" customHeight="1"/>
    <row r="63470" ht="10.5" customHeight="1"/>
    <row r="63471" ht="10.5" customHeight="1"/>
    <row r="63472" ht="10.5" customHeight="1"/>
    <row r="63473" ht="10.5" customHeight="1"/>
    <row r="63474" ht="10.5" customHeight="1"/>
    <row r="63475" ht="10.5" customHeight="1"/>
    <row r="63476" ht="10.5" customHeight="1"/>
    <row r="63477" ht="10.5" customHeight="1"/>
    <row r="63478" ht="10.5" customHeight="1"/>
    <row r="63479" ht="10.5" customHeight="1"/>
    <row r="63480" ht="10.5" customHeight="1"/>
    <row r="63481" ht="10.5" customHeight="1"/>
    <row r="63482" ht="10.5" customHeight="1"/>
    <row r="63483" ht="10.5" customHeight="1"/>
    <row r="63484" ht="10.5" customHeight="1"/>
    <row r="63485" ht="10.5" customHeight="1"/>
    <row r="63486" ht="10.5" customHeight="1"/>
    <row r="63487" ht="10.5" customHeight="1"/>
    <row r="63488" ht="10.5" customHeight="1"/>
    <row r="63489" ht="10.5" customHeight="1"/>
    <row r="63490" ht="10.5" customHeight="1"/>
    <row r="63491" ht="10.5" customHeight="1"/>
    <row r="63492" ht="10.5" customHeight="1"/>
    <row r="63493" ht="10.5" customHeight="1"/>
    <row r="63494" ht="10.5" customHeight="1"/>
    <row r="63495" ht="10.5" customHeight="1"/>
    <row r="63496" ht="10.5" customHeight="1"/>
    <row r="63497" ht="10.5" customHeight="1"/>
    <row r="63498" ht="10.5" customHeight="1"/>
    <row r="63499" ht="10.5" customHeight="1"/>
    <row r="63500" ht="10.5" customHeight="1"/>
    <row r="63501" ht="10.5" customHeight="1"/>
    <row r="63502" ht="10.5" customHeight="1"/>
    <row r="63503" ht="10.5" customHeight="1"/>
    <row r="63504" ht="10.5" customHeight="1"/>
    <row r="63505" ht="10.5" customHeight="1"/>
    <row r="63506" ht="10.5" customHeight="1"/>
    <row r="63507" ht="10.5" customHeight="1"/>
    <row r="63508" ht="10.5" customHeight="1"/>
    <row r="63509" ht="10.5" customHeight="1"/>
    <row r="63510" ht="10.5" customHeight="1"/>
    <row r="63511" ht="10.5" customHeight="1"/>
    <row r="63512" ht="10.5" customHeight="1"/>
    <row r="63513" ht="10.5" customHeight="1"/>
    <row r="63514" ht="10.5" customHeight="1"/>
    <row r="63515" ht="10.5" customHeight="1"/>
    <row r="63516" ht="10.5" customHeight="1"/>
    <row r="63517" ht="10.5" customHeight="1"/>
    <row r="63518" ht="10.5" customHeight="1"/>
    <row r="63519" ht="10.5" customHeight="1"/>
    <row r="63520" ht="10.5" customHeight="1"/>
    <row r="63521" ht="10.5" customHeight="1"/>
    <row r="63522" ht="10.5" customHeight="1"/>
    <row r="63523" ht="10.5" customHeight="1"/>
    <row r="63524" ht="10.5" customHeight="1"/>
    <row r="63525" ht="10.5" customHeight="1"/>
    <row r="63526" ht="10.5" customHeight="1"/>
    <row r="63527" ht="10.5" customHeight="1"/>
    <row r="63528" ht="10.5" customHeight="1"/>
    <row r="63529" ht="10.5" customHeight="1"/>
    <row r="63530" ht="10.5" customHeight="1"/>
    <row r="63531" ht="10.5" customHeight="1"/>
    <row r="63532" ht="10.5" customHeight="1"/>
    <row r="63533" ht="10.5" customHeight="1"/>
    <row r="63534" ht="10.5" customHeight="1"/>
    <row r="63535" ht="10.5" customHeight="1"/>
    <row r="63536" ht="10.5" customHeight="1"/>
    <row r="63537" ht="10.5" customHeight="1"/>
    <row r="63538" ht="10.5" customHeight="1"/>
    <row r="63539" ht="10.5" customHeight="1"/>
    <row r="63540" ht="10.5" customHeight="1"/>
    <row r="63541" ht="10.5" customHeight="1"/>
    <row r="63542" ht="10.5" customHeight="1"/>
    <row r="63543" ht="10.5" customHeight="1"/>
    <row r="63544" ht="10.5" customHeight="1"/>
    <row r="63545" ht="10.5" customHeight="1"/>
    <row r="63546" ht="10.5" customHeight="1"/>
    <row r="63547" ht="10.5" customHeight="1"/>
    <row r="63548" ht="10.5" customHeight="1"/>
    <row r="63549" ht="10.5" customHeight="1"/>
    <row r="63550" ht="10.5" customHeight="1"/>
    <row r="63551" ht="10.5" customHeight="1"/>
    <row r="63552" ht="10.5" customHeight="1"/>
    <row r="63553" ht="10.5" customHeight="1"/>
    <row r="63554" ht="10.5" customHeight="1"/>
    <row r="63555" ht="10.5" customHeight="1"/>
    <row r="63556" ht="10.5" customHeight="1"/>
    <row r="63557" ht="10.5" customHeight="1"/>
    <row r="63558" ht="10.5" customHeight="1"/>
    <row r="63559" ht="10.5" customHeight="1"/>
    <row r="63560" ht="10.5" customHeight="1"/>
    <row r="63561" ht="10.5" customHeight="1"/>
    <row r="63562" ht="10.5" customHeight="1"/>
    <row r="63563" ht="10.5" customHeight="1"/>
    <row r="63564" ht="10.5" customHeight="1"/>
    <row r="63565" ht="10.5" customHeight="1"/>
    <row r="63566" ht="10.5" customHeight="1"/>
    <row r="63567" ht="10.5" customHeight="1"/>
    <row r="63568" ht="10.5" customHeight="1"/>
    <row r="63569" ht="10.5" customHeight="1"/>
    <row r="63570" ht="10.5" customHeight="1"/>
    <row r="63571" ht="10.5" customHeight="1"/>
    <row r="63572" ht="10.5" customHeight="1"/>
    <row r="63573" ht="10.5" customHeight="1"/>
    <row r="63574" ht="10.5" customHeight="1"/>
    <row r="63575" ht="10.5" customHeight="1"/>
    <row r="63576" ht="10.5" customHeight="1"/>
    <row r="63577" ht="10.5" customHeight="1"/>
    <row r="63578" ht="10.5" customHeight="1"/>
    <row r="63579" ht="10.5" customHeight="1"/>
    <row r="63580" ht="10.5" customHeight="1"/>
    <row r="63581" ht="10.5" customHeight="1"/>
    <row r="63582" ht="10.5" customHeight="1"/>
    <row r="63583" ht="10.5" customHeight="1"/>
    <row r="63584" ht="10.5" customHeight="1"/>
    <row r="63585" ht="10.5" customHeight="1"/>
    <row r="63586" ht="10.5" customHeight="1"/>
    <row r="63587" ht="10.5" customHeight="1"/>
    <row r="63588" ht="10.5" customHeight="1"/>
    <row r="63589" ht="10.5" customHeight="1"/>
    <row r="63590" ht="10.5" customHeight="1"/>
    <row r="63591" ht="10.5" customHeight="1"/>
    <row r="63592" ht="10.5" customHeight="1"/>
    <row r="63593" ht="10.5" customHeight="1"/>
    <row r="63594" ht="10.5" customHeight="1"/>
    <row r="63595" ht="10.5" customHeight="1"/>
    <row r="63596" ht="10.5" customHeight="1"/>
    <row r="63597" ht="10.5" customHeight="1"/>
    <row r="63598" ht="10.5" customHeight="1"/>
    <row r="63599" ht="10.5" customHeight="1"/>
    <row r="63600" ht="10.5" customHeight="1"/>
    <row r="63601" ht="10.5" customHeight="1"/>
    <row r="63602" ht="10.5" customHeight="1"/>
    <row r="63603" ht="10.5" customHeight="1"/>
    <row r="63604" ht="10.5" customHeight="1"/>
    <row r="63605" ht="10.5" customHeight="1"/>
    <row r="63606" ht="10.5" customHeight="1"/>
    <row r="63607" ht="10.5" customHeight="1"/>
    <row r="63608" ht="10.5" customHeight="1"/>
    <row r="63609" ht="10.5" customHeight="1"/>
    <row r="63610" ht="10.5" customHeight="1"/>
    <row r="63611" ht="10.5" customHeight="1"/>
    <row r="63612" ht="10.5" customHeight="1"/>
    <row r="63613" ht="10.5" customHeight="1"/>
    <row r="63614" ht="10.5" customHeight="1"/>
    <row r="63615" ht="10.5" customHeight="1"/>
    <row r="63616" ht="10.5" customHeight="1"/>
    <row r="63617" ht="10.5" customHeight="1"/>
    <row r="63618" ht="10.5" customHeight="1"/>
    <row r="63619" ht="10.5" customHeight="1"/>
    <row r="63620" ht="10.5" customHeight="1"/>
    <row r="63621" ht="10.5" customHeight="1"/>
    <row r="63622" ht="10.5" customHeight="1"/>
    <row r="63623" ht="10.5" customHeight="1"/>
    <row r="63624" ht="10.5" customHeight="1"/>
    <row r="63625" ht="10.5" customHeight="1"/>
    <row r="63626" ht="10.5" customHeight="1"/>
    <row r="63627" ht="10.5" customHeight="1"/>
    <row r="63628" ht="10.5" customHeight="1"/>
    <row r="63629" ht="10.5" customHeight="1"/>
    <row r="63630" ht="10.5" customHeight="1"/>
    <row r="63631" ht="10.5" customHeight="1"/>
    <row r="63632" ht="10.5" customHeight="1"/>
    <row r="63633" ht="10.5" customHeight="1"/>
    <row r="63634" ht="10.5" customHeight="1"/>
    <row r="63635" ht="10.5" customHeight="1"/>
    <row r="63636" ht="10.5" customHeight="1"/>
    <row r="63637" ht="10.5" customHeight="1"/>
    <row r="63638" ht="10.5" customHeight="1"/>
    <row r="63639" ht="10.5" customHeight="1"/>
    <row r="63640" ht="10.5" customHeight="1"/>
    <row r="63641" ht="10.5" customHeight="1"/>
    <row r="63642" ht="10.5" customHeight="1"/>
    <row r="63643" ht="10.5" customHeight="1"/>
    <row r="63644" ht="10.5" customHeight="1"/>
    <row r="63645" ht="10.5" customHeight="1"/>
    <row r="63646" ht="10.5" customHeight="1"/>
    <row r="63647" ht="10.5" customHeight="1"/>
    <row r="63648" ht="10.5" customHeight="1"/>
    <row r="63649" ht="10.5" customHeight="1"/>
    <row r="63650" ht="10.5" customHeight="1"/>
    <row r="63651" ht="10.5" customHeight="1"/>
    <row r="63652" ht="10.5" customHeight="1"/>
    <row r="63653" ht="10.5" customHeight="1"/>
    <row r="63654" ht="10.5" customHeight="1"/>
    <row r="63655" ht="10.5" customHeight="1"/>
    <row r="63656" ht="10.5" customHeight="1"/>
    <row r="63657" ht="10.5" customHeight="1"/>
    <row r="63658" ht="10.5" customHeight="1"/>
    <row r="63659" ht="10.5" customHeight="1"/>
    <row r="63660" ht="10.5" customHeight="1"/>
    <row r="63661" ht="10.5" customHeight="1"/>
    <row r="63662" ht="10.5" customHeight="1"/>
    <row r="63663" ht="10.5" customHeight="1"/>
    <row r="63664" ht="10.5" customHeight="1"/>
    <row r="63665" ht="10.5" customHeight="1"/>
    <row r="63666" ht="10.5" customHeight="1"/>
    <row r="63667" ht="10.5" customHeight="1"/>
    <row r="63668" ht="10.5" customHeight="1"/>
    <row r="63669" ht="10.5" customHeight="1"/>
    <row r="63670" ht="10.5" customHeight="1"/>
    <row r="63671" ht="10.5" customHeight="1"/>
    <row r="63672" ht="10.5" customHeight="1"/>
    <row r="63673" ht="10.5" customHeight="1"/>
    <row r="63674" ht="10.5" customHeight="1"/>
    <row r="63675" ht="10.5" customHeight="1"/>
    <row r="63676" ht="10.5" customHeight="1"/>
    <row r="63677" ht="10.5" customHeight="1"/>
    <row r="63678" ht="10.5" customHeight="1"/>
    <row r="63679" ht="10.5" customHeight="1"/>
    <row r="63680" ht="10.5" customHeight="1"/>
    <row r="63681" ht="10.5" customHeight="1"/>
    <row r="63682" ht="10.5" customHeight="1"/>
    <row r="63683" ht="10.5" customHeight="1"/>
    <row r="63684" ht="10.5" customHeight="1"/>
    <row r="63685" ht="10.5" customHeight="1"/>
    <row r="63686" ht="10.5" customHeight="1"/>
    <row r="63687" ht="10.5" customHeight="1"/>
    <row r="63688" ht="10.5" customHeight="1"/>
    <row r="63689" ht="10.5" customHeight="1"/>
    <row r="63690" ht="10.5" customHeight="1"/>
    <row r="63691" ht="10.5" customHeight="1"/>
    <row r="63692" ht="10.5" customHeight="1"/>
    <row r="63693" ht="10.5" customHeight="1"/>
    <row r="63694" ht="10.5" customHeight="1"/>
    <row r="63695" ht="10.5" customHeight="1"/>
    <row r="63696" ht="10.5" customHeight="1"/>
    <row r="63697" ht="10.5" customHeight="1"/>
    <row r="63698" ht="10.5" customHeight="1"/>
    <row r="63699" ht="10.5" customHeight="1"/>
    <row r="63700" ht="10.5" customHeight="1"/>
    <row r="63701" ht="10.5" customHeight="1"/>
    <row r="63702" ht="10.5" customHeight="1"/>
    <row r="63703" ht="10.5" customHeight="1"/>
    <row r="63704" ht="10.5" customHeight="1"/>
    <row r="63705" ht="10.5" customHeight="1"/>
    <row r="63706" ht="10.5" customHeight="1"/>
    <row r="63707" ht="10.5" customHeight="1"/>
    <row r="63708" ht="10.5" customHeight="1"/>
    <row r="63709" ht="10.5" customHeight="1"/>
    <row r="63710" ht="10.5" customHeight="1"/>
    <row r="63711" ht="10.5" customHeight="1"/>
    <row r="63712" ht="10.5" customHeight="1"/>
    <row r="63713" ht="10.5" customHeight="1"/>
    <row r="63714" ht="10.5" customHeight="1"/>
    <row r="63715" ht="10.5" customHeight="1"/>
    <row r="63716" ht="10.5" customHeight="1"/>
    <row r="63717" ht="10.5" customHeight="1"/>
    <row r="63718" ht="10.5" customHeight="1"/>
    <row r="63719" ht="10.5" customHeight="1"/>
    <row r="63720" ht="10.5" customHeight="1"/>
    <row r="63721" ht="10.5" customHeight="1"/>
    <row r="63722" ht="10.5" customHeight="1"/>
    <row r="63723" ht="10.5" customHeight="1"/>
    <row r="63724" ht="10.5" customHeight="1"/>
    <row r="63725" ht="10.5" customHeight="1"/>
    <row r="63726" ht="10.5" customHeight="1"/>
    <row r="63727" ht="10.5" customHeight="1"/>
    <row r="63728" ht="10.5" customHeight="1"/>
    <row r="63729" ht="10.5" customHeight="1"/>
    <row r="63730" ht="10.5" customHeight="1"/>
    <row r="63731" ht="10.5" customHeight="1"/>
    <row r="63732" ht="10.5" customHeight="1"/>
    <row r="63733" ht="10.5" customHeight="1"/>
    <row r="63734" ht="10.5" customHeight="1"/>
    <row r="63735" ht="10.5" customHeight="1"/>
    <row r="63736" ht="10.5" customHeight="1"/>
    <row r="63737" ht="10.5" customHeight="1"/>
    <row r="63738" ht="10.5" customHeight="1"/>
    <row r="63739" ht="10.5" customHeight="1"/>
    <row r="63740" ht="10.5" customHeight="1"/>
    <row r="63741" ht="10.5" customHeight="1"/>
    <row r="63742" ht="10.5" customHeight="1"/>
    <row r="63743" ht="10.5" customHeight="1"/>
    <row r="63744" ht="10.5" customHeight="1"/>
    <row r="63745" ht="10.5" customHeight="1"/>
    <row r="63746" ht="10.5" customHeight="1"/>
    <row r="63747" ht="10.5" customHeight="1"/>
    <row r="63748" ht="10.5" customHeight="1"/>
    <row r="63749" ht="10.5" customHeight="1"/>
    <row r="63750" ht="10.5" customHeight="1"/>
    <row r="63751" ht="10.5" customHeight="1"/>
    <row r="63752" ht="10.5" customHeight="1"/>
    <row r="63753" ht="10.5" customHeight="1"/>
    <row r="63754" ht="10.5" customHeight="1"/>
    <row r="63755" ht="10.5" customHeight="1"/>
    <row r="63756" ht="10.5" customHeight="1"/>
    <row r="63757" ht="10.5" customHeight="1"/>
    <row r="63758" ht="10.5" customHeight="1"/>
    <row r="63759" ht="10.5" customHeight="1"/>
    <row r="63760" ht="10.5" customHeight="1"/>
    <row r="63761" ht="10.5" customHeight="1"/>
    <row r="63762" ht="10.5" customHeight="1"/>
    <row r="63763" ht="10.5" customHeight="1"/>
    <row r="63764" ht="10.5" customHeight="1"/>
    <row r="63765" ht="10.5" customHeight="1"/>
    <row r="63766" ht="10.5" customHeight="1"/>
    <row r="63767" ht="10.5" customHeight="1"/>
    <row r="63768" ht="10.5" customHeight="1"/>
    <row r="63769" ht="10.5" customHeight="1"/>
    <row r="63770" ht="10.5" customHeight="1"/>
    <row r="63771" ht="10.5" customHeight="1"/>
    <row r="63772" ht="10.5" customHeight="1"/>
    <row r="63773" ht="10.5" customHeight="1"/>
    <row r="63774" ht="10.5" customHeight="1"/>
    <row r="63775" ht="10.5" customHeight="1"/>
    <row r="63776" ht="10.5" customHeight="1"/>
    <row r="63777" ht="10.5" customHeight="1"/>
    <row r="63778" ht="10.5" customHeight="1"/>
    <row r="63779" ht="10.5" customHeight="1"/>
    <row r="63780" ht="10.5" customHeight="1"/>
    <row r="63781" ht="10.5" customHeight="1"/>
    <row r="63782" ht="10.5" customHeight="1"/>
    <row r="63783" ht="10.5" customHeight="1"/>
    <row r="63784" ht="10.5" customHeight="1"/>
    <row r="63785" ht="10.5" customHeight="1"/>
    <row r="63786" ht="10.5" customHeight="1"/>
    <row r="63787" ht="10.5" customHeight="1"/>
    <row r="63788" ht="10.5" customHeight="1"/>
    <row r="63789" ht="10.5" customHeight="1"/>
    <row r="63790" ht="10.5" customHeight="1"/>
    <row r="63791" ht="10.5" customHeight="1"/>
    <row r="63792" ht="10.5" customHeight="1"/>
    <row r="63793" ht="10.5" customHeight="1"/>
    <row r="63794" ht="10.5" customHeight="1"/>
    <row r="63795" ht="10.5" customHeight="1"/>
    <row r="63796" ht="10.5" customHeight="1"/>
    <row r="63797" ht="10.5" customHeight="1"/>
    <row r="63798" ht="10.5" customHeight="1"/>
    <row r="63799" ht="10.5" customHeight="1"/>
    <row r="63800" ht="10.5" customHeight="1"/>
    <row r="63801" ht="10.5" customHeight="1"/>
    <row r="63802" ht="10.5" customHeight="1"/>
    <row r="63803" ht="10.5" customHeight="1"/>
    <row r="63804" ht="10.5" customHeight="1"/>
    <row r="63805" ht="10.5" customHeight="1"/>
    <row r="63806" ht="10.5" customHeight="1"/>
    <row r="63807" ht="10.5" customHeight="1"/>
    <row r="63808" ht="10.5" customHeight="1"/>
    <row r="63809" ht="10.5" customHeight="1"/>
    <row r="63810" ht="10.5" customHeight="1"/>
    <row r="63811" ht="10.5" customHeight="1"/>
    <row r="63812" ht="10.5" customHeight="1"/>
    <row r="63813" ht="10.5" customHeight="1"/>
    <row r="63814" ht="10.5" customHeight="1"/>
    <row r="63815" ht="10.5" customHeight="1"/>
    <row r="63816" ht="10.5" customHeight="1"/>
    <row r="63817" ht="10.5" customHeight="1"/>
    <row r="63818" ht="10.5" customHeight="1"/>
    <row r="63819" ht="10.5" customHeight="1"/>
    <row r="63820" ht="10.5" customHeight="1"/>
    <row r="63821" ht="10.5" customHeight="1"/>
    <row r="63822" ht="10.5" customHeight="1"/>
    <row r="63823" ht="10.5" customHeight="1"/>
    <row r="63824" ht="10.5" customHeight="1"/>
    <row r="63825" ht="10.5" customHeight="1"/>
    <row r="63826" ht="10.5" customHeight="1"/>
    <row r="63827" ht="10.5" customHeight="1"/>
    <row r="63828" ht="10.5" customHeight="1"/>
    <row r="63829" ht="10.5" customHeight="1"/>
    <row r="63830" ht="10.5" customHeight="1"/>
    <row r="63831" ht="10.5" customHeight="1"/>
    <row r="63832" ht="10.5" customHeight="1"/>
    <row r="63833" ht="10.5" customHeight="1"/>
    <row r="63834" ht="10.5" customHeight="1"/>
    <row r="63835" ht="10.5" customHeight="1"/>
    <row r="63836" ht="10.5" customHeight="1"/>
    <row r="63837" ht="10.5" customHeight="1"/>
    <row r="63838" ht="10.5" customHeight="1"/>
    <row r="63839" ht="10.5" customHeight="1"/>
    <row r="63840" ht="10.5" customHeight="1"/>
    <row r="63841" ht="10.5" customHeight="1"/>
    <row r="63842" ht="10.5" customHeight="1"/>
    <row r="63843" ht="10.5" customHeight="1"/>
    <row r="63844" ht="10.5" customHeight="1"/>
    <row r="63845" ht="10.5" customHeight="1"/>
    <row r="63846" ht="10.5" customHeight="1"/>
    <row r="63847" ht="10.5" customHeight="1"/>
    <row r="63848" ht="10.5" customHeight="1"/>
    <row r="63849" ht="10.5" customHeight="1"/>
    <row r="63850" ht="10.5" customHeight="1"/>
    <row r="63851" ht="10.5" customHeight="1"/>
    <row r="63852" ht="10.5" customHeight="1"/>
    <row r="63853" ht="10.5" customHeight="1"/>
    <row r="63854" ht="10.5" customHeight="1"/>
    <row r="63855" ht="10.5" customHeight="1"/>
    <row r="63856" ht="10.5" customHeight="1"/>
    <row r="63857" ht="10.5" customHeight="1"/>
    <row r="63858" ht="10.5" customHeight="1"/>
    <row r="63859" ht="10.5" customHeight="1"/>
    <row r="63860" ht="10.5" customHeight="1"/>
    <row r="63861" ht="10.5" customHeight="1"/>
    <row r="63862" ht="10.5" customHeight="1"/>
    <row r="63863" ht="10.5" customHeight="1"/>
    <row r="63864" ht="10.5" customHeight="1"/>
    <row r="63865" ht="10.5" customHeight="1"/>
    <row r="63866" ht="10.5" customHeight="1"/>
    <row r="63867" ht="10.5" customHeight="1"/>
    <row r="63868" ht="10.5" customHeight="1"/>
    <row r="63869" ht="10.5" customHeight="1"/>
    <row r="63870" ht="10.5" customHeight="1"/>
    <row r="63871" ht="10.5" customHeight="1"/>
    <row r="63872" ht="10.5" customHeight="1"/>
    <row r="63873" ht="10.5" customHeight="1"/>
    <row r="63874" ht="10.5" customHeight="1"/>
    <row r="63875" ht="10.5" customHeight="1"/>
    <row r="63876" ht="10.5" customHeight="1"/>
    <row r="63877" ht="10.5" customHeight="1"/>
    <row r="63878" ht="10.5" customHeight="1"/>
    <row r="63879" ht="10.5" customHeight="1"/>
    <row r="63880" ht="10.5" customHeight="1"/>
    <row r="63881" ht="10.5" customHeight="1"/>
    <row r="63882" ht="10.5" customHeight="1"/>
    <row r="63883" ht="10.5" customHeight="1"/>
    <row r="63884" ht="10.5" customHeight="1"/>
    <row r="63885" ht="10.5" customHeight="1"/>
    <row r="63886" ht="10.5" customHeight="1"/>
    <row r="63887" ht="10.5" customHeight="1"/>
    <row r="63888" ht="10.5" customHeight="1"/>
    <row r="63889" ht="10.5" customHeight="1"/>
    <row r="63890" ht="10.5" customHeight="1"/>
    <row r="63891" ht="10.5" customHeight="1"/>
    <row r="63892" ht="10.5" customHeight="1"/>
    <row r="63893" ht="10.5" customHeight="1"/>
    <row r="63894" ht="10.5" customHeight="1"/>
    <row r="63895" ht="10.5" customHeight="1"/>
    <row r="63896" ht="10.5" customHeight="1"/>
    <row r="63897" ht="10.5" customHeight="1"/>
    <row r="63898" ht="10.5" customHeight="1"/>
    <row r="63899" ht="10.5" customHeight="1"/>
    <row r="63900" ht="10.5" customHeight="1"/>
    <row r="63901" ht="10.5" customHeight="1"/>
    <row r="63902" ht="10.5" customHeight="1"/>
    <row r="63903" ht="10.5" customHeight="1"/>
    <row r="63904" ht="10.5" customHeight="1"/>
    <row r="63905" ht="10.5" customHeight="1"/>
    <row r="63906" ht="10.5" customHeight="1"/>
    <row r="63907" ht="10.5" customHeight="1"/>
    <row r="63908" ht="10.5" customHeight="1"/>
    <row r="63909" ht="10.5" customHeight="1"/>
    <row r="63910" ht="10.5" customHeight="1"/>
    <row r="63911" ht="10.5" customHeight="1"/>
    <row r="63912" ht="10.5" customHeight="1"/>
    <row r="63913" ht="10.5" customHeight="1"/>
    <row r="63914" ht="10.5" customHeight="1"/>
    <row r="63915" ht="10.5" customHeight="1"/>
    <row r="63916" ht="10.5" customHeight="1"/>
    <row r="63917" ht="10.5" customHeight="1"/>
    <row r="63918" ht="10.5" customHeight="1"/>
    <row r="63919" ht="10.5" customHeight="1"/>
    <row r="63920" ht="10.5" customHeight="1"/>
    <row r="63921" ht="10.5" customHeight="1"/>
    <row r="63922" ht="10.5" customHeight="1"/>
    <row r="63923" ht="10.5" customHeight="1"/>
    <row r="63924" ht="10.5" customHeight="1"/>
    <row r="63925" ht="10.5" customHeight="1"/>
    <row r="63926" ht="10.5" customHeight="1"/>
    <row r="63927" ht="10.5" customHeight="1"/>
    <row r="63928" ht="10.5" customHeight="1"/>
    <row r="63929" ht="10.5" customHeight="1"/>
    <row r="63930" ht="10.5" customHeight="1"/>
    <row r="63931" ht="10.5" customHeight="1"/>
    <row r="63932" ht="10.5" customHeight="1"/>
    <row r="63933" ht="10.5" customHeight="1"/>
    <row r="63934" ht="10.5" customHeight="1"/>
    <row r="63935" ht="10.5" customHeight="1"/>
    <row r="63936" ht="10.5" customHeight="1"/>
    <row r="63937" ht="10.5" customHeight="1"/>
    <row r="63938" ht="10.5" customHeight="1"/>
    <row r="63939" ht="10.5" customHeight="1"/>
    <row r="63940" ht="10.5" customHeight="1"/>
    <row r="63941" ht="10.5" customHeight="1"/>
    <row r="63942" ht="10.5" customHeight="1"/>
    <row r="63943" ht="10.5" customHeight="1"/>
    <row r="63944" ht="10.5" customHeight="1"/>
    <row r="63945" ht="10.5" customHeight="1"/>
    <row r="63946" ht="10.5" customHeight="1"/>
    <row r="63947" ht="10.5" customHeight="1"/>
    <row r="63948" ht="10.5" customHeight="1"/>
    <row r="63949" ht="10.5" customHeight="1"/>
    <row r="63950" ht="10.5" customHeight="1"/>
    <row r="63951" ht="10.5" customHeight="1"/>
    <row r="63952" ht="10.5" customHeight="1"/>
    <row r="63953" ht="10.5" customHeight="1"/>
    <row r="63954" ht="10.5" customHeight="1"/>
    <row r="63955" ht="10.5" customHeight="1"/>
    <row r="63956" ht="10.5" customHeight="1"/>
    <row r="63957" ht="10.5" customHeight="1"/>
    <row r="63958" ht="10.5" customHeight="1"/>
    <row r="63959" ht="10.5" customHeight="1"/>
    <row r="63960" ht="10.5" customHeight="1"/>
    <row r="63961" ht="10.5" customHeight="1"/>
    <row r="63962" ht="10.5" customHeight="1"/>
    <row r="63963" ht="10.5" customHeight="1"/>
    <row r="63964" ht="10.5" customHeight="1"/>
    <row r="63965" ht="10.5" customHeight="1"/>
    <row r="63966" ht="10.5" customHeight="1"/>
    <row r="63967" ht="10.5" customHeight="1"/>
    <row r="63968" ht="10.5" customHeight="1"/>
    <row r="63969" ht="10.5" customHeight="1"/>
    <row r="63970" ht="10.5" customHeight="1"/>
    <row r="63971" ht="10.5" customHeight="1"/>
    <row r="63972" ht="10.5" customHeight="1"/>
    <row r="63973" ht="10.5" customHeight="1"/>
    <row r="63974" ht="10.5" customHeight="1"/>
    <row r="63975" ht="10.5" customHeight="1"/>
    <row r="63976" ht="10.5" customHeight="1"/>
    <row r="63977" ht="10.5" customHeight="1"/>
    <row r="63978" ht="10.5" customHeight="1"/>
    <row r="63979" ht="10.5" customHeight="1"/>
    <row r="63980" ht="10.5" customHeight="1"/>
    <row r="63981" ht="10.5" customHeight="1"/>
    <row r="63982" ht="10.5" customHeight="1"/>
    <row r="63983" ht="10.5" customHeight="1"/>
    <row r="63984" ht="10.5" customHeight="1"/>
    <row r="63985" ht="10.5" customHeight="1"/>
    <row r="63986" ht="10.5" customHeight="1"/>
    <row r="63987" ht="10.5" customHeight="1"/>
    <row r="63988" ht="10.5" customHeight="1"/>
    <row r="63989" ht="10.5" customHeight="1"/>
    <row r="63990" ht="10.5" customHeight="1"/>
    <row r="63991" ht="10.5" customHeight="1"/>
    <row r="63992" ht="10.5" customHeight="1"/>
    <row r="63993" ht="10.5" customHeight="1"/>
    <row r="63994" ht="10.5" customHeight="1"/>
    <row r="63995" ht="10.5" customHeight="1"/>
    <row r="63996" ht="10.5" customHeight="1"/>
    <row r="63997" ht="10.5" customHeight="1"/>
    <row r="63998" ht="10.5" customHeight="1"/>
    <row r="63999" ht="10.5" customHeight="1"/>
    <row r="64000" ht="10.5" customHeight="1"/>
    <row r="64001" ht="10.5" customHeight="1"/>
    <row r="64002" ht="10.5" customHeight="1"/>
    <row r="64003" ht="10.5" customHeight="1"/>
    <row r="64004" ht="10.5" customHeight="1"/>
    <row r="64005" ht="10.5" customHeight="1"/>
    <row r="64006" ht="10.5" customHeight="1"/>
    <row r="64007" ht="10.5" customHeight="1"/>
    <row r="64008" ht="10.5" customHeight="1"/>
    <row r="64009" ht="10.5" customHeight="1"/>
    <row r="64010" ht="10.5" customHeight="1"/>
    <row r="64011" ht="10.5" customHeight="1"/>
    <row r="64012" ht="10.5" customHeight="1"/>
    <row r="64013" ht="10.5" customHeight="1"/>
    <row r="64014" ht="10.5" customHeight="1"/>
    <row r="64015" ht="10.5" customHeight="1"/>
    <row r="64016" ht="10.5" customHeight="1"/>
    <row r="64017" ht="10.5" customHeight="1"/>
    <row r="64018" ht="10.5" customHeight="1"/>
    <row r="64019" ht="10.5" customHeight="1"/>
    <row r="64020" ht="10.5" customHeight="1"/>
    <row r="64021" ht="10.5" customHeight="1"/>
    <row r="64022" ht="10.5" customHeight="1"/>
    <row r="64023" ht="10.5" customHeight="1"/>
    <row r="64024" ht="10.5" customHeight="1"/>
    <row r="64025" ht="10.5" customHeight="1"/>
    <row r="64026" ht="10.5" customHeight="1"/>
    <row r="64027" ht="10.5" customHeight="1"/>
    <row r="64028" ht="10.5" customHeight="1"/>
    <row r="64029" ht="10.5" customHeight="1"/>
    <row r="64030" ht="10.5" customHeight="1"/>
    <row r="64031" ht="10.5" customHeight="1"/>
    <row r="64032" ht="10.5" customHeight="1"/>
    <row r="64033" ht="10.5" customHeight="1"/>
    <row r="64034" ht="10.5" customHeight="1"/>
    <row r="64035" ht="10.5" customHeight="1"/>
    <row r="64036" ht="10.5" customHeight="1"/>
    <row r="64037" ht="10.5" customHeight="1"/>
    <row r="64038" ht="10.5" customHeight="1"/>
    <row r="64039" ht="10.5" customHeight="1"/>
    <row r="64040" ht="10.5" customHeight="1"/>
    <row r="64041" ht="10.5" customHeight="1"/>
    <row r="64042" ht="10.5" customHeight="1"/>
    <row r="64043" ht="10.5" customHeight="1"/>
    <row r="64044" ht="10.5" customHeight="1"/>
    <row r="64045" ht="10.5" customHeight="1"/>
    <row r="64046" ht="10.5" customHeight="1"/>
    <row r="64047" ht="10.5" customHeight="1"/>
    <row r="64048" ht="10.5" customHeight="1"/>
    <row r="64049" ht="10.5" customHeight="1"/>
    <row r="64050" ht="10.5" customHeight="1"/>
    <row r="64051" ht="10.5" customHeight="1"/>
    <row r="64052" ht="10.5" customHeight="1"/>
    <row r="64053" ht="10.5" customHeight="1"/>
    <row r="64054" ht="10.5" customHeight="1"/>
    <row r="64055" ht="10.5" customHeight="1"/>
    <row r="64056" ht="10.5" customHeight="1"/>
    <row r="64057" ht="10.5" customHeight="1"/>
    <row r="64058" ht="10.5" customHeight="1"/>
    <row r="64059" ht="10.5" customHeight="1"/>
    <row r="64060" ht="10.5" customHeight="1"/>
    <row r="64061" ht="10.5" customHeight="1"/>
    <row r="64062" ht="10.5" customHeight="1"/>
    <row r="64063" ht="10.5" customHeight="1"/>
    <row r="64064" ht="10.5" customHeight="1"/>
    <row r="64065" ht="10.5" customHeight="1"/>
    <row r="64066" ht="10.5" customHeight="1"/>
    <row r="64067" ht="10.5" customHeight="1"/>
    <row r="64068" ht="10.5" customHeight="1"/>
    <row r="64069" ht="10.5" customHeight="1"/>
    <row r="64070" ht="10.5" customHeight="1"/>
    <row r="64071" ht="10.5" customHeight="1"/>
    <row r="64072" ht="10.5" customHeight="1"/>
    <row r="64073" ht="10.5" customHeight="1"/>
    <row r="64074" ht="10.5" customHeight="1"/>
    <row r="64075" ht="10.5" customHeight="1"/>
    <row r="64076" ht="10.5" customHeight="1"/>
    <row r="64077" ht="10.5" customHeight="1"/>
    <row r="64078" ht="10.5" customHeight="1"/>
    <row r="64079" ht="10.5" customHeight="1"/>
    <row r="64080" ht="10.5" customHeight="1"/>
    <row r="64081" ht="10.5" customHeight="1"/>
    <row r="64082" ht="10.5" customHeight="1"/>
    <row r="64083" ht="10.5" customHeight="1"/>
    <row r="64084" ht="10.5" customHeight="1"/>
    <row r="64085" ht="10.5" customHeight="1"/>
    <row r="64086" ht="10.5" customHeight="1"/>
    <row r="64087" ht="10.5" customHeight="1"/>
    <row r="64088" ht="10.5" customHeight="1"/>
    <row r="64089" ht="10.5" customHeight="1"/>
    <row r="64090" ht="10.5" customHeight="1"/>
    <row r="64091" ht="10.5" customHeight="1"/>
    <row r="64092" ht="10.5" customHeight="1"/>
    <row r="64093" ht="10.5" customHeight="1"/>
    <row r="64094" ht="10.5" customHeight="1"/>
    <row r="64095" ht="10.5" customHeight="1"/>
    <row r="64096" ht="10.5" customHeight="1"/>
    <row r="64097" ht="10.5" customHeight="1"/>
    <row r="64098" ht="10.5" customHeight="1"/>
    <row r="64099" ht="10.5" customHeight="1"/>
    <row r="64100" ht="10.5" customHeight="1"/>
    <row r="64101" ht="10.5" customHeight="1"/>
    <row r="64102" ht="10.5" customHeight="1"/>
    <row r="64103" ht="10.5" customHeight="1"/>
    <row r="64104" ht="10.5" customHeight="1"/>
    <row r="64105" ht="10.5" customHeight="1"/>
    <row r="64106" ht="10.5" customHeight="1"/>
    <row r="64107" ht="10.5" customHeight="1"/>
    <row r="64108" ht="10.5" customHeight="1"/>
    <row r="64109" ht="10.5" customHeight="1"/>
    <row r="64110" ht="10.5" customHeight="1"/>
    <row r="64111" ht="10.5" customHeight="1"/>
    <row r="64112" ht="10.5" customHeight="1"/>
    <row r="64113" ht="10.5" customHeight="1"/>
    <row r="64114" ht="10.5" customHeight="1"/>
    <row r="64115" ht="10.5" customHeight="1"/>
    <row r="64116" ht="10.5" customHeight="1"/>
    <row r="64117" ht="10.5" customHeight="1"/>
    <row r="64118" ht="10.5" customHeight="1"/>
    <row r="64119" ht="10.5" customHeight="1"/>
    <row r="64120" ht="10.5" customHeight="1"/>
    <row r="64121" ht="10.5" customHeight="1"/>
    <row r="64122" ht="10.5" customHeight="1"/>
    <row r="64123" ht="10.5" customHeight="1"/>
    <row r="64124" ht="10.5" customHeight="1"/>
    <row r="64125" ht="10.5" customHeight="1"/>
    <row r="64126" ht="10.5" customHeight="1"/>
    <row r="64127" ht="10.5" customHeight="1"/>
    <row r="64128" ht="10.5" customHeight="1"/>
    <row r="64129" ht="10.5" customHeight="1"/>
    <row r="64130" ht="10.5" customHeight="1"/>
    <row r="64131" ht="10.5" customHeight="1"/>
    <row r="64132" ht="10.5" customHeight="1"/>
    <row r="64133" ht="10.5" customHeight="1"/>
    <row r="64134" ht="10.5" customHeight="1"/>
    <row r="64135" ht="10.5" customHeight="1"/>
    <row r="64136" ht="10.5" customHeight="1"/>
    <row r="64137" ht="10.5" customHeight="1"/>
    <row r="64138" ht="10.5" customHeight="1"/>
    <row r="64139" ht="10.5" customHeight="1"/>
    <row r="64140" ht="10.5" customHeight="1"/>
    <row r="64141" ht="10.5" customHeight="1"/>
    <row r="64142" ht="10.5" customHeight="1"/>
    <row r="64143" ht="10.5" customHeight="1"/>
    <row r="64144" ht="10.5" customHeight="1"/>
    <row r="64145" ht="10.5" customHeight="1"/>
    <row r="64146" ht="10.5" customHeight="1"/>
    <row r="64147" ht="10.5" customHeight="1"/>
    <row r="64148" ht="10.5" customHeight="1"/>
    <row r="64149" ht="10.5" customHeight="1"/>
    <row r="64150" ht="10.5" customHeight="1"/>
    <row r="64151" ht="10.5" customHeight="1"/>
    <row r="64152" ht="10.5" customHeight="1"/>
    <row r="64153" ht="10.5" customHeight="1"/>
    <row r="64154" ht="10.5" customHeight="1"/>
    <row r="64155" ht="10.5" customHeight="1"/>
    <row r="64156" ht="10.5" customHeight="1"/>
    <row r="64157" ht="10.5" customHeight="1"/>
    <row r="64158" ht="10.5" customHeight="1"/>
    <row r="64159" ht="10.5" customHeight="1"/>
    <row r="64160" ht="10.5" customHeight="1"/>
    <row r="64161" ht="10.5" customHeight="1"/>
    <row r="64162" ht="10.5" customHeight="1"/>
    <row r="64163" ht="10.5" customHeight="1"/>
    <row r="64164" ht="10.5" customHeight="1"/>
    <row r="64165" ht="10.5" customHeight="1"/>
    <row r="64166" ht="10.5" customHeight="1"/>
    <row r="64167" ht="10.5" customHeight="1"/>
    <row r="64168" ht="10.5" customHeight="1"/>
    <row r="64169" ht="10.5" customHeight="1"/>
    <row r="64170" ht="10.5" customHeight="1"/>
    <row r="64171" ht="10.5" customHeight="1"/>
    <row r="64172" ht="10.5" customHeight="1"/>
    <row r="64173" ht="10.5" customHeight="1"/>
    <row r="64174" ht="10.5" customHeight="1"/>
    <row r="64175" ht="10.5" customHeight="1"/>
    <row r="64176" ht="10.5" customHeight="1"/>
    <row r="64177" ht="10.5" customHeight="1"/>
    <row r="64178" ht="10.5" customHeight="1"/>
    <row r="64179" ht="10.5" customHeight="1"/>
    <row r="64180" ht="10.5" customHeight="1"/>
    <row r="64181" ht="10.5" customHeight="1"/>
    <row r="64182" ht="10.5" customHeight="1"/>
    <row r="64183" ht="10.5" customHeight="1"/>
    <row r="64184" ht="10.5" customHeight="1"/>
    <row r="64185" ht="10.5" customHeight="1"/>
    <row r="64186" ht="10.5" customHeight="1"/>
    <row r="64187" ht="10.5" customHeight="1"/>
    <row r="64188" ht="10.5" customHeight="1"/>
    <row r="64189" ht="10.5" customHeight="1"/>
    <row r="64190" ht="10.5" customHeight="1"/>
    <row r="64191" ht="10.5" customHeight="1"/>
    <row r="64192" ht="10.5" customHeight="1"/>
    <row r="64193" ht="10.5" customHeight="1"/>
    <row r="64194" ht="10.5" customHeight="1"/>
    <row r="64195" ht="10.5" customHeight="1"/>
    <row r="64196" ht="10.5" customHeight="1"/>
    <row r="64197" ht="10.5" customHeight="1"/>
    <row r="64198" ht="10.5" customHeight="1"/>
    <row r="64199" ht="10.5" customHeight="1"/>
    <row r="64200" ht="10.5" customHeight="1"/>
    <row r="64201" ht="10.5" customHeight="1"/>
    <row r="64202" ht="10.5" customHeight="1"/>
    <row r="64203" ht="10.5" customHeight="1"/>
    <row r="64204" ht="10.5" customHeight="1"/>
    <row r="64205" ht="10.5" customHeight="1"/>
    <row r="64206" ht="10.5" customHeight="1"/>
    <row r="64207" ht="10.5" customHeight="1"/>
    <row r="64208" ht="10.5" customHeight="1"/>
    <row r="64209" ht="10.5" customHeight="1"/>
    <row r="64210" ht="10.5" customHeight="1"/>
    <row r="64211" ht="10.5" customHeight="1"/>
    <row r="64212" ht="10.5" customHeight="1"/>
    <row r="64213" ht="10.5" customHeight="1"/>
    <row r="64214" ht="10.5" customHeight="1"/>
    <row r="64215" ht="10.5" customHeight="1"/>
    <row r="64216" ht="10.5" customHeight="1"/>
    <row r="64217" ht="10.5" customHeight="1"/>
    <row r="64218" ht="10.5" customHeight="1"/>
    <row r="64219" ht="10.5" customHeight="1"/>
    <row r="64220" ht="10.5" customHeight="1"/>
    <row r="64221" ht="10.5" customHeight="1"/>
    <row r="64222" ht="10.5" customHeight="1"/>
    <row r="64223" ht="10.5" customHeight="1"/>
    <row r="64224" ht="10.5" customHeight="1"/>
    <row r="64225" ht="10.5" customHeight="1"/>
    <row r="64226" ht="10.5" customHeight="1"/>
    <row r="64227" ht="10.5" customHeight="1"/>
    <row r="64228" ht="10.5" customHeight="1"/>
    <row r="64229" ht="10.5" customHeight="1"/>
    <row r="64230" ht="10.5" customHeight="1"/>
    <row r="64231" ht="10.5" customHeight="1"/>
    <row r="64232" ht="10.5" customHeight="1"/>
    <row r="64233" ht="10.5" customHeight="1"/>
    <row r="64234" ht="10.5" customHeight="1"/>
    <row r="64235" ht="10.5" customHeight="1"/>
    <row r="64236" ht="10.5" customHeight="1"/>
    <row r="64237" ht="10.5" customHeight="1"/>
    <row r="64238" ht="10.5" customHeight="1"/>
    <row r="64239" ht="10.5" customHeight="1"/>
    <row r="64240" ht="10.5" customHeight="1"/>
    <row r="64241" ht="10.5" customHeight="1"/>
    <row r="64242" ht="10.5" customHeight="1"/>
    <row r="64243" ht="10.5" customHeight="1"/>
    <row r="64244" ht="10.5" customHeight="1"/>
    <row r="64245" ht="10.5" customHeight="1"/>
    <row r="64246" ht="10.5" customHeight="1"/>
    <row r="64247" ht="10.5" customHeight="1"/>
    <row r="64248" ht="10.5" customHeight="1"/>
    <row r="64249" ht="10.5" customHeight="1"/>
    <row r="64250" ht="10.5" customHeight="1"/>
    <row r="64251" ht="10.5" customHeight="1"/>
    <row r="64252" ht="10.5" customHeight="1"/>
    <row r="64253" ht="10.5" customHeight="1"/>
    <row r="64254" ht="10.5" customHeight="1"/>
    <row r="64255" ht="10.5" customHeight="1"/>
    <row r="64256" ht="10.5" customHeight="1"/>
    <row r="64257" ht="10.5" customHeight="1"/>
    <row r="64258" ht="10.5" customHeight="1"/>
    <row r="64259" ht="10.5" customHeight="1"/>
    <row r="64260" ht="10.5" customHeight="1"/>
    <row r="64261" ht="10.5" customHeight="1"/>
    <row r="64262" ht="10.5" customHeight="1"/>
    <row r="64263" ht="10.5" customHeight="1"/>
    <row r="64264" ht="10.5" customHeight="1"/>
    <row r="64265" ht="10.5" customHeight="1"/>
    <row r="64266" ht="10.5" customHeight="1"/>
    <row r="64267" ht="10.5" customHeight="1"/>
    <row r="64268" ht="10.5" customHeight="1"/>
    <row r="64269" ht="10.5" customHeight="1"/>
    <row r="64270" ht="10.5" customHeight="1"/>
    <row r="64271" ht="10.5" customHeight="1"/>
    <row r="64272" ht="10.5" customHeight="1"/>
    <row r="64273" ht="10.5" customHeight="1"/>
    <row r="64274" ht="10.5" customHeight="1"/>
    <row r="64275" ht="10.5" customHeight="1"/>
    <row r="64276" ht="10.5" customHeight="1"/>
    <row r="64277" ht="10.5" customHeight="1"/>
    <row r="64278" ht="10.5" customHeight="1"/>
    <row r="64279" ht="10.5" customHeight="1"/>
    <row r="64280" ht="10.5" customHeight="1"/>
    <row r="64281" ht="10.5" customHeight="1"/>
    <row r="64282" ht="10.5" customHeight="1"/>
    <row r="64283" ht="10.5" customHeight="1"/>
    <row r="64284" ht="10.5" customHeight="1"/>
    <row r="64285" ht="10.5" customHeight="1"/>
    <row r="64286" ht="10.5" customHeight="1"/>
    <row r="64287" ht="10.5" customHeight="1"/>
    <row r="64288" ht="10.5" customHeight="1"/>
    <row r="64289" ht="10.5" customHeight="1"/>
    <row r="64290" ht="10.5" customHeight="1"/>
    <row r="64291" ht="10.5" customHeight="1"/>
    <row r="64292" ht="10.5" customHeight="1"/>
    <row r="64293" ht="10.5" customHeight="1"/>
    <row r="64294" ht="10.5" customHeight="1"/>
    <row r="64295" ht="10.5" customHeight="1"/>
    <row r="64296" ht="10.5" customHeight="1"/>
    <row r="64297" ht="10.5" customHeight="1"/>
    <row r="64298" ht="10.5" customHeight="1"/>
    <row r="64299" ht="10.5" customHeight="1"/>
    <row r="64300" ht="10.5" customHeight="1"/>
    <row r="64301" ht="10.5" customHeight="1"/>
    <row r="64302" ht="10.5" customHeight="1"/>
    <row r="64303" ht="10.5" customHeight="1"/>
    <row r="64304" ht="10.5" customHeight="1"/>
    <row r="64305" ht="10.5" customHeight="1"/>
    <row r="64306" ht="10.5" customHeight="1"/>
    <row r="64307" ht="10.5" customHeight="1"/>
    <row r="64308" ht="10.5" customHeight="1"/>
    <row r="64309" ht="10.5" customHeight="1"/>
    <row r="64310" ht="10.5" customHeight="1"/>
    <row r="64311" ht="10.5" customHeight="1"/>
    <row r="64312" ht="10.5" customHeight="1"/>
    <row r="64313" ht="10.5" customHeight="1"/>
    <row r="64314" ht="10.5" customHeight="1"/>
    <row r="64315" ht="10.5" customHeight="1"/>
    <row r="64316" ht="10.5" customHeight="1"/>
    <row r="64317" ht="10.5" customHeight="1"/>
    <row r="64318" ht="10.5" customHeight="1"/>
    <row r="64319" ht="10.5" customHeight="1"/>
    <row r="64320" ht="10.5" customHeight="1"/>
    <row r="64321" ht="10.5" customHeight="1"/>
    <row r="64322" ht="10.5" customHeight="1"/>
    <row r="64323" ht="10.5" customHeight="1"/>
    <row r="64324" ht="10.5" customHeight="1"/>
    <row r="64325" ht="10.5" customHeight="1"/>
    <row r="64326" ht="10.5" customHeight="1"/>
    <row r="64327" ht="10.5" customHeight="1"/>
    <row r="64328" ht="10.5" customHeight="1"/>
    <row r="64329" ht="10.5" customHeight="1"/>
    <row r="64330" ht="10.5" customHeight="1"/>
    <row r="64331" ht="10.5" customHeight="1"/>
    <row r="64332" ht="10.5" customHeight="1"/>
    <row r="64333" ht="10.5" customHeight="1"/>
    <row r="64334" ht="10.5" customHeight="1"/>
    <row r="64335" ht="10.5" customHeight="1"/>
    <row r="64336" ht="10.5" customHeight="1"/>
    <row r="64337" ht="10.5" customHeight="1"/>
    <row r="64338" ht="10.5" customHeight="1"/>
    <row r="64339" ht="10.5" customHeight="1"/>
    <row r="64340" ht="10.5" customHeight="1"/>
    <row r="64341" ht="10.5" customHeight="1"/>
    <row r="64342" ht="10.5" customHeight="1"/>
    <row r="64343" ht="10.5" customHeight="1"/>
    <row r="64344" ht="10.5" customHeight="1"/>
    <row r="64345" ht="10.5" customHeight="1"/>
    <row r="64346" ht="10.5" customHeight="1"/>
    <row r="64347" ht="10.5" customHeight="1"/>
    <row r="64348" ht="10.5" customHeight="1"/>
    <row r="64349" ht="10.5" customHeight="1"/>
    <row r="64350" ht="10.5" customHeight="1"/>
    <row r="64351" ht="10.5" customHeight="1"/>
    <row r="64352" ht="10.5" customHeight="1"/>
    <row r="64353" ht="10.5" customHeight="1"/>
    <row r="64354" ht="10.5" customHeight="1"/>
    <row r="64355" ht="10.5" customHeight="1"/>
    <row r="64356" ht="10.5" customHeight="1"/>
    <row r="64357" ht="10.5" customHeight="1"/>
    <row r="64358" ht="10.5" customHeight="1"/>
    <row r="64359" ht="10.5" customHeight="1"/>
    <row r="64360" ht="10.5" customHeight="1"/>
    <row r="64361" ht="10.5" customHeight="1"/>
    <row r="64362" ht="10.5" customHeight="1"/>
    <row r="64363" ht="10.5" customHeight="1"/>
    <row r="64364" ht="10.5" customHeight="1"/>
    <row r="64365" ht="10.5" customHeight="1"/>
    <row r="64366" ht="10.5" customHeight="1"/>
    <row r="64367" ht="10.5" customHeight="1"/>
    <row r="64368" ht="10.5" customHeight="1"/>
    <row r="64369" ht="10.5" customHeight="1"/>
    <row r="64370" ht="10.5" customHeight="1"/>
    <row r="64371" ht="10.5" customHeight="1"/>
    <row r="64372" ht="10.5" customHeight="1"/>
    <row r="64373" ht="10.5" customHeight="1"/>
    <row r="64374" ht="10.5" customHeight="1"/>
    <row r="64375" ht="10.5" customHeight="1"/>
    <row r="64376" ht="10.5" customHeight="1"/>
    <row r="64377" ht="10.5" customHeight="1"/>
    <row r="64378" ht="10.5" customHeight="1"/>
    <row r="64379" ht="10.5" customHeight="1"/>
    <row r="64380" ht="10.5" customHeight="1"/>
    <row r="64381" ht="10.5" customHeight="1"/>
    <row r="64382" ht="10.5" customHeight="1"/>
    <row r="64383" ht="10.5" customHeight="1"/>
    <row r="64384" ht="10.5" customHeight="1"/>
    <row r="64385" ht="10.5" customHeight="1"/>
    <row r="64386" ht="10.5" customHeight="1"/>
    <row r="64387" ht="10.5" customHeight="1"/>
    <row r="64388" ht="10.5" customHeight="1"/>
    <row r="64389" ht="10.5" customHeight="1"/>
    <row r="64390" ht="10.5" customHeight="1"/>
    <row r="64391" ht="10.5" customHeight="1"/>
    <row r="64392" ht="10.5" customHeight="1"/>
    <row r="64393" ht="10.5" customHeight="1"/>
    <row r="64394" ht="10.5" customHeight="1"/>
    <row r="64395" ht="10.5" customHeight="1"/>
    <row r="64396" ht="10.5" customHeight="1"/>
    <row r="64397" ht="10.5" customHeight="1"/>
    <row r="64398" ht="10.5" customHeight="1"/>
    <row r="64399" ht="10.5" customHeight="1"/>
    <row r="64400" ht="10.5" customHeight="1"/>
    <row r="64401" ht="10.5" customHeight="1"/>
    <row r="64402" ht="10.5" customHeight="1"/>
    <row r="64403" ht="10.5" customHeight="1"/>
    <row r="64404" ht="10.5" customHeight="1"/>
    <row r="64405" ht="10.5" customHeight="1"/>
    <row r="64406" ht="10.5" customHeight="1"/>
    <row r="64407" ht="10.5" customHeight="1"/>
    <row r="64408" ht="10.5" customHeight="1"/>
    <row r="64409" ht="10.5" customHeight="1"/>
    <row r="64410" ht="10.5" customHeight="1"/>
    <row r="64411" ht="10.5" customHeight="1"/>
    <row r="64412" ht="10.5" customHeight="1"/>
    <row r="64413" ht="10.5" customHeight="1"/>
    <row r="64414" ht="10.5" customHeight="1"/>
    <row r="64415" ht="10.5" customHeight="1"/>
    <row r="64416" ht="10.5" customHeight="1"/>
    <row r="64417" ht="10.5" customHeight="1"/>
    <row r="64418" ht="10.5" customHeight="1"/>
    <row r="64419" ht="10.5" customHeight="1"/>
    <row r="64420" ht="10.5" customHeight="1"/>
    <row r="64421" ht="10.5" customHeight="1"/>
    <row r="64422" ht="10.5" customHeight="1"/>
    <row r="64423" ht="10.5" customHeight="1"/>
    <row r="64424" ht="10.5" customHeight="1"/>
    <row r="64425" ht="10.5" customHeight="1"/>
    <row r="64426" ht="10.5" customHeight="1"/>
    <row r="64427" ht="10.5" customHeight="1"/>
    <row r="64428" ht="10.5" customHeight="1"/>
    <row r="64429" ht="10.5" customHeight="1"/>
    <row r="64430" ht="10.5" customHeight="1"/>
    <row r="64431" ht="10.5" customHeight="1"/>
    <row r="64432" ht="10.5" customHeight="1"/>
    <row r="64433" ht="10.5" customHeight="1"/>
    <row r="64434" ht="10.5" customHeight="1"/>
    <row r="64435" ht="10.5" customHeight="1"/>
    <row r="64436" ht="10.5" customHeight="1"/>
    <row r="64437" ht="10.5" customHeight="1"/>
    <row r="64438" ht="10.5" customHeight="1"/>
    <row r="64439" ht="10.5" customHeight="1"/>
    <row r="64440" ht="10.5" customHeight="1"/>
    <row r="64441" ht="10.5" customHeight="1"/>
    <row r="64442" ht="10.5" customHeight="1"/>
    <row r="64443" ht="10.5" customHeight="1"/>
    <row r="64444" ht="10.5" customHeight="1"/>
    <row r="64445" ht="10.5" customHeight="1"/>
    <row r="64446" ht="10.5" customHeight="1"/>
    <row r="64447" ht="10.5" customHeight="1"/>
    <row r="64448" ht="10.5" customHeight="1"/>
    <row r="64449" ht="10.5" customHeight="1"/>
    <row r="64450" ht="10.5" customHeight="1"/>
    <row r="64451" ht="10.5" customHeight="1"/>
    <row r="64452" ht="10.5" customHeight="1"/>
    <row r="64453" ht="10.5" customHeight="1"/>
    <row r="64454" ht="10.5" customHeight="1"/>
    <row r="64455" ht="10.5" customHeight="1"/>
    <row r="64456" ht="10.5" customHeight="1"/>
    <row r="64457" ht="10.5" customHeight="1"/>
    <row r="64458" ht="10.5" customHeight="1"/>
    <row r="64459" ht="10.5" customHeight="1"/>
    <row r="64460" ht="10.5" customHeight="1"/>
    <row r="64461" ht="10.5" customHeight="1"/>
    <row r="64462" ht="10.5" customHeight="1"/>
    <row r="64463" ht="10.5" customHeight="1"/>
    <row r="64464" ht="10.5" customHeight="1"/>
    <row r="64465" ht="10.5" customHeight="1"/>
    <row r="64466" ht="10.5" customHeight="1"/>
    <row r="64467" ht="10.5" customHeight="1"/>
    <row r="64468" ht="10.5" customHeight="1"/>
    <row r="64469" ht="10.5" customHeight="1"/>
    <row r="64470" ht="10.5" customHeight="1"/>
    <row r="64471" ht="10.5" customHeight="1"/>
    <row r="64472" ht="10.5" customHeight="1"/>
    <row r="64473" ht="10.5" customHeight="1"/>
    <row r="64474" ht="10.5" customHeight="1"/>
    <row r="64475" ht="10.5" customHeight="1"/>
    <row r="64476" ht="10.5" customHeight="1"/>
    <row r="64477" ht="10.5" customHeight="1"/>
    <row r="64478" ht="10.5" customHeight="1"/>
    <row r="64479" ht="10.5" customHeight="1"/>
    <row r="64480" ht="10.5" customHeight="1"/>
    <row r="64481" ht="10.5" customHeight="1"/>
    <row r="64482" ht="10.5" customHeight="1"/>
    <row r="64483" ht="10.5" customHeight="1"/>
    <row r="64484" ht="10.5" customHeight="1"/>
    <row r="64485" ht="10.5" customHeight="1"/>
    <row r="64486" ht="10.5" customHeight="1"/>
    <row r="64487" ht="10.5" customHeight="1"/>
    <row r="64488" ht="10.5" customHeight="1"/>
    <row r="64489" ht="10.5" customHeight="1"/>
    <row r="64490" ht="10.5" customHeight="1"/>
    <row r="64491" ht="10.5" customHeight="1"/>
    <row r="64492" ht="10.5" customHeight="1"/>
    <row r="64493" ht="10.5" customHeight="1"/>
    <row r="64494" ht="10.5" customHeight="1"/>
    <row r="64495" ht="10.5" customHeight="1"/>
    <row r="64496" ht="10.5" customHeight="1"/>
    <row r="64497" ht="10.5" customHeight="1"/>
    <row r="64498" ht="10.5" customHeight="1"/>
    <row r="64499" ht="10.5" customHeight="1"/>
    <row r="64500" ht="10.5" customHeight="1"/>
    <row r="64501" ht="10.5" customHeight="1"/>
    <row r="64502" ht="10.5" customHeight="1"/>
    <row r="64503" ht="10.5" customHeight="1"/>
    <row r="64504" ht="10.5" customHeight="1"/>
    <row r="64505" ht="10.5" customHeight="1"/>
    <row r="64506" ht="10.5" customHeight="1"/>
    <row r="64507" ht="10.5" customHeight="1"/>
    <row r="64508" ht="10.5" customHeight="1"/>
    <row r="64509" ht="10.5" customHeight="1"/>
    <row r="64510" ht="10.5" customHeight="1"/>
    <row r="64511" ht="10.5" customHeight="1"/>
    <row r="64512" ht="10.5" customHeight="1"/>
    <row r="64513" ht="10.5" customHeight="1"/>
    <row r="64514" ht="10.5" customHeight="1"/>
    <row r="64515" ht="10.5" customHeight="1"/>
    <row r="64516" ht="10.5" customHeight="1"/>
    <row r="64517" ht="10.5" customHeight="1"/>
    <row r="64518" ht="10.5" customHeight="1"/>
    <row r="64519" ht="10.5" customHeight="1"/>
    <row r="64520" ht="10.5" customHeight="1"/>
    <row r="64521" ht="10.5" customHeight="1"/>
    <row r="64522" ht="10.5" customHeight="1"/>
    <row r="64523" ht="10.5" customHeight="1"/>
    <row r="64524" ht="10.5" customHeight="1"/>
    <row r="64525" ht="10.5" customHeight="1"/>
    <row r="64526" ht="10.5" customHeight="1"/>
    <row r="64527" ht="10.5" customHeight="1"/>
    <row r="64528" ht="10.5" customHeight="1"/>
    <row r="64529" ht="10.5" customHeight="1"/>
    <row r="64530" ht="10.5" customHeight="1"/>
    <row r="64531" ht="10.5" customHeight="1"/>
    <row r="64532" ht="10.5" customHeight="1"/>
    <row r="64533" ht="10.5" customHeight="1"/>
    <row r="64534" ht="10.5" customHeight="1"/>
    <row r="64535" ht="10.5" customHeight="1"/>
    <row r="64536" ht="10.5" customHeight="1"/>
    <row r="64537" ht="10.5" customHeight="1"/>
    <row r="64538" ht="10.5" customHeight="1"/>
    <row r="64539" ht="10.5" customHeight="1"/>
    <row r="64540" ht="10.5" customHeight="1"/>
    <row r="64541" ht="10.5" customHeight="1"/>
    <row r="64542" ht="10.5" customHeight="1"/>
    <row r="64543" ht="10.5" customHeight="1"/>
    <row r="64544" ht="10.5" customHeight="1"/>
    <row r="64545" ht="10.5" customHeight="1"/>
    <row r="64546" ht="10.5" customHeight="1"/>
    <row r="64547" ht="10.5" customHeight="1"/>
    <row r="64548" ht="10.5" customHeight="1"/>
    <row r="64549" ht="10.5" customHeight="1"/>
    <row r="64550" ht="10.5" customHeight="1"/>
    <row r="64551" ht="10.5" customHeight="1"/>
    <row r="64552" ht="10.5" customHeight="1"/>
    <row r="64553" ht="10.5" customHeight="1"/>
    <row r="64554" ht="10.5" customHeight="1"/>
    <row r="64555" ht="10.5" customHeight="1"/>
    <row r="64556" ht="10.5" customHeight="1"/>
    <row r="64557" ht="10.5" customHeight="1"/>
    <row r="64558" ht="10.5" customHeight="1"/>
    <row r="64559" ht="10.5" customHeight="1"/>
    <row r="64560" ht="10.5" customHeight="1"/>
    <row r="64561" ht="10.5" customHeight="1"/>
    <row r="64562" ht="10.5" customHeight="1"/>
    <row r="64563" ht="10.5" customHeight="1"/>
    <row r="64564" ht="10.5" customHeight="1"/>
    <row r="64565" ht="10.5" customHeight="1"/>
    <row r="64566" ht="10.5" customHeight="1"/>
    <row r="64567" ht="10.5" customHeight="1"/>
    <row r="64568" ht="10.5" customHeight="1"/>
    <row r="64569" ht="10.5" customHeight="1"/>
    <row r="64570" ht="10.5" customHeight="1"/>
    <row r="64571" ht="10.5" customHeight="1"/>
    <row r="64572" ht="10.5" customHeight="1"/>
    <row r="64573" ht="10.5" customHeight="1"/>
    <row r="64574" ht="10.5" customHeight="1"/>
    <row r="64575" ht="10.5" customHeight="1"/>
    <row r="64576" ht="10.5" customHeight="1"/>
    <row r="64577" ht="10.5" customHeight="1"/>
    <row r="64578" ht="10.5" customHeight="1"/>
    <row r="64579" ht="10.5" customHeight="1"/>
    <row r="64580" ht="10.5" customHeight="1"/>
    <row r="64581" ht="10.5" customHeight="1"/>
    <row r="64582" ht="10.5" customHeight="1"/>
    <row r="64583" ht="10.5" customHeight="1"/>
    <row r="64584" ht="10.5" customHeight="1"/>
    <row r="64585" ht="10.5" customHeight="1"/>
    <row r="64586" ht="10.5" customHeight="1"/>
    <row r="64587" ht="10.5" customHeight="1"/>
    <row r="64588" ht="10.5" customHeight="1"/>
    <row r="64589" ht="10.5" customHeight="1"/>
    <row r="64590" ht="10.5" customHeight="1"/>
    <row r="64591" ht="10.5" customHeight="1"/>
    <row r="64592" ht="10.5" customHeight="1"/>
    <row r="64593" ht="10.5" customHeight="1"/>
    <row r="64594" ht="10.5" customHeight="1"/>
    <row r="64595" ht="10.5" customHeight="1"/>
    <row r="64596" ht="10.5" customHeight="1"/>
    <row r="64597" ht="10.5" customHeight="1"/>
    <row r="64598" ht="10.5" customHeight="1"/>
    <row r="64599" ht="10.5" customHeight="1"/>
    <row r="64600" ht="10.5" customHeight="1"/>
    <row r="64601" ht="10.5" customHeight="1"/>
    <row r="64602" ht="10.5" customHeight="1"/>
    <row r="64603" ht="10.5" customHeight="1"/>
    <row r="64604" ht="10.5" customHeight="1"/>
    <row r="64605" ht="10.5" customHeight="1"/>
    <row r="64606" ht="10.5" customHeight="1"/>
    <row r="64607" ht="10.5" customHeight="1"/>
    <row r="64608" ht="10.5" customHeight="1"/>
    <row r="64609" ht="10.5" customHeight="1"/>
    <row r="64610" ht="10.5" customHeight="1"/>
    <row r="64611" ht="10.5" customHeight="1"/>
    <row r="64612" ht="10.5" customHeight="1"/>
    <row r="64613" ht="10.5" customHeight="1"/>
    <row r="64614" ht="10.5" customHeight="1"/>
    <row r="64615" ht="10.5" customHeight="1"/>
    <row r="64616" ht="10.5" customHeight="1"/>
    <row r="64617" ht="10.5" customHeight="1"/>
    <row r="64618" ht="10.5" customHeight="1"/>
    <row r="64619" ht="10.5" customHeight="1"/>
    <row r="64620" ht="10.5" customHeight="1"/>
    <row r="64621" ht="10.5" customHeight="1"/>
    <row r="64622" ht="10.5" customHeight="1"/>
    <row r="64623" ht="10.5" customHeight="1"/>
    <row r="64624" ht="10.5" customHeight="1"/>
    <row r="64625" ht="10.5" customHeight="1"/>
    <row r="64626" ht="10.5" customHeight="1"/>
    <row r="64627" ht="10.5" customHeight="1"/>
    <row r="64628" ht="10.5" customHeight="1"/>
    <row r="64629" ht="10.5" customHeight="1"/>
    <row r="64630" ht="10.5" customHeight="1"/>
    <row r="64631" ht="10.5" customHeight="1"/>
    <row r="64632" ht="10.5" customHeight="1"/>
    <row r="64633" ht="10.5" customHeight="1"/>
    <row r="64634" ht="10.5" customHeight="1"/>
    <row r="64635" ht="10.5" customHeight="1"/>
    <row r="64636" ht="10.5" customHeight="1"/>
    <row r="64637" ht="10.5" customHeight="1"/>
    <row r="64638" ht="10.5" customHeight="1"/>
    <row r="64639" ht="10.5" customHeight="1"/>
    <row r="64640" ht="10.5" customHeight="1"/>
    <row r="64641" ht="10.5" customHeight="1"/>
    <row r="64642" ht="10.5" customHeight="1"/>
    <row r="64643" ht="10.5" customHeight="1"/>
    <row r="64644" ht="10.5" customHeight="1"/>
    <row r="64645" ht="10.5" customHeight="1"/>
    <row r="64646" ht="10.5" customHeight="1"/>
    <row r="64647" ht="10.5" customHeight="1"/>
    <row r="64648" ht="10.5" customHeight="1"/>
    <row r="64649" ht="10.5" customHeight="1"/>
    <row r="64650" ht="10.5" customHeight="1"/>
    <row r="64651" ht="10.5" customHeight="1"/>
    <row r="64652" ht="10.5" customHeight="1"/>
    <row r="64653" ht="10.5" customHeight="1"/>
    <row r="64654" ht="10.5" customHeight="1"/>
    <row r="64655" ht="10.5" customHeight="1"/>
    <row r="64656" ht="10.5" customHeight="1"/>
    <row r="64657" ht="10.5" customHeight="1"/>
    <row r="64658" ht="10.5" customHeight="1"/>
    <row r="64659" ht="10.5" customHeight="1"/>
    <row r="64660" ht="10.5" customHeight="1"/>
    <row r="64661" ht="10.5" customHeight="1"/>
    <row r="64662" ht="10.5" customHeight="1"/>
    <row r="64663" ht="10.5" customHeight="1"/>
    <row r="64664" ht="10.5" customHeight="1"/>
    <row r="64665" ht="10.5" customHeight="1"/>
    <row r="64666" ht="10.5" customHeight="1"/>
    <row r="64667" ht="10.5" customHeight="1"/>
    <row r="64668" ht="10.5" customHeight="1"/>
    <row r="64669" ht="10.5" customHeight="1"/>
    <row r="64670" ht="10.5" customHeight="1"/>
    <row r="64671" ht="10.5" customHeight="1"/>
    <row r="64672" ht="10.5" customHeight="1"/>
    <row r="64673" ht="10.5" customHeight="1"/>
    <row r="64674" ht="10.5" customHeight="1"/>
    <row r="64675" ht="10.5" customHeight="1"/>
    <row r="64676" ht="10.5" customHeight="1"/>
    <row r="64677" ht="10.5" customHeight="1"/>
    <row r="64678" ht="10.5" customHeight="1"/>
    <row r="64679" ht="10.5" customHeight="1"/>
    <row r="64680" ht="10.5" customHeight="1"/>
    <row r="64681" ht="10.5" customHeight="1"/>
    <row r="64682" ht="10.5" customHeight="1"/>
    <row r="64683" ht="10.5" customHeight="1"/>
    <row r="64684" ht="10.5" customHeight="1"/>
    <row r="64685" ht="10.5" customHeight="1"/>
    <row r="64686" ht="10.5" customHeight="1"/>
    <row r="64687" ht="10.5" customHeight="1"/>
    <row r="64688" ht="10.5" customHeight="1"/>
    <row r="64689" ht="10.5" customHeight="1"/>
    <row r="64690" ht="10.5" customHeight="1"/>
    <row r="64691" ht="10.5" customHeight="1"/>
    <row r="64692" ht="10.5" customHeight="1"/>
    <row r="64693" ht="10.5" customHeight="1"/>
    <row r="64694" ht="10.5" customHeight="1"/>
    <row r="64695" ht="10.5" customHeight="1"/>
    <row r="64696" ht="10.5" customHeight="1"/>
    <row r="64697" ht="10.5" customHeight="1"/>
    <row r="64698" ht="10.5" customHeight="1"/>
    <row r="64699" ht="10.5" customHeight="1"/>
    <row r="64700" ht="10.5" customHeight="1"/>
    <row r="64701" ht="10.5" customHeight="1"/>
    <row r="64702" ht="10.5" customHeight="1"/>
    <row r="64703" ht="10.5" customHeight="1"/>
    <row r="64704" ht="10.5" customHeight="1"/>
    <row r="64705" ht="10.5" customHeight="1"/>
    <row r="64706" ht="10.5" customHeight="1"/>
    <row r="64707" ht="10.5" customHeight="1"/>
    <row r="64708" ht="10.5" customHeight="1"/>
    <row r="64709" ht="10.5" customHeight="1"/>
    <row r="64710" ht="10.5" customHeight="1"/>
    <row r="64711" ht="10.5" customHeight="1"/>
    <row r="64712" ht="10.5" customHeight="1"/>
    <row r="64713" ht="10.5" customHeight="1"/>
    <row r="64714" ht="10.5" customHeight="1"/>
    <row r="64715" ht="10.5" customHeight="1"/>
    <row r="64716" ht="10.5" customHeight="1"/>
    <row r="64717" ht="10.5" customHeight="1"/>
    <row r="64718" ht="10.5" customHeight="1"/>
    <row r="64719" ht="10.5" customHeight="1"/>
    <row r="64720" ht="10.5" customHeight="1"/>
    <row r="64721" ht="10.5" customHeight="1"/>
    <row r="64722" ht="10.5" customHeight="1"/>
    <row r="64723" ht="10.5" customHeight="1"/>
    <row r="64724" ht="10.5" customHeight="1"/>
    <row r="64725" ht="10.5" customHeight="1"/>
    <row r="64726" ht="10.5" customHeight="1"/>
    <row r="64727" ht="10.5" customHeight="1"/>
    <row r="64728" ht="10.5" customHeight="1"/>
    <row r="64729" ht="10.5" customHeight="1"/>
    <row r="64730" ht="10.5" customHeight="1"/>
    <row r="64731" ht="10.5" customHeight="1"/>
    <row r="64732" ht="10.5" customHeight="1"/>
    <row r="64733" ht="10.5" customHeight="1"/>
    <row r="64734" ht="10.5" customHeight="1"/>
    <row r="64735" ht="10.5" customHeight="1"/>
    <row r="64736" ht="10.5" customHeight="1"/>
    <row r="64737" ht="10.5" customHeight="1"/>
    <row r="64738" ht="10.5" customHeight="1"/>
    <row r="64739" ht="10.5" customHeight="1"/>
    <row r="64740" ht="10.5" customHeight="1"/>
    <row r="64741" ht="10.5" customHeight="1"/>
    <row r="64742" ht="10.5" customHeight="1"/>
    <row r="64743" ht="10.5" customHeight="1"/>
    <row r="64744" ht="10.5" customHeight="1"/>
    <row r="64745" ht="10.5" customHeight="1"/>
    <row r="64746" ht="10.5" customHeight="1"/>
    <row r="64747" ht="10.5" customHeight="1"/>
    <row r="64748" ht="10.5" customHeight="1"/>
    <row r="64749" ht="10.5" customHeight="1"/>
    <row r="64750" ht="10.5" customHeight="1"/>
    <row r="64751" ht="10.5" customHeight="1"/>
    <row r="64752" ht="10.5" customHeight="1"/>
    <row r="64753" ht="10.5" customHeight="1"/>
    <row r="64754" ht="10.5" customHeight="1"/>
    <row r="64755" ht="10.5" customHeight="1"/>
    <row r="64756" ht="10.5" customHeight="1"/>
    <row r="64757" ht="10.5" customHeight="1"/>
    <row r="64758" ht="10.5" customHeight="1"/>
    <row r="64759" ht="10.5" customHeight="1"/>
    <row r="64760" ht="10.5" customHeight="1"/>
    <row r="64761" ht="10.5" customHeight="1"/>
    <row r="64762" ht="10.5" customHeight="1"/>
    <row r="64763" ht="10.5" customHeight="1"/>
    <row r="64764" ht="10.5" customHeight="1"/>
    <row r="64765" ht="10.5" customHeight="1"/>
    <row r="64766" ht="10.5" customHeight="1"/>
    <row r="64767" ht="10.5" customHeight="1"/>
    <row r="64768" ht="10.5" customHeight="1"/>
    <row r="64769" ht="10.5" customHeight="1"/>
    <row r="64770" ht="10.5" customHeight="1"/>
    <row r="64771" ht="10.5" customHeight="1"/>
    <row r="64772" ht="10.5" customHeight="1"/>
    <row r="64773" ht="10.5" customHeight="1"/>
    <row r="64774" ht="10.5" customHeight="1"/>
    <row r="64775" ht="10.5" customHeight="1"/>
    <row r="64776" ht="10.5" customHeight="1"/>
    <row r="64777" ht="10.5" customHeight="1"/>
    <row r="64778" ht="10.5" customHeight="1"/>
    <row r="64779" ht="10.5" customHeight="1"/>
    <row r="64780" ht="10.5" customHeight="1"/>
    <row r="64781" ht="10.5" customHeight="1"/>
    <row r="64782" ht="10.5" customHeight="1"/>
    <row r="64783" ht="10.5" customHeight="1"/>
    <row r="64784" ht="10.5" customHeight="1"/>
    <row r="64785" ht="10.5" customHeight="1"/>
    <row r="64786" ht="10.5" customHeight="1"/>
    <row r="64787" ht="10.5" customHeight="1"/>
    <row r="64788" ht="10.5" customHeight="1"/>
    <row r="64789" ht="10.5" customHeight="1"/>
    <row r="64790" ht="10.5" customHeight="1"/>
    <row r="64791" ht="10.5" customHeight="1"/>
    <row r="64792" ht="10.5" customHeight="1"/>
    <row r="64793" ht="10.5" customHeight="1"/>
    <row r="64794" ht="10.5" customHeight="1"/>
    <row r="64795" ht="10.5" customHeight="1"/>
    <row r="64796" ht="10.5" customHeight="1"/>
    <row r="64797" ht="10.5" customHeight="1"/>
    <row r="64798" ht="10.5" customHeight="1"/>
    <row r="64799" ht="10.5" customHeight="1"/>
    <row r="64800" ht="10.5" customHeight="1"/>
    <row r="64801" ht="10.5" customHeight="1"/>
    <row r="64802" ht="10.5" customHeight="1"/>
    <row r="64803" ht="10.5" customHeight="1"/>
    <row r="64804" ht="10.5" customHeight="1"/>
    <row r="64805" ht="10.5" customHeight="1"/>
    <row r="64806" ht="10.5" customHeight="1"/>
    <row r="64807" ht="10.5" customHeight="1"/>
    <row r="64808" ht="10.5" customHeight="1"/>
    <row r="64809" ht="10.5" customHeight="1"/>
    <row r="64810" ht="10.5" customHeight="1"/>
    <row r="64811" ht="10.5" customHeight="1"/>
    <row r="64812" ht="10.5" customHeight="1"/>
    <row r="64813" ht="10.5" customHeight="1"/>
    <row r="64814" ht="10.5" customHeight="1"/>
    <row r="64815" ht="10.5" customHeight="1"/>
    <row r="64816" ht="10.5" customHeight="1"/>
    <row r="64817" ht="10.5" customHeight="1"/>
    <row r="64818" ht="10.5" customHeight="1"/>
    <row r="64819" ht="10.5" customHeight="1"/>
    <row r="64820" ht="10.5" customHeight="1"/>
    <row r="64821" ht="10.5" customHeight="1"/>
    <row r="64822" ht="10.5" customHeight="1"/>
    <row r="64823" ht="10.5" customHeight="1"/>
    <row r="64824" ht="10.5" customHeight="1"/>
    <row r="64825" ht="10.5" customHeight="1"/>
    <row r="64826" ht="10.5" customHeight="1"/>
    <row r="64827" ht="10.5" customHeight="1"/>
    <row r="64828" ht="10.5" customHeight="1"/>
    <row r="64829" ht="10.5" customHeight="1"/>
    <row r="64830" ht="10.5" customHeight="1"/>
    <row r="64831" ht="10.5" customHeight="1"/>
    <row r="64832" ht="10.5" customHeight="1"/>
    <row r="64833" ht="10.5" customHeight="1"/>
    <row r="64834" ht="10.5" customHeight="1"/>
    <row r="64835" ht="10.5" customHeight="1"/>
    <row r="64836" ht="10.5" customHeight="1"/>
    <row r="64837" ht="10.5" customHeight="1"/>
    <row r="64838" ht="10.5" customHeight="1"/>
    <row r="64839" ht="10.5" customHeight="1"/>
    <row r="64840" ht="10.5" customHeight="1"/>
    <row r="64841" ht="10.5" customHeight="1"/>
    <row r="64842" ht="10.5" customHeight="1"/>
    <row r="64843" ht="10.5" customHeight="1"/>
    <row r="64844" ht="10.5" customHeight="1"/>
    <row r="64845" ht="10.5" customHeight="1"/>
    <row r="64846" ht="10.5" customHeight="1"/>
    <row r="64847" ht="10.5" customHeight="1"/>
    <row r="64848" ht="10.5" customHeight="1"/>
    <row r="64849" ht="10.5" customHeight="1"/>
    <row r="64850" ht="10.5" customHeight="1"/>
    <row r="64851" ht="10.5" customHeight="1"/>
    <row r="64852" ht="10.5" customHeight="1"/>
    <row r="64853" ht="10.5" customHeight="1"/>
    <row r="64854" ht="10.5" customHeight="1"/>
    <row r="64855" ht="10.5" customHeight="1"/>
    <row r="64856" ht="10.5" customHeight="1"/>
    <row r="64857" ht="10.5" customHeight="1"/>
    <row r="64858" ht="10.5" customHeight="1"/>
    <row r="64859" ht="10.5" customHeight="1"/>
    <row r="64860" ht="10.5" customHeight="1"/>
    <row r="64861" ht="10.5" customHeight="1"/>
    <row r="64862" ht="10.5" customHeight="1"/>
    <row r="64863" ht="10.5" customHeight="1"/>
    <row r="64864" ht="10.5" customHeight="1"/>
    <row r="64865" ht="10.5" customHeight="1"/>
    <row r="64866" ht="10.5" customHeight="1"/>
    <row r="64867" ht="10.5" customHeight="1"/>
    <row r="64868" ht="10.5" customHeight="1"/>
    <row r="64869" ht="10.5" customHeight="1"/>
    <row r="64870" ht="10.5" customHeight="1"/>
    <row r="64871" ht="10.5" customHeight="1"/>
    <row r="64872" ht="10.5" customHeight="1"/>
    <row r="64873" ht="10.5" customHeight="1"/>
    <row r="64874" ht="10.5" customHeight="1"/>
    <row r="64875" ht="10.5" customHeight="1"/>
    <row r="64876" ht="10.5" customHeight="1"/>
    <row r="64877" ht="10.5" customHeight="1"/>
    <row r="64878" ht="10.5" customHeight="1"/>
    <row r="64879" ht="10.5" customHeight="1"/>
    <row r="64880" ht="10.5" customHeight="1"/>
    <row r="64881" ht="10.5" customHeight="1"/>
    <row r="64882" ht="10.5" customHeight="1"/>
    <row r="64883" ht="10.5" customHeight="1"/>
    <row r="64884" ht="10.5" customHeight="1"/>
    <row r="64885" ht="10.5" customHeight="1"/>
    <row r="64886" ht="10.5" customHeight="1"/>
    <row r="64887" ht="10.5" customHeight="1"/>
    <row r="64888" ht="10.5" customHeight="1"/>
    <row r="64889" ht="10.5" customHeight="1"/>
    <row r="64890" ht="10.5" customHeight="1"/>
    <row r="64891" ht="10.5" customHeight="1"/>
    <row r="64892" ht="10.5" customHeight="1"/>
    <row r="64893" ht="10.5" customHeight="1"/>
    <row r="64894" ht="10.5" customHeight="1"/>
    <row r="64895" ht="10.5" customHeight="1"/>
    <row r="64896" ht="10.5" customHeight="1"/>
    <row r="64897" ht="10.5" customHeight="1"/>
    <row r="64898" ht="10.5" customHeight="1"/>
    <row r="64899" ht="10.5" customHeight="1"/>
    <row r="64900" ht="10.5" customHeight="1"/>
    <row r="64901" ht="10.5" customHeight="1"/>
    <row r="64902" ht="10.5" customHeight="1"/>
    <row r="64903" ht="10.5" customHeight="1"/>
    <row r="64904" ht="10.5" customHeight="1"/>
    <row r="64905" ht="10.5" customHeight="1"/>
    <row r="64906" ht="10.5" customHeight="1"/>
    <row r="64907" ht="10.5" customHeight="1"/>
    <row r="64908" ht="10.5" customHeight="1"/>
    <row r="64909" ht="10.5" customHeight="1"/>
    <row r="64910" ht="10.5" customHeight="1"/>
    <row r="64911" ht="10.5" customHeight="1"/>
    <row r="64912" ht="10.5" customHeight="1"/>
    <row r="64913" ht="10.5" customHeight="1"/>
    <row r="64914" ht="10.5" customHeight="1"/>
    <row r="64915" ht="10.5" customHeight="1"/>
    <row r="64916" ht="10.5" customHeight="1"/>
    <row r="64917" ht="10.5" customHeight="1"/>
    <row r="64918" ht="10.5" customHeight="1"/>
    <row r="64919" ht="10.5" customHeight="1"/>
    <row r="64920" ht="10.5" customHeight="1"/>
    <row r="64921" ht="10.5" customHeight="1"/>
    <row r="64922" ht="10.5" customHeight="1"/>
    <row r="64923" ht="10.5" customHeight="1"/>
    <row r="64924" ht="10.5" customHeight="1"/>
    <row r="64925" ht="10.5" customHeight="1"/>
    <row r="64926" ht="10.5" customHeight="1"/>
    <row r="64927" ht="10.5" customHeight="1"/>
    <row r="64928" ht="10.5" customHeight="1"/>
    <row r="64929" ht="10.5" customHeight="1"/>
    <row r="64930" ht="10.5" customHeight="1"/>
    <row r="64931" ht="10.5" customHeight="1"/>
    <row r="64932" ht="10.5" customHeight="1"/>
    <row r="64933" ht="10.5" customHeight="1"/>
    <row r="64934" ht="10.5" customHeight="1"/>
    <row r="64935" ht="10.5" customHeight="1"/>
    <row r="64936" ht="10.5" customHeight="1"/>
    <row r="64937" ht="10.5" customHeight="1"/>
    <row r="64938" ht="10.5" customHeight="1"/>
    <row r="64939" ht="10.5" customHeight="1"/>
    <row r="64940" ht="10.5" customHeight="1"/>
    <row r="64941" ht="10.5" customHeight="1"/>
    <row r="64942" ht="10.5" customHeight="1"/>
    <row r="64943" ht="10.5" customHeight="1"/>
    <row r="64944" ht="10.5" customHeight="1"/>
    <row r="64945" ht="10.5" customHeight="1"/>
    <row r="64946" ht="10.5" customHeight="1"/>
    <row r="64947" ht="10.5" customHeight="1"/>
    <row r="64948" ht="10.5" customHeight="1"/>
    <row r="64949" ht="10.5" customHeight="1"/>
    <row r="64950" ht="10.5" customHeight="1"/>
    <row r="64951" ht="10.5" customHeight="1"/>
    <row r="64952" ht="10.5" customHeight="1"/>
    <row r="64953" ht="10.5" customHeight="1"/>
    <row r="64954" ht="10.5" customHeight="1"/>
    <row r="64955" ht="10.5" customHeight="1"/>
    <row r="64956" ht="10.5" customHeight="1"/>
    <row r="64957" ht="10.5" customHeight="1"/>
    <row r="64958" ht="10.5" customHeight="1"/>
    <row r="64959" ht="10.5" customHeight="1"/>
    <row r="64960" ht="10.5" customHeight="1"/>
    <row r="64961" ht="10.5" customHeight="1"/>
    <row r="64962" ht="10.5" customHeight="1"/>
    <row r="64963" ht="10.5" customHeight="1"/>
    <row r="64964" ht="10.5" customHeight="1"/>
    <row r="64965" ht="10.5" customHeight="1"/>
    <row r="64966" ht="10.5" customHeight="1"/>
    <row r="64967" ht="10.5" customHeight="1"/>
    <row r="64968" ht="10.5" customHeight="1"/>
    <row r="64969" ht="10.5" customHeight="1"/>
    <row r="64970" ht="10.5" customHeight="1"/>
    <row r="64971" ht="10.5" customHeight="1"/>
    <row r="64972" ht="10.5" customHeight="1"/>
    <row r="64973" ht="10.5" customHeight="1"/>
    <row r="64974" ht="10.5" customHeight="1"/>
    <row r="64975" ht="10.5" customHeight="1"/>
    <row r="64976" ht="10.5" customHeight="1"/>
    <row r="64977" ht="10.5" customHeight="1"/>
    <row r="64978" ht="10.5" customHeight="1"/>
    <row r="64979" ht="10.5" customHeight="1"/>
    <row r="64980" ht="10.5" customHeight="1"/>
    <row r="64981" ht="10.5" customHeight="1"/>
    <row r="64982" ht="10.5" customHeight="1"/>
    <row r="64983" ht="10.5" customHeight="1"/>
    <row r="64984" ht="10.5" customHeight="1"/>
    <row r="64985" ht="10.5" customHeight="1"/>
    <row r="64986" ht="10.5" customHeight="1"/>
    <row r="64987" ht="10.5" customHeight="1"/>
    <row r="64988" ht="10.5" customHeight="1"/>
    <row r="64989" ht="10.5" customHeight="1"/>
    <row r="64990" ht="10.5" customHeight="1"/>
    <row r="64991" ht="10.5" customHeight="1"/>
    <row r="64992" ht="10.5" customHeight="1"/>
    <row r="64993" ht="10.5" customHeight="1"/>
    <row r="64994" ht="10.5" customHeight="1"/>
    <row r="64995" ht="10.5" customHeight="1"/>
    <row r="64996" ht="10.5" customHeight="1"/>
    <row r="64997" ht="10.5" customHeight="1"/>
    <row r="64998" ht="10.5" customHeight="1"/>
    <row r="64999" ht="10.5" customHeight="1"/>
    <row r="65000" ht="10.5" customHeight="1"/>
    <row r="65001" ht="10.5" customHeight="1"/>
    <row r="65002" ht="10.5" customHeight="1"/>
    <row r="65003" ht="10.5" customHeight="1"/>
    <row r="65004" ht="10.5" customHeight="1"/>
    <row r="65005" ht="10.5" customHeight="1"/>
    <row r="65006" ht="10.5" customHeight="1"/>
    <row r="65007" ht="10.5" customHeight="1"/>
    <row r="65008" ht="10.5" customHeight="1"/>
    <row r="65009" ht="10.5" customHeight="1"/>
    <row r="65010" ht="10.5" customHeight="1"/>
    <row r="65011" ht="10.5" customHeight="1"/>
    <row r="65012" ht="10.5" customHeight="1"/>
    <row r="65013" ht="10.5" customHeight="1"/>
    <row r="65014" ht="10.5" customHeight="1"/>
    <row r="65015" ht="10.5" customHeight="1"/>
    <row r="65016" ht="10.5" customHeight="1"/>
    <row r="65017" ht="10.5" customHeight="1"/>
    <row r="65018" ht="10.5" customHeight="1"/>
    <row r="65019" ht="10.5" customHeight="1"/>
    <row r="65020" ht="10.5" customHeight="1"/>
    <row r="65021" ht="10.5" customHeight="1"/>
    <row r="65022" ht="10.5" customHeight="1"/>
    <row r="65023" ht="10.5" customHeight="1"/>
    <row r="65024" ht="10.5" customHeight="1"/>
    <row r="65025" ht="10.5" customHeight="1"/>
    <row r="65026" ht="10.5" customHeight="1"/>
    <row r="65027" ht="10.5" customHeight="1"/>
    <row r="65028" ht="10.5" customHeight="1"/>
    <row r="65029" ht="10.5" customHeight="1"/>
    <row r="65030" ht="10.5" customHeight="1"/>
    <row r="65031" ht="10.5" customHeight="1"/>
    <row r="65032" ht="10.5" customHeight="1"/>
    <row r="65033" ht="10.5" customHeight="1"/>
    <row r="65034" ht="10.5" customHeight="1"/>
    <row r="65035" ht="10.5" customHeight="1"/>
    <row r="65036" ht="10.5" customHeight="1"/>
    <row r="65037" ht="10.5" customHeight="1"/>
    <row r="65038" ht="10.5" customHeight="1"/>
    <row r="65039" ht="10.5" customHeight="1"/>
    <row r="65040" ht="10.5" customHeight="1"/>
    <row r="65041" ht="10.5" customHeight="1"/>
    <row r="65042" ht="10.5" customHeight="1"/>
    <row r="65043" ht="10.5" customHeight="1"/>
    <row r="65044" ht="10.5" customHeight="1"/>
    <row r="65045" ht="10.5" customHeight="1"/>
    <row r="65046" ht="10.5" customHeight="1"/>
    <row r="65047" ht="10.5" customHeight="1"/>
    <row r="65048" ht="10.5" customHeight="1"/>
    <row r="65049" ht="10.5" customHeight="1"/>
    <row r="65050" ht="10.5" customHeight="1"/>
    <row r="65051" ht="10.5" customHeight="1"/>
    <row r="65052" ht="10.5" customHeight="1"/>
    <row r="65053" ht="10.5" customHeight="1"/>
    <row r="65054" ht="10.5" customHeight="1"/>
    <row r="65055" ht="10.5" customHeight="1"/>
    <row r="65056" ht="10.5" customHeight="1"/>
    <row r="65057" ht="10.5" customHeight="1"/>
    <row r="65058" ht="10.5" customHeight="1"/>
    <row r="65059" ht="10.5" customHeight="1"/>
    <row r="65060" ht="10.5" customHeight="1"/>
    <row r="65061" ht="10.5" customHeight="1"/>
    <row r="65062" ht="10.5" customHeight="1"/>
    <row r="65063" ht="10.5" customHeight="1"/>
    <row r="65064" ht="10.5" customHeight="1"/>
    <row r="65065" ht="10.5" customHeight="1"/>
    <row r="65066" ht="10.5" customHeight="1"/>
    <row r="65067" ht="10.5" customHeight="1"/>
    <row r="65068" ht="10.5" customHeight="1"/>
    <row r="65069" ht="10.5" customHeight="1"/>
    <row r="65070" ht="10.5" customHeight="1"/>
    <row r="65071" ht="10.5" customHeight="1"/>
    <row r="65072" ht="10.5" customHeight="1"/>
    <row r="65073" ht="10.5" customHeight="1"/>
    <row r="65074" ht="10.5" customHeight="1"/>
    <row r="65075" ht="10.5" customHeight="1"/>
    <row r="65076" ht="10.5" customHeight="1"/>
    <row r="65077" ht="10.5" customHeight="1"/>
    <row r="65078" ht="10.5" customHeight="1"/>
    <row r="65079" ht="10.5" customHeight="1"/>
    <row r="65080" ht="10.5" customHeight="1"/>
    <row r="65081" ht="10.5" customHeight="1"/>
    <row r="65082" ht="10.5" customHeight="1"/>
    <row r="65083" ht="10.5" customHeight="1"/>
    <row r="65084" ht="10.5" customHeight="1"/>
    <row r="65085" ht="10.5" customHeight="1"/>
    <row r="65086" ht="10.5" customHeight="1"/>
    <row r="65087" ht="10.5" customHeight="1"/>
    <row r="65088" ht="10.5" customHeight="1"/>
    <row r="65089" ht="10.5" customHeight="1"/>
    <row r="65090" ht="10.5" customHeight="1"/>
    <row r="65091" ht="10.5" customHeight="1"/>
    <row r="65092" ht="10.5" customHeight="1"/>
    <row r="65093" ht="10.5" customHeight="1"/>
    <row r="65094" ht="10.5" customHeight="1"/>
    <row r="65095" ht="10.5" customHeight="1"/>
    <row r="65096" ht="10.5" customHeight="1"/>
    <row r="65097" ht="10.5" customHeight="1"/>
    <row r="65098" ht="10.5" customHeight="1"/>
    <row r="65099" ht="10.5" customHeight="1"/>
    <row r="65100" ht="10.5" customHeight="1"/>
    <row r="65101" ht="10.5" customHeight="1"/>
    <row r="65102" ht="10.5" customHeight="1"/>
    <row r="65103" ht="10.5" customHeight="1"/>
    <row r="65104" ht="10.5" customHeight="1"/>
    <row r="65105" ht="10.5" customHeight="1"/>
    <row r="65106" ht="10.5" customHeight="1"/>
    <row r="65107" ht="10.5" customHeight="1"/>
    <row r="65108" ht="10.5" customHeight="1"/>
    <row r="65109" ht="10.5" customHeight="1"/>
    <row r="65110" ht="10.5" customHeight="1"/>
    <row r="65111" ht="10.5" customHeight="1"/>
    <row r="65112" ht="10.5" customHeight="1"/>
    <row r="65113" ht="10.5" customHeight="1"/>
    <row r="65114" ht="10.5" customHeight="1"/>
    <row r="65115" ht="10.5" customHeight="1"/>
    <row r="65116" ht="10.5" customHeight="1"/>
    <row r="65117" ht="10.5" customHeight="1"/>
    <row r="65118" ht="10.5" customHeight="1"/>
    <row r="65119" ht="10.5" customHeight="1"/>
    <row r="65120" ht="10.5" customHeight="1"/>
    <row r="65121" ht="10.5" customHeight="1"/>
    <row r="65122" ht="10.5" customHeight="1"/>
    <row r="65123" ht="10.5" customHeight="1"/>
    <row r="65124" ht="10.5" customHeight="1"/>
    <row r="65125" ht="10.5" customHeight="1"/>
    <row r="65126" ht="10.5" customHeight="1"/>
    <row r="65127" ht="10.5" customHeight="1"/>
    <row r="65128" ht="10.5" customHeight="1"/>
    <row r="65129" ht="10.5" customHeight="1"/>
    <row r="65130" ht="10.5" customHeight="1"/>
    <row r="65131" ht="10.5" customHeight="1"/>
    <row r="65132" ht="10.5" customHeight="1"/>
    <row r="65133" ht="10.5" customHeight="1"/>
    <row r="65134" ht="10.5" customHeight="1"/>
    <row r="65135" ht="10.5" customHeight="1"/>
    <row r="65136" ht="10.5" customHeight="1"/>
    <row r="65137" ht="10.5" customHeight="1"/>
    <row r="65138" ht="10.5" customHeight="1"/>
    <row r="65139" ht="10.5" customHeight="1"/>
    <row r="65140" ht="10.5" customHeight="1"/>
    <row r="65141" ht="10.5" customHeight="1"/>
    <row r="65142" ht="10.5" customHeight="1"/>
    <row r="65143" ht="10.5" customHeight="1"/>
    <row r="65144" ht="10.5" customHeight="1"/>
    <row r="65145" ht="10.5" customHeight="1"/>
    <row r="65146" ht="10.5" customHeight="1"/>
    <row r="65147" ht="10.5" customHeight="1"/>
    <row r="65148" ht="10.5" customHeight="1"/>
    <row r="65149" ht="10.5" customHeight="1"/>
    <row r="65150" ht="10.5" customHeight="1"/>
    <row r="65151" ht="10.5" customHeight="1"/>
    <row r="65152" ht="10.5" customHeight="1"/>
    <row r="65153" ht="10.5" customHeight="1"/>
    <row r="65154" ht="10.5" customHeight="1"/>
    <row r="65155" ht="10.5" customHeight="1"/>
    <row r="65156" ht="10.5" customHeight="1"/>
    <row r="65157" ht="10.5" customHeight="1"/>
    <row r="65158" ht="10.5" customHeight="1"/>
    <row r="65159" ht="10.5" customHeight="1"/>
    <row r="65160" ht="10.5" customHeight="1"/>
    <row r="65161" ht="10.5" customHeight="1"/>
    <row r="65162" ht="10.5" customHeight="1"/>
    <row r="65163" ht="10.5" customHeight="1"/>
    <row r="65164" ht="10.5" customHeight="1"/>
    <row r="65165" ht="10.5" customHeight="1"/>
    <row r="65166" ht="10.5" customHeight="1"/>
    <row r="65167" ht="10.5" customHeight="1"/>
    <row r="65168" ht="10.5" customHeight="1"/>
    <row r="65169" ht="10.5" customHeight="1"/>
    <row r="65170" ht="10.5" customHeight="1"/>
    <row r="65171" ht="10.5" customHeight="1"/>
    <row r="65172" ht="10.5" customHeight="1"/>
    <row r="65173" ht="10.5" customHeight="1"/>
    <row r="65174" ht="10.5" customHeight="1"/>
    <row r="65175" ht="10.5" customHeight="1"/>
    <row r="65176" ht="10.5" customHeight="1"/>
    <row r="65177" ht="10.5" customHeight="1"/>
    <row r="65178" ht="10.5" customHeight="1"/>
    <row r="65179" ht="10.5" customHeight="1"/>
    <row r="65180" ht="10.5" customHeight="1"/>
    <row r="65181" ht="10.5" customHeight="1"/>
    <row r="65182" ht="10.5" customHeight="1"/>
    <row r="65183" ht="10.5" customHeight="1"/>
    <row r="65184" ht="10.5" customHeight="1"/>
    <row r="65185" ht="10.5" customHeight="1"/>
    <row r="65186" ht="10.5" customHeight="1"/>
    <row r="65187" ht="10.5" customHeight="1"/>
    <row r="65188" ht="10.5" customHeight="1"/>
    <row r="65189" ht="10.5" customHeight="1"/>
    <row r="65190" ht="10.5" customHeight="1"/>
    <row r="65191" ht="10.5" customHeight="1"/>
    <row r="65192" ht="10.5" customHeight="1"/>
    <row r="65193" ht="10.5" customHeight="1"/>
    <row r="65194" ht="10.5" customHeight="1"/>
    <row r="65195" ht="10.5" customHeight="1"/>
    <row r="65196" ht="10.5" customHeight="1"/>
    <row r="65197" ht="10.5" customHeight="1"/>
    <row r="65198" ht="10.5" customHeight="1"/>
    <row r="65199" ht="10.5" customHeight="1"/>
    <row r="65200" ht="10.5" customHeight="1"/>
    <row r="65201" ht="10.5" customHeight="1"/>
    <row r="65202" ht="10.5" customHeight="1"/>
    <row r="65203" ht="10.5" customHeight="1"/>
    <row r="65204" ht="10.5" customHeight="1"/>
    <row r="65205" ht="10.5" customHeight="1"/>
    <row r="65206" ht="10.5" customHeight="1"/>
    <row r="65207" ht="10.5" customHeight="1"/>
    <row r="65208" ht="10.5" customHeight="1"/>
    <row r="65209" ht="10.5" customHeight="1"/>
    <row r="65210" ht="10.5" customHeight="1"/>
    <row r="65211" ht="10.5" customHeight="1"/>
    <row r="65212" ht="10.5" customHeight="1"/>
    <row r="65213" ht="10.5" customHeight="1"/>
    <row r="65214" ht="10.5" customHeight="1"/>
    <row r="65215" ht="10.5" customHeight="1"/>
    <row r="65216" ht="10.5" customHeight="1"/>
    <row r="65217" ht="10.5" customHeight="1"/>
    <row r="65218" ht="10.5" customHeight="1"/>
    <row r="65219" ht="10.5" customHeight="1"/>
    <row r="65220" ht="10.5" customHeight="1"/>
    <row r="65221" ht="10.5" customHeight="1"/>
    <row r="65222" ht="10.5" customHeight="1"/>
    <row r="65223" ht="10.5" customHeight="1"/>
    <row r="65224" ht="10.5" customHeight="1"/>
    <row r="65225" ht="10.5" customHeight="1"/>
    <row r="65226" ht="10.5" customHeight="1"/>
    <row r="65227" ht="10.5" customHeight="1"/>
    <row r="65228" ht="10.5" customHeight="1"/>
    <row r="65229" ht="10.5" customHeight="1"/>
    <row r="65230" ht="10.5" customHeight="1"/>
    <row r="65231" ht="10.5" customHeight="1"/>
    <row r="65232" ht="10.5" customHeight="1"/>
    <row r="65233" ht="10.5" customHeight="1"/>
    <row r="65234" ht="10.5" customHeight="1"/>
    <row r="65235" ht="10.5" customHeight="1"/>
    <row r="65236" ht="10.5" customHeight="1"/>
    <row r="65237" ht="10.5" customHeight="1"/>
    <row r="65238" ht="10.5" customHeight="1"/>
    <row r="65239" ht="10.5" customHeight="1"/>
    <row r="65240" ht="10.5" customHeight="1"/>
    <row r="65241" ht="10.5" customHeight="1"/>
    <row r="65242" ht="10.5" customHeight="1"/>
    <row r="65243" ht="10.5" customHeight="1"/>
    <row r="65244" ht="10.5" customHeight="1"/>
    <row r="65245" ht="10.5" customHeight="1"/>
    <row r="65246" ht="10.5" customHeight="1"/>
    <row r="65247" ht="10.5" customHeight="1"/>
    <row r="65248" ht="10.5" customHeight="1"/>
    <row r="65249" ht="10.5" customHeight="1"/>
    <row r="65250" ht="10.5" customHeight="1"/>
    <row r="65251" ht="10.5" customHeight="1"/>
    <row r="65252" ht="10.5" customHeight="1"/>
    <row r="65253" ht="10.5" customHeight="1"/>
    <row r="65254" ht="10.5" customHeight="1"/>
    <row r="65255" ht="10.5" customHeight="1"/>
    <row r="65256" ht="10.5" customHeight="1"/>
    <row r="65257" ht="10.5" customHeight="1"/>
    <row r="65258" ht="10.5" customHeight="1"/>
    <row r="65259" ht="10.5" customHeight="1"/>
    <row r="65260" ht="10.5" customHeight="1"/>
    <row r="65261" ht="10.5" customHeight="1"/>
    <row r="65262" ht="10.5" customHeight="1"/>
    <row r="65263" ht="10.5" customHeight="1"/>
    <row r="65264" ht="10.5" customHeight="1"/>
    <row r="65265" ht="10.5" customHeight="1"/>
    <row r="65266" ht="10.5" customHeight="1"/>
    <row r="65267" ht="10.5" customHeight="1"/>
    <row r="65268" ht="10.5" customHeight="1"/>
    <row r="65269" ht="10.5" customHeight="1"/>
    <row r="65270" ht="10.5" customHeight="1"/>
    <row r="65271" ht="10.5" customHeight="1"/>
    <row r="65272" ht="10.5" customHeight="1"/>
    <row r="65273" ht="10.5" customHeight="1"/>
    <row r="65274" ht="10.5" customHeight="1"/>
    <row r="65275" ht="10.5" customHeight="1"/>
    <row r="65276" ht="10.5" customHeight="1"/>
    <row r="65277" ht="10.5" customHeight="1"/>
    <row r="65278" ht="10.5" customHeight="1"/>
    <row r="65279" ht="10.5" customHeight="1"/>
    <row r="65280" ht="10.5" customHeight="1"/>
    <row r="65281" ht="10.5" customHeight="1"/>
    <row r="65282" ht="10.5" customHeight="1"/>
    <row r="65283" ht="10.5" customHeight="1"/>
    <row r="65284" ht="10.5" customHeight="1"/>
    <row r="65285" ht="10.5" customHeight="1"/>
    <row r="65286" ht="10.5" customHeight="1"/>
    <row r="65287" ht="10.5" customHeight="1"/>
    <row r="65288" ht="10.5" customHeight="1"/>
    <row r="65289" ht="10.5" customHeight="1"/>
    <row r="65290" ht="10.5" customHeight="1"/>
    <row r="65291" ht="10.5" customHeight="1"/>
    <row r="65292" ht="10.5" customHeight="1"/>
    <row r="65293" ht="10.5" customHeight="1"/>
    <row r="65294" ht="10.5" customHeight="1"/>
    <row r="65295" ht="10.5" customHeight="1"/>
    <row r="65296" ht="10.5" customHeight="1"/>
    <row r="65297" ht="10.5" customHeight="1"/>
    <row r="65298" ht="10.5" customHeight="1"/>
    <row r="65299" ht="10.5" customHeight="1"/>
    <row r="65300" ht="10.5" customHeight="1"/>
    <row r="65301" ht="10.5" customHeight="1"/>
    <row r="65302" ht="10.5" customHeight="1"/>
    <row r="65303" ht="10.5" customHeight="1"/>
    <row r="65304" ht="10.5" customHeight="1"/>
    <row r="65305" ht="10.5" customHeight="1"/>
    <row r="65306" ht="10.5" customHeight="1"/>
    <row r="65307" ht="10.5" customHeight="1"/>
    <row r="65308" ht="10.5" customHeight="1"/>
    <row r="65309" ht="10.5" customHeight="1"/>
    <row r="65310" ht="10.5" customHeight="1"/>
    <row r="65311" ht="10.5" customHeight="1"/>
    <row r="65312" ht="10.5" customHeight="1"/>
    <row r="65313" ht="10.5" customHeight="1"/>
    <row r="65314" ht="10.5" customHeight="1"/>
    <row r="65315" ht="10.5" customHeight="1"/>
    <row r="65316" ht="10.5" customHeight="1"/>
    <row r="65317" ht="10.5" customHeight="1"/>
    <row r="65318" ht="10.5" customHeight="1"/>
    <row r="65319" ht="10.5" customHeight="1"/>
    <row r="65320" ht="10.5" customHeight="1"/>
    <row r="65321" ht="10.5" customHeight="1"/>
    <row r="65322" ht="10.5" customHeight="1"/>
    <row r="65323" ht="10.5" customHeight="1"/>
    <row r="65324" ht="10.5" customHeight="1"/>
    <row r="65325" ht="10.5" customHeight="1"/>
    <row r="65326" ht="10.5" customHeight="1"/>
    <row r="65327" ht="10.5" customHeight="1"/>
    <row r="65328" ht="10.5" customHeight="1"/>
    <row r="65329" ht="10.5" customHeight="1"/>
    <row r="65330" ht="10.5" customHeight="1"/>
    <row r="65331" ht="10.5" customHeight="1"/>
    <row r="65332" ht="10.5" customHeight="1"/>
    <row r="65333" ht="10.5" customHeight="1"/>
    <row r="65334" ht="10.5" customHeight="1"/>
    <row r="65335" ht="10.5" customHeight="1"/>
    <row r="65336" ht="10.5" customHeight="1"/>
    <row r="65337" ht="10.5" customHeight="1"/>
    <row r="65338" ht="10.5" customHeight="1"/>
    <row r="65339" ht="10.5" customHeight="1"/>
    <row r="65340" ht="10.5" customHeight="1"/>
    <row r="65341" ht="10.5" customHeight="1"/>
    <row r="65342" ht="10.5" customHeight="1"/>
    <row r="65343" ht="10.5" customHeight="1"/>
    <row r="65344" ht="10.5" customHeight="1"/>
    <row r="65345" ht="10.5" customHeight="1"/>
    <row r="65346" ht="10.5" customHeight="1"/>
    <row r="65347" ht="10.5" customHeight="1"/>
    <row r="65348" ht="10.5" customHeight="1"/>
    <row r="65349" ht="10.5" customHeight="1"/>
    <row r="65350" ht="10.5" customHeight="1"/>
    <row r="65351" ht="10.5" customHeight="1"/>
    <row r="65352" ht="10.5" customHeight="1"/>
    <row r="65353" ht="10.5" customHeight="1"/>
    <row r="65354" ht="10.5" customHeight="1"/>
    <row r="65355" ht="10.5" customHeight="1"/>
    <row r="65356" ht="10.5" customHeight="1"/>
    <row r="65357" ht="10.5" customHeight="1"/>
    <row r="65358" ht="10.5" customHeight="1"/>
    <row r="65359" ht="10.5" customHeight="1"/>
    <row r="65360" ht="10.5" customHeight="1"/>
    <row r="65361" ht="10.5" customHeight="1"/>
    <row r="65362" ht="10.5" customHeight="1"/>
    <row r="65363" ht="10.5" customHeight="1"/>
    <row r="65364" ht="10.5" customHeight="1"/>
    <row r="65365" ht="10.5" customHeight="1"/>
    <row r="65366" ht="10.5" customHeight="1"/>
    <row r="65367" ht="10.5" customHeight="1"/>
    <row r="65368" ht="10.5" customHeight="1"/>
    <row r="65369" ht="10.5" customHeight="1"/>
    <row r="65370" ht="10.5" customHeight="1"/>
    <row r="65371" ht="10.5" customHeight="1"/>
    <row r="65372" ht="10.5" customHeight="1"/>
    <row r="65373" ht="10.5" customHeight="1"/>
    <row r="65374" ht="10.5" customHeight="1"/>
    <row r="65375" ht="10.5" customHeight="1"/>
    <row r="65376" ht="10.5" customHeight="1"/>
    <row r="65377" ht="10.5" customHeight="1"/>
    <row r="65378" ht="10.5" customHeight="1"/>
    <row r="65379" ht="10.5" customHeight="1"/>
    <row r="65380" ht="10.5" customHeight="1"/>
    <row r="65381" ht="10.5" customHeight="1"/>
    <row r="65382" ht="10.5" customHeight="1"/>
    <row r="65383" ht="10.5" customHeight="1"/>
    <row r="65384" ht="10.5" customHeight="1"/>
    <row r="65385" ht="10.5" customHeight="1"/>
    <row r="65386" ht="10.5" customHeight="1"/>
    <row r="65387" ht="10.5" customHeight="1"/>
    <row r="65388" ht="10.5" customHeight="1"/>
    <row r="65389" ht="10.5" customHeight="1"/>
    <row r="65390" ht="10.5" customHeight="1"/>
    <row r="65391" ht="10.5" customHeight="1"/>
    <row r="65392" ht="10.5" customHeight="1"/>
    <row r="65393" ht="10.5" customHeight="1"/>
    <row r="65394" ht="10.5" customHeight="1"/>
    <row r="65395" ht="10.5" customHeight="1"/>
    <row r="65396" ht="10.5" customHeight="1"/>
    <row r="65397" ht="10.5" customHeight="1"/>
    <row r="65398" ht="10.5" customHeight="1"/>
    <row r="65399" ht="10.5" customHeight="1"/>
    <row r="65400" ht="10.5" customHeight="1"/>
    <row r="65401" ht="10.5" customHeight="1"/>
    <row r="65402" ht="10.5" customHeight="1"/>
    <row r="65403" ht="10.5" customHeight="1"/>
    <row r="65404" ht="10.5" customHeight="1"/>
    <row r="65405" ht="10.5" customHeight="1"/>
    <row r="65406" ht="10.5" customHeight="1"/>
    <row r="65407" ht="10.5" customHeight="1"/>
    <row r="65408" ht="10.5" customHeight="1"/>
    <row r="65409" ht="10.5" customHeight="1"/>
    <row r="65410" ht="10.5" customHeight="1"/>
    <row r="65411" ht="10.5" customHeight="1"/>
    <row r="65412" ht="10.5" customHeight="1"/>
    <row r="65413" ht="10.5" customHeight="1"/>
    <row r="65414" ht="10.5" customHeight="1"/>
    <row r="65415" ht="10.5" customHeight="1"/>
    <row r="65416" ht="10.5" customHeight="1"/>
    <row r="65417" ht="10.5" customHeight="1"/>
    <row r="65418" ht="10.5" customHeight="1"/>
    <row r="65419" ht="10.5" customHeight="1"/>
    <row r="65420" ht="10.5" customHeight="1"/>
    <row r="65421" ht="10.5" customHeight="1"/>
    <row r="65422" ht="10.5" customHeight="1"/>
    <row r="65423" ht="10.5" customHeight="1"/>
    <row r="65424" ht="10.5" customHeight="1"/>
    <row r="65425" ht="10.5" customHeight="1"/>
    <row r="65426" ht="10.5" customHeight="1"/>
    <row r="65427" ht="10.5" customHeight="1"/>
    <row r="65428" ht="10.5" customHeight="1"/>
    <row r="65429" ht="10.5" customHeight="1"/>
    <row r="65430" ht="10.5" customHeight="1"/>
    <row r="65431" ht="10.5" customHeight="1"/>
    <row r="65432" ht="10.5" customHeight="1"/>
    <row r="65433" ht="10.5" customHeight="1"/>
    <row r="65434" ht="10.5" customHeight="1"/>
    <row r="65435" ht="10.5" customHeight="1"/>
    <row r="65436" ht="10.5" customHeight="1"/>
    <row r="65437" ht="10.5" customHeight="1"/>
    <row r="65438" ht="10.5" customHeight="1"/>
    <row r="65439" ht="10.5" customHeight="1"/>
    <row r="65440" ht="10.5" customHeight="1"/>
    <row r="65441" ht="10.5" customHeight="1"/>
    <row r="65442" ht="10.5" customHeight="1"/>
    <row r="65443" ht="10.5" customHeight="1"/>
    <row r="65444" ht="10.5" customHeight="1"/>
    <row r="65445" ht="10.5" customHeight="1"/>
    <row r="65446" ht="10.5" customHeight="1"/>
    <row r="65447" ht="10.5" customHeight="1"/>
    <row r="65448" ht="10.5" customHeight="1"/>
    <row r="65449" ht="10.5" customHeight="1"/>
    <row r="65450" ht="10.5" customHeight="1"/>
    <row r="65451" ht="10.5" customHeight="1"/>
    <row r="65452" ht="10.5" customHeight="1"/>
    <row r="65453" ht="10.5" customHeight="1"/>
    <row r="65454" ht="10.5" customHeight="1"/>
    <row r="65455" ht="10.5" customHeight="1"/>
    <row r="65456" ht="10.5" customHeight="1"/>
    <row r="65457" ht="10.5" customHeight="1"/>
    <row r="65458" ht="10.5" customHeight="1"/>
    <row r="65459" ht="10.5" customHeight="1"/>
    <row r="65460" ht="10.5" customHeight="1"/>
    <row r="65461" ht="10.5" customHeight="1"/>
    <row r="65462" ht="10.5" customHeight="1"/>
    <row r="65463" ht="10.5" customHeight="1"/>
    <row r="65464" ht="10.5" customHeight="1"/>
    <row r="65465" ht="10.5" customHeight="1"/>
    <row r="65466" ht="10.5" customHeight="1"/>
    <row r="65467" ht="10.5" customHeight="1"/>
    <row r="65468" ht="10.5" customHeight="1"/>
    <row r="65469" ht="10.5" customHeight="1"/>
    <row r="65470" ht="10.5" customHeight="1"/>
    <row r="65471" ht="10.5" customHeight="1"/>
    <row r="65472" ht="10.5" customHeight="1"/>
    <row r="65473" ht="10.5" customHeight="1"/>
    <row r="65474" ht="10.5" customHeight="1"/>
    <row r="65475" ht="10.5" customHeight="1"/>
    <row r="65476" ht="10.5" customHeight="1"/>
    <row r="65477" ht="10.5" customHeight="1"/>
    <row r="65478" ht="10.5" customHeight="1"/>
    <row r="65479" ht="10.5" customHeight="1"/>
    <row r="65480" ht="10.5" customHeight="1"/>
    <row r="65481" ht="10.5" customHeight="1"/>
    <row r="65482" ht="10.5" customHeight="1"/>
    <row r="65483" ht="10.5" customHeight="1"/>
    <row r="65484" ht="10.5" customHeight="1"/>
    <row r="65485" ht="10.5" customHeight="1"/>
    <row r="65486" ht="10.5" customHeight="1"/>
    <row r="65487" ht="10.5" customHeight="1"/>
    <row r="65488" ht="10.5" customHeight="1"/>
    <row r="65489" ht="10.5" customHeight="1"/>
    <row r="65490" ht="10.5" customHeight="1"/>
    <row r="65491" ht="10.5" customHeight="1"/>
    <row r="65492" ht="10.5" customHeight="1"/>
    <row r="65493" ht="10.5" customHeight="1"/>
    <row r="65494" ht="10.5" customHeight="1"/>
    <row r="65495" ht="10.5" customHeight="1"/>
    <row r="65496" ht="10.5" customHeight="1"/>
    <row r="65497" ht="10.5" customHeight="1"/>
    <row r="65498" ht="10.5" customHeight="1"/>
    <row r="65499" ht="10.5" customHeight="1"/>
    <row r="65500" ht="10.5" customHeight="1"/>
    <row r="65501" ht="10.5" customHeight="1"/>
    <row r="65502" ht="10.5" customHeight="1"/>
    <row r="65503" ht="10.5" customHeight="1"/>
    <row r="65504" ht="10.5" customHeight="1"/>
    <row r="65505" ht="10.5" customHeight="1"/>
    <row r="65506" ht="10.5" customHeight="1"/>
    <row r="65507" ht="10.5" customHeight="1"/>
    <row r="65508" ht="10.5" customHeight="1"/>
    <row r="65509" ht="10.5" customHeight="1"/>
    <row r="65510" ht="10.5" customHeight="1"/>
    <row r="65511" ht="10.5" customHeight="1"/>
    <row r="65512" ht="10.5" customHeight="1"/>
    <row r="65513" ht="10.5" customHeight="1"/>
    <row r="65514" ht="10.5" customHeight="1"/>
    <row r="65515" ht="10.5" customHeight="1"/>
    <row r="65516" ht="10.5" customHeight="1"/>
    <row r="65517" ht="10.5" customHeight="1"/>
    <row r="65518" ht="10.5" customHeight="1"/>
    <row r="65519" ht="10.5" customHeight="1"/>
    <row r="65520" ht="10.5" customHeight="1"/>
    <row r="65521" ht="10.5" customHeight="1"/>
    <row r="65522" ht="10.5" customHeight="1"/>
    <row r="65523" ht="10.5" customHeight="1"/>
    <row r="65524" ht="10.5" customHeight="1"/>
    <row r="65525" ht="10.5" customHeight="1"/>
    <row r="65526" ht="10.5" customHeight="1"/>
    <row r="65527" ht="10.5" customHeight="1"/>
    <row r="65528" ht="10.5" customHeight="1"/>
    <row r="65529" ht="10.5" customHeight="1"/>
    <row r="65530" ht="10.5" customHeight="1"/>
    <row r="65531" ht="10.5" customHeight="1"/>
    <row r="65532" ht="10.5" customHeight="1"/>
    <row r="65533" ht="10.5" customHeight="1"/>
    <row r="65534" ht="10.5" customHeight="1"/>
    <row r="65535" ht="10.5" customHeight="1"/>
    <row r="65536" ht="10.5" customHeight="1"/>
  </sheetData>
  <mergeCells count="3">
    <mergeCell ref="A2:C2"/>
    <mergeCell ref="A3:C3"/>
    <mergeCell ref="A1:C1"/>
  </mergeCells>
  <pageMargins left="0.7" right="0.7" top="0.75" bottom="0.75" header="0.51180555555555496" footer="0.51180555555555496"/>
  <pageSetup paperSize="9" firstPageNumber="0" orientation="portrait" horizontalDpi="300"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F8941-9E11-4F78-9176-D54CD491132F}">
  <dimension ref="A1:J65536"/>
  <sheetViews>
    <sheetView zoomScale="130" zoomScaleNormal="130" workbookViewId="0"/>
  </sheetViews>
  <sheetFormatPr defaultRowHeight="10.199999999999999"/>
  <cols>
    <col min="1" max="16384" width="8.88671875" style="9"/>
  </cols>
  <sheetData>
    <row r="1" spans="1:10" ht="10.5" customHeight="1"/>
    <row r="2" spans="1:10" ht="10.5" customHeight="1">
      <c r="A2" s="128" t="s">
        <v>94</v>
      </c>
      <c r="B2" s="128"/>
      <c r="C2" s="128"/>
      <c r="D2" s="128" t="s">
        <v>95</v>
      </c>
      <c r="E2" s="128"/>
      <c r="F2" s="128"/>
    </row>
    <row r="3" spans="1:10" ht="10.5" customHeight="1"/>
    <row r="4" spans="1:10" ht="10.5" customHeight="1">
      <c r="A4" s="14" t="s">
        <v>96</v>
      </c>
      <c r="B4" s="9">
        <v>400</v>
      </c>
      <c r="D4" s="14" t="s">
        <v>96</v>
      </c>
      <c r="E4" s="9">
        <v>400</v>
      </c>
    </row>
    <row r="5" spans="1:10" ht="10.5" customHeight="1">
      <c r="A5" s="14" t="s">
        <v>97</v>
      </c>
      <c r="B5" s="16">
        <v>0.3</v>
      </c>
      <c r="D5" s="14" t="s">
        <v>97</v>
      </c>
      <c r="E5" s="16">
        <v>0.3</v>
      </c>
    </row>
    <row r="6" spans="1:10" ht="10.5" customHeight="1">
      <c r="B6" s="17">
        <f>B4-B4*B5</f>
        <v>280</v>
      </c>
      <c r="C6" s="129"/>
      <c r="E6" s="17">
        <f>E4-E4*E5</f>
        <v>280</v>
      </c>
      <c r="F6" s="9">
        <v>100</v>
      </c>
      <c r="G6" s="9">
        <v>200</v>
      </c>
      <c r="H6" s="9">
        <v>300</v>
      </c>
      <c r="I6" s="9">
        <v>400</v>
      </c>
      <c r="J6" s="9">
        <v>500</v>
      </c>
    </row>
    <row r="7" spans="1:10" ht="10.5" customHeight="1">
      <c r="A7" s="16">
        <v>0.1</v>
      </c>
      <c r="B7" s="18"/>
      <c r="C7" s="130"/>
      <c r="E7" s="16">
        <v>0.1</v>
      </c>
      <c r="F7" s="18"/>
      <c r="G7" s="18"/>
      <c r="H7" s="18"/>
      <c r="I7" s="18"/>
      <c r="J7" s="18"/>
    </row>
    <row r="8" spans="1:10" ht="10.5" customHeight="1">
      <c r="A8" s="16">
        <v>0.2</v>
      </c>
      <c r="B8" s="18"/>
      <c r="C8" s="130"/>
      <c r="E8" s="16">
        <v>0.2</v>
      </c>
      <c r="F8" s="18"/>
      <c r="G8" s="18"/>
      <c r="H8" s="18"/>
      <c r="I8" s="18"/>
      <c r="J8" s="18"/>
    </row>
    <row r="9" spans="1:10" ht="10.5" customHeight="1">
      <c r="A9" s="16">
        <v>0.3</v>
      </c>
      <c r="B9" s="18"/>
      <c r="C9" s="130"/>
      <c r="E9" s="16">
        <v>0.3</v>
      </c>
      <c r="F9" s="18"/>
      <c r="G9" s="18"/>
      <c r="H9" s="18"/>
      <c r="I9" s="18"/>
      <c r="J9" s="18"/>
    </row>
    <row r="10" spans="1:10" ht="10.5" customHeight="1">
      <c r="A10" s="16">
        <v>0.4</v>
      </c>
      <c r="B10" s="18"/>
      <c r="C10" s="130"/>
      <c r="E10" s="16">
        <v>0.4</v>
      </c>
      <c r="F10" s="18"/>
      <c r="G10" s="18"/>
      <c r="H10" s="18"/>
      <c r="I10" s="18"/>
      <c r="J10" s="18"/>
    </row>
    <row r="11" spans="1:10" ht="10.5" customHeight="1">
      <c r="A11" s="16">
        <v>0.5</v>
      </c>
      <c r="B11" s="18"/>
      <c r="C11" s="130"/>
      <c r="E11" s="16">
        <v>0.5</v>
      </c>
      <c r="F11" s="18"/>
      <c r="G11" s="18"/>
      <c r="H11" s="18"/>
      <c r="I11" s="18"/>
      <c r="J11" s="18"/>
    </row>
    <row r="12" spans="1:10" ht="10.5" customHeight="1"/>
    <row r="13" spans="1:10" ht="10.5" customHeight="1"/>
    <row r="14" spans="1:10" ht="10.5" customHeight="1"/>
    <row r="15" spans="1:10" ht="10.5" customHeight="1"/>
    <row r="16" spans="1:10" ht="10.5" customHeight="1"/>
    <row r="17" ht="10.5" customHeight="1"/>
    <row r="18" ht="10.5" customHeight="1"/>
    <row r="19" ht="10.5" customHeight="1"/>
    <row r="20" ht="10.5" customHeight="1"/>
    <row r="21" ht="10.5" customHeight="1"/>
    <row r="22" ht="10.5" customHeight="1"/>
    <row r="23" ht="10.5" customHeight="1"/>
    <row r="24" ht="10.5" customHeight="1"/>
    <row r="25" ht="10.5" customHeight="1"/>
    <row r="26" ht="10.5" customHeight="1"/>
    <row r="27" ht="10.5" customHeight="1"/>
    <row r="28" ht="10.5" customHeight="1"/>
    <row r="29" ht="10.5" customHeight="1"/>
    <row r="30" ht="10.5" customHeight="1"/>
    <row r="31" ht="10.5" customHeight="1"/>
    <row r="32" ht="10.5" customHeight="1"/>
    <row r="33" ht="10.5" customHeight="1"/>
    <row r="34" ht="10.5" customHeight="1"/>
    <row r="35" ht="10.5" customHeight="1"/>
    <row r="36" ht="10.5" customHeight="1"/>
    <row r="37" ht="10.5" customHeight="1"/>
    <row r="38" ht="10.5" customHeight="1"/>
    <row r="39" ht="10.5" customHeight="1"/>
    <row r="40" ht="10.5" customHeight="1"/>
    <row r="41" ht="10.5" customHeight="1"/>
    <row r="42" ht="10.5" customHeight="1"/>
    <row r="43" ht="10.5" customHeight="1"/>
    <row r="44" ht="10.5" customHeight="1"/>
    <row r="45" ht="10.5" customHeight="1"/>
    <row r="46" ht="10.5" customHeight="1"/>
    <row r="47" ht="10.5" customHeight="1"/>
    <row r="48" ht="10.5" customHeight="1"/>
    <row r="49" ht="10.5" customHeight="1"/>
    <row r="50" ht="10.5" customHeight="1"/>
    <row r="51" ht="10.5" customHeight="1"/>
    <row r="52" ht="10.5" customHeight="1"/>
    <row r="53" ht="10.5" customHeight="1"/>
    <row r="54" ht="10.5" customHeight="1"/>
    <row r="55" ht="10.5" customHeight="1"/>
    <row r="56" ht="10.5" customHeight="1"/>
    <row r="57" ht="10.5" customHeight="1"/>
    <row r="58" ht="10.5" customHeight="1"/>
    <row r="59" ht="10.5" customHeight="1"/>
    <row r="60" ht="10.5" customHeight="1"/>
    <row r="61" ht="10.5" customHeight="1"/>
    <row r="62" ht="10.5" customHeight="1"/>
    <row r="63" ht="10.5" customHeight="1"/>
    <row r="64" ht="10.5" customHeight="1"/>
    <row r="65" ht="10.5" customHeight="1"/>
    <row r="66" ht="10.5" customHeight="1"/>
    <row r="67" ht="10.5" customHeight="1"/>
    <row r="68" ht="10.5" customHeight="1"/>
    <row r="69" ht="10.5" customHeight="1"/>
    <row r="70" ht="10.5" customHeight="1"/>
    <row r="71" ht="10.5" customHeight="1"/>
    <row r="72" ht="10.5" customHeight="1"/>
    <row r="73" ht="10.5" customHeight="1"/>
    <row r="74" ht="10.5" customHeight="1"/>
    <row r="75" ht="10.5" customHeight="1"/>
    <row r="76" ht="10.5" customHeight="1"/>
    <row r="77" ht="10.5" customHeight="1"/>
    <row r="78" ht="10.5" customHeight="1"/>
    <row r="79" ht="10.5" customHeight="1"/>
    <row r="80" ht="10.5" customHeight="1"/>
    <row r="81" ht="10.5" customHeight="1"/>
    <row r="82" ht="10.5" customHeight="1"/>
    <row r="83" ht="10.5" customHeight="1"/>
    <row r="84" ht="10.5" customHeight="1"/>
    <row r="85" ht="10.5" customHeight="1"/>
    <row r="86" ht="10.5" customHeight="1"/>
    <row r="87" ht="10.5" customHeight="1"/>
    <row r="88" ht="10.5" customHeight="1"/>
    <row r="89" ht="10.5" customHeight="1"/>
    <row r="90" ht="10.5" customHeight="1"/>
    <row r="91" ht="10.5" customHeight="1"/>
    <row r="92" ht="10.5" customHeight="1"/>
    <row r="93" ht="10.5" customHeight="1"/>
    <row r="94" ht="10.5" customHeight="1"/>
    <row r="95" ht="10.5" customHeight="1"/>
    <row r="96" ht="10.5" customHeight="1"/>
    <row r="97" ht="10.5" customHeight="1"/>
    <row r="98" ht="10.5" customHeight="1"/>
    <row r="99" ht="10.5" customHeight="1"/>
    <row r="100" ht="10.5" customHeight="1"/>
    <row r="101" ht="10.5" customHeight="1"/>
    <row r="102" ht="10.5" customHeight="1"/>
    <row r="103" ht="10.5" customHeight="1"/>
    <row r="104" ht="10.5" customHeight="1"/>
    <row r="105" ht="10.5" customHeight="1"/>
    <row r="106" ht="10.5" customHeight="1"/>
    <row r="107" ht="10.5" customHeight="1"/>
    <row r="108" ht="10.5" customHeight="1"/>
    <row r="109" ht="10.5" customHeight="1"/>
    <row r="110" ht="10.5" customHeight="1"/>
    <row r="111" ht="10.5" customHeight="1"/>
    <row r="112" ht="10.5" customHeight="1"/>
    <row r="113" ht="10.5" customHeight="1"/>
    <row r="114" ht="10.5" customHeight="1"/>
    <row r="115" ht="10.5" customHeight="1"/>
    <row r="116" ht="10.5" customHeight="1"/>
    <row r="117" ht="10.5" customHeight="1"/>
    <row r="118" ht="10.5" customHeight="1"/>
    <row r="119" ht="10.5" customHeight="1"/>
    <row r="120" ht="10.5" customHeight="1"/>
    <row r="121" ht="10.5" customHeight="1"/>
    <row r="122" ht="10.5" customHeight="1"/>
    <row r="123" ht="10.5" customHeight="1"/>
    <row r="124" ht="10.5" customHeight="1"/>
    <row r="125" ht="10.5" customHeight="1"/>
    <row r="126" ht="10.5" customHeight="1"/>
    <row r="127" ht="10.5" customHeight="1"/>
    <row r="128" ht="10.5" customHeight="1"/>
    <row r="129" ht="10.5" customHeight="1"/>
    <row r="130" ht="10.5" customHeight="1"/>
    <row r="131" ht="10.5" customHeight="1"/>
    <row r="132" ht="10.5" customHeight="1"/>
    <row r="133" ht="10.5" customHeight="1"/>
    <row r="134" ht="10.5" customHeight="1"/>
    <row r="135" ht="10.5" customHeight="1"/>
    <row r="136" ht="10.5" customHeight="1"/>
    <row r="137" ht="10.5" customHeight="1"/>
    <row r="138" ht="10.5" customHeight="1"/>
    <row r="139" ht="10.5" customHeight="1"/>
    <row r="140" ht="10.5" customHeight="1"/>
    <row r="141" ht="10.5" customHeight="1"/>
    <row r="142" ht="10.5" customHeight="1"/>
    <row r="143" ht="10.5" customHeight="1"/>
    <row r="144" ht="10.5" customHeight="1"/>
    <row r="145" ht="10.5" customHeight="1"/>
    <row r="146" ht="10.5" customHeight="1"/>
    <row r="147" ht="10.5" customHeight="1"/>
    <row r="148" ht="10.5" customHeight="1"/>
    <row r="149" ht="10.5" customHeight="1"/>
    <row r="150" ht="10.5" customHeight="1"/>
    <row r="151" ht="10.5" customHeight="1"/>
    <row r="152" ht="10.5" customHeight="1"/>
    <row r="153" ht="10.5" customHeight="1"/>
    <row r="154" ht="10.5" customHeight="1"/>
    <row r="155" ht="10.5" customHeight="1"/>
    <row r="156" ht="10.5" customHeight="1"/>
    <row r="157" ht="10.5" customHeight="1"/>
    <row r="158" ht="10.5" customHeight="1"/>
    <row r="159" ht="10.5" customHeight="1"/>
    <row r="160" ht="10.5" customHeight="1"/>
    <row r="161" ht="10.5" customHeight="1"/>
    <row r="162" ht="10.5" customHeight="1"/>
    <row r="163" ht="10.5" customHeight="1"/>
    <row r="164" ht="10.5" customHeight="1"/>
    <row r="165" ht="10.5" customHeight="1"/>
    <row r="166" ht="10.5" customHeight="1"/>
    <row r="167" ht="10.5" customHeight="1"/>
    <row r="168" ht="10.5" customHeight="1"/>
    <row r="169" ht="10.5" customHeight="1"/>
    <row r="170" ht="10.5" customHeight="1"/>
    <row r="171" ht="10.5" customHeight="1"/>
    <row r="172" ht="10.5" customHeight="1"/>
    <row r="173" ht="10.5" customHeight="1"/>
    <row r="174" ht="10.5" customHeight="1"/>
    <row r="175" ht="10.5" customHeight="1"/>
    <row r="176" ht="10.5" customHeight="1"/>
    <row r="177" ht="10.5" customHeight="1"/>
    <row r="178" ht="10.5" customHeight="1"/>
    <row r="179" ht="10.5" customHeight="1"/>
    <row r="180" ht="10.5" customHeight="1"/>
    <row r="181" ht="10.5" customHeight="1"/>
    <row r="182" ht="10.5" customHeight="1"/>
    <row r="183" ht="10.5" customHeight="1"/>
    <row r="184" ht="10.5" customHeight="1"/>
    <row r="185" ht="10.5" customHeight="1"/>
    <row r="186" ht="10.5" customHeight="1"/>
    <row r="187" ht="10.5" customHeight="1"/>
    <row r="188" ht="10.5" customHeight="1"/>
    <row r="189" ht="10.5" customHeight="1"/>
    <row r="190" ht="10.5" customHeight="1"/>
    <row r="191" ht="10.5" customHeight="1"/>
    <row r="192" ht="10.5" customHeight="1"/>
    <row r="193" ht="10.5" customHeight="1"/>
    <row r="194" ht="10.5" customHeight="1"/>
    <row r="195" ht="10.5" customHeight="1"/>
    <row r="196" ht="10.5" customHeight="1"/>
    <row r="197" ht="10.5" customHeight="1"/>
    <row r="198" ht="10.5" customHeight="1"/>
    <row r="199" ht="10.5" customHeight="1"/>
    <row r="200" ht="10.5" customHeight="1"/>
    <row r="201" ht="10.5" customHeight="1"/>
    <row r="202" ht="10.5" customHeight="1"/>
    <row r="203" ht="10.5" customHeight="1"/>
    <row r="204" ht="10.5" customHeight="1"/>
    <row r="205" ht="10.5" customHeight="1"/>
    <row r="206" ht="10.5" customHeight="1"/>
    <row r="207" ht="10.5" customHeight="1"/>
    <row r="208" ht="10.5" customHeight="1"/>
    <row r="209" ht="10.5" customHeight="1"/>
    <row r="210" ht="10.5" customHeight="1"/>
    <row r="211" ht="10.5" customHeight="1"/>
    <row r="212" ht="10.5" customHeight="1"/>
    <row r="213" ht="10.5" customHeight="1"/>
    <row r="214" ht="10.5" customHeight="1"/>
    <row r="215" ht="10.5" customHeight="1"/>
    <row r="216" ht="10.5" customHeight="1"/>
    <row r="217" ht="10.5" customHeight="1"/>
    <row r="218" ht="10.5" customHeight="1"/>
    <row r="219" ht="10.5" customHeight="1"/>
    <row r="220" ht="10.5" customHeight="1"/>
    <row r="221" ht="10.5" customHeight="1"/>
    <row r="222" ht="10.5" customHeight="1"/>
    <row r="223" ht="10.5" customHeight="1"/>
    <row r="224" ht="10.5" customHeight="1"/>
    <row r="225" ht="10.5" customHeight="1"/>
    <row r="226" ht="10.5" customHeight="1"/>
    <row r="227" ht="10.5" customHeight="1"/>
    <row r="228" ht="10.5" customHeight="1"/>
    <row r="229" ht="10.5" customHeight="1"/>
    <row r="230" ht="10.5" customHeight="1"/>
    <row r="231" ht="10.5" customHeight="1"/>
    <row r="232" ht="10.5" customHeight="1"/>
    <row r="233" ht="10.5" customHeight="1"/>
    <row r="234" ht="10.5" customHeight="1"/>
    <row r="235" ht="10.5" customHeight="1"/>
    <row r="236" ht="10.5" customHeight="1"/>
    <row r="237" ht="10.5" customHeight="1"/>
    <row r="238" ht="10.5" customHeight="1"/>
    <row r="239" ht="10.5" customHeight="1"/>
    <row r="240" ht="10.5" customHeight="1"/>
    <row r="241" ht="10.5" customHeight="1"/>
    <row r="242" ht="10.5" customHeight="1"/>
    <row r="243" ht="10.5" customHeight="1"/>
    <row r="244" ht="10.5" customHeight="1"/>
    <row r="245" ht="10.5" customHeight="1"/>
    <row r="246" ht="10.5" customHeight="1"/>
    <row r="247" ht="10.5" customHeight="1"/>
    <row r="248" ht="10.5" customHeight="1"/>
    <row r="249" ht="10.5" customHeight="1"/>
    <row r="250" ht="10.5" customHeight="1"/>
    <row r="251" ht="10.5" customHeight="1"/>
    <row r="252" ht="10.5" customHeight="1"/>
    <row r="253" ht="10.5" customHeight="1"/>
    <row r="254" ht="10.5" customHeight="1"/>
    <row r="255" ht="10.5" customHeight="1"/>
    <row r="256" ht="10.5" customHeight="1"/>
    <row r="257" ht="10.5" customHeight="1"/>
    <row r="258" ht="10.5" customHeight="1"/>
    <row r="259" ht="10.5" customHeight="1"/>
    <row r="260" ht="10.5" customHeight="1"/>
    <row r="261" ht="10.5" customHeight="1"/>
    <row r="262" ht="10.5" customHeight="1"/>
    <row r="263" ht="10.5" customHeight="1"/>
    <row r="264" ht="10.5" customHeight="1"/>
    <row r="265" ht="10.5" customHeight="1"/>
    <row r="266" ht="10.5" customHeight="1"/>
    <row r="267" ht="10.5" customHeight="1"/>
    <row r="268" ht="10.5" customHeight="1"/>
    <row r="269" ht="10.5" customHeight="1"/>
    <row r="270" ht="10.5" customHeight="1"/>
    <row r="271" ht="10.5" customHeight="1"/>
    <row r="272" ht="10.5" customHeight="1"/>
    <row r="273" ht="10.5" customHeight="1"/>
    <row r="274" ht="10.5" customHeight="1"/>
    <row r="275" ht="10.5" customHeight="1"/>
    <row r="276" ht="10.5" customHeight="1"/>
    <row r="277" ht="10.5" customHeight="1"/>
    <row r="278" ht="10.5" customHeight="1"/>
    <row r="279" ht="10.5" customHeight="1"/>
    <row r="280" ht="10.5" customHeight="1"/>
    <row r="281" ht="10.5" customHeight="1"/>
    <row r="282" ht="10.5" customHeight="1"/>
    <row r="283" ht="10.5" customHeight="1"/>
    <row r="284" ht="10.5" customHeight="1"/>
    <row r="285" ht="10.5" customHeight="1"/>
    <row r="286" ht="10.5" customHeight="1"/>
    <row r="287" ht="10.5" customHeight="1"/>
    <row r="288" ht="10.5" customHeight="1"/>
    <row r="289" ht="10.5" customHeight="1"/>
    <row r="290" ht="10.5" customHeight="1"/>
    <row r="291" ht="10.5" customHeight="1"/>
    <row r="292" ht="10.5" customHeight="1"/>
    <row r="293" ht="10.5" customHeight="1"/>
    <row r="294" ht="10.5" customHeight="1"/>
    <row r="295" ht="10.5" customHeight="1"/>
    <row r="296" ht="10.5" customHeight="1"/>
    <row r="297" ht="10.5" customHeight="1"/>
    <row r="298" ht="10.5" customHeight="1"/>
    <row r="299" ht="10.5" customHeight="1"/>
    <row r="300" ht="10.5" customHeight="1"/>
    <row r="301" ht="10.5" customHeight="1"/>
    <row r="302" ht="10.5" customHeight="1"/>
    <row r="303" ht="10.5" customHeight="1"/>
    <row r="304" ht="10.5" customHeight="1"/>
    <row r="305" ht="10.5" customHeight="1"/>
    <row r="306" ht="10.5" customHeight="1"/>
    <row r="307" ht="10.5" customHeight="1"/>
    <row r="308" ht="10.5" customHeight="1"/>
    <row r="309" ht="10.5" customHeight="1"/>
    <row r="310" ht="10.5" customHeight="1"/>
    <row r="311" ht="10.5" customHeight="1"/>
    <row r="312" ht="10.5" customHeight="1"/>
    <row r="313" ht="10.5" customHeight="1"/>
    <row r="314" ht="10.5" customHeight="1"/>
    <row r="315" ht="10.5" customHeight="1"/>
    <row r="316" ht="10.5" customHeight="1"/>
    <row r="317" ht="10.5" customHeight="1"/>
    <row r="318" ht="10.5" customHeight="1"/>
    <row r="319" ht="10.5" customHeight="1"/>
    <row r="320" ht="10.5" customHeight="1"/>
    <row r="321" ht="10.5" customHeight="1"/>
    <row r="322" ht="10.5" customHeight="1"/>
    <row r="323" ht="10.5" customHeight="1"/>
    <row r="324" ht="10.5" customHeight="1"/>
    <row r="325" ht="10.5" customHeight="1"/>
    <row r="326" ht="10.5" customHeight="1"/>
    <row r="327" ht="10.5" customHeight="1"/>
    <row r="328" ht="10.5" customHeight="1"/>
    <row r="329" ht="10.5" customHeight="1"/>
    <row r="330" ht="10.5" customHeight="1"/>
    <row r="331" ht="10.5" customHeight="1"/>
    <row r="332" ht="10.5" customHeight="1"/>
    <row r="333" ht="10.5" customHeight="1"/>
    <row r="334" ht="10.5" customHeight="1"/>
    <row r="335" ht="10.5" customHeight="1"/>
    <row r="336" ht="10.5" customHeight="1"/>
    <row r="337" ht="10.5" customHeight="1"/>
    <row r="338" ht="10.5" customHeight="1"/>
    <row r="339" ht="10.5" customHeight="1"/>
    <row r="340" ht="10.5" customHeight="1"/>
    <row r="341" ht="10.5" customHeight="1"/>
    <row r="342" ht="10.5" customHeight="1"/>
    <row r="343" ht="10.5" customHeight="1"/>
    <row r="344" ht="10.5" customHeight="1"/>
    <row r="345" ht="10.5" customHeight="1"/>
    <row r="346" ht="10.5" customHeight="1"/>
    <row r="347" ht="10.5" customHeight="1"/>
    <row r="348" ht="10.5" customHeight="1"/>
    <row r="349" ht="10.5" customHeight="1"/>
    <row r="350" ht="10.5" customHeight="1"/>
    <row r="351" ht="10.5" customHeight="1"/>
    <row r="352" ht="10.5" customHeight="1"/>
    <row r="353" ht="10.5" customHeight="1"/>
    <row r="354" ht="10.5" customHeight="1"/>
    <row r="355" ht="10.5" customHeight="1"/>
    <row r="356" ht="10.5" customHeight="1"/>
    <row r="357" ht="10.5" customHeight="1"/>
    <row r="358" ht="10.5" customHeight="1"/>
    <row r="359" ht="10.5" customHeight="1"/>
    <row r="360" ht="10.5" customHeight="1"/>
    <row r="361" ht="10.5" customHeight="1"/>
    <row r="362" ht="10.5" customHeight="1"/>
    <row r="363" ht="10.5" customHeight="1"/>
    <row r="364" ht="10.5" customHeight="1"/>
    <row r="365" ht="10.5" customHeight="1"/>
    <row r="366" ht="10.5" customHeight="1"/>
    <row r="367" ht="10.5" customHeight="1"/>
    <row r="368" ht="10.5" customHeight="1"/>
    <row r="369" ht="10.5" customHeight="1"/>
    <row r="370" ht="10.5" customHeight="1"/>
    <row r="371" ht="10.5" customHeight="1"/>
    <row r="372" ht="10.5" customHeight="1"/>
    <row r="373" ht="10.5" customHeight="1"/>
    <row r="374" ht="10.5" customHeight="1"/>
    <row r="375" ht="10.5" customHeight="1"/>
    <row r="376" ht="10.5" customHeight="1"/>
    <row r="377" ht="10.5" customHeight="1"/>
    <row r="378" ht="10.5" customHeight="1"/>
    <row r="379" ht="10.5" customHeight="1"/>
    <row r="380" ht="10.5" customHeight="1"/>
    <row r="381" ht="10.5" customHeight="1"/>
    <row r="382" ht="10.5" customHeight="1"/>
    <row r="383" ht="10.5" customHeight="1"/>
    <row r="384" ht="10.5" customHeight="1"/>
    <row r="385" ht="10.5" customHeight="1"/>
    <row r="386" ht="10.5" customHeight="1"/>
    <row r="387" ht="10.5" customHeight="1"/>
    <row r="388" ht="10.5" customHeight="1"/>
    <row r="389" ht="10.5" customHeight="1"/>
    <row r="390" ht="10.5" customHeight="1"/>
    <row r="391" ht="10.5" customHeight="1"/>
    <row r="392" ht="10.5" customHeight="1"/>
    <row r="393" ht="10.5" customHeight="1"/>
    <row r="394" ht="10.5" customHeight="1"/>
    <row r="395" ht="10.5" customHeight="1"/>
    <row r="396" ht="10.5" customHeight="1"/>
    <row r="397" ht="10.5" customHeight="1"/>
    <row r="398" ht="10.5" customHeight="1"/>
    <row r="399" ht="10.5" customHeight="1"/>
    <row r="400" ht="10.5" customHeight="1"/>
    <row r="401" ht="10.5" customHeight="1"/>
    <row r="402" ht="10.5" customHeight="1"/>
    <row r="403" ht="10.5" customHeight="1"/>
    <row r="404" ht="10.5" customHeight="1"/>
    <row r="405" ht="10.5" customHeight="1"/>
    <row r="406" ht="10.5" customHeight="1"/>
    <row r="407" ht="10.5" customHeight="1"/>
    <row r="408" ht="10.5" customHeight="1"/>
    <row r="409" ht="10.5" customHeight="1"/>
    <row r="410" ht="10.5" customHeight="1"/>
    <row r="411" ht="10.5" customHeight="1"/>
    <row r="412" ht="10.5" customHeight="1"/>
    <row r="413" ht="10.5" customHeight="1"/>
    <row r="414" ht="10.5" customHeight="1"/>
    <row r="415" ht="10.5" customHeight="1"/>
    <row r="416" ht="10.5" customHeight="1"/>
    <row r="417" ht="10.5" customHeight="1"/>
    <row r="418" ht="10.5" customHeight="1"/>
    <row r="419" ht="10.5" customHeight="1"/>
    <row r="420" ht="10.5" customHeight="1"/>
    <row r="421" ht="10.5" customHeight="1"/>
    <row r="422" ht="10.5" customHeight="1"/>
    <row r="423" ht="10.5" customHeight="1"/>
    <row r="424" ht="10.5" customHeight="1"/>
    <row r="425" ht="10.5" customHeight="1"/>
    <row r="426" ht="10.5" customHeight="1"/>
    <row r="427" ht="10.5" customHeight="1"/>
    <row r="428" ht="10.5" customHeight="1"/>
    <row r="429" ht="10.5" customHeight="1"/>
    <row r="430" ht="10.5" customHeight="1"/>
    <row r="431" ht="10.5" customHeight="1"/>
    <row r="432" ht="10.5" customHeight="1"/>
    <row r="433" ht="10.5" customHeight="1"/>
    <row r="434" ht="10.5" customHeight="1"/>
    <row r="435" ht="10.5" customHeight="1"/>
    <row r="436" ht="10.5" customHeight="1"/>
    <row r="437" ht="10.5" customHeight="1"/>
    <row r="438" ht="10.5" customHeight="1"/>
    <row r="439" ht="10.5" customHeight="1"/>
    <row r="440" ht="10.5" customHeight="1"/>
    <row r="441" ht="10.5" customHeight="1"/>
    <row r="442" ht="10.5" customHeight="1"/>
    <row r="443" ht="10.5" customHeight="1"/>
    <row r="444" ht="10.5" customHeight="1"/>
    <row r="445" ht="10.5" customHeight="1"/>
    <row r="446" ht="10.5" customHeight="1"/>
    <row r="447" ht="10.5" customHeight="1"/>
    <row r="448" ht="10.5" customHeight="1"/>
    <row r="449" ht="10.5" customHeight="1"/>
    <row r="450" ht="10.5" customHeight="1"/>
    <row r="451" ht="10.5" customHeight="1"/>
    <row r="452" ht="10.5" customHeight="1"/>
    <row r="453" ht="10.5" customHeight="1"/>
    <row r="454" ht="10.5" customHeight="1"/>
    <row r="455" ht="10.5" customHeight="1"/>
    <row r="456" ht="10.5" customHeight="1"/>
    <row r="457" ht="10.5" customHeight="1"/>
    <row r="458" ht="10.5" customHeight="1"/>
    <row r="459" ht="10.5" customHeight="1"/>
    <row r="460" ht="10.5" customHeight="1"/>
    <row r="461" ht="10.5" customHeight="1"/>
    <row r="462" ht="10.5" customHeight="1"/>
    <row r="463" ht="10.5" customHeight="1"/>
    <row r="464" ht="10.5" customHeight="1"/>
    <row r="465" ht="10.5" customHeight="1"/>
    <row r="466" ht="10.5" customHeight="1"/>
    <row r="467" ht="10.5" customHeight="1"/>
    <row r="468" ht="10.5" customHeight="1"/>
    <row r="469" ht="10.5" customHeight="1"/>
    <row r="470" ht="10.5" customHeight="1"/>
    <row r="471" ht="10.5" customHeight="1"/>
    <row r="472" ht="10.5" customHeight="1"/>
    <row r="473" ht="10.5" customHeight="1"/>
    <row r="474" ht="10.5" customHeight="1"/>
    <row r="475" ht="10.5" customHeight="1"/>
    <row r="476" ht="10.5" customHeight="1"/>
    <row r="477" ht="10.5" customHeight="1"/>
    <row r="478" ht="10.5" customHeight="1"/>
    <row r="479" ht="10.5" customHeight="1"/>
    <row r="480" ht="10.5" customHeight="1"/>
    <row r="481" ht="10.5" customHeight="1"/>
    <row r="482" ht="10.5" customHeight="1"/>
    <row r="483" ht="10.5" customHeight="1"/>
    <row r="484" ht="10.5" customHeight="1"/>
    <row r="485" ht="10.5" customHeight="1"/>
    <row r="486" ht="10.5" customHeight="1"/>
    <row r="487" ht="10.5" customHeight="1"/>
    <row r="488" ht="10.5" customHeight="1"/>
    <row r="489" ht="10.5" customHeight="1"/>
    <row r="490" ht="10.5" customHeight="1"/>
    <row r="491" ht="10.5" customHeight="1"/>
    <row r="492" ht="10.5" customHeight="1"/>
    <row r="493" ht="10.5" customHeight="1"/>
    <row r="494" ht="10.5" customHeight="1"/>
    <row r="495" ht="10.5" customHeight="1"/>
    <row r="496" ht="10.5" customHeight="1"/>
    <row r="497" ht="10.5" customHeight="1"/>
    <row r="498" ht="10.5" customHeight="1"/>
    <row r="499" ht="10.5" customHeight="1"/>
    <row r="500" ht="10.5" customHeight="1"/>
    <row r="501" ht="10.5" customHeight="1"/>
    <row r="502" ht="10.5" customHeight="1"/>
    <row r="503" ht="10.5" customHeight="1"/>
    <row r="504" ht="10.5" customHeight="1"/>
    <row r="505" ht="10.5" customHeight="1"/>
    <row r="506" ht="10.5" customHeight="1"/>
    <row r="507" ht="10.5" customHeight="1"/>
    <row r="508" ht="10.5" customHeight="1"/>
    <row r="509" ht="10.5" customHeight="1"/>
    <row r="510" ht="10.5" customHeight="1"/>
    <row r="511" ht="10.5" customHeight="1"/>
    <row r="512" ht="10.5" customHeight="1"/>
    <row r="513" ht="10.5" customHeight="1"/>
    <row r="514" ht="10.5" customHeight="1"/>
    <row r="515" ht="10.5" customHeight="1"/>
    <row r="516" ht="10.5" customHeight="1"/>
    <row r="517" ht="10.5" customHeight="1"/>
    <row r="518" ht="10.5" customHeight="1"/>
    <row r="519" ht="10.5" customHeight="1"/>
    <row r="520" ht="10.5" customHeight="1"/>
    <row r="521" ht="10.5" customHeight="1"/>
    <row r="522" ht="10.5" customHeight="1"/>
    <row r="523" ht="10.5" customHeight="1"/>
    <row r="524" ht="10.5" customHeight="1"/>
    <row r="525" ht="10.5" customHeight="1"/>
    <row r="526" ht="10.5" customHeight="1"/>
    <row r="527" ht="10.5" customHeight="1"/>
    <row r="528" ht="10.5" customHeight="1"/>
    <row r="529" ht="10.5" customHeight="1"/>
    <row r="530" ht="10.5" customHeight="1"/>
    <row r="531" ht="10.5" customHeight="1"/>
    <row r="532" ht="10.5" customHeight="1"/>
    <row r="533" ht="10.5" customHeight="1"/>
    <row r="534" ht="10.5" customHeight="1"/>
    <row r="535" ht="10.5" customHeight="1"/>
    <row r="536" ht="10.5" customHeight="1"/>
    <row r="537" ht="10.5" customHeight="1"/>
    <row r="538" ht="10.5" customHeight="1"/>
    <row r="539" ht="10.5" customHeight="1"/>
    <row r="540" ht="10.5" customHeight="1"/>
    <row r="541" ht="10.5" customHeight="1"/>
    <row r="542" ht="10.5" customHeight="1"/>
    <row r="543" ht="10.5" customHeight="1"/>
    <row r="544" ht="10.5" customHeight="1"/>
    <row r="545" ht="10.5" customHeight="1"/>
    <row r="546" ht="10.5" customHeight="1"/>
    <row r="547" ht="10.5" customHeight="1"/>
    <row r="548" ht="10.5" customHeight="1"/>
    <row r="549" ht="10.5" customHeight="1"/>
    <row r="550" ht="10.5" customHeight="1"/>
    <row r="551" ht="10.5" customHeight="1"/>
    <row r="552" ht="10.5" customHeight="1"/>
    <row r="553" ht="10.5" customHeight="1"/>
    <row r="554" ht="10.5" customHeight="1"/>
    <row r="555" ht="10.5" customHeight="1"/>
    <row r="556" ht="10.5" customHeight="1"/>
    <row r="557" ht="10.5" customHeight="1"/>
    <row r="558" ht="10.5" customHeight="1"/>
    <row r="559" ht="10.5" customHeight="1"/>
    <row r="560" ht="10.5" customHeight="1"/>
    <row r="561" ht="10.5" customHeight="1"/>
    <row r="562" ht="10.5" customHeight="1"/>
    <row r="563" ht="10.5" customHeight="1"/>
    <row r="564" ht="10.5" customHeight="1"/>
    <row r="565" ht="10.5" customHeight="1"/>
    <row r="566" ht="10.5" customHeight="1"/>
    <row r="567" ht="10.5" customHeight="1"/>
    <row r="568" ht="10.5" customHeight="1"/>
    <row r="569" ht="10.5" customHeight="1"/>
    <row r="570" ht="10.5" customHeight="1"/>
    <row r="571" ht="10.5" customHeight="1"/>
    <row r="572" ht="10.5" customHeight="1"/>
    <row r="573" ht="10.5" customHeight="1"/>
    <row r="574" ht="10.5" customHeight="1"/>
    <row r="575" ht="10.5" customHeight="1"/>
    <row r="576" ht="10.5" customHeight="1"/>
    <row r="577" ht="10.5" customHeight="1"/>
    <row r="578" ht="10.5" customHeight="1"/>
    <row r="579" ht="10.5" customHeight="1"/>
    <row r="580" ht="10.5" customHeight="1"/>
    <row r="581" ht="10.5" customHeight="1"/>
    <row r="582" ht="10.5" customHeight="1"/>
    <row r="583" ht="10.5" customHeight="1"/>
    <row r="584" ht="10.5" customHeight="1"/>
    <row r="585" ht="10.5" customHeight="1"/>
    <row r="586" ht="10.5" customHeight="1"/>
    <row r="587" ht="10.5" customHeight="1"/>
    <row r="588" ht="10.5" customHeight="1"/>
    <row r="589" ht="10.5" customHeight="1"/>
    <row r="590" ht="10.5" customHeight="1"/>
    <row r="591" ht="10.5" customHeight="1"/>
    <row r="592" ht="10.5" customHeight="1"/>
    <row r="593" ht="10.5" customHeight="1"/>
    <row r="594" ht="10.5" customHeight="1"/>
    <row r="595" ht="10.5" customHeight="1"/>
    <row r="596" ht="10.5" customHeight="1"/>
    <row r="597" ht="10.5" customHeight="1"/>
    <row r="598" ht="10.5" customHeight="1"/>
    <row r="599" ht="10.5" customHeight="1"/>
    <row r="600" ht="10.5" customHeight="1"/>
    <row r="601" ht="10.5" customHeight="1"/>
    <row r="602" ht="10.5" customHeight="1"/>
    <row r="603" ht="10.5" customHeight="1"/>
    <row r="604" ht="10.5" customHeight="1"/>
    <row r="605" ht="10.5" customHeight="1"/>
    <row r="606" ht="10.5" customHeight="1"/>
    <row r="607" ht="10.5" customHeight="1"/>
    <row r="608" ht="10.5" customHeight="1"/>
    <row r="609" ht="10.5" customHeight="1"/>
    <row r="610" ht="10.5" customHeight="1"/>
    <row r="611" ht="10.5" customHeight="1"/>
    <row r="612" ht="10.5" customHeight="1"/>
    <row r="613" ht="10.5" customHeight="1"/>
    <row r="614" ht="10.5" customHeight="1"/>
    <row r="615" ht="10.5" customHeight="1"/>
    <row r="616" ht="10.5" customHeight="1"/>
    <row r="617" ht="10.5" customHeight="1"/>
    <row r="618" ht="10.5" customHeight="1"/>
    <row r="619" ht="10.5" customHeight="1"/>
    <row r="620" ht="10.5" customHeight="1"/>
    <row r="621" ht="10.5" customHeight="1"/>
    <row r="622" ht="10.5" customHeight="1"/>
    <row r="623" ht="10.5" customHeight="1"/>
    <row r="624" ht="10.5" customHeight="1"/>
    <row r="625" ht="10.5" customHeight="1"/>
    <row r="626" ht="10.5" customHeight="1"/>
    <row r="627" ht="10.5" customHeight="1"/>
    <row r="628" ht="10.5" customHeight="1"/>
    <row r="629" ht="10.5" customHeight="1"/>
    <row r="630" ht="10.5" customHeight="1"/>
    <row r="631" ht="10.5" customHeight="1"/>
    <row r="632" ht="10.5" customHeight="1"/>
    <row r="633" ht="10.5" customHeight="1"/>
    <row r="634" ht="10.5" customHeight="1"/>
    <row r="635" ht="10.5" customHeight="1"/>
    <row r="636" ht="10.5" customHeight="1"/>
    <row r="637" ht="10.5" customHeight="1"/>
    <row r="638" ht="10.5" customHeight="1"/>
    <row r="639" ht="10.5" customHeight="1"/>
    <row r="640" ht="10.5" customHeight="1"/>
    <row r="641" ht="10.5" customHeight="1"/>
    <row r="642" ht="10.5" customHeight="1"/>
    <row r="643" ht="10.5" customHeight="1"/>
    <row r="644" ht="10.5" customHeight="1"/>
    <row r="645" ht="10.5" customHeight="1"/>
    <row r="646" ht="10.5" customHeight="1"/>
    <row r="647" ht="10.5" customHeight="1"/>
    <row r="648" ht="10.5" customHeight="1"/>
    <row r="649" ht="10.5" customHeight="1"/>
    <row r="650" ht="10.5" customHeight="1"/>
    <row r="651" ht="10.5" customHeight="1"/>
    <row r="652" ht="10.5" customHeight="1"/>
    <row r="653" ht="10.5" customHeight="1"/>
    <row r="654" ht="10.5" customHeight="1"/>
    <row r="655" ht="10.5" customHeight="1"/>
    <row r="656" ht="10.5" customHeight="1"/>
    <row r="657" ht="10.5" customHeight="1"/>
    <row r="658" ht="10.5" customHeight="1"/>
    <row r="659" ht="10.5" customHeight="1"/>
    <row r="660" ht="10.5" customHeight="1"/>
    <row r="661" ht="10.5" customHeight="1"/>
    <row r="662" ht="10.5" customHeight="1"/>
    <row r="663" ht="10.5" customHeight="1"/>
    <row r="664" ht="10.5" customHeight="1"/>
    <row r="665" ht="10.5" customHeight="1"/>
    <row r="666" ht="10.5" customHeight="1"/>
    <row r="667" ht="10.5" customHeight="1"/>
    <row r="668" ht="10.5" customHeight="1"/>
    <row r="669" ht="10.5" customHeight="1"/>
    <row r="670" ht="10.5" customHeight="1"/>
    <row r="671" ht="10.5" customHeight="1"/>
    <row r="672" ht="10.5" customHeight="1"/>
    <row r="673" ht="10.5" customHeight="1"/>
    <row r="674" ht="10.5" customHeight="1"/>
    <row r="675" ht="10.5" customHeight="1"/>
    <row r="676" ht="10.5" customHeight="1"/>
    <row r="677" ht="10.5" customHeight="1"/>
    <row r="678" ht="10.5" customHeight="1"/>
    <row r="679" ht="10.5" customHeight="1"/>
    <row r="680" ht="10.5" customHeight="1"/>
    <row r="681" ht="10.5" customHeight="1"/>
    <row r="682" ht="10.5" customHeight="1"/>
    <row r="683" ht="10.5" customHeight="1"/>
    <row r="684" ht="10.5" customHeight="1"/>
    <row r="685" ht="10.5" customHeight="1"/>
    <row r="686" ht="10.5" customHeight="1"/>
    <row r="687" ht="10.5" customHeight="1"/>
    <row r="688" ht="10.5" customHeight="1"/>
    <row r="689" ht="10.5" customHeight="1"/>
    <row r="690" ht="10.5" customHeight="1"/>
    <row r="691" ht="10.5" customHeight="1"/>
    <row r="692" ht="10.5" customHeight="1"/>
    <row r="693" ht="10.5" customHeight="1"/>
    <row r="694" ht="10.5" customHeight="1"/>
    <row r="695" ht="10.5" customHeight="1"/>
    <row r="696" ht="10.5" customHeight="1"/>
    <row r="697" ht="10.5" customHeight="1"/>
    <row r="698" ht="10.5" customHeight="1"/>
    <row r="699" ht="10.5" customHeight="1"/>
    <row r="700" ht="10.5" customHeight="1"/>
    <row r="701" ht="10.5" customHeight="1"/>
    <row r="702" ht="10.5" customHeight="1"/>
    <row r="703" ht="10.5" customHeight="1"/>
    <row r="704" ht="10.5" customHeight="1"/>
    <row r="705" ht="10.5" customHeight="1"/>
    <row r="706" ht="10.5" customHeight="1"/>
    <row r="707" ht="10.5" customHeight="1"/>
    <row r="708" ht="10.5" customHeight="1"/>
    <row r="709" ht="10.5" customHeight="1"/>
    <row r="710" ht="10.5" customHeight="1"/>
    <row r="711" ht="10.5" customHeight="1"/>
    <row r="712" ht="10.5" customHeight="1"/>
    <row r="713" ht="10.5" customHeight="1"/>
    <row r="714" ht="10.5" customHeight="1"/>
    <row r="715" ht="10.5" customHeight="1"/>
    <row r="716" ht="10.5" customHeight="1"/>
    <row r="717" ht="10.5" customHeight="1"/>
    <row r="718" ht="10.5" customHeight="1"/>
    <row r="719" ht="10.5" customHeight="1"/>
    <row r="720" ht="10.5" customHeight="1"/>
    <row r="721" ht="10.5" customHeight="1"/>
    <row r="722" ht="10.5" customHeight="1"/>
    <row r="723" ht="10.5" customHeight="1"/>
    <row r="724" ht="10.5" customHeight="1"/>
    <row r="725" ht="10.5" customHeight="1"/>
    <row r="726" ht="10.5" customHeight="1"/>
    <row r="727" ht="10.5" customHeight="1"/>
    <row r="728" ht="10.5" customHeight="1"/>
    <row r="729" ht="10.5" customHeight="1"/>
    <row r="730" ht="10.5" customHeight="1"/>
    <row r="731" ht="10.5" customHeight="1"/>
    <row r="732" ht="10.5" customHeight="1"/>
    <row r="733" ht="10.5" customHeight="1"/>
    <row r="734" ht="10.5" customHeight="1"/>
    <row r="735" ht="10.5" customHeight="1"/>
    <row r="736" ht="10.5" customHeight="1"/>
    <row r="737" ht="10.5" customHeight="1"/>
    <row r="738" ht="10.5" customHeight="1"/>
    <row r="739" ht="10.5" customHeight="1"/>
    <row r="740" ht="10.5" customHeight="1"/>
    <row r="741" ht="10.5" customHeight="1"/>
    <row r="742" ht="10.5" customHeight="1"/>
    <row r="743" ht="10.5" customHeight="1"/>
    <row r="744" ht="10.5" customHeight="1"/>
    <row r="745" ht="10.5" customHeight="1"/>
    <row r="746" ht="10.5" customHeight="1"/>
    <row r="747" ht="10.5" customHeight="1"/>
    <row r="748" ht="10.5" customHeight="1"/>
    <row r="749" ht="10.5" customHeight="1"/>
    <row r="750" ht="10.5" customHeight="1"/>
    <row r="751" ht="10.5" customHeight="1"/>
    <row r="752" ht="10.5" customHeight="1"/>
    <row r="753" ht="10.5" customHeight="1"/>
    <row r="754" ht="10.5" customHeight="1"/>
    <row r="755" ht="10.5" customHeight="1"/>
    <row r="756" ht="10.5" customHeight="1"/>
    <row r="757" ht="10.5" customHeight="1"/>
    <row r="758" ht="10.5" customHeight="1"/>
    <row r="759" ht="10.5" customHeight="1"/>
    <row r="760" ht="10.5" customHeight="1"/>
    <row r="761" ht="10.5" customHeight="1"/>
    <row r="762" ht="10.5" customHeight="1"/>
    <row r="763" ht="10.5" customHeight="1"/>
    <row r="764" ht="10.5" customHeight="1"/>
    <row r="765" ht="10.5" customHeight="1"/>
    <row r="766" ht="10.5" customHeight="1"/>
    <row r="767" ht="10.5" customHeight="1"/>
    <row r="768" ht="10.5" customHeight="1"/>
    <row r="769" ht="10.5" customHeight="1"/>
    <row r="770" ht="10.5" customHeight="1"/>
    <row r="771" ht="10.5" customHeight="1"/>
    <row r="772" ht="10.5" customHeight="1"/>
    <row r="773" ht="10.5" customHeight="1"/>
    <row r="774" ht="10.5" customHeight="1"/>
    <row r="775" ht="10.5" customHeight="1"/>
    <row r="776" ht="10.5" customHeight="1"/>
    <row r="777" ht="10.5" customHeight="1"/>
    <row r="778" ht="10.5" customHeight="1"/>
    <row r="779" ht="10.5" customHeight="1"/>
    <row r="780" ht="10.5" customHeight="1"/>
    <row r="781" ht="10.5" customHeight="1"/>
    <row r="782" ht="10.5" customHeight="1"/>
    <row r="783" ht="10.5" customHeight="1"/>
    <row r="784" ht="10.5" customHeight="1"/>
    <row r="785" ht="10.5" customHeight="1"/>
    <row r="786" ht="10.5" customHeight="1"/>
    <row r="787" ht="10.5" customHeight="1"/>
    <row r="788" ht="10.5" customHeight="1"/>
    <row r="789" ht="10.5" customHeight="1"/>
    <row r="790" ht="10.5" customHeight="1"/>
    <row r="791" ht="10.5" customHeight="1"/>
    <row r="792" ht="10.5" customHeight="1"/>
    <row r="793" ht="10.5" customHeight="1"/>
    <row r="794" ht="10.5" customHeight="1"/>
    <row r="795" ht="10.5" customHeight="1"/>
    <row r="796" ht="10.5" customHeight="1"/>
    <row r="797" ht="10.5" customHeight="1"/>
    <row r="798" ht="10.5" customHeight="1"/>
    <row r="799" ht="10.5" customHeight="1"/>
    <row r="800" ht="10.5" customHeight="1"/>
    <row r="801" ht="10.5" customHeight="1"/>
    <row r="802" ht="10.5" customHeight="1"/>
    <row r="803" ht="10.5" customHeight="1"/>
    <row r="804" ht="10.5" customHeight="1"/>
    <row r="805" ht="10.5" customHeight="1"/>
    <row r="806" ht="10.5" customHeight="1"/>
    <row r="807" ht="10.5" customHeight="1"/>
    <row r="808" ht="10.5" customHeight="1"/>
    <row r="809" ht="10.5" customHeight="1"/>
    <row r="810" ht="10.5" customHeight="1"/>
    <row r="811" ht="10.5" customHeight="1"/>
    <row r="812" ht="10.5" customHeight="1"/>
    <row r="813" ht="10.5" customHeight="1"/>
    <row r="814" ht="10.5" customHeight="1"/>
    <row r="815" ht="10.5" customHeight="1"/>
    <row r="816" ht="10.5" customHeight="1"/>
    <row r="817" ht="10.5" customHeight="1"/>
    <row r="818" ht="10.5" customHeight="1"/>
    <row r="819" ht="10.5" customHeight="1"/>
    <row r="820" ht="10.5" customHeight="1"/>
    <row r="821" ht="10.5" customHeight="1"/>
    <row r="822" ht="10.5" customHeight="1"/>
    <row r="823" ht="10.5" customHeight="1"/>
    <row r="824" ht="10.5" customHeight="1"/>
    <row r="825" ht="10.5" customHeight="1"/>
    <row r="826" ht="10.5" customHeight="1"/>
    <row r="827" ht="10.5" customHeight="1"/>
    <row r="828" ht="10.5" customHeight="1"/>
    <row r="829" ht="10.5" customHeight="1"/>
    <row r="830" ht="10.5" customHeight="1"/>
    <row r="831" ht="10.5" customHeight="1"/>
    <row r="832" ht="10.5" customHeight="1"/>
    <row r="833" ht="10.5" customHeight="1"/>
    <row r="834" ht="10.5" customHeight="1"/>
    <row r="835" ht="10.5" customHeight="1"/>
    <row r="836" ht="10.5" customHeight="1"/>
    <row r="837" ht="10.5" customHeight="1"/>
    <row r="838" ht="10.5" customHeight="1"/>
    <row r="839" ht="10.5" customHeight="1"/>
    <row r="840" ht="10.5" customHeight="1"/>
    <row r="841" ht="10.5" customHeight="1"/>
    <row r="842" ht="10.5" customHeight="1"/>
    <row r="843" ht="10.5" customHeight="1"/>
    <row r="844" ht="10.5" customHeight="1"/>
    <row r="845" ht="10.5" customHeight="1"/>
    <row r="846" ht="10.5" customHeight="1"/>
    <row r="847" ht="10.5" customHeight="1"/>
    <row r="848" ht="10.5" customHeight="1"/>
    <row r="849" ht="10.5" customHeight="1"/>
    <row r="850" ht="10.5" customHeight="1"/>
    <row r="851" ht="10.5" customHeight="1"/>
    <row r="852" ht="10.5" customHeight="1"/>
    <row r="853" ht="10.5" customHeight="1"/>
    <row r="854" ht="10.5" customHeight="1"/>
    <row r="855" ht="10.5" customHeight="1"/>
    <row r="856" ht="10.5" customHeight="1"/>
    <row r="857" ht="10.5" customHeight="1"/>
    <row r="858" ht="10.5" customHeight="1"/>
    <row r="859" ht="10.5" customHeight="1"/>
    <row r="860" ht="10.5" customHeight="1"/>
    <row r="861" ht="10.5" customHeight="1"/>
    <row r="862" ht="10.5" customHeight="1"/>
    <row r="863" ht="10.5" customHeight="1"/>
    <row r="864" ht="10.5" customHeight="1"/>
    <row r="865" ht="10.5" customHeight="1"/>
    <row r="866" ht="10.5" customHeight="1"/>
    <row r="867" ht="10.5" customHeight="1"/>
    <row r="868" ht="10.5" customHeight="1"/>
    <row r="869" ht="10.5" customHeight="1"/>
    <row r="870" ht="10.5" customHeight="1"/>
    <row r="871" ht="10.5" customHeight="1"/>
    <row r="872" ht="10.5" customHeight="1"/>
    <row r="873" ht="10.5" customHeight="1"/>
    <row r="874" ht="10.5" customHeight="1"/>
    <row r="875" ht="10.5" customHeight="1"/>
    <row r="876" ht="10.5" customHeight="1"/>
    <row r="877" ht="10.5" customHeight="1"/>
    <row r="878" ht="10.5" customHeight="1"/>
    <row r="879" ht="10.5" customHeight="1"/>
    <row r="880" ht="10.5" customHeight="1"/>
    <row r="881" ht="10.5" customHeight="1"/>
    <row r="882" ht="10.5" customHeight="1"/>
    <row r="883" ht="10.5" customHeight="1"/>
    <row r="884" ht="10.5" customHeight="1"/>
    <row r="885" ht="10.5" customHeight="1"/>
    <row r="886" ht="10.5" customHeight="1"/>
    <row r="887" ht="10.5" customHeight="1"/>
    <row r="888" ht="10.5" customHeight="1"/>
    <row r="889" ht="10.5" customHeight="1"/>
    <row r="890" ht="10.5" customHeight="1"/>
    <row r="891" ht="10.5" customHeight="1"/>
    <row r="892" ht="10.5" customHeight="1"/>
    <row r="893" ht="10.5" customHeight="1"/>
    <row r="894" ht="10.5" customHeight="1"/>
    <row r="895" ht="10.5" customHeight="1"/>
    <row r="896" ht="10.5" customHeight="1"/>
    <row r="897" ht="10.5" customHeight="1"/>
    <row r="898" ht="10.5" customHeight="1"/>
    <row r="899" ht="10.5" customHeight="1"/>
    <row r="900" ht="10.5" customHeight="1"/>
    <row r="901" ht="10.5" customHeight="1"/>
    <row r="902" ht="10.5" customHeight="1"/>
    <row r="903" ht="10.5" customHeight="1"/>
    <row r="904" ht="10.5" customHeight="1"/>
    <row r="905" ht="10.5" customHeight="1"/>
    <row r="906" ht="10.5" customHeight="1"/>
    <row r="907" ht="10.5" customHeight="1"/>
    <row r="908" ht="10.5" customHeight="1"/>
    <row r="909" ht="10.5" customHeight="1"/>
    <row r="910" ht="10.5" customHeight="1"/>
    <row r="911" ht="10.5" customHeight="1"/>
    <row r="912" ht="10.5" customHeight="1"/>
    <row r="913" ht="10.5" customHeight="1"/>
    <row r="914" ht="10.5" customHeight="1"/>
    <row r="915" ht="10.5" customHeight="1"/>
    <row r="916" ht="10.5" customHeight="1"/>
    <row r="917" ht="10.5" customHeight="1"/>
    <row r="918" ht="10.5" customHeight="1"/>
    <row r="919" ht="10.5" customHeight="1"/>
    <row r="920" ht="10.5" customHeight="1"/>
    <row r="921" ht="10.5" customHeight="1"/>
    <row r="922" ht="10.5" customHeight="1"/>
    <row r="923" ht="10.5" customHeight="1"/>
    <row r="924" ht="10.5" customHeight="1"/>
    <row r="925" ht="10.5" customHeight="1"/>
    <row r="926" ht="10.5" customHeight="1"/>
    <row r="927" ht="10.5" customHeight="1"/>
    <row r="928" ht="10.5" customHeight="1"/>
    <row r="929" ht="10.5" customHeight="1"/>
    <row r="930" ht="10.5" customHeight="1"/>
    <row r="931" ht="10.5" customHeight="1"/>
    <row r="932" ht="10.5" customHeight="1"/>
    <row r="933" ht="10.5" customHeight="1"/>
    <row r="934" ht="10.5" customHeight="1"/>
    <row r="935" ht="10.5" customHeight="1"/>
    <row r="936" ht="10.5" customHeight="1"/>
    <row r="937" ht="10.5" customHeight="1"/>
    <row r="938" ht="10.5" customHeight="1"/>
    <row r="939" ht="10.5" customHeight="1"/>
    <row r="940" ht="10.5" customHeight="1"/>
    <row r="941" ht="10.5" customHeight="1"/>
    <row r="942" ht="10.5" customHeight="1"/>
    <row r="943" ht="10.5" customHeight="1"/>
    <row r="944" ht="10.5" customHeight="1"/>
    <row r="945" ht="10.5" customHeight="1"/>
    <row r="946" ht="10.5" customHeight="1"/>
    <row r="947" ht="10.5" customHeight="1"/>
    <row r="948" ht="10.5" customHeight="1"/>
    <row r="949" ht="10.5" customHeight="1"/>
    <row r="950" ht="10.5" customHeight="1"/>
    <row r="951" ht="10.5" customHeight="1"/>
    <row r="952" ht="10.5" customHeight="1"/>
    <row r="953" ht="10.5" customHeight="1"/>
    <row r="954" ht="10.5" customHeight="1"/>
    <row r="955" ht="10.5" customHeight="1"/>
    <row r="956" ht="10.5" customHeight="1"/>
    <row r="957" ht="10.5" customHeight="1"/>
    <row r="958" ht="10.5" customHeight="1"/>
    <row r="959" ht="10.5" customHeight="1"/>
    <row r="960" ht="10.5" customHeight="1"/>
    <row r="961" ht="10.5" customHeight="1"/>
    <row r="962" ht="10.5" customHeight="1"/>
    <row r="963" ht="10.5" customHeight="1"/>
    <row r="964" ht="10.5" customHeight="1"/>
    <row r="965" ht="10.5" customHeight="1"/>
    <row r="966" ht="10.5" customHeight="1"/>
    <row r="967" ht="10.5" customHeight="1"/>
    <row r="968" ht="10.5" customHeight="1"/>
    <row r="969" ht="10.5" customHeight="1"/>
    <row r="970" ht="10.5" customHeight="1"/>
    <row r="971" ht="10.5" customHeight="1"/>
    <row r="972" ht="10.5" customHeight="1"/>
    <row r="973" ht="10.5" customHeight="1"/>
    <row r="974" ht="10.5" customHeight="1"/>
    <row r="975" ht="10.5" customHeight="1"/>
    <row r="976" ht="10.5" customHeight="1"/>
    <row r="977" ht="10.5" customHeight="1"/>
    <row r="978" ht="10.5" customHeight="1"/>
    <row r="979" ht="10.5" customHeight="1"/>
    <row r="980" ht="10.5" customHeight="1"/>
    <row r="981" ht="10.5" customHeight="1"/>
    <row r="982" ht="10.5" customHeight="1"/>
    <row r="983" ht="10.5" customHeight="1"/>
    <row r="984" ht="10.5" customHeight="1"/>
    <row r="985" ht="10.5" customHeight="1"/>
    <row r="986" ht="10.5" customHeight="1"/>
    <row r="987" ht="10.5" customHeight="1"/>
    <row r="988" ht="10.5" customHeight="1"/>
    <row r="989" ht="10.5" customHeight="1"/>
    <row r="990" ht="10.5" customHeight="1"/>
    <row r="991" ht="10.5" customHeight="1"/>
    <row r="992" ht="10.5" customHeight="1"/>
    <row r="993" ht="10.5" customHeight="1"/>
    <row r="994" ht="10.5" customHeight="1"/>
    <row r="995" ht="10.5" customHeight="1"/>
    <row r="996" ht="10.5" customHeight="1"/>
    <row r="997" ht="10.5" customHeight="1"/>
    <row r="998" ht="10.5" customHeight="1"/>
    <row r="999" ht="10.5" customHeight="1"/>
    <row r="1000" ht="10.5" customHeight="1"/>
    <row r="1001" ht="10.5" customHeight="1"/>
    <row r="1002" ht="10.5" customHeight="1"/>
    <row r="1003" ht="10.5" customHeight="1"/>
    <row r="1004" ht="10.5" customHeight="1"/>
    <row r="1005" ht="10.5" customHeight="1"/>
    <row r="1006" ht="10.5" customHeight="1"/>
    <row r="1007" ht="10.5" customHeight="1"/>
    <row r="1008" ht="10.5" customHeight="1"/>
    <row r="1009" ht="10.5" customHeight="1"/>
    <row r="1010" ht="10.5" customHeight="1"/>
    <row r="1011" ht="10.5" customHeight="1"/>
    <row r="1012" ht="10.5" customHeight="1"/>
    <row r="1013" ht="10.5" customHeight="1"/>
    <row r="1014" ht="10.5" customHeight="1"/>
    <row r="1015" ht="10.5" customHeight="1"/>
    <row r="1016" ht="10.5" customHeight="1"/>
    <row r="1017" ht="10.5" customHeight="1"/>
    <row r="1018" ht="10.5" customHeight="1"/>
    <row r="1019" ht="10.5" customHeight="1"/>
    <row r="1020" ht="10.5" customHeight="1"/>
    <row r="1021" ht="10.5" customHeight="1"/>
    <row r="1022" ht="10.5" customHeight="1"/>
    <row r="1023" ht="10.5" customHeight="1"/>
    <row r="1024" ht="10.5" customHeight="1"/>
    <row r="1025" ht="10.5" customHeight="1"/>
    <row r="1026" ht="10.5" customHeight="1"/>
    <row r="1027" ht="10.5" customHeight="1"/>
    <row r="1028" ht="10.5" customHeight="1"/>
    <row r="1029" ht="10.5" customHeight="1"/>
    <row r="1030" ht="10.5" customHeight="1"/>
    <row r="1031" ht="10.5" customHeight="1"/>
    <row r="1032" ht="10.5" customHeight="1"/>
    <row r="1033" ht="10.5" customHeight="1"/>
    <row r="1034" ht="10.5" customHeight="1"/>
    <row r="1035" ht="10.5" customHeight="1"/>
    <row r="1036" ht="10.5" customHeight="1"/>
    <row r="1037" ht="10.5" customHeight="1"/>
    <row r="1038" ht="10.5" customHeight="1"/>
    <row r="1039" ht="10.5" customHeight="1"/>
    <row r="1040" ht="10.5" customHeight="1"/>
    <row r="1041" ht="10.5" customHeight="1"/>
    <row r="1042" ht="10.5" customHeight="1"/>
    <row r="1043" ht="10.5" customHeight="1"/>
    <row r="1044" ht="10.5" customHeight="1"/>
    <row r="1045" ht="10.5" customHeight="1"/>
    <row r="1046" ht="10.5" customHeight="1"/>
    <row r="1047" ht="10.5" customHeight="1"/>
    <row r="1048" ht="10.5" customHeight="1"/>
    <row r="1049" ht="10.5" customHeight="1"/>
    <row r="1050" ht="10.5" customHeight="1"/>
    <row r="1051" ht="10.5" customHeight="1"/>
    <row r="1052" ht="10.5" customHeight="1"/>
    <row r="1053" ht="10.5" customHeight="1"/>
    <row r="1054" ht="10.5" customHeight="1"/>
    <row r="1055" ht="10.5" customHeight="1"/>
    <row r="1056" ht="10.5" customHeight="1"/>
    <row r="1057" ht="10.5" customHeight="1"/>
    <row r="1058" ht="10.5" customHeight="1"/>
    <row r="1059" ht="10.5" customHeight="1"/>
    <row r="1060" ht="10.5" customHeight="1"/>
    <row r="1061" ht="10.5" customHeight="1"/>
    <row r="1062" ht="10.5" customHeight="1"/>
    <row r="1063" ht="10.5" customHeight="1"/>
    <row r="1064" ht="10.5" customHeight="1"/>
    <row r="1065" ht="10.5" customHeight="1"/>
    <row r="1066" ht="10.5" customHeight="1"/>
    <row r="1067" ht="10.5" customHeight="1"/>
    <row r="1068" ht="10.5" customHeight="1"/>
    <row r="1069" ht="10.5" customHeight="1"/>
    <row r="1070" ht="10.5" customHeight="1"/>
    <row r="1071" ht="10.5" customHeight="1"/>
    <row r="1072" ht="10.5" customHeight="1"/>
    <row r="1073" ht="10.5" customHeight="1"/>
    <row r="1074" ht="10.5" customHeight="1"/>
    <row r="1075" ht="10.5" customHeight="1"/>
    <row r="1076" ht="10.5" customHeight="1"/>
    <row r="1077" ht="10.5" customHeight="1"/>
    <row r="1078" ht="10.5" customHeight="1"/>
    <row r="1079" ht="10.5" customHeight="1"/>
    <row r="1080" ht="10.5" customHeight="1"/>
    <row r="1081" ht="10.5" customHeight="1"/>
    <row r="1082" ht="10.5" customHeight="1"/>
    <row r="1083" ht="10.5" customHeight="1"/>
    <row r="1084" ht="10.5" customHeight="1"/>
    <row r="1085" ht="10.5" customHeight="1"/>
    <row r="1086" ht="10.5" customHeight="1"/>
    <row r="1087" ht="10.5" customHeight="1"/>
    <row r="1088" ht="10.5" customHeight="1"/>
    <row r="1089" ht="10.5" customHeight="1"/>
    <row r="1090" ht="10.5" customHeight="1"/>
    <row r="1091" ht="10.5" customHeight="1"/>
    <row r="1092" ht="10.5" customHeight="1"/>
    <row r="1093" ht="10.5" customHeight="1"/>
    <row r="1094" ht="10.5" customHeight="1"/>
    <row r="1095" ht="10.5" customHeight="1"/>
    <row r="1096" ht="10.5" customHeight="1"/>
    <row r="1097" ht="10.5" customHeight="1"/>
    <row r="1098" ht="10.5" customHeight="1"/>
    <row r="1099" ht="10.5" customHeight="1"/>
    <row r="1100" ht="10.5" customHeight="1"/>
    <row r="1101" ht="10.5" customHeight="1"/>
    <row r="1102" ht="10.5" customHeight="1"/>
    <row r="1103" ht="10.5" customHeight="1"/>
    <row r="1104" ht="10.5" customHeight="1"/>
    <row r="1105" ht="10.5" customHeight="1"/>
    <row r="1106" ht="10.5" customHeight="1"/>
    <row r="1107" ht="10.5" customHeight="1"/>
    <row r="1108" ht="10.5" customHeight="1"/>
    <row r="1109" ht="10.5" customHeight="1"/>
    <row r="1110" ht="10.5" customHeight="1"/>
    <row r="1111" ht="10.5" customHeight="1"/>
    <row r="1112" ht="10.5" customHeight="1"/>
    <row r="1113" ht="10.5" customHeight="1"/>
    <row r="1114" ht="10.5" customHeight="1"/>
    <row r="1115" ht="10.5" customHeight="1"/>
    <row r="1116" ht="10.5" customHeight="1"/>
    <row r="1117" ht="10.5" customHeight="1"/>
    <row r="1118" ht="10.5" customHeight="1"/>
    <row r="1119" ht="10.5" customHeight="1"/>
    <row r="1120" ht="10.5" customHeight="1"/>
    <row r="1121" ht="10.5" customHeight="1"/>
    <row r="1122" ht="10.5" customHeight="1"/>
    <row r="1123" ht="10.5" customHeight="1"/>
    <row r="1124" ht="10.5" customHeight="1"/>
    <row r="1125" ht="10.5" customHeight="1"/>
    <row r="1126" ht="10.5" customHeight="1"/>
    <row r="1127" ht="10.5" customHeight="1"/>
    <row r="1128" ht="10.5" customHeight="1"/>
    <row r="1129" ht="10.5" customHeight="1"/>
    <row r="1130" ht="10.5" customHeight="1"/>
    <row r="1131" ht="10.5" customHeight="1"/>
    <row r="1132" ht="10.5" customHeight="1"/>
    <row r="1133" ht="10.5" customHeight="1"/>
    <row r="1134" ht="10.5" customHeight="1"/>
    <row r="1135" ht="10.5" customHeight="1"/>
    <row r="1136" ht="10.5" customHeight="1"/>
    <row r="1137" ht="10.5" customHeight="1"/>
    <row r="1138" ht="10.5" customHeight="1"/>
    <row r="1139" ht="10.5" customHeight="1"/>
    <row r="1140" ht="10.5" customHeight="1"/>
    <row r="1141" ht="10.5" customHeight="1"/>
    <row r="1142" ht="10.5" customHeight="1"/>
    <row r="1143" ht="10.5" customHeight="1"/>
    <row r="1144" ht="10.5" customHeight="1"/>
    <row r="1145" ht="10.5" customHeight="1"/>
    <row r="1146" ht="10.5" customHeight="1"/>
    <row r="1147" ht="10.5" customHeight="1"/>
    <row r="1148" ht="10.5" customHeight="1"/>
    <row r="1149" ht="10.5" customHeight="1"/>
    <row r="1150" ht="10.5" customHeight="1"/>
    <row r="1151" ht="10.5" customHeight="1"/>
    <row r="1152" ht="10.5" customHeight="1"/>
    <row r="1153" ht="10.5" customHeight="1"/>
    <row r="1154" ht="10.5" customHeight="1"/>
    <row r="1155" ht="10.5" customHeight="1"/>
    <row r="1156" ht="10.5" customHeight="1"/>
    <row r="1157" ht="10.5" customHeight="1"/>
    <row r="1158" ht="10.5" customHeight="1"/>
    <row r="1159" ht="10.5" customHeight="1"/>
    <row r="1160" ht="10.5" customHeight="1"/>
    <row r="1161" ht="10.5" customHeight="1"/>
    <row r="1162" ht="10.5" customHeight="1"/>
    <row r="1163" ht="10.5" customHeight="1"/>
    <row r="1164" ht="10.5" customHeight="1"/>
    <row r="1165" ht="10.5" customHeight="1"/>
    <row r="1166" ht="10.5" customHeight="1"/>
    <row r="1167" ht="10.5" customHeight="1"/>
    <row r="1168" ht="10.5" customHeight="1"/>
    <row r="1169" ht="10.5" customHeight="1"/>
    <row r="1170" ht="10.5" customHeight="1"/>
    <row r="1171" ht="10.5" customHeight="1"/>
    <row r="1172" ht="10.5" customHeight="1"/>
    <row r="1173" ht="10.5" customHeight="1"/>
    <row r="1174" ht="10.5" customHeight="1"/>
    <row r="1175" ht="10.5" customHeight="1"/>
    <row r="1176" ht="10.5" customHeight="1"/>
    <row r="1177" ht="10.5" customHeight="1"/>
    <row r="1178" ht="10.5" customHeight="1"/>
    <row r="1179" ht="10.5" customHeight="1"/>
    <row r="1180" ht="10.5" customHeight="1"/>
    <row r="1181" ht="10.5" customHeight="1"/>
    <row r="1182" ht="10.5" customHeight="1"/>
    <row r="1183" ht="10.5" customHeight="1"/>
    <row r="1184" ht="10.5" customHeight="1"/>
    <row r="1185" ht="10.5" customHeight="1"/>
    <row r="1186" ht="10.5" customHeight="1"/>
    <row r="1187" ht="10.5" customHeight="1"/>
    <row r="1188" ht="10.5" customHeight="1"/>
    <row r="1189" ht="10.5" customHeight="1"/>
    <row r="1190" ht="10.5" customHeight="1"/>
    <row r="1191" ht="10.5" customHeight="1"/>
    <row r="1192" ht="10.5" customHeight="1"/>
    <row r="1193" ht="10.5" customHeight="1"/>
    <row r="1194" ht="10.5" customHeight="1"/>
    <row r="1195" ht="10.5" customHeight="1"/>
    <row r="1196" ht="10.5" customHeight="1"/>
    <row r="1197" ht="10.5" customHeight="1"/>
    <row r="1198" ht="10.5" customHeight="1"/>
    <row r="1199" ht="10.5" customHeight="1"/>
    <row r="1200" ht="10.5" customHeight="1"/>
    <row r="1201" ht="10.5" customHeight="1"/>
    <row r="1202" ht="10.5" customHeight="1"/>
    <row r="1203" ht="10.5" customHeight="1"/>
    <row r="1204" ht="10.5" customHeight="1"/>
    <row r="1205" ht="10.5" customHeight="1"/>
    <row r="1206" ht="10.5" customHeight="1"/>
    <row r="1207" ht="10.5" customHeight="1"/>
    <row r="1208" ht="10.5" customHeight="1"/>
    <row r="1209" ht="10.5" customHeight="1"/>
    <row r="1210" ht="10.5" customHeight="1"/>
    <row r="1211" ht="10.5" customHeight="1"/>
    <row r="1212" ht="10.5" customHeight="1"/>
    <row r="1213" ht="10.5" customHeight="1"/>
    <row r="1214" ht="10.5" customHeight="1"/>
    <row r="1215" ht="10.5" customHeight="1"/>
    <row r="1216" ht="10.5" customHeight="1"/>
    <row r="1217" ht="10.5" customHeight="1"/>
    <row r="1218" ht="10.5" customHeight="1"/>
    <row r="1219" ht="10.5" customHeight="1"/>
    <row r="1220" ht="10.5" customHeight="1"/>
    <row r="1221" ht="10.5" customHeight="1"/>
    <row r="1222" ht="10.5" customHeight="1"/>
    <row r="1223" ht="10.5" customHeight="1"/>
    <row r="1224" ht="10.5" customHeight="1"/>
    <row r="1225" ht="10.5" customHeight="1"/>
    <row r="1226" ht="10.5" customHeight="1"/>
    <row r="1227" ht="10.5" customHeight="1"/>
    <row r="1228" ht="10.5" customHeight="1"/>
    <row r="1229" ht="10.5" customHeight="1"/>
    <row r="1230" ht="10.5" customHeight="1"/>
    <row r="1231" ht="10.5" customHeight="1"/>
    <row r="1232" ht="10.5" customHeight="1"/>
    <row r="1233" ht="10.5" customHeight="1"/>
    <row r="1234" ht="10.5" customHeight="1"/>
    <row r="1235" ht="10.5" customHeight="1"/>
    <row r="1236" ht="10.5" customHeight="1"/>
    <row r="1237" ht="10.5" customHeight="1"/>
    <row r="1238" ht="10.5" customHeight="1"/>
    <row r="1239" ht="10.5" customHeight="1"/>
    <row r="1240" ht="10.5" customHeight="1"/>
    <row r="1241" ht="10.5" customHeight="1"/>
    <row r="1242" ht="10.5" customHeight="1"/>
    <row r="1243" ht="10.5" customHeight="1"/>
    <row r="1244" ht="10.5" customHeight="1"/>
    <row r="1245" ht="10.5" customHeight="1"/>
    <row r="1246" ht="10.5" customHeight="1"/>
    <row r="1247" ht="10.5" customHeight="1"/>
    <row r="1248" ht="10.5" customHeight="1"/>
    <row r="1249" ht="10.5" customHeight="1"/>
    <row r="1250" ht="10.5" customHeight="1"/>
    <row r="1251" ht="10.5" customHeight="1"/>
    <row r="1252" ht="10.5" customHeight="1"/>
    <row r="1253" ht="10.5" customHeight="1"/>
    <row r="1254" ht="10.5" customHeight="1"/>
    <row r="1255" ht="10.5" customHeight="1"/>
    <row r="1256" ht="10.5" customHeight="1"/>
    <row r="1257" ht="10.5" customHeight="1"/>
    <row r="1258" ht="10.5" customHeight="1"/>
    <row r="1259" ht="10.5" customHeight="1"/>
    <row r="1260" ht="10.5" customHeight="1"/>
    <row r="1261" ht="10.5" customHeight="1"/>
    <row r="1262" ht="10.5" customHeight="1"/>
    <row r="1263" ht="10.5" customHeight="1"/>
    <row r="1264" ht="10.5" customHeight="1"/>
    <row r="1265" ht="10.5" customHeight="1"/>
    <row r="1266" ht="10.5" customHeight="1"/>
    <row r="1267" ht="10.5" customHeight="1"/>
    <row r="1268" ht="10.5" customHeight="1"/>
    <row r="1269" ht="10.5" customHeight="1"/>
    <row r="1270" ht="10.5" customHeight="1"/>
    <row r="1271" ht="10.5" customHeight="1"/>
    <row r="1272" ht="10.5" customHeight="1"/>
    <row r="1273" ht="10.5" customHeight="1"/>
    <row r="1274" ht="10.5" customHeight="1"/>
    <row r="1275" ht="10.5" customHeight="1"/>
    <row r="1276" ht="10.5" customHeight="1"/>
    <row r="1277" ht="10.5" customHeight="1"/>
    <row r="1278" ht="10.5" customHeight="1"/>
    <row r="1279" ht="10.5" customHeight="1"/>
    <row r="1280" ht="10.5" customHeight="1"/>
    <row r="1281" ht="10.5" customHeight="1"/>
    <row r="1282" ht="10.5" customHeight="1"/>
    <row r="1283" ht="10.5" customHeight="1"/>
    <row r="1284" ht="10.5" customHeight="1"/>
    <row r="1285" ht="10.5" customHeight="1"/>
    <row r="1286" ht="10.5" customHeight="1"/>
    <row r="1287" ht="10.5" customHeight="1"/>
    <row r="1288" ht="10.5" customHeight="1"/>
    <row r="1289" ht="10.5" customHeight="1"/>
    <row r="1290" ht="10.5" customHeight="1"/>
    <row r="1291" ht="10.5" customHeight="1"/>
    <row r="1292" ht="10.5" customHeight="1"/>
    <row r="1293" ht="10.5" customHeight="1"/>
    <row r="1294" ht="10.5" customHeight="1"/>
    <row r="1295" ht="10.5" customHeight="1"/>
    <row r="1296" ht="10.5" customHeight="1"/>
    <row r="1297" ht="10.5" customHeight="1"/>
    <row r="1298" ht="10.5" customHeight="1"/>
    <row r="1299" ht="10.5" customHeight="1"/>
    <row r="1300" ht="10.5" customHeight="1"/>
    <row r="1301" ht="10.5" customHeight="1"/>
    <row r="1302" ht="10.5" customHeight="1"/>
    <row r="1303" ht="10.5" customHeight="1"/>
    <row r="1304" ht="10.5" customHeight="1"/>
    <row r="1305" ht="10.5" customHeight="1"/>
    <row r="1306" ht="10.5" customHeight="1"/>
    <row r="1307" ht="10.5" customHeight="1"/>
    <row r="1308" ht="10.5" customHeight="1"/>
    <row r="1309" ht="10.5" customHeight="1"/>
    <row r="1310" ht="10.5" customHeight="1"/>
    <row r="1311" ht="10.5" customHeight="1"/>
    <row r="1312" ht="10.5" customHeight="1"/>
    <row r="1313" ht="10.5" customHeight="1"/>
    <row r="1314" ht="10.5" customHeight="1"/>
    <row r="1315" ht="10.5" customHeight="1"/>
    <row r="1316" ht="10.5" customHeight="1"/>
    <row r="1317" ht="10.5" customHeight="1"/>
    <row r="1318" ht="10.5" customHeight="1"/>
    <row r="1319" ht="10.5" customHeight="1"/>
    <row r="1320" ht="10.5" customHeight="1"/>
    <row r="1321" ht="10.5" customHeight="1"/>
    <row r="1322" ht="10.5" customHeight="1"/>
    <row r="1323" ht="10.5" customHeight="1"/>
    <row r="1324" ht="10.5" customHeight="1"/>
    <row r="1325" ht="10.5" customHeight="1"/>
    <row r="1326" ht="10.5" customHeight="1"/>
    <row r="1327" ht="10.5" customHeight="1"/>
    <row r="1328" ht="10.5" customHeight="1"/>
    <row r="1329" ht="10.5" customHeight="1"/>
    <row r="1330" ht="10.5" customHeight="1"/>
    <row r="1331" ht="10.5" customHeight="1"/>
    <row r="1332" ht="10.5" customHeight="1"/>
    <row r="1333" ht="10.5" customHeight="1"/>
    <row r="1334" ht="10.5" customHeight="1"/>
    <row r="1335" ht="10.5" customHeight="1"/>
    <row r="1336" ht="10.5" customHeight="1"/>
    <row r="1337" ht="10.5" customHeight="1"/>
    <row r="1338" ht="10.5" customHeight="1"/>
    <row r="1339" ht="10.5" customHeight="1"/>
    <row r="1340" ht="10.5" customHeight="1"/>
    <row r="1341" ht="10.5" customHeight="1"/>
    <row r="1342" ht="10.5" customHeight="1"/>
    <row r="1343" ht="10.5" customHeight="1"/>
    <row r="1344" ht="10.5" customHeight="1"/>
    <row r="1345" ht="10.5" customHeight="1"/>
    <row r="1346" ht="10.5" customHeight="1"/>
    <row r="1347" ht="10.5" customHeight="1"/>
    <row r="1348" ht="10.5" customHeight="1"/>
    <row r="1349" ht="10.5" customHeight="1"/>
    <row r="1350" ht="10.5" customHeight="1"/>
    <row r="1351" ht="10.5" customHeight="1"/>
    <row r="1352" ht="10.5" customHeight="1"/>
    <row r="1353" ht="10.5" customHeight="1"/>
    <row r="1354" ht="10.5" customHeight="1"/>
    <row r="1355" ht="10.5" customHeight="1"/>
    <row r="1356" ht="10.5" customHeight="1"/>
    <row r="1357" ht="10.5" customHeight="1"/>
    <row r="1358" ht="10.5" customHeight="1"/>
    <row r="1359" ht="10.5" customHeight="1"/>
    <row r="1360" ht="10.5" customHeight="1"/>
    <row r="1361" ht="10.5" customHeight="1"/>
    <row r="1362" ht="10.5" customHeight="1"/>
    <row r="1363" ht="10.5" customHeight="1"/>
    <row r="1364" ht="10.5" customHeight="1"/>
    <row r="1365" ht="10.5" customHeight="1"/>
    <row r="1366" ht="10.5" customHeight="1"/>
    <row r="1367" ht="10.5" customHeight="1"/>
    <row r="1368" ht="10.5" customHeight="1"/>
    <row r="1369" ht="10.5" customHeight="1"/>
    <row r="1370" ht="10.5" customHeight="1"/>
    <row r="1371" ht="10.5" customHeight="1"/>
    <row r="1372" ht="10.5" customHeight="1"/>
    <row r="1373" ht="10.5" customHeight="1"/>
    <row r="1374" ht="10.5" customHeight="1"/>
    <row r="1375" ht="10.5" customHeight="1"/>
    <row r="1376" ht="10.5" customHeight="1"/>
    <row r="1377" ht="10.5" customHeight="1"/>
    <row r="1378" ht="10.5" customHeight="1"/>
    <row r="1379" ht="10.5" customHeight="1"/>
    <row r="1380" ht="10.5" customHeight="1"/>
    <row r="1381" ht="10.5" customHeight="1"/>
    <row r="1382" ht="10.5" customHeight="1"/>
    <row r="1383" ht="10.5" customHeight="1"/>
    <row r="1384" ht="10.5" customHeight="1"/>
    <row r="1385" ht="10.5" customHeight="1"/>
    <row r="1386" ht="10.5" customHeight="1"/>
    <row r="1387" ht="10.5" customHeight="1"/>
    <row r="1388" ht="10.5" customHeight="1"/>
    <row r="1389" ht="10.5" customHeight="1"/>
    <row r="1390" ht="10.5" customHeight="1"/>
    <row r="1391" ht="10.5" customHeight="1"/>
    <row r="1392" ht="10.5" customHeight="1"/>
    <row r="1393" ht="10.5" customHeight="1"/>
    <row r="1394" ht="10.5" customHeight="1"/>
    <row r="1395" ht="10.5" customHeight="1"/>
    <row r="1396" ht="10.5" customHeight="1"/>
    <row r="1397" ht="10.5" customHeight="1"/>
    <row r="1398" ht="10.5" customHeight="1"/>
    <row r="1399" ht="10.5" customHeight="1"/>
    <row r="1400" ht="10.5" customHeight="1"/>
    <row r="1401" ht="10.5" customHeight="1"/>
    <row r="1402" ht="10.5" customHeight="1"/>
    <row r="1403" ht="10.5" customHeight="1"/>
    <row r="1404" ht="10.5" customHeight="1"/>
    <row r="1405" ht="10.5" customHeight="1"/>
    <row r="1406" ht="10.5" customHeight="1"/>
    <row r="1407" ht="10.5" customHeight="1"/>
    <row r="1408" ht="10.5" customHeight="1"/>
    <row r="1409" ht="10.5" customHeight="1"/>
    <row r="1410" ht="10.5" customHeight="1"/>
    <row r="1411" ht="10.5" customHeight="1"/>
    <row r="1412" ht="10.5" customHeight="1"/>
    <row r="1413" ht="10.5" customHeight="1"/>
    <row r="1414" ht="10.5" customHeight="1"/>
    <row r="1415" ht="10.5" customHeight="1"/>
    <row r="1416" ht="10.5" customHeight="1"/>
    <row r="1417" ht="10.5" customHeight="1"/>
    <row r="1418" ht="10.5" customHeight="1"/>
    <row r="1419" ht="10.5" customHeight="1"/>
    <row r="1420" ht="10.5" customHeight="1"/>
    <row r="1421" ht="10.5" customHeight="1"/>
    <row r="1422" ht="10.5" customHeight="1"/>
    <row r="1423" ht="10.5" customHeight="1"/>
    <row r="1424" ht="10.5" customHeight="1"/>
    <row r="1425" ht="10.5" customHeight="1"/>
    <row r="1426" ht="10.5" customHeight="1"/>
    <row r="1427" ht="10.5" customHeight="1"/>
    <row r="1428" ht="10.5" customHeight="1"/>
    <row r="1429" ht="10.5" customHeight="1"/>
    <row r="1430" ht="10.5" customHeight="1"/>
    <row r="1431" ht="10.5" customHeight="1"/>
    <row r="1432" ht="10.5" customHeight="1"/>
    <row r="1433" ht="10.5" customHeight="1"/>
    <row r="1434" ht="10.5" customHeight="1"/>
    <row r="1435" ht="10.5" customHeight="1"/>
    <row r="1436" ht="10.5" customHeight="1"/>
    <row r="1437" ht="10.5" customHeight="1"/>
    <row r="1438" ht="10.5" customHeight="1"/>
    <row r="1439" ht="10.5" customHeight="1"/>
    <row r="1440" ht="10.5" customHeight="1"/>
    <row r="1441" ht="10.5" customHeight="1"/>
    <row r="1442" ht="10.5" customHeight="1"/>
    <row r="1443" ht="10.5" customHeight="1"/>
    <row r="1444" ht="10.5" customHeight="1"/>
    <row r="1445" ht="10.5" customHeight="1"/>
    <row r="1446" ht="10.5" customHeight="1"/>
    <row r="1447" ht="10.5" customHeight="1"/>
    <row r="1448" ht="10.5" customHeight="1"/>
    <row r="1449" ht="10.5" customHeight="1"/>
    <row r="1450" ht="10.5" customHeight="1"/>
    <row r="1451" ht="10.5" customHeight="1"/>
    <row r="1452" ht="10.5" customHeight="1"/>
    <row r="1453" ht="10.5" customHeight="1"/>
    <row r="1454" ht="10.5" customHeight="1"/>
    <row r="1455" ht="10.5" customHeight="1"/>
    <row r="1456" ht="10.5" customHeight="1"/>
    <row r="1457" ht="10.5" customHeight="1"/>
    <row r="1458" ht="10.5" customHeight="1"/>
    <row r="1459" ht="10.5" customHeight="1"/>
    <row r="1460" ht="10.5" customHeight="1"/>
    <row r="1461" ht="10.5" customHeight="1"/>
    <row r="1462" ht="10.5" customHeight="1"/>
    <row r="1463" ht="10.5" customHeight="1"/>
    <row r="1464" ht="10.5" customHeight="1"/>
    <row r="1465" ht="10.5" customHeight="1"/>
    <row r="1466" ht="10.5" customHeight="1"/>
    <row r="1467" ht="10.5" customHeight="1"/>
    <row r="1468" ht="10.5" customHeight="1"/>
    <row r="1469" ht="10.5" customHeight="1"/>
    <row r="1470" ht="10.5" customHeight="1"/>
    <row r="1471" ht="10.5" customHeight="1"/>
    <row r="1472" ht="10.5" customHeight="1"/>
    <row r="1473" ht="10.5" customHeight="1"/>
    <row r="1474" ht="10.5" customHeight="1"/>
    <row r="1475" ht="10.5" customHeight="1"/>
    <row r="1476" ht="10.5" customHeight="1"/>
    <row r="1477" ht="10.5" customHeight="1"/>
    <row r="1478" ht="10.5" customHeight="1"/>
    <row r="1479" ht="10.5" customHeight="1"/>
    <row r="1480" ht="10.5" customHeight="1"/>
    <row r="1481" ht="10.5" customHeight="1"/>
    <row r="1482" ht="10.5" customHeight="1"/>
    <row r="1483" ht="10.5" customHeight="1"/>
    <row r="1484" ht="10.5" customHeight="1"/>
    <row r="1485" ht="10.5" customHeight="1"/>
    <row r="1486" ht="10.5" customHeight="1"/>
    <row r="1487" ht="10.5" customHeight="1"/>
    <row r="1488" ht="10.5" customHeight="1"/>
    <row r="1489" ht="10.5" customHeight="1"/>
    <row r="1490" ht="10.5" customHeight="1"/>
    <row r="1491" ht="10.5" customHeight="1"/>
    <row r="1492" ht="10.5" customHeight="1"/>
    <row r="1493" ht="10.5" customHeight="1"/>
    <row r="1494" ht="10.5" customHeight="1"/>
    <row r="1495" ht="10.5" customHeight="1"/>
    <row r="1496" ht="10.5" customHeight="1"/>
    <row r="1497" ht="10.5" customHeight="1"/>
    <row r="1498" ht="10.5" customHeight="1"/>
    <row r="1499" ht="10.5" customHeight="1"/>
    <row r="1500" ht="10.5" customHeight="1"/>
    <row r="1501" ht="10.5" customHeight="1"/>
    <row r="1502" ht="10.5" customHeight="1"/>
    <row r="1503" ht="10.5" customHeight="1"/>
    <row r="1504" ht="10.5" customHeight="1"/>
    <row r="1505" ht="10.5" customHeight="1"/>
    <row r="1506" ht="10.5" customHeight="1"/>
    <row r="1507" ht="10.5" customHeight="1"/>
    <row r="1508" ht="10.5" customHeight="1"/>
    <row r="1509" ht="10.5" customHeight="1"/>
    <row r="1510" ht="10.5" customHeight="1"/>
    <row r="1511" ht="10.5" customHeight="1"/>
    <row r="1512" ht="10.5" customHeight="1"/>
    <row r="1513" ht="10.5" customHeight="1"/>
    <row r="1514" ht="10.5" customHeight="1"/>
    <row r="1515" ht="10.5" customHeight="1"/>
    <row r="1516" ht="10.5" customHeight="1"/>
    <row r="1517" ht="10.5" customHeight="1"/>
    <row r="1518" ht="10.5" customHeight="1"/>
    <row r="1519" ht="10.5" customHeight="1"/>
    <row r="1520" ht="10.5" customHeight="1"/>
    <row r="1521" ht="10.5" customHeight="1"/>
    <row r="1522" ht="10.5" customHeight="1"/>
    <row r="1523" ht="10.5" customHeight="1"/>
    <row r="1524" ht="10.5" customHeight="1"/>
    <row r="1525" ht="10.5" customHeight="1"/>
    <row r="1526" ht="10.5" customHeight="1"/>
    <row r="1527" ht="10.5" customHeight="1"/>
    <row r="1528" ht="10.5" customHeight="1"/>
    <row r="1529" ht="10.5" customHeight="1"/>
    <row r="1530" ht="10.5" customHeight="1"/>
    <row r="1531" ht="10.5" customHeight="1"/>
    <row r="1532" ht="10.5" customHeight="1"/>
    <row r="1533" ht="10.5" customHeight="1"/>
    <row r="1534" ht="10.5" customHeight="1"/>
    <row r="1535" ht="10.5" customHeight="1"/>
    <row r="1536" ht="10.5" customHeight="1"/>
    <row r="1537" ht="10.5" customHeight="1"/>
    <row r="1538" ht="10.5" customHeight="1"/>
    <row r="1539" ht="10.5" customHeight="1"/>
    <row r="1540" ht="10.5" customHeight="1"/>
    <row r="1541" ht="10.5" customHeight="1"/>
    <row r="1542" ht="10.5" customHeight="1"/>
    <row r="1543" ht="10.5" customHeight="1"/>
    <row r="1544" ht="10.5" customHeight="1"/>
    <row r="1545" ht="10.5" customHeight="1"/>
    <row r="1546" ht="10.5" customHeight="1"/>
    <row r="1547" ht="10.5" customHeight="1"/>
    <row r="1548" ht="10.5" customHeight="1"/>
    <row r="1549" ht="10.5" customHeight="1"/>
    <row r="1550" ht="10.5" customHeight="1"/>
    <row r="1551" ht="10.5" customHeight="1"/>
    <row r="1552" ht="10.5" customHeight="1"/>
    <row r="1553" ht="10.5" customHeight="1"/>
    <row r="1554" ht="10.5" customHeight="1"/>
    <row r="1555" ht="10.5" customHeight="1"/>
    <row r="1556" ht="10.5" customHeight="1"/>
    <row r="1557" ht="10.5" customHeight="1"/>
    <row r="1558" ht="10.5" customHeight="1"/>
    <row r="1559" ht="10.5" customHeight="1"/>
    <row r="1560" ht="10.5" customHeight="1"/>
    <row r="1561" ht="10.5" customHeight="1"/>
    <row r="1562" ht="10.5" customHeight="1"/>
    <row r="1563" ht="10.5" customHeight="1"/>
    <row r="1564" ht="10.5" customHeight="1"/>
    <row r="1565" ht="10.5" customHeight="1"/>
    <row r="1566" ht="10.5" customHeight="1"/>
    <row r="1567" ht="10.5" customHeight="1"/>
    <row r="1568" ht="10.5" customHeight="1"/>
    <row r="1569" ht="10.5" customHeight="1"/>
    <row r="1570" ht="10.5" customHeight="1"/>
    <row r="1571" ht="10.5" customHeight="1"/>
    <row r="1572" ht="10.5" customHeight="1"/>
    <row r="1573" ht="10.5" customHeight="1"/>
    <row r="1574" ht="10.5" customHeight="1"/>
    <row r="1575" ht="10.5" customHeight="1"/>
    <row r="1576" ht="10.5" customHeight="1"/>
    <row r="1577" ht="10.5" customHeight="1"/>
    <row r="1578" ht="10.5" customHeight="1"/>
    <row r="1579" ht="10.5" customHeight="1"/>
    <row r="1580" ht="10.5" customHeight="1"/>
    <row r="1581" ht="10.5" customHeight="1"/>
    <row r="1582" ht="10.5" customHeight="1"/>
    <row r="1583" ht="10.5" customHeight="1"/>
    <row r="1584" ht="10.5" customHeight="1"/>
    <row r="1585" ht="10.5" customHeight="1"/>
    <row r="1586" ht="10.5" customHeight="1"/>
    <row r="1587" ht="10.5" customHeight="1"/>
    <row r="1588" ht="10.5" customHeight="1"/>
    <row r="1589" ht="10.5" customHeight="1"/>
    <row r="1590" ht="10.5" customHeight="1"/>
    <row r="1591" ht="10.5" customHeight="1"/>
    <row r="1592" ht="10.5" customHeight="1"/>
    <row r="1593" ht="10.5" customHeight="1"/>
    <row r="1594" ht="10.5" customHeight="1"/>
    <row r="1595" ht="10.5" customHeight="1"/>
    <row r="1596" ht="10.5" customHeight="1"/>
    <row r="1597" ht="10.5" customHeight="1"/>
    <row r="1598" ht="10.5" customHeight="1"/>
    <row r="1599" ht="10.5" customHeight="1"/>
    <row r="1600" ht="10.5" customHeight="1"/>
    <row r="1601" ht="10.5" customHeight="1"/>
    <row r="1602" ht="10.5" customHeight="1"/>
    <row r="1603" ht="10.5" customHeight="1"/>
    <row r="1604" ht="10.5" customHeight="1"/>
    <row r="1605" ht="10.5" customHeight="1"/>
    <row r="1606" ht="10.5" customHeight="1"/>
    <row r="1607" ht="10.5" customHeight="1"/>
    <row r="1608" ht="10.5" customHeight="1"/>
    <row r="1609" ht="10.5" customHeight="1"/>
    <row r="1610" ht="10.5" customHeight="1"/>
    <row r="1611" ht="10.5" customHeight="1"/>
    <row r="1612" ht="10.5" customHeight="1"/>
    <row r="1613" ht="10.5" customHeight="1"/>
    <row r="1614" ht="10.5" customHeight="1"/>
    <row r="1615" ht="10.5" customHeight="1"/>
    <row r="1616" ht="10.5" customHeight="1"/>
    <row r="1617" ht="10.5" customHeight="1"/>
    <row r="1618" ht="10.5" customHeight="1"/>
    <row r="1619" ht="10.5" customHeight="1"/>
    <row r="1620" ht="10.5" customHeight="1"/>
    <row r="1621" ht="10.5" customHeight="1"/>
    <row r="1622" ht="10.5" customHeight="1"/>
    <row r="1623" ht="10.5" customHeight="1"/>
    <row r="1624" ht="10.5" customHeight="1"/>
    <row r="1625" ht="10.5" customHeight="1"/>
    <row r="1626" ht="10.5" customHeight="1"/>
    <row r="1627" ht="10.5" customHeight="1"/>
    <row r="1628" ht="10.5" customHeight="1"/>
    <row r="1629" ht="10.5" customHeight="1"/>
    <row r="1630" ht="10.5" customHeight="1"/>
    <row r="1631" ht="10.5" customHeight="1"/>
    <row r="1632" ht="10.5" customHeight="1"/>
    <row r="1633" ht="10.5" customHeight="1"/>
    <row r="1634" ht="10.5" customHeight="1"/>
    <row r="1635" ht="10.5" customHeight="1"/>
    <row r="1636" ht="10.5" customHeight="1"/>
    <row r="1637" ht="10.5" customHeight="1"/>
    <row r="1638" ht="10.5" customHeight="1"/>
    <row r="1639" ht="10.5" customHeight="1"/>
    <row r="1640" ht="10.5" customHeight="1"/>
    <row r="1641" ht="10.5" customHeight="1"/>
    <row r="1642" ht="10.5" customHeight="1"/>
    <row r="1643" ht="10.5" customHeight="1"/>
    <row r="1644" ht="10.5" customHeight="1"/>
    <row r="1645" ht="10.5" customHeight="1"/>
    <row r="1646" ht="10.5" customHeight="1"/>
    <row r="1647" ht="10.5" customHeight="1"/>
    <row r="1648" ht="10.5" customHeight="1"/>
    <row r="1649" ht="10.5" customHeight="1"/>
    <row r="1650" ht="10.5" customHeight="1"/>
    <row r="1651" ht="10.5" customHeight="1"/>
    <row r="1652" ht="10.5" customHeight="1"/>
    <row r="1653" ht="10.5" customHeight="1"/>
    <row r="1654" ht="10.5" customHeight="1"/>
    <row r="1655" ht="10.5" customHeight="1"/>
    <row r="1656" ht="10.5" customHeight="1"/>
    <row r="1657" ht="10.5" customHeight="1"/>
    <row r="1658" ht="10.5" customHeight="1"/>
    <row r="1659" ht="10.5" customHeight="1"/>
    <row r="1660" ht="10.5" customHeight="1"/>
    <row r="1661" ht="10.5" customHeight="1"/>
    <row r="1662" ht="10.5" customHeight="1"/>
    <row r="1663" ht="10.5" customHeight="1"/>
    <row r="1664" ht="10.5" customHeight="1"/>
    <row r="1665" ht="10.5" customHeight="1"/>
    <row r="1666" ht="10.5" customHeight="1"/>
    <row r="1667" ht="10.5" customHeight="1"/>
    <row r="1668" ht="10.5" customHeight="1"/>
    <row r="1669" ht="10.5" customHeight="1"/>
    <row r="1670" ht="10.5" customHeight="1"/>
    <row r="1671" ht="10.5" customHeight="1"/>
    <row r="1672" ht="10.5" customHeight="1"/>
    <row r="1673" ht="10.5" customHeight="1"/>
    <row r="1674" ht="10.5" customHeight="1"/>
    <row r="1675" ht="10.5" customHeight="1"/>
    <row r="1676" ht="10.5" customHeight="1"/>
    <row r="1677" ht="10.5" customHeight="1"/>
    <row r="1678" ht="10.5" customHeight="1"/>
    <row r="1679" ht="10.5" customHeight="1"/>
    <row r="1680" ht="10.5" customHeight="1"/>
    <row r="1681" ht="10.5" customHeight="1"/>
    <row r="1682" ht="10.5" customHeight="1"/>
    <row r="1683" ht="10.5" customHeight="1"/>
    <row r="1684" ht="10.5" customHeight="1"/>
    <row r="1685" ht="10.5" customHeight="1"/>
    <row r="1686" ht="10.5" customHeight="1"/>
    <row r="1687" ht="10.5" customHeight="1"/>
    <row r="1688" ht="10.5" customHeight="1"/>
    <row r="1689" ht="10.5" customHeight="1"/>
    <row r="1690" ht="10.5" customHeight="1"/>
    <row r="1691" ht="10.5" customHeight="1"/>
    <row r="1692" ht="10.5" customHeight="1"/>
    <row r="1693" ht="10.5" customHeight="1"/>
    <row r="1694" ht="10.5" customHeight="1"/>
    <row r="1695" ht="10.5" customHeight="1"/>
    <row r="1696" ht="10.5" customHeight="1"/>
    <row r="1697" ht="10.5" customHeight="1"/>
    <row r="1698" ht="10.5" customHeight="1"/>
    <row r="1699" ht="10.5" customHeight="1"/>
    <row r="1700" ht="10.5" customHeight="1"/>
    <row r="1701" ht="10.5" customHeight="1"/>
    <row r="1702" ht="10.5" customHeight="1"/>
    <row r="1703" ht="10.5" customHeight="1"/>
    <row r="1704" ht="10.5" customHeight="1"/>
    <row r="1705" ht="10.5" customHeight="1"/>
    <row r="1706" ht="10.5" customHeight="1"/>
    <row r="1707" ht="10.5" customHeight="1"/>
    <row r="1708" ht="10.5" customHeight="1"/>
    <row r="1709" ht="10.5" customHeight="1"/>
    <row r="1710" ht="10.5" customHeight="1"/>
    <row r="1711" ht="10.5" customHeight="1"/>
    <row r="1712" ht="10.5" customHeight="1"/>
    <row r="1713" ht="10.5" customHeight="1"/>
    <row r="1714" ht="10.5" customHeight="1"/>
    <row r="1715" ht="10.5" customHeight="1"/>
    <row r="1716" ht="10.5" customHeight="1"/>
    <row r="1717" ht="10.5" customHeight="1"/>
    <row r="1718" ht="10.5" customHeight="1"/>
    <row r="1719" ht="10.5" customHeight="1"/>
    <row r="1720" ht="10.5" customHeight="1"/>
    <row r="1721" ht="10.5" customHeight="1"/>
    <row r="1722" ht="10.5" customHeight="1"/>
    <row r="1723" ht="10.5" customHeight="1"/>
    <row r="1724" ht="10.5" customHeight="1"/>
    <row r="1725" ht="10.5" customHeight="1"/>
    <row r="1726" ht="10.5" customHeight="1"/>
    <row r="1727" ht="10.5" customHeight="1"/>
    <row r="1728" ht="10.5" customHeight="1"/>
    <row r="1729" ht="10.5" customHeight="1"/>
    <row r="1730" ht="10.5" customHeight="1"/>
    <row r="1731" ht="10.5" customHeight="1"/>
    <row r="1732" ht="10.5" customHeight="1"/>
    <row r="1733" ht="10.5" customHeight="1"/>
    <row r="1734" ht="10.5" customHeight="1"/>
    <row r="1735" ht="10.5" customHeight="1"/>
    <row r="1736" ht="10.5" customHeight="1"/>
    <row r="1737" ht="10.5" customHeight="1"/>
    <row r="1738" ht="10.5" customHeight="1"/>
    <row r="1739" ht="10.5" customHeight="1"/>
    <row r="1740" ht="10.5" customHeight="1"/>
    <row r="1741" ht="10.5" customHeight="1"/>
    <row r="1742" ht="10.5" customHeight="1"/>
    <row r="1743" ht="10.5" customHeight="1"/>
    <row r="1744" ht="10.5" customHeight="1"/>
    <row r="1745" ht="10.5" customHeight="1"/>
    <row r="1746" ht="10.5" customHeight="1"/>
    <row r="1747" ht="10.5" customHeight="1"/>
    <row r="1748" ht="10.5" customHeight="1"/>
    <row r="1749" ht="10.5" customHeight="1"/>
    <row r="1750" ht="10.5" customHeight="1"/>
    <row r="1751" ht="10.5" customHeight="1"/>
    <row r="1752" ht="10.5" customHeight="1"/>
    <row r="1753" ht="10.5" customHeight="1"/>
    <row r="1754" ht="10.5" customHeight="1"/>
    <row r="1755" ht="10.5" customHeight="1"/>
    <row r="1756" ht="10.5" customHeight="1"/>
    <row r="1757" ht="10.5" customHeight="1"/>
    <row r="1758" ht="10.5" customHeight="1"/>
    <row r="1759" ht="10.5" customHeight="1"/>
    <row r="1760" ht="10.5" customHeight="1"/>
    <row r="1761" ht="10.5" customHeight="1"/>
    <row r="1762" ht="10.5" customHeight="1"/>
    <row r="1763" ht="10.5" customHeight="1"/>
    <row r="1764" ht="10.5" customHeight="1"/>
    <row r="1765" ht="10.5" customHeight="1"/>
    <row r="1766" ht="10.5" customHeight="1"/>
    <row r="1767" ht="10.5" customHeight="1"/>
    <row r="1768" ht="10.5" customHeight="1"/>
    <row r="1769" ht="10.5" customHeight="1"/>
    <row r="1770" ht="10.5" customHeight="1"/>
    <row r="1771" ht="10.5" customHeight="1"/>
    <row r="1772" ht="10.5" customHeight="1"/>
    <row r="1773" ht="10.5" customHeight="1"/>
    <row r="1774" ht="10.5" customHeight="1"/>
    <row r="1775" ht="10.5" customHeight="1"/>
    <row r="1776" ht="10.5" customHeight="1"/>
    <row r="1777" ht="10.5" customHeight="1"/>
    <row r="1778" ht="10.5" customHeight="1"/>
    <row r="1779" ht="10.5" customHeight="1"/>
    <row r="1780" ht="10.5" customHeight="1"/>
    <row r="1781" ht="10.5" customHeight="1"/>
    <row r="1782" ht="10.5" customHeight="1"/>
    <row r="1783" ht="10.5" customHeight="1"/>
    <row r="1784" ht="10.5" customHeight="1"/>
    <row r="1785" ht="10.5" customHeight="1"/>
    <row r="1786" ht="10.5" customHeight="1"/>
    <row r="1787" ht="10.5" customHeight="1"/>
    <row r="1788" ht="10.5" customHeight="1"/>
    <row r="1789" ht="10.5" customHeight="1"/>
    <row r="1790" ht="10.5" customHeight="1"/>
    <row r="1791" ht="10.5" customHeight="1"/>
    <row r="1792" ht="10.5" customHeight="1"/>
    <row r="1793" ht="10.5" customHeight="1"/>
    <row r="1794" ht="10.5" customHeight="1"/>
    <row r="1795" ht="10.5" customHeight="1"/>
    <row r="1796" ht="10.5" customHeight="1"/>
    <row r="1797" ht="10.5" customHeight="1"/>
    <row r="1798" ht="10.5" customHeight="1"/>
    <row r="1799" ht="10.5" customHeight="1"/>
    <row r="1800" ht="10.5" customHeight="1"/>
    <row r="1801" ht="10.5" customHeight="1"/>
    <row r="1802" ht="10.5" customHeight="1"/>
    <row r="1803" ht="10.5" customHeight="1"/>
    <row r="1804" ht="10.5" customHeight="1"/>
    <row r="1805" ht="10.5" customHeight="1"/>
    <row r="1806" ht="10.5" customHeight="1"/>
    <row r="1807" ht="10.5" customHeight="1"/>
    <row r="1808" ht="10.5" customHeight="1"/>
    <row r="1809" ht="10.5" customHeight="1"/>
    <row r="1810" ht="10.5" customHeight="1"/>
    <row r="1811" ht="10.5" customHeight="1"/>
    <row r="1812" ht="10.5" customHeight="1"/>
    <row r="1813" ht="10.5" customHeight="1"/>
    <row r="1814" ht="10.5" customHeight="1"/>
    <row r="1815" ht="10.5" customHeight="1"/>
    <row r="1816" ht="10.5" customHeight="1"/>
    <row r="1817" ht="10.5" customHeight="1"/>
    <row r="1818" ht="10.5" customHeight="1"/>
    <row r="1819" ht="10.5" customHeight="1"/>
    <row r="1820" ht="10.5" customHeight="1"/>
    <row r="1821" ht="10.5" customHeight="1"/>
    <row r="1822" ht="10.5" customHeight="1"/>
    <row r="1823" ht="10.5" customHeight="1"/>
    <row r="1824" ht="10.5" customHeight="1"/>
    <row r="1825" ht="10.5" customHeight="1"/>
    <row r="1826" ht="10.5" customHeight="1"/>
    <row r="1827" ht="10.5" customHeight="1"/>
    <row r="1828" ht="10.5" customHeight="1"/>
    <row r="1829" ht="10.5" customHeight="1"/>
    <row r="1830" ht="10.5" customHeight="1"/>
    <row r="1831" ht="10.5" customHeight="1"/>
    <row r="1832" ht="10.5" customHeight="1"/>
    <row r="1833" ht="10.5" customHeight="1"/>
    <row r="1834" ht="10.5" customHeight="1"/>
    <row r="1835" ht="10.5" customHeight="1"/>
    <row r="1836" ht="10.5" customHeight="1"/>
    <row r="1837" ht="10.5" customHeight="1"/>
    <row r="1838" ht="10.5" customHeight="1"/>
    <row r="1839" ht="10.5" customHeight="1"/>
    <row r="1840" ht="10.5" customHeight="1"/>
    <row r="1841" ht="10.5" customHeight="1"/>
    <row r="1842" ht="10.5" customHeight="1"/>
    <row r="1843" ht="10.5" customHeight="1"/>
    <row r="1844" ht="10.5" customHeight="1"/>
    <row r="1845" ht="10.5" customHeight="1"/>
    <row r="1846" ht="10.5" customHeight="1"/>
    <row r="1847" ht="10.5" customHeight="1"/>
    <row r="1848" ht="10.5" customHeight="1"/>
    <row r="1849" ht="10.5" customHeight="1"/>
    <row r="1850" ht="10.5" customHeight="1"/>
    <row r="1851" ht="10.5" customHeight="1"/>
    <row r="1852" ht="10.5" customHeight="1"/>
    <row r="1853" ht="10.5" customHeight="1"/>
    <row r="1854" ht="10.5" customHeight="1"/>
    <row r="1855" ht="10.5" customHeight="1"/>
    <row r="1856" ht="10.5" customHeight="1"/>
    <row r="1857" ht="10.5" customHeight="1"/>
    <row r="1858" ht="10.5" customHeight="1"/>
    <row r="1859" ht="10.5" customHeight="1"/>
    <row r="1860" ht="10.5" customHeight="1"/>
    <row r="1861" ht="10.5" customHeight="1"/>
    <row r="1862" ht="10.5" customHeight="1"/>
    <row r="1863" ht="10.5" customHeight="1"/>
    <row r="1864" ht="10.5" customHeight="1"/>
    <row r="1865" ht="10.5" customHeight="1"/>
    <row r="1866" ht="10.5" customHeight="1"/>
    <row r="1867" ht="10.5" customHeight="1"/>
    <row r="1868" ht="10.5" customHeight="1"/>
    <row r="1869" ht="10.5" customHeight="1"/>
    <row r="1870" ht="10.5" customHeight="1"/>
    <row r="1871" ht="10.5" customHeight="1"/>
    <row r="1872" ht="10.5" customHeight="1"/>
    <row r="1873" ht="10.5" customHeight="1"/>
    <row r="1874" ht="10.5" customHeight="1"/>
    <row r="1875" ht="10.5" customHeight="1"/>
    <row r="1876" ht="10.5" customHeight="1"/>
    <row r="1877" ht="10.5" customHeight="1"/>
    <row r="1878" ht="10.5" customHeight="1"/>
    <row r="1879" ht="10.5" customHeight="1"/>
    <row r="1880" ht="10.5" customHeight="1"/>
    <row r="1881" ht="10.5" customHeight="1"/>
    <row r="1882" ht="10.5" customHeight="1"/>
    <row r="1883" ht="10.5" customHeight="1"/>
    <row r="1884" ht="10.5" customHeight="1"/>
    <row r="1885" ht="10.5" customHeight="1"/>
    <row r="1886" ht="10.5" customHeight="1"/>
    <row r="1887" ht="10.5" customHeight="1"/>
    <row r="1888" ht="10.5" customHeight="1"/>
    <row r="1889" ht="10.5" customHeight="1"/>
    <row r="1890" ht="10.5" customHeight="1"/>
    <row r="1891" ht="10.5" customHeight="1"/>
    <row r="1892" ht="10.5" customHeight="1"/>
    <row r="1893" ht="10.5" customHeight="1"/>
    <row r="1894" ht="10.5" customHeight="1"/>
    <row r="1895" ht="10.5" customHeight="1"/>
    <row r="1896" ht="10.5" customHeight="1"/>
    <row r="1897" ht="10.5" customHeight="1"/>
    <row r="1898" ht="10.5" customHeight="1"/>
    <row r="1899" ht="10.5" customHeight="1"/>
    <row r="1900" ht="10.5" customHeight="1"/>
    <row r="1901" ht="10.5" customHeight="1"/>
    <row r="1902" ht="10.5" customHeight="1"/>
    <row r="1903" ht="10.5" customHeight="1"/>
    <row r="1904" ht="10.5" customHeight="1"/>
    <row r="1905" ht="10.5" customHeight="1"/>
    <row r="1906" ht="10.5" customHeight="1"/>
    <row r="1907" ht="10.5" customHeight="1"/>
    <row r="1908" ht="10.5" customHeight="1"/>
    <row r="1909" ht="10.5" customHeight="1"/>
    <row r="1910" ht="10.5" customHeight="1"/>
    <row r="1911" ht="10.5" customHeight="1"/>
    <row r="1912" ht="10.5" customHeight="1"/>
    <row r="1913" ht="10.5" customHeight="1"/>
    <row r="1914" ht="10.5" customHeight="1"/>
    <row r="1915" ht="10.5" customHeight="1"/>
    <row r="1916" ht="10.5" customHeight="1"/>
    <row r="1917" ht="10.5" customHeight="1"/>
    <row r="1918" ht="10.5" customHeight="1"/>
    <row r="1919" ht="10.5" customHeight="1"/>
    <row r="1920" ht="10.5" customHeight="1"/>
    <row r="1921" ht="10.5" customHeight="1"/>
    <row r="1922" ht="10.5" customHeight="1"/>
    <row r="1923" ht="10.5" customHeight="1"/>
    <row r="1924" ht="10.5" customHeight="1"/>
    <row r="1925" ht="10.5" customHeight="1"/>
    <row r="1926" ht="10.5" customHeight="1"/>
    <row r="1927" ht="10.5" customHeight="1"/>
    <row r="1928" ht="10.5" customHeight="1"/>
    <row r="1929" ht="10.5" customHeight="1"/>
    <row r="1930" ht="10.5" customHeight="1"/>
    <row r="1931" ht="10.5" customHeight="1"/>
    <row r="1932" ht="10.5" customHeight="1"/>
    <row r="1933" ht="10.5" customHeight="1"/>
    <row r="1934" ht="10.5" customHeight="1"/>
    <row r="1935" ht="10.5" customHeight="1"/>
    <row r="1936" ht="10.5" customHeight="1"/>
    <row r="1937" ht="10.5" customHeight="1"/>
    <row r="1938" ht="10.5" customHeight="1"/>
    <row r="1939" ht="10.5" customHeight="1"/>
    <row r="1940" ht="10.5" customHeight="1"/>
    <row r="1941" ht="10.5" customHeight="1"/>
    <row r="1942" ht="10.5" customHeight="1"/>
    <row r="1943" ht="10.5" customHeight="1"/>
    <row r="1944" ht="10.5" customHeight="1"/>
    <row r="1945" ht="10.5" customHeight="1"/>
    <row r="1946" ht="10.5" customHeight="1"/>
    <row r="1947" ht="10.5" customHeight="1"/>
    <row r="1948" ht="10.5" customHeight="1"/>
    <row r="1949" ht="10.5" customHeight="1"/>
    <row r="1950" ht="10.5" customHeight="1"/>
    <row r="1951" ht="10.5" customHeight="1"/>
    <row r="1952" ht="10.5" customHeight="1"/>
    <row r="1953" ht="10.5" customHeight="1"/>
    <row r="1954" ht="10.5" customHeight="1"/>
    <row r="1955" ht="10.5" customHeight="1"/>
    <row r="1956" ht="10.5" customHeight="1"/>
    <row r="1957" ht="10.5" customHeight="1"/>
    <row r="1958" ht="10.5" customHeight="1"/>
    <row r="1959" ht="10.5" customHeight="1"/>
    <row r="1960" ht="10.5" customHeight="1"/>
    <row r="1961" ht="10.5" customHeight="1"/>
    <row r="1962" ht="10.5" customHeight="1"/>
    <row r="1963" ht="10.5" customHeight="1"/>
    <row r="1964" ht="10.5" customHeight="1"/>
    <row r="1965" ht="10.5" customHeight="1"/>
    <row r="1966" ht="10.5" customHeight="1"/>
    <row r="1967" ht="10.5" customHeight="1"/>
    <row r="1968" ht="10.5" customHeight="1"/>
    <row r="1969" ht="10.5" customHeight="1"/>
    <row r="1970" ht="10.5" customHeight="1"/>
    <row r="1971" ht="10.5" customHeight="1"/>
    <row r="1972" ht="10.5" customHeight="1"/>
    <row r="1973" ht="10.5" customHeight="1"/>
    <row r="1974" ht="10.5" customHeight="1"/>
    <row r="1975" ht="10.5" customHeight="1"/>
    <row r="1976" ht="10.5" customHeight="1"/>
    <row r="1977" ht="10.5" customHeight="1"/>
    <row r="1978" ht="10.5" customHeight="1"/>
    <row r="1979" ht="10.5" customHeight="1"/>
    <row r="1980" ht="10.5" customHeight="1"/>
    <row r="1981" ht="10.5" customHeight="1"/>
    <row r="1982" ht="10.5" customHeight="1"/>
    <row r="1983" ht="10.5" customHeight="1"/>
    <row r="1984" ht="10.5" customHeight="1"/>
    <row r="1985" ht="10.5" customHeight="1"/>
    <row r="1986" ht="10.5" customHeight="1"/>
    <row r="1987" ht="10.5" customHeight="1"/>
    <row r="1988" ht="10.5" customHeight="1"/>
    <row r="1989" ht="10.5" customHeight="1"/>
    <row r="1990" ht="10.5" customHeight="1"/>
    <row r="1991" ht="10.5" customHeight="1"/>
    <row r="1992" ht="10.5" customHeight="1"/>
    <row r="1993" ht="10.5" customHeight="1"/>
    <row r="1994" ht="10.5" customHeight="1"/>
    <row r="1995" ht="10.5" customHeight="1"/>
    <row r="1996" ht="10.5" customHeight="1"/>
    <row r="1997" ht="10.5" customHeight="1"/>
    <row r="1998" ht="10.5" customHeight="1"/>
    <row r="1999" ht="10.5" customHeight="1"/>
    <row r="2000" ht="10.5" customHeight="1"/>
    <row r="2001" ht="10.5" customHeight="1"/>
    <row r="2002" ht="10.5" customHeight="1"/>
    <row r="2003" ht="10.5" customHeight="1"/>
    <row r="2004" ht="10.5" customHeight="1"/>
    <row r="2005" ht="10.5" customHeight="1"/>
    <row r="2006" ht="10.5" customHeight="1"/>
    <row r="2007" ht="10.5" customHeight="1"/>
    <row r="2008" ht="10.5" customHeight="1"/>
    <row r="2009" ht="10.5" customHeight="1"/>
    <row r="2010" ht="10.5" customHeight="1"/>
    <row r="2011" ht="10.5" customHeight="1"/>
    <row r="2012" ht="10.5" customHeight="1"/>
    <row r="2013" ht="10.5" customHeight="1"/>
    <row r="2014" ht="10.5" customHeight="1"/>
    <row r="2015" ht="10.5" customHeight="1"/>
    <row r="2016" ht="10.5" customHeight="1"/>
    <row r="2017" ht="10.5" customHeight="1"/>
    <row r="2018" ht="10.5" customHeight="1"/>
    <row r="2019" ht="10.5" customHeight="1"/>
    <row r="2020" ht="10.5" customHeight="1"/>
    <row r="2021" ht="10.5" customHeight="1"/>
    <row r="2022" ht="10.5" customHeight="1"/>
    <row r="2023" ht="10.5" customHeight="1"/>
    <row r="2024" ht="10.5" customHeight="1"/>
    <row r="2025" ht="10.5" customHeight="1"/>
    <row r="2026" ht="10.5" customHeight="1"/>
    <row r="2027" ht="10.5" customHeight="1"/>
    <row r="2028" ht="10.5" customHeight="1"/>
    <row r="2029" ht="10.5" customHeight="1"/>
    <row r="2030" ht="10.5" customHeight="1"/>
    <row r="2031" ht="10.5" customHeight="1"/>
    <row r="2032" ht="10.5" customHeight="1"/>
    <row r="2033" ht="10.5" customHeight="1"/>
    <row r="2034" ht="10.5" customHeight="1"/>
    <row r="2035" ht="10.5" customHeight="1"/>
    <row r="2036" ht="10.5" customHeight="1"/>
    <row r="2037" ht="10.5" customHeight="1"/>
    <row r="2038" ht="10.5" customHeight="1"/>
    <row r="2039" ht="10.5" customHeight="1"/>
    <row r="2040" ht="10.5" customHeight="1"/>
    <row r="2041" ht="10.5" customHeight="1"/>
    <row r="2042" ht="10.5" customHeight="1"/>
    <row r="2043" ht="10.5" customHeight="1"/>
    <row r="2044" ht="10.5" customHeight="1"/>
    <row r="2045" ht="10.5" customHeight="1"/>
    <row r="2046" ht="10.5" customHeight="1"/>
    <row r="2047" ht="10.5" customHeight="1"/>
    <row r="2048" ht="10.5" customHeight="1"/>
    <row r="2049" ht="10.5" customHeight="1"/>
    <row r="2050" ht="10.5" customHeight="1"/>
    <row r="2051" ht="10.5" customHeight="1"/>
    <row r="2052" ht="10.5" customHeight="1"/>
    <row r="2053" ht="10.5" customHeight="1"/>
    <row r="2054" ht="10.5" customHeight="1"/>
    <row r="2055" ht="10.5" customHeight="1"/>
    <row r="2056" ht="10.5" customHeight="1"/>
    <row r="2057" ht="10.5" customHeight="1"/>
    <row r="2058" ht="10.5" customHeight="1"/>
    <row r="2059" ht="10.5" customHeight="1"/>
    <row r="2060" ht="10.5" customHeight="1"/>
    <row r="2061" ht="10.5" customHeight="1"/>
    <row r="2062" ht="10.5" customHeight="1"/>
    <row r="2063" ht="10.5" customHeight="1"/>
    <row r="2064" ht="10.5" customHeight="1"/>
    <row r="2065" ht="10.5" customHeight="1"/>
    <row r="2066" ht="10.5" customHeight="1"/>
    <row r="2067" ht="10.5" customHeight="1"/>
    <row r="2068" ht="10.5" customHeight="1"/>
    <row r="2069" ht="10.5" customHeight="1"/>
    <row r="2070" ht="10.5" customHeight="1"/>
    <row r="2071" ht="10.5" customHeight="1"/>
    <row r="2072" ht="10.5" customHeight="1"/>
    <row r="2073" ht="10.5" customHeight="1"/>
    <row r="2074" ht="10.5" customHeight="1"/>
    <row r="2075" ht="10.5" customHeight="1"/>
    <row r="2076" ht="10.5" customHeight="1"/>
    <row r="2077" ht="10.5" customHeight="1"/>
    <row r="2078" ht="10.5" customHeight="1"/>
    <row r="2079" ht="10.5" customHeight="1"/>
    <row r="2080" ht="10.5" customHeight="1"/>
    <row r="2081" ht="10.5" customHeight="1"/>
    <row r="2082" ht="10.5" customHeight="1"/>
    <row r="2083" ht="10.5" customHeight="1"/>
    <row r="2084" ht="10.5" customHeight="1"/>
    <row r="2085" ht="10.5" customHeight="1"/>
    <row r="2086" ht="10.5" customHeight="1"/>
    <row r="2087" ht="10.5" customHeight="1"/>
    <row r="2088" ht="10.5" customHeight="1"/>
    <row r="2089" ht="10.5" customHeight="1"/>
    <row r="2090" ht="10.5" customHeight="1"/>
    <row r="2091" ht="10.5" customHeight="1"/>
    <row r="2092" ht="10.5" customHeight="1"/>
    <row r="2093" ht="10.5" customHeight="1"/>
    <row r="2094" ht="10.5" customHeight="1"/>
    <row r="2095" ht="10.5" customHeight="1"/>
    <row r="2096" ht="10.5" customHeight="1"/>
    <row r="2097" ht="10.5" customHeight="1"/>
    <row r="2098" ht="10.5" customHeight="1"/>
    <row r="2099" ht="10.5" customHeight="1"/>
    <row r="2100" ht="10.5" customHeight="1"/>
    <row r="2101" ht="10.5" customHeight="1"/>
    <row r="2102" ht="10.5" customHeight="1"/>
    <row r="2103" ht="10.5" customHeight="1"/>
    <row r="2104" ht="10.5" customHeight="1"/>
    <row r="2105" ht="10.5" customHeight="1"/>
    <row r="2106" ht="10.5" customHeight="1"/>
    <row r="2107" ht="10.5" customHeight="1"/>
    <row r="2108" ht="10.5" customHeight="1"/>
    <row r="2109" ht="10.5" customHeight="1"/>
    <row r="2110" ht="10.5" customHeight="1"/>
    <row r="2111" ht="10.5" customHeight="1"/>
    <row r="2112" ht="10.5" customHeight="1"/>
    <row r="2113" ht="10.5" customHeight="1"/>
    <row r="2114" ht="10.5" customHeight="1"/>
    <row r="2115" ht="10.5" customHeight="1"/>
    <row r="2116" ht="10.5" customHeight="1"/>
    <row r="2117" ht="10.5" customHeight="1"/>
    <row r="2118" ht="10.5" customHeight="1"/>
    <row r="2119" ht="10.5" customHeight="1"/>
    <row r="2120" ht="10.5" customHeight="1"/>
    <row r="2121" ht="10.5" customHeight="1"/>
    <row r="2122" ht="10.5" customHeight="1"/>
    <row r="2123" ht="10.5" customHeight="1"/>
    <row r="2124" ht="10.5" customHeight="1"/>
    <row r="2125" ht="10.5" customHeight="1"/>
    <row r="2126" ht="10.5" customHeight="1"/>
    <row r="2127" ht="10.5" customHeight="1"/>
    <row r="2128" ht="10.5" customHeight="1"/>
    <row r="2129" ht="10.5" customHeight="1"/>
    <row r="2130" ht="10.5" customHeight="1"/>
    <row r="2131" ht="10.5" customHeight="1"/>
    <row r="2132" ht="10.5" customHeight="1"/>
    <row r="2133" ht="10.5" customHeight="1"/>
    <row r="2134" ht="10.5" customHeight="1"/>
    <row r="2135" ht="10.5" customHeight="1"/>
    <row r="2136" ht="10.5" customHeight="1"/>
    <row r="2137" ht="10.5" customHeight="1"/>
    <row r="2138" ht="10.5" customHeight="1"/>
    <row r="2139" ht="10.5" customHeight="1"/>
    <row r="2140" ht="10.5" customHeight="1"/>
    <row r="2141" ht="10.5" customHeight="1"/>
    <row r="2142" ht="10.5" customHeight="1"/>
    <row r="2143" ht="10.5" customHeight="1"/>
    <row r="2144" ht="10.5" customHeight="1"/>
    <row r="2145" ht="10.5" customHeight="1"/>
    <row r="2146" ht="10.5" customHeight="1"/>
    <row r="2147" ht="10.5" customHeight="1"/>
    <row r="2148" ht="10.5" customHeight="1"/>
    <row r="2149" ht="10.5" customHeight="1"/>
    <row r="2150" ht="10.5" customHeight="1"/>
    <row r="2151" ht="10.5" customHeight="1"/>
    <row r="2152" ht="10.5" customHeight="1"/>
    <row r="2153" ht="10.5" customHeight="1"/>
    <row r="2154" ht="10.5" customHeight="1"/>
    <row r="2155" ht="10.5" customHeight="1"/>
    <row r="2156" ht="10.5" customHeight="1"/>
    <row r="2157" ht="10.5" customHeight="1"/>
    <row r="2158" ht="10.5" customHeight="1"/>
    <row r="2159" ht="10.5" customHeight="1"/>
    <row r="2160" ht="10.5" customHeight="1"/>
    <row r="2161" ht="10.5" customHeight="1"/>
    <row r="2162" ht="10.5" customHeight="1"/>
    <row r="2163" ht="10.5" customHeight="1"/>
    <row r="2164" ht="10.5" customHeight="1"/>
    <row r="2165" ht="10.5" customHeight="1"/>
    <row r="2166" ht="10.5" customHeight="1"/>
    <row r="2167" ht="10.5" customHeight="1"/>
    <row r="2168" ht="10.5" customHeight="1"/>
    <row r="2169" ht="10.5" customHeight="1"/>
    <row r="2170" ht="10.5" customHeight="1"/>
    <row r="2171" ht="10.5" customHeight="1"/>
    <row r="2172" ht="10.5" customHeight="1"/>
    <row r="2173" ht="10.5" customHeight="1"/>
    <row r="2174" ht="10.5" customHeight="1"/>
    <row r="2175" ht="10.5" customHeight="1"/>
    <row r="2176" ht="10.5" customHeight="1"/>
    <row r="2177" ht="10.5" customHeight="1"/>
    <row r="2178" ht="10.5" customHeight="1"/>
    <row r="2179" ht="10.5" customHeight="1"/>
    <row r="2180" ht="10.5" customHeight="1"/>
    <row r="2181" ht="10.5" customHeight="1"/>
    <row r="2182" ht="10.5" customHeight="1"/>
    <row r="2183" ht="10.5" customHeight="1"/>
    <row r="2184" ht="10.5" customHeight="1"/>
    <row r="2185" ht="10.5" customHeight="1"/>
    <row r="2186" ht="10.5" customHeight="1"/>
    <row r="2187" ht="10.5" customHeight="1"/>
    <row r="2188" ht="10.5" customHeight="1"/>
    <row r="2189" ht="10.5" customHeight="1"/>
    <row r="2190" ht="10.5" customHeight="1"/>
    <row r="2191" ht="10.5" customHeight="1"/>
    <row r="2192" ht="10.5" customHeight="1"/>
    <row r="2193" ht="10.5" customHeight="1"/>
    <row r="2194" ht="10.5" customHeight="1"/>
    <row r="2195" ht="10.5" customHeight="1"/>
    <row r="2196" ht="10.5" customHeight="1"/>
    <row r="2197" ht="10.5" customHeight="1"/>
    <row r="2198" ht="10.5" customHeight="1"/>
    <row r="2199" ht="10.5" customHeight="1"/>
    <row r="2200" ht="10.5" customHeight="1"/>
    <row r="2201" ht="10.5" customHeight="1"/>
    <row r="2202" ht="10.5" customHeight="1"/>
    <row r="2203" ht="10.5" customHeight="1"/>
    <row r="2204" ht="10.5" customHeight="1"/>
    <row r="2205" ht="10.5" customHeight="1"/>
    <row r="2206" ht="10.5" customHeight="1"/>
    <row r="2207" ht="10.5" customHeight="1"/>
    <row r="2208" ht="10.5" customHeight="1"/>
    <row r="2209" ht="10.5" customHeight="1"/>
    <row r="2210" ht="10.5" customHeight="1"/>
    <row r="2211" ht="10.5" customHeight="1"/>
    <row r="2212" ht="10.5" customHeight="1"/>
    <row r="2213" ht="10.5" customHeight="1"/>
    <row r="2214" ht="10.5" customHeight="1"/>
    <row r="2215" ht="10.5" customHeight="1"/>
    <row r="2216" ht="10.5" customHeight="1"/>
    <row r="2217" ht="10.5" customHeight="1"/>
    <row r="2218" ht="10.5" customHeight="1"/>
    <row r="2219" ht="10.5" customHeight="1"/>
    <row r="2220" ht="10.5" customHeight="1"/>
    <row r="2221" ht="10.5" customHeight="1"/>
    <row r="2222" ht="10.5" customHeight="1"/>
    <row r="2223" ht="10.5" customHeight="1"/>
    <row r="2224" ht="10.5" customHeight="1"/>
    <row r="2225" ht="10.5" customHeight="1"/>
    <row r="2226" ht="10.5" customHeight="1"/>
    <row r="2227" ht="10.5" customHeight="1"/>
    <row r="2228" ht="10.5" customHeight="1"/>
    <row r="2229" ht="10.5" customHeight="1"/>
    <row r="2230" ht="10.5" customHeight="1"/>
    <row r="2231" ht="10.5" customHeight="1"/>
    <row r="2232" ht="10.5" customHeight="1"/>
    <row r="2233" ht="10.5" customHeight="1"/>
    <row r="2234" ht="10.5" customHeight="1"/>
    <row r="2235" ht="10.5" customHeight="1"/>
    <row r="2236" ht="10.5" customHeight="1"/>
    <row r="2237" ht="10.5" customHeight="1"/>
    <row r="2238" ht="10.5" customHeight="1"/>
    <row r="2239" ht="10.5" customHeight="1"/>
    <row r="2240" ht="10.5" customHeight="1"/>
    <row r="2241" ht="10.5" customHeight="1"/>
    <row r="2242" ht="10.5" customHeight="1"/>
    <row r="2243" ht="10.5" customHeight="1"/>
    <row r="2244" ht="10.5" customHeight="1"/>
    <row r="2245" ht="10.5" customHeight="1"/>
    <row r="2246" ht="10.5" customHeight="1"/>
    <row r="2247" ht="10.5" customHeight="1"/>
    <row r="2248" ht="10.5" customHeight="1"/>
    <row r="2249" ht="10.5" customHeight="1"/>
    <row r="2250" ht="10.5" customHeight="1"/>
    <row r="2251" ht="10.5" customHeight="1"/>
    <row r="2252" ht="10.5" customHeight="1"/>
    <row r="2253" ht="10.5" customHeight="1"/>
    <row r="2254" ht="10.5" customHeight="1"/>
    <row r="2255" ht="10.5" customHeight="1"/>
    <row r="2256" ht="10.5" customHeight="1"/>
    <row r="2257" ht="10.5" customHeight="1"/>
    <row r="2258" ht="10.5" customHeight="1"/>
    <row r="2259" ht="10.5" customHeight="1"/>
    <row r="2260" ht="10.5" customHeight="1"/>
    <row r="2261" ht="10.5" customHeight="1"/>
    <row r="2262" ht="10.5" customHeight="1"/>
    <row r="2263" ht="10.5" customHeight="1"/>
    <row r="2264" ht="10.5" customHeight="1"/>
    <row r="2265" ht="10.5" customHeight="1"/>
    <row r="2266" ht="10.5" customHeight="1"/>
    <row r="2267" ht="10.5" customHeight="1"/>
    <row r="2268" ht="10.5" customHeight="1"/>
    <row r="2269" ht="10.5" customHeight="1"/>
    <row r="2270" ht="10.5" customHeight="1"/>
    <row r="2271" ht="10.5" customHeight="1"/>
    <row r="2272" ht="10.5" customHeight="1"/>
    <row r="2273" ht="10.5" customHeight="1"/>
    <row r="2274" ht="10.5" customHeight="1"/>
    <row r="2275" ht="10.5" customHeight="1"/>
    <row r="2276" ht="10.5" customHeight="1"/>
    <row r="2277" ht="10.5" customHeight="1"/>
    <row r="2278" ht="10.5" customHeight="1"/>
    <row r="2279" ht="10.5" customHeight="1"/>
    <row r="2280" ht="10.5" customHeight="1"/>
    <row r="2281" ht="10.5" customHeight="1"/>
    <row r="2282" ht="10.5" customHeight="1"/>
    <row r="2283" ht="10.5" customHeight="1"/>
    <row r="2284" ht="10.5" customHeight="1"/>
    <row r="2285" ht="10.5" customHeight="1"/>
    <row r="2286" ht="10.5" customHeight="1"/>
    <row r="2287" ht="10.5" customHeight="1"/>
    <row r="2288" ht="10.5" customHeight="1"/>
    <row r="2289" ht="10.5" customHeight="1"/>
    <row r="2290" ht="10.5" customHeight="1"/>
    <row r="2291" ht="10.5" customHeight="1"/>
    <row r="2292" ht="10.5" customHeight="1"/>
    <row r="2293" ht="10.5" customHeight="1"/>
    <row r="2294" ht="10.5" customHeight="1"/>
    <row r="2295" ht="10.5" customHeight="1"/>
    <row r="2296" ht="10.5" customHeight="1"/>
    <row r="2297" ht="10.5" customHeight="1"/>
    <row r="2298" ht="10.5" customHeight="1"/>
    <row r="2299" ht="10.5" customHeight="1"/>
    <row r="2300" ht="10.5" customHeight="1"/>
    <row r="2301" ht="10.5" customHeight="1"/>
    <row r="2302" ht="10.5" customHeight="1"/>
    <row r="2303" ht="10.5" customHeight="1"/>
    <row r="2304" ht="10.5" customHeight="1"/>
    <row r="2305" ht="10.5" customHeight="1"/>
    <row r="2306" ht="10.5" customHeight="1"/>
    <row r="2307" ht="10.5" customHeight="1"/>
    <row r="2308" ht="10.5" customHeight="1"/>
    <row r="2309" ht="10.5" customHeight="1"/>
    <row r="2310" ht="10.5" customHeight="1"/>
    <row r="2311" ht="10.5" customHeight="1"/>
    <row r="2312" ht="10.5" customHeight="1"/>
    <row r="2313" ht="10.5" customHeight="1"/>
    <row r="2314" ht="10.5" customHeight="1"/>
    <row r="2315" ht="10.5" customHeight="1"/>
    <row r="2316" ht="10.5" customHeight="1"/>
    <row r="2317" ht="10.5" customHeight="1"/>
    <row r="2318" ht="10.5" customHeight="1"/>
    <row r="2319" ht="10.5" customHeight="1"/>
    <row r="2320" ht="10.5" customHeight="1"/>
    <row r="2321" ht="10.5" customHeight="1"/>
    <row r="2322" ht="10.5" customHeight="1"/>
    <row r="2323" ht="10.5" customHeight="1"/>
    <row r="2324" ht="10.5" customHeight="1"/>
    <row r="2325" ht="10.5" customHeight="1"/>
    <row r="2326" ht="10.5" customHeight="1"/>
    <row r="2327" ht="10.5" customHeight="1"/>
    <row r="2328" ht="10.5" customHeight="1"/>
    <row r="2329" ht="10.5" customHeight="1"/>
    <row r="2330" ht="10.5" customHeight="1"/>
    <row r="2331" ht="10.5" customHeight="1"/>
    <row r="2332" ht="10.5" customHeight="1"/>
    <row r="2333" ht="10.5" customHeight="1"/>
    <row r="2334" ht="10.5" customHeight="1"/>
    <row r="2335" ht="10.5" customHeight="1"/>
    <row r="2336" ht="10.5" customHeight="1"/>
    <row r="2337" ht="10.5" customHeight="1"/>
    <row r="2338" ht="10.5" customHeight="1"/>
    <row r="2339" ht="10.5" customHeight="1"/>
    <row r="2340" ht="10.5" customHeight="1"/>
    <row r="2341" ht="10.5" customHeight="1"/>
    <row r="2342" ht="10.5" customHeight="1"/>
    <row r="2343" ht="10.5" customHeight="1"/>
    <row r="2344" ht="10.5" customHeight="1"/>
    <row r="2345" ht="10.5" customHeight="1"/>
    <row r="2346" ht="10.5" customHeight="1"/>
    <row r="2347" ht="10.5" customHeight="1"/>
    <row r="2348" ht="10.5" customHeight="1"/>
    <row r="2349" ht="10.5" customHeight="1"/>
    <row r="2350" ht="10.5" customHeight="1"/>
    <row r="2351" ht="10.5" customHeight="1"/>
    <row r="2352" ht="10.5" customHeight="1"/>
    <row r="2353" ht="10.5" customHeight="1"/>
    <row r="2354" ht="10.5" customHeight="1"/>
    <row r="2355" ht="10.5" customHeight="1"/>
    <row r="2356" ht="10.5" customHeight="1"/>
    <row r="2357" ht="10.5" customHeight="1"/>
    <row r="2358" ht="10.5" customHeight="1"/>
    <row r="2359" ht="10.5" customHeight="1"/>
    <row r="2360" ht="10.5" customHeight="1"/>
    <row r="2361" ht="10.5" customHeight="1"/>
    <row r="2362" ht="10.5" customHeight="1"/>
    <row r="2363" ht="10.5" customHeight="1"/>
    <row r="2364" ht="10.5" customHeight="1"/>
    <row r="2365" ht="10.5" customHeight="1"/>
    <row r="2366" ht="10.5" customHeight="1"/>
    <row r="2367" ht="10.5" customHeight="1"/>
    <row r="2368" ht="10.5" customHeight="1"/>
    <row r="2369" ht="10.5" customHeight="1"/>
    <row r="2370" ht="10.5" customHeight="1"/>
    <row r="2371" ht="10.5" customHeight="1"/>
    <row r="2372" ht="10.5" customHeight="1"/>
    <row r="2373" ht="10.5" customHeight="1"/>
    <row r="2374" ht="10.5" customHeight="1"/>
    <row r="2375" ht="10.5" customHeight="1"/>
    <row r="2376" ht="10.5" customHeight="1"/>
    <row r="2377" ht="10.5" customHeight="1"/>
    <row r="2378" ht="10.5" customHeight="1"/>
    <row r="2379" ht="10.5" customHeight="1"/>
    <row r="2380" ht="10.5" customHeight="1"/>
    <row r="2381" ht="10.5" customHeight="1"/>
    <row r="2382" ht="10.5" customHeight="1"/>
    <row r="2383" ht="10.5" customHeight="1"/>
    <row r="2384" ht="10.5" customHeight="1"/>
    <row r="2385" ht="10.5" customHeight="1"/>
    <row r="2386" ht="10.5" customHeight="1"/>
    <row r="2387" ht="10.5" customHeight="1"/>
    <row r="2388" ht="10.5" customHeight="1"/>
    <row r="2389" ht="10.5" customHeight="1"/>
    <row r="2390" ht="10.5" customHeight="1"/>
    <row r="2391" ht="10.5" customHeight="1"/>
    <row r="2392" ht="10.5" customHeight="1"/>
    <row r="2393" ht="10.5" customHeight="1"/>
    <row r="2394" ht="10.5" customHeight="1"/>
    <row r="2395" ht="10.5" customHeight="1"/>
    <row r="2396" ht="10.5" customHeight="1"/>
    <row r="2397" ht="10.5" customHeight="1"/>
    <row r="2398" ht="10.5" customHeight="1"/>
    <row r="2399" ht="10.5" customHeight="1"/>
    <row r="2400" ht="10.5" customHeight="1"/>
    <row r="2401" ht="10.5" customHeight="1"/>
    <row r="2402" ht="10.5" customHeight="1"/>
    <row r="2403" ht="10.5" customHeight="1"/>
    <row r="2404" ht="10.5" customHeight="1"/>
    <row r="2405" ht="10.5" customHeight="1"/>
    <row r="2406" ht="10.5" customHeight="1"/>
    <row r="2407" ht="10.5" customHeight="1"/>
    <row r="2408" ht="10.5" customHeight="1"/>
    <row r="2409" ht="10.5" customHeight="1"/>
    <row r="2410" ht="10.5" customHeight="1"/>
    <row r="2411" ht="10.5" customHeight="1"/>
    <row r="2412" ht="10.5" customHeight="1"/>
    <row r="2413" ht="10.5" customHeight="1"/>
    <row r="2414" ht="10.5" customHeight="1"/>
    <row r="2415" ht="10.5" customHeight="1"/>
    <row r="2416" ht="10.5" customHeight="1"/>
    <row r="2417" ht="10.5" customHeight="1"/>
    <row r="2418" ht="10.5" customHeight="1"/>
    <row r="2419" ht="10.5" customHeight="1"/>
    <row r="2420" ht="10.5" customHeight="1"/>
    <row r="2421" ht="10.5" customHeight="1"/>
    <row r="2422" ht="10.5" customHeight="1"/>
    <row r="2423" ht="10.5" customHeight="1"/>
    <row r="2424" ht="10.5" customHeight="1"/>
    <row r="2425" ht="10.5" customHeight="1"/>
    <row r="2426" ht="10.5" customHeight="1"/>
    <row r="2427" ht="10.5" customHeight="1"/>
    <row r="2428" ht="10.5" customHeight="1"/>
    <row r="2429" ht="10.5" customHeight="1"/>
    <row r="2430" ht="10.5" customHeight="1"/>
    <row r="2431" ht="10.5" customHeight="1"/>
    <row r="2432" ht="10.5" customHeight="1"/>
    <row r="2433" ht="10.5" customHeight="1"/>
    <row r="2434" ht="10.5" customHeight="1"/>
    <row r="2435" ht="10.5" customHeight="1"/>
    <row r="2436" ht="10.5" customHeight="1"/>
    <row r="2437" ht="10.5" customHeight="1"/>
    <row r="2438" ht="10.5" customHeight="1"/>
    <row r="2439" ht="10.5" customHeight="1"/>
    <row r="2440" ht="10.5" customHeight="1"/>
    <row r="2441" ht="10.5" customHeight="1"/>
    <row r="2442" ht="10.5" customHeight="1"/>
    <row r="2443" ht="10.5" customHeight="1"/>
    <row r="2444" ht="10.5" customHeight="1"/>
    <row r="2445" ht="10.5" customHeight="1"/>
    <row r="2446" ht="10.5" customHeight="1"/>
    <row r="2447" ht="10.5" customHeight="1"/>
    <row r="2448" ht="10.5" customHeight="1"/>
    <row r="2449" ht="10.5" customHeight="1"/>
    <row r="2450" ht="10.5" customHeight="1"/>
    <row r="2451" ht="10.5" customHeight="1"/>
    <row r="2452" ht="10.5" customHeight="1"/>
    <row r="2453" ht="10.5" customHeight="1"/>
    <row r="2454" ht="10.5" customHeight="1"/>
    <row r="2455" ht="10.5" customHeight="1"/>
    <row r="2456" ht="10.5" customHeight="1"/>
    <row r="2457" ht="10.5" customHeight="1"/>
    <row r="2458" ht="10.5" customHeight="1"/>
    <row r="2459" ht="10.5" customHeight="1"/>
    <row r="2460" ht="10.5" customHeight="1"/>
    <row r="2461" ht="10.5" customHeight="1"/>
    <row r="2462" ht="10.5" customHeight="1"/>
    <row r="2463" ht="10.5" customHeight="1"/>
    <row r="2464" ht="10.5" customHeight="1"/>
    <row r="2465" ht="10.5" customHeight="1"/>
    <row r="2466" ht="10.5" customHeight="1"/>
    <row r="2467" ht="10.5" customHeight="1"/>
    <row r="2468" ht="10.5" customHeight="1"/>
    <row r="2469" ht="10.5" customHeight="1"/>
    <row r="2470" ht="10.5" customHeight="1"/>
    <row r="2471" ht="10.5" customHeight="1"/>
    <row r="2472" ht="10.5" customHeight="1"/>
    <row r="2473" ht="10.5" customHeight="1"/>
    <row r="2474" ht="10.5" customHeight="1"/>
    <row r="2475" ht="10.5" customHeight="1"/>
    <row r="2476" ht="10.5" customHeight="1"/>
    <row r="2477" ht="10.5" customHeight="1"/>
    <row r="2478" ht="10.5" customHeight="1"/>
    <row r="2479" ht="10.5" customHeight="1"/>
    <row r="2480" ht="10.5" customHeight="1"/>
    <row r="2481" ht="10.5" customHeight="1"/>
    <row r="2482" ht="10.5" customHeight="1"/>
    <row r="2483" ht="10.5" customHeight="1"/>
    <row r="2484" ht="10.5" customHeight="1"/>
    <row r="2485" ht="10.5" customHeight="1"/>
    <row r="2486" ht="10.5" customHeight="1"/>
    <row r="2487" ht="10.5" customHeight="1"/>
    <row r="2488" ht="10.5" customHeight="1"/>
    <row r="2489" ht="10.5" customHeight="1"/>
    <row r="2490" ht="10.5" customHeight="1"/>
    <row r="2491" ht="10.5" customHeight="1"/>
    <row r="2492" ht="10.5" customHeight="1"/>
    <row r="2493" ht="10.5" customHeight="1"/>
    <row r="2494" ht="10.5" customHeight="1"/>
    <row r="2495" ht="10.5" customHeight="1"/>
    <row r="2496" ht="10.5" customHeight="1"/>
    <row r="2497" ht="10.5" customHeight="1"/>
    <row r="2498" ht="10.5" customHeight="1"/>
    <row r="2499" ht="10.5" customHeight="1"/>
    <row r="2500" ht="10.5" customHeight="1"/>
    <row r="2501" ht="10.5" customHeight="1"/>
    <row r="2502" ht="10.5" customHeight="1"/>
    <row r="2503" ht="10.5" customHeight="1"/>
    <row r="2504" ht="10.5" customHeight="1"/>
    <row r="2505" ht="10.5" customHeight="1"/>
    <row r="2506" ht="10.5" customHeight="1"/>
    <row r="2507" ht="10.5" customHeight="1"/>
    <row r="2508" ht="10.5" customHeight="1"/>
    <row r="2509" ht="10.5" customHeight="1"/>
    <row r="2510" ht="10.5" customHeight="1"/>
    <row r="2511" ht="10.5" customHeight="1"/>
    <row r="2512" ht="10.5" customHeight="1"/>
    <row r="2513" ht="10.5" customHeight="1"/>
    <row r="2514" ht="10.5" customHeight="1"/>
    <row r="2515" ht="10.5" customHeight="1"/>
    <row r="2516" ht="10.5" customHeight="1"/>
    <row r="2517" ht="10.5" customHeight="1"/>
    <row r="2518" ht="10.5" customHeight="1"/>
    <row r="2519" ht="10.5" customHeight="1"/>
    <row r="2520" ht="10.5" customHeight="1"/>
    <row r="2521" ht="10.5" customHeight="1"/>
    <row r="2522" ht="10.5" customHeight="1"/>
    <row r="2523" ht="10.5" customHeight="1"/>
    <row r="2524" ht="10.5" customHeight="1"/>
    <row r="2525" ht="10.5" customHeight="1"/>
    <row r="2526" ht="10.5" customHeight="1"/>
    <row r="2527" ht="10.5" customHeight="1"/>
    <row r="2528" ht="10.5" customHeight="1"/>
    <row r="2529" ht="10.5" customHeight="1"/>
    <row r="2530" ht="10.5" customHeight="1"/>
    <row r="2531" ht="10.5" customHeight="1"/>
    <row r="2532" ht="10.5" customHeight="1"/>
    <row r="2533" ht="10.5" customHeight="1"/>
    <row r="2534" ht="10.5" customHeight="1"/>
    <row r="2535" ht="10.5" customHeight="1"/>
    <row r="2536" ht="10.5" customHeight="1"/>
    <row r="2537" ht="10.5" customHeight="1"/>
    <row r="2538" ht="10.5" customHeight="1"/>
    <row r="2539" ht="10.5" customHeight="1"/>
    <row r="2540" ht="10.5" customHeight="1"/>
    <row r="2541" ht="10.5" customHeight="1"/>
    <row r="2542" ht="10.5" customHeight="1"/>
    <row r="2543" ht="10.5" customHeight="1"/>
    <row r="2544" ht="10.5" customHeight="1"/>
    <row r="2545" ht="10.5" customHeight="1"/>
    <row r="2546" ht="10.5" customHeight="1"/>
    <row r="2547" ht="10.5" customHeight="1"/>
    <row r="2548" ht="10.5" customHeight="1"/>
    <row r="2549" ht="10.5" customHeight="1"/>
    <row r="2550" ht="10.5" customHeight="1"/>
    <row r="2551" ht="10.5" customHeight="1"/>
    <row r="2552" ht="10.5" customHeight="1"/>
    <row r="2553" ht="10.5" customHeight="1"/>
    <row r="2554" ht="10.5" customHeight="1"/>
    <row r="2555" ht="10.5" customHeight="1"/>
    <row r="2556" ht="10.5" customHeight="1"/>
    <row r="2557" ht="10.5" customHeight="1"/>
    <row r="2558" ht="10.5" customHeight="1"/>
    <row r="2559" ht="10.5" customHeight="1"/>
    <row r="2560" ht="10.5" customHeight="1"/>
    <row r="2561" ht="10.5" customHeight="1"/>
    <row r="2562" ht="10.5" customHeight="1"/>
    <row r="2563" ht="10.5" customHeight="1"/>
    <row r="2564" ht="10.5" customHeight="1"/>
    <row r="2565" ht="10.5" customHeight="1"/>
    <row r="2566" ht="10.5" customHeight="1"/>
    <row r="2567" ht="10.5" customHeight="1"/>
    <row r="2568" ht="10.5" customHeight="1"/>
    <row r="2569" ht="10.5" customHeight="1"/>
    <row r="2570" ht="10.5" customHeight="1"/>
    <row r="2571" ht="10.5" customHeight="1"/>
    <row r="2572" ht="10.5" customHeight="1"/>
    <row r="2573" ht="10.5" customHeight="1"/>
    <row r="2574" ht="10.5" customHeight="1"/>
    <row r="2575" ht="10.5" customHeight="1"/>
    <row r="2576" ht="10.5" customHeight="1"/>
    <row r="2577" ht="10.5" customHeight="1"/>
    <row r="2578" ht="10.5" customHeight="1"/>
    <row r="2579" ht="10.5" customHeight="1"/>
    <row r="2580" ht="10.5" customHeight="1"/>
    <row r="2581" ht="10.5" customHeight="1"/>
    <row r="2582" ht="10.5" customHeight="1"/>
    <row r="2583" ht="10.5" customHeight="1"/>
    <row r="2584" ht="10.5" customHeight="1"/>
    <row r="2585" ht="10.5" customHeight="1"/>
    <row r="2586" ht="10.5" customHeight="1"/>
    <row r="2587" ht="10.5" customHeight="1"/>
    <row r="2588" ht="10.5" customHeight="1"/>
    <row r="2589" ht="10.5" customHeight="1"/>
    <row r="2590" ht="10.5" customHeight="1"/>
    <row r="2591" ht="10.5" customHeight="1"/>
    <row r="2592" ht="10.5" customHeight="1"/>
    <row r="2593" ht="10.5" customHeight="1"/>
    <row r="2594" ht="10.5" customHeight="1"/>
    <row r="2595" ht="10.5" customHeight="1"/>
    <row r="2596" ht="10.5" customHeight="1"/>
    <row r="2597" ht="10.5" customHeight="1"/>
    <row r="2598" ht="10.5" customHeight="1"/>
    <row r="2599" ht="10.5" customHeight="1"/>
    <row r="2600" ht="10.5" customHeight="1"/>
    <row r="2601" ht="10.5" customHeight="1"/>
    <row r="2602" ht="10.5" customHeight="1"/>
    <row r="2603" ht="10.5" customHeight="1"/>
    <row r="2604" ht="10.5" customHeight="1"/>
    <row r="2605" ht="10.5" customHeight="1"/>
    <row r="2606" ht="10.5" customHeight="1"/>
    <row r="2607" ht="10.5" customHeight="1"/>
    <row r="2608" ht="10.5" customHeight="1"/>
    <row r="2609" ht="10.5" customHeight="1"/>
    <row r="2610" ht="10.5" customHeight="1"/>
    <row r="2611" ht="10.5" customHeight="1"/>
    <row r="2612" ht="10.5" customHeight="1"/>
    <row r="2613" ht="10.5" customHeight="1"/>
    <row r="2614" ht="10.5" customHeight="1"/>
    <row r="2615" ht="10.5" customHeight="1"/>
    <row r="2616" ht="10.5" customHeight="1"/>
    <row r="2617" ht="10.5" customHeight="1"/>
    <row r="2618" ht="10.5" customHeight="1"/>
    <row r="2619" ht="10.5" customHeight="1"/>
    <row r="2620" ht="10.5" customHeight="1"/>
    <row r="2621" ht="10.5" customHeight="1"/>
    <row r="2622" ht="10.5" customHeight="1"/>
    <row r="2623" ht="10.5" customHeight="1"/>
    <row r="2624" ht="10.5" customHeight="1"/>
    <row r="2625" ht="10.5" customHeight="1"/>
    <row r="2626" ht="10.5" customHeight="1"/>
    <row r="2627" ht="10.5" customHeight="1"/>
    <row r="2628" ht="10.5" customHeight="1"/>
    <row r="2629" ht="10.5" customHeight="1"/>
    <row r="2630" ht="10.5" customHeight="1"/>
    <row r="2631" ht="10.5" customHeight="1"/>
    <row r="2632" ht="10.5" customHeight="1"/>
    <row r="2633" ht="10.5" customHeight="1"/>
    <row r="2634" ht="10.5" customHeight="1"/>
    <row r="2635" ht="10.5" customHeight="1"/>
    <row r="2636" ht="10.5" customHeight="1"/>
    <row r="2637" ht="10.5" customHeight="1"/>
    <row r="2638" ht="10.5" customHeight="1"/>
    <row r="2639" ht="10.5" customHeight="1"/>
    <row r="2640" ht="10.5" customHeight="1"/>
    <row r="2641" ht="10.5" customHeight="1"/>
    <row r="2642" ht="10.5" customHeight="1"/>
    <row r="2643" ht="10.5" customHeight="1"/>
    <row r="2644" ht="10.5" customHeight="1"/>
    <row r="2645" ht="10.5" customHeight="1"/>
    <row r="2646" ht="10.5" customHeight="1"/>
    <row r="2647" ht="10.5" customHeight="1"/>
    <row r="2648" ht="10.5" customHeight="1"/>
    <row r="2649" ht="10.5" customHeight="1"/>
    <row r="2650" ht="10.5" customHeight="1"/>
    <row r="2651" ht="10.5" customHeight="1"/>
    <row r="2652" ht="10.5" customHeight="1"/>
    <row r="2653" ht="10.5" customHeight="1"/>
    <row r="2654" ht="10.5" customHeight="1"/>
    <row r="2655" ht="10.5" customHeight="1"/>
    <row r="2656" ht="10.5" customHeight="1"/>
    <row r="2657" ht="10.5" customHeight="1"/>
    <row r="2658" ht="10.5" customHeight="1"/>
    <row r="2659" ht="10.5" customHeight="1"/>
    <row r="2660" ht="10.5" customHeight="1"/>
    <row r="2661" ht="10.5" customHeight="1"/>
    <row r="2662" ht="10.5" customHeight="1"/>
    <row r="2663" ht="10.5" customHeight="1"/>
    <row r="2664" ht="10.5" customHeight="1"/>
    <row r="2665" ht="10.5" customHeight="1"/>
    <row r="2666" ht="10.5" customHeight="1"/>
    <row r="2667" ht="10.5" customHeight="1"/>
    <row r="2668" ht="10.5" customHeight="1"/>
    <row r="2669" ht="10.5" customHeight="1"/>
    <row r="2670" ht="10.5" customHeight="1"/>
    <row r="2671" ht="10.5" customHeight="1"/>
    <row r="2672" ht="10.5" customHeight="1"/>
    <row r="2673" ht="10.5" customHeight="1"/>
    <row r="2674" ht="10.5" customHeight="1"/>
    <row r="2675" ht="10.5" customHeight="1"/>
    <row r="2676" ht="10.5" customHeight="1"/>
    <row r="2677" ht="10.5" customHeight="1"/>
    <row r="2678" ht="10.5" customHeight="1"/>
    <row r="2679" ht="10.5" customHeight="1"/>
    <row r="2680" ht="10.5" customHeight="1"/>
    <row r="2681" ht="10.5" customHeight="1"/>
    <row r="2682" ht="10.5" customHeight="1"/>
    <row r="2683" ht="10.5" customHeight="1"/>
    <row r="2684" ht="10.5" customHeight="1"/>
    <row r="2685" ht="10.5" customHeight="1"/>
    <row r="2686" ht="10.5" customHeight="1"/>
    <row r="2687" ht="10.5" customHeight="1"/>
    <row r="2688" ht="10.5" customHeight="1"/>
    <row r="2689" ht="10.5" customHeight="1"/>
    <row r="2690" ht="10.5" customHeight="1"/>
    <row r="2691" ht="10.5" customHeight="1"/>
    <row r="2692" ht="10.5" customHeight="1"/>
    <row r="2693" ht="10.5" customHeight="1"/>
    <row r="2694" ht="10.5" customHeight="1"/>
    <row r="2695" ht="10.5" customHeight="1"/>
    <row r="2696" ht="10.5" customHeight="1"/>
    <row r="2697" ht="10.5" customHeight="1"/>
    <row r="2698" ht="10.5" customHeight="1"/>
    <row r="2699" ht="10.5" customHeight="1"/>
    <row r="2700" ht="10.5" customHeight="1"/>
    <row r="2701" ht="10.5" customHeight="1"/>
    <row r="2702" ht="10.5" customHeight="1"/>
    <row r="2703" ht="10.5" customHeight="1"/>
    <row r="2704" ht="10.5" customHeight="1"/>
    <row r="2705" ht="10.5" customHeight="1"/>
    <row r="2706" ht="10.5" customHeight="1"/>
    <row r="2707" ht="10.5" customHeight="1"/>
    <row r="2708" ht="10.5" customHeight="1"/>
    <row r="2709" ht="10.5" customHeight="1"/>
    <row r="2710" ht="10.5" customHeight="1"/>
    <row r="2711" ht="10.5" customHeight="1"/>
    <row r="2712" ht="10.5" customHeight="1"/>
    <row r="2713" ht="10.5" customHeight="1"/>
    <row r="2714" ht="10.5" customHeight="1"/>
    <row r="2715" ht="10.5" customHeight="1"/>
    <row r="2716" ht="10.5" customHeight="1"/>
    <row r="2717" ht="10.5" customHeight="1"/>
    <row r="2718" ht="10.5" customHeight="1"/>
    <row r="2719" ht="10.5" customHeight="1"/>
    <row r="2720" ht="10.5" customHeight="1"/>
    <row r="2721" ht="10.5" customHeight="1"/>
    <row r="2722" ht="10.5" customHeight="1"/>
    <row r="2723" ht="10.5" customHeight="1"/>
    <row r="2724" ht="10.5" customHeight="1"/>
    <row r="2725" ht="10.5" customHeight="1"/>
    <row r="2726" ht="10.5" customHeight="1"/>
    <row r="2727" ht="10.5" customHeight="1"/>
    <row r="2728" ht="10.5" customHeight="1"/>
    <row r="2729" ht="10.5" customHeight="1"/>
    <row r="2730" ht="10.5" customHeight="1"/>
    <row r="2731" ht="10.5" customHeight="1"/>
    <row r="2732" ht="10.5" customHeight="1"/>
    <row r="2733" ht="10.5" customHeight="1"/>
    <row r="2734" ht="10.5" customHeight="1"/>
    <row r="2735" ht="10.5" customHeight="1"/>
    <row r="2736" ht="10.5" customHeight="1"/>
    <row r="2737" ht="10.5" customHeight="1"/>
    <row r="2738" ht="10.5" customHeight="1"/>
    <row r="2739" ht="10.5" customHeight="1"/>
    <row r="2740" ht="10.5" customHeight="1"/>
    <row r="2741" ht="10.5" customHeight="1"/>
    <row r="2742" ht="10.5" customHeight="1"/>
    <row r="2743" ht="10.5" customHeight="1"/>
    <row r="2744" ht="10.5" customHeight="1"/>
    <row r="2745" ht="10.5" customHeight="1"/>
    <row r="2746" ht="10.5" customHeight="1"/>
    <row r="2747" ht="10.5" customHeight="1"/>
    <row r="2748" ht="10.5" customHeight="1"/>
    <row r="2749" ht="10.5" customHeight="1"/>
    <row r="2750" ht="10.5" customHeight="1"/>
    <row r="2751" ht="10.5" customHeight="1"/>
    <row r="2752" ht="10.5" customHeight="1"/>
    <row r="2753" ht="10.5" customHeight="1"/>
    <row r="2754" ht="10.5" customHeight="1"/>
    <row r="2755" ht="10.5" customHeight="1"/>
    <row r="2756" ht="10.5" customHeight="1"/>
    <row r="2757" ht="10.5" customHeight="1"/>
    <row r="2758" ht="10.5" customHeight="1"/>
    <row r="2759" ht="10.5" customHeight="1"/>
    <row r="2760" ht="10.5" customHeight="1"/>
    <row r="2761" ht="10.5" customHeight="1"/>
    <row r="2762" ht="10.5" customHeight="1"/>
    <row r="2763" ht="10.5" customHeight="1"/>
    <row r="2764" ht="10.5" customHeight="1"/>
    <row r="2765" ht="10.5" customHeight="1"/>
    <row r="2766" ht="10.5" customHeight="1"/>
    <row r="2767" ht="10.5" customHeight="1"/>
    <row r="2768" ht="10.5" customHeight="1"/>
    <row r="2769" ht="10.5" customHeight="1"/>
    <row r="2770" ht="10.5" customHeight="1"/>
    <row r="2771" ht="10.5" customHeight="1"/>
    <row r="2772" ht="10.5" customHeight="1"/>
    <row r="2773" ht="10.5" customHeight="1"/>
    <row r="2774" ht="10.5" customHeight="1"/>
    <row r="2775" ht="10.5" customHeight="1"/>
    <row r="2776" ht="10.5" customHeight="1"/>
    <row r="2777" ht="10.5" customHeight="1"/>
    <row r="2778" ht="10.5" customHeight="1"/>
    <row r="2779" ht="10.5" customHeight="1"/>
    <row r="2780" ht="10.5" customHeight="1"/>
    <row r="2781" ht="10.5" customHeight="1"/>
    <row r="2782" ht="10.5" customHeight="1"/>
    <row r="2783" ht="10.5" customHeight="1"/>
    <row r="2784" ht="10.5" customHeight="1"/>
    <row r="2785" ht="10.5" customHeight="1"/>
    <row r="2786" ht="10.5" customHeight="1"/>
    <row r="2787" ht="10.5" customHeight="1"/>
    <row r="2788" ht="10.5" customHeight="1"/>
    <row r="2789" ht="10.5" customHeight="1"/>
    <row r="2790" ht="10.5" customHeight="1"/>
    <row r="2791" ht="10.5" customHeight="1"/>
    <row r="2792" ht="10.5" customHeight="1"/>
    <row r="2793" ht="10.5" customHeight="1"/>
    <row r="2794" ht="10.5" customHeight="1"/>
    <row r="2795" ht="10.5" customHeight="1"/>
    <row r="2796" ht="10.5" customHeight="1"/>
    <row r="2797" ht="10.5" customHeight="1"/>
    <row r="2798" ht="10.5" customHeight="1"/>
    <row r="2799" ht="10.5" customHeight="1"/>
    <row r="2800" ht="10.5" customHeight="1"/>
    <row r="2801" ht="10.5" customHeight="1"/>
    <row r="2802" ht="10.5" customHeight="1"/>
    <row r="2803" ht="10.5" customHeight="1"/>
    <row r="2804" ht="10.5" customHeight="1"/>
    <row r="2805" ht="10.5" customHeight="1"/>
    <row r="2806" ht="10.5" customHeight="1"/>
    <row r="2807" ht="10.5" customHeight="1"/>
    <row r="2808" ht="10.5" customHeight="1"/>
    <row r="2809" ht="10.5" customHeight="1"/>
    <row r="2810" ht="10.5" customHeight="1"/>
    <row r="2811" ht="10.5" customHeight="1"/>
    <row r="2812" ht="10.5" customHeight="1"/>
    <row r="2813" ht="10.5" customHeight="1"/>
    <row r="2814" ht="10.5" customHeight="1"/>
    <row r="2815" ht="10.5" customHeight="1"/>
    <row r="2816" ht="10.5" customHeight="1"/>
    <row r="2817" ht="10.5" customHeight="1"/>
    <row r="2818" ht="10.5" customHeight="1"/>
    <row r="2819" ht="10.5" customHeight="1"/>
    <row r="2820" ht="10.5" customHeight="1"/>
    <row r="2821" ht="10.5" customHeight="1"/>
    <row r="2822" ht="10.5" customHeight="1"/>
    <row r="2823" ht="10.5" customHeight="1"/>
    <row r="2824" ht="10.5" customHeight="1"/>
    <row r="2825" ht="10.5" customHeight="1"/>
    <row r="2826" ht="10.5" customHeight="1"/>
    <row r="2827" ht="10.5" customHeight="1"/>
    <row r="2828" ht="10.5" customHeight="1"/>
    <row r="2829" ht="10.5" customHeight="1"/>
    <row r="2830" ht="10.5" customHeight="1"/>
    <row r="2831" ht="10.5" customHeight="1"/>
    <row r="2832" ht="10.5" customHeight="1"/>
    <row r="2833" ht="10.5" customHeight="1"/>
    <row r="2834" ht="10.5" customHeight="1"/>
    <row r="2835" ht="10.5" customHeight="1"/>
    <row r="2836" ht="10.5" customHeight="1"/>
    <row r="2837" ht="10.5" customHeight="1"/>
    <row r="2838" ht="10.5" customHeight="1"/>
    <row r="2839" ht="10.5" customHeight="1"/>
    <row r="2840" ht="10.5" customHeight="1"/>
    <row r="2841" ht="10.5" customHeight="1"/>
    <row r="2842" ht="10.5" customHeight="1"/>
    <row r="2843" ht="10.5" customHeight="1"/>
    <row r="2844" ht="10.5" customHeight="1"/>
    <row r="2845" ht="10.5" customHeight="1"/>
    <row r="2846" ht="10.5" customHeight="1"/>
    <row r="2847" ht="10.5" customHeight="1"/>
    <row r="2848" ht="10.5" customHeight="1"/>
    <row r="2849" ht="10.5" customHeight="1"/>
    <row r="2850" ht="10.5" customHeight="1"/>
    <row r="2851" ht="10.5" customHeight="1"/>
    <row r="2852" ht="10.5" customHeight="1"/>
    <row r="2853" ht="10.5" customHeight="1"/>
    <row r="2854" ht="10.5" customHeight="1"/>
    <row r="2855" ht="10.5" customHeight="1"/>
    <row r="2856" ht="10.5" customHeight="1"/>
    <row r="2857" ht="10.5" customHeight="1"/>
    <row r="2858" ht="10.5" customHeight="1"/>
    <row r="2859" ht="10.5" customHeight="1"/>
    <row r="2860" ht="10.5" customHeight="1"/>
    <row r="2861" ht="10.5" customHeight="1"/>
    <row r="2862" ht="10.5" customHeight="1"/>
    <row r="2863" ht="10.5" customHeight="1"/>
    <row r="2864" ht="10.5" customHeight="1"/>
    <row r="2865" ht="10.5" customHeight="1"/>
    <row r="2866" ht="10.5" customHeight="1"/>
    <row r="2867" ht="10.5" customHeight="1"/>
    <row r="2868" ht="10.5" customHeight="1"/>
    <row r="2869" ht="10.5" customHeight="1"/>
    <row r="2870" ht="10.5" customHeight="1"/>
    <row r="2871" ht="10.5" customHeight="1"/>
    <row r="2872" ht="10.5" customHeight="1"/>
    <row r="2873" ht="10.5" customHeight="1"/>
    <row r="2874" ht="10.5" customHeight="1"/>
    <row r="2875" ht="10.5" customHeight="1"/>
    <row r="2876" ht="10.5" customHeight="1"/>
    <row r="2877" ht="10.5" customHeight="1"/>
    <row r="2878" ht="10.5" customHeight="1"/>
    <row r="2879" ht="10.5" customHeight="1"/>
    <row r="2880" ht="10.5" customHeight="1"/>
    <row r="2881" ht="10.5" customHeight="1"/>
    <row r="2882" ht="10.5" customHeight="1"/>
    <row r="2883" ht="10.5" customHeight="1"/>
    <row r="2884" ht="10.5" customHeight="1"/>
    <row r="2885" ht="10.5" customHeight="1"/>
    <row r="2886" ht="10.5" customHeight="1"/>
    <row r="2887" ht="10.5" customHeight="1"/>
    <row r="2888" ht="10.5" customHeight="1"/>
    <row r="2889" ht="10.5" customHeight="1"/>
    <row r="2890" ht="10.5" customHeight="1"/>
    <row r="2891" ht="10.5" customHeight="1"/>
    <row r="2892" ht="10.5" customHeight="1"/>
    <row r="2893" ht="10.5" customHeight="1"/>
    <row r="2894" ht="10.5" customHeight="1"/>
    <row r="2895" ht="10.5" customHeight="1"/>
    <row r="2896" ht="10.5" customHeight="1"/>
    <row r="2897" ht="10.5" customHeight="1"/>
    <row r="2898" ht="10.5" customHeight="1"/>
    <row r="2899" ht="10.5" customHeight="1"/>
    <row r="2900" ht="10.5" customHeight="1"/>
    <row r="2901" ht="10.5" customHeight="1"/>
    <row r="2902" ht="10.5" customHeight="1"/>
    <row r="2903" ht="10.5" customHeight="1"/>
    <row r="2904" ht="10.5" customHeight="1"/>
    <row r="2905" ht="10.5" customHeight="1"/>
    <row r="2906" ht="10.5" customHeight="1"/>
    <row r="2907" ht="10.5" customHeight="1"/>
    <row r="2908" ht="10.5" customHeight="1"/>
    <row r="2909" ht="10.5" customHeight="1"/>
    <row r="2910" ht="10.5" customHeight="1"/>
    <row r="2911" ht="10.5" customHeight="1"/>
    <row r="2912" ht="10.5" customHeight="1"/>
    <row r="2913" ht="10.5" customHeight="1"/>
    <row r="2914" ht="10.5" customHeight="1"/>
    <row r="2915" ht="10.5" customHeight="1"/>
    <row r="2916" ht="10.5" customHeight="1"/>
    <row r="2917" ht="10.5" customHeight="1"/>
    <row r="2918" ht="10.5" customHeight="1"/>
    <row r="2919" ht="10.5" customHeight="1"/>
    <row r="2920" ht="10.5" customHeight="1"/>
    <row r="2921" ht="10.5" customHeight="1"/>
    <row r="2922" ht="10.5" customHeight="1"/>
    <row r="2923" ht="10.5" customHeight="1"/>
    <row r="2924" ht="10.5" customHeight="1"/>
    <row r="2925" ht="10.5" customHeight="1"/>
    <row r="2926" ht="10.5" customHeight="1"/>
    <row r="2927" ht="10.5" customHeight="1"/>
    <row r="2928" ht="10.5" customHeight="1"/>
    <row r="2929" ht="10.5" customHeight="1"/>
    <row r="2930" ht="10.5" customHeight="1"/>
    <row r="2931" ht="10.5" customHeight="1"/>
    <row r="2932" ht="10.5" customHeight="1"/>
    <row r="2933" ht="10.5" customHeight="1"/>
    <row r="2934" ht="10.5" customHeight="1"/>
    <row r="2935" ht="10.5" customHeight="1"/>
    <row r="2936" ht="10.5" customHeight="1"/>
    <row r="2937" ht="10.5" customHeight="1"/>
    <row r="2938" ht="10.5" customHeight="1"/>
    <row r="2939" ht="10.5" customHeight="1"/>
    <row r="2940" ht="10.5" customHeight="1"/>
    <row r="2941" ht="10.5" customHeight="1"/>
    <row r="2942" ht="10.5" customHeight="1"/>
    <row r="2943" ht="10.5" customHeight="1"/>
    <row r="2944" ht="10.5" customHeight="1"/>
    <row r="2945" ht="10.5" customHeight="1"/>
    <row r="2946" ht="10.5" customHeight="1"/>
    <row r="2947" ht="10.5" customHeight="1"/>
    <row r="2948" ht="10.5" customHeight="1"/>
    <row r="2949" ht="10.5" customHeight="1"/>
    <row r="2950" ht="10.5" customHeight="1"/>
    <row r="2951" ht="10.5" customHeight="1"/>
    <row r="2952" ht="10.5" customHeight="1"/>
    <row r="2953" ht="10.5" customHeight="1"/>
    <row r="2954" ht="10.5" customHeight="1"/>
    <row r="2955" ht="10.5" customHeight="1"/>
    <row r="2956" ht="10.5" customHeight="1"/>
    <row r="2957" ht="10.5" customHeight="1"/>
    <row r="2958" ht="10.5" customHeight="1"/>
    <row r="2959" ht="10.5" customHeight="1"/>
    <row r="2960" ht="10.5" customHeight="1"/>
    <row r="2961" ht="10.5" customHeight="1"/>
    <row r="2962" ht="10.5" customHeight="1"/>
    <row r="2963" ht="10.5" customHeight="1"/>
    <row r="2964" ht="10.5" customHeight="1"/>
    <row r="2965" ht="10.5" customHeight="1"/>
    <row r="2966" ht="10.5" customHeight="1"/>
    <row r="2967" ht="10.5" customHeight="1"/>
    <row r="2968" ht="10.5" customHeight="1"/>
    <row r="2969" ht="10.5" customHeight="1"/>
    <row r="2970" ht="10.5" customHeight="1"/>
    <row r="2971" ht="10.5" customHeight="1"/>
    <row r="2972" ht="10.5" customHeight="1"/>
    <row r="2973" ht="10.5" customHeight="1"/>
    <row r="2974" ht="10.5" customHeight="1"/>
    <row r="2975" ht="10.5" customHeight="1"/>
    <row r="2976" ht="10.5" customHeight="1"/>
    <row r="2977" ht="10.5" customHeight="1"/>
    <row r="2978" ht="10.5" customHeight="1"/>
    <row r="2979" ht="10.5" customHeight="1"/>
    <row r="2980" ht="10.5" customHeight="1"/>
    <row r="2981" ht="10.5" customHeight="1"/>
    <row r="2982" ht="10.5" customHeight="1"/>
    <row r="2983" ht="10.5" customHeight="1"/>
    <row r="2984" ht="10.5" customHeight="1"/>
    <row r="2985" ht="10.5" customHeight="1"/>
    <row r="2986" ht="10.5" customHeight="1"/>
    <row r="2987" ht="10.5" customHeight="1"/>
    <row r="2988" ht="10.5" customHeight="1"/>
    <row r="2989" ht="10.5" customHeight="1"/>
    <row r="2990" ht="10.5" customHeight="1"/>
    <row r="2991" ht="10.5" customHeight="1"/>
    <row r="2992" ht="10.5" customHeight="1"/>
    <row r="2993" ht="10.5" customHeight="1"/>
    <row r="2994" ht="10.5" customHeight="1"/>
    <row r="2995" ht="10.5" customHeight="1"/>
    <row r="2996" ht="10.5" customHeight="1"/>
    <row r="2997" ht="10.5" customHeight="1"/>
    <row r="2998" ht="10.5" customHeight="1"/>
    <row r="2999" ht="10.5" customHeight="1"/>
    <row r="3000" ht="10.5" customHeight="1"/>
    <row r="3001" ht="10.5" customHeight="1"/>
    <row r="3002" ht="10.5" customHeight="1"/>
    <row r="3003" ht="10.5" customHeight="1"/>
    <row r="3004" ht="10.5" customHeight="1"/>
    <row r="3005" ht="10.5" customHeight="1"/>
    <row r="3006" ht="10.5" customHeight="1"/>
    <row r="3007" ht="10.5" customHeight="1"/>
    <row r="3008" ht="10.5" customHeight="1"/>
    <row r="3009" ht="10.5" customHeight="1"/>
    <row r="3010" ht="10.5" customHeight="1"/>
    <row r="3011" ht="10.5" customHeight="1"/>
    <row r="3012" ht="10.5" customHeight="1"/>
    <row r="3013" ht="10.5" customHeight="1"/>
    <row r="3014" ht="10.5" customHeight="1"/>
    <row r="3015" ht="10.5" customHeight="1"/>
    <row r="3016" ht="10.5" customHeight="1"/>
    <row r="3017" ht="10.5" customHeight="1"/>
    <row r="3018" ht="10.5" customHeight="1"/>
    <row r="3019" ht="10.5" customHeight="1"/>
    <row r="3020" ht="10.5" customHeight="1"/>
    <row r="3021" ht="10.5" customHeight="1"/>
    <row r="3022" ht="10.5" customHeight="1"/>
    <row r="3023" ht="10.5" customHeight="1"/>
    <row r="3024" ht="10.5" customHeight="1"/>
    <row r="3025" ht="10.5" customHeight="1"/>
    <row r="3026" ht="10.5" customHeight="1"/>
    <row r="3027" ht="10.5" customHeight="1"/>
    <row r="3028" ht="10.5" customHeight="1"/>
    <row r="3029" ht="10.5" customHeight="1"/>
    <row r="3030" ht="10.5" customHeight="1"/>
    <row r="3031" ht="10.5" customHeight="1"/>
    <row r="3032" ht="10.5" customHeight="1"/>
    <row r="3033" ht="10.5" customHeight="1"/>
    <row r="3034" ht="10.5" customHeight="1"/>
    <row r="3035" ht="10.5" customHeight="1"/>
    <row r="3036" ht="10.5" customHeight="1"/>
    <row r="3037" ht="10.5" customHeight="1"/>
    <row r="3038" ht="10.5" customHeight="1"/>
    <row r="3039" ht="10.5" customHeight="1"/>
    <row r="3040" ht="10.5" customHeight="1"/>
    <row r="3041" ht="10.5" customHeight="1"/>
    <row r="3042" ht="10.5" customHeight="1"/>
    <row r="3043" ht="10.5" customHeight="1"/>
    <row r="3044" ht="10.5" customHeight="1"/>
    <row r="3045" ht="10.5" customHeight="1"/>
    <row r="3046" ht="10.5" customHeight="1"/>
    <row r="3047" ht="10.5" customHeight="1"/>
    <row r="3048" ht="10.5" customHeight="1"/>
    <row r="3049" ht="10.5" customHeight="1"/>
    <row r="3050" ht="10.5" customHeight="1"/>
    <row r="3051" ht="10.5" customHeight="1"/>
    <row r="3052" ht="10.5" customHeight="1"/>
    <row r="3053" ht="10.5" customHeight="1"/>
    <row r="3054" ht="10.5" customHeight="1"/>
    <row r="3055" ht="10.5" customHeight="1"/>
    <row r="3056" ht="10.5" customHeight="1"/>
    <row r="3057" ht="10.5" customHeight="1"/>
    <row r="3058" ht="10.5" customHeight="1"/>
    <row r="3059" ht="10.5" customHeight="1"/>
    <row r="3060" ht="10.5" customHeight="1"/>
    <row r="3061" ht="10.5" customHeight="1"/>
    <row r="3062" ht="10.5" customHeight="1"/>
    <row r="3063" ht="10.5" customHeight="1"/>
    <row r="3064" ht="10.5" customHeight="1"/>
    <row r="3065" ht="10.5" customHeight="1"/>
    <row r="3066" ht="10.5" customHeight="1"/>
    <row r="3067" ht="10.5" customHeight="1"/>
    <row r="3068" ht="10.5" customHeight="1"/>
    <row r="3069" ht="10.5" customHeight="1"/>
    <row r="3070" ht="10.5" customHeight="1"/>
    <row r="3071" ht="10.5" customHeight="1"/>
    <row r="3072" ht="10.5" customHeight="1"/>
    <row r="3073" ht="10.5" customHeight="1"/>
    <row r="3074" ht="10.5" customHeight="1"/>
    <row r="3075" ht="10.5" customHeight="1"/>
    <row r="3076" ht="10.5" customHeight="1"/>
    <row r="3077" ht="10.5" customHeight="1"/>
    <row r="3078" ht="10.5" customHeight="1"/>
    <row r="3079" ht="10.5" customHeight="1"/>
    <row r="3080" ht="10.5" customHeight="1"/>
    <row r="3081" ht="10.5" customHeight="1"/>
    <row r="3082" ht="10.5" customHeight="1"/>
    <row r="3083" ht="10.5" customHeight="1"/>
    <row r="3084" ht="10.5" customHeight="1"/>
    <row r="3085" ht="10.5" customHeight="1"/>
    <row r="3086" ht="10.5" customHeight="1"/>
    <row r="3087" ht="10.5" customHeight="1"/>
    <row r="3088" ht="10.5" customHeight="1"/>
    <row r="3089" ht="10.5" customHeight="1"/>
    <row r="3090" ht="10.5" customHeight="1"/>
    <row r="3091" ht="10.5" customHeight="1"/>
    <row r="3092" ht="10.5" customHeight="1"/>
    <row r="3093" ht="10.5" customHeight="1"/>
    <row r="3094" ht="10.5" customHeight="1"/>
    <row r="3095" ht="10.5" customHeight="1"/>
    <row r="3096" ht="10.5" customHeight="1"/>
    <row r="3097" ht="10.5" customHeight="1"/>
    <row r="3098" ht="10.5" customHeight="1"/>
    <row r="3099" ht="10.5" customHeight="1"/>
    <row r="3100" ht="10.5" customHeight="1"/>
    <row r="3101" ht="10.5" customHeight="1"/>
    <row r="3102" ht="10.5" customHeight="1"/>
    <row r="3103" ht="10.5" customHeight="1"/>
    <row r="3104" ht="10.5" customHeight="1"/>
    <row r="3105" ht="10.5" customHeight="1"/>
    <row r="3106" ht="10.5" customHeight="1"/>
    <row r="3107" ht="10.5" customHeight="1"/>
    <row r="3108" ht="10.5" customHeight="1"/>
    <row r="3109" ht="10.5" customHeight="1"/>
    <row r="3110" ht="10.5" customHeight="1"/>
    <row r="3111" ht="10.5" customHeight="1"/>
    <row r="3112" ht="10.5" customHeight="1"/>
    <row r="3113" ht="10.5" customHeight="1"/>
    <row r="3114" ht="10.5" customHeight="1"/>
    <row r="3115" ht="10.5" customHeight="1"/>
    <row r="3116" ht="10.5" customHeight="1"/>
    <row r="3117" ht="10.5" customHeight="1"/>
    <row r="3118" ht="10.5" customHeight="1"/>
    <row r="3119" ht="10.5" customHeight="1"/>
    <row r="3120" ht="10.5" customHeight="1"/>
    <row r="3121" ht="10.5" customHeight="1"/>
    <row r="3122" ht="10.5" customHeight="1"/>
    <row r="3123" ht="10.5" customHeight="1"/>
    <row r="3124" ht="10.5" customHeight="1"/>
    <row r="3125" ht="10.5" customHeight="1"/>
    <row r="3126" ht="10.5" customHeight="1"/>
    <row r="3127" ht="10.5" customHeight="1"/>
    <row r="3128" ht="10.5" customHeight="1"/>
    <row r="3129" ht="10.5" customHeight="1"/>
    <row r="3130" ht="10.5" customHeight="1"/>
    <row r="3131" ht="10.5" customHeight="1"/>
    <row r="3132" ht="10.5" customHeight="1"/>
    <row r="3133" ht="10.5" customHeight="1"/>
    <row r="3134" ht="10.5" customHeight="1"/>
    <row r="3135" ht="10.5" customHeight="1"/>
    <row r="3136" ht="10.5" customHeight="1"/>
    <row r="3137" ht="10.5" customHeight="1"/>
    <row r="3138" ht="10.5" customHeight="1"/>
    <row r="3139" ht="10.5" customHeight="1"/>
    <row r="3140" ht="10.5" customHeight="1"/>
    <row r="3141" ht="10.5" customHeight="1"/>
    <row r="3142" ht="10.5" customHeight="1"/>
    <row r="3143" ht="10.5" customHeight="1"/>
    <row r="3144" ht="10.5" customHeight="1"/>
    <row r="3145" ht="10.5" customHeight="1"/>
    <row r="3146" ht="10.5" customHeight="1"/>
    <row r="3147" ht="10.5" customHeight="1"/>
    <row r="3148" ht="10.5" customHeight="1"/>
    <row r="3149" ht="10.5" customHeight="1"/>
    <row r="3150" ht="10.5" customHeight="1"/>
    <row r="3151" ht="10.5" customHeight="1"/>
    <row r="3152" ht="10.5" customHeight="1"/>
    <row r="3153" ht="10.5" customHeight="1"/>
    <row r="3154" ht="10.5" customHeight="1"/>
    <row r="3155" ht="10.5" customHeight="1"/>
    <row r="3156" ht="10.5" customHeight="1"/>
    <row r="3157" ht="10.5" customHeight="1"/>
    <row r="3158" ht="10.5" customHeight="1"/>
    <row r="3159" ht="10.5" customHeight="1"/>
    <row r="3160" ht="10.5" customHeight="1"/>
    <row r="3161" ht="10.5" customHeight="1"/>
    <row r="3162" ht="10.5" customHeight="1"/>
    <row r="3163" ht="10.5" customHeight="1"/>
    <row r="3164" ht="10.5" customHeight="1"/>
    <row r="3165" ht="10.5" customHeight="1"/>
    <row r="3166" ht="10.5" customHeight="1"/>
    <row r="3167" ht="10.5" customHeight="1"/>
    <row r="3168" ht="10.5" customHeight="1"/>
    <row r="3169" ht="10.5" customHeight="1"/>
    <row r="3170" ht="10.5" customHeight="1"/>
    <row r="3171" ht="10.5" customHeight="1"/>
    <row r="3172" ht="10.5" customHeight="1"/>
    <row r="3173" ht="10.5" customHeight="1"/>
    <row r="3174" ht="10.5" customHeight="1"/>
    <row r="3175" ht="10.5" customHeight="1"/>
    <row r="3176" ht="10.5" customHeight="1"/>
    <row r="3177" ht="10.5" customHeight="1"/>
    <row r="3178" ht="10.5" customHeight="1"/>
    <row r="3179" ht="10.5" customHeight="1"/>
    <row r="3180" ht="10.5" customHeight="1"/>
    <row r="3181" ht="10.5" customHeight="1"/>
    <row r="3182" ht="10.5" customHeight="1"/>
    <row r="3183" ht="10.5" customHeight="1"/>
    <row r="3184" ht="10.5" customHeight="1"/>
    <row r="3185" ht="10.5" customHeight="1"/>
    <row r="3186" ht="10.5" customHeight="1"/>
    <row r="3187" ht="10.5" customHeight="1"/>
    <row r="3188" ht="10.5" customHeight="1"/>
    <row r="3189" ht="10.5" customHeight="1"/>
    <row r="3190" ht="10.5" customHeight="1"/>
    <row r="3191" ht="10.5" customHeight="1"/>
    <row r="3192" ht="10.5" customHeight="1"/>
    <row r="3193" ht="10.5" customHeight="1"/>
    <row r="3194" ht="10.5" customHeight="1"/>
    <row r="3195" ht="10.5" customHeight="1"/>
    <row r="3196" ht="10.5" customHeight="1"/>
    <row r="3197" ht="10.5" customHeight="1"/>
    <row r="3198" ht="10.5" customHeight="1"/>
    <row r="3199" ht="10.5" customHeight="1"/>
    <row r="3200" ht="10.5" customHeight="1"/>
    <row r="3201" ht="10.5" customHeight="1"/>
    <row r="3202" ht="10.5" customHeight="1"/>
    <row r="3203" ht="10.5" customHeight="1"/>
    <row r="3204" ht="10.5" customHeight="1"/>
    <row r="3205" ht="10.5" customHeight="1"/>
    <row r="3206" ht="10.5" customHeight="1"/>
    <row r="3207" ht="10.5" customHeight="1"/>
    <row r="3208" ht="10.5" customHeight="1"/>
    <row r="3209" ht="10.5" customHeight="1"/>
    <row r="3210" ht="10.5" customHeight="1"/>
    <row r="3211" ht="10.5" customHeight="1"/>
    <row r="3212" ht="10.5" customHeight="1"/>
    <row r="3213" ht="10.5" customHeight="1"/>
    <row r="3214" ht="10.5" customHeight="1"/>
    <row r="3215" ht="10.5" customHeight="1"/>
    <row r="3216" ht="10.5" customHeight="1"/>
    <row r="3217" ht="10.5" customHeight="1"/>
    <row r="3218" ht="10.5" customHeight="1"/>
    <row r="3219" ht="10.5" customHeight="1"/>
    <row r="3220" ht="10.5" customHeight="1"/>
    <row r="3221" ht="10.5" customHeight="1"/>
    <row r="3222" ht="10.5" customHeight="1"/>
    <row r="3223" ht="10.5" customHeight="1"/>
    <row r="3224" ht="10.5" customHeight="1"/>
    <row r="3225" ht="10.5" customHeight="1"/>
    <row r="3226" ht="10.5" customHeight="1"/>
    <row r="3227" ht="10.5" customHeight="1"/>
    <row r="3228" ht="10.5" customHeight="1"/>
    <row r="3229" ht="10.5" customHeight="1"/>
    <row r="3230" ht="10.5" customHeight="1"/>
    <row r="3231" ht="10.5" customHeight="1"/>
    <row r="3232" ht="10.5" customHeight="1"/>
    <row r="3233" ht="10.5" customHeight="1"/>
    <row r="3234" ht="10.5" customHeight="1"/>
    <row r="3235" ht="10.5" customHeight="1"/>
    <row r="3236" ht="10.5" customHeight="1"/>
    <row r="3237" ht="10.5" customHeight="1"/>
    <row r="3238" ht="10.5" customHeight="1"/>
    <row r="3239" ht="10.5" customHeight="1"/>
    <row r="3240" ht="10.5" customHeight="1"/>
    <row r="3241" ht="10.5" customHeight="1"/>
    <row r="3242" ht="10.5" customHeight="1"/>
    <row r="3243" ht="10.5" customHeight="1"/>
    <row r="3244" ht="10.5" customHeight="1"/>
    <row r="3245" ht="10.5" customHeight="1"/>
    <row r="3246" ht="10.5" customHeight="1"/>
    <row r="3247" ht="10.5" customHeight="1"/>
    <row r="3248" ht="10.5" customHeight="1"/>
    <row r="3249" ht="10.5" customHeight="1"/>
    <row r="3250" ht="10.5" customHeight="1"/>
    <row r="3251" ht="10.5" customHeight="1"/>
    <row r="3252" ht="10.5" customHeight="1"/>
    <row r="3253" ht="10.5" customHeight="1"/>
    <row r="3254" ht="10.5" customHeight="1"/>
    <row r="3255" ht="10.5" customHeight="1"/>
    <row r="3256" ht="10.5" customHeight="1"/>
    <row r="3257" ht="10.5" customHeight="1"/>
    <row r="3258" ht="10.5" customHeight="1"/>
    <row r="3259" ht="10.5" customHeight="1"/>
    <row r="3260" ht="10.5" customHeight="1"/>
    <row r="3261" ht="10.5" customHeight="1"/>
    <row r="3262" ht="10.5" customHeight="1"/>
    <row r="3263" ht="10.5" customHeight="1"/>
    <row r="3264" ht="10.5" customHeight="1"/>
    <row r="3265" ht="10.5" customHeight="1"/>
    <row r="3266" ht="10.5" customHeight="1"/>
    <row r="3267" ht="10.5" customHeight="1"/>
    <row r="3268" ht="10.5" customHeight="1"/>
    <row r="3269" ht="10.5" customHeight="1"/>
    <row r="3270" ht="10.5" customHeight="1"/>
    <row r="3271" ht="10.5" customHeight="1"/>
    <row r="3272" ht="10.5" customHeight="1"/>
    <row r="3273" ht="10.5" customHeight="1"/>
    <row r="3274" ht="10.5" customHeight="1"/>
    <row r="3275" ht="10.5" customHeight="1"/>
    <row r="3276" ht="10.5" customHeight="1"/>
    <row r="3277" ht="10.5" customHeight="1"/>
    <row r="3278" ht="10.5" customHeight="1"/>
    <row r="3279" ht="10.5" customHeight="1"/>
    <row r="3280" ht="10.5" customHeight="1"/>
    <row r="3281" ht="10.5" customHeight="1"/>
    <row r="3282" ht="10.5" customHeight="1"/>
    <row r="3283" ht="10.5" customHeight="1"/>
    <row r="3284" ht="10.5" customHeight="1"/>
    <row r="3285" ht="10.5" customHeight="1"/>
    <row r="3286" ht="10.5" customHeight="1"/>
    <row r="3287" ht="10.5" customHeight="1"/>
    <row r="3288" ht="10.5" customHeight="1"/>
    <row r="3289" ht="10.5" customHeight="1"/>
    <row r="3290" ht="10.5" customHeight="1"/>
    <row r="3291" ht="10.5" customHeight="1"/>
    <row r="3292" ht="10.5" customHeight="1"/>
    <row r="3293" ht="10.5" customHeight="1"/>
    <row r="3294" ht="10.5" customHeight="1"/>
    <row r="3295" ht="10.5" customHeight="1"/>
    <row r="3296" ht="10.5" customHeight="1"/>
    <row r="3297" ht="10.5" customHeight="1"/>
    <row r="3298" ht="10.5" customHeight="1"/>
    <row r="3299" ht="10.5" customHeight="1"/>
    <row r="3300" ht="10.5" customHeight="1"/>
    <row r="3301" ht="10.5" customHeight="1"/>
    <row r="3302" ht="10.5" customHeight="1"/>
    <row r="3303" ht="10.5" customHeight="1"/>
    <row r="3304" ht="10.5" customHeight="1"/>
    <row r="3305" ht="10.5" customHeight="1"/>
    <row r="3306" ht="10.5" customHeight="1"/>
    <row r="3307" ht="10.5" customHeight="1"/>
    <row r="3308" ht="10.5" customHeight="1"/>
    <row r="3309" ht="10.5" customHeight="1"/>
    <row r="3310" ht="10.5" customHeight="1"/>
    <row r="3311" ht="10.5" customHeight="1"/>
    <row r="3312" ht="10.5" customHeight="1"/>
    <row r="3313" ht="10.5" customHeight="1"/>
    <row r="3314" ht="10.5" customHeight="1"/>
    <row r="3315" ht="10.5" customHeight="1"/>
    <row r="3316" ht="10.5" customHeight="1"/>
    <row r="3317" ht="10.5" customHeight="1"/>
    <row r="3318" ht="10.5" customHeight="1"/>
    <row r="3319" ht="10.5" customHeight="1"/>
    <row r="3320" ht="10.5" customHeight="1"/>
    <row r="3321" ht="10.5" customHeight="1"/>
    <row r="3322" ht="10.5" customHeight="1"/>
    <row r="3323" ht="10.5" customHeight="1"/>
    <row r="3324" ht="10.5" customHeight="1"/>
    <row r="3325" ht="10.5" customHeight="1"/>
    <row r="3326" ht="10.5" customHeight="1"/>
    <row r="3327" ht="10.5" customHeight="1"/>
    <row r="3328" ht="10.5" customHeight="1"/>
    <row r="3329" ht="10.5" customHeight="1"/>
    <row r="3330" ht="10.5" customHeight="1"/>
    <row r="3331" ht="10.5" customHeight="1"/>
    <row r="3332" ht="10.5" customHeight="1"/>
    <row r="3333" ht="10.5" customHeight="1"/>
    <row r="3334" ht="10.5" customHeight="1"/>
    <row r="3335" ht="10.5" customHeight="1"/>
    <row r="3336" ht="10.5" customHeight="1"/>
    <row r="3337" ht="10.5" customHeight="1"/>
    <row r="3338" ht="10.5" customHeight="1"/>
    <row r="3339" ht="10.5" customHeight="1"/>
    <row r="3340" ht="10.5" customHeight="1"/>
    <row r="3341" ht="10.5" customHeight="1"/>
    <row r="3342" ht="10.5" customHeight="1"/>
    <row r="3343" ht="10.5" customHeight="1"/>
    <row r="3344" ht="10.5" customHeight="1"/>
    <row r="3345" ht="10.5" customHeight="1"/>
    <row r="3346" ht="10.5" customHeight="1"/>
    <row r="3347" ht="10.5" customHeight="1"/>
    <row r="3348" ht="10.5" customHeight="1"/>
    <row r="3349" ht="10.5" customHeight="1"/>
    <row r="3350" ht="10.5" customHeight="1"/>
    <row r="3351" ht="10.5" customHeight="1"/>
    <row r="3352" ht="10.5" customHeight="1"/>
    <row r="3353" ht="10.5" customHeight="1"/>
    <row r="3354" ht="10.5" customHeight="1"/>
    <row r="3355" ht="10.5" customHeight="1"/>
    <row r="3356" ht="10.5" customHeight="1"/>
    <row r="3357" ht="10.5" customHeight="1"/>
    <row r="3358" ht="10.5" customHeight="1"/>
    <row r="3359" ht="10.5" customHeight="1"/>
    <row r="3360" ht="10.5" customHeight="1"/>
    <row r="3361" ht="10.5" customHeight="1"/>
    <row r="3362" ht="10.5" customHeight="1"/>
    <row r="3363" ht="10.5" customHeight="1"/>
    <row r="3364" ht="10.5" customHeight="1"/>
    <row r="3365" ht="10.5" customHeight="1"/>
    <row r="3366" ht="10.5" customHeight="1"/>
    <row r="3367" ht="10.5" customHeight="1"/>
    <row r="3368" ht="10.5" customHeight="1"/>
    <row r="3369" ht="10.5" customHeight="1"/>
    <row r="3370" ht="10.5" customHeight="1"/>
    <row r="3371" ht="10.5" customHeight="1"/>
    <row r="3372" ht="10.5" customHeight="1"/>
    <row r="3373" ht="10.5" customHeight="1"/>
    <row r="3374" ht="10.5" customHeight="1"/>
    <row r="3375" ht="10.5" customHeight="1"/>
    <row r="3376" ht="10.5" customHeight="1"/>
    <row r="3377" ht="10.5" customHeight="1"/>
    <row r="3378" ht="10.5" customHeight="1"/>
    <row r="3379" ht="10.5" customHeight="1"/>
    <row r="3380" ht="10.5" customHeight="1"/>
    <row r="3381" ht="10.5" customHeight="1"/>
    <row r="3382" ht="10.5" customHeight="1"/>
    <row r="3383" ht="10.5" customHeight="1"/>
    <row r="3384" ht="10.5" customHeight="1"/>
    <row r="3385" ht="10.5" customHeight="1"/>
    <row r="3386" ht="10.5" customHeight="1"/>
    <row r="3387" ht="10.5" customHeight="1"/>
    <row r="3388" ht="10.5" customHeight="1"/>
    <row r="3389" ht="10.5" customHeight="1"/>
    <row r="3390" ht="10.5" customHeight="1"/>
    <row r="3391" ht="10.5" customHeight="1"/>
    <row r="3392" ht="10.5" customHeight="1"/>
    <row r="3393" ht="10.5" customHeight="1"/>
    <row r="3394" ht="10.5" customHeight="1"/>
    <row r="3395" ht="10.5" customHeight="1"/>
    <row r="3396" ht="10.5" customHeight="1"/>
    <row r="3397" ht="10.5" customHeight="1"/>
    <row r="3398" ht="10.5" customHeight="1"/>
    <row r="3399" ht="10.5" customHeight="1"/>
    <row r="3400" ht="10.5" customHeight="1"/>
    <row r="3401" ht="10.5" customHeight="1"/>
    <row r="3402" ht="10.5" customHeight="1"/>
    <row r="3403" ht="10.5" customHeight="1"/>
    <row r="3404" ht="10.5" customHeight="1"/>
    <row r="3405" ht="10.5" customHeight="1"/>
    <row r="3406" ht="10.5" customHeight="1"/>
    <row r="3407" ht="10.5" customHeight="1"/>
    <row r="3408" ht="10.5" customHeight="1"/>
    <row r="3409" ht="10.5" customHeight="1"/>
    <row r="3410" ht="10.5" customHeight="1"/>
    <row r="3411" ht="10.5" customHeight="1"/>
    <row r="3412" ht="10.5" customHeight="1"/>
    <row r="3413" ht="10.5" customHeight="1"/>
    <row r="3414" ht="10.5" customHeight="1"/>
    <row r="3415" ht="10.5" customHeight="1"/>
    <row r="3416" ht="10.5" customHeight="1"/>
    <row r="3417" ht="10.5" customHeight="1"/>
    <row r="3418" ht="10.5" customHeight="1"/>
    <row r="3419" ht="10.5" customHeight="1"/>
    <row r="3420" ht="10.5" customHeight="1"/>
    <row r="3421" ht="10.5" customHeight="1"/>
    <row r="3422" ht="10.5" customHeight="1"/>
    <row r="3423" ht="10.5" customHeight="1"/>
    <row r="3424" ht="10.5" customHeight="1"/>
    <row r="3425" ht="10.5" customHeight="1"/>
    <row r="3426" ht="10.5" customHeight="1"/>
    <row r="3427" ht="10.5" customHeight="1"/>
    <row r="3428" ht="10.5" customHeight="1"/>
    <row r="3429" ht="10.5" customHeight="1"/>
    <row r="3430" ht="10.5" customHeight="1"/>
    <row r="3431" ht="10.5" customHeight="1"/>
    <row r="3432" ht="10.5" customHeight="1"/>
    <row r="3433" ht="10.5" customHeight="1"/>
    <row r="3434" ht="10.5" customHeight="1"/>
    <row r="3435" ht="10.5" customHeight="1"/>
    <row r="3436" ht="10.5" customHeight="1"/>
    <row r="3437" ht="10.5" customHeight="1"/>
    <row r="3438" ht="10.5" customHeight="1"/>
    <row r="3439" ht="10.5" customHeight="1"/>
    <row r="3440" ht="10.5" customHeight="1"/>
    <row r="3441" ht="10.5" customHeight="1"/>
    <row r="3442" ht="10.5" customHeight="1"/>
    <row r="3443" ht="10.5" customHeight="1"/>
    <row r="3444" ht="10.5" customHeight="1"/>
    <row r="3445" ht="10.5" customHeight="1"/>
    <row r="3446" ht="10.5" customHeight="1"/>
    <row r="3447" ht="10.5" customHeight="1"/>
    <row r="3448" ht="10.5" customHeight="1"/>
    <row r="3449" ht="10.5" customHeight="1"/>
    <row r="3450" ht="10.5" customHeight="1"/>
    <row r="3451" ht="10.5" customHeight="1"/>
    <row r="3452" ht="10.5" customHeight="1"/>
    <row r="3453" ht="10.5" customHeight="1"/>
    <row r="3454" ht="10.5" customHeight="1"/>
    <row r="3455" ht="10.5" customHeight="1"/>
    <row r="3456" ht="10.5" customHeight="1"/>
    <row r="3457" ht="10.5" customHeight="1"/>
    <row r="3458" ht="10.5" customHeight="1"/>
    <row r="3459" ht="10.5" customHeight="1"/>
    <row r="3460" ht="10.5" customHeight="1"/>
    <row r="3461" ht="10.5" customHeight="1"/>
    <row r="3462" ht="10.5" customHeight="1"/>
    <row r="3463" ht="10.5" customHeight="1"/>
    <row r="3464" ht="10.5" customHeight="1"/>
    <row r="3465" ht="10.5" customHeight="1"/>
    <row r="3466" ht="10.5" customHeight="1"/>
    <row r="3467" ht="10.5" customHeight="1"/>
    <row r="3468" ht="10.5" customHeight="1"/>
    <row r="3469" ht="10.5" customHeight="1"/>
    <row r="3470" ht="10.5" customHeight="1"/>
    <row r="3471" ht="10.5" customHeight="1"/>
    <row r="3472" ht="10.5" customHeight="1"/>
    <row r="3473" ht="10.5" customHeight="1"/>
    <row r="3474" ht="10.5" customHeight="1"/>
    <row r="3475" ht="10.5" customHeight="1"/>
    <row r="3476" ht="10.5" customHeight="1"/>
    <row r="3477" ht="10.5" customHeight="1"/>
    <row r="3478" ht="10.5" customHeight="1"/>
    <row r="3479" ht="10.5" customHeight="1"/>
    <row r="3480" ht="10.5" customHeight="1"/>
    <row r="3481" ht="10.5" customHeight="1"/>
    <row r="3482" ht="10.5" customHeight="1"/>
    <row r="3483" ht="10.5" customHeight="1"/>
    <row r="3484" ht="10.5" customHeight="1"/>
    <row r="3485" ht="10.5" customHeight="1"/>
    <row r="3486" ht="10.5" customHeight="1"/>
    <row r="3487" ht="10.5" customHeight="1"/>
    <row r="3488" ht="10.5" customHeight="1"/>
    <row r="3489" ht="10.5" customHeight="1"/>
    <row r="3490" ht="10.5" customHeight="1"/>
    <row r="3491" ht="10.5" customHeight="1"/>
    <row r="3492" ht="10.5" customHeight="1"/>
    <row r="3493" ht="10.5" customHeight="1"/>
    <row r="3494" ht="10.5" customHeight="1"/>
    <row r="3495" ht="10.5" customHeight="1"/>
    <row r="3496" ht="10.5" customHeight="1"/>
    <row r="3497" ht="10.5" customHeight="1"/>
    <row r="3498" ht="10.5" customHeight="1"/>
    <row r="3499" ht="10.5" customHeight="1"/>
    <row r="3500" ht="10.5" customHeight="1"/>
    <row r="3501" ht="10.5" customHeight="1"/>
    <row r="3502" ht="10.5" customHeight="1"/>
    <row r="3503" ht="10.5" customHeight="1"/>
    <row r="3504" ht="10.5" customHeight="1"/>
    <row r="3505" ht="10.5" customHeight="1"/>
    <row r="3506" ht="10.5" customHeight="1"/>
    <row r="3507" ht="10.5" customHeight="1"/>
    <row r="3508" ht="10.5" customHeight="1"/>
    <row r="3509" ht="10.5" customHeight="1"/>
    <row r="3510" ht="10.5" customHeight="1"/>
    <row r="3511" ht="10.5" customHeight="1"/>
    <row r="3512" ht="10.5" customHeight="1"/>
    <row r="3513" ht="10.5" customHeight="1"/>
    <row r="3514" ht="10.5" customHeight="1"/>
    <row r="3515" ht="10.5" customHeight="1"/>
    <row r="3516" ht="10.5" customHeight="1"/>
    <row r="3517" ht="10.5" customHeight="1"/>
    <row r="3518" ht="10.5" customHeight="1"/>
    <row r="3519" ht="10.5" customHeight="1"/>
    <row r="3520" ht="10.5" customHeight="1"/>
    <row r="3521" ht="10.5" customHeight="1"/>
    <row r="3522" ht="10.5" customHeight="1"/>
    <row r="3523" ht="10.5" customHeight="1"/>
    <row r="3524" ht="10.5" customHeight="1"/>
    <row r="3525" ht="10.5" customHeight="1"/>
    <row r="3526" ht="10.5" customHeight="1"/>
    <row r="3527" ht="10.5" customHeight="1"/>
    <row r="3528" ht="10.5" customHeight="1"/>
    <row r="3529" ht="10.5" customHeight="1"/>
    <row r="3530" ht="10.5" customHeight="1"/>
    <row r="3531" ht="10.5" customHeight="1"/>
    <row r="3532" ht="10.5" customHeight="1"/>
    <row r="3533" ht="10.5" customHeight="1"/>
    <row r="3534" ht="10.5" customHeight="1"/>
    <row r="3535" ht="10.5" customHeight="1"/>
    <row r="3536" ht="10.5" customHeight="1"/>
    <row r="3537" ht="10.5" customHeight="1"/>
    <row r="3538" ht="10.5" customHeight="1"/>
    <row r="3539" ht="10.5" customHeight="1"/>
    <row r="3540" ht="10.5" customHeight="1"/>
    <row r="3541" ht="10.5" customHeight="1"/>
    <row r="3542" ht="10.5" customHeight="1"/>
    <row r="3543" ht="10.5" customHeight="1"/>
    <row r="3544" ht="10.5" customHeight="1"/>
    <row r="3545" ht="10.5" customHeight="1"/>
    <row r="3546" ht="10.5" customHeight="1"/>
    <row r="3547" ht="10.5" customHeight="1"/>
    <row r="3548" ht="10.5" customHeight="1"/>
    <row r="3549" ht="10.5" customHeight="1"/>
    <row r="3550" ht="10.5" customHeight="1"/>
    <row r="3551" ht="10.5" customHeight="1"/>
    <row r="3552" ht="10.5" customHeight="1"/>
    <row r="3553" ht="10.5" customHeight="1"/>
    <row r="3554" ht="10.5" customHeight="1"/>
    <row r="3555" ht="10.5" customHeight="1"/>
    <row r="3556" ht="10.5" customHeight="1"/>
    <row r="3557" ht="10.5" customHeight="1"/>
    <row r="3558" ht="10.5" customHeight="1"/>
    <row r="3559" ht="10.5" customHeight="1"/>
    <row r="3560" ht="10.5" customHeight="1"/>
    <row r="3561" ht="10.5" customHeight="1"/>
    <row r="3562" ht="10.5" customHeight="1"/>
    <row r="3563" ht="10.5" customHeight="1"/>
    <row r="3564" ht="10.5" customHeight="1"/>
    <row r="3565" ht="10.5" customHeight="1"/>
    <row r="3566" ht="10.5" customHeight="1"/>
    <row r="3567" ht="10.5" customHeight="1"/>
    <row r="3568" ht="10.5" customHeight="1"/>
    <row r="3569" ht="10.5" customHeight="1"/>
    <row r="3570" ht="10.5" customHeight="1"/>
    <row r="3571" ht="10.5" customHeight="1"/>
    <row r="3572" ht="10.5" customHeight="1"/>
    <row r="3573" ht="10.5" customHeight="1"/>
    <row r="3574" ht="10.5" customHeight="1"/>
    <row r="3575" ht="10.5" customHeight="1"/>
    <row r="3576" ht="10.5" customHeight="1"/>
    <row r="3577" ht="10.5" customHeight="1"/>
    <row r="3578" ht="10.5" customHeight="1"/>
    <row r="3579" ht="10.5" customHeight="1"/>
    <row r="3580" ht="10.5" customHeight="1"/>
    <row r="3581" ht="10.5" customHeight="1"/>
    <row r="3582" ht="10.5" customHeight="1"/>
    <row r="3583" ht="10.5" customHeight="1"/>
    <row r="3584" ht="10.5" customHeight="1"/>
    <row r="3585" ht="10.5" customHeight="1"/>
    <row r="3586" ht="10.5" customHeight="1"/>
    <row r="3587" ht="10.5" customHeight="1"/>
    <row r="3588" ht="10.5" customHeight="1"/>
    <row r="3589" ht="10.5" customHeight="1"/>
    <row r="3590" ht="10.5" customHeight="1"/>
    <row r="3591" ht="10.5" customHeight="1"/>
    <row r="3592" ht="10.5" customHeight="1"/>
    <row r="3593" ht="10.5" customHeight="1"/>
    <row r="3594" ht="10.5" customHeight="1"/>
    <row r="3595" ht="10.5" customHeight="1"/>
    <row r="3596" ht="10.5" customHeight="1"/>
    <row r="3597" ht="10.5" customHeight="1"/>
    <row r="3598" ht="10.5" customHeight="1"/>
    <row r="3599" ht="10.5" customHeight="1"/>
    <row r="3600" ht="10.5" customHeight="1"/>
    <row r="3601" ht="10.5" customHeight="1"/>
    <row r="3602" ht="10.5" customHeight="1"/>
    <row r="3603" ht="10.5" customHeight="1"/>
    <row r="3604" ht="10.5" customHeight="1"/>
    <row r="3605" ht="10.5" customHeight="1"/>
    <row r="3606" ht="10.5" customHeight="1"/>
    <row r="3607" ht="10.5" customHeight="1"/>
    <row r="3608" ht="10.5" customHeight="1"/>
    <row r="3609" ht="10.5" customHeight="1"/>
    <row r="3610" ht="10.5" customHeight="1"/>
    <row r="3611" ht="10.5" customHeight="1"/>
    <row r="3612" ht="10.5" customHeight="1"/>
    <row r="3613" ht="10.5" customHeight="1"/>
    <row r="3614" ht="10.5" customHeight="1"/>
    <row r="3615" ht="10.5" customHeight="1"/>
    <row r="3616" ht="10.5" customHeight="1"/>
    <row r="3617" ht="10.5" customHeight="1"/>
    <row r="3618" ht="10.5" customHeight="1"/>
    <row r="3619" ht="10.5" customHeight="1"/>
    <row r="3620" ht="10.5" customHeight="1"/>
    <row r="3621" ht="10.5" customHeight="1"/>
    <row r="3622" ht="10.5" customHeight="1"/>
    <row r="3623" ht="10.5" customHeight="1"/>
    <row r="3624" ht="10.5" customHeight="1"/>
    <row r="3625" ht="10.5" customHeight="1"/>
    <row r="3626" ht="10.5" customHeight="1"/>
    <row r="3627" ht="10.5" customHeight="1"/>
    <row r="3628" ht="10.5" customHeight="1"/>
    <row r="3629" ht="10.5" customHeight="1"/>
    <row r="3630" ht="10.5" customHeight="1"/>
    <row r="3631" ht="10.5" customHeight="1"/>
    <row r="3632" ht="10.5" customHeight="1"/>
    <row r="3633" ht="10.5" customHeight="1"/>
    <row r="3634" ht="10.5" customHeight="1"/>
    <row r="3635" ht="10.5" customHeight="1"/>
    <row r="3636" ht="10.5" customHeight="1"/>
    <row r="3637" ht="10.5" customHeight="1"/>
    <row r="3638" ht="10.5" customHeight="1"/>
    <row r="3639" ht="10.5" customHeight="1"/>
    <row r="3640" ht="10.5" customHeight="1"/>
    <row r="3641" ht="10.5" customHeight="1"/>
    <row r="3642" ht="10.5" customHeight="1"/>
    <row r="3643" ht="10.5" customHeight="1"/>
    <row r="3644" ht="10.5" customHeight="1"/>
    <row r="3645" ht="10.5" customHeight="1"/>
    <row r="3646" ht="10.5" customHeight="1"/>
    <row r="3647" ht="10.5" customHeight="1"/>
    <row r="3648" ht="10.5" customHeight="1"/>
    <row r="3649" ht="10.5" customHeight="1"/>
    <row r="3650" ht="10.5" customHeight="1"/>
    <row r="3651" ht="10.5" customHeight="1"/>
    <row r="3652" ht="10.5" customHeight="1"/>
    <row r="3653" ht="10.5" customHeight="1"/>
    <row r="3654" ht="10.5" customHeight="1"/>
    <row r="3655" ht="10.5" customHeight="1"/>
    <row r="3656" ht="10.5" customHeight="1"/>
    <row r="3657" ht="10.5" customHeight="1"/>
    <row r="3658" ht="10.5" customHeight="1"/>
    <row r="3659" ht="10.5" customHeight="1"/>
    <row r="3660" ht="10.5" customHeight="1"/>
    <row r="3661" ht="10.5" customHeight="1"/>
    <row r="3662" ht="10.5" customHeight="1"/>
    <row r="3663" ht="10.5" customHeight="1"/>
    <row r="3664" ht="10.5" customHeight="1"/>
    <row r="3665" ht="10.5" customHeight="1"/>
    <row r="3666" ht="10.5" customHeight="1"/>
    <row r="3667" ht="10.5" customHeight="1"/>
    <row r="3668" ht="10.5" customHeight="1"/>
    <row r="3669" ht="10.5" customHeight="1"/>
    <row r="3670" ht="10.5" customHeight="1"/>
    <row r="3671" ht="10.5" customHeight="1"/>
    <row r="3672" ht="10.5" customHeight="1"/>
    <row r="3673" ht="10.5" customHeight="1"/>
    <row r="3674" ht="10.5" customHeight="1"/>
    <row r="3675" ht="10.5" customHeight="1"/>
    <row r="3676" ht="10.5" customHeight="1"/>
    <row r="3677" ht="10.5" customHeight="1"/>
    <row r="3678" ht="10.5" customHeight="1"/>
    <row r="3679" ht="10.5" customHeight="1"/>
    <row r="3680" ht="10.5" customHeight="1"/>
    <row r="3681" ht="10.5" customHeight="1"/>
    <row r="3682" ht="10.5" customHeight="1"/>
    <row r="3683" ht="10.5" customHeight="1"/>
    <row r="3684" ht="10.5" customHeight="1"/>
    <row r="3685" ht="10.5" customHeight="1"/>
    <row r="3686" ht="10.5" customHeight="1"/>
    <row r="3687" ht="10.5" customHeight="1"/>
    <row r="3688" ht="10.5" customHeight="1"/>
    <row r="3689" ht="10.5" customHeight="1"/>
    <row r="3690" ht="10.5" customHeight="1"/>
    <row r="3691" ht="10.5" customHeight="1"/>
    <row r="3692" ht="10.5" customHeight="1"/>
    <row r="3693" ht="10.5" customHeight="1"/>
    <row r="3694" ht="10.5" customHeight="1"/>
    <row r="3695" ht="10.5" customHeight="1"/>
    <row r="3696" ht="10.5" customHeight="1"/>
    <row r="3697" ht="10.5" customHeight="1"/>
    <row r="3698" ht="10.5" customHeight="1"/>
    <row r="3699" ht="10.5" customHeight="1"/>
    <row r="3700" ht="10.5" customHeight="1"/>
    <row r="3701" ht="10.5" customHeight="1"/>
    <row r="3702" ht="10.5" customHeight="1"/>
    <row r="3703" ht="10.5" customHeight="1"/>
    <row r="3704" ht="10.5" customHeight="1"/>
    <row r="3705" ht="10.5" customHeight="1"/>
    <row r="3706" ht="10.5" customHeight="1"/>
    <row r="3707" ht="10.5" customHeight="1"/>
    <row r="3708" ht="10.5" customHeight="1"/>
    <row r="3709" ht="10.5" customHeight="1"/>
    <row r="3710" ht="10.5" customHeight="1"/>
    <row r="3711" ht="10.5" customHeight="1"/>
    <row r="3712" ht="10.5" customHeight="1"/>
    <row r="3713" ht="10.5" customHeight="1"/>
    <row r="3714" ht="10.5" customHeight="1"/>
    <row r="3715" ht="10.5" customHeight="1"/>
    <row r="3716" ht="10.5" customHeight="1"/>
    <row r="3717" ht="10.5" customHeight="1"/>
    <row r="3718" ht="10.5" customHeight="1"/>
    <row r="3719" ht="10.5" customHeight="1"/>
    <row r="3720" ht="10.5" customHeight="1"/>
    <row r="3721" ht="10.5" customHeight="1"/>
    <row r="3722" ht="10.5" customHeight="1"/>
    <row r="3723" ht="10.5" customHeight="1"/>
    <row r="3724" ht="10.5" customHeight="1"/>
    <row r="3725" ht="10.5" customHeight="1"/>
    <row r="3726" ht="10.5" customHeight="1"/>
    <row r="3727" ht="10.5" customHeight="1"/>
    <row r="3728" ht="10.5" customHeight="1"/>
    <row r="3729" ht="10.5" customHeight="1"/>
    <row r="3730" ht="10.5" customHeight="1"/>
    <row r="3731" ht="10.5" customHeight="1"/>
    <row r="3732" ht="10.5" customHeight="1"/>
    <row r="3733" ht="10.5" customHeight="1"/>
    <row r="3734" ht="10.5" customHeight="1"/>
    <row r="3735" ht="10.5" customHeight="1"/>
    <row r="3736" ht="10.5" customHeight="1"/>
    <row r="3737" ht="10.5" customHeight="1"/>
    <row r="3738" ht="10.5" customHeight="1"/>
    <row r="3739" ht="10.5" customHeight="1"/>
    <row r="3740" ht="10.5" customHeight="1"/>
    <row r="3741" ht="10.5" customHeight="1"/>
    <row r="3742" ht="10.5" customHeight="1"/>
    <row r="3743" ht="10.5" customHeight="1"/>
    <row r="3744" ht="10.5" customHeight="1"/>
    <row r="3745" ht="10.5" customHeight="1"/>
    <row r="3746" ht="10.5" customHeight="1"/>
    <row r="3747" ht="10.5" customHeight="1"/>
    <row r="3748" ht="10.5" customHeight="1"/>
    <row r="3749" ht="10.5" customHeight="1"/>
    <row r="3750" ht="10.5" customHeight="1"/>
    <row r="3751" ht="10.5" customHeight="1"/>
    <row r="3752" ht="10.5" customHeight="1"/>
    <row r="3753" ht="10.5" customHeight="1"/>
    <row r="3754" ht="10.5" customHeight="1"/>
    <row r="3755" ht="10.5" customHeight="1"/>
    <row r="3756" ht="10.5" customHeight="1"/>
    <row r="3757" ht="10.5" customHeight="1"/>
    <row r="3758" ht="10.5" customHeight="1"/>
    <row r="3759" ht="10.5" customHeight="1"/>
    <row r="3760" ht="10.5" customHeight="1"/>
    <row r="3761" ht="10.5" customHeight="1"/>
    <row r="3762" ht="10.5" customHeight="1"/>
    <row r="3763" ht="10.5" customHeight="1"/>
    <row r="3764" ht="10.5" customHeight="1"/>
    <row r="3765" ht="10.5" customHeight="1"/>
    <row r="3766" ht="10.5" customHeight="1"/>
    <row r="3767" ht="10.5" customHeight="1"/>
    <row r="3768" ht="10.5" customHeight="1"/>
    <row r="3769" ht="10.5" customHeight="1"/>
    <row r="3770" ht="10.5" customHeight="1"/>
    <row r="3771" ht="10.5" customHeight="1"/>
    <row r="3772" ht="10.5" customHeight="1"/>
    <row r="3773" ht="10.5" customHeight="1"/>
    <row r="3774" ht="10.5" customHeight="1"/>
    <row r="3775" ht="10.5" customHeight="1"/>
    <row r="3776" ht="10.5" customHeight="1"/>
    <row r="3777" ht="10.5" customHeight="1"/>
    <row r="3778" ht="10.5" customHeight="1"/>
    <row r="3779" ht="10.5" customHeight="1"/>
    <row r="3780" ht="10.5" customHeight="1"/>
    <row r="3781" ht="10.5" customHeight="1"/>
    <row r="3782" ht="10.5" customHeight="1"/>
    <row r="3783" ht="10.5" customHeight="1"/>
    <row r="3784" ht="10.5" customHeight="1"/>
    <row r="3785" ht="10.5" customHeight="1"/>
    <row r="3786" ht="10.5" customHeight="1"/>
    <row r="3787" ht="10.5" customHeight="1"/>
    <row r="3788" ht="10.5" customHeight="1"/>
    <row r="3789" ht="10.5" customHeight="1"/>
    <row r="3790" ht="10.5" customHeight="1"/>
    <row r="3791" ht="10.5" customHeight="1"/>
    <row r="3792" ht="10.5" customHeight="1"/>
    <row r="3793" ht="10.5" customHeight="1"/>
    <row r="3794" ht="10.5" customHeight="1"/>
    <row r="3795" ht="10.5" customHeight="1"/>
    <row r="3796" ht="10.5" customHeight="1"/>
    <row r="3797" ht="10.5" customHeight="1"/>
    <row r="3798" ht="10.5" customHeight="1"/>
    <row r="3799" ht="10.5" customHeight="1"/>
    <row r="3800" ht="10.5" customHeight="1"/>
    <row r="3801" ht="10.5" customHeight="1"/>
    <row r="3802" ht="10.5" customHeight="1"/>
    <row r="3803" ht="10.5" customHeight="1"/>
    <row r="3804" ht="10.5" customHeight="1"/>
    <row r="3805" ht="10.5" customHeight="1"/>
    <row r="3806" ht="10.5" customHeight="1"/>
    <row r="3807" ht="10.5" customHeight="1"/>
    <row r="3808" ht="10.5" customHeight="1"/>
    <row r="3809" ht="10.5" customHeight="1"/>
    <row r="3810" ht="10.5" customHeight="1"/>
    <row r="3811" ht="10.5" customHeight="1"/>
    <row r="3812" ht="10.5" customHeight="1"/>
    <row r="3813" ht="10.5" customHeight="1"/>
    <row r="3814" ht="10.5" customHeight="1"/>
    <row r="3815" ht="10.5" customHeight="1"/>
    <row r="3816" ht="10.5" customHeight="1"/>
    <row r="3817" ht="10.5" customHeight="1"/>
    <row r="3818" ht="10.5" customHeight="1"/>
    <row r="3819" ht="10.5" customHeight="1"/>
    <row r="3820" ht="10.5" customHeight="1"/>
    <row r="3821" ht="10.5" customHeight="1"/>
    <row r="3822" ht="10.5" customHeight="1"/>
    <row r="3823" ht="10.5" customHeight="1"/>
    <row r="3824" ht="10.5" customHeight="1"/>
    <row r="3825" ht="10.5" customHeight="1"/>
    <row r="3826" ht="10.5" customHeight="1"/>
    <row r="3827" ht="10.5" customHeight="1"/>
    <row r="3828" ht="10.5" customHeight="1"/>
    <row r="3829" ht="10.5" customHeight="1"/>
    <row r="3830" ht="10.5" customHeight="1"/>
    <row r="3831" ht="10.5" customHeight="1"/>
    <row r="3832" ht="10.5" customHeight="1"/>
    <row r="3833" ht="10.5" customHeight="1"/>
    <row r="3834" ht="10.5" customHeight="1"/>
    <row r="3835" ht="10.5" customHeight="1"/>
    <row r="3836" ht="10.5" customHeight="1"/>
    <row r="3837" ht="10.5" customHeight="1"/>
    <row r="3838" ht="10.5" customHeight="1"/>
    <row r="3839" ht="10.5" customHeight="1"/>
    <row r="3840" ht="10.5" customHeight="1"/>
    <row r="3841" ht="10.5" customHeight="1"/>
    <row r="3842" ht="10.5" customHeight="1"/>
    <row r="3843" ht="10.5" customHeight="1"/>
    <row r="3844" ht="10.5" customHeight="1"/>
    <row r="3845" ht="10.5" customHeight="1"/>
    <row r="3846" ht="10.5" customHeight="1"/>
    <row r="3847" ht="10.5" customHeight="1"/>
    <row r="3848" ht="10.5" customHeight="1"/>
    <row r="3849" ht="10.5" customHeight="1"/>
    <row r="3850" ht="10.5" customHeight="1"/>
    <row r="3851" ht="10.5" customHeight="1"/>
    <row r="3852" ht="10.5" customHeight="1"/>
    <row r="3853" ht="10.5" customHeight="1"/>
    <row r="3854" ht="10.5" customHeight="1"/>
    <row r="3855" ht="10.5" customHeight="1"/>
    <row r="3856" ht="10.5" customHeight="1"/>
    <row r="3857" ht="10.5" customHeight="1"/>
    <row r="3858" ht="10.5" customHeight="1"/>
    <row r="3859" ht="10.5" customHeight="1"/>
    <row r="3860" ht="10.5" customHeight="1"/>
    <row r="3861" ht="10.5" customHeight="1"/>
    <row r="3862" ht="10.5" customHeight="1"/>
    <row r="3863" ht="10.5" customHeight="1"/>
    <row r="3864" ht="10.5" customHeight="1"/>
    <row r="3865" ht="10.5" customHeight="1"/>
    <row r="3866" ht="10.5" customHeight="1"/>
    <row r="3867" ht="10.5" customHeight="1"/>
    <row r="3868" ht="10.5" customHeight="1"/>
    <row r="3869" ht="10.5" customHeight="1"/>
    <row r="3870" ht="10.5" customHeight="1"/>
    <row r="3871" ht="10.5" customHeight="1"/>
    <row r="3872" ht="10.5" customHeight="1"/>
    <row r="3873" ht="10.5" customHeight="1"/>
    <row r="3874" ht="10.5" customHeight="1"/>
    <row r="3875" ht="10.5" customHeight="1"/>
    <row r="3876" ht="10.5" customHeight="1"/>
    <row r="3877" ht="10.5" customHeight="1"/>
    <row r="3878" ht="10.5" customHeight="1"/>
    <row r="3879" ht="10.5" customHeight="1"/>
    <row r="3880" ht="10.5" customHeight="1"/>
    <row r="3881" ht="10.5" customHeight="1"/>
    <row r="3882" ht="10.5" customHeight="1"/>
    <row r="3883" ht="10.5" customHeight="1"/>
    <row r="3884" ht="10.5" customHeight="1"/>
    <row r="3885" ht="10.5" customHeight="1"/>
    <row r="3886" ht="10.5" customHeight="1"/>
    <row r="3887" ht="10.5" customHeight="1"/>
    <row r="3888" ht="10.5" customHeight="1"/>
    <row r="3889" ht="10.5" customHeight="1"/>
    <row r="3890" ht="10.5" customHeight="1"/>
    <row r="3891" ht="10.5" customHeight="1"/>
    <row r="3892" ht="10.5" customHeight="1"/>
    <row r="3893" ht="10.5" customHeight="1"/>
    <row r="3894" ht="10.5" customHeight="1"/>
    <row r="3895" ht="10.5" customHeight="1"/>
    <row r="3896" ht="10.5" customHeight="1"/>
    <row r="3897" ht="10.5" customHeight="1"/>
    <row r="3898" ht="10.5" customHeight="1"/>
    <row r="3899" ht="10.5" customHeight="1"/>
    <row r="3900" ht="10.5" customHeight="1"/>
    <row r="3901" ht="10.5" customHeight="1"/>
    <row r="3902" ht="10.5" customHeight="1"/>
    <row r="3903" ht="10.5" customHeight="1"/>
    <row r="3904" ht="10.5" customHeight="1"/>
    <row r="3905" ht="10.5" customHeight="1"/>
    <row r="3906" ht="10.5" customHeight="1"/>
    <row r="3907" ht="10.5" customHeight="1"/>
    <row r="3908" ht="10.5" customHeight="1"/>
    <row r="3909" ht="10.5" customHeight="1"/>
    <row r="3910" ht="10.5" customHeight="1"/>
    <row r="3911" ht="10.5" customHeight="1"/>
    <row r="3912" ht="10.5" customHeight="1"/>
    <row r="3913" ht="10.5" customHeight="1"/>
    <row r="3914" ht="10.5" customHeight="1"/>
    <row r="3915" ht="10.5" customHeight="1"/>
    <row r="3916" ht="10.5" customHeight="1"/>
    <row r="3917" ht="10.5" customHeight="1"/>
    <row r="3918" ht="10.5" customHeight="1"/>
    <row r="3919" ht="10.5" customHeight="1"/>
    <row r="3920" ht="10.5" customHeight="1"/>
    <row r="3921" ht="10.5" customHeight="1"/>
    <row r="3922" ht="10.5" customHeight="1"/>
    <row r="3923" ht="10.5" customHeight="1"/>
    <row r="3924" ht="10.5" customHeight="1"/>
    <row r="3925" ht="10.5" customHeight="1"/>
    <row r="3926" ht="10.5" customHeight="1"/>
    <row r="3927" ht="10.5" customHeight="1"/>
    <row r="3928" ht="10.5" customHeight="1"/>
    <row r="3929" ht="10.5" customHeight="1"/>
    <row r="3930" ht="10.5" customHeight="1"/>
    <row r="3931" ht="10.5" customHeight="1"/>
    <row r="3932" ht="10.5" customHeight="1"/>
    <row r="3933" ht="10.5" customHeight="1"/>
    <row r="3934" ht="10.5" customHeight="1"/>
    <row r="3935" ht="10.5" customHeight="1"/>
    <row r="3936" ht="10.5" customHeight="1"/>
    <row r="3937" ht="10.5" customHeight="1"/>
    <row r="3938" ht="10.5" customHeight="1"/>
    <row r="3939" ht="10.5" customHeight="1"/>
    <row r="3940" ht="10.5" customHeight="1"/>
    <row r="3941" ht="10.5" customHeight="1"/>
    <row r="3942" ht="10.5" customHeight="1"/>
    <row r="3943" ht="10.5" customHeight="1"/>
    <row r="3944" ht="10.5" customHeight="1"/>
    <row r="3945" ht="10.5" customHeight="1"/>
    <row r="3946" ht="10.5" customHeight="1"/>
    <row r="3947" ht="10.5" customHeight="1"/>
    <row r="3948" ht="10.5" customHeight="1"/>
    <row r="3949" ht="10.5" customHeight="1"/>
    <row r="3950" ht="10.5" customHeight="1"/>
    <row r="3951" ht="10.5" customHeight="1"/>
    <row r="3952" ht="10.5" customHeight="1"/>
    <row r="3953" ht="10.5" customHeight="1"/>
    <row r="3954" ht="10.5" customHeight="1"/>
    <row r="3955" ht="10.5" customHeight="1"/>
    <row r="3956" ht="10.5" customHeight="1"/>
    <row r="3957" ht="10.5" customHeight="1"/>
    <row r="3958" ht="10.5" customHeight="1"/>
    <row r="3959" ht="10.5" customHeight="1"/>
    <row r="3960" ht="10.5" customHeight="1"/>
    <row r="3961" ht="10.5" customHeight="1"/>
    <row r="3962" ht="10.5" customHeight="1"/>
    <row r="3963" ht="10.5" customHeight="1"/>
    <row r="3964" ht="10.5" customHeight="1"/>
    <row r="3965" ht="10.5" customHeight="1"/>
    <row r="3966" ht="10.5" customHeight="1"/>
    <row r="3967" ht="10.5" customHeight="1"/>
    <row r="3968" ht="10.5" customHeight="1"/>
    <row r="3969" ht="10.5" customHeight="1"/>
    <row r="3970" ht="10.5" customHeight="1"/>
    <row r="3971" ht="10.5" customHeight="1"/>
    <row r="3972" ht="10.5" customHeight="1"/>
    <row r="3973" ht="10.5" customHeight="1"/>
    <row r="3974" ht="10.5" customHeight="1"/>
    <row r="3975" ht="10.5" customHeight="1"/>
    <row r="3976" ht="10.5" customHeight="1"/>
    <row r="3977" ht="10.5" customHeight="1"/>
    <row r="3978" ht="10.5" customHeight="1"/>
    <row r="3979" ht="10.5" customHeight="1"/>
    <row r="3980" ht="10.5" customHeight="1"/>
    <row r="3981" ht="10.5" customHeight="1"/>
    <row r="3982" ht="10.5" customHeight="1"/>
    <row r="3983" ht="10.5" customHeight="1"/>
    <row r="3984" ht="10.5" customHeight="1"/>
    <row r="3985" ht="10.5" customHeight="1"/>
    <row r="3986" ht="10.5" customHeight="1"/>
    <row r="3987" ht="10.5" customHeight="1"/>
    <row r="3988" ht="10.5" customHeight="1"/>
    <row r="3989" ht="10.5" customHeight="1"/>
    <row r="3990" ht="10.5" customHeight="1"/>
    <row r="3991" ht="10.5" customHeight="1"/>
    <row r="3992" ht="10.5" customHeight="1"/>
    <row r="3993" ht="10.5" customHeight="1"/>
    <row r="3994" ht="10.5" customHeight="1"/>
    <row r="3995" ht="10.5" customHeight="1"/>
    <row r="3996" ht="10.5" customHeight="1"/>
    <row r="3997" ht="10.5" customHeight="1"/>
    <row r="3998" ht="10.5" customHeight="1"/>
    <row r="3999" ht="10.5" customHeight="1"/>
    <row r="4000" ht="10.5" customHeight="1"/>
    <row r="4001" ht="10.5" customHeight="1"/>
    <row r="4002" ht="10.5" customHeight="1"/>
    <row r="4003" ht="10.5" customHeight="1"/>
    <row r="4004" ht="10.5" customHeight="1"/>
    <row r="4005" ht="10.5" customHeight="1"/>
    <row r="4006" ht="10.5" customHeight="1"/>
    <row r="4007" ht="10.5" customHeight="1"/>
    <row r="4008" ht="10.5" customHeight="1"/>
    <row r="4009" ht="10.5" customHeight="1"/>
    <row r="4010" ht="10.5" customHeight="1"/>
    <row r="4011" ht="10.5" customHeight="1"/>
    <row r="4012" ht="10.5" customHeight="1"/>
    <row r="4013" ht="10.5" customHeight="1"/>
    <row r="4014" ht="10.5" customHeight="1"/>
    <row r="4015" ht="10.5" customHeight="1"/>
    <row r="4016" ht="10.5" customHeight="1"/>
    <row r="4017" ht="10.5" customHeight="1"/>
    <row r="4018" ht="10.5" customHeight="1"/>
    <row r="4019" ht="10.5" customHeight="1"/>
    <row r="4020" ht="10.5" customHeight="1"/>
    <row r="4021" ht="10.5" customHeight="1"/>
    <row r="4022" ht="10.5" customHeight="1"/>
    <row r="4023" ht="10.5" customHeight="1"/>
    <row r="4024" ht="10.5" customHeight="1"/>
    <row r="4025" ht="10.5" customHeight="1"/>
    <row r="4026" ht="10.5" customHeight="1"/>
    <row r="4027" ht="10.5" customHeight="1"/>
    <row r="4028" ht="10.5" customHeight="1"/>
    <row r="4029" ht="10.5" customHeight="1"/>
    <row r="4030" ht="10.5" customHeight="1"/>
    <row r="4031" ht="10.5" customHeight="1"/>
    <row r="4032" ht="10.5" customHeight="1"/>
    <row r="4033" ht="10.5" customHeight="1"/>
    <row r="4034" ht="10.5" customHeight="1"/>
    <row r="4035" ht="10.5" customHeight="1"/>
    <row r="4036" ht="10.5" customHeight="1"/>
    <row r="4037" ht="10.5" customHeight="1"/>
    <row r="4038" ht="10.5" customHeight="1"/>
    <row r="4039" ht="10.5" customHeight="1"/>
    <row r="4040" ht="10.5" customHeight="1"/>
    <row r="4041" ht="10.5" customHeight="1"/>
    <row r="4042" ht="10.5" customHeight="1"/>
    <row r="4043" ht="10.5" customHeight="1"/>
    <row r="4044" ht="10.5" customHeight="1"/>
    <row r="4045" ht="10.5" customHeight="1"/>
    <row r="4046" ht="10.5" customHeight="1"/>
    <row r="4047" ht="10.5" customHeight="1"/>
    <row r="4048" ht="10.5" customHeight="1"/>
    <row r="4049" ht="10.5" customHeight="1"/>
    <row r="4050" ht="10.5" customHeight="1"/>
    <row r="4051" ht="10.5" customHeight="1"/>
    <row r="4052" ht="10.5" customHeight="1"/>
    <row r="4053" ht="10.5" customHeight="1"/>
    <row r="4054" ht="10.5" customHeight="1"/>
    <row r="4055" ht="10.5" customHeight="1"/>
    <row r="4056" ht="10.5" customHeight="1"/>
    <row r="4057" ht="10.5" customHeight="1"/>
    <row r="4058" ht="10.5" customHeight="1"/>
    <row r="4059" ht="10.5" customHeight="1"/>
    <row r="4060" ht="10.5" customHeight="1"/>
    <row r="4061" ht="10.5" customHeight="1"/>
    <row r="4062" ht="10.5" customHeight="1"/>
    <row r="4063" ht="10.5" customHeight="1"/>
    <row r="4064" ht="10.5" customHeight="1"/>
    <row r="4065" ht="10.5" customHeight="1"/>
    <row r="4066" ht="10.5" customHeight="1"/>
    <row r="4067" ht="10.5" customHeight="1"/>
    <row r="4068" ht="10.5" customHeight="1"/>
    <row r="4069" ht="10.5" customHeight="1"/>
    <row r="4070" ht="10.5" customHeight="1"/>
    <row r="4071" ht="10.5" customHeight="1"/>
    <row r="4072" ht="10.5" customHeight="1"/>
    <row r="4073" ht="10.5" customHeight="1"/>
    <row r="4074" ht="10.5" customHeight="1"/>
    <row r="4075" ht="10.5" customHeight="1"/>
    <row r="4076" ht="10.5" customHeight="1"/>
    <row r="4077" ht="10.5" customHeight="1"/>
    <row r="4078" ht="10.5" customHeight="1"/>
    <row r="4079" ht="10.5" customHeight="1"/>
    <row r="4080" ht="10.5" customHeight="1"/>
    <row r="4081" ht="10.5" customHeight="1"/>
    <row r="4082" ht="10.5" customHeight="1"/>
    <row r="4083" ht="10.5" customHeight="1"/>
    <row r="4084" ht="10.5" customHeight="1"/>
    <row r="4085" ht="10.5" customHeight="1"/>
    <row r="4086" ht="10.5" customHeight="1"/>
    <row r="4087" ht="10.5" customHeight="1"/>
    <row r="4088" ht="10.5" customHeight="1"/>
    <row r="4089" ht="10.5" customHeight="1"/>
    <row r="4090" ht="10.5" customHeight="1"/>
    <row r="4091" ht="10.5" customHeight="1"/>
    <row r="4092" ht="10.5" customHeight="1"/>
    <row r="4093" ht="10.5" customHeight="1"/>
    <row r="4094" ht="10.5" customHeight="1"/>
    <row r="4095" ht="10.5" customHeight="1"/>
    <row r="4096" ht="10.5" customHeight="1"/>
    <row r="4097" ht="10.5" customHeight="1"/>
    <row r="4098" ht="10.5" customHeight="1"/>
    <row r="4099" ht="10.5" customHeight="1"/>
    <row r="4100" ht="10.5" customHeight="1"/>
    <row r="4101" ht="10.5" customHeight="1"/>
    <row r="4102" ht="10.5" customHeight="1"/>
    <row r="4103" ht="10.5" customHeight="1"/>
    <row r="4104" ht="10.5" customHeight="1"/>
    <row r="4105" ht="10.5" customHeight="1"/>
    <row r="4106" ht="10.5" customHeight="1"/>
    <row r="4107" ht="10.5" customHeight="1"/>
    <row r="4108" ht="10.5" customHeight="1"/>
    <row r="4109" ht="10.5" customHeight="1"/>
    <row r="4110" ht="10.5" customHeight="1"/>
    <row r="4111" ht="10.5" customHeight="1"/>
    <row r="4112" ht="10.5" customHeight="1"/>
    <row r="4113" ht="10.5" customHeight="1"/>
    <row r="4114" ht="10.5" customHeight="1"/>
    <row r="4115" ht="10.5" customHeight="1"/>
    <row r="4116" ht="10.5" customHeight="1"/>
    <row r="4117" ht="10.5" customHeight="1"/>
    <row r="4118" ht="10.5" customHeight="1"/>
    <row r="4119" ht="10.5" customHeight="1"/>
    <row r="4120" ht="10.5" customHeight="1"/>
    <row r="4121" ht="10.5" customHeight="1"/>
    <row r="4122" ht="10.5" customHeight="1"/>
    <row r="4123" ht="10.5" customHeight="1"/>
    <row r="4124" ht="10.5" customHeight="1"/>
    <row r="4125" ht="10.5" customHeight="1"/>
    <row r="4126" ht="10.5" customHeight="1"/>
    <row r="4127" ht="10.5" customHeight="1"/>
    <row r="4128" ht="10.5" customHeight="1"/>
    <row r="4129" ht="10.5" customHeight="1"/>
    <row r="4130" ht="10.5" customHeight="1"/>
    <row r="4131" ht="10.5" customHeight="1"/>
    <row r="4132" ht="10.5" customHeight="1"/>
    <row r="4133" ht="10.5" customHeight="1"/>
    <row r="4134" ht="10.5" customHeight="1"/>
    <row r="4135" ht="10.5" customHeight="1"/>
    <row r="4136" ht="10.5" customHeight="1"/>
    <row r="4137" ht="10.5" customHeight="1"/>
    <row r="4138" ht="10.5" customHeight="1"/>
    <row r="4139" ht="10.5" customHeight="1"/>
    <row r="4140" ht="10.5" customHeight="1"/>
    <row r="4141" ht="10.5" customHeight="1"/>
    <row r="4142" ht="10.5" customHeight="1"/>
    <row r="4143" ht="10.5" customHeight="1"/>
    <row r="4144" ht="10.5" customHeight="1"/>
    <row r="4145" ht="10.5" customHeight="1"/>
    <row r="4146" ht="10.5" customHeight="1"/>
    <row r="4147" ht="10.5" customHeight="1"/>
    <row r="4148" ht="10.5" customHeight="1"/>
    <row r="4149" ht="10.5" customHeight="1"/>
    <row r="4150" ht="10.5" customHeight="1"/>
    <row r="4151" ht="10.5" customHeight="1"/>
    <row r="4152" ht="10.5" customHeight="1"/>
    <row r="4153" ht="10.5" customHeight="1"/>
    <row r="4154" ht="10.5" customHeight="1"/>
    <row r="4155" ht="10.5" customHeight="1"/>
    <row r="4156" ht="10.5" customHeight="1"/>
    <row r="4157" ht="10.5" customHeight="1"/>
    <row r="4158" ht="10.5" customHeight="1"/>
    <row r="4159" ht="10.5" customHeight="1"/>
    <row r="4160" ht="10.5" customHeight="1"/>
    <row r="4161" ht="10.5" customHeight="1"/>
    <row r="4162" ht="10.5" customHeight="1"/>
    <row r="4163" ht="10.5" customHeight="1"/>
    <row r="4164" ht="10.5" customHeight="1"/>
    <row r="4165" ht="10.5" customHeight="1"/>
    <row r="4166" ht="10.5" customHeight="1"/>
    <row r="4167" ht="10.5" customHeight="1"/>
    <row r="4168" ht="10.5" customHeight="1"/>
    <row r="4169" ht="10.5" customHeight="1"/>
    <row r="4170" ht="10.5" customHeight="1"/>
    <row r="4171" ht="10.5" customHeight="1"/>
    <row r="4172" ht="10.5" customHeight="1"/>
    <row r="4173" ht="10.5" customHeight="1"/>
    <row r="4174" ht="10.5" customHeight="1"/>
    <row r="4175" ht="10.5" customHeight="1"/>
    <row r="4176" ht="10.5" customHeight="1"/>
    <row r="4177" ht="10.5" customHeight="1"/>
    <row r="4178" ht="10.5" customHeight="1"/>
    <row r="4179" ht="10.5" customHeight="1"/>
    <row r="4180" ht="10.5" customHeight="1"/>
    <row r="4181" ht="10.5" customHeight="1"/>
    <row r="4182" ht="10.5" customHeight="1"/>
    <row r="4183" ht="10.5" customHeight="1"/>
    <row r="4184" ht="10.5" customHeight="1"/>
    <row r="4185" ht="10.5" customHeight="1"/>
    <row r="4186" ht="10.5" customHeight="1"/>
    <row r="4187" ht="10.5" customHeight="1"/>
    <row r="4188" ht="10.5" customHeight="1"/>
    <row r="4189" ht="10.5" customHeight="1"/>
    <row r="4190" ht="10.5" customHeight="1"/>
    <row r="4191" ht="10.5" customHeight="1"/>
    <row r="4192" ht="10.5" customHeight="1"/>
    <row r="4193" ht="10.5" customHeight="1"/>
    <row r="4194" ht="10.5" customHeight="1"/>
    <row r="4195" ht="10.5" customHeight="1"/>
    <row r="4196" ht="10.5" customHeight="1"/>
    <row r="4197" ht="10.5" customHeight="1"/>
    <row r="4198" ht="10.5" customHeight="1"/>
    <row r="4199" ht="10.5" customHeight="1"/>
    <row r="4200" ht="10.5" customHeight="1"/>
    <row r="4201" ht="10.5" customHeight="1"/>
    <row r="4202" ht="10.5" customHeight="1"/>
    <row r="4203" ht="10.5" customHeight="1"/>
    <row r="4204" ht="10.5" customHeight="1"/>
    <row r="4205" ht="10.5" customHeight="1"/>
    <row r="4206" ht="10.5" customHeight="1"/>
    <row r="4207" ht="10.5" customHeight="1"/>
    <row r="4208" ht="10.5" customHeight="1"/>
    <row r="4209" ht="10.5" customHeight="1"/>
    <row r="4210" ht="10.5" customHeight="1"/>
    <row r="4211" ht="10.5" customHeight="1"/>
    <row r="4212" ht="10.5" customHeight="1"/>
    <row r="4213" ht="10.5" customHeight="1"/>
    <row r="4214" ht="10.5" customHeight="1"/>
    <row r="4215" ht="10.5" customHeight="1"/>
    <row r="4216" ht="10.5" customHeight="1"/>
    <row r="4217" ht="10.5" customHeight="1"/>
    <row r="4218" ht="10.5" customHeight="1"/>
    <row r="4219" ht="10.5" customHeight="1"/>
    <row r="4220" ht="10.5" customHeight="1"/>
    <row r="4221" ht="10.5" customHeight="1"/>
    <row r="4222" ht="10.5" customHeight="1"/>
    <row r="4223" ht="10.5" customHeight="1"/>
    <row r="4224" ht="10.5" customHeight="1"/>
    <row r="4225" ht="10.5" customHeight="1"/>
    <row r="4226" ht="10.5" customHeight="1"/>
    <row r="4227" ht="10.5" customHeight="1"/>
    <row r="4228" ht="10.5" customHeight="1"/>
    <row r="4229" ht="10.5" customHeight="1"/>
    <row r="4230" ht="10.5" customHeight="1"/>
    <row r="4231" ht="10.5" customHeight="1"/>
    <row r="4232" ht="10.5" customHeight="1"/>
    <row r="4233" ht="10.5" customHeight="1"/>
    <row r="4234" ht="10.5" customHeight="1"/>
    <row r="4235" ht="10.5" customHeight="1"/>
    <row r="4236" ht="10.5" customHeight="1"/>
    <row r="4237" ht="10.5" customHeight="1"/>
    <row r="4238" ht="10.5" customHeight="1"/>
    <row r="4239" ht="10.5" customHeight="1"/>
    <row r="4240" ht="10.5" customHeight="1"/>
    <row r="4241" ht="10.5" customHeight="1"/>
    <row r="4242" ht="10.5" customHeight="1"/>
    <row r="4243" ht="10.5" customHeight="1"/>
    <row r="4244" ht="10.5" customHeight="1"/>
    <row r="4245" ht="10.5" customHeight="1"/>
    <row r="4246" ht="10.5" customHeight="1"/>
    <row r="4247" ht="10.5" customHeight="1"/>
    <row r="4248" ht="10.5" customHeight="1"/>
    <row r="4249" ht="10.5" customHeight="1"/>
    <row r="4250" ht="10.5" customHeight="1"/>
    <row r="4251" ht="10.5" customHeight="1"/>
    <row r="4252" ht="10.5" customHeight="1"/>
    <row r="4253" ht="10.5" customHeight="1"/>
    <row r="4254" ht="10.5" customHeight="1"/>
    <row r="4255" ht="10.5" customHeight="1"/>
    <row r="4256" ht="10.5" customHeight="1"/>
    <row r="4257" ht="10.5" customHeight="1"/>
    <row r="4258" ht="10.5" customHeight="1"/>
    <row r="4259" ht="10.5" customHeight="1"/>
    <row r="4260" ht="10.5" customHeight="1"/>
    <row r="4261" ht="10.5" customHeight="1"/>
    <row r="4262" ht="10.5" customHeight="1"/>
    <row r="4263" ht="10.5" customHeight="1"/>
    <row r="4264" ht="10.5" customHeight="1"/>
    <row r="4265" ht="10.5" customHeight="1"/>
    <row r="4266" ht="10.5" customHeight="1"/>
    <row r="4267" ht="10.5" customHeight="1"/>
    <row r="4268" ht="10.5" customHeight="1"/>
    <row r="4269" ht="10.5" customHeight="1"/>
    <row r="4270" ht="10.5" customHeight="1"/>
    <row r="4271" ht="10.5" customHeight="1"/>
    <row r="4272" ht="10.5" customHeight="1"/>
    <row r="4273" ht="10.5" customHeight="1"/>
    <row r="4274" ht="10.5" customHeight="1"/>
    <row r="4275" ht="10.5" customHeight="1"/>
    <row r="4276" ht="10.5" customHeight="1"/>
    <row r="4277" ht="10.5" customHeight="1"/>
    <row r="4278" ht="10.5" customHeight="1"/>
    <row r="4279" ht="10.5" customHeight="1"/>
    <row r="4280" ht="10.5" customHeight="1"/>
    <row r="4281" ht="10.5" customHeight="1"/>
    <row r="4282" ht="10.5" customHeight="1"/>
    <row r="4283" ht="10.5" customHeight="1"/>
    <row r="4284" ht="10.5" customHeight="1"/>
    <row r="4285" ht="10.5" customHeight="1"/>
    <row r="4286" ht="10.5" customHeight="1"/>
    <row r="4287" ht="10.5" customHeight="1"/>
    <row r="4288" ht="10.5" customHeight="1"/>
    <row r="4289" ht="10.5" customHeight="1"/>
    <row r="4290" ht="10.5" customHeight="1"/>
    <row r="4291" ht="10.5" customHeight="1"/>
    <row r="4292" ht="10.5" customHeight="1"/>
    <row r="4293" ht="10.5" customHeight="1"/>
    <row r="4294" ht="10.5" customHeight="1"/>
    <row r="4295" ht="10.5" customHeight="1"/>
    <row r="4296" ht="10.5" customHeight="1"/>
    <row r="4297" ht="10.5" customHeight="1"/>
    <row r="4298" ht="10.5" customHeight="1"/>
    <row r="4299" ht="10.5" customHeight="1"/>
    <row r="4300" ht="10.5" customHeight="1"/>
    <row r="4301" ht="10.5" customHeight="1"/>
    <row r="4302" ht="10.5" customHeight="1"/>
    <row r="4303" ht="10.5" customHeight="1"/>
    <row r="4304" ht="10.5" customHeight="1"/>
    <row r="4305" ht="10.5" customHeight="1"/>
    <row r="4306" ht="10.5" customHeight="1"/>
    <row r="4307" ht="10.5" customHeight="1"/>
    <row r="4308" ht="10.5" customHeight="1"/>
    <row r="4309" ht="10.5" customHeight="1"/>
    <row r="4310" ht="10.5" customHeight="1"/>
    <row r="4311" ht="10.5" customHeight="1"/>
    <row r="4312" ht="10.5" customHeight="1"/>
    <row r="4313" ht="10.5" customHeight="1"/>
    <row r="4314" ht="10.5" customHeight="1"/>
    <row r="4315" ht="10.5" customHeight="1"/>
    <row r="4316" ht="10.5" customHeight="1"/>
    <row r="4317" ht="10.5" customHeight="1"/>
    <row r="4318" ht="10.5" customHeight="1"/>
    <row r="4319" ht="10.5" customHeight="1"/>
    <row r="4320" ht="10.5" customHeight="1"/>
    <row r="4321" ht="10.5" customHeight="1"/>
    <row r="4322" ht="10.5" customHeight="1"/>
    <row r="4323" ht="10.5" customHeight="1"/>
    <row r="4324" ht="10.5" customHeight="1"/>
    <row r="4325" ht="10.5" customHeight="1"/>
    <row r="4326" ht="10.5" customHeight="1"/>
    <row r="4327" ht="10.5" customHeight="1"/>
    <row r="4328" ht="10.5" customHeight="1"/>
    <row r="4329" ht="10.5" customHeight="1"/>
    <row r="4330" ht="10.5" customHeight="1"/>
    <row r="4331" ht="10.5" customHeight="1"/>
    <row r="4332" ht="10.5" customHeight="1"/>
    <row r="4333" ht="10.5" customHeight="1"/>
    <row r="4334" ht="10.5" customHeight="1"/>
    <row r="4335" ht="10.5" customHeight="1"/>
    <row r="4336" ht="10.5" customHeight="1"/>
    <row r="4337" ht="10.5" customHeight="1"/>
    <row r="4338" ht="10.5" customHeight="1"/>
    <row r="4339" ht="10.5" customHeight="1"/>
    <row r="4340" ht="10.5" customHeight="1"/>
    <row r="4341" ht="10.5" customHeight="1"/>
    <row r="4342" ht="10.5" customHeight="1"/>
    <row r="4343" ht="10.5" customHeight="1"/>
    <row r="4344" ht="10.5" customHeight="1"/>
    <row r="4345" ht="10.5" customHeight="1"/>
    <row r="4346" ht="10.5" customHeight="1"/>
    <row r="4347" ht="10.5" customHeight="1"/>
    <row r="4348" ht="10.5" customHeight="1"/>
    <row r="4349" ht="10.5" customHeight="1"/>
    <row r="4350" ht="10.5" customHeight="1"/>
    <row r="4351" ht="10.5" customHeight="1"/>
    <row r="4352" ht="10.5" customHeight="1"/>
    <row r="4353" ht="10.5" customHeight="1"/>
    <row r="4354" ht="10.5" customHeight="1"/>
    <row r="4355" ht="10.5" customHeight="1"/>
    <row r="4356" ht="10.5" customHeight="1"/>
    <row r="4357" ht="10.5" customHeight="1"/>
    <row r="4358" ht="10.5" customHeight="1"/>
    <row r="4359" ht="10.5" customHeight="1"/>
    <row r="4360" ht="10.5" customHeight="1"/>
    <row r="4361" ht="10.5" customHeight="1"/>
    <row r="4362" ht="10.5" customHeight="1"/>
    <row r="4363" ht="10.5" customHeight="1"/>
    <row r="4364" ht="10.5" customHeight="1"/>
    <row r="4365" ht="10.5" customHeight="1"/>
    <row r="4366" ht="10.5" customHeight="1"/>
    <row r="4367" ht="10.5" customHeight="1"/>
    <row r="4368" ht="10.5" customHeight="1"/>
    <row r="4369" ht="10.5" customHeight="1"/>
    <row r="4370" ht="10.5" customHeight="1"/>
    <row r="4371" ht="10.5" customHeight="1"/>
    <row r="4372" ht="10.5" customHeight="1"/>
    <row r="4373" ht="10.5" customHeight="1"/>
    <row r="4374" ht="10.5" customHeight="1"/>
    <row r="4375" ht="10.5" customHeight="1"/>
    <row r="4376" ht="10.5" customHeight="1"/>
    <row r="4377" ht="10.5" customHeight="1"/>
    <row r="4378" ht="10.5" customHeight="1"/>
    <row r="4379" ht="10.5" customHeight="1"/>
    <row r="4380" ht="10.5" customHeight="1"/>
    <row r="4381" ht="10.5" customHeight="1"/>
    <row r="4382" ht="10.5" customHeight="1"/>
    <row r="4383" ht="10.5" customHeight="1"/>
    <row r="4384" ht="10.5" customHeight="1"/>
    <row r="4385" ht="10.5" customHeight="1"/>
    <row r="4386" ht="10.5" customHeight="1"/>
    <row r="4387" ht="10.5" customHeight="1"/>
    <row r="4388" ht="10.5" customHeight="1"/>
    <row r="4389" ht="10.5" customHeight="1"/>
    <row r="4390" ht="10.5" customHeight="1"/>
    <row r="4391" ht="10.5" customHeight="1"/>
    <row r="4392" ht="10.5" customHeight="1"/>
    <row r="4393" ht="10.5" customHeight="1"/>
    <row r="4394" ht="10.5" customHeight="1"/>
    <row r="4395" ht="10.5" customHeight="1"/>
    <row r="4396" ht="10.5" customHeight="1"/>
    <row r="4397" ht="10.5" customHeight="1"/>
    <row r="4398" ht="10.5" customHeight="1"/>
    <row r="4399" ht="10.5" customHeight="1"/>
    <row r="4400" ht="10.5" customHeight="1"/>
    <row r="4401" ht="10.5" customHeight="1"/>
    <row r="4402" ht="10.5" customHeight="1"/>
    <row r="4403" ht="10.5" customHeight="1"/>
    <row r="4404" ht="10.5" customHeight="1"/>
    <row r="4405" ht="10.5" customHeight="1"/>
    <row r="4406" ht="10.5" customHeight="1"/>
    <row r="4407" ht="10.5" customHeight="1"/>
    <row r="4408" ht="10.5" customHeight="1"/>
    <row r="4409" ht="10.5" customHeight="1"/>
    <row r="4410" ht="10.5" customHeight="1"/>
    <row r="4411" ht="10.5" customHeight="1"/>
    <row r="4412" ht="10.5" customHeight="1"/>
    <row r="4413" ht="10.5" customHeight="1"/>
    <row r="4414" ht="10.5" customHeight="1"/>
    <row r="4415" ht="10.5" customHeight="1"/>
    <row r="4416" ht="10.5" customHeight="1"/>
    <row r="4417" ht="10.5" customHeight="1"/>
    <row r="4418" ht="10.5" customHeight="1"/>
    <row r="4419" ht="10.5" customHeight="1"/>
    <row r="4420" ht="10.5" customHeight="1"/>
    <row r="4421" ht="10.5" customHeight="1"/>
    <row r="4422" ht="10.5" customHeight="1"/>
    <row r="4423" ht="10.5" customHeight="1"/>
    <row r="4424" ht="10.5" customHeight="1"/>
    <row r="4425" ht="10.5" customHeight="1"/>
    <row r="4426" ht="10.5" customHeight="1"/>
    <row r="4427" ht="10.5" customHeight="1"/>
    <row r="4428" ht="10.5" customHeight="1"/>
    <row r="4429" ht="10.5" customHeight="1"/>
    <row r="4430" ht="10.5" customHeight="1"/>
    <row r="4431" ht="10.5" customHeight="1"/>
    <row r="4432" ht="10.5" customHeight="1"/>
    <row r="4433" ht="10.5" customHeight="1"/>
    <row r="4434" ht="10.5" customHeight="1"/>
    <row r="4435" ht="10.5" customHeight="1"/>
    <row r="4436" ht="10.5" customHeight="1"/>
    <row r="4437" ht="10.5" customHeight="1"/>
    <row r="4438" ht="10.5" customHeight="1"/>
    <row r="4439" ht="10.5" customHeight="1"/>
    <row r="4440" ht="10.5" customHeight="1"/>
    <row r="4441" ht="10.5" customHeight="1"/>
    <row r="4442" ht="10.5" customHeight="1"/>
    <row r="4443" ht="10.5" customHeight="1"/>
    <row r="4444" ht="10.5" customHeight="1"/>
    <row r="4445" ht="10.5" customHeight="1"/>
    <row r="4446" ht="10.5" customHeight="1"/>
    <row r="4447" ht="10.5" customHeight="1"/>
    <row r="4448" ht="10.5" customHeight="1"/>
    <row r="4449" ht="10.5" customHeight="1"/>
    <row r="4450" ht="10.5" customHeight="1"/>
    <row r="4451" ht="10.5" customHeight="1"/>
    <row r="4452" ht="10.5" customHeight="1"/>
    <row r="4453" ht="10.5" customHeight="1"/>
    <row r="4454" ht="10.5" customHeight="1"/>
    <row r="4455" ht="10.5" customHeight="1"/>
    <row r="4456" ht="10.5" customHeight="1"/>
    <row r="4457" ht="10.5" customHeight="1"/>
    <row r="4458" ht="10.5" customHeight="1"/>
    <row r="4459" ht="10.5" customHeight="1"/>
    <row r="4460" ht="10.5" customHeight="1"/>
    <row r="4461" ht="10.5" customHeight="1"/>
    <row r="4462" ht="10.5" customHeight="1"/>
    <row r="4463" ht="10.5" customHeight="1"/>
    <row r="4464" ht="10.5" customHeight="1"/>
    <row r="4465" ht="10.5" customHeight="1"/>
    <row r="4466" ht="10.5" customHeight="1"/>
    <row r="4467" ht="10.5" customHeight="1"/>
    <row r="4468" ht="10.5" customHeight="1"/>
    <row r="4469" ht="10.5" customHeight="1"/>
    <row r="4470" ht="10.5" customHeight="1"/>
    <row r="4471" ht="10.5" customHeight="1"/>
    <row r="4472" ht="10.5" customHeight="1"/>
    <row r="4473" ht="10.5" customHeight="1"/>
    <row r="4474" ht="10.5" customHeight="1"/>
    <row r="4475" ht="10.5" customHeight="1"/>
    <row r="4476" ht="10.5" customHeight="1"/>
    <row r="4477" ht="10.5" customHeight="1"/>
    <row r="4478" ht="10.5" customHeight="1"/>
    <row r="4479" ht="10.5" customHeight="1"/>
    <row r="4480" ht="10.5" customHeight="1"/>
    <row r="4481" ht="10.5" customHeight="1"/>
    <row r="4482" ht="10.5" customHeight="1"/>
    <row r="4483" ht="10.5" customHeight="1"/>
    <row r="4484" ht="10.5" customHeight="1"/>
    <row r="4485" ht="10.5" customHeight="1"/>
    <row r="4486" ht="10.5" customHeight="1"/>
    <row r="4487" ht="10.5" customHeight="1"/>
    <row r="4488" ht="10.5" customHeight="1"/>
    <row r="4489" ht="10.5" customHeight="1"/>
    <row r="4490" ht="10.5" customHeight="1"/>
    <row r="4491" ht="10.5" customHeight="1"/>
    <row r="4492" ht="10.5" customHeight="1"/>
    <row r="4493" ht="10.5" customHeight="1"/>
    <row r="4494" ht="10.5" customHeight="1"/>
    <row r="4495" ht="10.5" customHeight="1"/>
    <row r="4496" ht="10.5" customHeight="1"/>
    <row r="4497" ht="10.5" customHeight="1"/>
    <row r="4498" ht="10.5" customHeight="1"/>
    <row r="4499" ht="10.5" customHeight="1"/>
    <row r="4500" ht="10.5" customHeight="1"/>
    <row r="4501" ht="10.5" customHeight="1"/>
    <row r="4502" ht="10.5" customHeight="1"/>
    <row r="4503" ht="10.5" customHeight="1"/>
    <row r="4504" ht="10.5" customHeight="1"/>
    <row r="4505" ht="10.5" customHeight="1"/>
    <row r="4506" ht="10.5" customHeight="1"/>
    <row r="4507" ht="10.5" customHeight="1"/>
    <row r="4508" ht="10.5" customHeight="1"/>
    <row r="4509" ht="10.5" customHeight="1"/>
    <row r="4510" ht="10.5" customHeight="1"/>
    <row r="4511" ht="10.5" customHeight="1"/>
    <row r="4512" ht="10.5" customHeight="1"/>
    <row r="4513" ht="10.5" customHeight="1"/>
    <row r="4514" ht="10.5" customHeight="1"/>
    <row r="4515" ht="10.5" customHeight="1"/>
    <row r="4516" ht="10.5" customHeight="1"/>
    <row r="4517" ht="10.5" customHeight="1"/>
    <row r="4518" ht="10.5" customHeight="1"/>
    <row r="4519" ht="10.5" customHeight="1"/>
    <row r="4520" ht="10.5" customHeight="1"/>
    <row r="4521" ht="10.5" customHeight="1"/>
    <row r="4522" ht="10.5" customHeight="1"/>
    <row r="4523" ht="10.5" customHeight="1"/>
    <row r="4524" ht="10.5" customHeight="1"/>
    <row r="4525" ht="10.5" customHeight="1"/>
    <row r="4526" ht="10.5" customHeight="1"/>
    <row r="4527" ht="10.5" customHeight="1"/>
    <row r="4528" ht="10.5" customHeight="1"/>
    <row r="4529" ht="10.5" customHeight="1"/>
    <row r="4530" ht="10.5" customHeight="1"/>
    <row r="4531" ht="10.5" customHeight="1"/>
    <row r="4532" ht="10.5" customHeight="1"/>
    <row r="4533" ht="10.5" customHeight="1"/>
    <row r="4534" ht="10.5" customHeight="1"/>
    <row r="4535" ht="10.5" customHeight="1"/>
    <row r="4536" ht="10.5" customHeight="1"/>
    <row r="4537" ht="10.5" customHeight="1"/>
    <row r="4538" ht="10.5" customHeight="1"/>
    <row r="4539" ht="10.5" customHeight="1"/>
    <row r="4540" ht="10.5" customHeight="1"/>
    <row r="4541" ht="10.5" customHeight="1"/>
    <row r="4542" ht="10.5" customHeight="1"/>
    <row r="4543" ht="10.5" customHeight="1"/>
    <row r="4544" ht="10.5" customHeight="1"/>
    <row r="4545" ht="10.5" customHeight="1"/>
    <row r="4546" ht="10.5" customHeight="1"/>
    <row r="4547" ht="10.5" customHeight="1"/>
    <row r="4548" ht="10.5" customHeight="1"/>
    <row r="4549" ht="10.5" customHeight="1"/>
    <row r="4550" ht="10.5" customHeight="1"/>
    <row r="4551" ht="10.5" customHeight="1"/>
    <row r="4552" ht="10.5" customHeight="1"/>
    <row r="4553" ht="10.5" customHeight="1"/>
    <row r="4554" ht="10.5" customHeight="1"/>
    <row r="4555" ht="10.5" customHeight="1"/>
    <row r="4556" ht="10.5" customHeight="1"/>
    <row r="4557" ht="10.5" customHeight="1"/>
    <row r="4558" ht="10.5" customHeight="1"/>
    <row r="4559" ht="10.5" customHeight="1"/>
    <row r="4560" ht="10.5" customHeight="1"/>
    <row r="4561" ht="10.5" customHeight="1"/>
    <row r="4562" ht="10.5" customHeight="1"/>
    <row r="4563" ht="10.5" customHeight="1"/>
    <row r="4564" ht="10.5" customHeight="1"/>
    <row r="4565" ht="10.5" customHeight="1"/>
    <row r="4566" ht="10.5" customHeight="1"/>
    <row r="4567" ht="10.5" customHeight="1"/>
    <row r="4568" ht="10.5" customHeight="1"/>
    <row r="4569" ht="10.5" customHeight="1"/>
    <row r="4570" ht="10.5" customHeight="1"/>
    <row r="4571" ht="10.5" customHeight="1"/>
    <row r="4572" ht="10.5" customHeight="1"/>
    <row r="4573" ht="10.5" customHeight="1"/>
    <row r="4574" ht="10.5" customHeight="1"/>
    <row r="4575" ht="10.5" customHeight="1"/>
    <row r="4576" ht="10.5" customHeight="1"/>
    <row r="4577" ht="10.5" customHeight="1"/>
    <row r="4578" ht="10.5" customHeight="1"/>
    <row r="4579" ht="10.5" customHeight="1"/>
    <row r="4580" ht="10.5" customHeight="1"/>
    <row r="4581" ht="10.5" customHeight="1"/>
    <row r="4582" ht="10.5" customHeight="1"/>
    <row r="4583" ht="10.5" customHeight="1"/>
    <row r="4584" ht="10.5" customHeight="1"/>
    <row r="4585" ht="10.5" customHeight="1"/>
    <row r="4586" ht="10.5" customHeight="1"/>
    <row r="4587" ht="10.5" customHeight="1"/>
    <row r="4588" ht="10.5" customHeight="1"/>
    <row r="4589" ht="10.5" customHeight="1"/>
    <row r="4590" ht="10.5" customHeight="1"/>
    <row r="4591" ht="10.5" customHeight="1"/>
    <row r="4592" ht="10.5" customHeight="1"/>
    <row r="4593" ht="10.5" customHeight="1"/>
    <row r="4594" ht="10.5" customHeight="1"/>
    <row r="4595" ht="10.5" customHeight="1"/>
    <row r="4596" ht="10.5" customHeight="1"/>
    <row r="4597" ht="10.5" customHeight="1"/>
    <row r="4598" ht="10.5" customHeight="1"/>
    <row r="4599" ht="10.5" customHeight="1"/>
    <row r="4600" ht="10.5" customHeight="1"/>
    <row r="4601" ht="10.5" customHeight="1"/>
    <row r="4602" ht="10.5" customHeight="1"/>
    <row r="4603" ht="10.5" customHeight="1"/>
    <row r="4604" ht="10.5" customHeight="1"/>
    <row r="4605" ht="10.5" customHeight="1"/>
    <row r="4606" ht="10.5" customHeight="1"/>
    <row r="4607" ht="10.5" customHeight="1"/>
    <row r="4608" ht="10.5" customHeight="1"/>
    <row r="4609" ht="10.5" customHeight="1"/>
    <row r="4610" ht="10.5" customHeight="1"/>
    <row r="4611" ht="10.5" customHeight="1"/>
    <row r="4612" ht="10.5" customHeight="1"/>
    <row r="4613" ht="10.5" customHeight="1"/>
    <row r="4614" ht="10.5" customHeight="1"/>
    <row r="4615" ht="10.5" customHeight="1"/>
    <row r="4616" ht="10.5" customHeight="1"/>
    <row r="4617" ht="10.5" customHeight="1"/>
    <row r="4618" ht="10.5" customHeight="1"/>
    <row r="4619" ht="10.5" customHeight="1"/>
    <row r="4620" ht="10.5" customHeight="1"/>
    <row r="4621" ht="10.5" customHeight="1"/>
    <row r="4622" ht="10.5" customHeight="1"/>
    <row r="4623" ht="10.5" customHeight="1"/>
    <row r="4624" ht="10.5" customHeight="1"/>
    <row r="4625" ht="10.5" customHeight="1"/>
    <row r="4626" ht="10.5" customHeight="1"/>
    <row r="4627" ht="10.5" customHeight="1"/>
    <row r="4628" ht="10.5" customHeight="1"/>
    <row r="4629" ht="10.5" customHeight="1"/>
    <row r="4630" ht="10.5" customHeight="1"/>
    <row r="4631" ht="10.5" customHeight="1"/>
    <row r="4632" ht="10.5" customHeight="1"/>
    <row r="4633" ht="10.5" customHeight="1"/>
    <row r="4634" ht="10.5" customHeight="1"/>
    <row r="4635" ht="10.5" customHeight="1"/>
    <row r="4636" ht="10.5" customHeight="1"/>
    <row r="4637" ht="10.5" customHeight="1"/>
    <row r="4638" ht="10.5" customHeight="1"/>
    <row r="4639" ht="10.5" customHeight="1"/>
    <row r="4640" ht="10.5" customHeight="1"/>
    <row r="4641" ht="10.5" customHeight="1"/>
    <row r="4642" ht="10.5" customHeight="1"/>
    <row r="4643" ht="10.5" customHeight="1"/>
    <row r="4644" ht="10.5" customHeight="1"/>
    <row r="4645" ht="10.5" customHeight="1"/>
    <row r="4646" ht="10.5" customHeight="1"/>
    <row r="4647" ht="10.5" customHeight="1"/>
    <row r="4648" ht="10.5" customHeight="1"/>
    <row r="4649" ht="10.5" customHeight="1"/>
    <row r="4650" ht="10.5" customHeight="1"/>
    <row r="4651" ht="10.5" customHeight="1"/>
    <row r="4652" ht="10.5" customHeight="1"/>
    <row r="4653" ht="10.5" customHeight="1"/>
    <row r="4654" ht="10.5" customHeight="1"/>
    <row r="4655" ht="10.5" customHeight="1"/>
    <row r="4656" ht="10.5" customHeight="1"/>
    <row r="4657" ht="10.5" customHeight="1"/>
    <row r="4658" ht="10.5" customHeight="1"/>
    <row r="4659" ht="10.5" customHeight="1"/>
    <row r="4660" ht="10.5" customHeight="1"/>
    <row r="4661" ht="10.5" customHeight="1"/>
    <row r="4662" ht="10.5" customHeight="1"/>
    <row r="4663" ht="10.5" customHeight="1"/>
    <row r="4664" ht="10.5" customHeight="1"/>
    <row r="4665" ht="10.5" customHeight="1"/>
    <row r="4666" ht="10.5" customHeight="1"/>
    <row r="4667" ht="10.5" customHeight="1"/>
    <row r="4668" ht="10.5" customHeight="1"/>
    <row r="4669" ht="10.5" customHeight="1"/>
    <row r="4670" ht="10.5" customHeight="1"/>
    <row r="4671" ht="10.5" customHeight="1"/>
    <row r="4672" ht="10.5" customHeight="1"/>
    <row r="4673" ht="10.5" customHeight="1"/>
    <row r="4674" ht="10.5" customHeight="1"/>
    <row r="4675" ht="10.5" customHeight="1"/>
    <row r="4676" ht="10.5" customHeight="1"/>
    <row r="4677" ht="10.5" customHeight="1"/>
    <row r="4678" ht="10.5" customHeight="1"/>
    <row r="4679" ht="10.5" customHeight="1"/>
    <row r="4680" ht="10.5" customHeight="1"/>
    <row r="4681" ht="10.5" customHeight="1"/>
    <row r="4682" ht="10.5" customHeight="1"/>
    <row r="4683" ht="10.5" customHeight="1"/>
    <row r="4684" ht="10.5" customHeight="1"/>
    <row r="4685" ht="10.5" customHeight="1"/>
    <row r="4686" ht="10.5" customHeight="1"/>
    <row r="4687" ht="10.5" customHeight="1"/>
    <row r="4688" ht="10.5" customHeight="1"/>
    <row r="4689" ht="10.5" customHeight="1"/>
    <row r="4690" ht="10.5" customHeight="1"/>
    <row r="4691" ht="10.5" customHeight="1"/>
    <row r="4692" ht="10.5" customHeight="1"/>
    <row r="4693" ht="10.5" customHeight="1"/>
    <row r="4694" ht="10.5" customHeight="1"/>
    <row r="4695" ht="10.5" customHeight="1"/>
    <row r="4696" ht="10.5" customHeight="1"/>
    <row r="4697" ht="10.5" customHeight="1"/>
    <row r="4698" ht="10.5" customHeight="1"/>
    <row r="4699" ht="10.5" customHeight="1"/>
    <row r="4700" ht="10.5" customHeight="1"/>
    <row r="4701" ht="10.5" customHeight="1"/>
    <row r="4702" ht="10.5" customHeight="1"/>
    <row r="4703" ht="10.5" customHeight="1"/>
    <row r="4704" ht="10.5" customHeight="1"/>
    <row r="4705" ht="10.5" customHeight="1"/>
    <row r="4706" ht="10.5" customHeight="1"/>
    <row r="4707" ht="10.5" customHeight="1"/>
    <row r="4708" ht="10.5" customHeight="1"/>
    <row r="4709" ht="10.5" customHeight="1"/>
    <row r="4710" ht="10.5" customHeight="1"/>
    <row r="4711" ht="10.5" customHeight="1"/>
    <row r="4712" ht="10.5" customHeight="1"/>
    <row r="4713" ht="10.5" customHeight="1"/>
    <row r="4714" ht="10.5" customHeight="1"/>
    <row r="4715" ht="10.5" customHeight="1"/>
    <row r="4716" ht="10.5" customHeight="1"/>
    <row r="4717" ht="10.5" customHeight="1"/>
    <row r="4718" ht="10.5" customHeight="1"/>
    <row r="4719" ht="10.5" customHeight="1"/>
    <row r="4720" ht="10.5" customHeight="1"/>
    <row r="4721" ht="10.5" customHeight="1"/>
    <row r="4722" ht="10.5" customHeight="1"/>
    <row r="4723" ht="10.5" customHeight="1"/>
    <row r="4724" ht="10.5" customHeight="1"/>
    <row r="4725" ht="10.5" customHeight="1"/>
    <row r="4726" ht="10.5" customHeight="1"/>
    <row r="4727" ht="10.5" customHeight="1"/>
    <row r="4728" ht="10.5" customHeight="1"/>
    <row r="4729" ht="10.5" customHeight="1"/>
    <row r="4730" ht="10.5" customHeight="1"/>
    <row r="4731" ht="10.5" customHeight="1"/>
    <row r="4732" ht="10.5" customHeight="1"/>
    <row r="4733" ht="10.5" customHeight="1"/>
    <row r="4734" ht="10.5" customHeight="1"/>
    <row r="4735" ht="10.5" customHeight="1"/>
    <row r="4736" ht="10.5" customHeight="1"/>
    <row r="4737" ht="10.5" customHeight="1"/>
    <row r="4738" ht="10.5" customHeight="1"/>
    <row r="4739" ht="10.5" customHeight="1"/>
    <row r="4740" ht="10.5" customHeight="1"/>
    <row r="4741" ht="10.5" customHeight="1"/>
    <row r="4742" ht="10.5" customHeight="1"/>
    <row r="4743" ht="10.5" customHeight="1"/>
    <row r="4744" ht="10.5" customHeight="1"/>
    <row r="4745" ht="10.5" customHeight="1"/>
    <row r="4746" ht="10.5" customHeight="1"/>
    <row r="4747" ht="10.5" customHeight="1"/>
    <row r="4748" ht="10.5" customHeight="1"/>
    <row r="4749" ht="10.5" customHeight="1"/>
    <row r="4750" ht="10.5" customHeight="1"/>
    <row r="4751" ht="10.5" customHeight="1"/>
    <row r="4752" ht="10.5" customHeight="1"/>
    <row r="4753" ht="10.5" customHeight="1"/>
    <row r="4754" ht="10.5" customHeight="1"/>
    <row r="4755" ht="10.5" customHeight="1"/>
    <row r="4756" ht="10.5" customHeight="1"/>
    <row r="4757" ht="10.5" customHeight="1"/>
    <row r="4758" ht="10.5" customHeight="1"/>
    <row r="4759" ht="10.5" customHeight="1"/>
    <row r="4760" ht="10.5" customHeight="1"/>
    <row r="4761" ht="10.5" customHeight="1"/>
    <row r="4762" ht="10.5" customHeight="1"/>
    <row r="4763" ht="10.5" customHeight="1"/>
    <row r="4764" ht="10.5" customHeight="1"/>
    <row r="4765" ht="10.5" customHeight="1"/>
    <row r="4766" ht="10.5" customHeight="1"/>
    <row r="4767" ht="10.5" customHeight="1"/>
    <row r="4768" ht="10.5" customHeight="1"/>
    <row r="4769" ht="10.5" customHeight="1"/>
    <row r="4770" ht="10.5" customHeight="1"/>
    <row r="4771" ht="10.5" customHeight="1"/>
    <row r="4772" ht="10.5" customHeight="1"/>
    <row r="4773" ht="10.5" customHeight="1"/>
    <row r="4774" ht="10.5" customHeight="1"/>
    <row r="4775" ht="10.5" customHeight="1"/>
    <row r="4776" ht="10.5" customHeight="1"/>
    <row r="4777" ht="10.5" customHeight="1"/>
    <row r="4778" ht="10.5" customHeight="1"/>
    <row r="4779" ht="10.5" customHeight="1"/>
    <row r="4780" ht="10.5" customHeight="1"/>
    <row r="4781" ht="10.5" customHeight="1"/>
    <row r="4782" ht="10.5" customHeight="1"/>
    <row r="4783" ht="10.5" customHeight="1"/>
    <row r="4784" ht="10.5" customHeight="1"/>
    <row r="4785" ht="10.5" customHeight="1"/>
    <row r="4786" ht="10.5" customHeight="1"/>
    <row r="4787" ht="10.5" customHeight="1"/>
    <row r="4788" ht="10.5" customHeight="1"/>
    <row r="4789" ht="10.5" customHeight="1"/>
    <row r="4790" ht="10.5" customHeight="1"/>
    <row r="4791" ht="10.5" customHeight="1"/>
    <row r="4792" ht="10.5" customHeight="1"/>
    <row r="4793" ht="10.5" customHeight="1"/>
    <row r="4794" ht="10.5" customHeight="1"/>
    <row r="4795" ht="10.5" customHeight="1"/>
    <row r="4796" ht="10.5" customHeight="1"/>
    <row r="4797" ht="10.5" customHeight="1"/>
    <row r="4798" ht="10.5" customHeight="1"/>
    <row r="4799" ht="10.5" customHeight="1"/>
    <row r="4800" ht="10.5" customHeight="1"/>
    <row r="4801" ht="10.5" customHeight="1"/>
    <row r="4802" ht="10.5" customHeight="1"/>
    <row r="4803" ht="10.5" customHeight="1"/>
    <row r="4804" ht="10.5" customHeight="1"/>
    <row r="4805" ht="10.5" customHeight="1"/>
    <row r="4806" ht="10.5" customHeight="1"/>
    <row r="4807" ht="10.5" customHeight="1"/>
    <row r="4808" ht="10.5" customHeight="1"/>
    <row r="4809" ht="10.5" customHeight="1"/>
    <row r="4810" ht="10.5" customHeight="1"/>
    <row r="4811" ht="10.5" customHeight="1"/>
    <row r="4812" ht="10.5" customHeight="1"/>
    <row r="4813" ht="10.5" customHeight="1"/>
    <row r="4814" ht="10.5" customHeight="1"/>
    <row r="4815" ht="10.5" customHeight="1"/>
    <row r="4816" ht="10.5" customHeight="1"/>
    <row r="4817" ht="10.5" customHeight="1"/>
    <row r="4818" ht="10.5" customHeight="1"/>
    <row r="4819" ht="10.5" customHeight="1"/>
    <row r="4820" ht="10.5" customHeight="1"/>
    <row r="4821" ht="10.5" customHeight="1"/>
    <row r="4822" ht="10.5" customHeight="1"/>
    <row r="4823" ht="10.5" customHeight="1"/>
    <row r="4824" ht="10.5" customHeight="1"/>
    <row r="4825" ht="10.5" customHeight="1"/>
    <row r="4826" ht="10.5" customHeight="1"/>
    <row r="4827" ht="10.5" customHeight="1"/>
    <row r="4828" ht="10.5" customHeight="1"/>
    <row r="4829" ht="10.5" customHeight="1"/>
    <row r="4830" ht="10.5" customHeight="1"/>
    <row r="4831" ht="10.5" customHeight="1"/>
    <row r="4832" ht="10.5" customHeight="1"/>
    <row r="4833" ht="10.5" customHeight="1"/>
    <row r="4834" ht="10.5" customHeight="1"/>
    <row r="4835" ht="10.5" customHeight="1"/>
    <row r="4836" ht="10.5" customHeight="1"/>
    <row r="4837" ht="10.5" customHeight="1"/>
    <row r="4838" ht="10.5" customHeight="1"/>
    <row r="4839" ht="10.5" customHeight="1"/>
    <row r="4840" ht="10.5" customHeight="1"/>
    <row r="4841" ht="10.5" customHeight="1"/>
    <row r="4842" ht="10.5" customHeight="1"/>
    <row r="4843" ht="10.5" customHeight="1"/>
    <row r="4844" ht="10.5" customHeight="1"/>
    <row r="4845" ht="10.5" customHeight="1"/>
    <row r="4846" ht="10.5" customHeight="1"/>
    <row r="4847" ht="10.5" customHeight="1"/>
    <row r="4848" ht="10.5" customHeight="1"/>
    <row r="4849" ht="10.5" customHeight="1"/>
    <row r="4850" ht="10.5" customHeight="1"/>
    <row r="4851" ht="10.5" customHeight="1"/>
    <row r="4852" ht="10.5" customHeight="1"/>
    <row r="4853" ht="10.5" customHeight="1"/>
    <row r="4854" ht="10.5" customHeight="1"/>
    <row r="4855" ht="10.5" customHeight="1"/>
    <row r="4856" ht="10.5" customHeight="1"/>
    <row r="4857" ht="10.5" customHeight="1"/>
    <row r="4858" ht="10.5" customHeight="1"/>
    <row r="4859" ht="10.5" customHeight="1"/>
    <row r="4860" ht="10.5" customHeight="1"/>
    <row r="4861" ht="10.5" customHeight="1"/>
    <row r="4862" ht="10.5" customHeight="1"/>
    <row r="4863" ht="10.5" customHeight="1"/>
    <row r="4864" ht="10.5" customHeight="1"/>
    <row r="4865" ht="10.5" customHeight="1"/>
    <row r="4866" ht="10.5" customHeight="1"/>
    <row r="4867" ht="10.5" customHeight="1"/>
    <row r="4868" ht="10.5" customHeight="1"/>
    <row r="4869" ht="10.5" customHeight="1"/>
    <row r="4870" ht="10.5" customHeight="1"/>
    <row r="4871" ht="10.5" customHeight="1"/>
    <row r="4872" ht="10.5" customHeight="1"/>
    <row r="4873" ht="10.5" customHeight="1"/>
    <row r="4874" ht="10.5" customHeight="1"/>
    <row r="4875" ht="10.5" customHeight="1"/>
    <row r="4876" ht="10.5" customHeight="1"/>
    <row r="4877" ht="10.5" customHeight="1"/>
    <row r="4878" ht="10.5" customHeight="1"/>
    <row r="4879" ht="10.5" customHeight="1"/>
    <row r="4880" ht="10.5" customHeight="1"/>
    <row r="4881" ht="10.5" customHeight="1"/>
    <row r="4882" ht="10.5" customHeight="1"/>
    <row r="4883" ht="10.5" customHeight="1"/>
    <row r="4884" ht="10.5" customHeight="1"/>
    <row r="4885" ht="10.5" customHeight="1"/>
    <row r="4886" ht="10.5" customHeight="1"/>
    <row r="4887" ht="10.5" customHeight="1"/>
    <row r="4888" ht="10.5" customHeight="1"/>
    <row r="4889" ht="10.5" customHeight="1"/>
    <row r="4890" ht="10.5" customHeight="1"/>
    <row r="4891" ht="10.5" customHeight="1"/>
    <row r="4892" ht="10.5" customHeight="1"/>
    <row r="4893" ht="10.5" customHeight="1"/>
    <row r="4894" ht="10.5" customHeight="1"/>
    <row r="4895" ht="10.5" customHeight="1"/>
    <row r="4896" ht="10.5" customHeight="1"/>
    <row r="4897" ht="10.5" customHeight="1"/>
    <row r="4898" ht="10.5" customHeight="1"/>
    <row r="4899" ht="10.5" customHeight="1"/>
    <row r="4900" ht="10.5" customHeight="1"/>
    <row r="4901" ht="10.5" customHeight="1"/>
    <row r="4902" ht="10.5" customHeight="1"/>
    <row r="4903" ht="10.5" customHeight="1"/>
    <row r="4904" ht="10.5" customHeight="1"/>
    <row r="4905" ht="10.5" customHeight="1"/>
    <row r="4906" ht="10.5" customHeight="1"/>
    <row r="4907" ht="10.5" customHeight="1"/>
    <row r="4908" ht="10.5" customHeight="1"/>
    <row r="4909" ht="10.5" customHeight="1"/>
    <row r="4910" ht="10.5" customHeight="1"/>
    <row r="4911" ht="10.5" customHeight="1"/>
    <row r="4912" ht="10.5" customHeight="1"/>
    <row r="4913" ht="10.5" customHeight="1"/>
    <row r="4914" ht="10.5" customHeight="1"/>
    <row r="4915" ht="10.5" customHeight="1"/>
    <row r="4916" ht="10.5" customHeight="1"/>
    <row r="4917" ht="10.5" customHeight="1"/>
    <row r="4918" ht="10.5" customHeight="1"/>
    <row r="4919" ht="10.5" customHeight="1"/>
    <row r="4920" ht="10.5" customHeight="1"/>
    <row r="4921" ht="10.5" customHeight="1"/>
    <row r="4922" ht="10.5" customHeight="1"/>
    <row r="4923" ht="10.5" customHeight="1"/>
    <row r="4924" ht="10.5" customHeight="1"/>
    <row r="4925" ht="10.5" customHeight="1"/>
    <row r="4926" ht="10.5" customHeight="1"/>
    <row r="4927" ht="10.5" customHeight="1"/>
    <row r="4928" ht="10.5" customHeight="1"/>
    <row r="4929" ht="10.5" customHeight="1"/>
    <row r="4930" ht="10.5" customHeight="1"/>
    <row r="4931" ht="10.5" customHeight="1"/>
    <row r="4932" ht="10.5" customHeight="1"/>
    <row r="4933" ht="10.5" customHeight="1"/>
    <row r="4934" ht="10.5" customHeight="1"/>
    <row r="4935" ht="10.5" customHeight="1"/>
    <row r="4936" ht="10.5" customHeight="1"/>
    <row r="4937" ht="10.5" customHeight="1"/>
    <row r="4938" ht="10.5" customHeight="1"/>
    <row r="4939" ht="10.5" customHeight="1"/>
    <row r="4940" ht="10.5" customHeight="1"/>
    <row r="4941" ht="10.5" customHeight="1"/>
    <row r="4942" ht="10.5" customHeight="1"/>
    <row r="4943" ht="10.5" customHeight="1"/>
    <row r="4944" ht="10.5" customHeight="1"/>
    <row r="4945" ht="10.5" customHeight="1"/>
    <row r="4946" ht="10.5" customHeight="1"/>
    <row r="4947" ht="10.5" customHeight="1"/>
    <row r="4948" ht="10.5" customHeight="1"/>
    <row r="4949" ht="10.5" customHeight="1"/>
    <row r="4950" ht="10.5" customHeight="1"/>
    <row r="4951" ht="10.5" customHeight="1"/>
    <row r="4952" ht="10.5" customHeight="1"/>
    <row r="4953" ht="10.5" customHeight="1"/>
    <row r="4954" ht="10.5" customHeight="1"/>
    <row r="4955" ht="10.5" customHeight="1"/>
    <row r="4956" ht="10.5" customHeight="1"/>
    <row r="4957" ht="10.5" customHeight="1"/>
    <row r="4958" ht="10.5" customHeight="1"/>
    <row r="4959" ht="10.5" customHeight="1"/>
    <row r="4960" ht="10.5" customHeight="1"/>
    <row r="4961" ht="10.5" customHeight="1"/>
    <row r="4962" ht="10.5" customHeight="1"/>
    <row r="4963" ht="10.5" customHeight="1"/>
    <row r="4964" ht="10.5" customHeight="1"/>
    <row r="4965" ht="10.5" customHeight="1"/>
    <row r="4966" ht="10.5" customHeight="1"/>
    <row r="4967" ht="10.5" customHeight="1"/>
    <row r="4968" ht="10.5" customHeight="1"/>
    <row r="4969" ht="10.5" customHeight="1"/>
    <row r="4970" ht="10.5" customHeight="1"/>
    <row r="4971" ht="10.5" customHeight="1"/>
    <row r="4972" ht="10.5" customHeight="1"/>
    <row r="4973" ht="10.5" customHeight="1"/>
    <row r="4974" ht="10.5" customHeight="1"/>
    <row r="4975" ht="10.5" customHeight="1"/>
    <row r="4976" ht="10.5" customHeight="1"/>
    <row r="4977" ht="10.5" customHeight="1"/>
    <row r="4978" ht="10.5" customHeight="1"/>
    <row r="4979" ht="10.5" customHeight="1"/>
    <row r="4980" ht="10.5" customHeight="1"/>
    <row r="4981" ht="10.5" customHeight="1"/>
    <row r="4982" ht="10.5" customHeight="1"/>
    <row r="4983" ht="10.5" customHeight="1"/>
    <row r="4984" ht="10.5" customHeight="1"/>
    <row r="4985" ht="10.5" customHeight="1"/>
    <row r="4986" ht="10.5" customHeight="1"/>
    <row r="4987" ht="10.5" customHeight="1"/>
    <row r="4988" ht="10.5" customHeight="1"/>
    <row r="4989" ht="10.5" customHeight="1"/>
    <row r="4990" ht="10.5" customHeight="1"/>
    <row r="4991" ht="10.5" customHeight="1"/>
    <row r="4992" ht="10.5" customHeight="1"/>
    <row r="4993" ht="10.5" customHeight="1"/>
    <row r="4994" ht="10.5" customHeight="1"/>
    <row r="4995" ht="10.5" customHeight="1"/>
    <row r="4996" ht="10.5" customHeight="1"/>
    <row r="4997" ht="10.5" customHeight="1"/>
    <row r="4998" ht="10.5" customHeight="1"/>
    <row r="4999" ht="10.5" customHeight="1"/>
    <row r="5000" ht="10.5" customHeight="1"/>
    <row r="5001" ht="10.5" customHeight="1"/>
    <row r="5002" ht="10.5" customHeight="1"/>
    <row r="5003" ht="10.5" customHeight="1"/>
    <row r="5004" ht="10.5" customHeight="1"/>
    <row r="5005" ht="10.5" customHeight="1"/>
    <row r="5006" ht="10.5" customHeight="1"/>
    <row r="5007" ht="10.5" customHeight="1"/>
    <row r="5008" ht="10.5" customHeight="1"/>
    <row r="5009" ht="10.5" customHeight="1"/>
    <row r="5010" ht="10.5" customHeight="1"/>
    <row r="5011" ht="10.5" customHeight="1"/>
    <row r="5012" ht="10.5" customHeight="1"/>
    <row r="5013" ht="10.5" customHeight="1"/>
    <row r="5014" ht="10.5" customHeight="1"/>
    <row r="5015" ht="10.5" customHeight="1"/>
    <row r="5016" ht="10.5" customHeight="1"/>
    <row r="5017" ht="10.5" customHeight="1"/>
    <row r="5018" ht="10.5" customHeight="1"/>
    <row r="5019" ht="10.5" customHeight="1"/>
    <row r="5020" ht="10.5" customHeight="1"/>
    <row r="5021" ht="10.5" customHeight="1"/>
    <row r="5022" ht="10.5" customHeight="1"/>
    <row r="5023" ht="10.5" customHeight="1"/>
    <row r="5024" ht="10.5" customHeight="1"/>
    <row r="5025" ht="10.5" customHeight="1"/>
    <row r="5026" ht="10.5" customHeight="1"/>
    <row r="5027" ht="10.5" customHeight="1"/>
    <row r="5028" ht="10.5" customHeight="1"/>
    <row r="5029" ht="10.5" customHeight="1"/>
    <row r="5030" ht="10.5" customHeight="1"/>
    <row r="5031" ht="10.5" customHeight="1"/>
    <row r="5032" ht="10.5" customHeight="1"/>
    <row r="5033" ht="10.5" customHeight="1"/>
    <row r="5034" ht="10.5" customHeight="1"/>
    <row r="5035" ht="10.5" customHeight="1"/>
    <row r="5036" ht="10.5" customHeight="1"/>
    <row r="5037" ht="10.5" customHeight="1"/>
    <row r="5038" ht="10.5" customHeight="1"/>
    <row r="5039" ht="10.5" customHeight="1"/>
    <row r="5040" ht="10.5" customHeight="1"/>
    <row r="5041" ht="10.5" customHeight="1"/>
    <row r="5042" ht="10.5" customHeight="1"/>
    <row r="5043" ht="10.5" customHeight="1"/>
    <row r="5044" ht="10.5" customHeight="1"/>
    <row r="5045" ht="10.5" customHeight="1"/>
    <row r="5046" ht="10.5" customHeight="1"/>
    <row r="5047" ht="10.5" customHeight="1"/>
    <row r="5048" ht="10.5" customHeight="1"/>
    <row r="5049" ht="10.5" customHeight="1"/>
    <row r="5050" ht="10.5" customHeight="1"/>
    <row r="5051" ht="10.5" customHeight="1"/>
    <row r="5052" ht="10.5" customHeight="1"/>
    <row r="5053" ht="10.5" customHeight="1"/>
    <row r="5054" ht="10.5" customHeight="1"/>
    <row r="5055" ht="10.5" customHeight="1"/>
    <row r="5056" ht="10.5" customHeight="1"/>
    <row r="5057" ht="10.5" customHeight="1"/>
    <row r="5058" ht="10.5" customHeight="1"/>
    <row r="5059" ht="10.5" customHeight="1"/>
    <row r="5060" ht="10.5" customHeight="1"/>
    <row r="5061" ht="10.5" customHeight="1"/>
    <row r="5062" ht="10.5" customHeight="1"/>
    <row r="5063" ht="10.5" customHeight="1"/>
    <row r="5064" ht="10.5" customHeight="1"/>
    <row r="5065" ht="10.5" customHeight="1"/>
    <row r="5066" ht="10.5" customHeight="1"/>
    <row r="5067" ht="10.5" customHeight="1"/>
    <row r="5068" ht="10.5" customHeight="1"/>
    <row r="5069" ht="10.5" customHeight="1"/>
    <row r="5070" ht="10.5" customHeight="1"/>
    <row r="5071" ht="10.5" customHeight="1"/>
    <row r="5072" ht="10.5" customHeight="1"/>
    <row r="5073" ht="10.5" customHeight="1"/>
    <row r="5074" ht="10.5" customHeight="1"/>
    <row r="5075" ht="10.5" customHeight="1"/>
    <row r="5076" ht="10.5" customHeight="1"/>
    <row r="5077" ht="10.5" customHeight="1"/>
    <row r="5078" ht="10.5" customHeight="1"/>
    <row r="5079" ht="10.5" customHeight="1"/>
    <row r="5080" ht="10.5" customHeight="1"/>
    <row r="5081" ht="10.5" customHeight="1"/>
    <row r="5082" ht="10.5" customHeight="1"/>
    <row r="5083" ht="10.5" customHeight="1"/>
    <row r="5084" ht="10.5" customHeight="1"/>
    <row r="5085" ht="10.5" customHeight="1"/>
    <row r="5086" ht="10.5" customHeight="1"/>
    <row r="5087" ht="10.5" customHeight="1"/>
    <row r="5088" ht="10.5" customHeight="1"/>
    <row r="5089" ht="10.5" customHeight="1"/>
    <row r="5090" ht="10.5" customHeight="1"/>
    <row r="5091" ht="10.5" customHeight="1"/>
    <row r="5092" ht="10.5" customHeight="1"/>
    <row r="5093" ht="10.5" customHeight="1"/>
    <row r="5094" ht="10.5" customHeight="1"/>
    <row r="5095" ht="10.5" customHeight="1"/>
    <row r="5096" ht="10.5" customHeight="1"/>
    <row r="5097" ht="10.5" customHeight="1"/>
    <row r="5098" ht="10.5" customHeight="1"/>
    <row r="5099" ht="10.5" customHeight="1"/>
    <row r="5100" ht="10.5" customHeight="1"/>
    <row r="5101" ht="10.5" customHeight="1"/>
    <row r="5102" ht="10.5" customHeight="1"/>
    <row r="5103" ht="10.5" customHeight="1"/>
    <row r="5104" ht="10.5" customHeight="1"/>
    <row r="5105" ht="10.5" customHeight="1"/>
    <row r="5106" ht="10.5" customHeight="1"/>
    <row r="5107" ht="10.5" customHeight="1"/>
    <row r="5108" ht="10.5" customHeight="1"/>
    <row r="5109" ht="10.5" customHeight="1"/>
    <row r="5110" ht="10.5" customHeight="1"/>
    <row r="5111" ht="10.5" customHeight="1"/>
    <row r="5112" ht="10.5" customHeight="1"/>
    <row r="5113" ht="10.5" customHeight="1"/>
    <row r="5114" ht="10.5" customHeight="1"/>
    <row r="5115" ht="10.5" customHeight="1"/>
    <row r="5116" ht="10.5" customHeight="1"/>
    <row r="5117" ht="10.5" customHeight="1"/>
    <row r="5118" ht="10.5" customHeight="1"/>
    <row r="5119" ht="10.5" customHeight="1"/>
    <row r="5120" ht="10.5" customHeight="1"/>
    <row r="5121" ht="10.5" customHeight="1"/>
    <row r="5122" ht="10.5" customHeight="1"/>
    <row r="5123" ht="10.5" customHeight="1"/>
    <row r="5124" ht="10.5" customHeight="1"/>
    <row r="5125" ht="10.5" customHeight="1"/>
    <row r="5126" ht="10.5" customHeight="1"/>
    <row r="5127" ht="10.5" customHeight="1"/>
    <row r="5128" ht="10.5" customHeight="1"/>
    <row r="5129" ht="10.5" customHeight="1"/>
    <row r="5130" ht="10.5" customHeight="1"/>
    <row r="5131" ht="10.5" customHeight="1"/>
    <row r="5132" ht="10.5" customHeight="1"/>
    <row r="5133" ht="10.5" customHeight="1"/>
    <row r="5134" ht="10.5" customHeight="1"/>
    <row r="5135" ht="10.5" customHeight="1"/>
    <row r="5136" ht="10.5" customHeight="1"/>
    <row r="5137" ht="10.5" customHeight="1"/>
    <row r="5138" ht="10.5" customHeight="1"/>
    <row r="5139" ht="10.5" customHeight="1"/>
    <row r="5140" ht="10.5" customHeight="1"/>
    <row r="5141" ht="10.5" customHeight="1"/>
    <row r="5142" ht="10.5" customHeight="1"/>
    <row r="5143" ht="10.5" customHeight="1"/>
    <row r="5144" ht="10.5" customHeight="1"/>
    <row r="5145" ht="10.5" customHeight="1"/>
    <row r="5146" ht="10.5" customHeight="1"/>
    <row r="5147" ht="10.5" customHeight="1"/>
    <row r="5148" ht="10.5" customHeight="1"/>
    <row r="5149" ht="10.5" customHeight="1"/>
    <row r="5150" ht="10.5" customHeight="1"/>
    <row r="5151" ht="10.5" customHeight="1"/>
    <row r="5152" ht="10.5" customHeight="1"/>
    <row r="5153" ht="10.5" customHeight="1"/>
    <row r="5154" ht="10.5" customHeight="1"/>
    <row r="5155" ht="10.5" customHeight="1"/>
    <row r="5156" ht="10.5" customHeight="1"/>
    <row r="5157" ht="10.5" customHeight="1"/>
    <row r="5158" ht="10.5" customHeight="1"/>
    <row r="5159" ht="10.5" customHeight="1"/>
    <row r="5160" ht="10.5" customHeight="1"/>
    <row r="5161" ht="10.5" customHeight="1"/>
    <row r="5162" ht="10.5" customHeight="1"/>
    <row r="5163" ht="10.5" customHeight="1"/>
    <row r="5164" ht="10.5" customHeight="1"/>
    <row r="5165" ht="10.5" customHeight="1"/>
    <row r="5166" ht="10.5" customHeight="1"/>
    <row r="5167" ht="10.5" customHeight="1"/>
    <row r="5168" ht="10.5" customHeight="1"/>
    <row r="5169" ht="10.5" customHeight="1"/>
    <row r="5170" ht="10.5" customHeight="1"/>
    <row r="5171" ht="10.5" customHeight="1"/>
    <row r="5172" ht="10.5" customHeight="1"/>
    <row r="5173" ht="10.5" customHeight="1"/>
    <row r="5174" ht="10.5" customHeight="1"/>
    <row r="5175" ht="10.5" customHeight="1"/>
    <row r="5176" ht="10.5" customHeight="1"/>
    <row r="5177" ht="10.5" customHeight="1"/>
    <row r="5178" ht="10.5" customHeight="1"/>
    <row r="5179" ht="10.5" customHeight="1"/>
    <row r="5180" ht="10.5" customHeight="1"/>
    <row r="5181" ht="10.5" customHeight="1"/>
    <row r="5182" ht="10.5" customHeight="1"/>
    <row r="5183" ht="10.5" customHeight="1"/>
    <row r="5184" ht="10.5" customHeight="1"/>
    <row r="5185" ht="10.5" customHeight="1"/>
    <row r="5186" ht="10.5" customHeight="1"/>
    <row r="5187" ht="10.5" customHeight="1"/>
    <row r="5188" ht="10.5" customHeight="1"/>
    <row r="5189" ht="10.5" customHeight="1"/>
    <row r="5190" ht="10.5" customHeight="1"/>
    <row r="5191" ht="10.5" customHeight="1"/>
    <row r="5192" ht="10.5" customHeight="1"/>
    <row r="5193" ht="10.5" customHeight="1"/>
    <row r="5194" ht="10.5" customHeight="1"/>
    <row r="5195" ht="10.5" customHeight="1"/>
    <row r="5196" ht="10.5" customHeight="1"/>
    <row r="5197" ht="10.5" customHeight="1"/>
    <row r="5198" ht="10.5" customHeight="1"/>
    <row r="5199" ht="10.5" customHeight="1"/>
    <row r="5200" ht="10.5" customHeight="1"/>
    <row r="5201" ht="10.5" customHeight="1"/>
    <row r="5202" ht="10.5" customHeight="1"/>
    <row r="5203" ht="10.5" customHeight="1"/>
    <row r="5204" ht="10.5" customHeight="1"/>
    <row r="5205" ht="10.5" customHeight="1"/>
    <row r="5206" ht="10.5" customHeight="1"/>
    <row r="5207" ht="10.5" customHeight="1"/>
    <row r="5208" ht="10.5" customHeight="1"/>
    <row r="5209" ht="10.5" customHeight="1"/>
    <row r="5210" ht="10.5" customHeight="1"/>
    <row r="5211" ht="10.5" customHeight="1"/>
    <row r="5212" ht="10.5" customHeight="1"/>
    <row r="5213" ht="10.5" customHeight="1"/>
    <row r="5214" ht="10.5" customHeight="1"/>
    <row r="5215" ht="10.5" customHeight="1"/>
    <row r="5216" ht="10.5" customHeight="1"/>
    <row r="5217" ht="10.5" customHeight="1"/>
    <row r="5218" ht="10.5" customHeight="1"/>
    <row r="5219" ht="10.5" customHeight="1"/>
    <row r="5220" ht="10.5" customHeight="1"/>
    <row r="5221" ht="10.5" customHeight="1"/>
    <row r="5222" ht="10.5" customHeight="1"/>
    <row r="5223" ht="10.5" customHeight="1"/>
    <row r="5224" ht="10.5" customHeight="1"/>
    <row r="5225" ht="10.5" customHeight="1"/>
    <row r="5226" ht="10.5" customHeight="1"/>
    <row r="5227" ht="10.5" customHeight="1"/>
    <row r="5228" ht="10.5" customHeight="1"/>
    <row r="5229" ht="10.5" customHeight="1"/>
    <row r="5230" ht="10.5" customHeight="1"/>
    <row r="5231" ht="10.5" customHeight="1"/>
    <row r="5232" ht="10.5" customHeight="1"/>
    <row r="5233" ht="10.5" customHeight="1"/>
    <row r="5234" ht="10.5" customHeight="1"/>
    <row r="5235" ht="10.5" customHeight="1"/>
    <row r="5236" ht="10.5" customHeight="1"/>
    <row r="5237" ht="10.5" customHeight="1"/>
    <row r="5238" ht="10.5" customHeight="1"/>
    <row r="5239" ht="10.5" customHeight="1"/>
    <row r="5240" ht="10.5" customHeight="1"/>
    <row r="5241" ht="10.5" customHeight="1"/>
    <row r="5242" ht="10.5" customHeight="1"/>
    <row r="5243" ht="10.5" customHeight="1"/>
    <row r="5244" ht="10.5" customHeight="1"/>
    <row r="5245" ht="10.5" customHeight="1"/>
    <row r="5246" ht="10.5" customHeight="1"/>
    <row r="5247" ht="10.5" customHeight="1"/>
    <row r="5248" ht="10.5" customHeight="1"/>
    <row r="5249" ht="10.5" customHeight="1"/>
    <row r="5250" ht="10.5" customHeight="1"/>
    <row r="5251" ht="10.5" customHeight="1"/>
    <row r="5252" ht="10.5" customHeight="1"/>
    <row r="5253" ht="10.5" customHeight="1"/>
    <row r="5254" ht="10.5" customHeight="1"/>
    <row r="5255" ht="10.5" customHeight="1"/>
    <row r="5256" ht="10.5" customHeight="1"/>
    <row r="5257" ht="10.5" customHeight="1"/>
    <row r="5258" ht="10.5" customHeight="1"/>
    <row r="5259" ht="10.5" customHeight="1"/>
    <row r="5260" ht="10.5" customHeight="1"/>
    <row r="5261" ht="10.5" customHeight="1"/>
    <row r="5262" ht="10.5" customHeight="1"/>
    <row r="5263" ht="10.5" customHeight="1"/>
    <row r="5264" ht="10.5" customHeight="1"/>
    <row r="5265" ht="10.5" customHeight="1"/>
    <row r="5266" ht="10.5" customHeight="1"/>
    <row r="5267" ht="10.5" customHeight="1"/>
    <row r="5268" ht="10.5" customHeight="1"/>
    <row r="5269" ht="10.5" customHeight="1"/>
    <row r="5270" ht="10.5" customHeight="1"/>
    <row r="5271" ht="10.5" customHeight="1"/>
    <row r="5272" ht="10.5" customHeight="1"/>
    <row r="5273" ht="10.5" customHeight="1"/>
    <row r="5274" ht="10.5" customHeight="1"/>
    <row r="5275" ht="10.5" customHeight="1"/>
    <row r="5276" ht="10.5" customHeight="1"/>
    <row r="5277" ht="10.5" customHeight="1"/>
    <row r="5278" ht="10.5" customHeight="1"/>
    <row r="5279" ht="10.5" customHeight="1"/>
    <row r="5280" ht="10.5" customHeight="1"/>
    <row r="5281" ht="10.5" customHeight="1"/>
    <row r="5282" ht="10.5" customHeight="1"/>
    <row r="5283" ht="10.5" customHeight="1"/>
    <row r="5284" ht="10.5" customHeight="1"/>
    <row r="5285" ht="10.5" customHeight="1"/>
    <row r="5286" ht="10.5" customHeight="1"/>
    <row r="5287" ht="10.5" customHeight="1"/>
    <row r="5288" ht="10.5" customHeight="1"/>
    <row r="5289" ht="10.5" customHeight="1"/>
    <row r="5290" ht="10.5" customHeight="1"/>
    <row r="5291" ht="10.5" customHeight="1"/>
    <row r="5292" ht="10.5" customHeight="1"/>
    <row r="5293" ht="10.5" customHeight="1"/>
    <row r="5294" ht="10.5" customHeight="1"/>
    <row r="5295" ht="10.5" customHeight="1"/>
    <row r="5296" ht="10.5" customHeight="1"/>
    <row r="5297" ht="10.5" customHeight="1"/>
    <row r="5298" ht="10.5" customHeight="1"/>
    <row r="5299" ht="10.5" customHeight="1"/>
    <row r="5300" ht="10.5" customHeight="1"/>
    <row r="5301" ht="10.5" customHeight="1"/>
    <row r="5302" ht="10.5" customHeight="1"/>
    <row r="5303" ht="10.5" customHeight="1"/>
    <row r="5304" ht="10.5" customHeight="1"/>
    <row r="5305" ht="10.5" customHeight="1"/>
    <row r="5306" ht="10.5" customHeight="1"/>
    <row r="5307" ht="10.5" customHeight="1"/>
    <row r="5308" ht="10.5" customHeight="1"/>
    <row r="5309" ht="10.5" customHeight="1"/>
    <row r="5310" ht="10.5" customHeight="1"/>
    <row r="5311" ht="10.5" customHeight="1"/>
    <row r="5312" ht="10.5" customHeight="1"/>
    <row r="5313" ht="10.5" customHeight="1"/>
    <row r="5314" ht="10.5" customHeight="1"/>
    <row r="5315" ht="10.5" customHeight="1"/>
    <row r="5316" ht="10.5" customHeight="1"/>
    <row r="5317" ht="10.5" customHeight="1"/>
    <row r="5318" ht="10.5" customHeight="1"/>
    <row r="5319" ht="10.5" customHeight="1"/>
    <row r="5320" ht="10.5" customHeight="1"/>
    <row r="5321" ht="10.5" customHeight="1"/>
    <row r="5322" ht="10.5" customHeight="1"/>
    <row r="5323" ht="10.5" customHeight="1"/>
    <row r="5324" ht="10.5" customHeight="1"/>
    <row r="5325" ht="10.5" customHeight="1"/>
    <row r="5326" ht="10.5" customHeight="1"/>
    <row r="5327" ht="10.5" customHeight="1"/>
    <row r="5328" ht="10.5" customHeight="1"/>
    <row r="5329" ht="10.5" customHeight="1"/>
    <row r="5330" ht="10.5" customHeight="1"/>
    <row r="5331" ht="10.5" customHeight="1"/>
    <row r="5332" ht="10.5" customHeight="1"/>
    <row r="5333" ht="10.5" customHeight="1"/>
    <row r="5334" ht="10.5" customHeight="1"/>
    <row r="5335" ht="10.5" customHeight="1"/>
    <row r="5336" ht="10.5" customHeight="1"/>
    <row r="5337" ht="10.5" customHeight="1"/>
    <row r="5338" ht="10.5" customHeight="1"/>
    <row r="5339" ht="10.5" customHeight="1"/>
    <row r="5340" ht="10.5" customHeight="1"/>
    <row r="5341" ht="10.5" customHeight="1"/>
    <row r="5342" ht="10.5" customHeight="1"/>
    <row r="5343" ht="10.5" customHeight="1"/>
    <row r="5344" ht="10.5" customHeight="1"/>
    <row r="5345" ht="10.5" customHeight="1"/>
    <row r="5346" ht="10.5" customHeight="1"/>
    <row r="5347" ht="10.5" customHeight="1"/>
    <row r="5348" ht="10.5" customHeight="1"/>
    <row r="5349" ht="10.5" customHeight="1"/>
    <row r="5350" ht="10.5" customHeight="1"/>
    <row r="5351" ht="10.5" customHeight="1"/>
    <row r="5352" ht="10.5" customHeight="1"/>
    <row r="5353" ht="10.5" customHeight="1"/>
    <row r="5354" ht="10.5" customHeight="1"/>
    <row r="5355" ht="10.5" customHeight="1"/>
    <row r="5356" ht="10.5" customHeight="1"/>
    <row r="5357" ht="10.5" customHeight="1"/>
    <row r="5358" ht="10.5" customHeight="1"/>
    <row r="5359" ht="10.5" customHeight="1"/>
    <row r="5360" ht="10.5" customHeight="1"/>
    <row r="5361" ht="10.5" customHeight="1"/>
    <row r="5362" ht="10.5" customHeight="1"/>
    <row r="5363" ht="10.5" customHeight="1"/>
    <row r="5364" ht="10.5" customHeight="1"/>
    <row r="5365" ht="10.5" customHeight="1"/>
    <row r="5366" ht="10.5" customHeight="1"/>
    <row r="5367" ht="10.5" customHeight="1"/>
    <row r="5368" ht="10.5" customHeight="1"/>
    <row r="5369" ht="10.5" customHeight="1"/>
    <row r="5370" ht="10.5" customHeight="1"/>
    <row r="5371" ht="10.5" customHeight="1"/>
    <row r="5372" ht="10.5" customHeight="1"/>
    <row r="5373" ht="10.5" customHeight="1"/>
    <row r="5374" ht="10.5" customHeight="1"/>
    <row r="5375" ht="10.5" customHeight="1"/>
    <row r="5376" ht="10.5" customHeight="1"/>
    <row r="5377" ht="10.5" customHeight="1"/>
    <row r="5378" ht="10.5" customHeight="1"/>
    <row r="5379" ht="10.5" customHeight="1"/>
    <row r="5380" ht="10.5" customHeight="1"/>
    <row r="5381" ht="10.5" customHeight="1"/>
    <row r="5382" ht="10.5" customHeight="1"/>
    <row r="5383" ht="10.5" customHeight="1"/>
    <row r="5384" ht="10.5" customHeight="1"/>
    <row r="5385" ht="10.5" customHeight="1"/>
    <row r="5386" ht="10.5" customHeight="1"/>
    <row r="5387" ht="10.5" customHeight="1"/>
    <row r="5388" ht="10.5" customHeight="1"/>
    <row r="5389" ht="10.5" customHeight="1"/>
    <row r="5390" ht="10.5" customHeight="1"/>
    <row r="5391" ht="10.5" customHeight="1"/>
    <row r="5392" ht="10.5" customHeight="1"/>
    <row r="5393" ht="10.5" customHeight="1"/>
    <row r="5394" ht="10.5" customHeight="1"/>
    <row r="5395" ht="10.5" customHeight="1"/>
    <row r="5396" ht="10.5" customHeight="1"/>
    <row r="5397" ht="10.5" customHeight="1"/>
    <row r="5398" ht="10.5" customHeight="1"/>
    <row r="5399" ht="10.5" customHeight="1"/>
    <row r="5400" ht="10.5" customHeight="1"/>
    <row r="5401" ht="10.5" customHeight="1"/>
    <row r="5402" ht="10.5" customHeight="1"/>
    <row r="5403" ht="10.5" customHeight="1"/>
    <row r="5404" ht="10.5" customHeight="1"/>
    <row r="5405" ht="10.5" customHeight="1"/>
    <row r="5406" ht="10.5" customHeight="1"/>
    <row r="5407" ht="10.5" customHeight="1"/>
    <row r="5408" ht="10.5" customHeight="1"/>
    <row r="5409" ht="10.5" customHeight="1"/>
    <row r="5410" ht="10.5" customHeight="1"/>
    <row r="5411" ht="10.5" customHeight="1"/>
    <row r="5412" ht="10.5" customHeight="1"/>
    <row r="5413" ht="10.5" customHeight="1"/>
    <row r="5414" ht="10.5" customHeight="1"/>
    <row r="5415" ht="10.5" customHeight="1"/>
    <row r="5416" ht="10.5" customHeight="1"/>
    <row r="5417" ht="10.5" customHeight="1"/>
    <row r="5418" ht="10.5" customHeight="1"/>
    <row r="5419" ht="10.5" customHeight="1"/>
    <row r="5420" ht="10.5" customHeight="1"/>
    <row r="5421" ht="10.5" customHeight="1"/>
    <row r="5422" ht="10.5" customHeight="1"/>
    <row r="5423" ht="10.5" customHeight="1"/>
    <row r="5424" ht="10.5" customHeight="1"/>
    <row r="5425" ht="10.5" customHeight="1"/>
    <row r="5426" ht="10.5" customHeight="1"/>
    <row r="5427" ht="10.5" customHeight="1"/>
    <row r="5428" ht="10.5" customHeight="1"/>
    <row r="5429" ht="10.5" customHeight="1"/>
    <row r="5430" ht="10.5" customHeight="1"/>
    <row r="5431" ht="10.5" customHeight="1"/>
    <row r="5432" ht="10.5" customHeight="1"/>
    <row r="5433" ht="10.5" customHeight="1"/>
    <row r="5434" ht="10.5" customHeight="1"/>
    <row r="5435" ht="10.5" customHeight="1"/>
    <row r="5436" ht="10.5" customHeight="1"/>
    <row r="5437" ht="10.5" customHeight="1"/>
    <row r="5438" ht="10.5" customHeight="1"/>
    <row r="5439" ht="10.5" customHeight="1"/>
    <row r="5440" ht="10.5" customHeight="1"/>
    <row r="5441" ht="10.5" customHeight="1"/>
    <row r="5442" ht="10.5" customHeight="1"/>
    <row r="5443" ht="10.5" customHeight="1"/>
    <row r="5444" ht="10.5" customHeight="1"/>
    <row r="5445" ht="10.5" customHeight="1"/>
    <row r="5446" ht="10.5" customHeight="1"/>
    <row r="5447" ht="10.5" customHeight="1"/>
    <row r="5448" ht="10.5" customHeight="1"/>
    <row r="5449" ht="10.5" customHeight="1"/>
    <row r="5450" ht="10.5" customHeight="1"/>
    <row r="5451" ht="10.5" customHeight="1"/>
    <row r="5452" ht="10.5" customHeight="1"/>
    <row r="5453" ht="10.5" customHeight="1"/>
    <row r="5454" ht="10.5" customHeight="1"/>
    <row r="5455" ht="10.5" customHeight="1"/>
    <row r="5456" ht="10.5" customHeight="1"/>
    <row r="5457" ht="10.5" customHeight="1"/>
    <row r="5458" ht="10.5" customHeight="1"/>
    <row r="5459" ht="10.5" customHeight="1"/>
    <row r="5460" ht="10.5" customHeight="1"/>
    <row r="5461" ht="10.5" customHeight="1"/>
    <row r="5462" ht="10.5" customHeight="1"/>
    <row r="5463" ht="10.5" customHeight="1"/>
    <row r="5464" ht="10.5" customHeight="1"/>
    <row r="5465" ht="10.5" customHeight="1"/>
    <row r="5466" ht="10.5" customHeight="1"/>
    <row r="5467" ht="10.5" customHeight="1"/>
    <row r="5468" ht="10.5" customHeight="1"/>
    <row r="5469" ht="10.5" customHeight="1"/>
    <row r="5470" ht="10.5" customHeight="1"/>
    <row r="5471" ht="10.5" customHeight="1"/>
    <row r="5472" ht="10.5" customHeight="1"/>
    <row r="5473" ht="10.5" customHeight="1"/>
    <row r="5474" ht="10.5" customHeight="1"/>
    <row r="5475" ht="10.5" customHeight="1"/>
    <row r="5476" ht="10.5" customHeight="1"/>
    <row r="5477" ht="10.5" customHeight="1"/>
    <row r="5478" ht="10.5" customHeight="1"/>
    <row r="5479" ht="10.5" customHeight="1"/>
    <row r="5480" ht="10.5" customHeight="1"/>
    <row r="5481" ht="10.5" customHeight="1"/>
    <row r="5482" ht="10.5" customHeight="1"/>
    <row r="5483" ht="10.5" customHeight="1"/>
    <row r="5484" ht="10.5" customHeight="1"/>
    <row r="5485" ht="10.5" customHeight="1"/>
    <row r="5486" ht="10.5" customHeight="1"/>
    <row r="5487" ht="10.5" customHeight="1"/>
    <row r="5488" ht="10.5" customHeight="1"/>
    <row r="5489" ht="10.5" customHeight="1"/>
    <row r="5490" ht="10.5" customHeight="1"/>
    <row r="5491" ht="10.5" customHeight="1"/>
    <row r="5492" ht="10.5" customHeight="1"/>
    <row r="5493" ht="10.5" customHeight="1"/>
    <row r="5494" ht="10.5" customHeight="1"/>
    <row r="5495" ht="10.5" customHeight="1"/>
    <row r="5496" ht="10.5" customHeight="1"/>
    <row r="5497" ht="10.5" customHeight="1"/>
    <row r="5498" ht="10.5" customHeight="1"/>
    <row r="5499" ht="10.5" customHeight="1"/>
    <row r="5500" ht="10.5" customHeight="1"/>
    <row r="5501" ht="10.5" customHeight="1"/>
    <row r="5502" ht="10.5" customHeight="1"/>
    <row r="5503" ht="10.5" customHeight="1"/>
    <row r="5504" ht="10.5" customHeight="1"/>
    <row r="5505" ht="10.5" customHeight="1"/>
    <row r="5506" ht="10.5" customHeight="1"/>
    <row r="5507" ht="10.5" customHeight="1"/>
    <row r="5508" ht="10.5" customHeight="1"/>
    <row r="5509" ht="10.5" customHeight="1"/>
    <row r="5510" ht="10.5" customHeight="1"/>
    <row r="5511" ht="10.5" customHeight="1"/>
    <row r="5512" ht="10.5" customHeight="1"/>
    <row r="5513" ht="10.5" customHeight="1"/>
    <row r="5514" ht="10.5" customHeight="1"/>
    <row r="5515" ht="10.5" customHeight="1"/>
    <row r="5516" ht="10.5" customHeight="1"/>
    <row r="5517" ht="10.5" customHeight="1"/>
    <row r="5518" ht="10.5" customHeight="1"/>
    <row r="5519" ht="10.5" customHeight="1"/>
    <row r="5520" ht="10.5" customHeight="1"/>
    <row r="5521" ht="10.5" customHeight="1"/>
    <row r="5522" ht="10.5" customHeight="1"/>
    <row r="5523" ht="10.5" customHeight="1"/>
    <row r="5524" ht="10.5" customHeight="1"/>
    <row r="5525" ht="10.5" customHeight="1"/>
    <row r="5526" ht="10.5" customHeight="1"/>
    <row r="5527" ht="10.5" customHeight="1"/>
    <row r="5528" ht="10.5" customHeight="1"/>
    <row r="5529" ht="10.5" customHeight="1"/>
    <row r="5530" ht="10.5" customHeight="1"/>
    <row r="5531" ht="10.5" customHeight="1"/>
    <row r="5532" ht="10.5" customHeight="1"/>
    <row r="5533" ht="10.5" customHeight="1"/>
    <row r="5534" ht="10.5" customHeight="1"/>
    <row r="5535" ht="10.5" customHeight="1"/>
    <row r="5536" ht="10.5" customHeight="1"/>
    <row r="5537" ht="10.5" customHeight="1"/>
    <row r="5538" ht="10.5" customHeight="1"/>
    <row r="5539" ht="10.5" customHeight="1"/>
    <row r="5540" ht="10.5" customHeight="1"/>
    <row r="5541" ht="10.5" customHeight="1"/>
    <row r="5542" ht="10.5" customHeight="1"/>
    <row r="5543" ht="10.5" customHeight="1"/>
    <row r="5544" ht="10.5" customHeight="1"/>
    <row r="5545" ht="10.5" customHeight="1"/>
    <row r="5546" ht="10.5" customHeight="1"/>
    <row r="5547" ht="10.5" customHeight="1"/>
    <row r="5548" ht="10.5" customHeight="1"/>
    <row r="5549" ht="10.5" customHeight="1"/>
    <row r="5550" ht="10.5" customHeight="1"/>
    <row r="5551" ht="10.5" customHeight="1"/>
    <row r="5552" ht="10.5" customHeight="1"/>
    <row r="5553" ht="10.5" customHeight="1"/>
    <row r="5554" ht="10.5" customHeight="1"/>
    <row r="5555" ht="10.5" customHeight="1"/>
    <row r="5556" ht="10.5" customHeight="1"/>
    <row r="5557" ht="10.5" customHeight="1"/>
    <row r="5558" ht="10.5" customHeight="1"/>
    <row r="5559" ht="10.5" customHeight="1"/>
    <row r="5560" ht="10.5" customHeight="1"/>
    <row r="5561" ht="10.5" customHeight="1"/>
    <row r="5562" ht="10.5" customHeight="1"/>
    <row r="5563" ht="10.5" customHeight="1"/>
    <row r="5564" ht="10.5" customHeight="1"/>
    <row r="5565" ht="10.5" customHeight="1"/>
    <row r="5566" ht="10.5" customHeight="1"/>
    <row r="5567" ht="10.5" customHeight="1"/>
    <row r="5568" ht="10.5" customHeight="1"/>
    <row r="5569" ht="10.5" customHeight="1"/>
    <row r="5570" ht="10.5" customHeight="1"/>
    <row r="5571" ht="10.5" customHeight="1"/>
    <row r="5572" ht="10.5" customHeight="1"/>
    <row r="5573" ht="10.5" customHeight="1"/>
    <row r="5574" ht="10.5" customHeight="1"/>
    <row r="5575" ht="10.5" customHeight="1"/>
    <row r="5576" ht="10.5" customHeight="1"/>
    <row r="5577" ht="10.5" customHeight="1"/>
    <row r="5578" ht="10.5" customHeight="1"/>
    <row r="5579" ht="10.5" customHeight="1"/>
    <row r="5580" ht="10.5" customHeight="1"/>
    <row r="5581" ht="10.5" customHeight="1"/>
    <row r="5582" ht="10.5" customHeight="1"/>
    <row r="5583" ht="10.5" customHeight="1"/>
    <row r="5584" ht="10.5" customHeight="1"/>
    <row r="5585" ht="10.5" customHeight="1"/>
    <row r="5586" ht="10.5" customHeight="1"/>
    <row r="5587" ht="10.5" customHeight="1"/>
    <row r="5588" ht="10.5" customHeight="1"/>
    <row r="5589" ht="10.5" customHeight="1"/>
    <row r="5590" ht="10.5" customHeight="1"/>
    <row r="5591" ht="10.5" customHeight="1"/>
    <row r="5592" ht="10.5" customHeight="1"/>
    <row r="5593" ht="10.5" customHeight="1"/>
    <row r="5594" ht="10.5" customHeight="1"/>
    <row r="5595" ht="10.5" customHeight="1"/>
    <row r="5596" ht="10.5" customHeight="1"/>
    <row r="5597" ht="10.5" customHeight="1"/>
    <row r="5598" ht="10.5" customHeight="1"/>
    <row r="5599" ht="10.5" customHeight="1"/>
    <row r="5600" ht="10.5" customHeight="1"/>
    <row r="5601" ht="10.5" customHeight="1"/>
    <row r="5602" ht="10.5" customHeight="1"/>
    <row r="5603" ht="10.5" customHeight="1"/>
    <row r="5604" ht="10.5" customHeight="1"/>
    <row r="5605" ht="10.5" customHeight="1"/>
    <row r="5606" ht="10.5" customHeight="1"/>
    <row r="5607" ht="10.5" customHeight="1"/>
    <row r="5608" ht="10.5" customHeight="1"/>
    <row r="5609" ht="10.5" customHeight="1"/>
    <row r="5610" ht="10.5" customHeight="1"/>
    <row r="5611" ht="10.5" customHeight="1"/>
    <row r="5612" ht="10.5" customHeight="1"/>
    <row r="5613" ht="10.5" customHeight="1"/>
    <row r="5614" ht="10.5" customHeight="1"/>
    <row r="5615" ht="10.5" customHeight="1"/>
    <row r="5616" ht="10.5" customHeight="1"/>
    <row r="5617" ht="10.5" customHeight="1"/>
    <row r="5618" ht="10.5" customHeight="1"/>
    <row r="5619" ht="10.5" customHeight="1"/>
    <row r="5620" ht="10.5" customHeight="1"/>
    <row r="5621" ht="10.5" customHeight="1"/>
    <row r="5622" ht="10.5" customHeight="1"/>
    <row r="5623" ht="10.5" customHeight="1"/>
    <row r="5624" ht="10.5" customHeight="1"/>
    <row r="5625" ht="10.5" customHeight="1"/>
    <row r="5626" ht="10.5" customHeight="1"/>
    <row r="5627" ht="10.5" customHeight="1"/>
    <row r="5628" ht="10.5" customHeight="1"/>
    <row r="5629" ht="10.5" customHeight="1"/>
    <row r="5630" ht="10.5" customHeight="1"/>
    <row r="5631" ht="10.5" customHeight="1"/>
    <row r="5632" ht="10.5" customHeight="1"/>
    <row r="5633" ht="10.5" customHeight="1"/>
    <row r="5634" ht="10.5" customHeight="1"/>
    <row r="5635" ht="10.5" customHeight="1"/>
    <row r="5636" ht="10.5" customHeight="1"/>
    <row r="5637" ht="10.5" customHeight="1"/>
    <row r="5638" ht="10.5" customHeight="1"/>
    <row r="5639" ht="10.5" customHeight="1"/>
    <row r="5640" ht="10.5" customHeight="1"/>
    <row r="5641" ht="10.5" customHeight="1"/>
    <row r="5642" ht="10.5" customHeight="1"/>
    <row r="5643" ht="10.5" customHeight="1"/>
    <row r="5644" ht="10.5" customHeight="1"/>
    <row r="5645" ht="10.5" customHeight="1"/>
    <row r="5646" ht="10.5" customHeight="1"/>
    <row r="5647" ht="10.5" customHeight="1"/>
    <row r="5648" ht="10.5" customHeight="1"/>
    <row r="5649" ht="10.5" customHeight="1"/>
    <row r="5650" ht="10.5" customHeight="1"/>
    <row r="5651" ht="10.5" customHeight="1"/>
    <row r="5652" ht="10.5" customHeight="1"/>
    <row r="5653" ht="10.5" customHeight="1"/>
    <row r="5654" ht="10.5" customHeight="1"/>
    <row r="5655" ht="10.5" customHeight="1"/>
    <row r="5656" ht="10.5" customHeight="1"/>
    <row r="5657" ht="10.5" customHeight="1"/>
    <row r="5658" ht="10.5" customHeight="1"/>
    <row r="5659" ht="10.5" customHeight="1"/>
    <row r="5660" ht="10.5" customHeight="1"/>
    <row r="5661" ht="10.5" customHeight="1"/>
    <row r="5662" ht="10.5" customHeight="1"/>
    <row r="5663" ht="10.5" customHeight="1"/>
    <row r="5664" ht="10.5" customHeight="1"/>
    <row r="5665" ht="10.5" customHeight="1"/>
    <row r="5666" ht="10.5" customHeight="1"/>
    <row r="5667" ht="10.5" customHeight="1"/>
    <row r="5668" ht="10.5" customHeight="1"/>
    <row r="5669" ht="10.5" customHeight="1"/>
    <row r="5670" ht="10.5" customHeight="1"/>
    <row r="5671" ht="10.5" customHeight="1"/>
    <row r="5672" ht="10.5" customHeight="1"/>
    <row r="5673" ht="10.5" customHeight="1"/>
    <row r="5674" ht="10.5" customHeight="1"/>
    <row r="5675" ht="10.5" customHeight="1"/>
    <row r="5676" ht="10.5" customHeight="1"/>
    <row r="5677" ht="10.5" customHeight="1"/>
    <row r="5678" ht="10.5" customHeight="1"/>
    <row r="5679" ht="10.5" customHeight="1"/>
    <row r="5680" ht="10.5" customHeight="1"/>
    <row r="5681" ht="10.5" customHeight="1"/>
    <row r="5682" ht="10.5" customHeight="1"/>
    <row r="5683" ht="10.5" customHeight="1"/>
    <row r="5684" ht="10.5" customHeight="1"/>
    <row r="5685" ht="10.5" customHeight="1"/>
    <row r="5686" ht="10.5" customHeight="1"/>
    <row r="5687" ht="10.5" customHeight="1"/>
    <row r="5688" ht="10.5" customHeight="1"/>
    <row r="5689" ht="10.5" customHeight="1"/>
    <row r="5690" ht="10.5" customHeight="1"/>
    <row r="5691" ht="10.5" customHeight="1"/>
    <row r="5692" ht="10.5" customHeight="1"/>
    <row r="5693" ht="10.5" customHeight="1"/>
    <row r="5694" ht="10.5" customHeight="1"/>
    <row r="5695" ht="10.5" customHeight="1"/>
    <row r="5696" ht="10.5" customHeight="1"/>
    <row r="5697" ht="10.5" customHeight="1"/>
    <row r="5698" ht="10.5" customHeight="1"/>
    <row r="5699" ht="10.5" customHeight="1"/>
    <row r="5700" ht="10.5" customHeight="1"/>
    <row r="5701" ht="10.5" customHeight="1"/>
    <row r="5702" ht="10.5" customHeight="1"/>
    <row r="5703" ht="10.5" customHeight="1"/>
    <row r="5704" ht="10.5" customHeight="1"/>
    <row r="5705" ht="10.5" customHeight="1"/>
    <row r="5706" ht="10.5" customHeight="1"/>
    <row r="5707" ht="10.5" customHeight="1"/>
    <row r="5708" ht="10.5" customHeight="1"/>
    <row r="5709" ht="10.5" customHeight="1"/>
    <row r="5710" ht="10.5" customHeight="1"/>
    <row r="5711" ht="10.5" customHeight="1"/>
    <row r="5712" ht="10.5" customHeight="1"/>
    <row r="5713" ht="10.5" customHeight="1"/>
    <row r="5714" ht="10.5" customHeight="1"/>
    <row r="5715" ht="10.5" customHeight="1"/>
    <row r="5716" ht="10.5" customHeight="1"/>
    <row r="5717" ht="10.5" customHeight="1"/>
    <row r="5718" ht="10.5" customHeight="1"/>
    <row r="5719" ht="10.5" customHeight="1"/>
    <row r="5720" ht="10.5" customHeight="1"/>
    <row r="5721" ht="10.5" customHeight="1"/>
    <row r="5722" ht="10.5" customHeight="1"/>
    <row r="5723" ht="10.5" customHeight="1"/>
    <row r="5724" ht="10.5" customHeight="1"/>
    <row r="5725" ht="10.5" customHeight="1"/>
    <row r="5726" ht="10.5" customHeight="1"/>
    <row r="5727" ht="10.5" customHeight="1"/>
    <row r="5728" ht="10.5" customHeight="1"/>
    <row r="5729" ht="10.5" customHeight="1"/>
    <row r="5730" ht="10.5" customHeight="1"/>
    <row r="5731" ht="10.5" customHeight="1"/>
    <row r="5732" ht="10.5" customHeight="1"/>
    <row r="5733" ht="10.5" customHeight="1"/>
    <row r="5734" ht="10.5" customHeight="1"/>
    <row r="5735" ht="10.5" customHeight="1"/>
    <row r="5736" ht="10.5" customHeight="1"/>
    <row r="5737" ht="10.5" customHeight="1"/>
    <row r="5738" ht="10.5" customHeight="1"/>
    <row r="5739" ht="10.5" customHeight="1"/>
    <row r="5740" ht="10.5" customHeight="1"/>
    <row r="5741" ht="10.5" customHeight="1"/>
    <row r="5742" ht="10.5" customHeight="1"/>
    <row r="5743" ht="10.5" customHeight="1"/>
    <row r="5744" ht="10.5" customHeight="1"/>
    <row r="5745" ht="10.5" customHeight="1"/>
    <row r="5746" ht="10.5" customHeight="1"/>
    <row r="5747" ht="10.5" customHeight="1"/>
    <row r="5748" ht="10.5" customHeight="1"/>
    <row r="5749" ht="10.5" customHeight="1"/>
    <row r="5750" ht="10.5" customHeight="1"/>
    <row r="5751" ht="10.5" customHeight="1"/>
    <row r="5752" ht="10.5" customHeight="1"/>
    <row r="5753" ht="10.5" customHeight="1"/>
    <row r="5754" ht="10.5" customHeight="1"/>
    <row r="5755" ht="10.5" customHeight="1"/>
    <row r="5756" ht="10.5" customHeight="1"/>
    <row r="5757" ht="10.5" customHeight="1"/>
    <row r="5758" ht="10.5" customHeight="1"/>
    <row r="5759" ht="10.5" customHeight="1"/>
    <row r="5760" ht="10.5" customHeight="1"/>
    <row r="5761" ht="10.5" customHeight="1"/>
    <row r="5762" ht="10.5" customHeight="1"/>
    <row r="5763" ht="10.5" customHeight="1"/>
    <row r="5764" ht="10.5" customHeight="1"/>
    <row r="5765" ht="10.5" customHeight="1"/>
    <row r="5766" ht="10.5" customHeight="1"/>
    <row r="5767" ht="10.5" customHeight="1"/>
    <row r="5768" ht="10.5" customHeight="1"/>
    <row r="5769" ht="10.5" customHeight="1"/>
    <row r="5770" ht="10.5" customHeight="1"/>
    <row r="5771" ht="10.5" customHeight="1"/>
    <row r="5772" ht="10.5" customHeight="1"/>
    <row r="5773" ht="10.5" customHeight="1"/>
    <row r="5774" ht="10.5" customHeight="1"/>
    <row r="5775" ht="10.5" customHeight="1"/>
    <row r="5776" ht="10.5" customHeight="1"/>
    <row r="5777" ht="10.5" customHeight="1"/>
    <row r="5778" ht="10.5" customHeight="1"/>
    <row r="5779" ht="10.5" customHeight="1"/>
    <row r="5780" ht="10.5" customHeight="1"/>
    <row r="5781" ht="10.5" customHeight="1"/>
    <row r="5782" ht="10.5" customHeight="1"/>
    <row r="5783" ht="10.5" customHeight="1"/>
    <row r="5784" ht="10.5" customHeight="1"/>
    <row r="5785" ht="10.5" customHeight="1"/>
    <row r="5786" ht="10.5" customHeight="1"/>
    <row r="5787" ht="10.5" customHeight="1"/>
    <row r="5788" ht="10.5" customHeight="1"/>
    <row r="5789" ht="10.5" customHeight="1"/>
    <row r="5790" ht="10.5" customHeight="1"/>
    <row r="5791" ht="10.5" customHeight="1"/>
    <row r="5792" ht="10.5" customHeight="1"/>
    <row r="5793" ht="10.5" customHeight="1"/>
    <row r="5794" ht="10.5" customHeight="1"/>
    <row r="5795" ht="10.5" customHeight="1"/>
    <row r="5796" ht="10.5" customHeight="1"/>
    <row r="5797" ht="10.5" customHeight="1"/>
    <row r="5798" ht="10.5" customHeight="1"/>
    <row r="5799" ht="10.5" customHeight="1"/>
    <row r="5800" ht="10.5" customHeight="1"/>
    <row r="5801" ht="10.5" customHeight="1"/>
    <row r="5802" ht="10.5" customHeight="1"/>
    <row r="5803" ht="10.5" customHeight="1"/>
    <row r="5804" ht="10.5" customHeight="1"/>
    <row r="5805" ht="10.5" customHeight="1"/>
    <row r="5806" ht="10.5" customHeight="1"/>
    <row r="5807" ht="10.5" customHeight="1"/>
    <row r="5808" ht="10.5" customHeight="1"/>
    <row r="5809" ht="10.5" customHeight="1"/>
    <row r="5810" ht="10.5" customHeight="1"/>
    <row r="5811" ht="10.5" customHeight="1"/>
    <row r="5812" ht="10.5" customHeight="1"/>
    <row r="5813" ht="10.5" customHeight="1"/>
    <row r="5814" ht="10.5" customHeight="1"/>
    <row r="5815" ht="10.5" customHeight="1"/>
    <row r="5816" ht="10.5" customHeight="1"/>
    <row r="5817" ht="10.5" customHeight="1"/>
    <row r="5818" ht="10.5" customHeight="1"/>
    <row r="5819" ht="10.5" customHeight="1"/>
    <row r="5820" ht="10.5" customHeight="1"/>
    <row r="5821" ht="10.5" customHeight="1"/>
    <row r="5822" ht="10.5" customHeight="1"/>
    <row r="5823" ht="10.5" customHeight="1"/>
    <row r="5824" ht="10.5" customHeight="1"/>
    <row r="5825" ht="10.5" customHeight="1"/>
    <row r="5826" ht="10.5" customHeight="1"/>
    <row r="5827" ht="10.5" customHeight="1"/>
    <row r="5828" ht="10.5" customHeight="1"/>
    <row r="5829" ht="10.5" customHeight="1"/>
    <row r="5830" ht="10.5" customHeight="1"/>
    <row r="5831" ht="10.5" customHeight="1"/>
    <row r="5832" ht="10.5" customHeight="1"/>
    <row r="5833" ht="10.5" customHeight="1"/>
    <row r="5834" ht="10.5" customHeight="1"/>
    <row r="5835" ht="10.5" customHeight="1"/>
    <row r="5836" ht="10.5" customHeight="1"/>
    <row r="5837" ht="10.5" customHeight="1"/>
    <row r="5838" ht="10.5" customHeight="1"/>
    <row r="5839" ht="10.5" customHeight="1"/>
    <row r="5840" ht="10.5" customHeight="1"/>
    <row r="5841" ht="10.5" customHeight="1"/>
    <row r="5842" ht="10.5" customHeight="1"/>
    <row r="5843" ht="10.5" customHeight="1"/>
    <row r="5844" ht="10.5" customHeight="1"/>
    <row r="5845" ht="10.5" customHeight="1"/>
    <row r="5846" ht="10.5" customHeight="1"/>
    <row r="5847" ht="10.5" customHeight="1"/>
    <row r="5848" ht="10.5" customHeight="1"/>
    <row r="5849" ht="10.5" customHeight="1"/>
    <row r="5850" ht="10.5" customHeight="1"/>
    <row r="5851" ht="10.5" customHeight="1"/>
    <row r="5852" ht="10.5" customHeight="1"/>
    <row r="5853" ht="10.5" customHeight="1"/>
    <row r="5854" ht="10.5" customHeight="1"/>
    <row r="5855" ht="10.5" customHeight="1"/>
    <row r="5856" ht="10.5" customHeight="1"/>
    <row r="5857" ht="10.5" customHeight="1"/>
    <row r="5858" ht="10.5" customHeight="1"/>
    <row r="5859" ht="10.5" customHeight="1"/>
    <row r="5860" ht="10.5" customHeight="1"/>
    <row r="5861" ht="10.5" customHeight="1"/>
    <row r="5862" ht="10.5" customHeight="1"/>
    <row r="5863" ht="10.5" customHeight="1"/>
    <row r="5864" ht="10.5" customHeight="1"/>
    <row r="5865" ht="10.5" customHeight="1"/>
    <row r="5866" ht="10.5" customHeight="1"/>
    <row r="5867" ht="10.5" customHeight="1"/>
    <row r="5868" ht="10.5" customHeight="1"/>
    <row r="5869" ht="10.5" customHeight="1"/>
    <row r="5870" ht="10.5" customHeight="1"/>
    <row r="5871" ht="10.5" customHeight="1"/>
    <row r="5872" ht="10.5" customHeight="1"/>
    <row r="5873" ht="10.5" customHeight="1"/>
    <row r="5874" ht="10.5" customHeight="1"/>
    <row r="5875" ht="10.5" customHeight="1"/>
    <row r="5876" ht="10.5" customHeight="1"/>
    <row r="5877" ht="10.5" customHeight="1"/>
    <row r="5878" ht="10.5" customHeight="1"/>
    <row r="5879" ht="10.5" customHeight="1"/>
    <row r="5880" ht="10.5" customHeight="1"/>
    <row r="5881" ht="10.5" customHeight="1"/>
    <row r="5882" ht="10.5" customHeight="1"/>
    <row r="5883" ht="10.5" customHeight="1"/>
    <row r="5884" ht="10.5" customHeight="1"/>
    <row r="5885" ht="10.5" customHeight="1"/>
    <row r="5886" ht="10.5" customHeight="1"/>
    <row r="5887" ht="10.5" customHeight="1"/>
    <row r="5888" ht="10.5" customHeight="1"/>
    <row r="5889" ht="10.5" customHeight="1"/>
    <row r="5890" ht="10.5" customHeight="1"/>
    <row r="5891" ht="10.5" customHeight="1"/>
    <row r="5892" ht="10.5" customHeight="1"/>
    <row r="5893" ht="10.5" customHeight="1"/>
    <row r="5894" ht="10.5" customHeight="1"/>
    <row r="5895" ht="10.5" customHeight="1"/>
    <row r="5896" ht="10.5" customHeight="1"/>
    <row r="5897" ht="10.5" customHeight="1"/>
    <row r="5898" ht="10.5" customHeight="1"/>
    <row r="5899" ht="10.5" customHeight="1"/>
    <row r="5900" ht="10.5" customHeight="1"/>
    <row r="5901" ht="10.5" customHeight="1"/>
    <row r="5902" ht="10.5" customHeight="1"/>
    <row r="5903" ht="10.5" customHeight="1"/>
    <row r="5904" ht="10.5" customHeight="1"/>
    <row r="5905" ht="10.5" customHeight="1"/>
    <row r="5906" ht="10.5" customHeight="1"/>
    <row r="5907" ht="10.5" customHeight="1"/>
    <row r="5908" ht="10.5" customHeight="1"/>
    <row r="5909" ht="10.5" customHeight="1"/>
    <row r="5910" ht="10.5" customHeight="1"/>
    <row r="5911" ht="10.5" customHeight="1"/>
    <row r="5912" ht="10.5" customHeight="1"/>
    <row r="5913" ht="10.5" customHeight="1"/>
    <row r="5914" ht="10.5" customHeight="1"/>
    <row r="5915" ht="10.5" customHeight="1"/>
    <row r="5916" ht="10.5" customHeight="1"/>
    <row r="5917" ht="10.5" customHeight="1"/>
    <row r="5918" ht="10.5" customHeight="1"/>
    <row r="5919" ht="10.5" customHeight="1"/>
    <row r="5920" ht="10.5" customHeight="1"/>
    <row r="5921" ht="10.5" customHeight="1"/>
    <row r="5922" ht="10.5" customHeight="1"/>
    <row r="5923" ht="10.5" customHeight="1"/>
    <row r="5924" ht="10.5" customHeight="1"/>
    <row r="5925" ht="10.5" customHeight="1"/>
    <row r="5926" ht="10.5" customHeight="1"/>
    <row r="5927" ht="10.5" customHeight="1"/>
    <row r="5928" ht="10.5" customHeight="1"/>
    <row r="5929" ht="10.5" customHeight="1"/>
    <row r="5930" ht="10.5" customHeight="1"/>
    <row r="5931" ht="10.5" customHeight="1"/>
    <row r="5932" ht="10.5" customHeight="1"/>
    <row r="5933" ht="10.5" customHeight="1"/>
    <row r="5934" ht="10.5" customHeight="1"/>
    <row r="5935" ht="10.5" customHeight="1"/>
    <row r="5936" ht="10.5" customHeight="1"/>
    <row r="5937" ht="10.5" customHeight="1"/>
    <row r="5938" ht="10.5" customHeight="1"/>
    <row r="5939" ht="10.5" customHeight="1"/>
    <row r="5940" ht="10.5" customHeight="1"/>
    <row r="5941" ht="10.5" customHeight="1"/>
    <row r="5942" ht="10.5" customHeight="1"/>
    <row r="5943" ht="10.5" customHeight="1"/>
    <row r="5944" ht="10.5" customHeight="1"/>
    <row r="5945" ht="10.5" customHeight="1"/>
    <row r="5946" ht="10.5" customHeight="1"/>
    <row r="5947" ht="10.5" customHeight="1"/>
    <row r="5948" ht="10.5" customHeight="1"/>
    <row r="5949" ht="10.5" customHeight="1"/>
    <row r="5950" ht="10.5" customHeight="1"/>
    <row r="5951" ht="10.5" customHeight="1"/>
    <row r="5952" ht="10.5" customHeight="1"/>
    <row r="5953" ht="10.5" customHeight="1"/>
    <row r="5954" ht="10.5" customHeight="1"/>
    <row r="5955" ht="10.5" customHeight="1"/>
    <row r="5956" ht="10.5" customHeight="1"/>
    <row r="5957" ht="10.5" customHeight="1"/>
    <row r="5958" ht="10.5" customHeight="1"/>
    <row r="5959" ht="10.5" customHeight="1"/>
    <row r="5960" ht="10.5" customHeight="1"/>
    <row r="5961" ht="10.5" customHeight="1"/>
    <row r="5962" ht="10.5" customHeight="1"/>
    <row r="5963" ht="10.5" customHeight="1"/>
    <row r="5964" ht="10.5" customHeight="1"/>
    <row r="5965" ht="10.5" customHeight="1"/>
    <row r="5966" ht="10.5" customHeight="1"/>
    <row r="5967" ht="10.5" customHeight="1"/>
    <row r="5968" ht="10.5" customHeight="1"/>
    <row r="5969" ht="10.5" customHeight="1"/>
    <row r="5970" ht="10.5" customHeight="1"/>
    <row r="5971" ht="10.5" customHeight="1"/>
    <row r="5972" ht="10.5" customHeight="1"/>
    <row r="5973" ht="10.5" customHeight="1"/>
    <row r="5974" ht="10.5" customHeight="1"/>
    <row r="5975" ht="10.5" customHeight="1"/>
    <row r="5976" ht="10.5" customHeight="1"/>
    <row r="5977" ht="10.5" customHeight="1"/>
    <row r="5978" ht="10.5" customHeight="1"/>
    <row r="5979" ht="10.5" customHeight="1"/>
    <row r="5980" ht="10.5" customHeight="1"/>
    <row r="5981" ht="10.5" customHeight="1"/>
    <row r="5982" ht="10.5" customHeight="1"/>
    <row r="5983" ht="10.5" customHeight="1"/>
    <row r="5984" ht="10.5" customHeight="1"/>
    <row r="5985" ht="10.5" customHeight="1"/>
    <row r="5986" ht="10.5" customHeight="1"/>
    <row r="5987" ht="10.5" customHeight="1"/>
    <row r="5988" ht="10.5" customHeight="1"/>
    <row r="5989" ht="10.5" customHeight="1"/>
    <row r="5990" ht="10.5" customHeight="1"/>
    <row r="5991" ht="10.5" customHeight="1"/>
    <row r="5992" ht="10.5" customHeight="1"/>
    <row r="5993" ht="10.5" customHeight="1"/>
    <row r="5994" ht="10.5" customHeight="1"/>
    <row r="5995" ht="10.5" customHeight="1"/>
    <row r="5996" ht="10.5" customHeight="1"/>
    <row r="5997" ht="10.5" customHeight="1"/>
    <row r="5998" ht="10.5" customHeight="1"/>
    <row r="5999" ht="10.5" customHeight="1"/>
    <row r="6000" ht="10.5" customHeight="1"/>
    <row r="6001" ht="10.5" customHeight="1"/>
    <row r="6002" ht="10.5" customHeight="1"/>
    <row r="6003" ht="10.5" customHeight="1"/>
    <row r="6004" ht="10.5" customHeight="1"/>
    <row r="6005" ht="10.5" customHeight="1"/>
    <row r="6006" ht="10.5" customHeight="1"/>
    <row r="6007" ht="10.5" customHeight="1"/>
    <row r="6008" ht="10.5" customHeight="1"/>
    <row r="6009" ht="10.5" customHeight="1"/>
    <row r="6010" ht="10.5" customHeight="1"/>
    <row r="6011" ht="10.5" customHeight="1"/>
    <row r="6012" ht="10.5" customHeight="1"/>
    <row r="6013" ht="10.5" customHeight="1"/>
    <row r="6014" ht="10.5" customHeight="1"/>
    <row r="6015" ht="10.5" customHeight="1"/>
    <row r="6016" ht="10.5" customHeight="1"/>
    <row r="6017" ht="10.5" customHeight="1"/>
    <row r="6018" ht="10.5" customHeight="1"/>
    <row r="6019" ht="10.5" customHeight="1"/>
    <row r="6020" ht="10.5" customHeight="1"/>
    <row r="6021" ht="10.5" customHeight="1"/>
    <row r="6022" ht="10.5" customHeight="1"/>
    <row r="6023" ht="10.5" customHeight="1"/>
    <row r="6024" ht="10.5" customHeight="1"/>
    <row r="6025" ht="10.5" customHeight="1"/>
    <row r="6026" ht="10.5" customHeight="1"/>
    <row r="6027" ht="10.5" customHeight="1"/>
    <row r="6028" ht="10.5" customHeight="1"/>
    <row r="6029" ht="10.5" customHeight="1"/>
    <row r="6030" ht="10.5" customHeight="1"/>
    <row r="6031" ht="10.5" customHeight="1"/>
    <row r="6032" ht="10.5" customHeight="1"/>
    <row r="6033" ht="10.5" customHeight="1"/>
    <row r="6034" ht="10.5" customHeight="1"/>
    <row r="6035" ht="10.5" customHeight="1"/>
    <row r="6036" ht="10.5" customHeight="1"/>
    <row r="6037" ht="10.5" customHeight="1"/>
    <row r="6038" ht="10.5" customHeight="1"/>
    <row r="6039" ht="10.5" customHeight="1"/>
    <row r="6040" ht="10.5" customHeight="1"/>
    <row r="6041" ht="10.5" customHeight="1"/>
    <row r="6042" ht="10.5" customHeight="1"/>
    <row r="6043" ht="10.5" customHeight="1"/>
    <row r="6044" ht="10.5" customHeight="1"/>
    <row r="6045" ht="10.5" customHeight="1"/>
    <row r="6046" ht="10.5" customHeight="1"/>
    <row r="6047" ht="10.5" customHeight="1"/>
    <row r="6048" ht="10.5" customHeight="1"/>
    <row r="6049" ht="10.5" customHeight="1"/>
    <row r="6050" ht="10.5" customHeight="1"/>
    <row r="6051" ht="10.5" customHeight="1"/>
    <row r="6052" ht="10.5" customHeight="1"/>
    <row r="6053" ht="10.5" customHeight="1"/>
    <row r="6054" ht="10.5" customHeight="1"/>
    <row r="6055" ht="10.5" customHeight="1"/>
    <row r="6056" ht="10.5" customHeight="1"/>
    <row r="6057" ht="10.5" customHeight="1"/>
    <row r="6058" ht="10.5" customHeight="1"/>
    <row r="6059" ht="10.5" customHeight="1"/>
    <row r="6060" ht="10.5" customHeight="1"/>
    <row r="6061" ht="10.5" customHeight="1"/>
    <row r="6062" ht="10.5" customHeight="1"/>
    <row r="6063" ht="10.5" customHeight="1"/>
    <row r="6064" ht="10.5" customHeight="1"/>
    <row r="6065" ht="10.5" customHeight="1"/>
    <row r="6066" ht="10.5" customHeight="1"/>
    <row r="6067" ht="10.5" customHeight="1"/>
    <row r="6068" ht="10.5" customHeight="1"/>
    <row r="6069" ht="10.5" customHeight="1"/>
    <row r="6070" ht="10.5" customHeight="1"/>
    <row r="6071" ht="10.5" customHeight="1"/>
    <row r="6072" ht="10.5" customHeight="1"/>
    <row r="6073" ht="10.5" customHeight="1"/>
    <row r="6074" ht="10.5" customHeight="1"/>
    <row r="6075" ht="10.5" customHeight="1"/>
    <row r="6076" ht="10.5" customHeight="1"/>
    <row r="6077" ht="10.5" customHeight="1"/>
    <row r="6078" ht="10.5" customHeight="1"/>
    <row r="6079" ht="10.5" customHeight="1"/>
    <row r="6080" ht="10.5" customHeight="1"/>
    <row r="6081" ht="10.5" customHeight="1"/>
    <row r="6082" ht="10.5" customHeight="1"/>
    <row r="6083" ht="10.5" customHeight="1"/>
    <row r="6084" ht="10.5" customHeight="1"/>
    <row r="6085" ht="10.5" customHeight="1"/>
    <row r="6086" ht="10.5" customHeight="1"/>
    <row r="6087" ht="10.5" customHeight="1"/>
    <row r="6088" ht="10.5" customHeight="1"/>
    <row r="6089" ht="10.5" customHeight="1"/>
    <row r="6090" ht="10.5" customHeight="1"/>
    <row r="6091" ht="10.5" customHeight="1"/>
    <row r="6092" ht="10.5" customHeight="1"/>
    <row r="6093" ht="10.5" customHeight="1"/>
    <row r="6094" ht="10.5" customHeight="1"/>
    <row r="6095" ht="10.5" customHeight="1"/>
    <row r="6096" ht="10.5" customHeight="1"/>
    <row r="6097" ht="10.5" customHeight="1"/>
    <row r="6098" ht="10.5" customHeight="1"/>
    <row r="6099" ht="10.5" customHeight="1"/>
    <row r="6100" ht="10.5" customHeight="1"/>
    <row r="6101" ht="10.5" customHeight="1"/>
    <row r="6102" ht="10.5" customHeight="1"/>
    <row r="6103" ht="10.5" customHeight="1"/>
    <row r="6104" ht="10.5" customHeight="1"/>
    <row r="6105" ht="10.5" customHeight="1"/>
    <row r="6106" ht="10.5" customHeight="1"/>
    <row r="6107" ht="10.5" customHeight="1"/>
    <row r="6108" ht="10.5" customHeight="1"/>
    <row r="6109" ht="10.5" customHeight="1"/>
    <row r="6110" ht="10.5" customHeight="1"/>
    <row r="6111" ht="10.5" customHeight="1"/>
    <row r="6112" ht="10.5" customHeight="1"/>
    <row r="6113" ht="10.5" customHeight="1"/>
    <row r="6114" ht="10.5" customHeight="1"/>
    <row r="6115" ht="10.5" customHeight="1"/>
    <row r="6116" ht="10.5" customHeight="1"/>
    <row r="6117" ht="10.5" customHeight="1"/>
    <row r="6118" ht="10.5" customHeight="1"/>
    <row r="6119" ht="10.5" customHeight="1"/>
    <row r="6120" ht="10.5" customHeight="1"/>
    <row r="6121" ht="10.5" customHeight="1"/>
    <row r="6122" ht="10.5" customHeight="1"/>
    <row r="6123" ht="10.5" customHeight="1"/>
    <row r="6124" ht="10.5" customHeight="1"/>
    <row r="6125" ht="10.5" customHeight="1"/>
    <row r="6126" ht="10.5" customHeight="1"/>
    <row r="6127" ht="10.5" customHeight="1"/>
    <row r="6128" ht="10.5" customHeight="1"/>
    <row r="6129" ht="10.5" customHeight="1"/>
    <row r="6130" ht="10.5" customHeight="1"/>
    <row r="6131" ht="10.5" customHeight="1"/>
    <row r="6132" ht="10.5" customHeight="1"/>
    <row r="6133" ht="10.5" customHeight="1"/>
    <row r="6134" ht="10.5" customHeight="1"/>
    <row r="6135" ht="10.5" customHeight="1"/>
    <row r="6136" ht="10.5" customHeight="1"/>
    <row r="6137" ht="10.5" customHeight="1"/>
    <row r="6138" ht="10.5" customHeight="1"/>
    <row r="6139" ht="10.5" customHeight="1"/>
    <row r="6140" ht="10.5" customHeight="1"/>
    <row r="6141" ht="10.5" customHeight="1"/>
    <row r="6142" ht="10.5" customHeight="1"/>
    <row r="6143" ht="10.5" customHeight="1"/>
    <row r="6144" ht="10.5" customHeight="1"/>
    <row r="6145" ht="10.5" customHeight="1"/>
    <row r="6146" ht="10.5" customHeight="1"/>
    <row r="6147" ht="10.5" customHeight="1"/>
    <row r="6148" ht="10.5" customHeight="1"/>
    <row r="6149" ht="10.5" customHeight="1"/>
    <row r="6150" ht="10.5" customHeight="1"/>
    <row r="6151" ht="10.5" customHeight="1"/>
    <row r="6152" ht="10.5" customHeight="1"/>
    <row r="6153" ht="10.5" customHeight="1"/>
    <row r="6154" ht="10.5" customHeight="1"/>
    <row r="6155" ht="10.5" customHeight="1"/>
    <row r="6156" ht="10.5" customHeight="1"/>
    <row r="6157" ht="10.5" customHeight="1"/>
    <row r="6158" ht="10.5" customHeight="1"/>
    <row r="6159" ht="10.5" customHeight="1"/>
    <row r="6160" ht="10.5" customHeight="1"/>
    <row r="6161" ht="10.5" customHeight="1"/>
    <row r="6162" ht="10.5" customHeight="1"/>
    <row r="6163" ht="10.5" customHeight="1"/>
    <row r="6164" ht="10.5" customHeight="1"/>
    <row r="6165" ht="10.5" customHeight="1"/>
    <row r="6166" ht="10.5" customHeight="1"/>
    <row r="6167" ht="10.5" customHeight="1"/>
    <row r="6168" ht="10.5" customHeight="1"/>
    <row r="6169" ht="10.5" customHeight="1"/>
    <row r="6170" ht="10.5" customHeight="1"/>
    <row r="6171" ht="10.5" customHeight="1"/>
    <row r="6172" ht="10.5" customHeight="1"/>
    <row r="6173" ht="10.5" customHeight="1"/>
    <row r="6174" ht="10.5" customHeight="1"/>
    <row r="6175" ht="10.5" customHeight="1"/>
    <row r="6176" ht="10.5" customHeight="1"/>
    <row r="6177" ht="10.5" customHeight="1"/>
    <row r="6178" ht="10.5" customHeight="1"/>
    <row r="6179" ht="10.5" customHeight="1"/>
    <row r="6180" ht="10.5" customHeight="1"/>
    <row r="6181" ht="10.5" customHeight="1"/>
    <row r="6182" ht="10.5" customHeight="1"/>
    <row r="6183" ht="10.5" customHeight="1"/>
    <row r="6184" ht="10.5" customHeight="1"/>
    <row r="6185" ht="10.5" customHeight="1"/>
    <row r="6186" ht="10.5" customHeight="1"/>
    <row r="6187" ht="10.5" customHeight="1"/>
    <row r="6188" ht="10.5" customHeight="1"/>
    <row r="6189" ht="10.5" customHeight="1"/>
    <row r="6190" ht="10.5" customHeight="1"/>
    <row r="6191" ht="10.5" customHeight="1"/>
    <row r="6192" ht="10.5" customHeight="1"/>
    <row r="6193" ht="10.5" customHeight="1"/>
    <row r="6194" ht="10.5" customHeight="1"/>
    <row r="6195" ht="10.5" customHeight="1"/>
    <row r="6196" ht="10.5" customHeight="1"/>
    <row r="6197" ht="10.5" customHeight="1"/>
    <row r="6198" ht="10.5" customHeight="1"/>
    <row r="6199" ht="10.5" customHeight="1"/>
    <row r="6200" ht="10.5" customHeight="1"/>
    <row r="6201" ht="10.5" customHeight="1"/>
    <row r="6202" ht="10.5" customHeight="1"/>
    <row r="6203" ht="10.5" customHeight="1"/>
    <row r="6204" ht="10.5" customHeight="1"/>
    <row r="6205" ht="10.5" customHeight="1"/>
    <row r="6206" ht="10.5" customHeight="1"/>
    <row r="6207" ht="10.5" customHeight="1"/>
    <row r="6208" ht="10.5" customHeight="1"/>
    <row r="6209" ht="10.5" customHeight="1"/>
    <row r="6210" ht="10.5" customHeight="1"/>
    <row r="6211" ht="10.5" customHeight="1"/>
    <row r="6212" ht="10.5" customHeight="1"/>
    <row r="6213" ht="10.5" customHeight="1"/>
    <row r="6214" ht="10.5" customHeight="1"/>
    <row r="6215" ht="10.5" customHeight="1"/>
    <row r="6216" ht="10.5" customHeight="1"/>
    <row r="6217" ht="10.5" customHeight="1"/>
    <row r="6218" ht="10.5" customHeight="1"/>
    <row r="6219" ht="10.5" customHeight="1"/>
    <row r="6220" ht="10.5" customHeight="1"/>
    <row r="6221" ht="10.5" customHeight="1"/>
    <row r="6222" ht="10.5" customHeight="1"/>
    <row r="6223" ht="10.5" customHeight="1"/>
    <row r="6224" ht="10.5" customHeight="1"/>
    <row r="6225" ht="10.5" customHeight="1"/>
    <row r="6226" ht="10.5" customHeight="1"/>
    <row r="6227" ht="10.5" customHeight="1"/>
    <row r="6228" ht="10.5" customHeight="1"/>
    <row r="6229" ht="10.5" customHeight="1"/>
    <row r="6230" ht="10.5" customHeight="1"/>
    <row r="6231" ht="10.5" customHeight="1"/>
    <row r="6232" ht="10.5" customHeight="1"/>
    <row r="6233" ht="10.5" customHeight="1"/>
    <row r="6234" ht="10.5" customHeight="1"/>
    <row r="6235" ht="10.5" customHeight="1"/>
    <row r="6236" ht="10.5" customHeight="1"/>
    <row r="6237" ht="10.5" customHeight="1"/>
    <row r="6238" ht="10.5" customHeight="1"/>
    <row r="6239" ht="10.5" customHeight="1"/>
    <row r="6240" ht="10.5" customHeight="1"/>
    <row r="6241" ht="10.5" customHeight="1"/>
    <row r="6242" ht="10.5" customHeight="1"/>
    <row r="6243" ht="10.5" customHeight="1"/>
    <row r="6244" ht="10.5" customHeight="1"/>
    <row r="6245" ht="10.5" customHeight="1"/>
    <row r="6246" ht="10.5" customHeight="1"/>
    <row r="6247" ht="10.5" customHeight="1"/>
    <row r="6248" ht="10.5" customHeight="1"/>
    <row r="6249" ht="10.5" customHeight="1"/>
    <row r="6250" ht="10.5" customHeight="1"/>
    <row r="6251" ht="10.5" customHeight="1"/>
    <row r="6252" ht="10.5" customHeight="1"/>
    <row r="6253" ht="10.5" customHeight="1"/>
    <row r="6254" ht="10.5" customHeight="1"/>
    <row r="6255" ht="10.5" customHeight="1"/>
    <row r="6256" ht="10.5" customHeight="1"/>
    <row r="6257" ht="10.5" customHeight="1"/>
    <row r="6258" ht="10.5" customHeight="1"/>
    <row r="6259" ht="10.5" customHeight="1"/>
    <row r="6260" ht="10.5" customHeight="1"/>
    <row r="6261" ht="10.5" customHeight="1"/>
    <row r="6262" ht="10.5" customHeight="1"/>
    <row r="6263" ht="10.5" customHeight="1"/>
    <row r="6264" ht="10.5" customHeight="1"/>
    <row r="6265" ht="10.5" customHeight="1"/>
    <row r="6266" ht="10.5" customHeight="1"/>
    <row r="6267" ht="10.5" customHeight="1"/>
    <row r="6268" ht="10.5" customHeight="1"/>
    <row r="6269" ht="10.5" customHeight="1"/>
    <row r="6270" ht="10.5" customHeight="1"/>
    <row r="6271" ht="10.5" customHeight="1"/>
    <row r="6272" ht="10.5" customHeight="1"/>
    <row r="6273" ht="10.5" customHeight="1"/>
    <row r="6274" ht="10.5" customHeight="1"/>
    <row r="6275" ht="10.5" customHeight="1"/>
    <row r="6276" ht="10.5" customHeight="1"/>
    <row r="6277" ht="10.5" customHeight="1"/>
    <row r="6278" ht="10.5" customHeight="1"/>
    <row r="6279" ht="10.5" customHeight="1"/>
    <row r="6280" ht="10.5" customHeight="1"/>
    <row r="6281" ht="10.5" customHeight="1"/>
    <row r="6282" ht="10.5" customHeight="1"/>
    <row r="6283" ht="10.5" customHeight="1"/>
    <row r="6284" ht="10.5" customHeight="1"/>
    <row r="6285" ht="10.5" customHeight="1"/>
    <row r="6286" ht="10.5" customHeight="1"/>
    <row r="6287" ht="10.5" customHeight="1"/>
    <row r="6288" ht="10.5" customHeight="1"/>
    <row r="6289" ht="10.5" customHeight="1"/>
    <row r="6290" ht="10.5" customHeight="1"/>
    <row r="6291" ht="10.5" customHeight="1"/>
    <row r="6292" ht="10.5" customHeight="1"/>
    <row r="6293" ht="10.5" customHeight="1"/>
    <row r="6294" ht="10.5" customHeight="1"/>
    <row r="6295" ht="10.5" customHeight="1"/>
    <row r="6296" ht="10.5" customHeight="1"/>
    <row r="6297" ht="10.5" customHeight="1"/>
    <row r="6298" ht="10.5" customHeight="1"/>
    <row r="6299" ht="10.5" customHeight="1"/>
    <row r="6300" ht="10.5" customHeight="1"/>
    <row r="6301" ht="10.5" customHeight="1"/>
    <row r="6302" ht="10.5" customHeight="1"/>
    <row r="6303" ht="10.5" customHeight="1"/>
    <row r="6304" ht="10.5" customHeight="1"/>
    <row r="6305" ht="10.5" customHeight="1"/>
    <row r="6306" ht="10.5" customHeight="1"/>
    <row r="6307" ht="10.5" customHeight="1"/>
    <row r="6308" ht="10.5" customHeight="1"/>
    <row r="6309" ht="10.5" customHeight="1"/>
    <row r="6310" ht="10.5" customHeight="1"/>
    <row r="6311" ht="10.5" customHeight="1"/>
    <row r="6312" ht="10.5" customHeight="1"/>
    <row r="6313" ht="10.5" customHeight="1"/>
    <row r="6314" ht="10.5" customHeight="1"/>
    <row r="6315" ht="10.5" customHeight="1"/>
    <row r="6316" ht="10.5" customHeight="1"/>
    <row r="6317" ht="10.5" customHeight="1"/>
    <row r="6318" ht="10.5" customHeight="1"/>
    <row r="6319" ht="10.5" customHeight="1"/>
    <row r="6320" ht="10.5" customHeight="1"/>
    <row r="6321" ht="10.5" customHeight="1"/>
    <row r="6322" ht="10.5" customHeight="1"/>
    <row r="6323" ht="10.5" customHeight="1"/>
    <row r="6324" ht="10.5" customHeight="1"/>
    <row r="6325" ht="10.5" customHeight="1"/>
    <row r="6326" ht="10.5" customHeight="1"/>
    <row r="6327" ht="10.5" customHeight="1"/>
    <row r="6328" ht="10.5" customHeight="1"/>
    <row r="6329" ht="10.5" customHeight="1"/>
    <row r="6330" ht="10.5" customHeight="1"/>
    <row r="6331" ht="10.5" customHeight="1"/>
    <row r="6332" ht="10.5" customHeight="1"/>
    <row r="6333" ht="10.5" customHeight="1"/>
    <row r="6334" ht="10.5" customHeight="1"/>
    <row r="6335" ht="10.5" customHeight="1"/>
    <row r="6336" ht="10.5" customHeight="1"/>
    <row r="6337" ht="10.5" customHeight="1"/>
    <row r="6338" ht="10.5" customHeight="1"/>
    <row r="6339" ht="10.5" customHeight="1"/>
    <row r="6340" ht="10.5" customHeight="1"/>
    <row r="6341" ht="10.5" customHeight="1"/>
    <row r="6342" ht="10.5" customHeight="1"/>
    <row r="6343" ht="10.5" customHeight="1"/>
    <row r="6344" ht="10.5" customHeight="1"/>
    <row r="6345" ht="10.5" customHeight="1"/>
    <row r="6346" ht="10.5" customHeight="1"/>
    <row r="6347" ht="10.5" customHeight="1"/>
    <row r="6348" ht="10.5" customHeight="1"/>
    <row r="6349" ht="10.5" customHeight="1"/>
    <row r="6350" ht="10.5" customHeight="1"/>
    <row r="6351" ht="10.5" customHeight="1"/>
    <row r="6352" ht="10.5" customHeight="1"/>
    <row r="6353" ht="10.5" customHeight="1"/>
    <row r="6354" ht="10.5" customHeight="1"/>
    <row r="6355" ht="10.5" customHeight="1"/>
    <row r="6356" ht="10.5" customHeight="1"/>
    <row r="6357" ht="10.5" customHeight="1"/>
    <row r="6358" ht="10.5" customHeight="1"/>
    <row r="6359" ht="10.5" customHeight="1"/>
    <row r="6360" ht="10.5" customHeight="1"/>
    <row r="6361" ht="10.5" customHeight="1"/>
    <row r="6362" ht="10.5" customHeight="1"/>
    <row r="6363" ht="10.5" customHeight="1"/>
    <row r="6364" ht="10.5" customHeight="1"/>
    <row r="6365" ht="10.5" customHeight="1"/>
    <row r="6366" ht="10.5" customHeight="1"/>
    <row r="6367" ht="10.5" customHeight="1"/>
    <row r="6368" ht="10.5" customHeight="1"/>
    <row r="6369" ht="10.5" customHeight="1"/>
    <row r="6370" ht="10.5" customHeight="1"/>
    <row r="6371" ht="10.5" customHeight="1"/>
    <row r="6372" ht="10.5" customHeight="1"/>
    <row r="6373" ht="10.5" customHeight="1"/>
    <row r="6374" ht="10.5" customHeight="1"/>
    <row r="6375" ht="10.5" customHeight="1"/>
    <row r="6376" ht="10.5" customHeight="1"/>
    <row r="6377" ht="10.5" customHeight="1"/>
    <row r="6378" ht="10.5" customHeight="1"/>
    <row r="6379" ht="10.5" customHeight="1"/>
    <row r="6380" ht="10.5" customHeight="1"/>
    <row r="6381" ht="10.5" customHeight="1"/>
    <row r="6382" ht="10.5" customHeight="1"/>
    <row r="6383" ht="10.5" customHeight="1"/>
    <row r="6384" ht="10.5" customHeight="1"/>
    <row r="6385" ht="10.5" customHeight="1"/>
    <row r="6386" ht="10.5" customHeight="1"/>
    <row r="6387" ht="10.5" customHeight="1"/>
    <row r="6388" ht="10.5" customHeight="1"/>
    <row r="6389" ht="10.5" customHeight="1"/>
    <row r="6390" ht="10.5" customHeight="1"/>
    <row r="6391" ht="10.5" customHeight="1"/>
    <row r="6392" ht="10.5" customHeight="1"/>
    <row r="6393" ht="10.5" customHeight="1"/>
    <row r="6394" ht="10.5" customHeight="1"/>
    <row r="6395" ht="10.5" customHeight="1"/>
    <row r="6396" ht="10.5" customHeight="1"/>
    <row r="6397" ht="10.5" customHeight="1"/>
    <row r="6398" ht="10.5" customHeight="1"/>
    <row r="6399" ht="10.5" customHeight="1"/>
    <row r="6400" ht="10.5" customHeight="1"/>
    <row r="6401" ht="10.5" customHeight="1"/>
    <row r="6402" ht="10.5" customHeight="1"/>
    <row r="6403" ht="10.5" customHeight="1"/>
    <row r="6404" ht="10.5" customHeight="1"/>
    <row r="6405" ht="10.5" customHeight="1"/>
    <row r="6406" ht="10.5" customHeight="1"/>
    <row r="6407" ht="10.5" customHeight="1"/>
    <row r="6408" ht="10.5" customHeight="1"/>
    <row r="6409" ht="10.5" customHeight="1"/>
    <row r="6410" ht="10.5" customHeight="1"/>
    <row r="6411" ht="10.5" customHeight="1"/>
    <row r="6412" ht="10.5" customHeight="1"/>
    <row r="6413" ht="10.5" customHeight="1"/>
    <row r="6414" ht="10.5" customHeight="1"/>
    <row r="6415" ht="10.5" customHeight="1"/>
    <row r="6416" ht="10.5" customHeight="1"/>
    <row r="6417" ht="10.5" customHeight="1"/>
    <row r="6418" ht="10.5" customHeight="1"/>
    <row r="6419" ht="10.5" customHeight="1"/>
    <row r="6420" ht="10.5" customHeight="1"/>
    <row r="6421" ht="10.5" customHeight="1"/>
    <row r="6422" ht="10.5" customHeight="1"/>
    <row r="6423" ht="10.5" customHeight="1"/>
    <row r="6424" ht="10.5" customHeight="1"/>
    <row r="6425" ht="10.5" customHeight="1"/>
    <row r="6426" ht="10.5" customHeight="1"/>
    <row r="6427" ht="10.5" customHeight="1"/>
    <row r="6428" ht="10.5" customHeight="1"/>
    <row r="6429" ht="10.5" customHeight="1"/>
    <row r="6430" ht="10.5" customHeight="1"/>
    <row r="6431" ht="10.5" customHeight="1"/>
    <row r="6432" ht="10.5" customHeight="1"/>
    <row r="6433" ht="10.5" customHeight="1"/>
    <row r="6434" ht="10.5" customHeight="1"/>
    <row r="6435" ht="10.5" customHeight="1"/>
    <row r="6436" ht="10.5" customHeight="1"/>
    <row r="6437" ht="10.5" customHeight="1"/>
    <row r="6438" ht="10.5" customHeight="1"/>
    <row r="6439" ht="10.5" customHeight="1"/>
    <row r="6440" ht="10.5" customHeight="1"/>
    <row r="6441" ht="10.5" customHeight="1"/>
    <row r="6442" ht="10.5" customHeight="1"/>
    <row r="6443" ht="10.5" customHeight="1"/>
    <row r="6444" ht="10.5" customHeight="1"/>
    <row r="6445" ht="10.5" customHeight="1"/>
    <row r="6446" ht="10.5" customHeight="1"/>
    <row r="6447" ht="10.5" customHeight="1"/>
    <row r="6448" ht="10.5" customHeight="1"/>
    <row r="6449" ht="10.5" customHeight="1"/>
    <row r="6450" ht="10.5" customHeight="1"/>
    <row r="6451" ht="10.5" customHeight="1"/>
    <row r="6452" ht="10.5" customHeight="1"/>
    <row r="6453" ht="10.5" customHeight="1"/>
    <row r="6454" ht="10.5" customHeight="1"/>
    <row r="6455" ht="10.5" customHeight="1"/>
    <row r="6456" ht="10.5" customHeight="1"/>
    <row r="6457" ht="10.5" customHeight="1"/>
    <row r="6458" ht="10.5" customHeight="1"/>
    <row r="6459" ht="10.5" customHeight="1"/>
    <row r="6460" ht="10.5" customHeight="1"/>
    <row r="6461" ht="10.5" customHeight="1"/>
    <row r="6462" ht="10.5" customHeight="1"/>
    <row r="6463" ht="10.5" customHeight="1"/>
    <row r="6464" ht="10.5" customHeight="1"/>
    <row r="6465" ht="10.5" customHeight="1"/>
    <row r="6466" ht="10.5" customHeight="1"/>
    <row r="6467" ht="10.5" customHeight="1"/>
    <row r="6468" ht="10.5" customHeight="1"/>
    <row r="6469" ht="10.5" customHeight="1"/>
    <row r="6470" ht="10.5" customHeight="1"/>
    <row r="6471" ht="10.5" customHeight="1"/>
    <row r="6472" ht="10.5" customHeight="1"/>
    <row r="6473" ht="10.5" customHeight="1"/>
    <row r="6474" ht="10.5" customHeight="1"/>
    <row r="6475" ht="10.5" customHeight="1"/>
    <row r="6476" ht="10.5" customHeight="1"/>
    <row r="6477" ht="10.5" customHeight="1"/>
    <row r="6478" ht="10.5" customHeight="1"/>
    <row r="6479" ht="10.5" customHeight="1"/>
    <row r="6480" ht="10.5" customHeight="1"/>
    <row r="6481" ht="10.5" customHeight="1"/>
    <row r="6482" ht="10.5" customHeight="1"/>
    <row r="6483" ht="10.5" customHeight="1"/>
    <row r="6484" ht="10.5" customHeight="1"/>
    <row r="6485" ht="10.5" customHeight="1"/>
    <row r="6486" ht="10.5" customHeight="1"/>
    <row r="6487" ht="10.5" customHeight="1"/>
    <row r="6488" ht="10.5" customHeight="1"/>
    <row r="6489" ht="10.5" customHeight="1"/>
    <row r="6490" ht="10.5" customHeight="1"/>
    <row r="6491" ht="10.5" customHeight="1"/>
    <row r="6492" ht="10.5" customHeight="1"/>
    <row r="6493" ht="10.5" customHeight="1"/>
    <row r="6494" ht="10.5" customHeight="1"/>
    <row r="6495" ht="10.5" customHeight="1"/>
    <row r="6496" ht="10.5" customHeight="1"/>
    <row r="6497" ht="10.5" customHeight="1"/>
    <row r="6498" ht="10.5" customHeight="1"/>
    <row r="6499" ht="10.5" customHeight="1"/>
    <row r="6500" ht="10.5" customHeight="1"/>
    <row r="6501" ht="10.5" customHeight="1"/>
    <row r="6502" ht="10.5" customHeight="1"/>
    <row r="6503" ht="10.5" customHeight="1"/>
    <row r="6504" ht="10.5" customHeight="1"/>
    <row r="6505" ht="10.5" customHeight="1"/>
    <row r="6506" ht="10.5" customHeight="1"/>
    <row r="6507" ht="10.5" customHeight="1"/>
    <row r="6508" ht="10.5" customHeight="1"/>
    <row r="6509" ht="10.5" customHeight="1"/>
    <row r="6510" ht="10.5" customHeight="1"/>
    <row r="6511" ht="10.5" customHeight="1"/>
    <row r="6512" ht="10.5" customHeight="1"/>
    <row r="6513" ht="10.5" customHeight="1"/>
    <row r="6514" ht="10.5" customHeight="1"/>
    <row r="6515" ht="10.5" customHeight="1"/>
    <row r="6516" ht="10.5" customHeight="1"/>
    <row r="6517" ht="10.5" customHeight="1"/>
    <row r="6518" ht="10.5" customHeight="1"/>
    <row r="6519" ht="10.5" customHeight="1"/>
    <row r="6520" ht="10.5" customHeight="1"/>
    <row r="6521" ht="10.5" customHeight="1"/>
    <row r="6522" ht="10.5" customHeight="1"/>
    <row r="6523" ht="10.5" customHeight="1"/>
    <row r="6524" ht="10.5" customHeight="1"/>
    <row r="6525" ht="10.5" customHeight="1"/>
    <row r="6526" ht="10.5" customHeight="1"/>
    <row r="6527" ht="10.5" customHeight="1"/>
    <row r="6528" ht="10.5" customHeight="1"/>
    <row r="6529" ht="10.5" customHeight="1"/>
    <row r="6530" ht="10.5" customHeight="1"/>
    <row r="6531" ht="10.5" customHeight="1"/>
    <row r="6532" ht="10.5" customHeight="1"/>
    <row r="6533" ht="10.5" customHeight="1"/>
    <row r="6534" ht="10.5" customHeight="1"/>
    <row r="6535" ht="10.5" customHeight="1"/>
    <row r="6536" ht="10.5" customHeight="1"/>
    <row r="6537" ht="10.5" customHeight="1"/>
    <row r="6538" ht="10.5" customHeight="1"/>
    <row r="6539" ht="10.5" customHeight="1"/>
    <row r="6540" ht="10.5" customHeight="1"/>
    <row r="6541" ht="10.5" customHeight="1"/>
    <row r="6542" ht="10.5" customHeight="1"/>
    <row r="6543" ht="10.5" customHeight="1"/>
    <row r="6544" ht="10.5" customHeight="1"/>
    <row r="6545" ht="10.5" customHeight="1"/>
    <row r="6546" ht="10.5" customHeight="1"/>
    <row r="6547" ht="10.5" customHeight="1"/>
    <row r="6548" ht="10.5" customHeight="1"/>
    <row r="6549" ht="10.5" customHeight="1"/>
    <row r="6550" ht="10.5" customHeight="1"/>
    <row r="6551" ht="10.5" customHeight="1"/>
    <row r="6552" ht="10.5" customHeight="1"/>
    <row r="6553" ht="10.5" customHeight="1"/>
    <row r="6554" ht="10.5" customHeight="1"/>
    <row r="6555" ht="10.5" customHeight="1"/>
    <row r="6556" ht="10.5" customHeight="1"/>
    <row r="6557" ht="10.5" customHeight="1"/>
    <row r="6558" ht="10.5" customHeight="1"/>
    <row r="6559" ht="10.5" customHeight="1"/>
    <row r="6560" ht="10.5" customHeight="1"/>
    <row r="6561" ht="10.5" customHeight="1"/>
    <row r="6562" ht="10.5" customHeight="1"/>
    <row r="6563" ht="10.5" customHeight="1"/>
    <row r="6564" ht="10.5" customHeight="1"/>
    <row r="6565" ht="10.5" customHeight="1"/>
    <row r="6566" ht="10.5" customHeight="1"/>
    <row r="6567" ht="10.5" customHeight="1"/>
    <row r="6568" ht="10.5" customHeight="1"/>
    <row r="6569" ht="10.5" customHeight="1"/>
    <row r="6570" ht="10.5" customHeight="1"/>
    <row r="6571" ht="10.5" customHeight="1"/>
    <row r="6572" ht="10.5" customHeight="1"/>
    <row r="6573" ht="10.5" customHeight="1"/>
    <row r="6574" ht="10.5" customHeight="1"/>
    <row r="6575" ht="10.5" customHeight="1"/>
    <row r="6576" ht="10.5" customHeight="1"/>
    <row r="6577" ht="10.5" customHeight="1"/>
    <row r="6578" ht="10.5" customHeight="1"/>
    <row r="6579" ht="10.5" customHeight="1"/>
    <row r="6580" ht="10.5" customHeight="1"/>
    <row r="6581" ht="10.5" customHeight="1"/>
    <row r="6582" ht="10.5" customHeight="1"/>
    <row r="6583" ht="10.5" customHeight="1"/>
    <row r="6584" ht="10.5" customHeight="1"/>
    <row r="6585" ht="10.5" customHeight="1"/>
    <row r="6586" ht="10.5" customHeight="1"/>
    <row r="6587" ht="10.5" customHeight="1"/>
    <row r="6588" ht="10.5" customHeight="1"/>
    <row r="6589" ht="10.5" customHeight="1"/>
    <row r="6590" ht="10.5" customHeight="1"/>
    <row r="6591" ht="10.5" customHeight="1"/>
    <row r="6592" ht="10.5" customHeight="1"/>
    <row r="6593" ht="10.5" customHeight="1"/>
    <row r="6594" ht="10.5" customHeight="1"/>
    <row r="6595" ht="10.5" customHeight="1"/>
    <row r="6596" ht="10.5" customHeight="1"/>
    <row r="6597" ht="10.5" customHeight="1"/>
    <row r="6598" ht="10.5" customHeight="1"/>
    <row r="6599" ht="10.5" customHeight="1"/>
    <row r="6600" ht="10.5" customHeight="1"/>
    <row r="6601" ht="10.5" customHeight="1"/>
    <row r="6602" ht="10.5" customHeight="1"/>
    <row r="6603" ht="10.5" customHeight="1"/>
    <row r="6604" ht="10.5" customHeight="1"/>
    <row r="6605" ht="10.5" customHeight="1"/>
    <row r="6606" ht="10.5" customHeight="1"/>
    <row r="6607" ht="10.5" customHeight="1"/>
    <row r="6608" ht="10.5" customHeight="1"/>
    <row r="6609" ht="10.5" customHeight="1"/>
    <row r="6610" ht="10.5" customHeight="1"/>
    <row r="6611" ht="10.5" customHeight="1"/>
    <row r="6612" ht="10.5" customHeight="1"/>
    <row r="6613" ht="10.5" customHeight="1"/>
    <row r="6614" ht="10.5" customHeight="1"/>
    <row r="6615" ht="10.5" customHeight="1"/>
    <row r="6616" ht="10.5" customHeight="1"/>
    <row r="6617" ht="10.5" customHeight="1"/>
    <row r="6618" ht="10.5" customHeight="1"/>
    <row r="6619" ht="10.5" customHeight="1"/>
    <row r="6620" ht="10.5" customHeight="1"/>
    <row r="6621" ht="10.5" customHeight="1"/>
    <row r="6622" ht="10.5" customHeight="1"/>
    <row r="6623" ht="10.5" customHeight="1"/>
    <row r="6624" ht="10.5" customHeight="1"/>
    <row r="6625" ht="10.5" customHeight="1"/>
    <row r="6626" ht="10.5" customHeight="1"/>
    <row r="6627" ht="10.5" customHeight="1"/>
    <row r="6628" ht="10.5" customHeight="1"/>
    <row r="6629" ht="10.5" customHeight="1"/>
    <row r="6630" ht="10.5" customHeight="1"/>
    <row r="6631" ht="10.5" customHeight="1"/>
    <row r="6632" ht="10.5" customHeight="1"/>
    <row r="6633" ht="10.5" customHeight="1"/>
    <row r="6634" ht="10.5" customHeight="1"/>
    <row r="6635" ht="10.5" customHeight="1"/>
    <row r="6636" ht="10.5" customHeight="1"/>
    <row r="6637" ht="10.5" customHeight="1"/>
    <row r="6638" ht="10.5" customHeight="1"/>
    <row r="6639" ht="10.5" customHeight="1"/>
    <row r="6640" ht="10.5" customHeight="1"/>
    <row r="6641" ht="10.5" customHeight="1"/>
    <row r="6642" ht="10.5" customHeight="1"/>
    <row r="6643" ht="10.5" customHeight="1"/>
    <row r="6644" ht="10.5" customHeight="1"/>
    <row r="6645" ht="10.5" customHeight="1"/>
    <row r="6646" ht="10.5" customHeight="1"/>
    <row r="6647" ht="10.5" customHeight="1"/>
    <row r="6648" ht="10.5" customHeight="1"/>
    <row r="6649" ht="10.5" customHeight="1"/>
    <row r="6650" ht="10.5" customHeight="1"/>
    <row r="6651" ht="10.5" customHeight="1"/>
    <row r="6652" ht="10.5" customHeight="1"/>
    <row r="6653" ht="10.5" customHeight="1"/>
    <row r="6654" ht="10.5" customHeight="1"/>
    <row r="6655" ht="10.5" customHeight="1"/>
    <row r="6656" ht="10.5" customHeight="1"/>
    <row r="6657" ht="10.5" customHeight="1"/>
    <row r="6658" ht="10.5" customHeight="1"/>
    <row r="6659" ht="10.5" customHeight="1"/>
    <row r="6660" ht="10.5" customHeight="1"/>
    <row r="6661" ht="10.5" customHeight="1"/>
    <row r="6662" ht="10.5" customHeight="1"/>
    <row r="6663" ht="10.5" customHeight="1"/>
    <row r="6664" ht="10.5" customHeight="1"/>
    <row r="6665" ht="10.5" customHeight="1"/>
    <row r="6666" ht="10.5" customHeight="1"/>
    <row r="6667" ht="10.5" customHeight="1"/>
    <row r="6668" ht="10.5" customHeight="1"/>
    <row r="6669" ht="10.5" customHeight="1"/>
    <row r="6670" ht="10.5" customHeight="1"/>
    <row r="6671" ht="10.5" customHeight="1"/>
    <row r="6672" ht="10.5" customHeight="1"/>
    <row r="6673" ht="10.5" customHeight="1"/>
    <row r="6674" ht="10.5" customHeight="1"/>
    <row r="6675" ht="10.5" customHeight="1"/>
    <row r="6676" ht="10.5" customHeight="1"/>
    <row r="6677" ht="10.5" customHeight="1"/>
    <row r="6678" ht="10.5" customHeight="1"/>
    <row r="6679" ht="10.5" customHeight="1"/>
    <row r="6680" ht="10.5" customHeight="1"/>
    <row r="6681" ht="10.5" customHeight="1"/>
    <row r="6682" ht="10.5" customHeight="1"/>
    <row r="6683" ht="10.5" customHeight="1"/>
    <row r="6684" ht="10.5" customHeight="1"/>
    <row r="6685" ht="10.5" customHeight="1"/>
    <row r="6686" ht="10.5" customHeight="1"/>
    <row r="6687" ht="10.5" customHeight="1"/>
    <row r="6688" ht="10.5" customHeight="1"/>
    <row r="6689" ht="10.5" customHeight="1"/>
    <row r="6690" ht="10.5" customHeight="1"/>
    <row r="6691" ht="10.5" customHeight="1"/>
    <row r="6692" ht="10.5" customHeight="1"/>
    <row r="6693" ht="10.5" customHeight="1"/>
    <row r="6694" ht="10.5" customHeight="1"/>
    <row r="6695" ht="10.5" customHeight="1"/>
    <row r="6696" ht="10.5" customHeight="1"/>
    <row r="6697" ht="10.5" customHeight="1"/>
    <row r="6698" ht="10.5" customHeight="1"/>
    <row r="6699" ht="10.5" customHeight="1"/>
    <row r="6700" ht="10.5" customHeight="1"/>
    <row r="6701" ht="10.5" customHeight="1"/>
    <row r="6702" ht="10.5" customHeight="1"/>
    <row r="6703" ht="10.5" customHeight="1"/>
    <row r="6704" ht="10.5" customHeight="1"/>
    <row r="6705" ht="10.5" customHeight="1"/>
    <row r="6706" ht="10.5" customHeight="1"/>
    <row r="6707" ht="10.5" customHeight="1"/>
    <row r="6708" ht="10.5" customHeight="1"/>
    <row r="6709" ht="10.5" customHeight="1"/>
    <row r="6710" ht="10.5" customHeight="1"/>
    <row r="6711" ht="10.5" customHeight="1"/>
    <row r="6712" ht="10.5" customHeight="1"/>
    <row r="6713" ht="10.5" customHeight="1"/>
    <row r="6714" ht="10.5" customHeight="1"/>
    <row r="6715" ht="10.5" customHeight="1"/>
    <row r="6716" ht="10.5" customHeight="1"/>
    <row r="6717" ht="10.5" customHeight="1"/>
    <row r="6718" ht="10.5" customHeight="1"/>
    <row r="6719" ht="10.5" customHeight="1"/>
    <row r="6720" ht="10.5" customHeight="1"/>
    <row r="6721" ht="10.5" customHeight="1"/>
    <row r="6722" ht="10.5" customHeight="1"/>
    <row r="6723" ht="10.5" customHeight="1"/>
    <row r="6724" ht="10.5" customHeight="1"/>
    <row r="6725" ht="10.5" customHeight="1"/>
    <row r="6726" ht="10.5" customHeight="1"/>
    <row r="6727" ht="10.5" customHeight="1"/>
    <row r="6728" ht="10.5" customHeight="1"/>
    <row r="6729" ht="10.5" customHeight="1"/>
    <row r="6730" ht="10.5" customHeight="1"/>
    <row r="6731" ht="10.5" customHeight="1"/>
    <row r="6732" ht="10.5" customHeight="1"/>
    <row r="6733" ht="10.5" customHeight="1"/>
    <row r="6734" ht="10.5" customHeight="1"/>
    <row r="6735" ht="10.5" customHeight="1"/>
    <row r="6736" ht="10.5" customHeight="1"/>
    <row r="6737" ht="10.5" customHeight="1"/>
    <row r="6738" ht="10.5" customHeight="1"/>
    <row r="6739" ht="10.5" customHeight="1"/>
    <row r="6740" ht="10.5" customHeight="1"/>
    <row r="6741" ht="10.5" customHeight="1"/>
    <row r="6742" ht="10.5" customHeight="1"/>
    <row r="6743" ht="10.5" customHeight="1"/>
    <row r="6744" ht="10.5" customHeight="1"/>
    <row r="6745" ht="10.5" customHeight="1"/>
    <row r="6746" ht="10.5" customHeight="1"/>
    <row r="6747" ht="10.5" customHeight="1"/>
    <row r="6748" ht="10.5" customHeight="1"/>
    <row r="6749" ht="10.5" customHeight="1"/>
    <row r="6750" ht="10.5" customHeight="1"/>
    <row r="6751" ht="10.5" customHeight="1"/>
    <row r="6752" ht="10.5" customHeight="1"/>
    <row r="6753" ht="10.5" customHeight="1"/>
    <row r="6754" ht="10.5" customHeight="1"/>
    <row r="6755" ht="10.5" customHeight="1"/>
    <row r="6756" ht="10.5" customHeight="1"/>
    <row r="6757" ht="10.5" customHeight="1"/>
    <row r="6758" ht="10.5" customHeight="1"/>
    <row r="6759" ht="10.5" customHeight="1"/>
    <row r="6760" ht="10.5" customHeight="1"/>
    <row r="6761" ht="10.5" customHeight="1"/>
    <row r="6762" ht="10.5" customHeight="1"/>
    <row r="6763" ht="10.5" customHeight="1"/>
    <row r="6764" ht="10.5" customHeight="1"/>
    <row r="6765" ht="10.5" customHeight="1"/>
    <row r="6766" ht="10.5" customHeight="1"/>
    <row r="6767" ht="10.5" customHeight="1"/>
    <row r="6768" ht="10.5" customHeight="1"/>
    <row r="6769" ht="10.5" customHeight="1"/>
    <row r="6770" ht="10.5" customHeight="1"/>
    <row r="6771" ht="10.5" customHeight="1"/>
    <row r="6772" ht="10.5" customHeight="1"/>
    <row r="6773" ht="10.5" customHeight="1"/>
    <row r="6774" ht="10.5" customHeight="1"/>
    <row r="6775" ht="10.5" customHeight="1"/>
    <row r="6776" ht="10.5" customHeight="1"/>
    <row r="6777" ht="10.5" customHeight="1"/>
    <row r="6778" ht="10.5" customHeight="1"/>
    <row r="6779" ht="10.5" customHeight="1"/>
    <row r="6780" ht="10.5" customHeight="1"/>
    <row r="6781" ht="10.5" customHeight="1"/>
    <row r="6782" ht="10.5" customHeight="1"/>
    <row r="6783" ht="10.5" customHeight="1"/>
    <row r="6784" ht="10.5" customHeight="1"/>
    <row r="6785" ht="10.5" customHeight="1"/>
    <row r="6786" ht="10.5" customHeight="1"/>
    <row r="6787" ht="10.5" customHeight="1"/>
    <row r="6788" ht="10.5" customHeight="1"/>
    <row r="6789" ht="10.5" customHeight="1"/>
    <row r="6790" ht="10.5" customHeight="1"/>
    <row r="6791" ht="10.5" customHeight="1"/>
    <row r="6792" ht="10.5" customHeight="1"/>
    <row r="6793" ht="10.5" customHeight="1"/>
    <row r="6794" ht="10.5" customHeight="1"/>
    <row r="6795" ht="10.5" customHeight="1"/>
    <row r="6796" ht="10.5" customHeight="1"/>
    <row r="6797" ht="10.5" customHeight="1"/>
    <row r="6798" ht="10.5" customHeight="1"/>
    <row r="6799" ht="10.5" customHeight="1"/>
    <row r="6800" ht="10.5" customHeight="1"/>
    <row r="6801" ht="10.5" customHeight="1"/>
    <row r="6802" ht="10.5" customHeight="1"/>
    <row r="6803" ht="10.5" customHeight="1"/>
    <row r="6804" ht="10.5" customHeight="1"/>
    <row r="6805" ht="10.5" customHeight="1"/>
    <row r="6806" ht="10.5" customHeight="1"/>
    <row r="6807" ht="10.5" customHeight="1"/>
    <row r="6808" ht="10.5" customHeight="1"/>
    <row r="6809" ht="10.5" customHeight="1"/>
    <row r="6810" ht="10.5" customHeight="1"/>
    <row r="6811" ht="10.5" customHeight="1"/>
    <row r="6812" ht="10.5" customHeight="1"/>
    <row r="6813" ht="10.5" customHeight="1"/>
    <row r="6814" ht="10.5" customHeight="1"/>
    <row r="6815" ht="10.5" customHeight="1"/>
    <row r="6816" ht="10.5" customHeight="1"/>
    <row r="6817" ht="10.5" customHeight="1"/>
    <row r="6818" ht="10.5" customHeight="1"/>
    <row r="6819" ht="10.5" customHeight="1"/>
    <row r="6820" ht="10.5" customHeight="1"/>
    <row r="6821" ht="10.5" customHeight="1"/>
    <row r="6822" ht="10.5" customHeight="1"/>
    <row r="6823" ht="10.5" customHeight="1"/>
    <row r="6824" ht="10.5" customHeight="1"/>
    <row r="6825" ht="10.5" customHeight="1"/>
    <row r="6826" ht="10.5" customHeight="1"/>
    <row r="6827" ht="10.5" customHeight="1"/>
    <row r="6828" ht="10.5" customHeight="1"/>
    <row r="6829" ht="10.5" customHeight="1"/>
    <row r="6830" ht="10.5" customHeight="1"/>
    <row r="6831" ht="10.5" customHeight="1"/>
    <row r="6832" ht="10.5" customHeight="1"/>
    <row r="6833" ht="10.5" customHeight="1"/>
    <row r="6834" ht="10.5" customHeight="1"/>
    <row r="6835" ht="10.5" customHeight="1"/>
    <row r="6836" ht="10.5" customHeight="1"/>
    <row r="6837" ht="10.5" customHeight="1"/>
    <row r="6838" ht="10.5" customHeight="1"/>
    <row r="6839" ht="10.5" customHeight="1"/>
    <row r="6840" ht="10.5" customHeight="1"/>
    <row r="6841" ht="10.5" customHeight="1"/>
    <row r="6842" ht="10.5" customHeight="1"/>
    <row r="6843" ht="10.5" customHeight="1"/>
    <row r="6844" ht="10.5" customHeight="1"/>
    <row r="6845" ht="10.5" customHeight="1"/>
    <row r="6846" ht="10.5" customHeight="1"/>
    <row r="6847" ht="10.5" customHeight="1"/>
    <row r="6848" ht="10.5" customHeight="1"/>
    <row r="6849" ht="10.5" customHeight="1"/>
    <row r="6850" ht="10.5" customHeight="1"/>
    <row r="6851" ht="10.5" customHeight="1"/>
    <row r="6852" ht="10.5" customHeight="1"/>
    <row r="6853" ht="10.5" customHeight="1"/>
    <row r="6854" ht="10.5" customHeight="1"/>
    <row r="6855" ht="10.5" customHeight="1"/>
    <row r="6856" ht="10.5" customHeight="1"/>
    <row r="6857" ht="10.5" customHeight="1"/>
    <row r="6858" ht="10.5" customHeight="1"/>
    <row r="6859" ht="10.5" customHeight="1"/>
    <row r="6860" ht="10.5" customHeight="1"/>
    <row r="6861" ht="10.5" customHeight="1"/>
    <row r="6862" ht="10.5" customHeight="1"/>
    <row r="6863" ht="10.5" customHeight="1"/>
    <row r="6864" ht="10.5" customHeight="1"/>
    <row r="6865" ht="10.5" customHeight="1"/>
    <row r="6866" ht="10.5" customHeight="1"/>
    <row r="6867" ht="10.5" customHeight="1"/>
    <row r="6868" ht="10.5" customHeight="1"/>
    <row r="6869" ht="10.5" customHeight="1"/>
    <row r="6870" ht="10.5" customHeight="1"/>
    <row r="6871" ht="10.5" customHeight="1"/>
    <row r="6872" ht="10.5" customHeight="1"/>
    <row r="6873" ht="10.5" customHeight="1"/>
    <row r="6874" ht="10.5" customHeight="1"/>
    <row r="6875" ht="10.5" customHeight="1"/>
    <row r="6876" ht="10.5" customHeight="1"/>
    <row r="6877" ht="10.5" customHeight="1"/>
    <row r="6878" ht="10.5" customHeight="1"/>
    <row r="6879" ht="10.5" customHeight="1"/>
    <row r="6880" ht="10.5" customHeight="1"/>
    <row r="6881" ht="10.5" customHeight="1"/>
    <row r="6882" ht="10.5" customHeight="1"/>
    <row r="6883" ht="10.5" customHeight="1"/>
    <row r="6884" ht="10.5" customHeight="1"/>
    <row r="6885" ht="10.5" customHeight="1"/>
    <row r="6886" ht="10.5" customHeight="1"/>
    <row r="6887" ht="10.5" customHeight="1"/>
    <row r="6888" ht="10.5" customHeight="1"/>
    <row r="6889" ht="10.5" customHeight="1"/>
    <row r="6890" ht="10.5" customHeight="1"/>
    <row r="6891" ht="10.5" customHeight="1"/>
    <row r="6892" ht="10.5" customHeight="1"/>
    <row r="6893" ht="10.5" customHeight="1"/>
    <row r="6894" ht="10.5" customHeight="1"/>
    <row r="6895" ht="10.5" customHeight="1"/>
    <row r="6896" ht="10.5" customHeight="1"/>
    <row r="6897" ht="10.5" customHeight="1"/>
    <row r="6898" ht="10.5" customHeight="1"/>
    <row r="6899" ht="10.5" customHeight="1"/>
    <row r="6900" ht="10.5" customHeight="1"/>
    <row r="6901" ht="10.5" customHeight="1"/>
    <row r="6902" ht="10.5" customHeight="1"/>
    <row r="6903" ht="10.5" customHeight="1"/>
    <row r="6904" ht="10.5" customHeight="1"/>
    <row r="6905" ht="10.5" customHeight="1"/>
    <row r="6906" ht="10.5" customHeight="1"/>
    <row r="6907" ht="10.5" customHeight="1"/>
    <row r="6908" ht="10.5" customHeight="1"/>
    <row r="6909" ht="10.5" customHeight="1"/>
    <row r="6910" ht="10.5" customHeight="1"/>
    <row r="6911" ht="10.5" customHeight="1"/>
    <row r="6912" ht="10.5" customHeight="1"/>
    <row r="6913" ht="10.5" customHeight="1"/>
    <row r="6914" ht="10.5" customHeight="1"/>
    <row r="6915" ht="10.5" customHeight="1"/>
    <row r="6916" ht="10.5" customHeight="1"/>
    <row r="6917" ht="10.5" customHeight="1"/>
    <row r="6918" ht="10.5" customHeight="1"/>
    <row r="6919" ht="10.5" customHeight="1"/>
    <row r="6920" ht="10.5" customHeight="1"/>
    <row r="6921" ht="10.5" customHeight="1"/>
    <row r="6922" ht="10.5" customHeight="1"/>
    <row r="6923" ht="10.5" customHeight="1"/>
    <row r="6924" ht="10.5" customHeight="1"/>
    <row r="6925" ht="10.5" customHeight="1"/>
    <row r="6926" ht="10.5" customHeight="1"/>
    <row r="6927" ht="10.5" customHeight="1"/>
    <row r="6928" ht="10.5" customHeight="1"/>
    <row r="6929" ht="10.5" customHeight="1"/>
    <row r="6930" ht="10.5" customHeight="1"/>
    <row r="6931" ht="10.5" customHeight="1"/>
    <row r="6932" ht="10.5" customHeight="1"/>
    <row r="6933" ht="10.5" customHeight="1"/>
    <row r="6934" ht="10.5" customHeight="1"/>
    <row r="6935" ht="10.5" customHeight="1"/>
    <row r="6936" ht="10.5" customHeight="1"/>
    <row r="6937" ht="10.5" customHeight="1"/>
    <row r="6938" ht="10.5" customHeight="1"/>
    <row r="6939" ht="10.5" customHeight="1"/>
    <row r="6940" ht="10.5" customHeight="1"/>
    <row r="6941" ht="10.5" customHeight="1"/>
    <row r="6942" ht="10.5" customHeight="1"/>
    <row r="6943" ht="10.5" customHeight="1"/>
    <row r="6944" ht="10.5" customHeight="1"/>
    <row r="6945" ht="10.5" customHeight="1"/>
    <row r="6946" ht="10.5" customHeight="1"/>
    <row r="6947" ht="10.5" customHeight="1"/>
    <row r="6948" ht="10.5" customHeight="1"/>
    <row r="6949" ht="10.5" customHeight="1"/>
    <row r="6950" ht="10.5" customHeight="1"/>
    <row r="6951" ht="10.5" customHeight="1"/>
    <row r="6952" ht="10.5" customHeight="1"/>
    <row r="6953" ht="10.5" customHeight="1"/>
    <row r="6954" ht="10.5" customHeight="1"/>
    <row r="6955" ht="10.5" customHeight="1"/>
    <row r="6956" ht="10.5" customHeight="1"/>
    <row r="6957" ht="10.5" customHeight="1"/>
    <row r="6958" ht="10.5" customHeight="1"/>
    <row r="6959" ht="10.5" customHeight="1"/>
    <row r="6960" ht="10.5" customHeight="1"/>
    <row r="6961" ht="10.5" customHeight="1"/>
    <row r="6962" ht="10.5" customHeight="1"/>
    <row r="6963" ht="10.5" customHeight="1"/>
    <row r="6964" ht="10.5" customHeight="1"/>
    <row r="6965" ht="10.5" customHeight="1"/>
    <row r="6966" ht="10.5" customHeight="1"/>
    <row r="6967" ht="10.5" customHeight="1"/>
    <row r="6968" ht="10.5" customHeight="1"/>
    <row r="6969" ht="10.5" customHeight="1"/>
    <row r="6970" ht="10.5" customHeight="1"/>
    <row r="6971" ht="10.5" customHeight="1"/>
    <row r="6972" ht="10.5" customHeight="1"/>
    <row r="6973" ht="10.5" customHeight="1"/>
    <row r="6974" ht="10.5" customHeight="1"/>
    <row r="6975" ht="10.5" customHeight="1"/>
    <row r="6976" ht="10.5" customHeight="1"/>
    <row r="6977" ht="10.5" customHeight="1"/>
    <row r="6978" ht="10.5" customHeight="1"/>
    <row r="6979" ht="10.5" customHeight="1"/>
    <row r="6980" ht="10.5" customHeight="1"/>
    <row r="6981" ht="10.5" customHeight="1"/>
    <row r="6982" ht="10.5" customHeight="1"/>
    <row r="6983" ht="10.5" customHeight="1"/>
    <row r="6984" ht="10.5" customHeight="1"/>
    <row r="6985" ht="10.5" customHeight="1"/>
    <row r="6986" ht="10.5" customHeight="1"/>
    <row r="6987" ht="10.5" customHeight="1"/>
    <row r="6988" ht="10.5" customHeight="1"/>
    <row r="6989" ht="10.5" customHeight="1"/>
    <row r="6990" ht="10.5" customHeight="1"/>
    <row r="6991" ht="10.5" customHeight="1"/>
    <row r="6992" ht="10.5" customHeight="1"/>
    <row r="6993" ht="10.5" customHeight="1"/>
    <row r="6994" ht="10.5" customHeight="1"/>
    <row r="6995" ht="10.5" customHeight="1"/>
    <row r="6996" ht="10.5" customHeight="1"/>
    <row r="6997" ht="10.5" customHeight="1"/>
    <row r="6998" ht="10.5" customHeight="1"/>
    <row r="6999" ht="10.5" customHeight="1"/>
    <row r="7000" ht="10.5" customHeight="1"/>
    <row r="7001" ht="10.5" customHeight="1"/>
    <row r="7002" ht="10.5" customHeight="1"/>
    <row r="7003" ht="10.5" customHeight="1"/>
    <row r="7004" ht="10.5" customHeight="1"/>
    <row r="7005" ht="10.5" customHeight="1"/>
    <row r="7006" ht="10.5" customHeight="1"/>
    <row r="7007" ht="10.5" customHeight="1"/>
    <row r="7008" ht="10.5" customHeight="1"/>
    <row r="7009" ht="10.5" customHeight="1"/>
    <row r="7010" ht="10.5" customHeight="1"/>
    <row r="7011" ht="10.5" customHeight="1"/>
    <row r="7012" ht="10.5" customHeight="1"/>
    <row r="7013" ht="10.5" customHeight="1"/>
    <row r="7014" ht="10.5" customHeight="1"/>
    <row r="7015" ht="10.5" customHeight="1"/>
    <row r="7016" ht="10.5" customHeight="1"/>
    <row r="7017" ht="10.5" customHeight="1"/>
    <row r="7018" ht="10.5" customHeight="1"/>
    <row r="7019" ht="10.5" customHeight="1"/>
    <row r="7020" ht="10.5" customHeight="1"/>
    <row r="7021" ht="10.5" customHeight="1"/>
    <row r="7022" ht="10.5" customHeight="1"/>
    <row r="7023" ht="10.5" customHeight="1"/>
    <row r="7024" ht="10.5" customHeight="1"/>
    <row r="7025" ht="10.5" customHeight="1"/>
    <row r="7026" ht="10.5" customHeight="1"/>
    <row r="7027" ht="10.5" customHeight="1"/>
    <row r="7028" ht="10.5" customHeight="1"/>
    <row r="7029" ht="10.5" customHeight="1"/>
    <row r="7030" ht="10.5" customHeight="1"/>
    <row r="7031" ht="10.5" customHeight="1"/>
    <row r="7032" ht="10.5" customHeight="1"/>
    <row r="7033" ht="10.5" customHeight="1"/>
    <row r="7034" ht="10.5" customHeight="1"/>
    <row r="7035" ht="10.5" customHeight="1"/>
    <row r="7036" ht="10.5" customHeight="1"/>
    <row r="7037" ht="10.5" customHeight="1"/>
    <row r="7038" ht="10.5" customHeight="1"/>
    <row r="7039" ht="10.5" customHeight="1"/>
    <row r="7040" ht="10.5" customHeight="1"/>
    <row r="7041" ht="10.5" customHeight="1"/>
    <row r="7042" ht="10.5" customHeight="1"/>
    <row r="7043" ht="10.5" customHeight="1"/>
    <row r="7044" ht="10.5" customHeight="1"/>
    <row r="7045" ht="10.5" customHeight="1"/>
    <row r="7046" ht="10.5" customHeight="1"/>
    <row r="7047" ht="10.5" customHeight="1"/>
    <row r="7048" ht="10.5" customHeight="1"/>
    <row r="7049" ht="10.5" customHeight="1"/>
    <row r="7050" ht="10.5" customHeight="1"/>
    <row r="7051" ht="10.5" customHeight="1"/>
    <row r="7052" ht="10.5" customHeight="1"/>
    <row r="7053" ht="10.5" customHeight="1"/>
    <row r="7054" ht="10.5" customHeight="1"/>
    <row r="7055" ht="10.5" customHeight="1"/>
    <row r="7056" ht="10.5" customHeight="1"/>
    <row r="7057" ht="10.5" customHeight="1"/>
    <row r="7058" ht="10.5" customHeight="1"/>
    <row r="7059" ht="10.5" customHeight="1"/>
    <row r="7060" ht="10.5" customHeight="1"/>
    <row r="7061" ht="10.5" customHeight="1"/>
    <row r="7062" ht="10.5" customHeight="1"/>
    <row r="7063" ht="10.5" customHeight="1"/>
    <row r="7064" ht="10.5" customHeight="1"/>
    <row r="7065" ht="10.5" customHeight="1"/>
    <row r="7066" ht="10.5" customHeight="1"/>
    <row r="7067" ht="10.5" customHeight="1"/>
    <row r="7068" ht="10.5" customHeight="1"/>
    <row r="7069" ht="10.5" customHeight="1"/>
    <row r="7070" ht="10.5" customHeight="1"/>
    <row r="7071" ht="10.5" customHeight="1"/>
    <row r="7072" ht="10.5" customHeight="1"/>
    <row r="7073" ht="10.5" customHeight="1"/>
    <row r="7074" ht="10.5" customHeight="1"/>
    <row r="7075" ht="10.5" customHeight="1"/>
    <row r="7076" ht="10.5" customHeight="1"/>
    <row r="7077" ht="10.5" customHeight="1"/>
    <row r="7078" ht="10.5" customHeight="1"/>
    <row r="7079" ht="10.5" customHeight="1"/>
    <row r="7080" ht="10.5" customHeight="1"/>
    <row r="7081" ht="10.5" customHeight="1"/>
    <row r="7082" ht="10.5" customHeight="1"/>
    <row r="7083" ht="10.5" customHeight="1"/>
    <row r="7084" ht="10.5" customHeight="1"/>
    <row r="7085" ht="10.5" customHeight="1"/>
    <row r="7086" ht="10.5" customHeight="1"/>
    <row r="7087" ht="10.5" customHeight="1"/>
    <row r="7088" ht="10.5" customHeight="1"/>
    <row r="7089" ht="10.5" customHeight="1"/>
    <row r="7090" ht="10.5" customHeight="1"/>
    <row r="7091" ht="10.5" customHeight="1"/>
    <row r="7092" ht="10.5" customHeight="1"/>
    <row r="7093" ht="10.5" customHeight="1"/>
    <row r="7094" ht="10.5" customHeight="1"/>
    <row r="7095" ht="10.5" customHeight="1"/>
    <row r="7096" ht="10.5" customHeight="1"/>
    <row r="7097" ht="10.5" customHeight="1"/>
    <row r="7098" ht="10.5" customHeight="1"/>
    <row r="7099" ht="10.5" customHeight="1"/>
    <row r="7100" ht="10.5" customHeight="1"/>
    <row r="7101" ht="10.5" customHeight="1"/>
    <row r="7102" ht="10.5" customHeight="1"/>
    <row r="7103" ht="10.5" customHeight="1"/>
    <row r="7104" ht="10.5" customHeight="1"/>
    <row r="7105" ht="10.5" customHeight="1"/>
    <row r="7106" ht="10.5" customHeight="1"/>
    <row r="7107" ht="10.5" customHeight="1"/>
    <row r="7108" ht="10.5" customHeight="1"/>
    <row r="7109" ht="10.5" customHeight="1"/>
    <row r="7110" ht="10.5" customHeight="1"/>
    <row r="7111" ht="10.5" customHeight="1"/>
    <row r="7112" ht="10.5" customHeight="1"/>
    <row r="7113" ht="10.5" customHeight="1"/>
    <row r="7114" ht="10.5" customHeight="1"/>
    <row r="7115" ht="10.5" customHeight="1"/>
    <row r="7116" ht="10.5" customHeight="1"/>
    <row r="7117" ht="10.5" customHeight="1"/>
    <row r="7118" ht="10.5" customHeight="1"/>
    <row r="7119" ht="10.5" customHeight="1"/>
    <row r="7120" ht="10.5" customHeight="1"/>
    <row r="7121" ht="10.5" customHeight="1"/>
    <row r="7122" ht="10.5" customHeight="1"/>
    <row r="7123" ht="10.5" customHeight="1"/>
    <row r="7124" ht="10.5" customHeight="1"/>
    <row r="7125" ht="10.5" customHeight="1"/>
    <row r="7126" ht="10.5" customHeight="1"/>
    <row r="7127" ht="10.5" customHeight="1"/>
    <row r="7128" ht="10.5" customHeight="1"/>
    <row r="7129" ht="10.5" customHeight="1"/>
    <row r="7130" ht="10.5" customHeight="1"/>
    <row r="7131" ht="10.5" customHeight="1"/>
    <row r="7132" ht="10.5" customHeight="1"/>
    <row r="7133" ht="10.5" customHeight="1"/>
    <row r="7134" ht="10.5" customHeight="1"/>
    <row r="7135" ht="10.5" customHeight="1"/>
    <row r="7136" ht="10.5" customHeight="1"/>
    <row r="7137" ht="10.5" customHeight="1"/>
    <row r="7138" ht="10.5" customHeight="1"/>
    <row r="7139" ht="10.5" customHeight="1"/>
    <row r="7140" ht="10.5" customHeight="1"/>
    <row r="7141" ht="10.5" customHeight="1"/>
    <row r="7142" ht="10.5" customHeight="1"/>
    <row r="7143" ht="10.5" customHeight="1"/>
    <row r="7144" ht="10.5" customHeight="1"/>
    <row r="7145" ht="10.5" customHeight="1"/>
    <row r="7146" ht="10.5" customHeight="1"/>
    <row r="7147" ht="10.5" customHeight="1"/>
    <row r="7148" ht="10.5" customHeight="1"/>
    <row r="7149" ht="10.5" customHeight="1"/>
    <row r="7150" ht="10.5" customHeight="1"/>
    <row r="7151" ht="10.5" customHeight="1"/>
    <row r="7152" ht="10.5" customHeight="1"/>
    <row r="7153" ht="10.5" customHeight="1"/>
    <row r="7154" ht="10.5" customHeight="1"/>
    <row r="7155" ht="10.5" customHeight="1"/>
    <row r="7156" ht="10.5" customHeight="1"/>
    <row r="7157" ht="10.5" customHeight="1"/>
    <row r="7158" ht="10.5" customHeight="1"/>
    <row r="7159" ht="10.5" customHeight="1"/>
    <row r="7160" ht="10.5" customHeight="1"/>
    <row r="7161" ht="10.5" customHeight="1"/>
    <row r="7162" ht="10.5" customHeight="1"/>
    <row r="7163" ht="10.5" customHeight="1"/>
    <row r="7164" ht="10.5" customHeight="1"/>
    <row r="7165" ht="10.5" customHeight="1"/>
    <row r="7166" ht="10.5" customHeight="1"/>
    <row r="7167" ht="10.5" customHeight="1"/>
    <row r="7168" ht="10.5" customHeight="1"/>
    <row r="7169" ht="10.5" customHeight="1"/>
    <row r="7170" ht="10.5" customHeight="1"/>
    <row r="7171" ht="10.5" customHeight="1"/>
    <row r="7172" ht="10.5" customHeight="1"/>
    <row r="7173" ht="10.5" customHeight="1"/>
    <row r="7174" ht="10.5" customHeight="1"/>
    <row r="7175" ht="10.5" customHeight="1"/>
    <row r="7176" ht="10.5" customHeight="1"/>
    <row r="7177" ht="10.5" customHeight="1"/>
    <row r="7178" ht="10.5" customHeight="1"/>
    <row r="7179" ht="10.5" customHeight="1"/>
    <row r="7180" ht="10.5" customHeight="1"/>
    <row r="7181" ht="10.5" customHeight="1"/>
    <row r="7182" ht="10.5" customHeight="1"/>
    <row r="7183" ht="10.5" customHeight="1"/>
    <row r="7184" ht="10.5" customHeight="1"/>
    <row r="7185" ht="10.5" customHeight="1"/>
    <row r="7186" ht="10.5" customHeight="1"/>
    <row r="7187" ht="10.5" customHeight="1"/>
    <row r="7188" ht="10.5" customHeight="1"/>
    <row r="7189" ht="10.5" customHeight="1"/>
    <row r="7190" ht="10.5" customHeight="1"/>
    <row r="7191" ht="10.5" customHeight="1"/>
    <row r="7192" ht="10.5" customHeight="1"/>
    <row r="7193" ht="10.5" customHeight="1"/>
    <row r="7194" ht="10.5" customHeight="1"/>
    <row r="7195" ht="10.5" customHeight="1"/>
    <row r="7196" ht="10.5" customHeight="1"/>
    <row r="7197" ht="10.5" customHeight="1"/>
    <row r="7198" ht="10.5" customHeight="1"/>
    <row r="7199" ht="10.5" customHeight="1"/>
    <row r="7200" ht="10.5" customHeight="1"/>
    <row r="7201" ht="10.5" customHeight="1"/>
    <row r="7202" ht="10.5" customHeight="1"/>
    <row r="7203" ht="10.5" customHeight="1"/>
    <row r="7204" ht="10.5" customHeight="1"/>
    <row r="7205" ht="10.5" customHeight="1"/>
    <row r="7206" ht="10.5" customHeight="1"/>
    <row r="7207" ht="10.5" customHeight="1"/>
    <row r="7208" ht="10.5" customHeight="1"/>
    <row r="7209" ht="10.5" customHeight="1"/>
    <row r="7210" ht="10.5" customHeight="1"/>
    <row r="7211" ht="10.5" customHeight="1"/>
    <row r="7212" ht="10.5" customHeight="1"/>
    <row r="7213" ht="10.5" customHeight="1"/>
    <row r="7214" ht="10.5" customHeight="1"/>
    <row r="7215" ht="10.5" customHeight="1"/>
    <row r="7216" ht="10.5" customHeight="1"/>
    <row r="7217" ht="10.5" customHeight="1"/>
    <row r="7218" ht="10.5" customHeight="1"/>
    <row r="7219" ht="10.5" customHeight="1"/>
    <row r="7220" ht="10.5" customHeight="1"/>
    <row r="7221" ht="10.5" customHeight="1"/>
    <row r="7222" ht="10.5" customHeight="1"/>
    <row r="7223" ht="10.5" customHeight="1"/>
    <row r="7224" ht="10.5" customHeight="1"/>
    <row r="7225" ht="10.5" customHeight="1"/>
    <row r="7226" ht="10.5" customHeight="1"/>
    <row r="7227" ht="10.5" customHeight="1"/>
    <row r="7228" ht="10.5" customHeight="1"/>
    <row r="7229" ht="10.5" customHeight="1"/>
    <row r="7230" ht="10.5" customHeight="1"/>
    <row r="7231" ht="10.5" customHeight="1"/>
    <row r="7232" ht="10.5" customHeight="1"/>
    <row r="7233" ht="10.5" customHeight="1"/>
    <row r="7234" ht="10.5" customHeight="1"/>
    <row r="7235" ht="10.5" customHeight="1"/>
    <row r="7236" ht="10.5" customHeight="1"/>
    <row r="7237" ht="10.5" customHeight="1"/>
    <row r="7238" ht="10.5" customHeight="1"/>
    <row r="7239" ht="10.5" customHeight="1"/>
    <row r="7240" ht="10.5" customHeight="1"/>
    <row r="7241" ht="10.5" customHeight="1"/>
    <row r="7242" ht="10.5" customHeight="1"/>
    <row r="7243" ht="10.5" customHeight="1"/>
    <row r="7244" ht="10.5" customHeight="1"/>
    <row r="7245" ht="10.5" customHeight="1"/>
    <row r="7246" ht="10.5" customHeight="1"/>
    <row r="7247" ht="10.5" customHeight="1"/>
    <row r="7248" ht="10.5" customHeight="1"/>
    <row r="7249" ht="10.5" customHeight="1"/>
    <row r="7250" ht="10.5" customHeight="1"/>
    <row r="7251" ht="10.5" customHeight="1"/>
    <row r="7252" ht="10.5" customHeight="1"/>
    <row r="7253" ht="10.5" customHeight="1"/>
    <row r="7254" ht="10.5" customHeight="1"/>
    <row r="7255" ht="10.5" customHeight="1"/>
    <row r="7256" ht="10.5" customHeight="1"/>
    <row r="7257" ht="10.5" customHeight="1"/>
    <row r="7258" ht="10.5" customHeight="1"/>
    <row r="7259" ht="10.5" customHeight="1"/>
    <row r="7260" ht="10.5" customHeight="1"/>
    <row r="7261" ht="10.5" customHeight="1"/>
    <row r="7262" ht="10.5" customHeight="1"/>
    <row r="7263" ht="10.5" customHeight="1"/>
    <row r="7264" ht="10.5" customHeight="1"/>
    <row r="7265" ht="10.5" customHeight="1"/>
    <row r="7266" ht="10.5" customHeight="1"/>
    <row r="7267" ht="10.5" customHeight="1"/>
    <row r="7268" ht="10.5" customHeight="1"/>
    <row r="7269" ht="10.5" customHeight="1"/>
    <row r="7270" ht="10.5" customHeight="1"/>
    <row r="7271" ht="10.5" customHeight="1"/>
    <row r="7272" ht="10.5" customHeight="1"/>
    <row r="7273" ht="10.5" customHeight="1"/>
    <row r="7274" ht="10.5" customHeight="1"/>
    <row r="7275" ht="10.5" customHeight="1"/>
    <row r="7276" ht="10.5" customHeight="1"/>
    <row r="7277" ht="10.5" customHeight="1"/>
    <row r="7278" ht="10.5" customHeight="1"/>
    <row r="7279" ht="10.5" customHeight="1"/>
    <row r="7280" ht="10.5" customHeight="1"/>
    <row r="7281" ht="10.5" customHeight="1"/>
    <row r="7282" ht="10.5" customHeight="1"/>
    <row r="7283" ht="10.5" customHeight="1"/>
    <row r="7284" ht="10.5" customHeight="1"/>
    <row r="7285" ht="10.5" customHeight="1"/>
    <row r="7286" ht="10.5" customHeight="1"/>
    <row r="7287" ht="10.5" customHeight="1"/>
    <row r="7288" ht="10.5" customHeight="1"/>
    <row r="7289" ht="10.5" customHeight="1"/>
    <row r="7290" ht="10.5" customHeight="1"/>
    <row r="7291" ht="10.5" customHeight="1"/>
    <row r="7292" ht="10.5" customHeight="1"/>
    <row r="7293" ht="10.5" customHeight="1"/>
    <row r="7294" ht="10.5" customHeight="1"/>
    <row r="7295" ht="10.5" customHeight="1"/>
    <row r="7296" ht="10.5" customHeight="1"/>
    <row r="7297" ht="10.5" customHeight="1"/>
    <row r="7298" ht="10.5" customHeight="1"/>
    <row r="7299" ht="10.5" customHeight="1"/>
    <row r="7300" ht="10.5" customHeight="1"/>
    <row r="7301" ht="10.5" customHeight="1"/>
    <row r="7302" ht="10.5" customHeight="1"/>
    <row r="7303" ht="10.5" customHeight="1"/>
    <row r="7304" ht="10.5" customHeight="1"/>
    <row r="7305" ht="10.5" customHeight="1"/>
    <row r="7306" ht="10.5" customHeight="1"/>
    <row r="7307" ht="10.5" customHeight="1"/>
    <row r="7308" ht="10.5" customHeight="1"/>
    <row r="7309" ht="10.5" customHeight="1"/>
    <row r="7310" ht="10.5" customHeight="1"/>
    <row r="7311" ht="10.5" customHeight="1"/>
    <row r="7312" ht="10.5" customHeight="1"/>
    <row r="7313" ht="10.5" customHeight="1"/>
    <row r="7314" ht="10.5" customHeight="1"/>
    <row r="7315" ht="10.5" customHeight="1"/>
    <row r="7316" ht="10.5" customHeight="1"/>
    <row r="7317" ht="10.5" customHeight="1"/>
    <row r="7318" ht="10.5" customHeight="1"/>
    <row r="7319" ht="10.5" customHeight="1"/>
    <row r="7320" ht="10.5" customHeight="1"/>
    <row r="7321" ht="10.5" customHeight="1"/>
    <row r="7322" ht="10.5" customHeight="1"/>
    <row r="7323" ht="10.5" customHeight="1"/>
    <row r="7324" ht="10.5" customHeight="1"/>
    <row r="7325" ht="10.5" customHeight="1"/>
    <row r="7326" ht="10.5" customHeight="1"/>
    <row r="7327" ht="10.5" customHeight="1"/>
    <row r="7328" ht="10.5" customHeight="1"/>
    <row r="7329" ht="10.5" customHeight="1"/>
    <row r="7330" ht="10.5" customHeight="1"/>
    <row r="7331" ht="10.5" customHeight="1"/>
    <row r="7332" ht="10.5" customHeight="1"/>
    <row r="7333" ht="10.5" customHeight="1"/>
    <row r="7334" ht="10.5" customHeight="1"/>
    <row r="7335" ht="10.5" customHeight="1"/>
    <row r="7336" ht="10.5" customHeight="1"/>
    <row r="7337" ht="10.5" customHeight="1"/>
    <row r="7338" ht="10.5" customHeight="1"/>
    <row r="7339" ht="10.5" customHeight="1"/>
    <row r="7340" ht="10.5" customHeight="1"/>
    <row r="7341" ht="10.5" customHeight="1"/>
    <row r="7342" ht="10.5" customHeight="1"/>
    <row r="7343" ht="10.5" customHeight="1"/>
    <row r="7344" ht="10.5" customHeight="1"/>
    <row r="7345" ht="10.5" customHeight="1"/>
    <row r="7346" ht="10.5" customHeight="1"/>
    <row r="7347" ht="10.5" customHeight="1"/>
    <row r="7348" ht="10.5" customHeight="1"/>
    <row r="7349" ht="10.5" customHeight="1"/>
    <row r="7350" ht="10.5" customHeight="1"/>
    <row r="7351" ht="10.5" customHeight="1"/>
    <row r="7352" ht="10.5" customHeight="1"/>
    <row r="7353" ht="10.5" customHeight="1"/>
    <row r="7354" ht="10.5" customHeight="1"/>
    <row r="7355" ht="10.5" customHeight="1"/>
    <row r="7356" ht="10.5" customHeight="1"/>
    <row r="7357" ht="10.5" customHeight="1"/>
    <row r="7358" ht="10.5" customHeight="1"/>
    <row r="7359" ht="10.5" customHeight="1"/>
    <row r="7360" ht="10.5" customHeight="1"/>
    <row r="7361" ht="10.5" customHeight="1"/>
    <row r="7362" ht="10.5" customHeight="1"/>
    <row r="7363" ht="10.5" customHeight="1"/>
    <row r="7364" ht="10.5" customHeight="1"/>
    <row r="7365" ht="10.5" customHeight="1"/>
    <row r="7366" ht="10.5" customHeight="1"/>
    <row r="7367" ht="10.5" customHeight="1"/>
    <row r="7368" ht="10.5" customHeight="1"/>
    <row r="7369" ht="10.5" customHeight="1"/>
    <row r="7370" ht="10.5" customHeight="1"/>
    <row r="7371" ht="10.5" customHeight="1"/>
    <row r="7372" ht="10.5" customHeight="1"/>
    <row r="7373" ht="10.5" customHeight="1"/>
    <row r="7374" ht="10.5" customHeight="1"/>
    <row r="7375" ht="10.5" customHeight="1"/>
    <row r="7376" ht="10.5" customHeight="1"/>
    <row r="7377" ht="10.5" customHeight="1"/>
    <row r="7378" ht="10.5" customHeight="1"/>
    <row r="7379" ht="10.5" customHeight="1"/>
    <row r="7380" ht="10.5" customHeight="1"/>
    <row r="7381" ht="10.5" customHeight="1"/>
    <row r="7382" ht="10.5" customHeight="1"/>
    <row r="7383" ht="10.5" customHeight="1"/>
    <row r="7384" ht="10.5" customHeight="1"/>
    <row r="7385" ht="10.5" customHeight="1"/>
    <row r="7386" ht="10.5" customHeight="1"/>
    <row r="7387" ht="10.5" customHeight="1"/>
    <row r="7388" ht="10.5" customHeight="1"/>
    <row r="7389" ht="10.5" customHeight="1"/>
    <row r="7390" ht="10.5" customHeight="1"/>
    <row r="7391" ht="10.5" customHeight="1"/>
    <row r="7392" ht="10.5" customHeight="1"/>
    <row r="7393" ht="10.5" customHeight="1"/>
    <row r="7394" ht="10.5" customHeight="1"/>
    <row r="7395" ht="10.5" customHeight="1"/>
    <row r="7396" ht="10.5" customHeight="1"/>
    <row r="7397" ht="10.5" customHeight="1"/>
    <row r="7398" ht="10.5" customHeight="1"/>
    <row r="7399" ht="10.5" customHeight="1"/>
    <row r="7400" ht="10.5" customHeight="1"/>
    <row r="7401" ht="10.5" customHeight="1"/>
    <row r="7402" ht="10.5" customHeight="1"/>
    <row r="7403" ht="10.5" customHeight="1"/>
    <row r="7404" ht="10.5" customHeight="1"/>
    <row r="7405" ht="10.5" customHeight="1"/>
    <row r="7406" ht="10.5" customHeight="1"/>
    <row r="7407" ht="10.5" customHeight="1"/>
    <row r="7408" ht="10.5" customHeight="1"/>
    <row r="7409" ht="10.5" customHeight="1"/>
    <row r="7410" ht="10.5" customHeight="1"/>
    <row r="7411" ht="10.5" customHeight="1"/>
    <row r="7412" ht="10.5" customHeight="1"/>
    <row r="7413" ht="10.5" customHeight="1"/>
    <row r="7414" ht="10.5" customHeight="1"/>
    <row r="7415" ht="10.5" customHeight="1"/>
    <row r="7416" ht="10.5" customHeight="1"/>
    <row r="7417" ht="10.5" customHeight="1"/>
    <row r="7418" ht="10.5" customHeight="1"/>
    <row r="7419" ht="10.5" customHeight="1"/>
    <row r="7420" ht="10.5" customHeight="1"/>
    <row r="7421" ht="10.5" customHeight="1"/>
    <row r="7422" ht="10.5" customHeight="1"/>
    <row r="7423" ht="10.5" customHeight="1"/>
    <row r="7424" ht="10.5" customHeight="1"/>
    <row r="7425" ht="10.5" customHeight="1"/>
    <row r="7426" ht="10.5" customHeight="1"/>
    <row r="7427" ht="10.5" customHeight="1"/>
    <row r="7428" ht="10.5" customHeight="1"/>
    <row r="7429" ht="10.5" customHeight="1"/>
    <row r="7430" ht="10.5" customHeight="1"/>
    <row r="7431" ht="10.5" customHeight="1"/>
    <row r="7432" ht="10.5" customHeight="1"/>
    <row r="7433" ht="10.5" customHeight="1"/>
    <row r="7434" ht="10.5" customHeight="1"/>
    <row r="7435" ht="10.5" customHeight="1"/>
    <row r="7436" ht="10.5" customHeight="1"/>
    <row r="7437" ht="10.5" customHeight="1"/>
    <row r="7438" ht="10.5" customHeight="1"/>
    <row r="7439" ht="10.5" customHeight="1"/>
    <row r="7440" ht="10.5" customHeight="1"/>
    <row r="7441" ht="10.5" customHeight="1"/>
    <row r="7442" ht="10.5" customHeight="1"/>
    <row r="7443" ht="10.5" customHeight="1"/>
    <row r="7444" ht="10.5" customHeight="1"/>
    <row r="7445" ht="10.5" customHeight="1"/>
    <row r="7446" ht="10.5" customHeight="1"/>
    <row r="7447" ht="10.5" customHeight="1"/>
    <row r="7448" ht="10.5" customHeight="1"/>
    <row r="7449" ht="10.5" customHeight="1"/>
    <row r="7450" ht="10.5" customHeight="1"/>
    <row r="7451" ht="10.5" customHeight="1"/>
    <row r="7452" ht="10.5" customHeight="1"/>
    <row r="7453" ht="10.5" customHeight="1"/>
    <row r="7454" ht="10.5" customHeight="1"/>
    <row r="7455" ht="10.5" customHeight="1"/>
    <row r="7456" ht="10.5" customHeight="1"/>
    <row r="7457" ht="10.5" customHeight="1"/>
    <row r="7458" ht="10.5" customHeight="1"/>
    <row r="7459" ht="10.5" customHeight="1"/>
    <row r="7460" ht="10.5" customHeight="1"/>
    <row r="7461" ht="10.5" customHeight="1"/>
    <row r="7462" ht="10.5" customHeight="1"/>
    <row r="7463" ht="10.5" customHeight="1"/>
    <row r="7464" ht="10.5" customHeight="1"/>
    <row r="7465" ht="10.5" customHeight="1"/>
    <row r="7466" ht="10.5" customHeight="1"/>
    <row r="7467" ht="10.5" customHeight="1"/>
    <row r="7468" ht="10.5" customHeight="1"/>
    <row r="7469" ht="10.5" customHeight="1"/>
    <row r="7470" ht="10.5" customHeight="1"/>
    <row r="7471" ht="10.5" customHeight="1"/>
    <row r="7472" ht="10.5" customHeight="1"/>
    <row r="7473" ht="10.5" customHeight="1"/>
    <row r="7474" ht="10.5" customHeight="1"/>
    <row r="7475" ht="10.5" customHeight="1"/>
    <row r="7476" ht="10.5" customHeight="1"/>
    <row r="7477" ht="10.5" customHeight="1"/>
    <row r="7478" ht="10.5" customHeight="1"/>
    <row r="7479" ht="10.5" customHeight="1"/>
    <row r="7480" ht="10.5" customHeight="1"/>
    <row r="7481" ht="10.5" customHeight="1"/>
    <row r="7482" ht="10.5" customHeight="1"/>
    <row r="7483" ht="10.5" customHeight="1"/>
    <row r="7484" ht="10.5" customHeight="1"/>
    <row r="7485" ht="10.5" customHeight="1"/>
    <row r="7486" ht="10.5" customHeight="1"/>
    <row r="7487" ht="10.5" customHeight="1"/>
    <row r="7488" ht="10.5" customHeight="1"/>
    <row r="7489" ht="10.5" customHeight="1"/>
    <row r="7490" ht="10.5" customHeight="1"/>
    <row r="7491" ht="10.5" customHeight="1"/>
    <row r="7492" ht="10.5" customHeight="1"/>
    <row r="7493" ht="10.5" customHeight="1"/>
    <row r="7494" ht="10.5" customHeight="1"/>
    <row r="7495" ht="10.5" customHeight="1"/>
    <row r="7496" ht="10.5" customHeight="1"/>
    <row r="7497" ht="10.5" customHeight="1"/>
    <row r="7498" ht="10.5" customHeight="1"/>
    <row r="7499" ht="10.5" customHeight="1"/>
    <row r="7500" ht="10.5" customHeight="1"/>
    <row r="7501" ht="10.5" customHeight="1"/>
    <row r="7502" ht="10.5" customHeight="1"/>
    <row r="7503" ht="10.5" customHeight="1"/>
    <row r="7504" ht="10.5" customHeight="1"/>
    <row r="7505" ht="10.5" customHeight="1"/>
    <row r="7506" ht="10.5" customHeight="1"/>
    <row r="7507" ht="10.5" customHeight="1"/>
    <row r="7508" ht="10.5" customHeight="1"/>
    <row r="7509" ht="10.5" customHeight="1"/>
    <row r="7510" ht="10.5" customHeight="1"/>
    <row r="7511" ht="10.5" customHeight="1"/>
    <row r="7512" ht="10.5" customHeight="1"/>
    <row r="7513" ht="10.5" customHeight="1"/>
    <row r="7514" ht="10.5" customHeight="1"/>
    <row r="7515" ht="10.5" customHeight="1"/>
    <row r="7516" ht="10.5" customHeight="1"/>
    <row r="7517" ht="10.5" customHeight="1"/>
    <row r="7518" ht="10.5" customHeight="1"/>
    <row r="7519" ht="10.5" customHeight="1"/>
    <row r="7520" ht="10.5" customHeight="1"/>
    <row r="7521" ht="10.5" customHeight="1"/>
    <row r="7522" ht="10.5" customHeight="1"/>
    <row r="7523" ht="10.5" customHeight="1"/>
    <row r="7524" ht="10.5" customHeight="1"/>
    <row r="7525" ht="10.5" customHeight="1"/>
    <row r="7526" ht="10.5" customHeight="1"/>
    <row r="7527" ht="10.5" customHeight="1"/>
    <row r="7528" ht="10.5" customHeight="1"/>
    <row r="7529" ht="10.5" customHeight="1"/>
    <row r="7530" ht="10.5" customHeight="1"/>
    <row r="7531" ht="10.5" customHeight="1"/>
    <row r="7532" ht="10.5" customHeight="1"/>
    <row r="7533" ht="10.5" customHeight="1"/>
    <row r="7534" ht="10.5" customHeight="1"/>
    <row r="7535" ht="10.5" customHeight="1"/>
    <row r="7536" ht="10.5" customHeight="1"/>
    <row r="7537" ht="10.5" customHeight="1"/>
    <row r="7538" ht="10.5" customHeight="1"/>
    <row r="7539" ht="10.5" customHeight="1"/>
    <row r="7540" ht="10.5" customHeight="1"/>
    <row r="7541" ht="10.5" customHeight="1"/>
    <row r="7542" ht="10.5" customHeight="1"/>
    <row r="7543" ht="10.5" customHeight="1"/>
    <row r="7544" ht="10.5" customHeight="1"/>
    <row r="7545" ht="10.5" customHeight="1"/>
    <row r="7546" ht="10.5" customHeight="1"/>
    <row r="7547" ht="10.5" customHeight="1"/>
    <row r="7548" ht="10.5" customHeight="1"/>
    <row r="7549" ht="10.5" customHeight="1"/>
    <row r="7550" ht="10.5" customHeight="1"/>
    <row r="7551" ht="10.5" customHeight="1"/>
    <row r="7552" ht="10.5" customHeight="1"/>
    <row r="7553" ht="10.5" customHeight="1"/>
    <row r="7554" ht="10.5" customHeight="1"/>
    <row r="7555" ht="10.5" customHeight="1"/>
    <row r="7556" ht="10.5" customHeight="1"/>
    <row r="7557" ht="10.5" customHeight="1"/>
    <row r="7558" ht="10.5" customHeight="1"/>
    <row r="7559" ht="10.5" customHeight="1"/>
    <row r="7560" ht="10.5" customHeight="1"/>
    <row r="7561" ht="10.5" customHeight="1"/>
    <row r="7562" ht="10.5" customHeight="1"/>
    <row r="7563" ht="10.5" customHeight="1"/>
    <row r="7564" ht="10.5" customHeight="1"/>
    <row r="7565" ht="10.5" customHeight="1"/>
    <row r="7566" ht="10.5" customHeight="1"/>
    <row r="7567" ht="10.5" customHeight="1"/>
    <row r="7568" ht="10.5" customHeight="1"/>
    <row r="7569" ht="10.5" customHeight="1"/>
    <row r="7570" ht="10.5" customHeight="1"/>
    <row r="7571" ht="10.5" customHeight="1"/>
    <row r="7572" ht="10.5" customHeight="1"/>
    <row r="7573" ht="10.5" customHeight="1"/>
    <row r="7574" ht="10.5" customHeight="1"/>
    <row r="7575" ht="10.5" customHeight="1"/>
    <row r="7576" ht="10.5" customHeight="1"/>
    <row r="7577" ht="10.5" customHeight="1"/>
    <row r="7578" ht="10.5" customHeight="1"/>
    <row r="7579" ht="10.5" customHeight="1"/>
    <row r="7580" ht="10.5" customHeight="1"/>
    <row r="7581" ht="10.5" customHeight="1"/>
    <row r="7582" ht="10.5" customHeight="1"/>
    <row r="7583" ht="10.5" customHeight="1"/>
    <row r="7584" ht="10.5" customHeight="1"/>
    <row r="7585" ht="10.5" customHeight="1"/>
    <row r="7586" ht="10.5" customHeight="1"/>
    <row r="7587" ht="10.5" customHeight="1"/>
    <row r="7588" ht="10.5" customHeight="1"/>
    <row r="7589" ht="10.5" customHeight="1"/>
    <row r="7590" ht="10.5" customHeight="1"/>
    <row r="7591" ht="10.5" customHeight="1"/>
    <row r="7592" ht="10.5" customHeight="1"/>
    <row r="7593" ht="10.5" customHeight="1"/>
    <row r="7594" ht="10.5" customHeight="1"/>
    <row r="7595" ht="10.5" customHeight="1"/>
    <row r="7596" ht="10.5" customHeight="1"/>
    <row r="7597" ht="10.5" customHeight="1"/>
    <row r="7598" ht="10.5" customHeight="1"/>
    <row r="7599" ht="10.5" customHeight="1"/>
    <row r="7600" ht="10.5" customHeight="1"/>
    <row r="7601" ht="10.5" customHeight="1"/>
    <row r="7602" ht="10.5" customHeight="1"/>
    <row r="7603" ht="10.5" customHeight="1"/>
    <row r="7604" ht="10.5" customHeight="1"/>
    <row r="7605" ht="10.5" customHeight="1"/>
    <row r="7606" ht="10.5" customHeight="1"/>
    <row r="7607" ht="10.5" customHeight="1"/>
    <row r="7608" ht="10.5" customHeight="1"/>
    <row r="7609" ht="10.5" customHeight="1"/>
    <row r="7610" ht="10.5" customHeight="1"/>
    <row r="7611" ht="10.5" customHeight="1"/>
    <row r="7612" ht="10.5" customHeight="1"/>
    <row r="7613" ht="10.5" customHeight="1"/>
    <row r="7614" ht="10.5" customHeight="1"/>
    <row r="7615" ht="10.5" customHeight="1"/>
    <row r="7616" ht="10.5" customHeight="1"/>
    <row r="7617" ht="10.5" customHeight="1"/>
    <row r="7618" ht="10.5" customHeight="1"/>
    <row r="7619" ht="10.5" customHeight="1"/>
    <row r="7620" ht="10.5" customHeight="1"/>
    <row r="7621" ht="10.5" customHeight="1"/>
    <row r="7622" ht="10.5" customHeight="1"/>
    <row r="7623" ht="10.5" customHeight="1"/>
    <row r="7624" ht="10.5" customHeight="1"/>
    <row r="7625" ht="10.5" customHeight="1"/>
    <row r="7626" ht="10.5" customHeight="1"/>
    <row r="7627" ht="10.5" customHeight="1"/>
    <row r="7628" ht="10.5" customHeight="1"/>
    <row r="7629" ht="10.5" customHeight="1"/>
    <row r="7630" ht="10.5" customHeight="1"/>
    <row r="7631" ht="10.5" customHeight="1"/>
    <row r="7632" ht="10.5" customHeight="1"/>
    <row r="7633" ht="10.5" customHeight="1"/>
    <row r="7634" ht="10.5" customHeight="1"/>
    <row r="7635" ht="10.5" customHeight="1"/>
    <row r="7636" ht="10.5" customHeight="1"/>
    <row r="7637" ht="10.5" customHeight="1"/>
    <row r="7638" ht="10.5" customHeight="1"/>
    <row r="7639" ht="10.5" customHeight="1"/>
    <row r="7640" ht="10.5" customHeight="1"/>
    <row r="7641" ht="10.5" customHeight="1"/>
    <row r="7642" ht="10.5" customHeight="1"/>
    <row r="7643" ht="10.5" customHeight="1"/>
    <row r="7644" ht="10.5" customHeight="1"/>
    <row r="7645" ht="10.5" customHeight="1"/>
    <row r="7646" ht="10.5" customHeight="1"/>
    <row r="7647" ht="10.5" customHeight="1"/>
    <row r="7648" ht="10.5" customHeight="1"/>
    <row r="7649" ht="10.5" customHeight="1"/>
    <row r="7650" ht="10.5" customHeight="1"/>
    <row r="7651" ht="10.5" customHeight="1"/>
    <row r="7652" ht="10.5" customHeight="1"/>
    <row r="7653" ht="10.5" customHeight="1"/>
    <row r="7654" ht="10.5" customHeight="1"/>
    <row r="7655" ht="10.5" customHeight="1"/>
    <row r="7656" ht="10.5" customHeight="1"/>
    <row r="7657" ht="10.5" customHeight="1"/>
    <row r="7658" ht="10.5" customHeight="1"/>
    <row r="7659" ht="10.5" customHeight="1"/>
    <row r="7660" ht="10.5" customHeight="1"/>
    <row r="7661" ht="10.5" customHeight="1"/>
    <row r="7662" ht="10.5" customHeight="1"/>
    <row r="7663" ht="10.5" customHeight="1"/>
    <row r="7664" ht="10.5" customHeight="1"/>
    <row r="7665" ht="10.5" customHeight="1"/>
    <row r="7666" ht="10.5" customHeight="1"/>
    <row r="7667" ht="10.5" customHeight="1"/>
    <row r="7668" ht="10.5" customHeight="1"/>
    <row r="7669" ht="10.5" customHeight="1"/>
    <row r="7670" ht="10.5" customHeight="1"/>
    <row r="7671" ht="10.5" customHeight="1"/>
    <row r="7672" ht="10.5" customHeight="1"/>
    <row r="7673" ht="10.5" customHeight="1"/>
    <row r="7674" ht="10.5" customHeight="1"/>
    <row r="7675" ht="10.5" customHeight="1"/>
    <row r="7676" ht="10.5" customHeight="1"/>
    <row r="7677" ht="10.5" customHeight="1"/>
    <row r="7678" ht="10.5" customHeight="1"/>
    <row r="7679" ht="10.5" customHeight="1"/>
    <row r="7680" ht="10.5" customHeight="1"/>
    <row r="7681" ht="10.5" customHeight="1"/>
    <row r="7682" ht="10.5" customHeight="1"/>
    <row r="7683" ht="10.5" customHeight="1"/>
    <row r="7684" ht="10.5" customHeight="1"/>
    <row r="7685" ht="10.5" customHeight="1"/>
    <row r="7686" ht="10.5" customHeight="1"/>
    <row r="7687" ht="10.5" customHeight="1"/>
    <row r="7688" ht="10.5" customHeight="1"/>
    <row r="7689" ht="10.5" customHeight="1"/>
    <row r="7690" ht="10.5" customHeight="1"/>
    <row r="7691" ht="10.5" customHeight="1"/>
    <row r="7692" ht="10.5" customHeight="1"/>
    <row r="7693" ht="10.5" customHeight="1"/>
    <row r="7694" ht="10.5" customHeight="1"/>
    <row r="7695" ht="10.5" customHeight="1"/>
    <row r="7696" ht="10.5" customHeight="1"/>
    <row r="7697" ht="10.5" customHeight="1"/>
    <row r="7698" ht="10.5" customHeight="1"/>
    <row r="7699" ht="10.5" customHeight="1"/>
    <row r="7700" ht="10.5" customHeight="1"/>
    <row r="7701" ht="10.5" customHeight="1"/>
    <row r="7702" ht="10.5" customHeight="1"/>
    <row r="7703" ht="10.5" customHeight="1"/>
    <row r="7704" ht="10.5" customHeight="1"/>
    <row r="7705" ht="10.5" customHeight="1"/>
    <row r="7706" ht="10.5" customHeight="1"/>
    <row r="7707" ht="10.5" customHeight="1"/>
    <row r="7708" ht="10.5" customHeight="1"/>
    <row r="7709" ht="10.5" customHeight="1"/>
    <row r="7710" ht="10.5" customHeight="1"/>
    <row r="7711" ht="10.5" customHeight="1"/>
    <row r="7712" ht="10.5" customHeight="1"/>
    <row r="7713" ht="10.5" customHeight="1"/>
    <row r="7714" ht="10.5" customHeight="1"/>
    <row r="7715" ht="10.5" customHeight="1"/>
    <row r="7716" ht="10.5" customHeight="1"/>
    <row r="7717" ht="10.5" customHeight="1"/>
    <row r="7718" ht="10.5" customHeight="1"/>
    <row r="7719" ht="10.5" customHeight="1"/>
    <row r="7720" ht="10.5" customHeight="1"/>
    <row r="7721" ht="10.5" customHeight="1"/>
    <row r="7722" ht="10.5" customHeight="1"/>
    <row r="7723" ht="10.5" customHeight="1"/>
    <row r="7724" ht="10.5" customHeight="1"/>
    <row r="7725" ht="10.5" customHeight="1"/>
    <row r="7726" ht="10.5" customHeight="1"/>
    <row r="7727" ht="10.5" customHeight="1"/>
    <row r="7728" ht="10.5" customHeight="1"/>
    <row r="7729" ht="10.5" customHeight="1"/>
    <row r="7730" ht="10.5" customHeight="1"/>
    <row r="7731" ht="10.5" customHeight="1"/>
    <row r="7732" ht="10.5" customHeight="1"/>
    <row r="7733" ht="10.5" customHeight="1"/>
    <row r="7734" ht="10.5" customHeight="1"/>
    <row r="7735" ht="10.5" customHeight="1"/>
    <row r="7736" ht="10.5" customHeight="1"/>
    <row r="7737" ht="10.5" customHeight="1"/>
    <row r="7738" ht="10.5" customHeight="1"/>
    <row r="7739" ht="10.5" customHeight="1"/>
    <row r="7740" ht="10.5" customHeight="1"/>
    <row r="7741" ht="10.5" customHeight="1"/>
    <row r="7742" ht="10.5" customHeight="1"/>
    <row r="7743" ht="10.5" customHeight="1"/>
    <row r="7744" ht="10.5" customHeight="1"/>
    <row r="7745" ht="10.5" customHeight="1"/>
    <row r="7746" ht="10.5" customHeight="1"/>
    <row r="7747" ht="10.5" customHeight="1"/>
    <row r="7748" ht="10.5" customHeight="1"/>
    <row r="7749" ht="10.5" customHeight="1"/>
    <row r="7750" ht="10.5" customHeight="1"/>
    <row r="7751" ht="10.5" customHeight="1"/>
    <row r="7752" ht="10.5" customHeight="1"/>
    <row r="7753" ht="10.5" customHeight="1"/>
    <row r="7754" ht="10.5" customHeight="1"/>
    <row r="7755" ht="10.5" customHeight="1"/>
    <row r="7756" ht="10.5" customHeight="1"/>
    <row r="7757" ht="10.5" customHeight="1"/>
    <row r="7758" ht="10.5" customHeight="1"/>
    <row r="7759" ht="10.5" customHeight="1"/>
    <row r="7760" ht="10.5" customHeight="1"/>
    <row r="7761" ht="10.5" customHeight="1"/>
    <row r="7762" ht="10.5" customHeight="1"/>
    <row r="7763" ht="10.5" customHeight="1"/>
    <row r="7764" ht="10.5" customHeight="1"/>
    <row r="7765" ht="10.5" customHeight="1"/>
    <row r="7766" ht="10.5" customHeight="1"/>
    <row r="7767" ht="10.5" customHeight="1"/>
    <row r="7768" ht="10.5" customHeight="1"/>
    <row r="7769" ht="10.5" customHeight="1"/>
    <row r="7770" ht="10.5" customHeight="1"/>
    <row r="7771" ht="10.5" customHeight="1"/>
    <row r="7772" ht="10.5" customHeight="1"/>
    <row r="7773" ht="10.5" customHeight="1"/>
    <row r="7774" ht="10.5" customHeight="1"/>
    <row r="7775" ht="10.5" customHeight="1"/>
    <row r="7776" ht="10.5" customHeight="1"/>
    <row r="7777" ht="10.5" customHeight="1"/>
    <row r="7778" ht="10.5" customHeight="1"/>
    <row r="7779" ht="10.5" customHeight="1"/>
    <row r="7780" ht="10.5" customHeight="1"/>
    <row r="7781" ht="10.5" customHeight="1"/>
    <row r="7782" ht="10.5" customHeight="1"/>
    <row r="7783" ht="10.5" customHeight="1"/>
    <row r="7784" ht="10.5" customHeight="1"/>
    <row r="7785" ht="10.5" customHeight="1"/>
    <row r="7786" ht="10.5" customHeight="1"/>
    <row r="7787" ht="10.5" customHeight="1"/>
    <row r="7788" ht="10.5" customHeight="1"/>
    <row r="7789" ht="10.5" customHeight="1"/>
    <row r="7790" ht="10.5" customHeight="1"/>
    <row r="7791" ht="10.5" customHeight="1"/>
    <row r="7792" ht="10.5" customHeight="1"/>
    <row r="7793" ht="10.5" customHeight="1"/>
    <row r="7794" ht="10.5" customHeight="1"/>
    <row r="7795" ht="10.5" customHeight="1"/>
    <row r="7796" ht="10.5" customHeight="1"/>
    <row r="7797" ht="10.5" customHeight="1"/>
    <row r="7798" ht="10.5" customHeight="1"/>
    <row r="7799" ht="10.5" customHeight="1"/>
    <row r="7800" ht="10.5" customHeight="1"/>
    <row r="7801" ht="10.5" customHeight="1"/>
    <row r="7802" ht="10.5" customHeight="1"/>
    <row r="7803" ht="10.5" customHeight="1"/>
    <row r="7804" ht="10.5" customHeight="1"/>
    <row r="7805" ht="10.5" customHeight="1"/>
    <row r="7806" ht="10.5" customHeight="1"/>
    <row r="7807" ht="10.5" customHeight="1"/>
    <row r="7808" ht="10.5" customHeight="1"/>
    <row r="7809" ht="10.5" customHeight="1"/>
    <row r="7810" ht="10.5" customHeight="1"/>
    <row r="7811" ht="10.5" customHeight="1"/>
    <row r="7812" ht="10.5" customHeight="1"/>
    <row r="7813" ht="10.5" customHeight="1"/>
    <row r="7814" ht="10.5" customHeight="1"/>
    <row r="7815" ht="10.5" customHeight="1"/>
    <row r="7816" ht="10.5" customHeight="1"/>
    <row r="7817" ht="10.5" customHeight="1"/>
    <row r="7818" ht="10.5" customHeight="1"/>
    <row r="7819" ht="10.5" customHeight="1"/>
    <row r="7820" ht="10.5" customHeight="1"/>
    <row r="7821" ht="10.5" customHeight="1"/>
    <row r="7822" ht="10.5" customHeight="1"/>
    <row r="7823" ht="10.5" customHeight="1"/>
    <row r="7824" ht="10.5" customHeight="1"/>
    <row r="7825" ht="10.5" customHeight="1"/>
    <row r="7826" ht="10.5" customHeight="1"/>
    <row r="7827" ht="10.5" customHeight="1"/>
    <row r="7828" ht="10.5" customHeight="1"/>
    <row r="7829" ht="10.5" customHeight="1"/>
    <row r="7830" ht="10.5" customHeight="1"/>
    <row r="7831" ht="10.5" customHeight="1"/>
    <row r="7832" ht="10.5" customHeight="1"/>
    <row r="7833" ht="10.5" customHeight="1"/>
    <row r="7834" ht="10.5" customHeight="1"/>
    <row r="7835" ht="10.5" customHeight="1"/>
    <row r="7836" ht="10.5" customHeight="1"/>
    <row r="7837" ht="10.5" customHeight="1"/>
    <row r="7838" ht="10.5" customHeight="1"/>
    <row r="7839" ht="10.5" customHeight="1"/>
    <row r="7840" ht="10.5" customHeight="1"/>
    <row r="7841" ht="10.5" customHeight="1"/>
    <row r="7842" ht="10.5" customHeight="1"/>
    <row r="7843" ht="10.5" customHeight="1"/>
    <row r="7844" ht="10.5" customHeight="1"/>
    <row r="7845" ht="10.5" customHeight="1"/>
    <row r="7846" ht="10.5" customHeight="1"/>
    <row r="7847" ht="10.5" customHeight="1"/>
    <row r="7848" ht="10.5" customHeight="1"/>
    <row r="7849" ht="10.5" customHeight="1"/>
    <row r="7850" ht="10.5" customHeight="1"/>
    <row r="7851" ht="10.5" customHeight="1"/>
    <row r="7852" ht="10.5" customHeight="1"/>
    <row r="7853" ht="10.5" customHeight="1"/>
    <row r="7854" ht="10.5" customHeight="1"/>
    <row r="7855" ht="10.5" customHeight="1"/>
    <row r="7856" ht="10.5" customHeight="1"/>
    <row r="7857" ht="10.5" customHeight="1"/>
    <row r="7858" ht="10.5" customHeight="1"/>
    <row r="7859" ht="10.5" customHeight="1"/>
    <row r="7860" ht="10.5" customHeight="1"/>
    <row r="7861" ht="10.5" customHeight="1"/>
    <row r="7862" ht="10.5" customHeight="1"/>
    <row r="7863" ht="10.5" customHeight="1"/>
    <row r="7864" ht="10.5" customHeight="1"/>
    <row r="7865" ht="10.5" customHeight="1"/>
    <row r="7866" ht="10.5" customHeight="1"/>
    <row r="7867" ht="10.5" customHeight="1"/>
    <row r="7868" ht="10.5" customHeight="1"/>
    <row r="7869" ht="10.5" customHeight="1"/>
    <row r="7870" ht="10.5" customHeight="1"/>
    <row r="7871" ht="10.5" customHeight="1"/>
    <row r="7872" ht="10.5" customHeight="1"/>
    <row r="7873" ht="10.5" customHeight="1"/>
    <row r="7874" ht="10.5" customHeight="1"/>
    <row r="7875" ht="10.5" customHeight="1"/>
    <row r="7876" ht="10.5" customHeight="1"/>
    <row r="7877" ht="10.5" customHeight="1"/>
    <row r="7878" ht="10.5" customHeight="1"/>
    <row r="7879" ht="10.5" customHeight="1"/>
    <row r="7880" ht="10.5" customHeight="1"/>
    <row r="7881" ht="10.5" customHeight="1"/>
    <row r="7882" ht="10.5" customHeight="1"/>
    <row r="7883" ht="10.5" customHeight="1"/>
    <row r="7884" ht="10.5" customHeight="1"/>
    <row r="7885" ht="10.5" customHeight="1"/>
    <row r="7886" ht="10.5" customHeight="1"/>
    <row r="7887" ht="10.5" customHeight="1"/>
    <row r="7888" ht="10.5" customHeight="1"/>
    <row r="7889" ht="10.5" customHeight="1"/>
    <row r="7890" ht="10.5" customHeight="1"/>
    <row r="7891" ht="10.5" customHeight="1"/>
    <row r="7892" ht="10.5" customHeight="1"/>
    <row r="7893" ht="10.5" customHeight="1"/>
    <row r="7894" ht="10.5" customHeight="1"/>
    <row r="7895" ht="10.5" customHeight="1"/>
    <row r="7896" ht="10.5" customHeight="1"/>
    <row r="7897" ht="10.5" customHeight="1"/>
    <row r="7898" ht="10.5" customHeight="1"/>
    <row r="7899" ht="10.5" customHeight="1"/>
    <row r="7900" ht="10.5" customHeight="1"/>
    <row r="7901" ht="10.5" customHeight="1"/>
    <row r="7902" ht="10.5" customHeight="1"/>
    <row r="7903" ht="10.5" customHeight="1"/>
    <row r="7904" ht="10.5" customHeight="1"/>
    <row r="7905" ht="10.5" customHeight="1"/>
    <row r="7906" ht="10.5" customHeight="1"/>
    <row r="7907" ht="10.5" customHeight="1"/>
    <row r="7908" ht="10.5" customHeight="1"/>
    <row r="7909" ht="10.5" customHeight="1"/>
    <row r="7910" ht="10.5" customHeight="1"/>
    <row r="7911" ht="10.5" customHeight="1"/>
    <row r="7912" ht="10.5" customHeight="1"/>
    <row r="7913" ht="10.5" customHeight="1"/>
    <row r="7914" ht="10.5" customHeight="1"/>
    <row r="7915" ht="10.5" customHeight="1"/>
    <row r="7916" ht="10.5" customHeight="1"/>
    <row r="7917" ht="10.5" customHeight="1"/>
    <row r="7918" ht="10.5" customHeight="1"/>
    <row r="7919" ht="10.5" customHeight="1"/>
    <row r="7920" ht="10.5" customHeight="1"/>
    <row r="7921" ht="10.5" customHeight="1"/>
    <row r="7922" ht="10.5" customHeight="1"/>
    <row r="7923" ht="10.5" customHeight="1"/>
    <row r="7924" ht="10.5" customHeight="1"/>
    <row r="7925" ht="10.5" customHeight="1"/>
    <row r="7926" ht="10.5" customHeight="1"/>
    <row r="7927" ht="10.5" customHeight="1"/>
    <row r="7928" ht="10.5" customHeight="1"/>
    <row r="7929" ht="10.5" customHeight="1"/>
    <row r="7930" ht="10.5" customHeight="1"/>
    <row r="7931" ht="10.5" customHeight="1"/>
    <row r="7932" ht="10.5" customHeight="1"/>
    <row r="7933" ht="10.5" customHeight="1"/>
    <row r="7934" ht="10.5" customHeight="1"/>
    <row r="7935" ht="10.5" customHeight="1"/>
    <row r="7936" ht="10.5" customHeight="1"/>
    <row r="7937" ht="10.5" customHeight="1"/>
    <row r="7938" ht="10.5" customHeight="1"/>
    <row r="7939" ht="10.5" customHeight="1"/>
    <row r="7940" ht="10.5" customHeight="1"/>
    <row r="7941" ht="10.5" customHeight="1"/>
    <row r="7942" ht="10.5" customHeight="1"/>
    <row r="7943" ht="10.5" customHeight="1"/>
    <row r="7944" ht="10.5" customHeight="1"/>
    <row r="7945" ht="10.5" customHeight="1"/>
    <row r="7946" ht="10.5" customHeight="1"/>
    <row r="7947" ht="10.5" customHeight="1"/>
    <row r="7948" ht="10.5" customHeight="1"/>
    <row r="7949" ht="10.5" customHeight="1"/>
    <row r="7950" ht="10.5" customHeight="1"/>
    <row r="7951" ht="10.5" customHeight="1"/>
    <row r="7952" ht="10.5" customHeight="1"/>
    <row r="7953" ht="10.5" customHeight="1"/>
    <row r="7954" ht="10.5" customHeight="1"/>
    <row r="7955" ht="10.5" customHeight="1"/>
    <row r="7956" ht="10.5" customHeight="1"/>
    <row r="7957" ht="10.5" customHeight="1"/>
    <row r="7958" ht="10.5" customHeight="1"/>
    <row r="7959" ht="10.5" customHeight="1"/>
    <row r="7960" ht="10.5" customHeight="1"/>
    <row r="7961" ht="10.5" customHeight="1"/>
    <row r="7962" ht="10.5" customHeight="1"/>
    <row r="7963" ht="10.5" customHeight="1"/>
    <row r="7964" ht="10.5" customHeight="1"/>
    <row r="7965" ht="10.5" customHeight="1"/>
    <row r="7966" ht="10.5" customHeight="1"/>
    <row r="7967" ht="10.5" customHeight="1"/>
    <row r="7968" ht="10.5" customHeight="1"/>
    <row r="7969" ht="10.5" customHeight="1"/>
    <row r="7970" ht="10.5" customHeight="1"/>
    <row r="7971" ht="10.5" customHeight="1"/>
    <row r="7972" ht="10.5" customHeight="1"/>
    <row r="7973" ht="10.5" customHeight="1"/>
    <row r="7974" ht="10.5" customHeight="1"/>
    <row r="7975" ht="10.5" customHeight="1"/>
    <row r="7976" ht="10.5" customHeight="1"/>
    <row r="7977" ht="10.5" customHeight="1"/>
    <row r="7978" ht="10.5" customHeight="1"/>
    <row r="7979" ht="10.5" customHeight="1"/>
    <row r="7980" ht="10.5" customHeight="1"/>
    <row r="7981" ht="10.5" customHeight="1"/>
    <row r="7982" ht="10.5" customHeight="1"/>
    <row r="7983" ht="10.5" customHeight="1"/>
    <row r="7984" ht="10.5" customHeight="1"/>
    <row r="7985" ht="10.5" customHeight="1"/>
    <row r="7986" ht="10.5" customHeight="1"/>
    <row r="7987" ht="10.5" customHeight="1"/>
    <row r="7988" ht="10.5" customHeight="1"/>
    <row r="7989" ht="10.5" customHeight="1"/>
    <row r="7990" ht="10.5" customHeight="1"/>
    <row r="7991" ht="10.5" customHeight="1"/>
    <row r="7992" ht="10.5" customHeight="1"/>
    <row r="7993" ht="10.5" customHeight="1"/>
    <row r="7994" ht="10.5" customHeight="1"/>
    <row r="7995" ht="10.5" customHeight="1"/>
    <row r="7996" ht="10.5" customHeight="1"/>
    <row r="7997" ht="10.5" customHeight="1"/>
    <row r="7998" ht="10.5" customHeight="1"/>
    <row r="7999" ht="10.5" customHeight="1"/>
    <row r="8000" ht="10.5" customHeight="1"/>
    <row r="8001" ht="10.5" customHeight="1"/>
    <row r="8002" ht="10.5" customHeight="1"/>
    <row r="8003" ht="10.5" customHeight="1"/>
    <row r="8004" ht="10.5" customHeight="1"/>
    <row r="8005" ht="10.5" customHeight="1"/>
    <row r="8006" ht="10.5" customHeight="1"/>
    <row r="8007" ht="10.5" customHeight="1"/>
    <row r="8008" ht="10.5" customHeight="1"/>
    <row r="8009" ht="10.5" customHeight="1"/>
    <row r="8010" ht="10.5" customHeight="1"/>
    <row r="8011" ht="10.5" customHeight="1"/>
    <row r="8012" ht="10.5" customHeight="1"/>
    <row r="8013" ht="10.5" customHeight="1"/>
    <row r="8014" ht="10.5" customHeight="1"/>
    <row r="8015" ht="10.5" customHeight="1"/>
    <row r="8016" ht="10.5" customHeight="1"/>
    <row r="8017" ht="10.5" customHeight="1"/>
    <row r="8018" ht="10.5" customHeight="1"/>
    <row r="8019" ht="10.5" customHeight="1"/>
    <row r="8020" ht="10.5" customHeight="1"/>
    <row r="8021" ht="10.5" customHeight="1"/>
    <row r="8022" ht="10.5" customHeight="1"/>
    <row r="8023" ht="10.5" customHeight="1"/>
    <row r="8024" ht="10.5" customHeight="1"/>
    <row r="8025" ht="10.5" customHeight="1"/>
    <row r="8026" ht="10.5" customHeight="1"/>
    <row r="8027" ht="10.5" customHeight="1"/>
    <row r="8028" ht="10.5" customHeight="1"/>
    <row r="8029" ht="10.5" customHeight="1"/>
    <row r="8030" ht="10.5" customHeight="1"/>
    <row r="8031" ht="10.5" customHeight="1"/>
    <row r="8032" ht="10.5" customHeight="1"/>
    <row r="8033" ht="10.5" customHeight="1"/>
    <row r="8034" ht="10.5" customHeight="1"/>
    <row r="8035" ht="10.5" customHeight="1"/>
    <row r="8036" ht="10.5" customHeight="1"/>
    <row r="8037" ht="10.5" customHeight="1"/>
    <row r="8038" ht="10.5" customHeight="1"/>
    <row r="8039" ht="10.5" customHeight="1"/>
    <row r="8040" ht="10.5" customHeight="1"/>
    <row r="8041" ht="10.5" customHeight="1"/>
    <row r="8042" ht="10.5" customHeight="1"/>
    <row r="8043" ht="10.5" customHeight="1"/>
    <row r="8044" ht="10.5" customHeight="1"/>
    <row r="8045" ht="10.5" customHeight="1"/>
    <row r="8046" ht="10.5" customHeight="1"/>
    <row r="8047" ht="10.5" customHeight="1"/>
    <row r="8048" ht="10.5" customHeight="1"/>
    <row r="8049" ht="10.5" customHeight="1"/>
    <row r="8050" ht="10.5" customHeight="1"/>
    <row r="8051" ht="10.5" customHeight="1"/>
    <row r="8052" ht="10.5" customHeight="1"/>
    <row r="8053" ht="10.5" customHeight="1"/>
    <row r="8054" ht="10.5" customHeight="1"/>
    <row r="8055" ht="10.5" customHeight="1"/>
    <row r="8056" ht="10.5" customHeight="1"/>
    <row r="8057" ht="10.5" customHeight="1"/>
    <row r="8058" ht="10.5" customHeight="1"/>
    <row r="8059" ht="10.5" customHeight="1"/>
    <row r="8060" ht="10.5" customHeight="1"/>
    <row r="8061" ht="10.5" customHeight="1"/>
    <row r="8062" ht="10.5" customHeight="1"/>
    <row r="8063" ht="10.5" customHeight="1"/>
    <row r="8064" ht="10.5" customHeight="1"/>
    <row r="8065" ht="10.5" customHeight="1"/>
    <row r="8066" ht="10.5" customHeight="1"/>
    <row r="8067" ht="10.5" customHeight="1"/>
    <row r="8068" ht="10.5" customHeight="1"/>
    <row r="8069" ht="10.5" customHeight="1"/>
    <row r="8070" ht="10.5" customHeight="1"/>
    <row r="8071" ht="10.5" customHeight="1"/>
    <row r="8072" ht="10.5" customHeight="1"/>
    <row r="8073" ht="10.5" customHeight="1"/>
    <row r="8074" ht="10.5" customHeight="1"/>
    <row r="8075" ht="10.5" customHeight="1"/>
    <row r="8076" ht="10.5" customHeight="1"/>
    <row r="8077" ht="10.5" customHeight="1"/>
    <row r="8078" ht="10.5" customHeight="1"/>
    <row r="8079" ht="10.5" customHeight="1"/>
    <row r="8080" ht="10.5" customHeight="1"/>
    <row r="8081" ht="10.5" customHeight="1"/>
    <row r="8082" ht="10.5" customHeight="1"/>
    <row r="8083" ht="10.5" customHeight="1"/>
    <row r="8084" ht="10.5" customHeight="1"/>
    <row r="8085" ht="10.5" customHeight="1"/>
    <row r="8086" ht="10.5" customHeight="1"/>
    <row r="8087" ht="10.5" customHeight="1"/>
    <row r="8088" ht="10.5" customHeight="1"/>
    <row r="8089" ht="10.5" customHeight="1"/>
    <row r="8090" ht="10.5" customHeight="1"/>
    <row r="8091" ht="10.5" customHeight="1"/>
    <row r="8092" ht="10.5" customHeight="1"/>
    <row r="8093" ht="10.5" customHeight="1"/>
    <row r="8094" ht="10.5" customHeight="1"/>
    <row r="8095" ht="10.5" customHeight="1"/>
    <row r="8096" ht="10.5" customHeight="1"/>
    <row r="8097" ht="10.5" customHeight="1"/>
    <row r="8098" ht="10.5" customHeight="1"/>
    <row r="8099" ht="10.5" customHeight="1"/>
    <row r="8100" ht="10.5" customHeight="1"/>
    <row r="8101" ht="10.5" customHeight="1"/>
    <row r="8102" ht="10.5" customHeight="1"/>
    <row r="8103" ht="10.5" customHeight="1"/>
    <row r="8104" ht="10.5" customHeight="1"/>
    <row r="8105" ht="10.5" customHeight="1"/>
    <row r="8106" ht="10.5" customHeight="1"/>
    <row r="8107" ht="10.5" customHeight="1"/>
    <row r="8108" ht="10.5" customHeight="1"/>
    <row r="8109" ht="10.5" customHeight="1"/>
    <row r="8110" ht="10.5" customHeight="1"/>
    <row r="8111" ht="10.5" customHeight="1"/>
    <row r="8112" ht="10.5" customHeight="1"/>
    <row r="8113" ht="10.5" customHeight="1"/>
    <row r="8114" ht="10.5" customHeight="1"/>
    <row r="8115" ht="10.5" customHeight="1"/>
    <row r="8116" ht="10.5" customHeight="1"/>
    <row r="8117" ht="10.5" customHeight="1"/>
    <row r="8118" ht="10.5" customHeight="1"/>
    <row r="8119" ht="10.5" customHeight="1"/>
    <row r="8120" ht="10.5" customHeight="1"/>
    <row r="8121" ht="10.5" customHeight="1"/>
    <row r="8122" ht="10.5" customHeight="1"/>
    <row r="8123" ht="10.5" customHeight="1"/>
    <row r="8124" ht="10.5" customHeight="1"/>
    <row r="8125" ht="10.5" customHeight="1"/>
    <row r="8126" ht="10.5" customHeight="1"/>
    <row r="8127" ht="10.5" customHeight="1"/>
    <row r="8128" ht="10.5" customHeight="1"/>
    <row r="8129" ht="10.5" customHeight="1"/>
    <row r="8130" ht="10.5" customHeight="1"/>
    <row r="8131" ht="10.5" customHeight="1"/>
    <row r="8132" ht="10.5" customHeight="1"/>
    <row r="8133" ht="10.5" customHeight="1"/>
    <row r="8134" ht="10.5" customHeight="1"/>
    <row r="8135" ht="10.5" customHeight="1"/>
    <row r="8136" ht="10.5" customHeight="1"/>
    <row r="8137" ht="10.5" customHeight="1"/>
    <row r="8138" ht="10.5" customHeight="1"/>
    <row r="8139" ht="10.5" customHeight="1"/>
    <row r="8140" ht="10.5" customHeight="1"/>
    <row r="8141" ht="10.5" customHeight="1"/>
    <row r="8142" ht="10.5" customHeight="1"/>
    <row r="8143" ht="10.5" customHeight="1"/>
    <row r="8144" ht="10.5" customHeight="1"/>
    <row r="8145" ht="10.5" customHeight="1"/>
    <row r="8146" ht="10.5" customHeight="1"/>
    <row r="8147" ht="10.5" customHeight="1"/>
    <row r="8148" ht="10.5" customHeight="1"/>
    <row r="8149" ht="10.5" customHeight="1"/>
    <row r="8150" ht="10.5" customHeight="1"/>
    <row r="8151" ht="10.5" customHeight="1"/>
    <row r="8152" ht="10.5" customHeight="1"/>
    <row r="8153" ht="10.5" customHeight="1"/>
    <row r="8154" ht="10.5" customHeight="1"/>
    <row r="8155" ht="10.5" customHeight="1"/>
    <row r="8156" ht="10.5" customHeight="1"/>
    <row r="8157" ht="10.5" customHeight="1"/>
    <row r="8158" ht="10.5" customHeight="1"/>
    <row r="8159" ht="10.5" customHeight="1"/>
    <row r="8160" ht="10.5" customHeight="1"/>
    <row r="8161" ht="10.5" customHeight="1"/>
    <row r="8162" ht="10.5" customHeight="1"/>
    <row r="8163" ht="10.5" customHeight="1"/>
    <row r="8164" ht="10.5" customHeight="1"/>
    <row r="8165" ht="10.5" customHeight="1"/>
    <row r="8166" ht="10.5" customHeight="1"/>
    <row r="8167" ht="10.5" customHeight="1"/>
    <row r="8168" ht="10.5" customHeight="1"/>
    <row r="8169" ht="10.5" customHeight="1"/>
    <row r="8170" ht="10.5" customHeight="1"/>
    <row r="8171" ht="10.5" customHeight="1"/>
    <row r="8172" ht="10.5" customHeight="1"/>
    <row r="8173" ht="10.5" customHeight="1"/>
    <row r="8174" ht="10.5" customHeight="1"/>
    <row r="8175" ht="10.5" customHeight="1"/>
    <row r="8176" ht="10.5" customHeight="1"/>
    <row r="8177" ht="10.5" customHeight="1"/>
    <row r="8178" ht="10.5" customHeight="1"/>
    <row r="8179" ht="10.5" customHeight="1"/>
    <row r="8180" ht="10.5" customHeight="1"/>
    <row r="8181" ht="10.5" customHeight="1"/>
    <row r="8182" ht="10.5" customHeight="1"/>
    <row r="8183" ht="10.5" customHeight="1"/>
    <row r="8184" ht="10.5" customHeight="1"/>
    <row r="8185" ht="10.5" customHeight="1"/>
    <row r="8186" ht="10.5" customHeight="1"/>
    <row r="8187" ht="10.5" customHeight="1"/>
    <row r="8188" ht="10.5" customHeight="1"/>
    <row r="8189" ht="10.5" customHeight="1"/>
    <row r="8190" ht="10.5" customHeight="1"/>
    <row r="8191" ht="10.5" customHeight="1"/>
    <row r="8192" ht="10.5" customHeight="1"/>
    <row r="8193" ht="10.5" customHeight="1"/>
    <row r="8194" ht="10.5" customHeight="1"/>
    <row r="8195" ht="10.5" customHeight="1"/>
    <row r="8196" ht="10.5" customHeight="1"/>
    <row r="8197" ht="10.5" customHeight="1"/>
    <row r="8198" ht="10.5" customHeight="1"/>
    <row r="8199" ht="10.5" customHeight="1"/>
    <row r="8200" ht="10.5" customHeight="1"/>
    <row r="8201" ht="10.5" customHeight="1"/>
    <row r="8202" ht="10.5" customHeight="1"/>
    <row r="8203" ht="10.5" customHeight="1"/>
    <row r="8204" ht="10.5" customHeight="1"/>
    <row r="8205" ht="10.5" customHeight="1"/>
    <row r="8206" ht="10.5" customHeight="1"/>
    <row r="8207" ht="10.5" customHeight="1"/>
    <row r="8208" ht="10.5" customHeight="1"/>
    <row r="8209" ht="10.5" customHeight="1"/>
    <row r="8210" ht="10.5" customHeight="1"/>
    <row r="8211" ht="10.5" customHeight="1"/>
    <row r="8212" ht="10.5" customHeight="1"/>
    <row r="8213" ht="10.5" customHeight="1"/>
    <row r="8214" ht="10.5" customHeight="1"/>
    <row r="8215" ht="10.5" customHeight="1"/>
    <row r="8216" ht="10.5" customHeight="1"/>
    <row r="8217" ht="10.5" customHeight="1"/>
    <row r="8218" ht="10.5" customHeight="1"/>
    <row r="8219" ht="10.5" customHeight="1"/>
    <row r="8220" ht="10.5" customHeight="1"/>
    <row r="8221" ht="10.5" customHeight="1"/>
    <row r="8222" ht="10.5" customHeight="1"/>
    <row r="8223" ht="10.5" customHeight="1"/>
    <row r="8224" ht="10.5" customHeight="1"/>
    <row r="8225" ht="10.5" customHeight="1"/>
    <row r="8226" ht="10.5" customHeight="1"/>
    <row r="8227" ht="10.5" customHeight="1"/>
    <row r="8228" ht="10.5" customHeight="1"/>
    <row r="8229" ht="10.5" customHeight="1"/>
    <row r="8230" ht="10.5" customHeight="1"/>
    <row r="8231" ht="10.5" customHeight="1"/>
    <row r="8232" ht="10.5" customHeight="1"/>
    <row r="8233" ht="10.5" customHeight="1"/>
    <row r="8234" ht="10.5" customHeight="1"/>
    <row r="8235" ht="10.5" customHeight="1"/>
    <row r="8236" ht="10.5" customHeight="1"/>
    <row r="8237" ht="10.5" customHeight="1"/>
    <row r="8238" ht="10.5" customHeight="1"/>
    <row r="8239" ht="10.5" customHeight="1"/>
    <row r="8240" ht="10.5" customHeight="1"/>
    <row r="8241" ht="10.5" customHeight="1"/>
    <row r="8242" ht="10.5" customHeight="1"/>
    <row r="8243" ht="10.5" customHeight="1"/>
    <row r="8244" ht="10.5" customHeight="1"/>
    <row r="8245" ht="10.5" customHeight="1"/>
    <row r="8246" ht="10.5" customHeight="1"/>
    <row r="8247" ht="10.5" customHeight="1"/>
    <row r="8248" ht="10.5" customHeight="1"/>
    <row r="8249" ht="10.5" customHeight="1"/>
    <row r="8250" ht="10.5" customHeight="1"/>
    <row r="8251" ht="10.5" customHeight="1"/>
    <row r="8252" ht="10.5" customHeight="1"/>
    <row r="8253" ht="10.5" customHeight="1"/>
    <row r="8254" ht="10.5" customHeight="1"/>
    <row r="8255" ht="10.5" customHeight="1"/>
    <row r="8256" ht="10.5" customHeight="1"/>
    <row r="8257" ht="10.5" customHeight="1"/>
    <row r="8258" ht="10.5" customHeight="1"/>
    <row r="8259" ht="10.5" customHeight="1"/>
    <row r="8260" ht="10.5" customHeight="1"/>
    <row r="8261" ht="10.5" customHeight="1"/>
    <row r="8262" ht="10.5" customHeight="1"/>
    <row r="8263" ht="10.5" customHeight="1"/>
    <row r="8264" ht="10.5" customHeight="1"/>
    <row r="8265" ht="10.5" customHeight="1"/>
    <row r="8266" ht="10.5" customHeight="1"/>
    <row r="8267" ht="10.5" customHeight="1"/>
    <row r="8268" ht="10.5" customHeight="1"/>
    <row r="8269" ht="10.5" customHeight="1"/>
    <row r="8270" ht="10.5" customHeight="1"/>
    <row r="8271" ht="10.5" customHeight="1"/>
    <row r="8272" ht="10.5" customHeight="1"/>
    <row r="8273" ht="10.5" customHeight="1"/>
    <row r="8274" ht="10.5" customHeight="1"/>
    <row r="8275" ht="10.5" customHeight="1"/>
    <row r="8276" ht="10.5" customHeight="1"/>
    <row r="8277" ht="10.5" customHeight="1"/>
    <row r="8278" ht="10.5" customHeight="1"/>
    <row r="8279" ht="10.5" customHeight="1"/>
    <row r="8280" ht="10.5" customHeight="1"/>
    <row r="8281" ht="10.5" customHeight="1"/>
    <row r="8282" ht="10.5" customHeight="1"/>
    <row r="8283" ht="10.5" customHeight="1"/>
    <row r="8284" ht="10.5" customHeight="1"/>
    <row r="8285" ht="10.5" customHeight="1"/>
    <row r="8286" ht="10.5" customHeight="1"/>
    <row r="8287" ht="10.5" customHeight="1"/>
    <row r="8288" ht="10.5" customHeight="1"/>
    <row r="8289" ht="10.5" customHeight="1"/>
    <row r="8290" ht="10.5" customHeight="1"/>
    <row r="8291" ht="10.5" customHeight="1"/>
    <row r="8292" ht="10.5" customHeight="1"/>
    <row r="8293" ht="10.5" customHeight="1"/>
    <row r="8294" ht="10.5" customHeight="1"/>
    <row r="8295" ht="10.5" customHeight="1"/>
    <row r="8296" ht="10.5" customHeight="1"/>
    <row r="8297" ht="10.5" customHeight="1"/>
    <row r="8298" ht="10.5" customHeight="1"/>
    <row r="8299" ht="10.5" customHeight="1"/>
    <row r="8300" ht="10.5" customHeight="1"/>
    <row r="8301" ht="10.5" customHeight="1"/>
    <row r="8302" ht="10.5" customHeight="1"/>
    <row r="8303" ht="10.5" customHeight="1"/>
    <row r="8304" ht="10.5" customHeight="1"/>
    <row r="8305" ht="10.5" customHeight="1"/>
    <row r="8306" ht="10.5" customHeight="1"/>
    <row r="8307" ht="10.5" customHeight="1"/>
    <row r="8308" ht="10.5" customHeight="1"/>
    <row r="8309" ht="10.5" customHeight="1"/>
    <row r="8310" ht="10.5" customHeight="1"/>
    <row r="8311" ht="10.5" customHeight="1"/>
    <row r="8312" ht="10.5" customHeight="1"/>
    <row r="8313" ht="10.5" customHeight="1"/>
    <row r="8314" ht="10.5" customHeight="1"/>
    <row r="8315" ht="10.5" customHeight="1"/>
    <row r="8316" ht="10.5" customHeight="1"/>
    <row r="8317" ht="10.5" customHeight="1"/>
    <row r="8318" ht="10.5" customHeight="1"/>
    <row r="8319" ht="10.5" customHeight="1"/>
    <row r="8320" ht="10.5" customHeight="1"/>
    <row r="8321" ht="10.5" customHeight="1"/>
    <row r="8322" ht="10.5" customHeight="1"/>
    <row r="8323" ht="10.5" customHeight="1"/>
    <row r="8324" ht="10.5" customHeight="1"/>
    <row r="8325" ht="10.5" customHeight="1"/>
    <row r="8326" ht="10.5" customHeight="1"/>
    <row r="8327" ht="10.5" customHeight="1"/>
    <row r="8328" ht="10.5" customHeight="1"/>
    <row r="8329" ht="10.5" customHeight="1"/>
    <row r="8330" ht="10.5" customHeight="1"/>
    <row r="8331" ht="10.5" customHeight="1"/>
    <row r="8332" ht="10.5" customHeight="1"/>
    <row r="8333" ht="10.5" customHeight="1"/>
    <row r="8334" ht="10.5" customHeight="1"/>
    <row r="8335" ht="10.5" customHeight="1"/>
    <row r="8336" ht="10.5" customHeight="1"/>
    <row r="8337" ht="10.5" customHeight="1"/>
    <row r="8338" ht="10.5" customHeight="1"/>
    <row r="8339" ht="10.5" customHeight="1"/>
    <row r="8340" ht="10.5" customHeight="1"/>
    <row r="8341" ht="10.5" customHeight="1"/>
    <row r="8342" ht="10.5" customHeight="1"/>
    <row r="8343" ht="10.5" customHeight="1"/>
    <row r="8344" ht="10.5" customHeight="1"/>
    <row r="8345" ht="10.5" customHeight="1"/>
    <row r="8346" ht="10.5" customHeight="1"/>
    <row r="8347" ht="10.5" customHeight="1"/>
    <row r="8348" ht="10.5" customHeight="1"/>
    <row r="8349" ht="10.5" customHeight="1"/>
    <row r="8350" ht="10.5" customHeight="1"/>
    <row r="8351" ht="10.5" customHeight="1"/>
    <row r="8352" ht="10.5" customHeight="1"/>
    <row r="8353" ht="10.5" customHeight="1"/>
    <row r="8354" ht="10.5" customHeight="1"/>
    <row r="8355" ht="10.5" customHeight="1"/>
    <row r="8356" ht="10.5" customHeight="1"/>
    <row r="8357" ht="10.5" customHeight="1"/>
    <row r="8358" ht="10.5" customHeight="1"/>
    <row r="8359" ht="10.5" customHeight="1"/>
    <row r="8360" ht="10.5" customHeight="1"/>
    <row r="8361" ht="10.5" customHeight="1"/>
    <row r="8362" ht="10.5" customHeight="1"/>
    <row r="8363" ht="10.5" customHeight="1"/>
    <row r="8364" ht="10.5" customHeight="1"/>
    <row r="8365" ht="10.5" customHeight="1"/>
    <row r="8366" ht="10.5" customHeight="1"/>
    <row r="8367" ht="10.5" customHeight="1"/>
    <row r="8368" ht="10.5" customHeight="1"/>
    <row r="8369" ht="10.5" customHeight="1"/>
    <row r="8370" ht="10.5" customHeight="1"/>
    <row r="8371" ht="10.5" customHeight="1"/>
    <row r="8372" ht="10.5" customHeight="1"/>
    <row r="8373" ht="10.5" customHeight="1"/>
    <row r="8374" ht="10.5" customHeight="1"/>
    <row r="8375" ht="10.5" customHeight="1"/>
    <row r="8376" ht="10.5" customHeight="1"/>
    <row r="8377" ht="10.5" customHeight="1"/>
    <row r="8378" ht="10.5" customHeight="1"/>
    <row r="8379" ht="10.5" customHeight="1"/>
    <row r="8380" ht="10.5" customHeight="1"/>
    <row r="8381" ht="10.5" customHeight="1"/>
    <row r="8382" ht="10.5" customHeight="1"/>
    <row r="8383" ht="10.5" customHeight="1"/>
    <row r="8384" ht="10.5" customHeight="1"/>
    <row r="8385" ht="10.5" customHeight="1"/>
    <row r="8386" ht="10.5" customHeight="1"/>
    <row r="8387" ht="10.5" customHeight="1"/>
    <row r="8388" ht="10.5" customHeight="1"/>
    <row r="8389" ht="10.5" customHeight="1"/>
    <row r="8390" ht="10.5" customHeight="1"/>
    <row r="8391" ht="10.5" customHeight="1"/>
    <row r="8392" ht="10.5" customHeight="1"/>
    <row r="8393" ht="10.5" customHeight="1"/>
    <row r="8394" ht="10.5" customHeight="1"/>
    <row r="8395" ht="10.5" customHeight="1"/>
    <row r="8396" ht="10.5" customHeight="1"/>
    <row r="8397" ht="10.5" customHeight="1"/>
    <row r="8398" ht="10.5" customHeight="1"/>
    <row r="8399" ht="10.5" customHeight="1"/>
    <row r="8400" ht="10.5" customHeight="1"/>
    <row r="8401" ht="10.5" customHeight="1"/>
    <row r="8402" ht="10.5" customHeight="1"/>
    <row r="8403" ht="10.5" customHeight="1"/>
    <row r="8404" ht="10.5" customHeight="1"/>
    <row r="8405" ht="10.5" customHeight="1"/>
    <row r="8406" ht="10.5" customHeight="1"/>
    <row r="8407" ht="10.5" customHeight="1"/>
    <row r="8408" ht="10.5" customHeight="1"/>
    <row r="8409" ht="10.5" customHeight="1"/>
    <row r="8410" ht="10.5" customHeight="1"/>
    <row r="8411" ht="10.5" customHeight="1"/>
    <row r="8412" ht="10.5" customHeight="1"/>
    <row r="8413" ht="10.5" customHeight="1"/>
    <row r="8414" ht="10.5" customHeight="1"/>
    <row r="8415" ht="10.5" customHeight="1"/>
    <row r="8416" ht="10.5" customHeight="1"/>
    <row r="8417" ht="10.5" customHeight="1"/>
    <row r="8418" ht="10.5" customHeight="1"/>
    <row r="8419" ht="10.5" customHeight="1"/>
    <row r="8420" ht="10.5" customHeight="1"/>
    <row r="8421" ht="10.5" customHeight="1"/>
    <row r="8422" ht="10.5" customHeight="1"/>
    <row r="8423" ht="10.5" customHeight="1"/>
    <row r="8424" ht="10.5" customHeight="1"/>
    <row r="8425" ht="10.5" customHeight="1"/>
    <row r="8426" ht="10.5" customHeight="1"/>
    <row r="8427" ht="10.5" customHeight="1"/>
    <row r="8428" ht="10.5" customHeight="1"/>
    <row r="8429" ht="10.5" customHeight="1"/>
    <row r="8430" ht="10.5" customHeight="1"/>
    <row r="8431" ht="10.5" customHeight="1"/>
    <row r="8432" ht="10.5" customHeight="1"/>
    <row r="8433" ht="10.5" customHeight="1"/>
    <row r="8434" ht="10.5" customHeight="1"/>
    <row r="8435" ht="10.5" customHeight="1"/>
    <row r="8436" ht="10.5" customHeight="1"/>
    <row r="8437" ht="10.5" customHeight="1"/>
    <row r="8438" ht="10.5" customHeight="1"/>
    <row r="8439" ht="10.5" customHeight="1"/>
    <row r="8440" ht="10.5" customHeight="1"/>
    <row r="8441" ht="10.5" customHeight="1"/>
    <row r="8442" ht="10.5" customHeight="1"/>
    <row r="8443" ht="10.5" customHeight="1"/>
    <row r="8444" ht="10.5" customHeight="1"/>
    <row r="8445" ht="10.5" customHeight="1"/>
    <row r="8446" ht="10.5" customHeight="1"/>
    <row r="8447" ht="10.5" customHeight="1"/>
    <row r="8448" ht="10.5" customHeight="1"/>
    <row r="8449" ht="10.5" customHeight="1"/>
    <row r="8450" ht="10.5" customHeight="1"/>
    <row r="8451" ht="10.5" customHeight="1"/>
    <row r="8452" ht="10.5" customHeight="1"/>
    <row r="8453" ht="10.5" customHeight="1"/>
    <row r="8454" ht="10.5" customHeight="1"/>
    <row r="8455" ht="10.5" customHeight="1"/>
    <row r="8456" ht="10.5" customHeight="1"/>
    <row r="8457" ht="10.5" customHeight="1"/>
    <row r="8458" ht="10.5" customHeight="1"/>
    <row r="8459" ht="10.5" customHeight="1"/>
    <row r="8460" ht="10.5" customHeight="1"/>
    <row r="8461" ht="10.5" customHeight="1"/>
    <row r="8462" ht="10.5" customHeight="1"/>
    <row r="8463" ht="10.5" customHeight="1"/>
    <row r="8464" ht="10.5" customHeight="1"/>
    <row r="8465" ht="10.5" customHeight="1"/>
    <row r="8466" ht="10.5" customHeight="1"/>
    <row r="8467" ht="10.5" customHeight="1"/>
    <row r="8468" ht="10.5" customHeight="1"/>
    <row r="8469" ht="10.5" customHeight="1"/>
    <row r="8470" ht="10.5" customHeight="1"/>
    <row r="8471" ht="10.5" customHeight="1"/>
    <row r="8472" ht="10.5" customHeight="1"/>
    <row r="8473" ht="10.5" customHeight="1"/>
    <row r="8474" ht="10.5" customHeight="1"/>
    <row r="8475" ht="10.5" customHeight="1"/>
    <row r="8476" ht="10.5" customHeight="1"/>
    <row r="8477" ht="10.5" customHeight="1"/>
    <row r="8478" ht="10.5" customHeight="1"/>
    <row r="8479" ht="10.5" customHeight="1"/>
    <row r="8480" ht="10.5" customHeight="1"/>
    <row r="8481" ht="10.5" customHeight="1"/>
    <row r="8482" ht="10.5" customHeight="1"/>
    <row r="8483" ht="10.5" customHeight="1"/>
    <row r="8484" ht="10.5" customHeight="1"/>
    <row r="8485" ht="10.5" customHeight="1"/>
    <row r="8486" ht="10.5" customHeight="1"/>
    <row r="8487" ht="10.5" customHeight="1"/>
    <row r="8488" ht="10.5" customHeight="1"/>
    <row r="8489" ht="10.5" customHeight="1"/>
    <row r="8490" ht="10.5" customHeight="1"/>
    <row r="8491" ht="10.5" customHeight="1"/>
    <row r="8492" ht="10.5" customHeight="1"/>
    <row r="8493" ht="10.5" customHeight="1"/>
    <row r="8494" ht="10.5" customHeight="1"/>
    <row r="8495" ht="10.5" customHeight="1"/>
    <row r="8496" ht="10.5" customHeight="1"/>
    <row r="8497" ht="10.5" customHeight="1"/>
    <row r="8498" ht="10.5" customHeight="1"/>
    <row r="8499" ht="10.5" customHeight="1"/>
    <row r="8500" ht="10.5" customHeight="1"/>
    <row r="8501" ht="10.5" customHeight="1"/>
    <row r="8502" ht="10.5" customHeight="1"/>
    <row r="8503" ht="10.5" customHeight="1"/>
    <row r="8504" ht="10.5" customHeight="1"/>
    <row r="8505" ht="10.5" customHeight="1"/>
    <row r="8506" ht="10.5" customHeight="1"/>
    <row r="8507" ht="10.5" customHeight="1"/>
    <row r="8508" ht="10.5" customHeight="1"/>
    <row r="8509" ht="10.5" customHeight="1"/>
    <row r="8510" ht="10.5" customHeight="1"/>
    <row r="8511" ht="10.5" customHeight="1"/>
    <row r="8512" ht="10.5" customHeight="1"/>
    <row r="8513" ht="10.5" customHeight="1"/>
    <row r="8514" ht="10.5" customHeight="1"/>
    <row r="8515" ht="10.5" customHeight="1"/>
    <row r="8516" ht="10.5" customHeight="1"/>
    <row r="8517" ht="10.5" customHeight="1"/>
    <row r="8518" ht="10.5" customHeight="1"/>
    <row r="8519" ht="10.5" customHeight="1"/>
    <row r="8520" ht="10.5" customHeight="1"/>
    <row r="8521" ht="10.5" customHeight="1"/>
    <row r="8522" ht="10.5" customHeight="1"/>
    <row r="8523" ht="10.5" customHeight="1"/>
    <row r="8524" ht="10.5" customHeight="1"/>
    <row r="8525" ht="10.5" customHeight="1"/>
    <row r="8526" ht="10.5" customHeight="1"/>
    <row r="8527" ht="10.5" customHeight="1"/>
    <row r="8528" ht="10.5" customHeight="1"/>
    <row r="8529" ht="10.5" customHeight="1"/>
    <row r="8530" ht="10.5" customHeight="1"/>
    <row r="8531" ht="10.5" customHeight="1"/>
    <row r="8532" ht="10.5" customHeight="1"/>
    <row r="8533" ht="10.5" customHeight="1"/>
    <row r="8534" ht="10.5" customHeight="1"/>
    <row r="8535" ht="10.5" customHeight="1"/>
    <row r="8536" ht="10.5" customHeight="1"/>
    <row r="8537" ht="10.5" customHeight="1"/>
    <row r="8538" ht="10.5" customHeight="1"/>
    <row r="8539" ht="10.5" customHeight="1"/>
    <row r="8540" ht="10.5" customHeight="1"/>
    <row r="8541" ht="10.5" customHeight="1"/>
    <row r="8542" ht="10.5" customHeight="1"/>
    <row r="8543" ht="10.5" customHeight="1"/>
    <row r="8544" ht="10.5" customHeight="1"/>
    <row r="8545" ht="10.5" customHeight="1"/>
    <row r="8546" ht="10.5" customHeight="1"/>
    <row r="8547" ht="10.5" customHeight="1"/>
    <row r="8548" ht="10.5" customHeight="1"/>
    <row r="8549" ht="10.5" customHeight="1"/>
    <row r="8550" ht="10.5" customHeight="1"/>
    <row r="8551" ht="10.5" customHeight="1"/>
    <row r="8552" ht="10.5" customHeight="1"/>
    <row r="8553" ht="10.5" customHeight="1"/>
    <row r="8554" ht="10.5" customHeight="1"/>
    <row r="8555" ht="10.5" customHeight="1"/>
    <row r="8556" ht="10.5" customHeight="1"/>
    <row r="8557" ht="10.5" customHeight="1"/>
    <row r="8558" ht="10.5" customHeight="1"/>
    <row r="8559" ht="10.5" customHeight="1"/>
    <row r="8560" ht="10.5" customHeight="1"/>
    <row r="8561" ht="10.5" customHeight="1"/>
    <row r="8562" ht="10.5" customHeight="1"/>
    <row r="8563" ht="10.5" customHeight="1"/>
    <row r="8564" ht="10.5" customHeight="1"/>
    <row r="8565" ht="10.5" customHeight="1"/>
    <row r="8566" ht="10.5" customHeight="1"/>
    <row r="8567" ht="10.5" customHeight="1"/>
    <row r="8568" ht="10.5" customHeight="1"/>
    <row r="8569" ht="10.5" customHeight="1"/>
    <row r="8570" ht="10.5" customHeight="1"/>
    <row r="8571" ht="10.5" customHeight="1"/>
    <row r="8572" ht="10.5" customHeight="1"/>
    <row r="8573" ht="10.5" customHeight="1"/>
    <row r="8574" ht="10.5" customHeight="1"/>
    <row r="8575" ht="10.5" customHeight="1"/>
    <row r="8576" ht="10.5" customHeight="1"/>
    <row r="8577" ht="10.5" customHeight="1"/>
    <row r="8578" ht="10.5" customHeight="1"/>
    <row r="8579" ht="10.5" customHeight="1"/>
    <row r="8580" ht="10.5" customHeight="1"/>
    <row r="8581" ht="10.5" customHeight="1"/>
    <row r="8582" ht="10.5" customHeight="1"/>
    <row r="8583" ht="10.5" customHeight="1"/>
    <row r="8584" ht="10.5" customHeight="1"/>
    <row r="8585" ht="10.5" customHeight="1"/>
    <row r="8586" ht="10.5" customHeight="1"/>
    <row r="8587" ht="10.5" customHeight="1"/>
    <row r="8588" ht="10.5" customHeight="1"/>
    <row r="8589" ht="10.5" customHeight="1"/>
    <row r="8590" ht="10.5" customHeight="1"/>
    <row r="8591" ht="10.5" customHeight="1"/>
    <row r="8592" ht="10.5" customHeight="1"/>
    <row r="8593" ht="10.5" customHeight="1"/>
    <row r="8594" ht="10.5" customHeight="1"/>
    <row r="8595" ht="10.5" customHeight="1"/>
    <row r="8596" ht="10.5" customHeight="1"/>
    <row r="8597" ht="10.5" customHeight="1"/>
    <row r="8598" ht="10.5" customHeight="1"/>
    <row r="8599" ht="10.5" customHeight="1"/>
    <row r="8600" ht="10.5" customHeight="1"/>
    <row r="8601" ht="10.5" customHeight="1"/>
    <row r="8602" ht="10.5" customHeight="1"/>
    <row r="8603" ht="10.5" customHeight="1"/>
    <row r="8604" ht="10.5" customHeight="1"/>
    <row r="8605" ht="10.5" customHeight="1"/>
    <row r="8606" ht="10.5" customHeight="1"/>
    <row r="8607" ht="10.5" customHeight="1"/>
    <row r="8608" ht="10.5" customHeight="1"/>
    <row r="8609" ht="10.5" customHeight="1"/>
    <row r="8610" ht="10.5" customHeight="1"/>
    <row r="8611" ht="10.5" customHeight="1"/>
    <row r="8612" ht="10.5" customHeight="1"/>
    <row r="8613" ht="10.5" customHeight="1"/>
    <row r="8614" ht="10.5" customHeight="1"/>
    <row r="8615" ht="10.5" customHeight="1"/>
    <row r="8616" ht="10.5" customHeight="1"/>
    <row r="8617" ht="10.5" customHeight="1"/>
    <row r="8618" ht="10.5" customHeight="1"/>
    <row r="8619" ht="10.5" customHeight="1"/>
    <row r="8620" ht="10.5" customHeight="1"/>
    <row r="8621" ht="10.5" customHeight="1"/>
    <row r="8622" ht="10.5" customHeight="1"/>
    <row r="8623" ht="10.5" customHeight="1"/>
    <row r="8624" ht="10.5" customHeight="1"/>
    <row r="8625" ht="10.5" customHeight="1"/>
    <row r="8626" ht="10.5" customHeight="1"/>
    <row r="8627" ht="10.5" customHeight="1"/>
    <row r="8628" ht="10.5" customHeight="1"/>
    <row r="8629" ht="10.5" customHeight="1"/>
    <row r="8630" ht="10.5" customHeight="1"/>
    <row r="8631" ht="10.5" customHeight="1"/>
    <row r="8632" ht="10.5" customHeight="1"/>
    <row r="8633" ht="10.5" customHeight="1"/>
    <row r="8634" ht="10.5" customHeight="1"/>
    <row r="8635" ht="10.5" customHeight="1"/>
    <row r="8636" ht="10.5" customHeight="1"/>
    <row r="8637" ht="10.5" customHeight="1"/>
    <row r="8638" ht="10.5" customHeight="1"/>
    <row r="8639" ht="10.5" customHeight="1"/>
    <row r="8640" ht="10.5" customHeight="1"/>
    <row r="8641" ht="10.5" customHeight="1"/>
    <row r="8642" ht="10.5" customHeight="1"/>
    <row r="8643" ht="10.5" customHeight="1"/>
    <row r="8644" ht="10.5" customHeight="1"/>
    <row r="8645" ht="10.5" customHeight="1"/>
    <row r="8646" ht="10.5" customHeight="1"/>
    <row r="8647" ht="10.5" customHeight="1"/>
    <row r="8648" ht="10.5" customHeight="1"/>
    <row r="8649" ht="10.5" customHeight="1"/>
    <row r="8650" ht="10.5" customHeight="1"/>
    <row r="8651" ht="10.5" customHeight="1"/>
    <row r="8652" ht="10.5" customHeight="1"/>
    <row r="8653" ht="10.5" customHeight="1"/>
    <row r="8654" ht="10.5" customHeight="1"/>
    <row r="8655" ht="10.5" customHeight="1"/>
    <row r="8656" ht="10.5" customHeight="1"/>
    <row r="8657" ht="10.5" customHeight="1"/>
    <row r="8658" ht="10.5" customHeight="1"/>
    <row r="8659" ht="10.5" customHeight="1"/>
    <row r="8660" ht="10.5" customHeight="1"/>
    <row r="8661" ht="10.5" customHeight="1"/>
    <row r="8662" ht="10.5" customHeight="1"/>
    <row r="8663" ht="10.5" customHeight="1"/>
    <row r="8664" ht="10.5" customHeight="1"/>
    <row r="8665" ht="10.5" customHeight="1"/>
    <row r="8666" ht="10.5" customHeight="1"/>
    <row r="8667" ht="10.5" customHeight="1"/>
    <row r="8668" ht="10.5" customHeight="1"/>
    <row r="8669" ht="10.5" customHeight="1"/>
    <row r="8670" ht="10.5" customHeight="1"/>
    <row r="8671" ht="10.5" customHeight="1"/>
    <row r="8672" ht="10.5" customHeight="1"/>
    <row r="8673" ht="10.5" customHeight="1"/>
    <row r="8674" ht="10.5" customHeight="1"/>
    <row r="8675" ht="10.5" customHeight="1"/>
    <row r="8676" ht="10.5" customHeight="1"/>
    <row r="8677" ht="10.5" customHeight="1"/>
    <row r="8678" ht="10.5" customHeight="1"/>
    <row r="8679" ht="10.5" customHeight="1"/>
    <row r="8680" ht="10.5" customHeight="1"/>
    <row r="8681" ht="10.5" customHeight="1"/>
    <row r="8682" ht="10.5" customHeight="1"/>
    <row r="8683" ht="10.5" customHeight="1"/>
    <row r="8684" ht="10.5" customHeight="1"/>
    <row r="8685" ht="10.5" customHeight="1"/>
    <row r="8686" ht="10.5" customHeight="1"/>
    <row r="8687" ht="10.5" customHeight="1"/>
    <row r="8688" ht="10.5" customHeight="1"/>
    <row r="8689" ht="10.5" customHeight="1"/>
    <row r="8690" ht="10.5" customHeight="1"/>
    <row r="8691" ht="10.5" customHeight="1"/>
    <row r="8692" ht="10.5" customHeight="1"/>
    <row r="8693" ht="10.5" customHeight="1"/>
    <row r="8694" ht="10.5" customHeight="1"/>
    <row r="8695" ht="10.5" customHeight="1"/>
    <row r="8696" ht="10.5" customHeight="1"/>
    <row r="8697" ht="10.5" customHeight="1"/>
    <row r="8698" ht="10.5" customHeight="1"/>
    <row r="8699" ht="10.5" customHeight="1"/>
    <row r="8700" ht="10.5" customHeight="1"/>
    <row r="8701" ht="10.5" customHeight="1"/>
    <row r="8702" ht="10.5" customHeight="1"/>
    <row r="8703" ht="10.5" customHeight="1"/>
    <row r="8704" ht="10.5" customHeight="1"/>
    <row r="8705" ht="10.5" customHeight="1"/>
    <row r="8706" ht="10.5" customHeight="1"/>
    <row r="8707" ht="10.5" customHeight="1"/>
    <row r="8708" ht="10.5" customHeight="1"/>
    <row r="8709" ht="10.5" customHeight="1"/>
    <row r="8710" ht="10.5" customHeight="1"/>
    <row r="8711" ht="10.5" customHeight="1"/>
    <row r="8712" ht="10.5" customHeight="1"/>
    <row r="8713" ht="10.5" customHeight="1"/>
    <row r="8714" ht="10.5" customHeight="1"/>
    <row r="8715" ht="10.5" customHeight="1"/>
    <row r="8716" ht="10.5" customHeight="1"/>
    <row r="8717" ht="10.5" customHeight="1"/>
    <row r="8718" ht="10.5" customHeight="1"/>
    <row r="8719" ht="10.5" customHeight="1"/>
    <row r="8720" ht="10.5" customHeight="1"/>
    <row r="8721" ht="10.5" customHeight="1"/>
    <row r="8722" ht="10.5" customHeight="1"/>
    <row r="8723" ht="10.5" customHeight="1"/>
    <row r="8724" ht="10.5" customHeight="1"/>
    <row r="8725" ht="10.5" customHeight="1"/>
    <row r="8726" ht="10.5" customHeight="1"/>
    <row r="8727" ht="10.5" customHeight="1"/>
    <row r="8728" ht="10.5" customHeight="1"/>
    <row r="8729" ht="10.5" customHeight="1"/>
    <row r="8730" ht="10.5" customHeight="1"/>
    <row r="8731" ht="10.5" customHeight="1"/>
    <row r="8732" ht="10.5" customHeight="1"/>
    <row r="8733" ht="10.5" customHeight="1"/>
    <row r="8734" ht="10.5" customHeight="1"/>
    <row r="8735" ht="10.5" customHeight="1"/>
    <row r="8736" ht="10.5" customHeight="1"/>
    <row r="8737" ht="10.5" customHeight="1"/>
    <row r="8738" ht="10.5" customHeight="1"/>
    <row r="8739" ht="10.5" customHeight="1"/>
    <row r="8740" ht="10.5" customHeight="1"/>
    <row r="8741" ht="10.5" customHeight="1"/>
    <row r="8742" ht="10.5" customHeight="1"/>
    <row r="8743" ht="10.5" customHeight="1"/>
    <row r="8744" ht="10.5" customHeight="1"/>
    <row r="8745" ht="10.5" customHeight="1"/>
    <row r="8746" ht="10.5" customHeight="1"/>
    <row r="8747" ht="10.5" customHeight="1"/>
    <row r="8748" ht="10.5" customHeight="1"/>
    <row r="8749" ht="10.5" customHeight="1"/>
    <row r="8750" ht="10.5" customHeight="1"/>
    <row r="8751" ht="10.5" customHeight="1"/>
    <row r="8752" ht="10.5" customHeight="1"/>
    <row r="8753" ht="10.5" customHeight="1"/>
    <row r="8754" ht="10.5" customHeight="1"/>
    <row r="8755" ht="10.5" customHeight="1"/>
    <row r="8756" ht="10.5" customHeight="1"/>
    <row r="8757" ht="10.5" customHeight="1"/>
    <row r="8758" ht="10.5" customHeight="1"/>
    <row r="8759" ht="10.5" customHeight="1"/>
    <row r="8760" ht="10.5" customHeight="1"/>
    <row r="8761" ht="10.5" customHeight="1"/>
    <row r="8762" ht="10.5" customHeight="1"/>
    <row r="8763" ht="10.5" customHeight="1"/>
    <row r="8764" ht="10.5" customHeight="1"/>
    <row r="8765" ht="10.5" customHeight="1"/>
    <row r="8766" ht="10.5" customHeight="1"/>
    <row r="8767" ht="10.5" customHeight="1"/>
    <row r="8768" ht="10.5" customHeight="1"/>
    <row r="8769" ht="10.5" customHeight="1"/>
    <row r="8770" ht="10.5" customHeight="1"/>
    <row r="8771" ht="10.5" customHeight="1"/>
    <row r="8772" ht="10.5" customHeight="1"/>
    <row r="8773" ht="10.5" customHeight="1"/>
    <row r="8774" ht="10.5" customHeight="1"/>
    <row r="8775" ht="10.5" customHeight="1"/>
    <row r="8776" ht="10.5" customHeight="1"/>
    <row r="8777" ht="10.5" customHeight="1"/>
    <row r="8778" ht="10.5" customHeight="1"/>
    <row r="8779" ht="10.5" customHeight="1"/>
    <row r="8780" ht="10.5" customHeight="1"/>
    <row r="8781" ht="10.5" customHeight="1"/>
    <row r="8782" ht="10.5" customHeight="1"/>
    <row r="8783" ht="10.5" customHeight="1"/>
    <row r="8784" ht="10.5" customHeight="1"/>
    <row r="8785" ht="10.5" customHeight="1"/>
    <row r="8786" ht="10.5" customHeight="1"/>
    <row r="8787" ht="10.5" customHeight="1"/>
    <row r="8788" ht="10.5" customHeight="1"/>
    <row r="8789" ht="10.5" customHeight="1"/>
    <row r="8790" ht="10.5" customHeight="1"/>
    <row r="8791" ht="10.5" customHeight="1"/>
    <row r="8792" ht="10.5" customHeight="1"/>
    <row r="8793" ht="10.5" customHeight="1"/>
    <row r="8794" ht="10.5" customHeight="1"/>
    <row r="8795" ht="10.5" customHeight="1"/>
    <row r="8796" ht="10.5" customHeight="1"/>
    <row r="8797" ht="10.5" customHeight="1"/>
    <row r="8798" ht="10.5" customHeight="1"/>
    <row r="8799" ht="10.5" customHeight="1"/>
    <row r="8800" ht="10.5" customHeight="1"/>
    <row r="8801" ht="10.5" customHeight="1"/>
    <row r="8802" ht="10.5" customHeight="1"/>
    <row r="8803" ht="10.5" customHeight="1"/>
    <row r="8804" ht="10.5" customHeight="1"/>
    <row r="8805" ht="10.5" customHeight="1"/>
    <row r="8806" ht="10.5" customHeight="1"/>
    <row r="8807" ht="10.5" customHeight="1"/>
    <row r="8808" ht="10.5" customHeight="1"/>
    <row r="8809" ht="10.5" customHeight="1"/>
    <row r="8810" ht="10.5" customHeight="1"/>
    <row r="8811" ht="10.5" customHeight="1"/>
    <row r="8812" ht="10.5" customHeight="1"/>
    <row r="8813" ht="10.5" customHeight="1"/>
    <row r="8814" ht="10.5" customHeight="1"/>
    <row r="8815" ht="10.5" customHeight="1"/>
    <row r="8816" ht="10.5" customHeight="1"/>
    <row r="8817" ht="10.5" customHeight="1"/>
    <row r="8818" ht="10.5" customHeight="1"/>
    <row r="8819" ht="10.5" customHeight="1"/>
    <row r="8820" ht="10.5" customHeight="1"/>
    <row r="8821" ht="10.5" customHeight="1"/>
    <row r="8822" ht="10.5" customHeight="1"/>
    <row r="8823" ht="10.5" customHeight="1"/>
    <row r="8824" ht="10.5" customHeight="1"/>
    <row r="8825" ht="10.5" customHeight="1"/>
    <row r="8826" ht="10.5" customHeight="1"/>
    <row r="8827" ht="10.5" customHeight="1"/>
    <row r="8828" ht="10.5" customHeight="1"/>
    <row r="8829" ht="10.5" customHeight="1"/>
    <row r="8830" ht="10.5" customHeight="1"/>
    <row r="8831" ht="10.5" customHeight="1"/>
    <row r="8832" ht="10.5" customHeight="1"/>
    <row r="8833" ht="10.5" customHeight="1"/>
    <row r="8834" ht="10.5" customHeight="1"/>
    <row r="8835" ht="10.5" customHeight="1"/>
    <row r="8836" ht="10.5" customHeight="1"/>
    <row r="8837" ht="10.5" customHeight="1"/>
    <row r="8838" ht="10.5" customHeight="1"/>
    <row r="8839" ht="10.5" customHeight="1"/>
    <row r="8840" ht="10.5" customHeight="1"/>
    <row r="8841" ht="10.5" customHeight="1"/>
    <row r="8842" ht="10.5" customHeight="1"/>
    <row r="8843" ht="10.5" customHeight="1"/>
    <row r="8844" ht="10.5" customHeight="1"/>
    <row r="8845" ht="10.5" customHeight="1"/>
    <row r="8846" ht="10.5" customHeight="1"/>
    <row r="8847" ht="10.5" customHeight="1"/>
    <row r="8848" ht="10.5" customHeight="1"/>
    <row r="8849" ht="10.5" customHeight="1"/>
    <row r="8850" ht="10.5" customHeight="1"/>
    <row r="8851" ht="10.5" customHeight="1"/>
    <row r="8852" ht="10.5" customHeight="1"/>
    <row r="8853" ht="10.5" customHeight="1"/>
    <row r="8854" ht="10.5" customHeight="1"/>
    <row r="8855" ht="10.5" customHeight="1"/>
    <row r="8856" ht="10.5" customHeight="1"/>
    <row r="8857" ht="10.5" customHeight="1"/>
    <row r="8858" ht="10.5" customHeight="1"/>
    <row r="8859" ht="10.5" customHeight="1"/>
    <row r="8860" ht="10.5" customHeight="1"/>
    <row r="8861" ht="10.5" customHeight="1"/>
    <row r="8862" ht="10.5" customHeight="1"/>
    <row r="8863" ht="10.5" customHeight="1"/>
    <row r="8864" ht="10.5" customHeight="1"/>
    <row r="8865" ht="10.5" customHeight="1"/>
    <row r="8866" ht="10.5" customHeight="1"/>
    <row r="8867" ht="10.5" customHeight="1"/>
    <row r="8868" ht="10.5" customHeight="1"/>
    <row r="8869" ht="10.5" customHeight="1"/>
    <row r="8870" ht="10.5" customHeight="1"/>
    <row r="8871" ht="10.5" customHeight="1"/>
    <row r="8872" ht="10.5" customHeight="1"/>
    <row r="8873" ht="10.5" customHeight="1"/>
    <row r="8874" ht="10.5" customHeight="1"/>
    <row r="8875" ht="10.5" customHeight="1"/>
    <row r="8876" ht="10.5" customHeight="1"/>
    <row r="8877" ht="10.5" customHeight="1"/>
    <row r="8878" ht="10.5" customHeight="1"/>
    <row r="8879" ht="10.5" customHeight="1"/>
    <row r="8880" ht="10.5" customHeight="1"/>
    <row r="8881" ht="10.5" customHeight="1"/>
    <row r="8882" ht="10.5" customHeight="1"/>
    <row r="8883" ht="10.5" customHeight="1"/>
    <row r="8884" ht="10.5" customHeight="1"/>
    <row r="8885" ht="10.5" customHeight="1"/>
    <row r="8886" ht="10.5" customHeight="1"/>
    <row r="8887" ht="10.5" customHeight="1"/>
    <row r="8888" ht="10.5" customHeight="1"/>
    <row r="8889" ht="10.5" customHeight="1"/>
    <row r="8890" ht="10.5" customHeight="1"/>
    <row r="8891" ht="10.5" customHeight="1"/>
    <row r="8892" ht="10.5" customHeight="1"/>
    <row r="8893" ht="10.5" customHeight="1"/>
    <row r="8894" ht="10.5" customHeight="1"/>
    <row r="8895" ht="10.5" customHeight="1"/>
    <row r="8896" ht="10.5" customHeight="1"/>
    <row r="8897" ht="10.5" customHeight="1"/>
    <row r="8898" ht="10.5" customHeight="1"/>
    <row r="8899" ht="10.5" customHeight="1"/>
    <row r="8900" ht="10.5" customHeight="1"/>
    <row r="8901" ht="10.5" customHeight="1"/>
    <row r="8902" ht="10.5" customHeight="1"/>
    <row r="8903" ht="10.5" customHeight="1"/>
    <row r="8904" ht="10.5" customHeight="1"/>
    <row r="8905" ht="10.5" customHeight="1"/>
    <row r="8906" ht="10.5" customHeight="1"/>
    <row r="8907" ht="10.5" customHeight="1"/>
    <row r="8908" ht="10.5" customHeight="1"/>
    <row r="8909" ht="10.5" customHeight="1"/>
    <row r="8910" ht="10.5" customHeight="1"/>
    <row r="8911" ht="10.5" customHeight="1"/>
    <row r="8912" ht="10.5" customHeight="1"/>
    <row r="8913" ht="10.5" customHeight="1"/>
    <row r="8914" ht="10.5" customHeight="1"/>
    <row r="8915" ht="10.5" customHeight="1"/>
    <row r="8916" ht="10.5" customHeight="1"/>
    <row r="8917" ht="10.5" customHeight="1"/>
    <row r="8918" ht="10.5" customHeight="1"/>
    <row r="8919" ht="10.5" customHeight="1"/>
    <row r="8920" ht="10.5" customHeight="1"/>
    <row r="8921" ht="10.5" customHeight="1"/>
    <row r="8922" ht="10.5" customHeight="1"/>
    <row r="8923" ht="10.5" customHeight="1"/>
    <row r="8924" ht="10.5" customHeight="1"/>
    <row r="8925" ht="10.5" customHeight="1"/>
    <row r="8926" ht="10.5" customHeight="1"/>
    <row r="8927" ht="10.5" customHeight="1"/>
    <row r="8928" ht="10.5" customHeight="1"/>
    <row r="8929" ht="10.5" customHeight="1"/>
    <row r="8930" ht="10.5" customHeight="1"/>
    <row r="8931" ht="10.5" customHeight="1"/>
    <row r="8932" ht="10.5" customHeight="1"/>
    <row r="8933" ht="10.5" customHeight="1"/>
    <row r="8934" ht="10.5" customHeight="1"/>
    <row r="8935" ht="10.5" customHeight="1"/>
    <row r="8936" ht="10.5" customHeight="1"/>
    <row r="8937" ht="10.5" customHeight="1"/>
    <row r="8938" ht="10.5" customHeight="1"/>
    <row r="8939" ht="10.5" customHeight="1"/>
    <row r="8940" ht="10.5" customHeight="1"/>
    <row r="8941" ht="10.5" customHeight="1"/>
    <row r="8942" ht="10.5" customHeight="1"/>
    <row r="8943" ht="10.5" customHeight="1"/>
    <row r="8944" ht="10.5" customHeight="1"/>
    <row r="8945" ht="10.5" customHeight="1"/>
    <row r="8946" ht="10.5" customHeight="1"/>
    <row r="8947" ht="10.5" customHeight="1"/>
    <row r="8948" ht="10.5" customHeight="1"/>
    <row r="8949" ht="10.5" customHeight="1"/>
    <row r="8950" ht="10.5" customHeight="1"/>
    <row r="8951" ht="10.5" customHeight="1"/>
    <row r="8952" ht="10.5" customHeight="1"/>
    <row r="8953" ht="10.5" customHeight="1"/>
    <row r="8954" ht="10.5" customHeight="1"/>
    <row r="8955" ht="10.5" customHeight="1"/>
    <row r="8956" ht="10.5" customHeight="1"/>
    <row r="8957" ht="10.5" customHeight="1"/>
    <row r="8958" ht="10.5" customHeight="1"/>
    <row r="8959" ht="10.5" customHeight="1"/>
    <row r="8960" ht="10.5" customHeight="1"/>
    <row r="8961" ht="10.5" customHeight="1"/>
    <row r="8962" ht="10.5" customHeight="1"/>
    <row r="8963" ht="10.5" customHeight="1"/>
    <row r="8964" ht="10.5" customHeight="1"/>
    <row r="8965" ht="10.5" customHeight="1"/>
    <row r="8966" ht="10.5" customHeight="1"/>
    <row r="8967" ht="10.5" customHeight="1"/>
    <row r="8968" ht="10.5" customHeight="1"/>
    <row r="8969" ht="10.5" customHeight="1"/>
    <row r="8970" ht="10.5" customHeight="1"/>
    <row r="8971" ht="10.5" customHeight="1"/>
    <row r="8972" ht="10.5" customHeight="1"/>
    <row r="8973" ht="10.5" customHeight="1"/>
    <row r="8974" ht="10.5" customHeight="1"/>
    <row r="8975" ht="10.5" customHeight="1"/>
    <row r="8976" ht="10.5" customHeight="1"/>
    <row r="8977" ht="10.5" customHeight="1"/>
    <row r="8978" ht="10.5" customHeight="1"/>
    <row r="8979" ht="10.5" customHeight="1"/>
    <row r="8980" ht="10.5" customHeight="1"/>
    <row r="8981" ht="10.5" customHeight="1"/>
    <row r="8982" ht="10.5" customHeight="1"/>
    <row r="8983" ht="10.5" customHeight="1"/>
    <row r="8984" ht="10.5" customHeight="1"/>
    <row r="8985" ht="10.5" customHeight="1"/>
    <row r="8986" ht="10.5" customHeight="1"/>
    <row r="8987" ht="10.5" customHeight="1"/>
    <row r="8988" ht="10.5" customHeight="1"/>
    <row r="8989" ht="10.5" customHeight="1"/>
    <row r="8990" ht="10.5" customHeight="1"/>
    <row r="8991" ht="10.5" customHeight="1"/>
    <row r="8992" ht="10.5" customHeight="1"/>
    <row r="8993" ht="10.5" customHeight="1"/>
    <row r="8994" ht="10.5" customHeight="1"/>
    <row r="8995" ht="10.5" customHeight="1"/>
    <row r="8996" ht="10.5" customHeight="1"/>
    <row r="8997" ht="10.5" customHeight="1"/>
    <row r="8998" ht="10.5" customHeight="1"/>
    <row r="8999" ht="10.5" customHeight="1"/>
    <row r="9000" ht="10.5" customHeight="1"/>
    <row r="9001" ht="10.5" customHeight="1"/>
    <row r="9002" ht="10.5" customHeight="1"/>
    <row r="9003" ht="10.5" customHeight="1"/>
    <row r="9004" ht="10.5" customHeight="1"/>
    <row r="9005" ht="10.5" customHeight="1"/>
    <row r="9006" ht="10.5" customHeight="1"/>
    <row r="9007" ht="10.5" customHeight="1"/>
    <row r="9008" ht="10.5" customHeight="1"/>
    <row r="9009" ht="10.5" customHeight="1"/>
    <row r="9010" ht="10.5" customHeight="1"/>
    <row r="9011" ht="10.5" customHeight="1"/>
    <row r="9012" ht="10.5" customHeight="1"/>
    <row r="9013" ht="10.5" customHeight="1"/>
    <row r="9014" ht="10.5" customHeight="1"/>
    <row r="9015" ht="10.5" customHeight="1"/>
    <row r="9016" ht="10.5" customHeight="1"/>
    <row r="9017" ht="10.5" customHeight="1"/>
    <row r="9018" ht="10.5" customHeight="1"/>
    <row r="9019" ht="10.5" customHeight="1"/>
    <row r="9020" ht="10.5" customHeight="1"/>
    <row r="9021" ht="10.5" customHeight="1"/>
    <row r="9022" ht="10.5" customHeight="1"/>
    <row r="9023" ht="10.5" customHeight="1"/>
    <row r="9024" ht="10.5" customHeight="1"/>
    <row r="9025" ht="10.5" customHeight="1"/>
    <row r="9026" ht="10.5" customHeight="1"/>
    <row r="9027" ht="10.5" customHeight="1"/>
    <row r="9028" ht="10.5" customHeight="1"/>
    <row r="9029" ht="10.5" customHeight="1"/>
    <row r="9030" ht="10.5" customHeight="1"/>
    <row r="9031" ht="10.5" customHeight="1"/>
    <row r="9032" ht="10.5" customHeight="1"/>
    <row r="9033" ht="10.5" customHeight="1"/>
    <row r="9034" ht="10.5" customHeight="1"/>
    <row r="9035" ht="10.5" customHeight="1"/>
    <row r="9036" ht="10.5" customHeight="1"/>
    <row r="9037" ht="10.5" customHeight="1"/>
    <row r="9038" ht="10.5" customHeight="1"/>
    <row r="9039" ht="10.5" customHeight="1"/>
    <row r="9040" ht="10.5" customHeight="1"/>
    <row r="9041" ht="10.5" customHeight="1"/>
    <row r="9042" ht="10.5" customHeight="1"/>
    <row r="9043" ht="10.5" customHeight="1"/>
    <row r="9044" ht="10.5" customHeight="1"/>
    <row r="9045" ht="10.5" customHeight="1"/>
    <row r="9046" ht="10.5" customHeight="1"/>
    <row r="9047" ht="10.5" customHeight="1"/>
    <row r="9048" ht="10.5" customHeight="1"/>
    <row r="9049" ht="10.5" customHeight="1"/>
    <row r="9050" ht="10.5" customHeight="1"/>
    <row r="9051" ht="10.5" customHeight="1"/>
    <row r="9052" ht="10.5" customHeight="1"/>
    <row r="9053" ht="10.5" customHeight="1"/>
    <row r="9054" ht="10.5" customHeight="1"/>
    <row r="9055" ht="10.5" customHeight="1"/>
    <row r="9056" ht="10.5" customHeight="1"/>
    <row r="9057" ht="10.5" customHeight="1"/>
    <row r="9058" ht="10.5" customHeight="1"/>
    <row r="9059" ht="10.5" customHeight="1"/>
    <row r="9060" ht="10.5" customHeight="1"/>
    <row r="9061" ht="10.5" customHeight="1"/>
    <row r="9062" ht="10.5" customHeight="1"/>
    <row r="9063" ht="10.5" customHeight="1"/>
    <row r="9064" ht="10.5" customHeight="1"/>
    <row r="9065" ht="10.5" customHeight="1"/>
    <row r="9066" ht="10.5" customHeight="1"/>
    <row r="9067" ht="10.5" customHeight="1"/>
    <row r="9068" ht="10.5" customHeight="1"/>
    <row r="9069" ht="10.5" customHeight="1"/>
    <row r="9070" ht="10.5" customHeight="1"/>
    <row r="9071" ht="10.5" customHeight="1"/>
    <row r="9072" ht="10.5" customHeight="1"/>
    <row r="9073" ht="10.5" customHeight="1"/>
    <row r="9074" ht="10.5" customHeight="1"/>
    <row r="9075" ht="10.5" customHeight="1"/>
    <row r="9076" ht="10.5" customHeight="1"/>
    <row r="9077" ht="10.5" customHeight="1"/>
    <row r="9078" ht="10.5" customHeight="1"/>
    <row r="9079" ht="10.5" customHeight="1"/>
    <row r="9080" ht="10.5" customHeight="1"/>
    <row r="9081" ht="10.5" customHeight="1"/>
    <row r="9082" ht="10.5" customHeight="1"/>
    <row r="9083" ht="10.5" customHeight="1"/>
    <row r="9084" ht="10.5" customHeight="1"/>
    <row r="9085" ht="10.5" customHeight="1"/>
    <row r="9086" ht="10.5" customHeight="1"/>
    <row r="9087" ht="10.5" customHeight="1"/>
    <row r="9088" ht="10.5" customHeight="1"/>
    <row r="9089" ht="10.5" customHeight="1"/>
    <row r="9090" ht="10.5" customHeight="1"/>
    <row r="9091" ht="10.5" customHeight="1"/>
    <row r="9092" ht="10.5" customHeight="1"/>
    <row r="9093" ht="10.5" customHeight="1"/>
    <row r="9094" ht="10.5" customHeight="1"/>
    <row r="9095" ht="10.5" customHeight="1"/>
    <row r="9096" ht="10.5" customHeight="1"/>
    <row r="9097" ht="10.5" customHeight="1"/>
    <row r="9098" ht="10.5" customHeight="1"/>
    <row r="9099" ht="10.5" customHeight="1"/>
    <row r="9100" ht="10.5" customHeight="1"/>
    <row r="9101" ht="10.5" customHeight="1"/>
    <row r="9102" ht="10.5" customHeight="1"/>
    <row r="9103" ht="10.5" customHeight="1"/>
    <row r="9104" ht="10.5" customHeight="1"/>
    <row r="9105" ht="10.5" customHeight="1"/>
    <row r="9106" ht="10.5" customHeight="1"/>
    <row r="9107" ht="10.5" customHeight="1"/>
    <row r="9108" ht="10.5" customHeight="1"/>
    <row r="9109" ht="10.5" customHeight="1"/>
    <row r="9110" ht="10.5" customHeight="1"/>
    <row r="9111" ht="10.5" customHeight="1"/>
    <row r="9112" ht="10.5" customHeight="1"/>
    <row r="9113" ht="10.5" customHeight="1"/>
    <row r="9114" ht="10.5" customHeight="1"/>
    <row r="9115" ht="10.5" customHeight="1"/>
    <row r="9116" ht="10.5" customHeight="1"/>
    <row r="9117" ht="10.5" customHeight="1"/>
    <row r="9118" ht="10.5" customHeight="1"/>
    <row r="9119" ht="10.5" customHeight="1"/>
    <row r="9120" ht="10.5" customHeight="1"/>
    <row r="9121" ht="10.5" customHeight="1"/>
    <row r="9122" ht="10.5" customHeight="1"/>
    <row r="9123" ht="10.5" customHeight="1"/>
    <row r="9124" ht="10.5" customHeight="1"/>
    <row r="9125" ht="10.5" customHeight="1"/>
    <row r="9126" ht="10.5" customHeight="1"/>
    <row r="9127" ht="10.5" customHeight="1"/>
    <row r="9128" ht="10.5" customHeight="1"/>
    <row r="9129" ht="10.5" customHeight="1"/>
    <row r="9130" ht="10.5" customHeight="1"/>
    <row r="9131" ht="10.5" customHeight="1"/>
    <row r="9132" ht="10.5" customHeight="1"/>
    <row r="9133" ht="10.5" customHeight="1"/>
    <row r="9134" ht="10.5" customHeight="1"/>
    <row r="9135" ht="10.5" customHeight="1"/>
    <row r="9136" ht="10.5" customHeight="1"/>
    <row r="9137" ht="10.5" customHeight="1"/>
    <row r="9138" ht="10.5" customHeight="1"/>
    <row r="9139" ht="10.5" customHeight="1"/>
    <row r="9140" ht="10.5" customHeight="1"/>
    <row r="9141" ht="10.5" customHeight="1"/>
    <row r="9142" ht="10.5" customHeight="1"/>
    <row r="9143" ht="10.5" customHeight="1"/>
    <row r="9144" ht="10.5" customHeight="1"/>
    <row r="9145" ht="10.5" customHeight="1"/>
    <row r="9146" ht="10.5" customHeight="1"/>
    <row r="9147" ht="10.5" customHeight="1"/>
    <row r="9148" ht="10.5" customHeight="1"/>
    <row r="9149" ht="10.5" customHeight="1"/>
    <row r="9150" ht="10.5" customHeight="1"/>
    <row r="9151" ht="10.5" customHeight="1"/>
    <row r="9152" ht="10.5" customHeight="1"/>
    <row r="9153" ht="10.5" customHeight="1"/>
    <row r="9154" ht="10.5" customHeight="1"/>
    <row r="9155" ht="10.5" customHeight="1"/>
    <row r="9156" ht="10.5" customHeight="1"/>
    <row r="9157" ht="10.5" customHeight="1"/>
    <row r="9158" ht="10.5" customHeight="1"/>
    <row r="9159" ht="10.5" customHeight="1"/>
    <row r="9160" ht="10.5" customHeight="1"/>
    <row r="9161" ht="10.5" customHeight="1"/>
    <row r="9162" ht="10.5" customHeight="1"/>
    <row r="9163" ht="10.5" customHeight="1"/>
    <row r="9164" ht="10.5" customHeight="1"/>
    <row r="9165" ht="10.5" customHeight="1"/>
    <row r="9166" ht="10.5" customHeight="1"/>
    <row r="9167" ht="10.5" customHeight="1"/>
    <row r="9168" ht="10.5" customHeight="1"/>
    <row r="9169" ht="10.5" customHeight="1"/>
    <row r="9170" ht="10.5" customHeight="1"/>
    <row r="9171" ht="10.5" customHeight="1"/>
    <row r="9172" ht="10.5" customHeight="1"/>
    <row r="9173" ht="10.5" customHeight="1"/>
    <row r="9174" ht="10.5" customHeight="1"/>
    <row r="9175" ht="10.5" customHeight="1"/>
    <row r="9176" ht="10.5" customHeight="1"/>
    <row r="9177" ht="10.5" customHeight="1"/>
    <row r="9178" ht="10.5" customHeight="1"/>
    <row r="9179" ht="10.5" customHeight="1"/>
    <row r="9180" ht="10.5" customHeight="1"/>
    <row r="9181" ht="10.5" customHeight="1"/>
    <row r="9182" ht="10.5" customHeight="1"/>
    <row r="9183" ht="10.5" customHeight="1"/>
    <row r="9184" ht="10.5" customHeight="1"/>
    <row r="9185" ht="10.5" customHeight="1"/>
    <row r="9186" ht="10.5" customHeight="1"/>
    <row r="9187" ht="10.5" customHeight="1"/>
    <row r="9188" ht="10.5" customHeight="1"/>
    <row r="9189" ht="10.5" customHeight="1"/>
    <row r="9190" ht="10.5" customHeight="1"/>
    <row r="9191" ht="10.5" customHeight="1"/>
    <row r="9192" ht="10.5" customHeight="1"/>
    <row r="9193" ht="10.5" customHeight="1"/>
    <row r="9194" ht="10.5" customHeight="1"/>
    <row r="9195" ht="10.5" customHeight="1"/>
    <row r="9196" ht="10.5" customHeight="1"/>
    <row r="9197" ht="10.5" customHeight="1"/>
    <row r="9198" ht="10.5" customHeight="1"/>
    <row r="9199" ht="10.5" customHeight="1"/>
    <row r="9200" ht="10.5" customHeight="1"/>
    <row r="9201" ht="10.5" customHeight="1"/>
    <row r="9202" ht="10.5" customHeight="1"/>
    <row r="9203" ht="10.5" customHeight="1"/>
    <row r="9204" ht="10.5" customHeight="1"/>
    <row r="9205" ht="10.5" customHeight="1"/>
    <row r="9206" ht="10.5" customHeight="1"/>
    <row r="9207" ht="10.5" customHeight="1"/>
    <row r="9208" ht="10.5" customHeight="1"/>
    <row r="9209" ht="10.5" customHeight="1"/>
    <row r="9210" ht="10.5" customHeight="1"/>
    <row r="9211" ht="10.5" customHeight="1"/>
    <row r="9212" ht="10.5" customHeight="1"/>
    <row r="9213" ht="10.5" customHeight="1"/>
    <row r="9214" ht="10.5" customHeight="1"/>
    <row r="9215" ht="10.5" customHeight="1"/>
    <row r="9216" ht="10.5" customHeight="1"/>
    <row r="9217" ht="10.5" customHeight="1"/>
    <row r="9218" ht="10.5" customHeight="1"/>
    <row r="9219" ht="10.5" customHeight="1"/>
    <row r="9220" ht="10.5" customHeight="1"/>
    <row r="9221" ht="10.5" customHeight="1"/>
    <row r="9222" ht="10.5" customHeight="1"/>
    <row r="9223" ht="10.5" customHeight="1"/>
    <row r="9224" ht="10.5" customHeight="1"/>
    <row r="9225" ht="10.5" customHeight="1"/>
    <row r="9226" ht="10.5" customHeight="1"/>
    <row r="9227" ht="10.5" customHeight="1"/>
    <row r="9228" ht="10.5" customHeight="1"/>
    <row r="9229" ht="10.5" customHeight="1"/>
    <row r="9230" ht="10.5" customHeight="1"/>
    <row r="9231" ht="10.5" customHeight="1"/>
    <row r="9232" ht="10.5" customHeight="1"/>
    <row r="9233" ht="10.5" customHeight="1"/>
    <row r="9234" ht="10.5" customHeight="1"/>
    <row r="9235" ht="10.5" customHeight="1"/>
    <row r="9236" ht="10.5" customHeight="1"/>
    <row r="9237" ht="10.5" customHeight="1"/>
    <row r="9238" ht="10.5" customHeight="1"/>
    <row r="9239" ht="10.5" customHeight="1"/>
    <row r="9240" ht="10.5" customHeight="1"/>
    <row r="9241" ht="10.5" customHeight="1"/>
    <row r="9242" ht="10.5" customHeight="1"/>
    <row r="9243" ht="10.5" customHeight="1"/>
    <row r="9244" ht="10.5" customHeight="1"/>
    <row r="9245" ht="10.5" customHeight="1"/>
    <row r="9246" ht="10.5" customHeight="1"/>
    <row r="9247" ht="10.5" customHeight="1"/>
    <row r="9248" ht="10.5" customHeight="1"/>
    <row r="9249" ht="10.5" customHeight="1"/>
    <row r="9250" ht="10.5" customHeight="1"/>
    <row r="9251" ht="10.5" customHeight="1"/>
    <row r="9252" ht="10.5" customHeight="1"/>
    <row r="9253" ht="10.5" customHeight="1"/>
    <row r="9254" ht="10.5" customHeight="1"/>
    <row r="9255" ht="10.5" customHeight="1"/>
    <row r="9256" ht="10.5" customHeight="1"/>
    <row r="9257" ht="10.5" customHeight="1"/>
    <row r="9258" ht="10.5" customHeight="1"/>
    <row r="9259" ht="10.5" customHeight="1"/>
    <row r="9260" ht="10.5" customHeight="1"/>
    <row r="9261" ht="10.5" customHeight="1"/>
    <row r="9262" ht="10.5" customHeight="1"/>
    <row r="9263" ht="10.5" customHeight="1"/>
    <row r="9264" ht="10.5" customHeight="1"/>
    <row r="9265" ht="10.5" customHeight="1"/>
    <row r="9266" ht="10.5" customHeight="1"/>
    <row r="9267" ht="10.5" customHeight="1"/>
    <row r="9268" ht="10.5" customHeight="1"/>
    <row r="9269" ht="10.5" customHeight="1"/>
    <row r="9270" ht="10.5" customHeight="1"/>
    <row r="9271" ht="10.5" customHeight="1"/>
    <row r="9272" ht="10.5" customHeight="1"/>
    <row r="9273" ht="10.5" customHeight="1"/>
    <row r="9274" ht="10.5" customHeight="1"/>
    <row r="9275" ht="10.5" customHeight="1"/>
    <row r="9276" ht="10.5" customHeight="1"/>
    <row r="9277" ht="10.5" customHeight="1"/>
    <row r="9278" ht="10.5" customHeight="1"/>
    <row r="9279" ht="10.5" customHeight="1"/>
    <row r="9280" ht="10.5" customHeight="1"/>
    <row r="9281" ht="10.5" customHeight="1"/>
    <row r="9282" ht="10.5" customHeight="1"/>
    <row r="9283" ht="10.5" customHeight="1"/>
    <row r="9284" ht="10.5" customHeight="1"/>
    <row r="9285" ht="10.5" customHeight="1"/>
    <row r="9286" ht="10.5" customHeight="1"/>
    <row r="9287" ht="10.5" customHeight="1"/>
    <row r="9288" ht="10.5" customHeight="1"/>
    <row r="9289" ht="10.5" customHeight="1"/>
    <row r="9290" ht="10.5" customHeight="1"/>
    <row r="9291" ht="10.5" customHeight="1"/>
    <row r="9292" ht="10.5" customHeight="1"/>
    <row r="9293" ht="10.5" customHeight="1"/>
    <row r="9294" ht="10.5" customHeight="1"/>
    <row r="9295" ht="10.5" customHeight="1"/>
    <row r="9296" ht="10.5" customHeight="1"/>
    <row r="9297" ht="10.5" customHeight="1"/>
    <row r="9298" ht="10.5" customHeight="1"/>
    <row r="9299" ht="10.5" customHeight="1"/>
    <row r="9300" ht="10.5" customHeight="1"/>
    <row r="9301" ht="10.5" customHeight="1"/>
    <row r="9302" ht="10.5" customHeight="1"/>
    <row r="9303" ht="10.5" customHeight="1"/>
    <row r="9304" ht="10.5" customHeight="1"/>
    <row r="9305" ht="10.5" customHeight="1"/>
    <row r="9306" ht="10.5" customHeight="1"/>
    <row r="9307" ht="10.5" customHeight="1"/>
    <row r="9308" ht="10.5" customHeight="1"/>
    <row r="9309" ht="10.5" customHeight="1"/>
    <row r="9310" ht="10.5" customHeight="1"/>
    <row r="9311" ht="10.5" customHeight="1"/>
    <row r="9312" ht="10.5" customHeight="1"/>
    <row r="9313" ht="10.5" customHeight="1"/>
    <row r="9314" ht="10.5" customHeight="1"/>
    <row r="9315" ht="10.5" customHeight="1"/>
    <row r="9316" ht="10.5" customHeight="1"/>
    <row r="9317" ht="10.5" customHeight="1"/>
    <row r="9318" ht="10.5" customHeight="1"/>
    <row r="9319" ht="10.5" customHeight="1"/>
    <row r="9320" ht="10.5" customHeight="1"/>
    <row r="9321" ht="10.5" customHeight="1"/>
    <row r="9322" ht="10.5" customHeight="1"/>
    <row r="9323" ht="10.5" customHeight="1"/>
    <row r="9324" ht="10.5" customHeight="1"/>
    <row r="9325" ht="10.5" customHeight="1"/>
    <row r="9326" ht="10.5" customHeight="1"/>
    <row r="9327" ht="10.5" customHeight="1"/>
    <row r="9328" ht="10.5" customHeight="1"/>
    <row r="9329" ht="10.5" customHeight="1"/>
    <row r="9330" ht="10.5" customHeight="1"/>
    <row r="9331" ht="10.5" customHeight="1"/>
    <row r="9332" ht="10.5" customHeight="1"/>
    <row r="9333" ht="10.5" customHeight="1"/>
    <row r="9334" ht="10.5" customHeight="1"/>
    <row r="9335" ht="10.5" customHeight="1"/>
    <row r="9336" ht="10.5" customHeight="1"/>
    <row r="9337" ht="10.5" customHeight="1"/>
    <row r="9338" ht="10.5" customHeight="1"/>
    <row r="9339" ht="10.5" customHeight="1"/>
    <row r="9340" ht="10.5" customHeight="1"/>
    <row r="9341" ht="10.5" customHeight="1"/>
    <row r="9342" ht="10.5" customHeight="1"/>
    <row r="9343" ht="10.5" customHeight="1"/>
    <row r="9344" ht="10.5" customHeight="1"/>
    <row r="9345" ht="10.5" customHeight="1"/>
    <row r="9346" ht="10.5" customHeight="1"/>
    <row r="9347" ht="10.5" customHeight="1"/>
    <row r="9348" ht="10.5" customHeight="1"/>
    <row r="9349" ht="10.5" customHeight="1"/>
    <row r="9350" ht="10.5" customHeight="1"/>
    <row r="9351" ht="10.5" customHeight="1"/>
    <row r="9352" ht="10.5" customHeight="1"/>
    <row r="9353" ht="10.5" customHeight="1"/>
    <row r="9354" ht="10.5" customHeight="1"/>
    <row r="9355" ht="10.5" customHeight="1"/>
    <row r="9356" ht="10.5" customHeight="1"/>
    <row r="9357" ht="10.5" customHeight="1"/>
    <row r="9358" ht="10.5" customHeight="1"/>
    <row r="9359" ht="10.5" customHeight="1"/>
    <row r="9360" ht="10.5" customHeight="1"/>
    <row r="9361" ht="10.5" customHeight="1"/>
    <row r="9362" ht="10.5" customHeight="1"/>
    <row r="9363" ht="10.5" customHeight="1"/>
    <row r="9364" ht="10.5" customHeight="1"/>
    <row r="9365" ht="10.5" customHeight="1"/>
    <row r="9366" ht="10.5" customHeight="1"/>
    <row r="9367" ht="10.5" customHeight="1"/>
    <row r="9368" ht="10.5" customHeight="1"/>
    <row r="9369" ht="10.5" customHeight="1"/>
    <row r="9370" ht="10.5" customHeight="1"/>
    <row r="9371" ht="10.5" customHeight="1"/>
    <row r="9372" ht="10.5" customHeight="1"/>
    <row r="9373" ht="10.5" customHeight="1"/>
    <row r="9374" ht="10.5" customHeight="1"/>
    <row r="9375" ht="10.5" customHeight="1"/>
    <row r="9376" ht="10.5" customHeight="1"/>
    <row r="9377" ht="10.5" customHeight="1"/>
    <row r="9378" ht="10.5" customHeight="1"/>
    <row r="9379" ht="10.5" customHeight="1"/>
    <row r="9380" ht="10.5" customHeight="1"/>
    <row r="9381" ht="10.5" customHeight="1"/>
    <row r="9382" ht="10.5" customHeight="1"/>
    <row r="9383" ht="10.5" customHeight="1"/>
    <row r="9384" ht="10.5" customHeight="1"/>
    <row r="9385" ht="10.5" customHeight="1"/>
    <row r="9386" ht="10.5" customHeight="1"/>
    <row r="9387" ht="10.5" customHeight="1"/>
    <row r="9388" ht="10.5" customHeight="1"/>
    <row r="9389" ht="10.5" customHeight="1"/>
    <row r="9390" ht="10.5" customHeight="1"/>
    <row r="9391" ht="10.5" customHeight="1"/>
    <row r="9392" ht="10.5" customHeight="1"/>
    <row r="9393" ht="10.5" customHeight="1"/>
    <row r="9394" ht="10.5" customHeight="1"/>
    <row r="9395" ht="10.5" customHeight="1"/>
    <row r="9396" ht="10.5" customHeight="1"/>
    <row r="9397" ht="10.5" customHeight="1"/>
    <row r="9398" ht="10.5" customHeight="1"/>
    <row r="9399" ht="10.5" customHeight="1"/>
    <row r="9400" ht="10.5" customHeight="1"/>
    <row r="9401" ht="10.5" customHeight="1"/>
    <row r="9402" ht="10.5" customHeight="1"/>
    <row r="9403" ht="10.5" customHeight="1"/>
    <row r="9404" ht="10.5" customHeight="1"/>
    <row r="9405" ht="10.5" customHeight="1"/>
    <row r="9406" ht="10.5" customHeight="1"/>
    <row r="9407" ht="10.5" customHeight="1"/>
    <row r="9408" ht="10.5" customHeight="1"/>
    <row r="9409" ht="10.5" customHeight="1"/>
    <row r="9410" ht="10.5" customHeight="1"/>
    <row r="9411" ht="10.5" customHeight="1"/>
    <row r="9412" ht="10.5" customHeight="1"/>
    <row r="9413" ht="10.5" customHeight="1"/>
    <row r="9414" ht="10.5" customHeight="1"/>
    <row r="9415" ht="10.5" customHeight="1"/>
    <row r="9416" ht="10.5" customHeight="1"/>
    <row r="9417" ht="10.5" customHeight="1"/>
    <row r="9418" ht="10.5" customHeight="1"/>
    <row r="9419" ht="10.5" customHeight="1"/>
    <row r="9420" ht="10.5" customHeight="1"/>
    <row r="9421" ht="10.5" customHeight="1"/>
    <row r="9422" ht="10.5" customHeight="1"/>
    <row r="9423" ht="10.5" customHeight="1"/>
    <row r="9424" ht="10.5" customHeight="1"/>
    <row r="9425" ht="10.5" customHeight="1"/>
    <row r="9426" ht="10.5" customHeight="1"/>
    <row r="9427" ht="10.5" customHeight="1"/>
    <row r="9428" ht="10.5" customHeight="1"/>
    <row r="9429" ht="10.5" customHeight="1"/>
    <row r="9430" ht="10.5" customHeight="1"/>
    <row r="9431" ht="10.5" customHeight="1"/>
    <row r="9432" ht="10.5" customHeight="1"/>
    <row r="9433" ht="10.5" customHeight="1"/>
    <row r="9434" ht="10.5" customHeight="1"/>
    <row r="9435" ht="10.5" customHeight="1"/>
    <row r="9436" ht="10.5" customHeight="1"/>
    <row r="9437" ht="10.5" customHeight="1"/>
    <row r="9438" ht="10.5" customHeight="1"/>
    <row r="9439" ht="10.5" customHeight="1"/>
    <row r="9440" ht="10.5" customHeight="1"/>
    <row r="9441" ht="10.5" customHeight="1"/>
    <row r="9442" ht="10.5" customHeight="1"/>
    <row r="9443" ht="10.5" customHeight="1"/>
    <row r="9444" ht="10.5" customHeight="1"/>
    <row r="9445" ht="10.5" customHeight="1"/>
    <row r="9446" ht="10.5" customHeight="1"/>
    <row r="9447" ht="10.5" customHeight="1"/>
    <row r="9448" ht="10.5" customHeight="1"/>
    <row r="9449" ht="10.5" customHeight="1"/>
    <row r="9450" ht="10.5" customHeight="1"/>
    <row r="9451" ht="10.5" customHeight="1"/>
    <row r="9452" ht="10.5" customHeight="1"/>
    <row r="9453" ht="10.5" customHeight="1"/>
    <row r="9454" ht="10.5" customHeight="1"/>
    <row r="9455" ht="10.5" customHeight="1"/>
    <row r="9456" ht="10.5" customHeight="1"/>
    <row r="9457" ht="10.5" customHeight="1"/>
    <row r="9458" ht="10.5" customHeight="1"/>
    <row r="9459" ht="10.5" customHeight="1"/>
    <row r="9460" ht="10.5" customHeight="1"/>
    <row r="9461" ht="10.5" customHeight="1"/>
    <row r="9462" ht="10.5" customHeight="1"/>
    <row r="9463" ht="10.5" customHeight="1"/>
    <row r="9464" ht="10.5" customHeight="1"/>
    <row r="9465" ht="10.5" customHeight="1"/>
    <row r="9466" ht="10.5" customHeight="1"/>
    <row r="9467" ht="10.5" customHeight="1"/>
    <row r="9468" ht="10.5" customHeight="1"/>
    <row r="9469" ht="10.5" customHeight="1"/>
    <row r="9470" ht="10.5" customHeight="1"/>
    <row r="9471" ht="10.5" customHeight="1"/>
    <row r="9472" ht="10.5" customHeight="1"/>
    <row r="9473" ht="10.5" customHeight="1"/>
    <row r="9474" ht="10.5" customHeight="1"/>
    <row r="9475" ht="10.5" customHeight="1"/>
    <row r="9476" ht="10.5" customHeight="1"/>
    <row r="9477" ht="10.5" customHeight="1"/>
    <row r="9478" ht="10.5" customHeight="1"/>
    <row r="9479" ht="10.5" customHeight="1"/>
    <row r="9480" ht="10.5" customHeight="1"/>
    <row r="9481" ht="10.5" customHeight="1"/>
    <row r="9482" ht="10.5" customHeight="1"/>
    <row r="9483" ht="10.5" customHeight="1"/>
    <row r="9484" ht="10.5" customHeight="1"/>
    <row r="9485" ht="10.5" customHeight="1"/>
    <row r="9486" ht="10.5" customHeight="1"/>
    <row r="9487" ht="10.5" customHeight="1"/>
    <row r="9488" ht="10.5" customHeight="1"/>
    <row r="9489" ht="10.5" customHeight="1"/>
    <row r="9490" ht="10.5" customHeight="1"/>
    <row r="9491" ht="10.5" customHeight="1"/>
    <row r="9492" ht="10.5" customHeight="1"/>
    <row r="9493" ht="10.5" customHeight="1"/>
    <row r="9494" ht="10.5" customHeight="1"/>
    <row r="9495" ht="10.5" customHeight="1"/>
    <row r="9496" ht="10.5" customHeight="1"/>
    <row r="9497" ht="10.5" customHeight="1"/>
    <row r="9498" ht="10.5" customHeight="1"/>
    <row r="9499" ht="10.5" customHeight="1"/>
    <row r="9500" ht="10.5" customHeight="1"/>
    <row r="9501" ht="10.5" customHeight="1"/>
    <row r="9502" ht="10.5" customHeight="1"/>
    <row r="9503" ht="10.5" customHeight="1"/>
    <row r="9504" ht="10.5" customHeight="1"/>
    <row r="9505" ht="10.5" customHeight="1"/>
    <row r="9506" ht="10.5" customHeight="1"/>
    <row r="9507" ht="10.5" customHeight="1"/>
    <row r="9508" ht="10.5" customHeight="1"/>
    <row r="9509" ht="10.5" customHeight="1"/>
    <row r="9510" ht="10.5" customHeight="1"/>
    <row r="9511" ht="10.5" customHeight="1"/>
    <row r="9512" ht="10.5" customHeight="1"/>
    <row r="9513" ht="10.5" customHeight="1"/>
    <row r="9514" ht="10.5" customHeight="1"/>
    <row r="9515" ht="10.5" customHeight="1"/>
    <row r="9516" ht="10.5" customHeight="1"/>
    <row r="9517" ht="10.5" customHeight="1"/>
    <row r="9518" ht="10.5" customHeight="1"/>
    <row r="9519" ht="10.5" customHeight="1"/>
    <row r="9520" ht="10.5" customHeight="1"/>
    <row r="9521" ht="10.5" customHeight="1"/>
    <row r="9522" ht="10.5" customHeight="1"/>
    <row r="9523" ht="10.5" customHeight="1"/>
    <row r="9524" ht="10.5" customHeight="1"/>
    <row r="9525" ht="10.5" customHeight="1"/>
    <row r="9526" ht="10.5" customHeight="1"/>
    <row r="9527" ht="10.5" customHeight="1"/>
    <row r="9528" ht="10.5" customHeight="1"/>
    <row r="9529" ht="10.5" customHeight="1"/>
    <row r="9530" ht="10.5" customHeight="1"/>
    <row r="9531" ht="10.5" customHeight="1"/>
    <row r="9532" ht="10.5" customHeight="1"/>
    <row r="9533" ht="10.5" customHeight="1"/>
    <row r="9534" ht="10.5" customHeight="1"/>
    <row r="9535" ht="10.5" customHeight="1"/>
    <row r="9536" ht="10.5" customHeight="1"/>
    <row r="9537" ht="10.5" customHeight="1"/>
    <row r="9538" ht="10.5" customHeight="1"/>
    <row r="9539" ht="10.5" customHeight="1"/>
    <row r="9540" ht="10.5" customHeight="1"/>
    <row r="9541" ht="10.5" customHeight="1"/>
    <row r="9542" ht="10.5" customHeight="1"/>
    <row r="9543" ht="10.5" customHeight="1"/>
    <row r="9544" ht="10.5" customHeight="1"/>
    <row r="9545" ht="10.5" customHeight="1"/>
    <row r="9546" ht="10.5" customHeight="1"/>
    <row r="9547" ht="10.5" customHeight="1"/>
    <row r="9548" ht="10.5" customHeight="1"/>
    <row r="9549" ht="10.5" customHeight="1"/>
    <row r="9550" ht="10.5" customHeight="1"/>
    <row r="9551" ht="10.5" customHeight="1"/>
    <row r="9552" ht="10.5" customHeight="1"/>
    <row r="9553" ht="10.5" customHeight="1"/>
    <row r="9554" ht="10.5" customHeight="1"/>
    <row r="9555" ht="10.5" customHeight="1"/>
    <row r="9556" ht="10.5" customHeight="1"/>
    <row r="9557" ht="10.5" customHeight="1"/>
    <row r="9558" ht="10.5" customHeight="1"/>
    <row r="9559" ht="10.5" customHeight="1"/>
    <row r="9560" ht="10.5" customHeight="1"/>
    <row r="9561" ht="10.5" customHeight="1"/>
    <row r="9562" ht="10.5" customHeight="1"/>
    <row r="9563" ht="10.5" customHeight="1"/>
    <row r="9564" ht="10.5" customHeight="1"/>
    <row r="9565" ht="10.5" customHeight="1"/>
    <row r="9566" ht="10.5" customHeight="1"/>
    <row r="9567" ht="10.5" customHeight="1"/>
    <row r="9568" ht="10.5" customHeight="1"/>
    <row r="9569" ht="10.5" customHeight="1"/>
    <row r="9570" ht="10.5" customHeight="1"/>
    <row r="9571" ht="10.5" customHeight="1"/>
    <row r="9572" ht="10.5" customHeight="1"/>
    <row r="9573" ht="10.5" customHeight="1"/>
    <row r="9574" ht="10.5" customHeight="1"/>
    <row r="9575" ht="10.5" customHeight="1"/>
    <row r="9576" ht="10.5" customHeight="1"/>
    <row r="9577" ht="10.5" customHeight="1"/>
    <row r="9578" ht="10.5" customHeight="1"/>
    <row r="9579" ht="10.5" customHeight="1"/>
    <row r="9580" ht="10.5" customHeight="1"/>
    <row r="9581" ht="10.5" customHeight="1"/>
    <row r="9582" ht="10.5" customHeight="1"/>
    <row r="9583" ht="10.5" customHeight="1"/>
    <row r="9584" ht="10.5" customHeight="1"/>
    <row r="9585" ht="10.5" customHeight="1"/>
    <row r="9586" ht="10.5" customHeight="1"/>
    <row r="9587" ht="10.5" customHeight="1"/>
    <row r="9588" ht="10.5" customHeight="1"/>
    <row r="9589" ht="10.5" customHeight="1"/>
    <row r="9590" ht="10.5" customHeight="1"/>
    <row r="9591" ht="10.5" customHeight="1"/>
    <row r="9592" ht="10.5" customHeight="1"/>
    <row r="9593" ht="10.5" customHeight="1"/>
    <row r="9594" ht="10.5" customHeight="1"/>
    <row r="9595" ht="10.5" customHeight="1"/>
    <row r="9596" ht="10.5" customHeight="1"/>
    <row r="9597" ht="10.5" customHeight="1"/>
    <row r="9598" ht="10.5" customHeight="1"/>
    <row r="9599" ht="10.5" customHeight="1"/>
    <row r="9600" ht="10.5" customHeight="1"/>
    <row r="9601" ht="10.5" customHeight="1"/>
    <row r="9602" ht="10.5" customHeight="1"/>
    <row r="9603" ht="10.5" customHeight="1"/>
    <row r="9604" ht="10.5" customHeight="1"/>
    <row r="9605" ht="10.5" customHeight="1"/>
    <row r="9606" ht="10.5" customHeight="1"/>
    <row r="9607" ht="10.5" customHeight="1"/>
    <row r="9608" ht="10.5" customHeight="1"/>
    <row r="9609" ht="10.5" customHeight="1"/>
    <row r="9610" ht="10.5" customHeight="1"/>
    <row r="9611" ht="10.5" customHeight="1"/>
    <row r="9612" ht="10.5" customHeight="1"/>
    <row r="9613" ht="10.5" customHeight="1"/>
    <row r="9614" ht="10.5" customHeight="1"/>
    <row r="9615" ht="10.5" customHeight="1"/>
    <row r="9616" ht="10.5" customHeight="1"/>
    <row r="9617" ht="10.5" customHeight="1"/>
    <row r="9618" ht="10.5" customHeight="1"/>
    <row r="9619" ht="10.5" customHeight="1"/>
    <row r="9620" ht="10.5" customHeight="1"/>
    <row r="9621" ht="10.5" customHeight="1"/>
    <row r="9622" ht="10.5" customHeight="1"/>
    <row r="9623" ht="10.5" customHeight="1"/>
    <row r="9624" ht="10.5" customHeight="1"/>
    <row r="9625" ht="10.5" customHeight="1"/>
    <row r="9626" ht="10.5" customHeight="1"/>
    <row r="9627" ht="10.5" customHeight="1"/>
    <row r="9628" ht="10.5" customHeight="1"/>
    <row r="9629" ht="10.5" customHeight="1"/>
    <row r="9630" ht="10.5" customHeight="1"/>
    <row r="9631" ht="10.5" customHeight="1"/>
    <row r="9632" ht="10.5" customHeight="1"/>
    <row r="9633" ht="10.5" customHeight="1"/>
    <row r="9634" ht="10.5" customHeight="1"/>
    <row r="9635" ht="10.5" customHeight="1"/>
    <row r="9636" ht="10.5" customHeight="1"/>
    <row r="9637" ht="10.5" customHeight="1"/>
    <row r="9638" ht="10.5" customHeight="1"/>
    <row r="9639" ht="10.5" customHeight="1"/>
    <row r="9640" ht="10.5" customHeight="1"/>
    <row r="9641" ht="10.5" customHeight="1"/>
    <row r="9642" ht="10.5" customHeight="1"/>
    <row r="9643" ht="10.5" customHeight="1"/>
    <row r="9644" ht="10.5" customHeight="1"/>
    <row r="9645" ht="10.5" customHeight="1"/>
    <row r="9646" ht="10.5" customHeight="1"/>
    <row r="9647" ht="10.5" customHeight="1"/>
    <row r="9648" ht="10.5" customHeight="1"/>
    <row r="9649" ht="10.5" customHeight="1"/>
    <row r="9650" ht="10.5" customHeight="1"/>
    <row r="9651" ht="10.5" customHeight="1"/>
    <row r="9652" ht="10.5" customHeight="1"/>
    <row r="9653" ht="10.5" customHeight="1"/>
    <row r="9654" ht="10.5" customHeight="1"/>
    <row r="9655" ht="10.5" customHeight="1"/>
    <row r="9656" ht="10.5" customHeight="1"/>
    <row r="9657" ht="10.5" customHeight="1"/>
    <row r="9658" ht="10.5" customHeight="1"/>
    <row r="9659" ht="10.5" customHeight="1"/>
    <row r="9660" ht="10.5" customHeight="1"/>
    <row r="9661" ht="10.5" customHeight="1"/>
    <row r="9662" ht="10.5" customHeight="1"/>
    <row r="9663" ht="10.5" customHeight="1"/>
    <row r="9664" ht="10.5" customHeight="1"/>
    <row r="9665" ht="10.5" customHeight="1"/>
    <row r="9666" ht="10.5" customHeight="1"/>
    <row r="9667" ht="10.5" customHeight="1"/>
    <row r="9668" ht="10.5" customHeight="1"/>
    <row r="9669" ht="10.5" customHeight="1"/>
    <row r="9670" ht="10.5" customHeight="1"/>
    <row r="9671" ht="10.5" customHeight="1"/>
    <row r="9672" ht="10.5" customHeight="1"/>
    <row r="9673" ht="10.5" customHeight="1"/>
    <row r="9674" ht="10.5" customHeight="1"/>
    <row r="9675" ht="10.5" customHeight="1"/>
    <row r="9676" ht="10.5" customHeight="1"/>
    <row r="9677" ht="10.5" customHeight="1"/>
    <row r="9678" ht="10.5" customHeight="1"/>
    <row r="9679" ht="10.5" customHeight="1"/>
    <row r="9680" ht="10.5" customHeight="1"/>
    <row r="9681" ht="10.5" customHeight="1"/>
    <row r="9682" ht="10.5" customHeight="1"/>
    <row r="9683" ht="10.5" customHeight="1"/>
    <row r="9684" ht="10.5" customHeight="1"/>
    <row r="9685" ht="10.5" customHeight="1"/>
    <row r="9686" ht="10.5" customHeight="1"/>
    <row r="9687" ht="10.5" customHeight="1"/>
    <row r="9688" ht="10.5" customHeight="1"/>
    <row r="9689" ht="10.5" customHeight="1"/>
    <row r="9690" ht="10.5" customHeight="1"/>
    <row r="9691" ht="10.5" customHeight="1"/>
    <row r="9692" ht="10.5" customHeight="1"/>
    <row r="9693" ht="10.5" customHeight="1"/>
    <row r="9694" ht="10.5" customHeight="1"/>
    <row r="9695" ht="10.5" customHeight="1"/>
    <row r="9696" ht="10.5" customHeight="1"/>
    <row r="9697" ht="10.5" customHeight="1"/>
    <row r="9698" ht="10.5" customHeight="1"/>
    <row r="9699" ht="10.5" customHeight="1"/>
    <row r="9700" ht="10.5" customHeight="1"/>
    <row r="9701" ht="10.5" customHeight="1"/>
    <row r="9702" ht="10.5" customHeight="1"/>
    <row r="9703" ht="10.5" customHeight="1"/>
    <row r="9704" ht="10.5" customHeight="1"/>
    <row r="9705" ht="10.5" customHeight="1"/>
    <row r="9706" ht="10.5" customHeight="1"/>
    <row r="9707" ht="10.5" customHeight="1"/>
    <row r="9708" ht="10.5" customHeight="1"/>
    <row r="9709" ht="10.5" customHeight="1"/>
    <row r="9710" ht="10.5" customHeight="1"/>
    <row r="9711" ht="10.5" customHeight="1"/>
    <row r="9712" ht="10.5" customHeight="1"/>
    <row r="9713" ht="10.5" customHeight="1"/>
    <row r="9714" ht="10.5" customHeight="1"/>
    <row r="9715" ht="10.5" customHeight="1"/>
    <row r="9716" ht="10.5" customHeight="1"/>
    <row r="9717" ht="10.5" customHeight="1"/>
    <row r="9718" ht="10.5" customHeight="1"/>
    <row r="9719" ht="10.5" customHeight="1"/>
    <row r="9720" ht="10.5" customHeight="1"/>
    <row r="9721" ht="10.5" customHeight="1"/>
    <row r="9722" ht="10.5" customHeight="1"/>
    <row r="9723" ht="10.5" customHeight="1"/>
    <row r="9724" ht="10.5" customHeight="1"/>
    <row r="9725" ht="10.5" customHeight="1"/>
    <row r="9726" ht="10.5" customHeight="1"/>
    <row r="9727" ht="10.5" customHeight="1"/>
    <row r="9728" ht="10.5" customHeight="1"/>
    <row r="9729" ht="10.5" customHeight="1"/>
    <row r="9730" ht="10.5" customHeight="1"/>
    <row r="9731" ht="10.5" customHeight="1"/>
    <row r="9732" ht="10.5" customHeight="1"/>
    <row r="9733" ht="10.5" customHeight="1"/>
    <row r="9734" ht="10.5" customHeight="1"/>
    <row r="9735" ht="10.5" customHeight="1"/>
    <row r="9736" ht="10.5" customHeight="1"/>
    <row r="9737" ht="10.5" customHeight="1"/>
    <row r="9738" ht="10.5" customHeight="1"/>
    <row r="9739" ht="10.5" customHeight="1"/>
    <row r="9740" ht="10.5" customHeight="1"/>
    <row r="9741" ht="10.5" customHeight="1"/>
    <row r="9742" ht="10.5" customHeight="1"/>
    <row r="9743" ht="10.5" customHeight="1"/>
    <row r="9744" ht="10.5" customHeight="1"/>
    <row r="9745" ht="10.5" customHeight="1"/>
    <row r="9746" ht="10.5" customHeight="1"/>
    <row r="9747" ht="10.5" customHeight="1"/>
    <row r="9748" ht="10.5" customHeight="1"/>
    <row r="9749" ht="10.5" customHeight="1"/>
    <row r="9750" ht="10.5" customHeight="1"/>
    <row r="9751" ht="10.5" customHeight="1"/>
    <row r="9752" ht="10.5" customHeight="1"/>
    <row r="9753" ht="10.5" customHeight="1"/>
    <row r="9754" ht="10.5" customHeight="1"/>
    <row r="9755" ht="10.5" customHeight="1"/>
    <row r="9756" ht="10.5" customHeight="1"/>
    <row r="9757" ht="10.5" customHeight="1"/>
    <row r="9758" ht="10.5" customHeight="1"/>
    <row r="9759" ht="10.5" customHeight="1"/>
    <row r="9760" ht="10.5" customHeight="1"/>
    <row r="9761" ht="10.5" customHeight="1"/>
    <row r="9762" ht="10.5" customHeight="1"/>
    <row r="9763" ht="10.5" customHeight="1"/>
    <row r="9764" ht="10.5" customHeight="1"/>
    <row r="9765" ht="10.5" customHeight="1"/>
    <row r="9766" ht="10.5" customHeight="1"/>
    <row r="9767" ht="10.5" customHeight="1"/>
    <row r="9768" ht="10.5" customHeight="1"/>
    <row r="9769" ht="10.5" customHeight="1"/>
    <row r="9770" ht="10.5" customHeight="1"/>
    <row r="9771" ht="10.5" customHeight="1"/>
    <row r="9772" ht="10.5" customHeight="1"/>
    <row r="9773" ht="10.5" customHeight="1"/>
    <row r="9774" ht="10.5" customHeight="1"/>
    <row r="9775" ht="10.5" customHeight="1"/>
    <row r="9776" ht="10.5" customHeight="1"/>
    <row r="9777" ht="10.5" customHeight="1"/>
    <row r="9778" ht="10.5" customHeight="1"/>
    <row r="9779" ht="10.5" customHeight="1"/>
    <row r="9780" ht="10.5" customHeight="1"/>
    <row r="9781" ht="10.5" customHeight="1"/>
    <row r="9782" ht="10.5" customHeight="1"/>
    <row r="9783" ht="10.5" customHeight="1"/>
    <row r="9784" ht="10.5" customHeight="1"/>
    <row r="9785" ht="10.5" customHeight="1"/>
    <row r="9786" ht="10.5" customHeight="1"/>
    <row r="9787" ht="10.5" customHeight="1"/>
    <row r="9788" ht="10.5" customHeight="1"/>
    <row r="9789" ht="10.5" customHeight="1"/>
    <row r="9790" ht="10.5" customHeight="1"/>
    <row r="9791" ht="10.5" customHeight="1"/>
    <row r="9792" ht="10.5" customHeight="1"/>
    <row r="9793" ht="10.5" customHeight="1"/>
    <row r="9794" ht="10.5" customHeight="1"/>
    <row r="9795" ht="10.5" customHeight="1"/>
    <row r="9796" ht="10.5" customHeight="1"/>
    <row r="9797" ht="10.5" customHeight="1"/>
    <row r="9798" ht="10.5" customHeight="1"/>
    <row r="9799" ht="10.5" customHeight="1"/>
    <row r="9800" ht="10.5" customHeight="1"/>
    <row r="9801" ht="10.5" customHeight="1"/>
    <row r="9802" ht="10.5" customHeight="1"/>
    <row r="9803" ht="10.5" customHeight="1"/>
    <row r="9804" ht="10.5" customHeight="1"/>
    <row r="9805" ht="10.5" customHeight="1"/>
    <row r="9806" ht="10.5" customHeight="1"/>
    <row r="9807" ht="10.5" customHeight="1"/>
    <row r="9808" ht="10.5" customHeight="1"/>
    <row r="9809" ht="10.5" customHeight="1"/>
    <row r="9810" ht="10.5" customHeight="1"/>
    <row r="9811" ht="10.5" customHeight="1"/>
    <row r="9812" ht="10.5" customHeight="1"/>
    <row r="9813" ht="10.5" customHeight="1"/>
    <row r="9814" ht="10.5" customHeight="1"/>
    <row r="9815" ht="10.5" customHeight="1"/>
    <row r="9816" ht="10.5" customHeight="1"/>
    <row r="9817" ht="10.5" customHeight="1"/>
    <row r="9818" ht="10.5" customHeight="1"/>
    <row r="9819" ht="10.5" customHeight="1"/>
    <row r="9820" ht="10.5" customHeight="1"/>
    <row r="9821" ht="10.5" customHeight="1"/>
    <row r="9822" ht="10.5" customHeight="1"/>
    <row r="9823" ht="10.5" customHeight="1"/>
    <row r="9824" ht="10.5" customHeight="1"/>
    <row r="9825" ht="10.5" customHeight="1"/>
    <row r="9826" ht="10.5" customHeight="1"/>
    <row r="9827" ht="10.5" customHeight="1"/>
    <row r="9828" ht="10.5" customHeight="1"/>
    <row r="9829" ht="10.5" customHeight="1"/>
    <row r="9830" ht="10.5" customHeight="1"/>
    <row r="9831" ht="10.5" customHeight="1"/>
    <row r="9832" ht="10.5" customHeight="1"/>
    <row r="9833" ht="10.5" customHeight="1"/>
    <row r="9834" ht="10.5" customHeight="1"/>
    <row r="9835" ht="10.5" customHeight="1"/>
    <row r="9836" ht="10.5" customHeight="1"/>
    <row r="9837" ht="10.5" customHeight="1"/>
    <row r="9838" ht="10.5" customHeight="1"/>
    <row r="9839" ht="10.5" customHeight="1"/>
    <row r="9840" ht="10.5" customHeight="1"/>
    <row r="9841" ht="10.5" customHeight="1"/>
    <row r="9842" ht="10.5" customHeight="1"/>
    <row r="9843" ht="10.5" customHeight="1"/>
    <row r="9844" ht="10.5" customHeight="1"/>
    <row r="9845" ht="10.5" customHeight="1"/>
    <row r="9846" ht="10.5" customHeight="1"/>
    <row r="9847" ht="10.5" customHeight="1"/>
    <row r="9848" ht="10.5" customHeight="1"/>
    <row r="9849" ht="10.5" customHeight="1"/>
    <row r="9850" ht="10.5" customHeight="1"/>
    <row r="9851" ht="10.5" customHeight="1"/>
    <row r="9852" ht="10.5" customHeight="1"/>
    <row r="9853" ht="10.5" customHeight="1"/>
    <row r="9854" ht="10.5" customHeight="1"/>
    <row r="9855" ht="10.5" customHeight="1"/>
    <row r="9856" ht="10.5" customHeight="1"/>
    <row r="9857" ht="10.5" customHeight="1"/>
    <row r="9858" ht="10.5" customHeight="1"/>
    <row r="9859" ht="10.5" customHeight="1"/>
    <row r="9860" ht="10.5" customHeight="1"/>
    <row r="9861" ht="10.5" customHeight="1"/>
    <row r="9862" ht="10.5" customHeight="1"/>
    <row r="9863" ht="10.5" customHeight="1"/>
    <row r="9864" ht="10.5" customHeight="1"/>
    <row r="9865" ht="10.5" customHeight="1"/>
    <row r="9866" ht="10.5" customHeight="1"/>
    <row r="9867" ht="10.5" customHeight="1"/>
    <row r="9868" ht="10.5" customHeight="1"/>
    <row r="9869" ht="10.5" customHeight="1"/>
    <row r="9870" ht="10.5" customHeight="1"/>
    <row r="9871" ht="10.5" customHeight="1"/>
    <row r="9872" ht="10.5" customHeight="1"/>
    <row r="9873" ht="10.5" customHeight="1"/>
    <row r="9874" ht="10.5" customHeight="1"/>
    <row r="9875" ht="10.5" customHeight="1"/>
    <row r="9876" ht="10.5" customHeight="1"/>
    <row r="9877" ht="10.5" customHeight="1"/>
    <row r="9878" ht="10.5" customHeight="1"/>
    <row r="9879" ht="10.5" customHeight="1"/>
    <row r="9880" ht="10.5" customHeight="1"/>
    <row r="9881" ht="10.5" customHeight="1"/>
    <row r="9882" ht="10.5" customHeight="1"/>
    <row r="9883" ht="10.5" customHeight="1"/>
    <row r="9884" ht="10.5" customHeight="1"/>
    <row r="9885" ht="10.5" customHeight="1"/>
    <row r="9886" ht="10.5" customHeight="1"/>
    <row r="9887" ht="10.5" customHeight="1"/>
    <row r="9888" ht="10.5" customHeight="1"/>
    <row r="9889" ht="10.5" customHeight="1"/>
    <row r="9890" ht="10.5" customHeight="1"/>
    <row r="9891" ht="10.5" customHeight="1"/>
    <row r="9892" ht="10.5" customHeight="1"/>
    <row r="9893" ht="10.5" customHeight="1"/>
    <row r="9894" ht="10.5" customHeight="1"/>
    <row r="9895" ht="10.5" customHeight="1"/>
    <row r="9896" ht="10.5" customHeight="1"/>
    <row r="9897" ht="10.5" customHeight="1"/>
    <row r="9898" ht="10.5" customHeight="1"/>
    <row r="9899" ht="10.5" customHeight="1"/>
    <row r="9900" ht="10.5" customHeight="1"/>
    <row r="9901" ht="10.5" customHeight="1"/>
    <row r="9902" ht="10.5" customHeight="1"/>
    <row r="9903" ht="10.5" customHeight="1"/>
    <row r="9904" ht="10.5" customHeight="1"/>
    <row r="9905" ht="10.5" customHeight="1"/>
    <row r="9906" ht="10.5" customHeight="1"/>
    <row r="9907" ht="10.5" customHeight="1"/>
    <row r="9908" ht="10.5" customHeight="1"/>
    <row r="9909" ht="10.5" customHeight="1"/>
    <row r="9910" ht="10.5" customHeight="1"/>
    <row r="9911" ht="10.5" customHeight="1"/>
    <row r="9912" ht="10.5" customHeight="1"/>
    <row r="9913" ht="10.5" customHeight="1"/>
    <row r="9914" ht="10.5" customHeight="1"/>
    <row r="9915" ht="10.5" customHeight="1"/>
    <row r="9916" ht="10.5" customHeight="1"/>
    <row r="9917" ht="10.5" customHeight="1"/>
    <row r="9918" ht="10.5" customHeight="1"/>
    <row r="9919" ht="10.5" customHeight="1"/>
    <row r="9920" ht="10.5" customHeight="1"/>
    <row r="9921" ht="10.5" customHeight="1"/>
    <row r="9922" ht="10.5" customHeight="1"/>
    <row r="9923" ht="10.5" customHeight="1"/>
    <row r="9924" ht="10.5" customHeight="1"/>
    <row r="9925" ht="10.5" customHeight="1"/>
    <row r="9926" ht="10.5" customHeight="1"/>
    <row r="9927" ht="10.5" customHeight="1"/>
    <row r="9928" ht="10.5" customHeight="1"/>
    <row r="9929" ht="10.5" customHeight="1"/>
    <row r="9930" ht="10.5" customHeight="1"/>
    <row r="9931" ht="10.5" customHeight="1"/>
    <row r="9932" ht="10.5" customHeight="1"/>
    <row r="9933" ht="10.5" customHeight="1"/>
    <row r="9934" ht="10.5" customHeight="1"/>
    <row r="9935" ht="10.5" customHeight="1"/>
    <row r="9936" ht="10.5" customHeight="1"/>
    <row r="9937" ht="10.5" customHeight="1"/>
    <row r="9938" ht="10.5" customHeight="1"/>
    <row r="9939" ht="10.5" customHeight="1"/>
    <row r="9940" ht="10.5" customHeight="1"/>
    <row r="9941" ht="10.5" customHeight="1"/>
    <row r="9942" ht="10.5" customHeight="1"/>
    <row r="9943" ht="10.5" customHeight="1"/>
    <row r="9944" ht="10.5" customHeight="1"/>
    <row r="9945" ht="10.5" customHeight="1"/>
    <row r="9946" ht="10.5" customHeight="1"/>
    <row r="9947" ht="10.5" customHeight="1"/>
    <row r="9948" ht="10.5" customHeight="1"/>
    <row r="9949" ht="10.5" customHeight="1"/>
    <row r="9950" ht="10.5" customHeight="1"/>
    <row r="9951" ht="10.5" customHeight="1"/>
    <row r="9952" ht="10.5" customHeight="1"/>
    <row r="9953" ht="10.5" customHeight="1"/>
    <row r="9954" ht="10.5" customHeight="1"/>
    <row r="9955" ht="10.5" customHeight="1"/>
    <row r="9956" ht="10.5" customHeight="1"/>
    <row r="9957" ht="10.5" customHeight="1"/>
    <row r="9958" ht="10.5" customHeight="1"/>
    <row r="9959" ht="10.5" customHeight="1"/>
    <row r="9960" ht="10.5" customHeight="1"/>
    <row r="9961" ht="10.5" customHeight="1"/>
    <row r="9962" ht="10.5" customHeight="1"/>
    <row r="9963" ht="10.5" customHeight="1"/>
    <row r="9964" ht="10.5" customHeight="1"/>
    <row r="9965" ht="10.5" customHeight="1"/>
    <row r="9966" ht="10.5" customHeight="1"/>
    <row r="9967" ht="10.5" customHeight="1"/>
    <row r="9968" ht="10.5" customHeight="1"/>
    <row r="9969" ht="10.5" customHeight="1"/>
    <row r="9970" ht="10.5" customHeight="1"/>
    <row r="9971" ht="10.5" customHeight="1"/>
    <row r="9972" ht="10.5" customHeight="1"/>
    <row r="9973" ht="10.5" customHeight="1"/>
    <row r="9974" ht="10.5" customHeight="1"/>
    <row r="9975" ht="10.5" customHeight="1"/>
    <row r="9976" ht="10.5" customHeight="1"/>
    <row r="9977" ht="10.5" customHeight="1"/>
    <row r="9978" ht="10.5" customHeight="1"/>
    <row r="9979" ht="10.5" customHeight="1"/>
    <row r="9980" ht="10.5" customHeight="1"/>
    <row r="9981" ht="10.5" customHeight="1"/>
    <row r="9982" ht="10.5" customHeight="1"/>
    <row r="9983" ht="10.5" customHeight="1"/>
    <row r="9984" ht="10.5" customHeight="1"/>
    <row r="9985" ht="10.5" customHeight="1"/>
    <row r="9986" ht="10.5" customHeight="1"/>
    <row r="9987" ht="10.5" customHeight="1"/>
    <row r="9988" ht="10.5" customHeight="1"/>
    <row r="9989" ht="10.5" customHeight="1"/>
    <row r="9990" ht="10.5" customHeight="1"/>
    <row r="9991" ht="10.5" customHeight="1"/>
    <row r="9992" ht="10.5" customHeight="1"/>
    <row r="9993" ht="10.5" customHeight="1"/>
    <row r="9994" ht="10.5" customHeight="1"/>
    <row r="9995" ht="10.5" customHeight="1"/>
    <row r="9996" ht="10.5" customHeight="1"/>
    <row r="9997" ht="10.5" customHeight="1"/>
    <row r="9998" ht="10.5" customHeight="1"/>
    <row r="9999" ht="10.5" customHeight="1"/>
    <row r="10000" ht="10.5" customHeight="1"/>
    <row r="10001" ht="10.5" customHeight="1"/>
    <row r="10002" ht="10.5" customHeight="1"/>
    <row r="10003" ht="10.5" customHeight="1"/>
    <row r="10004" ht="10.5" customHeight="1"/>
    <row r="10005" ht="10.5" customHeight="1"/>
    <row r="10006" ht="10.5" customHeight="1"/>
    <row r="10007" ht="10.5" customHeight="1"/>
    <row r="10008" ht="10.5" customHeight="1"/>
    <row r="10009" ht="10.5" customHeight="1"/>
    <row r="10010" ht="10.5" customHeight="1"/>
    <row r="10011" ht="10.5" customHeight="1"/>
    <row r="10012" ht="10.5" customHeight="1"/>
    <row r="10013" ht="10.5" customHeight="1"/>
    <row r="10014" ht="10.5" customHeight="1"/>
    <row r="10015" ht="10.5" customHeight="1"/>
    <row r="10016" ht="10.5" customHeight="1"/>
    <row r="10017" ht="10.5" customHeight="1"/>
    <row r="10018" ht="10.5" customHeight="1"/>
    <row r="10019" ht="10.5" customHeight="1"/>
    <row r="10020" ht="10.5" customHeight="1"/>
    <row r="10021" ht="10.5" customHeight="1"/>
    <row r="10022" ht="10.5" customHeight="1"/>
    <row r="10023" ht="10.5" customHeight="1"/>
    <row r="10024" ht="10.5" customHeight="1"/>
    <row r="10025" ht="10.5" customHeight="1"/>
    <row r="10026" ht="10.5" customHeight="1"/>
    <row r="10027" ht="10.5" customHeight="1"/>
    <row r="10028" ht="10.5" customHeight="1"/>
    <row r="10029" ht="10.5" customHeight="1"/>
    <row r="10030" ht="10.5" customHeight="1"/>
    <row r="10031" ht="10.5" customHeight="1"/>
    <row r="10032" ht="10.5" customHeight="1"/>
    <row r="10033" ht="10.5" customHeight="1"/>
    <row r="10034" ht="10.5" customHeight="1"/>
    <row r="10035" ht="10.5" customHeight="1"/>
    <row r="10036" ht="10.5" customHeight="1"/>
    <row r="10037" ht="10.5" customHeight="1"/>
    <row r="10038" ht="10.5" customHeight="1"/>
    <row r="10039" ht="10.5" customHeight="1"/>
    <row r="10040" ht="10.5" customHeight="1"/>
    <row r="10041" ht="10.5" customHeight="1"/>
    <row r="10042" ht="10.5" customHeight="1"/>
    <row r="10043" ht="10.5" customHeight="1"/>
    <row r="10044" ht="10.5" customHeight="1"/>
    <row r="10045" ht="10.5" customHeight="1"/>
    <row r="10046" ht="10.5" customHeight="1"/>
    <row r="10047" ht="10.5" customHeight="1"/>
    <row r="10048" ht="10.5" customHeight="1"/>
    <row r="10049" ht="10.5" customHeight="1"/>
    <row r="10050" ht="10.5" customHeight="1"/>
    <row r="10051" ht="10.5" customHeight="1"/>
    <row r="10052" ht="10.5" customHeight="1"/>
    <row r="10053" ht="10.5" customHeight="1"/>
    <row r="10054" ht="10.5" customHeight="1"/>
    <row r="10055" ht="10.5" customHeight="1"/>
    <row r="10056" ht="10.5" customHeight="1"/>
    <row r="10057" ht="10.5" customHeight="1"/>
    <row r="10058" ht="10.5" customHeight="1"/>
    <row r="10059" ht="10.5" customHeight="1"/>
    <row r="10060" ht="10.5" customHeight="1"/>
    <row r="10061" ht="10.5" customHeight="1"/>
    <row r="10062" ht="10.5" customHeight="1"/>
    <row r="10063" ht="10.5" customHeight="1"/>
    <row r="10064" ht="10.5" customHeight="1"/>
    <row r="10065" ht="10.5" customHeight="1"/>
    <row r="10066" ht="10.5" customHeight="1"/>
    <row r="10067" ht="10.5" customHeight="1"/>
    <row r="10068" ht="10.5" customHeight="1"/>
    <row r="10069" ht="10.5" customHeight="1"/>
    <row r="10070" ht="10.5" customHeight="1"/>
    <row r="10071" ht="10.5" customHeight="1"/>
    <row r="10072" ht="10.5" customHeight="1"/>
    <row r="10073" ht="10.5" customHeight="1"/>
    <row r="10074" ht="10.5" customHeight="1"/>
    <row r="10075" ht="10.5" customHeight="1"/>
    <row r="10076" ht="10.5" customHeight="1"/>
    <row r="10077" ht="10.5" customHeight="1"/>
    <row r="10078" ht="10.5" customHeight="1"/>
    <row r="10079" ht="10.5" customHeight="1"/>
    <row r="10080" ht="10.5" customHeight="1"/>
    <row r="10081" ht="10.5" customHeight="1"/>
    <row r="10082" ht="10.5" customHeight="1"/>
    <row r="10083" ht="10.5" customHeight="1"/>
    <row r="10084" ht="10.5" customHeight="1"/>
    <row r="10085" ht="10.5" customHeight="1"/>
    <row r="10086" ht="10.5" customHeight="1"/>
    <row r="10087" ht="10.5" customHeight="1"/>
    <row r="10088" ht="10.5" customHeight="1"/>
    <row r="10089" ht="10.5" customHeight="1"/>
    <row r="10090" ht="10.5" customHeight="1"/>
    <row r="10091" ht="10.5" customHeight="1"/>
    <row r="10092" ht="10.5" customHeight="1"/>
    <row r="10093" ht="10.5" customHeight="1"/>
    <row r="10094" ht="10.5" customHeight="1"/>
    <row r="10095" ht="10.5" customHeight="1"/>
    <row r="10096" ht="10.5" customHeight="1"/>
    <row r="10097" ht="10.5" customHeight="1"/>
    <row r="10098" ht="10.5" customHeight="1"/>
    <row r="10099" ht="10.5" customHeight="1"/>
    <row r="10100" ht="10.5" customHeight="1"/>
    <row r="10101" ht="10.5" customHeight="1"/>
    <row r="10102" ht="10.5" customHeight="1"/>
    <row r="10103" ht="10.5" customHeight="1"/>
    <row r="10104" ht="10.5" customHeight="1"/>
    <row r="10105" ht="10.5" customHeight="1"/>
    <row r="10106" ht="10.5" customHeight="1"/>
    <row r="10107" ht="10.5" customHeight="1"/>
    <row r="10108" ht="10.5" customHeight="1"/>
    <row r="10109" ht="10.5" customHeight="1"/>
    <row r="10110" ht="10.5" customHeight="1"/>
    <row r="10111" ht="10.5" customHeight="1"/>
    <row r="10112" ht="10.5" customHeight="1"/>
    <row r="10113" ht="10.5" customHeight="1"/>
    <row r="10114" ht="10.5" customHeight="1"/>
    <row r="10115" ht="10.5" customHeight="1"/>
    <row r="10116" ht="10.5" customHeight="1"/>
    <row r="10117" ht="10.5" customHeight="1"/>
    <row r="10118" ht="10.5" customHeight="1"/>
    <row r="10119" ht="10.5" customHeight="1"/>
    <row r="10120" ht="10.5" customHeight="1"/>
    <row r="10121" ht="10.5" customHeight="1"/>
    <row r="10122" ht="10.5" customHeight="1"/>
    <row r="10123" ht="10.5" customHeight="1"/>
    <row r="10124" ht="10.5" customHeight="1"/>
    <row r="10125" ht="10.5" customHeight="1"/>
    <row r="10126" ht="10.5" customHeight="1"/>
    <row r="10127" ht="10.5" customHeight="1"/>
    <row r="10128" ht="10.5" customHeight="1"/>
    <row r="10129" ht="10.5" customHeight="1"/>
    <row r="10130" ht="10.5" customHeight="1"/>
    <row r="10131" ht="10.5" customHeight="1"/>
    <row r="10132" ht="10.5" customHeight="1"/>
    <row r="10133" ht="10.5" customHeight="1"/>
    <row r="10134" ht="10.5" customHeight="1"/>
    <row r="10135" ht="10.5" customHeight="1"/>
    <row r="10136" ht="10.5" customHeight="1"/>
    <row r="10137" ht="10.5" customHeight="1"/>
    <row r="10138" ht="10.5" customHeight="1"/>
    <row r="10139" ht="10.5" customHeight="1"/>
    <row r="10140" ht="10.5" customHeight="1"/>
    <row r="10141" ht="10.5" customHeight="1"/>
    <row r="10142" ht="10.5" customHeight="1"/>
    <row r="10143" ht="10.5" customHeight="1"/>
    <row r="10144" ht="10.5" customHeight="1"/>
    <row r="10145" ht="10.5" customHeight="1"/>
    <row r="10146" ht="10.5" customHeight="1"/>
    <row r="10147" ht="10.5" customHeight="1"/>
    <row r="10148" ht="10.5" customHeight="1"/>
    <row r="10149" ht="10.5" customHeight="1"/>
    <row r="10150" ht="10.5" customHeight="1"/>
    <row r="10151" ht="10.5" customHeight="1"/>
    <row r="10152" ht="10.5" customHeight="1"/>
    <row r="10153" ht="10.5" customHeight="1"/>
    <row r="10154" ht="10.5" customHeight="1"/>
    <row r="10155" ht="10.5" customHeight="1"/>
    <row r="10156" ht="10.5" customHeight="1"/>
    <row r="10157" ht="10.5" customHeight="1"/>
    <row r="10158" ht="10.5" customHeight="1"/>
    <row r="10159" ht="10.5" customHeight="1"/>
    <row r="10160" ht="10.5" customHeight="1"/>
    <row r="10161" ht="10.5" customHeight="1"/>
    <row r="10162" ht="10.5" customHeight="1"/>
    <row r="10163" ht="10.5" customHeight="1"/>
    <row r="10164" ht="10.5" customHeight="1"/>
    <row r="10165" ht="10.5" customHeight="1"/>
    <row r="10166" ht="10.5" customHeight="1"/>
    <row r="10167" ht="10.5" customHeight="1"/>
    <row r="10168" ht="10.5" customHeight="1"/>
    <row r="10169" ht="10.5" customHeight="1"/>
    <row r="10170" ht="10.5" customHeight="1"/>
    <row r="10171" ht="10.5" customHeight="1"/>
    <row r="10172" ht="10.5" customHeight="1"/>
    <row r="10173" ht="10.5" customHeight="1"/>
    <row r="10174" ht="10.5" customHeight="1"/>
    <row r="10175" ht="10.5" customHeight="1"/>
    <row r="10176" ht="10.5" customHeight="1"/>
    <row r="10177" ht="10.5" customHeight="1"/>
    <row r="10178" ht="10.5" customHeight="1"/>
    <row r="10179" ht="10.5" customHeight="1"/>
    <row r="10180" ht="10.5" customHeight="1"/>
    <row r="10181" ht="10.5" customHeight="1"/>
    <row r="10182" ht="10.5" customHeight="1"/>
    <row r="10183" ht="10.5" customHeight="1"/>
    <row r="10184" ht="10.5" customHeight="1"/>
    <row r="10185" ht="10.5" customHeight="1"/>
    <row r="10186" ht="10.5" customHeight="1"/>
    <row r="10187" ht="10.5" customHeight="1"/>
    <row r="10188" ht="10.5" customHeight="1"/>
    <row r="10189" ht="10.5" customHeight="1"/>
    <row r="10190" ht="10.5" customHeight="1"/>
    <row r="10191" ht="10.5" customHeight="1"/>
    <row r="10192" ht="10.5" customHeight="1"/>
    <row r="10193" ht="10.5" customHeight="1"/>
    <row r="10194" ht="10.5" customHeight="1"/>
    <row r="10195" ht="10.5" customHeight="1"/>
    <row r="10196" ht="10.5" customHeight="1"/>
    <row r="10197" ht="10.5" customHeight="1"/>
    <row r="10198" ht="10.5" customHeight="1"/>
    <row r="10199" ht="10.5" customHeight="1"/>
    <row r="10200" ht="10.5" customHeight="1"/>
    <row r="10201" ht="10.5" customHeight="1"/>
    <row r="10202" ht="10.5" customHeight="1"/>
    <row r="10203" ht="10.5" customHeight="1"/>
    <row r="10204" ht="10.5" customHeight="1"/>
    <row r="10205" ht="10.5" customHeight="1"/>
    <row r="10206" ht="10.5" customHeight="1"/>
    <row r="10207" ht="10.5" customHeight="1"/>
    <row r="10208" ht="10.5" customHeight="1"/>
    <row r="10209" ht="10.5" customHeight="1"/>
    <row r="10210" ht="10.5" customHeight="1"/>
    <row r="10211" ht="10.5" customHeight="1"/>
    <row r="10212" ht="10.5" customHeight="1"/>
    <row r="10213" ht="10.5" customHeight="1"/>
    <row r="10214" ht="10.5" customHeight="1"/>
    <row r="10215" ht="10.5" customHeight="1"/>
    <row r="10216" ht="10.5" customHeight="1"/>
    <row r="10217" ht="10.5" customHeight="1"/>
    <row r="10218" ht="10.5" customHeight="1"/>
    <row r="10219" ht="10.5" customHeight="1"/>
    <row r="10220" ht="10.5" customHeight="1"/>
    <row r="10221" ht="10.5" customHeight="1"/>
    <row r="10222" ht="10.5" customHeight="1"/>
    <row r="10223" ht="10.5" customHeight="1"/>
    <row r="10224" ht="10.5" customHeight="1"/>
    <row r="10225" ht="10.5" customHeight="1"/>
    <row r="10226" ht="10.5" customHeight="1"/>
    <row r="10227" ht="10.5" customHeight="1"/>
    <row r="10228" ht="10.5" customHeight="1"/>
    <row r="10229" ht="10.5" customHeight="1"/>
    <row r="10230" ht="10.5" customHeight="1"/>
    <row r="10231" ht="10.5" customHeight="1"/>
    <row r="10232" ht="10.5" customHeight="1"/>
    <row r="10233" ht="10.5" customHeight="1"/>
    <row r="10234" ht="10.5" customHeight="1"/>
    <row r="10235" ht="10.5" customHeight="1"/>
    <row r="10236" ht="10.5" customHeight="1"/>
    <row r="10237" ht="10.5" customHeight="1"/>
    <row r="10238" ht="10.5" customHeight="1"/>
    <row r="10239" ht="10.5" customHeight="1"/>
    <row r="10240" ht="10.5" customHeight="1"/>
    <row r="10241" ht="10.5" customHeight="1"/>
    <row r="10242" ht="10.5" customHeight="1"/>
    <row r="10243" ht="10.5" customHeight="1"/>
    <row r="10244" ht="10.5" customHeight="1"/>
    <row r="10245" ht="10.5" customHeight="1"/>
    <row r="10246" ht="10.5" customHeight="1"/>
    <row r="10247" ht="10.5" customHeight="1"/>
    <row r="10248" ht="10.5" customHeight="1"/>
    <row r="10249" ht="10.5" customHeight="1"/>
    <row r="10250" ht="10.5" customHeight="1"/>
    <row r="10251" ht="10.5" customHeight="1"/>
    <row r="10252" ht="10.5" customHeight="1"/>
    <row r="10253" ht="10.5" customHeight="1"/>
    <row r="10254" ht="10.5" customHeight="1"/>
    <row r="10255" ht="10.5" customHeight="1"/>
    <row r="10256" ht="10.5" customHeight="1"/>
    <row r="10257" ht="10.5" customHeight="1"/>
    <row r="10258" ht="10.5" customHeight="1"/>
    <row r="10259" ht="10.5" customHeight="1"/>
    <row r="10260" ht="10.5" customHeight="1"/>
    <row r="10261" ht="10.5" customHeight="1"/>
    <row r="10262" ht="10.5" customHeight="1"/>
    <row r="10263" ht="10.5" customHeight="1"/>
    <row r="10264" ht="10.5" customHeight="1"/>
    <row r="10265" ht="10.5" customHeight="1"/>
    <row r="10266" ht="10.5" customHeight="1"/>
    <row r="10267" ht="10.5" customHeight="1"/>
    <row r="10268" ht="10.5" customHeight="1"/>
    <row r="10269" ht="10.5" customHeight="1"/>
    <row r="10270" ht="10.5" customHeight="1"/>
    <row r="10271" ht="10.5" customHeight="1"/>
    <row r="10272" ht="10.5" customHeight="1"/>
    <row r="10273" ht="10.5" customHeight="1"/>
    <row r="10274" ht="10.5" customHeight="1"/>
    <row r="10275" ht="10.5" customHeight="1"/>
    <row r="10276" ht="10.5" customHeight="1"/>
    <row r="10277" ht="10.5" customHeight="1"/>
    <row r="10278" ht="10.5" customHeight="1"/>
    <row r="10279" ht="10.5" customHeight="1"/>
    <row r="10280" ht="10.5" customHeight="1"/>
    <row r="10281" ht="10.5" customHeight="1"/>
    <row r="10282" ht="10.5" customHeight="1"/>
    <row r="10283" ht="10.5" customHeight="1"/>
    <row r="10284" ht="10.5" customHeight="1"/>
    <row r="10285" ht="10.5" customHeight="1"/>
    <row r="10286" ht="10.5" customHeight="1"/>
    <row r="10287" ht="10.5" customHeight="1"/>
    <row r="10288" ht="10.5" customHeight="1"/>
    <row r="10289" ht="10.5" customHeight="1"/>
    <row r="10290" ht="10.5" customHeight="1"/>
    <row r="10291" ht="10.5" customHeight="1"/>
    <row r="10292" ht="10.5" customHeight="1"/>
    <row r="10293" ht="10.5" customHeight="1"/>
    <row r="10294" ht="10.5" customHeight="1"/>
    <row r="10295" ht="10.5" customHeight="1"/>
    <row r="10296" ht="10.5" customHeight="1"/>
    <row r="10297" ht="10.5" customHeight="1"/>
    <row r="10298" ht="10.5" customHeight="1"/>
    <row r="10299" ht="10.5" customHeight="1"/>
    <row r="10300" ht="10.5" customHeight="1"/>
    <row r="10301" ht="10.5" customHeight="1"/>
    <row r="10302" ht="10.5" customHeight="1"/>
    <row r="10303" ht="10.5" customHeight="1"/>
    <row r="10304" ht="10.5" customHeight="1"/>
    <row r="10305" ht="10.5" customHeight="1"/>
    <row r="10306" ht="10.5" customHeight="1"/>
    <row r="10307" ht="10.5" customHeight="1"/>
    <row r="10308" ht="10.5" customHeight="1"/>
    <row r="10309" ht="10.5" customHeight="1"/>
    <row r="10310" ht="10.5" customHeight="1"/>
    <row r="10311" ht="10.5" customHeight="1"/>
    <row r="10312" ht="10.5" customHeight="1"/>
    <row r="10313" ht="10.5" customHeight="1"/>
    <row r="10314" ht="10.5" customHeight="1"/>
    <row r="10315" ht="10.5" customHeight="1"/>
    <row r="10316" ht="10.5" customHeight="1"/>
    <row r="10317" ht="10.5" customHeight="1"/>
    <row r="10318" ht="10.5" customHeight="1"/>
    <row r="10319" ht="10.5" customHeight="1"/>
    <row r="10320" ht="10.5" customHeight="1"/>
    <row r="10321" ht="10.5" customHeight="1"/>
    <row r="10322" ht="10.5" customHeight="1"/>
    <row r="10323" ht="10.5" customHeight="1"/>
    <row r="10324" ht="10.5" customHeight="1"/>
    <row r="10325" ht="10.5" customHeight="1"/>
    <row r="10326" ht="10.5" customHeight="1"/>
    <row r="10327" ht="10.5" customHeight="1"/>
    <row r="10328" ht="10.5" customHeight="1"/>
    <row r="10329" ht="10.5" customHeight="1"/>
    <row r="10330" ht="10.5" customHeight="1"/>
    <row r="10331" ht="10.5" customHeight="1"/>
    <row r="10332" ht="10.5" customHeight="1"/>
    <row r="10333" ht="10.5" customHeight="1"/>
    <row r="10334" ht="10.5" customHeight="1"/>
    <row r="10335" ht="10.5" customHeight="1"/>
    <row r="10336" ht="10.5" customHeight="1"/>
    <row r="10337" ht="10.5" customHeight="1"/>
    <row r="10338" ht="10.5" customHeight="1"/>
    <row r="10339" ht="10.5" customHeight="1"/>
    <row r="10340" ht="10.5" customHeight="1"/>
    <row r="10341" ht="10.5" customHeight="1"/>
    <row r="10342" ht="10.5" customHeight="1"/>
    <row r="10343" ht="10.5" customHeight="1"/>
    <row r="10344" ht="10.5" customHeight="1"/>
    <row r="10345" ht="10.5" customHeight="1"/>
    <row r="10346" ht="10.5" customHeight="1"/>
    <row r="10347" ht="10.5" customHeight="1"/>
    <row r="10348" ht="10.5" customHeight="1"/>
    <row r="10349" ht="10.5" customHeight="1"/>
    <row r="10350" ht="10.5" customHeight="1"/>
    <row r="10351" ht="10.5" customHeight="1"/>
    <row r="10352" ht="10.5" customHeight="1"/>
    <row r="10353" ht="10.5" customHeight="1"/>
    <row r="10354" ht="10.5" customHeight="1"/>
    <row r="10355" ht="10.5" customHeight="1"/>
    <row r="10356" ht="10.5" customHeight="1"/>
    <row r="10357" ht="10.5" customHeight="1"/>
    <row r="10358" ht="10.5" customHeight="1"/>
    <row r="10359" ht="10.5" customHeight="1"/>
    <row r="10360" ht="10.5" customHeight="1"/>
    <row r="10361" ht="10.5" customHeight="1"/>
    <row r="10362" ht="10.5" customHeight="1"/>
    <row r="10363" ht="10.5" customHeight="1"/>
    <row r="10364" ht="10.5" customHeight="1"/>
    <row r="10365" ht="10.5" customHeight="1"/>
    <row r="10366" ht="10.5" customHeight="1"/>
    <row r="10367" ht="10.5" customHeight="1"/>
    <row r="10368" ht="10.5" customHeight="1"/>
    <row r="10369" ht="10.5" customHeight="1"/>
    <row r="10370" ht="10.5" customHeight="1"/>
    <row r="10371" ht="10.5" customHeight="1"/>
    <row r="10372" ht="10.5" customHeight="1"/>
    <row r="10373" ht="10.5" customHeight="1"/>
    <row r="10374" ht="10.5" customHeight="1"/>
    <row r="10375" ht="10.5" customHeight="1"/>
    <row r="10376" ht="10.5" customHeight="1"/>
    <row r="10377" ht="10.5" customHeight="1"/>
    <row r="10378" ht="10.5" customHeight="1"/>
    <row r="10379" ht="10.5" customHeight="1"/>
    <row r="10380" ht="10.5" customHeight="1"/>
    <row r="10381" ht="10.5" customHeight="1"/>
    <row r="10382" ht="10.5" customHeight="1"/>
    <row r="10383" ht="10.5" customHeight="1"/>
    <row r="10384" ht="10.5" customHeight="1"/>
    <row r="10385" ht="10.5" customHeight="1"/>
    <row r="10386" ht="10.5" customHeight="1"/>
    <row r="10387" ht="10.5" customHeight="1"/>
    <row r="10388" ht="10.5" customHeight="1"/>
    <row r="10389" ht="10.5" customHeight="1"/>
    <row r="10390" ht="10.5" customHeight="1"/>
    <row r="10391" ht="10.5" customHeight="1"/>
    <row r="10392" ht="10.5" customHeight="1"/>
    <row r="10393" ht="10.5" customHeight="1"/>
    <row r="10394" ht="10.5" customHeight="1"/>
    <row r="10395" ht="10.5" customHeight="1"/>
    <row r="10396" ht="10.5" customHeight="1"/>
    <row r="10397" ht="10.5" customHeight="1"/>
    <row r="10398" ht="10.5" customHeight="1"/>
    <row r="10399" ht="10.5" customHeight="1"/>
    <row r="10400" ht="10.5" customHeight="1"/>
    <row r="10401" ht="10.5" customHeight="1"/>
    <row r="10402" ht="10.5" customHeight="1"/>
    <row r="10403" ht="10.5" customHeight="1"/>
    <row r="10404" ht="10.5" customHeight="1"/>
    <row r="10405" ht="10.5" customHeight="1"/>
    <row r="10406" ht="10.5" customHeight="1"/>
    <row r="10407" ht="10.5" customHeight="1"/>
    <row r="10408" ht="10.5" customHeight="1"/>
    <row r="10409" ht="10.5" customHeight="1"/>
    <row r="10410" ht="10.5" customHeight="1"/>
    <row r="10411" ht="10.5" customHeight="1"/>
    <row r="10412" ht="10.5" customHeight="1"/>
    <row r="10413" ht="10.5" customHeight="1"/>
    <row r="10414" ht="10.5" customHeight="1"/>
    <row r="10415" ht="10.5" customHeight="1"/>
    <row r="10416" ht="10.5" customHeight="1"/>
    <row r="10417" ht="10.5" customHeight="1"/>
    <row r="10418" ht="10.5" customHeight="1"/>
    <row r="10419" ht="10.5" customHeight="1"/>
    <row r="10420" ht="10.5" customHeight="1"/>
    <row r="10421" ht="10.5" customHeight="1"/>
    <row r="10422" ht="10.5" customHeight="1"/>
    <row r="10423" ht="10.5" customHeight="1"/>
    <row r="10424" ht="10.5" customHeight="1"/>
    <row r="10425" ht="10.5" customHeight="1"/>
    <row r="10426" ht="10.5" customHeight="1"/>
    <row r="10427" ht="10.5" customHeight="1"/>
    <row r="10428" ht="10.5" customHeight="1"/>
    <row r="10429" ht="10.5" customHeight="1"/>
    <row r="10430" ht="10.5" customHeight="1"/>
    <row r="10431" ht="10.5" customHeight="1"/>
    <row r="10432" ht="10.5" customHeight="1"/>
    <row r="10433" ht="10.5" customHeight="1"/>
    <row r="10434" ht="10.5" customHeight="1"/>
    <row r="10435" ht="10.5" customHeight="1"/>
    <row r="10436" ht="10.5" customHeight="1"/>
    <row r="10437" ht="10.5" customHeight="1"/>
    <row r="10438" ht="10.5" customHeight="1"/>
    <row r="10439" ht="10.5" customHeight="1"/>
    <row r="10440" ht="10.5" customHeight="1"/>
    <row r="10441" ht="10.5" customHeight="1"/>
    <row r="10442" ht="10.5" customHeight="1"/>
    <row r="10443" ht="10.5" customHeight="1"/>
    <row r="10444" ht="10.5" customHeight="1"/>
    <row r="10445" ht="10.5" customHeight="1"/>
    <row r="10446" ht="10.5" customHeight="1"/>
    <row r="10447" ht="10.5" customHeight="1"/>
    <row r="10448" ht="10.5" customHeight="1"/>
    <row r="10449" ht="10.5" customHeight="1"/>
    <row r="10450" ht="10.5" customHeight="1"/>
    <row r="10451" ht="10.5" customHeight="1"/>
    <row r="10452" ht="10.5" customHeight="1"/>
    <row r="10453" ht="10.5" customHeight="1"/>
    <row r="10454" ht="10.5" customHeight="1"/>
    <row r="10455" ht="10.5" customHeight="1"/>
    <row r="10456" ht="10.5" customHeight="1"/>
    <row r="10457" ht="10.5" customHeight="1"/>
    <row r="10458" ht="10.5" customHeight="1"/>
    <row r="10459" ht="10.5" customHeight="1"/>
    <row r="10460" ht="10.5" customHeight="1"/>
    <row r="10461" ht="10.5" customHeight="1"/>
    <row r="10462" ht="10.5" customHeight="1"/>
    <row r="10463" ht="10.5" customHeight="1"/>
    <row r="10464" ht="10.5" customHeight="1"/>
    <row r="10465" ht="10.5" customHeight="1"/>
    <row r="10466" ht="10.5" customHeight="1"/>
    <row r="10467" ht="10.5" customHeight="1"/>
    <row r="10468" ht="10.5" customHeight="1"/>
    <row r="10469" ht="10.5" customHeight="1"/>
    <row r="10470" ht="10.5" customHeight="1"/>
    <row r="10471" ht="10.5" customHeight="1"/>
    <row r="10472" ht="10.5" customHeight="1"/>
    <row r="10473" ht="10.5" customHeight="1"/>
    <row r="10474" ht="10.5" customHeight="1"/>
    <row r="10475" ht="10.5" customHeight="1"/>
    <row r="10476" ht="10.5" customHeight="1"/>
    <row r="10477" ht="10.5" customHeight="1"/>
    <row r="10478" ht="10.5" customHeight="1"/>
    <row r="10479" ht="10.5" customHeight="1"/>
    <row r="10480" ht="10.5" customHeight="1"/>
    <row r="10481" ht="10.5" customHeight="1"/>
    <row r="10482" ht="10.5" customHeight="1"/>
    <row r="10483" ht="10.5" customHeight="1"/>
    <row r="10484" ht="10.5" customHeight="1"/>
    <row r="10485" ht="10.5" customHeight="1"/>
    <row r="10486" ht="10.5" customHeight="1"/>
    <row r="10487" ht="10.5" customHeight="1"/>
    <row r="10488" ht="10.5" customHeight="1"/>
    <row r="10489" ht="10.5" customHeight="1"/>
    <row r="10490" ht="10.5" customHeight="1"/>
    <row r="10491" ht="10.5" customHeight="1"/>
    <row r="10492" ht="10.5" customHeight="1"/>
    <row r="10493" ht="10.5" customHeight="1"/>
    <row r="10494" ht="10.5" customHeight="1"/>
    <row r="10495" ht="10.5" customHeight="1"/>
    <row r="10496" ht="10.5" customHeight="1"/>
    <row r="10497" ht="10.5" customHeight="1"/>
    <row r="10498" ht="10.5" customHeight="1"/>
    <row r="10499" ht="10.5" customHeight="1"/>
    <row r="10500" ht="10.5" customHeight="1"/>
    <row r="10501" ht="10.5" customHeight="1"/>
    <row r="10502" ht="10.5" customHeight="1"/>
    <row r="10503" ht="10.5" customHeight="1"/>
    <row r="10504" ht="10.5" customHeight="1"/>
    <row r="10505" ht="10.5" customHeight="1"/>
    <row r="10506" ht="10.5" customHeight="1"/>
    <row r="10507" ht="10.5" customHeight="1"/>
    <row r="10508" ht="10.5" customHeight="1"/>
    <row r="10509" ht="10.5" customHeight="1"/>
    <row r="10510" ht="10.5" customHeight="1"/>
    <row r="10511" ht="10.5" customHeight="1"/>
    <row r="10512" ht="10.5" customHeight="1"/>
    <row r="10513" ht="10.5" customHeight="1"/>
    <row r="10514" ht="10.5" customHeight="1"/>
    <row r="10515" ht="10.5" customHeight="1"/>
    <row r="10516" ht="10.5" customHeight="1"/>
    <row r="10517" ht="10.5" customHeight="1"/>
    <row r="10518" ht="10.5" customHeight="1"/>
    <row r="10519" ht="10.5" customHeight="1"/>
    <row r="10520" ht="10.5" customHeight="1"/>
    <row r="10521" ht="10.5" customHeight="1"/>
    <row r="10522" ht="10.5" customHeight="1"/>
    <row r="10523" ht="10.5" customHeight="1"/>
    <row r="10524" ht="10.5" customHeight="1"/>
    <row r="10525" ht="10.5" customHeight="1"/>
    <row r="10526" ht="10.5" customHeight="1"/>
    <row r="10527" ht="10.5" customHeight="1"/>
    <row r="10528" ht="10.5" customHeight="1"/>
    <row r="10529" ht="10.5" customHeight="1"/>
    <row r="10530" ht="10.5" customHeight="1"/>
    <row r="10531" ht="10.5" customHeight="1"/>
    <row r="10532" ht="10.5" customHeight="1"/>
    <row r="10533" ht="10.5" customHeight="1"/>
    <row r="10534" ht="10.5" customHeight="1"/>
    <row r="10535" ht="10.5" customHeight="1"/>
    <row r="10536" ht="10.5" customHeight="1"/>
    <row r="10537" ht="10.5" customHeight="1"/>
    <row r="10538" ht="10.5" customHeight="1"/>
    <row r="10539" ht="10.5" customHeight="1"/>
    <row r="10540" ht="10.5" customHeight="1"/>
    <row r="10541" ht="10.5" customHeight="1"/>
    <row r="10542" ht="10.5" customHeight="1"/>
    <row r="10543" ht="10.5" customHeight="1"/>
    <row r="10544" ht="10.5" customHeight="1"/>
    <row r="10545" ht="10.5" customHeight="1"/>
    <row r="10546" ht="10.5" customHeight="1"/>
    <row r="10547" ht="10.5" customHeight="1"/>
    <row r="10548" ht="10.5" customHeight="1"/>
    <row r="10549" ht="10.5" customHeight="1"/>
    <row r="10550" ht="10.5" customHeight="1"/>
    <row r="10551" ht="10.5" customHeight="1"/>
    <row r="10552" ht="10.5" customHeight="1"/>
    <row r="10553" ht="10.5" customHeight="1"/>
    <row r="10554" ht="10.5" customHeight="1"/>
    <row r="10555" ht="10.5" customHeight="1"/>
    <row r="10556" ht="10.5" customHeight="1"/>
    <row r="10557" ht="10.5" customHeight="1"/>
    <row r="10558" ht="10.5" customHeight="1"/>
    <row r="10559" ht="10.5" customHeight="1"/>
    <row r="10560" ht="10.5" customHeight="1"/>
    <row r="10561" ht="10.5" customHeight="1"/>
    <row r="10562" ht="10.5" customHeight="1"/>
    <row r="10563" ht="10.5" customHeight="1"/>
    <row r="10564" ht="10.5" customHeight="1"/>
    <row r="10565" ht="10.5" customHeight="1"/>
    <row r="10566" ht="10.5" customHeight="1"/>
    <row r="10567" ht="10.5" customHeight="1"/>
    <row r="10568" ht="10.5" customHeight="1"/>
    <row r="10569" ht="10.5" customHeight="1"/>
    <row r="10570" ht="10.5" customHeight="1"/>
    <row r="10571" ht="10.5" customHeight="1"/>
    <row r="10572" ht="10.5" customHeight="1"/>
    <row r="10573" ht="10.5" customHeight="1"/>
    <row r="10574" ht="10.5" customHeight="1"/>
    <row r="10575" ht="10.5" customHeight="1"/>
    <row r="10576" ht="10.5" customHeight="1"/>
    <row r="10577" ht="10.5" customHeight="1"/>
    <row r="10578" ht="10.5" customHeight="1"/>
    <row r="10579" ht="10.5" customHeight="1"/>
    <row r="10580" ht="10.5" customHeight="1"/>
    <row r="10581" ht="10.5" customHeight="1"/>
    <row r="10582" ht="10.5" customHeight="1"/>
    <row r="10583" ht="10.5" customHeight="1"/>
    <row r="10584" ht="10.5" customHeight="1"/>
    <row r="10585" ht="10.5" customHeight="1"/>
    <row r="10586" ht="10.5" customHeight="1"/>
    <row r="10587" ht="10.5" customHeight="1"/>
    <row r="10588" ht="10.5" customHeight="1"/>
    <row r="10589" ht="10.5" customHeight="1"/>
    <row r="10590" ht="10.5" customHeight="1"/>
    <row r="10591" ht="10.5" customHeight="1"/>
    <row r="10592" ht="10.5" customHeight="1"/>
    <row r="10593" ht="10.5" customHeight="1"/>
    <row r="10594" ht="10.5" customHeight="1"/>
    <row r="10595" ht="10.5" customHeight="1"/>
    <row r="10596" ht="10.5" customHeight="1"/>
    <row r="10597" ht="10.5" customHeight="1"/>
    <row r="10598" ht="10.5" customHeight="1"/>
    <row r="10599" ht="10.5" customHeight="1"/>
    <row r="10600" ht="10.5" customHeight="1"/>
    <row r="10601" ht="10.5" customHeight="1"/>
    <row r="10602" ht="10.5" customHeight="1"/>
    <row r="10603" ht="10.5" customHeight="1"/>
    <row r="10604" ht="10.5" customHeight="1"/>
    <row r="10605" ht="10.5" customHeight="1"/>
    <row r="10606" ht="10.5" customHeight="1"/>
    <row r="10607" ht="10.5" customHeight="1"/>
    <row r="10608" ht="10.5" customHeight="1"/>
    <row r="10609" ht="10.5" customHeight="1"/>
    <row r="10610" ht="10.5" customHeight="1"/>
    <row r="10611" ht="10.5" customHeight="1"/>
    <row r="10612" ht="10.5" customHeight="1"/>
    <row r="10613" ht="10.5" customHeight="1"/>
    <row r="10614" ht="10.5" customHeight="1"/>
    <row r="10615" ht="10.5" customHeight="1"/>
    <row r="10616" ht="10.5" customHeight="1"/>
    <row r="10617" ht="10.5" customHeight="1"/>
    <row r="10618" ht="10.5" customHeight="1"/>
    <row r="10619" ht="10.5" customHeight="1"/>
    <row r="10620" ht="10.5" customHeight="1"/>
    <row r="10621" ht="10.5" customHeight="1"/>
    <row r="10622" ht="10.5" customHeight="1"/>
    <row r="10623" ht="10.5" customHeight="1"/>
    <row r="10624" ht="10.5" customHeight="1"/>
    <row r="10625" ht="10.5" customHeight="1"/>
    <row r="10626" ht="10.5" customHeight="1"/>
    <row r="10627" ht="10.5" customHeight="1"/>
    <row r="10628" ht="10.5" customHeight="1"/>
    <row r="10629" ht="10.5" customHeight="1"/>
    <row r="10630" ht="10.5" customHeight="1"/>
    <row r="10631" ht="10.5" customHeight="1"/>
    <row r="10632" ht="10.5" customHeight="1"/>
    <row r="10633" ht="10.5" customHeight="1"/>
    <row r="10634" ht="10.5" customHeight="1"/>
    <row r="10635" ht="10.5" customHeight="1"/>
    <row r="10636" ht="10.5" customHeight="1"/>
    <row r="10637" ht="10.5" customHeight="1"/>
    <row r="10638" ht="10.5" customHeight="1"/>
    <row r="10639" ht="10.5" customHeight="1"/>
    <row r="10640" ht="10.5" customHeight="1"/>
    <row r="10641" ht="10.5" customHeight="1"/>
    <row r="10642" ht="10.5" customHeight="1"/>
    <row r="10643" ht="10.5" customHeight="1"/>
    <row r="10644" ht="10.5" customHeight="1"/>
    <row r="10645" ht="10.5" customHeight="1"/>
    <row r="10646" ht="10.5" customHeight="1"/>
    <row r="10647" ht="10.5" customHeight="1"/>
    <row r="10648" ht="10.5" customHeight="1"/>
    <row r="10649" ht="10.5" customHeight="1"/>
    <row r="10650" ht="10.5" customHeight="1"/>
    <row r="10651" ht="10.5" customHeight="1"/>
    <row r="10652" ht="10.5" customHeight="1"/>
    <row r="10653" ht="10.5" customHeight="1"/>
    <row r="10654" ht="10.5" customHeight="1"/>
    <row r="10655" ht="10.5" customHeight="1"/>
    <row r="10656" ht="10.5" customHeight="1"/>
    <row r="10657" ht="10.5" customHeight="1"/>
    <row r="10658" ht="10.5" customHeight="1"/>
    <row r="10659" ht="10.5" customHeight="1"/>
    <row r="10660" ht="10.5" customHeight="1"/>
    <row r="10661" ht="10.5" customHeight="1"/>
    <row r="10662" ht="10.5" customHeight="1"/>
    <row r="10663" ht="10.5" customHeight="1"/>
    <row r="10664" ht="10.5" customHeight="1"/>
    <row r="10665" ht="10.5" customHeight="1"/>
    <row r="10666" ht="10.5" customHeight="1"/>
    <row r="10667" ht="10.5" customHeight="1"/>
    <row r="10668" ht="10.5" customHeight="1"/>
    <row r="10669" ht="10.5" customHeight="1"/>
    <row r="10670" ht="10.5" customHeight="1"/>
    <row r="10671" ht="10.5" customHeight="1"/>
    <row r="10672" ht="10.5" customHeight="1"/>
    <row r="10673" ht="10.5" customHeight="1"/>
    <row r="10674" ht="10.5" customHeight="1"/>
    <row r="10675" ht="10.5" customHeight="1"/>
    <row r="10676" ht="10.5" customHeight="1"/>
    <row r="10677" ht="10.5" customHeight="1"/>
    <row r="10678" ht="10.5" customHeight="1"/>
    <row r="10679" ht="10.5" customHeight="1"/>
    <row r="10680" ht="10.5" customHeight="1"/>
    <row r="10681" ht="10.5" customHeight="1"/>
    <row r="10682" ht="10.5" customHeight="1"/>
    <row r="10683" ht="10.5" customHeight="1"/>
    <row r="10684" ht="10.5" customHeight="1"/>
    <row r="10685" ht="10.5" customHeight="1"/>
    <row r="10686" ht="10.5" customHeight="1"/>
    <row r="10687" ht="10.5" customHeight="1"/>
    <row r="10688" ht="10.5" customHeight="1"/>
    <row r="10689" ht="10.5" customHeight="1"/>
    <row r="10690" ht="10.5" customHeight="1"/>
    <row r="10691" ht="10.5" customHeight="1"/>
    <row r="10692" ht="10.5" customHeight="1"/>
    <row r="10693" ht="10.5" customHeight="1"/>
    <row r="10694" ht="10.5" customHeight="1"/>
    <row r="10695" ht="10.5" customHeight="1"/>
    <row r="10696" ht="10.5" customHeight="1"/>
    <row r="10697" ht="10.5" customHeight="1"/>
    <row r="10698" ht="10.5" customHeight="1"/>
    <row r="10699" ht="10.5" customHeight="1"/>
    <row r="10700" ht="10.5" customHeight="1"/>
    <row r="10701" ht="10.5" customHeight="1"/>
    <row r="10702" ht="10.5" customHeight="1"/>
    <row r="10703" ht="10.5" customHeight="1"/>
    <row r="10704" ht="10.5" customHeight="1"/>
    <row r="10705" ht="10.5" customHeight="1"/>
    <row r="10706" ht="10.5" customHeight="1"/>
    <row r="10707" ht="10.5" customHeight="1"/>
    <row r="10708" ht="10.5" customHeight="1"/>
    <row r="10709" ht="10.5" customHeight="1"/>
    <row r="10710" ht="10.5" customHeight="1"/>
    <row r="10711" ht="10.5" customHeight="1"/>
    <row r="10712" ht="10.5" customHeight="1"/>
    <row r="10713" ht="10.5" customHeight="1"/>
    <row r="10714" ht="10.5" customHeight="1"/>
    <row r="10715" ht="10.5" customHeight="1"/>
    <row r="10716" ht="10.5" customHeight="1"/>
    <row r="10717" ht="10.5" customHeight="1"/>
    <row r="10718" ht="10.5" customHeight="1"/>
    <row r="10719" ht="10.5" customHeight="1"/>
    <row r="10720" ht="10.5" customHeight="1"/>
    <row r="10721" ht="10.5" customHeight="1"/>
    <row r="10722" ht="10.5" customHeight="1"/>
    <row r="10723" ht="10.5" customHeight="1"/>
    <row r="10724" ht="10.5" customHeight="1"/>
    <row r="10725" ht="10.5" customHeight="1"/>
    <row r="10726" ht="10.5" customHeight="1"/>
    <row r="10727" ht="10.5" customHeight="1"/>
    <row r="10728" ht="10.5" customHeight="1"/>
    <row r="10729" ht="10.5" customHeight="1"/>
    <row r="10730" ht="10.5" customHeight="1"/>
    <row r="10731" ht="10.5" customHeight="1"/>
    <row r="10732" ht="10.5" customHeight="1"/>
    <row r="10733" ht="10.5" customHeight="1"/>
    <row r="10734" ht="10.5" customHeight="1"/>
    <row r="10735" ht="10.5" customHeight="1"/>
    <row r="10736" ht="10.5" customHeight="1"/>
    <row r="10737" ht="10.5" customHeight="1"/>
    <row r="10738" ht="10.5" customHeight="1"/>
    <row r="10739" ht="10.5" customHeight="1"/>
    <row r="10740" ht="10.5" customHeight="1"/>
    <row r="10741" ht="10.5" customHeight="1"/>
    <row r="10742" ht="10.5" customHeight="1"/>
    <row r="10743" ht="10.5" customHeight="1"/>
    <row r="10744" ht="10.5" customHeight="1"/>
    <row r="10745" ht="10.5" customHeight="1"/>
    <row r="10746" ht="10.5" customHeight="1"/>
    <row r="10747" ht="10.5" customHeight="1"/>
    <row r="10748" ht="10.5" customHeight="1"/>
    <row r="10749" ht="10.5" customHeight="1"/>
    <row r="10750" ht="10.5" customHeight="1"/>
    <row r="10751" ht="10.5" customHeight="1"/>
    <row r="10752" ht="10.5" customHeight="1"/>
    <row r="10753" ht="10.5" customHeight="1"/>
    <row r="10754" ht="10.5" customHeight="1"/>
    <row r="10755" ht="10.5" customHeight="1"/>
    <row r="10756" ht="10.5" customHeight="1"/>
    <row r="10757" ht="10.5" customHeight="1"/>
    <row r="10758" ht="10.5" customHeight="1"/>
    <row r="10759" ht="10.5" customHeight="1"/>
    <row r="10760" ht="10.5" customHeight="1"/>
    <row r="10761" ht="10.5" customHeight="1"/>
    <row r="10762" ht="10.5" customHeight="1"/>
    <row r="10763" ht="10.5" customHeight="1"/>
    <row r="10764" ht="10.5" customHeight="1"/>
    <row r="10765" ht="10.5" customHeight="1"/>
    <row r="10766" ht="10.5" customHeight="1"/>
    <row r="10767" ht="10.5" customHeight="1"/>
    <row r="10768" ht="10.5" customHeight="1"/>
    <row r="10769" ht="10.5" customHeight="1"/>
    <row r="10770" ht="10.5" customHeight="1"/>
    <row r="10771" ht="10.5" customHeight="1"/>
    <row r="10772" ht="10.5" customHeight="1"/>
    <row r="10773" ht="10.5" customHeight="1"/>
    <row r="10774" ht="10.5" customHeight="1"/>
    <row r="10775" ht="10.5" customHeight="1"/>
    <row r="10776" ht="10.5" customHeight="1"/>
    <row r="10777" ht="10.5" customHeight="1"/>
    <row r="10778" ht="10.5" customHeight="1"/>
    <row r="10779" ht="10.5" customHeight="1"/>
    <row r="10780" ht="10.5" customHeight="1"/>
    <row r="10781" ht="10.5" customHeight="1"/>
    <row r="10782" ht="10.5" customHeight="1"/>
    <row r="10783" ht="10.5" customHeight="1"/>
    <row r="10784" ht="10.5" customHeight="1"/>
    <row r="10785" ht="10.5" customHeight="1"/>
    <row r="10786" ht="10.5" customHeight="1"/>
    <row r="10787" ht="10.5" customHeight="1"/>
    <row r="10788" ht="10.5" customHeight="1"/>
    <row r="10789" ht="10.5" customHeight="1"/>
    <row r="10790" ht="10.5" customHeight="1"/>
    <row r="10791" ht="10.5" customHeight="1"/>
    <row r="10792" ht="10.5" customHeight="1"/>
    <row r="10793" ht="10.5" customHeight="1"/>
    <row r="10794" ht="10.5" customHeight="1"/>
    <row r="10795" ht="10.5" customHeight="1"/>
    <row r="10796" ht="10.5" customHeight="1"/>
    <row r="10797" ht="10.5" customHeight="1"/>
    <row r="10798" ht="10.5" customHeight="1"/>
    <row r="10799" ht="10.5" customHeight="1"/>
    <row r="10800" ht="10.5" customHeight="1"/>
    <row r="10801" ht="10.5" customHeight="1"/>
    <row r="10802" ht="10.5" customHeight="1"/>
    <row r="10803" ht="10.5" customHeight="1"/>
    <row r="10804" ht="10.5" customHeight="1"/>
    <row r="10805" ht="10.5" customHeight="1"/>
    <row r="10806" ht="10.5" customHeight="1"/>
    <row r="10807" ht="10.5" customHeight="1"/>
    <row r="10808" ht="10.5" customHeight="1"/>
    <row r="10809" ht="10.5" customHeight="1"/>
    <row r="10810" ht="10.5" customHeight="1"/>
    <row r="10811" ht="10.5" customHeight="1"/>
    <row r="10812" ht="10.5" customHeight="1"/>
    <row r="10813" ht="10.5" customHeight="1"/>
    <row r="10814" ht="10.5" customHeight="1"/>
    <row r="10815" ht="10.5" customHeight="1"/>
    <row r="10816" ht="10.5" customHeight="1"/>
    <row r="10817" ht="10.5" customHeight="1"/>
    <row r="10818" ht="10.5" customHeight="1"/>
    <row r="10819" ht="10.5" customHeight="1"/>
    <row r="10820" ht="10.5" customHeight="1"/>
    <row r="10821" ht="10.5" customHeight="1"/>
    <row r="10822" ht="10.5" customHeight="1"/>
    <row r="10823" ht="10.5" customHeight="1"/>
    <row r="10824" ht="10.5" customHeight="1"/>
    <row r="10825" ht="10.5" customHeight="1"/>
    <row r="10826" ht="10.5" customHeight="1"/>
    <row r="10827" ht="10.5" customHeight="1"/>
    <row r="10828" ht="10.5" customHeight="1"/>
    <row r="10829" ht="10.5" customHeight="1"/>
    <row r="10830" ht="10.5" customHeight="1"/>
    <row r="10831" ht="10.5" customHeight="1"/>
    <row r="10832" ht="10.5" customHeight="1"/>
    <row r="10833" ht="10.5" customHeight="1"/>
    <row r="10834" ht="10.5" customHeight="1"/>
    <row r="10835" ht="10.5" customHeight="1"/>
    <row r="10836" ht="10.5" customHeight="1"/>
    <row r="10837" ht="10.5" customHeight="1"/>
    <row r="10838" ht="10.5" customHeight="1"/>
    <row r="10839" ht="10.5" customHeight="1"/>
    <row r="10840" ht="10.5" customHeight="1"/>
    <row r="10841" ht="10.5" customHeight="1"/>
    <row r="10842" ht="10.5" customHeight="1"/>
    <row r="10843" ht="10.5" customHeight="1"/>
    <row r="10844" ht="10.5" customHeight="1"/>
    <row r="10845" ht="10.5" customHeight="1"/>
    <row r="10846" ht="10.5" customHeight="1"/>
    <row r="10847" ht="10.5" customHeight="1"/>
    <row r="10848" ht="10.5" customHeight="1"/>
    <row r="10849" ht="10.5" customHeight="1"/>
    <row r="10850" ht="10.5" customHeight="1"/>
    <row r="10851" ht="10.5" customHeight="1"/>
    <row r="10852" ht="10.5" customHeight="1"/>
    <row r="10853" ht="10.5" customHeight="1"/>
    <row r="10854" ht="10.5" customHeight="1"/>
    <row r="10855" ht="10.5" customHeight="1"/>
    <row r="10856" ht="10.5" customHeight="1"/>
    <row r="10857" ht="10.5" customHeight="1"/>
    <row r="10858" ht="10.5" customHeight="1"/>
    <row r="10859" ht="10.5" customHeight="1"/>
    <row r="10860" ht="10.5" customHeight="1"/>
    <row r="10861" ht="10.5" customHeight="1"/>
    <row r="10862" ht="10.5" customHeight="1"/>
    <row r="10863" ht="10.5" customHeight="1"/>
    <row r="10864" ht="10.5" customHeight="1"/>
    <row r="10865" ht="10.5" customHeight="1"/>
    <row r="10866" ht="10.5" customHeight="1"/>
    <row r="10867" ht="10.5" customHeight="1"/>
    <row r="10868" ht="10.5" customHeight="1"/>
    <row r="10869" ht="10.5" customHeight="1"/>
    <row r="10870" ht="10.5" customHeight="1"/>
    <row r="10871" ht="10.5" customHeight="1"/>
    <row r="10872" ht="10.5" customHeight="1"/>
    <row r="10873" ht="10.5" customHeight="1"/>
    <row r="10874" ht="10.5" customHeight="1"/>
    <row r="10875" ht="10.5" customHeight="1"/>
    <row r="10876" ht="10.5" customHeight="1"/>
    <row r="10877" ht="10.5" customHeight="1"/>
    <row r="10878" ht="10.5" customHeight="1"/>
    <row r="10879" ht="10.5" customHeight="1"/>
    <row r="10880" ht="10.5" customHeight="1"/>
    <row r="10881" ht="10.5" customHeight="1"/>
    <row r="10882" ht="10.5" customHeight="1"/>
    <row r="10883" ht="10.5" customHeight="1"/>
    <row r="10884" ht="10.5" customHeight="1"/>
    <row r="10885" ht="10.5" customHeight="1"/>
    <row r="10886" ht="10.5" customHeight="1"/>
    <row r="10887" ht="10.5" customHeight="1"/>
    <row r="10888" ht="10.5" customHeight="1"/>
    <row r="10889" ht="10.5" customHeight="1"/>
    <row r="10890" ht="10.5" customHeight="1"/>
    <row r="10891" ht="10.5" customHeight="1"/>
    <row r="10892" ht="10.5" customHeight="1"/>
    <row r="10893" ht="10.5" customHeight="1"/>
    <row r="10894" ht="10.5" customHeight="1"/>
    <row r="10895" ht="10.5" customHeight="1"/>
    <row r="10896" ht="10.5" customHeight="1"/>
    <row r="10897" ht="10.5" customHeight="1"/>
    <row r="10898" ht="10.5" customHeight="1"/>
    <row r="10899" ht="10.5" customHeight="1"/>
    <row r="10900" ht="10.5" customHeight="1"/>
    <row r="10901" ht="10.5" customHeight="1"/>
    <row r="10902" ht="10.5" customHeight="1"/>
    <row r="10903" ht="10.5" customHeight="1"/>
    <row r="10904" ht="10.5" customHeight="1"/>
    <row r="10905" ht="10.5" customHeight="1"/>
    <row r="10906" ht="10.5" customHeight="1"/>
    <row r="10907" ht="10.5" customHeight="1"/>
    <row r="10908" ht="10.5" customHeight="1"/>
    <row r="10909" ht="10.5" customHeight="1"/>
    <row r="10910" ht="10.5" customHeight="1"/>
    <row r="10911" ht="10.5" customHeight="1"/>
    <row r="10912" ht="10.5" customHeight="1"/>
    <row r="10913" ht="10.5" customHeight="1"/>
    <row r="10914" ht="10.5" customHeight="1"/>
    <row r="10915" ht="10.5" customHeight="1"/>
    <row r="10916" ht="10.5" customHeight="1"/>
    <row r="10917" ht="10.5" customHeight="1"/>
    <row r="10918" ht="10.5" customHeight="1"/>
    <row r="10919" ht="10.5" customHeight="1"/>
    <row r="10920" ht="10.5" customHeight="1"/>
    <row r="10921" ht="10.5" customHeight="1"/>
    <row r="10922" ht="10.5" customHeight="1"/>
    <row r="10923" ht="10.5" customHeight="1"/>
    <row r="10924" ht="10.5" customHeight="1"/>
    <row r="10925" ht="10.5" customHeight="1"/>
    <row r="10926" ht="10.5" customHeight="1"/>
    <row r="10927" ht="10.5" customHeight="1"/>
    <row r="10928" ht="10.5" customHeight="1"/>
    <row r="10929" ht="10.5" customHeight="1"/>
    <row r="10930" ht="10.5" customHeight="1"/>
    <row r="10931" ht="10.5" customHeight="1"/>
    <row r="10932" ht="10.5" customHeight="1"/>
    <row r="10933" ht="10.5" customHeight="1"/>
    <row r="10934" ht="10.5" customHeight="1"/>
    <row r="10935" ht="10.5" customHeight="1"/>
    <row r="10936" ht="10.5" customHeight="1"/>
    <row r="10937" ht="10.5" customHeight="1"/>
    <row r="10938" ht="10.5" customHeight="1"/>
    <row r="10939" ht="10.5" customHeight="1"/>
    <row r="10940" ht="10.5" customHeight="1"/>
    <row r="10941" ht="10.5" customHeight="1"/>
    <row r="10942" ht="10.5" customHeight="1"/>
    <row r="10943" ht="10.5" customHeight="1"/>
    <row r="10944" ht="10.5" customHeight="1"/>
    <row r="10945" ht="10.5" customHeight="1"/>
    <row r="10946" ht="10.5" customHeight="1"/>
    <row r="10947" ht="10.5" customHeight="1"/>
    <row r="10948" ht="10.5" customHeight="1"/>
    <row r="10949" ht="10.5" customHeight="1"/>
    <row r="10950" ht="10.5" customHeight="1"/>
    <row r="10951" ht="10.5" customHeight="1"/>
    <row r="10952" ht="10.5" customHeight="1"/>
    <row r="10953" ht="10.5" customHeight="1"/>
    <row r="10954" ht="10.5" customHeight="1"/>
    <row r="10955" ht="10.5" customHeight="1"/>
    <row r="10956" ht="10.5" customHeight="1"/>
    <row r="10957" ht="10.5" customHeight="1"/>
    <row r="10958" ht="10.5" customHeight="1"/>
    <row r="10959" ht="10.5" customHeight="1"/>
    <row r="10960" ht="10.5" customHeight="1"/>
    <row r="10961" ht="10.5" customHeight="1"/>
    <row r="10962" ht="10.5" customHeight="1"/>
    <row r="10963" ht="10.5" customHeight="1"/>
    <row r="10964" ht="10.5" customHeight="1"/>
    <row r="10965" ht="10.5" customHeight="1"/>
    <row r="10966" ht="10.5" customHeight="1"/>
    <row r="10967" ht="10.5" customHeight="1"/>
    <row r="10968" ht="10.5" customHeight="1"/>
    <row r="10969" ht="10.5" customHeight="1"/>
    <row r="10970" ht="10.5" customHeight="1"/>
    <row r="10971" ht="10.5" customHeight="1"/>
    <row r="10972" ht="10.5" customHeight="1"/>
    <row r="10973" ht="10.5" customHeight="1"/>
    <row r="10974" ht="10.5" customHeight="1"/>
    <row r="10975" ht="10.5" customHeight="1"/>
    <row r="10976" ht="10.5" customHeight="1"/>
    <row r="10977" ht="10.5" customHeight="1"/>
    <row r="10978" ht="10.5" customHeight="1"/>
    <row r="10979" ht="10.5" customHeight="1"/>
    <row r="10980" ht="10.5" customHeight="1"/>
    <row r="10981" ht="10.5" customHeight="1"/>
    <row r="10982" ht="10.5" customHeight="1"/>
    <row r="10983" ht="10.5" customHeight="1"/>
    <row r="10984" ht="10.5" customHeight="1"/>
    <row r="10985" ht="10.5" customHeight="1"/>
    <row r="10986" ht="10.5" customHeight="1"/>
    <row r="10987" ht="10.5" customHeight="1"/>
    <row r="10988" ht="10.5" customHeight="1"/>
    <row r="10989" ht="10.5" customHeight="1"/>
    <row r="10990" ht="10.5" customHeight="1"/>
    <row r="10991" ht="10.5" customHeight="1"/>
    <row r="10992" ht="10.5" customHeight="1"/>
    <row r="10993" ht="10.5" customHeight="1"/>
    <row r="10994" ht="10.5" customHeight="1"/>
    <row r="10995" ht="10.5" customHeight="1"/>
    <row r="10996" ht="10.5" customHeight="1"/>
    <row r="10997" ht="10.5" customHeight="1"/>
    <row r="10998" ht="10.5" customHeight="1"/>
    <row r="10999" ht="10.5" customHeight="1"/>
    <row r="11000" ht="10.5" customHeight="1"/>
    <row r="11001" ht="10.5" customHeight="1"/>
    <row r="11002" ht="10.5" customHeight="1"/>
    <row r="11003" ht="10.5" customHeight="1"/>
    <row r="11004" ht="10.5" customHeight="1"/>
    <row r="11005" ht="10.5" customHeight="1"/>
    <row r="11006" ht="10.5" customHeight="1"/>
    <row r="11007" ht="10.5" customHeight="1"/>
    <row r="11008" ht="10.5" customHeight="1"/>
    <row r="11009" ht="10.5" customHeight="1"/>
    <row r="11010" ht="10.5" customHeight="1"/>
    <row r="11011" ht="10.5" customHeight="1"/>
    <row r="11012" ht="10.5" customHeight="1"/>
    <row r="11013" ht="10.5" customHeight="1"/>
    <row r="11014" ht="10.5" customHeight="1"/>
    <row r="11015" ht="10.5" customHeight="1"/>
    <row r="11016" ht="10.5" customHeight="1"/>
    <row r="11017" ht="10.5" customHeight="1"/>
    <row r="11018" ht="10.5" customHeight="1"/>
    <row r="11019" ht="10.5" customHeight="1"/>
    <row r="11020" ht="10.5" customHeight="1"/>
    <row r="11021" ht="10.5" customHeight="1"/>
    <row r="11022" ht="10.5" customHeight="1"/>
    <row r="11023" ht="10.5" customHeight="1"/>
    <row r="11024" ht="10.5" customHeight="1"/>
    <row r="11025" ht="10.5" customHeight="1"/>
    <row r="11026" ht="10.5" customHeight="1"/>
    <row r="11027" ht="10.5" customHeight="1"/>
    <row r="11028" ht="10.5" customHeight="1"/>
    <row r="11029" ht="10.5" customHeight="1"/>
    <row r="11030" ht="10.5" customHeight="1"/>
    <row r="11031" ht="10.5" customHeight="1"/>
    <row r="11032" ht="10.5" customHeight="1"/>
    <row r="11033" ht="10.5" customHeight="1"/>
    <row r="11034" ht="10.5" customHeight="1"/>
    <row r="11035" ht="10.5" customHeight="1"/>
    <row r="11036" ht="10.5" customHeight="1"/>
    <row r="11037" ht="10.5" customHeight="1"/>
    <row r="11038" ht="10.5" customHeight="1"/>
    <row r="11039" ht="10.5" customHeight="1"/>
    <row r="11040" ht="10.5" customHeight="1"/>
    <row r="11041" ht="10.5" customHeight="1"/>
    <row r="11042" ht="10.5" customHeight="1"/>
    <row r="11043" ht="10.5" customHeight="1"/>
    <row r="11044" ht="10.5" customHeight="1"/>
    <row r="11045" ht="10.5" customHeight="1"/>
    <row r="11046" ht="10.5" customHeight="1"/>
    <row r="11047" ht="10.5" customHeight="1"/>
    <row r="11048" ht="10.5" customHeight="1"/>
    <row r="11049" ht="10.5" customHeight="1"/>
    <row r="11050" ht="10.5" customHeight="1"/>
    <row r="11051" ht="10.5" customHeight="1"/>
    <row r="11052" ht="10.5" customHeight="1"/>
    <row r="11053" ht="10.5" customHeight="1"/>
    <row r="11054" ht="10.5" customHeight="1"/>
    <row r="11055" ht="10.5" customHeight="1"/>
    <row r="11056" ht="10.5" customHeight="1"/>
    <row r="11057" ht="10.5" customHeight="1"/>
    <row r="11058" ht="10.5" customHeight="1"/>
    <row r="11059" ht="10.5" customHeight="1"/>
    <row r="11060" ht="10.5" customHeight="1"/>
    <row r="11061" ht="10.5" customHeight="1"/>
    <row r="11062" ht="10.5" customHeight="1"/>
    <row r="11063" ht="10.5" customHeight="1"/>
    <row r="11064" ht="10.5" customHeight="1"/>
    <row r="11065" ht="10.5" customHeight="1"/>
    <row r="11066" ht="10.5" customHeight="1"/>
    <row r="11067" ht="10.5" customHeight="1"/>
    <row r="11068" ht="10.5" customHeight="1"/>
    <row r="11069" ht="10.5" customHeight="1"/>
    <row r="11070" ht="10.5" customHeight="1"/>
    <row r="11071" ht="10.5" customHeight="1"/>
    <row r="11072" ht="10.5" customHeight="1"/>
    <row r="11073" ht="10.5" customHeight="1"/>
    <row r="11074" ht="10.5" customHeight="1"/>
    <row r="11075" ht="10.5" customHeight="1"/>
    <row r="11076" ht="10.5" customHeight="1"/>
    <row r="11077" ht="10.5" customHeight="1"/>
    <row r="11078" ht="10.5" customHeight="1"/>
    <row r="11079" ht="10.5" customHeight="1"/>
    <row r="11080" ht="10.5" customHeight="1"/>
    <row r="11081" ht="10.5" customHeight="1"/>
    <row r="11082" ht="10.5" customHeight="1"/>
    <row r="11083" ht="10.5" customHeight="1"/>
    <row r="11084" ht="10.5" customHeight="1"/>
    <row r="11085" ht="10.5" customHeight="1"/>
    <row r="11086" ht="10.5" customHeight="1"/>
    <row r="11087" ht="10.5" customHeight="1"/>
    <row r="11088" ht="10.5" customHeight="1"/>
    <row r="11089" ht="10.5" customHeight="1"/>
    <row r="11090" ht="10.5" customHeight="1"/>
    <row r="11091" ht="10.5" customHeight="1"/>
    <row r="11092" ht="10.5" customHeight="1"/>
    <row r="11093" ht="10.5" customHeight="1"/>
    <row r="11094" ht="10.5" customHeight="1"/>
    <row r="11095" ht="10.5" customHeight="1"/>
    <row r="11096" ht="10.5" customHeight="1"/>
    <row r="11097" ht="10.5" customHeight="1"/>
    <row r="11098" ht="10.5" customHeight="1"/>
    <row r="11099" ht="10.5" customHeight="1"/>
    <row r="11100" ht="10.5" customHeight="1"/>
    <row r="11101" ht="10.5" customHeight="1"/>
    <row r="11102" ht="10.5" customHeight="1"/>
    <row r="11103" ht="10.5" customHeight="1"/>
    <row r="11104" ht="10.5" customHeight="1"/>
    <row r="11105" ht="10.5" customHeight="1"/>
    <row r="11106" ht="10.5" customHeight="1"/>
    <row r="11107" ht="10.5" customHeight="1"/>
    <row r="11108" ht="10.5" customHeight="1"/>
    <row r="11109" ht="10.5" customHeight="1"/>
    <row r="11110" ht="10.5" customHeight="1"/>
    <row r="11111" ht="10.5" customHeight="1"/>
    <row r="11112" ht="10.5" customHeight="1"/>
    <row r="11113" ht="10.5" customHeight="1"/>
    <row r="11114" ht="10.5" customHeight="1"/>
    <row r="11115" ht="10.5" customHeight="1"/>
    <row r="11116" ht="10.5" customHeight="1"/>
    <row r="11117" ht="10.5" customHeight="1"/>
    <row r="11118" ht="10.5" customHeight="1"/>
    <row r="11119" ht="10.5" customHeight="1"/>
    <row r="11120" ht="10.5" customHeight="1"/>
    <row r="11121" ht="10.5" customHeight="1"/>
    <row r="11122" ht="10.5" customHeight="1"/>
    <row r="11123" ht="10.5" customHeight="1"/>
    <row r="11124" ht="10.5" customHeight="1"/>
    <row r="11125" ht="10.5" customHeight="1"/>
    <row r="11126" ht="10.5" customHeight="1"/>
    <row r="11127" ht="10.5" customHeight="1"/>
    <row r="11128" ht="10.5" customHeight="1"/>
    <row r="11129" ht="10.5" customHeight="1"/>
    <row r="11130" ht="10.5" customHeight="1"/>
    <row r="11131" ht="10.5" customHeight="1"/>
    <row r="11132" ht="10.5" customHeight="1"/>
    <row r="11133" ht="10.5" customHeight="1"/>
    <row r="11134" ht="10.5" customHeight="1"/>
    <row r="11135" ht="10.5" customHeight="1"/>
    <row r="11136" ht="10.5" customHeight="1"/>
    <row r="11137" ht="10.5" customHeight="1"/>
    <row r="11138" ht="10.5" customHeight="1"/>
    <row r="11139" ht="10.5" customHeight="1"/>
    <row r="11140" ht="10.5" customHeight="1"/>
    <row r="11141" ht="10.5" customHeight="1"/>
    <row r="11142" ht="10.5" customHeight="1"/>
    <row r="11143" ht="10.5" customHeight="1"/>
    <row r="11144" ht="10.5" customHeight="1"/>
    <row r="11145" ht="10.5" customHeight="1"/>
    <row r="11146" ht="10.5" customHeight="1"/>
    <row r="11147" ht="10.5" customHeight="1"/>
    <row r="11148" ht="10.5" customHeight="1"/>
    <row r="11149" ht="10.5" customHeight="1"/>
    <row r="11150" ht="10.5" customHeight="1"/>
    <row r="11151" ht="10.5" customHeight="1"/>
    <row r="11152" ht="10.5" customHeight="1"/>
    <row r="11153" ht="10.5" customHeight="1"/>
    <row r="11154" ht="10.5" customHeight="1"/>
    <row r="11155" ht="10.5" customHeight="1"/>
    <row r="11156" ht="10.5" customHeight="1"/>
    <row r="11157" ht="10.5" customHeight="1"/>
    <row r="11158" ht="10.5" customHeight="1"/>
    <row r="11159" ht="10.5" customHeight="1"/>
    <row r="11160" ht="10.5" customHeight="1"/>
    <row r="11161" ht="10.5" customHeight="1"/>
    <row r="11162" ht="10.5" customHeight="1"/>
    <row r="11163" ht="10.5" customHeight="1"/>
    <row r="11164" ht="10.5" customHeight="1"/>
    <row r="11165" ht="10.5" customHeight="1"/>
    <row r="11166" ht="10.5" customHeight="1"/>
    <row r="11167" ht="10.5" customHeight="1"/>
    <row r="11168" ht="10.5" customHeight="1"/>
    <row r="11169" ht="10.5" customHeight="1"/>
    <row r="11170" ht="10.5" customHeight="1"/>
    <row r="11171" ht="10.5" customHeight="1"/>
    <row r="11172" ht="10.5" customHeight="1"/>
    <row r="11173" ht="10.5" customHeight="1"/>
    <row r="11174" ht="10.5" customHeight="1"/>
    <row r="11175" ht="10.5" customHeight="1"/>
    <row r="11176" ht="10.5" customHeight="1"/>
    <row r="11177" ht="10.5" customHeight="1"/>
    <row r="11178" ht="10.5" customHeight="1"/>
    <row r="11179" ht="10.5" customHeight="1"/>
    <row r="11180" ht="10.5" customHeight="1"/>
    <row r="11181" ht="10.5" customHeight="1"/>
    <row r="11182" ht="10.5" customHeight="1"/>
    <row r="11183" ht="10.5" customHeight="1"/>
    <row r="11184" ht="10.5" customHeight="1"/>
    <row r="11185" ht="10.5" customHeight="1"/>
    <row r="11186" ht="10.5" customHeight="1"/>
    <row r="11187" ht="10.5" customHeight="1"/>
    <row r="11188" ht="10.5" customHeight="1"/>
    <row r="11189" ht="10.5" customHeight="1"/>
    <row r="11190" ht="10.5" customHeight="1"/>
    <row r="11191" ht="10.5" customHeight="1"/>
    <row r="11192" ht="10.5" customHeight="1"/>
    <row r="11193" ht="10.5" customHeight="1"/>
    <row r="11194" ht="10.5" customHeight="1"/>
    <row r="11195" ht="10.5" customHeight="1"/>
    <row r="11196" ht="10.5" customHeight="1"/>
    <row r="11197" ht="10.5" customHeight="1"/>
    <row r="11198" ht="10.5" customHeight="1"/>
    <row r="11199" ht="10.5" customHeight="1"/>
    <row r="11200" ht="10.5" customHeight="1"/>
    <row r="11201" ht="10.5" customHeight="1"/>
    <row r="11202" ht="10.5" customHeight="1"/>
    <row r="11203" ht="10.5" customHeight="1"/>
    <row r="11204" ht="10.5" customHeight="1"/>
    <row r="11205" ht="10.5" customHeight="1"/>
    <row r="11206" ht="10.5" customHeight="1"/>
    <row r="11207" ht="10.5" customHeight="1"/>
    <row r="11208" ht="10.5" customHeight="1"/>
    <row r="11209" ht="10.5" customHeight="1"/>
    <row r="11210" ht="10.5" customHeight="1"/>
    <row r="11211" ht="10.5" customHeight="1"/>
    <row r="11212" ht="10.5" customHeight="1"/>
    <row r="11213" ht="10.5" customHeight="1"/>
    <row r="11214" ht="10.5" customHeight="1"/>
    <row r="11215" ht="10.5" customHeight="1"/>
    <row r="11216" ht="10.5" customHeight="1"/>
    <row r="11217" ht="10.5" customHeight="1"/>
    <row r="11218" ht="10.5" customHeight="1"/>
    <row r="11219" ht="10.5" customHeight="1"/>
    <row r="11220" ht="10.5" customHeight="1"/>
    <row r="11221" ht="10.5" customHeight="1"/>
    <row r="11222" ht="10.5" customHeight="1"/>
    <row r="11223" ht="10.5" customHeight="1"/>
    <row r="11224" ht="10.5" customHeight="1"/>
    <row r="11225" ht="10.5" customHeight="1"/>
    <row r="11226" ht="10.5" customHeight="1"/>
    <row r="11227" ht="10.5" customHeight="1"/>
    <row r="11228" ht="10.5" customHeight="1"/>
    <row r="11229" ht="10.5" customHeight="1"/>
    <row r="11230" ht="10.5" customHeight="1"/>
    <row r="11231" ht="10.5" customHeight="1"/>
    <row r="11232" ht="10.5" customHeight="1"/>
    <row r="11233" ht="10.5" customHeight="1"/>
    <row r="11234" ht="10.5" customHeight="1"/>
    <row r="11235" ht="10.5" customHeight="1"/>
    <row r="11236" ht="10.5" customHeight="1"/>
    <row r="11237" ht="10.5" customHeight="1"/>
    <row r="11238" ht="10.5" customHeight="1"/>
    <row r="11239" ht="10.5" customHeight="1"/>
    <row r="11240" ht="10.5" customHeight="1"/>
    <row r="11241" ht="10.5" customHeight="1"/>
    <row r="11242" ht="10.5" customHeight="1"/>
    <row r="11243" ht="10.5" customHeight="1"/>
    <row r="11244" ht="10.5" customHeight="1"/>
    <row r="11245" ht="10.5" customHeight="1"/>
    <row r="11246" ht="10.5" customHeight="1"/>
    <row r="11247" ht="10.5" customHeight="1"/>
    <row r="11248" ht="10.5" customHeight="1"/>
    <row r="11249" ht="10.5" customHeight="1"/>
    <row r="11250" ht="10.5" customHeight="1"/>
    <row r="11251" ht="10.5" customHeight="1"/>
    <row r="11252" ht="10.5" customHeight="1"/>
    <row r="11253" ht="10.5" customHeight="1"/>
    <row r="11254" ht="10.5" customHeight="1"/>
    <row r="11255" ht="10.5" customHeight="1"/>
    <row r="11256" ht="10.5" customHeight="1"/>
    <row r="11257" ht="10.5" customHeight="1"/>
    <row r="11258" ht="10.5" customHeight="1"/>
    <row r="11259" ht="10.5" customHeight="1"/>
    <row r="11260" ht="10.5" customHeight="1"/>
    <row r="11261" ht="10.5" customHeight="1"/>
    <row r="11262" ht="10.5" customHeight="1"/>
    <row r="11263" ht="10.5" customHeight="1"/>
    <row r="11264" ht="10.5" customHeight="1"/>
    <row r="11265" ht="10.5" customHeight="1"/>
    <row r="11266" ht="10.5" customHeight="1"/>
    <row r="11267" ht="10.5" customHeight="1"/>
    <row r="11268" ht="10.5" customHeight="1"/>
    <row r="11269" ht="10.5" customHeight="1"/>
    <row r="11270" ht="10.5" customHeight="1"/>
    <row r="11271" ht="10.5" customHeight="1"/>
    <row r="11272" ht="10.5" customHeight="1"/>
    <row r="11273" ht="10.5" customHeight="1"/>
    <row r="11274" ht="10.5" customHeight="1"/>
    <row r="11275" ht="10.5" customHeight="1"/>
    <row r="11276" ht="10.5" customHeight="1"/>
    <row r="11277" ht="10.5" customHeight="1"/>
    <row r="11278" ht="10.5" customHeight="1"/>
    <row r="11279" ht="10.5" customHeight="1"/>
    <row r="11280" ht="10.5" customHeight="1"/>
    <row r="11281" ht="10.5" customHeight="1"/>
    <row r="11282" ht="10.5" customHeight="1"/>
    <row r="11283" ht="10.5" customHeight="1"/>
    <row r="11284" ht="10.5" customHeight="1"/>
    <row r="11285" ht="10.5" customHeight="1"/>
    <row r="11286" ht="10.5" customHeight="1"/>
    <row r="11287" ht="10.5" customHeight="1"/>
    <row r="11288" ht="10.5" customHeight="1"/>
    <row r="11289" ht="10.5" customHeight="1"/>
    <row r="11290" ht="10.5" customHeight="1"/>
    <row r="11291" ht="10.5" customHeight="1"/>
    <row r="11292" ht="10.5" customHeight="1"/>
    <row r="11293" ht="10.5" customHeight="1"/>
    <row r="11294" ht="10.5" customHeight="1"/>
    <row r="11295" ht="10.5" customHeight="1"/>
    <row r="11296" ht="10.5" customHeight="1"/>
    <row r="11297" ht="10.5" customHeight="1"/>
    <row r="11298" ht="10.5" customHeight="1"/>
    <row r="11299" ht="10.5" customHeight="1"/>
    <row r="11300" ht="10.5" customHeight="1"/>
    <row r="11301" ht="10.5" customHeight="1"/>
    <row r="11302" ht="10.5" customHeight="1"/>
    <row r="11303" ht="10.5" customHeight="1"/>
    <row r="11304" ht="10.5" customHeight="1"/>
    <row r="11305" ht="10.5" customHeight="1"/>
    <row r="11306" ht="10.5" customHeight="1"/>
    <row r="11307" ht="10.5" customHeight="1"/>
    <row r="11308" ht="10.5" customHeight="1"/>
    <row r="11309" ht="10.5" customHeight="1"/>
    <row r="11310" ht="10.5" customHeight="1"/>
    <row r="11311" ht="10.5" customHeight="1"/>
    <row r="11312" ht="10.5" customHeight="1"/>
    <row r="11313" ht="10.5" customHeight="1"/>
    <row r="11314" ht="10.5" customHeight="1"/>
    <row r="11315" ht="10.5" customHeight="1"/>
    <row r="11316" ht="10.5" customHeight="1"/>
    <row r="11317" ht="10.5" customHeight="1"/>
    <row r="11318" ht="10.5" customHeight="1"/>
    <row r="11319" ht="10.5" customHeight="1"/>
    <row r="11320" ht="10.5" customHeight="1"/>
    <row r="11321" ht="10.5" customHeight="1"/>
    <row r="11322" ht="10.5" customHeight="1"/>
    <row r="11323" ht="10.5" customHeight="1"/>
    <row r="11324" ht="10.5" customHeight="1"/>
    <row r="11325" ht="10.5" customHeight="1"/>
    <row r="11326" ht="10.5" customHeight="1"/>
    <row r="11327" ht="10.5" customHeight="1"/>
    <row r="11328" ht="10.5" customHeight="1"/>
    <row r="11329" ht="10.5" customHeight="1"/>
    <row r="11330" ht="10.5" customHeight="1"/>
    <row r="11331" ht="10.5" customHeight="1"/>
    <row r="11332" ht="10.5" customHeight="1"/>
    <row r="11333" ht="10.5" customHeight="1"/>
    <row r="11334" ht="10.5" customHeight="1"/>
    <row r="11335" ht="10.5" customHeight="1"/>
    <row r="11336" ht="10.5" customHeight="1"/>
    <row r="11337" ht="10.5" customHeight="1"/>
    <row r="11338" ht="10.5" customHeight="1"/>
    <row r="11339" ht="10.5" customHeight="1"/>
    <row r="11340" ht="10.5" customHeight="1"/>
    <row r="11341" ht="10.5" customHeight="1"/>
    <row r="11342" ht="10.5" customHeight="1"/>
    <row r="11343" ht="10.5" customHeight="1"/>
    <row r="11344" ht="10.5" customHeight="1"/>
    <row r="11345" ht="10.5" customHeight="1"/>
    <row r="11346" ht="10.5" customHeight="1"/>
    <row r="11347" ht="10.5" customHeight="1"/>
    <row r="11348" ht="10.5" customHeight="1"/>
    <row r="11349" ht="10.5" customHeight="1"/>
    <row r="11350" ht="10.5" customHeight="1"/>
    <row r="11351" ht="10.5" customHeight="1"/>
    <row r="11352" ht="10.5" customHeight="1"/>
    <row r="11353" ht="10.5" customHeight="1"/>
    <row r="11354" ht="10.5" customHeight="1"/>
    <row r="11355" ht="10.5" customHeight="1"/>
    <row r="11356" ht="10.5" customHeight="1"/>
    <row r="11357" ht="10.5" customHeight="1"/>
    <row r="11358" ht="10.5" customHeight="1"/>
    <row r="11359" ht="10.5" customHeight="1"/>
    <row r="11360" ht="10.5" customHeight="1"/>
    <row r="11361" ht="10.5" customHeight="1"/>
    <row r="11362" ht="10.5" customHeight="1"/>
    <row r="11363" ht="10.5" customHeight="1"/>
    <row r="11364" ht="10.5" customHeight="1"/>
    <row r="11365" ht="10.5" customHeight="1"/>
    <row r="11366" ht="10.5" customHeight="1"/>
    <row r="11367" ht="10.5" customHeight="1"/>
    <row r="11368" ht="10.5" customHeight="1"/>
    <row r="11369" ht="10.5" customHeight="1"/>
    <row r="11370" ht="10.5" customHeight="1"/>
    <row r="11371" ht="10.5" customHeight="1"/>
    <row r="11372" ht="10.5" customHeight="1"/>
    <row r="11373" ht="10.5" customHeight="1"/>
    <row r="11374" ht="10.5" customHeight="1"/>
    <row r="11375" ht="10.5" customHeight="1"/>
    <row r="11376" ht="10.5" customHeight="1"/>
    <row r="11377" ht="10.5" customHeight="1"/>
    <row r="11378" ht="10.5" customHeight="1"/>
    <row r="11379" ht="10.5" customHeight="1"/>
    <row r="11380" ht="10.5" customHeight="1"/>
    <row r="11381" ht="10.5" customHeight="1"/>
    <row r="11382" ht="10.5" customHeight="1"/>
    <row r="11383" ht="10.5" customHeight="1"/>
    <row r="11384" ht="10.5" customHeight="1"/>
    <row r="11385" ht="10.5" customHeight="1"/>
    <row r="11386" ht="10.5" customHeight="1"/>
    <row r="11387" ht="10.5" customHeight="1"/>
    <row r="11388" ht="10.5" customHeight="1"/>
    <row r="11389" ht="10.5" customHeight="1"/>
    <row r="11390" ht="10.5" customHeight="1"/>
    <row r="11391" ht="10.5" customHeight="1"/>
    <row r="11392" ht="10.5" customHeight="1"/>
    <row r="11393" ht="10.5" customHeight="1"/>
    <row r="11394" ht="10.5" customHeight="1"/>
    <row r="11395" ht="10.5" customHeight="1"/>
    <row r="11396" ht="10.5" customHeight="1"/>
    <row r="11397" ht="10.5" customHeight="1"/>
    <row r="11398" ht="10.5" customHeight="1"/>
    <row r="11399" ht="10.5" customHeight="1"/>
    <row r="11400" ht="10.5" customHeight="1"/>
    <row r="11401" ht="10.5" customHeight="1"/>
    <row r="11402" ht="10.5" customHeight="1"/>
    <row r="11403" ht="10.5" customHeight="1"/>
    <row r="11404" ht="10.5" customHeight="1"/>
    <row r="11405" ht="10.5" customHeight="1"/>
    <row r="11406" ht="10.5" customHeight="1"/>
    <row r="11407" ht="10.5" customHeight="1"/>
    <row r="11408" ht="10.5" customHeight="1"/>
    <row r="11409" ht="10.5" customHeight="1"/>
    <row r="11410" ht="10.5" customHeight="1"/>
    <row r="11411" ht="10.5" customHeight="1"/>
    <row r="11412" ht="10.5" customHeight="1"/>
    <row r="11413" ht="10.5" customHeight="1"/>
    <row r="11414" ht="10.5" customHeight="1"/>
    <row r="11415" ht="10.5" customHeight="1"/>
    <row r="11416" ht="10.5" customHeight="1"/>
    <row r="11417" ht="10.5" customHeight="1"/>
    <row r="11418" ht="10.5" customHeight="1"/>
    <row r="11419" ht="10.5" customHeight="1"/>
    <row r="11420" ht="10.5" customHeight="1"/>
    <row r="11421" ht="10.5" customHeight="1"/>
    <row r="11422" ht="10.5" customHeight="1"/>
    <row r="11423" ht="10.5" customHeight="1"/>
    <row r="11424" ht="10.5" customHeight="1"/>
    <row r="11425" ht="10.5" customHeight="1"/>
    <row r="11426" ht="10.5" customHeight="1"/>
    <row r="11427" ht="10.5" customHeight="1"/>
    <row r="11428" ht="10.5" customHeight="1"/>
    <row r="11429" ht="10.5" customHeight="1"/>
    <row r="11430" ht="10.5" customHeight="1"/>
    <row r="11431" ht="10.5" customHeight="1"/>
    <row r="11432" ht="10.5" customHeight="1"/>
    <row r="11433" ht="10.5" customHeight="1"/>
    <row r="11434" ht="10.5" customHeight="1"/>
    <row r="11435" ht="10.5" customHeight="1"/>
    <row r="11436" ht="10.5" customHeight="1"/>
    <row r="11437" ht="10.5" customHeight="1"/>
    <row r="11438" ht="10.5" customHeight="1"/>
    <row r="11439" ht="10.5" customHeight="1"/>
    <row r="11440" ht="10.5" customHeight="1"/>
    <row r="11441" ht="10.5" customHeight="1"/>
    <row r="11442" ht="10.5" customHeight="1"/>
    <row r="11443" ht="10.5" customHeight="1"/>
    <row r="11444" ht="10.5" customHeight="1"/>
    <row r="11445" ht="10.5" customHeight="1"/>
    <row r="11446" ht="10.5" customHeight="1"/>
    <row r="11447" ht="10.5" customHeight="1"/>
    <row r="11448" ht="10.5" customHeight="1"/>
    <row r="11449" ht="10.5" customHeight="1"/>
    <row r="11450" ht="10.5" customHeight="1"/>
    <row r="11451" ht="10.5" customHeight="1"/>
    <row r="11452" ht="10.5" customHeight="1"/>
    <row r="11453" ht="10.5" customHeight="1"/>
    <row r="11454" ht="10.5" customHeight="1"/>
    <row r="11455" ht="10.5" customHeight="1"/>
    <row r="11456" ht="10.5" customHeight="1"/>
    <row r="11457" ht="10.5" customHeight="1"/>
    <row r="11458" ht="10.5" customHeight="1"/>
    <row r="11459" ht="10.5" customHeight="1"/>
    <row r="11460" ht="10.5" customHeight="1"/>
    <row r="11461" ht="10.5" customHeight="1"/>
    <row r="11462" ht="10.5" customHeight="1"/>
    <row r="11463" ht="10.5" customHeight="1"/>
    <row r="11464" ht="10.5" customHeight="1"/>
    <row r="11465" ht="10.5" customHeight="1"/>
    <row r="11466" ht="10.5" customHeight="1"/>
    <row r="11467" ht="10.5" customHeight="1"/>
    <row r="11468" ht="10.5" customHeight="1"/>
    <row r="11469" ht="10.5" customHeight="1"/>
    <row r="11470" ht="10.5" customHeight="1"/>
    <row r="11471" ht="10.5" customHeight="1"/>
    <row r="11472" ht="10.5" customHeight="1"/>
    <row r="11473" ht="10.5" customHeight="1"/>
    <row r="11474" ht="10.5" customHeight="1"/>
    <row r="11475" ht="10.5" customHeight="1"/>
    <row r="11476" ht="10.5" customHeight="1"/>
    <row r="11477" ht="10.5" customHeight="1"/>
    <row r="11478" ht="10.5" customHeight="1"/>
    <row r="11479" ht="10.5" customHeight="1"/>
    <row r="11480" ht="10.5" customHeight="1"/>
    <row r="11481" ht="10.5" customHeight="1"/>
    <row r="11482" ht="10.5" customHeight="1"/>
    <row r="11483" ht="10.5" customHeight="1"/>
    <row r="11484" ht="10.5" customHeight="1"/>
    <row r="11485" ht="10.5" customHeight="1"/>
    <row r="11486" ht="10.5" customHeight="1"/>
    <row r="11487" ht="10.5" customHeight="1"/>
    <row r="11488" ht="10.5" customHeight="1"/>
    <row r="11489" ht="10.5" customHeight="1"/>
    <row r="11490" ht="10.5" customHeight="1"/>
    <row r="11491" ht="10.5" customHeight="1"/>
    <row r="11492" ht="10.5" customHeight="1"/>
    <row r="11493" ht="10.5" customHeight="1"/>
    <row r="11494" ht="10.5" customHeight="1"/>
    <row r="11495" ht="10.5" customHeight="1"/>
    <row r="11496" ht="10.5" customHeight="1"/>
    <row r="11497" ht="10.5" customHeight="1"/>
    <row r="11498" ht="10.5" customHeight="1"/>
    <row r="11499" ht="10.5" customHeight="1"/>
    <row r="11500" ht="10.5" customHeight="1"/>
    <row r="11501" ht="10.5" customHeight="1"/>
    <row r="11502" ht="10.5" customHeight="1"/>
    <row r="11503" ht="10.5" customHeight="1"/>
    <row r="11504" ht="10.5" customHeight="1"/>
    <row r="11505" ht="10.5" customHeight="1"/>
    <row r="11506" ht="10.5" customHeight="1"/>
    <row r="11507" ht="10.5" customHeight="1"/>
    <row r="11508" ht="10.5" customHeight="1"/>
    <row r="11509" ht="10.5" customHeight="1"/>
    <row r="11510" ht="10.5" customHeight="1"/>
    <row r="11511" ht="10.5" customHeight="1"/>
    <row r="11512" ht="10.5" customHeight="1"/>
    <row r="11513" ht="10.5" customHeight="1"/>
    <row r="11514" ht="10.5" customHeight="1"/>
    <row r="11515" ht="10.5" customHeight="1"/>
    <row r="11516" ht="10.5" customHeight="1"/>
    <row r="11517" ht="10.5" customHeight="1"/>
    <row r="11518" ht="10.5" customHeight="1"/>
    <row r="11519" ht="10.5" customHeight="1"/>
    <row r="11520" ht="10.5" customHeight="1"/>
    <row r="11521" ht="10.5" customHeight="1"/>
    <row r="11522" ht="10.5" customHeight="1"/>
    <row r="11523" ht="10.5" customHeight="1"/>
    <row r="11524" ht="10.5" customHeight="1"/>
    <row r="11525" ht="10.5" customHeight="1"/>
    <row r="11526" ht="10.5" customHeight="1"/>
    <row r="11527" ht="10.5" customHeight="1"/>
    <row r="11528" ht="10.5" customHeight="1"/>
    <row r="11529" ht="10.5" customHeight="1"/>
    <row r="11530" ht="10.5" customHeight="1"/>
    <row r="11531" ht="10.5" customHeight="1"/>
    <row r="11532" ht="10.5" customHeight="1"/>
    <row r="11533" ht="10.5" customHeight="1"/>
    <row r="11534" ht="10.5" customHeight="1"/>
    <row r="11535" ht="10.5" customHeight="1"/>
    <row r="11536" ht="10.5" customHeight="1"/>
    <row r="11537" ht="10.5" customHeight="1"/>
    <row r="11538" ht="10.5" customHeight="1"/>
    <row r="11539" ht="10.5" customHeight="1"/>
    <row r="11540" ht="10.5" customHeight="1"/>
    <row r="11541" ht="10.5" customHeight="1"/>
    <row r="11542" ht="10.5" customHeight="1"/>
    <row r="11543" ht="10.5" customHeight="1"/>
    <row r="11544" ht="10.5" customHeight="1"/>
    <row r="11545" ht="10.5" customHeight="1"/>
    <row r="11546" ht="10.5" customHeight="1"/>
    <row r="11547" ht="10.5" customHeight="1"/>
    <row r="11548" ht="10.5" customHeight="1"/>
    <row r="11549" ht="10.5" customHeight="1"/>
    <row r="11550" ht="10.5" customHeight="1"/>
    <row r="11551" ht="10.5" customHeight="1"/>
    <row r="11552" ht="10.5" customHeight="1"/>
    <row r="11553" ht="10.5" customHeight="1"/>
    <row r="11554" ht="10.5" customHeight="1"/>
    <row r="11555" ht="10.5" customHeight="1"/>
    <row r="11556" ht="10.5" customHeight="1"/>
    <row r="11557" ht="10.5" customHeight="1"/>
    <row r="11558" ht="10.5" customHeight="1"/>
    <row r="11559" ht="10.5" customHeight="1"/>
    <row r="11560" ht="10.5" customHeight="1"/>
    <row r="11561" ht="10.5" customHeight="1"/>
    <row r="11562" ht="10.5" customHeight="1"/>
    <row r="11563" ht="10.5" customHeight="1"/>
    <row r="11564" ht="10.5" customHeight="1"/>
    <row r="11565" ht="10.5" customHeight="1"/>
    <row r="11566" ht="10.5" customHeight="1"/>
    <row r="11567" ht="10.5" customHeight="1"/>
    <row r="11568" ht="10.5" customHeight="1"/>
    <row r="11569" ht="10.5" customHeight="1"/>
    <row r="11570" ht="10.5" customHeight="1"/>
    <row r="11571" ht="10.5" customHeight="1"/>
    <row r="11572" ht="10.5" customHeight="1"/>
    <row r="11573" ht="10.5" customHeight="1"/>
    <row r="11574" ht="10.5" customHeight="1"/>
    <row r="11575" ht="10.5" customHeight="1"/>
    <row r="11576" ht="10.5" customHeight="1"/>
    <row r="11577" ht="10.5" customHeight="1"/>
    <row r="11578" ht="10.5" customHeight="1"/>
    <row r="11579" ht="10.5" customHeight="1"/>
    <row r="11580" ht="10.5" customHeight="1"/>
    <row r="11581" ht="10.5" customHeight="1"/>
    <row r="11582" ht="10.5" customHeight="1"/>
    <row r="11583" ht="10.5" customHeight="1"/>
    <row r="11584" ht="10.5" customHeight="1"/>
    <row r="11585" ht="10.5" customHeight="1"/>
    <row r="11586" ht="10.5" customHeight="1"/>
    <row r="11587" ht="10.5" customHeight="1"/>
    <row r="11588" ht="10.5" customHeight="1"/>
    <row r="11589" ht="10.5" customHeight="1"/>
    <row r="11590" ht="10.5" customHeight="1"/>
    <row r="11591" ht="10.5" customHeight="1"/>
    <row r="11592" ht="10.5" customHeight="1"/>
    <row r="11593" ht="10.5" customHeight="1"/>
    <row r="11594" ht="10.5" customHeight="1"/>
    <row r="11595" ht="10.5" customHeight="1"/>
    <row r="11596" ht="10.5" customHeight="1"/>
    <row r="11597" ht="10.5" customHeight="1"/>
    <row r="11598" ht="10.5" customHeight="1"/>
    <row r="11599" ht="10.5" customHeight="1"/>
    <row r="11600" ht="10.5" customHeight="1"/>
    <row r="11601" ht="10.5" customHeight="1"/>
    <row r="11602" ht="10.5" customHeight="1"/>
    <row r="11603" ht="10.5" customHeight="1"/>
    <row r="11604" ht="10.5" customHeight="1"/>
    <row r="11605" ht="10.5" customHeight="1"/>
    <row r="11606" ht="10.5" customHeight="1"/>
    <row r="11607" ht="10.5" customHeight="1"/>
    <row r="11608" ht="10.5" customHeight="1"/>
    <row r="11609" ht="10.5" customHeight="1"/>
    <row r="11610" ht="10.5" customHeight="1"/>
    <row r="11611" ht="10.5" customHeight="1"/>
    <row r="11612" ht="10.5" customHeight="1"/>
    <row r="11613" ht="10.5" customHeight="1"/>
    <row r="11614" ht="10.5" customHeight="1"/>
    <row r="11615" ht="10.5" customHeight="1"/>
    <row r="11616" ht="10.5" customHeight="1"/>
    <row r="11617" ht="10.5" customHeight="1"/>
    <row r="11618" ht="10.5" customHeight="1"/>
    <row r="11619" ht="10.5" customHeight="1"/>
    <row r="11620" ht="10.5" customHeight="1"/>
    <row r="11621" ht="10.5" customHeight="1"/>
    <row r="11622" ht="10.5" customHeight="1"/>
    <row r="11623" ht="10.5" customHeight="1"/>
    <row r="11624" ht="10.5" customHeight="1"/>
    <row r="11625" ht="10.5" customHeight="1"/>
    <row r="11626" ht="10.5" customHeight="1"/>
    <row r="11627" ht="10.5" customHeight="1"/>
    <row r="11628" ht="10.5" customHeight="1"/>
    <row r="11629" ht="10.5" customHeight="1"/>
    <row r="11630" ht="10.5" customHeight="1"/>
    <row r="11631" ht="10.5" customHeight="1"/>
    <row r="11632" ht="10.5" customHeight="1"/>
    <row r="11633" ht="10.5" customHeight="1"/>
    <row r="11634" ht="10.5" customHeight="1"/>
    <row r="11635" ht="10.5" customHeight="1"/>
    <row r="11636" ht="10.5" customHeight="1"/>
    <row r="11637" ht="10.5" customHeight="1"/>
    <row r="11638" ht="10.5" customHeight="1"/>
    <row r="11639" ht="10.5" customHeight="1"/>
    <row r="11640" ht="10.5" customHeight="1"/>
    <row r="11641" ht="10.5" customHeight="1"/>
    <row r="11642" ht="10.5" customHeight="1"/>
    <row r="11643" ht="10.5" customHeight="1"/>
    <row r="11644" ht="10.5" customHeight="1"/>
    <row r="11645" ht="10.5" customHeight="1"/>
    <row r="11646" ht="10.5" customHeight="1"/>
    <row r="11647" ht="10.5" customHeight="1"/>
    <row r="11648" ht="10.5" customHeight="1"/>
    <row r="11649" ht="10.5" customHeight="1"/>
    <row r="11650" ht="10.5" customHeight="1"/>
    <row r="11651" ht="10.5" customHeight="1"/>
    <row r="11652" ht="10.5" customHeight="1"/>
    <row r="11653" ht="10.5" customHeight="1"/>
    <row r="11654" ht="10.5" customHeight="1"/>
    <row r="11655" ht="10.5" customHeight="1"/>
    <row r="11656" ht="10.5" customHeight="1"/>
    <row r="11657" ht="10.5" customHeight="1"/>
    <row r="11658" ht="10.5" customHeight="1"/>
    <row r="11659" ht="10.5" customHeight="1"/>
    <row r="11660" ht="10.5" customHeight="1"/>
    <row r="11661" ht="10.5" customHeight="1"/>
    <row r="11662" ht="10.5" customHeight="1"/>
    <row r="11663" ht="10.5" customHeight="1"/>
    <row r="11664" ht="10.5" customHeight="1"/>
    <row r="11665" ht="10.5" customHeight="1"/>
    <row r="11666" ht="10.5" customHeight="1"/>
    <row r="11667" ht="10.5" customHeight="1"/>
    <row r="11668" ht="10.5" customHeight="1"/>
    <row r="11669" ht="10.5" customHeight="1"/>
    <row r="11670" ht="10.5" customHeight="1"/>
    <row r="11671" ht="10.5" customHeight="1"/>
    <row r="11672" ht="10.5" customHeight="1"/>
    <row r="11673" ht="10.5" customHeight="1"/>
    <row r="11674" ht="10.5" customHeight="1"/>
    <row r="11675" ht="10.5" customHeight="1"/>
    <row r="11676" ht="10.5" customHeight="1"/>
    <row r="11677" ht="10.5" customHeight="1"/>
    <row r="11678" ht="10.5" customHeight="1"/>
    <row r="11679" ht="10.5" customHeight="1"/>
    <row r="11680" ht="10.5" customHeight="1"/>
    <row r="11681" ht="10.5" customHeight="1"/>
    <row r="11682" ht="10.5" customHeight="1"/>
    <row r="11683" ht="10.5" customHeight="1"/>
    <row r="11684" ht="10.5" customHeight="1"/>
    <row r="11685" ht="10.5" customHeight="1"/>
    <row r="11686" ht="10.5" customHeight="1"/>
    <row r="11687" ht="10.5" customHeight="1"/>
    <row r="11688" ht="10.5" customHeight="1"/>
    <row r="11689" ht="10.5" customHeight="1"/>
    <row r="11690" ht="10.5" customHeight="1"/>
    <row r="11691" ht="10.5" customHeight="1"/>
    <row r="11692" ht="10.5" customHeight="1"/>
    <row r="11693" ht="10.5" customHeight="1"/>
    <row r="11694" ht="10.5" customHeight="1"/>
    <row r="11695" ht="10.5" customHeight="1"/>
    <row r="11696" ht="10.5" customHeight="1"/>
    <row r="11697" ht="10.5" customHeight="1"/>
    <row r="11698" ht="10.5" customHeight="1"/>
    <row r="11699" ht="10.5" customHeight="1"/>
    <row r="11700" ht="10.5" customHeight="1"/>
    <row r="11701" ht="10.5" customHeight="1"/>
    <row r="11702" ht="10.5" customHeight="1"/>
    <row r="11703" ht="10.5" customHeight="1"/>
    <row r="11704" ht="10.5" customHeight="1"/>
    <row r="11705" ht="10.5" customHeight="1"/>
    <row r="11706" ht="10.5" customHeight="1"/>
    <row r="11707" ht="10.5" customHeight="1"/>
    <row r="11708" ht="10.5" customHeight="1"/>
    <row r="11709" ht="10.5" customHeight="1"/>
    <row r="11710" ht="10.5" customHeight="1"/>
    <row r="11711" ht="10.5" customHeight="1"/>
    <row r="11712" ht="10.5" customHeight="1"/>
    <row r="11713" ht="10.5" customHeight="1"/>
    <row r="11714" ht="10.5" customHeight="1"/>
    <row r="11715" ht="10.5" customHeight="1"/>
    <row r="11716" ht="10.5" customHeight="1"/>
    <row r="11717" ht="10.5" customHeight="1"/>
    <row r="11718" ht="10.5" customHeight="1"/>
    <row r="11719" ht="10.5" customHeight="1"/>
    <row r="11720" ht="10.5" customHeight="1"/>
    <row r="11721" ht="10.5" customHeight="1"/>
    <row r="11722" ht="10.5" customHeight="1"/>
    <row r="11723" ht="10.5" customHeight="1"/>
    <row r="11724" ht="10.5" customHeight="1"/>
    <row r="11725" ht="10.5" customHeight="1"/>
    <row r="11726" ht="10.5" customHeight="1"/>
    <row r="11727" ht="10.5" customHeight="1"/>
    <row r="11728" ht="10.5" customHeight="1"/>
    <row r="11729" ht="10.5" customHeight="1"/>
    <row r="11730" ht="10.5" customHeight="1"/>
    <row r="11731" ht="10.5" customHeight="1"/>
    <row r="11732" ht="10.5" customHeight="1"/>
    <row r="11733" ht="10.5" customHeight="1"/>
    <row r="11734" ht="10.5" customHeight="1"/>
    <row r="11735" ht="10.5" customHeight="1"/>
    <row r="11736" ht="10.5" customHeight="1"/>
    <row r="11737" ht="10.5" customHeight="1"/>
    <row r="11738" ht="10.5" customHeight="1"/>
    <row r="11739" ht="10.5" customHeight="1"/>
    <row r="11740" ht="10.5" customHeight="1"/>
    <row r="11741" ht="10.5" customHeight="1"/>
    <row r="11742" ht="10.5" customHeight="1"/>
    <row r="11743" ht="10.5" customHeight="1"/>
    <row r="11744" ht="10.5" customHeight="1"/>
    <row r="11745" ht="10.5" customHeight="1"/>
    <row r="11746" ht="10.5" customHeight="1"/>
    <row r="11747" ht="10.5" customHeight="1"/>
    <row r="11748" ht="10.5" customHeight="1"/>
    <row r="11749" ht="10.5" customHeight="1"/>
    <row r="11750" ht="10.5" customHeight="1"/>
    <row r="11751" ht="10.5" customHeight="1"/>
    <row r="11752" ht="10.5" customHeight="1"/>
    <row r="11753" ht="10.5" customHeight="1"/>
    <row r="11754" ht="10.5" customHeight="1"/>
    <row r="11755" ht="10.5" customHeight="1"/>
    <row r="11756" ht="10.5" customHeight="1"/>
    <row r="11757" ht="10.5" customHeight="1"/>
    <row r="11758" ht="10.5" customHeight="1"/>
    <row r="11759" ht="10.5" customHeight="1"/>
    <row r="11760" ht="10.5" customHeight="1"/>
    <row r="11761" ht="10.5" customHeight="1"/>
    <row r="11762" ht="10.5" customHeight="1"/>
    <row r="11763" ht="10.5" customHeight="1"/>
    <row r="11764" ht="10.5" customHeight="1"/>
    <row r="11765" ht="10.5" customHeight="1"/>
    <row r="11766" ht="10.5" customHeight="1"/>
    <row r="11767" ht="10.5" customHeight="1"/>
    <row r="11768" ht="10.5" customHeight="1"/>
    <row r="11769" ht="10.5" customHeight="1"/>
    <row r="11770" ht="10.5" customHeight="1"/>
    <row r="11771" ht="10.5" customHeight="1"/>
    <row r="11772" ht="10.5" customHeight="1"/>
    <row r="11773" ht="10.5" customHeight="1"/>
    <row r="11774" ht="10.5" customHeight="1"/>
    <row r="11775" ht="10.5" customHeight="1"/>
    <row r="11776" ht="10.5" customHeight="1"/>
    <row r="11777" ht="10.5" customHeight="1"/>
    <row r="11778" ht="10.5" customHeight="1"/>
    <row r="11779" ht="10.5" customHeight="1"/>
    <row r="11780" ht="10.5" customHeight="1"/>
    <row r="11781" ht="10.5" customHeight="1"/>
    <row r="11782" ht="10.5" customHeight="1"/>
    <row r="11783" ht="10.5" customHeight="1"/>
    <row r="11784" ht="10.5" customHeight="1"/>
    <row r="11785" ht="10.5" customHeight="1"/>
    <row r="11786" ht="10.5" customHeight="1"/>
    <row r="11787" ht="10.5" customHeight="1"/>
    <row r="11788" ht="10.5" customHeight="1"/>
    <row r="11789" ht="10.5" customHeight="1"/>
    <row r="11790" ht="10.5" customHeight="1"/>
    <row r="11791" ht="10.5" customHeight="1"/>
    <row r="11792" ht="10.5" customHeight="1"/>
    <row r="11793" ht="10.5" customHeight="1"/>
    <row r="11794" ht="10.5" customHeight="1"/>
    <row r="11795" ht="10.5" customHeight="1"/>
    <row r="11796" ht="10.5" customHeight="1"/>
    <row r="11797" ht="10.5" customHeight="1"/>
    <row r="11798" ht="10.5" customHeight="1"/>
    <row r="11799" ht="10.5" customHeight="1"/>
    <row r="11800" ht="10.5" customHeight="1"/>
    <row r="11801" ht="10.5" customHeight="1"/>
    <row r="11802" ht="10.5" customHeight="1"/>
    <row r="11803" ht="10.5" customHeight="1"/>
    <row r="11804" ht="10.5" customHeight="1"/>
    <row r="11805" ht="10.5" customHeight="1"/>
    <row r="11806" ht="10.5" customHeight="1"/>
    <row r="11807" ht="10.5" customHeight="1"/>
    <row r="11808" ht="10.5" customHeight="1"/>
    <row r="11809" ht="10.5" customHeight="1"/>
    <row r="11810" ht="10.5" customHeight="1"/>
    <row r="11811" ht="10.5" customHeight="1"/>
    <row r="11812" ht="10.5" customHeight="1"/>
    <row r="11813" ht="10.5" customHeight="1"/>
    <row r="11814" ht="10.5" customHeight="1"/>
    <row r="11815" ht="10.5" customHeight="1"/>
    <row r="11816" ht="10.5" customHeight="1"/>
    <row r="11817" ht="10.5" customHeight="1"/>
    <row r="11818" ht="10.5" customHeight="1"/>
    <row r="11819" ht="10.5" customHeight="1"/>
    <row r="11820" ht="10.5" customHeight="1"/>
    <row r="11821" ht="10.5" customHeight="1"/>
    <row r="11822" ht="10.5" customHeight="1"/>
    <row r="11823" ht="10.5" customHeight="1"/>
    <row r="11824" ht="10.5" customHeight="1"/>
    <row r="11825" ht="10.5" customHeight="1"/>
    <row r="11826" ht="10.5" customHeight="1"/>
    <row r="11827" ht="10.5" customHeight="1"/>
    <row r="11828" ht="10.5" customHeight="1"/>
    <row r="11829" ht="10.5" customHeight="1"/>
    <row r="11830" ht="10.5" customHeight="1"/>
    <row r="11831" ht="10.5" customHeight="1"/>
    <row r="11832" ht="10.5" customHeight="1"/>
    <row r="11833" ht="10.5" customHeight="1"/>
    <row r="11834" ht="10.5" customHeight="1"/>
    <row r="11835" ht="10.5" customHeight="1"/>
    <row r="11836" ht="10.5" customHeight="1"/>
    <row r="11837" ht="10.5" customHeight="1"/>
    <row r="11838" ht="10.5" customHeight="1"/>
    <row r="11839" ht="10.5" customHeight="1"/>
    <row r="11840" ht="10.5" customHeight="1"/>
    <row r="11841" ht="10.5" customHeight="1"/>
    <row r="11842" ht="10.5" customHeight="1"/>
    <row r="11843" ht="10.5" customHeight="1"/>
    <row r="11844" ht="10.5" customHeight="1"/>
    <row r="11845" ht="10.5" customHeight="1"/>
    <row r="11846" ht="10.5" customHeight="1"/>
    <row r="11847" ht="10.5" customHeight="1"/>
    <row r="11848" ht="10.5" customHeight="1"/>
    <row r="11849" ht="10.5" customHeight="1"/>
    <row r="11850" ht="10.5" customHeight="1"/>
    <row r="11851" ht="10.5" customHeight="1"/>
    <row r="11852" ht="10.5" customHeight="1"/>
    <row r="11853" ht="10.5" customHeight="1"/>
    <row r="11854" ht="10.5" customHeight="1"/>
    <row r="11855" ht="10.5" customHeight="1"/>
    <row r="11856" ht="10.5" customHeight="1"/>
    <row r="11857" ht="10.5" customHeight="1"/>
    <row r="11858" ht="10.5" customHeight="1"/>
    <row r="11859" ht="10.5" customHeight="1"/>
    <row r="11860" ht="10.5" customHeight="1"/>
    <row r="11861" ht="10.5" customHeight="1"/>
    <row r="11862" ht="10.5" customHeight="1"/>
    <row r="11863" ht="10.5" customHeight="1"/>
    <row r="11864" ht="10.5" customHeight="1"/>
    <row r="11865" ht="10.5" customHeight="1"/>
    <row r="11866" ht="10.5" customHeight="1"/>
    <row r="11867" ht="10.5" customHeight="1"/>
    <row r="11868" ht="10.5" customHeight="1"/>
    <row r="11869" ht="10.5" customHeight="1"/>
    <row r="11870" ht="10.5" customHeight="1"/>
    <row r="11871" ht="10.5" customHeight="1"/>
    <row r="11872" ht="10.5" customHeight="1"/>
    <row r="11873" ht="10.5" customHeight="1"/>
    <row r="11874" ht="10.5" customHeight="1"/>
    <row r="11875" ht="10.5" customHeight="1"/>
    <row r="11876" ht="10.5" customHeight="1"/>
    <row r="11877" ht="10.5" customHeight="1"/>
    <row r="11878" ht="10.5" customHeight="1"/>
    <row r="11879" ht="10.5" customHeight="1"/>
    <row r="11880" ht="10.5" customHeight="1"/>
    <row r="11881" ht="10.5" customHeight="1"/>
    <row r="11882" ht="10.5" customHeight="1"/>
    <row r="11883" ht="10.5" customHeight="1"/>
    <row r="11884" ht="10.5" customHeight="1"/>
    <row r="11885" ht="10.5" customHeight="1"/>
    <row r="11886" ht="10.5" customHeight="1"/>
    <row r="11887" ht="10.5" customHeight="1"/>
    <row r="11888" ht="10.5" customHeight="1"/>
    <row r="11889" ht="10.5" customHeight="1"/>
    <row r="11890" ht="10.5" customHeight="1"/>
    <row r="11891" ht="10.5" customHeight="1"/>
    <row r="11892" ht="10.5" customHeight="1"/>
    <row r="11893" ht="10.5" customHeight="1"/>
    <row r="11894" ht="10.5" customHeight="1"/>
    <row r="11895" ht="10.5" customHeight="1"/>
    <row r="11896" ht="10.5" customHeight="1"/>
    <row r="11897" ht="10.5" customHeight="1"/>
    <row r="11898" ht="10.5" customHeight="1"/>
    <row r="11899" ht="10.5" customHeight="1"/>
    <row r="11900" ht="10.5" customHeight="1"/>
    <row r="11901" ht="10.5" customHeight="1"/>
    <row r="11902" ht="10.5" customHeight="1"/>
    <row r="11903" ht="10.5" customHeight="1"/>
    <row r="11904" ht="10.5" customHeight="1"/>
    <row r="11905" ht="10.5" customHeight="1"/>
    <row r="11906" ht="10.5" customHeight="1"/>
    <row r="11907" ht="10.5" customHeight="1"/>
    <row r="11908" ht="10.5" customHeight="1"/>
    <row r="11909" ht="10.5" customHeight="1"/>
    <row r="11910" ht="10.5" customHeight="1"/>
    <row r="11911" ht="10.5" customHeight="1"/>
    <row r="11912" ht="10.5" customHeight="1"/>
    <row r="11913" ht="10.5" customHeight="1"/>
    <row r="11914" ht="10.5" customHeight="1"/>
    <row r="11915" ht="10.5" customHeight="1"/>
    <row r="11916" ht="10.5" customHeight="1"/>
    <row r="11917" ht="10.5" customHeight="1"/>
    <row r="11918" ht="10.5" customHeight="1"/>
    <row r="11919" ht="10.5" customHeight="1"/>
    <row r="11920" ht="10.5" customHeight="1"/>
    <row r="11921" ht="10.5" customHeight="1"/>
    <row r="11922" ht="10.5" customHeight="1"/>
    <row r="11923" ht="10.5" customHeight="1"/>
    <row r="11924" ht="10.5" customHeight="1"/>
    <row r="11925" ht="10.5" customHeight="1"/>
    <row r="11926" ht="10.5" customHeight="1"/>
    <row r="11927" ht="10.5" customHeight="1"/>
    <row r="11928" ht="10.5" customHeight="1"/>
    <row r="11929" ht="10.5" customHeight="1"/>
    <row r="11930" ht="10.5" customHeight="1"/>
    <row r="11931" ht="10.5" customHeight="1"/>
    <row r="11932" ht="10.5" customHeight="1"/>
    <row r="11933" ht="10.5" customHeight="1"/>
    <row r="11934" ht="10.5" customHeight="1"/>
    <row r="11935" ht="10.5" customHeight="1"/>
    <row r="11936" ht="10.5" customHeight="1"/>
    <row r="11937" ht="10.5" customHeight="1"/>
    <row r="11938" ht="10.5" customHeight="1"/>
    <row r="11939" ht="10.5" customHeight="1"/>
    <row r="11940" ht="10.5" customHeight="1"/>
    <row r="11941" ht="10.5" customHeight="1"/>
    <row r="11942" ht="10.5" customHeight="1"/>
    <row r="11943" ht="10.5" customHeight="1"/>
    <row r="11944" ht="10.5" customHeight="1"/>
    <row r="11945" ht="10.5" customHeight="1"/>
    <row r="11946" ht="10.5" customHeight="1"/>
    <row r="11947" ht="10.5" customHeight="1"/>
    <row r="11948" ht="10.5" customHeight="1"/>
    <row r="11949" ht="10.5" customHeight="1"/>
    <row r="11950" ht="10.5" customHeight="1"/>
    <row r="11951" ht="10.5" customHeight="1"/>
    <row r="11952" ht="10.5" customHeight="1"/>
    <row r="11953" ht="10.5" customHeight="1"/>
    <row r="11954" ht="10.5" customHeight="1"/>
    <row r="11955" ht="10.5" customHeight="1"/>
    <row r="11956" ht="10.5" customHeight="1"/>
    <row r="11957" ht="10.5" customHeight="1"/>
    <row r="11958" ht="10.5" customHeight="1"/>
    <row r="11959" ht="10.5" customHeight="1"/>
    <row r="11960" ht="10.5" customHeight="1"/>
    <row r="11961" ht="10.5" customHeight="1"/>
    <row r="11962" ht="10.5" customHeight="1"/>
    <row r="11963" ht="10.5" customHeight="1"/>
    <row r="11964" ht="10.5" customHeight="1"/>
    <row r="11965" ht="10.5" customHeight="1"/>
    <row r="11966" ht="10.5" customHeight="1"/>
    <row r="11967" ht="10.5" customHeight="1"/>
    <row r="11968" ht="10.5" customHeight="1"/>
    <row r="11969" ht="10.5" customHeight="1"/>
    <row r="11970" ht="10.5" customHeight="1"/>
    <row r="11971" ht="10.5" customHeight="1"/>
    <row r="11972" ht="10.5" customHeight="1"/>
    <row r="11973" ht="10.5" customHeight="1"/>
    <row r="11974" ht="10.5" customHeight="1"/>
    <row r="11975" ht="10.5" customHeight="1"/>
    <row r="11976" ht="10.5" customHeight="1"/>
    <row r="11977" ht="10.5" customHeight="1"/>
    <row r="11978" ht="10.5" customHeight="1"/>
    <row r="11979" ht="10.5" customHeight="1"/>
    <row r="11980" ht="10.5" customHeight="1"/>
    <row r="11981" ht="10.5" customHeight="1"/>
    <row r="11982" ht="10.5" customHeight="1"/>
    <row r="11983" ht="10.5" customHeight="1"/>
    <row r="11984" ht="10.5" customHeight="1"/>
    <row r="11985" ht="10.5" customHeight="1"/>
    <row r="11986" ht="10.5" customHeight="1"/>
    <row r="11987" ht="10.5" customHeight="1"/>
    <row r="11988" ht="10.5" customHeight="1"/>
    <row r="11989" ht="10.5" customHeight="1"/>
    <row r="11990" ht="10.5" customHeight="1"/>
    <row r="11991" ht="10.5" customHeight="1"/>
    <row r="11992" ht="10.5" customHeight="1"/>
    <row r="11993" ht="10.5" customHeight="1"/>
    <row r="11994" ht="10.5" customHeight="1"/>
    <row r="11995" ht="10.5" customHeight="1"/>
    <row r="11996" ht="10.5" customHeight="1"/>
    <row r="11997" ht="10.5" customHeight="1"/>
    <row r="11998" ht="10.5" customHeight="1"/>
    <row r="11999" ht="10.5" customHeight="1"/>
    <row r="12000" ht="10.5" customHeight="1"/>
    <row r="12001" ht="10.5" customHeight="1"/>
    <row r="12002" ht="10.5" customHeight="1"/>
    <row r="12003" ht="10.5" customHeight="1"/>
    <row r="12004" ht="10.5" customHeight="1"/>
    <row r="12005" ht="10.5" customHeight="1"/>
    <row r="12006" ht="10.5" customHeight="1"/>
    <row r="12007" ht="10.5" customHeight="1"/>
    <row r="12008" ht="10.5" customHeight="1"/>
    <row r="12009" ht="10.5" customHeight="1"/>
    <row r="12010" ht="10.5" customHeight="1"/>
    <row r="12011" ht="10.5" customHeight="1"/>
    <row r="12012" ht="10.5" customHeight="1"/>
    <row r="12013" ht="10.5" customHeight="1"/>
    <row r="12014" ht="10.5" customHeight="1"/>
    <row r="12015" ht="10.5" customHeight="1"/>
    <row r="12016" ht="10.5" customHeight="1"/>
    <row r="12017" ht="10.5" customHeight="1"/>
    <row r="12018" ht="10.5" customHeight="1"/>
    <row r="12019" ht="10.5" customHeight="1"/>
    <row r="12020" ht="10.5" customHeight="1"/>
    <row r="12021" ht="10.5" customHeight="1"/>
    <row r="12022" ht="10.5" customHeight="1"/>
    <row r="12023" ht="10.5" customHeight="1"/>
    <row r="12024" ht="10.5" customHeight="1"/>
    <row r="12025" ht="10.5" customHeight="1"/>
    <row r="12026" ht="10.5" customHeight="1"/>
    <row r="12027" ht="10.5" customHeight="1"/>
    <row r="12028" ht="10.5" customHeight="1"/>
    <row r="12029" ht="10.5" customHeight="1"/>
    <row r="12030" ht="10.5" customHeight="1"/>
    <row r="12031" ht="10.5" customHeight="1"/>
    <row r="12032" ht="10.5" customHeight="1"/>
    <row r="12033" ht="10.5" customHeight="1"/>
    <row r="12034" ht="10.5" customHeight="1"/>
    <row r="12035" ht="10.5" customHeight="1"/>
    <row r="12036" ht="10.5" customHeight="1"/>
    <row r="12037" ht="10.5" customHeight="1"/>
    <row r="12038" ht="10.5" customHeight="1"/>
    <row r="12039" ht="10.5" customHeight="1"/>
    <row r="12040" ht="10.5" customHeight="1"/>
    <row r="12041" ht="10.5" customHeight="1"/>
    <row r="12042" ht="10.5" customHeight="1"/>
    <row r="12043" ht="10.5" customHeight="1"/>
    <row r="12044" ht="10.5" customHeight="1"/>
    <row r="12045" ht="10.5" customHeight="1"/>
    <row r="12046" ht="10.5" customHeight="1"/>
    <row r="12047" ht="10.5" customHeight="1"/>
    <row r="12048" ht="10.5" customHeight="1"/>
    <row r="12049" ht="10.5" customHeight="1"/>
    <row r="12050" ht="10.5" customHeight="1"/>
    <row r="12051" ht="10.5" customHeight="1"/>
    <row r="12052" ht="10.5" customHeight="1"/>
    <row r="12053" ht="10.5" customHeight="1"/>
    <row r="12054" ht="10.5" customHeight="1"/>
    <row r="12055" ht="10.5" customHeight="1"/>
    <row r="12056" ht="10.5" customHeight="1"/>
    <row r="12057" ht="10.5" customHeight="1"/>
    <row r="12058" ht="10.5" customHeight="1"/>
    <row r="12059" ht="10.5" customHeight="1"/>
    <row r="12060" ht="10.5" customHeight="1"/>
    <row r="12061" ht="10.5" customHeight="1"/>
    <row r="12062" ht="10.5" customHeight="1"/>
    <row r="12063" ht="10.5" customHeight="1"/>
    <row r="12064" ht="10.5" customHeight="1"/>
    <row r="12065" ht="10.5" customHeight="1"/>
    <row r="12066" ht="10.5" customHeight="1"/>
    <row r="12067" ht="10.5" customHeight="1"/>
    <row r="12068" ht="10.5" customHeight="1"/>
    <row r="12069" ht="10.5" customHeight="1"/>
    <row r="12070" ht="10.5" customHeight="1"/>
    <row r="12071" ht="10.5" customHeight="1"/>
    <row r="12072" ht="10.5" customHeight="1"/>
    <row r="12073" ht="10.5" customHeight="1"/>
    <row r="12074" ht="10.5" customHeight="1"/>
    <row r="12075" ht="10.5" customHeight="1"/>
    <row r="12076" ht="10.5" customHeight="1"/>
    <row r="12077" ht="10.5" customHeight="1"/>
    <row r="12078" ht="10.5" customHeight="1"/>
    <row r="12079" ht="10.5" customHeight="1"/>
    <row r="12080" ht="10.5" customHeight="1"/>
    <row r="12081" ht="10.5" customHeight="1"/>
    <row r="12082" ht="10.5" customHeight="1"/>
    <row r="12083" ht="10.5" customHeight="1"/>
    <row r="12084" ht="10.5" customHeight="1"/>
    <row r="12085" ht="10.5" customHeight="1"/>
    <row r="12086" ht="10.5" customHeight="1"/>
    <row r="12087" ht="10.5" customHeight="1"/>
    <row r="12088" ht="10.5" customHeight="1"/>
    <row r="12089" ht="10.5" customHeight="1"/>
    <row r="12090" ht="10.5" customHeight="1"/>
    <row r="12091" ht="10.5" customHeight="1"/>
    <row r="12092" ht="10.5" customHeight="1"/>
    <row r="12093" ht="10.5" customHeight="1"/>
    <row r="12094" ht="10.5" customHeight="1"/>
    <row r="12095" ht="10.5" customHeight="1"/>
    <row r="12096" ht="10.5" customHeight="1"/>
    <row r="12097" ht="10.5" customHeight="1"/>
    <row r="12098" ht="10.5" customHeight="1"/>
    <row r="12099" ht="10.5" customHeight="1"/>
    <row r="12100" ht="10.5" customHeight="1"/>
    <row r="12101" ht="10.5" customHeight="1"/>
    <row r="12102" ht="10.5" customHeight="1"/>
    <row r="12103" ht="10.5" customHeight="1"/>
    <row r="12104" ht="10.5" customHeight="1"/>
    <row r="12105" ht="10.5" customHeight="1"/>
    <row r="12106" ht="10.5" customHeight="1"/>
    <row r="12107" ht="10.5" customHeight="1"/>
    <row r="12108" ht="10.5" customHeight="1"/>
    <row r="12109" ht="10.5" customHeight="1"/>
    <row r="12110" ht="10.5" customHeight="1"/>
    <row r="12111" ht="10.5" customHeight="1"/>
    <row r="12112" ht="10.5" customHeight="1"/>
    <row r="12113" ht="10.5" customHeight="1"/>
    <row r="12114" ht="10.5" customHeight="1"/>
    <row r="12115" ht="10.5" customHeight="1"/>
    <row r="12116" ht="10.5" customHeight="1"/>
    <row r="12117" ht="10.5" customHeight="1"/>
    <row r="12118" ht="10.5" customHeight="1"/>
    <row r="12119" ht="10.5" customHeight="1"/>
    <row r="12120" ht="10.5" customHeight="1"/>
    <row r="12121" ht="10.5" customHeight="1"/>
    <row r="12122" ht="10.5" customHeight="1"/>
    <row r="12123" ht="10.5" customHeight="1"/>
    <row r="12124" ht="10.5" customHeight="1"/>
    <row r="12125" ht="10.5" customHeight="1"/>
    <row r="12126" ht="10.5" customHeight="1"/>
    <row r="12127" ht="10.5" customHeight="1"/>
    <row r="12128" ht="10.5" customHeight="1"/>
    <row r="12129" ht="10.5" customHeight="1"/>
    <row r="12130" ht="10.5" customHeight="1"/>
    <row r="12131" ht="10.5" customHeight="1"/>
    <row r="12132" ht="10.5" customHeight="1"/>
    <row r="12133" ht="10.5" customHeight="1"/>
    <row r="12134" ht="10.5" customHeight="1"/>
    <row r="12135" ht="10.5" customHeight="1"/>
    <row r="12136" ht="10.5" customHeight="1"/>
    <row r="12137" ht="10.5" customHeight="1"/>
    <row r="12138" ht="10.5" customHeight="1"/>
    <row r="12139" ht="10.5" customHeight="1"/>
    <row r="12140" ht="10.5" customHeight="1"/>
    <row r="12141" ht="10.5" customHeight="1"/>
    <row r="12142" ht="10.5" customHeight="1"/>
    <row r="12143" ht="10.5" customHeight="1"/>
    <row r="12144" ht="10.5" customHeight="1"/>
    <row r="12145" ht="10.5" customHeight="1"/>
    <row r="12146" ht="10.5" customHeight="1"/>
    <row r="12147" ht="10.5" customHeight="1"/>
    <row r="12148" ht="10.5" customHeight="1"/>
    <row r="12149" ht="10.5" customHeight="1"/>
    <row r="12150" ht="10.5" customHeight="1"/>
    <row r="12151" ht="10.5" customHeight="1"/>
    <row r="12152" ht="10.5" customHeight="1"/>
    <row r="12153" ht="10.5" customHeight="1"/>
    <row r="12154" ht="10.5" customHeight="1"/>
    <row r="12155" ht="10.5" customHeight="1"/>
    <row r="12156" ht="10.5" customHeight="1"/>
    <row r="12157" ht="10.5" customHeight="1"/>
    <row r="12158" ht="10.5" customHeight="1"/>
    <row r="12159" ht="10.5" customHeight="1"/>
    <row r="12160" ht="10.5" customHeight="1"/>
    <row r="12161" ht="10.5" customHeight="1"/>
    <row r="12162" ht="10.5" customHeight="1"/>
    <row r="12163" ht="10.5" customHeight="1"/>
    <row r="12164" ht="10.5" customHeight="1"/>
    <row r="12165" ht="10.5" customHeight="1"/>
    <row r="12166" ht="10.5" customHeight="1"/>
    <row r="12167" ht="10.5" customHeight="1"/>
    <row r="12168" ht="10.5" customHeight="1"/>
    <row r="12169" ht="10.5" customHeight="1"/>
    <row r="12170" ht="10.5" customHeight="1"/>
    <row r="12171" ht="10.5" customHeight="1"/>
    <row r="12172" ht="10.5" customHeight="1"/>
    <row r="12173" ht="10.5" customHeight="1"/>
    <row r="12174" ht="10.5" customHeight="1"/>
    <row r="12175" ht="10.5" customHeight="1"/>
    <row r="12176" ht="10.5" customHeight="1"/>
    <row r="12177" ht="10.5" customHeight="1"/>
    <row r="12178" ht="10.5" customHeight="1"/>
    <row r="12179" ht="10.5" customHeight="1"/>
    <row r="12180" ht="10.5" customHeight="1"/>
    <row r="12181" ht="10.5" customHeight="1"/>
    <row r="12182" ht="10.5" customHeight="1"/>
    <row r="12183" ht="10.5" customHeight="1"/>
    <row r="12184" ht="10.5" customHeight="1"/>
    <row r="12185" ht="10.5" customHeight="1"/>
    <row r="12186" ht="10.5" customHeight="1"/>
    <row r="12187" ht="10.5" customHeight="1"/>
    <row r="12188" ht="10.5" customHeight="1"/>
    <row r="12189" ht="10.5" customHeight="1"/>
    <row r="12190" ht="10.5" customHeight="1"/>
    <row r="12191" ht="10.5" customHeight="1"/>
    <row r="12192" ht="10.5" customHeight="1"/>
    <row r="12193" ht="10.5" customHeight="1"/>
    <row r="12194" ht="10.5" customHeight="1"/>
    <row r="12195" ht="10.5" customHeight="1"/>
    <row r="12196" ht="10.5" customHeight="1"/>
    <row r="12197" ht="10.5" customHeight="1"/>
    <row r="12198" ht="10.5" customHeight="1"/>
    <row r="12199" ht="10.5" customHeight="1"/>
    <row r="12200" ht="10.5" customHeight="1"/>
    <row r="12201" ht="10.5" customHeight="1"/>
    <row r="12202" ht="10.5" customHeight="1"/>
    <row r="12203" ht="10.5" customHeight="1"/>
    <row r="12204" ht="10.5" customHeight="1"/>
    <row r="12205" ht="10.5" customHeight="1"/>
    <row r="12206" ht="10.5" customHeight="1"/>
    <row r="12207" ht="10.5" customHeight="1"/>
    <row r="12208" ht="10.5" customHeight="1"/>
    <row r="12209" ht="10.5" customHeight="1"/>
    <row r="12210" ht="10.5" customHeight="1"/>
    <row r="12211" ht="10.5" customHeight="1"/>
    <row r="12212" ht="10.5" customHeight="1"/>
    <row r="12213" ht="10.5" customHeight="1"/>
    <row r="12214" ht="10.5" customHeight="1"/>
    <row r="12215" ht="10.5" customHeight="1"/>
    <row r="12216" ht="10.5" customHeight="1"/>
    <row r="12217" ht="10.5" customHeight="1"/>
    <row r="12218" ht="10.5" customHeight="1"/>
    <row r="12219" ht="10.5" customHeight="1"/>
    <row r="12220" ht="10.5" customHeight="1"/>
    <row r="12221" ht="10.5" customHeight="1"/>
    <row r="12222" ht="10.5" customHeight="1"/>
    <row r="12223" ht="10.5" customHeight="1"/>
    <row r="12224" ht="10.5" customHeight="1"/>
    <row r="12225" ht="10.5" customHeight="1"/>
    <row r="12226" ht="10.5" customHeight="1"/>
    <row r="12227" ht="10.5" customHeight="1"/>
    <row r="12228" ht="10.5" customHeight="1"/>
    <row r="12229" ht="10.5" customHeight="1"/>
    <row r="12230" ht="10.5" customHeight="1"/>
    <row r="12231" ht="10.5" customHeight="1"/>
    <row r="12232" ht="10.5" customHeight="1"/>
    <row r="12233" ht="10.5" customHeight="1"/>
    <row r="12234" ht="10.5" customHeight="1"/>
    <row r="12235" ht="10.5" customHeight="1"/>
    <row r="12236" ht="10.5" customHeight="1"/>
    <row r="12237" ht="10.5" customHeight="1"/>
    <row r="12238" ht="10.5" customHeight="1"/>
    <row r="12239" ht="10.5" customHeight="1"/>
    <row r="12240" ht="10.5" customHeight="1"/>
    <row r="12241" ht="10.5" customHeight="1"/>
    <row r="12242" ht="10.5" customHeight="1"/>
    <row r="12243" ht="10.5" customHeight="1"/>
    <row r="12244" ht="10.5" customHeight="1"/>
    <row r="12245" ht="10.5" customHeight="1"/>
    <row r="12246" ht="10.5" customHeight="1"/>
    <row r="12247" ht="10.5" customHeight="1"/>
    <row r="12248" ht="10.5" customHeight="1"/>
    <row r="12249" ht="10.5" customHeight="1"/>
    <row r="12250" ht="10.5" customHeight="1"/>
    <row r="12251" ht="10.5" customHeight="1"/>
    <row r="12252" ht="10.5" customHeight="1"/>
    <row r="12253" ht="10.5" customHeight="1"/>
    <row r="12254" ht="10.5" customHeight="1"/>
    <row r="12255" ht="10.5" customHeight="1"/>
    <row r="12256" ht="10.5" customHeight="1"/>
    <row r="12257" ht="10.5" customHeight="1"/>
    <row r="12258" ht="10.5" customHeight="1"/>
    <row r="12259" ht="10.5" customHeight="1"/>
    <row r="12260" ht="10.5" customHeight="1"/>
    <row r="12261" ht="10.5" customHeight="1"/>
    <row r="12262" ht="10.5" customHeight="1"/>
    <row r="12263" ht="10.5" customHeight="1"/>
    <row r="12264" ht="10.5" customHeight="1"/>
    <row r="12265" ht="10.5" customHeight="1"/>
    <row r="12266" ht="10.5" customHeight="1"/>
    <row r="12267" ht="10.5" customHeight="1"/>
    <row r="12268" ht="10.5" customHeight="1"/>
    <row r="12269" ht="10.5" customHeight="1"/>
    <row r="12270" ht="10.5" customHeight="1"/>
    <row r="12271" ht="10.5" customHeight="1"/>
    <row r="12272" ht="10.5" customHeight="1"/>
    <row r="12273" ht="10.5" customHeight="1"/>
    <row r="12274" ht="10.5" customHeight="1"/>
    <row r="12275" ht="10.5" customHeight="1"/>
    <row r="12276" ht="10.5" customHeight="1"/>
    <row r="12277" ht="10.5" customHeight="1"/>
    <row r="12278" ht="10.5" customHeight="1"/>
    <row r="12279" ht="10.5" customHeight="1"/>
    <row r="12280" ht="10.5" customHeight="1"/>
    <row r="12281" ht="10.5" customHeight="1"/>
    <row r="12282" ht="10.5" customHeight="1"/>
    <row r="12283" ht="10.5" customHeight="1"/>
    <row r="12284" ht="10.5" customHeight="1"/>
    <row r="12285" ht="10.5" customHeight="1"/>
    <row r="12286" ht="10.5" customHeight="1"/>
    <row r="12287" ht="10.5" customHeight="1"/>
    <row r="12288" ht="10.5" customHeight="1"/>
    <row r="12289" ht="10.5" customHeight="1"/>
    <row r="12290" ht="10.5" customHeight="1"/>
    <row r="12291" ht="10.5" customHeight="1"/>
    <row r="12292" ht="10.5" customHeight="1"/>
    <row r="12293" ht="10.5" customHeight="1"/>
    <row r="12294" ht="10.5" customHeight="1"/>
    <row r="12295" ht="10.5" customHeight="1"/>
    <row r="12296" ht="10.5" customHeight="1"/>
    <row r="12297" ht="10.5" customHeight="1"/>
    <row r="12298" ht="10.5" customHeight="1"/>
    <row r="12299" ht="10.5" customHeight="1"/>
    <row r="12300" ht="10.5" customHeight="1"/>
    <row r="12301" ht="10.5" customHeight="1"/>
    <row r="12302" ht="10.5" customHeight="1"/>
    <row r="12303" ht="10.5" customHeight="1"/>
    <row r="12304" ht="10.5" customHeight="1"/>
    <row r="12305" ht="10.5" customHeight="1"/>
    <row r="12306" ht="10.5" customHeight="1"/>
    <row r="12307" ht="10.5" customHeight="1"/>
    <row r="12308" ht="10.5" customHeight="1"/>
    <row r="12309" ht="10.5" customHeight="1"/>
    <row r="12310" ht="10.5" customHeight="1"/>
    <row r="12311" ht="10.5" customHeight="1"/>
    <row r="12312" ht="10.5" customHeight="1"/>
    <row r="12313" ht="10.5" customHeight="1"/>
    <row r="12314" ht="10.5" customHeight="1"/>
    <row r="12315" ht="10.5" customHeight="1"/>
    <row r="12316" ht="10.5" customHeight="1"/>
    <row r="12317" ht="10.5" customHeight="1"/>
    <row r="12318" ht="10.5" customHeight="1"/>
    <row r="12319" ht="10.5" customHeight="1"/>
    <row r="12320" ht="10.5" customHeight="1"/>
    <row r="12321" ht="10.5" customHeight="1"/>
    <row r="12322" ht="10.5" customHeight="1"/>
    <row r="12323" ht="10.5" customHeight="1"/>
    <row r="12324" ht="10.5" customHeight="1"/>
    <row r="12325" ht="10.5" customHeight="1"/>
    <row r="12326" ht="10.5" customHeight="1"/>
    <row r="12327" ht="10.5" customHeight="1"/>
    <row r="12328" ht="10.5" customHeight="1"/>
    <row r="12329" ht="10.5" customHeight="1"/>
    <row r="12330" ht="10.5" customHeight="1"/>
    <row r="12331" ht="10.5" customHeight="1"/>
    <row r="12332" ht="10.5" customHeight="1"/>
    <row r="12333" ht="10.5" customHeight="1"/>
    <row r="12334" ht="10.5" customHeight="1"/>
    <row r="12335" ht="10.5" customHeight="1"/>
    <row r="12336" ht="10.5" customHeight="1"/>
    <row r="12337" ht="10.5" customHeight="1"/>
    <row r="12338" ht="10.5" customHeight="1"/>
    <row r="12339" ht="10.5" customHeight="1"/>
    <row r="12340" ht="10.5" customHeight="1"/>
    <row r="12341" ht="10.5" customHeight="1"/>
    <row r="12342" ht="10.5" customHeight="1"/>
    <row r="12343" ht="10.5" customHeight="1"/>
    <row r="12344" ht="10.5" customHeight="1"/>
    <row r="12345" ht="10.5" customHeight="1"/>
    <row r="12346" ht="10.5" customHeight="1"/>
    <row r="12347" ht="10.5" customHeight="1"/>
    <row r="12348" ht="10.5" customHeight="1"/>
    <row r="12349" ht="10.5" customHeight="1"/>
    <row r="12350" ht="10.5" customHeight="1"/>
    <row r="12351" ht="10.5" customHeight="1"/>
    <row r="12352" ht="10.5" customHeight="1"/>
    <row r="12353" ht="10.5" customHeight="1"/>
    <row r="12354" ht="10.5" customHeight="1"/>
    <row r="12355" ht="10.5" customHeight="1"/>
    <row r="12356" ht="10.5" customHeight="1"/>
    <row r="12357" ht="10.5" customHeight="1"/>
    <row r="12358" ht="10.5" customHeight="1"/>
    <row r="12359" ht="10.5" customHeight="1"/>
    <row r="12360" ht="10.5" customHeight="1"/>
    <row r="12361" ht="10.5" customHeight="1"/>
    <row r="12362" ht="10.5" customHeight="1"/>
    <row r="12363" ht="10.5" customHeight="1"/>
    <row r="12364" ht="10.5" customHeight="1"/>
    <row r="12365" ht="10.5" customHeight="1"/>
    <row r="12366" ht="10.5" customHeight="1"/>
    <row r="12367" ht="10.5" customHeight="1"/>
    <row r="12368" ht="10.5" customHeight="1"/>
    <row r="12369" ht="10.5" customHeight="1"/>
    <row r="12370" ht="10.5" customHeight="1"/>
    <row r="12371" ht="10.5" customHeight="1"/>
    <row r="12372" ht="10.5" customHeight="1"/>
    <row r="12373" ht="10.5" customHeight="1"/>
    <row r="12374" ht="10.5" customHeight="1"/>
    <row r="12375" ht="10.5" customHeight="1"/>
    <row r="12376" ht="10.5" customHeight="1"/>
    <row r="12377" ht="10.5" customHeight="1"/>
    <row r="12378" ht="10.5" customHeight="1"/>
    <row r="12379" ht="10.5" customHeight="1"/>
    <row r="12380" ht="10.5" customHeight="1"/>
    <row r="12381" ht="10.5" customHeight="1"/>
    <row r="12382" ht="10.5" customHeight="1"/>
    <row r="12383" ht="10.5" customHeight="1"/>
    <row r="12384" ht="10.5" customHeight="1"/>
    <row r="12385" ht="10.5" customHeight="1"/>
    <row r="12386" ht="10.5" customHeight="1"/>
    <row r="12387" ht="10.5" customHeight="1"/>
    <row r="12388" ht="10.5" customHeight="1"/>
    <row r="12389" ht="10.5" customHeight="1"/>
    <row r="12390" ht="10.5" customHeight="1"/>
    <row r="12391" ht="10.5" customHeight="1"/>
    <row r="12392" ht="10.5" customHeight="1"/>
    <row r="12393" ht="10.5" customHeight="1"/>
    <row r="12394" ht="10.5" customHeight="1"/>
    <row r="12395" ht="10.5" customHeight="1"/>
    <row r="12396" ht="10.5" customHeight="1"/>
    <row r="12397" ht="10.5" customHeight="1"/>
    <row r="12398" ht="10.5" customHeight="1"/>
    <row r="12399" ht="10.5" customHeight="1"/>
    <row r="12400" ht="10.5" customHeight="1"/>
    <row r="12401" ht="10.5" customHeight="1"/>
    <row r="12402" ht="10.5" customHeight="1"/>
    <row r="12403" ht="10.5" customHeight="1"/>
    <row r="12404" ht="10.5" customHeight="1"/>
    <row r="12405" ht="10.5" customHeight="1"/>
    <row r="12406" ht="10.5" customHeight="1"/>
    <row r="12407" ht="10.5" customHeight="1"/>
    <row r="12408" ht="10.5" customHeight="1"/>
    <row r="12409" ht="10.5" customHeight="1"/>
    <row r="12410" ht="10.5" customHeight="1"/>
    <row r="12411" ht="10.5" customHeight="1"/>
    <row r="12412" ht="10.5" customHeight="1"/>
    <row r="12413" ht="10.5" customHeight="1"/>
    <row r="12414" ht="10.5" customHeight="1"/>
    <row r="12415" ht="10.5" customHeight="1"/>
    <row r="12416" ht="10.5" customHeight="1"/>
    <row r="12417" ht="10.5" customHeight="1"/>
    <row r="12418" ht="10.5" customHeight="1"/>
    <row r="12419" ht="10.5" customHeight="1"/>
    <row r="12420" ht="10.5" customHeight="1"/>
    <row r="12421" ht="10.5" customHeight="1"/>
    <row r="12422" ht="10.5" customHeight="1"/>
    <row r="12423" ht="10.5" customHeight="1"/>
    <row r="12424" ht="10.5" customHeight="1"/>
    <row r="12425" ht="10.5" customHeight="1"/>
    <row r="12426" ht="10.5" customHeight="1"/>
    <row r="12427" ht="10.5" customHeight="1"/>
    <row r="12428" ht="10.5" customHeight="1"/>
    <row r="12429" ht="10.5" customHeight="1"/>
    <row r="12430" ht="10.5" customHeight="1"/>
    <row r="12431" ht="10.5" customHeight="1"/>
    <row r="12432" ht="10.5" customHeight="1"/>
    <row r="12433" ht="10.5" customHeight="1"/>
    <row r="12434" ht="10.5" customHeight="1"/>
    <row r="12435" ht="10.5" customHeight="1"/>
    <row r="12436" ht="10.5" customHeight="1"/>
    <row r="12437" ht="10.5" customHeight="1"/>
    <row r="12438" ht="10.5" customHeight="1"/>
    <row r="12439" ht="10.5" customHeight="1"/>
    <row r="12440" ht="10.5" customHeight="1"/>
    <row r="12441" ht="10.5" customHeight="1"/>
    <row r="12442" ht="10.5" customHeight="1"/>
    <row r="12443" ht="10.5" customHeight="1"/>
    <row r="12444" ht="10.5" customHeight="1"/>
    <row r="12445" ht="10.5" customHeight="1"/>
    <row r="12446" ht="10.5" customHeight="1"/>
    <row r="12447" ht="10.5" customHeight="1"/>
    <row r="12448" ht="10.5" customHeight="1"/>
    <row r="12449" ht="10.5" customHeight="1"/>
    <row r="12450" ht="10.5" customHeight="1"/>
    <row r="12451" ht="10.5" customHeight="1"/>
    <row r="12452" ht="10.5" customHeight="1"/>
    <row r="12453" ht="10.5" customHeight="1"/>
    <row r="12454" ht="10.5" customHeight="1"/>
    <row r="12455" ht="10.5" customHeight="1"/>
    <row r="12456" ht="10.5" customHeight="1"/>
    <row r="12457" ht="10.5" customHeight="1"/>
    <row r="12458" ht="10.5" customHeight="1"/>
    <row r="12459" ht="10.5" customHeight="1"/>
    <row r="12460" ht="10.5" customHeight="1"/>
    <row r="12461" ht="10.5" customHeight="1"/>
    <row r="12462" ht="10.5" customHeight="1"/>
    <row r="12463" ht="10.5" customHeight="1"/>
    <row r="12464" ht="10.5" customHeight="1"/>
    <row r="12465" ht="10.5" customHeight="1"/>
    <row r="12466" ht="10.5" customHeight="1"/>
    <row r="12467" ht="10.5" customHeight="1"/>
    <row r="12468" ht="10.5" customHeight="1"/>
    <row r="12469" ht="10.5" customHeight="1"/>
    <row r="12470" ht="10.5" customHeight="1"/>
    <row r="12471" ht="10.5" customHeight="1"/>
    <row r="12472" ht="10.5" customHeight="1"/>
    <row r="12473" ht="10.5" customHeight="1"/>
    <row r="12474" ht="10.5" customHeight="1"/>
    <row r="12475" ht="10.5" customHeight="1"/>
    <row r="12476" ht="10.5" customHeight="1"/>
    <row r="12477" ht="10.5" customHeight="1"/>
    <row r="12478" ht="10.5" customHeight="1"/>
    <row r="12479" ht="10.5" customHeight="1"/>
    <row r="12480" ht="10.5" customHeight="1"/>
    <row r="12481" ht="10.5" customHeight="1"/>
    <row r="12482" ht="10.5" customHeight="1"/>
    <row r="12483" ht="10.5" customHeight="1"/>
    <row r="12484" ht="10.5" customHeight="1"/>
    <row r="12485" ht="10.5" customHeight="1"/>
    <row r="12486" ht="10.5" customHeight="1"/>
    <row r="12487" ht="10.5" customHeight="1"/>
    <row r="12488" ht="10.5" customHeight="1"/>
    <row r="12489" ht="10.5" customHeight="1"/>
    <row r="12490" ht="10.5" customHeight="1"/>
    <row r="12491" ht="10.5" customHeight="1"/>
    <row r="12492" ht="10.5" customHeight="1"/>
    <row r="12493" ht="10.5" customHeight="1"/>
    <row r="12494" ht="10.5" customHeight="1"/>
    <row r="12495" ht="10.5" customHeight="1"/>
    <row r="12496" ht="10.5" customHeight="1"/>
    <row r="12497" ht="10.5" customHeight="1"/>
    <row r="12498" ht="10.5" customHeight="1"/>
    <row r="12499" ht="10.5" customHeight="1"/>
    <row r="12500" ht="10.5" customHeight="1"/>
    <row r="12501" ht="10.5" customHeight="1"/>
    <row r="12502" ht="10.5" customHeight="1"/>
    <row r="12503" ht="10.5" customHeight="1"/>
    <row r="12504" ht="10.5" customHeight="1"/>
    <row r="12505" ht="10.5" customHeight="1"/>
    <row r="12506" ht="10.5" customHeight="1"/>
    <row r="12507" ht="10.5" customHeight="1"/>
    <row r="12508" ht="10.5" customHeight="1"/>
    <row r="12509" ht="10.5" customHeight="1"/>
    <row r="12510" ht="10.5" customHeight="1"/>
    <row r="12511" ht="10.5" customHeight="1"/>
    <row r="12512" ht="10.5" customHeight="1"/>
    <row r="12513" ht="10.5" customHeight="1"/>
    <row r="12514" ht="10.5" customHeight="1"/>
    <row r="12515" ht="10.5" customHeight="1"/>
    <row r="12516" ht="10.5" customHeight="1"/>
    <row r="12517" ht="10.5" customHeight="1"/>
    <row r="12518" ht="10.5" customHeight="1"/>
    <row r="12519" ht="10.5" customHeight="1"/>
    <row r="12520" ht="10.5" customHeight="1"/>
    <row r="12521" ht="10.5" customHeight="1"/>
    <row r="12522" ht="10.5" customHeight="1"/>
    <row r="12523" ht="10.5" customHeight="1"/>
    <row r="12524" ht="10.5" customHeight="1"/>
    <row r="12525" ht="10.5" customHeight="1"/>
    <row r="12526" ht="10.5" customHeight="1"/>
    <row r="12527" ht="10.5" customHeight="1"/>
    <row r="12528" ht="10.5" customHeight="1"/>
    <row r="12529" ht="10.5" customHeight="1"/>
    <row r="12530" ht="10.5" customHeight="1"/>
    <row r="12531" ht="10.5" customHeight="1"/>
    <row r="12532" ht="10.5" customHeight="1"/>
    <row r="12533" ht="10.5" customHeight="1"/>
    <row r="12534" ht="10.5" customHeight="1"/>
    <row r="12535" ht="10.5" customHeight="1"/>
    <row r="12536" ht="10.5" customHeight="1"/>
    <row r="12537" ht="10.5" customHeight="1"/>
    <row r="12538" ht="10.5" customHeight="1"/>
    <row r="12539" ht="10.5" customHeight="1"/>
    <row r="12540" ht="10.5" customHeight="1"/>
    <row r="12541" ht="10.5" customHeight="1"/>
    <row r="12542" ht="10.5" customHeight="1"/>
    <row r="12543" ht="10.5" customHeight="1"/>
    <row r="12544" ht="10.5" customHeight="1"/>
    <row r="12545" ht="10.5" customHeight="1"/>
    <row r="12546" ht="10.5" customHeight="1"/>
    <row r="12547" ht="10.5" customHeight="1"/>
    <row r="12548" ht="10.5" customHeight="1"/>
    <row r="12549" ht="10.5" customHeight="1"/>
    <row r="12550" ht="10.5" customHeight="1"/>
    <row r="12551" ht="10.5" customHeight="1"/>
    <row r="12552" ht="10.5" customHeight="1"/>
    <row r="12553" ht="10.5" customHeight="1"/>
    <row r="12554" ht="10.5" customHeight="1"/>
    <row r="12555" ht="10.5" customHeight="1"/>
    <row r="12556" ht="10.5" customHeight="1"/>
    <row r="12557" ht="10.5" customHeight="1"/>
    <row r="12558" ht="10.5" customHeight="1"/>
    <row r="12559" ht="10.5" customHeight="1"/>
    <row r="12560" ht="10.5" customHeight="1"/>
    <row r="12561" ht="10.5" customHeight="1"/>
    <row r="12562" ht="10.5" customHeight="1"/>
    <row r="12563" ht="10.5" customHeight="1"/>
    <row r="12564" ht="10.5" customHeight="1"/>
    <row r="12565" ht="10.5" customHeight="1"/>
    <row r="12566" ht="10.5" customHeight="1"/>
    <row r="12567" ht="10.5" customHeight="1"/>
    <row r="12568" ht="10.5" customHeight="1"/>
    <row r="12569" ht="10.5" customHeight="1"/>
    <row r="12570" ht="10.5" customHeight="1"/>
    <row r="12571" ht="10.5" customHeight="1"/>
    <row r="12572" ht="10.5" customHeight="1"/>
    <row r="12573" ht="10.5" customHeight="1"/>
    <row r="12574" ht="10.5" customHeight="1"/>
    <row r="12575" ht="10.5" customHeight="1"/>
    <row r="12576" ht="10.5" customHeight="1"/>
    <row r="12577" ht="10.5" customHeight="1"/>
    <row r="12578" ht="10.5" customHeight="1"/>
    <row r="12579" ht="10.5" customHeight="1"/>
    <row r="12580" ht="10.5" customHeight="1"/>
    <row r="12581" ht="10.5" customHeight="1"/>
    <row r="12582" ht="10.5" customHeight="1"/>
    <row r="12583" ht="10.5" customHeight="1"/>
    <row r="12584" ht="10.5" customHeight="1"/>
    <row r="12585" ht="10.5" customHeight="1"/>
    <row r="12586" ht="10.5" customHeight="1"/>
    <row r="12587" ht="10.5" customHeight="1"/>
    <row r="12588" ht="10.5" customHeight="1"/>
    <row r="12589" ht="10.5" customHeight="1"/>
    <row r="12590" ht="10.5" customHeight="1"/>
    <row r="12591" ht="10.5" customHeight="1"/>
    <row r="12592" ht="10.5" customHeight="1"/>
    <row r="12593" ht="10.5" customHeight="1"/>
    <row r="12594" ht="10.5" customHeight="1"/>
    <row r="12595" ht="10.5" customHeight="1"/>
    <row r="12596" ht="10.5" customHeight="1"/>
    <row r="12597" ht="10.5" customHeight="1"/>
    <row r="12598" ht="10.5" customHeight="1"/>
    <row r="12599" ht="10.5" customHeight="1"/>
    <row r="12600" ht="10.5" customHeight="1"/>
    <row r="12601" ht="10.5" customHeight="1"/>
    <row r="12602" ht="10.5" customHeight="1"/>
    <row r="12603" ht="10.5" customHeight="1"/>
    <row r="12604" ht="10.5" customHeight="1"/>
    <row r="12605" ht="10.5" customHeight="1"/>
    <row r="12606" ht="10.5" customHeight="1"/>
    <row r="12607" ht="10.5" customHeight="1"/>
    <row r="12608" ht="10.5" customHeight="1"/>
    <row r="12609" ht="10.5" customHeight="1"/>
    <row r="12610" ht="10.5" customHeight="1"/>
    <row r="12611" ht="10.5" customHeight="1"/>
    <row r="12612" ht="10.5" customHeight="1"/>
    <row r="12613" ht="10.5" customHeight="1"/>
    <row r="12614" ht="10.5" customHeight="1"/>
    <row r="12615" ht="10.5" customHeight="1"/>
    <row r="12616" ht="10.5" customHeight="1"/>
    <row r="12617" ht="10.5" customHeight="1"/>
    <row r="12618" ht="10.5" customHeight="1"/>
    <row r="12619" ht="10.5" customHeight="1"/>
    <row r="12620" ht="10.5" customHeight="1"/>
    <row r="12621" ht="10.5" customHeight="1"/>
    <row r="12622" ht="10.5" customHeight="1"/>
    <row r="12623" ht="10.5" customHeight="1"/>
    <row r="12624" ht="10.5" customHeight="1"/>
    <row r="12625" ht="10.5" customHeight="1"/>
    <row r="12626" ht="10.5" customHeight="1"/>
    <row r="12627" ht="10.5" customHeight="1"/>
    <row r="12628" ht="10.5" customHeight="1"/>
    <row r="12629" ht="10.5" customHeight="1"/>
    <row r="12630" ht="10.5" customHeight="1"/>
    <row r="12631" ht="10.5" customHeight="1"/>
    <row r="12632" ht="10.5" customHeight="1"/>
    <row r="12633" ht="10.5" customHeight="1"/>
    <row r="12634" ht="10.5" customHeight="1"/>
    <row r="12635" ht="10.5" customHeight="1"/>
    <row r="12636" ht="10.5" customHeight="1"/>
    <row r="12637" ht="10.5" customHeight="1"/>
    <row r="12638" ht="10.5" customHeight="1"/>
    <row r="12639" ht="10.5" customHeight="1"/>
    <row r="12640" ht="10.5" customHeight="1"/>
    <row r="12641" ht="10.5" customHeight="1"/>
    <row r="12642" ht="10.5" customHeight="1"/>
    <row r="12643" ht="10.5" customHeight="1"/>
    <row r="12644" ht="10.5" customHeight="1"/>
    <row r="12645" ht="10.5" customHeight="1"/>
    <row r="12646" ht="10.5" customHeight="1"/>
    <row r="12647" ht="10.5" customHeight="1"/>
    <row r="12648" ht="10.5" customHeight="1"/>
    <row r="12649" ht="10.5" customHeight="1"/>
    <row r="12650" ht="10.5" customHeight="1"/>
    <row r="12651" ht="10.5" customHeight="1"/>
    <row r="12652" ht="10.5" customHeight="1"/>
    <row r="12653" ht="10.5" customHeight="1"/>
    <row r="12654" ht="10.5" customHeight="1"/>
    <row r="12655" ht="10.5" customHeight="1"/>
    <row r="12656" ht="10.5" customHeight="1"/>
    <row r="12657" ht="10.5" customHeight="1"/>
    <row r="12658" ht="10.5" customHeight="1"/>
    <row r="12659" ht="10.5" customHeight="1"/>
    <row r="12660" ht="10.5" customHeight="1"/>
    <row r="12661" ht="10.5" customHeight="1"/>
    <row r="12662" ht="10.5" customHeight="1"/>
    <row r="12663" ht="10.5" customHeight="1"/>
    <row r="12664" ht="10.5" customHeight="1"/>
    <row r="12665" ht="10.5" customHeight="1"/>
    <row r="12666" ht="10.5" customHeight="1"/>
    <row r="12667" ht="10.5" customHeight="1"/>
    <row r="12668" ht="10.5" customHeight="1"/>
    <row r="12669" ht="10.5" customHeight="1"/>
    <row r="12670" ht="10.5" customHeight="1"/>
    <row r="12671" ht="10.5" customHeight="1"/>
    <row r="12672" ht="10.5" customHeight="1"/>
    <row r="12673" ht="10.5" customHeight="1"/>
    <row r="12674" ht="10.5" customHeight="1"/>
    <row r="12675" ht="10.5" customHeight="1"/>
    <row r="12676" ht="10.5" customHeight="1"/>
    <row r="12677" ht="10.5" customHeight="1"/>
    <row r="12678" ht="10.5" customHeight="1"/>
    <row r="12679" ht="10.5" customHeight="1"/>
    <row r="12680" ht="10.5" customHeight="1"/>
    <row r="12681" ht="10.5" customHeight="1"/>
    <row r="12682" ht="10.5" customHeight="1"/>
    <row r="12683" ht="10.5" customHeight="1"/>
    <row r="12684" ht="10.5" customHeight="1"/>
    <row r="12685" ht="10.5" customHeight="1"/>
    <row r="12686" ht="10.5" customHeight="1"/>
    <row r="12687" ht="10.5" customHeight="1"/>
    <row r="12688" ht="10.5" customHeight="1"/>
    <row r="12689" ht="10.5" customHeight="1"/>
    <row r="12690" ht="10.5" customHeight="1"/>
    <row r="12691" ht="10.5" customHeight="1"/>
    <row r="12692" ht="10.5" customHeight="1"/>
    <row r="12693" ht="10.5" customHeight="1"/>
    <row r="12694" ht="10.5" customHeight="1"/>
    <row r="12695" ht="10.5" customHeight="1"/>
    <row r="12696" ht="10.5" customHeight="1"/>
    <row r="12697" ht="10.5" customHeight="1"/>
    <row r="12698" ht="10.5" customHeight="1"/>
    <row r="12699" ht="10.5" customHeight="1"/>
    <row r="12700" ht="10.5" customHeight="1"/>
    <row r="12701" ht="10.5" customHeight="1"/>
    <row r="12702" ht="10.5" customHeight="1"/>
    <row r="12703" ht="10.5" customHeight="1"/>
    <row r="12704" ht="10.5" customHeight="1"/>
    <row r="12705" ht="10.5" customHeight="1"/>
    <row r="12706" ht="10.5" customHeight="1"/>
    <row r="12707" ht="10.5" customHeight="1"/>
    <row r="12708" ht="10.5" customHeight="1"/>
    <row r="12709" ht="10.5" customHeight="1"/>
    <row r="12710" ht="10.5" customHeight="1"/>
    <row r="12711" ht="10.5" customHeight="1"/>
    <row r="12712" ht="10.5" customHeight="1"/>
    <row r="12713" ht="10.5" customHeight="1"/>
    <row r="12714" ht="10.5" customHeight="1"/>
    <row r="12715" ht="10.5" customHeight="1"/>
    <row r="12716" ht="10.5" customHeight="1"/>
    <row r="12717" ht="10.5" customHeight="1"/>
    <row r="12718" ht="10.5" customHeight="1"/>
    <row r="12719" ht="10.5" customHeight="1"/>
    <row r="12720" ht="10.5" customHeight="1"/>
    <row r="12721" ht="10.5" customHeight="1"/>
    <row r="12722" ht="10.5" customHeight="1"/>
    <row r="12723" ht="10.5" customHeight="1"/>
    <row r="12724" ht="10.5" customHeight="1"/>
    <row r="12725" ht="10.5" customHeight="1"/>
    <row r="12726" ht="10.5" customHeight="1"/>
    <row r="12727" ht="10.5" customHeight="1"/>
    <row r="12728" ht="10.5" customHeight="1"/>
    <row r="12729" ht="10.5" customHeight="1"/>
    <row r="12730" ht="10.5" customHeight="1"/>
    <row r="12731" ht="10.5" customHeight="1"/>
    <row r="12732" ht="10.5" customHeight="1"/>
    <row r="12733" ht="10.5" customHeight="1"/>
    <row r="12734" ht="10.5" customHeight="1"/>
    <row r="12735" ht="10.5" customHeight="1"/>
    <row r="12736" ht="10.5" customHeight="1"/>
    <row r="12737" ht="10.5" customHeight="1"/>
    <row r="12738" ht="10.5" customHeight="1"/>
    <row r="12739" ht="10.5" customHeight="1"/>
    <row r="12740" ht="10.5" customHeight="1"/>
    <row r="12741" ht="10.5" customHeight="1"/>
    <row r="12742" ht="10.5" customHeight="1"/>
    <row r="12743" ht="10.5" customHeight="1"/>
    <row r="12744" ht="10.5" customHeight="1"/>
    <row r="12745" ht="10.5" customHeight="1"/>
    <row r="12746" ht="10.5" customHeight="1"/>
    <row r="12747" ht="10.5" customHeight="1"/>
    <row r="12748" ht="10.5" customHeight="1"/>
    <row r="12749" ht="10.5" customHeight="1"/>
    <row r="12750" ht="10.5" customHeight="1"/>
    <row r="12751" ht="10.5" customHeight="1"/>
    <row r="12752" ht="10.5" customHeight="1"/>
    <row r="12753" ht="10.5" customHeight="1"/>
    <row r="12754" ht="10.5" customHeight="1"/>
    <row r="12755" ht="10.5" customHeight="1"/>
    <row r="12756" ht="10.5" customHeight="1"/>
    <row r="12757" ht="10.5" customHeight="1"/>
    <row r="12758" ht="10.5" customHeight="1"/>
    <row r="12759" ht="10.5" customHeight="1"/>
    <row r="12760" ht="10.5" customHeight="1"/>
    <row r="12761" ht="10.5" customHeight="1"/>
    <row r="12762" ht="10.5" customHeight="1"/>
    <row r="12763" ht="10.5" customHeight="1"/>
    <row r="12764" ht="10.5" customHeight="1"/>
    <row r="12765" ht="10.5" customHeight="1"/>
    <row r="12766" ht="10.5" customHeight="1"/>
    <row r="12767" ht="10.5" customHeight="1"/>
    <row r="12768" ht="10.5" customHeight="1"/>
    <row r="12769" ht="10.5" customHeight="1"/>
    <row r="12770" ht="10.5" customHeight="1"/>
    <row r="12771" ht="10.5" customHeight="1"/>
    <row r="12772" ht="10.5" customHeight="1"/>
    <row r="12773" ht="10.5" customHeight="1"/>
    <row r="12774" ht="10.5" customHeight="1"/>
    <row r="12775" ht="10.5" customHeight="1"/>
    <row r="12776" ht="10.5" customHeight="1"/>
    <row r="12777" ht="10.5" customHeight="1"/>
    <row r="12778" ht="10.5" customHeight="1"/>
    <row r="12779" ht="10.5" customHeight="1"/>
    <row r="12780" ht="10.5" customHeight="1"/>
    <row r="12781" ht="10.5" customHeight="1"/>
    <row r="12782" ht="10.5" customHeight="1"/>
    <row r="12783" ht="10.5" customHeight="1"/>
    <row r="12784" ht="10.5" customHeight="1"/>
    <row r="12785" ht="10.5" customHeight="1"/>
    <row r="12786" ht="10.5" customHeight="1"/>
    <row r="12787" ht="10.5" customHeight="1"/>
    <row r="12788" ht="10.5" customHeight="1"/>
    <row r="12789" ht="10.5" customHeight="1"/>
    <row r="12790" ht="10.5" customHeight="1"/>
    <row r="12791" ht="10.5" customHeight="1"/>
    <row r="12792" ht="10.5" customHeight="1"/>
    <row r="12793" ht="10.5" customHeight="1"/>
    <row r="12794" ht="10.5" customHeight="1"/>
    <row r="12795" ht="10.5" customHeight="1"/>
    <row r="12796" ht="10.5" customHeight="1"/>
    <row r="12797" ht="10.5" customHeight="1"/>
    <row r="12798" ht="10.5" customHeight="1"/>
    <row r="12799" ht="10.5" customHeight="1"/>
    <row r="12800" ht="10.5" customHeight="1"/>
    <row r="12801" ht="10.5" customHeight="1"/>
    <row r="12802" ht="10.5" customHeight="1"/>
    <row r="12803" ht="10.5" customHeight="1"/>
    <row r="12804" ht="10.5" customHeight="1"/>
    <row r="12805" ht="10.5" customHeight="1"/>
    <row r="12806" ht="10.5" customHeight="1"/>
    <row r="12807" ht="10.5" customHeight="1"/>
    <row r="12808" ht="10.5" customHeight="1"/>
    <row r="12809" ht="10.5" customHeight="1"/>
    <row r="12810" ht="10.5" customHeight="1"/>
    <row r="12811" ht="10.5" customHeight="1"/>
    <row r="12812" ht="10.5" customHeight="1"/>
    <row r="12813" ht="10.5" customHeight="1"/>
    <row r="12814" ht="10.5" customHeight="1"/>
    <row r="12815" ht="10.5" customHeight="1"/>
    <row r="12816" ht="10.5" customHeight="1"/>
    <row r="12817" ht="10.5" customHeight="1"/>
    <row r="12818" ht="10.5" customHeight="1"/>
    <row r="12819" ht="10.5" customHeight="1"/>
    <row r="12820" ht="10.5" customHeight="1"/>
    <row r="12821" ht="10.5" customHeight="1"/>
    <row r="12822" ht="10.5" customHeight="1"/>
    <row r="12823" ht="10.5" customHeight="1"/>
    <row r="12824" ht="10.5" customHeight="1"/>
    <row r="12825" ht="10.5" customHeight="1"/>
    <row r="12826" ht="10.5" customHeight="1"/>
    <row r="12827" ht="10.5" customHeight="1"/>
    <row r="12828" ht="10.5" customHeight="1"/>
    <row r="12829" ht="10.5" customHeight="1"/>
    <row r="12830" ht="10.5" customHeight="1"/>
    <row r="12831" ht="10.5" customHeight="1"/>
    <row r="12832" ht="10.5" customHeight="1"/>
    <row r="12833" ht="10.5" customHeight="1"/>
    <row r="12834" ht="10.5" customHeight="1"/>
    <row r="12835" ht="10.5" customHeight="1"/>
    <row r="12836" ht="10.5" customHeight="1"/>
    <row r="12837" ht="10.5" customHeight="1"/>
    <row r="12838" ht="10.5" customHeight="1"/>
    <row r="12839" ht="10.5" customHeight="1"/>
    <row r="12840" ht="10.5" customHeight="1"/>
    <row r="12841" ht="10.5" customHeight="1"/>
    <row r="12842" ht="10.5" customHeight="1"/>
    <row r="12843" ht="10.5" customHeight="1"/>
    <row r="12844" ht="10.5" customHeight="1"/>
    <row r="12845" ht="10.5" customHeight="1"/>
    <row r="12846" ht="10.5" customHeight="1"/>
    <row r="12847" ht="10.5" customHeight="1"/>
    <row r="12848" ht="10.5" customHeight="1"/>
    <row r="12849" ht="10.5" customHeight="1"/>
    <row r="12850" ht="10.5" customHeight="1"/>
    <row r="12851" ht="10.5" customHeight="1"/>
    <row r="12852" ht="10.5" customHeight="1"/>
    <row r="12853" ht="10.5" customHeight="1"/>
    <row r="12854" ht="10.5" customHeight="1"/>
    <row r="12855" ht="10.5" customHeight="1"/>
    <row r="12856" ht="10.5" customHeight="1"/>
    <row r="12857" ht="10.5" customHeight="1"/>
    <row r="12858" ht="10.5" customHeight="1"/>
    <row r="12859" ht="10.5" customHeight="1"/>
    <row r="12860" ht="10.5" customHeight="1"/>
    <row r="12861" ht="10.5" customHeight="1"/>
    <row r="12862" ht="10.5" customHeight="1"/>
    <row r="12863" ht="10.5" customHeight="1"/>
    <row r="12864" ht="10.5" customHeight="1"/>
    <row r="12865" ht="10.5" customHeight="1"/>
    <row r="12866" ht="10.5" customHeight="1"/>
    <row r="12867" ht="10.5" customHeight="1"/>
    <row r="12868" ht="10.5" customHeight="1"/>
    <row r="12869" ht="10.5" customHeight="1"/>
    <row r="12870" ht="10.5" customHeight="1"/>
    <row r="12871" ht="10.5" customHeight="1"/>
    <row r="12872" ht="10.5" customHeight="1"/>
    <row r="12873" ht="10.5" customHeight="1"/>
    <row r="12874" ht="10.5" customHeight="1"/>
    <row r="12875" ht="10.5" customHeight="1"/>
    <row r="12876" ht="10.5" customHeight="1"/>
    <row r="12877" ht="10.5" customHeight="1"/>
    <row r="12878" ht="10.5" customHeight="1"/>
    <row r="12879" ht="10.5" customHeight="1"/>
    <row r="12880" ht="10.5" customHeight="1"/>
    <row r="12881" ht="10.5" customHeight="1"/>
    <row r="12882" ht="10.5" customHeight="1"/>
    <row r="12883" ht="10.5" customHeight="1"/>
    <row r="12884" ht="10.5" customHeight="1"/>
    <row r="12885" ht="10.5" customHeight="1"/>
    <row r="12886" ht="10.5" customHeight="1"/>
    <row r="12887" ht="10.5" customHeight="1"/>
    <row r="12888" ht="10.5" customHeight="1"/>
    <row r="12889" ht="10.5" customHeight="1"/>
    <row r="12890" ht="10.5" customHeight="1"/>
    <row r="12891" ht="10.5" customHeight="1"/>
    <row r="12892" ht="10.5" customHeight="1"/>
    <row r="12893" ht="10.5" customHeight="1"/>
    <row r="12894" ht="10.5" customHeight="1"/>
    <row r="12895" ht="10.5" customHeight="1"/>
    <row r="12896" ht="10.5" customHeight="1"/>
    <row r="12897" ht="10.5" customHeight="1"/>
    <row r="12898" ht="10.5" customHeight="1"/>
    <row r="12899" ht="10.5" customHeight="1"/>
    <row r="12900" ht="10.5" customHeight="1"/>
    <row r="12901" ht="10.5" customHeight="1"/>
    <row r="12902" ht="10.5" customHeight="1"/>
    <row r="12903" ht="10.5" customHeight="1"/>
    <row r="12904" ht="10.5" customHeight="1"/>
    <row r="12905" ht="10.5" customHeight="1"/>
    <row r="12906" ht="10.5" customHeight="1"/>
    <row r="12907" ht="10.5" customHeight="1"/>
    <row r="12908" ht="10.5" customHeight="1"/>
    <row r="12909" ht="10.5" customHeight="1"/>
    <row r="12910" ht="10.5" customHeight="1"/>
    <row r="12911" ht="10.5" customHeight="1"/>
    <row r="12912" ht="10.5" customHeight="1"/>
    <row r="12913" ht="10.5" customHeight="1"/>
    <row r="12914" ht="10.5" customHeight="1"/>
    <row r="12915" ht="10.5" customHeight="1"/>
    <row r="12916" ht="10.5" customHeight="1"/>
    <row r="12917" ht="10.5" customHeight="1"/>
    <row r="12918" ht="10.5" customHeight="1"/>
    <row r="12919" ht="10.5" customHeight="1"/>
    <row r="12920" ht="10.5" customHeight="1"/>
    <row r="12921" ht="10.5" customHeight="1"/>
    <row r="12922" ht="10.5" customHeight="1"/>
    <row r="12923" ht="10.5" customHeight="1"/>
    <row r="12924" ht="10.5" customHeight="1"/>
    <row r="12925" ht="10.5" customHeight="1"/>
    <row r="12926" ht="10.5" customHeight="1"/>
    <row r="12927" ht="10.5" customHeight="1"/>
    <row r="12928" ht="10.5" customHeight="1"/>
    <row r="12929" ht="10.5" customHeight="1"/>
    <row r="12930" ht="10.5" customHeight="1"/>
    <row r="12931" ht="10.5" customHeight="1"/>
    <row r="12932" ht="10.5" customHeight="1"/>
    <row r="12933" ht="10.5" customHeight="1"/>
    <row r="12934" ht="10.5" customHeight="1"/>
    <row r="12935" ht="10.5" customHeight="1"/>
    <row r="12936" ht="10.5" customHeight="1"/>
    <row r="12937" ht="10.5" customHeight="1"/>
    <row r="12938" ht="10.5" customHeight="1"/>
    <row r="12939" ht="10.5" customHeight="1"/>
    <row r="12940" ht="10.5" customHeight="1"/>
    <row r="12941" ht="10.5" customHeight="1"/>
    <row r="12942" ht="10.5" customHeight="1"/>
    <row r="12943" ht="10.5" customHeight="1"/>
    <row r="12944" ht="10.5" customHeight="1"/>
    <row r="12945" ht="10.5" customHeight="1"/>
    <row r="12946" ht="10.5" customHeight="1"/>
    <row r="12947" ht="10.5" customHeight="1"/>
    <row r="12948" ht="10.5" customHeight="1"/>
    <row r="12949" ht="10.5" customHeight="1"/>
    <row r="12950" ht="10.5" customHeight="1"/>
    <row r="12951" ht="10.5" customHeight="1"/>
    <row r="12952" ht="10.5" customHeight="1"/>
    <row r="12953" ht="10.5" customHeight="1"/>
    <row r="12954" ht="10.5" customHeight="1"/>
    <row r="12955" ht="10.5" customHeight="1"/>
    <row r="12956" ht="10.5" customHeight="1"/>
    <row r="12957" ht="10.5" customHeight="1"/>
    <row r="12958" ht="10.5" customHeight="1"/>
    <row r="12959" ht="10.5" customHeight="1"/>
    <row r="12960" ht="10.5" customHeight="1"/>
    <row r="12961" ht="10.5" customHeight="1"/>
    <row r="12962" ht="10.5" customHeight="1"/>
    <row r="12963" ht="10.5" customHeight="1"/>
    <row r="12964" ht="10.5" customHeight="1"/>
    <row r="12965" ht="10.5" customHeight="1"/>
    <row r="12966" ht="10.5" customHeight="1"/>
    <row r="12967" ht="10.5" customHeight="1"/>
    <row r="12968" ht="10.5" customHeight="1"/>
    <row r="12969" ht="10.5" customHeight="1"/>
    <row r="12970" ht="10.5" customHeight="1"/>
    <row r="12971" ht="10.5" customHeight="1"/>
    <row r="12972" ht="10.5" customHeight="1"/>
    <row r="12973" ht="10.5" customHeight="1"/>
    <row r="12974" ht="10.5" customHeight="1"/>
    <row r="12975" ht="10.5" customHeight="1"/>
    <row r="12976" ht="10.5" customHeight="1"/>
    <row r="12977" ht="10.5" customHeight="1"/>
    <row r="12978" ht="10.5" customHeight="1"/>
    <row r="12979" ht="10.5" customHeight="1"/>
    <row r="12980" ht="10.5" customHeight="1"/>
    <row r="12981" ht="10.5" customHeight="1"/>
    <row r="12982" ht="10.5" customHeight="1"/>
    <row r="12983" ht="10.5" customHeight="1"/>
    <row r="12984" ht="10.5" customHeight="1"/>
    <row r="12985" ht="10.5" customHeight="1"/>
    <row r="12986" ht="10.5" customHeight="1"/>
    <row r="12987" ht="10.5" customHeight="1"/>
    <row r="12988" ht="10.5" customHeight="1"/>
    <row r="12989" ht="10.5" customHeight="1"/>
    <row r="12990" ht="10.5" customHeight="1"/>
    <row r="12991" ht="10.5" customHeight="1"/>
    <row r="12992" ht="10.5" customHeight="1"/>
    <row r="12993" ht="10.5" customHeight="1"/>
    <row r="12994" ht="10.5" customHeight="1"/>
    <row r="12995" ht="10.5" customHeight="1"/>
    <row r="12996" ht="10.5" customHeight="1"/>
    <row r="12997" ht="10.5" customHeight="1"/>
    <row r="12998" ht="10.5" customHeight="1"/>
    <row r="12999" ht="10.5" customHeight="1"/>
    <row r="13000" ht="10.5" customHeight="1"/>
    <row r="13001" ht="10.5" customHeight="1"/>
    <row r="13002" ht="10.5" customHeight="1"/>
    <row r="13003" ht="10.5" customHeight="1"/>
    <row r="13004" ht="10.5" customHeight="1"/>
    <row r="13005" ht="10.5" customHeight="1"/>
    <row r="13006" ht="10.5" customHeight="1"/>
    <row r="13007" ht="10.5" customHeight="1"/>
    <row r="13008" ht="10.5" customHeight="1"/>
    <row r="13009" ht="10.5" customHeight="1"/>
    <row r="13010" ht="10.5" customHeight="1"/>
    <row r="13011" ht="10.5" customHeight="1"/>
    <row r="13012" ht="10.5" customHeight="1"/>
    <row r="13013" ht="10.5" customHeight="1"/>
    <row r="13014" ht="10.5" customHeight="1"/>
    <row r="13015" ht="10.5" customHeight="1"/>
    <row r="13016" ht="10.5" customHeight="1"/>
    <row r="13017" ht="10.5" customHeight="1"/>
    <row r="13018" ht="10.5" customHeight="1"/>
    <row r="13019" ht="10.5" customHeight="1"/>
    <row r="13020" ht="10.5" customHeight="1"/>
    <row r="13021" ht="10.5" customHeight="1"/>
    <row r="13022" ht="10.5" customHeight="1"/>
    <row r="13023" ht="10.5" customHeight="1"/>
    <row r="13024" ht="10.5" customHeight="1"/>
    <row r="13025" ht="10.5" customHeight="1"/>
    <row r="13026" ht="10.5" customHeight="1"/>
    <row r="13027" ht="10.5" customHeight="1"/>
    <row r="13028" ht="10.5" customHeight="1"/>
    <row r="13029" ht="10.5" customHeight="1"/>
    <row r="13030" ht="10.5" customHeight="1"/>
    <row r="13031" ht="10.5" customHeight="1"/>
    <row r="13032" ht="10.5" customHeight="1"/>
    <row r="13033" ht="10.5" customHeight="1"/>
    <row r="13034" ht="10.5" customHeight="1"/>
    <row r="13035" ht="10.5" customHeight="1"/>
    <row r="13036" ht="10.5" customHeight="1"/>
    <row r="13037" ht="10.5" customHeight="1"/>
    <row r="13038" ht="10.5" customHeight="1"/>
    <row r="13039" ht="10.5" customHeight="1"/>
    <row r="13040" ht="10.5" customHeight="1"/>
    <row r="13041" ht="10.5" customHeight="1"/>
    <row r="13042" ht="10.5" customHeight="1"/>
    <row r="13043" ht="10.5" customHeight="1"/>
    <row r="13044" ht="10.5" customHeight="1"/>
    <row r="13045" ht="10.5" customHeight="1"/>
    <row r="13046" ht="10.5" customHeight="1"/>
    <row r="13047" ht="10.5" customHeight="1"/>
    <row r="13048" ht="10.5" customHeight="1"/>
    <row r="13049" ht="10.5" customHeight="1"/>
    <row r="13050" ht="10.5" customHeight="1"/>
    <row r="13051" ht="10.5" customHeight="1"/>
    <row r="13052" ht="10.5" customHeight="1"/>
    <row r="13053" ht="10.5" customHeight="1"/>
    <row r="13054" ht="10.5" customHeight="1"/>
    <row r="13055" ht="10.5" customHeight="1"/>
    <row r="13056" ht="10.5" customHeight="1"/>
    <row r="13057" ht="10.5" customHeight="1"/>
    <row r="13058" ht="10.5" customHeight="1"/>
    <row r="13059" ht="10.5" customHeight="1"/>
    <row r="13060" ht="10.5" customHeight="1"/>
    <row r="13061" ht="10.5" customHeight="1"/>
    <row r="13062" ht="10.5" customHeight="1"/>
    <row r="13063" ht="10.5" customHeight="1"/>
    <row r="13064" ht="10.5" customHeight="1"/>
    <row r="13065" ht="10.5" customHeight="1"/>
    <row r="13066" ht="10.5" customHeight="1"/>
    <row r="13067" ht="10.5" customHeight="1"/>
    <row r="13068" ht="10.5" customHeight="1"/>
    <row r="13069" ht="10.5" customHeight="1"/>
    <row r="13070" ht="10.5" customHeight="1"/>
    <row r="13071" ht="10.5" customHeight="1"/>
    <row r="13072" ht="10.5" customHeight="1"/>
    <row r="13073" ht="10.5" customHeight="1"/>
    <row r="13074" ht="10.5" customHeight="1"/>
    <row r="13075" ht="10.5" customHeight="1"/>
    <row r="13076" ht="10.5" customHeight="1"/>
    <row r="13077" ht="10.5" customHeight="1"/>
    <row r="13078" ht="10.5" customHeight="1"/>
    <row r="13079" ht="10.5" customHeight="1"/>
    <row r="13080" ht="10.5" customHeight="1"/>
    <row r="13081" ht="10.5" customHeight="1"/>
    <row r="13082" ht="10.5" customHeight="1"/>
    <row r="13083" ht="10.5" customHeight="1"/>
    <row r="13084" ht="10.5" customHeight="1"/>
    <row r="13085" ht="10.5" customHeight="1"/>
    <row r="13086" ht="10.5" customHeight="1"/>
    <row r="13087" ht="10.5" customHeight="1"/>
    <row r="13088" ht="10.5" customHeight="1"/>
    <row r="13089" ht="10.5" customHeight="1"/>
    <row r="13090" ht="10.5" customHeight="1"/>
    <row r="13091" ht="10.5" customHeight="1"/>
    <row r="13092" ht="10.5" customHeight="1"/>
    <row r="13093" ht="10.5" customHeight="1"/>
    <row r="13094" ht="10.5" customHeight="1"/>
    <row r="13095" ht="10.5" customHeight="1"/>
    <row r="13096" ht="10.5" customHeight="1"/>
    <row r="13097" ht="10.5" customHeight="1"/>
    <row r="13098" ht="10.5" customHeight="1"/>
    <row r="13099" ht="10.5" customHeight="1"/>
    <row r="13100" ht="10.5" customHeight="1"/>
    <row r="13101" ht="10.5" customHeight="1"/>
    <row r="13102" ht="10.5" customHeight="1"/>
    <row r="13103" ht="10.5" customHeight="1"/>
    <row r="13104" ht="10.5" customHeight="1"/>
    <row r="13105" ht="10.5" customHeight="1"/>
    <row r="13106" ht="10.5" customHeight="1"/>
    <row r="13107" ht="10.5" customHeight="1"/>
    <row r="13108" ht="10.5" customHeight="1"/>
    <row r="13109" ht="10.5" customHeight="1"/>
    <row r="13110" ht="10.5" customHeight="1"/>
    <row r="13111" ht="10.5" customHeight="1"/>
    <row r="13112" ht="10.5" customHeight="1"/>
    <row r="13113" ht="10.5" customHeight="1"/>
    <row r="13114" ht="10.5" customHeight="1"/>
    <row r="13115" ht="10.5" customHeight="1"/>
    <row r="13116" ht="10.5" customHeight="1"/>
    <row r="13117" ht="10.5" customHeight="1"/>
    <row r="13118" ht="10.5" customHeight="1"/>
    <row r="13119" ht="10.5" customHeight="1"/>
    <row r="13120" ht="10.5" customHeight="1"/>
    <row r="13121" ht="10.5" customHeight="1"/>
    <row r="13122" ht="10.5" customHeight="1"/>
    <row r="13123" ht="10.5" customHeight="1"/>
    <row r="13124" ht="10.5" customHeight="1"/>
    <row r="13125" ht="10.5" customHeight="1"/>
    <row r="13126" ht="10.5" customHeight="1"/>
    <row r="13127" ht="10.5" customHeight="1"/>
    <row r="13128" ht="10.5" customHeight="1"/>
    <row r="13129" ht="10.5" customHeight="1"/>
    <row r="13130" ht="10.5" customHeight="1"/>
    <row r="13131" ht="10.5" customHeight="1"/>
    <row r="13132" ht="10.5" customHeight="1"/>
    <row r="13133" ht="10.5" customHeight="1"/>
    <row r="13134" ht="10.5" customHeight="1"/>
    <row r="13135" ht="10.5" customHeight="1"/>
    <row r="13136" ht="10.5" customHeight="1"/>
    <row r="13137" ht="10.5" customHeight="1"/>
    <row r="13138" ht="10.5" customHeight="1"/>
    <row r="13139" ht="10.5" customHeight="1"/>
    <row r="13140" ht="10.5" customHeight="1"/>
    <row r="13141" ht="10.5" customHeight="1"/>
    <row r="13142" ht="10.5" customHeight="1"/>
    <row r="13143" ht="10.5" customHeight="1"/>
    <row r="13144" ht="10.5" customHeight="1"/>
    <row r="13145" ht="10.5" customHeight="1"/>
    <row r="13146" ht="10.5" customHeight="1"/>
    <row r="13147" ht="10.5" customHeight="1"/>
    <row r="13148" ht="10.5" customHeight="1"/>
    <row r="13149" ht="10.5" customHeight="1"/>
    <row r="13150" ht="10.5" customHeight="1"/>
    <row r="13151" ht="10.5" customHeight="1"/>
    <row r="13152" ht="10.5" customHeight="1"/>
    <row r="13153" ht="10.5" customHeight="1"/>
    <row r="13154" ht="10.5" customHeight="1"/>
    <row r="13155" ht="10.5" customHeight="1"/>
    <row r="13156" ht="10.5" customHeight="1"/>
    <row r="13157" ht="10.5" customHeight="1"/>
    <row r="13158" ht="10.5" customHeight="1"/>
    <row r="13159" ht="10.5" customHeight="1"/>
    <row r="13160" ht="10.5" customHeight="1"/>
    <row r="13161" ht="10.5" customHeight="1"/>
    <row r="13162" ht="10.5" customHeight="1"/>
    <row r="13163" ht="10.5" customHeight="1"/>
    <row r="13164" ht="10.5" customHeight="1"/>
    <row r="13165" ht="10.5" customHeight="1"/>
    <row r="13166" ht="10.5" customHeight="1"/>
    <row r="13167" ht="10.5" customHeight="1"/>
    <row r="13168" ht="10.5" customHeight="1"/>
    <row r="13169" ht="10.5" customHeight="1"/>
    <row r="13170" ht="10.5" customHeight="1"/>
    <row r="13171" ht="10.5" customHeight="1"/>
    <row r="13172" ht="10.5" customHeight="1"/>
    <row r="13173" ht="10.5" customHeight="1"/>
    <row r="13174" ht="10.5" customHeight="1"/>
    <row r="13175" ht="10.5" customHeight="1"/>
    <row r="13176" ht="10.5" customHeight="1"/>
    <row r="13177" ht="10.5" customHeight="1"/>
    <row r="13178" ht="10.5" customHeight="1"/>
    <row r="13179" ht="10.5" customHeight="1"/>
    <row r="13180" ht="10.5" customHeight="1"/>
    <row r="13181" ht="10.5" customHeight="1"/>
    <row r="13182" ht="10.5" customHeight="1"/>
    <row r="13183" ht="10.5" customHeight="1"/>
    <row r="13184" ht="10.5" customHeight="1"/>
    <row r="13185" ht="10.5" customHeight="1"/>
    <row r="13186" ht="10.5" customHeight="1"/>
    <row r="13187" ht="10.5" customHeight="1"/>
    <row r="13188" ht="10.5" customHeight="1"/>
    <row r="13189" ht="10.5" customHeight="1"/>
    <row r="13190" ht="10.5" customHeight="1"/>
    <row r="13191" ht="10.5" customHeight="1"/>
    <row r="13192" ht="10.5" customHeight="1"/>
    <row r="13193" ht="10.5" customHeight="1"/>
    <row r="13194" ht="10.5" customHeight="1"/>
    <row r="13195" ht="10.5" customHeight="1"/>
    <row r="13196" ht="10.5" customHeight="1"/>
    <row r="13197" ht="10.5" customHeight="1"/>
    <row r="13198" ht="10.5" customHeight="1"/>
    <row r="13199" ht="10.5" customHeight="1"/>
    <row r="13200" ht="10.5" customHeight="1"/>
    <row r="13201" ht="10.5" customHeight="1"/>
    <row r="13202" ht="10.5" customHeight="1"/>
    <row r="13203" ht="10.5" customHeight="1"/>
    <row r="13204" ht="10.5" customHeight="1"/>
    <row r="13205" ht="10.5" customHeight="1"/>
    <row r="13206" ht="10.5" customHeight="1"/>
    <row r="13207" ht="10.5" customHeight="1"/>
    <row r="13208" ht="10.5" customHeight="1"/>
    <row r="13209" ht="10.5" customHeight="1"/>
    <row r="13210" ht="10.5" customHeight="1"/>
    <row r="13211" ht="10.5" customHeight="1"/>
    <row r="13212" ht="10.5" customHeight="1"/>
    <row r="13213" ht="10.5" customHeight="1"/>
    <row r="13214" ht="10.5" customHeight="1"/>
    <row r="13215" ht="10.5" customHeight="1"/>
    <row r="13216" ht="10.5" customHeight="1"/>
    <row r="13217" ht="10.5" customHeight="1"/>
    <row r="13218" ht="10.5" customHeight="1"/>
    <row r="13219" ht="10.5" customHeight="1"/>
    <row r="13220" ht="10.5" customHeight="1"/>
    <row r="13221" ht="10.5" customHeight="1"/>
    <row r="13222" ht="10.5" customHeight="1"/>
    <row r="13223" ht="10.5" customHeight="1"/>
    <row r="13224" ht="10.5" customHeight="1"/>
    <row r="13225" ht="10.5" customHeight="1"/>
    <row r="13226" ht="10.5" customHeight="1"/>
    <row r="13227" ht="10.5" customHeight="1"/>
    <row r="13228" ht="10.5" customHeight="1"/>
    <row r="13229" ht="10.5" customHeight="1"/>
    <row r="13230" ht="10.5" customHeight="1"/>
    <row r="13231" ht="10.5" customHeight="1"/>
    <row r="13232" ht="10.5" customHeight="1"/>
    <row r="13233" ht="10.5" customHeight="1"/>
    <row r="13234" ht="10.5" customHeight="1"/>
    <row r="13235" ht="10.5" customHeight="1"/>
    <row r="13236" ht="10.5" customHeight="1"/>
    <row r="13237" ht="10.5" customHeight="1"/>
    <row r="13238" ht="10.5" customHeight="1"/>
    <row r="13239" ht="10.5" customHeight="1"/>
    <row r="13240" ht="10.5" customHeight="1"/>
    <row r="13241" ht="10.5" customHeight="1"/>
    <row r="13242" ht="10.5" customHeight="1"/>
    <row r="13243" ht="10.5" customHeight="1"/>
    <row r="13244" ht="10.5" customHeight="1"/>
    <row r="13245" ht="10.5" customHeight="1"/>
    <row r="13246" ht="10.5" customHeight="1"/>
    <row r="13247" ht="10.5" customHeight="1"/>
    <row r="13248" ht="10.5" customHeight="1"/>
    <row r="13249" ht="10.5" customHeight="1"/>
    <row r="13250" ht="10.5" customHeight="1"/>
    <row r="13251" ht="10.5" customHeight="1"/>
    <row r="13252" ht="10.5" customHeight="1"/>
    <row r="13253" ht="10.5" customHeight="1"/>
    <row r="13254" ht="10.5" customHeight="1"/>
    <row r="13255" ht="10.5" customHeight="1"/>
    <row r="13256" ht="10.5" customHeight="1"/>
    <row r="13257" ht="10.5" customHeight="1"/>
    <row r="13258" ht="10.5" customHeight="1"/>
    <row r="13259" ht="10.5" customHeight="1"/>
    <row r="13260" ht="10.5" customHeight="1"/>
    <row r="13261" ht="10.5" customHeight="1"/>
    <row r="13262" ht="10.5" customHeight="1"/>
    <row r="13263" ht="10.5" customHeight="1"/>
    <row r="13264" ht="10.5" customHeight="1"/>
    <row r="13265" ht="10.5" customHeight="1"/>
    <row r="13266" ht="10.5" customHeight="1"/>
    <row r="13267" ht="10.5" customHeight="1"/>
    <row r="13268" ht="10.5" customHeight="1"/>
    <row r="13269" ht="10.5" customHeight="1"/>
    <row r="13270" ht="10.5" customHeight="1"/>
    <row r="13271" ht="10.5" customHeight="1"/>
    <row r="13272" ht="10.5" customHeight="1"/>
    <row r="13273" ht="10.5" customHeight="1"/>
    <row r="13274" ht="10.5" customHeight="1"/>
    <row r="13275" ht="10.5" customHeight="1"/>
    <row r="13276" ht="10.5" customHeight="1"/>
    <row r="13277" ht="10.5" customHeight="1"/>
    <row r="13278" ht="10.5" customHeight="1"/>
    <row r="13279" ht="10.5" customHeight="1"/>
    <row r="13280" ht="10.5" customHeight="1"/>
    <row r="13281" ht="10.5" customHeight="1"/>
    <row r="13282" ht="10.5" customHeight="1"/>
    <row r="13283" ht="10.5" customHeight="1"/>
    <row r="13284" ht="10.5" customHeight="1"/>
    <row r="13285" ht="10.5" customHeight="1"/>
    <row r="13286" ht="10.5" customHeight="1"/>
    <row r="13287" ht="10.5" customHeight="1"/>
    <row r="13288" ht="10.5" customHeight="1"/>
    <row r="13289" ht="10.5" customHeight="1"/>
    <row r="13290" ht="10.5" customHeight="1"/>
    <row r="13291" ht="10.5" customHeight="1"/>
    <row r="13292" ht="10.5" customHeight="1"/>
    <row r="13293" ht="10.5" customHeight="1"/>
    <row r="13294" ht="10.5" customHeight="1"/>
    <row r="13295" ht="10.5" customHeight="1"/>
    <row r="13296" ht="10.5" customHeight="1"/>
    <row r="13297" ht="10.5" customHeight="1"/>
    <row r="13298" ht="10.5" customHeight="1"/>
    <row r="13299" ht="10.5" customHeight="1"/>
    <row r="13300" ht="10.5" customHeight="1"/>
    <row r="13301" ht="10.5" customHeight="1"/>
    <row r="13302" ht="10.5" customHeight="1"/>
    <row r="13303" ht="10.5" customHeight="1"/>
    <row r="13304" ht="10.5" customHeight="1"/>
    <row r="13305" ht="10.5" customHeight="1"/>
    <row r="13306" ht="10.5" customHeight="1"/>
    <row r="13307" ht="10.5" customHeight="1"/>
    <row r="13308" ht="10.5" customHeight="1"/>
    <row r="13309" ht="10.5" customHeight="1"/>
    <row r="13310" ht="10.5" customHeight="1"/>
    <row r="13311" ht="10.5" customHeight="1"/>
    <row r="13312" ht="10.5" customHeight="1"/>
    <row r="13313" ht="10.5" customHeight="1"/>
    <row r="13314" ht="10.5" customHeight="1"/>
    <row r="13315" ht="10.5" customHeight="1"/>
    <row r="13316" ht="10.5" customHeight="1"/>
    <row r="13317" ht="10.5" customHeight="1"/>
    <row r="13318" ht="10.5" customHeight="1"/>
    <row r="13319" ht="10.5" customHeight="1"/>
    <row r="13320" ht="10.5" customHeight="1"/>
    <row r="13321" ht="10.5" customHeight="1"/>
    <row r="13322" ht="10.5" customHeight="1"/>
    <row r="13323" ht="10.5" customHeight="1"/>
    <row r="13324" ht="10.5" customHeight="1"/>
    <row r="13325" ht="10.5" customHeight="1"/>
    <row r="13326" ht="10.5" customHeight="1"/>
    <row r="13327" ht="10.5" customHeight="1"/>
    <row r="13328" ht="10.5" customHeight="1"/>
    <row r="13329" ht="10.5" customHeight="1"/>
    <row r="13330" ht="10.5" customHeight="1"/>
    <row r="13331" ht="10.5" customHeight="1"/>
    <row r="13332" ht="10.5" customHeight="1"/>
    <row r="13333" ht="10.5" customHeight="1"/>
    <row r="13334" ht="10.5" customHeight="1"/>
    <row r="13335" ht="10.5" customHeight="1"/>
    <row r="13336" ht="10.5" customHeight="1"/>
    <row r="13337" ht="10.5" customHeight="1"/>
    <row r="13338" ht="10.5" customHeight="1"/>
    <row r="13339" ht="10.5" customHeight="1"/>
    <row r="13340" ht="10.5" customHeight="1"/>
    <row r="13341" ht="10.5" customHeight="1"/>
    <row r="13342" ht="10.5" customHeight="1"/>
    <row r="13343" ht="10.5" customHeight="1"/>
    <row r="13344" ht="10.5" customHeight="1"/>
    <row r="13345" ht="10.5" customHeight="1"/>
    <row r="13346" ht="10.5" customHeight="1"/>
    <row r="13347" ht="10.5" customHeight="1"/>
    <row r="13348" ht="10.5" customHeight="1"/>
    <row r="13349" ht="10.5" customHeight="1"/>
    <row r="13350" ht="10.5" customHeight="1"/>
    <row r="13351" ht="10.5" customHeight="1"/>
    <row r="13352" ht="10.5" customHeight="1"/>
    <row r="13353" ht="10.5" customHeight="1"/>
    <row r="13354" ht="10.5" customHeight="1"/>
    <row r="13355" ht="10.5" customHeight="1"/>
    <row r="13356" ht="10.5" customHeight="1"/>
    <row r="13357" ht="10.5" customHeight="1"/>
    <row r="13358" ht="10.5" customHeight="1"/>
    <row r="13359" ht="10.5" customHeight="1"/>
    <row r="13360" ht="10.5" customHeight="1"/>
    <row r="13361" ht="10.5" customHeight="1"/>
    <row r="13362" ht="10.5" customHeight="1"/>
    <row r="13363" ht="10.5" customHeight="1"/>
    <row r="13364" ht="10.5" customHeight="1"/>
    <row r="13365" ht="10.5" customHeight="1"/>
    <row r="13366" ht="10.5" customHeight="1"/>
    <row r="13367" ht="10.5" customHeight="1"/>
    <row r="13368" ht="10.5" customHeight="1"/>
    <row r="13369" ht="10.5" customHeight="1"/>
    <row r="13370" ht="10.5" customHeight="1"/>
    <row r="13371" ht="10.5" customHeight="1"/>
    <row r="13372" ht="10.5" customHeight="1"/>
    <row r="13373" ht="10.5" customHeight="1"/>
    <row r="13374" ht="10.5" customHeight="1"/>
    <row r="13375" ht="10.5" customHeight="1"/>
    <row r="13376" ht="10.5" customHeight="1"/>
    <row r="13377" ht="10.5" customHeight="1"/>
    <row r="13378" ht="10.5" customHeight="1"/>
    <row r="13379" ht="10.5" customHeight="1"/>
    <row r="13380" ht="10.5" customHeight="1"/>
    <row r="13381" ht="10.5" customHeight="1"/>
    <row r="13382" ht="10.5" customHeight="1"/>
    <row r="13383" ht="10.5" customHeight="1"/>
    <row r="13384" ht="10.5" customHeight="1"/>
    <row r="13385" ht="10.5" customHeight="1"/>
    <row r="13386" ht="10.5" customHeight="1"/>
    <row r="13387" ht="10.5" customHeight="1"/>
    <row r="13388" ht="10.5" customHeight="1"/>
    <row r="13389" ht="10.5" customHeight="1"/>
    <row r="13390" ht="10.5" customHeight="1"/>
    <row r="13391" ht="10.5" customHeight="1"/>
    <row r="13392" ht="10.5" customHeight="1"/>
    <row r="13393" ht="10.5" customHeight="1"/>
    <row r="13394" ht="10.5" customHeight="1"/>
    <row r="13395" ht="10.5" customHeight="1"/>
    <row r="13396" ht="10.5" customHeight="1"/>
    <row r="13397" ht="10.5" customHeight="1"/>
    <row r="13398" ht="10.5" customHeight="1"/>
    <row r="13399" ht="10.5" customHeight="1"/>
    <row r="13400" ht="10.5" customHeight="1"/>
    <row r="13401" ht="10.5" customHeight="1"/>
    <row r="13402" ht="10.5" customHeight="1"/>
    <row r="13403" ht="10.5" customHeight="1"/>
    <row r="13404" ht="10.5" customHeight="1"/>
    <row r="13405" ht="10.5" customHeight="1"/>
    <row r="13406" ht="10.5" customHeight="1"/>
    <row r="13407" ht="10.5" customHeight="1"/>
    <row r="13408" ht="10.5" customHeight="1"/>
    <row r="13409" ht="10.5" customHeight="1"/>
    <row r="13410" ht="10.5" customHeight="1"/>
    <row r="13411" ht="10.5" customHeight="1"/>
    <row r="13412" ht="10.5" customHeight="1"/>
    <row r="13413" ht="10.5" customHeight="1"/>
    <row r="13414" ht="10.5" customHeight="1"/>
    <row r="13415" ht="10.5" customHeight="1"/>
    <row r="13416" ht="10.5" customHeight="1"/>
    <row r="13417" ht="10.5" customHeight="1"/>
    <row r="13418" ht="10.5" customHeight="1"/>
    <row r="13419" ht="10.5" customHeight="1"/>
    <row r="13420" ht="10.5" customHeight="1"/>
    <row r="13421" ht="10.5" customHeight="1"/>
    <row r="13422" ht="10.5" customHeight="1"/>
    <row r="13423" ht="10.5" customHeight="1"/>
    <row r="13424" ht="10.5" customHeight="1"/>
    <row r="13425" ht="10.5" customHeight="1"/>
    <row r="13426" ht="10.5" customHeight="1"/>
    <row r="13427" ht="10.5" customHeight="1"/>
    <row r="13428" ht="10.5" customHeight="1"/>
    <row r="13429" ht="10.5" customHeight="1"/>
    <row r="13430" ht="10.5" customHeight="1"/>
    <row r="13431" ht="10.5" customHeight="1"/>
    <row r="13432" ht="10.5" customHeight="1"/>
    <row r="13433" ht="10.5" customHeight="1"/>
    <row r="13434" ht="10.5" customHeight="1"/>
    <row r="13435" ht="10.5" customHeight="1"/>
    <row r="13436" ht="10.5" customHeight="1"/>
    <row r="13437" ht="10.5" customHeight="1"/>
    <row r="13438" ht="10.5" customHeight="1"/>
    <row r="13439" ht="10.5" customHeight="1"/>
    <row r="13440" ht="10.5" customHeight="1"/>
    <row r="13441" ht="10.5" customHeight="1"/>
    <row r="13442" ht="10.5" customHeight="1"/>
    <row r="13443" ht="10.5" customHeight="1"/>
    <row r="13444" ht="10.5" customHeight="1"/>
    <row r="13445" ht="10.5" customHeight="1"/>
    <row r="13446" ht="10.5" customHeight="1"/>
    <row r="13447" ht="10.5" customHeight="1"/>
    <row r="13448" ht="10.5" customHeight="1"/>
    <row r="13449" ht="10.5" customHeight="1"/>
    <row r="13450" ht="10.5" customHeight="1"/>
    <row r="13451" ht="10.5" customHeight="1"/>
    <row r="13452" ht="10.5" customHeight="1"/>
    <row r="13453" ht="10.5" customHeight="1"/>
    <row r="13454" ht="10.5" customHeight="1"/>
    <row r="13455" ht="10.5" customHeight="1"/>
    <row r="13456" ht="10.5" customHeight="1"/>
    <row r="13457" ht="10.5" customHeight="1"/>
    <row r="13458" ht="10.5" customHeight="1"/>
    <row r="13459" ht="10.5" customHeight="1"/>
    <row r="13460" ht="10.5" customHeight="1"/>
    <row r="13461" ht="10.5" customHeight="1"/>
    <row r="13462" ht="10.5" customHeight="1"/>
    <row r="13463" ht="10.5" customHeight="1"/>
    <row r="13464" ht="10.5" customHeight="1"/>
    <row r="13465" ht="10.5" customHeight="1"/>
    <row r="13466" ht="10.5" customHeight="1"/>
    <row r="13467" ht="10.5" customHeight="1"/>
    <row r="13468" ht="10.5" customHeight="1"/>
    <row r="13469" ht="10.5" customHeight="1"/>
    <row r="13470" ht="10.5" customHeight="1"/>
    <row r="13471" ht="10.5" customHeight="1"/>
    <row r="13472" ht="10.5" customHeight="1"/>
    <row r="13473" ht="10.5" customHeight="1"/>
    <row r="13474" ht="10.5" customHeight="1"/>
    <row r="13475" ht="10.5" customHeight="1"/>
    <row r="13476" ht="10.5" customHeight="1"/>
    <row r="13477" ht="10.5" customHeight="1"/>
    <row r="13478" ht="10.5" customHeight="1"/>
    <row r="13479" ht="10.5" customHeight="1"/>
    <row r="13480" ht="10.5" customHeight="1"/>
    <row r="13481" ht="10.5" customHeight="1"/>
    <row r="13482" ht="10.5" customHeight="1"/>
    <row r="13483" ht="10.5" customHeight="1"/>
    <row r="13484" ht="10.5" customHeight="1"/>
    <row r="13485" ht="10.5" customHeight="1"/>
    <row r="13486" ht="10.5" customHeight="1"/>
    <row r="13487" ht="10.5" customHeight="1"/>
    <row r="13488" ht="10.5" customHeight="1"/>
    <row r="13489" ht="10.5" customHeight="1"/>
    <row r="13490" ht="10.5" customHeight="1"/>
    <row r="13491" ht="10.5" customHeight="1"/>
    <row r="13492" ht="10.5" customHeight="1"/>
    <row r="13493" ht="10.5" customHeight="1"/>
    <row r="13494" ht="10.5" customHeight="1"/>
    <row r="13495" ht="10.5" customHeight="1"/>
    <row r="13496" ht="10.5" customHeight="1"/>
    <row r="13497" ht="10.5" customHeight="1"/>
    <row r="13498" ht="10.5" customHeight="1"/>
    <row r="13499" ht="10.5" customHeight="1"/>
    <row r="13500" ht="10.5" customHeight="1"/>
    <row r="13501" ht="10.5" customHeight="1"/>
    <row r="13502" ht="10.5" customHeight="1"/>
    <row r="13503" ht="10.5" customHeight="1"/>
    <row r="13504" ht="10.5" customHeight="1"/>
    <row r="13505" ht="10.5" customHeight="1"/>
    <row r="13506" ht="10.5" customHeight="1"/>
    <row r="13507" ht="10.5" customHeight="1"/>
    <row r="13508" ht="10.5" customHeight="1"/>
    <row r="13509" ht="10.5" customHeight="1"/>
    <row r="13510" ht="10.5" customHeight="1"/>
    <row r="13511" ht="10.5" customHeight="1"/>
    <row r="13512" ht="10.5" customHeight="1"/>
    <row r="13513" ht="10.5" customHeight="1"/>
    <row r="13514" ht="10.5" customHeight="1"/>
    <row r="13515" ht="10.5" customHeight="1"/>
    <row r="13516" ht="10.5" customHeight="1"/>
    <row r="13517" ht="10.5" customHeight="1"/>
    <row r="13518" ht="10.5" customHeight="1"/>
    <row r="13519" ht="10.5" customHeight="1"/>
    <row r="13520" ht="10.5" customHeight="1"/>
    <row r="13521" ht="10.5" customHeight="1"/>
    <row r="13522" ht="10.5" customHeight="1"/>
    <row r="13523" ht="10.5" customHeight="1"/>
    <row r="13524" ht="10.5" customHeight="1"/>
    <row r="13525" ht="10.5" customHeight="1"/>
    <row r="13526" ht="10.5" customHeight="1"/>
    <row r="13527" ht="10.5" customHeight="1"/>
    <row r="13528" ht="10.5" customHeight="1"/>
    <row r="13529" ht="10.5" customHeight="1"/>
    <row r="13530" ht="10.5" customHeight="1"/>
    <row r="13531" ht="10.5" customHeight="1"/>
    <row r="13532" ht="10.5" customHeight="1"/>
    <row r="13533" ht="10.5" customHeight="1"/>
    <row r="13534" ht="10.5" customHeight="1"/>
    <row r="13535" ht="10.5" customHeight="1"/>
    <row r="13536" ht="10.5" customHeight="1"/>
    <row r="13537" ht="10.5" customHeight="1"/>
    <row r="13538" ht="10.5" customHeight="1"/>
    <row r="13539" ht="10.5" customHeight="1"/>
    <row r="13540" ht="10.5" customHeight="1"/>
    <row r="13541" ht="10.5" customHeight="1"/>
    <row r="13542" ht="10.5" customHeight="1"/>
    <row r="13543" ht="10.5" customHeight="1"/>
    <row r="13544" ht="10.5" customHeight="1"/>
    <row r="13545" ht="10.5" customHeight="1"/>
    <row r="13546" ht="10.5" customHeight="1"/>
    <row r="13547" ht="10.5" customHeight="1"/>
    <row r="13548" ht="10.5" customHeight="1"/>
    <row r="13549" ht="10.5" customHeight="1"/>
    <row r="13550" ht="10.5" customHeight="1"/>
    <row r="13551" ht="10.5" customHeight="1"/>
    <row r="13552" ht="10.5" customHeight="1"/>
    <row r="13553" ht="10.5" customHeight="1"/>
    <row r="13554" ht="10.5" customHeight="1"/>
    <row r="13555" ht="10.5" customHeight="1"/>
    <row r="13556" ht="10.5" customHeight="1"/>
    <row r="13557" ht="10.5" customHeight="1"/>
    <row r="13558" ht="10.5" customHeight="1"/>
    <row r="13559" ht="10.5" customHeight="1"/>
    <row r="13560" ht="10.5" customHeight="1"/>
    <row r="13561" ht="10.5" customHeight="1"/>
    <row r="13562" ht="10.5" customHeight="1"/>
    <row r="13563" ht="10.5" customHeight="1"/>
    <row r="13564" ht="10.5" customHeight="1"/>
    <row r="13565" ht="10.5" customHeight="1"/>
    <row r="13566" ht="10.5" customHeight="1"/>
    <row r="13567" ht="10.5" customHeight="1"/>
    <row r="13568" ht="10.5" customHeight="1"/>
    <row r="13569" ht="10.5" customHeight="1"/>
    <row r="13570" ht="10.5" customHeight="1"/>
    <row r="13571" ht="10.5" customHeight="1"/>
    <row r="13572" ht="10.5" customHeight="1"/>
    <row r="13573" ht="10.5" customHeight="1"/>
    <row r="13574" ht="10.5" customHeight="1"/>
    <row r="13575" ht="10.5" customHeight="1"/>
    <row r="13576" ht="10.5" customHeight="1"/>
    <row r="13577" ht="10.5" customHeight="1"/>
    <row r="13578" ht="10.5" customHeight="1"/>
    <row r="13579" ht="10.5" customHeight="1"/>
    <row r="13580" ht="10.5" customHeight="1"/>
    <row r="13581" ht="10.5" customHeight="1"/>
    <row r="13582" ht="10.5" customHeight="1"/>
    <row r="13583" ht="10.5" customHeight="1"/>
    <row r="13584" ht="10.5" customHeight="1"/>
    <row r="13585" ht="10.5" customHeight="1"/>
    <row r="13586" ht="10.5" customHeight="1"/>
    <row r="13587" ht="10.5" customHeight="1"/>
    <row r="13588" ht="10.5" customHeight="1"/>
    <row r="13589" ht="10.5" customHeight="1"/>
    <row r="13590" ht="10.5" customHeight="1"/>
    <row r="13591" ht="10.5" customHeight="1"/>
    <row r="13592" ht="10.5" customHeight="1"/>
    <row r="13593" ht="10.5" customHeight="1"/>
    <row r="13594" ht="10.5" customHeight="1"/>
    <row r="13595" ht="10.5" customHeight="1"/>
    <row r="13596" ht="10.5" customHeight="1"/>
    <row r="13597" ht="10.5" customHeight="1"/>
    <row r="13598" ht="10.5" customHeight="1"/>
    <row r="13599" ht="10.5" customHeight="1"/>
    <row r="13600" ht="10.5" customHeight="1"/>
    <row r="13601" ht="10.5" customHeight="1"/>
    <row r="13602" ht="10.5" customHeight="1"/>
    <row r="13603" ht="10.5" customHeight="1"/>
    <row r="13604" ht="10.5" customHeight="1"/>
    <row r="13605" ht="10.5" customHeight="1"/>
    <row r="13606" ht="10.5" customHeight="1"/>
    <row r="13607" ht="10.5" customHeight="1"/>
    <row r="13608" ht="10.5" customHeight="1"/>
    <row r="13609" ht="10.5" customHeight="1"/>
    <row r="13610" ht="10.5" customHeight="1"/>
    <row r="13611" ht="10.5" customHeight="1"/>
    <row r="13612" ht="10.5" customHeight="1"/>
    <row r="13613" ht="10.5" customHeight="1"/>
    <row r="13614" ht="10.5" customHeight="1"/>
    <row r="13615" ht="10.5" customHeight="1"/>
    <row r="13616" ht="10.5" customHeight="1"/>
    <row r="13617" ht="10.5" customHeight="1"/>
    <row r="13618" ht="10.5" customHeight="1"/>
    <row r="13619" ht="10.5" customHeight="1"/>
    <row r="13620" ht="10.5" customHeight="1"/>
    <row r="13621" ht="10.5" customHeight="1"/>
    <row r="13622" ht="10.5" customHeight="1"/>
    <row r="13623" ht="10.5" customHeight="1"/>
    <row r="13624" ht="10.5" customHeight="1"/>
    <row r="13625" ht="10.5" customHeight="1"/>
    <row r="13626" ht="10.5" customHeight="1"/>
    <row r="13627" ht="10.5" customHeight="1"/>
    <row r="13628" ht="10.5" customHeight="1"/>
    <row r="13629" ht="10.5" customHeight="1"/>
    <row r="13630" ht="10.5" customHeight="1"/>
    <row r="13631" ht="10.5" customHeight="1"/>
    <row r="13632" ht="10.5" customHeight="1"/>
    <row r="13633" ht="10.5" customHeight="1"/>
    <row r="13634" ht="10.5" customHeight="1"/>
    <row r="13635" ht="10.5" customHeight="1"/>
    <row r="13636" ht="10.5" customHeight="1"/>
    <row r="13637" ht="10.5" customHeight="1"/>
    <row r="13638" ht="10.5" customHeight="1"/>
    <row r="13639" ht="10.5" customHeight="1"/>
    <row r="13640" ht="10.5" customHeight="1"/>
    <row r="13641" ht="10.5" customHeight="1"/>
    <row r="13642" ht="10.5" customHeight="1"/>
    <row r="13643" ht="10.5" customHeight="1"/>
    <row r="13644" ht="10.5" customHeight="1"/>
    <row r="13645" ht="10.5" customHeight="1"/>
    <row r="13646" ht="10.5" customHeight="1"/>
    <row r="13647" ht="10.5" customHeight="1"/>
    <row r="13648" ht="10.5" customHeight="1"/>
    <row r="13649" ht="10.5" customHeight="1"/>
    <row r="13650" ht="10.5" customHeight="1"/>
    <row r="13651" ht="10.5" customHeight="1"/>
    <row r="13652" ht="10.5" customHeight="1"/>
    <row r="13653" ht="10.5" customHeight="1"/>
    <row r="13654" ht="10.5" customHeight="1"/>
    <row r="13655" ht="10.5" customHeight="1"/>
    <row r="13656" ht="10.5" customHeight="1"/>
    <row r="13657" ht="10.5" customHeight="1"/>
    <row r="13658" ht="10.5" customHeight="1"/>
    <row r="13659" ht="10.5" customHeight="1"/>
    <row r="13660" ht="10.5" customHeight="1"/>
    <row r="13661" ht="10.5" customHeight="1"/>
    <row r="13662" ht="10.5" customHeight="1"/>
    <row r="13663" ht="10.5" customHeight="1"/>
    <row r="13664" ht="10.5" customHeight="1"/>
    <row r="13665" ht="10.5" customHeight="1"/>
    <row r="13666" ht="10.5" customHeight="1"/>
    <row r="13667" ht="10.5" customHeight="1"/>
    <row r="13668" ht="10.5" customHeight="1"/>
    <row r="13669" ht="10.5" customHeight="1"/>
    <row r="13670" ht="10.5" customHeight="1"/>
    <row r="13671" ht="10.5" customHeight="1"/>
    <row r="13672" ht="10.5" customHeight="1"/>
    <row r="13673" ht="10.5" customHeight="1"/>
    <row r="13674" ht="10.5" customHeight="1"/>
    <row r="13675" ht="10.5" customHeight="1"/>
    <row r="13676" ht="10.5" customHeight="1"/>
    <row r="13677" ht="10.5" customHeight="1"/>
    <row r="13678" ht="10.5" customHeight="1"/>
    <row r="13679" ht="10.5" customHeight="1"/>
    <row r="13680" ht="10.5" customHeight="1"/>
    <row r="13681" ht="10.5" customHeight="1"/>
    <row r="13682" ht="10.5" customHeight="1"/>
    <row r="13683" ht="10.5" customHeight="1"/>
    <row r="13684" ht="10.5" customHeight="1"/>
    <row r="13685" ht="10.5" customHeight="1"/>
    <row r="13686" ht="10.5" customHeight="1"/>
    <row r="13687" ht="10.5" customHeight="1"/>
    <row r="13688" ht="10.5" customHeight="1"/>
    <row r="13689" ht="10.5" customHeight="1"/>
    <row r="13690" ht="10.5" customHeight="1"/>
    <row r="13691" ht="10.5" customHeight="1"/>
    <row r="13692" ht="10.5" customHeight="1"/>
    <row r="13693" ht="10.5" customHeight="1"/>
    <row r="13694" ht="10.5" customHeight="1"/>
    <row r="13695" ht="10.5" customHeight="1"/>
    <row r="13696" ht="10.5" customHeight="1"/>
    <row r="13697" ht="10.5" customHeight="1"/>
    <row r="13698" ht="10.5" customHeight="1"/>
    <row r="13699" ht="10.5" customHeight="1"/>
    <row r="13700" ht="10.5" customHeight="1"/>
    <row r="13701" ht="10.5" customHeight="1"/>
    <row r="13702" ht="10.5" customHeight="1"/>
    <row r="13703" ht="10.5" customHeight="1"/>
    <row r="13704" ht="10.5" customHeight="1"/>
    <row r="13705" ht="10.5" customHeight="1"/>
    <row r="13706" ht="10.5" customHeight="1"/>
    <row r="13707" ht="10.5" customHeight="1"/>
    <row r="13708" ht="10.5" customHeight="1"/>
    <row r="13709" ht="10.5" customHeight="1"/>
    <row r="13710" ht="10.5" customHeight="1"/>
    <row r="13711" ht="10.5" customHeight="1"/>
    <row r="13712" ht="10.5" customHeight="1"/>
    <row r="13713" ht="10.5" customHeight="1"/>
    <row r="13714" ht="10.5" customHeight="1"/>
    <row r="13715" ht="10.5" customHeight="1"/>
    <row r="13716" ht="10.5" customHeight="1"/>
    <row r="13717" ht="10.5" customHeight="1"/>
    <row r="13718" ht="10.5" customHeight="1"/>
    <row r="13719" ht="10.5" customHeight="1"/>
    <row r="13720" ht="10.5" customHeight="1"/>
    <row r="13721" ht="10.5" customHeight="1"/>
    <row r="13722" ht="10.5" customHeight="1"/>
    <row r="13723" ht="10.5" customHeight="1"/>
    <row r="13724" ht="10.5" customHeight="1"/>
    <row r="13725" ht="10.5" customHeight="1"/>
    <row r="13726" ht="10.5" customHeight="1"/>
    <row r="13727" ht="10.5" customHeight="1"/>
    <row r="13728" ht="10.5" customHeight="1"/>
    <row r="13729" ht="10.5" customHeight="1"/>
    <row r="13730" ht="10.5" customHeight="1"/>
    <row r="13731" ht="10.5" customHeight="1"/>
    <row r="13732" ht="10.5" customHeight="1"/>
    <row r="13733" ht="10.5" customHeight="1"/>
    <row r="13734" ht="10.5" customHeight="1"/>
    <row r="13735" ht="10.5" customHeight="1"/>
    <row r="13736" ht="10.5" customHeight="1"/>
    <row r="13737" ht="10.5" customHeight="1"/>
    <row r="13738" ht="10.5" customHeight="1"/>
    <row r="13739" ht="10.5" customHeight="1"/>
    <row r="13740" ht="10.5" customHeight="1"/>
    <row r="13741" ht="10.5" customHeight="1"/>
    <row r="13742" ht="10.5" customHeight="1"/>
    <row r="13743" ht="10.5" customHeight="1"/>
    <row r="13744" ht="10.5" customHeight="1"/>
    <row r="13745" ht="10.5" customHeight="1"/>
    <row r="13746" ht="10.5" customHeight="1"/>
    <row r="13747" ht="10.5" customHeight="1"/>
    <row r="13748" ht="10.5" customHeight="1"/>
    <row r="13749" ht="10.5" customHeight="1"/>
    <row r="13750" ht="10.5" customHeight="1"/>
    <row r="13751" ht="10.5" customHeight="1"/>
    <row r="13752" ht="10.5" customHeight="1"/>
    <row r="13753" ht="10.5" customHeight="1"/>
    <row r="13754" ht="10.5" customHeight="1"/>
    <row r="13755" ht="10.5" customHeight="1"/>
    <row r="13756" ht="10.5" customHeight="1"/>
    <row r="13757" ht="10.5" customHeight="1"/>
    <row r="13758" ht="10.5" customHeight="1"/>
    <row r="13759" ht="10.5" customHeight="1"/>
    <row r="13760" ht="10.5" customHeight="1"/>
    <row r="13761" ht="10.5" customHeight="1"/>
    <row r="13762" ht="10.5" customHeight="1"/>
    <row r="13763" ht="10.5" customHeight="1"/>
    <row r="13764" ht="10.5" customHeight="1"/>
    <row r="13765" ht="10.5" customHeight="1"/>
    <row r="13766" ht="10.5" customHeight="1"/>
    <row r="13767" ht="10.5" customHeight="1"/>
    <row r="13768" ht="10.5" customHeight="1"/>
    <row r="13769" ht="10.5" customHeight="1"/>
    <row r="13770" ht="10.5" customHeight="1"/>
    <row r="13771" ht="10.5" customHeight="1"/>
    <row r="13772" ht="10.5" customHeight="1"/>
    <row r="13773" ht="10.5" customHeight="1"/>
    <row r="13774" ht="10.5" customHeight="1"/>
    <row r="13775" ht="10.5" customHeight="1"/>
    <row r="13776" ht="10.5" customHeight="1"/>
    <row r="13777" ht="10.5" customHeight="1"/>
    <row r="13778" ht="10.5" customHeight="1"/>
    <row r="13779" ht="10.5" customHeight="1"/>
    <row r="13780" ht="10.5" customHeight="1"/>
    <row r="13781" ht="10.5" customHeight="1"/>
    <row r="13782" ht="10.5" customHeight="1"/>
    <row r="13783" ht="10.5" customHeight="1"/>
    <row r="13784" ht="10.5" customHeight="1"/>
    <row r="13785" ht="10.5" customHeight="1"/>
    <row r="13786" ht="10.5" customHeight="1"/>
    <row r="13787" ht="10.5" customHeight="1"/>
    <row r="13788" ht="10.5" customHeight="1"/>
    <row r="13789" ht="10.5" customHeight="1"/>
    <row r="13790" ht="10.5" customHeight="1"/>
    <row r="13791" ht="10.5" customHeight="1"/>
    <row r="13792" ht="10.5" customHeight="1"/>
    <row r="13793" ht="10.5" customHeight="1"/>
    <row r="13794" ht="10.5" customHeight="1"/>
    <row r="13795" ht="10.5" customHeight="1"/>
    <row r="13796" ht="10.5" customHeight="1"/>
    <row r="13797" ht="10.5" customHeight="1"/>
    <row r="13798" ht="10.5" customHeight="1"/>
    <row r="13799" ht="10.5" customHeight="1"/>
    <row r="13800" ht="10.5" customHeight="1"/>
    <row r="13801" ht="10.5" customHeight="1"/>
    <row r="13802" ht="10.5" customHeight="1"/>
    <row r="13803" ht="10.5" customHeight="1"/>
    <row r="13804" ht="10.5" customHeight="1"/>
    <row r="13805" ht="10.5" customHeight="1"/>
    <row r="13806" ht="10.5" customHeight="1"/>
    <row r="13807" ht="10.5" customHeight="1"/>
    <row r="13808" ht="10.5" customHeight="1"/>
    <row r="13809" ht="10.5" customHeight="1"/>
    <row r="13810" ht="10.5" customHeight="1"/>
    <row r="13811" ht="10.5" customHeight="1"/>
    <row r="13812" ht="10.5" customHeight="1"/>
    <row r="13813" ht="10.5" customHeight="1"/>
    <row r="13814" ht="10.5" customHeight="1"/>
    <row r="13815" ht="10.5" customHeight="1"/>
    <row r="13816" ht="10.5" customHeight="1"/>
    <row r="13817" ht="10.5" customHeight="1"/>
    <row r="13818" ht="10.5" customHeight="1"/>
    <row r="13819" ht="10.5" customHeight="1"/>
    <row r="13820" ht="10.5" customHeight="1"/>
    <row r="13821" ht="10.5" customHeight="1"/>
    <row r="13822" ht="10.5" customHeight="1"/>
    <row r="13823" ht="10.5" customHeight="1"/>
    <row r="13824" ht="10.5" customHeight="1"/>
    <row r="13825" ht="10.5" customHeight="1"/>
    <row r="13826" ht="10.5" customHeight="1"/>
    <row r="13827" ht="10.5" customHeight="1"/>
    <row r="13828" ht="10.5" customHeight="1"/>
    <row r="13829" ht="10.5" customHeight="1"/>
    <row r="13830" ht="10.5" customHeight="1"/>
    <row r="13831" ht="10.5" customHeight="1"/>
    <row r="13832" ht="10.5" customHeight="1"/>
    <row r="13833" ht="10.5" customHeight="1"/>
    <row r="13834" ht="10.5" customHeight="1"/>
    <row r="13835" ht="10.5" customHeight="1"/>
    <row r="13836" ht="10.5" customHeight="1"/>
    <row r="13837" ht="10.5" customHeight="1"/>
    <row r="13838" ht="10.5" customHeight="1"/>
    <row r="13839" ht="10.5" customHeight="1"/>
    <row r="13840" ht="10.5" customHeight="1"/>
    <row r="13841" ht="10.5" customHeight="1"/>
    <row r="13842" ht="10.5" customHeight="1"/>
    <row r="13843" ht="10.5" customHeight="1"/>
    <row r="13844" ht="10.5" customHeight="1"/>
    <row r="13845" ht="10.5" customHeight="1"/>
    <row r="13846" ht="10.5" customHeight="1"/>
    <row r="13847" ht="10.5" customHeight="1"/>
    <row r="13848" ht="10.5" customHeight="1"/>
    <row r="13849" ht="10.5" customHeight="1"/>
    <row r="13850" ht="10.5" customHeight="1"/>
    <row r="13851" ht="10.5" customHeight="1"/>
    <row r="13852" ht="10.5" customHeight="1"/>
    <row r="13853" ht="10.5" customHeight="1"/>
    <row r="13854" ht="10.5" customHeight="1"/>
    <row r="13855" ht="10.5" customHeight="1"/>
    <row r="13856" ht="10.5" customHeight="1"/>
    <row r="13857" ht="10.5" customHeight="1"/>
    <row r="13858" ht="10.5" customHeight="1"/>
    <row r="13859" ht="10.5" customHeight="1"/>
    <row r="13860" ht="10.5" customHeight="1"/>
    <row r="13861" ht="10.5" customHeight="1"/>
    <row r="13862" ht="10.5" customHeight="1"/>
    <row r="13863" ht="10.5" customHeight="1"/>
    <row r="13864" ht="10.5" customHeight="1"/>
    <row r="13865" ht="10.5" customHeight="1"/>
    <row r="13866" ht="10.5" customHeight="1"/>
    <row r="13867" ht="10.5" customHeight="1"/>
    <row r="13868" ht="10.5" customHeight="1"/>
    <row r="13869" ht="10.5" customHeight="1"/>
    <row r="13870" ht="10.5" customHeight="1"/>
    <row r="13871" ht="10.5" customHeight="1"/>
    <row r="13872" ht="10.5" customHeight="1"/>
    <row r="13873" ht="10.5" customHeight="1"/>
    <row r="13874" ht="10.5" customHeight="1"/>
    <row r="13875" ht="10.5" customHeight="1"/>
    <row r="13876" ht="10.5" customHeight="1"/>
    <row r="13877" ht="10.5" customHeight="1"/>
    <row r="13878" ht="10.5" customHeight="1"/>
    <row r="13879" ht="10.5" customHeight="1"/>
    <row r="13880" ht="10.5" customHeight="1"/>
    <row r="13881" ht="10.5" customHeight="1"/>
    <row r="13882" ht="10.5" customHeight="1"/>
    <row r="13883" ht="10.5" customHeight="1"/>
    <row r="13884" ht="10.5" customHeight="1"/>
    <row r="13885" ht="10.5" customHeight="1"/>
    <row r="13886" ht="10.5" customHeight="1"/>
    <row r="13887" ht="10.5" customHeight="1"/>
    <row r="13888" ht="10.5" customHeight="1"/>
    <row r="13889" ht="10.5" customHeight="1"/>
    <row r="13890" ht="10.5" customHeight="1"/>
    <row r="13891" ht="10.5" customHeight="1"/>
    <row r="13892" ht="10.5" customHeight="1"/>
    <row r="13893" ht="10.5" customHeight="1"/>
    <row r="13894" ht="10.5" customHeight="1"/>
    <row r="13895" ht="10.5" customHeight="1"/>
    <row r="13896" ht="10.5" customHeight="1"/>
    <row r="13897" ht="10.5" customHeight="1"/>
    <row r="13898" ht="10.5" customHeight="1"/>
    <row r="13899" ht="10.5" customHeight="1"/>
    <row r="13900" ht="10.5" customHeight="1"/>
    <row r="13901" ht="10.5" customHeight="1"/>
    <row r="13902" ht="10.5" customHeight="1"/>
    <row r="13903" ht="10.5" customHeight="1"/>
    <row r="13904" ht="10.5" customHeight="1"/>
    <row r="13905" ht="10.5" customHeight="1"/>
    <row r="13906" ht="10.5" customHeight="1"/>
    <row r="13907" ht="10.5" customHeight="1"/>
    <row r="13908" ht="10.5" customHeight="1"/>
    <row r="13909" ht="10.5" customHeight="1"/>
    <row r="13910" ht="10.5" customHeight="1"/>
    <row r="13911" ht="10.5" customHeight="1"/>
    <row r="13912" ht="10.5" customHeight="1"/>
    <row r="13913" ht="10.5" customHeight="1"/>
    <row r="13914" ht="10.5" customHeight="1"/>
    <row r="13915" ht="10.5" customHeight="1"/>
    <row r="13916" ht="10.5" customHeight="1"/>
    <row r="13917" ht="10.5" customHeight="1"/>
    <row r="13918" ht="10.5" customHeight="1"/>
    <row r="13919" ht="10.5" customHeight="1"/>
    <row r="13920" ht="10.5" customHeight="1"/>
    <row r="13921" ht="10.5" customHeight="1"/>
    <row r="13922" ht="10.5" customHeight="1"/>
    <row r="13923" ht="10.5" customHeight="1"/>
    <row r="13924" ht="10.5" customHeight="1"/>
    <row r="13925" ht="10.5" customHeight="1"/>
    <row r="13926" ht="10.5" customHeight="1"/>
    <row r="13927" ht="10.5" customHeight="1"/>
    <row r="13928" ht="10.5" customHeight="1"/>
    <row r="13929" ht="10.5" customHeight="1"/>
    <row r="13930" ht="10.5" customHeight="1"/>
    <row r="13931" ht="10.5" customHeight="1"/>
    <row r="13932" ht="10.5" customHeight="1"/>
    <row r="13933" ht="10.5" customHeight="1"/>
    <row r="13934" ht="10.5" customHeight="1"/>
    <row r="13935" ht="10.5" customHeight="1"/>
    <row r="13936" ht="10.5" customHeight="1"/>
    <row r="13937" ht="10.5" customHeight="1"/>
    <row r="13938" ht="10.5" customHeight="1"/>
    <row r="13939" ht="10.5" customHeight="1"/>
    <row r="13940" ht="10.5" customHeight="1"/>
    <row r="13941" ht="10.5" customHeight="1"/>
    <row r="13942" ht="10.5" customHeight="1"/>
    <row r="13943" ht="10.5" customHeight="1"/>
    <row r="13944" ht="10.5" customHeight="1"/>
    <row r="13945" ht="10.5" customHeight="1"/>
    <row r="13946" ht="10.5" customHeight="1"/>
    <row r="13947" ht="10.5" customHeight="1"/>
    <row r="13948" ht="10.5" customHeight="1"/>
    <row r="13949" ht="10.5" customHeight="1"/>
    <row r="13950" ht="10.5" customHeight="1"/>
    <row r="13951" ht="10.5" customHeight="1"/>
    <row r="13952" ht="10.5" customHeight="1"/>
    <row r="13953" ht="10.5" customHeight="1"/>
    <row r="13954" ht="10.5" customHeight="1"/>
    <row r="13955" ht="10.5" customHeight="1"/>
    <row r="13956" ht="10.5" customHeight="1"/>
    <row r="13957" ht="10.5" customHeight="1"/>
    <row r="13958" ht="10.5" customHeight="1"/>
    <row r="13959" ht="10.5" customHeight="1"/>
    <row r="13960" ht="10.5" customHeight="1"/>
    <row r="13961" ht="10.5" customHeight="1"/>
    <row r="13962" ht="10.5" customHeight="1"/>
    <row r="13963" ht="10.5" customHeight="1"/>
    <row r="13964" ht="10.5" customHeight="1"/>
    <row r="13965" ht="10.5" customHeight="1"/>
    <row r="13966" ht="10.5" customHeight="1"/>
    <row r="13967" ht="10.5" customHeight="1"/>
    <row r="13968" ht="10.5" customHeight="1"/>
    <row r="13969" ht="10.5" customHeight="1"/>
    <row r="13970" ht="10.5" customHeight="1"/>
    <row r="13971" ht="10.5" customHeight="1"/>
    <row r="13972" ht="10.5" customHeight="1"/>
    <row r="13973" ht="10.5" customHeight="1"/>
    <row r="13974" ht="10.5" customHeight="1"/>
    <row r="13975" ht="10.5" customHeight="1"/>
    <row r="13976" ht="10.5" customHeight="1"/>
    <row r="13977" ht="10.5" customHeight="1"/>
    <row r="13978" ht="10.5" customHeight="1"/>
    <row r="13979" ht="10.5" customHeight="1"/>
    <row r="13980" ht="10.5" customHeight="1"/>
    <row r="13981" ht="10.5" customHeight="1"/>
    <row r="13982" ht="10.5" customHeight="1"/>
    <row r="13983" ht="10.5" customHeight="1"/>
    <row r="13984" ht="10.5" customHeight="1"/>
    <row r="13985" ht="10.5" customHeight="1"/>
    <row r="13986" ht="10.5" customHeight="1"/>
    <row r="13987" ht="10.5" customHeight="1"/>
    <row r="13988" ht="10.5" customHeight="1"/>
    <row r="13989" ht="10.5" customHeight="1"/>
    <row r="13990" ht="10.5" customHeight="1"/>
    <row r="13991" ht="10.5" customHeight="1"/>
    <row r="13992" ht="10.5" customHeight="1"/>
    <row r="13993" ht="10.5" customHeight="1"/>
    <row r="13994" ht="10.5" customHeight="1"/>
    <row r="13995" ht="10.5" customHeight="1"/>
    <row r="13996" ht="10.5" customHeight="1"/>
    <row r="13997" ht="10.5" customHeight="1"/>
    <row r="13998" ht="10.5" customHeight="1"/>
    <row r="13999" ht="10.5" customHeight="1"/>
    <row r="14000" ht="10.5" customHeight="1"/>
    <row r="14001" ht="10.5" customHeight="1"/>
    <row r="14002" ht="10.5" customHeight="1"/>
    <row r="14003" ht="10.5" customHeight="1"/>
    <row r="14004" ht="10.5" customHeight="1"/>
    <row r="14005" ht="10.5" customHeight="1"/>
    <row r="14006" ht="10.5" customHeight="1"/>
    <row r="14007" ht="10.5" customHeight="1"/>
    <row r="14008" ht="10.5" customHeight="1"/>
    <row r="14009" ht="10.5" customHeight="1"/>
    <row r="14010" ht="10.5" customHeight="1"/>
    <row r="14011" ht="10.5" customHeight="1"/>
    <row r="14012" ht="10.5" customHeight="1"/>
    <row r="14013" ht="10.5" customHeight="1"/>
    <row r="14014" ht="10.5" customHeight="1"/>
    <row r="14015" ht="10.5" customHeight="1"/>
    <row r="14016" ht="10.5" customHeight="1"/>
    <row r="14017" ht="10.5" customHeight="1"/>
    <row r="14018" ht="10.5" customHeight="1"/>
    <row r="14019" ht="10.5" customHeight="1"/>
    <row r="14020" ht="10.5" customHeight="1"/>
    <row r="14021" ht="10.5" customHeight="1"/>
    <row r="14022" ht="10.5" customHeight="1"/>
    <row r="14023" ht="10.5" customHeight="1"/>
    <row r="14024" ht="10.5" customHeight="1"/>
    <row r="14025" ht="10.5" customHeight="1"/>
    <row r="14026" ht="10.5" customHeight="1"/>
    <row r="14027" ht="10.5" customHeight="1"/>
    <row r="14028" ht="10.5" customHeight="1"/>
    <row r="14029" ht="10.5" customHeight="1"/>
    <row r="14030" ht="10.5" customHeight="1"/>
    <row r="14031" ht="10.5" customHeight="1"/>
    <row r="14032" ht="10.5" customHeight="1"/>
    <row r="14033" ht="10.5" customHeight="1"/>
    <row r="14034" ht="10.5" customHeight="1"/>
    <row r="14035" ht="10.5" customHeight="1"/>
    <row r="14036" ht="10.5" customHeight="1"/>
    <row r="14037" ht="10.5" customHeight="1"/>
    <row r="14038" ht="10.5" customHeight="1"/>
    <row r="14039" ht="10.5" customHeight="1"/>
    <row r="14040" ht="10.5" customHeight="1"/>
    <row r="14041" ht="10.5" customHeight="1"/>
    <row r="14042" ht="10.5" customHeight="1"/>
    <row r="14043" ht="10.5" customHeight="1"/>
    <row r="14044" ht="10.5" customHeight="1"/>
    <row r="14045" ht="10.5" customHeight="1"/>
    <row r="14046" ht="10.5" customHeight="1"/>
    <row r="14047" ht="10.5" customHeight="1"/>
    <row r="14048" ht="10.5" customHeight="1"/>
    <row r="14049" ht="10.5" customHeight="1"/>
    <row r="14050" ht="10.5" customHeight="1"/>
    <row r="14051" ht="10.5" customHeight="1"/>
    <row r="14052" ht="10.5" customHeight="1"/>
    <row r="14053" ht="10.5" customHeight="1"/>
    <row r="14054" ht="10.5" customHeight="1"/>
    <row r="14055" ht="10.5" customHeight="1"/>
    <row r="14056" ht="10.5" customHeight="1"/>
    <row r="14057" ht="10.5" customHeight="1"/>
    <row r="14058" ht="10.5" customHeight="1"/>
    <row r="14059" ht="10.5" customHeight="1"/>
    <row r="14060" ht="10.5" customHeight="1"/>
    <row r="14061" ht="10.5" customHeight="1"/>
    <row r="14062" ht="10.5" customHeight="1"/>
    <row r="14063" ht="10.5" customHeight="1"/>
    <row r="14064" ht="10.5" customHeight="1"/>
    <row r="14065" ht="10.5" customHeight="1"/>
    <row r="14066" ht="10.5" customHeight="1"/>
    <row r="14067" ht="10.5" customHeight="1"/>
    <row r="14068" ht="10.5" customHeight="1"/>
    <row r="14069" ht="10.5" customHeight="1"/>
    <row r="14070" ht="10.5" customHeight="1"/>
    <row r="14071" ht="10.5" customHeight="1"/>
    <row r="14072" ht="10.5" customHeight="1"/>
    <row r="14073" ht="10.5" customHeight="1"/>
    <row r="14074" ht="10.5" customHeight="1"/>
    <row r="14075" ht="10.5" customHeight="1"/>
    <row r="14076" ht="10.5" customHeight="1"/>
    <row r="14077" ht="10.5" customHeight="1"/>
    <row r="14078" ht="10.5" customHeight="1"/>
    <row r="14079" ht="10.5" customHeight="1"/>
    <row r="14080" ht="10.5" customHeight="1"/>
    <row r="14081" ht="10.5" customHeight="1"/>
    <row r="14082" ht="10.5" customHeight="1"/>
    <row r="14083" ht="10.5" customHeight="1"/>
    <row r="14084" ht="10.5" customHeight="1"/>
    <row r="14085" ht="10.5" customHeight="1"/>
    <row r="14086" ht="10.5" customHeight="1"/>
    <row r="14087" ht="10.5" customHeight="1"/>
    <row r="14088" ht="10.5" customHeight="1"/>
    <row r="14089" ht="10.5" customHeight="1"/>
    <row r="14090" ht="10.5" customHeight="1"/>
    <row r="14091" ht="10.5" customHeight="1"/>
    <row r="14092" ht="10.5" customHeight="1"/>
    <row r="14093" ht="10.5" customHeight="1"/>
    <row r="14094" ht="10.5" customHeight="1"/>
    <row r="14095" ht="10.5" customHeight="1"/>
    <row r="14096" ht="10.5" customHeight="1"/>
    <row r="14097" ht="10.5" customHeight="1"/>
    <row r="14098" ht="10.5" customHeight="1"/>
    <row r="14099" ht="10.5" customHeight="1"/>
    <row r="14100" ht="10.5" customHeight="1"/>
    <row r="14101" ht="10.5" customHeight="1"/>
    <row r="14102" ht="10.5" customHeight="1"/>
    <row r="14103" ht="10.5" customHeight="1"/>
    <row r="14104" ht="10.5" customHeight="1"/>
    <row r="14105" ht="10.5" customHeight="1"/>
    <row r="14106" ht="10.5" customHeight="1"/>
    <row r="14107" ht="10.5" customHeight="1"/>
    <row r="14108" ht="10.5" customHeight="1"/>
    <row r="14109" ht="10.5" customHeight="1"/>
    <row r="14110" ht="10.5" customHeight="1"/>
    <row r="14111" ht="10.5" customHeight="1"/>
    <row r="14112" ht="10.5" customHeight="1"/>
    <row r="14113" ht="10.5" customHeight="1"/>
    <row r="14114" ht="10.5" customHeight="1"/>
    <row r="14115" ht="10.5" customHeight="1"/>
    <row r="14116" ht="10.5" customHeight="1"/>
    <row r="14117" ht="10.5" customHeight="1"/>
    <row r="14118" ht="10.5" customHeight="1"/>
    <row r="14119" ht="10.5" customHeight="1"/>
    <row r="14120" ht="10.5" customHeight="1"/>
    <row r="14121" ht="10.5" customHeight="1"/>
    <row r="14122" ht="10.5" customHeight="1"/>
    <row r="14123" ht="10.5" customHeight="1"/>
    <row r="14124" ht="10.5" customHeight="1"/>
    <row r="14125" ht="10.5" customHeight="1"/>
    <row r="14126" ht="10.5" customHeight="1"/>
    <row r="14127" ht="10.5" customHeight="1"/>
    <row r="14128" ht="10.5" customHeight="1"/>
    <row r="14129" ht="10.5" customHeight="1"/>
    <row r="14130" ht="10.5" customHeight="1"/>
    <row r="14131" ht="10.5" customHeight="1"/>
    <row r="14132" ht="10.5" customHeight="1"/>
    <row r="14133" ht="10.5" customHeight="1"/>
    <row r="14134" ht="10.5" customHeight="1"/>
    <row r="14135" ht="10.5" customHeight="1"/>
    <row r="14136" ht="10.5" customHeight="1"/>
    <row r="14137" ht="10.5" customHeight="1"/>
    <row r="14138" ht="10.5" customHeight="1"/>
    <row r="14139" ht="10.5" customHeight="1"/>
    <row r="14140" ht="10.5" customHeight="1"/>
    <row r="14141" ht="10.5" customHeight="1"/>
    <row r="14142" ht="10.5" customHeight="1"/>
    <row r="14143" ht="10.5" customHeight="1"/>
    <row r="14144" ht="10.5" customHeight="1"/>
    <row r="14145" ht="10.5" customHeight="1"/>
    <row r="14146" ht="10.5" customHeight="1"/>
    <row r="14147" ht="10.5" customHeight="1"/>
    <row r="14148" ht="10.5" customHeight="1"/>
    <row r="14149" ht="10.5" customHeight="1"/>
    <row r="14150" ht="10.5" customHeight="1"/>
    <row r="14151" ht="10.5" customHeight="1"/>
    <row r="14152" ht="10.5" customHeight="1"/>
    <row r="14153" ht="10.5" customHeight="1"/>
    <row r="14154" ht="10.5" customHeight="1"/>
    <row r="14155" ht="10.5" customHeight="1"/>
    <row r="14156" ht="10.5" customHeight="1"/>
    <row r="14157" ht="10.5" customHeight="1"/>
    <row r="14158" ht="10.5" customHeight="1"/>
    <row r="14159" ht="10.5" customHeight="1"/>
    <row r="14160" ht="10.5" customHeight="1"/>
    <row r="14161" ht="10.5" customHeight="1"/>
    <row r="14162" ht="10.5" customHeight="1"/>
    <row r="14163" ht="10.5" customHeight="1"/>
    <row r="14164" ht="10.5" customHeight="1"/>
    <row r="14165" ht="10.5" customHeight="1"/>
    <row r="14166" ht="10.5" customHeight="1"/>
    <row r="14167" ht="10.5" customHeight="1"/>
    <row r="14168" ht="10.5" customHeight="1"/>
    <row r="14169" ht="10.5" customHeight="1"/>
    <row r="14170" ht="10.5" customHeight="1"/>
    <row r="14171" ht="10.5" customHeight="1"/>
    <row r="14172" ht="10.5" customHeight="1"/>
    <row r="14173" ht="10.5" customHeight="1"/>
    <row r="14174" ht="10.5" customHeight="1"/>
    <row r="14175" ht="10.5" customHeight="1"/>
    <row r="14176" ht="10.5" customHeight="1"/>
    <row r="14177" ht="10.5" customHeight="1"/>
    <row r="14178" ht="10.5" customHeight="1"/>
    <row r="14179" ht="10.5" customHeight="1"/>
    <row r="14180" ht="10.5" customHeight="1"/>
    <row r="14181" ht="10.5" customHeight="1"/>
    <row r="14182" ht="10.5" customHeight="1"/>
    <row r="14183" ht="10.5" customHeight="1"/>
    <row r="14184" ht="10.5" customHeight="1"/>
    <row r="14185" ht="10.5" customHeight="1"/>
    <row r="14186" ht="10.5" customHeight="1"/>
    <row r="14187" ht="10.5" customHeight="1"/>
    <row r="14188" ht="10.5" customHeight="1"/>
    <row r="14189" ht="10.5" customHeight="1"/>
    <row r="14190" ht="10.5" customHeight="1"/>
    <row r="14191" ht="10.5" customHeight="1"/>
    <row r="14192" ht="10.5" customHeight="1"/>
    <row r="14193" ht="10.5" customHeight="1"/>
    <row r="14194" ht="10.5" customHeight="1"/>
    <row r="14195" ht="10.5" customHeight="1"/>
    <row r="14196" ht="10.5" customHeight="1"/>
    <row r="14197" ht="10.5" customHeight="1"/>
    <row r="14198" ht="10.5" customHeight="1"/>
    <row r="14199" ht="10.5" customHeight="1"/>
    <row r="14200" ht="10.5" customHeight="1"/>
    <row r="14201" ht="10.5" customHeight="1"/>
    <row r="14202" ht="10.5" customHeight="1"/>
    <row r="14203" ht="10.5" customHeight="1"/>
    <row r="14204" ht="10.5" customHeight="1"/>
    <row r="14205" ht="10.5" customHeight="1"/>
    <row r="14206" ht="10.5" customHeight="1"/>
    <row r="14207" ht="10.5" customHeight="1"/>
    <row r="14208" ht="10.5" customHeight="1"/>
    <row r="14209" ht="10.5" customHeight="1"/>
    <row r="14210" ht="10.5" customHeight="1"/>
    <row r="14211" ht="10.5" customHeight="1"/>
    <row r="14212" ht="10.5" customHeight="1"/>
    <row r="14213" ht="10.5" customHeight="1"/>
    <row r="14214" ht="10.5" customHeight="1"/>
    <row r="14215" ht="10.5" customHeight="1"/>
    <row r="14216" ht="10.5" customHeight="1"/>
    <row r="14217" ht="10.5" customHeight="1"/>
    <row r="14218" ht="10.5" customHeight="1"/>
    <row r="14219" ht="10.5" customHeight="1"/>
    <row r="14220" ht="10.5" customHeight="1"/>
    <row r="14221" ht="10.5" customHeight="1"/>
    <row r="14222" ht="10.5" customHeight="1"/>
    <row r="14223" ht="10.5" customHeight="1"/>
    <row r="14224" ht="10.5" customHeight="1"/>
    <row r="14225" ht="10.5" customHeight="1"/>
    <row r="14226" ht="10.5" customHeight="1"/>
    <row r="14227" ht="10.5" customHeight="1"/>
    <row r="14228" ht="10.5" customHeight="1"/>
    <row r="14229" ht="10.5" customHeight="1"/>
    <row r="14230" ht="10.5" customHeight="1"/>
    <row r="14231" ht="10.5" customHeight="1"/>
    <row r="14232" ht="10.5" customHeight="1"/>
    <row r="14233" ht="10.5" customHeight="1"/>
    <row r="14234" ht="10.5" customHeight="1"/>
    <row r="14235" ht="10.5" customHeight="1"/>
    <row r="14236" ht="10.5" customHeight="1"/>
    <row r="14237" ht="10.5" customHeight="1"/>
    <row r="14238" ht="10.5" customHeight="1"/>
    <row r="14239" ht="10.5" customHeight="1"/>
    <row r="14240" ht="10.5" customHeight="1"/>
    <row r="14241" ht="10.5" customHeight="1"/>
    <row r="14242" ht="10.5" customHeight="1"/>
    <row r="14243" ht="10.5" customHeight="1"/>
    <row r="14244" ht="10.5" customHeight="1"/>
    <row r="14245" ht="10.5" customHeight="1"/>
    <row r="14246" ht="10.5" customHeight="1"/>
    <row r="14247" ht="10.5" customHeight="1"/>
    <row r="14248" ht="10.5" customHeight="1"/>
    <row r="14249" ht="10.5" customHeight="1"/>
    <row r="14250" ht="10.5" customHeight="1"/>
    <row r="14251" ht="10.5" customHeight="1"/>
    <row r="14252" ht="10.5" customHeight="1"/>
    <row r="14253" ht="10.5" customHeight="1"/>
    <row r="14254" ht="10.5" customHeight="1"/>
    <row r="14255" ht="10.5" customHeight="1"/>
    <row r="14256" ht="10.5" customHeight="1"/>
    <row r="14257" ht="10.5" customHeight="1"/>
    <row r="14258" ht="10.5" customHeight="1"/>
    <row r="14259" ht="10.5" customHeight="1"/>
    <row r="14260" ht="10.5" customHeight="1"/>
    <row r="14261" ht="10.5" customHeight="1"/>
    <row r="14262" ht="10.5" customHeight="1"/>
    <row r="14263" ht="10.5" customHeight="1"/>
    <row r="14264" ht="10.5" customHeight="1"/>
    <row r="14265" ht="10.5" customHeight="1"/>
    <row r="14266" ht="10.5" customHeight="1"/>
    <row r="14267" ht="10.5" customHeight="1"/>
    <row r="14268" ht="10.5" customHeight="1"/>
    <row r="14269" ht="10.5" customHeight="1"/>
    <row r="14270" ht="10.5" customHeight="1"/>
    <row r="14271" ht="10.5" customHeight="1"/>
    <row r="14272" ht="10.5" customHeight="1"/>
    <row r="14273" ht="10.5" customHeight="1"/>
    <row r="14274" ht="10.5" customHeight="1"/>
    <row r="14275" ht="10.5" customHeight="1"/>
    <row r="14276" ht="10.5" customHeight="1"/>
    <row r="14277" ht="10.5" customHeight="1"/>
    <row r="14278" ht="10.5" customHeight="1"/>
    <row r="14279" ht="10.5" customHeight="1"/>
    <row r="14280" ht="10.5" customHeight="1"/>
    <row r="14281" ht="10.5" customHeight="1"/>
    <row r="14282" ht="10.5" customHeight="1"/>
    <row r="14283" ht="10.5" customHeight="1"/>
    <row r="14284" ht="10.5" customHeight="1"/>
    <row r="14285" ht="10.5" customHeight="1"/>
    <row r="14286" ht="10.5" customHeight="1"/>
    <row r="14287" ht="10.5" customHeight="1"/>
    <row r="14288" ht="10.5" customHeight="1"/>
    <row r="14289" ht="10.5" customHeight="1"/>
    <row r="14290" ht="10.5" customHeight="1"/>
    <row r="14291" ht="10.5" customHeight="1"/>
    <row r="14292" ht="10.5" customHeight="1"/>
    <row r="14293" ht="10.5" customHeight="1"/>
    <row r="14294" ht="10.5" customHeight="1"/>
    <row r="14295" ht="10.5" customHeight="1"/>
    <row r="14296" ht="10.5" customHeight="1"/>
    <row r="14297" ht="10.5" customHeight="1"/>
    <row r="14298" ht="10.5" customHeight="1"/>
    <row r="14299" ht="10.5" customHeight="1"/>
    <row r="14300" ht="10.5" customHeight="1"/>
    <row r="14301" ht="10.5" customHeight="1"/>
    <row r="14302" ht="10.5" customHeight="1"/>
    <row r="14303" ht="10.5" customHeight="1"/>
    <row r="14304" ht="10.5" customHeight="1"/>
    <row r="14305" ht="10.5" customHeight="1"/>
    <row r="14306" ht="10.5" customHeight="1"/>
    <row r="14307" ht="10.5" customHeight="1"/>
    <row r="14308" ht="10.5" customHeight="1"/>
    <row r="14309" ht="10.5" customHeight="1"/>
    <row r="14310" ht="10.5" customHeight="1"/>
    <row r="14311" ht="10.5" customHeight="1"/>
    <row r="14312" ht="10.5" customHeight="1"/>
    <row r="14313" ht="10.5" customHeight="1"/>
    <row r="14314" ht="10.5" customHeight="1"/>
    <row r="14315" ht="10.5" customHeight="1"/>
    <row r="14316" ht="10.5" customHeight="1"/>
    <row r="14317" ht="10.5" customHeight="1"/>
    <row r="14318" ht="10.5" customHeight="1"/>
    <row r="14319" ht="10.5" customHeight="1"/>
    <row r="14320" ht="10.5" customHeight="1"/>
    <row r="14321" ht="10.5" customHeight="1"/>
    <row r="14322" ht="10.5" customHeight="1"/>
    <row r="14323" ht="10.5" customHeight="1"/>
    <row r="14324" ht="10.5" customHeight="1"/>
    <row r="14325" ht="10.5" customHeight="1"/>
    <row r="14326" ht="10.5" customHeight="1"/>
    <row r="14327" ht="10.5" customHeight="1"/>
    <row r="14328" ht="10.5" customHeight="1"/>
    <row r="14329" ht="10.5" customHeight="1"/>
    <row r="14330" ht="10.5" customHeight="1"/>
    <row r="14331" ht="10.5" customHeight="1"/>
    <row r="14332" ht="10.5" customHeight="1"/>
    <row r="14333" ht="10.5" customHeight="1"/>
    <row r="14334" ht="10.5" customHeight="1"/>
    <row r="14335" ht="10.5" customHeight="1"/>
    <row r="14336" ht="10.5" customHeight="1"/>
    <row r="14337" ht="10.5" customHeight="1"/>
    <row r="14338" ht="10.5" customHeight="1"/>
    <row r="14339" ht="10.5" customHeight="1"/>
    <row r="14340" ht="10.5" customHeight="1"/>
    <row r="14341" ht="10.5" customHeight="1"/>
    <row r="14342" ht="10.5" customHeight="1"/>
    <row r="14343" ht="10.5" customHeight="1"/>
    <row r="14344" ht="10.5" customHeight="1"/>
    <row r="14345" ht="10.5" customHeight="1"/>
    <row r="14346" ht="10.5" customHeight="1"/>
    <row r="14347" ht="10.5" customHeight="1"/>
    <row r="14348" ht="10.5" customHeight="1"/>
    <row r="14349" ht="10.5" customHeight="1"/>
    <row r="14350" ht="10.5" customHeight="1"/>
    <row r="14351" ht="10.5" customHeight="1"/>
    <row r="14352" ht="10.5" customHeight="1"/>
    <row r="14353" ht="10.5" customHeight="1"/>
    <row r="14354" ht="10.5" customHeight="1"/>
    <row r="14355" ht="10.5" customHeight="1"/>
    <row r="14356" ht="10.5" customHeight="1"/>
    <row r="14357" ht="10.5" customHeight="1"/>
    <row r="14358" ht="10.5" customHeight="1"/>
    <row r="14359" ht="10.5" customHeight="1"/>
    <row r="14360" ht="10.5" customHeight="1"/>
    <row r="14361" ht="10.5" customHeight="1"/>
    <row r="14362" ht="10.5" customHeight="1"/>
    <row r="14363" ht="10.5" customHeight="1"/>
    <row r="14364" ht="10.5" customHeight="1"/>
    <row r="14365" ht="10.5" customHeight="1"/>
    <row r="14366" ht="10.5" customHeight="1"/>
    <row r="14367" ht="10.5" customHeight="1"/>
    <row r="14368" ht="10.5" customHeight="1"/>
    <row r="14369" ht="10.5" customHeight="1"/>
    <row r="14370" ht="10.5" customHeight="1"/>
    <row r="14371" ht="10.5" customHeight="1"/>
    <row r="14372" ht="10.5" customHeight="1"/>
    <row r="14373" ht="10.5" customHeight="1"/>
    <row r="14374" ht="10.5" customHeight="1"/>
    <row r="14375" ht="10.5" customHeight="1"/>
    <row r="14376" ht="10.5" customHeight="1"/>
    <row r="14377" ht="10.5" customHeight="1"/>
    <row r="14378" ht="10.5" customHeight="1"/>
    <row r="14379" ht="10.5" customHeight="1"/>
    <row r="14380" ht="10.5" customHeight="1"/>
    <row r="14381" ht="10.5" customHeight="1"/>
    <row r="14382" ht="10.5" customHeight="1"/>
    <row r="14383" ht="10.5" customHeight="1"/>
    <row r="14384" ht="10.5" customHeight="1"/>
    <row r="14385" ht="10.5" customHeight="1"/>
    <row r="14386" ht="10.5" customHeight="1"/>
    <row r="14387" ht="10.5" customHeight="1"/>
    <row r="14388" ht="10.5" customHeight="1"/>
    <row r="14389" ht="10.5" customHeight="1"/>
    <row r="14390" ht="10.5" customHeight="1"/>
    <row r="14391" ht="10.5" customHeight="1"/>
    <row r="14392" ht="10.5" customHeight="1"/>
    <row r="14393" ht="10.5" customHeight="1"/>
    <row r="14394" ht="10.5" customHeight="1"/>
    <row r="14395" ht="10.5" customHeight="1"/>
    <row r="14396" ht="10.5" customHeight="1"/>
    <row r="14397" ht="10.5" customHeight="1"/>
    <row r="14398" ht="10.5" customHeight="1"/>
    <row r="14399" ht="10.5" customHeight="1"/>
    <row r="14400" ht="10.5" customHeight="1"/>
    <row r="14401" ht="10.5" customHeight="1"/>
    <row r="14402" ht="10.5" customHeight="1"/>
    <row r="14403" ht="10.5" customHeight="1"/>
    <row r="14404" ht="10.5" customHeight="1"/>
    <row r="14405" ht="10.5" customHeight="1"/>
    <row r="14406" ht="10.5" customHeight="1"/>
    <row r="14407" ht="10.5" customHeight="1"/>
    <row r="14408" ht="10.5" customHeight="1"/>
    <row r="14409" ht="10.5" customHeight="1"/>
    <row r="14410" ht="10.5" customHeight="1"/>
    <row r="14411" ht="10.5" customHeight="1"/>
    <row r="14412" ht="10.5" customHeight="1"/>
    <row r="14413" ht="10.5" customHeight="1"/>
    <row r="14414" ht="10.5" customHeight="1"/>
    <row r="14415" ht="10.5" customHeight="1"/>
    <row r="14416" ht="10.5" customHeight="1"/>
    <row r="14417" ht="10.5" customHeight="1"/>
    <row r="14418" ht="10.5" customHeight="1"/>
    <row r="14419" ht="10.5" customHeight="1"/>
    <row r="14420" ht="10.5" customHeight="1"/>
    <row r="14421" ht="10.5" customHeight="1"/>
    <row r="14422" ht="10.5" customHeight="1"/>
    <row r="14423" ht="10.5" customHeight="1"/>
    <row r="14424" ht="10.5" customHeight="1"/>
    <row r="14425" ht="10.5" customHeight="1"/>
    <row r="14426" ht="10.5" customHeight="1"/>
    <row r="14427" ht="10.5" customHeight="1"/>
    <row r="14428" ht="10.5" customHeight="1"/>
    <row r="14429" ht="10.5" customHeight="1"/>
    <row r="14430" ht="10.5" customHeight="1"/>
    <row r="14431" ht="10.5" customHeight="1"/>
    <row r="14432" ht="10.5" customHeight="1"/>
    <row r="14433" ht="10.5" customHeight="1"/>
    <row r="14434" ht="10.5" customHeight="1"/>
    <row r="14435" ht="10.5" customHeight="1"/>
    <row r="14436" ht="10.5" customHeight="1"/>
    <row r="14437" ht="10.5" customHeight="1"/>
    <row r="14438" ht="10.5" customHeight="1"/>
    <row r="14439" ht="10.5" customHeight="1"/>
    <row r="14440" ht="10.5" customHeight="1"/>
    <row r="14441" ht="10.5" customHeight="1"/>
    <row r="14442" ht="10.5" customHeight="1"/>
    <row r="14443" ht="10.5" customHeight="1"/>
    <row r="14444" ht="10.5" customHeight="1"/>
    <row r="14445" ht="10.5" customHeight="1"/>
    <row r="14446" ht="10.5" customHeight="1"/>
    <row r="14447" ht="10.5" customHeight="1"/>
    <row r="14448" ht="10.5" customHeight="1"/>
    <row r="14449" ht="10.5" customHeight="1"/>
    <row r="14450" ht="10.5" customHeight="1"/>
    <row r="14451" ht="10.5" customHeight="1"/>
    <row r="14452" ht="10.5" customHeight="1"/>
    <row r="14453" ht="10.5" customHeight="1"/>
    <row r="14454" ht="10.5" customHeight="1"/>
    <row r="14455" ht="10.5" customHeight="1"/>
    <row r="14456" ht="10.5" customHeight="1"/>
    <row r="14457" ht="10.5" customHeight="1"/>
    <row r="14458" ht="10.5" customHeight="1"/>
    <row r="14459" ht="10.5" customHeight="1"/>
    <row r="14460" ht="10.5" customHeight="1"/>
    <row r="14461" ht="10.5" customHeight="1"/>
    <row r="14462" ht="10.5" customHeight="1"/>
    <row r="14463" ht="10.5" customHeight="1"/>
    <row r="14464" ht="10.5" customHeight="1"/>
    <row r="14465" ht="10.5" customHeight="1"/>
    <row r="14466" ht="10.5" customHeight="1"/>
    <row r="14467" ht="10.5" customHeight="1"/>
    <row r="14468" ht="10.5" customHeight="1"/>
    <row r="14469" ht="10.5" customHeight="1"/>
    <row r="14470" ht="10.5" customHeight="1"/>
    <row r="14471" ht="10.5" customHeight="1"/>
    <row r="14472" ht="10.5" customHeight="1"/>
    <row r="14473" ht="10.5" customHeight="1"/>
    <row r="14474" ht="10.5" customHeight="1"/>
    <row r="14475" ht="10.5" customHeight="1"/>
    <row r="14476" ht="10.5" customHeight="1"/>
    <row r="14477" ht="10.5" customHeight="1"/>
    <row r="14478" ht="10.5" customHeight="1"/>
    <row r="14479" ht="10.5" customHeight="1"/>
    <row r="14480" ht="10.5" customHeight="1"/>
    <row r="14481" ht="10.5" customHeight="1"/>
    <row r="14482" ht="10.5" customHeight="1"/>
    <row r="14483" ht="10.5" customHeight="1"/>
    <row r="14484" ht="10.5" customHeight="1"/>
    <row r="14485" ht="10.5" customHeight="1"/>
    <row r="14486" ht="10.5" customHeight="1"/>
    <row r="14487" ht="10.5" customHeight="1"/>
    <row r="14488" ht="10.5" customHeight="1"/>
    <row r="14489" ht="10.5" customHeight="1"/>
    <row r="14490" ht="10.5" customHeight="1"/>
    <row r="14491" ht="10.5" customHeight="1"/>
    <row r="14492" ht="10.5" customHeight="1"/>
    <row r="14493" ht="10.5" customHeight="1"/>
    <row r="14494" ht="10.5" customHeight="1"/>
    <row r="14495" ht="10.5" customHeight="1"/>
    <row r="14496" ht="10.5" customHeight="1"/>
    <row r="14497" ht="10.5" customHeight="1"/>
    <row r="14498" ht="10.5" customHeight="1"/>
    <row r="14499" ht="10.5" customHeight="1"/>
    <row r="14500" ht="10.5" customHeight="1"/>
    <row r="14501" ht="10.5" customHeight="1"/>
    <row r="14502" ht="10.5" customHeight="1"/>
    <row r="14503" ht="10.5" customHeight="1"/>
    <row r="14504" ht="10.5" customHeight="1"/>
    <row r="14505" ht="10.5" customHeight="1"/>
    <row r="14506" ht="10.5" customHeight="1"/>
    <row r="14507" ht="10.5" customHeight="1"/>
    <row r="14508" ht="10.5" customHeight="1"/>
    <row r="14509" ht="10.5" customHeight="1"/>
    <row r="14510" ht="10.5" customHeight="1"/>
    <row r="14511" ht="10.5" customHeight="1"/>
    <row r="14512" ht="10.5" customHeight="1"/>
    <row r="14513" ht="10.5" customHeight="1"/>
    <row r="14514" ht="10.5" customHeight="1"/>
    <row r="14515" ht="10.5" customHeight="1"/>
    <row r="14516" ht="10.5" customHeight="1"/>
    <row r="14517" ht="10.5" customHeight="1"/>
    <row r="14518" ht="10.5" customHeight="1"/>
    <row r="14519" ht="10.5" customHeight="1"/>
    <row r="14520" ht="10.5" customHeight="1"/>
    <row r="14521" ht="10.5" customHeight="1"/>
    <row r="14522" ht="10.5" customHeight="1"/>
    <row r="14523" ht="10.5" customHeight="1"/>
    <row r="14524" ht="10.5" customHeight="1"/>
    <row r="14525" ht="10.5" customHeight="1"/>
    <row r="14526" ht="10.5" customHeight="1"/>
    <row r="14527" ht="10.5" customHeight="1"/>
    <row r="14528" ht="10.5" customHeight="1"/>
    <row r="14529" ht="10.5" customHeight="1"/>
    <row r="14530" ht="10.5" customHeight="1"/>
    <row r="14531" ht="10.5" customHeight="1"/>
    <row r="14532" ht="10.5" customHeight="1"/>
    <row r="14533" ht="10.5" customHeight="1"/>
    <row r="14534" ht="10.5" customHeight="1"/>
    <row r="14535" ht="10.5" customHeight="1"/>
    <row r="14536" ht="10.5" customHeight="1"/>
    <row r="14537" ht="10.5" customHeight="1"/>
    <row r="14538" ht="10.5" customHeight="1"/>
    <row r="14539" ht="10.5" customHeight="1"/>
    <row r="14540" ht="10.5" customHeight="1"/>
    <row r="14541" ht="10.5" customHeight="1"/>
    <row r="14542" ht="10.5" customHeight="1"/>
    <row r="14543" ht="10.5" customHeight="1"/>
    <row r="14544" ht="10.5" customHeight="1"/>
    <row r="14545" ht="10.5" customHeight="1"/>
    <row r="14546" ht="10.5" customHeight="1"/>
    <row r="14547" ht="10.5" customHeight="1"/>
    <row r="14548" ht="10.5" customHeight="1"/>
    <row r="14549" ht="10.5" customHeight="1"/>
    <row r="14550" ht="10.5" customHeight="1"/>
    <row r="14551" ht="10.5" customHeight="1"/>
    <row r="14552" ht="10.5" customHeight="1"/>
    <row r="14553" ht="10.5" customHeight="1"/>
    <row r="14554" ht="10.5" customHeight="1"/>
    <row r="14555" ht="10.5" customHeight="1"/>
    <row r="14556" ht="10.5" customHeight="1"/>
    <row r="14557" ht="10.5" customHeight="1"/>
    <row r="14558" ht="10.5" customHeight="1"/>
    <row r="14559" ht="10.5" customHeight="1"/>
    <row r="14560" ht="10.5" customHeight="1"/>
    <row r="14561" ht="10.5" customHeight="1"/>
    <row r="14562" ht="10.5" customHeight="1"/>
    <row r="14563" ht="10.5" customHeight="1"/>
    <row r="14564" ht="10.5" customHeight="1"/>
    <row r="14565" ht="10.5" customHeight="1"/>
    <row r="14566" ht="10.5" customHeight="1"/>
    <row r="14567" ht="10.5" customHeight="1"/>
    <row r="14568" ht="10.5" customHeight="1"/>
    <row r="14569" ht="10.5" customHeight="1"/>
    <row r="14570" ht="10.5" customHeight="1"/>
    <row r="14571" ht="10.5" customHeight="1"/>
    <row r="14572" ht="10.5" customHeight="1"/>
    <row r="14573" ht="10.5" customHeight="1"/>
    <row r="14574" ht="10.5" customHeight="1"/>
    <row r="14575" ht="10.5" customHeight="1"/>
    <row r="14576" ht="10.5" customHeight="1"/>
    <row r="14577" ht="10.5" customHeight="1"/>
    <row r="14578" ht="10.5" customHeight="1"/>
    <row r="14579" ht="10.5" customHeight="1"/>
    <row r="14580" ht="10.5" customHeight="1"/>
    <row r="14581" ht="10.5" customHeight="1"/>
    <row r="14582" ht="10.5" customHeight="1"/>
    <row r="14583" ht="10.5" customHeight="1"/>
    <row r="14584" ht="10.5" customHeight="1"/>
    <row r="14585" ht="10.5" customHeight="1"/>
    <row r="14586" ht="10.5" customHeight="1"/>
    <row r="14587" ht="10.5" customHeight="1"/>
    <row r="14588" ht="10.5" customHeight="1"/>
    <row r="14589" ht="10.5" customHeight="1"/>
    <row r="14590" ht="10.5" customHeight="1"/>
    <row r="14591" ht="10.5" customHeight="1"/>
    <row r="14592" ht="10.5" customHeight="1"/>
    <row r="14593" ht="10.5" customHeight="1"/>
    <row r="14594" ht="10.5" customHeight="1"/>
    <row r="14595" ht="10.5" customHeight="1"/>
    <row r="14596" ht="10.5" customHeight="1"/>
    <row r="14597" ht="10.5" customHeight="1"/>
    <row r="14598" ht="10.5" customHeight="1"/>
    <row r="14599" ht="10.5" customHeight="1"/>
    <row r="14600" ht="10.5" customHeight="1"/>
    <row r="14601" ht="10.5" customHeight="1"/>
    <row r="14602" ht="10.5" customHeight="1"/>
    <row r="14603" ht="10.5" customHeight="1"/>
    <row r="14604" ht="10.5" customHeight="1"/>
    <row r="14605" ht="10.5" customHeight="1"/>
    <row r="14606" ht="10.5" customHeight="1"/>
    <row r="14607" ht="10.5" customHeight="1"/>
    <row r="14608" ht="10.5" customHeight="1"/>
    <row r="14609" ht="10.5" customHeight="1"/>
    <row r="14610" ht="10.5" customHeight="1"/>
    <row r="14611" ht="10.5" customHeight="1"/>
    <row r="14612" ht="10.5" customHeight="1"/>
    <row r="14613" ht="10.5" customHeight="1"/>
    <row r="14614" ht="10.5" customHeight="1"/>
    <row r="14615" ht="10.5" customHeight="1"/>
    <row r="14616" ht="10.5" customHeight="1"/>
    <row r="14617" ht="10.5" customHeight="1"/>
    <row r="14618" ht="10.5" customHeight="1"/>
    <row r="14619" ht="10.5" customHeight="1"/>
    <row r="14620" ht="10.5" customHeight="1"/>
    <row r="14621" ht="10.5" customHeight="1"/>
    <row r="14622" ht="10.5" customHeight="1"/>
    <row r="14623" ht="10.5" customHeight="1"/>
    <row r="14624" ht="10.5" customHeight="1"/>
    <row r="14625" ht="10.5" customHeight="1"/>
    <row r="14626" ht="10.5" customHeight="1"/>
    <row r="14627" ht="10.5" customHeight="1"/>
    <row r="14628" ht="10.5" customHeight="1"/>
    <row r="14629" ht="10.5" customHeight="1"/>
    <row r="14630" ht="10.5" customHeight="1"/>
    <row r="14631" ht="10.5" customHeight="1"/>
    <row r="14632" ht="10.5" customHeight="1"/>
    <row r="14633" ht="10.5" customHeight="1"/>
    <row r="14634" ht="10.5" customHeight="1"/>
    <row r="14635" ht="10.5" customHeight="1"/>
    <row r="14636" ht="10.5" customHeight="1"/>
    <row r="14637" ht="10.5" customHeight="1"/>
    <row r="14638" ht="10.5" customHeight="1"/>
    <row r="14639" ht="10.5" customHeight="1"/>
    <row r="14640" ht="10.5" customHeight="1"/>
    <row r="14641" ht="10.5" customHeight="1"/>
    <row r="14642" ht="10.5" customHeight="1"/>
    <row r="14643" ht="10.5" customHeight="1"/>
    <row r="14644" ht="10.5" customHeight="1"/>
    <row r="14645" ht="10.5" customHeight="1"/>
    <row r="14646" ht="10.5" customHeight="1"/>
    <row r="14647" ht="10.5" customHeight="1"/>
    <row r="14648" ht="10.5" customHeight="1"/>
    <row r="14649" ht="10.5" customHeight="1"/>
    <row r="14650" ht="10.5" customHeight="1"/>
    <row r="14651" ht="10.5" customHeight="1"/>
    <row r="14652" ht="10.5" customHeight="1"/>
    <row r="14653" ht="10.5" customHeight="1"/>
    <row r="14654" ht="10.5" customHeight="1"/>
    <row r="14655" ht="10.5" customHeight="1"/>
    <row r="14656" ht="10.5" customHeight="1"/>
    <row r="14657" ht="10.5" customHeight="1"/>
    <row r="14658" ht="10.5" customHeight="1"/>
    <row r="14659" ht="10.5" customHeight="1"/>
    <row r="14660" ht="10.5" customHeight="1"/>
    <row r="14661" ht="10.5" customHeight="1"/>
    <row r="14662" ht="10.5" customHeight="1"/>
    <row r="14663" ht="10.5" customHeight="1"/>
    <row r="14664" ht="10.5" customHeight="1"/>
    <row r="14665" ht="10.5" customHeight="1"/>
    <row r="14666" ht="10.5" customHeight="1"/>
    <row r="14667" ht="10.5" customHeight="1"/>
    <row r="14668" ht="10.5" customHeight="1"/>
    <row r="14669" ht="10.5" customHeight="1"/>
    <row r="14670" ht="10.5" customHeight="1"/>
    <row r="14671" ht="10.5" customHeight="1"/>
    <row r="14672" ht="10.5" customHeight="1"/>
    <row r="14673" ht="10.5" customHeight="1"/>
    <row r="14674" ht="10.5" customHeight="1"/>
    <row r="14675" ht="10.5" customHeight="1"/>
    <row r="14676" ht="10.5" customHeight="1"/>
    <row r="14677" ht="10.5" customHeight="1"/>
    <row r="14678" ht="10.5" customHeight="1"/>
    <row r="14679" ht="10.5" customHeight="1"/>
    <row r="14680" ht="10.5" customHeight="1"/>
    <row r="14681" ht="10.5" customHeight="1"/>
    <row r="14682" ht="10.5" customHeight="1"/>
    <row r="14683" ht="10.5" customHeight="1"/>
    <row r="14684" ht="10.5" customHeight="1"/>
    <row r="14685" ht="10.5" customHeight="1"/>
    <row r="14686" ht="10.5" customHeight="1"/>
    <row r="14687" ht="10.5" customHeight="1"/>
    <row r="14688" ht="10.5" customHeight="1"/>
    <row r="14689" ht="10.5" customHeight="1"/>
    <row r="14690" ht="10.5" customHeight="1"/>
    <row r="14691" ht="10.5" customHeight="1"/>
    <row r="14692" ht="10.5" customHeight="1"/>
    <row r="14693" ht="10.5" customHeight="1"/>
    <row r="14694" ht="10.5" customHeight="1"/>
    <row r="14695" ht="10.5" customHeight="1"/>
    <row r="14696" ht="10.5" customHeight="1"/>
    <row r="14697" ht="10.5" customHeight="1"/>
    <row r="14698" ht="10.5" customHeight="1"/>
    <row r="14699" ht="10.5" customHeight="1"/>
    <row r="14700" ht="10.5" customHeight="1"/>
    <row r="14701" ht="10.5" customHeight="1"/>
    <row r="14702" ht="10.5" customHeight="1"/>
    <row r="14703" ht="10.5" customHeight="1"/>
    <row r="14704" ht="10.5" customHeight="1"/>
    <row r="14705" ht="10.5" customHeight="1"/>
    <row r="14706" ht="10.5" customHeight="1"/>
    <row r="14707" ht="10.5" customHeight="1"/>
    <row r="14708" ht="10.5" customHeight="1"/>
    <row r="14709" ht="10.5" customHeight="1"/>
    <row r="14710" ht="10.5" customHeight="1"/>
    <row r="14711" ht="10.5" customHeight="1"/>
    <row r="14712" ht="10.5" customHeight="1"/>
    <row r="14713" ht="10.5" customHeight="1"/>
    <row r="14714" ht="10.5" customHeight="1"/>
    <row r="14715" ht="10.5" customHeight="1"/>
    <row r="14716" ht="10.5" customHeight="1"/>
    <row r="14717" ht="10.5" customHeight="1"/>
    <row r="14718" ht="10.5" customHeight="1"/>
    <row r="14719" ht="10.5" customHeight="1"/>
    <row r="14720" ht="10.5" customHeight="1"/>
    <row r="14721" ht="10.5" customHeight="1"/>
    <row r="14722" ht="10.5" customHeight="1"/>
    <row r="14723" ht="10.5" customHeight="1"/>
    <row r="14724" ht="10.5" customHeight="1"/>
    <row r="14725" ht="10.5" customHeight="1"/>
    <row r="14726" ht="10.5" customHeight="1"/>
    <row r="14727" ht="10.5" customHeight="1"/>
    <row r="14728" ht="10.5" customHeight="1"/>
    <row r="14729" ht="10.5" customHeight="1"/>
    <row r="14730" ht="10.5" customHeight="1"/>
    <row r="14731" ht="10.5" customHeight="1"/>
    <row r="14732" ht="10.5" customHeight="1"/>
    <row r="14733" ht="10.5" customHeight="1"/>
    <row r="14734" ht="10.5" customHeight="1"/>
    <row r="14735" ht="10.5" customHeight="1"/>
    <row r="14736" ht="10.5" customHeight="1"/>
    <row r="14737" ht="10.5" customHeight="1"/>
    <row r="14738" ht="10.5" customHeight="1"/>
    <row r="14739" ht="10.5" customHeight="1"/>
    <row r="14740" ht="10.5" customHeight="1"/>
    <row r="14741" ht="10.5" customHeight="1"/>
    <row r="14742" ht="10.5" customHeight="1"/>
    <row r="14743" ht="10.5" customHeight="1"/>
    <row r="14744" ht="10.5" customHeight="1"/>
    <row r="14745" ht="10.5" customHeight="1"/>
    <row r="14746" ht="10.5" customHeight="1"/>
    <row r="14747" ht="10.5" customHeight="1"/>
    <row r="14748" ht="10.5" customHeight="1"/>
    <row r="14749" ht="10.5" customHeight="1"/>
    <row r="14750" ht="10.5" customHeight="1"/>
    <row r="14751" ht="10.5" customHeight="1"/>
    <row r="14752" ht="10.5" customHeight="1"/>
    <row r="14753" ht="10.5" customHeight="1"/>
    <row r="14754" ht="10.5" customHeight="1"/>
    <row r="14755" ht="10.5" customHeight="1"/>
    <row r="14756" ht="10.5" customHeight="1"/>
    <row r="14757" ht="10.5" customHeight="1"/>
    <row r="14758" ht="10.5" customHeight="1"/>
    <row r="14759" ht="10.5" customHeight="1"/>
    <row r="14760" ht="10.5" customHeight="1"/>
    <row r="14761" ht="10.5" customHeight="1"/>
    <row r="14762" ht="10.5" customHeight="1"/>
    <row r="14763" ht="10.5" customHeight="1"/>
    <row r="14764" ht="10.5" customHeight="1"/>
    <row r="14765" ht="10.5" customHeight="1"/>
    <row r="14766" ht="10.5" customHeight="1"/>
    <row r="14767" ht="10.5" customHeight="1"/>
    <row r="14768" ht="10.5" customHeight="1"/>
    <row r="14769" ht="10.5" customHeight="1"/>
    <row r="14770" ht="10.5" customHeight="1"/>
    <row r="14771" ht="10.5" customHeight="1"/>
    <row r="14772" ht="10.5" customHeight="1"/>
    <row r="14773" ht="10.5" customHeight="1"/>
    <row r="14774" ht="10.5" customHeight="1"/>
    <row r="14775" ht="10.5" customHeight="1"/>
    <row r="14776" ht="10.5" customHeight="1"/>
    <row r="14777" ht="10.5" customHeight="1"/>
    <row r="14778" ht="10.5" customHeight="1"/>
    <row r="14779" ht="10.5" customHeight="1"/>
    <row r="14780" ht="10.5" customHeight="1"/>
    <row r="14781" ht="10.5" customHeight="1"/>
    <row r="14782" ht="10.5" customHeight="1"/>
    <row r="14783" ht="10.5" customHeight="1"/>
    <row r="14784" ht="10.5" customHeight="1"/>
    <row r="14785" ht="10.5" customHeight="1"/>
    <row r="14786" ht="10.5" customHeight="1"/>
    <row r="14787" ht="10.5" customHeight="1"/>
    <row r="14788" ht="10.5" customHeight="1"/>
    <row r="14789" ht="10.5" customHeight="1"/>
    <row r="14790" ht="10.5" customHeight="1"/>
    <row r="14791" ht="10.5" customHeight="1"/>
    <row r="14792" ht="10.5" customHeight="1"/>
    <row r="14793" ht="10.5" customHeight="1"/>
    <row r="14794" ht="10.5" customHeight="1"/>
    <row r="14795" ht="10.5" customHeight="1"/>
    <row r="14796" ht="10.5" customHeight="1"/>
    <row r="14797" ht="10.5" customHeight="1"/>
    <row r="14798" ht="10.5" customHeight="1"/>
    <row r="14799" ht="10.5" customHeight="1"/>
    <row r="14800" ht="10.5" customHeight="1"/>
    <row r="14801" ht="10.5" customHeight="1"/>
    <row r="14802" ht="10.5" customHeight="1"/>
    <row r="14803" ht="10.5" customHeight="1"/>
    <row r="14804" ht="10.5" customHeight="1"/>
    <row r="14805" ht="10.5" customHeight="1"/>
    <row r="14806" ht="10.5" customHeight="1"/>
    <row r="14807" ht="10.5" customHeight="1"/>
    <row r="14808" ht="10.5" customHeight="1"/>
    <row r="14809" ht="10.5" customHeight="1"/>
    <row r="14810" ht="10.5" customHeight="1"/>
    <row r="14811" ht="10.5" customHeight="1"/>
    <row r="14812" ht="10.5" customHeight="1"/>
    <row r="14813" ht="10.5" customHeight="1"/>
    <row r="14814" ht="10.5" customHeight="1"/>
    <row r="14815" ht="10.5" customHeight="1"/>
    <row r="14816" ht="10.5" customHeight="1"/>
    <row r="14817" ht="10.5" customHeight="1"/>
    <row r="14818" ht="10.5" customHeight="1"/>
    <row r="14819" ht="10.5" customHeight="1"/>
    <row r="14820" ht="10.5" customHeight="1"/>
    <row r="14821" ht="10.5" customHeight="1"/>
    <row r="14822" ht="10.5" customHeight="1"/>
    <row r="14823" ht="10.5" customHeight="1"/>
    <row r="14824" ht="10.5" customHeight="1"/>
    <row r="14825" ht="10.5" customHeight="1"/>
    <row r="14826" ht="10.5" customHeight="1"/>
    <row r="14827" ht="10.5" customHeight="1"/>
    <row r="14828" ht="10.5" customHeight="1"/>
    <row r="14829" ht="10.5" customHeight="1"/>
    <row r="14830" ht="10.5" customHeight="1"/>
    <row r="14831" ht="10.5" customHeight="1"/>
    <row r="14832" ht="10.5" customHeight="1"/>
    <row r="14833" ht="10.5" customHeight="1"/>
    <row r="14834" ht="10.5" customHeight="1"/>
    <row r="14835" ht="10.5" customHeight="1"/>
    <row r="14836" ht="10.5" customHeight="1"/>
    <row r="14837" ht="10.5" customHeight="1"/>
    <row r="14838" ht="10.5" customHeight="1"/>
    <row r="14839" ht="10.5" customHeight="1"/>
    <row r="14840" ht="10.5" customHeight="1"/>
    <row r="14841" ht="10.5" customHeight="1"/>
    <row r="14842" ht="10.5" customHeight="1"/>
    <row r="14843" ht="10.5" customHeight="1"/>
    <row r="14844" ht="10.5" customHeight="1"/>
    <row r="14845" ht="10.5" customHeight="1"/>
    <row r="14846" ht="10.5" customHeight="1"/>
    <row r="14847" ht="10.5" customHeight="1"/>
    <row r="14848" ht="10.5" customHeight="1"/>
    <row r="14849" ht="10.5" customHeight="1"/>
    <row r="14850" ht="10.5" customHeight="1"/>
    <row r="14851" ht="10.5" customHeight="1"/>
    <row r="14852" ht="10.5" customHeight="1"/>
    <row r="14853" ht="10.5" customHeight="1"/>
    <row r="14854" ht="10.5" customHeight="1"/>
    <row r="14855" ht="10.5" customHeight="1"/>
    <row r="14856" ht="10.5" customHeight="1"/>
    <row r="14857" ht="10.5" customHeight="1"/>
    <row r="14858" ht="10.5" customHeight="1"/>
    <row r="14859" ht="10.5" customHeight="1"/>
    <row r="14860" ht="10.5" customHeight="1"/>
    <row r="14861" ht="10.5" customHeight="1"/>
    <row r="14862" ht="10.5" customHeight="1"/>
    <row r="14863" ht="10.5" customHeight="1"/>
    <row r="14864" ht="10.5" customHeight="1"/>
    <row r="14865" ht="10.5" customHeight="1"/>
    <row r="14866" ht="10.5" customHeight="1"/>
    <row r="14867" ht="10.5" customHeight="1"/>
    <row r="14868" ht="10.5" customHeight="1"/>
    <row r="14869" ht="10.5" customHeight="1"/>
    <row r="14870" ht="10.5" customHeight="1"/>
    <row r="14871" ht="10.5" customHeight="1"/>
    <row r="14872" ht="10.5" customHeight="1"/>
    <row r="14873" ht="10.5" customHeight="1"/>
    <row r="14874" ht="10.5" customHeight="1"/>
    <row r="14875" ht="10.5" customHeight="1"/>
    <row r="14876" ht="10.5" customHeight="1"/>
    <row r="14877" ht="10.5" customHeight="1"/>
    <row r="14878" ht="10.5" customHeight="1"/>
    <row r="14879" ht="10.5" customHeight="1"/>
    <row r="14880" ht="10.5" customHeight="1"/>
    <row r="14881" ht="10.5" customHeight="1"/>
    <row r="14882" ht="10.5" customHeight="1"/>
    <row r="14883" ht="10.5" customHeight="1"/>
    <row r="14884" ht="10.5" customHeight="1"/>
    <row r="14885" ht="10.5" customHeight="1"/>
    <row r="14886" ht="10.5" customHeight="1"/>
    <row r="14887" ht="10.5" customHeight="1"/>
    <row r="14888" ht="10.5" customHeight="1"/>
    <row r="14889" ht="10.5" customHeight="1"/>
    <row r="14890" ht="10.5" customHeight="1"/>
    <row r="14891" ht="10.5" customHeight="1"/>
    <row r="14892" ht="10.5" customHeight="1"/>
    <row r="14893" ht="10.5" customHeight="1"/>
    <row r="14894" ht="10.5" customHeight="1"/>
    <row r="14895" ht="10.5" customHeight="1"/>
    <row r="14896" ht="10.5" customHeight="1"/>
    <row r="14897" ht="10.5" customHeight="1"/>
    <row r="14898" ht="10.5" customHeight="1"/>
    <row r="14899" ht="10.5" customHeight="1"/>
    <row r="14900" ht="10.5" customHeight="1"/>
    <row r="14901" ht="10.5" customHeight="1"/>
    <row r="14902" ht="10.5" customHeight="1"/>
    <row r="14903" ht="10.5" customHeight="1"/>
    <row r="14904" ht="10.5" customHeight="1"/>
    <row r="14905" ht="10.5" customHeight="1"/>
    <row r="14906" ht="10.5" customHeight="1"/>
    <row r="14907" ht="10.5" customHeight="1"/>
    <row r="14908" ht="10.5" customHeight="1"/>
    <row r="14909" ht="10.5" customHeight="1"/>
    <row r="14910" ht="10.5" customHeight="1"/>
    <row r="14911" ht="10.5" customHeight="1"/>
    <row r="14912" ht="10.5" customHeight="1"/>
    <row r="14913" ht="10.5" customHeight="1"/>
    <row r="14914" ht="10.5" customHeight="1"/>
    <row r="14915" ht="10.5" customHeight="1"/>
    <row r="14916" ht="10.5" customHeight="1"/>
    <row r="14917" ht="10.5" customHeight="1"/>
    <row r="14918" ht="10.5" customHeight="1"/>
    <row r="14919" ht="10.5" customHeight="1"/>
    <row r="14920" ht="10.5" customHeight="1"/>
    <row r="14921" ht="10.5" customHeight="1"/>
    <row r="14922" ht="10.5" customHeight="1"/>
    <row r="14923" ht="10.5" customHeight="1"/>
    <row r="14924" ht="10.5" customHeight="1"/>
    <row r="14925" ht="10.5" customHeight="1"/>
    <row r="14926" ht="10.5" customHeight="1"/>
    <row r="14927" ht="10.5" customHeight="1"/>
    <row r="14928" ht="10.5" customHeight="1"/>
    <row r="14929" ht="10.5" customHeight="1"/>
    <row r="14930" ht="10.5" customHeight="1"/>
    <row r="14931" ht="10.5" customHeight="1"/>
    <row r="14932" ht="10.5" customHeight="1"/>
    <row r="14933" ht="10.5" customHeight="1"/>
    <row r="14934" ht="10.5" customHeight="1"/>
    <row r="14935" ht="10.5" customHeight="1"/>
    <row r="14936" ht="10.5" customHeight="1"/>
    <row r="14937" ht="10.5" customHeight="1"/>
    <row r="14938" ht="10.5" customHeight="1"/>
    <row r="14939" ht="10.5" customHeight="1"/>
    <row r="14940" ht="10.5" customHeight="1"/>
    <row r="14941" ht="10.5" customHeight="1"/>
    <row r="14942" ht="10.5" customHeight="1"/>
    <row r="14943" ht="10.5" customHeight="1"/>
    <row r="14944" ht="10.5" customHeight="1"/>
    <row r="14945" ht="10.5" customHeight="1"/>
    <row r="14946" ht="10.5" customHeight="1"/>
    <row r="14947" ht="10.5" customHeight="1"/>
    <row r="14948" ht="10.5" customHeight="1"/>
    <row r="14949" ht="10.5" customHeight="1"/>
    <row r="14950" ht="10.5" customHeight="1"/>
    <row r="14951" ht="10.5" customHeight="1"/>
    <row r="14952" ht="10.5" customHeight="1"/>
    <row r="14953" ht="10.5" customHeight="1"/>
    <row r="14954" ht="10.5" customHeight="1"/>
    <row r="14955" ht="10.5" customHeight="1"/>
    <row r="14956" ht="10.5" customHeight="1"/>
    <row r="14957" ht="10.5" customHeight="1"/>
    <row r="14958" ht="10.5" customHeight="1"/>
    <row r="14959" ht="10.5" customHeight="1"/>
    <row r="14960" ht="10.5" customHeight="1"/>
    <row r="14961" ht="10.5" customHeight="1"/>
    <row r="14962" ht="10.5" customHeight="1"/>
    <row r="14963" ht="10.5" customHeight="1"/>
    <row r="14964" ht="10.5" customHeight="1"/>
    <row r="14965" ht="10.5" customHeight="1"/>
    <row r="14966" ht="10.5" customHeight="1"/>
    <row r="14967" ht="10.5" customHeight="1"/>
    <row r="14968" ht="10.5" customHeight="1"/>
    <row r="14969" ht="10.5" customHeight="1"/>
    <row r="14970" ht="10.5" customHeight="1"/>
    <row r="14971" ht="10.5" customHeight="1"/>
    <row r="14972" ht="10.5" customHeight="1"/>
    <row r="14973" ht="10.5" customHeight="1"/>
    <row r="14974" ht="10.5" customHeight="1"/>
    <row r="14975" ht="10.5" customHeight="1"/>
    <row r="14976" ht="10.5" customHeight="1"/>
    <row r="14977" ht="10.5" customHeight="1"/>
    <row r="14978" ht="10.5" customHeight="1"/>
    <row r="14979" ht="10.5" customHeight="1"/>
    <row r="14980" ht="10.5" customHeight="1"/>
    <row r="14981" ht="10.5" customHeight="1"/>
    <row r="14982" ht="10.5" customHeight="1"/>
    <row r="14983" ht="10.5" customHeight="1"/>
    <row r="14984" ht="10.5" customHeight="1"/>
    <row r="14985" ht="10.5" customHeight="1"/>
    <row r="14986" ht="10.5" customHeight="1"/>
    <row r="14987" ht="10.5" customHeight="1"/>
    <row r="14988" ht="10.5" customHeight="1"/>
    <row r="14989" ht="10.5" customHeight="1"/>
    <row r="14990" ht="10.5" customHeight="1"/>
    <row r="14991" ht="10.5" customHeight="1"/>
    <row r="14992" ht="10.5" customHeight="1"/>
    <row r="14993" ht="10.5" customHeight="1"/>
    <row r="14994" ht="10.5" customHeight="1"/>
    <row r="14995" ht="10.5" customHeight="1"/>
    <row r="14996" ht="10.5" customHeight="1"/>
    <row r="14997" ht="10.5" customHeight="1"/>
    <row r="14998" ht="10.5" customHeight="1"/>
    <row r="14999" ht="10.5" customHeight="1"/>
    <row r="15000" ht="10.5" customHeight="1"/>
    <row r="15001" ht="10.5" customHeight="1"/>
    <row r="15002" ht="10.5" customHeight="1"/>
    <row r="15003" ht="10.5" customHeight="1"/>
    <row r="15004" ht="10.5" customHeight="1"/>
    <row r="15005" ht="10.5" customHeight="1"/>
    <row r="15006" ht="10.5" customHeight="1"/>
    <row r="15007" ht="10.5" customHeight="1"/>
    <row r="15008" ht="10.5" customHeight="1"/>
    <row r="15009" ht="10.5" customHeight="1"/>
    <row r="15010" ht="10.5" customHeight="1"/>
    <row r="15011" ht="10.5" customHeight="1"/>
    <row r="15012" ht="10.5" customHeight="1"/>
    <row r="15013" ht="10.5" customHeight="1"/>
    <row r="15014" ht="10.5" customHeight="1"/>
    <row r="15015" ht="10.5" customHeight="1"/>
    <row r="15016" ht="10.5" customHeight="1"/>
    <row r="15017" ht="10.5" customHeight="1"/>
    <row r="15018" ht="10.5" customHeight="1"/>
    <row r="15019" ht="10.5" customHeight="1"/>
    <row r="15020" ht="10.5" customHeight="1"/>
    <row r="15021" ht="10.5" customHeight="1"/>
    <row r="15022" ht="10.5" customHeight="1"/>
    <row r="15023" ht="10.5" customHeight="1"/>
    <row r="15024" ht="10.5" customHeight="1"/>
    <row r="15025" ht="10.5" customHeight="1"/>
    <row r="15026" ht="10.5" customHeight="1"/>
    <row r="15027" ht="10.5" customHeight="1"/>
    <row r="15028" ht="10.5" customHeight="1"/>
    <row r="15029" ht="10.5" customHeight="1"/>
    <row r="15030" ht="10.5" customHeight="1"/>
    <row r="15031" ht="10.5" customHeight="1"/>
    <row r="15032" ht="10.5" customHeight="1"/>
    <row r="15033" ht="10.5" customHeight="1"/>
    <row r="15034" ht="10.5" customHeight="1"/>
    <row r="15035" ht="10.5" customHeight="1"/>
    <row r="15036" ht="10.5" customHeight="1"/>
    <row r="15037" ht="10.5" customHeight="1"/>
    <row r="15038" ht="10.5" customHeight="1"/>
    <row r="15039" ht="10.5" customHeight="1"/>
    <row r="15040" ht="10.5" customHeight="1"/>
    <row r="15041" ht="10.5" customHeight="1"/>
    <row r="15042" ht="10.5" customHeight="1"/>
    <row r="15043" ht="10.5" customHeight="1"/>
    <row r="15044" ht="10.5" customHeight="1"/>
    <row r="15045" ht="10.5" customHeight="1"/>
    <row r="15046" ht="10.5" customHeight="1"/>
    <row r="15047" ht="10.5" customHeight="1"/>
    <row r="15048" ht="10.5" customHeight="1"/>
    <row r="15049" ht="10.5" customHeight="1"/>
    <row r="15050" ht="10.5" customHeight="1"/>
    <row r="15051" ht="10.5" customHeight="1"/>
    <row r="15052" ht="10.5" customHeight="1"/>
    <row r="15053" ht="10.5" customHeight="1"/>
    <row r="15054" ht="10.5" customHeight="1"/>
    <row r="15055" ht="10.5" customHeight="1"/>
    <row r="15056" ht="10.5" customHeight="1"/>
    <row r="15057" ht="10.5" customHeight="1"/>
    <row r="15058" ht="10.5" customHeight="1"/>
    <row r="15059" ht="10.5" customHeight="1"/>
    <row r="15060" ht="10.5" customHeight="1"/>
    <row r="15061" ht="10.5" customHeight="1"/>
    <row r="15062" ht="10.5" customHeight="1"/>
    <row r="15063" ht="10.5" customHeight="1"/>
    <row r="15064" ht="10.5" customHeight="1"/>
    <row r="15065" ht="10.5" customHeight="1"/>
    <row r="15066" ht="10.5" customHeight="1"/>
    <row r="15067" ht="10.5" customHeight="1"/>
    <row r="15068" ht="10.5" customHeight="1"/>
    <row r="15069" ht="10.5" customHeight="1"/>
    <row r="15070" ht="10.5" customHeight="1"/>
    <row r="15071" ht="10.5" customHeight="1"/>
    <row r="15072" ht="10.5" customHeight="1"/>
    <row r="15073" ht="10.5" customHeight="1"/>
    <row r="15074" ht="10.5" customHeight="1"/>
    <row r="15075" ht="10.5" customHeight="1"/>
    <row r="15076" ht="10.5" customHeight="1"/>
    <row r="15077" ht="10.5" customHeight="1"/>
    <row r="15078" ht="10.5" customHeight="1"/>
    <row r="15079" ht="10.5" customHeight="1"/>
    <row r="15080" ht="10.5" customHeight="1"/>
    <row r="15081" ht="10.5" customHeight="1"/>
    <row r="15082" ht="10.5" customHeight="1"/>
    <row r="15083" ht="10.5" customHeight="1"/>
    <row r="15084" ht="10.5" customHeight="1"/>
    <row r="15085" ht="10.5" customHeight="1"/>
    <row r="15086" ht="10.5" customHeight="1"/>
    <row r="15087" ht="10.5" customHeight="1"/>
    <row r="15088" ht="10.5" customHeight="1"/>
    <row r="15089" ht="10.5" customHeight="1"/>
    <row r="15090" ht="10.5" customHeight="1"/>
    <row r="15091" ht="10.5" customHeight="1"/>
    <row r="15092" ht="10.5" customHeight="1"/>
    <row r="15093" ht="10.5" customHeight="1"/>
    <row r="15094" ht="10.5" customHeight="1"/>
    <row r="15095" ht="10.5" customHeight="1"/>
    <row r="15096" ht="10.5" customHeight="1"/>
    <row r="15097" ht="10.5" customHeight="1"/>
    <row r="15098" ht="10.5" customHeight="1"/>
    <row r="15099" ht="10.5" customHeight="1"/>
    <row r="15100" ht="10.5" customHeight="1"/>
    <row r="15101" ht="10.5" customHeight="1"/>
    <row r="15102" ht="10.5" customHeight="1"/>
    <row r="15103" ht="10.5" customHeight="1"/>
    <row r="15104" ht="10.5" customHeight="1"/>
    <row r="15105" ht="10.5" customHeight="1"/>
    <row r="15106" ht="10.5" customHeight="1"/>
    <row r="15107" ht="10.5" customHeight="1"/>
    <row r="15108" ht="10.5" customHeight="1"/>
    <row r="15109" ht="10.5" customHeight="1"/>
    <row r="15110" ht="10.5" customHeight="1"/>
    <row r="15111" ht="10.5" customHeight="1"/>
    <row r="15112" ht="10.5" customHeight="1"/>
    <row r="15113" ht="10.5" customHeight="1"/>
    <row r="15114" ht="10.5" customHeight="1"/>
    <row r="15115" ht="10.5" customHeight="1"/>
    <row r="15116" ht="10.5" customHeight="1"/>
    <row r="15117" ht="10.5" customHeight="1"/>
    <row r="15118" ht="10.5" customHeight="1"/>
    <row r="15119" ht="10.5" customHeight="1"/>
    <row r="15120" ht="10.5" customHeight="1"/>
    <row r="15121" ht="10.5" customHeight="1"/>
    <row r="15122" ht="10.5" customHeight="1"/>
    <row r="15123" ht="10.5" customHeight="1"/>
    <row r="15124" ht="10.5" customHeight="1"/>
    <row r="15125" ht="10.5" customHeight="1"/>
    <row r="15126" ht="10.5" customHeight="1"/>
    <row r="15127" ht="10.5" customHeight="1"/>
    <row r="15128" ht="10.5" customHeight="1"/>
    <row r="15129" ht="10.5" customHeight="1"/>
    <row r="15130" ht="10.5" customHeight="1"/>
    <row r="15131" ht="10.5" customHeight="1"/>
    <row r="15132" ht="10.5" customHeight="1"/>
    <row r="15133" ht="10.5" customHeight="1"/>
    <row r="15134" ht="10.5" customHeight="1"/>
    <row r="15135" ht="10.5" customHeight="1"/>
    <row r="15136" ht="10.5" customHeight="1"/>
    <row r="15137" ht="10.5" customHeight="1"/>
    <row r="15138" ht="10.5" customHeight="1"/>
    <row r="15139" ht="10.5" customHeight="1"/>
    <row r="15140" ht="10.5" customHeight="1"/>
    <row r="15141" ht="10.5" customHeight="1"/>
    <row r="15142" ht="10.5" customHeight="1"/>
    <row r="15143" ht="10.5" customHeight="1"/>
    <row r="15144" ht="10.5" customHeight="1"/>
    <row r="15145" ht="10.5" customHeight="1"/>
    <row r="15146" ht="10.5" customHeight="1"/>
    <row r="15147" ht="10.5" customHeight="1"/>
    <row r="15148" ht="10.5" customHeight="1"/>
    <row r="15149" ht="10.5" customHeight="1"/>
    <row r="15150" ht="10.5" customHeight="1"/>
    <row r="15151" ht="10.5" customHeight="1"/>
    <row r="15152" ht="10.5" customHeight="1"/>
    <row r="15153" ht="10.5" customHeight="1"/>
    <row r="15154" ht="10.5" customHeight="1"/>
    <row r="15155" ht="10.5" customHeight="1"/>
    <row r="15156" ht="10.5" customHeight="1"/>
    <row r="15157" ht="10.5" customHeight="1"/>
    <row r="15158" ht="10.5" customHeight="1"/>
    <row r="15159" ht="10.5" customHeight="1"/>
    <row r="15160" ht="10.5" customHeight="1"/>
    <row r="15161" ht="10.5" customHeight="1"/>
    <row r="15162" ht="10.5" customHeight="1"/>
    <row r="15163" ht="10.5" customHeight="1"/>
    <row r="15164" ht="10.5" customHeight="1"/>
    <row r="15165" ht="10.5" customHeight="1"/>
    <row r="15166" ht="10.5" customHeight="1"/>
    <row r="15167" ht="10.5" customHeight="1"/>
    <row r="15168" ht="10.5" customHeight="1"/>
    <row r="15169" ht="10.5" customHeight="1"/>
    <row r="15170" ht="10.5" customHeight="1"/>
    <row r="15171" ht="10.5" customHeight="1"/>
    <row r="15172" ht="10.5" customHeight="1"/>
    <row r="15173" ht="10.5" customHeight="1"/>
    <row r="15174" ht="10.5" customHeight="1"/>
    <row r="15175" ht="10.5" customHeight="1"/>
    <row r="15176" ht="10.5" customHeight="1"/>
    <row r="15177" ht="10.5" customHeight="1"/>
    <row r="15178" ht="10.5" customHeight="1"/>
    <row r="15179" ht="10.5" customHeight="1"/>
    <row r="15180" ht="10.5" customHeight="1"/>
    <row r="15181" ht="10.5" customHeight="1"/>
    <row r="15182" ht="10.5" customHeight="1"/>
    <row r="15183" ht="10.5" customHeight="1"/>
    <row r="15184" ht="10.5" customHeight="1"/>
    <row r="15185" ht="10.5" customHeight="1"/>
    <row r="15186" ht="10.5" customHeight="1"/>
    <row r="15187" ht="10.5" customHeight="1"/>
    <row r="15188" ht="10.5" customHeight="1"/>
    <row r="15189" ht="10.5" customHeight="1"/>
    <row r="15190" ht="10.5" customHeight="1"/>
    <row r="15191" ht="10.5" customHeight="1"/>
    <row r="15192" ht="10.5" customHeight="1"/>
    <row r="15193" ht="10.5" customHeight="1"/>
    <row r="15194" ht="10.5" customHeight="1"/>
    <row r="15195" ht="10.5" customHeight="1"/>
    <row r="15196" ht="10.5" customHeight="1"/>
    <row r="15197" ht="10.5" customHeight="1"/>
    <row r="15198" ht="10.5" customHeight="1"/>
    <row r="15199" ht="10.5" customHeight="1"/>
    <row r="15200" ht="10.5" customHeight="1"/>
    <row r="15201" ht="10.5" customHeight="1"/>
    <row r="15202" ht="10.5" customHeight="1"/>
    <row r="15203" ht="10.5" customHeight="1"/>
    <row r="15204" ht="10.5" customHeight="1"/>
    <row r="15205" ht="10.5" customHeight="1"/>
    <row r="15206" ht="10.5" customHeight="1"/>
    <row r="15207" ht="10.5" customHeight="1"/>
    <row r="15208" ht="10.5" customHeight="1"/>
    <row r="15209" ht="10.5" customHeight="1"/>
    <row r="15210" ht="10.5" customHeight="1"/>
    <row r="15211" ht="10.5" customHeight="1"/>
    <row r="15212" ht="10.5" customHeight="1"/>
    <row r="15213" ht="10.5" customHeight="1"/>
    <row r="15214" ht="10.5" customHeight="1"/>
    <row r="15215" ht="10.5" customHeight="1"/>
    <row r="15216" ht="10.5" customHeight="1"/>
    <row r="15217" ht="10.5" customHeight="1"/>
    <row r="15218" ht="10.5" customHeight="1"/>
    <row r="15219" ht="10.5" customHeight="1"/>
    <row r="15220" ht="10.5" customHeight="1"/>
    <row r="15221" ht="10.5" customHeight="1"/>
    <row r="15222" ht="10.5" customHeight="1"/>
    <row r="15223" ht="10.5" customHeight="1"/>
    <row r="15224" ht="10.5" customHeight="1"/>
    <row r="15225" ht="10.5" customHeight="1"/>
    <row r="15226" ht="10.5" customHeight="1"/>
    <row r="15227" ht="10.5" customHeight="1"/>
    <row r="15228" ht="10.5" customHeight="1"/>
    <row r="15229" ht="10.5" customHeight="1"/>
    <row r="15230" ht="10.5" customHeight="1"/>
    <row r="15231" ht="10.5" customHeight="1"/>
    <row r="15232" ht="10.5" customHeight="1"/>
    <row r="15233" ht="10.5" customHeight="1"/>
    <row r="15234" ht="10.5" customHeight="1"/>
    <row r="15235" ht="10.5" customHeight="1"/>
    <row r="15236" ht="10.5" customHeight="1"/>
    <row r="15237" ht="10.5" customHeight="1"/>
    <row r="15238" ht="10.5" customHeight="1"/>
    <row r="15239" ht="10.5" customHeight="1"/>
    <row r="15240" ht="10.5" customHeight="1"/>
    <row r="15241" ht="10.5" customHeight="1"/>
    <row r="15242" ht="10.5" customHeight="1"/>
    <row r="15243" ht="10.5" customHeight="1"/>
    <row r="15244" ht="10.5" customHeight="1"/>
    <row r="15245" ht="10.5" customHeight="1"/>
    <row r="15246" ht="10.5" customHeight="1"/>
    <row r="15247" ht="10.5" customHeight="1"/>
    <row r="15248" ht="10.5" customHeight="1"/>
    <row r="15249" ht="10.5" customHeight="1"/>
    <row r="15250" ht="10.5" customHeight="1"/>
    <row r="15251" ht="10.5" customHeight="1"/>
    <row r="15252" ht="10.5" customHeight="1"/>
    <row r="15253" ht="10.5" customHeight="1"/>
    <row r="15254" ht="10.5" customHeight="1"/>
    <row r="15255" ht="10.5" customHeight="1"/>
    <row r="15256" ht="10.5" customHeight="1"/>
    <row r="15257" ht="10.5" customHeight="1"/>
    <row r="15258" ht="10.5" customHeight="1"/>
    <row r="15259" ht="10.5" customHeight="1"/>
    <row r="15260" ht="10.5" customHeight="1"/>
    <row r="15261" ht="10.5" customHeight="1"/>
    <row r="15262" ht="10.5" customHeight="1"/>
    <row r="15263" ht="10.5" customHeight="1"/>
    <row r="15264" ht="10.5" customHeight="1"/>
    <row r="15265" ht="10.5" customHeight="1"/>
    <row r="15266" ht="10.5" customHeight="1"/>
    <row r="15267" ht="10.5" customHeight="1"/>
    <row r="15268" ht="10.5" customHeight="1"/>
    <row r="15269" ht="10.5" customHeight="1"/>
    <row r="15270" ht="10.5" customHeight="1"/>
    <row r="15271" ht="10.5" customHeight="1"/>
    <row r="15272" ht="10.5" customHeight="1"/>
    <row r="15273" ht="10.5" customHeight="1"/>
    <row r="15274" ht="10.5" customHeight="1"/>
    <row r="15275" ht="10.5" customHeight="1"/>
    <row r="15276" ht="10.5" customHeight="1"/>
    <row r="15277" ht="10.5" customHeight="1"/>
    <row r="15278" ht="10.5" customHeight="1"/>
    <row r="15279" ht="10.5" customHeight="1"/>
    <row r="15280" ht="10.5" customHeight="1"/>
    <row r="15281" ht="10.5" customHeight="1"/>
    <row r="15282" ht="10.5" customHeight="1"/>
    <row r="15283" ht="10.5" customHeight="1"/>
    <row r="15284" ht="10.5" customHeight="1"/>
    <row r="15285" ht="10.5" customHeight="1"/>
    <row r="15286" ht="10.5" customHeight="1"/>
    <row r="15287" ht="10.5" customHeight="1"/>
    <row r="15288" ht="10.5" customHeight="1"/>
    <row r="15289" ht="10.5" customHeight="1"/>
    <row r="15290" ht="10.5" customHeight="1"/>
    <row r="15291" ht="10.5" customHeight="1"/>
    <row r="15292" ht="10.5" customHeight="1"/>
    <row r="15293" ht="10.5" customHeight="1"/>
    <row r="15294" ht="10.5" customHeight="1"/>
    <row r="15295" ht="10.5" customHeight="1"/>
    <row r="15296" ht="10.5" customHeight="1"/>
    <row r="15297" ht="10.5" customHeight="1"/>
    <row r="15298" ht="10.5" customHeight="1"/>
    <row r="15299" ht="10.5" customHeight="1"/>
    <row r="15300" ht="10.5" customHeight="1"/>
    <row r="15301" ht="10.5" customHeight="1"/>
    <row r="15302" ht="10.5" customHeight="1"/>
    <row r="15303" ht="10.5" customHeight="1"/>
    <row r="15304" ht="10.5" customHeight="1"/>
    <row r="15305" ht="10.5" customHeight="1"/>
    <row r="15306" ht="10.5" customHeight="1"/>
    <row r="15307" ht="10.5" customHeight="1"/>
    <row r="15308" ht="10.5" customHeight="1"/>
    <row r="15309" ht="10.5" customHeight="1"/>
    <row r="15310" ht="10.5" customHeight="1"/>
    <row r="15311" ht="10.5" customHeight="1"/>
    <row r="15312" ht="10.5" customHeight="1"/>
    <row r="15313" ht="10.5" customHeight="1"/>
    <row r="15314" ht="10.5" customHeight="1"/>
    <row r="15315" ht="10.5" customHeight="1"/>
    <row r="15316" ht="10.5" customHeight="1"/>
    <row r="15317" ht="10.5" customHeight="1"/>
    <row r="15318" ht="10.5" customHeight="1"/>
    <row r="15319" ht="10.5" customHeight="1"/>
    <row r="15320" ht="10.5" customHeight="1"/>
    <row r="15321" ht="10.5" customHeight="1"/>
    <row r="15322" ht="10.5" customHeight="1"/>
    <row r="15323" ht="10.5" customHeight="1"/>
    <row r="15324" ht="10.5" customHeight="1"/>
    <row r="15325" ht="10.5" customHeight="1"/>
    <row r="15326" ht="10.5" customHeight="1"/>
    <row r="15327" ht="10.5" customHeight="1"/>
    <row r="15328" ht="10.5" customHeight="1"/>
    <row r="15329" ht="10.5" customHeight="1"/>
    <row r="15330" ht="10.5" customHeight="1"/>
    <row r="15331" ht="10.5" customHeight="1"/>
    <row r="15332" ht="10.5" customHeight="1"/>
    <row r="15333" ht="10.5" customHeight="1"/>
    <row r="15334" ht="10.5" customHeight="1"/>
    <row r="15335" ht="10.5" customHeight="1"/>
    <row r="15336" ht="10.5" customHeight="1"/>
    <row r="15337" ht="10.5" customHeight="1"/>
    <row r="15338" ht="10.5" customHeight="1"/>
    <row r="15339" ht="10.5" customHeight="1"/>
    <row r="15340" ht="10.5" customHeight="1"/>
    <row r="15341" ht="10.5" customHeight="1"/>
    <row r="15342" ht="10.5" customHeight="1"/>
    <row r="15343" ht="10.5" customHeight="1"/>
    <row r="15344" ht="10.5" customHeight="1"/>
    <row r="15345" ht="10.5" customHeight="1"/>
    <row r="15346" ht="10.5" customHeight="1"/>
    <row r="15347" ht="10.5" customHeight="1"/>
    <row r="15348" ht="10.5" customHeight="1"/>
    <row r="15349" ht="10.5" customHeight="1"/>
    <row r="15350" ht="10.5" customHeight="1"/>
    <row r="15351" ht="10.5" customHeight="1"/>
    <row r="15352" ht="10.5" customHeight="1"/>
    <row r="15353" ht="10.5" customHeight="1"/>
    <row r="15354" ht="10.5" customHeight="1"/>
    <row r="15355" ht="10.5" customHeight="1"/>
    <row r="15356" ht="10.5" customHeight="1"/>
    <row r="15357" ht="10.5" customHeight="1"/>
    <row r="15358" ht="10.5" customHeight="1"/>
    <row r="15359" ht="10.5" customHeight="1"/>
    <row r="15360" ht="10.5" customHeight="1"/>
    <row r="15361" ht="10.5" customHeight="1"/>
    <row r="15362" ht="10.5" customHeight="1"/>
    <row r="15363" ht="10.5" customHeight="1"/>
    <row r="15364" ht="10.5" customHeight="1"/>
    <row r="15365" ht="10.5" customHeight="1"/>
    <row r="15366" ht="10.5" customHeight="1"/>
    <row r="15367" ht="10.5" customHeight="1"/>
    <row r="15368" ht="10.5" customHeight="1"/>
    <row r="15369" ht="10.5" customHeight="1"/>
    <row r="15370" ht="10.5" customHeight="1"/>
    <row r="15371" ht="10.5" customHeight="1"/>
    <row r="15372" ht="10.5" customHeight="1"/>
    <row r="15373" ht="10.5" customHeight="1"/>
    <row r="15374" ht="10.5" customHeight="1"/>
    <row r="15375" ht="10.5" customHeight="1"/>
    <row r="15376" ht="10.5" customHeight="1"/>
    <row r="15377" ht="10.5" customHeight="1"/>
    <row r="15378" ht="10.5" customHeight="1"/>
    <row r="15379" ht="10.5" customHeight="1"/>
    <row r="15380" ht="10.5" customHeight="1"/>
    <row r="15381" ht="10.5" customHeight="1"/>
    <row r="15382" ht="10.5" customHeight="1"/>
    <row r="15383" ht="10.5" customHeight="1"/>
    <row r="15384" ht="10.5" customHeight="1"/>
    <row r="15385" ht="10.5" customHeight="1"/>
    <row r="15386" ht="10.5" customHeight="1"/>
    <row r="15387" ht="10.5" customHeight="1"/>
    <row r="15388" ht="10.5" customHeight="1"/>
    <row r="15389" ht="10.5" customHeight="1"/>
    <row r="15390" ht="10.5" customHeight="1"/>
    <row r="15391" ht="10.5" customHeight="1"/>
    <row r="15392" ht="10.5" customHeight="1"/>
    <row r="15393" ht="10.5" customHeight="1"/>
    <row r="15394" ht="10.5" customHeight="1"/>
    <row r="15395" ht="10.5" customHeight="1"/>
    <row r="15396" ht="10.5" customHeight="1"/>
    <row r="15397" ht="10.5" customHeight="1"/>
    <row r="15398" ht="10.5" customHeight="1"/>
    <row r="15399" ht="10.5" customHeight="1"/>
    <row r="15400" ht="10.5" customHeight="1"/>
    <row r="15401" ht="10.5" customHeight="1"/>
    <row r="15402" ht="10.5" customHeight="1"/>
    <row r="15403" ht="10.5" customHeight="1"/>
    <row r="15404" ht="10.5" customHeight="1"/>
    <row r="15405" ht="10.5" customHeight="1"/>
    <row r="15406" ht="10.5" customHeight="1"/>
    <row r="15407" ht="10.5" customHeight="1"/>
    <row r="15408" ht="10.5" customHeight="1"/>
    <row r="15409" ht="10.5" customHeight="1"/>
    <row r="15410" ht="10.5" customHeight="1"/>
    <row r="15411" ht="10.5" customHeight="1"/>
    <row r="15412" ht="10.5" customHeight="1"/>
    <row r="15413" ht="10.5" customHeight="1"/>
    <row r="15414" ht="10.5" customHeight="1"/>
    <row r="15415" ht="10.5" customHeight="1"/>
    <row r="15416" ht="10.5" customHeight="1"/>
    <row r="15417" ht="10.5" customHeight="1"/>
    <row r="15418" ht="10.5" customHeight="1"/>
    <row r="15419" ht="10.5" customHeight="1"/>
    <row r="15420" ht="10.5" customHeight="1"/>
    <row r="15421" ht="10.5" customHeight="1"/>
    <row r="15422" ht="10.5" customHeight="1"/>
    <row r="15423" ht="10.5" customHeight="1"/>
    <row r="15424" ht="10.5" customHeight="1"/>
    <row r="15425" ht="10.5" customHeight="1"/>
    <row r="15426" ht="10.5" customHeight="1"/>
    <row r="15427" ht="10.5" customHeight="1"/>
    <row r="15428" ht="10.5" customHeight="1"/>
    <row r="15429" ht="10.5" customHeight="1"/>
    <row r="15430" ht="10.5" customHeight="1"/>
    <row r="15431" ht="10.5" customHeight="1"/>
    <row r="15432" ht="10.5" customHeight="1"/>
    <row r="15433" ht="10.5" customHeight="1"/>
    <row r="15434" ht="10.5" customHeight="1"/>
    <row r="15435" ht="10.5" customHeight="1"/>
    <row r="15436" ht="10.5" customHeight="1"/>
    <row r="15437" ht="10.5" customHeight="1"/>
    <row r="15438" ht="10.5" customHeight="1"/>
    <row r="15439" ht="10.5" customHeight="1"/>
    <row r="15440" ht="10.5" customHeight="1"/>
    <row r="15441" ht="10.5" customHeight="1"/>
    <row r="15442" ht="10.5" customHeight="1"/>
    <row r="15443" ht="10.5" customHeight="1"/>
    <row r="15444" ht="10.5" customHeight="1"/>
    <row r="15445" ht="10.5" customHeight="1"/>
    <row r="15446" ht="10.5" customHeight="1"/>
    <row r="15447" ht="10.5" customHeight="1"/>
    <row r="15448" ht="10.5" customHeight="1"/>
    <row r="15449" ht="10.5" customHeight="1"/>
    <row r="15450" ht="10.5" customHeight="1"/>
    <row r="15451" ht="10.5" customHeight="1"/>
    <row r="15452" ht="10.5" customHeight="1"/>
    <row r="15453" ht="10.5" customHeight="1"/>
    <row r="15454" ht="10.5" customHeight="1"/>
    <row r="15455" ht="10.5" customHeight="1"/>
    <row r="15456" ht="10.5" customHeight="1"/>
    <row r="15457" ht="10.5" customHeight="1"/>
    <row r="15458" ht="10.5" customHeight="1"/>
    <row r="15459" ht="10.5" customHeight="1"/>
    <row r="15460" ht="10.5" customHeight="1"/>
    <row r="15461" ht="10.5" customHeight="1"/>
    <row r="15462" ht="10.5" customHeight="1"/>
    <row r="15463" ht="10.5" customHeight="1"/>
    <row r="15464" ht="10.5" customHeight="1"/>
    <row r="15465" ht="10.5" customHeight="1"/>
    <row r="15466" ht="10.5" customHeight="1"/>
    <row r="15467" ht="10.5" customHeight="1"/>
    <row r="15468" ht="10.5" customHeight="1"/>
    <row r="15469" ht="10.5" customHeight="1"/>
    <row r="15470" ht="10.5" customHeight="1"/>
    <row r="15471" ht="10.5" customHeight="1"/>
    <row r="15472" ht="10.5" customHeight="1"/>
    <row r="15473" ht="10.5" customHeight="1"/>
    <row r="15474" ht="10.5" customHeight="1"/>
    <row r="15475" ht="10.5" customHeight="1"/>
    <row r="15476" ht="10.5" customHeight="1"/>
    <row r="15477" ht="10.5" customHeight="1"/>
    <row r="15478" ht="10.5" customHeight="1"/>
    <row r="15479" ht="10.5" customHeight="1"/>
    <row r="15480" ht="10.5" customHeight="1"/>
    <row r="15481" ht="10.5" customHeight="1"/>
    <row r="15482" ht="10.5" customHeight="1"/>
    <row r="15483" ht="10.5" customHeight="1"/>
    <row r="15484" ht="10.5" customHeight="1"/>
    <row r="15485" ht="10.5" customHeight="1"/>
    <row r="15486" ht="10.5" customHeight="1"/>
    <row r="15487" ht="10.5" customHeight="1"/>
    <row r="15488" ht="10.5" customHeight="1"/>
    <row r="15489" ht="10.5" customHeight="1"/>
    <row r="15490" ht="10.5" customHeight="1"/>
    <row r="15491" ht="10.5" customHeight="1"/>
    <row r="15492" ht="10.5" customHeight="1"/>
    <row r="15493" ht="10.5" customHeight="1"/>
    <row r="15494" ht="10.5" customHeight="1"/>
    <row r="15495" ht="10.5" customHeight="1"/>
    <row r="15496" ht="10.5" customHeight="1"/>
    <row r="15497" ht="10.5" customHeight="1"/>
    <row r="15498" ht="10.5" customHeight="1"/>
    <row r="15499" ht="10.5" customHeight="1"/>
    <row r="15500" ht="10.5" customHeight="1"/>
    <row r="15501" ht="10.5" customHeight="1"/>
    <row r="15502" ht="10.5" customHeight="1"/>
    <row r="15503" ht="10.5" customHeight="1"/>
    <row r="15504" ht="10.5" customHeight="1"/>
    <row r="15505" ht="10.5" customHeight="1"/>
    <row r="15506" ht="10.5" customHeight="1"/>
    <row r="15507" ht="10.5" customHeight="1"/>
    <row r="15508" ht="10.5" customHeight="1"/>
    <row r="15509" ht="10.5" customHeight="1"/>
    <row r="15510" ht="10.5" customHeight="1"/>
    <row r="15511" ht="10.5" customHeight="1"/>
    <row r="15512" ht="10.5" customHeight="1"/>
    <row r="15513" ht="10.5" customHeight="1"/>
    <row r="15514" ht="10.5" customHeight="1"/>
    <row r="15515" ht="10.5" customHeight="1"/>
    <row r="15516" ht="10.5" customHeight="1"/>
    <row r="15517" ht="10.5" customHeight="1"/>
    <row r="15518" ht="10.5" customHeight="1"/>
    <row r="15519" ht="10.5" customHeight="1"/>
    <row r="15520" ht="10.5" customHeight="1"/>
    <row r="15521" ht="10.5" customHeight="1"/>
    <row r="15522" ht="10.5" customHeight="1"/>
    <row r="15523" ht="10.5" customHeight="1"/>
    <row r="15524" ht="10.5" customHeight="1"/>
    <row r="15525" ht="10.5" customHeight="1"/>
    <row r="15526" ht="10.5" customHeight="1"/>
    <row r="15527" ht="10.5" customHeight="1"/>
    <row r="15528" ht="10.5" customHeight="1"/>
    <row r="15529" ht="10.5" customHeight="1"/>
    <row r="15530" ht="10.5" customHeight="1"/>
    <row r="15531" ht="10.5" customHeight="1"/>
    <row r="15532" ht="10.5" customHeight="1"/>
    <row r="15533" ht="10.5" customHeight="1"/>
    <row r="15534" ht="10.5" customHeight="1"/>
    <row r="15535" ht="10.5" customHeight="1"/>
    <row r="15536" ht="10.5" customHeight="1"/>
    <row r="15537" ht="10.5" customHeight="1"/>
    <row r="15538" ht="10.5" customHeight="1"/>
    <row r="15539" ht="10.5" customHeight="1"/>
    <row r="15540" ht="10.5" customHeight="1"/>
    <row r="15541" ht="10.5" customHeight="1"/>
    <row r="15542" ht="10.5" customHeight="1"/>
    <row r="15543" ht="10.5" customHeight="1"/>
    <row r="15544" ht="10.5" customHeight="1"/>
    <row r="15545" ht="10.5" customHeight="1"/>
    <row r="15546" ht="10.5" customHeight="1"/>
    <row r="15547" ht="10.5" customHeight="1"/>
    <row r="15548" ht="10.5" customHeight="1"/>
    <row r="15549" ht="10.5" customHeight="1"/>
    <row r="15550" ht="10.5" customHeight="1"/>
    <row r="15551" ht="10.5" customHeight="1"/>
    <row r="15552" ht="10.5" customHeight="1"/>
    <row r="15553" ht="10.5" customHeight="1"/>
    <row r="15554" ht="10.5" customHeight="1"/>
    <row r="15555" ht="10.5" customHeight="1"/>
    <row r="15556" ht="10.5" customHeight="1"/>
    <row r="15557" ht="10.5" customHeight="1"/>
    <row r="15558" ht="10.5" customHeight="1"/>
    <row r="15559" ht="10.5" customHeight="1"/>
    <row r="15560" ht="10.5" customHeight="1"/>
    <row r="15561" ht="10.5" customHeight="1"/>
    <row r="15562" ht="10.5" customHeight="1"/>
    <row r="15563" ht="10.5" customHeight="1"/>
    <row r="15564" ht="10.5" customHeight="1"/>
    <row r="15565" ht="10.5" customHeight="1"/>
    <row r="15566" ht="10.5" customHeight="1"/>
    <row r="15567" ht="10.5" customHeight="1"/>
    <row r="15568" ht="10.5" customHeight="1"/>
    <row r="15569" ht="10.5" customHeight="1"/>
    <row r="15570" ht="10.5" customHeight="1"/>
    <row r="15571" ht="10.5" customHeight="1"/>
    <row r="15572" ht="10.5" customHeight="1"/>
    <row r="15573" ht="10.5" customHeight="1"/>
    <row r="15574" ht="10.5" customHeight="1"/>
    <row r="15575" ht="10.5" customHeight="1"/>
    <row r="15576" ht="10.5" customHeight="1"/>
    <row r="15577" ht="10.5" customHeight="1"/>
    <row r="15578" ht="10.5" customHeight="1"/>
    <row r="15579" ht="10.5" customHeight="1"/>
    <row r="15580" ht="10.5" customHeight="1"/>
    <row r="15581" ht="10.5" customHeight="1"/>
    <row r="15582" ht="10.5" customHeight="1"/>
    <row r="15583" ht="10.5" customHeight="1"/>
    <row r="15584" ht="10.5" customHeight="1"/>
    <row r="15585" ht="10.5" customHeight="1"/>
    <row r="15586" ht="10.5" customHeight="1"/>
    <row r="15587" ht="10.5" customHeight="1"/>
    <row r="15588" ht="10.5" customHeight="1"/>
    <row r="15589" ht="10.5" customHeight="1"/>
    <row r="15590" ht="10.5" customHeight="1"/>
    <row r="15591" ht="10.5" customHeight="1"/>
    <row r="15592" ht="10.5" customHeight="1"/>
    <row r="15593" ht="10.5" customHeight="1"/>
    <row r="15594" ht="10.5" customHeight="1"/>
    <row r="15595" ht="10.5" customHeight="1"/>
    <row r="15596" ht="10.5" customHeight="1"/>
    <row r="15597" ht="10.5" customHeight="1"/>
    <row r="15598" ht="10.5" customHeight="1"/>
    <row r="15599" ht="10.5" customHeight="1"/>
    <row r="15600" ht="10.5" customHeight="1"/>
    <row r="15601" ht="10.5" customHeight="1"/>
    <row r="15602" ht="10.5" customHeight="1"/>
    <row r="15603" ht="10.5" customHeight="1"/>
    <row r="15604" ht="10.5" customHeight="1"/>
    <row r="15605" ht="10.5" customHeight="1"/>
    <row r="15606" ht="10.5" customHeight="1"/>
    <row r="15607" ht="10.5" customHeight="1"/>
    <row r="15608" ht="10.5" customHeight="1"/>
    <row r="15609" ht="10.5" customHeight="1"/>
    <row r="15610" ht="10.5" customHeight="1"/>
    <row r="15611" ht="10.5" customHeight="1"/>
    <row r="15612" ht="10.5" customHeight="1"/>
    <row r="15613" ht="10.5" customHeight="1"/>
    <row r="15614" ht="10.5" customHeight="1"/>
    <row r="15615" ht="10.5" customHeight="1"/>
    <row r="15616" ht="10.5" customHeight="1"/>
    <row r="15617" ht="10.5" customHeight="1"/>
    <row r="15618" ht="10.5" customHeight="1"/>
    <row r="15619" ht="10.5" customHeight="1"/>
    <row r="15620" ht="10.5" customHeight="1"/>
    <row r="15621" ht="10.5" customHeight="1"/>
    <row r="15622" ht="10.5" customHeight="1"/>
    <row r="15623" ht="10.5" customHeight="1"/>
    <row r="15624" ht="10.5" customHeight="1"/>
    <row r="15625" ht="10.5" customHeight="1"/>
    <row r="15626" ht="10.5" customHeight="1"/>
    <row r="15627" ht="10.5" customHeight="1"/>
    <row r="15628" ht="10.5" customHeight="1"/>
    <row r="15629" ht="10.5" customHeight="1"/>
    <row r="15630" ht="10.5" customHeight="1"/>
    <row r="15631" ht="10.5" customHeight="1"/>
    <row r="15632" ht="10.5" customHeight="1"/>
    <row r="15633" ht="10.5" customHeight="1"/>
    <row r="15634" ht="10.5" customHeight="1"/>
    <row r="15635" ht="10.5" customHeight="1"/>
    <row r="15636" ht="10.5" customHeight="1"/>
    <row r="15637" ht="10.5" customHeight="1"/>
    <row r="15638" ht="10.5" customHeight="1"/>
    <row r="15639" ht="10.5" customHeight="1"/>
    <row r="15640" ht="10.5" customHeight="1"/>
    <row r="15641" ht="10.5" customHeight="1"/>
    <row r="15642" ht="10.5" customHeight="1"/>
    <row r="15643" ht="10.5" customHeight="1"/>
    <row r="15644" ht="10.5" customHeight="1"/>
    <row r="15645" ht="10.5" customHeight="1"/>
    <row r="15646" ht="10.5" customHeight="1"/>
    <row r="15647" ht="10.5" customHeight="1"/>
    <row r="15648" ht="10.5" customHeight="1"/>
    <row r="15649" ht="10.5" customHeight="1"/>
    <row r="15650" ht="10.5" customHeight="1"/>
    <row r="15651" ht="10.5" customHeight="1"/>
    <row r="15652" ht="10.5" customHeight="1"/>
    <row r="15653" ht="10.5" customHeight="1"/>
    <row r="15654" ht="10.5" customHeight="1"/>
    <row r="15655" ht="10.5" customHeight="1"/>
    <row r="15656" ht="10.5" customHeight="1"/>
    <row r="15657" ht="10.5" customHeight="1"/>
    <row r="15658" ht="10.5" customHeight="1"/>
    <row r="15659" ht="10.5" customHeight="1"/>
    <row r="15660" ht="10.5" customHeight="1"/>
    <row r="15661" ht="10.5" customHeight="1"/>
    <row r="15662" ht="10.5" customHeight="1"/>
    <row r="15663" ht="10.5" customHeight="1"/>
    <row r="15664" ht="10.5" customHeight="1"/>
    <row r="15665" ht="10.5" customHeight="1"/>
    <row r="15666" ht="10.5" customHeight="1"/>
    <row r="15667" ht="10.5" customHeight="1"/>
    <row r="15668" ht="10.5" customHeight="1"/>
    <row r="15669" ht="10.5" customHeight="1"/>
    <row r="15670" ht="10.5" customHeight="1"/>
    <row r="15671" ht="10.5" customHeight="1"/>
    <row r="15672" ht="10.5" customHeight="1"/>
    <row r="15673" ht="10.5" customHeight="1"/>
    <row r="15674" ht="10.5" customHeight="1"/>
    <row r="15675" ht="10.5" customHeight="1"/>
    <row r="15676" ht="10.5" customHeight="1"/>
    <row r="15677" ht="10.5" customHeight="1"/>
    <row r="15678" ht="10.5" customHeight="1"/>
    <row r="15679" ht="10.5" customHeight="1"/>
    <row r="15680" ht="10.5" customHeight="1"/>
    <row r="15681" ht="10.5" customHeight="1"/>
    <row r="15682" ht="10.5" customHeight="1"/>
    <row r="15683" ht="10.5" customHeight="1"/>
    <row r="15684" ht="10.5" customHeight="1"/>
    <row r="15685" ht="10.5" customHeight="1"/>
    <row r="15686" ht="10.5" customHeight="1"/>
    <row r="15687" ht="10.5" customHeight="1"/>
    <row r="15688" ht="10.5" customHeight="1"/>
    <row r="15689" ht="10.5" customHeight="1"/>
    <row r="15690" ht="10.5" customHeight="1"/>
    <row r="15691" ht="10.5" customHeight="1"/>
    <row r="15692" ht="10.5" customHeight="1"/>
    <row r="15693" ht="10.5" customHeight="1"/>
    <row r="15694" ht="10.5" customHeight="1"/>
    <row r="15695" ht="10.5" customHeight="1"/>
    <row r="15696" ht="10.5" customHeight="1"/>
    <row r="15697" ht="10.5" customHeight="1"/>
    <row r="15698" ht="10.5" customHeight="1"/>
    <row r="15699" ht="10.5" customHeight="1"/>
    <row r="15700" ht="10.5" customHeight="1"/>
    <row r="15701" ht="10.5" customHeight="1"/>
    <row r="15702" ht="10.5" customHeight="1"/>
    <row r="15703" ht="10.5" customHeight="1"/>
    <row r="15704" ht="10.5" customHeight="1"/>
    <row r="15705" ht="10.5" customHeight="1"/>
    <row r="15706" ht="10.5" customHeight="1"/>
    <row r="15707" ht="10.5" customHeight="1"/>
    <row r="15708" ht="10.5" customHeight="1"/>
    <row r="15709" ht="10.5" customHeight="1"/>
    <row r="15710" ht="10.5" customHeight="1"/>
    <row r="15711" ht="10.5" customHeight="1"/>
    <row r="15712" ht="10.5" customHeight="1"/>
    <row r="15713" ht="10.5" customHeight="1"/>
    <row r="15714" ht="10.5" customHeight="1"/>
    <row r="15715" ht="10.5" customHeight="1"/>
    <row r="15716" ht="10.5" customHeight="1"/>
    <row r="15717" ht="10.5" customHeight="1"/>
    <row r="15718" ht="10.5" customHeight="1"/>
    <row r="15719" ht="10.5" customHeight="1"/>
    <row r="15720" ht="10.5" customHeight="1"/>
    <row r="15721" ht="10.5" customHeight="1"/>
    <row r="15722" ht="10.5" customHeight="1"/>
    <row r="15723" ht="10.5" customHeight="1"/>
    <row r="15724" ht="10.5" customHeight="1"/>
    <row r="15725" ht="10.5" customHeight="1"/>
    <row r="15726" ht="10.5" customHeight="1"/>
    <row r="15727" ht="10.5" customHeight="1"/>
    <row r="15728" ht="10.5" customHeight="1"/>
    <row r="15729" ht="10.5" customHeight="1"/>
    <row r="15730" ht="10.5" customHeight="1"/>
    <row r="15731" ht="10.5" customHeight="1"/>
    <row r="15732" ht="10.5" customHeight="1"/>
    <row r="15733" ht="10.5" customHeight="1"/>
    <row r="15734" ht="10.5" customHeight="1"/>
    <row r="15735" ht="10.5" customHeight="1"/>
    <row r="15736" ht="10.5" customHeight="1"/>
    <row r="15737" ht="10.5" customHeight="1"/>
    <row r="15738" ht="10.5" customHeight="1"/>
    <row r="15739" ht="10.5" customHeight="1"/>
    <row r="15740" ht="10.5" customHeight="1"/>
    <row r="15741" ht="10.5" customHeight="1"/>
    <row r="15742" ht="10.5" customHeight="1"/>
    <row r="15743" ht="10.5" customHeight="1"/>
    <row r="15744" ht="10.5" customHeight="1"/>
    <row r="15745" ht="10.5" customHeight="1"/>
    <row r="15746" ht="10.5" customHeight="1"/>
    <row r="15747" ht="10.5" customHeight="1"/>
    <row r="15748" ht="10.5" customHeight="1"/>
    <row r="15749" ht="10.5" customHeight="1"/>
    <row r="15750" ht="10.5" customHeight="1"/>
    <row r="15751" ht="10.5" customHeight="1"/>
    <row r="15752" ht="10.5" customHeight="1"/>
    <row r="15753" ht="10.5" customHeight="1"/>
    <row r="15754" ht="10.5" customHeight="1"/>
    <row r="15755" ht="10.5" customHeight="1"/>
    <row r="15756" ht="10.5" customHeight="1"/>
    <row r="15757" ht="10.5" customHeight="1"/>
    <row r="15758" ht="10.5" customHeight="1"/>
    <row r="15759" ht="10.5" customHeight="1"/>
    <row r="15760" ht="10.5" customHeight="1"/>
    <row r="15761" ht="10.5" customHeight="1"/>
    <row r="15762" ht="10.5" customHeight="1"/>
    <row r="15763" ht="10.5" customHeight="1"/>
    <row r="15764" ht="10.5" customHeight="1"/>
    <row r="15765" ht="10.5" customHeight="1"/>
    <row r="15766" ht="10.5" customHeight="1"/>
    <row r="15767" ht="10.5" customHeight="1"/>
    <row r="15768" ht="10.5" customHeight="1"/>
    <row r="15769" ht="10.5" customHeight="1"/>
    <row r="15770" ht="10.5" customHeight="1"/>
    <row r="15771" ht="10.5" customHeight="1"/>
    <row r="15772" ht="10.5" customHeight="1"/>
    <row r="15773" ht="10.5" customHeight="1"/>
    <row r="15774" ht="10.5" customHeight="1"/>
    <row r="15775" ht="10.5" customHeight="1"/>
    <row r="15776" ht="10.5" customHeight="1"/>
    <row r="15777" ht="10.5" customHeight="1"/>
    <row r="15778" ht="10.5" customHeight="1"/>
    <row r="15779" ht="10.5" customHeight="1"/>
    <row r="15780" ht="10.5" customHeight="1"/>
    <row r="15781" ht="10.5" customHeight="1"/>
    <row r="15782" ht="10.5" customHeight="1"/>
    <row r="15783" ht="10.5" customHeight="1"/>
    <row r="15784" ht="10.5" customHeight="1"/>
    <row r="15785" ht="10.5" customHeight="1"/>
    <row r="15786" ht="10.5" customHeight="1"/>
    <row r="15787" ht="10.5" customHeight="1"/>
    <row r="15788" ht="10.5" customHeight="1"/>
    <row r="15789" ht="10.5" customHeight="1"/>
    <row r="15790" ht="10.5" customHeight="1"/>
    <row r="15791" ht="10.5" customHeight="1"/>
    <row r="15792" ht="10.5" customHeight="1"/>
    <row r="15793" ht="10.5" customHeight="1"/>
    <row r="15794" ht="10.5" customHeight="1"/>
    <row r="15795" ht="10.5" customHeight="1"/>
    <row r="15796" ht="10.5" customHeight="1"/>
    <row r="15797" ht="10.5" customHeight="1"/>
    <row r="15798" ht="10.5" customHeight="1"/>
    <row r="15799" ht="10.5" customHeight="1"/>
    <row r="15800" ht="10.5" customHeight="1"/>
    <row r="15801" ht="10.5" customHeight="1"/>
    <row r="15802" ht="10.5" customHeight="1"/>
    <row r="15803" ht="10.5" customHeight="1"/>
    <row r="15804" ht="10.5" customHeight="1"/>
    <row r="15805" ht="10.5" customHeight="1"/>
    <row r="15806" ht="10.5" customHeight="1"/>
    <row r="15807" ht="10.5" customHeight="1"/>
    <row r="15808" ht="10.5" customHeight="1"/>
    <row r="15809" ht="10.5" customHeight="1"/>
    <row r="15810" ht="10.5" customHeight="1"/>
    <row r="15811" ht="10.5" customHeight="1"/>
    <row r="15812" ht="10.5" customHeight="1"/>
    <row r="15813" ht="10.5" customHeight="1"/>
    <row r="15814" ht="10.5" customHeight="1"/>
    <row r="15815" ht="10.5" customHeight="1"/>
    <row r="15816" ht="10.5" customHeight="1"/>
    <row r="15817" ht="10.5" customHeight="1"/>
    <row r="15818" ht="10.5" customHeight="1"/>
    <row r="15819" ht="10.5" customHeight="1"/>
    <row r="15820" ht="10.5" customHeight="1"/>
    <row r="15821" ht="10.5" customHeight="1"/>
    <row r="15822" ht="10.5" customHeight="1"/>
    <row r="15823" ht="10.5" customHeight="1"/>
    <row r="15824" ht="10.5" customHeight="1"/>
    <row r="15825" ht="10.5" customHeight="1"/>
    <row r="15826" ht="10.5" customHeight="1"/>
    <row r="15827" ht="10.5" customHeight="1"/>
    <row r="15828" ht="10.5" customHeight="1"/>
    <row r="15829" ht="10.5" customHeight="1"/>
    <row r="15830" ht="10.5" customHeight="1"/>
    <row r="15831" ht="10.5" customHeight="1"/>
    <row r="15832" ht="10.5" customHeight="1"/>
    <row r="15833" ht="10.5" customHeight="1"/>
    <row r="15834" ht="10.5" customHeight="1"/>
    <row r="15835" ht="10.5" customHeight="1"/>
    <row r="15836" ht="10.5" customHeight="1"/>
    <row r="15837" ht="10.5" customHeight="1"/>
    <row r="15838" ht="10.5" customHeight="1"/>
    <row r="15839" ht="10.5" customHeight="1"/>
    <row r="15840" ht="10.5" customHeight="1"/>
    <row r="15841" ht="10.5" customHeight="1"/>
    <row r="15842" ht="10.5" customHeight="1"/>
    <row r="15843" ht="10.5" customHeight="1"/>
    <row r="15844" ht="10.5" customHeight="1"/>
    <row r="15845" ht="10.5" customHeight="1"/>
    <row r="15846" ht="10.5" customHeight="1"/>
    <row r="15847" ht="10.5" customHeight="1"/>
    <row r="15848" ht="10.5" customHeight="1"/>
    <row r="15849" ht="10.5" customHeight="1"/>
    <row r="15850" ht="10.5" customHeight="1"/>
    <row r="15851" ht="10.5" customHeight="1"/>
    <row r="15852" ht="10.5" customHeight="1"/>
    <row r="15853" ht="10.5" customHeight="1"/>
    <row r="15854" ht="10.5" customHeight="1"/>
    <row r="15855" ht="10.5" customHeight="1"/>
    <row r="15856" ht="10.5" customHeight="1"/>
    <row r="15857" ht="10.5" customHeight="1"/>
    <row r="15858" ht="10.5" customHeight="1"/>
    <row r="15859" ht="10.5" customHeight="1"/>
    <row r="15860" ht="10.5" customHeight="1"/>
    <row r="15861" ht="10.5" customHeight="1"/>
    <row r="15862" ht="10.5" customHeight="1"/>
    <row r="15863" ht="10.5" customHeight="1"/>
    <row r="15864" ht="10.5" customHeight="1"/>
    <row r="15865" ht="10.5" customHeight="1"/>
    <row r="15866" ht="10.5" customHeight="1"/>
    <row r="15867" ht="10.5" customHeight="1"/>
    <row r="15868" ht="10.5" customHeight="1"/>
    <row r="15869" ht="10.5" customHeight="1"/>
    <row r="15870" ht="10.5" customHeight="1"/>
    <row r="15871" ht="10.5" customHeight="1"/>
    <row r="15872" ht="10.5" customHeight="1"/>
    <row r="15873" ht="10.5" customHeight="1"/>
    <row r="15874" ht="10.5" customHeight="1"/>
    <row r="15875" ht="10.5" customHeight="1"/>
    <row r="15876" ht="10.5" customHeight="1"/>
    <row r="15877" ht="10.5" customHeight="1"/>
    <row r="15878" ht="10.5" customHeight="1"/>
    <row r="15879" ht="10.5" customHeight="1"/>
    <row r="15880" ht="10.5" customHeight="1"/>
    <row r="15881" ht="10.5" customHeight="1"/>
    <row r="15882" ht="10.5" customHeight="1"/>
    <row r="15883" ht="10.5" customHeight="1"/>
    <row r="15884" ht="10.5" customHeight="1"/>
    <row r="15885" ht="10.5" customHeight="1"/>
    <row r="15886" ht="10.5" customHeight="1"/>
    <row r="15887" ht="10.5" customHeight="1"/>
    <row r="15888" ht="10.5" customHeight="1"/>
    <row r="15889" ht="10.5" customHeight="1"/>
    <row r="15890" ht="10.5" customHeight="1"/>
    <row r="15891" ht="10.5" customHeight="1"/>
    <row r="15892" ht="10.5" customHeight="1"/>
    <row r="15893" ht="10.5" customHeight="1"/>
    <row r="15894" ht="10.5" customHeight="1"/>
    <row r="15895" ht="10.5" customHeight="1"/>
    <row r="15896" ht="10.5" customHeight="1"/>
    <row r="15897" ht="10.5" customHeight="1"/>
    <row r="15898" ht="10.5" customHeight="1"/>
    <row r="15899" ht="10.5" customHeight="1"/>
    <row r="15900" ht="10.5" customHeight="1"/>
    <row r="15901" ht="10.5" customHeight="1"/>
    <row r="15902" ht="10.5" customHeight="1"/>
    <row r="15903" ht="10.5" customHeight="1"/>
    <row r="15904" ht="10.5" customHeight="1"/>
    <row r="15905" ht="10.5" customHeight="1"/>
    <row r="15906" ht="10.5" customHeight="1"/>
    <row r="15907" ht="10.5" customHeight="1"/>
    <row r="15908" ht="10.5" customHeight="1"/>
    <row r="15909" ht="10.5" customHeight="1"/>
    <row r="15910" ht="10.5" customHeight="1"/>
    <row r="15911" ht="10.5" customHeight="1"/>
    <row r="15912" ht="10.5" customHeight="1"/>
    <row r="15913" ht="10.5" customHeight="1"/>
    <row r="15914" ht="10.5" customHeight="1"/>
    <row r="15915" ht="10.5" customHeight="1"/>
    <row r="15916" ht="10.5" customHeight="1"/>
    <row r="15917" ht="10.5" customHeight="1"/>
    <row r="15918" ht="10.5" customHeight="1"/>
    <row r="15919" ht="10.5" customHeight="1"/>
    <row r="15920" ht="10.5" customHeight="1"/>
    <row r="15921" ht="10.5" customHeight="1"/>
    <row r="15922" ht="10.5" customHeight="1"/>
    <row r="15923" ht="10.5" customHeight="1"/>
    <row r="15924" ht="10.5" customHeight="1"/>
    <row r="15925" ht="10.5" customHeight="1"/>
    <row r="15926" ht="10.5" customHeight="1"/>
    <row r="15927" ht="10.5" customHeight="1"/>
    <row r="15928" ht="10.5" customHeight="1"/>
    <row r="15929" ht="10.5" customHeight="1"/>
    <row r="15930" ht="10.5" customHeight="1"/>
    <row r="15931" ht="10.5" customHeight="1"/>
    <row r="15932" ht="10.5" customHeight="1"/>
    <row r="15933" ht="10.5" customHeight="1"/>
    <row r="15934" ht="10.5" customHeight="1"/>
    <row r="15935" ht="10.5" customHeight="1"/>
    <row r="15936" ht="10.5" customHeight="1"/>
    <row r="15937" ht="10.5" customHeight="1"/>
    <row r="15938" ht="10.5" customHeight="1"/>
    <row r="15939" ht="10.5" customHeight="1"/>
    <row r="15940" ht="10.5" customHeight="1"/>
    <row r="15941" ht="10.5" customHeight="1"/>
    <row r="15942" ht="10.5" customHeight="1"/>
    <row r="15943" ht="10.5" customHeight="1"/>
    <row r="15944" ht="10.5" customHeight="1"/>
    <row r="15945" ht="10.5" customHeight="1"/>
    <row r="15946" ht="10.5" customHeight="1"/>
    <row r="15947" ht="10.5" customHeight="1"/>
    <row r="15948" ht="10.5" customHeight="1"/>
    <row r="15949" ht="10.5" customHeight="1"/>
    <row r="15950" ht="10.5" customHeight="1"/>
    <row r="15951" ht="10.5" customHeight="1"/>
    <row r="15952" ht="10.5" customHeight="1"/>
    <row r="15953" ht="10.5" customHeight="1"/>
    <row r="15954" ht="10.5" customHeight="1"/>
    <row r="15955" ht="10.5" customHeight="1"/>
    <row r="15956" ht="10.5" customHeight="1"/>
    <row r="15957" ht="10.5" customHeight="1"/>
    <row r="15958" ht="10.5" customHeight="1"/>
    <row r="15959" ht="10.5" customHeight="1"/>
    <row r="15960" ht="10.5" customHeight="1"/>
    <row r="15961" ht="10.5" customHeight="1"/>
    <row r="15962" ht="10.5" customHeight="1"/>
    <row r="15963" ht="10.5" customHeight="1"/>
    <row r="15964" ht="10.5" customHeight="1"/>
    <row r="15965" ht="10.5" customHeight="1"/>
    <row r="15966" ht="10.5" customHeight="1"/>
    <row r="15967" ht="10.5" customHeight="1"/>
    <row r="15968" ht="10.5" customHeight="1"/>
    <row r="15969" ht="10.5" customHeight="1"/>
    <row r="15970" ht="10.5" customHeight="1"/>
    <row r="15971" ht="10.5" customHeight="1"/>
    <row r="15972" ht="10.5" customHeight="1"/>
    <row r="15973" ht="10.5" customHeight="1"/>
    <row r="15974" ht="10.5" customHeight="1"/>
    <row r="15975" ht="10.5" customHeight="1"/>
    <row r="15976" ht="10.5" customHeight="1"/>
    <row r="15977" ht="10.5" customHeight="1"/>
    <row r="15978" ht="10.5" customHeight="1"/>
    <row r="15979" ht="10.5" customHeight="1"/>
    <row r="15980" ht="10.5" customHeight="1"/>
    <row r="15981" ht="10.5" customHeight="1"/>
    <row r="15982" ht="10.5" customHeight="1"/>
    <row r="15983" ht="10.5" customHeight="1"/>
    <row r="15984" ht="10.5" customHeight="1"/>
    <row r="15985" ht="10.5" customHeight="1"/>
    <row r="15986" ht="10.5" customHeight="1"/>
    <row r="15987" ht="10.5" customHeight="1"/>
    <row r="15988" ht="10.5" customHeight="1"/>
    <row r="15989" ht="10.5" customHeight="1"/>
    <row r="15990" ht="10.5" customHeight="1"/>
    <row r="15991" ht="10.5" customHeight="1"/>
    <row r="15992" ht="10.5" customHeight="1"/>
    <row r="15993" ht="10.5" customHeight="1"/>
    <row r="15994" ht="10.5" customHeight="1"/>
    <row r="15995" ht="10.5" customHeight="1"/>
    <row r="15996" ht="10.5" customHeight="1"/>
    <row r="15997" ht="10.5" customHeight="1"/>
    <row r="15998" ht="10.5" customHeight="1"/>
    <row r="15999" ht="10.5" customHeight="1"/>
    <row r="16000" ht="10.5" customHeight="1"/>
    <row r="16001" ht="10.5" customHeight="1"/>
    <row r="16002" ht="10.5" customHeight="1"/>
    <row r="16003" ht="10.5" customHeight="1"/>
    <row r="16004" ht="10.5" customHeight="1"/>
    <row r="16005" ht="10.5" customHeight="1"/>
    <row r="16006" ht="10.5" customHeight="1"/>
    <row r="16007" ht="10.5" customHeight="1"/>
    <row r="16008" ht="10.5" customHeight="1"/>
    <row r="16009" ht="10.5" customHeight="1"/>
    <row r="16010" ht="10.5" customHeight="1"/>
    <row r="16011" ht="10.5" customHeight="1"/>
    <row r="16012" ht="10.5" customHeight="1"/>
    <row r="16013" ht="10.5" customHeight="1"/>
    <row r="16014" ht="10.5" customHeight="1"/>
    <row r="16015" ht="10.5" customHeight="1"/>
    <row r="16016" ht="10.5" customHeight="1"/>
    <row r="16017" ht="10.5" customHeight="1"/>
    <row r="16018" ht="10.5" customHeight="1"/>
    <row r="16019" ht="10.5" customHeight="1"/>
    <row r="16020" ht="10.5" customHeight="1"/>
    <row r="16021" ht="10.5" customHeight="1"/>
    <row r="16022" ht="10.5" customHeight="1"/>
    <row r="16023" ht="10.5" customHeight="1"/>
    <row r="16024" ht="10.5" customHeight="1"/>
    <row r="16025" ht="10.5" customHeight="1"/>
    <row r="16026" ht="10.5" customHeight="1"/>
    <row r="16027" ht="10.5" customHeight="1"/>
    <row r="16028" ht="10.5" customHeight="1"/>
    <row r="16029" ht="10.5" customHeight="1"/>
    <row r="16030" ht="10.5" customHeight="1"/>
    <row r="16031" ht="10.5" customHeight="1"/>
    <row r="16032" ht="10.5" customHeight="1"/>
    <row r="16033" ht="10.5" customHeight="1"/>
    <row r="16034" ht="10.5" customHeight="1"/>
    <row r="16035" ht="10.5" customHeight="1"/>
    <row r="16036" ht="10.5" customHeight="1"/>
    <row r="16037" ht="10.5" customHeight="1"/>
    <row r="16038" ht="10.5" customHeight="1"/>
    <row r="16039" ht="10.5" customHeight="1"/>
    <row r="16040" ht="10.5" customHeight="1"/>
    <row r="16041" ht="10.5" customHeight="1"/>
    <row r="16042" ht="10.5" customHeight="1"/>
    <row r="16043" ht="10.5" customHeight="1"/>
    <row r="16044" ht="10.5" customHeight="1"/>
    <row r="16045" ht="10.5" customHeight="1"/>
    <row r="16046" ht="10.5" customHeight="1"/>
    <row r="16047" ht="10.5" customHeight="1"/>
    <row r="16048" ht="10.5" customHeight="1"/>
    <row r="16049" ht="10.5" customHeight="1"/>
    <row r="16050" ht="10.5" customHeight="1"/>
    <row r="16051" ht="10.5" customHeight="1"/>
    <row r="16052" ht="10.5" customHeight="1"/>
    <row r="16053" ht="10.5" customHeight="1"/>
    <row r="16054" ht="10.5" customHeight="1"/>
    <row r="16055" ht="10.5" customHeight="1"/>
    <row r="16056" ht="10.5" customHeight="1"/>
    <row r="16057" ht="10.5" customHeight="1"/>
    <row r="16058" ht="10.5" customHeight="1"/>
    <row r="16059" ht="10.5" customHeight="1"/>
    <row r="16060" ht="10.5" customHeight="1"/>
    <row r="16061" ht="10.5" customHeight="1"/>
    <row r="16062" ht="10.5" customHeight="1"/>
    <row r="16063" ht="10.5" customHeight="1"/>
    <row r="16064" ht="10.5" customHeight="1"/>
    <row r="16065" ht="10.5" customHeight="1"/>
    <row r="16066" ht="10.5" customHeight="1"/>
    <row r="16067" ht="10.5" customHeight="1"/>
    <row r="16068" ht="10.5" customHeight="1"/>
    <row r="16069" ht="10.5" customHeight="1"/>
    <row r="16070" ht="10.5" customHeight="1"/>
    <row r="16071" ht="10.5" customHeight="1"/>
    <row r="16072" ht="10.5" customHeight="1"/>
    <row r="16073" ht="10.5" customHeight="1"/>
    <row r="16074" ht="10.5" customHeight="1"/>
    <row r="16075" ht="10.5" customHeight="1"/>
    <row r="16076" ht="10.5" customHeight="1"/>
    <row r="16077" ht="10.5" customHeight="1"/>
    <row r="16078" ht="10.5" customHeight="1"/>
    <row r="16079" ht="10.5" customHeight="1"/>
    <row r="16080" ht="10.5" customHeight="1"/>
    <row r="16081" ht="10.5" customHeight="1"/>
    <row r="16082" ht="10.5" customHeight="1"/>
    <row r="16083" ht="10.5" customHeight="1"/>
    <row r="16084" ht="10.5" customHeight="1"/>
    <row r="16085" ht="10.5" customHeight="1"/>
    <row r="16086" ht="10.5" customHeight="1"/>
    <row r="16087" ht="10.5" customHeight="1"/>
    <row r="16088" ht="10.5" customHeight="1"/>
    <row r="16089" ht="10.5" customHeight="1"/>
    <row r="16090" ht="10.5" customHeight="1"/>
    <row r="16091" ht="10.5" customHeight="1"/>
    <row r="16092" ht="10.5" customHeight="1"/>
    <row r="16093" ht="10.5" customHeight="1"/>
    <row r="16094" ht="10.5" customHeight="1"/>
    <row r="16095" ht="10.5" customHeight="1"/>
    <row r="16096" ht="10.5" customHeight="1"/>
    <row r="16097" ht="10.5" customHeight="1"/>
    <row r="16098" ht="10.5" customHeight="1"/>
    <row r="16099" ht="10.5" customHeight="1"/>
    <row r="16100" ht="10.5" customHeight="1"/>
    <row r="16101" ht="10.5" customHeight="1"/>
    <row r="16102" ht="10.5" customHeight="1"/>
    <row r="16103" ht="10.5" customHeight="1"/>
    <row r="16104" ht="10.5" customHeight="1"/>
    <row r="16105" ht="10.5" customHeight="1"/>
    <row r="16106" ht="10.5" customHeight="1"/>
    <row r="16107" ht="10.5" customHeight="1"/>
    <row r="16108" ht="10.5" customHeight="1"/>
    <row r="16109" ht="10.5" customHeight="1"/>
    <row r="16110" ht="10.5" customHeight="1"/>
    <row r="16111" ht="10.5" customHeight="1"/>
    <row r="16112" ht="10.5" customHeight="1"/>
    <row r="16113" ht="10.5" customHeight="1"/>
    <row r="16114" ht="10.5" customHeight="1"/>
    <row r="16115" ht="10.5" customHeight="1"/>
    <row r="16116" ht="10.5" customHeight="1"/>
    <row r="16117" ht="10.5" customHeight="1"/>
    <row r="16118" ht="10.5" customHeight="1"/>
    <row r="16119" ht="10.5" customHeight="1"/>
    <row r="16120" ht="10.5" customHeight="1"/>
    <row r="16121" ht="10.5" customHeight="1"/>
    <row r="16122" ht="10.5" customHeight="1"/>
    <row r="16123" ht="10.5" customHeight="1"/>
    <row r="16124" ht="10.5" customHeight="1"/>
    <row r="16125" ht="10.5" customHeight="1"/>
    <row r="16126" ht="10.5" customHeight="1"/>
    <row r="16127" ht="10.5" customHeight="1"/>
    <row r="16128" ht="10.5" customHeight="1"/>
    <row r="16129" ht="10.5" customHeight="1"/>
    <row r="16130" ht="10.5" customHeight="1"/>
    <row r="16131" ht="10.5" customHeight="1"/>
    <row r="16132" ht="10.5" customHeight="1"/>
    <row r="16133" ht="10.5" customHeight="1"/>
    <row r="16134" ht="10.5" customHeight="1"/>
    <row r="16135" ht="10.5" customHeight="1"/>
    <row r="16136" ht="10.5" customHeight="1"/>
    <row r="16137" ht="10.5" customHeight="1"/>
    <row r="16138" ht="10.5" customHeight="1"/>
    <row r="16139" ht="10.5" customHeight="1"/>
    <row r="16140" ht="10.5" customHeight="1"/>
    <row r="16141" ht="10.5" customHeight="1"/>
    <row r="16142" ht="10.5" customHeight="1"/>
    <row r="16143" ht="10.5" customHeight="1"/>
    <row r="16144" ht="10.5" customHeight="1"/>
    <row r="16145" ht="10.5" customHeight="1"/>
    <row r="16146" ht="10.5" customHeight="1"/>
    <row r="16147" ht="10.5" customHeight="1"/>
    <row r="16148" ht="10.5" customHeight="1"/>
    <row r="16149" ht="10.5" customHeight="1"/>
    <row r="16150" ht="10.5" customHeight="1"/>
    <row r="16151" ht="10.5" customHeight="1"/>
    <row r="16152" ht="10.5" customHeight="1"/>
    <row r="16153" ht="10.5" customHeight="1"/>
    <row r="16154" ht="10.5" customHeight="1"/>
    <row r="16155" ht="10.5" customHeight="1"/>
    <row r="16156" ht="10.5" customHeight="1"/>
    <row r="16157" ht="10.5" customHeight="1"/>
    <row r="16158" ht="10.5" customHeight="1"/>
    <row r="16159" ht="10.5" customHeight="1"/>
    <row r="16160" ht="10.5" customHeight="1"/>
    <row r="16161" ht="10.5" customHeight="1"/>
    <row r="16162" ht="10.5" customHeight="1"/>
    <row r="16163" ht="10.5" customHeight="1"/>
    <row r="16164" ht="10.5" customHeight="1"/>
    <row r="16165" ht="10.5" customHeight="1"/>
    <row r="16166" ht="10.5" customHeight="1"/>
    <row r="16167" ht="10.5" customHeight="1"/>
    <row r="16168" ht="10.5" customHeight="1"/>
    <row r="16169" ht="10.5" customHeight="1"/>
    <row r="16170" ht="10.5" customHeight="1"/>
    <row r="16171" ht="10.5" customHeight="1"/>
    <row r="16172" ht="10.5" customHeight="1"/>
    <row r="16173" ht="10.5" customHeight="1"/>
    <row r="16174" ht="10.5" customHeight="1"/>
    <row r="16175" ht="10.5" customHeight="1"/>
    <row r="16176" ht="10.5" customHeight="1"/>
    <row r="16177" ht="10.5" customHeight="1"/>
    <row r="16178" ht="10.5" customHeight="1"/>
    <row r="16179" ht="10.5" customHeight="1"/>
    <row r="16180" ht="10.5" customHeight="1"/>
    <row r="16181" ht="10.5" customHeight="1"/>
    <row r="16182" ht="10.5" customHeight="1"/>
    <row r="16183" ht="10.5" customHeight="1"/>
    <row r="16184" ht="10.5" customHeight="1"/>
    <row r="16185" ht="10.5" customHeight="1"/>
    <row r="16186" ht="10.5" customHeight="1"/>
    <row r="16187" ht="10.5" customHeight="1"/>
    <row r="16188" ht="10.5" customHeight="1"/>
    <row r="16189" ht="10.5" customHeight="1"/>
    <row r="16190" ht="10.5" customHeight="1"/>
    <row r="16191" ht="10.5" customHeight="1"/>
    <row r="16192" ht="10.5" customHeight="1"/>
    <row r="16193" ht="10.5" customHeight="1"/>
    <row r="16194" ht="10.5" customHeight="1"/>
    <row r="16195" ht="10.5" customHeight="1"/>
    <row r="16196" ht="10.5" customHeight="1"/>
    <row r="16197" ht="10.5" customHeight="1"/>
    <row r="16198" ht="10.5" customHeight="1"/>
    <row r="16199" ht="10.5" customHeight="1"/>
    <row r="16200" ht="10.5" customHeight="1"/>
    <row r="16201" ht="10.5" customHeight="1"/>
    <row r="16202" ht="10.5" customHeight="1"/>
    <row r="16203" ht="10.5" customHeight="1"/>
    <row r="16204" ht="10.5" customHeight="1"/>
    <row r="16205" ht="10.5" customHeight="1"/>
    <row r="16206" ht="10.5" customHeight="1"/>
    <row r="16207" ht="10.5" customHeight="1"/>
    <row r="16208" ht="10.5" customHeight="1"/>
    <row r="16209" ht="10.5" customHeight="1"/>
    <row r="16210" ht="10.5" customHeight="1"/>
    <row r="16211" ht="10.5" customHeight="1"/>
    <row r="16212" ht="10.5" customHeight="1"/>
    <row r="16213" ht="10.5" customHeight="1"/>
    <row r="16214" ht="10.5" customHeight="1"/>
    <row r="16215" ht="10.5" customHeight="1"/>
    <row r="16216" ht="10.5" customHeight="1"/>
    <row r="16217" ht="10.5" customHeight="1"/>
    <row r="16218" ht="10.5" customHeight="1"/>
    <row r="16219" ht="10.5" customHeight="1"/>
    <row r="16220" ht="10.5" customHeight="1"/>
    <row r="16221" ht="10.5" customHeight="1"/>
    <row r="16222" ht="10.5" customHeight="1"/>
    <row r="16223" ht="10.5" customHeight="1"/>
    <row r="16224" ht="10.5" customHeight="1"/>
    <row r="16225" ht="10.5" customHeight="1"/>
    <row r="16226" ht="10.5" customHeight="1"/>
    <row r="16227" ht="10.5" customHeight="1"/>
    <row r="16228" ht="10.5" customHeight="1"/>
    <row r="16229" ht="10.5" customHeight="1"/>
    <row r="16230" ht="10.5" customHeight="1"/>
    <row r="16231" ht="10.5" customHeight="1"/>
    <row r="16232" ht="10.5" customHeight="1"/>
    <row r="16233" ht="10.5" customHeight="1"/>
    <row r="16234" ht="10.5" customHeight="1"/>
    <row r="16235" ht="10.5" customHeight="1"/>
    <row r="16236" ht="10.5" customHeight="1"/>
    <row r="16237" ht="10.5" customHeight="1"/>
    <row r="16238" ht="10.5" customHeight="1"/>
    <row r="16239" ht="10.5" customHeight="1"/>
    <row r="16240" ht="10.5" customHeight="1"/>
    <row r="16241" ht="10.5" customHeight="1"/>
    <row r="16242" ht="10.5" customHeight="1"/>
    <row r="16243" ht="10.5" customHeight="1"/>
    <row r="16244" ht="10.5" customHeight="1"/>
    <row r="16245" ht="10.5" customHeight="1"/>
    <row r="16246" ht="10.5" customHeight="1"/>
    <row r="16247" ht="10.5" customHeight="1"/>
    <row r="16248" ht="10.5" customHeight="1"/>
    <row r="16249" ht="10.5" customHeight="1"/>
    <row r="16250" ht="10.5" customHeight="1"/>
    <row r="16251" ht="10.5" customHeight="1"/>
    <row r="16252" ht="10.5" customHeight="1"/>
    <row r="16253" ht="10.5" customHeight="1"/>
    <row r="16254" ht="10.5" customHeight="1"/>
    <row r="16255" ht="10.5" customHeight="1"/>
    <row r="16256" ht="10.5" customHeight="1"/>
    <row r="16257" ht="10.5" customHeight="1"/>
    <row r="16258" ht="10.5" customHeight="1"/>
    <row r="16259" ht="10.5" customHeight="1"/>
    <row r="16260" ht="10.5" customHeight="1"/>
    <row r="16261" ht="10.5" customHeight="1"/>
    <row r="16262" ht="10.5" customHeight="1"/>
    <row r="16263" ht="10.5" customHeight="1"/>
    <row r="16264" ht="10.5" customHeight="1"/>
    <row r="16265" ht="10.5" customHeight="1"/>
    <row r="16266" ht="10.5" customHeight="1"/>
    <row r="16267" ht="10.5" customHeight="1"/>
    <row r="16268" ht="10.5" customHeight="1"/>
    <row r="16269" ht="10.5" customHeight="1"/>
    <row r="16270" ht="10.5" customHeight="1"/>
    <row r="16271" ht="10.5" customHeight="1"/>
    <row r="16272" ht="10.5" customHeight="1"/>
    <row r="16273" ht="10.5" customHeight="1"/>
    <row r="16274" ht="10.5" customHeight="1"/>
    <row r="16275" ht="10.5" customHeight="1"/>
    <row r="16276" ht="10.5" customHeight="1"/>
    <row r="16277" ht="10.5" customHeight="1"/>
    <row r="16278" ht="10.5" customHeight="1"/>
    <row r="16279" ht="10.5" customHeight="1"/>
    <row r="16280" ht="10.5" customHeight="1"/>
    <row r="16281" ht="10.5" customHeight="1"/>
    <row r="16282" ht="10.5" customHeight="1"/>
    <row r="16283" ht="10.5" customHeight="1"/>
    <row r="16284" ht="10.5" customHeight="1"/>
    <row r="16285" ht="10.5" customHeight="1"/>
    <row r="16286" ht="10.5" customHeight="1"/>
    <row r="16287" ht="10.5" customHeight="1"/>
    <row r="16288" ht="10.5" customHeight="1"/>
    <row r="16289" ht="10.5" customHeight="1"/>
    <row r="16290" ht="10.5" customHeight="1"/>
    <row r="16291" ht="10.5" customHeight="1"/>
    <row r="16292" ht="10.5" customHeight="1"/>
    <row r="16293" ht="10.5" customHeight="1"/>
    <row r="16294" ht="10.5" customHeight="1"/>
    <row r="16295" ht="10.5" customHeight="1"/>
    <row r="16296" ht="10.5" customHeight="1"/>
    <row r="16297" ht="10.5" customHeight="1"/>
    <row r="16298" ht="10.5" customHeight="1"/>
    <row r="16299" ht="10.5" customHeight="1"/>
    <row r="16300" ht="10.5" customHeight="1"/>
    <row r="16301" ht="10.5" customHeight="1"/>
    <row r="16302" ht="10.5" customHeight="1"/>
    <row r="16303" ht="10.5" customHeight="1"/>
    <row r="16304" ht="10.5" customHeight="1"/>
    <row r="16305" ht="10.5" customHeight="1"/>
    <row r="16306" ht="10.5" customHeight="1"/>
    <row r="16307" ht="10.5" customHeight="1"/>
    <row r="16308" ht="10.5" customHeight="1"/>
    <row r="16309" ht="10.5" customHeight="1"/>
    <row r="16310" ht="10.5" customHeight="1"/>
    <row r="16311" ht="10.5" customHeight="1"/>
    <row r="16312" ht="10.5" customHeight="1"/>
    <row r="16313" ht="10.5" customHeight="1"/>
    <row r="16314" ht="10.5" customHeight="1"/>
    <row r="16315" ht="10.5" customHeight="1"/>
    <row r="16316" ht="10.5" customHeight="1"/>
    <row r="16317" ht="10.5" customHeight="1"/>
    <row r="16318" ht="10.5" customHeight="1"/>
    <row r="16319" ht="10.5" customHeight="1"/>
    <row r="16320" ht="10.5" customHeight="1"/>
    <row r="16321" ht="10.5" customHeight="1"/>
    <row r="16322" ht="10.5" customHeight="1"/>
    <row r="16323" ht="10.5" customHeight="1"/>
    <row r="16324" ht="10.5" customHeight="1"/>
    <row r="16325" ht="10.5" customHeight="1"/>
    <row r="16326" ht="10.5" customHeight="1"/>
    <row r="16327" ht="10.5" customHeight="1"/>
    <row r="16328" ht="10.5" customHeight="1"/>
    <row r="16329" ht="10.5" customHeight="1"/>
    <row r="16330" ht="10.5" customHeight="1"/>
    <row r="16331" ht="10.5" customHeight="1"/>
    <row r="16332" ht="10.5" customHeight="1"/>
    <row r="16333" ht="10.5" customHeight="1"/>
    <row r="16334" ht="10.5" customHeight="1"/>
    <row r="16335" ht="10.5" customHeight="1"/>
    <row r="16336" ht="10.5" customHeight="1"/>
    <row r="16337" ht="10.5" customHeight="1"/>
    <row r="16338" ht="10.5" customHeight="1"/>
    <row r="16339" ht="10.5" customHeight="1"/>
    <row r="16340" ht="10.5" customHeight="1"/>
    <row r="16341" ht="10.5" customHeight="1"/>
    <row r="16342" ht="10.5" customHeight="1"/>
    <row r="16343" ht="10.5" customHeight="1"/>
    <row r="16344" ht="10.5" customHeight="1"/>
    <row r="16345" ht="10.5" customHeight="1"/>
    <row r="16346" ht="10.5" customHeight="1"/>
    <row r="16347" ht="10.5" customHeight="1"/>
    <row r="16348" ht="10.5" customHeight="1"/>
    <row r="16349" ht="10.5" customHeight="1"/>
    <row r="16350" ht="10.5" customHeight="1"/>
    <row r="16351" ht="10.5" customHeight="1"/>
    <row r="16352" ht="10.5" customHeight="1"/>
    <row r="16353" ht="10.5" customHeight="1"/>
    <row r="16354" ht="10.5" customHeight="1"/>
    <row r="16355" ht="10.5" customHeight="1"/>
    <row r="16356" ht="10.5" customHeight="1"/>
    <row r="16357" ht="10.5" customHeight="1"/>
    <row r="16358" ht="10.5" customHeight="1"/>
    <row r="16359" ht="10.5" customHeight="1"/>
    <row r="16360" ht="10.5" customHeight="1"/>
    <row r="16361" ht="10.5" customHeight="1"/>
    <row r="16362" ht="10.5" customHeight="1"/>
    <row r="16363" ht="10.5" customHeight="1"/>
    <row r="16364" ht="10.5" customHeight="1"/>
    <row r="16365" ht="10.5" customHeight="1"/>
    <row r="16366" ht="10.5" customHeight="1"/>
    <row r="16367" ht="10.5" customHeight="1"/>
    <row r="16368" ht="10.5" customHeight="1"/>
    <row r="16369" ht="10.5" customHeight="1"/>
    <row r="16370" ht="10.5" customHeight="1"/>
    <row r="16371" ht="10.5" customHeight="1"/>
    <row r="16372" ht="10.5" customHeight="1"/>
    <row r="16373" ht="10.5" customHeight="1"/>
    <row r="16374" ht="10.5" customHeight="1"/>
    <row r="16375" ht="10.5" customHeight="1"/>
    <row r="16376" ht="10.5" customHeight="1"/>
    <row r="16377" ht="10.5" customHeight="1"/>
    <row r="16378" ht="10.5" customHeight="1"/>
    <row r="16379" ht="10.5" customHeight="1"/>
    <row r="16380" ht="10.5" customHeight="1"/>
    <row r="16381" ht="10.5" customHeight="1"/>
    <row r="16382" ht="10.5" customHeight="1"/>
    <row r="16383" ht="10.5" customHeight="1"/>
    <row r="16384" ht="10.5" customHeight="1"/>
    <row r="16385" ht="10.5" customHeight="1"/>
    <row r="16386" ht="10.5" customHeight="1"/>
    <row r="16387" ht="10.5" customHeight="1"/>
    <row r="16388" ht="10.5" customHeight="1"/>
    <row r="16389" ht="10.5" customHeight="1"/>
    <row r="16390" ht="10.5" customHeight="1"/>
    <row r="16391" ht="10.5" customHeight="1"/>
    <row r="16392" ht="10.5" customHeight="1"/>
    <row r="16393" ht="10.5" customHeight="1"/>
    <row r="16394" ht="10.5" customHeight="1"/>
    <row r="16395" ht="10.5" customHeight="1"/>
    <row r="16396" ht="10.5" customHeight="1"/>
    <row r="16397" ht="10.5" customHeight="1"/>
    <row r="16398" ht="10.5" customHeight="1"/>
    <row r="16399" ht="10.5" customHeight="1"/>
    <row r="16400" ht="10.5" customHeight="1"/>
    <row r="16401" ht="10.5" customHeight="1"/>
    <row r="16402" ht="10.5" customHeight="1"/>
    <row r="16403" ht="10.5" customHeight="1"/>
    <row r="16404" ht="10.5" customHeight="1"/>
    <row r="16405" ht="10.5" customHeight="1"/>
    <row r="16406" ht="10.5" customHeight="1"/>
    <row r="16407" ht="10.5" customHeight="1"/>
    <row r="16408" ht="10.5" customHeight="1"/>
    <row r="16409" ht="10.5" customHeight="1"/>
    <row r="16410" ht="10.5" customHeight="1"/>
    <row r="16411" ht="10.5" customHeight="1"/>
    <row r="16412" ht="10.5" customHeight="1"/>
    <row r="16413" ht="10.5" customHeight="1"/>
    <row r="16414" ht="10.5" customHeight="1"/>
    <row r="16415" ht="10.5" customHeight="1"/>
    <row r="16416" ht="10.5" customHeight="1"/>
    <row r="16417" ht="10.5" customHeight="1"/>
    <row r="16418" ht="10.5" customHeight="1"/>
    <row r="16419" ht="10.5" customHeight="1"/>
    <row r="16420" ht="10.5" customHeight="1"/>
    <row r="16421" ht="10.5" customHeight="1"/>
    <row r="16422" ht="10.5" customHeight="1"/>
    <row r="16423" ht="10.5" customHeight="1"/>
    <row r="16424" ht="10.5" customHeight="1"/>
    <row r="16425" ht="10.5" customHeight="1"/>
    <row r="16426" ht="10.5" customHeight="1"/>
    <row r="16427" ht="10.5" customHeight="1"/>
    <row r="16428" ht="10.5" customHeight="1"/>
    <row r="16429" ht="10.5" customHeight="1"/>
    <row r="16430" ht="10.5" customHeight="1"/>
    <row r="16431" ht="10.5" customHeight="1"/>
    <row r="16432" ht="10.5" customHeight="1"/>
    <row r="16433" ht="10.5" customHeight="1"/>
    <row r="16434" ht="10.5" customHeight="1"/>
    <row r="16435" ht="10.5" customHeight="1"/>
    <row r="16436" ht="10.5" customHeight="1"/>
    <row r="16437" ht="10.5" customHeight="1"/>
    <row r="16438" ht="10.5" customHeight="1"/>
    <row r="16439" ht="10.5" customHeight="1"/>
    <row r="16440" ht="10.5" customHeight="1"/>
    <row r="16441" ht="10.5" customHeight="1"/>
    <row r="16442" ht="10.5" customHeight="1"/>
    <row r="16443" ht="10.5" customHeight="1"/>
    <row r="16444" ht="10.5" customHeight="1"/>
    <row r="16445" ht="10.5" customHeight="1"/>
    <row r="16446" ht="10.5" customHeight="1"/>
    <row r="16447" ht="10.5" customHeight="1"/>
    <row r="16448" ht="10.5" customHeight="1"/>
    <row r="16449" ht="10.5" customHeight="1"/>
    <row r="16450" ht="10.5" customHeight="1"/>
    <row r="16451" ht="10.5" customHeight="1"/>
    <row r="16452" ht="10.5" customHeight="1"/>
    <row r="16453" ht="10.5" customHeight="1"/>
    <row r="16454" ht="10.5" customHeight="1"/>
    <row r="16455" ht="10.5" customHeight="1"/>
    <row r="16456" ht="10.5" customHeight="1"/>
    <row r="16457" ht="10.5" customHeight="1"/>
    <row r="16458" ht="10.5" customHeight="1"/>
    <row r="16459" ht="10.5" customHeight="1"/>
    <row r="16460" ht="10.5" customHeight="1"/>
    <row r="16461" ht="10.5" customHeight="1"/>
    <row r="16462" ht="10.5" customHeight="1"/>
    <row r="16463" ht="10.5" customHeight="1"/>
    <row r="16464" ht="10.5" customHeight="1"/>
    <row r="16465" ht="10.5" customHeight="1"/>
    <row r="16466" ht="10.5" customHeight="1"/>
    <row r="16467" ht="10.5" customHeight="1"/>
    <row r="16468" ht="10.5" customHeight="1"/>
    <row r="16469" ht="10.5" customHeight="1"/>
    <row r="16470" ht="10.5" customHeight="1"/>
    <row r="16471" ht="10.5" customHeight="1"/>
    <row r="16472" ht="10.5" customHeight="1"/>
    <row r="16473" ht="10.5" customHeight="1"/>
    <row r="16474" ht="10.5" customHeight="1"/>
    <row r="16475" ht="10.5" customHeight="1"/>
    <row r="16476" ht="10.5" customHeight="1"/>
    <row r="16477" ht="10.5" customHeight="1"/>
    <row r="16478" ht="10.5" customHeight="1"/>
    <row r="16479" ht="10.5" customHeight="1"/>
    <row r="16480" ht="10.5" customHeight="1"/>
    <row r="16481" ht="10.5" customHeight="1"/>
    <row r="16482" ht="10.5" customHeight="1"/>
    <row r="16483" ht="10.5" customHeight="1"/>
    <row r="16484" ht="10.5" customHeight="1"/>
    <row r="16485" ht="10.5" customHeight="1"/>
    <row r="16486" ht="10.5" customHeight="1"/>
    <row r="16487" ht="10.5" customHeight="1"/>
    <row r="16488" ht="10.5" customHeight="1"/>
    <row r="16489" ht="10.5" customHeight="1"/>
    <row r="16490" ht="10.5" customHeight="1"/>
    <row r="16491" ht="10.5" customHeight="1"/>
    <row r="16492" ht="10.5" customHeight="1"/>
    <row r="16493" ht="10.5" customHeight="1"/>
    <row r="16494" ht="10.5" customHeight="1"/>
    <row r="16495" ht="10.5" customHeight="1"/>
    <row r="16496" ht="10.5" customHeight="1"/>
    <row r="16497" ht="10.5" customHeight="1"/>
    <row r="16498" ht="10.5" customHeight="1"/>
    <row r="16499" ht="10.5" customHeight="1"/>
    <row r="16500" ht="10.5" customHeight="1"/>
    <row r="16501" ht="10.5" customHeight="1"/>
    <row r="16502" ht="10.5" customHeight="1"/>
    <row r="16503" ht="10.5" customHeight="1"/>
    <row r="16504" ht="10.5" customHeight="1"/>
    <row r="16505" ht="10.5" customHeight="1"/>
    <row r="16506" ht="10.5" customHeight="1"/>
    <row r="16507" ht="10.5" customHeight="1"/>
    <row r="16508" ht="10.5" customHeight="1"/>
    <row r="16509" ht="10.5" customHeight="1"/>
    <row r="16510" ht="10.5" customHeight="1"/>
    <row r="16511" ht="10.5" customHeight="1"/>
    <row r="16512" ht="10.5" customHeight="1"/>
    <row r="16513" ht="10.5" customHeight="1"/>
    <row r="16514" ht="10.5" customHeight="1"/>
    <row r="16515" ht="10.5" customHeight="1"/>
    <row r="16516" ht="10.5" customHeight="1"/>
    <row r="16517" ht="10.5" customHeight="1"/>
    <row r="16518" ht="10.5" customHeight="1"/>
    <row r="16519" ht="10.5" customHeight="1"/>
    <row r="16520" ht="10.5" customHeight="1"/>
    <row r="16521" ht="10.5" customHeight="1"/>
    <row r="16522" ht="10.5" customHeight="1"/>
    <row r="16523" ht="10.5" customHeight="1"/>
    <row r="16524" ht="10.5" customHeight="1"/>
    <row r="16525" ht="10.5" customHeight="1"/>
    <row r="16526" ht="10.5" customHeight="1"/>
    <row r="16527" ht="10.5" customHeight="1"/>
    <row r="16528" ht="10.5" customHeight="1"/>
    <row r="16529" ht="10.5" customHeight="1"/>
    <row r="16530" ht="10.5" customHeight="1"/>
    <row r="16531" ht="10.5" customHeight="1"/>
    <row r="16532" ht="10.5" customHeight="1"/>
    <row r="16533" ht="10.5" customHeight="1"/>
    <row r="16534" ht="10.5" customHeight="1"/>
    <row r="16535" ht="10.5" customHeight="1"/>
    <row r="16536" ht="10.5" customHeight="1"/>
    <row r="16537" ht="10.5" customHeight="1"/>
    <row r="16538" ht="10.5" customHeight="1"/>
    <row r="16539" ht="10.5" customHeight="1"/>
    <row r="16540" ht="10.5" customHeight="1"/>
    <row r="16541" ht="10.5" customHeight="1"/>
    <row r="16542" ht="10.5" customHeight="1"/>
    <row r="16543" ht="10.5" customHeight="1"/>
    <row r="16544" ht="10.5" customHeight="1"/>
    <row r="16545" ht="10.5" customHeight="1"/>
    <row r="16546" ht="10.5" customHeight="1"/>
    <row r="16547" ht="10.5" customHeight="1"/>
    <row r="16548" ht="10.5" customHeight="1"/>
    <row r="16549" ht="10.5" customHeight="1"/>
    <row r="16550" ht="10.5" customHeight="1"/>
    <row r="16551" ht="10.5" customHeight="1"/>
    <row r="16552" ht="10.5" customHeight="1"/>
    <row r="16553" ht="10.5" customHeight="1"/>
    <row r="16554" ht="10.5" customHeight="1"/>
    <row r="16555" ht="10.5" customHeight="1"/>
    <row r="16556" ht="10.5" customHeight="1"/>
    <row r="16557" ht="10.5" customHeight="1"/>
    <row r="16558" ht="10.5" customHeight="1"/>
    <row r="16559" ht="10.5" customHeight="1"/>
    <row r="16560" ht="10.5" customHeight="1"/>
    <row r="16561" ht="10.5" customHeight="1"/>
    <row r="16562" ht="10.5" customHeight="1"/>
    <row r="16563" ht="10.5" customHeight="1"/>
    <row r="16564" ht="10.5" customHeight="1"/>
    <row r="16565" ht="10.5" customHeight="1"/>
    <row r="16566" ht="10.5" customHeight="1"/>
    <row r="16567" ht="10.5" customHeight="1"/>
    <row r="16568" ht="10.5" customHeight="1"/>
    <row r="16569" ht="10.5" customHeight="1"/>
    <row r="16570" ht="10.5" customHeight="1"/>
    <row r="16571" ht="10.5" customHeight="1"/>
    <row r="16572" ht="10.5" customHeight="1"/>
    <row r="16573" ht="10.5" customHeight="1"/>
    <row r="16574" ht="10.5" customHeight="1"/>
    <row r="16575" ht="10.5" customHeight="1"/>
    <row r="16576" ht="10.5" customHeight="1"/>
    <row r="16577" ht="10.5" customHeight="1"/>
    <row r="16578" ht="10.5" customHeight="1"/>
    <row r="16579" ht="10.5" customHeight="1"/>
    <row r="16580" ht="10.5" customHeight="1"/>
    <row r="16581" ht="10.5" customHeight="1"/>
    <row r="16582" ht="10.5" customHeight="1"/>
    <row r="16583" ht="10.5" customHeight="1"/>
    <row r="16584" ht="10.5" customHeight="1"/>
    <row r="16585" ht="10.5" customHeight="1"/>
    <row r="16586" ht="10.5" customHeight="1"/>
    <row r="16587" ht="10.5" customHeight="1"/>
    <row r="16588" ht="10.5" customHeight="1"/>
    <row r="16589" ht="10.5" customHeight="1"/>
    <row r="16590" ht="10.5" customHeight="1"/>
    <row r="16591" ht="10.5" customHeight="1"/>
    <row r="16592" ht="10.5" customHeight="1"/>
    <row r="16593" ht="10.5" customHeight="1"/>
    <row r="16594" ht="10.5" customHeight="1"/>
    <row r="16595" ht="10.5" customHeight="1"/>
    <row r="16596" ht="10.5" customHeight="1"/>
    <row r="16597" ht="10.5" customHeight="1"/>
    <row r="16598" ht="10.5" customHeight="1"/>
    <row r="16599" ht="10.5" customHeight="1"/>
    <row r="16600" ht="10.5" customHeight="1"/>
    <row r="16601" ht="10.5" customHeight="1"/>
    <row r="16602" ht="10.5" customHeight="1"/>
    <row r="16603" ht="10.5" customHeight="1"/>
    <row r="16604" ht="10.5" customHeight="1"/>
    <row r="16605" ht="10.5" customHeight="1"/>
    <row r="16606" ht="10.5" customHeight="1"/>
    <row r="16607" ht="10.5" customHeight="1"/>
    <row r="16608" ht="10.5" customHeight="1"/>
    <row r="16609" ht="10.5" customHeight="1"/>
    <row r="16610" ht="10.5" customHeight="1"/>
    <row r="16611" ht="10.5" customHeight="1"/>
    <row r="16612" ht="10.5" customHeight="1"/>
    <row r="16613" ht="10.5" customHeight="1"/>
    <row r="16614" ht="10.5" customHeight="1"/>
    <row r="16615" ht="10.5" customHeight="1"/>
    <row r="16616" ht="10.5" customHeight="1"/>
    <row r="16617" ht="10.5" customHeight="1"/>
    <row r="16618" ht="10.5" customHeight="1"/>
    <row r="16619" ht="10.5" customHeight="1"/>
    <row r="16620" ht="10.5" customHeight="1"/>
    <row r="16621" ht="10.5" customHeight="1"/>
    <row r="16622" ht="10.5" customHeight="1"/>
    <row r="16623" ht="10.5" customHeight="1"/>
    <row r="16624" ht="10.5" customHeight="1"/>
    <row r="16625" ht="10.5" customHeight="1"/>
    <row r="16626" ht="10.5" customHeight="1"/>
    <row r="16627" ht="10.5" customHeight="1"/>
    <row r="16628" ht="10.5" customHeight="1"/>
    <row r="16629" ht="10.5" customHeight="1"/>
    <row r="16630" ht="10.5" customHeight="1"/>
    <row r="16631" ht="10.5" customHeight="1"/>
    <row r="16632" ht="10.5" customHeight="1"/>
    <row r="16633" ht="10.5" customHeight="1"/>
    <row r="16634" ht="10.5" customHeight="1"/>
    <row r="16635" ht="10.5" customHeight="1"/>
    <row r="16636" ht="10.5" customHeight="1"/>
    <row r="16637" ht="10.5" customHeight="1"/>
    <row r="16638" ht="10.5" customHeight="1"/>
    <row r="16639" ht="10.5" customHeight="1"/>
    <row r="16640" ht="10.5" customHeight="1"/>
    <row r="16641" ht="10.5" customHeight="1"/>
    <row r="16642" ht="10.5" customHeight="1"/>
    <row r="16643" ht="10.5" customHeight="1"/>
    <row r="16644" ht="10.5" customHeight="1"/>
    <row r="16645" ht="10.5" customHeight="1"/>
    <row r="16646" ht="10.5" customHeight="1"/>
    <row r="16647" ht="10.5" customHeight="1"/>
    <row r="16648" ht="10.5" customHeight="1"/>
    <row r="16649" ht="10.5" customHeight="1"/>
    <row r="16650" ht="10.5" customHeight="1"/>
    <row r="16651" ht="10.5" customHeight="1"/>
    <row r="16652" ht="10.5" customHeight="1"/>
    <row r="16653" ht="10.5" customHeight="1"/>
    <row r="16654" ht="10.5" customHeight="1"/>
    <row r="16655" ht="10.5" customHeight="1"/>
    <row r="16656" ht="10.5" customHeight="1"/>
    <row r="16657" ht="10.5" customHeight="1"/>
    <row r="16658" ht="10.5" customHeight="1"/>
    <row r="16659" ht="10.5" customHeight="1"/>
    <row r="16660" ht="10.5" customHeight="1"/>
    <row r="16661" ht="10.5" customHeight="1"/>
    <row r="16662" ht="10.5" customHeight="1"/>
    <row r="16663" ht="10.5" customHeight="1"/>
    <row r="16664" ht="10.5" customHeight="1"/>
    <row r="16665" ht="10.5" customHeight="1"/>
    <row r="16666" ht="10.5" customHeight="1"/>
    <row r="16667" ht="10.5" customHeight="1"/>
    <row r="16668" ht="10.5" customHeight="1"/>
    <row r="16669" ht="10.5" customHeight="1"/>
    <row r="16670" ht="10.5" customHeight="1"/>
    <row r="16671" ht="10.5" customHeight="1"/>
    <row r="16672" ht="10.5" customHeight="1"/>
    <row r="16673" ht="10.5" customHeight="1"/>
    <row r="16674" ht="10.5" customHeight="1"/>
    <row r="16675" ht="10.5" customHeight="1"/>
    <row r="16676" ht="10.5" customHeight="1"/>
    <row r="16677" ht="10.5" customHeight="1"/>
    <row r="16678" ht="10.5" customHeight="1"/>
    <row r="16679" ht="10.5" customHeight="1"/>
    <row r="16680" ht="10.5" customHeight="1"/>
    <row r="16681" ht="10.5" customHeight="1"/>
    <row r="16682" ht="10.5" customHeight="1"/>
    <row r="16683" ht="10.5" customHeight="1"/>
    <row r="16684" ht="10.5" customHeight="1"/>
    <row r="16685" ht="10.5" customHeight="1"/>
    <row r="16686" ht="10.5" customHeight="1"/>
    <row r="16687" ht="10.5" customHeight="1"/>
    <row r="16688" ht="10.5" customHeight="1"/>
    <row r="16689" ht="10.5" customHeight="1"/>
    <row r="16690" ht="10.5" customHeight="1"/>
    <row r="16691" ht="10.5" customHeight="1"/>
    <row r="16692" ht="10.5" customHeight="1"/>
    <row r="16693" ht="10.5" customHeight="1"/>
    <row r="16694" ht="10.5" customHeight="1"/>
    <row r="16695" ht="10.5" customHeight="1"/>
    <row r="16696" ht="10.5" customHeight="1"/>
    <row r="16697" ht="10.5" customHeight="1"/>
    <row r="16698" ht="10.5" customHeight="1"/>
    <row r="16699" ht="10.5" customHeight="1"/>
    <row r="16700" ht="10.5" customHeight="1"/>
    <row r="16701" ht="10.5" customHeight="1"/>
    <row r="16702" ht="10.5" customHeight="1"/>
    <row r="16703" ht="10.5" customHeight="1"/>
    <row r="16704" ht="10.5" customHeight="1"/>
    <row r="16705" ht="10.5" customHeight="1"/>
    <row r="16706" ht="10.5" customHeight="1"/>
    <row r="16707" ht="10.5" customHeight="1"/>
    <row r="16708" ht="10.5" customHeight="1"/>
    <row r="16709" ht="10.5" customHeight="1"/>
    <row r="16710" ht="10.5" customHeight="1"/>
    <row r="16711" ht="10.5" customHeight="1"/>
    <row r="16712" ht="10.5" customHeight="1"/>
    <row r="16713" ht="10.5" customHeight="1"/>
    <row r="16714" ht="10.5" customHeight="1"/>
    <row r="16715" ht="10.5" customHeight="1"/>
    <row r="16716" ht="10.5" customHeight="1"/>
    <row r="16717" ht="10.5" customHeight="1"/>
    <row r="16718" ht="10.5" customHeight="1"/>
    <row r="16719" ht="10.5" customHeight="1"/>
    <row r="16720" ht="10.5" customHeight="1"/>
    <row r="16721" ht="10.5" customHeight="1"/>
    <row r="16722" ht="10.5" customHeight="1"/>
    <row r="16723" ht="10.5" customHeight="1"/>
    <row r="16724" ht="10.5" customHeight="1"/>
    <row r="16725" ht="10.5" customHeight="1"/>
    <row r="16726" ht="10.5" customHeight="1"/>
    <row r="16727" ht="10.5" customHeight="1"/>
    <row r="16728" ht="10.5" customHeight="1"/>
    <row r="16729" ht="10.5" customHeight="1"/>
    <row r="16730" ht="10.5" customHeight="1"/>
    <row r="16731" ht="10.5" customHeight="1"/>
    <row r="16732" ht="10.5" customHeight="1"/>
    <row r="16733" ht="10.5" customHeight="1"/>
    <row r="16734" ht="10.5" customHeight="1"/>
    <row r="16735" ht="10.5" customHeight="1"/>
    <row r="16736" ht="10.5" customHeight="1"/>
    <row r="16737" ht="10.5" customHeight="1"/>
    <row r="16738" ht="10.5" customHeight="1"/>
    <row r="16739" ht="10.5" customHeight="1"/>
    <row r="16740" ht="10.5" customHeight="1"/>
    <row r="16741" ht="10.5" customHeight="1"/>
    <row r="16742" ht="10.5" customHeight="1"/>
    <row r="16743" ht="10.5" customHeight="1"/>
    <row r="16744" ht="10.5" customHeight="1"/>
    <row r="16745" ht="10.5" customHeight="1"/>
    <row r="16746" ht="10.5" customHeight="1"/>
    <row r="16747" ht="10.5" customHeight="1"/>
    <row r="16748" ht="10.5" customHeight="1"/>
    <row r="16749" ht="10.5" customHeight="1"/>
    <row r="16750" ht="10.5" customHeight="1"/>
    <row r="16751" ht="10.5" customHeight="1"/>
    <row r="16752" ht="10.5" customHeight="1"/>
    <row r="16753" ht="10.5" customHeight="1"/>
    <row r="16754" ht="10.5" customHeight="1"/>
    <row r="16755" ht="10.5" customHeight="1"/>
    <row r="16756" ht="10.5" customHeight="1"/>
    <row r="16757" ht="10.5" customHeight="1"/>
    <row r="16758" ht="10.5" customHeight="1"/>
    <row r="16759" ht="10.5" customHeight="1"/>
    <row r="16760" ht="10.5" customHeight="1"/>
    <row r="16761" ht="10.5" customHeight="1"/>
    <row r="16762" ht="10.5" customHeight="1"/>
    <row r="16763" ht="10.5" customHeight="1"/>
    <row r="16764" ht="10.5" customHeight="1"/>
    <row r="16765" ht="10.5" customHeight="1"/>
    <row r="16766" ht="10.5" customHeight="1"/>
    <row r="16767" ht="10.5" customHeight="1"/>
    <row r="16768" ht="10.5" customHeight="1"/>
    <row r="16769" ht="10.5" customHeight="1"/>
    <row r="16770" ht="10.5" customHeight="1"/>
    <row r="16771" ht="10.5" customHeight="1"/>
    <row r="16772" ht="10.5" customHeight="1"/>
    <row r="16773" ht="10.5" customHeight="1"/>
    <row r="16774" ht="10.5" customHeight="1"/>
    <row r="16775" ht="10.5" customHeight="1"/>
    <row r="16776" ht="10.5" customHeight="1"/>
    <row r="16777" ht="10.5" customHeight="1"/>
    <row r="16778" ht="10.5" customHeight="1"/>
    <row r="16779" ht="10.5" customHeight="1"/>
    <row r="16780" ht="10.5" customHeight="1"/>
    <row r="16781" ht="10.5" customHeight="1"/>
    <row r="16782" ht="10.5" customHeight="1"/>
    <row r="16783" ht="10.5" customHeight="1"/>
    <row r="16784" ht="10.5" customHeight="1"/>
    <row r="16785" ht="10.5" customHeight="1"/>
    <row r="16786" ht="10.5" customHeight="1"/>
    <row r="16787" ht="10.5" customHeight="1"/>
    <row r="16788" ht="10.5" customHeight="1"/>
    <row r="16789" ht="10.5" customHeight="1"/>
    <row r="16790" ht="10.5" customHeight="1"/>
    <row r="16791" ht="10.5" customHeight="1"/>
    <row r="16792" ht="10.5" customHeight="1"/>
    <row r="16793" ht="10.5" customHeight="1"/>
    <row r="16794" ht="10.5" customHeight="1"/>
    <row r="16795" ht="10.5" customHeight="1"/>
    <row r="16796" ht="10.5" customHeight="1"/>
    <row r="16797" ht="10.5" customHeight="1"/>
    <row r="16798" ht="10.5" customHeight="1"/>
    <row r="16799" ht="10.5" customHeight="1"/>
    <row r="16800" ht="10.5" customHeight="1"/>
    <row r="16801" ht="10.5" customHeight="1"/>
    <row r="16802" ht="10.5" customHeight="1"/>
    <row r="16803" ht="10.5" customHeight="1"/>
    <row r="16804" ht="10.5" customHeight="1"/>
    <row r="16805" ht="10.5" customHeight="1"/>
    <row r="16806" ht="10.5" customHeight="1"/>
    <row r="16807" ht="10.5" customHeight="1"/>
    <row r="16808" ht="10.5" customHeight="1"/>
    <row r="16809" ht="10.5" customHeight="1"/>
    <row r="16810" ht="10.5" customHeight="1"/>
    <row r="16811" ht="10.5" customHeight="1"/>
    <row r="16812" ht="10.5" customHeight="1"/>
    <row r="16813" ht="10.5" customHeight="1"/>
    <row r="16814" ht="10.5" customHeight="1"/>
    <row r="16815" ht="10.5" customHeight="1"/>
    <row r="16816" ht="10.5" customHeight="1"/>
    <row r="16817" ht="10.5" customHeight="1"/>
    <row r="16818" ht="10.5" customHeight="1"/>
    <row r="16819" ht="10.5" customHeight="1"/>
    <row r="16820" ht="10.5" customHeight="1"/>
    <row r="16821" ht="10.5" customHeight="1"/>
    <row r="16822" ht="10.5" customHeight="1"/>
    <row r="16823" ht="10.5" customHeight="1"/>
    <row r="16824" ht="10.5" customHeight="1"/>
    <row r="16825" ht="10.5" customHeight="1"/>
    <row r="16826" ht="10.5" customHeight="1"/>
    <row r="16827" ht="10.5" customHeight="1"/>
    <row r="16828" ht="10.5" customHeight="1"/>
    <row r="16829" ht="10.5" customHeight="1"/>
    <row r="16830" ht="10.5" customHeight="1"/>
    <row r="16831" ht="10.5" customHeight="1"/>
    <row r="16832" ht="10.5" customHeight="1"/>
    <row r="16833" ht="10.5" customHeight="1"/>
    <row r="16834" ht="10.5" customHeight="1"/>
    <row r="16835" ht="10.5" customHeight="1"/>
    <row r="16836" ht="10.5" customHeight="1"/>
    <row r="16837" ht="10.5" customHeight="1"/>
    <row r="16838" ht="10.5" customHeight="1"/>
    <row r="16839" ht="10.5" customHeight="1"/>
    <row r="16840" ht="10.5" customHeight="1"/>
    <row r="16841" ht="10.5" customHeight="1"/>
    <row r="16842" ht="10.5" customHeight="1"/>
    <row r="16843" ht="10.5" customHeight="1"/>
    <row r="16844" ht="10.5" customHeight="1"/>
    <row r="16845" ht="10.5" customHeight="1"/>
    <row r="16846" ht="10.5" customHeight="1"/>
    <row r="16847" ht="10.5" customHeight="1"/>
    <row r="16848" ht="10.5" customHeight="1"/>
    <row r="16849" ht="10.5" customHeight="1"/>
    <row r="16850" ht="10.5" customHeight="1"/>
    <row r="16851" ht="10.5" customHeight="1"/>
    <row r="16852" ht="10.5" customHeight="1"/>
    <row r="16853" ht="10.5" customHeight="1"/>
    <row r="16854" ht="10.5" customHeight="1"/>
    <row r="16855" ht="10.5" customHeight="1"/>
    <row r="16856" ht="10.5" customHeight="1"/>
    <row r="16857" ht="10.5" customHeight="1"/>
    <row r="16858" ht="10.5" customHeight="1"/>
    <row r="16859" ht="10.5" customHeight="1"/>
    <row r="16860" ht="10.5" customHeight="1"/>
    <row r="16861" ht="10.5" customHeight="1"/>
    <row r="16862" ht="10.5" customHeight="1"/>
    <row r="16863" ht="10.5" customHeight="1"/>
    <row r="16864" ht="10.5" customHeight="1"/>
    <row r="16865" ht="10.5" customHeight="1"/>
    <row r="16866" ht="10.5" customHeight="1"/>
    <row r="16867" ht="10.5" customHeight="1"/>
    <row r="16868" ht="10.5" customHeight="1"/>
    <row r="16869" ht="10.5" customHeight="1"/>
    <row r="16870" ht="10.5" customHeight="1"/>
    <row r="16871" ht="10.5" customHeight="1"/>
    <row r="16872" ht="10.5" customHeight="1"/>
    <row r="16873" ht="10.5" customHeight="1"/>
    <row r="16874" ht="10.5" customHeight="1"/>
    <row r="16875" ht="10.5" customHeight="1"/>
    <row r="16876" ht="10.5" customHeight="1"/>
    <row r="16877" ht="10.5" customHeight="1"/>
    <row r="16878" ht="10.5" customHeight="1"/>
    <row r="16879" ht="10.5" customHeight="1"/>
    <row r="16880" ht="10.5" customHeight="1"/>
    <row r="16881" ht="10.5" customHeight="1"/>
    <row r="16882" ht="10.5" customHeight="1"/>
    <row r="16883" ht="10.5" customHeight="1"/>
    <row r="16884" ht="10.5" customHeight="1"/>
    <row r="16885" ht="10.5" customHeight="1"/>
    <row r="16886" ht="10.5" customHeight="1"/>
    <row r="16887" ht="10.5" customHeight="1"/>
    <row r="16888" ht="10.5" customHeight="1"/>
    <row r="16889" ht="10.5" customHeight="1"/>
    <row r="16890" ht="10.5" customHeight="1"/>
    <row r="16891" ht="10.5" customHeight="1"/>
    <row r="16892" ht="10.5" customHeight="1"/>
    <row r="16893" ht="10.5" customHeight="1"/>
    <row r="16894" ht="10.5" customHeight="1"/>
    <row r="16895" ht="10.5" customHeight="1"/>
    <row r="16896" ht="10.5" customHeight="1"/>
    <row r="16897" ht="10.5" customHeight="1"/>
    <row r="16898" ht="10.5" customHeight="1"/>
    <row r="16899" ht="10.5" customHeight="1"/>
    <row r="16900" ht="10.5" customHeight="1"/>
    <row r="16901" ht="10.5" customHeight="1"/>
    <row r="16902" ht="10.5" customHeight="1"/>
    <row r="16903" ht="10.5" customHeight="1"/>
    <row r="16904" ht="10.5" customHeight="1"/>
    <row r="16905" ht="10.5" customHeight="1"/>
    <row r="16906" ht="10.5" customHeight="1"/>
    <row r="16907" ht="10.5" customHeight="1"/>
    <row r="16908" ht="10.5" customHeight="1"/>
    <row r="16909" ht="10.5" customHeight="1"/>
    <row r="16910" ht="10.5" customHeight="1"/>
    <row r="16911" ht="10.5" customHeight="1"/>
    <row r="16912" ht="10.5" customHeight="1"/>
    <row r="16913" ht="10.5" customHeight="1"/>
    <row r="16914" ht="10.5" customHeight="1"/>
    <row r="16915" ht="10.5" customHeight="1"/>
    <row r="16916" ht="10.5" customHeight="1"/>
    <row r="16917" ht="10.5" customHeight="1"/>
    <row r="16918" ht="10.5" customHeight="1"/>
    <row r="16919" ht="10.5" customHeight="1"/>
    <row r="16920" ht="10.5" customHeight="1"/>
    <row r="16921" ht="10.5" customHeight="1"/>
    <row r="16922" ht="10.5" customHeight="1"/>
    <row r="16923" ht="10.5" customHeight="1"/>
    <row r="16924" ht="10.5" customHeight="1"/>
    <row r="16925" ht="10.5" customHeight="1"/>
    <row r="16926" ht="10.5" customHeight="1"/>
    <row r="16927" ht="10.5" customHeight="1"/>
    <row r="16928" ht="10.5" customHeight="1"/>
    <row r="16929" ht="10.5" customHeight="1"/>
    <row r="16930" ht="10.5" customHeight="1"/>
    <row r="16931" ht="10.5" customHeight="1"/>
    <row r="16932" ht="10.5" customHeight="1"/>
    <row r="16933" ht="10.5" customHeight="1"/>
    <row r="16934" ht="10.5" customHeight="1"/>
    <row r="16935" ht="10.5" customHeight="1"/>
    <row r="16936" ht="10.5" customHeight="1"/>
    <row r="16937" ht="10.5" customHeight="1"/>
    <row r="16938" ht="10.5" customHeight="1"/>
    <row r="16939" ht="10.5" customHeight="1"/>
    <row r="16940" ht="10.5" customHeight="1"/>
    <row r="16941" ht="10.5" customHeight="1"/>
    <row r="16942" ht="10.5" customHeight="1"/>
    <row r="16943" ht="10.5" customHeight="1"/>
    <row r="16944" ht="10.5" customHeight="1"/>
    <row r="16945" ht="10.5" customHeight="1"/>
    <row r="16946" ht="10.5" customHeight="1"/>
    <row r="16947" ht="10.5" customHeight="1"/>
    <row r="16948" ht="10.5" customHeight="1"/>
    <row r="16949" ht="10.5" customHeight="1"/>
    <row r="16950" ht="10.5" customHeight="1"/>
    <row r="16951" ht="10.5" customHeight="1"/>
    <row r="16952" ht="10.5" customHeight="1"/>
    <row r="16953" ht="10.5" customHeight="1"/>
    <row r="16954" ht="10.5" customHeight="1"/>
    <row r="16955" ht="10.5" customHeight="1"/>
    <row r="16956" ht="10.5" customHeight="1"/>
    <row r="16957" ht="10.5" customHeight="1"/>
    <row r="16958" ht="10.5" customHeight="1"/>
    <row r="16959" ht="10.5" customHeight="1"/>
    <row r="16960" ht="10.5" customHeight="1"/>
    <row r="16961" ht="10.5" customHeight="1"/>
    <row r="16962" ht="10.5" customHeight="1"/>
    <row r="16963" ht="10.5" customHeight="1"/>
    <row r="16964" ht="10.5" customHeight="1"/>
    <row r="16965" ht="10.5" customHeight="1"/>
    <row r="16966" ht="10.5" customHeight="1"/>
    <row r="16967" ht="10.5" customHeight="1"/>
    <row r="16968" ht="10.5" customHeight="1"/>
    <row r="16969" ht="10.5" customHeight="1"/>
    <row r="16970" ht="10.5" customHeight="1"/>
    <row r="16971" ht="10.5" customHeight="1"/>
    <row r="16972" ht="10.5" customHeight="1"/>
    <row r="16973" ht="10.5" customHeight="1"/>
    <row r="16974" ht="10.5" customHeight="1"/>
    <row r="16975" ht="10.5" customHeight="1"/>
    <row r="16976" ht="10.5" customHeight="1"/>
    <row r="16977" ht="10.5" customHeight="1"/>
    <row r="16978" ht="10.5" customHeight="1"/>
    <row r="16979" ht="10.5" customHeight="1"/>
    <row r="16980" ht="10.5" customHeight="1"/>
    <row r="16981" ht="10.5" customHeight="1"/>
    <row r="16982" ht="10.5" customHeight="1"/>
    <row r="16983" ht="10.5" customHeight="1"/>
    <row r="16984" ht="10.5" customHeight="1"/>
    <row r="16985" ht="10.5" customHeight="1"/>
    <row r="16986" ht="10.5" customHeight="1"/>
    <row r="16987" ht="10.5" customHeight="1"/>
    <row r="16988" ht="10.5" customHeight="1"/>
    <row r="16989" ht="10.5" customHeight="1"/>
    <row r="16990" ht="10.5" customHeight="1"/>
    <row r="16991" ht="10.5" customHeight="1"/>
    <row r="16992" ht="10.5" customHeight="1"/>
    <row r="16993" ht="10.5" customHeight="1"/>
    <row r="16994" ht="10.5" customHeight="1"/>
    <row r="16995" ht="10.5" customHeight="1"/>
    <row r="16996" ht="10.5" customHeight="1"/>
    <row r="16997" ht="10.5" customHeight="1"/>
    <row r="16998" ht="10.5" customHeight="1"/>
    <row r="16999" ht="10.5" customHeight="1"/>
    <row r="17000" ht="10.5" customHeight="1"/>
    <row r="17001" ht="10.5" customHeight="1"/>
    <row r="17002" ht="10.5" customHeight="1"/>
    <row r="17003" ht="10.5" customHeight="1"/>
    <row r="17004" ht="10.5" customHeight="1"/>
    <row r="17005" ht="10.5" customHeight="1"/>
    <row r="17006" ht="10.5" customHeight="1"/>
    <row r="17007" ht="10.5" customHeight="1"/>
    <row r="17008" ht="10.5" customHeight="1"/>
    <row r="17009" ht="10.5" customHeight="1"/>
    <row r="17010" ht="10.5" customHeight="1"/>
    <row r="17011" ht="10.5" customHeight="1"/>
    <row r="17012" ht="10.5" customHeight="1"/>
    <row r="17013" ht="10.5" customHeight="1"/>
    <row r="17014" ht="10.5" customHeight="1"/>
    <row r="17015" ht="10.5" customHeight="1"/>
    <row r="17016" ht="10.5" customHeight="1"/>
    <row r="17017" ht="10.5" customHeight="1"/>
    <row r="17018" ht="10.5" customHeight="1"/>
    <row r="17019" ht="10.5" customHeight="1"/>
    <row r="17020" ht="10.5" customHeight="1"/>
    <row r="17021" ht="10.5" customHeight="1"/>
    <row r="17022" ht="10.5" customHeight="1"/>
    <row r="17023" ht="10.5" customHeight="1"/>
    <row r="17024" ht="10.5" customHeight="1"/>
    <row r="17025" ht="10.5" customHeight="1"/>
    <row r="17026" ht="10.5" customHeight="1"/>
    <row r="17027" ht="10.5" customHeight="1"/>
    <row r="17028" ht="10.5" customHeight="1"/>
    <row r="17029" ht="10.5" customHeight="1"/>
    <row r="17030" ht="10.5" customHeight="1"/>
    <row r="17031" ht="10.5" customHeight="1"/>
    <row r="17032" ht="10.5" customHeight="1"/>
    <row r="17033" ht="10.5" customHeight="1"/>
    <row r="17034" ht="10.5" customHeight="1"/>
    <row r="17035" ht="10.5" customHeight="1"/>
    <row r="17036" ht="10.5" customHeight="1"/>
    <row r="17037" ht="10.5" customHeight="1"/>
    <row r="17038" ht="10.5" customHeight="1"/>
    <row r="17039" ht="10.5" customHeight="1"/>
    <row r="17040" ht="10.5" customHeight="1"/>
    <row r="17041" ht="10.5" customHeight="1"/>
    <row r="17042" ht="10.5" customHeight="1"/>
    <row r="17043" ht="10.5" customHeight="1"/>
    <row r="17044" ht="10.5" customHeight="1"/>
    <row r="17045" ht="10.5" customHeight="1"/>
    <row r="17046" ht="10.5" customHeight="1"/>
    <row r="17047" ht="10.5" customHeight="1"/>
    <row r="17048" ht="10.5" customHeight="1"/>
    <row r="17049" ht="10.5" customHeight="1"/>
    <row r="17050" ht="10.5" customHeight="1"/>
    <row r="17051" ht="10.5" customHeight="1"/>
    <row r="17052" ht="10.5" customHeight="1"/>
    <row r="17053" ht="10.5" customHeight="1"/>
    <row r="17054" ht="10.5" customHeight="1"/>
    <row r="17055" ht="10.5" customHeight="1"/>
    <row r="17056" ht="10.5" customHeight="1"/>
    <row r="17057" ht="10.5" customHeight="1"/>
    <row r="17058" ht="10.5" customHeight="1"/>
    <row r="17059" ht="10.5" customHeight="1"/>
    <row r="17060" ht="10.5" customHeight="1"/>
    <row r="17061" ht="10.5" customHeight="1"/>
    <row r="17062" ht="10.5" customHeight="1"/>
    <row r="17063" ht="10.5" customHeight="1"/>
    <row r="17064" ht="10.5" customHeight="1"/>
    <row r="17065" ht="10.5" customHeight="1"/>
    <row r="17066" ht="10.5" customHeight="1"/>
    <row r="17067" ht="10.5" customHeight="1"/>
    <row r="17068" ht="10.5" customHeight="1"/>
    <row r="17069" ht="10.5" customHeight="1"/>
    <row r="17070" ht="10.5" customHeight="1"/>
    <row r="17071" ht="10.5" customHeight="1"/>
    <row r="17072" ht="10.5" customHeight="1"/>
    <row r="17073" ht="10.5" customHeight="1"/>
    <row r="17074" ht="10.5" customHeight="1"/>
    <row r="17075" ht="10.5" customHeight="1"/>
    <row r="17076" ht="10.5" customHeight="1"/>
    <row r="17077" ht="10.5" customHeight="1"/>
    <row r="17078" ht="10.5" customHeight="1"/>
    <row r="17079" ht="10.5" customHeight="1"/>
    <row r="17080" ht="10.5" customHeight="1"/>
    <row r="17081" ht="10.5" customHeight="1"/>
    <row r="17082" ht="10.5" customHeight="1"/>
    <row r="17083" ht="10.5" customHeight="1"/>
    <row r="17084" ht="10.5" customHeight="1"/>
    <row r="17085" ht="10.5" customHeight="1"/>
    <row r="17086" ht="10.5" customHeight="1"/>
    <row r="17087" ht="10.5" customHeight="1"/>
    <row r="17088" ht="10.5" customHeight="1"/>
    <row r="17089" ht="10.5" customHeight="1"/>
    <row r="17090" ht="10.5" customHeight="1"/>
    <row r="17091" ht="10.5" customHeight="1"/>
    <row r="17092" ht="10.5" customHeight="1"/>
    <row r="17093" ht="10.5" customHeight="1"/>
    <row r="17094" ht="10.5" customHeight="1"/>
    <row r="17095" ht="10.5" customHeight="1"/>
    <row r="17096" ht="10.5" customHeight="1"/>
    <row r="17097" ht="10.5" customHeight="1"/>
    <row r="17098" ht="10.5" customHeight="1"/>
    <row r="17099" ht="10.5" customHeight="1"/>
    <row r="17100" ht="10.5" customHeight="1"/>
    <row r="17101" ht="10.5" customHeight="1"/>
    <row r="17102" ht="10.5" customHeight="1"/>
    <row r="17103" ht="10.5" customHeight="1"/>
    <row r="17104" ht="10.5" customHeight="1"/>
    <row r="17105" ht="10.5" customHeight="1"/>
    <row r="17106" ht="10.5" customHeight="1"/>
    <row r="17107" ht="10.5" customHeight="1"/>
    <row r="17108" ht="10.5" customHeight="1"/>
    <row r="17109" ht="10.5" customHeight="1"/>
    <row r="17110" ht="10.5" customHeight="1"/>
    <row r="17111" ht="10.5" customHeight="1"/>
    <row r="17112" ht="10.5" customHeight="1"/>
    <row r="17113" ht="10.5" customHeight="1"/>
    <row r="17114" ht="10.5" customHeight="1"/>
    <row r="17115" ht="10.5" customHeight="1"/>
    <row r="17116" ht="10.5" customHeight="1"/>
    <row r="17117" ht="10.5" customHeight="1"/>
    <row r="17118" ht="10.5" customHeight="1"/>
    <row r="17119" ht="10.5" customHeight="1"/>
    <row r="17120" ht="10.5" customHeight="1"/>
    <row r="17121" ht="10.5" customHeight="1"/>
    <row r="17122" ht="10.5" customHeight="1"/>
    <row r="17123" ht="10.5" customHeight="1"/>
    <row r="17124" ht="10.5" customHeight="1"/>
    <row r="17125" ht="10.5" customHeight="1"/>
    <row r="17126" ht="10.5" customHeight="1"/>
    <row r="17127" ht="10.5" customHeight="1"/>
    <row r="17128" ht="10.5" customHeight="1"/>
    <row r="17129" ht="10.5" customHeight="1"/>
    <row r="17130" ht="10.5" customHeight="1"/>
    <row r="17131" ht="10.5" customHeight="1"/>
    <row r="17132" ht="10.5" customHeight="1"/>
    <row r="17133" ht="10.5" customHeight="1"/>
    <row r="17134" ht="10.5" customHeight="1"/>
    <row r="17135" ht="10.5" customHeight="1"/>
    <row r="17136" ht="10.5" customHeight="1"/>
    <row r="17137" ht="10.5" customHeight="1"/>
    <row r="17138" ht="10.5" customHeight="1"/>
    <row r="17139" ht="10.5" customHeight="1"/>
    <row r="17140" ht="10.5" customHeight="1"/>
    <row r="17141" ht="10.5" customHeight="1"/>
    <row r="17142" ht="10.5" customHeight="1"/>
    <row r="17143" ht="10.5" customHeight="1"/>
    <row r="17144" ht="10.5" customHeight="1"/>
    <row r="17145" ht="10.5" customHeight="1"/>
    <row r="17146" ht="10.5" customHeight="1"/>
    <row r="17147" ht="10.5" customHeight="1"/>
    <row r="17148" ht="10.5" customHeight="1"/>
    <row r="17149" ht="10.5" customHeight="1"/>
    <row r="17150" ht="10.5" customHeight="1"/>
    <row r="17151" ht="10.5" customHeight="1"/>
    <row r="17152" ht="10.5" customHeight="1"/>
    <row r="17153" ht="10.5" customHeight="1"/>
    <row r="17154" ht="10.5" customHeight="1"/>
    <row r="17155" ht="10.5" customHeight="1"/>
    <row r="17156" ht="10.5" customHeight="1"/>
    <row r="17157" ht="10.5" customHeight="1"/>
    <row r="17158" ht="10.5" customHeight="1"/>
    <row r="17159" ht="10.5" customHeight="1"/>
    <row r="17160" ht="10.5" customHeight="1"/>
    <row r="17161" ht="10.5" customHeight="1"/>
    <row r="17162" ht="10.5" customHeight="1"/>
    <row r="17163" ht="10.5" customHeight="1"/>
    <row r="17164" ht="10.5" customHeight="1"/>
    <row r="17165" ht="10.5" customHeight="1"/>
    <row r="17166" ht="10.5" customHeight="1"/>
    <row r="17167" ht="10.5" customHeight="1"/>
    <row r="17168" ht="10.5" customHeight="1"/>
    <row r="17169" ht="10.5" customHeight="1"/>
    <row r="17170" ht="10.5" customHeight="1"/>
    <row r="17171" ht="10.5" customHeight="1"/>
    <row r="17172" ht="10.5" customHeight="1"/>
    <row r="17173" ht="10.5" customHeight="1"/>
    <row r="17174" ht="10.5" customHeight="1"/>
    <row r="17175" ht="10.5" customHeight="1"/>
    <row r="17176" ht="10.5" customHeight="1"/>
    <row r="17177" ht="10.5" customHeight="1"/>
    <row r="17178" ht="10.5" customHeight="1"/>
    <row r="17179" ht="10.5" customHeight="1"/>
    <row r="17180" ht="10.5" customHeight="1"/>
    <row r="17181" ht="10.5" customHeight="1"/>
    <row r="17182" ht="10.5" customHeight="1"/>
    <row r="17183" ht="10.5" customHeight="1"/>
    <row r="17184" ht="10.5" customHeight="1"/>
    <row r="17185" ht="10.5" customHeight="1"/>
    <row r="17186" ht="10.5" customHeight="1"/>
    <row r="17187" ht="10.5" customHeight="1"/>
    <row r="17188" ht="10.5" customHeight="1"/>
    <row r="17189" ht="10.5" customHeight="1"/>
    <row r="17190" ht="10.5" customHeight="1"/>
    <row r="17191" ht="10.5" customHeight="1"/>
    <row r="17192" ht="10.5" customHeight="1"/>
    <row r="17193" ht="10.5" customHeight="1"/>
    <row r="17194" ht="10.5" customHeight="1"/>
    <row r="17195" ht="10.5" customHeight="1"/>
    <row r="17196" ht="10.5" customHeight="1"/>
    <row r="17197" ht="10.5" customHeight="1"/>
    <row r="17198" ht="10.5" customHeight="1"/>
    <row r="17199" ht="10.5" customHeight="1"/>
    <row r="17200" ht="10.5" customHeight="1"/>
    <row r="17201" ht="10.5" customHeight="1"/>
    <row r="17202" ht="10.5" customHeight="1"/>
    <row r="17203" ht="10.5" customHeight="1"/>
    <row r="17204" ht="10.5" customHeight="1"/>
    <row r="17205" ht="10.5" customHeight="1"/>
    <row r="17206" ht="10.5" customHeight="1"/>
    <row r="17207" ht="10.5" customHeight="1"/>
    <row r="17208" ht="10.5" customHeight="1"/>
    <row r="17209" ht="10.5" customHeight="1"/>
    <row r="17210" ht="10.5" customHeight="1"/>
    <row r="17211" ht="10.5" customHeight="1"/>
    <row r="17212" ht="10.5" customHeight="1"/>
    <row r="17213" ht="10.5" customHeight="1"/>
    <row r="17214" ht="10.5" customHeight="1"/>
    <row r="17215" ht="10.5" customHeight="1"/>
    <row r="17216" ht="10.5" customHeight="1"/>
    <row r="17217" ht="10.5" customHeight="1"/>
    <row r="17218" ht="10.5" customHeight="1"/>
    <row r="17219" ht="10.5" customHeight="1"/>
    <row r="17220" ht="10.5" customHeight="1"/>
    <row r="17221" ht="10.5" customHeight="1"/>
    <row r="17222" ht="10.5" customHeight="1"/>
    <row r="17223" ht="10.5" customHeight="1"/>
    <row r="17224" ht="10.5" customHeight="1"/>
    <row r="17225" ht="10.5" customHeight="1"/>
    <row r="17226" ht="10.5" customHeight="1"/>
    <row r="17227" ht="10.5" customHeight="1"/>
    <row r="17228" ht="10.5" customHeight="1"/>
    <row r="17229" ht="10.5" customHeight="1"/>
    <row r="17230" ht="10.5" customHeight="1"/>
    <row r="17231" ht="10.5" customHeight="1"/>
    <row r="17232" ht="10.5" customHeight="1"/>
    <row r="17233" ht="10.5" customHeight="1"/>
    <row r="17234" ht="10.5" customHeight="1"/>
    <row r="17235" ht="10.5" customHeight="1"/>
    <row r="17236" ht="10.5" customHeight="1"/>
    <row r="17237" ht="10.5" customHeight="1"/>
    <row r="17238" ht="10.5" customHeight="1"/>
    <row r="17239" ht="10.5" customHeight="1"/>
    <row r="17240" ht="10.5" customHeight="1"/>
    <row r="17241" ht="10.5" customHeight="1"/>
    <row r="17242" ht="10.5" customHeight="1"/>
    <row r="17243" ht="10.5" customHeight="1"/>
    <row r="17244" ht="10.5" customHeight="1"/>
    <row r="17245" ht="10.5" customHeight="1"/>
    <row r="17246" ht="10.5" customHeight="1"/>
    <row r="17247" ht="10.5" customHeight="1"/>
    <row r="17248" ht="10.5" customHeight="1"/>
    <row r="17249" ht="10.5" customHeight="1"/>
    <row r="17250" ht="10.5" customHeight="1"/>
    <row r="17251" ht="10.5" customHeight="1"/>
    <row r="17252" ht="10.5" customHeight="1"/>
    <row r="17253" ht="10.5" customHeight="1"/>
    <row r="17254" ht="10.5" customHeight="1"/>
    <row r="17255" ht="10.5" customHeight="1"/>
    <row r="17256" ht="10.5" customHeight="1"/>
    <row r="17257" ht="10.5" customHeight="1"/>
    <row r="17258" ht="10.5" customHeight="1"/>
    <row r="17259" ht="10.5" customHeight="1"/>
    <row r="17260" ht="10.5" customHeight="1"/>
    <row r="17261" ht="10.5" customHeight="1"/>
    <row r="17262" ht="10.5" customHeight="1"/>
    <row r="17263" ht="10.5" customHeight="1"/>
    <row r="17264" ht="10.5" customHeight="1"/>
    <row r="17265" ht="10.5" customHeight="1"/>
    <row r="17266" ht="10.5" customHeight="1"/>
    <row r="17267" ht="10.5" customHeight="1"/>
    <row r="17268" ht="10.5" customHeight="1"/>
    <row r="17269" ht="10.5" customHeight="1"/>
    <row r="17270" ht="10.5" customHeight="1"/>
    <row r="17271" ht="10.5" customHeight="1"/>
    <row r="17272" ht="10.5" customHeight="1"/>
    <row r="17273" ht="10.5" customHeight="1"/>
    <row r="17274" ht="10.5" customHeight="1"/>
    <row r="17275" ht="10.5" customHeight="1"/>
    <row r="17276" ht="10.5" customHeight="1"/>
    <row r="17277" ht="10.5" customHeight="1"/>
    <row r="17278" ht="10.5" customHeight="1"/>
    <row r="17279" ht="10.5" customHeight="1"/>
    <row r="17280" ht="10.5" customHeight="1"/>
    <row r="17281" ht="10.5" customHeight="1"/>
    <row r="17282" ht="10.5" customHeight="1"/>
    <row r="17283" ht="10.5" customHeight="1"/>
    <row r="17284" ht="10.5" customHeight="1"/>
    <row r="17285" ht="10.5" customHeight="1"/>
    <row r="17286" ht="10.5" customHeight="1"/>
    <row r="17287" ht="10.5" customHeight="1"/>
    <row r="17288" ht="10.5" customHeight="1"/>
    <row r="17289" ht="10.5" customHeight="1"/>
    <row r="17290" ht="10.5" customHeight="1"/>
    <row r="17291" ht="10.5" customHeight="1"/>
    <row r="17292" ht="10.5" customHeight="1"/>
    <row r="17293" ht="10.5" customHeight="1"/>
    <row r="17294" ht="10.5" customHeight="1"/>
    <row r="17295" ht="10.5" customHeight="1"/>
    <row r="17296" ht="10.5" customHeight="1"/>
    <row r="17297" ht="10.5" customHeight="1"/>
    <row r="17298" ht="10.5" customHeight="1"/>
    <row r="17299" ht="10.5" customHeight="1"/>
    <row r="17300" ht="10.5" customHeight="1"/>
    <row r="17301" ht="10.5" customHeight="1"/>
    <row r="17302" ht="10.5" customHeight="1"/>
    <row r="17303" ht="10.5" customHeight="1"/>
    <row r="17304" ht="10.5" customHeight="1"/>
    <row r="17305" ht="10.5" customHeight="1"/>
    <row r="17306" ht="10.5" customHeight="1"/>
    <row r="17307" ht="10.5" customHeight="1"/>
    <row r="17308" ht="10.5" customHeight="1"/>
    <row r="17309" ht="10.5" customHeight="1"/>
    <row r="17310" ht="10.5" customHeight="1"/>
    <row r="17311" ht="10.5" customHeight="1"/>
    <row r="17312" ht="10.5" customHeight="1"/>
    <row r="17313" ht="10.5" customHeight="1"/>
    <row r="17314" ht="10.5" customHeight="1"/>
    <row r="17315" ht="10.5" customHeight="1"/>
    <row r="17316" ht="10.5" customHeight="1"/>
    <row r="17317" ht="10.5" customHeight="1"/>
    <row r="17318" ht="10.5" customHeight="1"/>
    <row r="17319" ht="10.5" customHeight="1"/>
    <row r="17320" ht="10.5" customHeight="1"/>
    <row r="17321" ht="10.5" customHeight="1"/>
    <row r="17322" ht="10.5" customHeight="1"/>
    <row r="17323" ht="10.5" customHeight="1"/>
    <row r="17324" ht="10.5" customHeight="1"/>
    <row r="17325" ht="10.5" customHeight="1"/>
    <row r="17326" ht="10.5" customHeight="1"/>
    <row r="17327" ht="10.5" customHeight="1"/>
    <row r="17328" ht="10.5" customHeight="1"/>
    <row r="17329" ht="10.5" customHeight="1"/>
    <row r="17330" ht="10.5" customHeight="1"/>
    <row r="17331" ht="10.5" customHeight="1"/>
    <row r="17332" ht="10.5" customHeight="1"/>
    <row r="17333" ht="10.5" customHeight="1"/>
    <row r="17334" ht="10.5" customHeight="1"/>
    <row r="17335" ht="10.5" customHeight="1"/>
    <row r="17336" ht="10.5" customHeight="1"/>
    <row r="17337" ht="10.5" customHeight="1"/>
    <row r="17338" ht="10.5" customHeight="1"/>
    <row r="17339" ht="10.5" customHeight="1"/>
    <row r="17340" ht="10.5" customHeight="1"/>
    <row r="17341" ht="10.5" customHeight="1"/>
    <row r="17342" ht="10.5" customHeight="1"/>
    <row r="17343" ht="10.5" customHeight="1"/>
    <row r="17344" ht="10.5" customHeight="1"/>
    <row r="17345" ht="10.5" customHeight="1"/>
    <row r="17346" ht="10.5" customHeight="1"/>
    <row r="17347" ht="10.5" customHeight="1"/>
    <row r="17348" ht="10.5" customHeight="1"/>
    <row r="17349" ht="10.5" customHeight="1"/>
    <row r="17350" ht="10.5" customHeight="1"/>
    <row r="17351" ht="10.5" customHeight="1"/>
    <row r="17352" ht="10.5" customHeight="1"/>
    <row r="17353" ht="10.5" customHeight="1"/>
    <row r="17354" ht="10.5" customHeight="1"/>
    <row r="17355" ht="10.5" customHeight="1"/>
    <row r="17356" ht="10.5" customHeight="1"/>
    <row r="17357" ht="10.5" customHeight="1"/>
    <row r="17358" ht="10.5" customHeight="1"/>
    <row r="17359" ht="10.5" customHeight="1"/>
    <row r="17360" ht="10.5" customHeight="1"/>
    <row r="17361" ht="10.5" customHeight="1"/>
    <row r="17362" ht="10.5" customHeight="1"/>
    <row r="17363" ht="10.5" customHeight="1"/>
    <row r="17364" ht="10.5" customHeight="1"/>
    <row r="17365" ht="10.5" customHeight="1"/>
    <row r="17366" ht="10.5" customHeight="1"/>
    <row r="17367" ht="10.5" customHeight="1"/>
    <row r="17368" ht="10.5" customHeight="1"/>
    <row r="17369" ht="10.5" customHeight="1"/>
    <row r="17370" ht="10.5" customHeight="1"/>
    <row r="17371" ht="10.5" customHeight="1"/>
    <row r="17372" ht="10.5" customHeight="1"/>
    <row r="17373" ht="10.5" customHeight="1"/>
    <row r="17374" ht="10.5" customHeight="1"/>
    <row r="17375" ht="10.5" customHeight="1"/>
    <row r="17376" ht="10.5" customHeight="1"/>
    <row r="17377" ht="10.5" customHeight="1"/>
    <row r="17378" ht="10.5" customHeight="1"/>
    <row r="17379" ht="10.5" customHeight="1"/>
    <row r="17380" ht="10.5" customHeight="1"/>
    <row r="17381" ht="10.5" customHeight="1"/>
    <row r="17382" ht="10.5" customHeight="1"/>
    <row r="17383" ht="10.5" customHeight="1"/>
    <row r="17384" ht="10.5" customHeight="1"/>
    <row r="17385" ht="10.5" customHeight="1"/>
    <row r="17386" ht="10.5" customHeight="1"/>
    <row r="17387" ht="10.5" customHeight="1"/>
    <row r="17388" ht="10.5" customHeight="1"/>
    <row r="17389" ht="10.5" customHeight="1"/>
    <row r="17390" ht="10.5" customHeight="1"/>
    <row r="17391" ht="10.5" customHeight="1"/>
    <row r="17392" ht="10.5" customHeight="1"/>
    <row r="17393" ht="10.5" customHeight="1"/>
    <row r="17394" ht="10.5" customHeight="1"/>
    <row r="17395" ht="10.5" customHeight="1"/>
    <row r="17396" ht="10.5" customHeight="1"/>
    <row r="17397" ht="10.5" customHeight="1"/>
    <row r="17398" ht="10.5" customHeight="1"/>
    <row r="17399" ht="10.5" customHeight="1"/>
    <row r="17400" ht="10.5" customHeight="1"/>
    <row r="17401" ht="10.5" customHeight="1"/>
    <row r="17402" ht="10.5" customHeight="1"/>
    <row r="17403" ht="10.5" customHeight="1"/>
    <row r="17404" ht="10.5" customHeight="1"/>
    <row r="17405" ht="10.5" customHeight="1"/>
    <row r="17406" ht="10.5" customHeight="1"/>
    <row r="17407" ht="10.5" customHeight="1"/>
    <row r="17408" ht="10.5" customHeight="1"/>
    <row r="17409" ht="10.5" customHeight="1"/>
    <row r="17410" ht="10.5" customHeight="1"/>
    <row r="17411" ht="10.5" customHeight="1"/>
    <row r="17412" ht="10.5" customHeight="1"/>
    <row r="17413" ht="10.5" customHeight="1"/>
    <row r="17414" ht="10.5" customHeight="1"/>
    <row r="17415" ht="10.5" customHeight="1"/>
    <row r="17416" ht="10.5" customHeight="1"/>
    <row r="17417" ht="10.5" customHeight="1"/>
    <row r="17418" ht="10.5" customHeight="1"/>
    <row r="17419" ht="10.5" customHeight="1"/>
    <row r="17420" ht="10.5" customHeight="1"/>
    <row r="17421" ht="10.5" customHeight="1"/>
    <row r="17422" ht="10.5" customHeight="1"/>
    <row r="17423" ht="10.5" customHeight="1"/>
    <row r="17424" ht="10.5" customHeight="1"/>
    <row r="17425" ht="10.5" customHeight="1"/>
    <row r="17426" ht="10.5" customHeight="1"/>
    <row r="17427" ht="10.5" customHeight="1"/>
    <row r="17428" ht="10.5" customHeight="1"/>
    <row r="17429" ht="10.5" customHeight="1"/>
    <row r="17430" ht="10.5" customHeight="1"/>
    <row r="17431" ht="10.5" customHeight="1"/>
    <row r="17432" ht="10.5" customHeight="1"/>
    <row r="17433" ht="10.5" customHeight="1"/>
    <row r="17434" ht="10.5" customHeight="1"/>
    <row r="17435" ht="10.5" customHeight="1"/>
    <row r="17436" ht="10.5" customHeight="1"/>
    <row r="17437" ht="10.5" customHeight="1"/>
    <row r="17438" ht="10.5" customHeight="1"/>
    <row r="17439" ht="10.5" customHeight="1"/>
    <row r="17440" ht="10.5" customHeight="1"/>
    <row r="17441" ht="10.5" customHeight="1"/>
    <row r="17442" ht="10.5" customHeight="1"/>
    <row r="17443" ht="10.5" customHeight="1"/>
    <row r="17444" ht="10.5" customHeight="1"/>
    <row r="17445" ht="10.5" customHeight="1"/>
    <row r="17446" ht="10.5" customHeight="1"/>
    <row r="17447" ht="10.5" customHeight="1"/>
    <row r="17448" ht="10.5" customHeight="1"/>
    <row r="17449" ht="10.5" customHeight="1"/>
    <row r="17450" ht="10.5" customHeight="1"/>
    <row r="17451" ht="10.5" customHeight="1"/>
    <row r="17452" ht="10.5" customHeight="1"/>
    <row r="17453" ht="10.5" customHeight="1"/>
    <row r="17454" ht="10.5" customHeight="1"/>
    <row r="17455" ht="10.5" customHeight="1"/>
    <row r="17456" ht="10.5" customHeight="1"/>
    <row r="17457" ht="10.5" customHeight="1"/>
    <row r="17458" ht="10.5" customHeight="1"/>
    <row r="17459" ht="10.5" customHeight="1"/>
    <row r="17460" ht="10.5" customHeight="1"/>
    <row r="17461" ht="10.5" customHeight="1"/>
    <row r="17462" ht="10.5" customHeight="1"/>
    <row r="17463" ht="10.5" customHeight="1"/>
    <row r="17464" ht="10.5" customHeight="1"/>
    <row r="17465" ht="10.5" customHeight="1"/>
    <row r="17466" ht="10.5" customHeight="1"/>
    <row r="17467" ht="10.5" customHeight="1"/>
    <row r="17468" ht="10.5" customHeight="1"/>
    <row r="17469" ht="10.5" customHeight="1"/>
    <row r="17470" ht="10.5" customHeight="1"/>
    <row r="17471" ht="10.5" customHeight="1"/>
    <row r="17472" ht="10.5" customHeight="1"/>
    <row r="17473" ht="10.5" customHeight="1"/>
    <row r="17474" ht="10.5" customHeight="1"/>
    <row r="17475" ht="10.5" customHeight="1"/>
    <row r="17476" ht="10.5" customHeight="1"/>
    <row r="17477" ht="10.5" customHeight="1"/>
    <row r="17478" ht="10.5" customHeight="1"/>
    <row r="17479" ht="10.5" customHeight="1"/>
    <row r="17480" ht="10.5" customHeight="1"/>
    <row r="17481" ht="10.5" customHeight="1"/>
    <row r="17482" ht="10.5" customHeight="1"/>
    <row r="17483" ht="10.5" customHeight="1"/>
    <row r="17484" ht="10.5" customHeight="1"/>
    <row r="17485" ht="10.5" customHeight="1"/>
    <row r="17486" ht="10.5" customHeight="1"/>
    <row r="17487" ht="10.5" customHeight="1"/>
    <row r="17488" ht="10.5" customHeight="1"/>
    <row r="17489" ht="10.5" customHeight="1"/>
    <row r="17490" ht="10.5" customHeight="1"/>
    <row r="17491" ht="10.5" customHeight="1"/>
    <row r="17492" ht="10.5" customHeight="1"/>
    <row r="17493" ht="10.5" customHeight="1"/>
    <row r="17494" ht="10.5" customHeight="1"/>
    <row r="17495" ht="10.5" customHeight="1"/>
    <row r="17496" ht="10.5" customHeight="1"/>
    <row r="17497" ht="10.5" customHeight="1"/>
    <row r="17498" ht="10.5" customHeight="1"/>
    <row r="17499" ht="10.5" customHeight="1"/>
    <row r="17500" ht="10.5" customHeight="1"/>
    <row r="17501" ht="10.5" customHeight="1"/>
    <row r="17502" ht="10.5" customHeight="1"/>
    <row r="17503" ht="10.5" customHeight="1"/>
    <row r="17504" ht="10.5" customHeight="1"/>
    <row r="17505" ht="10.5" customHeight="1"/>
    <row r="17506" ht="10.5" customHeight="1"/>
    <row r="17507" ht="10.5" customHeight="1"/>
    <row r="17508" ht="10.5" customHeight="1"/>
    <row r="17509" ht="10.5" customHeight="1"/>
    <row r="17510" ht="10.5" customHeight="1"/>
    <row r="17511" ht="10.5" customHeight="1"/>
    <row r="17512" ht="10.5" customHeight="1"/>
    <row r="17513" ht="10.5" customHeight="1"/>
    <row r="17514" ht="10.5" customHeight="1"/>
    <row r="17515" ht="10.5" customHeight="1"/>
    <row r="17516" ht="10.5" customHeight="1"/>
    <row r="17517" ht="10.5" customHeight="1"/>
    <row r="17518" ht="10.5" customHeight="1"/>
    <row r="17519" ht="10.5" customHeight="1"/>
    <row r="17520" ht="10.5" customHeight="1"/>
    <row r="17521" ht="10.5" customHeight="1"/>
    <row r="17522" ht="10.5" customHeight="1"/>
    <row r="17523" ht="10.5" customHeight="1"/>
    <row r="17524" ht="10.5" customHeight="1"/>
    <row r="17525" ht="10.5" customHeight="1"/>
    <row r="17526" ht="10.5" customHeight="1"/>
    <row r="17527" ht="10.5" customHeight="1"/>
    <row r="17528" ht="10.5" customHeight="1"/>
    <row r="17529" ht="10.5" customHeight="1"/>
    <row r="17530" ht="10.5" customHeight="1"/>
    <row r="17531" ht="10.5" customHeight="1"/>
    <row r="17532" ht="10.5" customHeight="1"/>
    <row r="17533" ht="10.5" customHeight="1"/>
    <row r="17534" ht="10.5" customHeight="1"/>
    <row r="17535" ht="10.5" customHeight="1"/>
    <row r="17536" ht="10.5" customHeight="1"/>
    <row r="17537" ht="10.5" customHeight="1"/>
    <row r="17538" ht="10.5" customHeight="1"/>
    <row r="17539" ht="10.5" customHeight="1"/>
    <row r="17540" ht="10.5" customHeight="1"/>
    <row r="17541" ht="10.5" customHeight="1"/>
    <row r="17542" ht="10.5" customHeight="1"/>
    <row r="17543" ht="10.5" customHeight="1"/>
    <row r="17544" ht="10.5" customHeight="1"/>
    <row r="17545" ht="10.5" customHeight="1"/>
    <row r="17546" ht="10.5" customHeight="1"/>
    <row r="17547" ht="10.5" customHeight="1"/>
    <row r="17548" ht="10.5" customHeight="1"/>
    <row r="17549" ht="10.5" customHeight="1"/>
    <row r="17550" ht="10.5" customHeight="1"/>
    <row r="17551" ht="10.5" customHeight="1"/>
    <row r="17552" ht="10.5" customHeight="1"/>
    <row r="17553" ht="10.5" customHeight="1"/>
    <row r="17554" ht="10.5" customHeight="1"/>
    <row r="17555" ht="10.5" customHeight="1"/>
    <row r="17556" ht="10.5" customHeight="1"/>
    <row r="17557" ht="10.5" customHeight="1"/>
    <row r="17558" ht="10.5" customHeight="1"/>
    <row r="17559" ht="10.5" customHeight="1"/>
    <row r="17560" ht="10.5" customHeight="1"/>
    <row r="17561" ht="10.5" customHeight="1"/>
    <row r="17562" ht="10.5" customHeight="1"/>
    <row r="17563" ht="10.5" customHeight="1"/>
    <row r="17564" ht="10.5" customHeight="1"/>
    <row r="17565" ht="10.5" customHeight="1"/>
    <row r="17566" ht="10.5" customHeight="1"/>
    <row r="17567" ht="10.5" customHeight="1"/>
    <row r="17568" ht="10.5" customHeight="1"/>
    <row r="17569" ht="10.5" customHeight="1"/>
    <row r="17570" ht="10.5" customHeight="1"/>
    <row r="17571" ht="10.5" customHeight="1"/>
    <row r="17572" ht="10.5" customHeight="1"/>
    <row r="17573" ht="10.5" customHeight="1"/>
    <row r="17574" ht="10.5" customHeight="1"/>
    <row r="17575" ht="10.5" customHeight="1"/>
    <row r="17576" ht="10.5" customHeight="1"/>
    <row r="17577" ht="10.5" customHeight="1"/>
    <row r="17578" ht="10.5" customHeight="1"/>
    <row r="17579" ht="10.5" customHeight="1"/>
    <row r="17580" ht="10.5" customHeight="1"/>
    <row r="17581" ht="10.5" customHeight="1"/>
    <row r="17582" ht="10.5" customHeight="1"/>
    <row r="17583" ht="10.5" customHeight="1"/>
    <row r="17584" ht="10.5" customHeight="1"/>
    <row r="17585" ht="10.5" customHeight="1"/>
    <row r="17586" ht="10.5" customHeight="1"/>
    <row r="17587" ht="10.5" customHeight="1"/>
    <row r="17588" ht="10.5" customHeight="1"/>
    <row r="17589" ht="10.5" customHeight="1"/>
    <row r="17590" ht="10.5" customHeight="1"/>
    <row r="17591" ht="10.5" customHeight="1"/>
    <row r="17592" ht="10.5" customHeight="1"/>
    <row r="17593" ht="10.5" customHeight="1"/>
    <row r="17594" ht="10.5" customHeight="1"/>
    <row r="17595" ht="10.5" customHeight="1"/>
    <row r="17596" ht="10.5" customHeight="1"/>
    <row r="17597" ht="10.5" customHeight="1"/>
    <row r="17598" ht="10.5" customHeight="1"/>
    <row r="17599" ht="10.5" customHeight="1"/>
    <row r="17600" ht="10.5" customHeight="1"/>
    <row r="17601" ht="10.5" customHeight="1"/>
    <row r="17602" ht="10.5" customHeight="1"/>
    <row r="17603" ht="10.5" customHeight="1"/>
    <row r="17604" ht="10.5" customHeight="1"/>
    <row r="17605" ht="10.5" customHeight="1"/>
    <row r="17606" ht="10.5" customHeight="1"/>
    <row r="17607" ht="10.5" customHeight="1"/>
    <row r="17608" ht="10.5" customHeight="1"/>
    <row r="17609" ht="10.5" customHeight="1"/>
    <row r="17610" ht="10.5" customHeight="1"/>
    <row r="17611" ht="10.5" customHeight="1"/>
    <row r="17612" ht="10.5" customHeight="1"/>
    <row r="17613" ht="10.5" customHeight="1"/>
    <row r="17614" ht="10.5" customHeight="1"/>
    <row r="17615" ht="10.5" customHeight="1"/>
    <row r="17616" ht="10.5" customHeight="1"/>
    <row r="17617" ht="10.5" customHeight="1"/>
    <row r="17618" ht="10.5" customHeight="1"/>
    <row r="17619" ht="10.5" customHeight="1"/>
    <row r="17620" ht="10.5" customHeight="1"/>
    <row r="17621" ht="10.5" customHeight="1"/>
    <row r="17622" ht="10.5" customHeight="1"/>
    <row r="17623" ht="10.5" customHeight="1"/>
    <row r="17624" ht="10.5" customHeight="1"/>
    <row r="17625" ht="10.5" customHeight="1"/>
    <row r="17626" ht="10.5" customHeight="1"/>
    <row r="17627" ht="10.5" customHeight="1"/>
    <row r="17628" ht="10.5" customHeight="1"/>
    <row r="17629" ht="10.5" customHeight="1"/>
    <row r="17630" ht="10.5" customHeight="1"/>
    <row r="17631" ht="10.5" customHeight="1"/>
    <row r="17632" ht="10.5" customHeight="1"/>
    <row r="17633" ht="10.5" customHeight="1"/>
    <row r="17634" ht="10.5" customHeight="1"/>
    <row r="17635" ht="10.5" customHeight="1"/>
    <row r="17636" ht="10.5" customHeight="1"/>
    <row r="17637" ht="10.5" customHeight="1"/>
    <row r="17638" ht="10.5" customHeight="1"/>
    <row r="17639" ht="10.5" customHeight="1"/>
    <row r="17640" ht="10.5" customHeight="1"/>
    <row r="17641" ht="10.5" customHeight="1"/>
    <row r="17642" ht="10.5" customHeight="1"/>
    <row r="17643" ht="10.5" customHeight="1"/>
    <row r="17644" ht="10.5" customHeight="1"/>
    <row r="17645" ht="10.5" customHeight="1"/>
    <row r="17646" ht="10.5" customHeight="1"/>
    <row r="17647" ht="10.5" customHeight="1"/>
    <row r="17648" ht="10.5" customHeight="1"/>
    <row r="17649" ht="10.5" customHeight="1"/>
    <row r="17650" ht="10.5" customHeight="1"/>
    <row r="17651" ht="10.5" customHeight="1"/>
    <row r="17652" ht="10.5" customHeight="1"/>
    <row r="17653" ht="10.5" customHeight="1"/>
    <row r="17654" ht="10.5" customHeight="1"/>
    <row r="17655" ht="10.5" customHeight="1"/>
    <row r="17656" ht="10.5" customHeight="1"/>
    <row r="17657" ht="10.5" customHeight="1"/>
    <row r="17658" ht="10.5" customHeight="1"/>
    <row r="17659" ht="10.5" customHeight="1"/>
    <row r="17660" ht="10.5" customHeight="1"/>
    <row r="17661" ht="10.5" customHeight="1"/>
    <row r="17662" ht="10.5" customHeight="1"/>
    <row r="17663" ht="10.5" customHeight="1"/>
    <row r="17664" ht="10.5" customHeight="1"/>
    <row r="17665" ht="10.5" customHeight="1"/>
    <row r="17666" ht="10.5" customHeight="1"/>
    <row r="17667" ht="10.5" customHeight="1"/>
    <row r="17668" ht="10.5" customHeight="1"/>
    <row r="17669" ht="10.5" customHeight="1"/>
    <row r="17670" ht="10.5" customHeight="1"/>
    <row r="17671" ht="10.5" customHeight="1"/>
    <row r="17672" ht="10.5" customHeight="1"/>
    <row r="17673" ht="10.5" customHeight="1"/>
    <row r="17674" ht="10.5" customHeight="1"/>
    <row r="17675" ht="10.5" customHeight="1"/>
    <row r="17676" ht="10.5" customHeight="1"/>
    <row r="17677" ht="10.5" customHeight="1"/>
    <row r="17678" ht="10.5" customHeight="1"/>
    <row r="17679" ht="10.5" customHeight="1"/>
    <row r="17680" ht="10.5" customHeight="1"/>
    <row r="17681" ht="10.5" customHeight="1"/>
    <row r="17682" ht="10.5" customHeight="1"/>
    <row r="17683" ht="10.5" customHeight="1"/>
    <row r="17684" ht="10.5" customHeight="1"/>
    <row r="17685" ht="10.5" customHeight="1"/>
    <row r="17686" ht="10.5" customHeight="1"/>
    <row r="17687" ht="10.5" customHeight="1"/>
    <row r="17688" ht="10.5" customHeight="1"/>
    <row r="17689" ht="10.5" customHeight="1"/>
    <row r="17690" ht="10.5" customHeight="1"/>
    <row r="17691" ht="10.5" customHeight="1"/>
    <row r="17692" ht="10.5" customHeight="1"/>
    <row r="17693" ht="10.5" customHeight="1"/>
    <row r="17694" ht="10.5" customHeight="1"/>
    <row r="17695" ht="10.5" customHeight="1"/>
    <row r="17696" ht="10.5" customHeight="1"/>
    <row r="17697" ht="10.5" customHeight="1"/>
    <row r="17698" ht="10.5" customHeight="1"/>
    <row r="17699" ht="10.5" customHeight="1"/>
    <row r="17700" ht="10.5" customHeight="1"/>
    <row r="17701" ht="10.5" customHeight="1"/>
    <row r="17702" ht="10.5" customHeight="1"/>
    <row r="17703" ht="10.5" customHeight="1"/>
    <row r="17704" ht="10.5" customHeight="1"/>
    <row r="17705" ht="10.5" customHeight="1"/>
    <row r="17706" ht="10.5" customHeight="1"/>
    <row r="17707" ht="10.5" customHeight="1"/>
    <row r="17708" ht="10.5" customHeight="1"/>
    <row r="17709" ht="10.5" customHeight="1"/>
    <row r="17710" ht="10.5" customHeight="1"/>
    <row r="17711" ht="10.5" customHeight="1"/>
    <row r="17712" ht="10.5" customHeight="1"/>
    <row r="17713" ht="10.5" customHeight="1"/>
    <row r="17714" ht="10.5" customHeight="1"/>
    <row r="17715" ht="10.5" customHeight="1"/>
    <row r="17716" ht="10.5" customHeight="1"/>
    <row r="17717" ht="10.5" customHeight="1"/>
    <row r="17718" ht="10.5" customHeight="1"/>
    <row r="17719" ht="10.5" customHeight="1"/>
    <row r="17720" ht="10.5" customHeight="1"/>
    <row r="17721" ht="10.5" customHeight="1"/>
    <row r="17722" ht="10.5" customHeight="1"/>
    <row r="17723" ht="10.5" customHeight="1"/>
    <row r="17724" ht="10.5" customHeight="1"/>
    <row r="17725" ht="10.5" customHeight="1"/>
    <row r="17726" ht="10.5" customHeight="1"/>
    <row r="17727" ht="10.5" customHeight="1"/>
    <row r="17728" ht="10.5" customHeight="1"/>
    <row r="17729" ht="10.5" customHeight="1"/>
    <row r="17730" ht="10.5" customHeight="1"/>
    <row r="17731" ht="10.5" customHeight="1"/>
    <row r="17732" ht="10.5" customHeight="1"/>
    <row r="17733" ht="10.5" customHeight="1"/>
    <row r="17734" ht="10.5" customHeight="1"/>
    <row r="17735" ht="10.5" customHeight="1"/>
    <row r="17736" ht="10.5" customHeight="1"/>
    <row r="17737" ht="10.5" customHeight="1"/>
    <row r="17738" ht="10.5" customHeight="1"/>
    <row r="17739" ht="10.5" customHeight="1"/>
    <row r="17740" ht="10.5" customHeight="1"/>
    <row r="17741" ht="10.5" customHeight="1"/>
    <row r="17742" ht="10.5" customHeight="1"/>
    <row r="17743" ht="10.5" customHeight="1"/>
    <row r="17744" ht="10.5" customHeight="1"/>
    <row r="17745" ht="10.5" customHeight="1"/>
    <row r="17746" ht="10.5" customHeight="1"/>
    <row r="17747" ht="10.5" customHeight="1"/>
    <row r="17748" ht="10.5" customHeight="1"/>
    <row r="17749" ht="10.5" customHeight="1"/>
    <row r="17750" ht="10.5" customHeight="1"/>
    <row r="17751" ht="10.5" customHeight="1"/>
    <row r="17752" ht="10.5" customHeight="1"/>
    <row r="17753" ht="10.5" customHeight="1"/>
    <row r="17754" ht="10.5" customHeight="1"/>
    <row r="17755" ht="10.5" customHeight="1"/>
    <row r="17756" ht="10.5" customHeight="1"/>
    <row r="17757" ht="10.5" customHeight="1"/>
    <row r="17758" ht="10.5" customHeight="1"/>
    <row r="17759" ht="10.5" customHeight="1"/>
    <row r="17760" ht="10.5" customHeight="1"/>
    <row r="17761" ht="10.5" customHeight="1"/>
    <row r="17762" ht="10.5" customHeight="1"/>
    <row r="17763" ht="10.5" customHeight="1"/>
    <row r="17764" ht="10.5" customHeight="1"/>
    <row r="17765" ht="10.5" customHeight="1"/>
    <row r="17766" ht="10.5" customHeight="1"/>
    <row r="17767" ht="10.5" customHeight="1"/>
    <row r="17768" ht="10.5" customHeight="1"/>
    <row r="17769" ht="10.5" customHeight="1"/>
    <row r="17770" ht="10.5" customHeight="1"/>
    <row r="17771" ht="10.5" customHeight="1"/>
    <row r="17772" ht="10.5" customHeight="1"/>
    <row r="17773" ht="10.5" customHeight="1"/>
    <row r="17774" ht="10.5" customHeight="1"/>
    <row r="17775" ht="10.5" customHeight="1"/>
    <row r="17776" ht="10.5" customHeight="1"/>
    <row r="17777" ht="10.5" customHeight="1"/>
    <row r="17778" ht="10.5" customHeight="1"/>
    <row r="17779" ht="10.5" customHeight="1"/>
    <row r="17780" ht="10.5" customHeight="1"/>
    <row r="17781" ht="10.5" customHeight="1"/>
    <row r="17782" ht="10.5" customHeight="1"/>
    <row r="17783" ht="10.5" customHeight="1"/>
    <row r="17784" ht="10.5" customHeight="1"/>
    <row r="17785" ht="10.5" customHeight="1"/>
    <row r="17786" ht="10.5" customHeight="1"/>
    <row r="17787" ht="10.5" customHeight="1"/>
    <row r="17788" ht="10.5" customHeight="1"/>
    <row r="17789" ht="10.5" customHeight="1"/>
    <row r="17790" ht="10.5" customHeight="1"/>
    <row r="17791" ht="10.5" customHeight="1"/>
    <row r="17792" ht="10.5" customHeight="1"/>
    <row r="17793" ht="10.5" customHeight="1"/>
    <row r="17794" ht="10.5" customHeight="1"/>
    <row r="17795" ht="10.5" customHeight="1"/>
    <row r="17796" ht="10.5" customHeight="1"/>
    <row r="17797" ht="10.5" customHeight="1"/>
    <row r="17798" ht="10.5" customHeight="1"/>
    <row r="17799" ht="10.5" customHeight="1"/>
    <row r="17800" ht="10.5" customHeight="1"/>
    <row r="17801" ht="10.5" customHeight="1"/>
    <row r="17802" ht="10.5" customHeight="1"/>
    <row r="17803" ht="10.5" customHeight="1"/>
    <row r="17804" ht="10.5" customHeight="1"/>
    <row r="17805" ht="10.5" customHeight="1"/>
    <row r="17806" ht="10.5" customHeight="1"/>
    <row r="17807" ht="10.5" customHeight="1"/>
    <row r="17808" ht="10.5" customHeight="1"/>
    <row r="17809" ht="10.5" customHeight="1"/>
    <row r="17810" ht="10.5" customHeight="1"/>
    <row r="17811" ht="10.5" customHeight="1"/>
    <row r="17812" ht="10.5" customHeight="1"/>
    <row r="17813" ht="10.5" customHeight="1"/>
    <row r="17814" ht="10.5" customHeight="1"/>
    <row r="17815" ht="10.5" customHeight="1"/>
    <row r="17816" ht="10.5" customHeight="1"/>
    <row r="17817" ht="10.5" customHeight="1"/>
    <row r="17818" ht="10.5" customHeight="1"/>
    <row r="17819" ht="10.5" customHeight="1"/>
    <row r="17820" ht="10.5" customHeight="1"/>
    <row r="17821" ht="10.5" customHeight="1"/>
    <row r="17822" ht="10.5" customHeight="1"/>
    <row r="17823" ht="10.5" customHeight="1"/>
    <row r="17824" ht="10.5" customHeight="1"/>
    <row r="17825" ht="10.5" customHeight="1"/>
    <row r="17826" ht="10.5" customHeight="1"/>
    <row r="17827" ht="10.5" customHeight="1"/>
    <row r="17828" ht="10.5" customHeight="1"/>
    <row r="17829" ht="10.5" customHeight="1"/>
    <row r="17830" ht="10.5" customHeight="1"/>
    <row r="17831" ht="10.5" customHeight="1"/>
    <row r="17832" ht="10.5" customHeight="1"/>
    <row r="17833" ht="10.5" customHeight="1"/>
    <row r="17834" ht="10.5" customHeight="1"/>
    <row r="17835" ht="10.5" customHeight="1"/>
    <row r="17836" ht="10.5" customHeight="1"/>
    <row r="17837" ht="10.5" customHeight="1"/>
    <row r="17838" ht="10.5" customHeight="1"/>
    <row r="17839" ht="10.5" customHeight="1"/>
    <row r="17840" ht="10.5" customHeight="1"/>
    <row r="17841" ht="10.5" customHeight="1"/>
    <row r="17842" ht="10.5" customHeight="1"/>
    <row r="17843" ht="10.5" customHeight="1"/>
    <row r="17844" ht="10.5" customHeight="1"/>
    <row r="17845" ht="10.5" customHeight="1"/>
    <row r="17846" ht="10.5" customHeight="1"/>
    <row r="17847" ht="10.5" customHeight="1"/>
    <row r="17848" ht="10.5" customHeight="1"/>
    <row r="17849" ht="10.5" customHeight="1"/>
    <row r="17850" ht="10.5" customHeight="1"/>
    <row r="17851" ht="10.5" customHeight="1"/>
    <row r="17852" ht="10.5" customHeight="1"/>
    <row r="17853" ht="10.5" customHeight="1"/>
    <row r="17854" ht="10.5" customHeight="1"/>
    <row r="17855" ht="10.5" customHeight="1"/>
    <row r="17856" ht="10.5" customHeight="1"/>
    <row r="17857" ht="10.5" customHeight="1"/>
    <row r="17858" ht="10.5" customHeight="1"/>
    <row r="17859" ht="10.5" customHeight="1"/>
    <row r="17860" ht="10.5" customHeight="1"/>
    <row r="17861" ht="10.5" customHeight="1"/>
    <row r="17862" ht="10.5" customHeight="1"/>
    <row r="17863" ht="10.5" customHeight="1"/>
    <row r="17864" ht="10.5" customHeight="1"/>
    <row r="17865" ht="10.5" customHeight="1"/>
    <row r="17866" ht="10.5" customHeight="1"/>
    <row r="17867" ht="10.5" customHeight="1"/>
    <row r="17868" ht="10.5" customHeight="1"/>
    <row r="17869" ht="10.5" customHeight="1"/>
    <row r="17870" ht="10.5" customHeight="1"/>
    <row r="17871" ht="10.5" customHeight="1"/>
    <row r="17872" ht="10.5" customHeight="1"/>
    <row r="17873" ht="10.5" customHeight="1"/>
    <row r="17874" ht="10.5" customHeight="1"/>
    <row r="17875" ht="10.5" customHeight="1"/>
    <row r="17876" ht="10.5" customHeight="1"/>
    <row r="17877" ht="10.5" customHeight="1"/>
    <row r="17878" ht="10.5" customHeight="1"/>
    <row r="17879" ht="10.5" customHeight="1"/>
    <row r="17880" ht="10.5" customHeight="1"/>
    <row r="17881" ht="10.5" customHeight="1"/>
    <row r="17882" ht="10.5" customHeight="1"/>
    <row r="17883" ht="10.5" customHeight="1"/>
    <row r="17884" ht="10.5" customHeight="1"/>
    <row r="17885" ht="10.5" customHeight="1"/>
    <row r="17886" ht="10.5" customHeight="1"/>
    <row r="17887" ht="10.5" customHeight="1"/>
    <row r="17888" ht="10.5" customHeight="1"/>
    <row r="17889" ht="10.5" customHeight="1"/>
    <row r="17890" ht="10.5" customHeight="1"/>
    <row r="17891" ht="10.5" customHeight="1"/>
    <row r="17892" ht="10.5" customHeight="1"/>
    <row r="17893" ht="10.5" customHeight="1"/>
    <row r="17894" ht="10.5" customHeight="1"/>
    <row r="17895" ht="10.5" customHeight="1"/>
    <row r="17896" ht="10.5" customHeight="1"/>
    <row r="17897" ht="10.5" customHeight="1"/>
    <row r="17898" ht="10.5" customHeight="1"/>
    <row r="17899" ht="10.5" customHeight="1"/>
    <row r="17900" ht="10.5" customHeight="1"/>
    <row r="17901" ht="10.5" customHeight="1"/>
    <row r="17902" ht="10.5" customHeight="1"/>
    <row r="17903" ht="10.5" customHeight="1"/>
    <row r="17904" ht="10.5" customHeight="1"/>
    <row r="17905" ht="10.5" customHeight="1"/>
    <row r="17906" ht="10.5" customHeight="1"/>
    <row r="17907" ht="10.5" customHeight="1"/>
    <row r="17908" ht="10.5" customHeight="1"/>
    <row r="17909" ht="10.5" customHeight="1"/>
    <row r="17910" ht="10.5" customHeight="1"/>
    <row r="17911" ht="10.5" customHeight="1"/>
    <row r="17912" ht="10.5" customHeight="1"/>
    <row r="17913" ht="10.5" customHeight="1"/>
    <row r="17914" ht="10.5" customHeight="1"/>
    <row r="17915" ht="10.5" customHeight="1"/>
    <row r="17916" ht="10.5" customHeight="1"/>
    <row r="17917" ht="10.5" customHeight="1"/>
    <row r="17918" ht="10.5" customHeight="1"/>
    <row r="17919" ht="10.5" customHeight="1"/>
    <row r="17920" ht="10.5" customHeight="1"/>
    <row r="17921" ht="10.5" customHeight="1"/>
    <row r="17922" ht="10.5" customHeight="1"/>
    <row r="17923" ht="10.5" customHeight="1"/>
    <row r="17924" ht="10.5" customHeight="1"/>
    <row r="17925" ht="10.5" customHeight="1"/>
    <row r="17926" ht="10.5" customHeight="1"/>
    <row r="17927" ht="10.5" customHeight="1"/>
    <row r="17928" ht="10.5" customHeight="1"/>
    <row r="17929" ht="10.5" customHeight="1"/>
    <row r="17930" ht="10.5" customHeight="1"/>
    <row r="17931" ht="10.5" customHeight="1"/>
    <row r="17932" ht="10.5" customHeight="1"/>
    <row r="17933" ht="10.5" customHeight="1"/>
    <row r="17934" ht="10.5" customHeight="1"/>
    <row r="17935" ht="10.5" customHeight="1"/>
    <row r="17936" ht="10.5" customHeight="1"/>
    <row r="17937" ht="10.5" customHeight="1"/>
    <row r="17938" ht="10.5" customHeight="1"/>
    <row r="17939" ht="10.5" customHeight="1"/>
    <row r="17940" ht="10.5" customHeight="1"/>
    <row r="17941" ht="10.5" customHeight="1"/>
    <row r="17942" ht="10.5" customHeight="1"/>
    <row r="17943" ht="10.5" customHeight="1"/>
    <row r="17944" ht="10.5" customHeight="1"/>
    <row r="17945" ht="10.5" customHeight="1"/>
    <row r="17946" ht="10.5" customHeight="1"/>
    <row r="17947" ht="10.5" customHeight="1"/>
    <row r="17948" ht="10.5" customHeight="1"/>
    <row r="17949" ht="10.5" customHeight="1"/>
    <row r="17950" ht="10.5" customHeight="1"/>
    <row r="17951" ht="10.5" customHeight="1"/>
    <row r="17952" ht="10.5" customHeight="1"/>
    <row r="17953" ht="10.5" customHeight="1"/>
    <row r="17954" ht="10.5" customHeight="1"/>
    <row r="17955" ht="10.5" customHeight="1"/>
    <row r="17956" ht="10.5" customHeight="1"/>
    <row r="17957" ht="10.5" customHeight="1"/>
    <row r="17958" ht="10.5" customHeight="1"/>
    <row r="17959" ht="10.5" customHeight="1"/>
    <row r="17960" ht="10.5" customHeight="1"/>
    <row r="17961" ht="10.5" customHeight="1"/>
    <row r="17962" ht="10.5" customHeight="1"/>
    <row r="17963" ht="10.5" customHeight="1"/>
    <row r="17964" ht="10.5" customHeight="1"/>
    <row r="17965" ht="10.5" customHeight="1"/>
    <row r="17966" ht="10.5" customHeight="1"/>
    <row r="17967" ht="10.5" customHeight="1"/>
    <row r="17968" ht="10.5" customHeight="1"/>
    <row r="17969" ht="10.5" customHeight="1"/>
    <row r="17970" ht="10.5" customHeight="1"/>
    <row r="17971" ht="10.5" customHeight="1"/>
    <row r="17972" ht="10.5" customHeight="1"/>
    <row r="17973" ht="10.5" customHeight="1"/>
    <row r="17974" ht="10.5" customHeight="1"/>
    <row r="17975" ht="10.5" customHeight="1"/>
    <row r="17976" ht="10.5" customHeight="1"/>
    <row r="17977" ht="10.5" customHeight="1"/>
    <row r="17978" ht="10.5" customHeight="1"/>
    <row r="17979" ht="10.5" customHeight="1"/>
    <row r="17980" ht="10.5" customHeight="1"/>
    <row r="17981" ht="10.5" customHeight="1"/>
    <row r="17982" ht="10.5" customHeight="1"/>
    <row r="17983" ht="10.5" customHeight="1"/>
    <row r="17984" ht="10.5" customHeight="1"/>
    <row r="17985" ht="10.5" customHeight="1"/>
    <row r="17986" ht="10.5" customHeight="1"/>
    <row r="17987" ht="10.5" customHeight="1"/>
    <row r="17988" ht="10.5" customHeight="1"/>
    <row r="17989" ht="10.5" customHeight="1"/>
    <row r="17990" ht="10.5" customHeight="1"/>
    <row r="17991" ht="10.5" customHeight="1"/>
    <row r="17992" ht="10.5" customHeight="1"/>
    <row r="17993" ht="10.5" customHeight="1"/>
    <row r="17994" ht="10.5" customHeight="1"/>
    <row r="17995" ht="10.5" customHeight="1"/>
    <row r="17996" ht="10.5" customHeight="1"/>
    <row r="17997" ht="10.5" customHeight="1"/>
    <row r="17998" ht="10.5" customHeight="1"/>
    <row r="17999" ht="10.5" customHeight="1"/>
    <row r="18000" ht="10.5" customHeight="1"/>
    <row r="18001" ht="10.5" customHeight="1"/>
    <row r="18002" ht="10.5" customHeight="1"/>
    <row r="18003" ht="10.5" customHeight="1"/>
    <row r="18004" ht="10.5" customHeight="1"/>
    <row r="18005" ht="10.5" customHeight="1"/>
    <row r="18006" ht="10.5" customHeight="1"/>
    <row r="18007" ht="10.5" customHeight="1"/>
    <row r="18008" ht="10.5" customHeight="1"/>
    <row r="18009" ht="10.5" customHeight="1"/>
    <row r="18010" ht="10.5" customHeight="1"/>
    <row r="18011" ht="10.5" customHeight="1"/>
    <row r="18012" ht="10.5" customHeight="1"/>
    <row r="18013" ht="10.5" customHeight="1"/>
    <row r="18014" ht="10.5" customHeight="1"/>
    <row r="18015" ht="10.5" customHeight="1"/>
    <row r="18016" ht="10.5" customHeight="1"/>
    <row r="18017" ht="10.5" customHeight="1"/>
    <row r="18018" ht="10.5" customHeight="1"/>
    <row r="18019" ht="10.5" customHeight="1"/>
    <row r="18020" ht="10.5" customHeight="1"/>
    <row r="18021" ht="10.5" customHeight="1"/>
    <row r="18022" ht="10.5" customHeight="1"/>
    <row r="18023" ht="10.5" customHeight="1"/>
    <row r="18024" ht="10.5" customHeight="1"/>
    <row r="18025" ht="10.5" customHeight="1"/>
    <row r="18026" ht="10.5" customHeight="1"/>
    <row r="18027" ht="10.5" customHeight="1"/>
    <row r="18028" ht="10.5" customHeight="1"/>
    <row r="18029" ht="10.5" customHeight="1"/>
    <row r="18030" ht="10.5" customHeight="1"/>
    <row r="18031" ht="10.5" customHeight="1"/>
    <row r="18032" ht="10.5" customHeight="1"/>
    <row r="18033" ht="10.5" customHeight="1"/>
    <row r="18034" ht="10.5" customHeight="1"/>
    <row r="18035" ht="10.5" customHeight="1"/>
    <row r="18036" ht="10.5" customHeight="1"/>
    <row r="18037" ht="10.5" customHeight="1"/>
    <row r="18038" ht="10.5" customHeight="1"/>
    <row r="18039" ht="10.5" customHeight="1"/>
    <row r="18040" ht="10.5" customHeight="1"/>
    <row r="18041" ht="10.5" customHeight="1"/>
    <row r="18042" ht="10.5" customHeight="1"/>
    <row r="18043" ht="10.5" customHeight="1"/>
    <row r="18044" ht="10.5" customHeight="1"/>
    <row r="18045" ht="10.5" customHeight="1"/>
    <row r="18046" ht="10.5" customHeight="1"/>
    <row r="18047" ht="10.5" customHeight="1"/>
    <row r="18048" ht="10.5" customHeight="1"/>
    <row r="18049" ht="10.5" customHeight="1"/>
    <row r="18050" ht="10.5" customHeight="1"/>
    <row r="18051" ht="10.5" customHeight="1"/>
    <row r="18052" ht="10.5" customHeight="1"/>
    <row r="18053" ht="10.5" customHeight="1"/>
    <row r="18054" ht="10.5" customHeight="1"/>
    <row r="18055" ht="10.5" customHeight="1"/>
    <row r="18056" ht="10.5" customHeight="1"/>
    <row r="18057" ht="10.5" customHeight="1"/>
    <row r="18058" ht="10.5" customHeight="1"/>
    <row r="18059" ht="10.5" customHeight="1"/>
    <row r="18060" ht="10.5" customHeight="1"/>
    <row r="18061" ht="10.5" customHeight="1"/>
    <row r="18062" ht="10.5" customHeight="1"/>
    <row r="18063" ht="10.5" customHeight="1"/>
    <row r="18064" ht="10.5" customHeight="1"/>
    <row r="18065" ht="10.5" customHeight="1"/>
    <row r="18066" ht="10.5" customHeight="1"/>
    <row r="18067" ht="10.5" customHeight="1"/>
    <row r="18068" ht="10.5" customHeight="1"/>
    <row r="18069" ht="10.5" customHeight="1"/>
    <row r="18070" ht="10.5" customHeight="1"/>
    <row r="18071" ht="10.5" customHeight="1"/>
    <row r="18072" ht="10.5" customHeight="1"/>
    <row r="18073" ht="10.5" customHeight="1"/>
    <row r="18074" ht="10.5" customHeight="1"/>
    <row r="18075" ht="10.5" customHeight="1"/>
    <row r="18076" ht="10.5" customHeight="1"/>
    <row r="18077" ht="10.5" customHeight="1"/>
    <row r="18078" ht="10.5" customHeight="1"/>
    <row r="18079" ht="10.5" customHeight="1"/>
    <row r="18080" ht="10.5" customHeight="1"/>
    <row r="18081" ht="10.5" customHeight="1"/>
    <row r="18082" ht="10.5" customHeight="1"/>
    <row r="18083" ht="10.5" customHeight="1"/>
    <row r="18084" ht="10.5" customHeight="1"/>
    <row r="18085" ht="10.5" customHeight="1"/>
    <row r="18086" ht="10.5" customHeight="1"/>
    <row r="18087" ht="10.5" customHeight="1"/>
    <row r="18088" ht="10.5" customHeight="1"/>
    <row r="18089" ht="10.5" customHeight="1"/>
    <row r="18090" ht="10.5" customHeight="1"/>
    <row r="18091" ht="10.5" customHeight="1"/>
    <row r="18092" ht="10.5" customHeight="1"/>
    <row r="18093" ht="10.5" customHeight="1"/>
    <row r="18094" ht="10.5" customHeight="1"/>
    <row r="18095" ht="10.5" customHeight="1"/>
    <row r="18096" ht="10.5" customHeight="1"/>
    <row r="18097" ht="10.5" customHeight="1"/>
    <row r="18098" ht="10.5" customHeight="1"/>
    <row r="18099" ht="10.5" customHeight="1"/>
    <row r="18100" ht="10.5" customHeight="1"/>
    <row r="18101" ht="10.5" customHeight="1"/>
    <row r="18102" ht="10.5" customHeight="1"/>
    <row r="18103" ht="10.5" customHeight="1"/>
    <row r="18104" ht="10.5" customHeight="1"/>
    <row r="18105" ht="10.5" customHeight="1"/>
    <row r="18106" ht="10.5" customHeight="1"/>
    <row r="18107" ht="10.5" customHeight="1"/>
    <row r="18108" ht="10.5" customHeight="1"/>
    <row r="18109" ht="10.5" customHeight="1"/>
    <row r="18110" ht="10.5" customHeight="1"/>
    <row r="18111" ht="10.5" customHeight="1"/>
    <row r="18112" ht="10.5" customHeight="1"/>
    <row r="18113" ht="10.5" customHeight="1"/>
    <row r="18114" ht="10.5" customHeight="1"/>
    <row r="18115" ht="10.5" customHeight="1"/>
    <row r="18116" ht="10.5" customHeight="1"/>
    <row r="18117" ht="10.5" customHeight="1"/>
    <row r="18118" ht="10.5" customHeight="1"/>
    <row r="18119" ht="10.5" customHeight="1"/>
    <row r="18120" ht="10.5" customHeight="1"/>
    <row r="18121" ht="10.5" customHeight="1"/>
    <row r="18122" ht="10.5" customHeight="1"/>
    <row r="18123" ht="10.5" customHeight="1"/>
    <row r="18124" ht="10.5" customHeight="1"/>
    <row r="18125" ht="10.5" customHeight="1"/>
    <row r="18126" ht="10.5" customHeight="1"/>
    <row r="18127" ht="10.5" customHeight="1"/>
    <row r="18128" ht="10.5" customHeight="1"/>
    <row r="18129" ht="10.5" customHeight="1"/>
    <row r="18130" ht="10.5" customHeight="1"/>
    <row r="18131" ht="10.5" customHeight="1"/>
    <row r="18132" ht="10.5" customHeight="1"/>
    <row r="18133" ht="10.5" customHeight="1"/>
    <row r="18134" ht="10.5" customHeight="1"/>
    <row r="18135" ht="10.5" customHeight="1"/>
    <row r="18136" ht="10.5" customHeight="1"/>
    <row r="18137" ht="10.5" customHeight="1"/>
    <row r="18138" ht="10.5" customHeight="1"/>
    <row r="18139" ht="10.5" customHeight="1"/>
    <row r="18140" ht="10.5" customHeight="1"/>
    <row r="18141" ht="10.5" customHeight="1"/>
    <row r="18142" ht="10.5" customHeight="1"/>
    <row r="18143" ht="10.5" customHeight="1"/>
    <row r="18144" ht="10.5" customHeight="1"/>
    <row r="18145" ht="10.5" customHeight="1"/>
    <row r="18146" ht="10.5" customHeight="1"/>
    <row r="18147" ht="10.5" customHeight="1"/>
    <row r="18148" ht="10.5" customHeight="1"/>
    <row r="18149" ht="10.5" customHeight="1"/>
    <row r="18150" ht="10.5" customHeight="1"/>
    <row r="18151" ht="10.5" customHeight="1"/>
    <row r="18152" ht="10.5" customHeight="1"/>
    <row r="18153" ht="10.5" customHeight="1"/>
    <row r="18154" ht="10.5" customHeight="1"/>
    <row r="18155" ht="10.5" customHeight="1"/>
    <row r="18156" ht="10.5" customHeight="1"/>
    <row r="18157" ht="10.5" customHeight="1"/>
    <row r="18158" ht="10.5" customHeight="1"/>
    <row r="18159" ht="10.5" customHeight="1"/>
    <row r="18160" ht="10.5" customHeight="1"/>
    <row r="18161" ht="10.5" customHeight="1"/>
    <row r="18162" ht="10.5" customHeight="1"/>
    <row r="18163" ht="10.5" customHeight="1"/>
    <row r="18164" ht="10.5" customHeight="1"/>
    <row r="18165" ht="10.5" customHeight="1"/>
    <row r="18166" ht="10.5" customHeight="1"/>
    <row r="18167" ht="10.5" customHeight="1"/>
    <row r="18168" ht="10.5" customHeight="1"/>
    <row r="18169" ht="10.5" customHeight="1"/>
    <row r="18170" ht="10.5" customHeight="1"/>
    <row r="18171" ht="10.5" customHeight="1"/>
    <row r="18172" ht="10.5" customHeight="1"/>
    <row r="18173" ht="10.5" customHeight="1"/>
    <row r="18174" ht="10.5" customHeight="1"/>
    <row r="18175" ht="10.5" customHeight="1"/>
    <row r="18176" ht="10.5" customHeight="1"/>
    <row r="18177" ht="10.5" customHeight="1"/>
    <row r="18178" ht="10.5" customHeight="1"/>
    <row r="18179" ht="10.5" customHeight="1"/>
    <row r="18180" ht="10.5" customHeight="1"/>
    <row r="18181" ht="10.5" customHeight="1"/>
    <row r="18182" ht="10.5" customHeight="1"/>
    <row r="18183" ht="10.5" customHeight="1"/>
    <row r="18184" ht="10.5" customHeight="1"/>
    <row r="18185" ht="10.5" customHeight="1"/>
    <row r="18186" ht="10.5" customHeight="1"/>
    <row r="18187" ht="10.5" customHeight="1"/>
    <row r="18188" ht="10.5" customHeight="1"/>
    <row r="18189" ht="10.5" customHeight="1"/>
    <row r="18190" ht="10.5" customHeight="1"/>
    <row r="18191" ht="10.5" customHeight="1"/>
    <row r="18192" ht="10.5" customHeight="1"/>
    <row r="18193" ht="10.5" customHeight="1"/>
    <row r="18194" ht="10.5" customHeight="1"/>
    <row r="18195" ht="10.5" customHeight="1"/>
    <row r="18196" ht="10.5" customHeight="1"/>
    <row r="18197" ht="10.5" customHeight="1"/>
    <row r="18198" ht="10.5" customHeight="1"/>
    <row r="18199" ht="10.5" customHeight="1"/>
    <row r="18200" ht="10.5" customHeight="1"/>
    <row r="18201" ht="10.5" customHeight="1"/>
    <row r="18202" ht="10.5" customHeight="1"/>
    <row r="18203" ht="10.5" customHeight="1"/>
    <row r="18204" ht="10.5" customHeight="1"/>
    <row r="18205" ht="10.5" customHeight="1"/>
    <row r="18206" ht="10.5" customHeight="1"/>
    <row r="18207" ht="10.5" customHeight="1"/>
    <row r="18208" ht="10.5" customHeight="1"/>
    <row r="18209" ht="10.5" customHeight="1"/>
    <row r="18210" ht="10.5" customHeight="1"/>
    <row r="18211" ht="10.5" customHeight="1"/>
    <row r="18212" ht="10.5" customHeight="1"/>
    <row r="18213" ht="10.5" customHeight="1"/>
    <row r="18214" ht="10.5" customHeight="1"/>
    <row r="18215" ht="10.5" customHeight="1"/>
    <row r="18216" ht="10.5" customHeight="1"/>
    <row r="18217" ht="10.5" customHeight="1"/>
    <row r="18218" ht="10.5" customHeight="1"/>
    <row r="18219" ht="10.5" customHeight="1"/>
    <row r="18220" ht="10.5" customHeight="1"/>
    <row r="18221" ht="10.5" customHeight="1"/>
    <row r="18222" ht="10.5" customHeight="1"/>
    <row r="18223" ht="10.5" customHeight="1"/>
    <row r="18224" ht="10.5" customHeight="1"/>
    <row r="18225" ht="10.5" customHeight="1"/>
    <row r="18226" ht="10.5" customHeight="1"/>
    <row r="18227" ht="10.5" customHeight="1"/>
    <row r="18228" ht="10.5" customHeight="1"/>
    <row r="18229" ht="10.5" customHeight="1"/>
    <row r="18230" ht="10.5" customHeight="1"/>
    <row r="18231" ht="10.5" customHeight="1"/>
    <row r="18232" ht="10.5" customHeight="1"/>
    <row r="18233" ht="10.5" customHeight="1"/>
    <row r="18234" ht="10.5" customHeight="1"/>
    <row r="18235" ht="10.5" customHeight="1"/>
    <row r="18236" ht="10.5" customHeight="1"/>
    <row r="18237" ht="10.5" customHeight="1"/>
    <row r="18238" ht="10.5" customHeight="1"/>
    <row r="18239" ht="10.5" customHeight="1"/>
    <row r="18240" ht="10.5" customHeight="1"/>
    <row r="18241" ht="10.5" customHeight="1"/>
    <row r="18242" ht="10.5" customHeight="1"/>
    <row r="18243" ht="10.5" customHeight="1"/>
    <row r="18244" ht="10.5" customHeight="1"/>
    <row r="18245" ht="10.5" customHeight="1"/>
    <row r="18246" ht="10.5" customHeight="1"/>
    <row r="18247" ht="10.5" customHeight="1"/>
    <row r="18248" ht="10.5" customHeight="1"/>
    <row r="18249" ht="10.5" customHeight="1"/>
    <row r="18250" ht="10.5" customHeight="1"/>
    <row r="18251" ht="10.5" customHeight="1"/>
    <row r="18252" ht="10.5" customHeight="1"/>
    <row r="18253" ht="10.5" customHeight="1"/>
    <row r="18254" ht="10.5" customHeight="1"/>
    <row r="18255" ht="10.5" customHeight="1"/>
    <row r="18256" ht="10.5" customHeight="1"/>
    <row r="18257" ht="10.5" customHeight="1"/>
    <row r="18258" ht="10.5" customHeight="1"/>
    <row r="18259" ht="10.5" customHeight="1"/>
    <row r="18260" ht="10.5" customHeight="1"/>
    <row r="18261" ht="10.5" customHeight="1"/>
    <row r="18262" ht="10.5" customHeight="1"/>
    <row r="18263" ht="10.5" customHeight="1"/>
    <row r="18264" ht="10.5" customHeight="1"/>
    <row r="18265" ht="10.5" customHeight="1"/>
    <row r="18266" ht="10.5" customHeight="1"/>
    <row r="18267" ht="10.5" customHeight="1"/>
    <row r="18268" ht="10.5" customHeight="1"/>
    <row r="18269" ht="10.5" customHeight="1"/>
    <row r="18270" ht="10.5" customHeight="1"/>
    <row r="18271" ht="10.5" customHeight="1"/>
    <row r="18272" ht="10.5" customHeight="1"/>
    <row r="18273" ht="10.5" customHeight="1"/>
    <row r="18274" ht="10.5" customHeight="1"/>
    <row r="18275" ht="10.5" customHeight="1"/>
    <row r="18276" ht="10.5" customHeight="1"/>
    <row r="18277" ht="10.5" customHeight="1"/>
    <row r="18278" ht="10.5" customHeight="1"/>
    <row r="18279" ht="10.5" customHeight="1"/>
    <row r="18280" ht="10.5" customHeight="1"/>
    <row r="18281" ht="10.5" customHeight="1"/>
    <row r="18282" ht="10.5" customHeight="1"/>
    <row r="18283" ht="10.5" customHeight="1"/>
    <row r="18284" ht="10.5" customHeight="1"/>
    <row r="18285" ht="10.5" customHeight="1"/>
    <row r="18286" ht="10.5" customHeight="1"/>
    <row r="18287" ht="10.5" customHeight="1"/>
    <row r="18288" ht="10.5" customHeight="1"/>
    <row r="18289" ht="10.5" customHeight="1"/>
    <row r="18290" ht="10.5" customHeight="1"/>
    <row r="18291" ht="10.5" customHeight="1"/>
    <row r="18292" ht="10.5" customHeight="1"/>
    <row r="18293" ht="10.5" customHeight="1"/>
    <row r="18294" ht="10.5" customHeight="1"/>
    <row r="18295" ht="10.5" customHeight="1"/>
    <row r="18296" ht="10.5" customHeight="1"/>
    <row r="18297" ht="10.5" customHeight="1"/>
    <row r="18298" ht="10.5" customHeight="1"/>
    <row r="18299" ht="10.5" customHeight="1"/>
    <row r="18300" ht="10.5" customHeight="1"/>
    <row r="18301" ht="10.5" customHeight="1"/>
    <row r="18302" ht="10.5" customHeight="1"/>
    <row r="18303" ht="10.5" customHeight="1"/>
    <row r="18304" ht="10.5" customHeight="1"/>
    <row r="18305" ht="10.5" customHeight="1"/>
    <row r="18306" ht="10.5" customHeight="1"/>
    <row r="18307" ht="10.5" customHeight="1"/>
    <row r="18308" ht="10.5" customHeight="1"/>
    <row r="18309" ht="10.5" customHeight="1"/>
    <row r="18310" ht="10.5" customHeight="1"/>
    <row r="18311" ht="10.5" customHeight="1"/>
    <row r="18312" ht="10.5" customHeight="1"/>
    <row r="18313" ht="10.5" customHeight="1"/>
    <row r="18314" ht="10.5" customHeight="1"/>
    <row r="18315" ht="10.5" customHeight="1"/>
    <row r="18316" ht="10.5" customHeight="1"/>
    <row r="18317" ht="10.5" customHeight="1"/>
    <row r="18318" ht="10.5" customHeight="1"/>
    <row r="18319" ht="10.5" customHeight="1"/>
    <row r="18320" ht="10.5" customHeight="1"/>
    <row r="18321" ht="10.5" customHeight="1"/>
    <row r="18322" ht="10.5" customHeight="1"/>
    <row r="18323" ht="10.5" customHeight="1"/>
    <row r="18324" ht="10.5" customHeight="1"/>
    <row r="18325" ht="10.5" customHeight="1"/>
    <row r="18326" ht="10.5" customHeight="1"/>
    <row r="18327" ht="10.5" customHeight="1"/>
    <row r="18328" ht="10.5" customHeight="1"/>
    <row r="18329" ht="10.5" customHeight="1"/>
    <row r="18330" ht="10.5" customHeight="1"/>
    <row r="18331" ht="10.5" customHeight="1"/>
    <row r="18332" ht="10.5" customHeight="1"/>
    <row r="18333" ht="10.5" customHeight="1"/>
    <row r="18334" ht="10.5" customHeight="1"/>
    <row r="18335" ht="10.5" customHeight="1"/>
    <row r="18336" ht="10.5" customHeight="1"/>
    <row r="18337" ht="10.5" customHeight="1"/>
    <row r="18338" ht="10.5" customHeight="1"/>
    <row r="18339" ht="10.5" customHeight="1"/>
    <row r="18340" ht="10.5" customHeight="1"/>
    <row r="18341" ht="10.5" customHeight="1"/>
    <row r="18342" ht="10.5" customHeight="1"/>
    <row r="18343" ht="10.5" customHeight="1"/>
    <row r="18344" ht="10.5" customHeight="1"/>
    <row r="18345" ht="10.5" customHeight="1"/>
    <row r="18346" ht="10.5" customHeight="1"/>
    <row r="18347" ht="10.5" customHeight="1"/>
    <row r="18348" ht="10.5" customHeight="1"/>
    <row r="18349" ht="10.5" customHeight="1"/>
    <row r="18350" ht="10.5" customHeight="1"/>
    <row r="18351" ht="10.5" customHeight="1"/>
    <row r="18352" ht="10.5" customHeight="1"/>
    <row r="18353" ht="10.5" customHeight="1"/>
    <row r="18354" ht="10.5" customHeight="1"/>
    <row r="18355" ht="10.5" customHeight="1"/>
    <row r="18356" ht="10.5" customHeight="1"/>
    <row r="18357" ht="10.5" customHeight="1"/>
    <row r="18358" ht="10.5" customHeight="1"/>
    <row r="18359" ht="10.5" customHeight="1"/>
    <row r="18360" ht="10.5" customHeight="1"/>
    <row r="18361" ht="10.5" customHeight="1"/>
    <row r="18362" ht="10.5" customHeight="1"/>
    <row r="18363" ht="10.5" customHeight="1"/>
    <row r="18364" ht="10.5" customHeight="1"/>
    <row r="18365" ht="10.5" customHeight="1"/>
    <row r="18366" ht="10.5" customHeight="1"/>
    <row r="18367" ht="10.5" customHeight="1"/>
    <row r="18368" ht="10.5" customHeight="1"/>
    <row r="18369" ht="10.5" customHeight="1"/>
    <row r="18370" ht="10.5" customHeight="1"/>
    <row r="18371" ht="10.5" customHeight="1"/>
    <row r="18372" ht="10.5" customHeight="1"/>
    <row r="18373" ht="10.5" customHeight="1"/>
    <row r="18374" ht="10.5" customHeight="1"/>
    <row r="18375" ht="10.5" customHeight="1"/>
    <row r="18376" ht="10.5" customHeight="1"/>
    <row r="18377" ht="10.5" customHeight="1"/>
    <row r="18378" ht="10.5" customHeight="1"/>
    <row r="18379" ht="10.5" customHeight="1"/>
    <row r="18380" ht="10.5" customHeight="1"/>
    <row r="18381" ht="10.5" customHeight="1"/>
    <row r="18382" ht="10.5" customHeight="1"/>
    <row r="18383" ht="10.5" customHeight="1"/>
    <row r="18384" ht="10.5" customHeight="1"/>
    <row r="18385" ht="10.5" customHeight="1"/>
    <row r="18386" ht="10.5" customHeight="1"/>
    <row r="18387" ht="10.5" customHeight="1"/>
    <row r="18388" ht="10.5" customHeight="1"/>
    <row r="18389" ht="10.5" customHeight="1"/>
    <row r="18390" ht="10.5" customHeight="1"/>
    <row r="18391" ht="10.5" customHeight="1"/>
    <row r="18392" ht="10.5" customHeight="1"/>
    <row r="18393" ht="10.5" customHeight="1"/>
    <row r="18394" ht="10.5" customHeight="1"/>
    <row r="18395" ht="10.5" customHeight="1"/>
    <row r="18396" ht="10.5" customHeight="1"/>
    <row r="18397" ht="10.5" customHeight="1"/>
    <row r="18398" ht="10.5" customHeight="1"/>
    <row r="18399" ht="10.5" customHeight="1"/>
    <row r="18400" ht="10.5" customHeight="1"/>
    <row r="18401" ht="10.5" customHeight="1"/>
    <row r="18402" ht="10.5" customHeight="1"/>
    <row r="18403" ht="10.5" customHeight="1"/>
    <row r="18404" ht="10.5" customHeight="1"/>
    <row r="18405" ht="10.5" customHeight="1"/>
    <row r="18406" ht="10.5" customHeight="1"/>
    <row r="18407" ht="10.5" customHeight="1"/>
    <row r="18408" ht="10.5" customHeight="1"/>
    <row r="18409" ht="10.5" customHeight="1"/>
    <row r="18410" ht="10.5" customHeight="1"/>
    <row r="18411" ht="10.5" customHeight="1"/>
    <row r="18412" ht="10.5" customHeight="1"/>
    <row r="18413" ht="10.5" customHeight="1"/>
    <row r="18414" ht="10.5" customHeight="1"/>
    <row r="18415" ht="10.5" customHeight="1"/>
    <row r="18416" ht="10.5" customHeight="1"/>
    <row r="18417" ht="10.5" customHeight="1"/>
    <row r="18418" ht="10.5" customHeight="1"/>
    <row r="18419" ht="10.5" customHeight="1"/>
    <row r="18420" ht="10.5" customHeight="1"/>
    <row r="18421" ht="10.5" customHeight="1"/>
    <row r="18422" ht="10.5" customHeight="1"/>
    <row r="18423" ht="10.5" customHeight="1"/>
    <row r="18424" ht="10.5" customHeight="1"/>
    <row r="18425" ht="10.5" customHeight="1"/>
    <row r="18426" ht="10.5" customHeight="1"/>
    <row r="18427" ht="10.5" customHeight="1"/>
    <row r="18428" ht="10.5" customHeight="1"/>
    <row r="18429" ht="10.5" customHeight="1"/>
    <row r="18430" ht="10.5" customHeight="1"/>
    <row r="18431" ht="10.5" customHeight="1"/>
    <row r="18432" ht="10.5" customHeight="1"/>
    <row r="18433" ht="10.5" customHeight="1"/>
    <row r="18434" ht="10.5" customHeight="1"/>
    <row r="18435" ht="10.5" customHeight="1"/>
    <row r="18436" ht="10.5" customHeight="1"/>
    <row r="18437" ht="10.5" customHeight="1"/>
    <row r="18438" ht="10.5" customHeight="1"/>
    <row r="18439" ht="10.5" customHeight="1"/>
    <row r="18440" ht="10.5" customHeight="1"/>
    <row r="18441" ht="10.5" customHeight="1"/>
    <row r="18442" ht="10.5" customHeight="1"/>
    <row r="18443" ht="10.5" customHeight="1"/>
    <row r="18444" ht="10.5" customHeight="1"/>
    <row r="18445" ht="10.5" customHeight="1"/>
    <row r="18446" ht="10.5" customHeight="1"/>
    <row r="18447" ht="10.5" customHeight="1"/>
    <row r="18448" ht="10.5" customHeight="1"/>
    <row r="18449" ht="10.5" customHeight="1"/>
    <row r="18450" ht="10.5" customHeight="1"/>
    <row r="18451" ht="10.5" customHeight="1"/>
    <row r="18452" ht="10.5" customHeight="1"/>
    <row r="18453" ht="10.5" customHeight="1"/>
    <row r="18454" ht="10.5" customHeight="1"/>
    <row r="18455" ht="10.5" customHeight="1"/>
    <row r="18456" ht="10.5" customHeight="1"/>
    <row r="18457" ht="10.5" customHeight="1"/>
    <row r="18458" ht="10.5" customHeight="1"/>
    <row r="18459" ht="10.5" customHeight="1"/>
    <row r="18460" ht="10.5" customHeight="1"/>
    <row r="18461" ht="10.5" customHeight="1"/>
    <row r="18462" ht="10.5" customHeight="1"/>
    <row r="18463" ht="10.5" customHeight="1"/>
    <row r="18464" ht="10.5" customHeight="1"/>
    <row r="18465" ht="10.5" customHeight="1"/>
    <row r="18466" ht="10.5" customHeight="1"/>
    <row r="18467" ht="10.5" customHeight="1"/>
    <row r="18468" ht="10.5" customHeight="1"/>
    <row r="18469" ht="10.5" customHeight="1"/>
    <row r="18470" ht="10.5" customHeight="1"/>
    <row r="18471" ht="10.5" customHeight="1"/>
    <row r="18472" ht="10.5" customHeight="1"/>
    <row r="18473" ht="10.5" customHeight="1"/>
    <row r="18474" ht="10.5" customHeight="1"/>
    <row r="18475" ht="10.5" customHeight="1"/>
    <row r="18476" ht="10.5" customHeight="1"/>
    <row r="18477" ht="10.5" customHeight="1"/>
    <row r="18478" ht="10.5" customHeight="1"/>
    <row r="18479" ht="10.5" customHeight="1"/>
    <row r="18480" ht="10.5" customHeight="1"/>
    <row r="18481" ht="10.5" customHeight="1"/>
    <row r="18482" ht="10.5" customHeight="1"/>
    <row r="18483" ht="10.5" customHeight="1"/>
    <row r="18484" ht="10.5" customHeight="1"/>
    <row r="18485" ht="10.5" customHeight="1"/>
    <row r="18486" ht="10.5" customHeight="1"/>
    <row r="18487" ht="10.5" customHeight="1"/>
    <row r="18488" ht="10.5" customHeight="1"/>
    <row r="18489" ht="10.5" customHeight="1"/>
    <row r="18490" ht="10.5" customHeight="1"/>
    <row r="18491" ht="10.5" customHeight="1"/>
    <row r="18492" ht="10.5" customHeight="1"/>
    <row r="18493" ht="10.5" customHeight="1"/>
    <row r="18494" ht="10.5" customHeight="1"/>
    <row r="18495" ht="10.5" customHeight="1"/>
    <row r="18496" ht="10.5" customHeight="1"/>
    <row r="18497" ht="10.5" customHeight="1"/>
    <row r="18498" ht="10.5" customHeight="1"/>
    <row r="18499" ht="10.5" customHeight="1"/>
    <row r="18500" ht="10.5" customHeight="1"/>
    <row r="18501" ht="10.5" customHeight="1"/>
    <row r="18502" ht="10.5" customHeight="1"/>
    <row r="18503" ht="10.5" customHeight="1"/>
    <row r="18504" ht="10.5" customHeight="1"/>
    <row r="18505" ht="10.5" customHeight="1"/>
    <row r="18506" ht="10.5" customHeight="1"/>
    <row r="18507" ht="10.5" customHeight="1"/>
    <row r="18508" ht="10.5" customHeight="1"/>
    <row r="18509" ht="10.5" customHeight="1"/>
    <row r="18510" ht="10.5" customHeight="1"/>
    <row r="18511" ht="10.5" customHeight="1"/>
    <row r="18512" ht="10.5" customHeight="1"/>
    <row r="18513" ht="10.5" customHeight="1"/>
    <row r="18514" ht="10.5" customHeight="1"/>
    <row r="18515" ht="10.5" customHeight="1"/>
    <row r="18516" ht="10.5" customHeight="1"/>
    <row r="18517" ht="10.5" customHeight="1"/>
    <row r="18518" ht="10.5" customHeight="1"/>
    <row r="18519" ht="10.5" customHeight="1"/>
    <row r="18520" ht="10.5" customHeight="1"/>
    <row r="18521" ht="10.5" customHeight="1"/>
    <row r="18522" ht="10.5" customHeight="1"/>
    <row r="18523" ht="10.5" customHeight="1"/>
    <row r="18524" ht="10.5" customHeight="1"/>
    <row r="18525" ht="10.5" customHeight="1"/>
    <row r="18526" ht="10.5" customHeight="1"/>
    <row r="18527" ht="10.5" customHeight="1"/>
    <row r="18528" ht="10.5" customHeight="1"/>
    <row r="18529" ht="10.5" customHeight="1"/>
    <row r="18530" ht="10.5" customHeight="1"/>
    <row r="18531" ht="10.5" customHeight="1"/>
    <row r="18532" ht="10.5" customHeight="1"/>
    <row r="18533" ht="10.5" customHeight="1"/>
    <row r="18534" ht="10.5" customHeight="1"/>
    <row r="18535" ht="10.5" customHeight="1"/>
    <row r="18536" ht="10.5" customHeight="1"/>
    <row r="18537" ht="10.5" customHeight="1"/>
    <row r="18538" ht="10.5" customHeight="1"/>
    <row r="18539" ht="10.5" customHeight="1"/>
    <row r="18540" ht="10.5" customHeight="1"/>
    <row r="18541" ht="10.5" customHeight="1"/>
    <row r="18542" ht="10.5" customHeight="1"/>
    <row r="18543" ht="10.5" customHeight="1"/>
    <row r="18544" ht="10.5" customHeight="1"/>
    <row r="18545" ht="10.5" customHeight="1"/>
    <row r="18546" ht="10.5" customHeight="1"/>
    <row r="18547" ht="10.5" customHeight="1"/>
    <row r="18548" ht="10.5" customHeight="1"/>
    <row r="18549" ht="10.5" customHeight="1"/>
    <row r="18550" ht="10.5" customHeight="1"/>
    <row r="18551" ht="10.5" customHeight="1"/>
    <row r="18552" ht="10.5" customHeight="1"/>
    <row r="18553" ht="10.5" customHeight="1"/>
    <row r="18554" ht="10.5" customHeight="1"/>
    <row r="18555" ht="10.5" customHeight="1"/>
    <row r="18556" ht="10.5" customHeight="1"/>
    <row r="18557" ht="10.5" customHeight="1"/>
    <row r="18558" ht="10.5" customHeight="1"/>
    <row r="18559" ht="10.5" customHeight="1"/>
    <row r="18560" ht="10.5" customHeight="1"/>
    <row r="18561" ht="10.5" customHeight="1"/>
    <row r="18562" ht="10.5" customHeight="1"/>
    <row r="18563" ht="10.5" customHeight="1"/>
    <row r="18564" ht="10.5" customHeight="1"/>
    <row r="18565" ht="10.5" customHeight="1"/>
    <row r="18566" ht="10.5" customHeight="1"/>
    <row r="18567" ht="10.5" customHeight="1"/>
    <row r="18568" ht="10.5" customHeight="1"/>
    <row r="18569" ht="10.5" customHeight="1"/>
    <row r="18570" ht="10.5" customHeight="1"/>
    <row r="18571" ht="10.5" customHeight="1"/>
    <row r="18572" ht="10.5" customHeight="1"/>
    <row r="18573" ht="10.5" customHeight="1"/>
    <row r="18574" ht="10.5" customHeight="1"/>
    <row r="18575" ht="10.5" customHeight="1"/>
    <row r="18576" ht="10.5" customHeight="1"/>
    <row r="18577" ht="10.5" customHeight="1"/>
    <row r="18578" ht="10.5" customHeight="1"/>
    <row r="18579" ht="10.5" customHeight="1"/>
    <row r="18580" ht="10.5" customHeight="1"/>
    <row r="18581" ht="10.5" customHeight="1"/>
    <row r="18582" ht="10.5" customHeight="1"/>
    <row r="18583" ht="10.5" customHeight="1"/>
    <row r="18584" ht="10.5" customHeight="1"/>
    <row r="18585" ht="10.5" customHeight="1"/>
    <row r="18586" ht="10.5" customHeight="1"/>
    <row r="18587" ht="10.5" customHeight="1"/>
    <row r="18588" ht="10.5" customHeight="1"/>
    <row r="18589" ht="10.5" customHeight="1"/>
    <row r="18590" ht="10.5" customHeight="1"/>
    <row r="18591" ht="10.5" customHeight="1"/>
    <row r="18592" ht="10.5" customHeight="1"/>
    <row r="18593" ht="10.5" customHeight="1"/>
    <row r="18594" ht="10.5" customHeight="1"/>
    <row r="18595" ht="10.5" customHeight="1"/>
    <row r="18596" ht="10.5" customHeight="1"/>
    <row r="18597" ht="10.5" customHeight="1"/>
    <row r="18598" ht="10.5" customHeight="1"/>
    <row r="18599" ht="10.5" customHeight="1"/>
    <row r="18600" ht="10.5" customHeight="1"/>
    <row r="18601" ht="10.5" customHeight="1"/>
    <row r="18602" ht="10.5" customHeight="1"/>
    <row r="18603" ht="10.5" customHeight="1"/>
    <row r="18604" ht="10.5" customHeight="1"/>
    <row r="18605" ht="10.5" customHeight="1"/>
    <row r="18606" ht="10.5" customHeight="1"/>
    <row r="18607" ht="10.5" customHeight="1"/>
    <row r="18608" ht="10.5" customHeight="1"/>
    <row r="18609" ht="10.5" customHeight="1"/>
    <row r="18610" ht="10.5" customHeight="1"/>
    <row r="18611" ht="10.5" customHeight="1"/>
    <row r="18612" ht="10.5" customHeight="1"/>
    <row r="18613" ht="10.5" customHeight="1"/>
    <row r="18614" ht="10.5" customHeight="1"/>
    <row r="18615" ht="10.5" customHeight="1"/>
    <row r="18616" ht="10.5" customHeight="1"/>
    <row r="18617" ht="10.5" customHeight="1"/>
    <row r="18618" ht="10.5" customHeight="1"/>
    <row r="18619" ht="10.5" customHeight="1"/>
    <row r="18620" ht="10.5" customHeight="1"/>
    <row r="18621" ht="10.5" customHeight="1"/>
    <row r="18622" ht="10.5" customHeight="1"/>
    <row r="18623" ht="10.5" customHeight="1"/>
    <row r="18624" ht="10.5" customHeight="1"/>
    <row r="18625" ht="10.5" customHeight="1"/>
    <row r="18626" ht="10.5" customHeight="1"/>
    <row r="18627" ht="10.5" customHeight="1"/>
    <row r="18628" ht="10.5" customHeight="1"/>
    <row r="18629" ht="10.5" customHeight="1"/>
    <row r="18630" ht="10.5" customHeight="1"/>
    <row r="18631" ht="10.5" customHeight="1"/>
    <row r="18632" ht="10.5" customHeight="1"/>
    <row r="18633" ht="10.5" customHeight="1"/>
    <row r="18634" ht="10.5" customHeight="1"/>
    <row r="18635" ht="10.5" customHeight="1"/>
    <row r="18636" ht="10.5" customHeight="1"/>
    <row r="18637" ht="10.5" customHeight="1"/>
    <row r="18638" ht="10.5" customHeight="1"/>
    <row r="18639" ht="10.5" customHeight="1"/>
    <row r="18640" ht="10.5" customHeight="1"/>
    <row r="18641" ht="10.5" customHeight="1"/>
    <row r="18642" ht="10.5" customHeight="1"/>
    <row r="18643" ht="10.5" customHeight="1"/>
    <row r="18644" ht="10.5" customHeight="1"/>
    <row r="18645" ht="10.5" customHeight="1"/>
    <row r="18646" ht="10.5" customHeight="1"/>
    <row r="18647" ht="10.5" customHeight="1"/>
    <row r="18648" ht="10.5" customHeight="1"/>
    <row r="18649" ht="10.5" customHeight="1"/>
    <row r="18650" ht="10.5" customHeight="1"/>
    <row r="18651" ht="10.5" customHeight="1"/>
    <row r="18652" ht="10.5" customHeight="1"/>
    <row r="18653" ht="10.5" customHeight="1"/>
    <row r="18654" ht="10.5" customHeight="1"/>
    <row r="18655" ht="10.5" customHeight="1"/>
    <row r="18656" ht="10.5" customHeight="1"/>
    <row r="18657" ht="10.5" customHeight="1"/>
    <row r="18658" ht="10.5" customHeight="1"/>
    <row r="18659" ht="10.5" customHeight="1"/>
    <row r="18660" ht="10.5" customHeight="1"/>
    <row r="18661" ht="10.5" customHeight="1"/>
    <row r="18662" ht="10.5" customHeight="1"/>
    <row r="18663" ht="10.5" customHeight="1"/>
    <row r="18664" ht="10.5" customHeight="1"/>
    <row r="18665" ht="10.5" customHeight="1"/>
    <row r="18666" ht="10.5" customHeight="1"/>
    <row r="18667" ht="10.5" customHeight="1"/>
    <row r="18668" ht="10.5" customHeight="1"/>
    <row r="18669" ht="10.5" customHeight="1"/>
    <row r="18670" ht="10.5" customHeight="1"/>
    <row r="18671" ht="10.5" customHeight="1"/>
    <row r="18672" ht="10.5" customHeight="1"/>
    <row r="18673" ht="10.5" customHeight="1"/>
    <row r="18674" ht="10.5" customHeight="1"/>
    <row r="18675" ht="10.5" customHeight="1"/>
    <row r="18676" ht="10.5" customHeight="1"/>
    <row r="18677" ht="10.5" customHeight="1"/>
    <row r="18678" ht="10.5" customHeight="1"/>
    <row r="18679" ht="10.5" customHeight="1"/>
    <row r="18680" ht="10.5" customHeight="1"/>
    <row r="18681" ht="10.5" customHeight="1"/>
    <row r="18682" ht="10.5" customHeight="1"/>
    <row r="18683" ht="10.5" customHeight="1"/>
    <row r="18684" ht="10.5" customHeight="1"/>
    <row r="18685" ht="10.5" customHeight="1"/>
    <row r="18686" ht="10.5" customHeight="1"/>
    <row r="18687" ht="10.5" customHeight="1"/>
    <row r="18688" ht="10.5" customHeight="1"/>
    <row r="18689" ht="10.5" customHeight="1"/>
    <row r="18690" ht="10.5" customHeight="1"/>
    <row r="18691" ht="10.5" customHeight="1"/>
    <row r="18692" ht="10.5" customHeight="1"/>
    <row r="18693" ht="10.5" customHeight="1"/>
    <row r="18694" ht="10.5" customHeight="1"/>
    <row r="18695" ht="10.5" customHeight="1"/>
    <row r="18696" ht="10.5" customHeight="1"/>
    <row r="18697" ht="10.5" customHeight="1"/>
    <row r="18698" ht="10.5" customHeight="1"/>
    <row r="18699" ht="10.5" customHeight="1"/>
    <row r="18700" ht="10.5" customHeight="1"/>
    <row r="18701" ht="10.5" customHeight="1"/>
    <row r="18702" ht="10.5" customHeight="1"/>
    <row r="18703" ht="10.5" customHeight="1"/>
    <row r="18704" ht="10.5" customHeight="1"/>
    <row r="18705" ht="10.5" customHeight="1"/>
    <row r="18706" ht="10.5" customHeight="1"/>
    <row r="18707" ht="10.5" customHeight="1"/>
    <row r="18708" ht="10.5" customHeight="1"/>
    <row r="18709" ht="10.5" customHeight="1"/>
    <row r="18710" ht="10.5" customHeight="1"/>
    <row r="18711" ht="10.5" customHeight="1"/>
    <row r="18712" ht="10.5" customHeight="1"/>
    <row r="18713" ht="10.5" customHeight="1"/>
    <row r="18714" ht="10.5" customHeight="1"/>
    <row r="18715" ht="10.5" customHeight="1"/>
    <row r="18716" ht="10.5" customHeight="1"/>
    <row r="18717" ht="10.5" customHeight="1"/>
    <row r="18718" ht="10.5" customHeight="1"/>
    <row r="18719" ht="10.5" customHeight="1"/>
    <row r="18720" ht="10.5" customHeight="1"/>
    <row r="18721" ht="10.5" customHeight="1"/>
    <row r="18722" ht="10.5" customHeight="1"/>
    <row r="18723" ht="10.5" customHeight="1"/>
    <row r="18724" ht="10.5" customHeight="1"/>
    <row r="18725" ht="10.5" customHeight="1"/>
    <row r="18726" ht="10.5" customHeight="1"/>
    <row r="18727" ht="10.5" customHeight="1"/>
    <row r="18728" ht="10.5" customHeight="1"/>
    <row r="18729" ht="10.5" customHeight="1"/>
    <row r="18730" ht="10.5" customHeight="1"/>
    <row r="18731" ht="10.5" customHeight="1"/>
    <row r="18732" ht="10.5" customHeight="1"/>
    <row r="18733" ht="10.5" customHeight="1"/>
    <row r="18734" ht="10.5" customHeight="1"/>
    <row r="18735" ht="10.5" customHeight="1"/>
    <row r="18736" ht="10.5" customHeight="1"/>
    <row r="18737" ht="10.5" customHeight="1"/>
    <row r="18738" ht="10.5" customHeight="1"/>
    <row r="18739" ht="10.5" customHeight="1"/>
    <row r="18740" ht="10.5" customHeight="1"/>
    <row r="18741" ht="10.5" customHeight="1"/>
    <row r="18742" ht="10.5" customHeight="1"/>
    <row r="18743" ht="10.5" customHeight="1"/>
    <row r="18744" ht="10.5" customHeight="1"/>
    <row r="18745" ht="10.5" customHeight="1"/>
    <row r="18746" ht="10.5" customHeight="1"/>
    <row r="18747" ht="10.5" customHeight="1"/>
    <row r="18748" ht="10.5" customHeight="1"/>
    <row r="18749" ht="10.5" customHeight="1"/>
    <row r="18750" ht="10.5" customHeight="1"/>
    <row r="18751" ht="10.5" customHeight="1"/>
    <row r="18752" ht="10.5" customHeight="1"/>
    <row r="18753" ht="10.5" customHeight="1"/>
    <row r="18754" ht="10.5" customHeight="1"/>
    <row r="18755" ht="10.5" customHeight="1"/>
    <row r="18756" ht="10.5" customHeight="1"/>
    <row r="18757" ht="10.5" customHeight="1"/>
    <row r="18758" ht="10.5" customHeight="1"/>
    <row r="18759" ht="10.5" customHeight="1"/>
    <row r="18760" ht="10.5" customHeight="1"/>
    <row r="18761" ht="10.5" customHeight="1"/>
    <row r="18762" ht="10.5" customHeight="1"/>
    <row r="18763" ht="10.5" customHeight="1"/>
    <row r="18764" ht="10.5" customHeight="1"/>
    <row r="18765" ht="10.5" customHeight="1"/>
    <row r="18766" ht="10.5" customHeight="1"/>
    <row r="18767" ht="10.5" customHeight="1"/>
    <row r="18768" ht="10.5" customHeight="1"/>
    <row r="18769" ht="10.5" customHeight="1"/>
    <row r="18770" ht="10.5" customHeight="1"/>
    <row r="18771" ht="10.5" customHeight="1"/>
    <row r="18772" ht="10.5" customHeight="1"/>
    <row r="18773" ht="10.5" customHeight="1"/>
    <row r="18774" ht="10.5" customHeight="1"/>
    <row r="18775" ht="10.5" customHeight="1"/>
    <row r="18776" ht="10.5" customHeight="1"/>
    <row r="18777" ht="10.5" customHeight="1"/>
    <row r="18778" ht="10.5" customHeight="1"/>
    <row r="18779" ht="10.5" customHeight="1"/>
    <row r="18780" ht="10.5" customHeight="1"/>
    <row r="18781" ht="10.5" customHeight="1"/>
    <row r="18782" ht="10.5" customHeight="1"/>
    <row r="18783" ht="10.5" customHeight="1"/>
    <row r="18784" ht="10.5" customHeight="1"/>
    <row r="18785" ht="10.5" customHeight="1"/>
    <row r="18786" ht="10.5" customHeight="1"/>
    <row r="18787" ht="10.5" customHeight="1"/>
    <row r="18788" ht="10.5" customHeight="1"/>
    <row r="18789" ht="10.5" customHeight="1"/>
    <row r="18790" ht="10.5" customHeight="1"/>
    <row r="18791" ht="10.5" customHeight="1"/>
    <row r="18792" ht="10.5" customHeight="1"/>
    <row r="18793" ht="10.5" customHeight="1"/>
    <row r="18794" ht="10.5" customHeight="1"/>
    <row r="18795" ht="10.5" customHeight="1"/>
    <row r="18796" ht="10.5" customHeight="1"/>
    <row r="18797" ht="10.5" customHeight="1"/>
    <row r="18798" ht="10.5" customHeight="1"/>
    <row r="18799" ht="10.5" customHeight="1"/>
    <row r="18800" ht="10.5" customHeight="1"/>
    <row r="18801" ht="10.5" customHeight="1"/>
    <row r="18802" ht="10.5" customHeight="1"/>
    <row r="18803" ht="10.5" customHeight="1"/>
    <row r="18804" ht="10.5" customHeight="1"/>
    <row r="18805" ht="10.5" customHeight="1"/>
    <row r="18806" ht="10.5" customHeight="1"/>
    <row r="18807" ht="10.5" customHeight="1"/>
    <row r="18808" ht="10.5" customHeight="1"/>
    <row r="18809" ht="10.5" customHeight="1"/>
    <row r="18810" ht="10.5" customHeight="1"/>
    <row r="18811" ht="10.5" customHeight="1"/>
    <row r="18812" ht="10.5" customHeight="1"/>
    <row r="18813" ht="10.5" customHeight="1"/>
    <row r="18814" ht="10.5" customHeight="1"/>
    <row r="18815" ht="10.5" customHeight="1"/>
    <row r="18816" ht="10.5" customHeight="1"/>
    <row r="18817" ht="10.5" customHeight="1"/>
    <row r="18818" ht="10.5" customHeight="1"/>
    <row r="18819" ht="10.5" customHeight="1"/>
    <row r="18820" ht="10.5" customHeight="1"/>
    <row r="18821" ht="10.5" customHeight="1"/>
    <row r="18822" ht="10.5" customHeight="1"/>
    <row r="18823" ht="10.5" customHeight="1"/>
    <row r="18824" ht="10.5" customHeight="1"/>
    <row r="18825" ht="10.5" customHeight="1"/>
    <row r="18826" ht="10.5" customHeight="1"/>
    <row r="18827" ht="10.5" customHeight="1"/>
    <row r="18828" ht="10.5" customHeight="1"/>
    <row r="18829" ht="10.5" customHeight="1"/>
    <row r="18830" ht="10.5" customHeight="1"/>
    <row r="18831" ht="10.5" customHeight="1"/>
    <row r="18832" ht="10.5" customHeight="1"/>
    <row r="18833" ht="10.5" customHeight="1"/>
    <row r="18834" ht="10.5" customHeight="1"/>
    <row r="18835" ht="10.5" customHeight="1"/>
    <row r="18836" ht="10.5" customHeight="1"/>
    <row r="18837" ht="10.5" customHeight="1"/>
    <row r="18838" ht="10.5" customHeight="1"/>
    <row r="18839" ht="10.5" customHeight="1"/>
    <row r="18840" ht="10.5" customHeight="1"/>
    <row r="18841" ht="10.5" customHeight="1"/>
    <row r="18842" ht="10.5" customHeight="1"/>
    <row r="18843" ht="10.5" customHeight="1"/>
    <row r="18844" ht="10.5" customHeight="1"/>
    <row r="18845" ht="10.5" customHeight="1"/>
    <row r="18846" ht="10.5" customHeight="1"/>
    <row r="18847" ht="10.5" customHeight="1"/>
    <row r="18848" ht="10.5" customHeight="1"/>
    <row r="18849" ht="10.5" customHeight="1"/>
    <row r="18850" ht="10.5" customHeight="1"/>
    <row r="18851" ht="10.5" customHeight="1"/>
    <row r="18852" ht="10.5" customHeight="1"/>
    <row r="18853" ht="10.5" customHeight="1"/>
    <row r="18854" ht="10.5" customHeight="1"/>
    <row r="18855" ht="10.5" customHeight="1"/>
    <row r="18856" ht="10.5" customHeight="1"/>
    <row r="18857" ht="10.5" customHeight="1"/>
    <row r="18858" ht="10.5" customHeight="1"/>
    <row r="18859" ht="10.5" customHeight="1"/>
    <row r="18860" ht="10.5" customHeight="1"/>
    <row r="18861" ht="10.5" customHeight="1"/>
    <row r="18862" ht="10.5" customHeight="1"/>
    <row r="18863" ht="10.5" customHeight="1"/>
    <row r="18864" ht="10.5" customHeight="1"/>
    <row r="18865" ht="10.5" customHeight="1"/>
    <row r="18866" ht="10.5" customHeight="1"/>
    <row r="18867" ht="10.5" customHeight="1"/>
    <row r="18868" ht="10.5" customHeight="1"/>
    <row r="18869" ht="10.5" customHeight="1"/>
    <row r="18870" ht="10.5" customHeight="1"/>
    <row r="18871" ht="10.5" customHeight="1"/>
    <row r="18872" ht="10.5" customHeight="1"/>
    <row r="18873" ht="10.5" customHeight="1"/>
    <row r="18874" ht="10.5" customHeight="1"/>
    <row r="18875" ht="10.5" customHeight="1"/>
    <row r="18876" ht="10.5" customHeight="1"/>
    <row r="18877" ht="10.5" customHeight="1"/>
    <row r="18878" ht="10.5" customHeight="1"/>
    <row r="18879" ht="10.5" customHeight="1"/>
    <row r="18880" ht="10.5" customHeight="1"/>
    <row r="18881" ht="10.5" customHeight="1"/>
    <row r="18882" ht="10.5" customHeight="1"/>
    <row r="18883" ht="10.5" customHeight="1"/>
    <row r="18884" ht="10.5" customHeight="1"/>
    <row r="18885" ht="10.5" customHeight="1"/>
    <row r="18886" ht="10.5" customHeight="1"/>
    <row r="18887" ht="10.5" customHeight="1"/>
    <row r="18888" ht="10.5" customHeight="1"/>
    <row r="18889" ht="10.5" customHeight="1"/>
    <row r="18890" ht="10.5" customHeight="1"/>
    <row r="18891" ht="10.5" customHeight="1"/>
    <row r="18892" ht="10.5" customHeight="1"/>
    <row r="18893" ht="10.5" customHeight="1"/>
    <row r="18894" ht="10.5" customHeight="1"/>
    <row r="18895" ht="10.5" customHeight="1"/>
    <row r="18896" ht="10.5" customHeight="1"/>
    <row r="18897" ht="10.5" customHeight="1"/>
    <row r="18898" ht="10.5" customHeight="1"/>
    <row r="18899" ht="10.5" customHeight="1"/>
    <row r="18900" ht="10.5" customHeight="1"/>
    <row r="18901" ht="10.5" customHeight="1"/>
    <row r="18902" ht="10.5" customHeight="1"/>
    <row r="18903" ht="10.5" customHeight="1"/>
    <row r="18904" ht="10.5" customHeight="1"/>
    <row r="18905" ht="10.5" customHeight="1"/>
    <row r="18906" ht="10.5" customHeight="1"/>
    <row r="18907" ht="10.5" customHeight="1"/>
    <row r="18908" ht="10.5" customHeight="1"/>
    <row r="18909" ht="10.5" customHeight="1"/>
    <row r="18910" ht="10.5" customHeight="1"/>
    <row r="18911" ht="10.5" customHeight="1"/>
    <row r="18912" ht="10.5" customHeight="1"/>
    <row r="18913" ht="10.5" customHeight="1"/>
    <row r="18914" ht="10.5" customHeight="1"/>
    <row r="18915" ht="10.5" customHeight="1"/>
    <row r="18916" ht="10.5" customHeight="1"/>
    <row r="18917" ht="10.5" customHeight="1"/>
    <row r="18918" ht="10.5" customHeight="1"/>
    <row r="18919" ht="10.5" customHeight="1"/>
    <row r="18920" ht="10.5" customHeight="1"/>
    <row r="18921" ht="10.5" customHeight="1"/>
    <row r="18922" ht="10.5" customHeight="1"/>
    <row r="18923" ht="10.5" customHeight="1"/>
    <row r="18924" ht="10.5" customHeight="1"/>
    <row r="18925" ht="10.5" customHeight="1"/>
    <row r="18926" ht="10.5" customHeight="1"/>
    <row r="18927" ht="10.5" customHeight="1"/>
    <row r="18928" ht="10.5" customHeight="1"/>
    <row r="18929" ht="10.5" customHeight="1"/>
    <row r="18930" ht="10.5" customHeight="1"/>
    <row r="18931" ht="10.5" customHeight="1"/>
    <row r="18932" ht="10.5" customHeight="1"/>
    <row r="18933" ht="10.5" customHeight="1"/>
    <row r="18934" ht="10.5" customHeight="1"/>
    <row r="18935" ht="10.5" customHeight="1"/>
    <row r="18936" ht="10.5" customHeight="1"/>
    <row r="18937" ht="10.5" customHeight="1"/>
    <row r="18938" ht="10.5" customHeight="1"/>
    <row r="18939" ht="10.5" customHeight="1"/>
    <row r="18940" ht="10.5" customHeight="1"/>
    <row r="18941" ht="10.5" customHeight="1"/>
    <row r="18942" ht="10.5" customHeight="1"/>
    <row r="18943" ht="10.5" customHeight="1"/>
    <row r="18944" ht="10.5" customHeight="1"/>
    <row r="18945" ht="10.5" customHeight="1"/>
    <row r="18946" ht="10.5" customHeight="1"/>
    <row r="18947" ht="10.5" customHeight="1"/>
    <row r="18948" ht="10.5" customHeight="1"/>
    <row r="18949" ht="10.5" customHeight="1"/>
    <row r="18950" ht="10.5" customHeight="1"/>
    <row r="18951" ht="10.5" customHeight="1"/>
    <row r="18952" ht="10.5" customHeight="1"/>
    <row r="18953" ht="10.5" customHeight="1"/>
    <row r="18954" ht="10.5" customHeight="1"/>
    <row r="18955" ht="10.5" customHeight="1"/>
    <row r="18956" ht="10.5" customHeight="1"/>
    <row r="18957" ht="10.5" customHeight="1"/>
    <row r="18958" ht="10.5" customHeight="1"/>
    <row r="18959" ht="10.5" customHeight="1"/>
    <row r="18960" ht="10.5" customHeight="1"/>
    <row r="18961" ht="10.5" customHeight="1"/>
    <row r="18962" ht="10.5" customHeight="1"/>
    <row r="18963" ht="10.5" customHeight="1"/>
    <row r="18964" ht="10.5" customHeight="1"/>
    <row r="18965" ht="10.5" customHeight="1"/>
    <row r="18966" ht="10.5" customHeight="1"/>
    <row r="18967" ht="10.5" customHeight="1"/>
    <row r="18968" ht="10.5" customHeight="1"/>
    <row r="18969" ht="10.5" customHeight="1"/>
    <row r="18970" ht="10.5" customHeight="1"/>
    <row r="18971" ht="10.5" customHeight="1"/>
    <row r="18972" ht="10.5" customHeight="1"/>
    <row r="18973" ht="10.5" customHeight="1"/>
    <row r="18974" ht="10.5" customHeight="1"/>
    <row r="18975" ht="10.5" customHeight="1"/>
    <row r="18976" ht="10.5" customHeight="1"/>
    <row r="18977" ht="10.5" customHeight="1"/>
    <row r="18978" ht="10.5" customHeight="1"/>
    <row r="18979" ht="10.5" customHeight="1"/>
    <row r="18980" ht="10.5" customHeight="1"/>
    <row r="18981" ht="10.5" customHeight="1"/>
    <row r="18982" ht="10.5" customHeight="1"/>
    <row r="18983" ht="10.5" customHeight="1"/>
    <row r="18984" ht="10.5" customHeight="1"/>
    <row r="18985" ht="10.5" customHeight="1"/>
    <row r="18986" ht="10.5" customHeight="1"/>
    <row r="18987" ht="10.5" customHeight="1"/>
    <row r="18988" ht="10.5" customHeight="1"/>
    <row r="18989" ht="10.5" customHeight="1"/>
    <row r="18990" ht="10.5" customHeight="1"/>
    <row r="18991" ht="10.5" customHeight="1"/>
    <row r="18992" ht="10.5" customHeight="1"/>
    <row r="18993" ht="10.5" customHeight="1"/>
    <row r="18994" ht="10.5" customHeight="1"/>
    <row r="18995" ht="10.5" customHeight="1"/>
    <row r="18996" ht="10.5" customHeight="1"/>
    <row r="18997" ht="10.5" customHeight="1"/>
    <row r="18998" ht="10.5" customHeight="1"/>
    <row r="18999" ht="10.5" customHeight="1"/>
    <row r="19000" ht="10.5" customHeight="1"/>
    <row r="19001" ht="10.5" customHeight="1"/>
    <row r="19002" ht="10.5" customHeight="1"/>
    <row r="19003" ht="10.5" customHeight="1"/>
    <row r="19004" ht="10.5" customHeight="1"/>
    <row r="19005" ht="10.5" customHeight="1"/>
    <row r="19006" ht="10.5" customHeight="1"/>
    <row r="19007" ht="10.5" customHeight="1"/>
    <row r="19008" ht="10.5" customHeight="1"/>
    <row r="19009" ht="10.5" customHeight="1"/>
    <row r="19010" ht="10.5" customHeight="1"/>
    <row r="19011" ht="10.5" customHeight="1"/>
    <row r="19012" ht="10.5" customHeight="1"/>
    <row r="19013" ht="10.5" customHeight="1"/>
    <row r="19014" ht="10.5" customHeight="1"/>
    <row r="19015" ht="10.5" customHeight="1"/>
    <row r="19016" ht="10.5" customHeight="1"/>
    <row r="19017" ht="10.5" customHeight="1"/>
    <row r="19018" ht="10.5" customHeight="1"/>
    <row r="19019" ht="10.5" customHeight="1"/>
    <row r="19020" ht="10.5" customHeight="1"/>
    <row r="19021" ht="10.5" customHeight="1"/>
    <row r="19022" ht="10.5" customHeight="1"/>
    <row r="19023" ht="10.5" customHeight="1"/>
    <row r="19024" ht="10.5" customHeight="1"/>
    <row r="19025" ht="10.5" customHeight="1"/>
    <row r="19026" ht="10.5" customHeight="1"/>
    <row r="19027" ht="10.5" customHeight="1"/>
    <row r="19028" ht="10.5" customHeight="1"/>
    <row r="19029" ht="10.5" customHeight="1"/>
    <row r="19030" ht="10.5" customHeight="1"/>
    <row r="19031" ht="10.5" customHeight="1"/>
    <row r="19032" ht="10.5" customHeight="1"/>
    <row r="19033" ht="10.5" customHeight="1"/>
    <row r="19034" ht="10.5" customHeight="1"/>
    <row r="19035" ht="10.5" customHeight="1"/>
    <row r="19036" ht="10.5" customHeight="1"/>
    <row r="19037" ht="10.5" customHeight="1"/>
    <row r="19038" ht="10.5" customHeight="1"/>
    <row r="19039" ht="10.5" customHeight="1"/>
    <row r="19040" ht="10.5" customHeight="1"/>
    <row r="19041" ht="10.5" customHeight="1"/>
    <row r="19042" ht="10.5" customHeight="1"/>
    <row r="19043" ht="10.5" customHeight="1"/>
    <row r="19044" ht="10.5" customHeight="1"/>
    <row r="19045" ht="10.5" customHeight="1"/>
    <row r="19046" ht="10.5" customHeight="1"/>
    <row r="19047" ht="10.5" customHeight="1"/>
    <row r="19048" ht="10.5" customHeight="1"/>
    <row r="19049" ht="10.5" customHeight="1"/>
    <row r="19050" ht="10.5" customHeight="1"/>
    <row r="19051" ht="10.5" customHeight="1"/>
    <row r="19052" ht="10.5" customHeight="1"/>
    <row r="19053" ht="10.5" customHeight="1"/>
    <row r="19054" ht="10.5" customHeight="1"/>
    <row r="19055" ht="10.5" customHeight="1"/>
    <row r="19056" ht="10.5" customHeight="1"/>
    <row r="19057" ht="10.5" customHeight="1"/>
    <row r="19058" ht="10.5" customHeight="1"/>
    <row r="19059" ht="10.5" customHeight="1"/>
    <row r="19060" ht="10.5" customHeight="1"/>
    <row r="19061" ht="10.5" customHeight="1"/>
    <row r="19062" ht="10.5" customHeight="1"/>
    <row r="19063" ht="10.5" customHeight="1"/>
    <row r="19064" ht="10.5" customHeight="1"/>
    <row r="19065" ht="10.5" customHeight="1"/>
    <row r="19066" ht="10.5" customHeight="1"/>
    <row r="19067" ht="10.5" customHeight="1"/>
    <row r="19068" ht="10.5" customHeight="1"/>
    <row r="19069" ht="10.5" customHeight="1"/>
    <row r="19070" ht="10.5" customHeight="1"/>
    <row r="19071" ht="10.5" customHeight="1"/>
    <row r="19072" ht="10.5" customHeight="1"/>
    <row r="19073" ht="10.5" customHeight="1"/>
    <row r="19074" ht="10.5" customHeight="1"/>
    <row r="19075" ht="10.5" customHeight="1"/>
    <row r="19076" ht="10.5" customHeight="1"/>
    <row r="19077" ht="10.5" customHeight="1"/>
    <row r="19078" ht="10.5" customHeight="1"/>
    <row r="19079" ht="10.5" customHeight="1"/>
    <row r="19080" ht="10.5" customHeight="1"/>
    <row r="19081" ht="10.5" customHeight="1"/>
    <row r="19082" ht="10.5" customHeight="1"/>
    <row r="19083" ht="10.5" customHeight="1"/>
    <row r="19084" ht="10.5" customHeight="1"/>
    <row r="19085" ht="10.5" customHeight="1"/>
    <row r="19086" ht="10.5" customHeight="1"/>
    <row r="19087" ht="10.5" customHeight="1"/>
    <row r="19088" ht="10.5" customHeight="1"/>
    <row r="19089" ht="10.5" customHeight="1"/>
    <row r="19090" ht="10.5" customHeight="1"/>
    <row r="19091" ht="10.5" customHeight="1"/>
    <row r="19092" ht="10.5" customHeight="1"/>
    <row r="19093" ht="10.5" customHeight="1"/>
    <row r="19094" ht="10.5" customHeight="1"/>
    <row r="19095" ht="10.5" customHeight="1"/>
    <row r="19096" ht="10.5" customHeight="1"/>
    <row r="19097" ht="10.5" customHeight="1"/>
    <row r="19098" ht="10.5" customHeight="1"/>
    <row r="19099" ht="10.5" customHeight="1"/>
    <row r="19100" ht="10.5" customHeight="1"/>
    <row r="19101" ht="10.5" customHeight="1"/>
    <row r="19102" ht="10.5" customHeight="1"/>
    <row r="19103" ht="10.5" customHeight="1"/>
    <row r="19104" ht="10.5" customHeight="1"/>
    <row r="19105" ht="10.5" customHeight="1"/>
    <row r="19106" ht="10.5" customHeight="1"/>
    <row r="19107" ht="10.5" customHeight="1"/>
    <row r="19108" ht="10.5" customHeight="1"/>
    <row r="19109" ht="10.5" customHeight="1"/>
    <row r="19110" ht="10.5" customHeight="1"/>
    <row r="19111" ht="10.5" customHeight="1"/>
    <row r="19112" ht="10.5" customHeight="1"/>
    <row r="19113" ht="10.5" customHeight="1"/>
    <row r="19114" ht="10.5" customHeight="1"/>
    <row r="19115" ht="10.5" customHeight="1"/>
    <row r="19116" ht="10.5" customHeight="1"/>
    <row r="19117" ht="10.5" customHeight="1"/>
    <row r="19118" ht="10.5" customHeight="1"/>
    <row r="19119" ht="10.5" customHeight="1"/>
    <row r="19120" ht="10.5" customHeight="1"/>
    <row r="19121" ht="10.5" customHeight="1"/>
    <row r="19122" ht="10.5" customHeight="1"/>
    <row r="19123" ht="10.5" customHeight="1"/>
    <row r="19124" ht="10.5" customHeight="1"/>
    <row r="19125" ht="10.5" customHeight="1"/>
    <row r="19126" ht="10.5" customHeight="1"/>
    <row r="19127" ht="10.5" customHeight="1"/>
    <row r="19128" ht="10.5" customHeight="1"/>
    <row r="19129" ht="10.5" customHeight="1"/>
    <row r="19130" ht="10.5" customHeight="1"/>
    <row r="19131" ht="10.5" customHeight="1"/>
    <row r="19132" ht="10.5" customHeight="1"/>
    <row r="19133" ht="10.5" customHeight="1"/>
    <row r="19134" ht="10.5" customHeight="1"/>
    <row r="19135" ht="10.5" customHeight="1"/>
    <row r="19136" ht="10.5" customHeight="1"/>
    <row r="19137" ht="10.5" customHeight="1"/>
    <row r="19138" ht="10.5" customHeight="1"/>
    <row r="19139" ht="10.5" customHeight="1"/>
    <row r="19140" ht="10.5" customHeight="1"/>
    <row r="19141" ht="10.5" customHeight="1"/>
    <row r="19142" ht="10.5" customHeight="1"/>
    <row r="19143" ht="10.5" customHeight="1"/>
    <row r="19144" ht="10.5" customHeight="1"/>
    <row r="19145" ht="10.5" customHeight="1"/>
    <row r="19146" ht="10.5" customHeight="1"/>
    <row r="19147" ht="10.5" customHeight="1"/>
    <row r="19148" ht="10.5" customHeight="1"/>
    <row r="19149" ht="10.5" customHeight="1"/>
    <row r="19150" ht="10.5" customHeight="1"/>
    <row r="19151" ht="10.5" customHeight="1"/>
    <row r="19152" ht="10.5" customHeight="1"/>
    <row r="19153" ht="10.5" customHeight="1"/>
    <row r="19154" ht="10.5" customHeight="1"/>
    <row r="19155" ht="10.5" customHeight="1"/>
    <row r="19156" ht="10.5" customHeight="1"/>
    <row r="19157" ht="10.5" customHeight="1"/>
    <row r="19158" ht="10.5" customHeight="1"/>
    <row r="19159" ht="10.5" customHeight="1"/>
    <row r="19160" ht="10.5" customHeight="1"/>
    <row r="19161" ht="10.5" customHeight="1"/>
    <row r="19162" ht="10.5" customHeight="1"/>
    <row r="19163" ht="10.5" customHeight="1"/>
    <row r="19164" ht="10.5" customHeight="1"/>
    <row r="19165" ht="10.5" customHeight="1"/>
    <row r="19166" ht="10.5" customHeight="1"/>
    <row r="19167" ht="10.5" customHeight="1"/>
    <row r="19168" ht="10.5" customHeight="1"/>
    <row r="19169" ht="10.5" customHeight="1"/>
    <row r="19170" ht="10.5" customHeight="1"/>
    <row r="19171" ht="10.5" customHeight="1"/>
    <row r="19172" ht="10.5" customHeight="1"/>
    <row r="19173" ht="10.5" customHeight="1"/>
    <row r="19174" ht="10.5" customHeight="1"/>
    <row r="19175" ht="10.5" customHeight="1"/>
    <row r="19176" ht="10.5" customHeight="1"/>
    <row r="19177" ht="10.5" customHeight="1"/>
    <row r="19178" ht="10.5" customHeight="1"/>
    <row r="19179" ht="10.5" customHeight="1"/>
    <row r="19180" ht="10.5" customHeight="1"/>
    <row r="19181" ht="10.5" customHeight="1"/>
    <row r="19182" ht="10.5" customHeight="1"/>
    <row r="19183" ht="10.5" customHeight="1"/>
    <row r="19184" ht="10.5" customHeight="1"/>
    <row r="19185" ht="10.5" customHeight="1"/>
    <row r="19186" ht="10.5" customHeight="1"/>
    <row r="19187" ht="10.5" customHeight="1"/>
    <row r="19188" ht="10.5" customHeight="1"/>
    <row r="19189" ht="10.5" customHeight="1"/>
    <row r="19190" ht="10.5" customHeight="1"/>
    <row r="19191" ht="10.5" customHeight="1"/>
    <row r="19192" ht="10.5" customHeight="1"/>
    <row r="19193" ht="10.5" customHeight="1"/>
    <row r="19194" ht="10.5" customHeight="1"/>
    <row r="19195" ht="10.5" customHeight="1"/>
    <row r="19196" ht="10.5" customHeight="1"/>
    <row r="19197" ht="10.5" customHeight="1"/>
    <row r="19198" ht="10.5" customHeight="1"/>
    <row r="19199" ht="10.5" customHeight="1"/>
    <row r="19200" ht="10.5" customHeight="1"/>
    <row r="19201" ht="10.5" customHeight="1"/>
    <row r="19202" ht="10.5" customHeight="1"/>
    <row r="19203" ht="10.5" customHeight="1"/>
    <row r="19204" ht="10.5" customHeight="1"/>
    <row r="19205" ht="10.5" customHeight="1"/>
    <row r="19206" ht="10.5" customHeight="1"/>
    <row r="19207" ht="10.5" customHeight="1"/>
    <row r="19208" ht="10.5" customHeight="1"/>
    <row r="19209" ht="10.5" customHeight="1"/>
    <row r="19210" ht="10.5" customHeight="1"/>
    <row r="19211" ht="10.5" customHeight="1"/>
    <row r="19212" ht="10.5" customHeight="1"/>
    <row r="19213" ht="10.5" customHeight="1"/>
    <row r="19214" ht="10.5" customHeight="1"/>
    <row r="19215" ht="10.5" customHeight="1"/>
    <row r="19216" ht="10.5" customHeight="1"/>
    <row r="19217" ht="10.5" customHeight="1"/>
    <row r="19218" ht="10.5" customHeight="1"/>
    <row r="19219" ht="10.5" customHeight="1"/>
    <row r="19220" ht="10.5" customHeight="1"/>
    <row r="19221" ht="10.5" customHeight="1"/>
    <row r="19222" ht="10.5" customHeight="1"/>
    <row r="19223" ht="10.5" customHeight="1"/>
    <row r="19224" ht="10.5" customHeight="1"/>
    <row r="19225" ht="10.5" customHeight="1"/>
    <row r="19226" ht="10.5" customHeight="1"/>
    <row r="19227" ht="10.5" customHeight="1"/>
    <row r="19228" ht="10.5" customHeight="1"/>
    <row r="19229" ht="10.5" customHeight="1"/>
    <row r="19230" ht="10.5" customHeight="1"/>
    <row r="19231" ht="10.5" customHeight="1"/>
    <row r="19232" ht="10.5" customHeight="1"/>
    <row r="19233" ht="10.5" customHeight="1"/>
    <row r="19234" ht="10.5" customHeight="1"/>
    <row r="19235" ht="10.5" customHeight="1"/>
    <row r="19236" ht="10.5" customHeight="1"/>
    <row r="19237" ht="10.5" customHeight="1"/>
    <row r="19238" ht="10.5" customHeight="1"/>
    <row r="19239" ht="10.5" customHeight="1"/>
    <row r="19240" ht="10.5" customHeight="1"/>
    <row r="19241" ht="10.5" customHeight="1"/>
    <row r="19242" ht="10.5" customHeight="1"/>
    <row r="19243" ht="10.5" customHeight="1"/>
    <row r="19244" ht="10.5" customHeight="1"/>
    <row r="19245" ht="10.5" customHeight="1"/>
    <row r="19246" ht="10.5" customHeight="1"/>
    <row r="19247" ht="10.5" customHeight="1"/>
    <row r="19248" ht="10.5" customHeight="1"/>
    <row r="19249" ht="10.5" customHeight="1"/>
    <row r="19250" ht="10.5" customHeight="1"/>
    <row r="19251" ht="10.5" customHeight="1"/>
    <row r="19252" ht="10.5" customHeight="1"/>
    <row r="19253" ht="10.5" customHeight="1"/>
    <row r="19254" ht="10.5" customHeight="1"/>
    <row r="19255" ht="10.5" customHeight="1"/>
    <row r="19256" ht="10.5" customHeight="1"/>
    <row r="19257" ht="10.5" customHeight="1"/>
    <row r="19258" ht="10.5" customHeight="1"/>
    <row r="19259" ht="10.5" customHeight="1"/>
    <row r="19260" ht="10.5" customHeight="1"/>
    <row r="19261" ht="10.5" customHeight="1"/>
    <row r="19262" ht="10.5" customHeight="1"/>
    <row r="19263" ht="10.5" customHeight="1"/>
    <row r="19264" ht="10.5" customHeight="1"/>
    <row r="19265" ht="10.5" customHeight="1"/>
    <row r="19266" ht="10.5" customHeight="1"/>
    <row r="19267" ht="10.5" customHeight="1"/>
    <row r="19268" ht="10.5" customHeight="1"/>
    <row r="19269" ht="10.5" customHeight="1"/>
    <row r="19270" ht="10.5" customHeight="1"/>
    <row r="19271" ht="10.5" customHeight="1"/>
    <row r="19272" ht="10.5" customHeight="1"/>
    <row r="19273" ht="10.5" customHeight="1"/>
    <row r="19274" ht="10.5" customHeight="1"/>
    <row r="19275" ht="10.5" customHeight="1"/>
    <row r="19276" ht="10.5" customHeight="1"/>
    <row r="19277" ht="10.5" customHeight="1"/>
    <row r="19278" ht="10.5" customHeight="1"/>
    <row r="19279" ht="10.5" customHeight="1"/>
    <row r="19280" ht="10.5" customHeight="1"/>
    <row r="19281" ht="10.5" customHeight="1"/>
    <row r="19282" ht="10.5" customHeight="1"/>
    <row r="19283" ht="10.5" customHeight="1"/>
    <row r="19284" ht="10.5" customHeight="1"/>
    <row r="19285" ht="10.5" customHeight="1"/>
    <row r="19286" ht="10.5" customHeight="1"/>
    <row r="19287" ht="10.5" customHeight="1"/>
    <row r="19288" ht="10.5" customHeight="1"/>
    <row r="19289" ht="10.5" customHeight="1"/>
    <row r="19290" ht="10.5" customHeight="1"/>
    <row r="19291" ht="10.5" customHeight="1"/>
    <row r="19292" ht="10.5" customHeight="1"/>
    <row r="19293" ht="10.5" customHeight="1"/>
    <row r="19294" ht="10.5" customHeight="1"/>
    <row r="19295" ht="10.5" customHeight="1"/>
    <row r="19296" ht="10.5" customHeight="1"/>
    <row r="19297" ht="10.5" customHeight="1"/>
    <row r="19298" ht="10.5" customHeight="1"/>
    <row r="19299" ht="10.5" customHeight="1"/>
    <row r="19300" ht="10.5" customHeight="1"/>
    <row r="19301" ht="10.5" customHeight="1"/>
    <row r="19302" ht="10.5" customHeight="1"/>
    <row r="19303" ht="10.5" customHeight="1"/>
    <row r="19304" ht="10.5" customHeight="1"/>
    <row r="19305" ht="10.5" customHeight="1"/>
    <row r="19306" ht="10.5" customHeight="1"/>
    <row r="19307" ht="10.5" customHeight="1"/>
    <row r="19308" ht="10.5" customHeight="1"/>
    <row r="19309" ht="10.5" customHeight="1"/>
    <row r="19310" ht="10.5" customHeight="1"/>
    <row r="19311" ht="10.5" customHeight="1"/>
    <row r="19312" ht="10.5" customHeight="1"/>
    <row r="19313" ht="10.5" customHeight="1"/>
    <row r="19314" ht="10.5" customHeight="1"/>
    <row r="19315" ht="10.5" customHeight="1"/>
    <row r="19316" ht="10.5" customHeight="1"/>
    <row r="19317" ht="10.5" customHeight="1"/>
    <row r="19318" ht="10.5" customHeight="1"/>
    <row r="19319" ht="10.5" customHeight="1"/>
    <row r="19320" ht="10.5" customHeight="1"/>
    <row r="19321" ht="10.5" customHeight="1"/>
    <row r="19322" ht="10.5" customHeight="1"/>
    <row r="19323" ht="10.5" customHeight="1"/>
    <row r="19324" ht="10.5" customHeight="1"/>
    <row r="19325" ht="10.5" customHeight="1"/>
    <row r="19326" ht="10.5" customHeight="1"/>
    <row r="19327" ht="10.5" customHeight="1"/>
    <row r="19328" ht="10.5" customHeight="1"/>
    <row r="19329" ht="10.5" customHeight="1"/>
    <row r="19330" ht="10.5" customHeight="1"/>
    <row r="19331" ht="10.5" customHeight="1"/>
    <row r="19332" ht="10.5" customHeight="1"/>
    <row r="19333" ht="10.5" customHeight="1"/>
    <row r="19334" ht="10.5" customHeight="1"/>
    <row r="19335" ht="10.5" customHeight="1"/>
    <row r="19336" ht="10.5" customHeight="1"/>
    <row r="19337" ht="10.5" customHeight="1"/>
    <row r="19338" ht="10.5" customHeight="1"/>
    <row r="19339" ht="10.5" customHeight="1"/>
    <row r="19340" ht="10.5" customHeight="1"/>
    <row r="19341" ht="10.5" customHeight="1"/>
    <row r="19342" ht="10.5" customHeight="1"/>
    <row r="19343" ht="10.5" customHeight="1"/>
    <row r="19344" ht="10.5" customHeight="1"/>
    <row r="19345" ht="10.5" customHeight="1"/>
    <row r="19346" ht="10.5" customHeight="1"/>
    <row r="19347" ht="10.5" customHeight="1"/>
    <row r="19348" ht="10.5" customHeight="1"/>
    <row r="19349" ht="10.5" customHeight="1"/>
    <row r="19350" ht="10.5" customHeight="1"/>
    <row r="19351" ht="10.5" customHeight="1"/>
    <row r="19352" ht="10.5" customHeight="1"/>
    <row r="19353" ht="10.5" customHeight="1"/>
    <row r="19354" ht="10.5" customHeight="1"/>
    <row r="19355" ht="10.5" customHeight="1"/>
    <row r="19356" ht="10.5" customHeight="1"/>
    <row r="19357" ht="10.5" customHeight="1"/>
    <row r="19358" ht="10.5" customHeight="1"/>
    <row r="19359" ht="10.5" customHeight="1"/>
    <row r="19360" ht="10.5" customHeight="1"/>
    <row r="19361" ht="10.5" customHeight="1"/>
    <row r="19362" ht="10.5" customHeight="1"/>
    <row r="19363" ht="10.5" customHeight="1"/>
    <row r="19364" ht="10.5" customHeight="1"/>
    <row r="19365" ht="10.5" customHeight="1"/>
    <row r="19366" ht="10.5" customHeight="1"/>
    <row r="19367" ht="10.5" customHeight="1"/>
    <row r="19368" ht="10.5" customHeight="1"/>
    <row r="19369" ht="10.5" customHeight="1"/>
    <row r="19370" ht="10.5" customHeight="1"/>
    <row r="19371" ht="10.5" customHeight="1"/>
    <row r="19372" ht="10.5" customHeight="1"/>
    <row r="19373" ht="10.5" customHeight="1"/>
    <row r="19374" ht="10.5" customHeight="1"/>
    <row r="19375" ht="10.5" customHeight="1"/>
    <row r="19376" ht="10.5" customHeight="1"/>
    <row r="19377" ht="10.5" customHeight="1"/>
    <row r="19378" ht="10.5" customHeight="1"/>
    <row r="19379" ht="10.5" customHeight="1"/>
    <row r="19380" ht="10.5" customHeight="1"/>
    <row r="19381" ht="10.5" customHeight="1"/>
    <row r="19382" ht="10.5" customHeight="1"/>
    <row r="19383" ht="10.5" customHeight="1"/>
    <row r="19384" ht="10.5" customHeight="1"/>
    <row r="19385" ht="10.5" customHeight="1"/>
    <row r="19386" ht="10.5" customHeight="1"/>
    <row r="19387" ht="10.5" customHeight="1"/>
    <row r="19388" ht="10.5" customHeight="1"/>
    <row r="19389" ht="10.5" customHeight="1"/>
    <row r="19390" ht="10.5" customHeight="1"/>
    <row r="19391" ht="10.5" customHeight="1"/>
    <row r="19392" ht="10.5" customHeight="1"/>
    <row r="19393" ht="10.5" customHeight="1"/>
    <row r="19394" ht="10.5" customHeight="1"/>
    <row r="19395" ht="10.5" customHeight="1"/>
    <row r="19396" ht="10.5" customHeight="1"/>
    <row r="19397" ht="10.5" customHeight="1"/>
    <row r="19398" ht="10.5" customHeight="1"/>
    <row r="19399" ht="10.5" customHeight="1"/>
    <row r="19400" ht="10.5" customHeight="1"/>
    <row r="19401" ht="10.5" customHeight="1"/>
    <row r="19402" ht="10.5" customHeight="1"/>
    <row r="19403" ht="10.5" customHeight="1"/>
    <row r="19404" ht="10.5" customHeight="1"/>
    <row r="19405" ht="10.5" customHeight="1"/>
    <row r="19406" ht="10.5" customHeight="1"/>
    <row r="19407" ht="10.5" customHeight="1"/>
    <row r="19408" ht="10.5" customHeight="1"/>
    <row r="19409" ht="10.5" customHeight="1"/>
    <row r="19410" ht="10.5" customHeight="1"/>
    <row r="19411" ht="10.5" customHeight="1"/>
    <row r="19412" ht="10.5" customHeight="1"/>
    <row r="19413" ht="10.5" customHeight="1"/>
    <row r="19414" ht="10.5" customHeight="1"/>
    <row r="19415" ht="10.5" customHeight="1"/>
    <row r="19416" ht="10.5" customHeight="1"/>
    <row r="19417" ht="10.5" customHeight="1"/>
    <row r="19418" ht="10.5" customHeight="1"/>
    <row r="19419" ht="10.5" customHeight="1"/>
    <row r="19420" ht="10.5" customHeight="1"/>
    <row r="19421" ht="10.5" customHeight="1"/>
    <row r="19422" ht="10.5" customHeight="1"/>
    <row r="19423" ht="10.5" customHeight="1"/>
    <row r="19424" ht="10.5" customHeight="1"/>
    <row r="19425" ht="10.5" customHeight="1"/>
    <row r="19426" ht="10.5" customHeight="1"/>
    <row r="19427" ht="10.5" customHeight="1"/>
    <row r="19428" ht="10.5" customHeight="1"/>
    <row r="19429" ht="10.5" customHeight="1"/>
    <row r="19430" ht="10.5" customHeight="1"/>
    <row r="19431" ht="10.5" customHeight="1"/>
    <row r="19432" ht="10.5" customHeight="1"/>
    <row r="19433" ht="10.5" customHeight="1"/>
    <row r="19434" ht="10.5" customHeight="1"/>
    <row r="19435" ht="10.5" customHeight="1"/>
    <row r="19436" ht="10.5" customHeight="1"/>
    <row r="19437" ht="10.5" customHeight="1"/>
    <row r="19438" ht="10.5" customHeight="1"/>
    <row r="19439" ht="10.5" customHeight="1"/>
    <row r="19440" ht="10.5" customHeight="1"/>
    <row r="19441" ht="10.5" customHeight="1"/>
    <row r="19442" ht="10.5" customHeight="1"/>
    <row r="19443" ht="10.5" customHeight="1"/>
    <row r="19444" ht="10.5" customHeight="1"/>
    <row r="19445" ht="10.5" customHeight="1"/>
    <row r="19446" ht="10.5" customHeight="1"/>
    <row r="19447" ht="10.5" customHeight="1"/>
    <row r="19448" ht="10.5" customHeight="1"/>
    <row r="19449" ht="10.5" customHeight="1"/>
    <row r="19450" ht="10.5" customHeight="1"/>
    <row r="19451" ht="10.5" customHeight="1"/>
    <row r="19452" ht="10.5" customHeight="1"/>
    <row r="19453" ht="10.5" customHeight="1"/>
    <row r="19454" ht="10.5" customHeight="1"/>
    <row r="19455" ht="10.5" customHeight="1"/>
    <row r="19456" ht="10.5" customHeight="1"/>
    <row r="19457" ht="10.5" customHeight="1"/>
    <row r="19458" ht="10.5" customHeight="1"/>
    <row r="19459" ht="10.5" customHeight="1"/>
    <row r="19460" ht="10.5" customHeight="1"/>
    <row r="19461" ht="10.5" customHeight="1"/>
    <row r="19462" ht="10.5" customHeight="1"/>
    <row r="19463" ht="10.5" customHeight="1"/>
    <row r="19464" ht="10.5" customHeight="1"/>
    <row r="19465" ht="10.5" customHeight="1"/>
    <row r="19466" ht="10.5" customHeight="1"/>
    <row r="19467" ht="10.5" customHeight="1"/>
    <row r="19468" ht="10.5" customHeight="1"/>
    <row r="19469" ht="10.5" customHeight="1"/>
    <row r="19470" ht="10.5" customHeight="1"/>
    <row r="19471" ht="10.5" customHeight="1"/>
    <row r="19472" ht="10.5" customHeight="1"/>
    <row r="19473" ht="10.5" customHeight="1"/>
    <row r="19474" ht="10.5" customHeight="1"/>
    <row r="19475" ht="10.5" customHeight="1"/>
    <row r="19476" ht="10.5" customHeight="1"/>
    <row r="19477" ht="10.5" customHeight="1"/>
    <row r="19478" ht="10.5" customHeight="1"/>
    <row r="19479" ht="10.5" customHeight="1"/>
    <row r="19480" ht="10.5" customHeight="1"/>
    <row r="19481" ht="10.5" customHeight="1"/>
    <row r="19482" ht="10.5" customHeight="1"/>
    <row r="19483" ht="10.5" customHeight="1"/>
    <row r="19484" ht="10.5" customHeight="1"/>
    <row r="19485" ht="10.5" customHeight="1"/>
    <row r="19486" ht="10.5" customHeight="1"/>
    <row r="19487" ht="10.5" customHeight="1"/>
    <row r="19488" ht="10.5" customHeight="1"/>
    <row r="19489" ht="10.5" customHeight="1"/>
    <row r="19490" ht="10.5" customHeight="1"/>
    <row r="19491" ht="10.5" customHeight="1"/>
    <row r="19492" ht="10.5" customHeight="1"/>
    <row r="19493" ht="10.5" customHeight="1"/>
    <row r="19494" ht="10.5" customHeight="1"/>
    <row r="19495" ht="10.5" customHeight="1"/>
    <row r="19496" ht="10.5" customHeight="1"/>
    <row r="19497" ht="10.5" customHeight="1"/>
    <row r="19498" ht="10.5" customHeight="1"/>
    <row r="19499" ht="10.5" customHeight="1"/>
    <row r="19500" ht="10.5" customHeight="1"/>
    <row r="19501" ht="10.5" customHeight="1"/>
    <row r="19502" ht="10.5" customHeight="1"/>
    <row r="19503" ht="10.5" customHeight="1"/>
    <row r="19504" ht="10.5" customHeight="1"/>
    <row r="19505" ht="10.5" customHeight="1"/>
    <row r="19506" ht="10.5" customHeight="1"/>
    <row r="19507" ht="10.5" customHeight="1"/>
    <row r="19508" ht="10.5" customHeight="1"/>
    <row r="19509" ht="10.5" customHeight="1"/>
    <row r="19510" ht="10.5" customHeight="1"/>
    <row r="19511" ht="10.5" customHeight="1"/>
    <row r="19512" ht="10.5" customHeight="1"/>
    <row r="19513" ht="10.5" customHeight="1"/>
    <row r="19514" ht="10.5" customHeight="1"/>
    <row r="19515" ht="10.5" customHeight="1"/>
    <row r="19516" ht="10.5" customHeight="1"/>
    <row r="19517" ht="10.5" customHeight="1"/>
    <row r="19518" ht="10.5" customHeight="1"/>
    <row r="19519" ht="10.5" customHeight="1"/>
    <row r="19520" ht="10.5" customHeight="1"/>
    <row r="19521" ht="10.5" customHeight="1"/>
    <row r="19522" ht="10.5" customHeight="1"/>
    <row r="19523" ht="10.5" customHeight="1"/>
    <row r="19524" ht="10.5" customHeight="1"/>
    <row r="19525" ht="10.5" customHeight="1"/>
    <row r="19526" ht="10.5" customHeight="1"/>
    <row r="19527" ht="10.5" customHeight="1"/>
    <row r="19528" ht="10.5" customHeight="1"/>
    <row r="19529" ht="10.5" customHeight="1"/>
    <row r="19530" ht="10.5" customHeight="1"/>
    <row r="19531" ht="10.5" customHeight="1"/>
    <row r="19532" ht="10.5" customHeight="1"/>
    <row r="19533" ht="10.5" customHeight="1"/>
    <row r="19534" ht="10.5" customHeight="1"/>
    <row r="19535" ht="10.5" customHeight="1"/>
    <row r="19536" ht="10.5" customHeight="1"/>
    <row r="19537" ht="10.5" customHeight="1"/>
    <row r="19538" ht="10.5" customHeight="1"/>
    <row r="19539" ht="10.5" customHeight="1"/>
    <row r="19540" ht="10.5" customHeight="1"/>
    <row r="19541" ht="10.5" customHeight="1"/>
    <row r="19542" ht="10.5" customHeight="1"/>
    <row r="19543" ht="10.5" customHeight="1"/>
    <row r="19544" ht="10.5" customHeight="1"/>
    <row r="19545" ht="10.5" customHeight="1"/>
    <row r="19546" ht="10.5" customHeight="1"/>
    <row r="19547" ht="10.5" customHeight="1"/>
    <row r="19548" ht="10.5" customHeight="1"/>
    <row r="19549" ht="10.5" customHeight="1"/>
    <row r="19550" ht="10.5" customHeight="1"/>
    <row r="19551" ht="10.5" customHeight="1"/>
    <row r="19552" ht="10.5" customHeight="1"/>
    <row r="19553" ht="10.5" customHeight="1"/>
    <row r="19554" ht="10.5" customHeight="1"/>
    <row r="19555" ht="10.5" customHeight="1"/>
    <row r="19556" ht="10.5" customHeight="1"/>
    <row r="19557" ht="10.5" customHeight="1"/>
    <row r="19558" ht="10.5" customHeight="1"/>
    <row r="19559" ht="10.5" customHeight="1"/>
    <row r="19560" ht="10.5" customHeight="1"/>
    <row r="19561" ht="10.5" customHeight="1"/>
    <row r="19562" ht="10.5" customHeight="1"/>
    <row r="19563" ht="10.5" customHeight="1"/>
    <row r="19564" ht="10.5" customHeight="1"/>
    <row r="19565" ht="10.5" customHeight="1"/>
    <row r="19566" ht="10.5" customHeight="1"/>
    <row r="19567" ht="10.5" customHeight="1"/>
    <row r="19568" ht="10.5" customHeight="1"/>
    <row r="19569" ht="10.5" customHeight="1"/>
    <row r="19570" ht="10.5" customHeight="1"/>
    <row r="19571" ht="10.5" customHeight="1"/>
    <row r="19572" ht="10.5" customHeight="1"/>
    <row r="19573" ht="10.5" customHeight="1"/>
    <row r="19574" ht="10.5" customHeight="1"/>
    <row r="19575" ht="10.5" customHeight="1"/>
    <row r="19576" ht="10.5" customHeight="1"/>
    <row r="19577" ht="10.5" customHeight="1"/>
    <row r="19578" ht="10.5" customHeight="1"/>
    <row r="19579" ht="10.5" customHeight="1"/>
    <row r="19580" ht="10.5" customHeight="1"/>
    <row r="19581" ht="10.5" customHeight="1"/>
    <row r="19582" ht="10.5" customHeight="1"/>
    <row r="19583" ht="10.5" customHeight="1"/>
    <row r="19584" ht="10.5" customHeight="1"/>
    <row r="19585" ht="10.5" customHeight="1"/>
    <row r="19586" ht="10.5" customHeight="1"/>
    <row r="19587" ht="10.5" customHeight="1"/>
    <row r="19588" ht="10.5" customHeight="1"/>
    <row r="19589" ht="10.5" customHeight="1"/>
    <row r="19590" ht="10.5" customHeight="1"/>
    <row r="19591" ht="10.5" customHeight="1"/>
    <row r="19592" ht="10.5" customHeight="1"/>
    <row r="19593" ht="10.5" customHeight="1"/>
    <row r="19594" ht="10.5" customHeight="1"/>
    <row r="19595" ht="10.5" customHeight="1"/>
    <row r="19596" ht="10.5" customHeight="1"/>
    <row r="19597" ht="10.5" customHeight="1"/>
    <row r="19598" ht="10.5" customHeight="1"/>
    <row r="19599" ht="10.5" customHeight="1"/>
    <row r="19600" ht="10.5" customHeight="1"/>
    <row r="19601" ht="10.5" customHeight="1"/>
    <row r="19602" ht="10.5" customHeight="1"/>
    <row r="19603" ht="10.5" customHeight="1"/>
    <row r="19604" ht="10.5" customHeight="1"/>
    <row r="19605" ht="10.5" customHeight="1"/>
    <row r="19606" ht="10.5" customHeight="1"/>
    <row r="19607" ht="10.5" customHeight="1"/>
    <row r="19608" ht="10.5" customHeight="1"/>
    <row r="19609" ht="10.5" customHeight="1"/>
    <row r="19610" ht="10.5" customHeight="1"/>
    <row r="19611" ht="10.5" customHeight="1"/>
    <row r="19612" ht="10.5" customHeight="1"/>
    <row r="19613" ht="10.5" customHeight="1"/>
    <row r="19614" ht="10.5" customHeight="1"/>
    <row r="19615" ht="10.5" customHeight="1"/>
    <row r="19616" ht="10.5" customHeight="1"/>
    <row r="19617" ht="10.5" customHeight="1"/>
    <row r="19618" ht="10.5" customHeight="1"/>
    <row r="19619" ht="10.5" customHeight="1"/>
    <row r="19620" ht="10.5" customHeight="1"/>
    <row r="19621" ht="10.5" customHeight="1"/>
    <row r="19622" ht="10.5" customHeight="1"/>
    <row r="19623" ht="10.5" customHeight="1"/>
    <row r="19624" ht="10.5" customHeight="1"/>
    <row r="19625" ht="10.5" customHeight="1"/>
    <row r="19626" ht="10.5" customHeight="1"/>
    <row r="19627" ht="10.5" customHeight="1"/>
    <row r="19628" ht="10.5" customHeight="1"/>
    <row r="19629" ht="10.5" customHeight="1"/>
    <row r="19630" ht="10.5" customHeight="1"/>
    <row r="19631" ht="10.5" customHeight="1"/>
    <row r="19632" ht="10.5" customHeight="1"/>
    <row r="19633" ht="10.5" customHeight="1"/>
    <row r="19634" ht="10.5" customHeight="1"/>
    <row r="19635" ht="10.5" customHeight="1"/>
    <row r="19636" ht="10.5" customHeight="1"/>
    <row r="19637" ht="10.5" customHeight="1"/>
    <row r="19638" ht="10.5" customHeight="1"/>
    <row r="19639" ht="10.5" customHeight="1"/>
    <row r="19640" ht="10.5" customHeight="1"/>
    <row r="19641" ht="10.5" customHeight="1"/>
    <row r="19642" ht="10.5" customHeight="1"/>
    <row r="19643" ht="10.5" customHeight="1"/>
    <row r="19644" ht="10.5" customHeight="1"/>
    <row r="19645" ht="10.5" customHeight="1"/>
    <row r="19646" ht="10.5" customHeight="1"/>
    <row r="19647" ht="10.5" customHeight="1"/>
    <row r="19648" ht="10.5" customHeight="1"/>
    <row r="19649" ht="10.5" customHeight="1"/>
    <row r="19650" ht="10.5" customHeight="1"/>
    <row r="19651" ht="10.5" customHeight="1"/>
    <row r="19652" ht="10.5" customHeight="1"/>
    <row r="19653" ht="10.5" customHeight="1"/>
    <row r="19654" ht="10.5" customHeight="1"/>
    <row r="19655" ht="10.5" customHeight="1"/>
    <row r="19656" ht="10.5" customHeight="1"/>
    <row r="19657" ht="10.5" customHeight="1"/>
    <row r="19658" ht="10.5" customHeight="1"/>
    <row r="19659" ht="10.5" customHeight="1"/>
    <row r="19660" ht="10.5" customHeight="1"/>
    <row r="19661" ht="10.5" customHeight="1"/>
    <row r="19662" ht="10.5" customHeight="1"/>
    <row r="19663" ht="10.5" customHeight="1"/>
    <row r="19664" ht="10.5" customHeight="1"/>
    <row r="19665" ht="10.5" customHeight="1"/>
    <row r="19666" ht="10.5" customHeight="1"/>
    <row r="19667" ht="10.5" customHeight="1"/>
    <row r="19668" ht="10.5" customHeight="1"/>
    <row r="19669" ht="10.5" customHeight="1"/>
    <row r="19670" ht="10.5" customHeight="1"/>
    <row r="19671" ht="10.5" customHeight="1"/>
    <row r="19672" ht="10.5" customHeight="1"/>
    <row r="19673" ht="10.5" customHeight="1"/>
    <row r="19674" ht="10.5" customHeight="1"/>
    <row r="19675" ht="10.5" customHeight="1"/>
    <row r="19676" ht="10.5" customHeight="1"/>
    <row r="19677" ht="10.5" customHeight="1"/>
    <row r="19678" ht="10.5" customHeight="1"/>
    <row r="19679" ht="10.5" customHeight="1"/>
    <row r="19680" ht="10.5" customHeight="1"/>
    <row r="19681" ht="10.5" customHeight="1"/>
    <row r="19682" ht="10.5" customHeight="1"/>
    <row r="19683" ht="10.5" customHeight="1"/>
    <row r="19684" ht="10.5" customHeight="1"/>
    <row r="19685" ht="10.5" customHeight="1"/>
    <row r="19686" ht="10.5" customHeight="1"/>
    <row r="19687" ht="10.5" customHeight="1"/>
    <row r="19688" ht="10.5" customHeight="1"/>
    <row r="19689" ht="10.5" customHeight="1"/>
    <row r="19690" ht="10.5" customHeight="1"/>
    <row r="19691" ht="10.5" customHeight="1"/>
    <row r="19692" ht="10.5" customHeight="1"/>
    <row r="19693" ht="10.5" customHeight="1"/>
    <row r="19694" ht="10.5" customHeight="1"/>
    <row r="19695" ht="10.5" customHeight="1"/>
    <row r="19696" ht="10.5" customHeight="1"/>
    <row r="19697" ht="10.5" customHeight="1"/>
    <row r="19698" ht="10.5" customHeight="1"/>
    <row r="19699" ht="10.5" customHeight="1"/>
    <row r="19700" ht="10.5" customHeight="1"/>
    <row r="19701" ht="10.5" customHeight="1"/>
    <row r="19702" ht="10.5" customHeight="1"/>
    <row r="19703" ht="10.5" customHeight="1"/>
    <row r="19704" ht="10.5" customHeight="1"/>
    <row r="19705" ht="10.5" customHeight="1"/>
    <row r="19706" ht="10.5" customHeight="1"/>
    <row r="19707" ht="10.5" customHeight="1"/>
    <row r="19708" ht="10.5" customHeight="1"/>
    <row r="19709" ht="10.5" customHeight="1"/>
    <row r="19710" ht="10.5" customHeight="1"/>
    <row r="19711" ht="10.5" customHeight="1"/>
    <row r="19712" ht="10.5" customHeight="1"/>
    <row r="19713" ht="10.5" customHeight="1"/>
    <row r="19714" ht="10.5" customHeight="1"/>
    <row r="19715" ht="10.5" customHeight="1"/>
    <row r="19716" ht="10.5" customHeight="1"/>
    <row r="19717" ht="10.5" customHeight="1"/>
    <row r="19718" ht="10.5" customHeight="1"/>
    <row r="19719" ht="10.5" customHeight="1"/>
    <row r="19720" ht="10.5" customHeight="1"/>
    <row r="19721" ht="10.5" customHeight="1"/>
    <row r="19722" ht="10.5" customHeight="1"/>
    <row r="19723" ht="10.5" customHeight="1"/>
    <row r="19724" ht="10.5" customHeight="1"/>
    <row r="19725" ht="10.5" customHeight="1"/>
    <row r="19726" ht="10.5" customHeight="1"/>
    <row r="19727" ht="10.5" customHeight="1"/>
    <row r="19728" ht="10.5" customHeight="1"/>
    <row r="19729" ht="10.5" customHeight="1"/>
    <row r="19730" ht="10.5" customHeight="1"/>
    <row r="19731" ht="10.5" customHeight="1"/>
    <row r="19732" ht="10.5" customHeight="1"/>
    <row r="19733" ht="10.5" customHeight="1"/>
    <row r="19734" ht="10.5" customHeight="1"/>
    <row r="19735" ht="10.5" customHeight="1"/>
    <row r="19736" ht="10.5" customHeight="1"/>
    <row r="19737" ht="10.5" customHeight="1"/>
    <row r="19738" ht="10.5" customHeight="1"/>
    <row r="19739" ht="10.5" customHeight="1"/>
    <row r="19740" ht="10.5" customHeight="1"/>
    <row r="19741" ht="10.5" customHeight="1"/>
    <row r="19742" ht="10.5" customHeight="1"/>
    <row r="19743" ht="10.5" customHeight="1"/>
    <row r="19744" ht="10.5" customHeight="1"/>
    <row r="19745" ht="10.5" customHeight="1"/>
    <row r="19746" ht="10.5" customHeight="1"/>
    <row r="19747" ht="10.5" customHeight="1"/>
    <row r="19748" ht="10.5" customHeight="1"/>
    <row r="19749" ht="10.5" customHeight="1"/>
    <row r="19750" ht="10.5" customHeight="1"/>
    <row r="19751" ht="10.5" customHeight="1"/>
    <row r="19752" ht="10.5" customHeight="1"/>
    <row r="19753" ht="10.5" customHeight="1"/>
    <row r="19754" ht="10.5" customHeight="1"/>
    <row r="19755" ht="10.5" customHeight="1"/>
    <row r="19756" ht="10.5" customHeight="1"/>
    <row r="19757" ht="10.5" customHeight="1"/>
    <row r="19758" ht="10.5" customHeight="1"/>
    <row r="19759" ht="10.5" customHeight="1"/>
    <row r="19760" ht="10.5" customHeight="1"/>
    <row r="19761" ht="10.5" customHeight="1"/>
    <row r="19762" ht="10.5" customHeight="1"/>
    <row r="19763" ht="10.5" customHeight="1"/>
    <row r="19764" ht="10.5" customHeight="1"/>
    <row r="19765" ht="10.5" customHeight="1"/>
    <row r="19766" ht="10.5" customHeight="1"/>
    <row r="19767" ht="10.5" customHeight="1"/>
    <row r="19768" ht="10.5" customHeight="1"/>
    <row r="19769" ht="10.5" customHeight="1"/>
    <row r="19770" ht="10.5" customHeight="1"/>
    <row r="19771" ht="10.5" customHeight="1"/>
    <row r="19772" ht="10.5" customHeight="1"/>
    <row r="19773" ht="10.5" customHeight="1"/>
    <row r="19774" ht="10.5" customHeight="1"/>
    <row r="19775" ht="10.5" customHeight="1"/>
    <row r="19776" ht="10.5" customHeight="1"/>
    <row r="19777" ht="10.5" customHeight="1"/>
    <row r="19778" ht="10.5" customHeight="1"/>
    <row r="19779" ht="10.5" customHeight="1"/>
    <row r="19780" ht="10.5" customHeight="1"/>
    <row r="19781" ht="10.5" customHeight="1"/>
    <row r="19782" ht="10.5" customHeight="1"/>
    <row r="19783" ht="10.5" customHeight="1"/>
    <row r="19784" ht="10.5" customHeight="1"/>
    <row r="19785" ht="10.5" customHeight="1"/>
    <row r="19786" ht="10.5" customHeight="1"/>
    <row r="19787" ht="10.5" customHeight="1"/>
    <row r="19788" ht="10.5" customHeight="1"/>
    <row r="19789" ht="10.5" customHeight="1"/>
    <row r="19790" ht="10.5" customHeight="1"/>
    <row r="19791" ht="10.5" customHeight="1"/>
    <row r="19792" ht="10.5" customHeight="1"/>
    <row r="19793" ht="10.5" customHeight="1"/>
    <row r="19794" ht="10.5" customHeight="1"/>
    <row r="19795" ht="10.5" customHeight="1"/>
    <row r="19796" ht="10.5" customHeight="1"/>
    <row r="19797" ht="10.5" customHeight="1"/>
    <row r="19798" ht="10.5" customHeight="1"/>
    <row r="19799" ht="10.5" customHeight="1"/>
    <row r="19800" ht="10.5" customHeight="1"/>
    <row r="19801" ht="10.5" customHeight="1"/>
    <row r="19802" ht="10.5" customHeight="1"/>
    <row r="19803" ht="10.5" customHeight="1"/>
    <row r="19804" ht="10.5" customHeight="1"/>
    <row r="19805" ht="10.5" customHeight="1"/>
    <row r="19806" ht="10.5" customHeight="1"/>
    <row r="19807" ht="10.5" customHeight="1"/>
    <row r="19808" ht="10.5" customHeight="1"/>
    <row r="19809" ht="10.5" customHeight="1"/>
    <row r="19810" ht="10.5" customHeight="1"/>
    <row r="19811" ht="10.5" customHeight="1"/>
    <row r="19812" ht="10.5" customHeight="1"/>
    <row r="19813" ht="10.5" customHeight="1"/>
    <row r="19814" ht="10.5" customHeight="1"/>
    <row r="19815" ht="10.5" customHeight="1"/>
    <row r="19816" ht="10.5" customHeight="1"/>
    <row r="19817" ht="10.5" customHeight="1"/>
    <row r="19818" ht="10.5" customHeight="1"/>
    <row r="19819" ht="10.5" customHeight="1"/>
    <row r="19820" ht="10.5" customHeight="1"/>
    <row r="19821" ht="10.5" customHeight="1"/>
    <row r="19822" ht="10.5" customHeight="1"/>
    <row r="19823" ht="10.5" customHeight="1"/>
    <row r="19824" ht="10.5" customHeight="1"/>
    <row r="19825" ht="10.5" customHeight="1"/>
    <row r="19826" ht="10.5" customHeight="1"/>
    <row r="19827" ht="10.5" customHeight="1"/>
    <row r="19828" ht="10.5" customHeight="1"/>
    <row r="19829" ht="10.5" customHeight="1"/>
    <row r="19830" ht="10.5" customHeight="1"/>
    <row r="19831" ht="10.5" customHeight="1"/>
    <row r="19832" ht="10.5" customHeight="1"/>
    <row r="19833" ht="10.5" customHeight="1"/>
    <row r="19834" ht="10.5" customHeight="1"/>
    <row r="19835" ht="10.5" customHeight="1"/>
    <row r="19836" ht="10.5" customHeight="1"/>
    <row r="19837" ht="10.5" customHeight="1"/>
    <row r="19838" ht="10.5" customHeight="1"/>
    <row r="19839" ht="10.5" customHeight="1"/>
    <row r="19840" ht="10.5" customHeight="1"/>
    <row r="19841" ht="10.5" customHeight="1"/>
    <row r="19842" ht="10.5" customHeight="1"/>
    <row r="19843" ht="10.5" customHeight="1"/>
    <row r="19844" ht="10.5" customHeight="1"/>
    <row r="19845" ht="10.5" customHeight="1"/>
    <row r="19846" ht="10.5" customHeight="1"/>
    <row r="19847" ht="10.5" customHeight="1"/>
    <row r="19848" ht="10.5" customHeight="1"/>
    <row r="19849" ht="10.5" customHeight="1"/>
    <row r="19850" ht="10.5" customHeight="1"/>
    <row r="19851" ht="10.5" customHeight="1"/>
    <row r="19852" ht="10.5" customHeight="1"/>
    <row r="19853" ht="10.5" customHeight="1"/>
    <row r="19854" ht="10.5" customHeight="1"/>
    <row r="19855" ht="10.5" customHeight="1"/>
    <row r="19856" ht="10.5" customHeight="1"/>
    <row r="19857" ht="10.5" customHeight="1"/>
    <row r="19858" ht="10.5" customHeight="1"/>
    <row r="19859" ht="10.5" customHeight="1"/>
    <row r="19860" ht="10.5" customHeight="1"/>
    <row r="19861" ht="10.5" customHeight="1"/>
    <row r="19862" ht="10.5" customHeight="1"/>
    <row r="19863" ht="10.5" customHeight="1"/>
    <row r="19864" ht="10.5" customHeight="1"/>
    <row r="19865" ht="10.5" customHeight="1"/>
    <row r="19866" ht="10.5" customHeight="1"/>
    <row r="19867" ht="10.5" customHeight="1"/>
    <row r="19868" ht="10.5" customHeight="1"/>
    <row r="19869" ht="10.5" customHeight="1"/>
    <row r="19870" ht="10.5" customHeight="1"/>
    <row r="19871" ht="10.5" customHeight="1"/>
    <row r="19872" ht="10.5" customHeight="1"/>
    <row r="19873" ht="10.5" customHeight="1"/>
    <row r="19874" ht="10.5" customHeight="1"/>
    <row r="19875" ht="10.5" customHeight="1"/>
    <row r="19876" ht="10.5" customHeight="1"/>
    <row r="19877" ht="10.5" customHeight="1"/>
    <row r="19878" ht="10.5" customHeight="1"/>
    <row r="19879" ht="10.5" customHeight="1"/>
    <row r="19880" ht="10.5" customHeight="1"/>
    <row r="19881" ht="10.5" customHeight="1"/>
    <row r="19882" ht="10.5" customHeight="1"/>
    <row r="19883" ht="10.5" customHeight="1"/>
    <row r="19884" ht="10.5" customHeight="1"/>
    <row r="19885" ht="10.5" customHeight="1"/>
    <row r="19886" ht="10.5" customHeight="1"/>
    <row r="19887" ht="10.5" customHeight="1"/>
    <row r="19888" ht="10.5" customHeight="1"/>
    <row r="19889" ht="10.5" customHeight="1"/>
    <row r="19890" ht="10.5" customHeight="1"/>
    <row r="19891" ht="10.5" customHeight="1"/>
    <row r="19892" ht="10.5" customHeight="1"/>
    <row r="19893" ht="10.5" customHeight="1"/>
    <row r="19894" ht="10.5" customHeight="1"/>
    <row r="19895" ht="10.5" customHeight="1"/>
    <row r="19896" ht="10.5" customHeight="1"/>
    <row r="19897" ht="10.5" customHeight="1"/>
    <row r="19898" ht="10.5" customHeight="1"/>
    <row r="19899" ht="10.5" customHeight="1"/>
    <row r="19900" ht="10.5" customHeight="1"/>
    <row r="19901" ht="10.5" customHeight="1"/>
    <row r="19902" ht="10.5" customHeight="1"/>
    <row r="19903" ht="10.5" customHeight="1"/>
    <row r="19904" ht="10.5" customHeight="1"/>
    <row r="19905" ht="10.5" customHeight="1"/>
    <row r="19906" ht="10.5" customHeight="1"/>
    <row r="19907" ht="10.5" customHeight="1"/>
    <row r="19908" ht="10.5" customHeight="1"/>
    <row r="19909" ht="10.5" customHeight="1"/>
    <row r="19910" ht="10.5" customHeight="1"/>
    <row r="19911" ht="10.5" customHeight="1"/>
    <row r="19912" ht="10.5" customHeight="1"/>
    <row r="19913" ht="10.5" customHeight="1"/>
    <row r="19914" ht="10.5" customHeight="1"/>
    <row r="19915" ht="10.5" customHeight="1"/>
    <row r="19916" ht="10.5" customHeight="1"/>
    <row r="19917" ht="10.5" customHeight="1"/>
    <row r="19918" ht="10.5" customHeight="1"/>
    <row r="19919" ht="10.5" customHeight="1"/>
    <row r="19920" ht="10.5" customHeight="1"/>
    <row r="19921" ht="10.5" customHeight="1"/>
    <row r="19922" ht="10.5" customHeight="1"/>
    <row r="19923" ht="10.5" customHeight="1"/>
    <row r="19924" ht="10.5" customHeight="1"/>
    <row r="19925" ht="10.5" customHeight="1"/>
    <row r="19926" ht="10.5" customHeight="1"/>
    <row r="19927" ht="10.5" customHeight="1"/>
    <row r="19928" ht="10.5" customHeight="1"/>
    <row r="19929" ht="10.5" customHeight="1"/>
    <row r="19930" ht="10.5" customHeight="1"/>
    <row r="19931" ht="10.5" customHeight="1"/>
    <row r="19932" ht="10.5" customHeight="1"/>
    <row r="19933" ht="10.5" customHeight="1"/>
    <row r="19934" ht="10.5" customHeight="1"/>
    <row r="19935" ht="10.5" customHeight="1"/>
    <row r="19936" ht="10.5" customHeight="1"/>
    <row r="19937" ht="10.5" customHeight="1"/>
    <row r="19938" ht="10.5" customHeight="1"/>
    <row r="19939" ht="10.5" customHeight="1"/>
    <row r="19940" ht="10.5" customHeight="1"/>
    <row r="19941" ht="10.5" customHeight="1"/>
    <row r="19942" ht="10.5" customHeight="1"/>
    <row r="19943" ht="10.5" customHeight="1"/>
    <row r="19944" ht="10.5" customHeight="1"/>
    <row r="19945" ht="10.5" customHeight="1"/>
    <row r="19946" ht="10.5" customHeight="1"/>
    <row r="19947" ht="10.5" customHeight="1"/>
    <row r="19948" ht="10.5" customHeight="1"/>
    <row r="19949" ht="10.5" customHeight="1"/>
    <row r="19950" ht="10.5" customHeight="1"/>
    <row r="19951" ht="10.5" customHeight="1"/>
    <row r="19952" ht="10.5" customHeight="1"/>
    <row r="19953" ht="10.5" customHeight="1"/>
    <row r="19954" ht="10.5" customHeight="1"/>
    <row r="19955" ht="10.5" customHeight="1"/>
    <row r="19956" ht="10.5" customHeight="1"/>
    <row r="19957" ht="10.5" customHeight="1"/>
    <row r="19958" ht="10.5" customHeight="1"/>
    <row r="19959" ht="10.5" customHeight="1"/>
    <row r="19960" ht="10.5" customHeight="1"/>
    <row r="19961" ht="10.5" customHeight="1"/>
    <row r="19962" ht="10.5" customHeight="1"/>
    <row r="19963" ht="10.5" customHeight="1"/>
    <row r="19964" ht="10.5" customHeight="1"/>
    <row r="19965" ht="10.5" customHeight="1"/>
    <row r="19966" ht="10.5" customHeight="1"/>
    <row r="19967" ht="10.5" customHeight="1"/>
    <row r="19968" ht="10.5" customHeight="1"/>
    <row r="19969" ht="10.5" customHeight="1"/>
    <row r="19970" ht="10.5" customHeight="1"/>
    <row r="19971" ht="10.5" customHeight="1"/>
    <row r="19972" ht="10.5" customHeight="1"/>
    <row r="19973" ht="10.5" customHeight="1"/>
    <row r="19974" ht="10.5" customHeight="1"/>
    <row r="19975" ht="10.5" customHeight="1"/>
    <row r="19976" ht="10.5" customHeight="1"/>
    <row r="19977" ht="10.5" customHeight="1"/>
    <row r="19978" ht="10.5" customHeight="1"/>
    <row r="19979" ht="10.5" customHeight="1"/>
    <row r="19980" ht="10.5" customHeight="1"/>
    <row r="19981" ht="10.5" customHeight="1"/>
    <row r="19982" ht="10.5" customHeight="1"/>
    <row r="19983" ht="10.5" customHeight="1"/>
    <row r="19984" ht="10.5" customHeight="1"/>
    <row r="19985" ht="10.5" customHeight="1"/>
    <row r="19986" ht="10.5" customHeight="1"/>
    <row r="19987" ht="10.5" customHeight="1"/>
    <row r="19988" ht="10.5" customHeight="1"/>
    <row r="19989" ht="10.5" customHeight="1"/>
    <row r="19990" ht="10.5" customHeight="1"/>
    <row r="19991" ht="10.5" customHeight="1"/>
    <row r="19992" ht="10.5" customHeight="1"/>
    <row r="19993" ht="10.5" customHeight="1"/>
    <row r="19994" ht="10.5" customHeight="1"/>
    <row r="19995" ht="10.5" customHeight="1"/>
    <row r="19996" ht="10.5" customHeight="1"/>
    <row r="19997" ht="10.5" customHeight="1"/>
    <row r="19998" ht="10.5" customHeight="1"/>
    <row r="19999" ht="10.5" customHeight="1"/>
    <row r="20000" ht="10.5" customHeight="1"/>
    <row r="20001" ht="10.5" customHeight="1"/>
    <row r="20002" ht="10.5" customHeight="1"/>
    <row r="20003" ht="10.5" customHeight="1"/>
    <row r="20004" ht="10.5" customHeight="1"/>
    <row r="20005" ht="10.5" customHeight="1"/>
    <row r="20006" ht="10.5" customHeight="1"/>
    <row r="20007" ht="10.5" customHeight="1"/>
    <row r="20008" ht="10.5" customHeight="1"/>
    <row r="20009" ht="10.5" customHeight="1"/>
    <row r="20010" ht="10.5" customHeight="1"/>
    <row r="20011" ht="10.5" customHeight="1"/>
    <row r="20012" ht="10.5" customHeight="1"/>
    <row r="20013" ht="10.5" customHeight="1"/>
    <row r="20014" ht="10.5" customHeight="1"/>
    <row r="20015" ht="10.5" customHeight="1"/>
    <row r="20016" ht="10.5" customHeight="1"/>
    <row r="20017" ht="10.5" customHeight="1"/>
    <row r="20018" ht="10.5" customHeight="1"/>
    <row r="20019" ht="10.5" customHeight="1"/>
    <row r="20020" ht="10.5" customHeight="1"/>
    <row r="20021" ht="10.5" customHeight="1"/>
    <row r="20022" ht="10.5" customHeight="1"/>
    <row r="20023" ht="10.5" customHeight="1"/>
    <row r="20024" ht="10.5" customHeight="1"/>
    <row r="20025" ht="10.5" customHeight="1"/>
    <row r="20026" ht="10.5" customHeight="1"/>
    <row r="20027" ht="10.5" customHeight="1"/>
    <row r="20028" ht="10.5" customHeight="1"/>
    <row r="20029" ht="10.5" customHeight="1"/>
    <row r="20030" ht="10.5" customHeight="1"/>
    <row r="20031" ht="10.5" customHeight="1"/>
    <row r="20032" ht="10.5" customHeight="1"/>
    <row r="20033" ht="10.5" customHeight="1"/>
    <row r="20034" ht="10.5" customHeight="1"/>
    <row r="20035" ht="10.5" customHeight="1"/>
    <row r="20036" ht="10.5" customHeight="1"/>
    <row r="20037" ht="10.5" customHeight="1"/>
    <row r="20038" ht="10.5" customHeight="1"/>
    <row r="20039" ht="10.5" customHeight="1"/>
    <row r="20040" ht="10.5" customHeight="1"/>
    <row r="20041" ht="10.5" customHeight="1"/>
    <row r="20042" ht="10.5" customHeight="1"/>
    <row r="20043" ht="10.5" customHeight="1"/>
    <row r="20044" ht="10.5" customHeight="1"/>
    <row r="20045" ht="10.5" customHeight="1"/>
    <row r="20046" ht="10.5" customHeight="1"/>
    <row r="20047" ht="10.5" customHeight="1"/>
    <row r="20048" ht="10.5" customHeight="1"/>
    <row r="20049" ht="10.5" customHeight="1"/>
    <row r="20050" ht="10.5" customHeight="1"/>
    <row r="20051" ht="10.5" customHeight="1"/>
    <row r="20052" ht="10.5" customHeight="1"/>
    <row r="20053" ht="10.5" customHeight="1"/>
    <row r="20054" ht="10.5" customHeight="1"/>
    <row r="20055" ht="10.5" customHeight="1"/>
    <row r="20056" ht="10.5" customHeight="1"/>
    <row r="20057" ht="10.5" customHeight="1"/>
    <row r="20058" ht="10.5" customHeight="1"/>
    <row r="20059" ht="10.5" customHeight="1"/>
    <row r="20060" ht="10.5" customHeight="1"/>
    <row r="20061" ht="10.5" customHeight="1"/>
    <row r="20062" ht="10.5" customHeight="1"/>
    <row r="20063" ht="10.5" customHeight="1"/>
    <row r="20064" ht="10.5" customHeight="1"/>
    <row r="20065" ht="10.5" customHeight="1"/>
    <row r="20066" ht="10.5" customHeight="1"/>
    <row r="20067" ht="10.5" customHeight="1"/>
    <row r="20068" ht="10.5" customHeight="1"/>
    <row r="20069" ht="10.5" customHeight="1"/>
    <row r="20070" ht="10.5" customHeight="1"/>
    <row r="20071" ht="10.5" customHeight="1"/>
    <row r="20072" ht="10.5" customHeight="1"/>
    <row r="20073" ht="10.5" customHeight="1"/>
    <row r="20074" ht="10.5" customHeight="1"/>
    <row r="20075" ht="10.5" customHeight="1"/>
    <row r="20076" ht="10.5" customHeight="1"/>
    <row r="20077" ht="10.5" customHeight="1"/>
    <row r="20078" ht="10.5" customHeight="1"/>
    <row r="20079" ht="10.5" customHeight="1"/>
    <row r="20080" ht="10.5" customHeight="1"/>
    <row r="20081" ht="10.5" customHeight="1"/>
    <row r="20082" ht="10.5" customHeight="1"/>
    <row r="20083" ht="10.5" customHeight="1"/>
    <row r="20084" ht="10.5" customHeight="1"/>
    <row r="20085" ht="10.5" customHeight="1"/>
    <row r="20086" ht="10.5" customHeight="1"/>
    <row r="20087" ht="10.5" customHeight="1"/>
    <row r="20088" ht="10.5" customHeight="1"/>
    <row r="20089" ht="10.5" customHeight="1"/>
    <row r="20090" ht="10.5" customHeight="1"/>
    <row r="20091" ht="10.5" customHeight="1"/>
    <row r="20092" ht="10.5" customHeight="1"/>
    <row r="20093" ht="10.5" customHeight="1"/>
    <row r="20094" ht="10.5" customHeight="1"/>
    <row r="20095" ht="10.5" customHeight="1"/>
    <row r="20096" ht="10.5" customHeight="1"/>
    <row r="20097" ht="10.5" customHeight="1"/>
    <row r="20098" ht="10.5" customHeight="1"/>
    <row r="20099" ht="10.5" customHeight="1"/>
    <row r="20100" ht="10.5" customHeight="1"/>
    <row r="20101" ht="10.5" customHeight="1"/>
    <row r="20102" ht="10.5" customHeight="1"/>
    <row r="20103" ht="10.5" customHeight="1"/>
    <row r="20104" ht="10.5" customHeight="1"/>
    <row r="20105" ht="10.5" customHeight="1"/>
    <row r="20106" ht="10.5" customHeight="1"/>
    <row r="20107" ht="10.5" customHeight="1"/>
    <row r="20108" ht="10.5" customHeight="1"/>
    <row r="20109" ht="10.5" customHeight="1"/>
    <row r="20110" ht="10.5" customHeight="1"/>
    <row r="20111" ht="10.5" customHeight="1"/>
    <row r="20112" ht="10.5" customHeight="1"/>
    <row r="20113" ht="10.5" customHeight="1"/>
    <row r="20114" ht="10.5" customHeight="1"/>
    <row r="20115" ht="10.5" customHeight="1"/>
    <row r="20116" ht="10.5" customHeight="1"/>
    <row r="20117" ht="10.5" customHeight="1"/>
    <row r="20118" ht="10.5" customHeight="1"/>
    <row r="20119" ht="10.5" customHeight="1"/>
    <row r="20120" ht="10.5" customHeight="1"/>
    <row r="20121" ht="10.5" customHeight="1"/>
    <row r="20122" ht="10.5" customHeight="1"/>
    <row r="20123" ht="10.5" customHeight="1"/>
    <row r="20124" ht="10.5" customHeight="1"/>
    <row r="20125" ht="10.5" customHeight="1"/>
    <row r="20126" ht="10.5" customHeight="1"/>
    <row r="20127" ht="10.5" customHeight="1"/>
    <row r="20128" ht="10.5" customHeight="1"/>
    <row r="20129" ht="10.5" customHeight="1"/>
    <row r="20130" ht="10.5" customHeight="1"/>
    <row r="20131" ht="10.5" customHeight="1"/>
    <row r="20132" ht="10.5" customHeight="1"/>
    <row r="20133" ht="10.5" customHeight="1"/>
    <row r="20134" ht="10.5" customHeight="1"/>
    <row r="20135" ht="10.5" customHeight="1"/>
    <row r="20136" ht="10.5" customHeight="1"/>
    <row r="20137" ht="10.5" customHeight="1"/>
    <row r="20138" ht="10.5" customHeight="1"/>
    <row r="20139" ht="10.5" customHeight="1"/>
    <row r="20140" ht="10.5" customHeight="1"/>
    <row r="20141" ht="10.5" customHeight="1"/>
    <row r="20142" ht="10.5" customHeight="1"/>
    <row r="20143" ht="10.5" customHeight="1"/>
    <row r="20144" ht="10.5" customHeight="1"/>
    <row r="20145" ht="10.5" customHeight="1"/>
    <row r="20146" ht="10.5" customHeight="1"/>
    <row r="20147" ht="10.5" customHeight="1"/>
    <row r="20148" ht="10.5" customHeight="1"/>
    <row r="20149" ht="10.5" customHeight="1"/>
    <row r="20150" ht="10.5" customHeight="1"/>
    <row r="20151" ht="10.5" customHeight="1"/>
    <row r="20152" ht="10.5" customHeight="1"/>
    <row r="20153" ht="10.5" customHeight="1"/>
    <row r="20154" ht="10.5" customHeight="1"/>
    <row r="20155" ht="10.5" customHeight="1"/>
    <row r="20156" ht="10.5" customHeight="1"/>
    <row r="20157" ht="10.5" customHeight="1"/>
    <row r="20158" ht="10.5" customHeight="1"/>
    <row r="20159" ht="10.5" customHeight="1"/>
    <row r="20160" ht="10.5" customHeight="1"/>
    <row r="20161" ht="10.5" customHeight="1"/>
    <row r="20162" ht="10.5" customHeight="1"/>
    <row r="20163" ht="10.5" customHeight="1"/>
    <row r="20164" ht="10.5" customHeight="1"/>
    <row r="20165" ht="10.5" customHeight="1"/>
    <row r="20166" ht="10.5" customHeight="1"/>
    <row r="20167" ht="10.5" customHeight="1"/>
    <row r="20168" ht="10.5" customHeight="1"/>
    <row r="20169" ht="10.5" customHeight="1"/>
    <row r="20170" ht="10.5" customHeight="1"/>
    <row r="20171" ht="10.5" customHeight="1"/>
    <row r="20172" ht="10.5" customHeight="1"/>
    <row r="20173" ht="10.5" customHeight="1"/>
    <row r="20174" ht="10.5" customHeight="1"/>
    <row r="20175" ht="10.5" customHeight="1"/>
    <row r="20176" ht="10.5" customHeight="1"/>
    <row r="20177" ht="10.5" customHeight="1"/>
    <row r="20178" ht="10.5" customHeight="1"/>
    <row r="20179" ht="10.5" customHeight="1"/>
    <row r="20180" ht="10.5" customHeight="1"/>
    <row r="20181" ht="10.5" customHeight="1"/>
    <row r="20182" ht="10.5" customHeight="1"/>
    <row r="20183" ht="10.5" customHeight="1"/>
    <row r="20184" ht="10.5" customHeight="1"/>
    <row r="20185" ht="10.5" customHeight="1"/>
    <row r="20186" ht="10.5" customHeight="1"/>
    <row r="20187" ht="10.5" customHeight="1"/>
    <row r="20188" ht="10.5" customHeight="1"/>
    <row r="20189" ht="10.5" customHeight="1"/>
    <row r="20190" ht="10.5" customHeight="1"/>
    <row r="20191" ht="10.5" customHeight="1"/>
    <row r="20192" ht="10.5" customHeight="1"/>
    <row r="20193" ht="10.5" customHeight="1"/>
    <row r="20194" ht="10.5" customHeight="1"/>
    <row r="20195" ht="10.5" customHeight="1"/>
    <row r="20196" ht="10.5" customHeight="1"/>
    <row r="20197" ht="10.5" customHeight="1"/>
    <row r="20198" ht="10.5" customHeight="1"/>
    <row r="20199" ht="10.5" customHeight="1"/>
    <row r="20200" ht="10.5" customHeight="1"/>
    <row r="20201" ht="10.5" customHeight="1"/>
    <row r="20202" ht="10.5" customHeight="1"/>
    <row r="20203" ht="10.5" customHeight="1"/>
    <row r="20204" ht="10.5" customHeight="1"/>
    <row r="20205" ht="10.5" customHeight="1"/>
    <row r="20206" ht="10.5" customHeight="1"/>
    <row r="20207" ht="10.5" customHeight="1"/>
    <row r="20208" ht="10.5" customHeight="1"/>
    <row r="20209" ht="10.5" customHeight="1"/>
    <row r="20210" ht="10.5" customHeight="1"/>
    <row r="20211" ht="10.5" customHeight="1"/>
    <row r="20212" ht="10.5" customHeight="1"/>
    <row r="20213" ht="10.5" customHeight="1"/>
    <row r="20214" ht="10.5" customHeight="1"/>
    <row r="20215" ht="10.5" customHeight="1"/>
    <row r="20216" ht="10.5" customHeight="1"/>
    <row r="20217" ht="10.5" customHeight="1"/>
    <row r="20218" ht="10.5" customHeight="1"/>
    <row r="20219" ht="10.5" customHeight="1"/>
    <row r="20220" ht="10.5" customHeight="1"/>
    <row r="20221" ht="10.5" customHeight="1"/>
    <row r="20222" ht="10.5" customHeight="1"/>
    <row r="20223" ht="10.5" customHeight="1"/>
    <row r="20224" ht="10.5" customHeight="1"/>
    <row r="20225" ht="10.5" customHeight="1"/>
    <row r="20226" ht="10.5" customHeight="1"/>
    <row r="20227" ht="10.5" customHeight="1"/>
    <row r="20228" ht="10.5" customHeight="1"/>
    <row r="20229" ht="10.5" customHeight="1"/>
    <row r="20230" ht="10.5" customHeight="1"/>
    <row r="20231" ht="10.5" customHeight="1"/>
    <row r="20232" ht="10.5" customHeight="1"/>
    <row r="20233" ht="10.5" customHeight="1"/>
    <row r="20234" ht="10.5" customHeight="1"/>
    <row r="20235" ht="10.5" customHeight="1"/>
    <row r="20236" ht="10.5" customHeight="1"/>
    <row r="20237" ht="10.5" customHeight="1"/>
    <row r="20238" ht="10.5" customHeight="1"/>
    <row r="20239" ht="10.5" customHeight="1"/>
    <row r="20240" ht="10.5" customHeight="1"/>
    <row r="20241" ht="10.5" customHeight="1"/>
    <row r="20242" ht="10.5" customHeight="1"/>
    <row r="20243" ht="10.5" customHeight="1"/>
    <row r="20244" ht="10.5" customHeight="1"/>
    <row r="20245" ht="10.5" customHeight="1"/>
    <row r="20246" ht="10.5" customHeight="1"/>
    <row r="20247" ht="10.5" customHeight="1"/>
    <row r="20248" ht="10.5" customHeight="1"/>
    <row r="20249" ht="10.5" customHeight="1"/>
    <row r="20250" ht="10.5" customHeight="1"/>
    <row r="20251" ht="10.5" customHeight="1"/>
    <row r="20252" ht="10.5" customHeight="1"/>
    <row r="20253" ht="10.5" customHeight="1"/>
    <row r="20254" ht="10.5" customHeight="1"/>
    <row r="20255" ht="10.5" customHeight="1"/>
    <row r="20256" ht="10.5" customHeight="1"/>
    <row r="20257" ht="10.5" customHeight="1"/>
    <row r="20258" ht="10.5" customHeight="1"/>
    <row r="20259" ht="10.5" customHeight="1"/>
    <row r="20260" ht="10.5" customHeight="1"/>
    <row r="20261" ht="10.5" customHeight="1"/>
    <row r="20262" ht="10.5" customHeight="1"/>
    <row r="20263" ht="10.5" customHeight="1"/>
    <row r="20264" ht="10.5" customHeight="1"/>
    <row r="20265" ht="10.5" customHeight="1"/>
    <row r="20266" ht="10.5" customHeight="1"/>
    <row r="20267" ht="10.5" customHeight="1"/>
    <row r="20268" ht="10.5" customHeight="1"/>
    <row r="20269" ht="10.5" customHeight="1"/>
    <row r="20270" ht="10.5" customHeight="1"/>
    <row r="20271" ht="10.5" customHeight="1"/>
    <row r="20272" ht="10.5" customHeight="1"/>
    <row r="20273" ht="10.5" customHeight="1"/>
    <row r="20274" ht="10.5" customHeight="1"/>
    <row r="20275" ht="10.5" customHeight="1"/>
    <row r="20276" ht="10.5" customHeight="1"/>
    <row r="20277" ht="10.5" customHeight="1"/>
    <row r="20278" ht="10.5" customHeight="1"/>
    <row r="20279" ht="10.5" customHeight="1"/>
    <row r="20280" ht="10.5" customHeight="1"/>
    <row r="20281" ht="10.5" customHeight="1"/>
    <row r="20282" ht="10.5" customHeight="1"/>
    <row r="20283" ht="10.5" customHeight="1"/>
    <row r="20284" ht="10.5" customHeight="1"/>
    <row r="20285" ht="10.5" customHeight="1"/>
    <row r="20286" ht="10.5" customHeight="1"/>
    <row r="20287" ht="10.5" customHeight="1"/>
    <row r="20288" ht="10.5" customHeight="1"/>
    <row r="20289" ht="10.5" customHeight="1"/>
    <row r="20290" ht="10.5" customHeight="1"/>
    <row r="20291" ht="10.5" customHeight="1"/>
    <row r="20292" ht="10.5" customHeight="1"/>
    <row r="20293" ht="10.5" customHeight="1"/>
    <row r="20294" ht="10.5" customHeight="1"/>
    <row r="20295" ht="10.5" customHeight="1"/>
    <row r="20296" ht="10.5" customHeight="1"/>
    <row r="20297" ht="10.5" customHeight="1"/>
    <row r="20298" ht="10.5" customHeight="1"/>
    <row r="20299" ht="10.5" customHeight="1"/>
    <row r="20300" ht="10.5" customHeight="1"/>
    <row r="20301" ht="10.5" customHeight="1"/>
    <row r="20302" ht="10.5" customHeight="1"/>
    <row r="20303" ht="10.5" customHeight="1"/>
    <row r="20304" ht="10.5" customHeight="1"/>
    <row r="20305" ht="10.5" customHeight="1"/>
    <row r="20306" ht="10.5" customHeight="1"/>
    <row r="20307" ht="10.5" customHeight="1"/>
    <row r="20308" ht="10.5" customHeight="1"/>
    <row r="20309" ht="10.5" customHeight="1"/>
    <row r="20310" ht="10.5" customHeight="1"/>
    <row r="20311" ht="10.5" customHeight="1"/>
    <row r="20312" ht="10.5" customHeight="1"/>
    <row r="20313" ht="10.5" customHeight="1"/>
    <row r="20314" ht="10.5" customHeight="1"/>
    <row r="20315" ht="10.5" customHeight="1"/>
    <row r="20316" ht="10.5" customHeight="1"/>
    <row r="20317" ht="10.5" customHeight="1"/>
    <row r="20318" ht="10.5" customHeight="1"/>
    <row r="20319" ht="10.5" customHeight="1"/>
    <row r="20320" ht="10.5" customHeight="1"/>
    <row r="20321" ht="10.5" customHeight="1"/>
    <row r="20322" ht="10.5" customHeight="1"/>
    <row r="20323" ht="10.5" customHeight="1"/>
    <row r="20324" ht="10.5" customHeight="1"/>
    <row r="20325" ht="10.5" customHeight="1"/>
    <row r="20326" ht="10.5" customHeight="1"/>
    <row r="20327" ht="10.5" customHeight="1"/>
    <row r="20328" ht="10.5" customHeight="1"/>
    <row r="20329" ht="10.5" customHeight="1"/>
    <row r="20330" ht="10.5" customHeight="1"/>
    <row r="20331" ht="10.5" customHeight="1"/>
    <row r="20332" ht="10.5" customHeight="1"/>
    <row r="20333" ht="10.5" customHeight="1"/>
    <row r="20334" ht="10.5" customHeight="1"/>
    <row r="20335" ht="10.5" customHeight="1"/>
    <row r="20336" ht="10.5" customHeight="1"/>
    <row r="20337" ht="10.5" customHeight="1"/>
    <row r="20338" ht="10.5" customHeight="1"/>
    <row r="20339" ht="10.5" customHeight="1"/>
    <row r="20340" ht="10.5" customHeight="1"/>
    <row r="20341" ht="10.5" customHeight="1"/>
    <row r="20342" ht="10.5" customHeight="1"/>
    <row r="20343" ht="10.5" customHeight="1"/>
    <row r="20344" ht="10.5" customHeight="1"/>
    <row r="20345" ht="10.5" customHeight="1"/>
    <row r="20346" ht="10.5" customHeight="1"/>
    <row r="20347" ht="10.5" customHeight="1"/>
    <row r="20348" ht="10.5" customHeight="1"/>
    <row r="20349" ht="10.5" customHeight="1"/>
    <row r="20350" ht="10.5" customHeight="1"/>
    <row r="20351" ht="10.5" customHeight="1"/>
    <row r="20352" ht="10.5" customHeight="1"/>
    <row r="20353" ht="10.5" customHeight="1"/>
    <row r="20354" ht="10.5" customHeight="1"/>
    <row r="20355" ht="10.5" customHeight="1"/>
    <row r="20356" ht="10.5" customHeight="1"/>
    <row r="20357" ht="10.5" customHeight="1"/>
    <row r="20358" ht="10.5" customHeight="1"/>
    <row r="20359" ht="10.5" customHeight="1"/>
    <row r="20360" ht="10.5" customHeight="1"/>
    <row r="20361" ht="10.5" customHeight="1"/>
    <row r="20362" ht="10.5" customHeight="1"/>
    <row r="20363" ht="10.5" customHeight="1"/>
    <row r="20364" ht="10.5" customHeight="1"/>
    <row r="20365" ht="10.5" customHeight="1"/>
    <row r="20366" ht="10.5" customHeight="1"/>
    <row r="20367" ht="10.5" customHeight="1"/>
    <row r="20368" ht="10.5" customHeight="1"/>
    <row r="20369" ht="10.5" customHeight="1"/>
    <row r="20370" ht="10.5" customHeight="1"/>
    <row r="20371" ht="10.5" customHeight="1"/>
    <row r="20372" ht="10.5" customHeight="1"/>
    <row r="20373" ht="10.5" customHeight="1"/>
    <row r="20374" ht="10.5" customHeight="1"/>
    <row r="20375" ht="10.5" customHeight="1"/>
    <row r="20376" ht="10.5" customHeight="1"/>
    <row r="20377" ht="10.5" customHeight="1"/>
    <row r="20378" ht="10.5" customHeight="1"/>
    <row r="20379" ht="10.5" customHeight="1"/>
    <row r="20380" ht="10.5" customHeight="1"/>
    <row r="20381" ht="10.5" customHeight="1"/>
    <row r="20382" ht="10.5" customHeight="1"/>
    <row r="20383" ht="10.5" customHeight="1"/>
    <row r="20384" ht="10.5" customHeight="1"/>
    <row r="20385" ht="10.5" customHeight="1"/>
    <row r="20386" ht="10.5" customHeight="1"/>
    <row r="20387" ht="10.5" customHeight="1"/>
    <row r="20388" ht="10.5" customHeight="1"/>
    <row r="20389" ht="10.5" customHeight="1"/>
    <row r="20390" ht="10.5" customHeight="1"/>
    <row r="20391" ht="10.5" customHeight="1"/>
    <row r="20392" ht="10.5" customHeight="1"/>
    <row r="20393" ht="10.5" customHeight="1"/>
    <row r="20394" ht="10.5" customHeight="1"/>
    <row r="20395" ht="10.5" customHeight="1"/>
    <row r="20396" ht="10.5" customHeight="1"/>
    <row r="20397" ht="10.5" customHeight="1"/>
    <row r="20398" ht="10.5" customHeight="1"/>
    <row r="20399" ht="10.5" customHeight="1"/>
    <row r="20400" ht="10.5" customHeight="1"/>
    <row r="20401" ht="10.5" customHeight="1"/>
    <row r="20402" ht="10.5" customHeight="1"/>
    <row r="20403" ht="10.5" customHeight="1"/>
    <row r="20404" ht="10.5" customHeight="1"/>
    <row r="20405" ht="10.5" customHeight="1"/>
    <row r="20406" ht="10.5" customHeight="1"/>
    <row r="20407" ht="10.5" customHeight="1"/>
    <row r="20408" ht="10.5" customHeight="1"/>
    <row r="20409" ht="10.5" customHeight="1"/>
    <row r="20410" ht="10.5" customHeight="1"/>
    <row r="20411" ht="10.5" customHeight="1"/>
    <row r="20412" ht="10.5" customHeight="1"/>
    <row r="20413" ht="10.5" customHeight="1"/>
    <row r="20414" ht="10.5" customHeight="1"/>
    <row r="20415" ht="10.5" customHeight="1"/>
    <row r="20416" ht="10.5" customHeight="1"/>
    <row r="20417" ht="10.5" customHeight="1"/>
    <row r="20418" ht="10.5" customHeight="1"/>
    <row r="20419" ht="10.5" customHeight="1"/>
    <row r="20420" ht="10.5" customHeight="1"/>
    <row r="20421" ht="10.5" customHeight="1"/>
    <row r="20422" ht="10.5" customHeight="1"/>
    <row r="20423" ht="10.5" customHeight="1"/>
    <row r="20424" ht="10.5" customHeight="1"/>
    <row r="20425" ht="10.5" customHeight="1"/>
    <row r="20426" ht="10.5" customHeight="1"/>
    <row r="20427" ht="10.5" customHeight="1"/>
    <row r="20428" ht="10.5" customHeight="1"/>
    <row r="20429" ht="10.5" customHeight="1"/>
    <row r="20430" ht="10.5" customHeight="1"/>
    <row r="20431" ht="10.5" customHeight="1"/>
    <row r="20432" ht="10.5" customHeight="1"/>
    <row r="20433" ht="10.5" customHeight="1"/>
    <row r="20434" ht="10.5" customHeight="1"/>
    <row r="20435" ht="10.5" customHeight="1"/>
    <row r="20436" ht="10.5" customHeight="1"/>
    <row r="20437" ht="10.5" customHeight="1"/>
    <row r="20438" ht="10.5" customHeight="1"/>
    <row r="20439" ht="10.5" customHeight="1"/>
    <row r="20440" ht="10.5" customHeight="1"/>
    <row r="20441" ht="10.5" customHeight="1"/>
    <row r="20442" ht="10.5" customHeight="1"/>
    <row r="20443" ht="10.5" customHeight="1"/>
    <row r="20444" ht="10.5" customHeight="1"/>
    <row r="20445" ht="10.5" customHeight="1"/>
    <row r="20446" ht="10.5" customHeight="1"/>
    <row r="20447" ht="10.5" customHeight="1"/>
    <row r="20448" ht="10.5" customHeight="1"/>
    <row r="20449" ht="10.5" customHeight="1"/>
    <row r="20450" ht="10.5" customHeight="1"/>
    <row r="20451" ht="10.5" customHeight="1"/>
    <row r="20452" ht="10.5" customHeight="1"/>
    <row r="20453" ht="10.5" customHeight="1"/>
    <row r="20454" ht="10.5" customHeight="1"/>
    <row r="20455" ht="10.5" customHeight="1"/>
    <row r="20456" ht="10.5" customHeight="1"/>
    <row r="20457" ht="10.5" customHeight="1"/>
    <row r="20458" ht="10.5" customHeight="1"/>
    <row r="20459" ht="10.5" customHeight="1"/>
    <row r="20460" ht="10.5" customHeight="1"/>
    <row r="20461" ht="10.5" customHeight="1"/>
    <row r="20462" ht="10.5" customHeight="1"/>
    <row r="20463" ht="10.5" customHeight="1"/>
    <row r="20464" ht="10.5" customHeight="1"/>
    <row r="20465" ht="10.5" customHeight="1"/>
    <row r="20466" ht="10.5" customHeight="1"/>
    <row r="20467" ht="10.5" customHeight="1"/>
    <row r="20468" ht="10.5" customHeight="1"/>
    <row r="20469" ht="10.5" customHeight="1"/>
    <row r="20470" ht="10.5" customHeight="1"/>
    <row r="20471" ht="10.5" customHeight="1"/>
    <row r="20472" ht="10.5" customHeight="1"/>
    <row r="20473" ht="10.5" customHeight="1"/>
    <row r="20474" ht="10.5" customHeight="1"/>
    <row r="20475" ht="10.5" customHeight="1"/>
    <row r="20476" ht="10.5" customHeight="1"/>
    <row r="20477" ht="10.5" customHeight="1"/>
    <row r="20478" ht="10.5" customHeight="1"/>
    <row r="20479" ht="10.5" customHeight="1"/>
    <row r="20480" ht="10.5" customHeight="1"/>
    <row r="20481" ht="10.5" customHeight="1"/>
    <row r="20482" ht="10.5" customHeight="1"/>
    <row r="20483" ht="10.5" customHeight="1"/>
    <row r="20484" ht="10.5" customHeight="1"/>
    <row r="20485" ht="10.5" customHeight="1"/>
    <row r="20486" ht="10.5" customHeight="1"/>
    <row r="20487" ht="10.5" customHeight="1"/>
    <row r="20488" ht="10.5" customHeight="1"/>
    <row r="20489" ht="10.5" customHeight="1"/>
    <row r="20490" ht="10.5" customHeight="1"/>
    <row r="20491" ht="10.5" customHeight="1"/>
    <row r="20492" ht="10.5" customHeight="1"/>
    <row r="20493" ht="10.5" customHeight="1"/>
    <row r="20494" ht="10.5" customHeight="1"/>
    <row r="20495" ht="10.5" customHeight="1"/>
    <row r="20496" ht="10.5" customHeight="1"/>
    <row r="20497" ht="10.5" customHeight="1"/>
    <row r="20498" ht="10.5" customHeight="1"/>
    <row r="20499" ht="10.5" customHeight="1"/>
    <row r="20500" ht="10.5" customHeight="1"/>
    <row r="20501" ht="10.5" customHeight="1"/>
    <row r="20502" ht="10.5" customHeight="1"/>
    <row r="20503" ht="10.5" customHeight="1"/>
    <row r="20504" ht="10.5" customHeight="1"/>
    <row r="20505" ht="10.5" customHeight="1"/>
    <row r="20506" ht="10.5" customHeight="1"/>
    <row r="20507" ht="10.5" customHeight="1"/>
    <row r="20508" ht="10.5" customHeight="1"/>
    <row r="20509" ht="10.5" customHeight="1"/>
    <row r="20510" ht="10.5" customHeight="1"/>
    <row r="20511" ht="10.5" customHeight="1"/>
    <row r="20512" ht="10.5" customHeight="1"/>
    <row r="20513" ht="10.5" customHeight="1"/>
    <row r="20514" ht="10.5" customHeight="1"/>
    <row r="20515" ht="10.5" customHeight="1"/>
    <row r="20516" ht="10.5" customHeight="1"/>
    <row r="20517" ht="10.5" customHeight="1"/>
    <row r="20518" ht="10.5" customHeight="1"/>
    <row r="20519" ht="10.5" customHeight="1"/>
    <row r="20520" ht="10.5" customHeight="1"/>
    <row r="20521" ht="10.5" customHeight="1"/>
    <row r="20522" ht="10.5" customHeight="1"/>
    <row r="20523" ht="10.5" customHeight="1"/>
    <row r="20524" ht="10.5" customHeight="1"/>
    <row r="20525" ht="10.5" customHeight="1"/>
    <row r="20526" ht="10.5" customHeight="1"/>
    <row r="20527" ht="10.5" customHeight="1"/>
    <row r="20528" ht="10.5" customHeight="1"/>
    <row r="20529" ht="10.5" customHeight="1"/>
    <row r="20530" ht="10.5" customHeight="1"/>
    <row r="20531" ht="10.5" customHeight="1"/>
    <row r="20532" ht="10.5" customHeight="1"/>
    <row r="20533" ht="10.5" customHeight="1"/>
    <row r="20534" ht="10.5" customHeight="1"/>
    <row r="20535" ht="10.5" customHeight="1"/>
    <row r="20536" ht="10.5" customHeight="1"/>
    <row r="20537" ht="10.5" customHeight="1"/>
    <row r="20538" ht="10.5" customHeight="1"/>
    <row r="20539" ht="10.5" customHeight="1"/>
    <row r="20540" ht="10.5" customHeight="1"/>
    <row r="20541" ht="10.5" customHeight="1"/>
    <row r="20542" ht="10.5" customHeight="1"/>
    <row r="20543" ht="10.5" customHeight="1"/>
    <row r="20544" ht="10.5" customHeight="1"/>
    <row r="20545" ht="10.5" customHeight="1"/>
    <row r="20546" ht="10.5" customHeight="1"/>
    <row r="20547" ht="10.5" customHeight="1"/>
    <row r="20548" ht="10.5" customHeight="1"/>
    <row r="20549" ht="10.5" customHeight="1"/>
    <row r="20550" ht="10.5" customHeight="1"/>
    <row r="20551" ht="10.5" customHeight="1"/>
    <row r="20552" ht="10.5" customHeight="1"/>
    <row r="20553" ht="10.5" customHeight="1"/>
    <row r="20554" ht="10.5" customHeight="1"/>
    <row r="20555" ht="10.5" customHeight="1"/>
    <row r="20556" ht="10.5" customHeight="1"/>
    <row r="20557" ht="10.5" customHeight="1"/>
    <row r="20558" ht="10.5" customHeight="1"/>
    <row r="20559" ht="10.5" customHeight="1"/>
    <row r="20560" ht="10.5" customHeight="1"/>
    <row r="20561" ht="10.5" customHeight="1"/>
    <row r="20562" ht="10.5" customHeight="1"/>
    <row r="20563" ht="10.5" customHeight="1"/>
    <row r="20564" ht="10.5" customHeight="1"/>
    <row r="20565" ht="10.5" customHeight="1"/>
    <row r="20566" ht="10.5" customHeight="1"/>
    <row r="20567" ht="10.5" customHeight="1"/>
    <row r="20568" ht="10.5" customHeight="1"/>
    <row r="20569" ht="10.5" customHeight="1"/>
    <row r="20570" ht="10.5" customHeight="1"/>
    <row r="20571" ht="10.5" customHeight="1"/>
    <row r="20572" ht="10.5" customHeight="1"/>
    <row r="20573" ht="10.5" customHeight="1"/>
    <row r="20574" ht="10.5" customHeight="1"/>
    <row r="20575" ht="10.5" customHeight="1"/>
    <row r="20576" ht="10.5" customHeight="1"/>
    <row r="20577" ht="10.5" customHeight="1"/>
    <row r="20578" ht="10.5" customHeight="1"/>
    <row r="20579" ht="10.5" customHeight="1"/>
    <row r="20580" ht="10.5" customHeight="1"/>
    <row r="20581" ht="10.5" customHeight="1"/>
    <row r="20582" ht="10.5" customHeight="1"/>
    <row r="20583" ht="10.5" customHeight="1"/>
    <row r="20584" ht="10.5" customHeight="1"/>
    <row r="20585" ht="10.5" customHeight="1"/>
    <row r="20586" ht="10.5" customHeight="1"/>
    <row r="20587" ht="10.5" customHeight="1"/>
    <row r="20588" ht="10.5" customHeight="1"/>
    <row r="20589" ht="10.5" customHeight="1"/>
    <row r="20590" ht="10.5" customHeight="1"/>
    <row r="20591" ht="10.5" customHeight="1"/>
    <row r="20592" ht="10.5" customHeight="1"/>
    <row r="20593" ht="10.5" customHeight="1"/>
    <row r="20594" ht="10.5" customHeight="1"/>
    <row r="20595" ht="10.5" customHeight="1"/>
    <row r="20596" ht="10.5" customHeight="1"/>
    <row r="20597" ht="10.5" customHeight="1"/>
    <row r="20598" ht="10.5" customHeight="1"/>
    <row r="20599" ht="10.5" customHeight="1"/>
    <row r="20600" ht="10.5" customHeight="1"/>
    <row r="20601" ht="10.5" customHeight="1"/>
    <row r="20602" ht="10.5" customHeight="1"/>
    <row r="20603" ht="10.5" customHeight="1"/>
    <row r="20604" ht="10.5" customHeight="1"/>
    <row r="20605" ht="10.5" customHeight="1"/>
    <row r="20606" ht="10.5" customHeight="1"/>
    <row r="20607" ht="10.5" customHeight="1"/>
    <row r="20608" ht="10.5" customHeight="1"/>
    <row r="20609" ht="10.5" customHeight="1"/>
    <row r="20610" ht="10.5" customHeight="1"/>
    <row r="20611" ht="10.5" customHeight="1"/>
    <row r="20612" ht="10.5" customHeight="1"/>
    <row r="20613" ht="10.5" customHeight="1"/>
    <row r="20614" ht="10.5" customHeight="1"/>
    <row r="20615" ht="10.5" customHeight="1"/>
    <row r="20616" ht="10.5" customHeight="1"/>
    <row r="20617" ht="10.5" customHeight="1"/>
    <row r="20618" ht="10.5" customHeight="1"/>
    <row r="20619" ht="10.5" customHeight="1"/>
    <row r="20620" ht="10.5" customHeight="1"/>
    <row r="20621" ht="10.5" customHeight="1"/>
    <row r="20622" ht="10.5" customHeight="1"/>
    <row r="20623" ht="10.5" customHeight="1"/>
    <row r="20624" ht="10.5" customHeight="1"/>
    <row r="20625" ht="10.5" customHeight="1"/>
    <row r="20626" ht="10.5" customHeight="1"/>
    <row r="20627" ht="10.5" customHeight="1"/>
    <row r="20628" ht="10.5" customHeight="1"/>
    <row r="20629" ht="10.5" customHeight="1"/>
    <row r="20630" ht="10.5" customHeight="1"/>
    <row r="20631" ht="10.5" customHeight="1"/>
    <row r="20632" ht="10.5" customHeight="1"/>
    <row r="20633" ht="10.5" customHeight="1"/>
    <row r="20634" ht="10.5" customHeight="1"/>
    <row r="20635" ht="10.5" customHeight="1"/>
    <row r="20636" ht="10.5" customHeight="1"/>
    <row r="20637" ht="10.5" customHeight="1"/>
    <row r="20638" ht="10.5" customHeight="1"/>
    <row r="20639" ht="10.5" customHeight="1"/>
    <row r="20640" ht="10.5" customHeight="1"/>
    <row r="20641" ht="10.5" customHeight="1"/>
    <row r="20642" ht="10.5" customHeight="1"/>
    <row r="20643" ht="10.5" customHeight="1"/>
    <row r="20644" ht="10.5" customHeight="1"/>
    <row r="20645" ht="10.5" customHeight="1"/>
    <row r="20646" ht="10.5" customHeight="1"/>
    <row r="20647" ht="10.5" customHeight="1"/>
    <row r="20648" ht="10.5" customHeight="1"/>
    <row r="20649" ht="10.5" customHeight="1"/>
    <row r="20650" ht="10.5" customHeight="1"/>
    <row r="20651" ht="10.5" customHeight="1"/>
    <row r="20652" ht="10.5" customHeight="1"/>
    <row r="20653" ht="10.5" customHeight="1"/>
    <row r="20654" ht="10.5" customHeight="1"/>
    <row r="20655" ht="10.5" customHeight="1"/>
    <row r="20656" ht="10.5" customHeight="1"/>
    <row r="20657" ht="10.5" customHeight="1"/>
    <row r="20658" ht="10.5" customHeight="1"/>
    <row r="20659" ht="10.5" customHeight="1"/>
    <row r="20660" ht="10.5" customHeight="1"/>
    <row r="20661" ht="10.5" customHeight="1"/>
    <row r="20662" ht="10.5" customHeight="1"/>
    <row r="20663" ht="10.5" customHeight="1"/>
    <row r="20664" ht="10.5" customHeight="1"/>
    <row r="20665" ht="10.5" customHeight="1"/>
    <row r="20666" ht="10.5" customHeight="1"/>
    <row r="20667" ht="10.5" customHeight="1"/>
    <row r="20668" ht="10.5" customHeight="1"/>
    <row r="20669" ht="10.5" customHeight="1"/>
    <row r="20670" ht="10.5" customHeight="1"/>
    <row r="20671" ht="10.5" customHeight="1"/>
    <row r="20672" ht="10.5" customHeight="1"/>
    <row r="20673" ht="10.5" customHeight="1"/>
    <row r="20674" ht="10.5" customHeight="1"/>
    <row r="20675" ht="10.5" customHeight="1"/>
    <row r="20676" ht="10.5" customHeight="1"/>
    <row r="20677" ht="10.5" customHeight="1"/>
    <row r="20678" ht="10.5" customHeight="1"/>
    <row r="20679" ht="10.5" customHeight="1"/>
    <row r="20680" ht="10.5" customHeight="1"/>
    <row r="20681" ht="10.5" customHeight="1"/>
    <row r="20682" ht="10.5" customHeight="1"/>
    <row r="20683" ht="10.5" customHeight="1"/>
    <row r="20684" ht="10.5" customHeight="1"/>
    <row r="20685" ht="10.5" customHeight="1"/>
    <row r="20686" ht="10.5" customHeight="1"/>
    <row r="20687" ht="10.5" customHeight="1"/>
    <row r="20688" ht="10.5" customHeight="1"/>
    <row r="20689" ht="10.5" customHeight="1"/>
    <row r="20690" ht="10.5" customHeight="1"/>
    <row r="20691" ht="10.5" customHeight="1"/>
    <row r="20692" ht="10.5" customHeight="1"/>
    <row r="20693" ht="10.5" customHeight="1"/>
    <row r="20694" ht="10.5" customHeight="1"/>
    <row r="20695" ht="10.5" customHeight="1"/>
    <row r="20696" ht="10.5" customHeight="1"/>
    <row r="20697" ht="10.5" customHeight="1"/>
    <row r="20698" ht="10.5" customHeight="1"/>
    <row r="20699" ht="10.5" customHeight="1"/>
    <row r="20700" ht="10.5" customHeight="1"/>
    <row r="20701" ht="10.5" customHeight="1"/>
    <row r="20702" ht="10.5" customHeight="1"/>
    <row r="20703" ht="10.5" customHeight="1"/>
    <row r="20704" ht="10.5" customHeight="1"/>
    <row r="20705" ht="10.5" customHeight="1"/>
    <row r="20706" ht="10.5" customHeight="1"/>
    <row r="20707" ht="10.5" customHeight="1"/>
    <row r="20708" ht="10.5" customHeight="1"/>
    <row r="20709" ht="10.5" customHeight="1"/>
    <row r="20710" ht="10.5" customHeight="1"/>
    <row r="20711" ht="10.5" customHeight="1"/>
    <row r="20712" ht="10.5" customHeight="1"/>
    <row r="20713" ht="10.5" customHeight="1"/>
    <row r="20714" ht="10.5" customHeight="1"/>
    <row r="20715" ht="10.5" customHeight="1"/>
    <row r="20716" ht="10.5" customHeight="1"/>
    <row r="20717" ht="10.5" customHeight="1"/>
    <row r="20718" ht="10.5" customHeight="1"/>
    <row r="20719" ht="10.5" customHeight="1"/>
    <row r="20720" ht="10.5" customHeight="1"/>
    <row r="20721" ht="10.5" customHeight="1"/>
    <row r="20722" ht="10.5" customHeight="1"/>
    <row r="20723" ht="10.5" customHeight="1"/>
    <row r="20724" ht="10.5" customHeight="1"/>
    <row r="20725" ht="10.5" customHeight="1"/>
    <row r="20726" ht="10.5" customHeight="1"/>
    <row r="20727" ht="10.5" customHeight="1"/>
    <row r="20728" ht="10.5" customHeight="1"/>
    <row r="20729" ht="10.5" customHeight="1"/>
    <row r="20730" ht="10.5" customHeight="1"/>
    <row r="20731" ht="10.5" customHeight="1"/>
    <row r="20732" ht="10.5" customHeight="1"/>
    <row r="20733" ht="10.5" customHeight="1"/>
    <row r="20734" ht="10.5" customHeight="1"/>
    <row r="20735" ht="10.5" customHeight="1"/>
    <row r="20736" ht="10.5" customHeight="1"/>
    <row r="20737" ht="10.5" customHeight="1"/>
    <row r="20738" ht="10.5" customHeight="1"/>
    <row r="20739" ht="10.5" customHeight="1"/>
    <row r="20740" ht="10.5" customHeight="1"/>
    <row r="20741" ht="10.5" customHeight="1"/>
    <row r="20742" ht="10.5" customHeight="1"/>
    <row r="20743" ht="10.5" customHeight="1"/>
    <row r="20744" ht="10.5" customHeight="1"/>
    <row r="20745" ht="10.5" customHeight="1"/>
    <row r="20746" ht="10.5" customHeight="1"/>
    <row r="20747" ht="10.5" customHeight="1"/>
    <row r="20748" ht="10.5" customHeight="1"/>
    <row r="20749" ht="10.5" customHeight="1"/>
    <row r="20750" ht="10.5" customHeight="1"/>
    <row r="20751" ht="10.5" customHeight="1"/>
    <row r="20752" ht="10.5" customHeight="1"/>
    <row r="20753" ht="10.5" customHeight="1"/>
    <row r="20754" ht="10.5" customHeight="1"/>
    <row r="20755" ht="10.5" customHeight="1"/>
    <row r="20756" ht="10.5" customHeight="1"/>
    <row r="20757" ht="10.5" customHeight="1"/>
    <row r="20758" ht="10.5" customHeight="1"/>
    <row r="20759" ht="10.5" customHeight="1"/>
    <row r="20760" ht="10.5" customHeight="1"/>
    <row r="20761" ht="10.5" customHeight="1"/>
    <row r="20762" ht="10.5" customHeight="1"/>
    <row r="20763" ht="10.5" customHeight="1"/>
    <row r="20764" ht="10.5" customHeight="1"/>
    <row r="20765" ht="10.5" customHeight="1"/>
    <row r="20766" ht="10.5" customHeight="1"/>
    <row r="20767" ht="10.5" customHeight="1"/>
    <row r="20768" ht="10.5" customHeight="1"/>
    <row r="20769" ht="10.5" customHeight="1"/>
    <row r="20770" ht="10.5" customHeight="1"/>
    <row r="20771" ht="10.5" customHeight="1"/>
    <row r="20772" ht="10.5" customHeight="1"/>
    <row r="20773" ht="10.5" customHeight="1"/>
    <row r="20774" ht="10.5" customHeight="1"/>
    <row r="20775" ht="10.5" customHeight="1"/>
    <row r="20776" ht="10.5" customHeight="1"/>
    <row r="20777" ht="10.5" customHeight="1"/>
    <row r="20778" ht="10.5" customHeight="1"/>
    <row r="20779" ht="10.5" customHeight="1"/>
    <row r="20780" ht="10.5" customHeight="1"/>
    <row r="20781" ht="10.5" customHeight="1"/>
    <row r="20782" ht="10.5" customHeight="1"/>
    <row r="20783" ht="10.5" customHeight="1"/>
    <row r="20784" ht="10.5" customHeight="1"/>
    <row r="20785" ht="10.5" customHeight="1"/>
    <row r="20786" ht="10.5" customHeight="1"/>
    <row r="20787" ht="10.5" customHeight="1"/>
    <row r="20788" ht="10.5" customHeight="1"/>
    <row r="20789" ht="10.5" customHeight="1"/>
    <row r="20790" ht="10.5" customHeight="1"/>
    <row r="20791" ht="10.5" customHeight="1"/>
    <row r="20792" ht="10.5" customHeight="1"/>
    <row r="20793" ht="10.5" customHeight="1"/>
    <row r="20794" ht="10.5" customHeight="1"/>
    <row r="20795" ht="10.5" customHeight="1"/>
    <row r="20796" ht="10.5" customHeight="1"/>
    <row r="20797" ht="10.5" customHeight="1"/>
    <row r="20798" ht="10.5" customHeight="1"/>
    <row r="20799" ht="10.5" customHeight="1"/>
    <row r="20800" ht="10.5" customHeight="1"/>
    <row r="20801" ht="10.5" customHeight="1"/>
    <row r="20802" ht="10.5" customHeight="1"/>
    <row r="20803" ht="10.5" customHeight="1"/>
    <row r="20804" ht="10.5" customHeight="1"/>
    <row r="20805" ht="10.5" customHeight="1"/>
    <row r="20806" ht="10.5" customHeight="1"/>
    <row r="20807" ht="10.5" customHeight="1"/>
    <row r="20808" ht="10.5" customHeight="1"/>
    <row r="20809" ht="10.5" customHeight="1"/>
    <row r="20810" ht="10.5" customHeight="1"/>
    <row r="20811" ht="10.5" customHeight="1"/>
    <row r="20812" ht="10.5" customHeight="1"/>
    <row r="20813" ht="10.5" customHeight="1"/>
    <row r="20814" ht="10.5" customHeight="1"/>
    <row r="20815" ht="10.5" customHeight="1"/>
    <row r="20816" ht="10.5" customHeight="1"/>
    <row r="20817" ht="10.5" customHeight="1"/>
    <row r="20818" ht="10.5" customHeight="1"/>
    <row r="20819" ht="10.5" customHeight="1"/>
    <row r="20820" ht="10.5" customHeight="1"/>
    <row r="20821" ht="10.5" customHeight="1"/>
    <row r="20822" ht="10.5" customHeight="1"/>
    <row r="20823" ht="10.5" customHeight="1"/>
    <row r="20824" ht="10.5" customHeight="1"/>
    <row r="20825" ht="10.5" customHeight="1"/>
    <row r="20826" ht="10.5" customHeight="1"/>
    <row r="20827" ht="10.5" customHeight="1"/>
    <row r="20828" ht="10.5" customHeight="1"/>
    <row r="20829" ht="10.5" customHeight="1"/>
    <row r="20830" ht="10.5" customHeight="1"/>
    <row r="20831" ht="10.5" customHeight="1"/>
    <row r="20832" ht="10.5" customHeight="1"/>
    <row r="20833" ht="10.5" customHeight="1"/>
    <row r="20834" ht="10.5" customHeight="1"/>
    <row r="20835" ht="10.5" customHeight="1"/>
    <row r="20836" ht="10.5" customHeight="1"/>
    <row r="20837" ht="10.5" customHeight="1"/>
    <row r="20838" ht="10.5" customHeight="1"/>
    <row r="20839" ht="10.5" customHeight="1"/>
    <row r="20840" ht="10.5" customHeight="1"/>
    <row r="20841" ht="10.5" customHeight="1"/>
    <row r="20842" ht="10.5" customHeight="1"/>
    <row r="20843" ht="10.5" customHeight="1"/>
    <row r="20844" ht="10.5" customHeight="1"/>
    <row r="20845" ht="10.5" customHeight="1"/>
    <row r="20846" ht="10.5" customHeight="1"/>
    <row r="20847" ht="10.5" customHeight="1"/>
    <row r="20848" ht="10.5" customHeight="1"/>
    <row r="20849" ht="10.5" customHeight="1"/>
    <row r="20850" ht="10.5" customHeight="1"/>
    <row r="20851" ht="10.5" customHeight="1"/>
    <row r="20852" ht="10.5" customHeight="1"/>
    <row r="20853" ht="10.5" customHeight="1"/>
    <row r="20854" ht="10.5" customHeight="1"/>
    <row r="20855" ht="10.5" customHeight="1"/>
    <row r="20856" ht="10.5" customHeight="1"/>
    <row r="20857" ht="10.5" customHeight="1"/>
    <row r="20858" ht="10.5" customHeight="1"/>
    <row r="20859" ht="10.5" customHeight="1"/>
    <row r="20860" ht="10.5" customHeight="1"/>
    <row r="20861" ht="10.5" customHeight="1"/>
    <row r="20862" ht="10.5" customHeight="1"/>
    <row r="20863" ht="10.5" customHeight="1"/>
    <row r="20864" ht="10.5" customHeight="1"/>
    <row r="20865" ht="10.5" customHeight="1"/>
    <row r="20866" ht="10.5" customHeight="1"/>
    <row r="20867" ht="10.5" customHeight="1"/>
    <row r="20868" ht="10.5" customHeight="1"/>
    <row r="20869" ht="10.5" customHeight="1"/>
    <row r="20870" ht="10.5" customHeight="1"/>
    <row r="20871" ht="10.5" customHeight="1"/>
    <row r="20872" ht="10.5" customHeight="1"/>
    <row r="20873" ht="10.5" customHeight="1"/>
    <row r="20874" ht="10.5" customHeight="1"/>
    <row r="20875" ht="10.5" customHeight="1"/>
    <row r="20876" ht="10.5" customHeight="1"/>
    <row r="20877" ht="10.5" customHeight="1"/>
    <row r="20878" ht="10.5" customHeight="1"/>
    <row r="20879" ht="10.5" customHeight="1"/>
    <row r="20880" ht="10.5" customHeight="1"/>
    <row r="20881" ht="10.5" customHeight="1"/>
    <row r="20882" ht="10.5" customHeight="1"/>
    <row r="20883" ht="10.5" customHeight="1"/>
    <row r="20884" ht="10.5" customHeight="1"/>
    <row r="20885" ht="10.5" customHeight="1"/>
    <row r="20886" ht="10.5" customHeight="1"/>
    <row r="20887" ht="10.5" customHeight="1"/>
    <row r="20888" ht="10.5" customHeight="1"/>
    <row r="20889" ht="10.5" customHeight="1"/>
    <row r="20890" ht="10.5" customHeight="1"/>
    <row r="20891" ht="10.5" customHeight="1"/>
    <row r="20892" ht="10.5" customHeight="1"/>
    <row r="20893" ht="10.5" customHeight="1"/>
    <row r="20894" ht="10.5" customHeight="1"/>
    <row r="20895" ht="10.5" customHeight="1"/>
    <row r="20896" ht="10.5" customHeight="1"/>
    <row r="20897" ht="10.5" customHeight="1"/>
    <row r="20898" ht="10.5" customHeight="1"/>
    <row r="20899" ht="10.5" customHeight="1"/>
    <row r="20900" ht="10.5" customHeight="1"/>
    <row r="20901" ht="10.5" customHeight="1"/>
    <row r="20902" ht="10.5" customHeight="1"/>
    <row r="20903" ht="10.5" customHeight="1"/>
    <row r="20904" ht="10.5" customHeight="1"/>
    <row r="20905" ht="10.5" customHeight="1"/>
    <row r="20906" ht="10.5" customHeight="1"/>
    <row r="20907" ht="10.5" customHeight="1"/>
    <row r="20908" ht="10.5" customHeight="1"/>
    <row r="20909" ht="10.5" customHeight="1"/>
    <row r="20910" ht="10.5" customHeight="1"/>
    <row r="20911" ht="10.5" customHeight="1"/>
    <row r="20912" ht="10.5" customHeight="1"/>
    <row r="20913" ht="10.5" customHeight="1"/>
    <row r="20914" ht="10.5" customHeight="1"/>
    <row r="20915" ht="10.5" customHeight="1"/>
    <row r="20916" ht="10.5" customHeight="1"/>
    <row r="20917" ht="10.5" customHeight="1"/>
    <row r="20918" ht="10.5" customHeight="1"/>
    <row r="20919" ht="10.5" customHeight="1"/>
    <row r="20920" ht="10.5" customHeight="1"/>
    <row r="20921" ht="10.5" customHeight="1"/>
    <row r="20922" ht="10.5" customHeight="1"/>
    <row r="20923" ht="10.5" customHeight="1"/>
    <row r="20924" ht="10.5" customHeight="1"/>
    <row r="20925" ht="10.5" customHeight="1"/>
    <row r="20926" ht="10.5" customHeight="1"/>
    <row r="20927" ht="10.5" customHeight="1"/>
    <row r="20928" ht="10.5" customHeight="1"/>
    <row r="20929" ht="10.5" customHeight="1"/>
    <row r="20930" ht="10.5" customHeight="1"/>
    <row r="20931" ht="10.5" customHeight="1"/>
    <row r="20932" ht="10.5" customHeight="1"/>
    <row r="20933" ht="10.5" customHeight="1"/>
    <row r="20934" ht="10.5" customHeight="1"/>
    <row r="20935" ht="10.5" customHeight="1"/>
    <row r="20936" ht="10.5" customHeight="1"/>
    <row r="20937" ht="10.5" customHeight="1"/>
    <row r="20938" ht="10.5" customHeight="1"/>
    <row r="20939" ht="10.5" customHeight="1"/>
    <row r="20940" ht="10.5" customHeight="1"/>
    <row r="20941" ht="10.5" customHeight="1"/>
    <row r="20942" ht="10.5" customHeight="1"/>
    <row r="20943" ht="10.5" customHeight="1"/>
    <row r="20944" ht="10.5" customHeight="1"/>
    <row r="20945" ht="10.5" customHeight="1"/>
    <row r="20946" ht="10.5" customHeight="1"/>
    <row r="20947" ht="10.5" customHeight="1"/>
    <row r="20948" ht="10.5" customHeight="1"/>
    <row r="20949" ht="10.5" customHeight="1"/>
    <row r="20950" ht="10.5" customHeight="1"/>
    <row r="20951" ht="10.5" customHeight="1"/>
    <row r="20952" ht="10.5" customHeight="1"/>
    <row r="20953" ht="10.5" customHeight="1"/>
    <row r="20954" ht="10.5" customHeight="1"/>
    <row r="20955" ht="10.5" customHeight="1"/>
    <row r="20956" ht="10.5" customHeight="1"/>
    <row r="20957" ht="10.5" customHeight="1"/>
    <row r="20958" ht="10.5" customHeight="1"/>
    <row r="20959" ht="10.5" customHeight="1"/>
    <row r="20960" ht="10.5" customHeight="1"/>
    <row r="20961" ht="10.5" customHeight="1"/>
    <row r="20962" ht="10.5" customHeight="1"/>
    <row r="20963" ht="10.5" customHeight="1"/>
    <row r="20964" ht="10.5" customHeight="1"/>
    <row r="20965" ht="10.5" customHeight="1"/>
    <row r="20966" ht="10.5" customHeight="1"/>
    <row r="20967" ht="10.5" customHeight="1"/>
    <row r="20968" ht="10.5" customHeight="1"/>
    <row r="20969" ht="10.5" customHeight="1"/>
    <row r="20970" ht="10.5" customHeight="1"/>
    <row r="20971" ht="10.5" customHeight="1"/>
    <row r="20972" ht="10.5" customHeight="1"/>
    <row r="20973" ht="10.5" customHeight="1"/>
    <row r="20974" ht="10.5" customHeight="1"/>
    <row r="20975" ht="10.5" customHeight="1"/>
    <row r="20976" ht="10.5" customHeight="1"/>
    <row r="20977" ht="10.5" customHeight="1"/>
    <row r="20978" ht="10.5" customHeight="1"/>
    <row r="20979" ht="10.5" customHeight="1"/>
    <row r="20980" ht="10.5" customHeight="1"/>
    <row r="20981" ht="10.5" customHeight="1"/>
    <row r="20982" ht="10.5" customHeight="1"/>
    <row r="20983" ht="10.5" customHeight="1"/>
    <row r="20984" ht="10.5" customHeight="1"/>
    <row r="20985" ht="10.5" customHeight="1"/>
    <row r="20986" ht="10.5" customHeight="1"/>
    <row r="20987" ht="10.5" customHeight="1"/>
    <row r="20988" ht="10.5" customHeight="1"/>
    <row r="20989" ht="10.5" customHeight="1"/>
    <row r="20990" ht="10.5" customHeight="1"/>
    <row r="20991" ht="10.5" customHeight="1"/>
    <row r="20992" ht="10.5" customHeight="1"/>
    <row r="20993" ht="10.5" customHeight="1"/>
    <row r="20994" ht="10.5" customHeight="1"/>
    <row r="20995" ht="10.5" customHeight="1"/>
    <row r="20996" ht="10.5" customHeight="1"/>
    <row r="20997" ht="10.5" customHeight="1"/>
    <row r="20998" ht="10.5" customHeight="1"/>
    <row r="20999" ht="10.5" customHeight="1"/>
    <row r="21000" ht="10.5" customHeight="1"/>
    <row r="21001" ht="10.5" customHeight="1"/>
    <row r="21002" ht="10.5" customHeight="1"/>
    <row r="21003" ht="10.5" customHeight="1"/>
    <row r="21004" ht="10.5" customHeight="1"/>
    <row r="21005" ht="10.5" customHeight="1"/>
    <row r="21006" ht="10.5" customHeight="1"/>
    <row r="21007" ht="10.5" customHeight="1"/>
    <row r="21008" ht="10.5" customHeight="1"/>
    <row r="21009" ht="10.5" customHeight="1"/>
    <row r="21010" ht="10.5" customHeight="1"/>
    <row r="21011" ht="10.5" customHeight="1"/>
    <row r="21012" ht="10.5" customHeight="1"/>
    <row r="21013" ht="10.5" customHeight="1"/>
    <row r="21014" ht="10.5" customHeight="1"/>
    <row r="21015" ht="10.5" customHeight="1"/>
    <row r="21016" ht="10.5" customHeight="1"/>
    <row r="21017" ht="10.5" customHeight="1"/>
    <row r="21018" ht="10.5" customHeight="1"/>
    <row r="21019" ht="10.5" customHeight="1"/>
    <row r="21020" ht="10.5" customHeight="1"/>
    <row r="21021" ht="10.5" customHeight="1"/>
    <row r="21022" ht="10.5" customHeight="1"/>
    <row r="21023" ht="10.5" customHeight="1"/>
    <row r="21024" ht="10.5" customHeight="1"/>
    <row r="21025" ht="10.5" customHeight="1"/>
    <row r="21026" ht="10.5" customHeight="1"/>
    <row r="21027" ht="10.5" customHeight="1"/>
    <row r="21028" ht="10.5" customHeight="1"/>
    <row r="21029" ht="10.5" customHeight="1"/>
    <row r="21030" ht="10.5" customHeight="1"/>
    <row r="21031" ht="10.5" customHeight="1"/>
    <row r="21032" ht="10.5" customHeight="1"/>
    <row r="21033" ht="10.5" customHeight="1"/>
    <row r="21034" ht="10.5" customHeight="1"/>
    <row r="21035" ht="10.5" customHeight="1"/>
    <row r="21036" ht="10.5" customHeight="1"/>
    <row r="21037" ht="10.5" customHeight="1"/>
    <row r="21038" ht="10.5" customHeight="1"/>
    <row r="21039" ht="10.5" customHeight="1"/>
    <row r="21040" ht="10.5" customHeight="1"/>
    <row r="21041" ht="10.5" customHeight="1"/>
    <row r="21042" ht="10.5" customHeight="1"/>
    <row r="21043" ht="10.5" customHeight="1"/>
    <row r="21044" ht="10.5" customHeight="1"/>
    <row r="21045" ht="10.5" customHeight="1"/>
    <row r="21046" ht="10.5" customHeight="1"/>
    <row r="21047" ht="10.5" customHeight="1"/>
    <row r="21048" ht="10.5" customHeight="1"/>
    <row r="21049" ht="10.5" customHeight="1"/>
    <row r="21050" ht="10.5" customHeight="1"/>
    <row r="21051" ht="10.5" customHeight="1"/>
    <row r="21052" ht="10.5" customHeight="1"/>
    <row r="21053" ht="10.5" customHeight="1"/>
    <row r="21054" ht="10.5" customHeight="1"/>
    <row r="21055" ht="10.5" customHeight="1"/>
    <row r="21056" ht="10.5" customHeight="1"/>
    <row r="21057" ht="10.5" customHeight="1"/>
    <row r="21058" ht="10.5" customHeight="1"/>
    <row r="21059" ht="10.5" customHeight="1"/>
    <row r="21060" ht="10.5" customHeight="1"/>
    <row r="21061" ht="10.5" customHeight="1"/>
    <row r="21062" ht="10.5" customHeight="1"/>
    <row r="21063" ht="10.5" customHeight="1"/>
    <row r="21064" ht="10.5" customHeight="1"/>
    <row r="21065" ht="10.5" customHeight="1"/>
    <row r="21066" ht="10.5" customHeight="1"/>
    <row r="21067" ht="10.5" customHeight="1"/>
    <row r="21068" ht="10.5" customHeight="1"/>
    <row r="21069" ht="10.5" customHeight="1"/>
    <row r="21070" ht="10.5" customHeight="1"/>
    <row r="21071" ht="10.5" customHeight="1"/>
    <row r="21072" ht="10.5" customHeight="1"/>
    <row r="21073" ht="10.5" customHeight="1"/>
    <row r="21074" ht="10.5" customHeight="1"/>
    <row r="21075" ht="10.5" customHeight="1"/>
    <row r="21076" ht="10.5" customHeight="1"/>
    <row r="21077" ht="10.5" customHeight="1"/>
    <row r="21078" ht="10.5" customHeight="1"/>
    <row r="21079" ht="10.5" customHeight="1"/>
    <row r="21080" ht="10.5" customHeight="1"/>
    <row r="21081" ht="10.5" customHeight="1"/>
    <row r="21082" ht="10.5" customHeight="1"/>
    <row r="21083" ht="10.5" customHeight="1"/>
    <row r="21084" ht="10.5" customHeight="1"/>
    <row r="21085" ht="10.5" customHeight="1"/>
    <row r="21086" ht="10.5" customHeight="1"/>
    <row r="21087" ht="10.5" customHeight="1"/>
    <row r="21088" ht="10.5" customHeight="1"/>
    <row r="21089" ht="10.5" customHeight="1"/>
    <row r="21090" ht="10.5" customHeight="1"/>
    <row r="21091" ht="10.5" customHeight="1"/>
    <row r="21092" ht="10.5" customHeight="1"/>
    <row r="21093" ht="10.5" customHeight="1"/>
    <row r="21094" ht="10.5" customHeight="1"/>
    <row r="21095" ht="10.5" customHeight="1"/>
    <row r="21096" ht="10.5" customHeight="1"/>
    <row r="21097" ht="10.5" customHeight="1"/>
    <row r="21098" ht="10.5" customHeight="1"/>
    <row r="21099" ht="10.5" customHeight="1"/>
    <row r="21100" ht="10.5" customHeight="1"/>
    <row r="21101" ht="10.5" customHeight="1"/>
    <row r="21102" ht="10.5" customHeight="1"/>
    <row r="21103" ht="10.5" customHeight="1"/>
    <row r="21104" ht="10.5" customHeight="1"/>
    <row r="21105" ht="10.5" customHeight="1"/>
    <row r="21106" ht="10.5" customHeight="1"/>
    <row r="21107" ht="10.5" customHeight="1"/>
    <row r="21108" ht="10.5" customHeight="1"/>
    <row r="21109" ht="10.5" customHeight="1"/>
    <row r="21110" ht="10.5" customHeight="1"/>
    <row r="21111" ht="10.5" customHeight="1"/>
    <row r="21112" ht="10.5" customHeight="1"/>
    <row r="21113" ht="10.5" customHeight="1"/>
    <row r="21114" ht="10.5" customHeight="1"/>
    <row r="21115" ht="10.5" customHeight="1"/>
    <row r="21116" ht="10.5" customHeight="1"/>
    <row r="21117" ht="10.5" customHeight="1"/>
    <row r="21118" ht="10.5" customHeight="1"/>
    <row r="21119" ht="10.5" customHeight="1"/>
    <row r="21120" ht="10.5" customHeight="1"/>
    <row r="21121" ht="10.5" customHeight="1"/>
    <row r="21122" ht="10.5" customHeight="1"/>
    <row r="21123" ht="10.5" customHeight="1"/>
    <row r="21124" ht="10.5" customHeight="1"/>
    <row r="21125" ht="10.5" customHeight="1"/>
    <row r="21126" ht="10.5" customHeight="1"/>
    <row r="21127" ht="10.5" customHeight="1"/>
    <row r="21128" ht="10.5" customHeight="1"/>
    <row r="21129" ht="10.5" customHeight="1"/>
    <row r="21130" ht="10.5" customHeight="1"/>
    <row r="21131" ht="10.5" customHeight="1"/>
    <row r="21132" ht="10.5" customHeight="1"/>
    <row r="21133" ht="10.5" customHeight="1"/>
    <row r="21134" ht="10.5" customHeight="1"/>
    <row r="21135" ht="10.5" customHeight="1"/>
    <row r="21136" ht="10.5" customHeight="1"/>
    <row r="21137" ht="10.5" customHeight="1"/>
    <row r="21138" ht="10.5" customHeight="1"/>
    <row r="21139" ht="10.5" customHeight="1"/>
    <row r="21140" ht="10.5" customHeight="1"/>
    <row r="21141" ht="10.5" customHeight="1"/>
    <row r="21142" ht="10.5" customHeight="1"/>
    <row r="21143" ht="10.5" customHeight="1"/>
    <row r="21144" ht="10.5" customHeight="1"/>
    <row r="21145" ht="10.5" customHeight="1"/>
    <row r="21146" ht="10.5" customHeight="1"/>
    <row r="21147" ht="10.5" customHeight="1"/>
    <row r="21148" ht="10.5" customHeight="1"/>
    <row r="21149" ht="10.5" customHeight="1"/>
    <row r="21150" ht="10.5" customHeight="1"/>
    <row r="21151" ht="10.5" customHeight="1"/>
    <row r="21152" ht="10.5" customHeight="1"/>
    <row r="21153" ht="10.5" customHeight="1"/>
    <row r="21154" ht="10.5" customHeight="1"/>
    <row r="21155" ht="10.5" customHeight="1"/>
    <row r="21156" ht="10.5" customHeight="1"/>
    <row r="21157" ht="10.5" customHeight="1"/>
    <row r="21158" ht="10.5" customHeight="1"/>
    <row r="21159" ht="10.5" customHeight="1"/>
    <row r="21160" ht="10.5" customHeight="1"/>
    <row r="21161" ht="10.5" customHeight="1"/>
    <row r="21162" ht="10.5" customHeight="1"/>
    <row r="21163" ht="10.5" customHeight="1"/>
    <row r="21164" ht="10.5" customHeight="1"/>
    <row r="21165" ht="10.5" customHeight="1"/>
    <row r="21166" ht="10.5" customHeight="1"/>
    <row r="21167" ht="10.5" customHeight="1"/>
    <row r="21168" ht="10.5" customHeight="1"/>
    <row r="21169" ht="10.5" customHeight="1"/>
    <row r="21170" ht="10.5" customHeight="1"/>
    <row r="21171" ht="10.5" customHeight="1"/>
    <row r="21172" ht="10.5" customHeight="1"/>
    <row r="21173" ht="10.5" customHeight="1"/>
    <row r="21174" ht="10.5" customHeight="1"/>
    <row r="21175" ht="10.5" customHeight="1"/>
    <row r="21176" ht="10.5" customHeight="1"/>
    <row r="21177" ht="10.5" customHeight="1"/>
    <row r="21178" ht="10.5" customHeight="1"/>
    <row r="21179" ht="10.5" customHeight="1"/>
    <row r="21180" ht="10.5" customHeight="1"/>
    <row r="21181" ht="10.5" customHeight="1"/>
    <row r="21182" ht="10.5" customHeight="1"/>
    <row r="21183" ht="10.5" customHeight="1"/>
    <row r="21184" ht="10.5" customHeight="1"/>
    <row r="21185" ht="10.5" customHeight="1"/>
    <row r="21186" ht="10.5" customHeight="1"/>
    <row r="21187" ht="10.5" customHeight="1"/>
    <row r="21188" ht="10.5" customHeight="1"/>
    <row r="21189" ht="10.5" customHeight="1"/>
    <row r="21190" ht="10.5" customHeight="1"/>
    <row r="21191" ht="10.5" customHeight="1"/>
    <row r="21192" ht="10.5" customHeight="1"/>
    <row r="21193" ht="10.5" customHeight="1"/>
    <row r="21194" ht="10.5" customHeight="1"/>
    <row r="21195" ht="10.5" customHeight="1"/>
    <row r="21196" ht="10.5" customHeight="1"/>
    <row r="21197" ht="10.5" customHeight="1"/>
    <row r="21198" ht="10.5" customHeight="1"/>
    <row r="21199" ht="10.5" customHeight="1"/>
    <row r="21200" ht="10.5" customHeight="1"/>
    <row r="21201" ht="10.5" customHeight="1"/>
    <row r="21202" ht="10.5" customHeight="1"/>
    <row r="21203" ht="10.5" customHeight="1"/>
    <row r="21204" ht="10.5" customHeight="1"/>
    <row r="21205" ht="10.5" customHeight="1"/>
    <row r="21206" ht="10.5" customHeight="1"/>
    <row r="21207" ht="10.5" customHeight="1"/>
    <row r="21208" ht="10.5" customHeight="1"/>
    <row r="21209" ht="10.5" customHeight="1"/>
    <row r="21210" ht="10.5" customHeight="1"/>
    <row r="21211" ht="10.5" customHeight="1"/>
    <row r="21212" ht="10.5" customHeight="1"/>
    <row r="21213" ht="10.5" customHeight="1"/>
    <row r="21214" ht="10.5" customHeight="1"/>
    <row r="21215" ht="10.5" customHeight="1"/>
    <row r="21216" ht="10.5" customHeight="1"/>
    <row r="21217" ht="10.5" customHeight="1"/>
    <row r="21218" ht="10.5" customHeight="1"/>
    <row r="21219" ht="10.5" customHeight="1"/>
    <row r="21220" ht="10.5" customHeight="1"/>
    <row r="21221" ht="10.5" customHeight="1"/>
    <row r="21222" ht="10.5" customHeight="1"/>
    <row r="21223" ht="10.5" customHeight="1"/>
    <row r="21224" ht="10.5" customHeight="1"/>
    <row r="21225" ht="10.5" customHeight="1"/>
    <row r="21226" ht="10.5" customHeight="1"/>
    <row r="21227" ht="10.5" customHeight="1"/>
    <row r="21228" ht="10.5" customHeight="1"/>
    <row r="21229" ht="10.5" customHeight="1"/>
    <row r="21230" ht="10.5" customHeight="1"/>
    <row r="21231" ht="10.5" customHeight="1"/>
    <row r="21232" ht="10.5" customHeight="1"/>
    <row r="21233" ht="10.5" customHeight="1"/>
    <row r="21234" ht="10.5" customHeight="1"/>
    <row r="21235" ht="10.5" customHeight="1"/>
    <row r="21236" ht="10.5" customHeight="1"/>
    <row r="21237" ht="10.5" customHeight="1"/>
    <row r="21238" ht="10.5" customHeight="1"/>
    <row r="21239" ht="10.5" customHeight="1"/>
    <row r="21240" ht="10.5" customHeight="1"/>
    <row r="21241" ht="10.5" customHeight="1"/>
    <row r="21242" ht="10.5" customHeight="1"/>
    <row r="21243" ht="10.5" customHeight="1"/>
    <row r="21244" ht="10.5" customHeight="1"/>
    <row r="21245" ht="10.5" customHeight="1"/>
    <row r="21246" ht="10.5" customHeight="1"/>
    <row r="21247" ht="10.5" customHeight="1"/>
    <row r="21248" ht="10.5" customHeight="1"/>
    <row r="21249" ht="10.5" customHeight="1"/>
    <row r="21250" ht="10.5" customHeight="1"/>
    <row r="21251" ht="10.5" customHeight="1"/>
    <row r="21252" ht="10.5" customHeight="1"/>
    <row r="21253" ht="10.5" customHeight="1"/>
    <row r="21254" ht="10.5" customHeight="1"/>
    <row r="21255" ht="10.5" customHeight="1"/>
    <row r="21256" ht="10.5" customHeight="1"/>
    <row r="21257" ht="10.5" customHeight="1"/>
    <row r="21258" ht="10.5" customHeight="1"/>
    <row r="21259" ht="10.5" customHeight="1"/>
    <row r="21260" ht="10.5" customHeight="1"/>
    <row r="21261" ht="10.5" customHeight="1"/>
    <row r="21262" ht="10.5" customHeight="1"/>
    <row r="21263" ht="10.5" customHeight="1"/>
    <row r="21264" ht="10.5" customHeight="1"/>
    <row r="21265" ht="10.5" customHeight="1"/>
    <row r="21266" ht="10.5" customHeight="1"/>
    <row r="21267" ht="10.5" customHeight="1"/>
    <row r="21268" ht="10.5" customHeight="1"/>
    <row r="21269" ht="10.5" customHeight="1"/>
    <row r="21270" ht="10.5" customHeight="1"/>
    <row r="21271" ht="10.5" customHeight="1"/>
    <row r="21272" ht="10.5" customHeight="1"/>
    <row r="21273" ht="10.5" customHeight="1"/>
    <row r="21274" ht="10.5" customHeight="1"/>
    <row r="21275" ht="10.5" customHeight="1"/>
    <row r="21276" ht="10.5" customHeight="1"/>
    <row r="21277" ht="10.5" customHeight="1"/>
    <row r="21278" ht="10.5" customHeight="1"/>
    <row r="21279" ht="10.5" customHeight="1"/>
    <row r="21280" ht="10.5" customHeight="1"/>
    <row r="21281" ht="10.5" customHeight="1"/>
    <row r="21282" ht="10.5" customHeight="1"/>
    <row r="21283" ht="10.5" customHeight="1"/>
    <row r="21284" ht="10.5" customHeight="1"/>
    <row r="21285" ht="10.5" customHeight="1"/>
    <row r="21286" ht="10.5" customHeight="1"/>
    <row r="21287" ht="10.5" customHeight="1"/>
    <row r="21288" ht="10.5" customHeight="1"/>
    <row r="21289" ht="10.5" customHeight="1"/>
    <row r="21290" ht="10.5" customHeight="1"/>
    <row r="21291" ht="10.5" customHeight="1"/>
    <row r="21292" ht="10.5" customHeight="1"/>
    <row r="21293" ht="10.5" customHeight="1"/>
    <row r="21294" ht="10.5" customHeight="1"/>
    <row r="21295" ht="10.5" customHeight="1"/>
    <row r="21296" ht="10.5" customHeight="1"/>
    <row r="21297" ht="10.5" customHeight="1"/>
    <row r="21298" ht="10.5" customHeight="1"/>
    <row r="21299" ht="10.5" customHeight="1"/>
    <row r="21300" ht="10.5" customHeight="1"/>
    <row r="21301" ht="10.5" customHeight="1"/>
    <row r="21302" ht="10.5" customHeight="1"/>
    <row r="21303" ht="10.5" customHeight="1"/>
    <row r="21304" ht="10.5" customHeight="1"/>
    <row r="21305" ht="10.5" customHeight="1"/>
    <row r="21306" ht="10.5" customHeight="1"/>
    <row r="21307" ht="10.5" customHeight="1"/>
    <row r="21308" ht="10.5" customHeight="1"/>
    <row r="21309" ht="10.5" customHeight="1"/>
    <row r="21310" ht="10.5" customHeight="1"/>
    <row r="21311" ht="10.5" customHeight="1"/>
    <row r="21312" ht="10.5" customHeight="1"/>
    <row r="21313" ht="10.5" customHeight="1"/>
    <row r="21314" ht="10.5" customHeight="1"/>
    <row r="21315" ht="10.5" customHeight="1"/>
    <row r="21316" ht="10.5" customHeight="1"/>
    <row r="21317" ht="10.5" customHeight="1"/>
    <row r="21318" ht="10.5" customHeight="1"/>
    <row r="21319" ht="10.5" customHeight="1"/>
    <row r="21320" ht="10.5" customHeight="1"/>
    <row r="21321" ht="10.5" customHeight="1"/>
    <row r="21322" ht="10.5" customHeight="1"/>
    <row r="21323" ht="10.5" customHeight="1"/>
    <row r="21324" ht="10.5" customHeight="1"/>
    <row r="21325" ht="10.5" customHeight="1"/>
    <row r="21326" ht="10.5" customHeight="1"/>
    <row r="21327" ht="10.5" customHeight="1"/>
    <row r="21328" ht="10.5" customHeight="1"/>
    <row r="21329" ht="10.5" customHeight="1"/>
    <row r="21330" ht="10.5" customHeight="1"/>
    <row r="21331" ht="10.5" customHeight="1"/>
    <row r="21332" ht="10.5" customHeight="1"/>
    <row r="21333" ht="10.5" customHeight="1"/>
    <row r="21334" ht="10.5" customHeight="1"/>
    <row r="21335" ht="10.5" customHeight="1"/>
    <row r="21336" ht="10.5" customHeight="1"/>
    <row r="21337" ht="10.5" customHeight="1"/>
    <row r="21338" ht="10.5" customHeight="1"/>
    <row r="21339" ht="10.5" customHeight="1"/>
    <row r="21340" ht="10.5" customHeight="1"/>
    <row r="21341" ht="10.5" customHeight="1"/>
    <row r="21342" ht="10.5" customHeight="1"/>
    <row r="21343" ht="10.5" customHeight="1"/>
    <row r="21344" ht="10.5" customHeight="1"/>
    <row r="21345" ht="10.5" customHeight="1"/>
    <row r="21346" ht="10.5" customHeight="1"/>
    <row r="21347" ht="10.5" customHeight="1"/>
    <row r="21348" ht="10.5" customHeight="1"/>
    <row r="21349" ht="10.5" customHeight="1"/>
    <row r="21350" ht="10.5" customHeight="1"/>
    <row r="21351" ht="10.5" customHeight="1"/>
    <row r="21352" ht="10.5" customHeight="1"/>
    <row r="21353" ht="10.5" customHeight="1"/>
    <row r="21354" ht="10.5" customHeight="1"/>
    <row r="21355" ht="10.5" customHeight="1"/>
    <row r="21356" ht="10.5" customHeight="1"/>
    <row r="21357" ht="10.5" customHeight="1"/>
    <row r="21358" ht="10.5" customHeight="1"/>
    <row r="21359" ht="10.5" customHeight="1"/>
    <row r="21360" ht="10.5" customHeight="1"/>
    <row r="21361" ht="10.5" customHeight="1"/>
    <row r="21362" ht="10.5" customHeight="1"/>
    <row r="21363" ht="10.5" customHeight="1"/>
    <row r="21364" ht="10.5" customHeight="1"/>
    <row r="21365" ht="10.5" customHeight="1"/>
    <row r="21366" ht="10.5" customHeight="1"/>
    <row r="21367" ht="10.5" customHeight="1"/>
    <row r="21368" ht="10.5" customHeight="1"/>
    <row r="21369" ht="10.5" customHeight="1"/>
    <row r="21370" ht="10.5" customHeight="1"/>
    <row r="21371" ht="10.5" customHeight="1"/>
    <row r="21372" ht="10.5" customHeight="1"/>
    <row r="21373" ht="10.5" customHeight="1"/>
    <row r="21374" ht="10.5" customHeight="1"/>
    <row r="21375" ht="10.5" customHeight="1"/>
    <row r="21376" ht="10.5" customHeight="1"/>
    <row r="21377" ht="10.5" customHeight="1"/>
    <row r="21378" ht="10.5" customHeight="1"/>
    <row r="21379" ht="10.5" customHeight="1"/>
    <row r="21380" ht="10.5" customHeight="1"/>
    <row r="21381" ht="10.5" customHeight="1"/>
    <row r="21382" ht="10.5" customHeight="1"/>
    <row r="21383" ht="10.5" customHeight="1"/>
    <row r="21384" ht="10.5" customHeight="1"/>
    <row r="21385" ht="10.5" customHeight="1"/>
    <row r="21386" ht="10.5" customHeight="1"/>
    <row r="21387" ht="10.5" customHeight="1"/>
    <row r="21388" ht="10.5" customHeight="1"/>
    <row r="21389" ht="10.5" customHeight="1"/>
    <row r="21390" ht="10.5" customHeight="1"/>
    <row r="21391" ht="10.5" customHeight="1"/>
    <row r="21392" ht="10.5" customHeight="1"/>
    <row r="21393" ht="10.5" customHeight="1"/>
    <row r="21394" ht="10.5" customHeight="1"/>
    <row r="21395" ht="10.5" customHeight="1"/>
    <row r="21396" ht="10.5" customHeight="1"/>
    <row r="21397" ht="10.5" customHeight="1"/>
    <row r="21398" ht="10.5" customHeight="1"/>
    <row r="21399" ht="10.5" customHeight="1"/>
    <row r="21400" ht="10.5" customHeight="1"/>
    <row r="21401" ht="10.5" customHeight="1"/>
    <row r="21402" ht="10.5" customHeight="1"/>
    <row r="21403" ht="10.5" customHeight="1"/>
    <row r="21404" ht="10.5" customHeight="1"/>
    <row r="21405" ht="10.5" customHeight="1"/>
    <row r="21406" ht="10.5" customHeight="1"/>
    <row r="21407" ht="10.5" customHeight="1"/>
    <row r="21408" ht="10.5" customHeight="1"/>
    <row r="21409" ht="10.5" customHeight="1"/>
    <row r="21410" ht="10.5" customHeight="1"/>
    <row r="21411" ht="10.5" customHeight="1"/>
    <row r="21412" ht="10.5" customHeight="1"/>
    <row r="21413" ht="10.5" customHeight="1"/>
    <row r="21414" ht="10.5" customHeight="1"/>
    <row r="21415" ht="10.5" customHeight="1"/>
    <row r="21416" ht="10.5" customHeight="1"/>
    <row r="21417" ht="10.5" customHeight="1"/>
    <row r="21418" ht="10.5" customHeight="1"/>
    <row r="21419" ht="10.5" customHeight="1"/>
    <row r="21420" ht="10.5" customHeight="1"/>
    <row r="21421" ht="10.5" customHeight="1"/>
    <row r="21422" ht="10.5" customHeight="1"/>
    <row r="21423" ht="10.5" customHeight="1"/>
    <row r="21424" ht="10.5" customHeight="1"/>
    <row r="21425" ht="10.5" customHeight="1"/>
    <row r="21426" ht="10.5" customHeight="1"/>
    <row r="21427" ht="10.5" customHeight="1"/>
    <row r="21428" ht="10.5" customHeight="1"/>
    <row r="21429" ht="10.5" customHeight="1"/>
    <row r="21430" ht="10.5" customHeight="1"/>
    <row r="21431" ht="10.5" customHeight="1"/>
    <row r="21432" ht="10.5" customHeight="1"/>
    <row r="21433" ht="10.5" customHeight="1"/>
    <row r="21434" ht="10.5" customHeight="1"/>
    <row r="21435" ht="10.5" customHeight="1"/>
    <row r="21436" ht="10.5" customHeight="1"/>
    <row r="21437" ht="10.5" customHeight="1"/>
    <row r="21438" ht="10.5" customHeight="1"/>
    <row r="21439" ht="10.5" customHeight="1"/>
    <row r="21440" ht="10.5" customHeight="1"/>
    <row r="21441" ht="10.5" customHeight="1"/>
    <row r="21442" ht="10.5" customHeight="1"/>
    <row r="21443" ht="10.5" customHeight="1"/>
    <row r="21444" ht="10.5" customHeight="1"/>
    <row r="21445" ht="10.5" customHeight="1"/>
    <row r="21446" ht="10.5" customHeight="1"/>
    <row r="21447" ht="10.5" customHeight="1"/>
    <row r="21448" ht="10.5" customHeight="1"/>
    <row r="21449" ht="10.5" customHeight="1"/>
    <row r="21450" ht="10.5" customHeight="1"/>
    <row r="21451" ht="10.5" customHeight="1"/>
    <row r="21452" ht="10.5" customHeight="1"/>
    <row r="21453" ht="10.5" customHeight="1"/>
    <row r="21454" ht="10.5" customHeight="1"/>
    <row r="21455" ht="10.5" customHeight="1"/>
    <row r="21456" ht="10.5" customHeight="1"/>
    <row r="21457" ht="10.5" customHeight="1"/>
    <row r="21458" ht="10.5" customHeight="1"/>
    <row r="21459" ht="10.5" customHeight="1"/>
    <row r="21460" ht="10.5" customHeight="1"/>
    <row r="21461" ht="10.5" customHeight="1"/>
    <row r="21462" ht="10.5" customHeight="1"/>
    <row r="21463" ht="10.5" customHeight="1"/>
    <row r="21464" ht="10.5" customHeight="1"/>
    <row r="21465" ht="10.5" customHeight="1"/>
    <row r="21466" ht="10.5" customHeight="1"/>
    <row r="21467" ht="10.5" customHeight="1"/>
    <row r="21468" ht="10.5" customHeight="1"/>
    <row r="21469" ht="10.5" customHeight="1"/>
    <row r="21470" ht="10.5" customHeight="1"/>
    <row r="21471" ht="10.5" customHeight="1"/>
    <row r="21472" ht="10.5" customHeight="1"/>
    <row r="21473" ht="10.5" customHeight="1"/>
    <row r="21474" ht="10.5" customHeight="1"/>
    <row r="21475" ht="10.5" customHeight="1"/>
    <row r="21476" ht="10.5" customHeight="1"/>
    <row r="21477" ht="10.5" customHeight="1"/>
    <row r="21478" ht="10.5" customHeight="1"/>
    <row r="21479" ht="10.5" customHeight="1"/>
    <row r="21480" ht="10.5" customHeight="1"/>
    <row r="21481" ht="10.5" customHeight="1"/>
    <row r="21482" ht="10.5" customHeight="1"/>
    <row r="21483" ht="10.5" customHeight="1"/>
    <row r="21484" ht="10.5" customHeight="1"/>
    <row r="21485" ht="10.5" customHeight="1"/>
    <row r="21486" ht="10.5" customHeight="1"/>
    <row r="21487" ht="10.5" customHeight="1"/>
    <row r="21488" ht="10.5" customHeight="1"/>
    <row r="21489" ht="10.5" customHeight="1"/>
    <row r="21490" ht="10.5" customHeight="1"/>
    <row r="21491" ht="10.5" customHeight="1"/>
    <row r="21492" ht="10.5" customHeight="1"/>
    <row r="21493" ht="10.5" customHeight="1"/>
    <row r="21494" ht="10.5" customHeight="1"/>
    <row r="21495" ht="10.5" customHeight="1"/>
    <row r="21496" ht="10.5" customHeight="1"/>
    <row r="21497" ht="10.5" customHeight="1"/>
    <row r="21498" ht="10.5" customHeight="1"/>
    <row r="21499" ht="10.5" customHeight="1"/>
    <row r="21500" ht="10.5" customHeight="1"/>
    <row r="21501" ht="10.5" customHeight="1"/>
    <row r="21502" ht="10.5" customHeight="1"/>
    <row r="21503" ht="10.5" customHeight="1"/>
    <row r="21504" ht="10.5" customHeight="1"/>
    <row r="21505" ht="10.5" customHeight="1"/>
    <row r="21506" ht="10.5" customHeight="1"/>
    <row r="21507" ht="10.5" customHeight="1"/>
    <row r="21508" ht="10.5" customHeight="1"/>
    <row r="21509" ht="10.5" customHeight="1"/>
    <row r="21510" ht="10.5" customHeight="1"/>
    <row r="21511" ht="10.5" customHeight="1"/>
    <row r="21512" ht="10.5" customHeight="1"/>
    <row r="21513" ht="10.5" customHeight="1"/>
    <row r="21514" ht="10.5" customHeight="1"/>
    <row r="21515" ht="10.5" customHeight="1"/>
    <row r="21516" ht="10.5" customHeight="1"/>
    <row r="21517" ht="10.5" customHeight="1"/>
    <row r="21518" ht="10.5" customHeight="1"/>
    <row r="21519" ht="10.5" customHeight="1"/>
    <row r="21520" ht="10.5" customHeight="1"/>
    <row r="21521" ht="10.5" customHeight="1"/>
    <row r="21522" ht="10.5" customHeight="1"/>
    <row r="21523" ht="10.5" customHeight="1"/>
    <row r="21524" ht="10.5" customHeight="1"/>
    <row r="21525" ht="10.5" customHeight="1"/>
    <row r="21526" ht="10.5" customHeight="1"/>
    <row r="21527" ht="10.5" customHeight="1"/>
    <row r="21528" ht="10.5" customHeight="1"/>
    <row r="21529" ht="10.5" customHeight="1"/>
    <row r="21530" ht="10.5" customHeight="1"/>
    <row r="21531" ht="10.5" customHeight="1"/>
    <row r="21532" ht="10.5" customHeight="1"/>
    <row r="21533" ht="10.5" customHeight="1"/>
    <row r="21534" ht="10.5" customHeight="1"/>
    <row r="21535" ht="10.5" customHeight="1"/>
    <row r="21536" ht="10.5" customHeight="1"/>
    <row r="21537" ht="10.5" customHeight="1"/>
    <row r="21538" ht="10.5" customHeight="1"/>
    <row r="21539" ht="10.5" customHeight="1"/>
    <row r="21540" ht="10.5" customHeight="1"/>
    <row r="21541" ht="10.5" customHeight="1"/>
    <row r="21542" ht="10.5" customHeight="1"/>
    <row r="21543" ht="10.5" customHeight="1"/>
    <row r="21544" ht="10.5" customHeight="1"/>
    <row r="21545" ht="10.5" customHeight="1"/>
    <row r="21546" ht="10.5" customHeight="1"/>
    <row r="21547" ht="10.5" customHeight="1"/>
    <row r="21548" ht="10.5" customHeight="1"/>
    <row r="21549" ht="10.5" customHeight="1"/>
    <row r="21550" ht="10.5" customHeight="1"/>
    <row r="21551" ht="10.5" customHeight="1"/>
    <row r="21552" ht="10.5" customHeight="1"/>
    <row r="21553" ht="10.5" customHeight="1"/>
    <row r="21554" ht="10.5" customHeight="1"/>
    <row r="21555" ht="10.5" customHeight="1"/>
    <row r="21556" ht="10.5" customHeight="1"/>
    <row r="21557" ht="10.5" customHeight="1"/>
    <row r="21558" ht="10.5" customHeight="1"/>
    <row r="21559" ht="10.5" customHeight="1"/>
    <row r="21560" ht="10.5" customHeight="1"/>
    <row r="21561" ht="10.5" customHeight="1"/>
    <row r="21562" ht="10.5" customHeight="1"/>
    <row r="21563" ht="10.5" customHeight="1"/>
    <row r="21564" ht="10.5" customHeight="1"/>
    <row r="21565" ht="10.5" customHeight="1"/>
    <row r="21566" ht="10.5" customHeight="1"/>
    <row r="21567" ht="10.5" customHeight="1"/>
    <row r="21568" ht="10.5" customHeight="1"/>
    <row r="21569" ht="10.5" customHeight="1"/>
    <row r="21570" ht="10.5" customHeight="1"/>
    <row r="21571" ht="10.5" customHeight="1"/>
    <row r="21572" ht="10.5" customHeight="1"/>
    <row r="21573" ht="10.5" customHeight="1"/>
    <row r="21574" ht="10.5" customHeight="1"/>
    <row r="21575" ht="10.5" customHeight="1"/>
    <row r="21576" ht="10.5" customHeight="1"/>
    <row r="21577" ht="10.5" customHeight="1"/>
    <row r="21578" ht="10.5" customHeight="1"/>
    <row r="21579" ht="10.5" customHeight="1"/>
    <row r="21580" ht="10.5" customHeight="1"/>
    <row r="21581" ht="10.5" customHeight="1"/>
    <row r="21582" ht="10.5" customHeight="1"/>
    <row r="21583" ht="10.5" customHeight="1"/>
    <row r="21584" ht="10.5" customHeight="1"/>
    <row r="21585" ht="10.5" customHeight="1"/>
    <row r="21586" ht="10.5" customHeight="1"/>
    <row r="21587" ht="10.5" customHeight="1"/>
    <row r="21588" ht="10.5" customHeight="1"/>
    <row r="21589" ht="10.5" customHeight="1"/>
    <row r="21590" ht="10.5" customHeight="1"/>
    <row r="21591" ht="10.5" customHeight="1"/>
    <row r="21592" ht="10.5" customHeight="1"/>
    <row r="21593" ht="10.5" customHeight="1"/>
    <row r="21594" ht="10.5" customHeight="1"/>
    <row r="21595" ht="10.5" customHeight="1"/>
    <row r="21596" ht="10.5" customHeight="1"/>
    <row r="21597" ht="10.5" customHeight="1"/>
    <row r="21598" ht="10.5" customHeight="1"/>
    <row r="21599" ht="10.5" customHeight="1"/>
    <row r="21600" ht="10.5" customHeight="1"/>
    <row r="21601" ht="10.5" customHeight="1"/>
    <row r="21602" ht="10.5" customHeight="1"/>
    <row r="21603" ht="10.5" customHeight="1"/>
    <row r="21604" ht="10.5" customHeight="1"/>
    <row r="21605" ht="10.5" customHeight="1"/>
    <row r="21606" ht="10.5" customHeight="1"/>
    <row r="21607" ht="10.5" customHeight="1"/>
    <row r="21608" ht="10.5" customHeight="1"/>
    <row r="21609" ht="10.5" customHeight="1"/>
    <row r="21610" ht="10.5" customHeight="1"/>
    <row r="21611" ht="10.5" customHeight="1"/>
    <row r="21612" ht="10.5" customHeight="1"/>
    <row r="21613" ht="10.5" customHeight="1"/>
    <row r="21614" ht="10.5" customHeight="1"/>
    <row r="21615" ht="10.5" customHeight="1"/>
    <row r="21616" ht="10.5" customHeight="1"/>
    <row r="21617" ht="10.5" customHeight="1"/>
    <row r="21618" ht="10.5" customHeight="1"/>
    <row r="21619" ht="10.5" customHeight="1"/>
    <row r="21620" ht="10.5" customHeight="1"/>
    <row r="21621" ht="10.5" customHeight="1"/>
    <row r="21622" ht="10.5" customHeight="1"/>
    <row r="21623" ht="10.5" customHeight="1"/>
    <row r="21624" ht="10.5" customHeight="1"/>
    <row r="21625" ht="10.5" customHeight="1"/>
    <row r="21626" ht="10.5" customHeight="1"/>
    <row r="21627" ht="10.5" customHeight="1"/>
    <row r="21628" ht="10.5" customHeight="1"/>
    <row r="21629" ht="10.5" customHeight="1"/>
    <row r="21630" ht="10.5" customHeight="1"/>
    <row r="21631" ht="10.5" customHeight="1"/>
    <row r="21632" ht="10.5" customHeight="1"/>
    <row r="21633" ht="10.5" customHeight="1"/>
    <row r="21634" ht="10.5" customHeight="1"/>
    <row r="21635" ht="10.5" customHeight="1"/>
    <row r="21636" ht="10.5" customHeight="1"/>
    <row r="21637" ht="10.5" customHeight="1"/>
    <row r="21638" ht="10.5" customHeight="1"/>
    <row r="21639" ht="10.5" customHeight="1"/>
    <row r="21640" ht="10.5" customHeight="1"/>
    <row r="21641" ht="10.5" customHeight="1"/>
    <row r="21642" ht="10.5" customHeight="1"/>
    <row r="21643" ht="10.5" customHeight="1"/>
    <row r="21644" ht="10.5" customHeight="1"/>
    <row r="21645" ht="10.5" customHeight="1"/>
    <row r="21646" ht="10.5" customHeight="1"/>
    <row r="21647" ht="10.5" customHeight="1"/>
    <row r="21648" ht="10.5" customHeight="1"/>
    <row r="21649" ht="10.5" customHeight="1"/>
    <row r="21650" ht="10.5" customHeight="1"/>
    <row r="21651" ht="10.5" customHeight="1"/>
    <row r="21652" ht="10.5" customHeight="1"/>
    <row r="21653" ht="10.5" customHeight="1"/>
    <row r="21654" ht="10.5" customHeight="1"/>
    <row r="21655" ht="10.5" customHeight="1"/>
    <row r="21656" ht="10.5" customHeight="1"/>
    <row r="21657" ht="10.5" customHeight="1"/>
    <row r="21658" ht="10.5" customHeight="1"/>
    <row r="21659" ht="10.5" customHeight="1"/>
    <row r="21660" ht="10.5" customHeight="1"/>
    <row r="21661" ht="10.5" customHeight="1"/>
    <row r="21662" ht="10.5" customHeight="1"/>
    <row r="21663" ht="10.5" customHeight="1"/>
    <row r="21664" ht="10.5" customHeight="1"/>
    <row r="21665" ht="10.5" customHeight="1"/>
    <row r="21666" ht="10.5" customHeight="1"/>
    <row r="21667" ht="10.5" customHeight="1"/>
    <row r="21668" ht="10.5" customHeight="1"/>
    <row r="21669" ht="10.5" customHeight="1"/>
    <row r="21670" ht="10.5" customHeight="1"/>
    <row r="21671" ht="10.5" customHeight="1"/>
    <row r="21672" ht="10.5" customHeight="1"/>
    <row r="21673" ht="10.5" customHeight="1"/>
    <row r="21674" ht="10.5" customHeight="1"/>
    <row r="21675" ht="10.5" customHeight="1"/>
    <row r="21676" ht="10.5" customHeight="1"/>
    <row r="21677" ht="10.5" customHeight="1"/>
    <row r="21678" ht="10.5" customHeight="1"/>
    <row r="21679" ht="10.5" customHeight="1"/>
    <row r="21680" ht="10.5" customHeight="1"/>
    <row r="21681" ht="10.5" customHeight="1"/>
    <row r="21682" ht="10.5" customHeight="1"/>
    <row r="21683" ht="10.5" customHeight="1"/>
    <row r="21684" ht="10.5" customHeight="1"/>
    <row r="21685" ht="10.5" customHeight="1"/>
    <row r="21686" ht="10.5" customHeight="1"/>
    <row r="21687" ht="10.5" customHeight="1"/>
    <row r="21688" ht="10.5" customHeight="1"/>
    <row r="21689" ht="10.5" customHeight="1"/>
    <row r="21690" ht="10.5" customHeight="1"/>
    <row r="21691" ht="10.5" customHeight="1"/>
    <row r="21692" ht="10.5" customHeight="1"/>
    <row r="21693" ht="10.5" customHeight="1"/>
    <row r="21694" ht="10.5" customHeight="1"/>
    <row r="21695" ht="10.5" customHeight="1"/>
    <row r="21696" ht="10.5" customHeight="1"/>
    <row r="21697" ht="10.5" customHeight="1"/>
    <row r="21698" ht="10.5" customHeight="1"/>
    <row r="21699" ht="10.5" customHeight="1"/>
    <row r="21700" ht="10.5" customHeight="1"/>
    <row r="21701" ht="10.5" customHeight="1"/>
    <row r="21702" ht="10.5" customHeight="1"/>
    <row r="21703" ht="10.5" customHeight="1"/>
    <row r="21704" ht="10.5" customHeight="1"/>
    <row r="21705" ht="10.5" customHeight="1"/>
    <row r="21706" ht="10.5" customHeight="1"/>
    <row r="21707" ht="10.5" customHeight="1"/>
    <row r="21708" ht="10.5" customHeight="1"/>
    <row r="21709" ht="10.5" customHeight="1"/>
    <row r="21710" ht="10.5" customHeight="1"/>
    <row r="21711" ht="10.5" customHeight="1"/>
    <row r="21712" ht="10.5" customHeight="1"/>
    <row r="21713" ht="10.5" customHeight="1"/>
    <row r="21714" ht="10.5" customHeight="1"/>
    <row r="21715" ht="10.5" customHeight="1"/>
    <row r="21716" ht="10.5" customHeight="1"/>
    <row r="21717" ht="10.5" customHeight="1"/>
    <row r="21718" ht="10.5" customHeight="1"/>
    <row r="21719" ht="10.5" customHeight="1"/>
    <row r="21720" ht="10.5" customHeight="1"/>
    <row r="21721" ht="10.5" customHeight="1"/>
    <row r="21722" ht="10.5" customHeight="1"/>
    <row r="21723" ht="10.5" customHeight="1"/>
    <row r="21724" ht="10.5" customHeight="1"/>
    <row r="21725" ht="10.5" customHeight="1"/>
    <row r="21726" ht="10.5" customHeight="1"/>
    <row r="21727" ht="10.5" customHeight="1"/>
    <row r="21728" ht="10.5" customHeight="1"/>
    <row r="21729" ht="10.5" customHeight="1"/>
    <row r="21730" ht="10.5" customHeight="1"/>
    <row r="21731" ht="10.5" customHeight="1"/>
    <row r="21732" ht="10.5" customHeight="1"/>
    <row r="21733" ht="10.5" customHeight="1"/>
    <row r="21734" ht="10.5" customHeight="1"/>
    <row r="21735" ht="10.5" customHeight="1"/>
    <row r="21736" ht="10.5" customHeight="1"/>
    <row r="21737" ht="10.5" customHeight="1"/>
    <row r="21738" ht="10.5" customHeight="1"/>
    <row r="21739" ht="10.5" customHeight="1"/>
    <row r="21740" ht="10.5" customHeight="1"/>
    <row r="21741" ht="10.5" customHeight="1"/>
    <row r="21742" ht="10.5" customHeight="1"/>
    <row r="21743" ht="10.5" customHeight="1"/>
    <row r="21744" ht="10.5" customHeight="1"/>
    <row r="21745" ht="10.5" customHeight="1"/>
    <row r="21746" ht="10.5" customHeight="1"/>
    <row r="21747" ht="10.5" customHeight="1"/>
    <row r="21748" ht="10.5" customHeight="1"/>
    <row r="21749" ht="10.5" customHeight="1"/>
    <row r="21750" ht="10.5" customHeight="1"/>
    <row r="21751" ht="10.5" customHeight="1"/>
    <row r="21752" ht="10.5" customHeight="1"/>
    <row r="21753" ht="10.5" customHeight="1"/>
    <row r="21754" ht="10.5" customHeight="1"/>
    <row r="21755" ht="10.5" customHeight="1"/>
    <row r="21756" ht="10.5" customHeight="1"/>
    <row r="21757" ht="10.5" customHeight="1"/>
    <row r="21758" ht="10.5" customHeight="1"/>
    <row r="21759" ht="10.5" customHeight="1"/>
    <row r="21760" ht="10.5" customHeight="1"/>
    <row r="21761" ht="10.5" customHeight="1"/>
    <row r="21762" ht="10.5" customHeight="1"/>
    <row r="21763" ht="10.5" customHeight="1"/>
    <row r="21764" ht="10.5" customHeight="1"/>
    <row r="21765" ht="10.5" customHeight="1"/>
    <row r="21766" ht="10.5" customHeight="1"/>
    <row r="21767" ht="10.5" customHeight="1"/>
    <row r="21768" ht="10.5" customHeight="1"/>
    <row r="21769" ht="10.5" customHeight="1"/>
    <row r="21770" ht="10.5" customHeight="1"/>
    <row r="21771" ht="10.5" customHeight="1"/>
    <row r="21772" ht="10.5" customHeight="1"/>
    <row r="21773" ht="10.5" customHeight="1"/>
    <row r="21774" ht="10.5" customHeight="1"/>
    <row r="21775" ht="10.5" customHeight="1"/>
    <row r="21776" ht="10.5" customHeight="1"/>
    <row r="21777" ht="10.5" customHeight="1"/>
    <row r="21778" ht="10.5" customHeight="1"/>
    <row r="21779" ht="10.5" customHeight="1"/>
    <row r="21780" ht="10.5" customHeight="1"/>
    <row r="21781" ht="10.5" customHeight="1"/>
    <row r="21782" ht="10.5" customHeight="1"/>
    <row r="21783" ht="10.5" customHeight="1"/>
    <row r="21784" ht="10.5" customHeight="1"/>
    <row r="21785" ht="10.5" customHeight="1"/>
    <row r="21786" ht="10.5" customHeight="1"/>
    <row r="21787" ht="10.5" customHeight="1"/>
    <row r="21788" ht="10.5" customHeight="1"/>
    <row r="21789" ht="10.5" customHeight="1"/>
    <row r="21790" ht="10.5" customHeight="1"/>
    <row r="21791" ht="10.5" customHeight="1"/>
    <row r="21792" ht="10.5" customHeight="1"/>
    <row r="21793" ht="10.5" customHeight="1"/>
    <row r="21794" ht="10.5" customHeight="1"/>
    <row r="21795" ht="10.5" customHeight="1"/>
    <row r="21796" ht="10.5" customHeight="1"/>
    <row r="21797" ht="10.5" customHeight="1"/>
    <row r="21798" ht="10.5" customHeight="1"/>
    <row r="21799" ht="10.5" customHeight="1"/>
    <row r="21800" ht="10.5" customHeight="1"/>
    <row r="21801" ht="10.5" customHeight="1"/>
    <row r="21802" ht="10.5" customHeight="1"/>
    <row r="21803" ht="10.5" customHeight="1"/>
    <row r="21804" ht="10.5" customHeight="1"/>
    <row r="21805" ht="10.5" customHeight="1"/>
    <row r="21806" ht="10.5" customHeight="1"/>
    <row r="21807" ht="10.5" customHeight="1"/>
    <row r="21808" ht="10.5" customHeight="1"/>
    <row r="21809" ht="10.5" customHeight="1"/>
    <row r="21810" ht="10.5" customHeight="1"/>
    <row r="21811" ht="10.5" customHeight="1"/>
    <row r="21812" ht="10.5" customHeight="1"/>
    <row r="21813" ht="10.5" customHeight="1"/>
    <row r="21814" ht="10.5" customHeight="1"/>
    <row r="21815" ht="10.5" customHeight="1"/>
    <row r="21816" ht="10.5" customHeight="1"/>
    <row r="21817" ht="10.5" customHeight="1"/>
    <row r="21818" ht="10.5" customHeight="1"/>
    <row r="21819" ht="10.5" customHeight="1"/>
    <row r="21820" ht="10.5" customHeight="1"/>
    <row r="21821" ht="10.5" customHeight="1"/>
    <row r="21822" ht="10.5" customHeight="1"/>
    <row r="21823" ht="10.5" customHeight="1"/>
    <row r="21824" ht="10.5" customHeight="1"/>
    <row r="21825" ht="10.5" customHeight="1"/>
    <row r="21826" ht="10.5" customHeight="1"/>
    <row r="21827" ht="10.5" customHeight="1"/>
    <row r="21828" ht="10.5" customHeight="1"/>
    <row r="21829" ht="10.5" customHeight="1"/>
    <row r="21830" ht="10.5" customHeight="1"/>
    <row r="21831" ht="10.5" customHeight="1"/>
    <row r="21832" ht="10.5" customHeight="1"/>
    <row r="21833" ht="10.5" customHeight="1"/>
    <row r="21834" ht="10.5" customHeight="1"/>
    <row r="21835" ht="10.5" customHeight="1"/>
    <row r="21836" ht="10.5" customHeight="1"/>
    <row r="21837" ht="10.5" customHeight="1"/>
    <row r="21838" ht="10.5" customHeight="1"/>
    <row r="21839" ht="10.5" customHeight="1"/>
    <row r="21840" ht="10.5" customHeight="1"/>
    <row r="21841" ht="10.5" customHeight="1"/>
    <row r="21842" ht="10.5" customHeight="1"/>
    <row r="21843" ht="10.5" customHeight="1"/>
    <row r="21844" ht="10.5" customHeight="1"/>
    <row r="21845" ht="10.5" customHeight="1"/>
    <row r="21846" ht="10.5" customHeight="1"/>
    <row r="21847" ht="10.5" customHeight="1"/>
    <row r="21848" ht="10.5" customHeight="1"/>
    <row r="21849" ht="10.5" customHeight="1"/>
    <row r="21850" ht="10.5" customHeight="1"/>
    <row r="21851" ht="10.5" customHeight="1"/>
    <row r="21852" ht="10.5" customHeight="1"/>
    <row r="21853" ht="10.5" customHeight="1"/>
    <row r="21854" ht="10.5" customHeight="1"/>
    <row r="21855" ht="10.5" customHeight="1"/>
    <row r="21856" ht="10.5" customHeight="1"/>
    <row r="21857" ht="10.5" customHeight="1"/>
    <row r="21858" ht="10.5" customHeight="1"/>
    <row r="21859" ht="10.5" customHeight="1"/>
    <row r="21860" ht="10.5" customHeight="1"/>
    <row r="21861" ht="10.5" customHeight="1"/>
    <row r="21862" ht="10.5" customHeight="1"/>
    <row r="21863" ht="10.5" customHeight="1"/>
    <row r="21864" ht="10.5" customHeight="1"/>
    <row r="21865" ht="10.5" customHeight="1"/>
    <row r="21866" ht="10.5" customHeight="1"/>
    <row r="21867" ht="10.5" customHeight="1"/>
    <row r="21868" ht="10.5" customHeight="1"/>
    <row r="21869" ht="10.5" customHeight="1"/>
    <row r="21870" ht="10.5" customHeight="1"/>
    <row r="21871" ht="10.5" customHeight="1"/>
    <row r="21872" ht="10.5" customHeight="1"/>
    <row r="21873" ht="10.5" customHeight="1"/>
    <row r="21874" ht="10.5" customHeight="1"/>
    <row r="21875" ht="10.5" customHeight="1"/>
    <row r="21876" ht="10.5" customHeight="1"/>
    <row r="21877" ht="10.5" customHeight="1"/>
    <row r="21878" ht="10.5" customHeight="1"/>
    <row r="21879" ht="10.5" customHeight="1"/>
    <row r="21880" ht="10.5" customHeight="1"/>
    <row r="21881" ht="10.5" customHeight="1"/>
    <row r="21882" ht="10.5" customHeight="1"/>
    <row r="21883" ht="10.5" customHeight="1"/>
    <row r="21884" ht="10.5" customHeight="1"/>
    <row r="21885" ht="10.5" customHeight="1"/>
    <row r="21886" ht="10.5" customHeight="1"/>
    <row r="21887" ht="10.5" customHeight="1"/>
    <row r="21888" ht="10.5" customHeight="1"/>
    <row r="21889" ht="10.5" customHeight="1"/>
    <row r="21890" ht="10.5" customHeight="1"/>
    <row r="21891" ht="10.5" customHeight="1"/>
    <row r="21892" ht="10.5" customHeight="1"/>
    <row r="21893" ht="10.5" customHeight="1"/>
    <row r="21894" ht="10.5" customHeight="1"/>
    <row r="21895" ht="10.5" customHeight="1"/>
    <row r="21896" ht="10.5" customHeight="1"/>
    <row r="21897" ht="10.5" customHeight="1"/>
    <row r="21898" ht="10.5" customHeight="1"/>
    <row r="21899" ht="10.5" customHeight="1"/>
    <row r="21900" ht="10.5" customHeight="1"/>
    <row r="21901" ht="10.5" customHeight="1"/>
    <row r="21902" ht="10.5" customHeight="1"/>
    <row r="21903" ht="10.5" customHeight="1"/>
    <row r="21904" ht="10.5" customHeight="1"/>
    <row r="21905" ht="10.5" customHeight="1"/>
    <row r="21906" ht="10.5" customHeight="1"/>
    <row r="21907" ht="10.5" customHeight="1"/>
    <row r="21908" ht="10.5" customHeight="1"/>
    <row r="21909" ht="10.5" customHeight="1"/>
    <row r="21910" ht="10.5" customHeight="1"/>
    <row r="21911" ht="10.5" customHeight="1"/>
    <row r="21912" ht="10.5" customHeight="1"/>
    <row r="21913" ht="10.5" customHeight="1"/>
    <row r="21914" ht="10.5" customHeight="1"/>
    <row r="21915" ht="10.5" customHeight="1"/>
    <row r="21916" ht="10.5" customHeight="1"/>
    <row r="21917" ht="10.5" customHeight="1"/>
    <row r="21918" ht="10.5" customHeight="1"/>
    <row r="21919" ht="10.5" customHeight="1"/>
    <row r="21920" ht="10.5" customHeight="1"/>
    <row r="21921" ht="10.5" customHeight="1"/>
    <row r="21922" ht="10.5" customHeight="1"/>
    <row r="21923" ht="10.5" customHeight="1"/>
    <row r="21924" ht="10.5" customHeight="1"/>
    <row r="21925" ht="10.5" customHeight="1"/>
    <row r="21926" ht="10.5" customHeight="1"/>
    <row r="21927" ht="10.5" customHeight="1"/>
    <row r="21928" ht="10.5" customHeight="1"/>
    <row r="21929" ht="10.5" customHeight="1"/>
    <row r="21930" ht="10.5" customHeight="1"/>
    <row r="21931" ht="10.5" customHeight="1"/>
    <row r="21932" ht="10.5" customHeight="1"/>
    <row r="21933" ht="10.5" customHeight="1"/>
    <row r="21934" ht="10.5" customHeight="1"/>
    <row r="21935" ht="10.5" customHeight="1"/>
    <row r="21936" ht="10.5" customHeight="1"/>
    <row r="21937" ht="10.5" customHeight="1"/>
    <row r="21938" ht="10.5" customHeight="1"/>
    <row r="21939" ht="10.5" customHeight="1"/>
    <row r="21940" ht="10.5" customHeight="1"/>
    <row r="21941" ht="10.5" customHeight="1"/>
    <row r="21942" ht="10.5" customHeight="1"/>
    <row r="21943" ht="10.5" customHeight="1"/>
    <row r="21944" ht="10.5" customHeight="1"/>
    <row r="21945" ht="10.5" customHeight="1"/>
    <row r="21946" ht="10.5" customHeight="1"/>
    <row r="21947" ht="10.5" customHeight="1"/>
    <row r="21948" ht="10.5" customHeight="1"/>
    <row r="21949" ht="10.5" customHeight="1"/>
    <row r="21950" ht="10.5" customHeight="1"/>
    <row r="21951" ht="10.5" customHeight="1"/>
    <row r="21952" ht="10.5" customHeight="1"/>
    <row r="21953" ht="10.5" customHeight="1"/>
    <row r="21954" ht="10.5" customHeight="1"/>
    <row r="21955" ht="10.5" customHeight="1"/>
    <row r="21956" ht="10.5" customHeight="1"/>
    <row r="21957" ht="10.5" customHeight="1"/>
    <row r="21958" ht="10.5" customHeight="1"/>
    <row r="21959" ht="10.5" customHeight="1"/>
    <row r="21960" ht="10.5" customHeight="1"/>
    <row r="21961" ht="10.5" customHeight="1"/>
    <row r="21962" ht="10.5" customHeight="1"/>
    <row r="21963" ht="10.5" customHeight="1"/>
    <row r="21964" ht="10.5" customHeight="1"/>
    <row r="21965" ht="10.5" customHeight="1"/>
    <row r="21966" ht="10.5" customHeight="1"/>
    <row r="21967" ht="10.5" customHeight="1"/>
    <row r="21968" ht="10.5" customHeight="1"/>
    <row r="21969" ht="10.5" customHeight="1"/>
    <row r="21970" ht="10.5" customHeight="1"/>
    <row r="21971" ht="10.5" customHeight="1"/>
    <row r="21972" ht="10.5" customHeight="1"/>
    <row r="21973" ht="10.5" customHeight="1"/>
    <row r="21974" ht="10.5" customHeight="1"/>
    <row r="21975" ht="10.5" customHeight="1"/>
    <row r="21976" ht="10.5" customHeight="1"/>
    <row r="21977" ht="10.5" customHeight="1"/>
    <row r="21978" ht="10.5" customHeight="1"/>
    <row r="21979" ht="10.5" customHeight="1"/>
    <row r="21980" ht="10.5" customHeight="1"/>
    <row r="21981" ht="10.5" customHeight="1"/>
    <row r="21982" ht="10.5" customHeight="1"/>
    <row r="21983" ht="10.5" customHeight="1"/>
    <row r="21984" ht="10.5" customHeight="1"/>
    <row r="21985" ht="10.5" customHeight="1"/>
    <row r="21986" ht="10.5" customHeight="1"/>
    <row r="21987" ht="10.5" customHeight="1"/>
    <row r="21988" ht="10.5" customHeight="1"/>
    <row r="21989" ht="10.5" customHeight="1"/>
    <row r="21990" ht="10.5" customHeight="1"/>
    <row r="21991" ht="10.5" customHeight="1"/>
    <row r="21992" ht="10.5" customHeight="1"/>
    <row r="21993" ht="10.5" customHeight="1"/>
    <row r="21994" ht="10.5" customHeight="1"/>
    <row r="21995" ht="10.5" customHeight="1"/>
    <row r="21996" ht="10.5" customHeight="1"/>
    <row r="21997" ht="10.5" customHeight="1"/>
    <row r="21998" ht="10.5" customHeight="1"/>
    <row r="21999" ht="10.5" customHeight="1"/>
    <row r="22000" ht="10.5" customHeight="1"/>
    <row r="22001" ht="10.5" customHeight="1"/>
    <row r="22002" ht="10.5" customHeight="1"/>
    <row r="22003" ht="10.5" customHeight="1"/>
    <row r="22004" ht="10.5" customHeight="1"/>
    <row r="22005" ht="10.5" customHeight="1"/>
    <row r="22006" ht="10.5" customHeight="1"/>
    <row r="22007" ht="10.5" customHeight="1"/>
    <row r="22008" ht="10.5" customHeight="1"/>
    <row r="22009" ht="10.5" customHeight="1"/>
    <row r="22010" ht="10.5" customHeight="1"/>
    <row r="22011" ht="10.5" customHeight="1"/>
    <row r="22012" ht="10.5" customHeight="1"/>
    <row r="22013" ht="10.5" customHeight="1"/>
    <row r="22014" ht="10.5" customHeight="1"/>
    <row r="22015" ht="10.5" customHeight="1"/>
    <row r="22016" ht="10.5" customHeight="1"/>
    <row r="22017" ht="10.5" customHeight="1"/>
    <row r="22018" ht="10.5" customHeight="1"/>
    <row r="22019" ht="10.5" customHeight="1"/>
    <row r="22020" ht="10.5" customHeight="1"/>
    <row r="22021" ht="10.5" customHeight="1"/>
    <row r="22022" ht="10.5" customHeight="1"/>
    <row r="22023" ht="10.5" customHeight="1"/>
    <row r="22024" ht="10.5" customHeight="1"/>
    <row r="22025" ht="10.5" customHeight="1"/>
    <row r="22026" ht="10.5" customHeight="1"/>
    <row r="22027" ht="10.5" customHeight="1"/>
    <row r="22028" ht="10.5" customHeight="1"/>
    <row r="22029" ht="10.5" customHeight="1"/>
    <row r="22030" ht="10.5" customHeight="1"/>
    <row r="22031" ht="10.5" customHeight="1"/>
    <row r="22032" ht="10.5" customHeight="1"/>
    <row r="22033" ht="10.5" customHeight="1"/>
    <row r="22034" ht="10.5" customHeight="1"/>
    <row r="22035" ht="10.5" customHeight="1"/>
    <row r="22036" ht="10.5" customHeight="1"/>
    <row r="22037" ht="10.5" customHeight="1"/>
    <row r="22038" ht="10.5" customHeight="1"/>
    <row r="22039" ht="10.5" customHeight="1"/>
    <row r="22040" ht="10.5" customHeight="1"/>
    <row r="22041" ht="10.5" customHeight="1"/>
    <row r="22042" ht="10.5" customHeight="1"/>
    <row r="22043" ht="10.5" customHeight="1"/>
    <row r="22044" ht="10.5" customHeight="1"/>
    <row r="22045" ht="10.5" customHeight="1"/>
    <row r="22046" ht="10.5" customHeight="1"/>
    <row r="22047" ht="10.5" customHeight="1"/>
    <row r="22048" ht="10.5" customHeight="1"/>
    <row r="22049" ht="10.5" customHeight="1"/>
    <row r="22050" ht="10.5" customHeight="1"/>
    <row r="22051" ht="10.5" customHeight="1"/>
    <row r="22052" ht="10.5" customHeight="1"/>
    <row r="22053" ht="10.5" customHeight="1"/>
    <row r="22054" ht="10.5" customHeight="1"/>
    <row r="22055" ht="10.5" customHeight="1"/>
    <row r="22056" ht="10.5" customHeight="1"/>
    <row r="22057" ht="10.5" customHeight="1"/>
    <row r="22058" ht="10.5" customHeight="1"/>
    <row r="22059" ht="10.5" customHeight="1"/>
    <row r="22060" ht="10.5" customHeight="1"/>
    <row r="22061" ht="10.5" customHeight="1"/>
    <row r="22062" ht="10.5" customHeight="1"/>
    <row r="22063" ht="10.5" customHeight="1"/>
    <row r="22064" ht="10.5" customHeight="1"/>
    <row r="22065" ht="10.5" customHeight="1"/>
    <row r="22066" ht="10.5" customHeight="1"/>
    <row r="22067" ht="10.5" customHeight="1"/>
    <row r="22068" ht="10.5" customHeight="1"/>
    <row r="22069" ht="10.5" customHeight="1"/>
    <row r="22070" ht="10.5" customHeight="1"/>
    <row r="22071" ht="10.5" customHeight="1"/>
    <row r="22072" ht="10.5" customHeight="1"/>
    <row r="22073" ht="10.5" customHeight="1"/>
    <row r="22074" ht="10.5" customHeight="1"/>
    <row r="22075" ht="10.5" customHeight="1"/>
    <row r="22076" ht="10.5" customHeight="1"/>
    <row r="22077" ht="10.5" customHeight="1"/>
    <row r="22078" ht="10.5" customHeight="1"/>
    <row r="22079" ht="10.5" customHeight="1"/>
    <row r="22080" ht="10.5" customHeight="1"/>
    <row r="22081" ht="10.5" customHeight="1"/>
    <row r="22082" ht="10.5" customHeight="1"/>
    <row r="22083" ht="10.5" customHeight="1"/>
    <row r="22084" ht="10.5" customHeight="1"/>
    <row r="22085" ht="10.5" customHeight="1"/>
    <row r="22086" ht="10.5" customHeight="1"/>
    <row r="22087" ht="10.5" customHeight="1"/>
    <row r="22088" ht="10.5" customHeight="1"/>
    <row r="22089" ht="10.5" customHeight="1"/>
    <row r="22090" ht="10.5" customHeight="1"/>
    <row r="22091" ht="10.5" customHeight="1"/>
    <row r="22092" ht="10.5" customHeight="1"/>
    <row r="22093" ht="10.5" customHeight="1"/>
    <row r="22094" ht="10.5" customHeight="1"/>
    <row r="22095" ht="10.5" customHeight="1"/>
    <row r="22096" ht="10.5" customHeight="1"/>
    <row r="22097" ht="10.5" customHeight="1"/>
    <row r="22098" ht="10.5" customHeight="1"/>
    <row r="22099" ht="10.5" customHeight="1"/>
    <row r="22100" ht="10.5" customHeight="1"/>
    <row r="22101" ht="10.5" customHeight="1"/>
    <row r="22102" ht="10.5" customHeight="1"/>
    <row r="22103" ht="10.5" customHeight="1"/>
    <row r="22104" ht="10.5" customHeight="1"/>
    <row r="22105" ht="10.5" customHeight="1"/>
    <row r="22106" ht="10.5" customHeight="1"/>
    <row r="22107" ht="10.5" customHeight="1"/>
    <row r="22108" ht="10.5" customHeight="1"/>
    <row r="22109" ht="10.5" customHeight="1"/>
    <row r="22110" ht="10.5" customHeight="1"/>
    <row r="22111" ht="10.5" customHeight="1"/>
    <row r="22112" ht="10.5" customHeight="1"/>
    <row r="22113" ht="10.5" customHeight="1"/>
    <row r="22114" ht="10.5" customHeight="1"/>
    <row r="22115" ht="10.5" customHeight="1"/>
    <row r="22116" ht="10.5" customHeight="1"/>
    <row r="22117" ht="10.5" customHeight="1"/>
    <row r="22118" ht="10.5" customHeight="1"/>
    <row r="22119" ht="10.5" customHeight="1"/>
    <row r="22120" ht="10.5" customHeight="1"/>
    <row r="22121" ht="10.5" customHeight="1"/>
    <row r="22122" ht="10.5" customHeight="1"/>
    <row r="22123" ht="10.5" customHeight="1"/>
    <row r="22124" ht="10.5" customHeight="1"/>
    <row r="22125" ht="10.5" customHeight="1"/>
    <row r="22126" ht="10.5" customHeight="1"/>
    <row r="22127" ht="10.5" customHeight="1"/>
    <row r="22128" ht="10.5" customHeight="1"/>
    <row r="22129" ht="10.5" customHeight="1"/>
    <row r="22130" ht="10.5" customHeight="1"/>
    <row r="22131" ht="10.5" customHeight="1"/>
    <row r="22132" ht="10.5" customHeight="1"/>
    <row r="22133" ht="10.5" customHeight="1"/>
    <row r="22134" ht="10.5" customHeight="1"/>
    <row r="22135" ht="10.5" customHeight="1"/>
    <row r="22136" ht="10.5" customHeight="1"/>
    <row r="22137" ht="10.5" customHeight="1"/>
    <row r="22138" ht="10.5" customHeight="1"/>
    <row r="22139" ht="10.5" customHeight="1"/>
    <row r="22140" ht="10.5" customHeight="1"/>
    <row r="22141" ht="10.5" customHeight="1"/>
    <row r="22142" ht="10.5" customHeight="1"/>
    <row r="22143" ht="10.5" customHeight="1"/>
    <row r="22144" ht="10.5" customHeight="1"/>
    <row r="22145" ht="10.5" customHeight="1"/>
    <row r="22146" ht="10.5" customHeight="1"/>
    <row r="22147" ht="10.5" customHeight="1"/>
    <row r="22148" ht="10.5" customHeight="1"/>
    <row r="22149" ht="10.5" customHeight="1"/>
    <row r="22150" ht="10.5" customHeight="1"/>
    <row r="22151" ht="10.5" customHeight="1"/>
    <row r="22152" ht="10.5" customHeight="1"/>
    <row r="22153" ht="10.5" customHeight="1"/>
    <row r="22154" ht="10.5" customHeight="1"/>
    <row r="22155" ht="10.5" customHeight="1"/>
    <row r="22156" ht="10.5" customHeight="1"/>
    <row r="22157" ht="10.5" customHeight="1"/>
    <row r="22158" ht="10.5" customHeight="1"/>
    <row r="22159" ht="10.5" customHeight="1"/>
    <row r="22160" ht="10.5" customHeight="1"/>
    <row r="22161" ht="10.5" customHeight="1"/>
    <row r="22162" ht="10.5" customHeight="1"/>
    <row r="22163" ht="10.5" customHeight="1"/>
    <row r="22164" ht="10.5" customHeight="1"/>
    <row r="22165" ht="10.5" customHeight="1"/>
    <row r="22166" ht="10.5" customHeight="1"/>
    <row r="22167" ht="10.5" customHeight="1"/>
    <row r="22168" ht="10.5" customHeight="1"/>
    <row r="22169" ht="10.5" customHeight="1"/>
    <row r="22170" ht="10.5" customHeight="1"/>
    <row r="22171" ht="10.5" customHeight="1"/>
    <row r="22172" ht="10.5" customHeight="1"/>
    <row r="22173" ht="10.5" customHeight="1"/>
    <row r="22174" ht="10.5" customHeight="1"/>
    <row r="22175" ht="10.5" customHeight="1"/>
    <row r="22176" ht="10.5" customHeight="1"/>
    <row r="22177" ht="10.5" customHeight="1"/>
    <row r="22178" ht="10.5" customHeight="1"/>
    <row r="22179" ht="10.5" customHeight="1"/>
    <row r="22180" ht="10.5" customHeight="1"/>
    <row r="22181" ht="10.5" customHeight="1"/>
    <row r="22182" ht="10.5" customHeight="1"/>
    <row r="22183" ht="10.5" customHeight="1"/>
    <row r="22184" ht="10.5" customHeight="1"/>
    <row r="22185" ht="10.5" customHeight="1"/>
    <row r="22186" ht="10.5" customHeight="1"/>
    <row r="22187" ht="10.5" customHeight="1"/>
    <row r="22188" ht="10.5" customHeight="1"/>
    <row r="22189" ht="10.5" customHeight="1"/>
    <row r="22190" ht="10.5" customHeight="1"/>
    <row r="22191" ht="10.5" customHeight="1"/>
    <row r="22192" ht="10.5" customHeight="1"/>
    <row r="22193" ht="10.5" customHeight="1"/>
    <row r="22194" ht="10.5" customHeight="1"/>
    <row r="22195" ht="10.5" customHeight="1"/>
    <row r="22196" ht="10.5" customHeight="1"/>
    <row r="22197" ht="10.5" customHeight="1"/>
    <row r="22198" ht="10.5" customHeight="1"/>
    <row r="22199" ht="10.5" customHeight="1"/>
    <row r="22200" ht="10.5" customHeight="1"/>
    <row r="22201" ht="10.5" customHeight="1"/>
    <row r="22202" ht="10.5" customHeight="1"/>
    <row r="22203" ht="10.5" customHeight="1"/>
    <row r="22204" ht="10.5" customHeight="1"/>
    <row r="22205" ht="10.5" customHeight="1"/>
    <row r="22206" ht="10.5" customHeight="1"/>
    <row r="22207" ht="10.5" customHeight="1"/>
    <row r="22208" ht="10.5" customHeight="1"/>
    <row r="22209" ht="10.5" customHeight="1"/>
    <row r="22210" ht="10.5" customHeight="1"/>
    <row r="22211" ht="10.5" customHeight="1"/>
    <row r="22212" ht="10.5" customHeight="1"/>
    <row r="22213" ht="10.5" customHeight="1"/>
    <row r="22214" ht="10.5" customHeight="1"/>
    <row r="22215" ht="10.5" customHeight="1"/>
    <row r="22216" ht="10.5" customHeight="1"/>
    <row r="22217" ht="10.5" customHeight="1"/>
    <row r="22218" ht="10.5" customHeight="1"/>
    <row r="22219" ht="10.5" customHeight="1"/>
    <row r="22220" ht="10.5" customHeight="1"/>
    <row r="22221" ht="10.5" customHeight="1"/>
    <row r="22222" ht="10.5" customHeight="1"/>
    <row r="22223" ht="10.5" customHeight="1"/>
    <row r="22224" ht="10.5" customHeight="1"/>
    <row r="22225" ht="10.5" customHeight="1"/>
    <row r="22226" ht="10.5" customHeight="1"/>
    <row r="22227" ht="10.5" customHeight="1"/>
    <row r="22228" ht="10.5" customHeight="1"/>
    <row r="22229" ht="10.5" customHeight="1"/>
    <row r="22230" ht="10.5" customHeight="1"/>
    <row r="22231" ht="10.5" customHeight="1"/>
    <row r="22232" ht="10.5" customHeight="1"/>
    <row r="22233" ht="10.5" customHeight="1"/>
    <row r="22234" ht="10.5" customHeight="1"/>
    <row r="22235" ht="10.5" customHeight="1"/>
    <row r="22236" ht="10.5" customHeight="1"/>
    <row r="22237" ht="10.5" customHeight="1"/>
    <row r="22238" ht="10.5" customHeight="1"/>
    <row r="22239" ht="10.5" customHeight="1"/>
    <row r="22240" ht="10.5" customHeight="1"/>
    <row r="22241" ht="10.5" customHeight="1"/>
    <row r="22242" ht="10.5" customHeight="1"/>
    <row r="22243" ht="10.5" customHeight="1"/>
    <row r="22244" ht="10.5" customHeight="1"/>
    <row r="22245" ht="10.5" customHeight="1"/>
    <row r="22246" ht="10.5" customHeight="1"/>
    <row r="22247" ht="10.5" customHeight="1"/>
    <row r="22248" ht="10.5" customHeight="1"/>
    <row r="22249" ht="10.5" customHeight="1"/>
    <row r="22250" ht="10.5" customHeight="1"/>
    <row r="22251" ht="10.5" customHeight="1"/>
    <row r="22252" ht="10.5" customHeight="1"/>
    <row r="22253" ht="10.5" customHeight="1"/>
    <row r="22254" ht="10.5" customHeight="1"/>
    <row r="22255" ht="10.5" customHeight="1"/>
    <row r="22256" ht="10.5" customHeight="1"/>
    <row r="22257" ht="10.5" customHeight="1"/>
    <row r="22258" ht="10.5" customHeight="1"/>
    <row r="22259" ht="10.5" customHeight="1"/>
    <row r="22260" ht="10.5" customHeight="1"/>
    <row r="22261" ht="10.5" customHeight="1"/>
    <row r="22262" ht="10.5" customHeight="1"/>
    <row r="22263" ht="10.5" customHeight="1"/>
    <row r="22264" ht="10.5" customHeight="1"/>
    <row r="22265" ht="10.5" customHeight="1"/>
    <row r="22266" ht="10.5" customHeight="1"/>
    <row r="22267" ht="10.5" customHeight="1"/>
    <row r="22268" ht="10.5" customHeight="1"/>
    <row r="22269" ht="10.5" customHeight="1"/>
    <row r="22270" ht="10.5" customHeight="1"/>
    <row r="22271" ht="10.5" customHeight="1"/>
    <row r="22272" ht="10.5" customHeight="1"/>
    <row r="22273" ht="10.5" customHeight="1"/>
    <row r="22274" ht="10.5" customHeight="1"/>
    <row r="22275" ht="10.5" customHeight="1"/>
    <row r="22276" ht="10.5" customHeight="1"/>
    <row r="22277" ht="10.5" customHeight="1"/>
    <row r="22278" ht="10.5" customHeight="1"/>
    <row r="22279" ht="10.5" customHeight="1"/>
    <row r="22280" ht="10.5" customHeight="1"/>
    <row r="22281" ht="10.5" customHeight="1"/>
    <row r="22282" ht="10.5" customHeight="1"/>
    <row r="22283" ht="10.5" customHeight="1"/>
    <row r="22284" ht="10.5" customHeight="1"/>
    <row r="22285" ht="10.5" customHeight="1"/>
    <row r="22286" ht="10.5" customHeight="1"/>
    <row r="22287" ht="10.5" customHeight="1"/>
    <row r="22288" ht="10.5" customHeight="1"/>
    <row r="22289" ht="10.5" customHeight="1"/>
    <row r="22290" ht="10.5" customHeight="1"/>
    <row r="22291" ht="10.5" customHeight="1"/>
    <row r="22292" ht="10.5" customHeight="1"/>
    <row r="22293" ht="10.5" customHeight="1"/>
    <row r="22294" ht="10.5" customHeight="1"/>
    <row r="22295" ht="10.5" customHeight="1"/>
    <row r="22296" ht="10.5" customHeight="1"/>
    <row r="22297" ht="10.5" customHeight="1"/>
    <row r="22298" ht="10.5" customHeight="1"/>
    <row r="22299" ht="10.5" customHeight="1"/>
    <row r="22300" ht="10.5" customHeight="1"/>
    <row r="22301" ht="10.5" customHeight="1"/>
    <row r="22302" ht="10.5" customHeight="1"/>
    <row r="22303" ht="10.5" customHeight="1"/>
    <row r="22304" ht="10.5" customHeight="1"/>
    <row r="22305" ht="10.5" customHeight="1"/>
    <row r="22306" ht="10.5" customHeight="1"/>
    <row r="22307" ht="10.5" customHeight="1"/>
    <row r="22308" ht="10.5" customHeight="1"/>
    <row r="22309" ht="10.5" customHeight="1"/>
    <row r="22310" ht="10.5" customHeight="1"/>
    <row r="22311" ht="10.5" customHeight="1"/>
    <row r="22312" ht="10.5" customHeight="1"/>
    <row r="22313" ht="10.5" customHeight="1"/>
    <row r="22314" ht="10.5" customHeight="1"/>
    <row r="22315" ht="10.5" customHeight="1"/>
    <row r="22316" ht="10.5" customHeight="1"/>
    <row r="22317" ht="10.5" customHeight="1"/>
    <row r="22318" ht="10.5" customHeight="1"/>
    <row r="22319" ht="10.5" customHeight="1"/>
    <row r="22320" ht="10.5" customHeight="1"/>
    <row r="22321" ht="10.5" customHeight="1"/>
    <row r="22322" ht="10.5" customHeight="1"/>
    <row r="22323" ht="10.5" customHeight="1"/>
    <row r="22324" ht="10.5" customHeight="1"/>
    <row r="22325" ht="10.5" customHeight="1"/>
    <row r="22326" ht="10.5" customHeight="1"/>
    <row r="22327" ht="10.5" customHeight="1"/>
    <row r="22328" ht="10.5" customHeight="1"/>
    <row r="22329" ht="10.5" customHeight="1"/>
    <row r="22330" ht="10.5" customHeight="1"/>
    <row r="22331" ht="10.5" customHeight="1"/>
    <row r="22332" ht="10.5" customHeight="1"/>
    <row r="22333" ht="10.5" customHeight="1"/>
    <row r="22334" ht="10.5" customHeight="1"/>
    <row r="22335" ht="10.5" customHeight="1"/>
    <row r="22336" ht="10.5" customHeight="1"/>
    <row r="22337" ht="10.5" customHeight="1"/>
    <row r="22338" ht="10.5" customHeight="1"/>
    <row r="22339" ht="10.5" customHeight="1"/>
    <row r="22340" ht="10.5" customHeight="1"/>
    <row r="22341" ht="10.5" customHeight="1"/>
    <row r="22342" ht="10.5" customHeight="1"/>
    <row r="22343" ht="10.5" customHeight="1"/>
    <row r="22344" ht="10.5" customHeight="1"/>
    <row r="22345" ht="10.5" customHeight="1"/>
    <row r="22346" ht="10.5" customHeight="1"/>
    <row r="22347" ht="10.5" customHeight="1"/>
    <row r="22348" ht="10.5" customHeight="1"/>
    <row r="22349" ht="10.5" customHeight="1"/>
    <row r="22350" ht="10.5" customHeight="1"/>
    <row r="22351" ht="10.5" customHeight="1"/>
    <row r="22352" ht="10.5" customHeight="1"/>
    <row r="22353" ht="10.5" customHeight="1"/>
    <row r="22354" ht="10.5" customHeight="1"/>
    <row r="22355" ht="10.5" customHeight="1"/>
    <row r="22356" ht="10.5" customHeight="1"/>
    <row r="22357" ht="10.5" customHeight="1"/>
    <row r="22358" ht="10.5" customHeight="1"/>
    <row r="22359" ht="10.5" customHeight="1"/>
    <row r="22360" ht="10.5" customHeight="1"/>
    <row r="22361" ht="10.5" customHeight="1"/>
    <row r="22362" ht="10.5" customHeight="1"/>
    <row r="22363" ht="10.5" customHeight="1"/>
    <row r="22364" ht="10.5" customHeight="1"/>
    <row r="22365" ht="10.5" customHeight="1"/>
    <row r="22366" ht="10.5" customHeight="1"/>
    <row r="22367" ht="10.5" customHeight="1"/>
    <row r="22368" ht="10.5" customHeight="1"/>
    <row r="22369" ht="10.5" customHeight="1"/>
    <row r="22370" ht="10.5" customHeight="1"/>
    <row r="22371" ht="10.5" customHeight="1"/>
    <row r="22372" ht="10.5" customHeight="1"/>
    <row r="22373" ht="10.5" customHeight="1"/>
    <row r="22374" ht="10.5" customHeight="1"/>
    <row r="22375" ht="10.5" customHeight="1"/>
    <row r="22376" ht="10.5" customHeight="1"/>
    <row r="22377" ht="10.5" customHeight="1"/>
    <row r="22378" ht="10.5" customHeight="1"/>
    <row r="22379" ht="10.5" customHeight="1"/>
    <row r="22380" ht="10.5" customHeight="1"/>
    <row r="22381" ht="10.5" customHeight="1"/>
    <row r="22382" ht="10.5" customHeight="1"/>
    <row r="22383" ht="10.5" customHeight="1"/>
    <row r="22384" ht="10.5" customHeight="1"/>
    <row r="22385" ht="10.5" customHeight="1"/>
    <row r="22386" ht="10.5" customHeight="1"/>
    <row r="22387" ht="10.5" customHeight="1"/>
    <row r="22388" ht="10.5" customHeight="1"/>
    <row r="22389" ht="10.5" customHeight="1"/>
    <row r="22390" ht="10.5" customHeight="1"/>
    <row r="22391" ht="10.5" customHeight="1"/>
    <row r="22392" ht="10.5" customHeight="1"/>
    <row r="22393" ht="10.5" customHeight="1"/>
    <row r="22394" ht="10.5" customHeight="1"/>
    <row r="22395" ht="10.5" customHeight="1"/>
    <row r="22396" ht="10.5" customHeight="1"/>
    <row r="22397" ht="10.5" customHeight="1"/>
    <row r="22398" ht="10.5" customHeight="1"/>
    <row r="22399" ht="10.5" customHeight="1"/>
    <row r="22400" ht="10.5" customHeight="1"/>
    <row r="22401" ht="10.5" customHeight="1"/>
    <row r="22402" ht="10.5" customHeight="1"/>
    <row r="22403" ht="10.5" customHeight="1"/>
    <row r="22404" ht="10.5" customHeight="1"/>
    <row r="22405" ht="10.5" customHeight="1"/>
    <row r="22406" ht="10.5" customHeight="1"/>
    <row r="22407" ht="10.5" customHeight="1"/>
    <row r="22408" ht="10.5" customHeight="1"/>
    <row r="22409" ht="10.5" customHeight="1"/>
    <row r="22410" ht="10.5" customHeight="1"/>
    <row r="22411" ht="10.5" customHeight="1"/>
    <row r="22412" ht="10.5" customHeight="1"/>
    <row r="22413" ht="10.5" customHeight="1"/>
    <row r="22414" ht="10.5" customHeight="1"/>
    <row r="22415" ht="10.5" customHeight="1"/>
    <row r="22416" ht="10.5" customHeight="1"/>
    <row r="22417" ht="10.5" customHeight="1"/>
    <row r="22418" ht="10.5" customHeight="1"/>
    <row r="22419" ht="10.5" customHeight="1"/>
    <row r="22420" ht="10.5" customHeight="1"/>
    <row r="22421" ht="10.5" customHeight="1"/>
    <row r="22422" ht="10.5" customHeight="1"/>
    <row r="22423" ht="10.5" customHeight="1"/>
    <row r="22424" ht="10.5" customHeight="1"/>
    <row r="22425" ht="10.5" customHeight="1"/>
    <row r="22426" ht="10.5" customHeight="1"/>
    <row r="22427" ht="10.5" customHeight="1"/>
    <row r="22428" ht="10.5" customHeight="1"/>
    <row r="22429" ht="10.5" customHeight="1"/>
    <row r="22430" ht="10.5" customHeight="1"/>
    <row r="22431" ht="10.5" customHeight="1"/>
    <row r="22432" ht="10.5" customHeight="1"/>
    <row r="22433" ht="10.5" customHeight="1"/>
    <row r="22434" ht="10.5" customHeight="1"/>
    <row r="22435" ht="10.5" customHeight="1"/>
    <row r="22436" ht="10.5" customHeight="1"/>
    <row r="22437" ht="10.5" customHeight="1"/>
    <row r="22438" ht="10.5" customHeight="1"/>
    <row r="22439" ht="10.5" customHeight="1"/>
    <row r="22440" ht="10.5" customHeight="1"/>
    <row r="22441" ht="10.5" customHeight="1"/>
    <row r="22442" ht="10.5" customHeight="1"/>
    <row r="22443" ht="10.5" customHeight="1"/>
    <row r="22444" ht="10.5" customHeight="1"/>
    <row r="22445" ht="10.5" customHeight="1"/>
    <row r="22446" ht="10.5" customHeight="1"/>
    <row r="22447" ht="10.5" customHeight="1"/>
    <row r="22448" ht="10.5" customHeight="1"/>
    <row r="22449" ht="10.5" customHeight="1"/>
    <row r="22450" ht="10.5" customHeight="1"/>
    <row r="22451" ht="10.5" customHeight="1"/>
    <row r="22452" ht="10.5" customHeight="1"/>
    <row r="22453" ht="10.5" customHeight="1"/>
    <row r="22454" ht="10.5" customHeight="1"/>
    <row r="22455" ht="10.5" customHeight="1"/>
    <row r="22456" ht="10.5" customHeight="1"/>
    <row r="22457" ht="10.5" customHeight="1"/>
    <row r="22458" ht="10.5" customHeight="1"/>
    <row r="22459" ht="10.5" customHeight="1"/>
    <row r="22460" ht="10.5" customHeight="1"/>
    <row r="22461" ht="10.5" customHeight="1"/>
    <row r="22462" ht="10.5" customHeight="1"/>
    <row r="22463" ht="10.5" customHeight="1"/>
    <row r="22464" ht="10.5" customHeight="1"/>
    <row r="22465" ht="10.5" customHeight="1"/>
    <row r="22466" ht="10.5" customHeight="1"/>
    <row r="22467" ht="10.5" customHeight="1"/>
    <row r="22468" ht="10.5" customHeight="1"/>
    <row r="22469" ht="10.5" customHeight="1"/>
    <row r="22470" ht="10.5" customHeight="1"/>
    <row r="22471" ht="10.5" customHeight="1"/>
    <row r="22472" ht="10.5" customHeight="1"/>
    <row r="22473" ht="10.5" customHeight="1"/>
    <row r="22474" ht="10.5" customHeight="1"/>
    <row r="22475" ht="10.5" customHeight="1"/>
    <row r="22476" ht="10.5" customHeight="1"/>
    <row r="22477" ht="10.5" customHeight="1"/>
    <row r="22478" ht="10.5" customHeight="1"/>
    <row r="22479" ht="10.5" customHeight="1"/>
    <row r="22480" ht="10.5" customHeight="1"/>
    <row r="22481" ht="10.5" customHeight="1"/>
    <row r="22482" ht="10.5" customHeight="1"/>
    <row r="22483" ht="10.5" customHeight="1"/>
    <row r="22484" ht="10.5" customHeight="1"/>
    <row r="22485" ht="10.5" customHeight="1"/>
    <row r="22486" ht="10.5" customHeight="1"/>
    <row r="22487" ht="10.5" customHeight="1"/>
    <row r="22488" ht="10.5" customHeight="1"/>
    <row r="22489" ht="10.5" customHeight="1"/>
    <row r="22490" ht="10.5" customHeight="1"/>
    <row r="22491" ht="10.5" customHeight="1"/>
    <row r="22492" ht="10.5" customHeight="1"/>
    <row r="22493" ht="10.5" customHeight="1"/>
    <row r="22494" ht="10.5" customHeight="1"/>
    <row r="22495" ht="10.5" customHeight="1"/>
    <row r="22496" ht="10.5" customHeight="1"/>
    <row r="22497" ht="10.5" customHeight="1"/>
    <row r="22498" ht="10.5" customHeight="1"/>
    <row r="22499" ht="10.5" customHeight="1"/>
    <row r="22500" ht="10.5" customHeight="1"/>
    <row r="22501" ht="10.5" customHeight="1"/>
    <row r="22502" ht="10.5" customHeight="1"/>
    <row r="22503" ht="10.5" customHeight="1"/>
    <row r="22504" ht="10.5" customHeight="1"/>
    <row r="22505" ht="10.5" customHeight="1"/>
    <row r="22506" ht="10.5" customHeight="1"/>
    <row r="22507" ht="10.5" customHeight="1"/>
    <row r="22508" ht="10.5" customHeight="1"/>
    <row r="22509" ht="10.5" customHeight="1"/>
    <row r="22510" ht="10.5" customHeight="1"/>
    <row r="22511" ht="10.5" customHeight="1"/>
    <row r="22512" ht="10.5" customHeight="1"/>
    <row r="22513" ht="10.5" customHeight="1"/>
    <row r="22514" ht="10.5" customHeight="1"/>
    <row r="22515" ht="10.5" customHeight="1"/>
    <row r="22516" ht="10.5" customHeight="1"/>
    <row r="22517" ht="10.5" customHeight="1"/>
    <row r="22518" ht="10.5" customHeight="1"/>
    <row r="22519" ht="10.5" customHeight="1"/>
    <row r="22520" ht="10.5" customHeight="1"/>
    <row r="22521" ht="10.5" customHeight="1"/>
    <row r="22522" ht="10.5" customHeight="1"/>
    <row r="22523" ht="10.5" customHeight="1"/>
    <row r="22524" ht="10.5" customHeight="1"/>
    <row r="22525" ht="10.5" customHeight="1"/>
    <row r="22526" ht="10.5" customHeight="1"/>
    <row r="22527" ht="10.5" customHeight="1"/>
    <row r="22528" ht="10.5" customHeight="1"/>
    <row r="22529" ht="10.5" customHeight="1"/>
    <row r="22530" ht="10.5" customHeight="1"/>
    <row r="22531" ht="10.5" customHeight="1"/>
    <row r="22532" ht="10.5" customHeight="1"/>
    <row r="22533" ht="10.5" customHeight="1"/>
    <row r="22534" ht="10.5" customHeight="1"/>
    <row r="22535" ht="10.5" customHeight="1"/>
    <row r="22536" ht="10.5" customHeight="1"/>
    <row r="22537" ht="10.5" customHeight="1"/>
    <row r="22538" ht="10.5" customHeight="1"/>
    <row r="22539" ht="10.5" customHeight="1"/>
    <row r="22540" ht="10.5" customHeight="1"/>
    <row r="22541" ht="10.5" customHeight="1"/>
    <row r="22542" ht="10.5" customHeight="1"/>
    <row r="22543" ht="10.5" customHeight="1"/>
    <row r="22544" ht="10.5" customHeight="1"/>
    <row r="22545" ht="10.5" customHeight="1"/>
    <row r="22546" ht="10.5" customHeight="1"/>
    <row r="22547" ht="10.5" customHeight="1"/>
    <row r="22548" ht="10.5" customHeight="1"/>
    <row r="22549" ht="10.5" customHeight="1"/>
    <row r="22550" ht="10.5" customHeight="1"/>
    <row r="22551" ht="10.5" customHeight="1"/>
    <row r="22552" ht="10.5" customHeight="1"/>
    <row r="22553" ht="10.5" customHeight="1"/>
    <row r="22554" ht="10.5" customHeight="1"/>
    <row r="22555" ht="10.5" customHeight="1"/>
    <row r="22556" ht="10.5" customHeight="1"/>
    <row r="22557" ht="10.5" customHeight="1"/>
    <row r="22558" ht="10.5" customHeight="1"/>
    <row r="22559" ht="10.5" customHeight="1"/>
    <row r="22560" ht="10.5" customHeight="1"/>
    <row r="22561" ht="10.5" customHeight="1"/>
    <row r="22562" ht="10.5" customHeight="1"/>
    <row r="22563" ht="10.5" customHeight="1"/>
    <row r="22564" ht="10.5" customHeight="1"/>
    <row r="22565" ht="10.5" customHeight="1"/>
    <row r="22566" ht="10.5" customHeight="1"/>
    <row r="22567" ht="10.5" customHeight="1"/>
    <row r="22568" ht="10.5" customHeight="1"/>
    <row r="22569" ht="10.5" customHeight="1"/>
    <row r="22570" ht="10.5" customHeight="1"/>
    <row r="22571" ht="10.5" customHeight="1"/>
    <row r="22572" ht="10.5" customHeight="1"/>
    <row r="22573" ht="10.5" customHeight="1"/>
    <row r="22574" ht="10.5" customHeight="1"/>
    <row r="22575" ht="10.5" customHeight="1"/>
    <row r="22576" ht="10.5" customHeight="1"/>
    <row r="22577" ht="10.5" customHeight="1"/>
    <row r="22578" ht="10.5" customHeight="1"/>
    <row r="22579" ht="10.5" customHeight="1"/>
    <row r="22580" ht="10.5" customHeight="1"/>
    <row r="22581" ht="10.5" customHeight="1"/>
    <row r="22582" ht="10.5" customHeight="1"/>
    <row r="22583" ht="10.5" customHeight="1"/>
    <row r="22584" ht="10.5" customHeight="1"/>
    <row r="22585" ht="10.5" customHeight="1"/>
    <row r="22586" ht="10.5" customHeight="1"/>
    <row r="22587" ht="10.5" customHeight="1"/>
    <row r="22588" ht="10.5" customHeight="1"/>
    <row r="22589" ht="10.5" customHeight="1"/>
    <row r="22590" ht="10.5" customHeight="1"/>
    <row r="22591" ht="10.5" customHeight="1"/>
    <row r="22592" ht="10.5" customHeight="1"/>
    <row r="22593" ht="10.5" customHeight="1"/>
    <row r="22594" ht="10.5" customHeight="1"/>
    <row r="22595" ht="10.5" customHeight="1"/>
    <row r="22596" ht="10.5" customHeight="1"/>
    <row r="22597" ht="10.5" customHeight="1"/>
    <row r="22598" ht="10.5" customHeight="1"/>
    <row r="22599" ht="10.5" customHeight="1"/>
    <row r="22600" ht="10.5" customHeight="1"/>
    <row r="22601" ht="10.5" customHeight="1"/>
    <row r="22602" ht="10.5" customHeight="1"/>
    <row r="22603" ht="10.5" customHeight="1"/>
    <row r="22604" ht="10.5" customHeight="1"/>
    <row r="22605" ht="10.5" customHeight="1"/>
    <row r="22606" ht="10.5" customHeight="1"/>
    <row r="22607" ht="10.5" customHeight="1"/>
    <row r="22608" ht="10.5" customHeight="1"/>
    <row r="22609" ht="10.5" customHeight="1"/>
    <row r="22610" ht="10.5" customHeight="1"/>
    <row r="22611" ht="10.5" customHeight="1"/>
    <row r="22612" ht="10.5" customHeight="1"/>
    <row r="22613" ht="10.5" customHeight="1"/>
    <row r="22614" ht="10.5" customHeight="1"/>
    <row r="22615" ht="10.5" customHeight="1"/>
    <row r="22616" ht="10.5" customHeight="1"/>
    <row r="22617" ht="10.5" customHeight="1"/>
    <row r="22618" ht="10.5" customHeight="1"/>
    <row r="22619" ht="10.5" customHeight="1"/>
    <row r="22620" ht="10.5" customHeight="1"/>
    <row r="22621" ht="10.5" customHeight="1"/>
    <row r="22622" ht="10.5" customHeight="1"/>
    <row r="22623" ht="10.5" customHeight="1"/>
    <row r="22624" ht="10.5" customHeight="1"/>
    <row r="22625" ht="10.5" customHeight="1"/>
    <row r="22626" ht="10.5" customHeight="1"/>
    <row r="22627" ht="10.5" customHeight="1"/>
    <row r="22628" ht="10.5" customHeight="1"/>
    <row r="22629" ht="10.5" customHeight="1"/>
    <row r="22630" ht="10.5" customHeight="1"/>
    <row r="22631" ht="10.5" customHeight="1"/>
    <row r="22632" ht="10.5" customHeight="1"/>
    <row r="22633" ht="10.5" customHeight="1"/>
    <row r="22634" ht="10.5" customHeight="1"/>
    <row r="22635" ht="10.5" customHeight="1"/>
    <row r="22636" ht="10.5" customHeight="1"/>
    <row r="22637" ht="10.5" customHeight="1"/>
    <row r="22638" ht="10.5" customHeight="1"/>
    <row r="22639" ht="10.5" customHeight="1"/>
    <row r="22640" ht="10.5" customHeight="1"/>
    <row r="22641" ht="10.5" customHeight="1"/>
    <row r="22642" ht="10.5" customHeight="1"/>
    <row r="22643" ht="10.5" customHeight="1"/>
    <row r="22644" ht="10.5" customHeight="1"/>
    <row r="22645" ht="10.5" customHeight="1"/>
    <row r="22646" ht="10.5" customHeight="1"/>
    <row r="22647" ht="10.5" customHeight="1"/>
    <row r="22648" ht="10.5" customHeight="1"/>
    <row r="22649" ht="10.5" customHeight="1"/>
    <row r="22650" ht="10.5" customHeight="1"/>
    <row r="22651" ht="10.5" customHeight="1"/>
    <row r="22652" ht="10.5" customHeight="1"/>
    <row r="22653" ht="10.5" customHeight="1"/>
    <row r="22654" ht="10.5" customHeight="1"/>
    <row r="22655" ht="10.5" customHeight="1"/>
    <row r="22656" ht="10.5" customHeight="1"/>
    <row r="22657" ht="10.5" customHeight="1"/>
    <row r="22658" ht="10.5" customHeight="1"/>
    <row r="22659" ht="10.5" customHeight="1"/>
    <row r="22660" ht="10.5" customHeight="1"/>
    <row r="22661" ht="10.5" customHeight="1"/>
    <row r="22662" ht="10.5" customHeight="1"/>
    <row r="22663" ht="10.5" customHeight="1"/>
    <row r="22664" ht="10.5" customHeight="1"/>
    <row r="22665" ht="10.5" customHeight="1"/>
    <row r="22666" ht="10.5" customHeight="1"/>
    <row r="22667" ht="10.5" customHeight="1"/>
    <row r="22668" ht="10.5" customHeight="1"/>
    <row r="22669" ht="10.5" customHeight="1"/>
    <row r="22670" ht="10.5" customHeight="1"/>
    <row r="22671" ht="10.5" customHeight="1"/>
    <row r="22672" ht="10.5" customHeight="1"/>
    <row r="22673" ht="10.5" customHeight="1"/>
    <row r="22674" ht="10.5" customHeight="1"/>
    <row r="22675" ht="10.5" customHeight="1"/>
    <row r="22676" ht="10.5" customHeight="1"/>
    <row r="22677" ht="10.5" customHeight="1"/>
    <row r="22678" ht="10.5" customHeight="1"/>
    <row r="22679" ht="10.5" customHeight="1"/>
    <row r="22680" ht="10.5" customHeight="1"/>
    <row r="22681" ht="10.5" customHeight="1"/>
    <row r="22682" ht="10.5" customHeight="1"/>
    <row r="22683" ht="10.5" customHeight="1"/>
    <row r="22684" ht="10.5" customHeight="1"/>
    <row r="22685" ht="10.5" customHeight="1"/>
    <row r="22686" ht="10.5" customHeight="1"/>
    <row r="22687" ht="10.5" customHeight="1"/>
    <row r="22688" ht="10.5" customHeight="1"/>
    <row r="22689" ht="10.5" customHeight="1"/>
    <row r="22690" ht="10.5" customHeight="1"/>
    <row r="22691" ht="10.5" customHeight="1"/>
    <row r="22692" ht="10.5" customHeight="1"/>
    <row r="22693" ht="10.5" customHeight="1"/>
    <row r="22694" ht="10.5" customHeight="1"/>
    <row r="22695" ht="10.5" customHeight="1"/>
    <row r="22696" ht="10.5" customHeight="1"/>
    <row r="22697" ht="10.5" customHeight="1"/>
    <row r="22698" ht="10.5" customHeight="1"/>
    <row r="22699" ht="10.5" customHeight="1"/>
    <row r="22700" ht="10.5" customHeight="1"/>
    <row r="22701" ht="10.5" customHeight="1"/>
    <row r="22702" ht="10.5" customHeight="1"/>
    <row r="22703" ht="10.5" customHeight="1"/>
    <row r="22704" ht="10.5" customHeight="1"/>
    <row r="22705" ht="10.5" customHeight="1"/>
    <row r="22706" ht="10.5" customHeight="1"/>
    <row r="22707" ht="10.5" customHeight="1"/>
    <row r="22708" ht="10.5" customHeight="1"/>
    <row r="22709" ht="10.5" customHeight="1"/>
    <row r="22710" ht="10.5" customHeight="1"/>
    <row r="22711" ht="10.5" customHeight="1"/>
    <row r="22712" ht="10.5" customHeight="1"/>
    <row r="22713" ht="10.5" customHeight="1"/>
    <row r="22714" ht="10.5" customHeight="1"/>
    <row r="22715" ht="10.5" customHeight="1"/>
    <row r="22716" ht="10.5" customHeight="1"/>
    <row r="22717" ht="10.5" customHeight="1"/>
    <row r="22718" ht="10.5" customHeight="1"/>
    <row r="22719" ht="10.5" customHeight="1"/>
    <row r="22720" ht="10.5" customHeight="1"/>
    <row r="22721" ht="10.5" customHeight="1"/>
    <row r="22722" ht="10.5" customHeight="1"/>
    <row r="22723" ht="10.5" customHeight="1"/>
    <row r="22724" ht="10.5" customHeight="1"/>
    <row r="22725" ht="10.5" customHeight="1"/>
    <row r="22726" ht="10.5" customHeight="1"/>
    <row r="22727" ht="10.5" customHeight="1"/>
    <row r="22728" ht="10.5" customHeight="1"/>
    <row r="22729" ht="10.5" customHeight="1"/>
    <row r="22730" ht="10.5" customHeight="1"/>
    <row r="22731" ht="10.5" customHeight="1"/>
    <row r="22732" ht="10.5" customHeight="1"/>
    <row r="22733" ht="10.5" customHeight="1"/>
    <row r="22734" ht="10.5" customHeight="1"/>
    <row r="22735" ht="10.5" customHeight="1"/>
    <row r="22736" ht="10.5" customHeight="1"/>
    <row r="22737" ht="10.5" customHeight="1"/>
    <row r="22738" ht="10.5" customHeight="1"/>
    <row r="22739" ht="10.5" customHeight="1"/>
    <row r="22740" ht="10.5" customHeight="1"/>
    <row r="22741" ht="10.5" customHeight="1"/>
    <row r="22742" ht="10.5" customHeight="1"/>
    <row r="22743" ht="10.5" customHeight="1"/>
    <row r="22744" ht="10.5" customHeight="1"/>
    <row r="22745" ht="10.5" customHeight="1"/>
    <row r="22746" ht="10.5" customHeight="1"/>
    <row r="22747" ht="10.5" customHeight="1"/>
    <row r="22748" ht="10.5" customHeight="1"/>
    <row r="22749" ht="10.5" customHeight="1"/>
    <row r="22750" ht="10.5" customHeight="1"/>
    <row r="22751" ht="10.5" customHeight="1"/>
    <row r="22752" ht="10.5" customHeight="1"/>
    <row r="22753" ht="10.5" customHeight="1"/>
    <row r="22754" ht="10.5" customHeight="1"/>
    <row r="22755" ht="10.5" customHeight="1"/>
    <row r="22756" ht="10.5" customHeight="1"/>
    <row r="22757" ht="10.5" customHeight="1"/>
    <row r="22758" ht="10.5" customHeight="1"/>
    <row r="22759" ht="10.5" customHeight="1"/>
    <row r="22760" ht="10.5" customHeight="1"/>
    <row r="22761" ht="10.5" customHeight="1"/>
    <row r="22762" ht="10.5" customHeight="1"/>
    <row r="22763" ht="10.5" customHeight="1"/>
    <row r="22764" ht="10.5" customHeight="1"/>
    <row r="22765" ht="10.5" customHeight="1"/>
    <row r="22766" ht="10.5" customHeight="1"/>
    <row r="22767" ht="10.5" customHeight="1"/>
    <row r="22768" ht="10.5" customHeight="1"/>
    <row r="22769" ht="10.5" customHeight="1"/>
    <row r="22770" ht="10.5" customHeight="1"/>
    <row r="22771" ht="10.5" customHeight="1"/>
    <row r="22772" ht="10.5" customHeight="1"/>
    <row r="22773" ht="10.5" customHeight="1"/>
    <row r="22774" ht="10.5" customHeight="1"/>
    <row r="22775" ht="10.5" customHeight="1"/>
    <row r="22776" ht="10.5" customHeight="1"/>
    <row r="22777" ht="10.5" customHeight="1"/>
    <row r="22778" ht="10.5" customHeight="1"/>
    <row r="22779" ht="10.5" customHeight="1"/>
    <row r="22780" ht="10.5" customHeight="1"/>
    <row r="22781" ht="10.5" customHeight="1"/>
    <row r="22782" ht="10.5" customHeight="1"/>
    <row r="22783" ht="10.5" customHeight="1"/>
    <row r="22784" ht="10.5" customHeight="1"/>
    <row r="22785" ht="10.5" customHeight="1"/>
    <row r="22786" ht="10.5" customHeight="1"/>
    <row r="22787" ht="10.5" customHeight="1"/>
    <row r="22788" ht="10.5" customHeight="1"/>
    <row r="22789" ht="10.5" customHeight="1"/>
    <row r="22790" ht="10.5" customHeight="1"/>
    <row r="22791" ht="10.5" customHeight="1"/>
    <row r="22792" ht="10.5" customHeight="1"/>
    <row r="22793" ht="10.5" customHeight="1"/>
    <row r="22794" ht="10.5" customHeight="1"/>
    <row r="22795" ht="10.5" customHeight="1"/>
    <row r="22796" ht="10.5" customHeight="1"/>
    <row r="22797" ht="10.5" customHeight="1"/>
    <row r="22798" ht="10.5" customHeight="1"/>
    <row r="22799" ht="10.5" customHeight="1"/>
    <row r="22800" ht="10.5" customHeight="1"/>
    <row r="22801" ht="10.5" customHeight="1"/>
    <row r="22802" ht="10.5" customHeight="1"/>
    <row r="22803" ht="10.5" customHeight="1"/>
    <row r="22804" ht="10.5" customHeight="1"/>
    <row r="22805" ht="10.5" customHeight="1"/>
    <row r="22806" ht="10.5" customHeight="1"/>
    <row r="22807" ht="10.5" customHeight="1"/>
    <row r="22808" ht="10.5" customHeight="1"/>
    <row r="22809" ht="10.5" customHeight="1"/>
    <row r="22810" ht="10.5" customHeight="1"/>
    <row r="22811" ht="10.5" customHeight="1"/>
    <row r="22812" ht="10.5" customHeight="1"/>
    <row r="22813" ht="10.5" customHeight="1"/>
    <row r="22814" ht="10.5" customHeight="1"/>
    <row r="22815" ht="10.5" customHeight="1"/>
    <row r="22816" ht="10.5" customHeight="1"/>
    <row r="22817" ht="10.5" customHeight="1"/>
    <row r="22818" ht="10.5" customHeight="1"/>
    <row r="22819" ht="10.5" customHeight="1"/>
    <row r="22820" ht="10.5" customHeight="1"/>
    <row r="22821" ht="10.5" customHeight="1"/>
    <row r="22822" ht="10.5" customHeight="1"/>
    <row r="22823" ht="10.5" customHeight="1"/>
    <row r="22824" ht="10.5" customHeight="1"/>
    <row r="22825" ht="10.5" customHeight="1"/>
    <row r="22826" ht="10.5" customHeight="1"/>
    <row r="22827" ht="10.5" customHeight="1"/>
    <row r="22828" ht="10.5" customHeight="1"/>
    <row r="22829" ht="10.5" customHeight="1"/>
    <row r="22830" ht="10.5" customHeight="1"/>
    <row r="22831" ht="10.5" customHeight="1"/>
    <row r="22832" ht="10.5" customHeight="1"/>
    <row r="22833" ht="10.5" customHeight="1"/>
    <row r="22834" ht="10.5" customHeight="1"/>
    <row r="22835" ht="10.5" customHeight="1"/>
    <row r="22836" ht="10.5" customHeight="1"/>
    <row r="22837" ht="10.5" customHeight="1"/>
    <row r="22838" ht="10.5" customHeight="1"/>
    <row r="22839" ht="10.5" customHeight="1"/>
    <row r="22840" ht="10.5" customHeight="1"/>
    <row r="22841" ht="10.5" customHeight="1"/>
    <row r="22842" ht="10.5" customHeight="1"/>
    <row r="22843" ht="10.5" customHeight="1"/>
    <row r="22844" ht="10.5" customHeight="1"/>
    <row r="22845" ht="10.5" customHeight="1"/>
    <row r="22846" ht="10.5" customHeight="1"/>
    <row r="22847" ht="10.5" customHeight="1"/>
    <row r="22848" ht="10.5" customHeight="1"/>
    <row r="22849" ht="10.5" customHeight="1"/>
    <row r="22850" ht="10.5" customHeight="1"/>
    <row r="22851" ht="10.5" customHeight="1"/>
    <row r="22852" ht="10.5" customHeight="1"/>
    <row r="22853" ht="10.5" customHeight="1"/>
    <row r="22854" ht="10.5" customHeight="1"/>
    <row r="22855" ht="10.5" customHeight="1"/>
    <row r="22856" ht="10.5" customHeight="1"/>
    <row r="22857" ht="10.5" customHeight="1"/>
    <row r="22858" ht="10.5" customHeight="1"/>
    <row r="22859" ht="10.5" customHeight="1"/>
    <row r="22860" ht="10.5" customHeight="1"/>
    <row r="22861" ht="10.5" customHeight="1"/>
    <row r="22862" ht="10.5" customHeight="1"/>
    <row r="22863" ht="10.5" customHeight="1"/>
    <row r="22864" ht="10.5" customHeight="1"/>
    <row r="22865" ht="10.5" customHeight="1"/>
    <row r="22866" ht="10.5" customHeight="1"/>
    <row r="22867" ht="10.5" customHeight="1"/>
    <row r="22868" ht="10.5" customHeight="1"/>
    <row r="22869" ht="10.5" customHeight="1"/>
    <row r="22870" ht="10.5" customHeight="1"/>
    <row r="22871" ht="10.5" customHeight="1"/>
    <row r="22872" ht="10.5" customHeight="1"/>
    <row r="22873" ht="10.5" customHeight="1"/>
    <row r="22874" ht="10.5" customHeight="1"/>
    <row r="22875" ht="10.5" customHeight="1"/>
    <row r="22876" ht="10.5" customHeight="1"/>
    <row r="22877" ht="10.5" customHeight="1"/>
    <row r="22878" ht="10.5" customHeight="1"/>
    <row r="22879" ht="10.5" customHeight="1"/>
    <row r="22880" ht="10.5" customHeight="1"/>
    <row r="22881" ht="10.5" customHeight="1"/>
    <row r="22882" ht="10.5" customHeight="1"/>
    <row r="22883" ht="10.5" customHeight="1"/>
    <row r="22884" ht="10.5" customHeight="1"/>
    <row r="22885" ht="10.5" customHeight="1"/>
    <row r="22886" ht="10.5" customHeight="1"/>
    <row r="22887" ht="10.5" customHeight="1"/>
    <row r="22888" ht="10.5" customHeight="1"/>
    <row r="22889" ht="10.5" customHeight="1"/>
    <row r="22890" ht="10.5" customHeight="1"/>
    <row r="22891" ht="10.5" customHeight="1"/>
    <row r="22892" ht="10.5" customHeight="1"/>
    <row r="22893" ht="10.5" customHeight="1"/>
    <row r="22894" ht="10.5" customHeight="1"/>
    <row r="22895" ht="10.5" customHeight="1"/>
    <row r="22896" ht="10.5" customHeight="1"/>
    <row r="22897" ht="10.5" customHeight="1"/>
    <row r="22898" ht="10.5" customHeight="1"/>
    <row r="22899" ht="10.5" customHeight="1"/>
    <row r="22900" ht="10.5" customHeight="1"/>
    <row r="22901" ht="10.5" customHeight="1"/>
    <row r="22902" ht="10.5" customHeight="1"/>
    <row r="22903" ht="10.5" customHeight="1"/>
    <row r="22904" ht="10.5" customHeight="1"/>
    <row r="22905" ht="10.5" customHeight="1"/>
    <row r="22906" ht="10.5" customHeight="1"/>
    <row r="22907" ht="10.5" customHeight="1"/>
    <row r="22908" ht="10.5" customHeight="1"/>
    <row r="22909" ht="10.5" customHeight="1"/>
    <row r="22910" ht="10.5" customHeight="1"/>
    <row r="22911" ht="10.5" customHeight="1"/>
    <row r="22912" ht="10.5" customHeight="1"/>
    <row r="22913" ht="10.5" customHeight="1"/>
    <row r="22914" ht="10.5" customHeight="1"/>
    <row r="22915" ht="10.5" customHeight="1"/>
    <row r="22916" ht="10.5" customHeight="1"/>
    <row r="22917" ht="10.5" customHeight="1"/>
    <row r="22918" ht="10.5" customHeight="1"/>
    <row r="22919" ht="10.5" customHeight="1"/>
    <row r="22920" ht="10.5" customHeight="1"/>
    <row r="22921" ht="10.5" customHeight="1"/>
    <row r="22922" ht="10.5" customHeight="1"/>
    <row r="22923" ht="10.5" customHeight="1"/>
    <row r="22924" ht="10.5" customHeight="1"/>
    <row r="22925" ht="10.5" customHeight="1"/>
    <row r="22926" ht="10.5" customHeight="1"/>
    <row r="22927" ht="10.5" customHeight="1"/>
    <row r="22928" ht="10.5" customHeight="1"/>
    <row r="22929" ht="10.5" customHeight="1"/>
    <row r="22930" ht="10.5" customHeight="1"/>
    <row r="22931" ht="10.5" customHeight="1"/>
    <row r="22932" ht="10.5" customHeight="1"/>
    <row r="22933" ht="10.5" customHeight="1"/>
    <row r="22934" ht="10.5" customHeight="1"/>
    <row r="22935" ht="10.5" customHeight="1"/>
    <row r="22936" ht="10.5" customHeight="1"/>
    <row r="22937" ht="10.5" customHeight="1"/>
    <row r="22938" ht="10.5" customHeight="1"/>
    <row r="22939" ht="10.5" customHeight="1"/>
    <row r="22940" ht="10.5" customHeight="1"/>
    <row r="22941" ht="10.5" customHeight="1"/>
    <row r="22942" ht="10.5" customHeight="1"/>
    <row r="22943" ht="10.5" customHeight="1"/>
    <row r="22944" ht="10.5" customHeight="1"/>
    <row r="22945" ht="10.5" customHeight="1"/>
    <row r="22946" ht="10.5" customHeight="1"/>
    <row r="22947" ht="10.5" customHeight="1"/>
    <row r="22948" ht="10.5" customHeight="1"/>
    <row r="22949" ht="10.5" customHeight="1"/>
    <row r="22950" ht="10.5" customHeight="1"/>
    <row r="22951" ht="10.5" customHeight="1"/>
    <row r="22952" ht="10.5" customHeight="1"/>
    <row r="22953" ht="10.5" customHeight="1"/>
    <row r="22954" ht="10.5" customHeight="1"/>
    <row r="22955" ht="10.5" customHeight="1"/>
    <row r="22956" ht="10.5" customHeight="1"/>
    <row r="22957" ht="10.5" customHeight="1"/>
    <row r="22958" ht="10.5" customHeight="1"/>
    <row r="22959" ht="10.5" customHeight="1"/>
    <row r="22960" ht="10.5" customHeight="1"/>
    <row r="22961" ht="10.5" customHeight="1"/>
    <row r="22962" ht="10.5" customHeight="1"/>
    <row r="22963" ht="10.5" customHeight="1"/>
    <row r="22964" ht="10.5" customHeight="1"/>
    <row r="22965" ht="10.5" customHeight="1"/>
    <row r="22966" ht="10.5" customHeight="1"/>
    <row r="22967" ht="10.5" customHeight="1"/>
    <row r="22968" ht="10.5" customHeight="1"/>
    <row r="22969" ht="10.5" customHeight="1"/>
    <row r="22970" ht="10.5" customHeight="1"/>
    <row r="22971" ht="10.5" customHeight="1"/>
    <row r="22972" ht="10.5" customHeight="1"/>
    <row r="22973" ht="10.5" customHeight="1"/>
    <row r="22974" ht="10.5" customHeight="1"/>
    <row r="22975" ht="10.5" customHeight="1"/>
    <row r="22976" ht="10.5" customHeight="1"/>
    <row r="22977" ht="10.5" customHeight="1"/>
    <row r="22978" ht="10.5" customHeight="1"/>
    <row r="22979" ht="10.5" customHeight="1"/>
    <row r="22980" ht="10.5" customHeight="1"/>
    <row r="22981" ht="10.5" customHeight="1"/>
    <row r="22982" ht="10.5" customHeight="1"/>
    <row r="22983" ht="10.5" customHeight="1"/>
    <row r="22984" ht="10.5" customHeight="1"/>
    <row r="22985" ht="10.5" customHeight="1"/>
    <row r="22986" ht="10.5" customHeight="1"/>
    <row r="22987" ht="10.5" customHeight="1"/>
    <row r="22988" ht="10.5" customHeight="1"/>
    <row r="22989" ht="10.5" customHeight="1"/>
    <row r="22990" ht="10.5" customHeight="1"/>
    <row r="22991" ht="10.5" customHeight="1"/>
    <row r="22992" ht="10.5" customHeight="1"/>
    <row r="22993" ht="10.5" customHeight="1"/>
    <row r="22994" ht="10.5" customHeight="1"/>
    <row r="22995" ht="10.5" customHeight="1"/>
    <row r="22996" ht="10.5" customHeight="1"/>
    <row r="22997" ht="10.5" customHeight="1"/>
    <row r="22998" ht="10.5" customHeight="1"/>
    <row r="22999" ht="10.5" customHeight="1"/>
    <row r="23000" ht="10.5" customHeight="1"/>
    <row r="23001" ht="10.5" customHeight="1"/>
    <row r="23002" ht="10.5" customHeight="1"/>
    <row r="23003" ht="10.5" customHeight="1"/>
    <row r="23004" ht="10.5" customHeight="1"/>
    <row r="23005" ht="10.5" customHeight="1"/>
    <row r="23006" ht="10.5" customHeight="1"/>
    <row r="23007" ht="10.5" customHeight="1"/>
    <row r="23008" ht="10.5" customHeight="1"/>
    <row r="23009" ht="10.5" customHeight="1"/>
    <row r="23010" ht="10.5" customHeight="1"/>
    <row r="23011" ht="10.5" customHeight="1"/>
    <row r="23012" ht="10.5" customHeight="1"/>
    <row r="23013" ht="10.5" customHeight="1"/>
    <row r="23014" ht="10.5" customHeight="1"/>
    <row r="23015" ht="10.5" customHeight="1"/>
    <row r="23016" ht="10.5" customHeight="1"/>
    <row r="23017" ht="10.5" customHeight="1"/>
    <row r="23018" ht="10.5" customHeight="1"/>
    <row r="23019" ht="10.5" customHeight="1"/>
    <row r="23020" ht="10.5" customHeight="1"/>
    <row r="23021" ht="10.5" customHeight="1"/>
    <row r="23022" ht="10.5" customHeight="1"/>
    <row r="23023" ht="10.5" customHeight="1"/>
    <row r="23024" ht="10.5" customHeight="1"/>
    <row r="23025" ht="10.5" customHeight="1"/>
    <row r="23026" ht="10.5" customHeight="1"/>
    <row r="23027" ht="10.5" customHeight="1"/>
    <row r="23028" ht="10.5" customHeight="1"/>
    <row r="23029" ht="10.5" customHeight="1"/>
    <row r="23030" ht="10.5" customHeight="1"/>
    <row r="23031" ht="10.5" customHeight="1"/>
    <row r="23032" ht="10.5" customHeight="1"/>
    <row r="23033" ht="10.5" customHeight="1"/>
    <row r="23034" ht="10.5" customHeight="1"/>
    <row r="23035" ht="10.5" customHeight="1"/>
    <row r="23036" ht="10.5" customHeight="1"/>
    <row r="23037" ht="10.5" customHeight="1"/>
    <row r="23038" ht="10.5" customHeight="1"/>
    <row r="23039" ht="10.5" customHeight="1"/>
    <row r="23040" ht="10.5" customHeight="1"/>
    <row r="23041" ht="10.5" customHeight="1"/>
    <row r="23042" ht="10.5" customHeight="1"/>
    <row r="23043" ht="10.5" customHeight="1"/>
    <row r="23044" ht="10.5" customHeight="1"/>
    <row r="23045" ht="10.5" customHeight="1"/>
    <row r="23046" ht="10.5" customHeight="1"/>
    <row r="23047" ht="10.5" customHeight="1"/>
    <row r="23048" ht="10.5" customHeight="1"/>
    <row r="23049" ht="10.5" customHeight="1"/>
    <row r="23050" ht="10.5" customHeight="1"/>
    <row r="23051" ht="10.5" customHeight="1"/>
    <row r="23052" ht="10.5" customHeight="1"/>
    <row r="23053" ht="10.5" customHeight="1"/>
    <row r="23054" ht="10.5" customHeight="1"/>
    <row r="23055" ht="10.5" customHeight="1"/>
    <row r="23056" ht="10.5" customHeight="1"/>
    <row r="23057" ht="10.5" customHeight="1"/>
    <row r="23058" ht="10.5" customHeight="1"/>
    <row r="23059" ht="10.5" customHeight="1"/>
    <row r="23060" ht="10.5" customHeight="1"/>
    <row r="23061" ht="10.5" customHeight="1"/>
    <row r="23062" ht="10.5" customHeight="1"/>
    <row r="23063" ht="10.5" customHeight="1"/>
    <row r="23064" ht="10.5" customHeight="1"/>
    <row r="23065" ht="10.5" customHeight="1"/>
    <row r="23066" ht="10.5" customHeight="1"/>
    <row r="23067" ht="10.5" customHeight="1"/>
    <row r="23068" ht="10.5" customHeight="1"/>
    <row r="23069" ht="10.5" customHeight="1"/>
    <row r="23070" ht="10.5" customHeight="1"/>
    <row r="23071" ht="10.5" customHeight="1"/>
    <row r="23072" ht="10.5" customHeight="1"/>
    <row r="23073" ht="10.5" customHeight="1"/>
    <row r="23074" ht="10.5" customHeight="1"/>
    <row r="23075" ht="10.5" customHeight="1"/>
    <row r="23076" ht="10.5" customHeight="1"/>
    <row r="23077" ht="10.5" customHeight="1"/>
    <row r="23078" ht="10.5" customHeight="1"/>
    <row r="23079" ht="10.5" customHeight="1"/>
    <row r="23080" ht="10.5" customHeight="1"/>
    <row r="23081" ht="10.5" customHeight="1"/>
    <row r="23082" ht="10.5" customHeight="1"/>
    <row r="23083" ht="10.5" customHeight="1"/>
    <row r="23084" ht="10.5" customHeight="1"/>
    <row r="23085" ht="10.5" customHeight="1"/>
    <row r="23086" ht="10.5" customHeight="1"/>
    <row r="23087" ht="10.5" customHeight="1"/>
    <row r="23088" ht="10.5" customHeight="1"/>
    <row r="23089" ht="10.5" customHeight="1"/>
    <row r="23090" ht="10.5" customHeight="1"/>
    <row r="23091" ht="10.5" customHeight="1"/>
    <row r="23092" ht="10.5" customHeight="1"/>
    <row r="23093" ht="10.5" customHeight="1"/>
    <row r="23094" ht="10.5" customHeight="1"/>
    <row r="23095" ht="10.5" customHeight="1"/>
    <row r="23096" ht="10.5" customHeight="1"/>
    <row r="23097" ht="10.5" customHeight="1"/>
    <row r="23098" ht="10.5" customHeight="1"/>
    <row r="23099" ht="10.5" customHeight="1"/>
    <row r="23100" ht="10.5" customHeight="1"/>
    <row r="23101" ht="10.5" customHeight="1"/>
    <row r="23102" ht="10.5" customHeight="1"/>
    <row r="23103" ht="10.5" customHeight="1"/>
    <row r="23104" ht="10.5" customHeight="1"/>
    <row r="23105" ht="10.5" customHeight="1"/>
    <row r="23106" ht="10.5" customHeight="1"/>
    <row r="23107" ht="10.5" customHeight="1"/>
    <row r="23108" ht="10.5" customHeight="1"/>
    <row r="23109" ht="10.5" customHeight="1"/>
    <row r="23110" ht="10.5" customHeight="1"/>
    <row r="23111" ht="10.5" customHeight="1"/>
    <row r="23112" ht="10.5" customHeight="1"/>
    <row r="23113" ht="10.5" customHeight="1"/>
    <row r="23114" ht="10.5" customHeight="1"/>
    <row r="23115" ht="10.5" customHeight="1"/>
    <row r="23116" ht="10.5" customHeight="1"/>
    <row r="23117" ht="10.5" customHeight="1"/>
    <row r="23118" ht="10.5" customHeight="1"/>
    <row r="23119" ht="10.5" customHeight="1"/>
    <row r="23120" ht="10.5" customHeight="1"/>
    <row r="23121" ht="10.5" customHeight="1"/>
    <row r="23122" ht="10.5" customHeight="1"/>
    <row r="23123" ht="10.5" customHeight="1"/>
    <row r="23124" ht="10.5" customHeight="1"/>
    <row r="23125" ht="10.5" customHeight="1"/>
    <row r="23126" ht="10.5" customHeight="1"/>
    <row r="23127" ht="10.5" customHeight="1"/>
    <row r="23128" ht="10.5" customHeight="1"/>
    <row r="23129" ht="10.5" customHeight="1"/>
    <row r="23130" ht="10.5" customHeight="1"/>
    <row r="23131" ht="10.5" customHeight="1"/>
    <row r="23132" ht="10.5" customHeight="1"/>
    <row r="23133" ht="10.5" customHeight="1"/>
    <row r="23134" ht="10.5" customHeight="1"/>
    <row r="23135" ht="10.5" customHeight="1"/>
    <row r="23136" ht="10.5" customHeight="1"/>
    <row r="23137" ht="10.5" customHeight="1"/>
    <row r="23138" ht="10.5" customHeight="1"/>
    <row r="23139" ht="10.5" customHeight="1"/>
    <row r="23140" ht="10.5" customHeight="1"/>
    <row r="23141" ht="10.5" customHeight="1"/>
    <row r="23142" ht="10.5" customHeight="1"/>
    <row r="23143" ht="10.5" customHeight="1"/>
    <row r="23144" ht="10.5" customHeight="1"/>
    <row r="23145" ht="10.5" customHeight="1"/>
    <row r="23146" ht="10.5" customHeight="1"/>
    <row r="23147" ht="10.5" customHeight="1"/>
    <row r="23148" ht="10.5" customHeight="1"/>
    <row r="23149" ht="10.5" customHeight="1"/>
    <row r="23150" ht="10.5" customHeight="1"/>
    <row r="23151" ht="10.5" customHeight="1"/>
    <row r="23152" ht="10.5" customHeight="1"/>
    <row r="23153" ht="10.5" customHeight="1"/>
    <row r="23154" ht="10.5" customHeight="1"/>
    <row r="23155" ht="10.5" customHeight="1"/>
    <row r="23156" ht="10.5" customHeight="1"/>
    <row r="23157" ht="10.5" customHeight="1"/>
    <row r="23158" ht="10.5" customHeight="1"/>
    <row r="23159" ht="10.5" customHeight="1"/>
    <row r="23160" ht="10.5" customHeight="1"/>
    <row r="23161" ht="10.5" customHeight="1"/>
    <row r="23162" ht="10.5" customHeight="1"/>
    <row r="23163" ht="10.5" customHeight="1"/>
    <row r="23164" ht="10.5" customHeight="1"/>
    <row r="23165" ht="10.5" customHeight="1"/>
    <row r="23166" ht="10.5" customHeight="1"/>
    <row r="23167" ht="10.5" customHeight="1"/>
    <row r="23168" ht="10.5" customHeight="1"/>
    <row r="23169" ht="10.5" customHeight="1"/>
    <row r="23170" ht="10.5" customHeight="1"/>
    <row r="23171" ht="10.5" customHeight="1"/>
    <row r="23172" ht="10.5" customHeight="1"/>
    <row r="23173" ht="10.5" customHeight="1"/>
    <row r="23174" ht="10.5" customHeight="1"/>
    <row r="23175" ht="10.5" customHeight="1"/>
    <row r="23176" ht="10.5" customHeight="1"/>
    <row r="23177" ht="10.5" customHeight="1"/>
    <row r="23178" ht="10.5" customHeight="1"/>
    <row r="23179" ht="10.5" customHeight="1"/>
    <row r="23180" ht="10.5" customHeight="1"/>
    <row r="23181" ht="10.5" customHeight="1"/>
    <row r="23182" ht="10.5" customHeight="1"/>
    <row r="23183" ht="10.5" customHeight="1"/>
    <row r="23184" ht="10.5" customHeight="1"/>
    <row r="23185" ht="10.5" customHeight="1"/>
    <row r="23186" ht="10.5" customHeight="1"/>
    <row r="23187" ht="10.5" customHeight="1"/>
    <row r="23188" ht="10.5" customHeight="1"/>
    <row r="23189" ht="10.5" customHeight="1"/>
    <row r="23190" ht="10.5" customHeight="1"/>
    <row r="23191" ht="10.5" customHeight="1"/>
    <row r="23192" ht="10.5" customHeight="1"/>
    <row r="23193" ht="10.5" customHeight="1"/>
    <row r="23194" ht="10.5" customHeight="1"/>
    <row r="23195" ht="10.5" customHeight="1"/>
    <row r="23196" ht="10.5" customHeight="1"/>
    <row r="23197" ht="10.5" customHeight="1"/>
    <row r="23198" ht="10.5" customHeight="1"/>
    <row r="23199" ht="10.5" customHeight="1"/>
    <row r="23200" ht="10.5" customHeight="1"/>
    <row r="23201" ht="10.5" customHeight="1"/>
    <row r="23202" ht="10.5" customHeight="1"/>
    <row r="23203" ht="10.5" customHeight="1"/>
    <row r="23204" ht="10.5" customHeight="1"/>
    <row r="23205" ht="10.5" customHeight="1"/>
    <row r="23206" ht="10.5" customHeight="1"/>
    <row r="23207" ht="10.5" customHeight="1"/>
    <row r="23208" ht="10.5" customHeight="1"/>
    <row r="23209" ht="10.5" customHeight="1"/>
    <row r="23210" ht="10.5" customHeight="1"/>
    <row r="23211" ht="10.5" customHeight="1"/>
    <row r="23212" ht="10.5" customHeight="1"/>
    <row r="23213" ht="10.5" customHeight="1"/>
    <row r="23214" ht="10.5" customHeight="1"/>
    <row r="23215" ht="10.5" customHeight="1"/>
    <row r="23216" ht="10.5" customHeight="1"/>
    <row r="23217" ht="10.5" customHeight="1"/>
    <row r="23218" ht="10.5" customHeight="1"/>
    <row r="23219" ht="10.5" customHeight="1"/>
    <row r="23220" ht="10.5" customHeight="1"/>
    <row r="23221" ht="10.5" customHeight="1"/>
    <row r="23222" ht="10.5" customHeight="1"/>
    <row r="23223" ht="10.5" customHeight="1"/>
    <row r="23224" ht="10.5" customHeight="1"/>
    <row r="23225" ht="10.5" customHeight="1"/>
    <row r="23226" ht="10.5" customHeight="1"/>
    <row r="23227" ht="10.5" customHeight="1"/>
    <row r="23228" ht="10.5" customHeight="1"/>
    <row r="23229" ht="10.5" customHeight="1"/>
    <row r="23230" ht="10.5" customHeight="1"/>
    <row r="23231" ht="10.5" customHeight="1"/>
    <row r="23232" ht="10.5" customHeight="1"/>
    <row r="23233" ht="10.5" customHeight="1"/>
    <row r="23234" ht="10.5" customHeight="1"/>
    <row r="23235" ht="10.5" customHeight="1"/>
    <row r="23236" ht="10.5" customHeight="1"/>
    <row r="23237" ht="10.5" customHeight="1"/>
    <row r="23238" ht="10.5" customHeight="1"/>
    <row r="23239" ht="10.5" customHeight="1"/>
    <row r="23240" ht="10.5" customHeight="1"/>
    <row r="23241" ht="10.5" customHeight="1"/>
    <row r="23242" ht="10.5" customHeight="1"/>
    <row r="23243" ht="10.5" customHeight="1"/>
    <row r="23244" ht="10.5" customHeight="1"/>
    <row r="23245" ht="10.5" customHeight="1"/>
    <row r="23246" ht="10.5" customHeight="1"/>
    <row r="23247" ht="10.5" customHeight="1"/>
    <row r="23248" ht="10.5" customHeight="1"/>
    <row r="23249" ht="10.5" customHeight="1"/>
    <row r="23250" ht="10.5" customHeight="1"/>
    <row r="23251" ht="10.5" customHeight="1"/>
    <row r="23252" ht="10.5" customHeight="1"/>
    <row r="23253" ht="10.5" customHeight="1"/>
    <row r="23254" ht="10.5" customHeight="1"/>
    <row r="23255" ht="10.5" customHeight="1"/>
    <row r="23256" ht="10.5" customHeight="1"/>
    <row r="23257" ht="10.5" customHeight="1"/>
    <row r="23258" ht="10.5" customHeight="1"/>
    <row r="23259" ht="10.5" customHeight="1"/>
    <row r="23260" ht="10.5" customHeight="1"/>
    <row r="23261" ht="10.5" customHeight="1"/>
    <row r="23262" ht="10.5" customHeight="1"/>
    <row r="23263" ht="10.5" customHeight="1"/>
    <row r="23264" ht="10.5" customHeight="1"/>
    <row r="23265" ht="10.5" customHeight="1"/>
    <row r="23266" ht="10.5" customHeight="1"/>
    <row r="23267" ht="10.5" customHeight="1"/>
    <row r="23268" ht="10.5" customHeight="1"/>
    <row r="23269" ht="10.5" customHeight="1"/>
    <row r="23270" ht="10.5" customHeight="1"/>
    <row r="23271" ht="10.5" customHeight="1"/>
    <row r="23272" ht="10.5" customHeight="1"/>
    <row r="23273" ht="10.5" customHeight="1"/>
    <row r="23274" ht="10.5" customHeight="1"/>
    <row r="23275" ht="10.5" customHeight="1"/>
    <row r="23276" ht="10.5" customHeight="1"/>
    <row r="23277" ht="10.5" customHeight="1"/>
    <row r="23278" ht="10.5" customHeight="1"/>
    <row r="23279" ht="10.5" customHeight="1"/>
    <row r="23280" ht="10.5" customHeight="1"/>
    <row r="23281" ht="10.5" customHeight="1"/>
    <row r="23282" ht="10.5" customHeight="1"/>
    <row r="23283" ht="10.5" customHeight="1"/>
    <row r="23284" ht="10.5" customHeight="1"/>
    <row r="23285" ht="10.5" customHeight="1"/>
    <row r="23286" ht="10.5" customHeight="1"/>
    <row r="23287" ht="10.5" customHeight="1"/>
    <row r="23288" ht="10.5" customHeight="1"/>
    <row r="23289" ht="10.5" customHeight="1"/>
    <row r="23290" ht="10.5" customHeight="1"/>
    <row r="23291" ht="10.5" customHeight="1"/>
    <row r="23292" ht="10.5" customHeight="1"/>
    <row r="23293" ht="10.5" customHeight="1"/>
    <row r="23294" ht="10.5" customHeight="1"/>
    <row r="23295" ht="10.5" customHeight="1"/>
    <row r="23296" ht="10.5" customHeight="1"/>
    <row r="23297" ht="10.5" customHeight="1"/>
    <row r="23298" ht="10.5" customHeight="1"/>
    <row r="23299" ht="10.5" customHeight="1"/>
    <row r="23300" ht="10.5" customHeight="1"/>
    <row r="23301" ht="10.5" customHeight="1"/>
    <row r="23302" ht="10.5" customHeight="1"/>
    <row r="23303" ht="10.5" customHeight="1"/>
    <row r="23304" ht="10.5" customHeight="1"/>
    <row r="23305" ht="10.5" customHeight="1"/>
    <row r="23306" ht="10.5" customHeight="1"/>
    <row r="23307" ht="10.5" customHeight="1"/>
    <row r="23308" ht="10.5" customHeight="1"/>
    <row r="23309" ht="10.5" customHeight="1"/>
    <row r="23310" ht="10.5" customHeight="1"/>
    <row r="23311" ht="10.5" customHeight="1"/>
    <row r="23312" ht="10.5" customHeight="1"/>
    <row r="23313" ht="10.5" customHeight="1"/>
    <row r="23314" ht="10.5" customHeight="1"/>
    <row r="23315" ht="10.5" customHeight="1"/>
    <row r="23316" ht="10.5" customHeight="1"/>
    <row r="23317" ht="10.5" customHeight="1"/>
    <row r="23318" ht="10.5" customHeight="1"/>
    <row r="23319" ht="10.5" customHeight="1"/>
    <row r="23320" ht="10.5" customHeight="1"/>
    <row r="23321" ht="10.5" customHeight="1"/>
    <row r="23322" ht="10.5" customHeight="1"/>
    <row r="23323" ht="10.5" customHeight="1"/>
    <row r="23324" ht="10.5" customHeight="1"/>
    <row r="23325" ht="10.5" customHeight="1"/>
    <row r="23326" ht="10.5" customHeight="1"/>
    <row r="23327" ht="10.5" customHeight="1"/>
    <row r="23328" ht="10.5" customHeight="1"/>
    <row r="23329" ht="10.5" customHeight="1"/>
    <row r="23330" ht="10.5" customHeight="1"/>
    <row r="23331" ht="10.5" customHeight="1"/>
    <row r="23332" ht="10.5" customHeight="1"/>
    <row r="23333" ht="10.5" customHeight="1"/>
    <row r="23334" ht="10.5" customHeight="1"/>
    <row r="23335" ht="10.5" customHeight="1"/>
    <row r="23336" ht="10.5" customHeight="1"/>
    <row r="23337" ht="10.5" customHeight="1"/>
    <row r="23338" ht="10.5" customHeight="1"/>
    <row r="23339" ht="10.5" customHeight="1"/>
    <row r="23340" ht="10.5" customHeight="1"/>
    <row r="23341" ht="10.5" customHeight="1"/>
    <row r="23342" ht="10.5" customHeight="1"/>
    <row r="23343" ht="10.5" customHeight="1"/>
    <row r="23344" ht="10.5" customHeight="1"/>
    <row r="23345" ht="10.5" customHeight="1"/>
    <row r="23346" ht="10.5" customHeight="1"/>
    <row r="23347" ht="10.5" customHeight="1"/>
    <row r="23348" ht="10.5" customHeight="1"/>
    <row r="23349" ht="10.5" customHeight="1"/>
    <row r="23350" ht="10.5" customHeight="1"/>
    <row r="23351" ht="10.5" customHeight="1"/>
    <row r="23352" ht="10.5" customHeight="1"/>
    <row r="23353" ht="10.5" customHeight="1"/>
    <row r="23354" ht="10.5" customHeight="1"/>
    <row r="23355" ht="10.5" customHeight="1"/>
    <row r="23356" ht="10.5" customHeight="1"/>
    <row r="23357" ht="10.5" customHeight="1"/>
    <row r="23358" ht="10.5" customHeight="1"/>
    <row r="23359" ht="10.5" customHeight="1"/>
    <row r="23360" ht="10.5" customHeight="1"/>
    <row r="23361" ht="10.5" customHeight="1"/>
    <row r="23362" ht="10.5" customHeight="1"/>
    <row r="23363" ht="10.5" customHeight="1"/>
    <row r="23364" ht="10.5" customHeight="1"/>
    <row r="23365" ht="10.5" customHeight="1"/>
    <row r="23366" ht="10.5" customHeight="1"/>
    <row r="23367" ht="10.5" customHeight="1"/>
    <row r="23368" ht="10.5" customHeight="1"/>
    <row r="23369" ht="10.5" customHeight="1"/>
    <row r="23370" ht="10.5" customHeight="1"/>
    <row r="23371" ht="10.5" customHeight="1"/>
    <row r="23372" ht="10.5" customHeight="1"/>
    <row r="23373" ht="10.5" customHeight="1"/>
    <row r="23374" ht="10.5" customHeight="1"/>
    <row r="23375" ht="10.5" customHeight="1"/>
    <row r="23376" ht="10.5" customHeight="1"/>
    <row r="23377" ht="10.5" customHeight="1"/>
    <row r="23378" ht="10.5" customHeight="1"/>
    <row r="23379" ht="10.5" customHeight="1"/>
    <row r="23380" ht="10.5" customHeight="1"/>
    <row r="23381" ht="10.5" customHeight="1"/>
    <row r="23382" ht="10.5" customHeight="1"/>
    <row r="23383" ht="10.5" customHeight="1"/>
    <row r="23384" ht="10.5" customHeight="1"/>
    <row r="23385" ht="10.5" customHeight="1"/>
    <row r="23386" ht="10.5" customHeight="1"/>
    <row r="23387" ht="10.5" customHeight="1"/>
    <row r="23388" ht="10.5" customHeight="1"/>
    <row r="23389" ht="10.5" customHeight="1"/>
    <row r="23390" ht="10.5" customHeight="1"/>
    <row r="23391" ht="10.5" customHeight="1"/>
    <row r="23392" ht="10.5" customHeight="1"/>
    <row r="23393" ht="10.5" customHeight="1"/>
    <row r="23394" ht="10.5" customHeight="1"/>
    <row r="23395" ht="10.5" customHeight="1"/>
    <row r="23396" ht="10.5" customHeight="1"/>
    <row r="23397" ht="10.5" customHeight="1"/>
    <row r="23398" ht="10.5" customHeight="1"/>
    <row r="23399" ht="10.5" customHeight="1"/>
    <row r="23400" ht="10.5" customHeight="1"/>
    <row r="23401" ht="10.5" customHeight="1"/>
    <row r="23402" ht="10.5" customHeight="1"/>
    <row r="23403" ht="10.5" customHeight="1"/>
    <row r="23404" ht="10.5" customHeight="1"/>
    <row r="23405" ht="10.5" customHeight="1"/>
    <row r="23406" ht="10.5" customHeight="1"/>
    <row r="23407" ht="10.5" customHeight="1"/>
    <row r="23408" ht="10.5" customHeight="1"/>
    <row r="23409" ht="10.5" customHeight="1"/>
    <row r="23410" ht="10.5" customHeight="1"/>
    <row r="23411" ht="10.5" customHeight="1"/>
    <row r="23412" ht="10.5" customHeight="1"/>
    <row r="23413" ht="10.5" customHeight="1"/>
    <row r="23414" ht="10.5" customHeight="1"/>
    <row r="23415" ht="10.5" customHeight="1"/>
    <row r="23416" ht="10.5" customHeight="1"/>
    <row r="23417" ht="10.5" customHeight="1"/>
    <row r="23418" ht="10.5" customHeight="1"/>
    <row r="23419" ht="10.5" customHeight="1"/>
    <row r="23420" ht="10.5" customHeight="1"/>
    <row r="23421" ht="10.5" customHeight="1"/>
    <row r="23422" ht="10.5" customHeight="1"/>
    <row r="23423" ht="10.5" customHeight="1"/>
    <row r="23424" ht="10.5" customHeight="1"/>
    <row r="23425" ht="10.5" customHeight="1"/>
    <row r="23426" ht="10.5" customHeight="1"/>
    <row r="23427" ht="10.5" customHeight="1"/>
    <row r="23428" ht="10.5" customHeight="1"/>
    <row r="23429" ht="10.5" customHeight="1"/>
    <row r="23430" ht="10.5" customHeight="1"/>
    <row r="23431" ht="10.5" customHeight="1"/>
    <row r="23432" ht="10.5" customHeight="1"/>
    <row r="23433" ht="10.5" customHeight="1"/>
    <row r="23434" ht="10.5" customHeight="1"/>
    <row r="23435" ht="10.5" customHeight="1"/>
    <row r="23436" ht="10.5" customHeight="1"/>
    <row r="23437" ht="10.5" customHeight="1"/>
    <row r="23438" ht="10.5" customHeight="1"/>
    <row r="23439" ht="10.5" customHeight="1"/>
    <row r="23440" ht="10.5" customHeight="1"/>
    <row r="23441" ht="10.5" customHeight="1"/>
    <row r="23442" ht="10.5" customHeight="1"/>
    <row r="23443" ht="10.5" customHeight="1"/>
    <row r="23444" ht="10.5" customHeight="1"/>
    <row r="23445" ht="10.5" customHeight="1"/>
    <row r="23446" ht="10.5" customHeight="1"/>
    <row r="23447" ht="10.5" customHeight="1"/>
    <row r="23448" ht="10.5" customHeight="1"/>
    <row r="23449" ht="10.5" customHeight="1"/>
    <row r="23450" ht="10.5" customHeight="1"/>
    <row r="23451" ht="10.5" customHeight="1"/>
    <row r="23452" ht="10.5" customHeight="1"/>
    <row r="23453" ht="10.5" customHeight="1"/>
    <row r="23454" ht="10.5" customHeight="1"/>
    <row r="23455" ht="10.5" customHeight="1"/>
    <row r="23456" ht="10.5" customHeight="1"/>
    <row r="23457" ht="10.5" customHeight="1"/>
    <row r="23458" ht="10.5" customHeight="1"/>
    <row r="23459" ht="10.5" customHeight="1"/>
    <row r="23460" ht="10.5" customHeight="1"/>
    <row r="23461" ht="10.5" customHeight="1"/>
    <row r="23462" ht="10.5" customHeight="1"/>
    <row r="23463" ht="10.5" customHeight="1"/>
    <row r="23464" ht="10.5" customHeight="1"/>
    <row r="23465" ht="10.5" customHeight="1"/>
    <row r="23466" ht="10.5" customHeight="1"/>
    <row r="23467" ht="10.5" customHeight="1"/>
    <row r="23468" ht="10.5" customHeight="1"/>
    <row r="23469" ht="10.5" customHeight="1"/>
    <row r="23470" ht="10.5" customHeight="1"/>
    <row r="23471" ht="10.5" customHeight="1"/>
    <row r="23472" ht="10.5" customHeight="1"/>
    <row r="23473" ht="10.5" customHeight="1"/>
    <row r="23474" ht="10.5" customHeight="1"/>
    <row r="23475" ht="10.5" customHeight="1"/>
    <row r="23476" ht="10.5" customHeight="1"/>
    <row r="23477" ht="10.5" customHeight="1"/>
    <row r="23478" ht="10.5" customHeight="1"/>
    <row r="23479" ht="10.5" customHeight="1"/>
    <row r="23480" ht="10.5" customHeight="1"/>
    <row r="23481" ht="10.5" customHeight="1"/>
    <row r="23482" ht="10.5" customHeight="1"/>
    <row r="23483" ht="10.5" customHeight="1"/>
    <row r="23484" ht="10.5" customHeight="1"/>
    <row r="23485" ht="10.5" customHeight="1"/>
    <row r="23486" ht="10.5" customHeight="1"/>
    <row r="23487" ht="10.5" customHeight="1"/>
    <row r="23488" ht="10.5" customHeight="1"/>
    <row r="23489" ht="10.5" customHeight="1"/>
    <row r="23490" ht="10.5" customHeight="1"/>
    <row r="23491" ht="10.5" customHeight="1"/>
    <row r="23492" ht="10.5" customHeight="1"/>
    <row r="23493" ht="10.5" customHeight="1"/>
    <row r="23494" ht="10.5" customHeight="1"/>
    <row r="23495" ht="10.5" customHeight="1"/>
    <row r="23496" ht="10.5" customHeight="1"/>
    <row r="23497" ht="10.5" customHeight="1"/>
    <row r="23498" ht="10.5" customHeight="1"/>
    <row r="23499" ht="10.5" customHeight="1"/>
    <row r="23500" ht="10.5" customHeight="1"/>
    <row r="23501" ht="10.5" customHeight="1"/>
    <row r="23502" ht="10.5" customHeight="1"/>
    <row r="23503" ht="10.5" customHeight="1"/>
    <row r="23504" ht="10.5" customHeight="1"/>
    <row r="23505" ht="10.5" customHeight="1"/>
    <row r="23506" ht="10.5" customHeight="1"/>
    <row r="23507" ht="10.5" customHeight="1"/>
    <row r="23508" ht="10.5" customHeight="1"/>
    <row r="23509" ht="10.5" customHeight="1"/>
    <row r="23510" ht="10.5" customHeight="1"/>
    <row r="23511" ht="10.5" customHeight="1"/>
    <row r="23512" ht="10.5" customHeight="1"/>
    <row r="23513" ht="10.5" customHeight="1"/>
    <row r="23514" ht="10.5" customHeight="1"/>
    <row r="23515" ht="10.5" customHeight="1"/>
    <row r="23516" ht="10.5" customHeight="1"/>
    <row r="23517" ht="10.5" customHeight="1"/>
    <row r="23518" ht="10.5" customHeight="1"/>
    <row r="23519" ht="10.5" customHeight="1"/>
    <row r="23520" ht="10.5" customHeight="1"/>
    <row r="23521" ht="10.5" customHeight="1"/>
    <row r="23522" ht="10.5" customHeight="1"/>
    <row r="23523" ht="10.5" customHeight="1"/>
    <row r="23524" ht="10.5" customHeight="1"/>
    <row r="23525" ht="10.5" customHeight="1"/>
    <row r="23526" ht="10.5" customHeight="1"/>
    <row r="23527" ht="10.5" customHeight="1"/>
    <row r="23528" ht="10.5" customHeight="1"/>
    <row r="23529" ht="10.5" customHeight="1"/>
    <row r="23530" ht="10.5" customHeight="1"/>
    <row r="23531" ht="10.5" customHeight="1"/>
    <row r="23532" ht="10.5" customHeight="1"/>
    <row r="23533" ht="10.5" customHeight="1"/>
    <row r="23534" ht="10.5" customHeight="1"/>
    <row r="23535" ht="10.5" customHeight="1"/>
    <row r="23536" ht="10.5" customHeight="1"/>
    <row r="23537" ht="10.5" customHeight="1"/>
    <row r="23538" ht="10.5" customHeight="1"/>
    <row r="23539" ht="10.5" customHeight="1"/>
    <row r="23540" ht="10.5" customHeight="1"/>
    <row r="23541" ht="10.5" customHeight="1"/>
    <row r="23542" ht="10.5" customHeight="1"/>
    <row r="23543" ht="10.5" customHeight="1"/>
    <row r="23544" ht="10.5" customHeight="1"/>
    <row r="23545" ht="10.5" customHeight="1"/>
    <row r="23546" ht="10.5" customHeight="1"/>
    <row r="23547" ht="10.5" customHeight="1"/>
    <row r="23548" ht="10.5" customHeight="1"/>
    <row r="23549" ht="10.5" customHeight="1"/>
    <row r="23550" ht="10.5" customHeight="1"/>
    <row r="23551" ht="10.5" customHeight="1"/>
    <row r="23552" ht="10.5" customHeight="1"/>
    <row r="23553" ht="10.5" customHeight="1"/>
    <row r="23554" ht="10.5" customHeight="1"/>
    <row r="23555" ht="10.5" customHeight="1"/>
    <row r="23556" ht="10.5" customHeight="1"/>
    <row r="23557" ht="10.5" customHeight="1"/>
    <row r="23558" ht="10.5" customHeight="1"/>
    <row r="23559" ht="10.5" customHeight="1"/>
    <row r="23560" ht="10.5" customHeight="1"/>
    <row r="23561" ht="10.5" customHeight="1"/>
    <row r="23562" ht="10.5" customHeight="1"/>
    <row r="23563" ht="10.5" customHeight="1"/>
    <row r="23564" ht="10.5" customHeight="1"/>
    <row r="23565" ht="10.5" customHeight="1"/>
    <row r="23566" ht="10.5" customHeight="1"/>
    <row r="23567" ht="10.5" customHeight="1"/>
    <row r="23568" ht="10.5" customHeight="1"/>
    <row r="23569" ht="10.5" customHeight="1"/>
    <row r="23570" ht="10.5" customHeight="1"/>
    <row r="23571" ht="10.5" customHeight="1"/>
    <row r="23572" ht="10.5" customHeight="1"/>
    <row r="23573" ht="10.5" customHeight="1"/>
    <row r="23574" ht="10.5" customHeight="1"/>
    <row r="23575" ht="10.5" customHeight="1"/>
    <row r="23576" ht="10.5" customHeight="1"/>
    <row r="23577" ht="10.5" customHeight="1"/>
    <row r="23578" ht="10.5" customHeight="1"/>
    <row r="23579" ht="10.5" customHeight="1"/>
    <row r="23580" ht="10.5" customHeight="1"/>
    <row r="23581" ht="10.5" customHeight="1"/>
    <row r="23582" ht="10.5" customHeight="1"/>
    <row r="23583" ht="10.5" customHeight="1"/>
    <row r="23584" ht="10.5" customHeight="1"/>
    <row r="23585" ht="10.5" customHeight="1"/>
    <row r="23586" ht="10.5" customHeight="1"/>
    <row r="23587" ht="10.5" customHeight="1"/>
    <row r="23588" ht="10.5" customHeight="1"/>
    <row r="23589" ht="10.5" customHeight="1"/>
    <row r="23590" ht="10.5" customHeight="1"/>
    <row r="23591" ht="10.5" customHeight="1"/>
    <row r="23592" ht="10.5" customHeight="1"/>
    <row r="23593" ht="10.5" customHeight="1"/>
    <row r="23594" ht="10.5" customHeight="1"/>
    <row r="23595" ht="10.5" customHeight="1"/>
    <row r="23596" ht="10.5" customHeight="1"/>
    <row r="23597" ht="10.5" customHeight="1"/>
    <row r="23598" ht="10.5" customHeight="1"/>
    <row r="23599" ht="10.5" customHeight="1"/>
    <row r="23600" ht="10.5" customHeight="1"/>
    <row r="23601" ht="10.5" customHeight="1"/>
    <row r="23602" ht="10.5" customHeight="1"/>
    <row r="23603" ht="10.5" customHeight="1"/>
    <row r="23604" ht="10.5" customHeight="1"/>
    <row r="23605" ht="10.5" customHeight="1"/>
    <row r="23606" ht="10.5" customHeight="1"/>
    <row r="23607" ht="10.5" customHeight="1"/>
    <row r="23608" ht="10.5" customHeight="1"/>
    <row r="23609" ht="10.5" customHeight="1"/>
    <row r="23610" ht="10.5" customHeight="1"/>
    <row r="23611" ht="10.5" customHeight="1"/>
    <row r="23612" ht="10.5" customHeight="1"/>
    <row r="23613" ht="10.5" customHeight="1"/>
    <row r="23614" ht="10.5" customHeight="1"/>
    <row r="23615" ht="10.5" customHeight="1"/>
    <row r="23616" ht="10.5" customHeight="1"/>
    <row r="23617" ht="10.5" customHeight="1"/>
    <row r="23618" ht="10.5" customHeight="1"/>
    <row r="23619" ht="10.5" customHeight="1"/>
    <row r="23620" ht="10.5" customHeight="1"/>
    <row r="23621" ht="10.5" customHeight="1"/>
    <row r="23622" ht="10.5" customHeight="1"/>
    <row r="23623" ht="10.5" customHeight="1"/>
    <row r="23624" ht="10.5" customHeight="1"/>
    <row r="23625" ht="10.5" customHeight="1"/>
    <row r="23626" ht="10.5" customHeight="1"/>
    <row r="23627" ht="10.5" customHeight="1"/>
    <row r="23628" ht="10.5" customHeight="1"/>
    <row r="23629" ht="10.5" customHeight="1"/>
    <row r="23630" ht="10.5" customHeight="1"/>
    <row r="23631" ht="10.5" customHeight="1"/>
    <row r="23632" ht="10.5" customHeight="1"/>
    <row r="23633" ht="10.5" customHeight="1"/>
    <row r="23634" ht="10.5" customHeight="1"/>
    <row r="23635" ht="10.5" customHeight="1"/>
    <row r="23636" ht="10.5" customHeight="1"/>
    <row r="23637" ht="10.5" customHeight="1"/>
    <row r="23638" ht="10.5" customHeight="1"/>
    <row r="23639" ht="10.5" customHeight="1"/>
    <row r="23640" ht="10.5" customHeight="1"/>
    <row r="23641" ht="10.5" customHeight="1"/>
    <row r="23642" ht="10.5" customHeight="1"/>
    <row r="23643" ht="10.5" customHeight="1"/>
    <row r="23644" ht="10.5" customHeight="1"/>
    <row r="23645" ht="10.5" customHeight="1"/>
    <row r="23646" ht="10.5" customHeight="1"/>
    <row r="23647" ht="10.5" customHeight="1"/>
    <row r="23648" ht="10.5" customHeight="1"/>
    <row r="23649" ht="10.5" customHeight="1"/>
    <row r="23650" ht="10.5" customHeight="1"/>
    <row r="23651" ht="10.5" customHeight="1"/>
    <row r="23652" ht="10.5" customHeight="1"/>
    <row r="23653" ht="10.5" customHeight="1"/>
    <row r="23654" ht="10.5" customHeight="1"/>
    <row r="23655" ht="10.5" customHeight="1"/>
    <row r="23656" ht="10.5" customHeight="1"/>
    <row r="23657" ht="10.5" customHeight="1"/>
    <row r="23658" ht="10.5" customHeight="1"/>
    <row r="23659" ht="10.5" customHeight="1"/>
    <row r="23660" ht="10.5" customHeight="1"/>
    <row r="23661" ht="10.5" customHeight="1"/>
    <row r="23662" ht="10.5" customHeight="1"/>
    <row r="23663" ht="10.5" customHeight="1"/>
    <row r="23664" ht="10.5" customHeight="1"/>
    <row r="23665" ht="10.5" customHeight="1"/>
    <row r="23666" ht="10.5" customHeight="1"/>
    <row r="23667" ht="10.5" customHeight="1"/>
    <row r="23668" ht="10.5" customHeight="1"/>
    <row r="23669" ht="10.5" customHeight="1"/>
    <row r="23670" ht="10.5" customHeight="1"/>
    <row r="23671" ht="10.5" customHeight="1"/>
    <row r="23672" ht="10.5" customHeight="1"/>
    <row r="23673" ht="10.5" customHeight="1"/>
    <row r="23674" ht="10.5" customHeight="1"/>
    <row r="23675" ht="10.5" customHeight="1"/>
    <row r="23676" ht="10.5" customHeight="1"/>
    <row r="23677" ht="10.5" customHeight="1"/>
    <row r="23678" ht="10.5" customHeight="1"/>
    <row r="23679" ht="10.5" customHeight="1"/>
    <row r="23680" ht="10.5" customHeight="1"/>
    <row r="23681" ht="10.5" customHeight="1"/>
    <row r="23682" ht="10.5" customHeight="1"/>
    <row r="23683" ht="10.5" customHeight="1"/>
    <row r="23684" ht="10.5" customHeight="1"/>
    <row r="23685" ht="10.5" customHeight="1"/>
    <row r="23686" ht="10.5" customHeight="1"/>
    <row r="23687" ht="10.5" customHeight="1"/>
    <row r="23688" ht="10.5" customHeight="1"/>
    <row r="23689" ht="10.5" customHeight="1"/>
    <row r="23690" ht="10.5" customHeight="1"/>
    <row r="23691" ht="10.5" customHeight="1"/>
    <row r="23692" ht="10.5" customHeight="1"/>
    <row r="23693" ht="10.5" customHeight="1"/>
    <row r="23694" ht="10.5" customHeight="1"/>
    <row r="23695" ht="10.5" customHeight="1"/>
    <row r="23696" ht="10.5" customHeight="1"/>
    <row r="23697" ht="10.5" customHeight="1"/>
    <row r="23698" ht="10.5" customHeight="1"/>
    <row r="23699" ht="10.5" customHeight="1"/>
    <row r="23700" ht="10.5" customHeight="1"/>
    <row r="23701" ht="10.5" customHeight="1"/>
    <row r="23702" ht="10.5" customHeight="1"/>
    <row r="23703" ht="10.5" customHeight="1"/>
    <row r="23704" ht="10.5" customHeight="1"/>
    <row r="23705" ht="10.5" customHeight="1"/>
    <row r="23706" ht="10.5" customHeight="1"/>
    <row r="23707" ht="10.5" customHeight="1"/>
    <row r="23708" ht="10.5" customHeight="1"/>
    <row r="23709" ht="10.5" customHeight="1"/>
    <row r="23710" ht="10.5" customHeight="1"/>
    <row r="23711" ht="10.5" customHeight="1"/>
    <row r="23712" ht="10.5" customHeight="1"/>
    <row r="23713" ht="10.5" customHeight="1"/>
    <row r="23714" ht="10.5" customHeight="1"/>
    <row r="23715" ht="10.5" customHeight="1"/>
    <row r="23716" ht="10.5" customHeight="1"/>
    <row r="23717" ht="10.5" customHeight="1"/>
    <row r="23718" ht="10.5" customHeight="1"/>
    <row r="23719" ht="10.5" customHeight="1"/>
    <row r="23720" ht="10.5" customHeight="1"/>
    <row r="23721" ht="10.5" customHeight="1"/>
    <row r="23722" ht="10.5" customHeight="1"/>
    <row r="23723" ht="10.5" customHeight="1"/>
    <row r="23724" ht="10.5" customHeight="1"/>
    <row r="23725" ht="10.5" customHeight="1"/>
    <row r="23726" ht="10.5" customHeight="1"/>
    <row r="23727" ht="10.5" customHeight="1"/>
    <row r="23728" ht="10.5" customHeight="1"/>
    <row r="23729" ht="10.5" customHeight="1"/>
    <row r="23730" ht="10.5" customHeight="1"/>
    <row r="23731" ht="10.5" customHeight="1"/>
    <row r="23732" ht="10.5" customHeight="1"/>
    <row r="23733" ht="10.5" customHeight="1"/>
    <row r="23734" ht="10.5" customHeight="1"/>
    <row r="23735" ht="10.5" customHeight="1"/>
    <row r="23736" ht="10.5" customHeight="1"/>
    <row r="23737" ht="10.5" customHeight="1"/>
    <row r="23738" ht="10.5" customHeight="1"/>
    <row r="23739" ht="10.5" customHeight="1"/>
    <row r="23740" ht="10.5" customHeight="1"/>
    <row r="23741" ht="10.5" customHeight="1"/>
    <row r="23742" ht="10.5" customHeight="1"/>
    <row r="23743" ht="10.5" customHeight="1"/>
    <row r="23744" ht="10.5" customHeight="1"/>
    <row r="23745" ht="10.5" customHeight="1"/>
    <row r="23746" ht="10.5" customHeight="1"/>
    <row r="23747" ht="10.5" customHeight="1"/>
    <row r="23748" ht="10.5" customHeight="1"/>
    <row r="23749" ht="10.5" customHeight="1"/>
    <row r="23750" ht="10.5" customHeight="1"/>
    <row r="23751" ht="10.5" customHeight="1"/>
    <row r="23752" ht="10.5" customHeight="1"/>
    <row r="23753" ht="10.5" customHeight="1"/>
    <row r="23754" ht="10.5" customHeight="1"/>
    <row r="23755" ht="10.5" customHeight="1"/>
    <row r="23756" ht="10.5" customHeight="1"/>
    <row r="23757" ht="10.5" customHeight="1"/>
    <row r="23758" ht="10.5" customHeight="1"/>
    <row r="23759" ht="10.5" customHeight="1"/>
    <row r="23760" ht="10.5" customHeight="1"/>
    <row r="23761" ht="10.5" customHeight="1"/>
    <row r="23762" ht="10.5" customHeight="1"/>
    <row r="23763" ht="10.5" customHeight="1"/>
    <row r="23764" ht="10.5" customHeight="1"/>
    <row r="23765" ht="10.5" customHeight="1"/>
    <row r="23766" ht="10.5" customHeight="1"/>
    <row r="23767" ht="10.5" customHeight="1"/>
    <row r="23768" ht="10.5" customHeight="1"/>
    <row r="23769" ht="10.5" customHeight="1"/>
    <row r="23770" ht="10.5" customHeight="1"/>
    <row r="23771" ht="10.5" customHeight="1"/>
    <row r="23772" ht="10.5" customHeight="1"/>
    <row r="23773" ht="10.5" customHeight="1"/>
    <row r="23774" ht="10.5" customHeight="1"/>
    <row r="23775" ht="10.5" customHeight="1"/>
    <row r="23776" ht="10.5" customHeight="1"/>
    <row r="23777" ht="10.5" customHeight="1"/>
    <row r="23778" ht="10.5" customHeight="1"/>
    <row r="23779" ht="10.5" customHeight="1"/>
    <row r="23780" ht="10.5" customHeight="1"/>
    <row r="23781" ht="10.5" customHeight="1"/>
    <row r="23782" ht="10.5" customHeight="1"/>
    <row r="23783" ht="10.5" customHeight="1"/>
    <row r="23784" ht="10.5" customHeight="1"/>
    <row r="23785" ht="10.5" customHeight="1"/>
    <row r="23786" ht="10.5" customHeight="1"/>
    <row r="23787" ht="10.5" customHeight="1"/>
    <row r="23788" ht="10.5" customHeight="1"/>
    <row r="23789" ht="10.5" customHeight="1"/>
    <row r="23790" ht="10.5" customHeight="1"/>
    <row r="23791" ht="10.5" customHeight="1"/>
    <row r="23792" ht="10.5" customHeight="1"/>
    <row r="23793" ht="10.5" customHeight="1"/>
    <row r="23794" ht="10.5" customHeight="1"/>
    <row r="23795" ht="10.5" customHeight="1"/>
    <row r="23796" ht="10.5" customHeight="1"/>
    <row r="23797" ht="10.5" customHeight="1"/>
    <row r="23798" ht="10.5" customHeight="1"/>
    <row r="23799" ht="10.5" customHeight="1"/>
    <row r="23800" ht="10.5" customHeight="1"/>
    <row r="23801" ht="10.5" customHeight="1"/>
    <row r="23802" ht="10.5" customHeight="1"/>
    <row r="23803" ht="10.5" customHeight="1"/>
    <row r="23804" ht="10.5" customHeight="1"/>
    <row r="23805" ht="10.5" customHeight="1"/>
    <row r="23806" ht="10.5" customHeight="1"/>
    <row r="23807" ht="10.5" customHeight="1"/>
    <row r="23808" ht="10.5" customHeight="1"/>
    <row r="23809" ht="10.5" customHeight="1"/>
    <row r="23810" ht="10.5" customHeight="1"/>
    <row r="23811" ht="10.5" customHeight="1"/>
    <row r="23812" ht="10.5" customHeight="1"/>
    <row r="23813" ht="10.5" customHeight="1"/>
    <row r="23814" ht="10.5" customHeight="1"/>
    <row r="23815" ht="10.5" customHeight="1"/>
    <row r="23816" ht="10.5" customHeight="1"/>
    <row r="23817" ht="10.5" customHeight="1"/>
    <row r="23818" ht="10.5" customHeight="1"/>
    <row r="23819" ht="10.5" customHeight="1"/>
    <row r="23820" ht="10.5" customHeight="1"/>
    <row r="23821" ht="10.5" customHeight="1"/>
    <row r="23822" ht="10.5" customHeight="1"/>
    <row r="23823" ht="10.5" customHeight="1"/>
    <row r="23824" ht="10.5" customHeight="1"/>
    <row r="23825" ht="10.5" customHeight="1"/>
    <row r="23826" ht="10.5" customHeight="1"/>
    <row r="23827" ht="10.5" customHeight="1"/>
    <row r="23828" ht="10.5" customHeight="1"/>
    <row r="23829" ht="10.5" customHeight="1"/>
    <row r="23830" ht="10.5" customHeight="1"/>
    <row r="23831" ht="10.5" customHeight="1"/>
    <row r="23832" ht="10.5" customHeight="1"/>
    <row r="23833" ht="10.5" customHeight="1"/>
    <row r="23834" ht="10.5" customHeight="1"/>
    <row r="23835" ht="10.5" customHeight="1"/>
    <row r="23836" ht="10.5" customHeight="1"/>
    <row r="23837" ht="10.5" customHeight="1"/>
    <row r="23838" ht="10.5" customHeight="1"/>
    <row r="23839" ht="10.5" customHeight="1"/>
    <row r="23840" ht="10.5" customHeight="1"/>
    <row r="23841" ht="10.5" customHeight="1"/>
    <row r="23842" ht="10.5" customHeight="1"/>
    <row r="23843" ht="10.5" customHeight="1"/>
    <row r="23844" ht="10.5" customHeight="1"/>
    <row r="23845" ht="10.5" customHeight="1"/>
    <row r="23846" ht="10.5" customHeight="1"/>
    <row r="23847" ht="10.5" customHeight="1"/>
    <row r="23848" ht="10.5" customHeight="1"/>
    <row r="23849" ht="10.5" customHeight="1"/>
    <row r="23850" ht="10.5" customHeight="1"/>
    <row r="23851" ht="10.5" customHeight="1"/>
    <row r="23852" ht="10.5" customHeight="1"/>
    <row r="23853" ht="10.5" customHeight="1"/>
    <row r="23854" ht="10.5" customHeight="1"/>
    <row r="23855" ht="10.5" customHeight="1"/>
    <row r="23856" ht="10.5" customHeight="1"/>
    <row r="23857" ht="10.5" customHeight="1"/>
    <row r="23858" ht="10.5" customHeight="1"/>
    <row r="23859" ht="10.5" customHeight="1"/>
    <row r="23860" ht="10.5" customHeight="1"/>
    <row r="23861" ht="10.5" customHeight="1"/>
    <row r="23862" ht="10.5" customHeight="1"/>
    <row r="23863" ht="10.5" customHeight="1"/>
    <row r="23864" ht="10.5" customHeight="1"/>
    <row r="23865" ht="10.5" customHeight="1"/>
    <row r="23866" ht="10.5" customHeight="1"/>
    <row r="23867" ht="10.5" customHeight="1"/>
    <row r="23868" ht="10.5" customHeight="1"/>
    <row r="23869" ht="10.5" customHeight="1"/>
    <row r="23870" ht="10.5" customHeight="1"/>
    <row r="23871" ht="10.5" customHeight="1"/>
    <row r="23872" ht="10.5" customHeight="1"/>
    <row r="23873" ht="10.5" customHeight="1"/>
    <row r="23874" ht="10.5" customHeight="1"/>
    <row r="23875" ht="10.5" customHeight="1"/>
    <row r="23876" ht="10.5" customHeight="1"/>
    <row r="23877" ht="10.5" customHeight="1"/>
    <row r="23878" ht="10.5" customHeight="1"/>
    <row r="23879" ht="10.5" customHeight="1"/>
    <row r="23880" ht="10.5" customHeight="1"/>
    <row r="23881" ht="10.5" customHeight="1"/>
    <row r="23882" ht="10.5" customHeight="1"/>
    <row r="23883" ht="10.5" customHeight="1"/>
    <row r="23884" ht="10.5" customHeight="1"/>
    <row r="23885" ht="10.5" customHeight="1"/>
    <row r="23886" ht="10.5" customHeight="1"/>
    <row r="23887" ht="10.5" customHeight="1"/>
    <row r="23888" ht="10.5" customHeight="1"/>
    <row r="23889" ht="10.5" customHeight="1"/>
    <row r="23890" ht="10.5" customHeight="1"/>
    <row r="23891" ht="10.5" customHeight="1"/>
    <row r="23892" ht="10.5" customHeight="1"/>
    <row r="23893" ht="10.5" customHeight="1"/>
    <row r="23894" ht="10.5" customHeight="1"/>
    <row r="23895" ht="10.5" customHeight="1"/>
    <row r="23896" ht="10.5" customHeight="1"/>
    <row r="23897" ht="10.5" customHeight="1"/>
    <row r="23898" ht="10.5" customHeight="1"/>
    <row r="23899" ht="10.5" customHeight="1"/>
    <row r="23900" ht="10.5" customHeight="1"/>
    <row r="23901" ht="10.5" customHeight="1"/>
    <row r="23902" ht="10.5" customHeight="1"/>
    <row r="23903" ht="10.5" customHeight="1"/>
    <row r="23904" ht="10.5" customHeight="1"/>
    <row r="23905" ht="10.5" customHeight="1"/>
    <row r="23906" ht="10.5" customHeight="1"/>
    <row r="23907" ht="10.5" customHeight="1"/>
    <row r="23908" ht="10.5" customHeight="1"/>
    <row r="23909" ht="10.5" customHeight="1"/>
    <row r="23910" ht="10.5" customHeight="1"/>
    <row r="23911" ht="10.5" customHeight="1"/>
    <row r="23912" ht="10.5" customHeight="1"/>
    <row r="23913" ht="10.5" customHeight="1"/>
    <row r="23914" ht="10.5" customHeight="1"/>
    <row r="23915" ht="10.5" customHeight="1"/>
    <row r="23916" ht="10.5" customHeight="1"/>
    <row r="23917" ht="10.5" customHeight="1"/>
    <row r="23918" ht="10.5" customHeight="1"/>
    <row r="23919" ht="10.5" customHeight="1"/>
    <row r="23920" ht="10.5" customHeight="1"/>
    <row r="23921" ht="10.5" customHeight="1"/>
    <row r="23922" ht="10.5" customHeight="1"/>
    <row r="23923" ht="10.5" customHeight="1"/>
    <row r="23924" ht="10.5" customHeight="1"/>
    <row r="23925" ht="10.5" customHeight="1"/>
    <row r="23926" ht="10.5" customHeight="1"/>
    <row r="23927" ht="10.5" customHeight="1"/>
    <row r="23928" ht="10.5" customHeight="1"/>
    <row r="23929" ht="10.5" customHeight="1"/>
    <row r="23930" ht="10.5" customHeight="1"/>
    <row r="23931" ht="10.5" customHeight="1"/>
    <row r="23932" ht="10.5" customHeight="1"/>
    <row r="23933" ht="10.5" customHeight="1"/>
    <row r="23934" ht="10.5" customHeight="1"/>
    <row r="23935" ht="10.5" customHeight="1"/>
    <row r="23936" ht="10.5" customHeight="1"/>
    <row r="23937" ht="10.5" customHeight="1"/>
    <row r="23938" ht="10.5" customHeight="1"/>
    <row r="23939" ht="10.5" customHeight="1"/>
    <row r="23940" ht="10.5" customHeight="1"/>
    <row r="23941" ht="10.5" customHeight="1"/>
    <row r="23942" ht="10.5" customHeight="1"/>
    <row r="23943" ht="10.5" customHeight="1"/>
    <row r="23944" ht="10.5" customHeight="1"/>
    <row r="23945" ht="10.5" customHeight="1"/>
    <row r="23946" ht="10.5" customHeight="1"/>
    <row r="23947" ht="10.5" customHeight="1"/>
    <row r="23948" ht="10.5" customHeight="1"/>
    <row r="23949" ht="10.5" customHeight="1"/>
    <row r="23950" ht="10.5" customHeight="1"/>
    <row r="23951" ht="10.5" customHeight="1"/>
    <row r="23952" ht="10.5" customHeight="1"/>
    <row r="23953" ht="10.5" customHeight="1"/>
    <row r="23954" ht="10.5" customHeight="1"/>
    <row r="23955" ht="10.5" customHeight="1"/>
    <row r="23956" ht="10.5" customHeight="1"/>
    <row r="23957" ht="10.5" customHeight="1"/>
    <row r="23958" ht="10.5" customHeight="1"/>
    <row r="23959" ht="10.5" customHeight="1"/>
    <row r="23960" ht="10.5" customHeight="1"/>
    <row r="23961" ht="10.5" customHeight="1"/>
    <row r="23962" ht="10.5" customHeight="1"/>
    <row r="23963" ht="10.5" customHeight="1"/>
    <row r="23964" ht="10.5" customHeight="1"/>
    <row r="23965" ht="10.5" customHeight="1"/>
    <row r="23966" ht="10.5" customHeight="1"/>
    <row r="23967" ht="10.5" customHeight="1"/>
    <row r="23968" ht="10.5" customHeight="1"/>
    <row r="23969" ht="10.5" customHeight="1"/>
    <row r="23970" ht="10.5" customHeight="1"/>
    <row r="23971" ht="10.5" customHeight="1"/>
    <row r="23972" ht="10.5" customHeight="1"/>
    <row r="23973" ht="10.5" customHeight="1"/>
    <row r="23974" ht="10.5" customHeight="1"/>
    <row r="23975" ht="10.5" customHeight="1"/>
    <row r="23976" ht="10.5" customHeight="1"/>
    <row r="23977" ht="10.5" customHeight="1"/>
    <row r="23978" ht="10.5" customHeight="1"/>
    <row r="23979" ht="10.5" customHeight="1"/>
    <row r="23980" ht="10.5" customHeight="1"/>
    <row r="23981" ht="10.5" customHeight="1"/>
    <row r="23982" ht="10.5" customHeight="1"/>
    <row r="23983" ht="10.5" customHeight="1"/>
    <row r="23984" ht="10.5" customHeight="1"/>
    <row r="23985" ht="10.5" customHeight="1"/>
    <row r="23986" ht="10.5" customHeight="1"/>
    <row r="23987" ht="10.5" customHeight="1"/>
    <row r="23988" ht="10.5" customHeight="1"/>
    <row r="23989" ht="10.5" customHeight="1"/>
    <row r="23990" ht="10.5" customHeight="1"/>
    <row r="23991" ht="10.5" customHeight="1"/>
    <row r="23992" ht="10.5" customHeight="1"/>
    <row r="23993" ht="10.5" customHeight="1"/>
    <row r="23994" ht="10.5" customHeight="1"/>
    <row r="23995" ht="10.5" customHeight="1"/>
    <row r="23996" ht="10.5" customHeight="1"/>
    <row r="23997" ht="10.5" customHeight="1"/>
    <row r="23998" ht="10.5" customHeight="1"/>
    <row r="23999" ht="10.5" customHeight="1"/>
    <row r="24000" ht="10.5" customHeight="1"/>
    <row r="24001" ht="10.5" customHeight="1"/>
    <row r="24002" ht="10.5" customHeight="1"/>
    <row r="24003" ht="10.5" customHeight="1"/>
    <row r="24004" ht="10.5" customHeight="1"/>
    <row r="24005" ht="10.5" customHeight="1"/>
    <row r="24006" ht="10.5" customHeight="1"/>
    <row r="24007" ht="10.5" customHeight="1"/>
    <row r="24008" ht="10.5" customHeight="1"/>
    <row r="24009" ht="10.5" customHeight="1"/>
    <row r="24010" ht="10.5" customHeight="1"/>
    <row r="24011" ht="10.5" customHeight="1"/>
    <row r="24012" ht="10.5" customHeight="1"/>
    <row r="24013" ht="10.5" customHeight="1"/>
    <row r="24014" ht="10.5" customHeight="1"/>
    <row r="24015" ht="10.5" customHeight="1"/>
    <row r="24016" ht="10.5" customHeight="1"/>
    <row r="24017" ht="10.5" customHeight="1"/>
    <row r="24018" ht="10.5" customHeight="1"/>
    <row r="24019" ht="10.5" customHeight="1"/>
    <row r="24020" ht="10.5" customHeight="1"/>
    <row r="24021" ht="10.5" customHeight="1"/>
    <row r="24022" ht="10.5" customHeight="1"/>
    <row r="24023" ht="10.5" customHeight="1"/>
    <row r="24024" ht="10.5" customHeight="1"/>
    <row r="24025" ht="10.5" customHeight="1"/>
    <row r="24026" ht="10.5" customHeight="1"/>
    <row r="24027" ht="10.5" customHeight="1"/>
    <row r="24028" ht="10.5" customHeight="1"/>
    <row r="24029" ht="10.5" customHeight="1"/>
    <row r="24030" ht="10.5" customHeight="1"/>
    <row r="24031" ht="10.5" customHeight="1"/>
    <row r="24032" ht="10.5" customHeight="1"/>
    <row r="24033" ht="10.5" customHeight="1"/>
    <row r="24034" ht="10.5" customHeight="1"/>
    <row r="24035" ht="10.5" customHeight="1"/>
    <row r="24036" ht="10.5" customHeight="1"/>
    <row r="24037" ht="10.5" customHeight="1"/>
    <row r="24038" ht="10.5" customHeight="1"/>
    <row r="24039" ht="10.5" customHeight="1"/>
    <row r="24040" ht="10.5" customHeight="1"/>
    <row r="24041" ht="10.5" customHeight="1"/>
    <row r="24042" ht="10.5" customHeight="1"/>
    <row r="24043" ht="10.5" customHeight="1"/>
    <row r="24044" ht="10.5" customHeight="1"/>
    <row r="24045" ht="10.5" customHeight="1"/>
    <row r="24046" ht="10.5" customHeight="1"/>
    <row r="24047" ht="10.5" customHeight="1"/>
    <row r="24048" ht="10.5" customHeight="1"/>
    <row r="24049" ht="10.5" customHeight="1"/>
    <row r="24050" ht="10.5" customHeight="1"/>
    <row r="24051" ht="10.5" customHeight="1"/>
    <row r="24052" ht="10.5" customHeight="1"/>
    <row r="24053" ht="10.5" customHeight="1"/>
    <row r="24054" ht="10.5" customHeight="1"/>
    <row r="24055" ht="10.5" customHeight="1"/>
    <row r="24056" ht="10.5" customHeight="1"/>
    <row r="24057" ht="10.5" customHeight="1"/>
    <row r="24058" ht="10.5" customHeight="1"/>
    <row r="24059" ht="10.5" customHeight="1"/>
    <row r="24060" ht="10.5" customHeight="1"/>
    <row r="24061" ht="10.5" customHeight="1"/>
    <row r="24062" ht="10.5" customHeight="1"/>
    <row r="24063" ht="10.5" customHeight="1"/>
    <row r="24064" ht="10.5" customHeight="1"/>
    <row r="24065" ht="10.5" customHeight="1"/>
    <row r="24066" ht="10.5" customHeight="1"/>
    <row r="24067" ht="10.5" customHeight="1"/>
    <row r="24068" ht="10.5" customHeight="1"/>
    <row r="24069" ht="10.5" customHeight="1"/>
    <row r="24070" ht="10.5" customHeight="1"/>
    <row r="24071" ht="10.5" customHeight="1"/>
    <row r="24072" ht="10.5" customHeight="1"/>
    <row r="24073" ht="10.5" customHeight="1"/>
    <row r="24074" ht="10.5" customHeight="1"/>
    <row r="24075" ht="10.5" customHeight="1"/>
    <row r="24076" ht="10.5" customHeight="1"/>
    <row r="24077" ht="10.5" customHeight="1"/>
    <row r="24078" ht="10.5" customHeight="1"/>
    <row r="24079" ht="10.5" customHeight="1"/>
    <row r="24080" ht="10.5" customHeight="1"/>
    <row r="24081" ht="10.5" customHeight="1"/>
    <row r="24082" ht="10.5" customHeight="1"/>
    <row r="24083" ht="10.5" customHeight="1"/>
    <row r="24084" ht="10.5" customHeight="1"/>
    <row r="24085" ht="10.5" customHeight="1"/>
    <row r="24086" ht="10.5" customHeight="1"/>
    <row r="24087" ht="10.5" customHeight="1"/>
    <row r="24088" ht="10.5" customHeight="1"/>
    <row r="24089" ht="10.5" customHeight="1"/>
    <row r="24090" ht="10.5" customHeight="1"/>
    <row r="24091" ht="10.5" customHeight="1"/>
    <row r="24092" ht="10.5" customHeight="1"/>
    <row r="24093" ht="10.5" customHeight="1"/>
    <row r="24094" ht="10.5" customHeight="1"/>
    <row r="24095" ht="10.5" customHeight="1"/>
    <row r="24096" ht="10.5" customHeight="1"/>
    <row r="24097" ht="10.5" customHeight="1"/>
    <row r="24098" ht="10.5" customHeight="1"/>
    <row r="24099" ht="10.5" customHeight="1"/>
    <row r="24100" ht="10.5" customHeight="1"/>
    <row r="24101" ht="10.5" customHeight="1"/>
    <row r="24102" ht="10.5" customHeight="1"/>
    <row r="24103" ht="10.5" customHeight="1"/>
    <row r="24104" ht="10.5" customHeight="1"/>
    <row r="24105" ht="10.5" customHeight="1"/>
    <row r="24106" ht="10.5" customHeight="1"/>
    <row r="24107" ht="10.5" customHeight="1"/>
    <row r="24108" ht="10.5" customHeight="1"/>
    <row r="24109" ht="10.5" customHeight="1"/>
    <row r="24110" ht="10.5" customHeight="1"/>
    <row r="24111" ht="10.5" customHeight="1"/>
    <row r="24112" ht="10.5" customHeight="1"/>
    <row r="24113" ht="10.5" customHeight="1"/>
    <row r="24114" ht="10.5" customHeight="1"/>
    <row r="24115" ht="10.5" customHeight="1"/>
    <row r="24116" ht="10.5" customHeight="1"/>
    <row r="24117" ht="10.5" customHeight="1"/>
    <row r="24118" ht="10.5" customHeight="1"/>
    <row r="24119" ht="10.5" customHeight="1"/>
    <row r="24120" ht="10.5" customHeight="1"/>
    <row r="24121" ht="10.5" customHeight="1"/>
    <row r="24122" ht="10.5" customHeight="1"/>
    <row r="24123" ht="10.5" customHeight="1"/>
    <row r="24124" ht="10.5" customHeight="1"/>
    <row r="24125" ht="10.5" customHeight="1"/>
    <row r="24126" ht="10.5" customHeight="1"/>
    <row r="24127" ht="10.5" customHeight="1"/>
    <row r="24128" ht="10.5" customHeight="1"/>
    <row r="24129" ht="10.5" customHeight="1"/>
    <row r="24130" ht="10.5" customHeight="1"/>
    <row r="24131" ht="10.5" customHeight="1"/>
    <row r="24132" ht="10.5" customHeight="1"/>
    <row r="24133" ht="10.5" customHeight="1"/>
    <row r="24134" ht="10.5" customHeight="1"/>
    <row r="24135" ht="10.5" customHeight="1"/>
    <row r="24136" ht="10.5" customHeight="1"/>
    <row r="24137" ht="10.5" customHeight="1"/>
    <row r="24138" ht="10.5" customHeight="1"/>
    <row r="24139" ht="10.5" customHeight="1"/>
    <row r="24140" ht="10.5" customHeight="1"/>
    <row r="24141" ht="10.5" customHeight="1"/>
    <row r="24142" ht="10.5" customHeight="1"/>
    <row r="24143" ht="10.5" customHeight="1"/>
    <row r="24144" ht="10.5" customHeight="1"/>
    <row r="24145" ht="10.5" customHeight="1"/>
    <row r="24146" ht="10.5" customHeight="1"/>
    <row r="24147" ht="10.5" customHeight="1"/>
    <row r="24148" ht="10.5" customHeight="1"/>
    <row r="24149" ht="10.5" customHeight="1"/>
    <row r="24150" ht="10.5" customHeight="1"/>
    <row r="24151" ht="10.5" customHeight="1"/>
    <row r="24152" ht="10.5" customHeight="1"/>
    <row r="24153" ht="10.5" customHeight="1"/>
    <row r="24154" ht="10.5" customHeight="1"/>
    <row r="24155" ht="10.5" customHeight="1"/>
    <row r="24156" ht="10.5" customHeight="1"/>
    <row r="24157" ht="10.5" customHeight="1"/>
    <row r="24158" ht="10.5" customHeight="1"/>
    <row r="24159" ht="10.5" customHeight="1"/>
    <row r="24160" ht="10.5" customHeight="1"/>
    <row r="24161" ht="10.5" customHeight="1"/>
    <row r="24162" ht="10.5" customHeight="1"/>
    <row r="24163" ht="10.5" customHeight="1"/>
    <row r="24164" ht="10.5" customHeight="1"/>
    <row r="24165" ht="10.5" customHeight="1"/>
    <row r="24166" ht="10.5" customHeight="1"/>
    <row r="24167" ht="10.5" customHeight="1"/>
    <row r="24168" ht="10.5" customHeight="1"/>
    <row r="24169" ht="10.5" customHeight="1"/>
    <row r="24170" ht="10.5" customHeight="1"/>
    <row r="24171" ht="10.5" customHeight="1"/>
    <row r="24172" ht="10.5" customHeight="1"/>
    <row r="24173" ht="10.5" customHeight="1"/>
    <row r="24174" ht="10.5" customHeight="1"/>
    <row r="24175" ht="10.5" customHeight="1"/>
    <row r="24176" ht="10.5" customHeight="1"/>
    <row r="24177" ht="10.5" customHeight="1"/>
    <row r="24178" ht="10.5" customHeight="1"/>
    <row r="24179" ht="10.5" customHeight="1"/>
    <row r="24180" ht="10.5" customHeight="1"/>
    <row r="24181" ht="10.5" customHeight="1"/>
    <row r="24182" ht="10.5" customHeight="1"/>
    <row r="24183" ht="10.5" customHeight="1"/>
    <row r="24184" ht="10.5" customHeight="1"/>
    <row r="24185" ht="10.5" customHeight="1"/>
    <row r="24186" ht="10.5" customHeight="1"/>
    <row r="24187" ht="10.5" customHeight="1"/>
    <row r="24188" ht="10.5" customHeight="1"/>
    <row r="24189" ht="10.5" customHeight="1"/>
    <row r="24190" ht="10.5" customHeight="1"/>
    <row r="24191" ht="10.5" customHeight="1"/>
    <row r="24192" ht="10.5" customHeight="1"/>
    <row r="24193" ht="10.5" customHeight="1"/>
    <row r="24194" ht="10.5" customHeight="1"/>
    <row r="24195" ht="10.5" customHeight="1"/>
    <row r="24196" ht="10.5" customHeight="1"/>
    <row r="24197" ht="10.5" customHeight="1"/>
    <row r="24198" ht="10.5" customHeight="1"/>
    <row r="24199" ht="10.5" customHeight="1"/>
    <row r="24200" ht="10.5" customHeight="1"/>
    <row r="24201" ht="10.5" customHeight="1"/>
    <row r="24202" ht="10.5" customHeight="1"/>
    <row r="24203" ht="10.5" customHeight="1"/>
    <row r="24204" ht="10.5" customHeight="1"/>
    <row r="24205" ht="10.5" customHeight="1"/>
    <row r="24206" ht="10.5" customHeight="1"/>
    <row r="24207" ht="10.5" customHeight="1"/>
    <row r="24208" ht="10.5" customHeight="1"/>
    <row r="24209" ht="10.5" customHeight="1"/>
    <row r="24210" ht="10.5" customHeight="1"/>
    <row r="24211" ht="10.5" customHeight="1"/>
    <row r="24212" ht="10.5" customHeight="1"/>
    <row r="24213" ht="10.5" customHeight="1"/>
    <row r="24214" ht="10.5" customHeight="1"/>
    <row r="24215" ht="10.5" customHeight="1"/>
    <row r="24216" ht="10.5" customHeight="1"/>
    <row r="24217" ht="10.5" customHeight="1"/>
    <row r="24218" ht="10.5" customHeight="1"/>
    <row r="24219" ht="10.5" customHeight="1"/>
    <row r="24220" ht="10.5" customHeight="1"/>
    <row r="24221" ht="10.5" customHeight="1"/>
    <row r="24222" ht="10.5" customHeight="1"/>
    <row r="24223" ht="10.5" customHeight="1"/>
    <row r="24224" ht="10.5" customHeight="1"/>
    <row r="24225" ht="10.5" customHeight="1"/>
    <row r="24226" ht="10.5" customHeight="1"/>
    <row r="24227" ht="10.5" customHeight="1"/>
    <row r="24228" ht="10.5" customHeight="1"/>
    <row r="24229" ht="10.5" customHeight="1"/>
    <row r="24230" ht="10.5" customHeight="1"/>
    <row r="24231" ht="10.5" customHeight="1"/>
    <row r="24232" ht="10.5" customHeight="1"/>
    <row r="24233" ht="10.5" customHeight="1"/>
    <row r="24234" ht="10.5" customHeight="1"/>
    <row r="24235" ht="10.5" customHeight="1"/>
    <row r="24236" ht="10.5" customHeight="1"/>
    <row r="24237" ht="10.5" customHeight="1"/>
    <row r="24238" ht="10.5" customHeight="1"/>
    <row r="24239" ht="10.5" customHeight="1"/>
    <row r="24240" ht="10.5" customHeight="1"/>
    <row r="24241" ht="10.5" customHeight="1"/>
    <row r="24242" ht="10.5" customHeight="1"/>
    <row r="24243" ht="10.5" customHeight="1"/>
    <row r="24244" ht="10.5" customHeight="1"/>
    <row r="24245" ht="10.5" customHeight="1"/>
    <row r="24246" ht="10.5" customHeight="1"/>
    <row r="24247" ht="10.5" customHeight="1"/>
    <row r="24248" ht="10.5" customHeight="1"/>
    <row r="24249" ht="10.5" customHeight="1"/>
    <row r="24250" ht="10.5" customHeight="1"/>
    <row r="24251" ht="10.5" customHeight="1"/>
    <row r="24252" ht="10.5" customHeight="1"/>
    <row r="24253" ht="10.5" customHeight="1"/>
    <row r="24254" ht="10.5" customHeight="1"/>
    <row r="24255" ht="10.5" customHeight="1"/>
    <row r="24256" ht="10.5" customHeight="1"/>
    <row r="24257" ht="10.5" customHeight="1"/>
    <row r="24258" ht="10.5" customHeight="1"/>
    <row r="24259" ht="10.5" customHeight="1"/>
    <row r="24260" ht="10.5" customHeight="1"/>
    <row r="24261" ht="10.5" customHeight="1"/>
    <row r="24262" ht="10.5" customHeight="1"/>
    <row r="24263" ht="10.5" customHeight="1"/>
    <row r="24264" ht="10.5" customHeight="1"/>
    <row r="24265" ht="10.5" customHeight="1"/>
    <row r="24266" ht="10.5" customHeight="1"/>
    <row r="24267" ht="10.5" customHeight="1"/>
    <row r="24268" ht="10.5" customHeight="1"/>
    <row r="24269" ht="10.5" customHeight="1"/>
    <row r="24270" ht="10.5" customHeight="1"/>
    <row r="24271" ht="10.5" customHeight="1"/>
    <row r="24272" ht="10.5" customHeight="1"/>
    <row r="24273" ht="10.5" customHeight="1"/>
    <row r="24274" ht="10.5" customHeight="1"/>
    <row r="24275" ht="10.5" customHeight="1"/>
    <row r="24276" ht="10.5" customHeight="1"/>
    <row r="24277" ht="10.5" customHeight="1"/>
    <row r="24278" ht="10.5" customHeight="1"/>
    <row r="24279" ht="10.5" customHeight="1"/>
    <row r="24280" ht="10.5" customHeight="1"/>
    <row r="24281" ht="10.5" customHeight="1"/>
    <row r="24282" ht="10.5" customHeight="1"/>
    <row r="24283" ht="10.5" customHeight="1"/>
    <row r="24284" ht="10.5" customHeight="1"/>
    <row r="24285" ht="10.5" customHeight="1"/>
    <row r="24286" ht="10.5" customHeight="1"/>
    <row r="24287" ht="10.5" customHeight="1"/>
    <row r="24288" ht="10.5" customHeight="1"/>
    <row r="24289" ht="10.5" customHeight="1"/>
    <row r="24290" ht="10.5" customHeight="1"/>
    <row r="24291" ht="10.5" customHeight="1"/>
    <row r="24292" ht="10.5" customHeight="1"/>
    <row r="24293" ht="10.5" customHeight="1"/>
    <row r="24294" ht="10.5" customHeight="1"/>
    <row r="24295" ht="10.5" customHeight="1"/>
    <row r="24296" ht="10.5" customHeight="1"/>
    <row r="24297" ht="10.5" customHeight="1"/>
    <row r="24298" ht="10.5" customHeight="1"/>
    <row r="24299" ht="10.5" customHeight="1"/>
    <row r="24300" ht="10.5" customHeight="1"/>
    <row r="24301" ht="10.5" customHeight="1"/>
    <row r="24302" ht="10.5" customHeight="1"/>
    <row r="24303" ht="10.5" customHeight="1"/>
    <row r="24304" ht="10.5" customHeight="1"/>
    <row r="24305" ht="10.5" customHeight="1"/>
    <row r="24306" ht="10.5" customHeight="1"/>
    <row r="24307" ht="10.5" customHeight="1"/>
    <row r="24308" ht="10.5" customHeight="1"/>
    <row r="24309" ht="10.5" customHeight="1"/>
    <row r="24310" ht="10.5" customHeight="1"/>
    <row r="24311" ht="10.5" customHeight="1"/>
    <row r="24312" ht="10.5" customHeight="1"/>
    <row r="24313" ht="10.5" customHeight="1"/>
    <row r="24314" ht="10.5" customHeight="1"/>
    <row r="24315" ht="10.5" customHeight="1"/>
    <row r="24316" ht="10.5" customHeight="1"/>
    <row r="24317" ht="10.5" customHeight="1"/>
    <row r="24318" ht="10.5" customHeight="1"/>
    <row r="24319" ht="10.5" customHeight="1"/>
    <row r="24320" ht="10.5" customHeight="1"/>
    <row r="24321" ht="10.5" customHeight="1"/>
    <row r="24322" ht="10.5" customHeight="1"/>
    <row r="24323" ht="10.5" customHeight="1"/>
    <row r="24324" ht="10.5" customHeight="1"/>
    <row r="24325" ht="10.5" customHeight="1"/>
    <row r="24326" ht="10.5" customHeight="1"/>
    <row r="24327" ht="10.5" customHeight="1"/>
    <row r="24328" ht="10.5" customHeight="1"/>
    <row r="24329" ht="10.5" customHeight="1"/>
    <row r="24330" ht="10.5" customHeight="1"/>
    <row r="24331" ht="10.5" customHeight="1"/>
    <row r="24332" ht="10.5" customHeight="1"/>
    <row r="24333" ht="10.5" customHeight="1"/>
    <row r="24334" ht="10.5" customHeight="1"/>
    <row r="24335" ht="10.5" customHeight="1"/>
    <row r="24336" ht="10.5" customHeight="1"/>
    <row r="24337" ht="10.5" customHeight="1"/>
    <row r="24338" ht="10.5" customHeight="1"/>
    <row r="24339" ht="10.5" customHeight="1"/>
    <row r="24340" ht="10.5" customHeight="1"/>
    <row r="24341" ht="10.5" customHeight="1"/>
    <row r="24342" ht="10.5" customHeight="1"/>
    <row r="24343" ht="10.5" customHeight="1"/>
    <row r="24344" ht="10.5" customHeight="1"/>
    <row r="24345" ht="10.5" customHeight="1"/>
    <row r="24346" ht="10.5" customHeight="1"/>
    <row r="24347" ht="10.5" customHeight="1"/>
    <row r="24348" ht="10.5" customHeight="1"/>
    <row r="24349" ht="10.5" customHeight="1"/>
    <row r="24350" ht="10.5" customHeight="1"/>
    <row r="24351" ht="10.5" customHeight="1"/>
    <row r="24352" ht="10.5" customHeight="1"/>
    <row r="24353" ht="10.5" customHeight="1"/>
    <row r="24354" ht="10.5" customHeight="1"/>
    <row r="24355" ht="10.5" customHeight="1"/>
    <row r="24356" ht="10.5" customHeight="1"/>
    <row r="24357" ht="10.5" customHeight="1"/>
    <row r="24358" ht="10.5" customHeight="1"/>
    <row r="24359" ht="10.5" customHeight="1"/>
    <row r="24360" ht="10.5" customHeight="1"/>
    <row r="24361" ht="10.5" customHeight="1"/>
    <row r="24362" ht="10.5" customHeight="1"/>
    <row r="24363" ht="10.5" customHeight="1"/>
    <row r="24364" ht="10.5" customHeight="1"/>
    <row r="24365" ht="10.5" customHeight="1"/>
    <row r="24366" ht="10.5" customHeight="1"/>
    <row r="24367" ht="10.5" customHeight="1"/>
    <row r="24368" ht="10.5" customHeight="1"/>
    <row r="24369" ht="10.5" customHeight="1"/>
    <row r="24370" ht="10.5" customHeight="1"/>
    <row r="24371" ht="10.5" customHeight="1"/>
    <row r="24372" ht="10.5" customHeight="1"/>
    <row r="24373" ht="10.5" customHeight="1"/>
    <row r="24374" ht="10.5" customHeight="1"/>
    <row r="24375" ht="10.5" customHeight="1"/>
    <row r="24376" ht="10.5" customHeight="1"/>
    <row r="24377" ht="10.5" customHeight="1"/>
    <row r="24378" ht="10.5" customHeight="1"/>
    <row r="24379" ht="10.5" customHeight="1"/>
    <row r="24380" ht="10.5" customHeight="1"/>
    <row r="24381" ht="10.5" customHeight="1"/>
    <row r="24382" ht="10.5" customHeight="1"/>
    <row r="24383" ht="10.5" customHeight="1"/>
    <row r="24384" ht="10.5" customHeight="1"/>
    <row r="24385" ht="10.5" customHeight="1"/>
    <row r="24386" ht="10.5" customHeight="1"/>
    <row r="24387" ht="10.5" customHeight="1"/>
    <row r="24388" ht="10.5" customHeight="1"/>
    <row r="24389" ht="10.5" customHeight="1"/>
    <row r="24390" ht="10.5" customHeight="1"/>
    <row r="24391" ht="10.5" customHeight="1"/>
    <row r="24392" ht="10.5" customHeight="1"/>
    <row r="24393" ht="10.5" customHeight="1"/>
    <row r="24394" ht="10.5" customHeight="1"/>
    <row r="24395" ht="10.5" customHeight="1"/>
    <row r="24396" ht="10.5" customHeight="1"/>
    <row r="24397" ht="10.5" customHeight="1"/>
    <row r="24398" ht="10.5" customHeight="1"/>
    <row r="24399" ht="10.5" customHeight="1"/>
    <row r="24400" ht="10.5" customHeight="1"/>
    <row r="24401" ht="10.5" customHeight="1"/>
    <row r="24402" ht="10.5" customHeight="1"/>
    <row r="24403" ht="10.5" customHeight="1"/>
    <row r="24404" ht="10.5" customHeight="1"/>
    <row r="24405" ht="10.5" customHeight="1"/>
    <row r="24406" ht="10.5" customHeight="1"/>
    <row r="24407" ht="10.5" customHeight="1"/>
    <row r="24408" ht="10.5" customHeight="1"/>
    <row r="24409" ht="10.5" customHeight="1"/>
    <row r="24410" ht="10.5" customHeight="1"/>
    <row r="24411" ht="10.5" customHeight="1"/>
    <row r="24412" ht="10.5" customHeight="1"/>
    <row r="24413" ht="10.5" customHeight="1"/>
    <row r="24414" ht="10.5" customHeight="1"/>
    <row r="24415" ht="10.5" customHeight="1"/>
    <row r="24416" ht="10.5" customHeight="1"/>
    <row r="24417" ht="10.5" customHeight="1"/>
    <row r="24418" ht="10.5" customHeight="1"/>
    <row r="24419" ht="10.5" customHeight="1"/>
    <row r="24420" ht="10.5" customHeight="1"/>
    <row r="24421" ht="10.5" customHeight="1"/>
    <row r="24422" ht="10.5" customHeight="1"/>
    <row r="24423" ht="10.5" customHeight="1"/>
    <row r="24424" ht="10.5" customHeight="1"/>
    <row r="24425" ht="10.5" customHeight="1"/>
    <row r="24426" ht="10.5" customHeight="1"/>
    <row r="24427" ht="10.5" customHeight="1"/>
    <row r="24428" ht="10.5" customHeight="1"/>
    <row r="24429" ht="10.5" customHeight="1"/>
    <row r="24430" ht="10.5" customHeight="1"/>
    <row r="24431" ht="10.5" customHeight="1"/>
    <row r="24432" ht="10.5" customHeight="1"/>
    <row r="24433" ht="10.5" customHeight="1"/>
    <row r="24434" ht="10.5" customHeight="1"/>
    <row r="24435" ht="10.5" customHeight="1"/>
    <row r="24436" ht="10.5" customHeight="1"/>
    <row r="24437" ht="10.5" customHeight="1"/>
    <row r="24438" ht="10.5" customHeight="1"/>
    <row r="24439" ht="10.5" customHeight="1"/>
    <row r="24440" ht="10.5" customHeight="1"/>
    <row r="24441" ht="10.5" customHeight="1"/>
    <row r="24442" ht="10.5" customHeight="1"/>
    <row r="24443" ht="10.5" customHeight="1"/>
    <row r="24444" ht="10.5" customHeight="1"/>
    <row r="24445" ht="10.5" customHeight="1"/>
    <row r="24446" ht="10.5" customHeight="1"/>
    <row r="24447" ht="10.5" customHeight="1"/>
    <row r="24448" ht="10.5" customHeight="1"/>
    <row r="24449" ht="10.5" customHeight="1"/>
    <row r="24450" ht="10.5" customHeight="1"/>
    <row r="24451" ht="10.5" customHeight="1"/>
    <row r="24452" ht="10.5" customHeight="1"/>
    <row r="24453" ht="10.5" customHeight="1"/>
    <row r="24454" ht="10.5" customHeight="1"/>
    <row r="24455" ht="10.5" customHeight="1"/>
    <row r="24456" ht="10.5" customHeight="1"/>
    <row r="24457" ht="10.5" customHeight="1"/>
    <row r="24458" ht="10.5" customHeight="1"/>
    <row r="24459" ht="10.5" customHeight="1"/>
    <row r="24460" ht="10.5" customHeight="1"/>
    <row r="24461" ht="10.5" customHeight="1"/>
    <row r="24462" ht="10.5" customHeight="1"/>
    <row r="24463" ht="10.5" customHeight="1"/>
    <row r="24464" ht="10.5" customHeight="1"/>
    <row r="24465" ht="10.5" customHeight="1"/>
    <row r="24466" ht="10.5" customHeight="1"/>
    <row r="24467" ht="10.5" customHeight="1"/>
    <row r="24468" ht="10.5" customHeight="1"/>
    <row r="24469" ht="10.5" customHeight="1"/>
    <row r="24470" ht="10.5" customHeight="1"/>
    <row r="24471" ht="10.5" customHeight="1"/>
    <row r="24472" ht="10.5" customHeight="1"/>
    <row r="24473" ht="10.5" customHeight="1"/>
    <row r="24474" ht="10.5" customHeight="1"/>
    <row r="24475" ht="10.5" customHeight="1"/>
    <row r="24476" ht="10.5" customHeight="1"/>
    <row r="24477" ht="10.5" customHeight="1"/>
    <row r="24478" ht="10.5" customHeight="1"/>
    <row r="24479" ht="10.5" customHeight="1"/>
    <row r="24480" ht="10.5" customHeight="1"/>
    <row r="24481" ht="10.5" customHeight="1"/>
    <row r="24482" ht="10.5" customHeight="1"/>
    <row r="24483" ht="10.5" customHeight="1"/>
    <row r="24484" ht="10.5" customHeight="1"/>
    <row r="24485" ht="10.5" customHeight="1"/>
    <row r="24486" ht="10.5" customHeight="1"/>
    <row r="24487" ht="10.5" customHeight="1"/>
    <row r="24488" ht="10.5" customHeight="1"/>
    <row r="24489" ht="10.5" customHeight="1"/>
    <row r="24490" ht="10.5" customHeight="1"/>
    <row r="24491" ht="10.5" customHeight="1"/>
    <row r="24492" ht="10.5" customHeight="1"/>
    <row r="24493" ht="10.5" customHeight="1"/>
    <row r="24494" ht="10.5" customHeight="1"/>
    <row r="24495" ht="10.5" customHeight="1"/>
    <row r="24496" ht="10.5" customHeight="1"/>
    <row r="24497" ht="10.5" customHeight="1"/>
    <row r="24498" ht="10.5" customHeight="1"/>
    <row r="24499" ht="10.5" customHeight="1"/>
    <row r="24500" ht="10.5" customHeight="1"/>
    <row r="24501" ht="10.5" customHeight="1"/>
    <row r="24502" ht="10.5" customHeight="1"/>
    <row r="24503" ht="10.5" customHeight="1"/>
    <row r="24504" ht="10.5" customHeight="1"/>
    <row r="24505" ht="10.5" customHeight="1"/>
    <row r="24506" ht="10.5" customHeight="1"/>
    <row r="24507" ht="10.5" customHeight="1"/>
    <row r="24508" ht="10.5" customHeight="1"/>
    <row r="24509" ht="10.5" customHeight="1"/>
    <row r="24510" ht="10.5" customHeight="1"/>
    <row r="24511" ht="10.5" customHeight="1"/>
    <row r="24512" ht="10.5" customHeight="1"/>
    <row r="24513" ht="10.5" customHeight="1"/>
    <row r="24514" ht="10.5" customHeight="1"/>
    <row r="24515" ht="10.5" customHeight="1"/>
    <row r="24516" ht="10.5" customHeight="1"/>
    <row r="24517" ht="10.5" customHeight="1"/>
    <row r="24518" ht="10.5" customHeight="1"/>
    <row r="24519" ht="10.5" customHeight="1"/>
    <row r="24520" ht="10.5" customHeight="1"/>
    <row r="24521" ht="10.5" customHeight="1"/>
    <row r="24522" ht="10.5" customHeight="1"/>
    <row r="24523" ht="10.5" customHeight="1"/>
    <row r="24524" ht="10.5" customHeight="1"/>
    <row r="24525" ht="10.5" customHeight="1"/>
    <row r="24526" ht="10.5" customHeight="1"/>
    <row r="24527" ht="10.5" customHeight="1"/>
    <row r="24528" ht="10.5" customHeight="1"/>
    <row r="24529" ht="10.5" customHeight="1"/>
    <row r="24530" ht="10.5" customHeight="1"/>
    <row r="24531" ht="10.5" customHeight="1"/>
    <row r="24532" ht="10.5" customHeight="1"/>
    <row r="24533" ht="10.5" customHeight="1"/>
    <row r="24534" ht="10.5" customHeight="1"/>
    <row r="24535" ht="10.5" customHeight="1"/>
    <row r="24536" ht="10.5" customHeight="1"/>
    <row r="24537" ht="10.5" customHeight="1"/>
    <row r="24538" ht="10.5" customHeight="1"/>
    <row r="24539" ht="10.5" customHeight="1"/>
    <row r="24540" ht="10.5" customHeight="1"/>
    <row r="24541" ht="10.5" customHeight="1"/>
    <row r="24542" ht="10.5" customHeight="1"/>
    <row r="24543" ht="10.5" customHeight="1"/>
    <row r="24544" ht="10.5" customHeight="1"/>
    <row r="24545" ht="10.5" customHeight="1"/>
    <row r="24546" ht="10.5" customHeight="1"/>
    <row r="24547" ht="10.5" customHeight="1"/>
    <row r="24548" ht="10.5" customHeight="1"/>
    <row r="24549" ht="10.5" customHeight="1"/>
    <row r="24550" ht="10.5" customHeight="1"/>
    <row r="24551" ht="10.5" customHeight="1"/>
    <row r="24552" ht="10.5" customHeight="1"/>
    <row r="24553" ht="10.5" customHeight="1"/>
    <row r="24554" ht="10.5" customHeight="1"/>
    <row r="24555" ht="10.5" customHeight="1"/>
    <row r="24556" ht="10.5" customHeight="1"/>
    <row r="24557" ht="10.5" customHeight="1"/>
    <row r="24558" ht="10.5" customHeight="1"/>
    <row r="24559" ht="10.5" customHeight="1"/>
    <row r="24560" ht="10.5" customHeight="1"/>
    <row r="24561" ht="10.5" customHeight="1"/>
    <row r="24562" ht="10.5" customHeight="1"/>
    <row r="24563" ht="10.5" customHeight="1"/>
    <row r="24564" ht="10.5" customHeight="1"/>
    <row r="24565" ht="10.5" customHeight="1"/>
    <row r="24566" ht="10.5" customHeight="1"/>
    <row r="24567" ht="10.5" customHeight="1"/>
    <row r="24568" ht="10.5" customHeight="1"/>
    <row r="24569" ht="10.5" customHeight="1"/>
    <row r="24570" ht="10.5" customHeight="1"/>
    <row r="24571" ht="10.5" customHeight="1"/>
    <row r="24572" ht="10.5" customHeight="1"/>
    <row r="24573" ht="10.5" customHeight="1"/>
    <row r="24574" ht="10.5" customHeight="1"/>
    <row r="24575" ht="10.5" customHeight="1"/>
    <row r="24576" ht="10.5" customHeight="1"/>
    <row r="24577" ht="10.5" customHeight="1"/>
    <row r="24578" ht="10.5" customHeight="1"/>
    <row r="24579" ht="10.5" customHeight="1"/>
    <row r="24580" ht="10.5" customHeight="1"/>
    <row r="24581" ht="10.5" customHeight="1"/>
    <row r="24582" ht="10.5" customHeight="1"/>
    <row r="24583" ht="10.5" customHeight="1"/>
    <row r="24584" ht="10.5" customHeight="1"/>
    <row r="24585" ht="10.5" customHeight="1"/>
    <row r="24586" ht="10.5" customHeight="1"/>
    <row r="24587" ht="10.5" customHeight="1"/>
    <row r="24588" ht="10.5" customHeight="1"/>
    <row r="24589" ht="10.5" customHeight="1"/>
    <row r="24590" ht="10.5" customHeight="1"/>
    <row r="24591" ht="10.5" customHeight="1"/>
    <row r="24592" ht="10.5" customHeight="1"/>
    <row r="24593" ht="10.5" customHeight="1"/>
    <row r="24594" ht="10.5" customHeight="1"/>
    <row r="24595" ht="10.5" customHeight="1"/>
    <row r="24596" ht="10.5" customHeight="1"/>
    <row r="24597" ht="10.5" customHeight="1"/>
    <row r="24598" ht="10.5" customHeight="1"/>
    <row r="24599" ht="10.5" customHeight="1"/>
    <row r="24600" ht="10.5" customHeight="1"/>
    <row r="24601" ht="10.5" customHeight="1"/>
    <row r="24602" ht="10.5" customHeight="1"/>
    <row r="24603" ht="10.5" customHeight="1"/>
    <row r="24604" ht="10.5" customHeight="1"/>
    <row r="24605" ht="10.5" customHeight="1"/>
    <row r="24606" ht="10.5" customHeight="1"/>
    <row r="24607" ht="10.5" customHeight="1"/>
    <row r="24608" ht="10.5" customHeight="1"/>
    <row r="24609" ht="10.5" customHeight="1"/>
    <row r="24610" ht="10.5" customHeight="1"/>
    <row r="24611" ht="10.5" customHeight="1"/>
    <row r="24612" ht="10.5" customHeight="1"/>
    <row r="24613" ht="10.5" customHeight="1"/>
    <row r="24614" ht="10.5" customHeight="1"/>
    <row r="24615" ht="10.5" customHeight="1"/>
    <row r="24616" ht="10.5" customHeight="1"/>
    <row r="24617" ht="10.5" customHeight="1"/>
    <row r="24618" ht="10.5" customHeight="1"/>
    <row r="24619" ht="10.5" customHeight="1"/>
    <row r="24620" ht="10.5" customHeight="1"/>
    <row r="24621" ht="10.5" customHeight="1"/>
    <row r="24622" ht="10.5" customHeight="1"/>
    <row r="24623" ht="10.5" customHeight="1"/>
    <row r="24624" ht="10.5" customHeight="1"/>
    <row r="24625" ht="10.5" customHeight="1"/>
    <row r="24626" ht="10.5" customHeight="1"/>
    <row r="24627" ht="10.5" customHeight="1"/>
    <row r="24628" ht="10.5" customHeight="1"/>
    <row r="24629" ht="10.5" customHeight="1"/>
    <row r="24630" ht="10.5" customHeight="1"/>
    <row r="24631" ht="10.5" customHeight="1"/>
    <row r="24632" ht="10.5" customHeight="1"/>
    <row r="24633" ht="10.5" customHeight="1"/>
    <row r="24634" ht="10.5" customHeight="1"/>
    <row r="24635" ht="10.5" customHeight="1"/>
    <row r="24636" ht="10.5" customHeight="1"/>
    <row r="24637" ht="10.5" customHeight="1"/>
    <row r="24638" ht="10.5" customHeight="1"/>
    <row r="24639" ht="10.5" customHeight="1"/>
    <row r="24640" ht="10.5" customHeight="1"/>
    <row r="24641" ht="10.5" customHeight="1"/>
    <row r="24642" ht="10.5" customHeight="1"/>
    <row r="24643" ht="10.5" customHeight="1"/>
    <row r="24644" ht="10.5" customHeight="1"/>
    <row r="24645" ht="10.5" customHeight="1"/>
    <row r="24646" ht="10.5" customHeight="1"/>
    <row r="24647" ht="10.5" customHeight="1"/>
    <row r="24648" ht="10.5" customHeight="1"/>
    <row r="24649" ht="10.5" customHeight="1"/>
    <row r="24650" ht="10.5" customHeight="1"/>
    <row r="24651" ht="10.5" customHeight="1"/>
    <row r="24652" ht="10.5" customHeight="1"/>
    <row r="24653" ht="10.5" customHeight="1"/>
    <row r="24654" ht="10.5" customHeight="1"/>
    <row r="24655" ht="10.5" customHeight="1"/>
    <row r="24656" ht="10.5" customHeight="1"/>
    <row r="24657" ht="10.5" customHeight="1"/>
    <row r="24658" ht="10.5" customHeight="1"/>
    <row r="24659" ht="10.5" customHeight="1"/>
    <row r="24660" ht="10.5" customHeight="1"/>
    <row r="24661" ht="10.5" customHeight="1"/>
    <row r="24662" ht="10.5" customHeight="1"/>
    <row r="24663" ht="10.5" customHeight="1"/>
    <row r="24664" ht="10.5" customHeight="1"/>
    <row r="24665" ht="10.5" customHeight="1"/>
    <row r="24666" ht="10.5" customHeight="1"/>
    <row r="24667" ht="10.5" customHeight="1"/>
    <row r="24668" ht="10.5" customHeight="1"/>
    <row r="24669" ht="10.5" customHeight="1"/>
    <row r="24670" ht="10.5" customHeight="1"/>
    <row r="24671" ht="10.5" customHeight="1"/>
    <row r="24672" ht="10.5" customHeight="1"/>
    <row r="24673" ht="10.5" customHeight="1"/>
    <row r="24674" ht="10.5" customHeight="1"/>
    <row r="24675" ht="10.5" customHeight="1"/>
    <row r="24676" ht="10.5" customHeight="1"/>
    <row r="24677" ht="10.5" customHeight="1"/>
    <row r="24678" ht="10.5" customHeight="1"/>
    <row r="24679" ht="10.5" customHeight="1"/>
    <row r="24680" ht="10.5" customHeight="1"/>
    <row r="24681" ht="10.5" customHeight="1"/>
    <row r="24682" ht="10.5" customHeight="1"/>
    <row r="24683" ht="10.5" customHeight="1"/>
    <row r="24684" ht="10.5" customHeight="1"/>
    <row r="24685" ht="10.5" customHeight="1"/>
    <row r="24686" ht="10.5" customHeight="1"/>
    <row r="24687" ht="10.5" customHeight="1"/>
    <row r="24688" ht="10.5" customHeight="1"/>
    <row r="24689" ht="10.5" customHeight="1"/>
    <row r="24690" ht="10.5" customHeight="1"/>
    <row r="24691" ht="10.5" customHeight="1"/>
    <row r="24692" ht="10.5" customHeight="1"/>
    <row r="24693" ht="10.5" customHeight="1"/>
    <row r="24694" ht="10.5" customHeight="1"/>
    <row r="24695" ht="10.5" customHeight="1"/>
    <row r="24696" ht="10.5" customHeight="1"/>
    <row r="24697" ht="10.5" customHeight="1"/>
    <row r="24698" ht="10.5" customHeight="1"/>
    <row r="24699" ht="10.5" customHeight="1"/>
    <row r="24700" ht="10.5" customHeight="1"/>
    <row r="24701" ht="10.5" customHeight="1"/>
    <row r="24702" ht="10.5" customHeight="1"/>
    <row r="24703" ht="10.5" customHeight="1"/>
    <row r="24704" ht="10.5" customHeight="1"/>
    <row r="24705" ht="10.5" customHeight="1"/>
    <row r="24706" ht="10.5" customHeight="1"/>
    <row r="24707" ht="10.5" customHeight="1"/>
    <row r="24708" ht="10.5" customHeight="1"/>
    <row r="24709" ht="10.5" customHeight="1"/>
    <row r="24710" ht="10.5" customHeight="1"/>
    <row r="24711" ht="10.5" customHeight="1"/>
    <row r="24712" ht="10.5" customHeight="1"/>
    <row r="24713" ht="10.5" customHeight="1"/>
    <row r="24714" ht="10.5" customHeight="1"/>
    <row r="24715" ht="10.5" customHeight="1"/>
    <row r="24716" ht="10.5" customHeight="1"/>
    <row r="24717" ht="10.5" customHeight="1"/>
    <row r="24718" ht="10.5" customHeight="1"/>
    <row r="24719" ht="10.5" customHeight="1"/>
    <row r="24720" ht="10.5" customHeight="1"/>
    <row r="24721" ht="10.5" customHeight="1"/>
    <row r="24722" ht="10.5" customHeight="1"/>
    <row r="24723" ht="10.5" customHeight="1"/>
    <row r="24724" ht="10.5" customHeight="1"/>
    <row r="24725" ht="10.5" customHeight="1"/>
    <row r="24726" ht="10.5" customHeight="1"/>
    <row r="24727" ht="10.5" customHeight="1"/>
    <row r="24728" ht="10.5" customHeight="1"/>
    <row r="24729" ht="10.5" customHeight="1"/>
    <row r="24730" ht="10.5" customHeight="1"/>
    <row r="24731" ht="10.5" customHeight="1"/>
    <row r="24732" ht="10.5" customHeight="1"/>
    <row r="24733" ht="10.5" customHeight="1"/>
    <row r="24734" ht="10.5" customHeight="1"/>
    <row r="24735" ht="10.5" customHeight="1"/>
    <row r="24736" ht="10.5" customHeight="1"/>
    <row r="24737" ht="10.5" customHeight="1"/>
    <row r="24738" ht="10.5" customHeight="1"/>
    <row r="24739" ht="10.5" customHeight="1"/>
    <row r="24740" ht="10.5" customHeight="1"/>
    <row r="24741" ht="10.5" customHeight="1"/>
    <row r="24742" ht="10.5" customHeight="1"/>
    <row r="24743" ht="10.5" customHeight="1"/>
    <row r="24744" ht="10.5" customHeight="1"/>
    <row r="24745" ht="10.5" customHeight="1"/>
    <row r="24746" ht="10.5" customHeight="1"/>
    <row r="24747" ht="10.5" customHeight="1"/>
    <row r="24748" ht="10.5" customHeight="1"/>
    <row r="24749" ht="10.5" customHeight="1"/>
    <row r="24750" ht="10.5" customHeight="1"/>
    <row r="24751" ht="10.5" customHeight="1"/>
    <row r="24752" ht="10.5" customHeight="1"/>
    <row r="24753" ht="10.5" customHeight="1"/>
    <row r="24754" ht="10.5" customHeight="1"/>
    <row r="24755" ht="10.5" customHeight="1"/>
    <row r="24756" ht="10.5" customHeight="1"/>
    <row r="24757" ht="10.5" customHeight="1"/>
    <row r="24758" ht="10.5" customHeight="1"/>
    <row r="24759" ht="10.5" customHeight="1"/>
    <row r="24760" ht="10.5" customHeight="1"/>
    <row r="24761" ht="10.5" customHeight="1"/>
    <row r="24762" ht="10.5" customHeight="1"/>
    <row r="24763" ht="10.5" customHeight="1"/>
    <row r="24764" ht="10.5" customHeight="1"/>
    <row r="24765" ht="10.5" customHeight="1"/>
    <row r="24766" ht="10.5" customHeight="1"/>
    <row r="24767" ht="10.5" customHeight="1"/>
    <row r="24768" ht="10.5" customHeight="1"/>
    <row r="24769" ht="10.5" customHeight="1"/>
    <row r="24770" ht="10.5" customHeight="1"/>
    <row r="24771" ht="10.5" customHeight="1"/>
    <row r="24772" ht="10.5" customHeight="1"/>
    <row r="24773" ht="10.5" customHeight="1"/>
    <row r="24774" ht="10.5" customHeight="1"/>
    <row r="24775" ht="10.5" customHeight="1"/>
    <row r="24776" ht="10.5" customHeight="1"/>
    <row r="24777" ht="10.5" customHeight="1"/>
    <row r="24778" ht="10.5" customHeight="1"/>
    <row r="24779" ht="10.5" customHeight="1"/>
    <row r="24780" ht="10.5" customHeight="1"/>
    <row r="24781" ht="10.5" customHeight="1"/>
    <row r="24782" ht="10.5" customHeight="1"/>
    <row r="24783" ht="10.5" customHeight="1"/>
    <row r="24784" ht="10.5" customHeight="1"/>
    <row r="24785" ht="10.5" customHeight="1"/>
    <row r="24786" ht="10.5" customHeight="1"/>
    <row r="24787" ht="10.5" customHeight="1"/>
    <row r="24788" ht="10.5" customHeight="1"/>
    <row r="24789" ht="10.5" customHeight="1"/>
    <row r="24790" ht="10.5" customHeight="1"/>
    <row r="24791" ht="10.5" customHeight="1"/>
    <row r="24792" ht="10.5" customHeight="1"/>
    <row r="24793" ht="10.5" customHeight="1"/>
    <row r="24794" ht="10.5" customHeight="1"/>
    <row r="24795" ht="10.5" customHeight="1"/>
    <row r="24796" ht="10.5" customHeight="1"/>
    <row r="24797" ht="10.5" customHeight="1"/>
    <row r="24798" ht="10.5" customHeight="1"/>
    <row r="24799" ht="10.5" customHeight="1"/>
    <row r="24800" ht="10.5" customHeight="1"/>
    <row r="24801" ht="10.5" customHeight="1"/>
    <row r="24802" ht="10.5" customHeight="1"/>
    <row r="24803" ht="10.5" customHeight="1"/>
    <row r="24804" ht="10.5" customHeight="1"/>
    <row r="24805" ht="10.5" customHeight="1"/>
    <row r="24806" ht="10.5" customHeight="1"/>
    <row r="24807" ht="10.5" customHeight="1"/>
    <row r="24808" ht="10.5" customHeight="1"/>
    <row r="24809" ht="10.5" customHeight="1"/>
    <row r="24810" ht="10.5" customHeight="1"/>
    <row r="24811" ht="10.5" customHeight="1"/>
    <row r="24812" ht="10.5" customHeight="1"/>
    <row r="24813" ht="10.5" customHeight="1"/>
    <row r="24814" ht="10.5" customHeight="1"/>
    <row r="24815" ht="10.5" customHeight="1"/>
    <row r="24816" ht="10.5" customHeight="1"/>
    <row r="24817" ht="10.5" customHeight="1"/>
    <row r="24818" ht="10.5" customHeight="1"/>
    <row r="24819" ht="10.5" customHeight="1"/>
    <row r="24820" ht="10.5" customHeight="1"/>
    <row r="24821" ht="10.5" customHeight="1"/>
    <row r="24822" ht="10.5" customHeight="1"/>
    <row r="24823" ht="10.5" customHeight="1"/>
    <row r="24824" ht="10.5" customHeight="1"/>
    <row r="24825" ht="10.5" customHeight="1"/>
    <row r="24826" ht="10.5" customHeight="1"/>
    <row r="24827" ht="10.5" customHeight="1"/>
    <row r="24828" ht="10.5" customHeight="1"/>
    <row r="24829" ht="10.5" customHeight="1"/>
    <row r="24830" ht="10.5" customHeight="1"/>
    <row r="24831" ht="10.5" customHeight="1"/>
    <row r="24832" ht="10.5" customHeight="1"/>
    <row r="24833" ht="10.5" customHeight="1"/>
    <row r="24834" ht="10.5" customHeight="1"/>
    <row r="24835" ht="10.5" customHeight="1"/>
    <row r="24836" ht="10.5" customHeight="1"/>
    <row r="24837" ht="10.5" customHeight="1"/>
    <row r="24838" ht="10.5" customHeight="1"/>
    <row r="24839" ht="10.5" customHeight="1"/>
    <row r="24840" ht="10.5" customHeight="1"/>
    <row r="24841" ht="10.5" customHeight="1"/>
    <row r="24842" ht="10.5" customHeight="1"/>
    <row r="24843" ht="10.5" customHeight="1"/>
    <row r="24844" ht="10.5" customHeight="1"/>
    <row r="24845" ht="10.5" customHeight="1"/>
    <row r="24846" ht="10.5" customHeight="1"/>
    <row r="24847" ht="10.5" customHeight="1"/>
    <row r="24848" ht="10.5" customHeight="1"/>
    <row r="24849" ht="10.5" customHeight="1"/>
    <row r="24850" ht="10.5" customHeight="1"/>
    <row r="24851" ht="10.5" customHeight="1"/>
    <row r="24852" ht="10.5" customHeight="1"/>
    <row r="24853" ht="10.5" customHeight="1"/>
    <row r="24854" ht="10.5" customHeight="1"/>
    <row r="24855" ht="10.5" customHeight="1"/>
    <row r="24856" ht="10.5" customHeight="1"/>
    <row r="24857" ht="10.5" customHeight="1"/>
    <row r="24858" ht="10.5" customHeight="1"/>
    <row r="24859" ht="10.5" customHeight="1"/>
    <row r="24860" ht="10.5" customHeight="1"/>
    <row r="24861" ht="10.5" customHeight="1"/>
    <row r="24862" ht="10.5" customHeight="1"/>
    <row r="24863" ht="10.5" customHeight="1"/>
    <row r="24864" ht="10.5" customHeight="1"/>
    <row r="24865" ht="10.5" customHeight="1"/>
    <row r="24866" ht="10.5" customHeight="1"/>
    <row r="24867" ht="10.5" customHeight="1"/>
    <row r="24868" ht="10.5" customHeight="1"/>
    <row r="24869" ht="10.5" customHeight="1"/>
    <row r="24870" ht="10.5" customHeight="1"/>
    <row r="24871" ht="10.5" customHeight="1"/>
    <row r="24872" ht="10.5" customHeight="1"/>
    <row r="24873" ht="10.5" customHeight="1"/>
    <row r="24874" ht="10.5" customHeight="1"/>
    <row r="24875" ht="10.5" customHeight="1"/>
    <row r="24876" ht="10.5" customHeight="1"/>
    <row r="24877" ht="10.5" customHeight="1"/>
    <row r="24878" ht="10.5" customHeight="1"/>
    <row r="24879" ht="10.5" customHeight="1"/>
    <row r="24880" ht="10.5" customHeight="1"/>
    <row r="24881" ht="10.5" customHeight="1"/>
    <row r="24882" ht="10.5" customHeight="1"/>
    <row r="24883" ht="10.5" customHeight="1"/>
    <row r="24884" ht="10.5" customHeight="1"/>
    <row r="24885" ht="10.5" customHeight="1"/>
    <row r="24886" ht="10.5" customHeight="1"/>
    <row r="24887" ht="10.5" customHeight="1"/>
    <row r="24888" ht="10.5" customHeight="1"/>
    <row r="24889" ht="10.5" customHeight="1"/>
    <row r="24890" ht="10.5" customHeight="1"/>
    <row r="24891" ht="10.5" customHeight="1"/>
    <row r="24892" ht="10.5" customHeight="1"/>
    <row r="24893" ht="10.5" customHeight="1"/>
    <row r="24894" ht="10.5" customHeight="1"/>
    <row r="24895" ht="10.5" customHeight="1"/>
    <row r="24896" ht="10.5" customHeight="1"/>
    <row r="24897" ht="10.5" customHeight="1"/>
    <row r="24898" ht="10.5" customHeight="1"/>
    <row r="24899" ht="10.5" customHeight="1"/>
    <row r="24900" ht="10.5" customHeight="1"/>
    <row r="24901" ht="10.5" customHeight="1"/>
    <row r="24902" ht="10.5" customHeight="1"/>
    <row r="24903" ht="10.5" customHeight="1"/>
    <row r="24904" ht="10.5" customHeight="1"/>
    <row r="24905" ht="10.5" customHeight="1"/>
    <row r="24906" ht="10.5" customHeight="1"/>
    <row r="24907" ht="10.5" customHeight="1"/>
    <row r="24908" ht="10.5" customHeight="1"/>
    <row r="24909" ht="10.5" customHeight="1"/>
    <row r="24910" ht="10.5" customHeight="1"/>
    <row r="24911" ht="10.5" customHeight="1"/>
    <row r="24912" ht="10.5" customHeight="1"/>
    <row r="24913" ht="10.5" customHeight="1"/>
    <row r="24914" ht="10.5" customHeight="1"/>
    <row r="24915" ht="10.5" customHeight="1"/>
    <row r="24916" ht="10.5" customHeight="1"/>
    <row r="24917" ht="10.5" customHeight="1"/>
    <row r="24918" ht="10.5" customHeight="1"/>
    <row r="24919" ht="10.5" customHeight="1"/>
    <row r="24920" ht="10.5" customHeight="1"/>
    <row r="24921" ht="10.5" customHeight="1"/>
    <row r="24922" ht="10.5" customHeight="1"/>
    <row r="24923" ht="10.5" customHeight="1"/>
    <row r="24924" ht="10.5" customHeight="1"/>
    <row r="24925" ht="10.5" customHeight="1"/>
    <row r="24926" ht="10.5" customHeight="1"/>
    <row r="24927" ht="10.5" customHeight="1"/>
    <row r="24928" ht="10.5" customHeight="1"/>
    <row r="24929" ht="10.5" customHeight="1"/>
    <row r="24930" ht="10.5" customHeight="1"/>
    <row r="24931" ht="10.5" customHeight="1"/>
    <row r="24932" ht="10.5" customHeight="1"/>
    <row r="24933" ht="10.5" customHeight="1"/>
    <row r="24934" ht="10.5" customHeight="1"/>
    <row r="24935" ht="10.5" customHeight="1"/>
    <row r="24936" ht="10.5" customHeight="1"/>
    <row r="24937" ht="10.5" customHeight="1"/>
    <row r="24938" ht="10.5" customHeight="1"/>
    <row r="24939" ht="10.5" customHeight="1"/>
    <row r="24940" ht="10.5" customHeight="1"/>
    <row r="24941" ht="10.5" customHeight="1"/>
    <row r="24942" ht="10.5" customHeight="1"/>
    <row r="24943" ht="10.5" customHeight="1"/>
    <row r="24944" ht="10.5" customHeight="1"/>
    <row r="24945" ht="10.5" customHeight="1"/>
    <row r="24946" ht="10.5" customHeight="1"/>
    <row r="24947" ht="10.5" customHeight="1"/>
    <row r="24948" ht="10.5" customHeight="1"/>
    <row r="24949" ht="10.5" customHeight="1"/>
    <row r="24950" ht="10.5" customHeight="1"/>
    <row r="24951" ht="10.5" customHeight="1"/>
    <row r="24952" ht="10.5" customHeight="1"/>
    <row r="24953" ht="10.5" customHeight="1"/>
    <row r="24954" ht="10.5" customHeight="1"/>
    <row r="24955" ht="10.5" customHeight="1"/>
    <row r="24956" ht="10.5" customHeight="1"/>
    <row r="24957" ht="10.5" customHeight="1"/>
    <row r="24958" ht="10.5" customHeight="1"/>
    <row r="24959" ht="10.5" customHeight="1"/>
    <row r="24960" ht="10.5" customHeight="1"/>
    <row r="24961" ht="10.5" customHeight="1"/>
    <row r="24962" ht="10.5" customHeight="1"/>
    <row r="24963" ht="10.5" customHeight="1"/>
    <row r="24964" ht="10.5" customHeight="1"/>
    <row r="24965" ht="10.5" customHeight="1"/>
    <row r="24966" ht="10.5" customHeight="1"/>
    <row r="24967" ht="10.5" customHeight="1"/>
    <row r="24968" ht="10.5" customHeight="1"/>
    <row r="24969" ht="10.5" customHeight="1"/>
    <row r="24970" ht="10.5" customHeight="1"/>
    <row r="24971" ht="10.5" customHeight="1"/>
    <row r="24972" ht="10.5" customHeight="1"/>
    <row r="24973" ht="10.5" customHeight="1"/>
    <row r="24974" ht="10.5" customHeight="1"/>
    <row r="24975" ht="10.5" customHeight="1"/>
    <row r="24976" ht="10.5" customHeight="1"/>
    <row r="24977" ht="10.5" customHeight="1"/>
    <row r="24978" ht="10.5" customHeight="1"/>
    <row r="24979" ht="10.5" customHeight="1"/>
    <row r="24980" ht="10.5" customHeight="1"/>
    <row r="24981" ht="10.5" customHeight="1"/>
    <row r="24982" ht="10.5" customHeight="1"/>
    <row r="24983" ht="10.5" customHeight="1"/>
    <row r="24984" ht="10.5" customHeight="1"/>
    <row r="24985" ht="10.5" customHeight="1"/>
    <row r="24986" ht="10.5" customHeight="1"/>
    <row r="24987" ht="10.5" customHeight="1"/>
    <row r="24988" ht="10.5" customHeight="1"/>
    <row r="24989" ht="10.5" customHeight="1"/>
    <row r="24990" ht="10.5" customHeight="1"/>
    <row r="24991" ht="10.5" customHeight="1"/>
    <row r="24992" ht="10.5" customHeight="1"/>
    <row r="24993" ht="10.5" customHeight="1"/>
    <row r="24994" ht="10.5" customHeight="1"/>
    <row r="24995" ht="10.5" customHeight="1"/>
    <row r="24996" ht="10.5" customHeight="1"/>
    <row r="24997" ht="10.5" customHeight="1"/>
    <row r="24998" ht="10.5" customHeight="1"/>
    <row r="24999" ht="10.5" customHeight="1"/>
    <row r="25000" ht="10.5" customHeight="1"/>
    <row r="25001" ht="10.5" customHeight="1"/>
    <row r="25002" ht="10.5" customHeight="1"/>
    <row r="25003" ht="10.5" customHeight="1"/>
    <row r="25004" ht="10.5" customHeight="1"/>
    <row r="25005" ht="10.5" customHeight="1"/>
    <row r="25006" ht="10.5" customHeight="1"/>
    <row r="25007" ht="10.5" customHeight="1"/>
    <row r="25008" ht="10.5" customHeight="1"/>
    <row r="25009" ht="10.5" customHeight="1"/>
    <row r="25010" ht="10.5" customHeight="1"/>
    <row r="25011" ht="10.5" customHeight="1"/>
    <row r="25012" ht="10.5" customHeight="1"/>
    <row r="25013" ht="10.5" customHeight="1"/>
    <row r="25014" ht="10.5" customHeight="1"/>
    <row r="25015" ht="10.5" customHeight="1"/>
    <row r="25016" ht="10.5" customHeight="1"/>
    <row r="25017" ht="10.5" customHeight="1"/>
    <row r="25018" ht="10.5" customHeight="1"/>
    <row r="25019" ht="10.5" customHeight="1"/>
    <row r="25020" ht="10.5" customHeight="1"/>
    <row r="25021" ht="10.5" customHeight="1"/>
    <row r="25022" ht="10.5" customHeight="1"/>
    <row r="25023" ht="10.5" customHeight="1"/>
    <row r="25024" ht="10.5" customHeight="1"/>
    <row r="25025" ht="10.5" customHeight="1"/>
    <row r="25026" ht="10.5" customHeight="1"/>
    <row r="25027" ht="10.5" customHeight="1"/>
    <row r="25028" ht="10.5" customHeight="1"/>
    <row r="25029" ht="10.5" customHeight="1"/>
    <row r="25030" ht="10.5" customHeight="1"/>
    <row r="25031" ht="10.5" customHeight="1"/>
    <row r="25032" ht="10.5" customHeight="1"/>
    <row r="25033" ht="10.5" customHeight="1"/>
    <row r="25034" ht="10.5" customHeight="1"/>
    <row r="25035" ht="10.5" customHeight="1"/>
    <row r="25036" ht="10.5" customHeight="1"/>
    <row r="25037" ht="10.5" customHeight="1"/>
    <row r="25038" ht="10.5" customHeight="1"/>
    <row r="25039" ht="10.5" customHeight="1"/>
    <row r="25040" ht="10.5" customHeight="1"/>
    <row r="25041" ht="10.5" customHeight="1"/>
    <row r="25042" ht="10.5" customHeight="1"/>
    <row r="25043" ht="10.5" customHeight="1"/>
    <row r="25044" ht="10.5" customHeight="1"/>
    <row r="25045" ht="10.5" customHeight="1"/>
    <row r="25046" ht="10.5" customHeight="1"/>
    <row r="25047" ht="10.5" customHeight="1"/>
    <row r="25048" ht="10.5" customHeight="1"/>
    <row r="25049" ht="10.5" customHeight="1"/>
    <row r="25050" ht="10.5" customHeight="1"/>
    <row r="25051" ht="10.5" customHeight="1"/>
    <row r="25052" ht="10.5" customHeight="1"/>
    <row r="25053" ht="10.5" customHeight="1"/>
    <row r="25054" ht="10.5" customHeight="1"/>
    <row r="25055" ht="10.5" customHeight="1"/>
    <row r="25056" ht="10.5" customHeight="1"/>
    <row r="25057" ht="10.5" customHeight="1"/>
    <row r="25058" ht="10.5" customHeight="1"/>
    <row r="25059" ht="10.5" customHeight="1"/>
    <row r="25060" ht="10.5" customHeight="1"/>
    <row r="25061" ht="10.5" customHeight="1"/>
    <row r="25062" ht="10.5" customHeight="1"/>
    <row r="25063" ht="10.5" customHeight="1"/>
    <row r="25064" ht="10.5" customHeight="1"/>
    <row r="25065" ht="10.5" customHeight="1"/>
    <row r="25066" ht="10.5" customHeight="1"/>
    <row r="25067" ht="10.5" customHeight="1"/>
    <row r="25068" ht="10.5" customHeight="1"/>
    <row r="25069" ht="10.5" customHeight="1"/>
    <row r="25070" ht="10.5" customHeight="1"/>
    <row r="25071" ht="10.5" customHeight="1"/>
    <row r="25072" ht="10.5" customHeight="1"/>
    <row r="25073" ht="10.5" customHeight="1"/>
    <row r="25074" ht="10.5" customHeight="1"/>
    <row r="25075" ht="10.5" customHeight="1"/>
    <row r="25076" ht="10.5" customHeight="1"/>
    <row r="25077" ht="10.5" customHeight="1"/>
    <row r="25078" ht="10.5" customHeight="1"/>
    <row r="25079" ht="10.5" customHeight="1"/>
    <row r="25080" ht="10.5" customHeight="1"/>
    <row r="25081" ht="10.5" customHeight="1"/>
    <row r="25082" ht="10.5" customHeight="1"/>
    <row r="25083" ht="10.5" customHeight="1"/>
    <row r="25084" ht="10.5" customHeight="1"/>
    <row r="25085" ht="10.5" customHeight="1"/>
    <row r="25086" ht="10.5" customHeight="1"/>
    <row r="25087" ht="10.5" customHeight="1"/>
    <row r="25088" ht="10.5" customHeight="1"/>
    <row r="25089" ht="10.5" customHeight="1"/>
    <row r="25090" ht="10.5" customHeight="1"/>
    <row r="25091" ht="10.5" customHeight="1"/>
    <row r="25092" ht="10.5" customHeight="1"/>
    <row r="25093" ht="10.5" customHeight="1"/>
    <row r="25094" ht="10.5" customHeight="1"/>
    <row r="25095" ht="10.5" customHeight="1"/>
    <row r="25096" ht="10.5" customHeight="1"/>
    <row r="25097" ht="10.5" customHeight="1"/>
    <row r="25098" ht="10.5" customHeight="1"/>
    <row r="25099" ht="10.5" customHeight="1"/>
    <row r="25100" ht="10.5" customHeight="1"/>
    <row r="25101" ht="10.5" customHeight="1"/>
    <row r="25102" ht="10.5" customHeight="1"/>
    <row r="25103" ht="10.5" customHeight="1"/>
    <row r="25104" ht="10.5" customHeight="1"/>
    <row r="25105" ht="10.5" customHeight="1"/>
    <row r="25106" ht="10.5" customHeight="1"/>
    <row r="25107" ht="10.5" customHeight="1"/>
    <row r="25108" ht="10.5" customHeight="1"/>
    <row r="25109" ht="10.5" customHeight="1"/>
    <row r="25110" ht="10.5" customHeight="1"/>
    <row r="25111" ht="10.5" customHeight="1"/>
    <row r="25112" ht="10.5" customHeight="1"/>
    <row r="25113" ht="10.5" customHeight="1"/>
    <row r="25114" ht="10.5" customHeight="1"/>
    <row r="25115" ht="10.5" customHeight="1"/>
    <row r="25116" ht="10.5" customHeight="1"/>
    <row r="25117" ht="10.5" customHeight="1"/>
    <row r="25118" ht="10.5" customHeight="1"/>
    <row r="25119" ht="10.5" customHeight="1"/>
    <row r="25120" ht="10.5" customHeight="1"/>
    <row r="25121" ht="10.5" customHeight="1"/>
    <row r="25122" ht="10.5" customHeight="1"/>
    <row r="25123" ht="10.5" customHeight="1"/>
    <row r="25124" ht="10.5" customHeight="1"/>
    <row r="25125" ht="10.5" customHeight="1"/>
    <row r="25126" ht="10.5" customHeight="1"/>
    <row r="25127" ht="10.5" customHeight="1"/>
    <row r="25128" ht="10.5" customHeight="1"/>
    <row r="25129" ht="10.5" customHeight="1"/>
    <row r="25130" ht="10.5" customHeight="1"/>
    <row r="25131" ht="10.5" customHeight="1"/>
    <row r="25132" ht="10.5" customHeight="1"/>
    <row r="25133" ht="10.5" customHeight="1"/>
    <row r="25134" ht="10.5" customHeight="1"/>
    <row r="25135" ht="10.5" customHeight="1"/>
    <row r="25136" ht="10.5" customHeight="1"/>
    <row r="25137" ht="10.5" customHeight="1"/>
    <row r="25138" ht="10.5" customHeight="1"/>
    <row r="25139" ht="10.5" customHeight="1"/>
    <row r="25140" ht="10.5" customHeight="1"/>
    <row r="25141" ht="10.5" customHeight="1"/>
    <row r="25142" ht="10.5" customHeight="1"/>
    <row r="25143" ht="10.5" customHeight="1"/>
    <row r="25144" ht="10.5" customHeight="1"/>
    <row r="25145" ht="10.5" customHeight="1"/>
    <row r="25146" ht="10.5" customHeight="1"/>
    <row r="25147" ht="10.5" customHeight="1"/>
    <row r="25148" ht="10.5" customHeight="1"/>
    <row r="25149" ht="10.5" customHeight="1"/>
    <row r="25150" ht="10.5" customHeight="1"/>
    <row r="25151" ht="10.5" customHeight="1"/>
    <row r="25152" ht="10.5" customHeight="1"/>
    <row r="25153" ht="10.5" customHeight="1"/>
    <row r="25154" ht="10.5" customHeight="1"/>
    <row r="25155" ht="10.5" customHeight="1"/>
    <row r="25156" ht="10.5" customHeight="1"/>
    <row r="25157" ht="10.5" customHeight="1"/>
    <row r="25158" ht="10.5" customHeight="1"/>
    <row r="25159" ht="10.5" customHeight="1"/>
    <row r="25160" ht="10.5" customHeight="1"/>
    <row r="25161" ht="10.5" customHeight="1"/>
    <row r="25162" ht="10.5" customHeight="1"/>
    <row r="25163" ht="10.5" customHeight="1"/>
    <row r="25164" ht="10.5" customHeight="1"/>
    <row r="25165" ht="10.5" customHeight="1"/>
    <row r="25166" ht="10.5" customHeight="1"/>
    <row r="25167" ht="10.5" customHeight="1"/>
    <row r="25168" ht="10.5" customHeight="1"/>
    <row r="25169" ht="10.5" customHeight="1"/>
    <row r="25170" ht="10.5" customHeight="1"/>
    <row r="25171" ht="10.5" customHeight="1"/>
    <row r="25172" ht="10.5" customHeight="1"/>
    <row r="25173" ht="10.5" customHeight="1"/>
    <row r="25174" ht="10.5" customHeight="1"/>
    <row r="25175" ht="10.5" customHeight="1"/>
    <row r="25176" ht="10.5" customHeight="1"/>
    <row r="25177" ht="10.5" customHeight="1"/>
    <row r="25178" ht="10.5" customHeight="1"/>
    <row r="25179" ht="10.5" customHeight="1"/>
    <row r="25180" ht="10.5" customHeight="1"/>
    <row r="25181" ht="10.5" customHeight="1"/>
    <row r="25182" ht="10.5" customHeight="1"/>
    <row r="25183" ht="10.5" customHeight="1"/>
    <row r="25184" ht="10.5" customHeight="1"/>
    <row r="25185" ht="10.5" customHeight="1"/>
    <row r="25186" ht="10.5" customHeight="1"/>
    <row r="25187" ht="10.5" customHeight="1"/>
    <row r="25188" ht="10.5" customHeight="1"/>
    <row r="25189" ht="10.5" customHeight="1"/>
    <row r="25190" ht="10.5" customHeight="1"/>
    <row r="25191" ht="10.5" customHeight="1"/>
    <row r="25192" ht="10.5" customHeight="1"/>
    <row r="25193" ht="10.5" customHeight="1"/>
    <row r="25194" ht="10.5" customHeight="1"/>
    <row r="25195" ht="10.5" customHeight="1"/>
    <row r="25196" ht="10.5" customHeight="1"/>
    <row r="25197" ht="10.5" customHeight="1"/>
    <row r="25198" ht="10.5" customHeight="1"/>
    <row r="25199" ht="10.5" customHeight="1"/>
    <row r="25200" ht="10.5" customHeight="1"/>
    <row r="25201" ht="10.5" customHeight="1"/>
    <row r="25202" ht="10.5" customHeight="1"/>
    <row r="25203" ht="10.5" customHeight="1"/>
    <row r="25204" ht="10.5" customHeight="1"/>
    <row r="25205" ht="10.5" customHeight="1"/>
    <row r="25206" ht="10.5" customHeight="1"/>
    <row r="25207" ht="10.5" customHeight="1"/>
    <row r="25208" ht="10.5" customHeight="1"/>
    <row r="25209" ht="10.5" customHeight="1"/>
    <row r="25210" ht="10.5" customHeight="1"/>
    <row r="25211" ht="10.5" customHeight="1"/>
    <row r="25212" ht="10.5" customHeight="1"/>
    <row r="25213" ht="10.5" customHeight="1"/>
    <row r="25214" ht="10.5" customHeight="1"/>
    <row r="25215" ht="10.5" customHeight="1"/>
    <row r="25216" ht="10.5" customHeight="1"/>
    <row r="25217" ht="10.5" customHeight="1"/>
    <row r="25218" ht="10.5" customHeight="1"/>
    <row r="25219" ht="10.5" customHeight="1"/>
    <row r="25220" ht="10.5" customHeight="1"/>
    <row r="25221" ht="10.5" customHeight="1"/>
    <row r="25222" ht="10.5" customHeight="1"/>
    <row r="25223" ht="10.5" customHeight="1"/>
    <row r="25224" ht="10.5" customHeight="1"/>
    <row r="25225" ht="10.5" customHeight="1"/>
    <row r="25226" ht="10.5" customHeight="1"/>
    <row r="25227" ht="10.5" customHeight="1"/>
    <row r="25228" ht="10.5" customHeight="1"/>
    <row r="25229" ht="10.5" customHeight="1"/>
    <row r="25230" ht="10.5" customHeight="1"/>
    <row r="25231" ht="10.5" customHeight="1"/>
    <row r="25232" ht="10.5" customHeight="1"/>
    <row r="25233" ht="10.5" customHeight="1"/>
    <row r="25234" ht="10.5" customHeight="1"/>
    <row r="25235" ht="10.5" customHeight="1"/>
    <row r="25236" ht="10.5" customHeight="1"/>
    <row r="25237" ht="10.5" customHeight="1"/>
    <row r="25238" ht="10.5" customHeight="1"/>
    <row r="25239" ht="10.5" customHeight="1"/>
    <row r="25240" ht="10.5" customHeight="1"/>
    <row r="25241" ht="10.5" customHeight="1"/>
    <row r="25242" ht="10.5" customHeight="1"/>
    <row r="25243" ht="10.5" customHeight="1"/>
    <row r="25244" ht="10.5" customHeight="1"/>
    <row r="25245" ht="10.5" customHeight="1"/>
    <row r="25246" ht="10.5" customHeight="1"/>
    <row r="25247" ht="10.5" customHeight="1"/>
    <row r="25248" ht="10.5" customHeight="1"/>
    <row r="25249" ht="10.5" customHeight="1"/>
    <row r="25250" ht="10.5" customHeight="1"/>
    <row r="25251" ht="10.5" customHeight="1"/>
    <row r="25252" ht="10.5" customHeight="1"/>
    <row r="25253" ht="10.5" customHeight="1"/>
    <row r="25254" ht="10.5" customHeight="1"/>
    <row r="25255" ht="10.5" customHeight="1"/>
    <row r="25256" ht="10.5" customHeight="1"/>
    <row r="25257" ht="10.5" customHeight="1"/>
    <row r="25258" ht="10.5" customHeight="1"/>
    <row r="25259" ht="10.5" customHeight="1"/>
    <row r="25260" ht="10.5" customHeight="1"/>
    <row r="25261" ht="10.5" customHeight="1"/>
    <row r="25262" ht="10.5" customHeight="1"/>
    <row r="25263" ht="10.5" customHeight="1"/>
    <row r="25264" ht="10.5" customHeight="1"/>
    <row r="25265" ht="10.5" customHeight="1"/>
    <row r="25266" ht="10.5" customHeight="1"/>
    <row r="25267" ht="10.5" customHeight="1"/>
    <row r="25268" ht="10.5" customHeight="1"/>
    <row r="25269" ht="10.5" customHeight="1"/>
    <row r="25270" ht="10.5" customHeight="1"/>
    <row r="25271" ht="10.5" customHeight="1"/>
    <row r="25272" ht="10.5" customHeight="1"/>
    <row r="25273" ht="10.5" customHeight="1"/>
    <row r="25274" ht="10.5" customHeight="1"/>
    <row r="25275" ht="10.5" customHeight="1"/>
    <row r="25276" ht="10.5" customHeight="1"/>
    <row r="25277" ht="10.5" customHeight="1"/>
    <row r="25278" ht="10.5" customHeight="1"/>
    <row r="25279" ht="10.5" customHeight="1"/>
    <row r="25280" ht="10.5" customHeight="1"/>
    <row r="25281" ht="10.5" customHeight="1"/>
    <row r="25282" ht="10.5" customHeight="1"/>
    <row r="25283" ht="10.5" customHeight="1"/>
    <row r="25284" ht="10.5" customHeight="1"/>
    <row r="25285" ht="10.5" customHeight="1"/>
    <row r="25286" ht="10.5" customHeight="1"/>
    <row r="25287" ht="10.5" customHeight="1"/>
    <row r="25288" ht="10.5" customHeight="1"/>
    <row r="25289" ht="10.5" customHeight="1"/>
    <row r="25290" ht="10.5" customHeight="1"/>
    <row r="25291" ht="10.5" customHeight="1"/>
    <row r="25292" ht="10.5" customHeight="1"/>
    <row r="25293" ht="10.5" customHeight="1"/>
    <row r="25294" ht="10.5" customHeight="1"/>
    <row r="25295" ht="10.5" customHeight="1"/>
    <row r="25296" ht="10.5" customHeight="1"/>
    <row r="25297" ht="10.5" customHeight="1"/>
    <row r="25298" ht="10.5" customHeight="1"/>
    <row r="25299" ht="10.5" customHeight="1"/>
    <row r="25300" ht="10.5" customHeight="1"/>
    <row r="25301" ht="10.5" customHeight="1"/>
    <row r="25302" ht="10.5" customHeight="1"/>
    <row r="25303" ht="10.5" customHeight="1"/>
    <row r="25304" ht="10.5" customHeight="1"/>
    <row r="25305" ht="10.5" customHeight="1"/>
    <row r="25306" ht="10.5" customHeight="1"/>
    <row r="25307" ht="10.5" customHeight="1"/>
    <row r="25308" ht="10.5" customHeight="1"/>
    <row r="25309" ht="10.5" customHeight="1"/>
    <row r="25310" ht="10.5" customHeight="1"/>
    <row r="25311" ht="10.5" customHeight="1"/>
    <row r="25312" ht="10.5" customHeight="1"/>
    <row r="25313" ht="10.5" customHeight="1"/>
    <row r="25314" ht="10.5" customHeight="1"/>
    <row r="25315" ht="10.5" customHeight="1"/>
    <row r="25316" ht="10.5" customHeight="1"/>
    <row r="25317" ht="10.5" customHeight="1"/>
    <row r="25318" ht="10.5" customHeight="1"/>
    <row r="25319" ht="10.5" customHeight="1"/>
    <row r="25320" ht="10.5" customHeight="1"/>
    <row r="25321" ht="10.5" customHeight="1"/>
    <row r="25322" ht="10.5" customHeight="1"/>
    <row r="25323" ht="10.5" customHeight="1"/>
    <row r="25324" ht="10.5" customHeight="1"/>
    <row r="25325" ht="10.5" customHeight="1"/>
    <row r="25326" ht="10.5" customHeight="1"/>
    <row r="25327" ht="10.5" customHeight="1"/>
    <row r="25328" ht="10.5" customHeight="1"/>
    <row r="25329" ht="10.5" customHeight="1"/>
    <row r="25330" ht="10.5" customHeight="1"/>
    <row r="25331" ht="10.5" customHeight="1"/>
    <row r="25332" ht="10.5" customHeight="1"/>
    <row r="25333" ht="10.5" customHeight="1"/>
    <row r="25334" ht="10.5" customHeight="1"/>
    <row r="25335" ht="10.5" customHeight="1"/>
    <row r="25336" ht="10.5" customHeight="1"/>
    <row r="25337" ht="10.5" customHeight="1"/>
    <row r="25338" ht="10.5" customHeight="1"/>
    <row r="25339" ht="10.5" customHeight="1"/>
    <row r="25340" ht="10.5" customHeight="1"/>
    <row r="25341" ht="10.5" customHeight="1"/>
    <row r="25342" ht="10.5" customHeight="1"/>
    <row r="25343" ht="10.5" customHeight="1"/>
    <row r="25344" ht="10.5" customHeight="1"/>
    <row r="25345" ht="10.5" customHeight="1"/>
    <row r="25346" ht="10.5" customHeight="1"/>
    <row r="25347" ht="10.5" customHeight="1"/>
    <row r="25348" ht="10.5" customHeight="1"/>
    <row r="25349" ht="10.5" customHeight="1"/>
    <row r="25350" ht="10.5" customHeight="1"/>
    <row r="25351" ht="10.5" customHeight="1"/>
    <row r="25352" ht="10.5" customHeight="1"/>
    <row r="25353" ht="10.5" customHeight="1"/>
    <row r="25354" ht="10.5" customHeight="1"/>
    <row r="25355" ht="10.5" customHeight="1"/>
    <row r="25356" ht="10.5" customHeight="1"/>
    <row r="25357" ht="10.5" customHeight="1"/>
    <row r="25358" ht="10.5" customHeight="1"/>
    <row r="25359" ht="10.5" customHeight="1"/>
    <row r="25360" ht="10.5" customHeight="1"/>
    <row r="25361" ht="10.5" customHeight="1"/>
    <row r="25362" ht="10.5" customHeight="1"/>
    <row r="25363" ht="10.5" customHeight="1"/>
    <row r="25364" ht="10.5" customHeight="1"/>
    <row r="25365" ht="10.5" customHeight="1"/>
    <row r="25366" ht="10.5" customHeight="1"/>
    <row r="25367" ht="10.5" customHeight="1"/>
    <row r="25368" ht="10.5" customHeight="1"/>
    <row r="25369" ht="10.5" customHeight="1"/>
    <row r="25370" ht="10.5" customHeight="1"/>
    <row r="25371" ht="10.5" customHeight="1"/>
    <row r="25372" ht="10.5" customHeight="1"/>
    <row r="25373" ht="10.5" customHeight="1"/>
    <row r="25374" ht="10.5" customHeight="1"/>
    <row r="25375" ht="10.5" customHeight="1"/>
    <row r="25376" ht="10.5" customHeight="1"/>
    <row r="25377" ht="10.5" customHeight="1"/>
    <row r="25378" ht="10.5" customHeight="1"/>
    <row r="25379" ht="10.5" customHeight="1"/>
    <row r="25380" ht="10.5" customHeight="1"/>
    <row r="25381" ht="10.5" customHeight="1"/>
    <row r="25382" ht="10.5" customHeight="1"/>
    <row r="25383" ht="10.5" customHeight="1"/>
    <row r="25384" ht="10.5" customHeight="1"/>
    <row r="25385" ht="10.5" customHeight="1"/>
    <row r="25386" ht="10.5" customHeight="1"/>
    <row r="25387" ht="10.5" customHeight="1"/>
    <row r="25388" ht="10.5" customHeight="1"/>
    <row r="25389" ht="10.5" customHeight="1"/>
    <row r="25390" ht="10.5" customHeight="1"/>
    <row r="25391" ht="10.5" customHeight="1"/>
    <row r="25392" ht="10.5" customHeight="1"/>
    <row r="25393" ht="10.5" customHeight="1"/>
    <row r="25394" ht="10.5" customHeight="1"/>
    <row r="25395" ht="10.5" customHeight="1"/>
    <row r="25396" ht="10.5" customHeight="1"/>
    <row r="25397" ht="10.5" customHeight="1"/>
    <row r="25398" ht="10.5" customHeight="1"/>
    <row r="25399" ht="10.5" customHeight="1"/>
    <row r="25400" ht="10.5" customHeight="1"/>
    <row r="25401" ht="10.5" customHeight="1"/>
    <row r="25402" ht="10.5" customHeight="1"/>
    <row r="25403" ht="10.5" customHeight="1"/>
    <row r="25404" ht="10.5" customHeight="1"/>
    <row r="25405" ht="10.5" customHeight="1"/>
    <row r="25406" ht="10.5" customHeight="1"/>
    <row r="25407" ht="10.5" customHeight="1"/>
    <row r="25408" ht="10.5" customHeight="1"/>
    <row r="25409" ht="10.5" customHeight="1"/>
    <row r="25410" ht="10.5" customHeight="1"/>
    <row r="25411" ht="10.5" customHeight="1"/>
    <row r="25412" ht="10.5" customHeight="1"/>
    <row r="25413" ht="10.5" customHeight="1"/>
    <row r="25414" ht="10.5" customHeight="1"/>
    <row r="25415" ht="10.5" customHeight="1"/>
    <row r="25416" ht="10.5" customHeight="1"/>
    <row r="25417" ht="10.5" customHeight="1"/>
    <row r="25418" ht="10.5" customHeight="1"/>
    <row r="25419" ht="10.5" customHeight="1"/>
    <row r="25420" ht="10.5" customHeight="1"/>
    <row r="25421" ht="10.5" customHeight="1"/>
    <row r="25422" ht="10.5" customHeight="1"/>
    <row r="25423" ht="10.5" customHeight="1"/>
    <row r="25424" ht="10.5" customHeight="1"/>
    <row r="25425" ht="10.5" customHeight="1"/>
    <row r="25426" ht="10.5" customHeight="1"/>
    <row r="25427" ht="10.5" customHeight="1"/>
    <row r="25428" ht="10.5" customHeight="1"/>
    <row r="25429" ht="10.5" customHeight="1"/>
    <row r="25430" ht="10.5" customHeight="1"/>
    <row r="25431" ht="10.5" customHeight="1"/>
    <row r="25432" ht="10.5" customHeight="1"/>
    <row r="25433" ht="10.5" customHeight="1"/>
    <row r="25434" ht="10.5" customHeight="1"/>
    <row r="25435" ht="10.5" customHeight="1"/>
    <row r="25436" ht="10.5" customHeight="1"/>
    <row r="25437" ht="10.5" customHeight="1"/>
    <row r="25438" ht="10.5" customHeight="1"/>
    <row r="25439" ht="10.5" customHeight="1"/>
    <row r="25440" ht="10.5" customHeight="1"/>
    <row r="25441" ht="10.5" customHeight="1"/>
    <row r="25442" ht="10.5" customHeight="1"/>
    <row r="25443" ht="10.5" customHeight="1"/>
    <row r="25444" ht="10.5" customHeight="1"/>
    <row r="25445" ht="10.5" customHeight="1"/>
    <row r="25446" ht="10.5" customHeight="1"/>
    <row r="25447" ht="10.5" customHeight="1"/>
    <row r="25448" ht="10.5" customHeight="1"/>
    <row r="25449" ht="10.5" customHeight="1"/>
    <row r="25450" ht="10.5" customHeight="1"/>
    <row r="25451" ht="10.5" customHeight="1"/>
    <row r="25452" ht="10.5" customHeight="1"/>
    <row r="25453" ht="10.5" customHeight="1"/>
    <row r="25454" ht="10.5" customHeight="1"/>
    <row r="25455" ht="10.5" customHeight="1"/>
    <row r="25456" ht="10.5" customHeight="1"/>
    <row r="25457" ht="10.5" customHeight="1"/>
    <row r="25458" ht="10.5" customHeight="1"/>
    <row r="25459" ht="10.5" customHeight="1"/>
    <row r="25460" ht="10.5" customHeight="1"/>
    <row r="25461" ht="10.5" customHeight="1"/>
    <row r="25462" ht="10.5" customHeight="1"/>
    <row r="25463" ht="10.5" customHeight="1"/>
    <row r="25464" ht="10.5" customHeight="1"/>
    <row r="25465" ht="10.5" customHeight="1"/>
    <row r="25466" ht="10.5" customHeight="1"/>
    <row r="25467" ht="10.5" customHeight="1"/>
    <row r="25468" ht="10.5" customHeight="1"/>
    <row r="25469" ht="10.5" customHeight="1"/>
    <row r="25470" ht="10.5" customHeight="1"/>
    <row r="25471" ht="10.5" customHeight="1"/>
    <row r="25472" ht="10.5" customHeight="1"/>
    <row r="25473" ht="10.5" customHeight="1"/>
    <row r="25474" ht="10.5" customHeight="1"/>
    <row r="25475" ht="10.5" customHeight="1"/>
    <row r="25476" ht="10.5" customHeight="1"/>
    <row r="25477" ht="10.5" customHeight="1"/>
    <row r="25478" ht="10.5" customHeight="1"/>
    <row r="25479" ht="10.5" customHeight="1"/>
    <row r="25480" ht="10.5" customHeight="1"/>
    <row r="25481" ht="10.5" customHeight="1"/>
    <row r="25482" ht="10.5" customHeight="1"/>
    <row r="25483" ht="10.5" customHeight="1"/>
    <row r="25484" ht="10.5" customHeight="1"/>
    <row r="25485" ht="10.5" customHeight="1"/>
    <row r="25486" ht="10.5" customHeight="1"/>
    <row r="25487" ht="10.5" customHeight="1"/>
    <row r="25488" ht="10.5" customHeight="1"/>
    <row r="25489" ht="10.5" customHeight="1"/>
    <row r="25490" ht="10.5" customHeight="1"/>
    <row r="25491" ht="10.5" customHeight="1"/>
    <row r="25492" ht="10.5" customHeight="1"/>
    <row r="25493" ht="10.5" customHeight="1"/>
    <row r="25494" ht="10.5" customHeight="1"/>
    <row r="25495" ht="10.5" customHeight="1"/>
    <row r="25496" ht="10.5" customHeight="1"/>
    <row r="25497" ht="10.5" customHeight="1"/>
    <row r="25498" ht="10.5" customHeight="1"/>
    <row r="25499" ht="10.5" customHeight="1"/>
    <row r="25500" ht="10.5" customHeight="1"/>
    <row r="25501" ht="10.5" customHeight="1"/>
    <row r="25502" ht="10.5" customHeight="1"/>
    <row r="25503" ht="10.5" customHeight="1"/>
    <row r="25504" ht="10.5" customHeight="1"/>
    <row r="25505" ht="10.5" customHeight="1"/>
    <row r="25506" ht="10.5" customHeight="1"/>
    <row r="25507" ht="10.5" customHeight="1"/>
    <row r="25508" ht="10.5" customHeight="1"/>
    <row r="25509" ht="10.5" customHeight="1"/>
    <row r="25510" ht="10.5" customHeight="1"/>
    <row r="25511" ht="10.5" customHeight="1"/>
    <row r="25512" ht="10.5" customHeight="1"/>
    <row r="25513" ht="10.5" customHeight="1"/>
    <row r="25514" ht="10.5" customHeight="1"/>
    <row r="25515" ht="10.5" customHeight="1"/>
    <row r="25516" ht="10.5" customHeight="1"/>
    <row r="25517" ht="10.5" customHeight="1"/>
    <row r="25518" ht="10.5" customHeight="1"/>
    <row r="25519" ht="10.5" customHeight="1"/>
    <row r="25520" ht="10.5" customHeight="1"/>
    <row r="25521" ht="10.5" customHeight="1"/>
    <row r="25522" ht="10.5" customHeight="1"/>
    <row r="25523" ht="10.5" customHeight="1"/>
    <row r="25524" ht="10.5" customHeight="1"/>
    <row r="25525" ht="10.5" customHeight="1"/>
    <row r="25526" ht="10.5" customHeight="1"/>
    <row r="25527" ht="10.5" customHeight="1"/>
    <row r="25528" ht="10.5" customHeight="1"/>
    <row r="25529" ht="10.5" customHeight="1"/>
    <row r="25530" ht="10.5" customHeight="1"/>
    <row r="25531" ht="10.5" customHeight="1"/>
    <row r="25532" ht="10.5" customHeight="1"/>
    <row r="25533" ht="10.5" customHeight="1"/>
    <row r="25534" ht="10.5" customHeight="1"/>
    <row r="25535" ht="10.5" customHeight="1"/>
    <row r="25536" ht="10.5" customHeight="1"/>
    <row r="25537" ht="10.5" customHeight="1"/>
    <row r="25538" ht="10.5" customHeight="1"/>
    <row r="25539" ht="10.5" customHeight="1"/>
    <row r="25540" ht="10.5" customHeight="1"/>
    <row r="25541" ht="10.5" customHeight="1"/>
    <row r="25542" ht="10.5" customHeight="1"/>
    <row r="25543" ht="10.5" customHeight="1"/>
    <row r="25544" ht="10.5" customHeight="1"/>
    <row r="25545" ht="10.5" customHeight="1"/>
    <row r="25546" ht="10.5" customHeight="1"/>
    <row r="25547" ht="10.5" customHeight="1"/>
    <row r="25548" ht="10.5" customHeight="1"/>
    <row r="25549" ht="10.5" customHeight="1"/>
    <row r="25550" ht="10.5" customHeight="1"/>
    <row r="25551" ht="10.5" customHeight="1"/>
    <row r="25552" ht="10.5" customHeight="1"/>
    <row r="25553" ht="10.5" customHeight="1"/>
    <row r="25554" ht="10.5" customHeight="1"/>
    <row r="25555" ht="10.5" customHeight="1"/>
    <row r="25556" ht="10.5" customHeight="1"/>
    <row r="25557" ht="10.5" customHeight="1"/>
    <row r="25558" ht="10.5" customHeight="1"/>
    <row r="25559" ht="10.5" customHeight="1"/>
    <row r="25560" ht="10.5" customHeight="1"/>
    <row r="25561" ht="10.5" customHeight="1"/>
    <row r="25562" ht="10.5" customHeight="1"/>
    <row r="25563" ht="10.5" customHeight="1"/>
    <row r="25564" ht="10.5" customHeight="1"/>
    <row r="25565" ht="10.5" customHeight="1"/>
    <row r="25566" ht="10.5" customHeight="1"/>
    <row r="25567" ht="10.5" customHeight="1"/>
    <row r="25568" ht="10.5" customHeight="1"/>
    <row r="25569" ht="10.5" customHeight="1"/>
    <row r="25570" ht="10.5" customHeight="1"/>
    <row r="25571" ht="10.5" customHeight="1"/>
    <row r="25572" ht="10.5" customHeight="1"/>
    <row r="25573" ht="10.5" customHeight="1"/>
    <row r="25574" ht="10.5" customHeight="1"/>
    <row r="25575" ht="10.5" customHeight="1"/>
    <row r="25576" ht="10.5" customHeight="1"/>
    <row r="25577" ht="10.5" customHeight="1"/>
    <row r="25578" ht="10.5" customHeight="1"/>
    <row r="25579" ht="10.5" customHeight="1"/>
    <row r="25580" ht="10.5" customHeight="1"/>
    <row r="25581" ht="10.5" customHeight="1"/>
    <row r="25582" ht="10.5" customHeight="1"/>
    <row r="25583" ht="10.5" customHeight="1"/>
    <row r="25584" ht="10.5" customHeight="1"/>
    <row r="25585" ht="10.5" customHeight="1"/>
    <row r="25586" ht="10.5" customHeight="1"/>
    <row r="25587" ht="10.5" customHeight="1"/>
    <row r="25588" ht="10.5" customHeight="1"/>
    <row r="25589" ht="10.5" customHeight="1"/>
    <row r="25590" ht="10.5" customHeight="1"/>
    <row r="25591" ht="10.5" customHeight="1"/>
    <row r="25592" ht="10.5" customHeight="1"/>
    <row r="25593" ht="10.5" customHeight="1"/>
    <row r="25594" ht="10.5" customHeight="1"/>
    <row r="25595" ht="10.5" customHeight="1"/>
    <row r="25596" ht="10.5" customHeight="1"/>
    <row r="25597" ht="10.5" customHeight="1"/>
    <row r="25598" ht="10.5" customHeight="1"/>
    <row r="25599" ht="10.5" customHeight="1"/>
    <row r="25600" ht="10.5" customHeight="1"/>
    <row r="25601" ht="10.5" customHeight="1"/>
    <row r="25602" ht="10.5" customHeight="1"/>
    <row r="25603" ht="10.5" customHeight="1"/>
    <row r="25604" ht="10.5" customHeight="1"/>
    <row r="25605" ht="10.5" customHeight="1"/>
    <row r="25606" ht="10.5" customHeight="1"/>
    <row r="25607" ht="10.5" customHeight="1"/>
    <row r="25608" ht="10.5" customHeight="1"/>
    <row r="25609" ht="10.5" customHeight="1"/>
    <row r="25610" ht="10.5" customHeight="1"/>
    <row r="25611" ht="10.5" customHeight="1"/>
    <row r="25612" ht="10.5" customHeight="1"/>
    <row r="25613" ht="10.5" customHeight="1"/>
    <row r="25614" ht="10.5" customHeight="1"/>
    <row r="25615" ht="10.5" customHeight="1"/>
    <row r="25616" ht="10.5" customHeight="1"/>
    <row r="25617" ht="10.5" customHeight="1"/>
    <row r="25618" ht="10.5" customHeight="1"/>
    <row r="25619" ht="10.5" customHeight="1"/>
    <row r="25620" ht="10.5" customHeight="1"/>
    <row r="25621" ht="10.5" customHeight="1"/>
    <row r="25622" ht="10.5" customHeight="1"/>
    <row r="25623" ht="10.5" customHeight="1"/>
    <row r="25624" ht="10.5" customHeight="1"/>
    <row r="25625" ht="10.5" customHeight="1"/>
    <row r="25626" ht="10.5" customHeight="1"/>
    <row r="25627" ht="10.5" customHeight="1"/>
    <row r="25628" ht="10.5" customHeight="1"/>
    <row r="25629" ht="10.5" customHeight="1"/>
    <row r="25630" ht="10.5" customHeight="1"/>
    <row r="25631" ht="10.5" customHeight="1"/>
    <row r="25632" ht="10.5" customHeight="1"/>
    <row r="25633" ht="10.5" customHeight="1"/>
    <row r="25634" ht="10.5" customHeight="1"/>
    <row r="25635" ht="10.5" customHeight="1"/>
    <row r="25636" ht="10.5" customHeight="1"/>
    <row r="25637" ht="10.5" customHeight="1"/>
    <row r="25638" ht="10.5" customHeight="1"/>
    <row r="25639" ht="10.5" customHeight="1"/>
    <row r="25640" ht="10.5" customHeight="1"/>
    <row r="25641" ht="10.5" customHeight="1"/>
    <row r="25642" ht="10.5" customHeight="1"/>
    <row r="25643" ht="10.5" customHeight="1"/>
    <row r="25644" ht="10.5" customHeight="1"/>
    <row r="25645" ht="10.5" customHeight="1"/>
    <row r="25646" ht="10.5" customHeight="1"/>
    <row r="25647" ht="10.5" customHeight="1"/>
    <row r="25648" ht="10.5" customHeight="1"/>
    <row r="25649" ht="10.5" customHeight="1"/>
    <row r="25650" ht="10.5" customHeight="1"/>
    <row r="25651" ht="10.5" customHeight="1"/>
    <row r="25652" ht="10.5" customHeight="1"/>
    <row r="25653" ht="10.5" customHeight="1"/>
    <row r="25654" ht="10.5" customHeight="1"/>
    <row r="25655" ht="10.5" customHeight="1"/>
    <row r="25656" ht="10.5" customHeight="1"/>
    <row r="25657" ht="10.5" customHeight="1"/>
    <row r="25658" ht="10.5" customHeight="1"/>
    <row r="25659" ht="10.5" customHeight="1"/>
    <row r="25660" ht="10.5" customHeight="1"/>
    <row r="25661" ht="10.5" customHeight="1"/>
    <row r="25662" ht="10.5" customHeight="1"/>
    <row r="25663" ht="10.5" customHeight="1"/>
    <row r="25664" ht="10.5" customHeight="1"/>
    <row r="25665" ht="10.5" customHeight="1"/>
    <row r="25666" ht="10.5" customHeight="1"/>
    <row r="25667" ht="10.5" customHeight="1"/>
    <row r="25668" ht="10.5" customHeight="1"/>
    <row r="25669" ht="10.5" customHeight="1"/>
    <row r="25670" ht="10.5" customHeight="1"/>
    <row r="25671" ht="10.5" customHeight="1"/>
    <row r="25672" ht="10.5" customHeight="1"/>
    <row r="25673" ht="10.5" customHeight="1"/>
    <row r="25674" ht="10.5" customHeight="1"/>
    <row r="25675" ht="10.5" customHeight="1"/>
    <row r="25676" ht="10.5" customHeight="1"/>
    <row r="25677" ht="10.5" customHeight="1"/>
    <row r="25678" ht="10.5" customHeight="1"/>
    <row r="25679" ht="10.5" customHeight="1"/>
    <row r="25680" ht="10.5" customHeight="1"/>
    <row r="25681" ht="10.5" customHeight="1"/>
    <row r="25682" ht="10.5" customHeight="1"/>
    <row r="25683" ht="10.5" customHeight="1"/>
    <row r="25684" ht="10.5" customHeight="1"/>
    <row r="25685" ht="10.5" customHeight="1"/>
    <row r="25686" ht="10.5" customHeight="1"/>
    <row r="25687" ht="10.5" customHeight="1"/>
    <row r="25688" ht="10.5" customHeight="1"/>
    <row r="25689" ht="10.5" customHeight="1"/>
    <row r="25690" ht="10.5" customHeight="1"/>
    <row r="25691" ht="10.5" customHeight="1"/>
    <row r="25692" ht="10.5" customHeight="1"/>
    <row r="25693" ht="10.5" customHeight="1"/>
    <row r="25694" ht="10.5" customHeight="1"/>
    <row r="25695" ht="10.5" customHeight="1"/>
    <row r="25696" ht="10.5" customHeight="1"/>
    <row r="25697" ht="10.5" customHeight="1"/>
    <row r="25698" ht="10.5" customHeight="1"/>
    <row r="25699" ht="10.5" customHeight="1"/>
    <row r="25700" ht="10.5" customHeight="1"/>
    <row r="25701" ht="10.5" customHeight="1"/>
    <row r="25702" ht="10.5" customHeight="1"/>
    <row r="25703" ht="10.5" customHeight="1"/>
    <row r="25704" ht="10.5" customHeight="1"/>
    <row r="25705" ht="10.5" customHeight="1"/>
    <row r="25706" ht="10.5" customHeight="1"/>
    <row r="25707" ht="10.5" customHeight="1"/>
    <row r="25708" ht="10.5" customHeight="1"/>
    <row r="25709" ht="10.5" customHeight="1"/>
    <row r="25710" ht="10.5" customHeight="1"/>
    <row r="25711" ht="10.5" customHeight="1"/>
    <row r="25712" ht="10.5" customHeight="1"/>
    <row r="25713" ht="10.5" customHeight="1"/>
    <row r="25714" ht="10.5" customHeight="1"/>
    <row r="25715" ht="10.5" customHeight="1"/>
    <row r="25716" ht="10.5" customHeight="1"/>
    <row r="25717" ht="10.5" customHeight="1"/>
    <row r="25718" ht="10.5" customHeight="1"/>
    <row r="25719" ht="10.5" customHeight="1"/>
    <row r="25720" ht="10.5" customHeight="1"/>
    <row r="25721" ht="10.5" customHeight="1"/>
    <row r="25722" ht="10.5" customHeight="1"/>
    <row r="25723" ht="10.5" customHeight="1"/>
    <row r="25724" ht="10.5" customHeight="1"/>
    <row r="25725" ht="10.5" customHeight="1"/>
    <row r="25726" ht="10.5" customHeight="1"/>
    <row r="25727" ht="10.5" customHeight="1"/>
    <row r="25728" ht="10.5" customHeight="1"/>
    <row r="25729" ht="10.5" customHeight="1"/>
    <row r="25730" ht="10.5" customHeight="1"/>
    <row r="25731" ht="10.5" customHeight="1"/>
    <row r="25732" ht="10.5" customHeight="1"/>
    <row r="25733" ht="10.5" customHeight="1"/>
    <row r="25734" ht="10.5" customHeight="1"/>
    <row r="25735" ht="10.5" customHeight="1"/>
    <row r="25736" ht="10.5" customHeight="1"/>
    <row r="25737" ht="10.5" customHeight="1"/>
    <row r="25738" ht="10.5" customHeight="1"/>
    <row r="25739" ht="10.5" customHeight="1"/>
    <row r="25740" ht="10.5" customHeight="1"/>
    <row r="25741" ht="10.5" customHeight="1"/>
    <row r="25742" ht="10.5" customHeight="1"/>
    <row r="25743" ht="10.5" customHeight="1"/>
    <row r="25744" ht="10.5" customHeight="1"/>
    <row r="25745" ht="10.5" customHeight="1"/>
    <row r="25746" ht="10.5" customHeight="1"/>
    <row r="25747" ht="10.5" customHeight="1"/>
    <row r="25748" ht="10.5" customHeight="1"/>
    <row r="25749" ht="10.5" customHeight="1"/>
    <row r="25750" ht="10.5" customHeight="1"/>
    <row r="25751" ht="10.5" customHeight="1"/>
    <row r="25752" ht="10.5" customHeight="1"/>
    <row r="25753" ht="10.5" customHeight="1"/>
    <row r="25754" ht="10.5" customHeight="1"/>
    <row r="25755" ht="10.5" customHeight="1"/>
    <row r="25756" ht="10.5" customHeight="1"/>
    <row r="25757" ht="10.5" customHeight="1"/>
    <row r="25758" ht="10.5" customHeight="1"/>
    <row r="25759" ht="10.5" customHeight="1"/>
    <row r="25760" ht="10.5" customHeight="1"/>
    <row r="25761" ht="10.5" customHeight="1"/>
    <row r="25762" ht="10.5" customHeight="1"/>
    <row r="25763" ht="10.5" customHeight="1"/>
    <row r="25764" ht="10.5" customHeight="1"/>
    <row r="25765" ht="10.5" customHeight="1"/>
    <row r="25766" ht="10.5" customHeight="1"/>
    <row r="25767" ht="10.5" customHeight="1"/>
    <row r="25768" ht="10.5" customHeight="1"/>
    <row r="25769" ht="10.5" customHeight="1"/>
    <row r="25770" ht="10.5" customHeight="1"/>
    <row r="25771" ht="10.5" customHeight="1"/>
    <row r="25772" ht="10.5" customHeight="1"/>
    <row r="25773" ht="10.5" customHeight="1"/>
    <row r="25774" ht="10.5" customHeight="1"/>
    <row r="25775" ht="10.5" customHeight="1"/>
    <row r="25776" ht="10.5" customHeight="1"/>
    <row r="25777" ht="10.5" customHeight="1"/>
    <row r="25778" ht="10.5" customHeight="1"/>
    <row r="25779" ht="10.5" customHeight="1"/>
    <row r="25780" ht="10.5" customHeight="1"/>
    <row r="25781" ht="10.5" customHeight="1"/>
    <row r="25782" ht="10.5" customHeight="1"/>
    <row r="25783" ht="10.5" customHeight="1"/>
    <row r="25784" ht="10.5" customHeight="1"/>
    <row r="25785" ht="10.5" customHeight="1"/>
    <row r="25786" ht="10.5" customHeight="1"/>
    <row r="25787" ht="10.5" customHeight="1"/>
    <row r="25788" ht="10.5" customHeight="1"/>
    <row r="25789" ht="10.5" customHeight="1"/>
    <row r="25790" ht="10.5" customHeight="1"/>
    <row r="25791" ht="10.5" customHeight="1"/>
    <row r="25792" ht="10.5" customHeight="1"/>
    <row r="25793" ht="10.5" customHeight="1"/>
    <row r="25794" ht="10.5" customHeight="1"/>
    <row r="25795" ht="10.5" customHeight="1"/>
    <row r="25796" ht="10.5" customHeight="1"/>
    <row r="25797" ht="10.5" customHeight="1"/>
    <row r="25798" ht="10.5" customHeight="1"/>
    <row r="25799" ht="10.5" customHeight="1"/>
    <row r="25800" ht="10.5" customHeight="1"/>
    <row r="25801" ht="10.5" customHeight="1"/>
    <row r="25802" ht="10.5" customHeight="1"/>
    <row r="25803" ht="10.5" customHeight="1"/>
    <row r="25804" ht="10.5" customHeight="1"/>
    <row r="25805" ht="10.5" customHeight="1"/>
    <row r="25806" ht="10.5" customHeight="1"/>
    <row r="25807" ht="10.5" customHeight="1"/>
    <row r="25808" ht="10.5" customHeight="1"/>
    <row r="25809" ht="10.5" customHeight="1"/>
    <row r="25810" ht="10.5" customHeight="1"/>
    <row r="25811" ht="10.5" customHeight="1"/>
    <row r="25812" ht="10.5" customHeight="1"/>
    <row r="25813" ht="10.5" customHeight="1"/>
    <row r="25814" ht="10.5" customHeight="1"/>
    <row r="25815" ht="10.5" customHeight="1"/>
    <row r="25816" ht="10.5" customHeight="1"/>
    <row r="25817" ht="10.5" customHeight="1"/>
    <row r="25818" ht="10.5" customHeight="1"/>
    <row r="25819" ht="10.5" customHeight="1"/>
    <row r="25820" ht="10.5" customHeight="1"/>
    <row r="25821" ht="10.5" customHeight="1"/>
    <row r="25822" ht="10.5" customHeight="1"/>
    <row r="25823" ht="10.5" customHeight="1"/>
    <row r="25824" ht="10.5" customHeight="1"/>
    <row r="25825" ht="10.5" customHeight="1"/>
    <row r="25826" ht="10.5" customHeight="1"/>
    <row r="25827" ht="10.5" customHeight="1"/>
    <row r="25828" ht="10.5" customHeight="1"/>
    <row r="25829" ht="10.5" customHeight="1"/>
    <row r="25830" ht="10.5" customHeight="1"/>
    <row r="25831" ht="10.5" customHeight="1"/>
    <row r="25832" ht="10.5" customHeight="1"/>
    <row r="25833" ht="10.5" customHeight="1"/>
    <row r="25834" ht="10.5" customHeight="1"/>
    <row r="25835" ht="10.5" customHeight="1"/>
    <row r="25836" ht="10.5" customHeight="1"/>
    <row r="25837" ht="10.5" customHeight="1"/>
    <row r="25838" ht="10.5" customHeight="1"/>
    <row r="25839" ht="10.5" customHeight="1"/>
    <row r="25840" ht="10.5" customHeight="1"/>
    <row r="25841" ht="10.5" customHeight="1"/>
    <row r="25842" ht="10.5" customHeight="1"/>
    <row r="25843" ht="10.5" customHeight="1"/>
    <row r="25844" ht="10.5" customHeight="1"/>
    <row r="25845" ht="10.5" customHeight="1"/>
    <row r="25846" ht="10.5" customHeight="1"/>
    <row r="25847" ht="10.5" customHeight="1"/>
    <row r="25848" ht="10.5" customHeight="1"/>
    <row r="25849" ht="10.5" customHeight="1"/>
    <row r="25850" ht="10.5" customHeight="1"/>
    <row r="25851" ht="10.5" customHeight="1"/>
    <row r="25852" ht="10.5" customHeight="1"/>
    <row r="25853" ht="10.5" customHeight="1"/>
    <row r="25854" ht="10.5" customHeight="1"/>
    <row r="25855" ht="10.5" customHeight="1"/>
    <row r="25856" ht="10.5" customHeight="1"/>
    <row r="25857" ht="10.5" customHeight="1"/>
    <row r="25858" ht="10.5" customHeight="1"/>
    <row r="25859" ht="10.5" customHeight="1"/>
    <row r="25860" ht="10.5" customHeight="1"/>
    <row r="25861" ht="10.5" customHeight="1"/>
    <row r="25862" ht="10.5" customHeight="1"/>
    <row r="25863" ht="10.5" customHeight="1"/>
    <row r="25864" ht="10.5" customHeight="1"/>
    <row r="25865" ht="10.5" customHeight="1"/>
    <row r="25866" ht="10.5" customHeight="1"/>
    <row r="25867" ht="10.5" customHeight="1"/>
    <row r="25868" ht="10.5" customHeight="1"/>
    <row r="25869" ht="10.5" customHeight="1"/>
    <row r="25870" ht="10.5" customHeight="1"/>
    <row r="25871" ht="10.5" customHeight="1"/>
    <row r="25872" ht="10.5" customHeight="1"/>
    <row r="25873" ht="10.5" customHeight="1"/>
    <row r="25874" ht="10.5" customHeight="1"/>
    <row r="25875" ht="10.5" customHeight="1"/>
    <row r="25876" ht="10.5" customHeight="1"/>
    <row r="25877" ht="10.5" customHeight="1"/>
    <row r="25878" ht="10.5" customHeight="1"/>
    <row r="25879" ht="10.5" customHeight="1"/>
    <row r="25880" ht="10.5" customHeight="1"/>
    <row r="25881" ht="10.5" customHeight="1"/>
    <row r="25882" ht="10.5" customHeight="1"/>
    <row r="25883" ht="10.5" customHeight="1"/>
    <row r="25884" ht="10.5" customHeight="1"/>
    <row r="25885" ht="10.5" customHeight="1"/>
    <row r="25886" ht="10.5" customHeight="1"/>
    <row r="25887" ht="10.5" customHeight="1"/>
    <row r="25888" ht="10.5" customHeight="1"/>
    <row r="25889" ht="10.5" customHeight="1"/>
    <row r="25890" ht="10.5" customHeight="1"/>
    <row r="25891" ht="10.5" customHeight="1"/>
    <row r="25892" ht="10.5" customHeight="1"/>
    <row r="25893" ht="10.5" customHeight="1"/>
    <row r="25894" ht="10.5" customHeight="1"/>
    <row r="25895" ht="10.5" customHeight="1"/>
    <row r="25896" ht="10.5" customHeight="1"/>
    <row r="25897" ht="10.5" customHeight="1"/>
    <row r="25898" ht="10.5" customHeight="1"/>
    <row r="25899" ht="10.5" customHeight="1"/>
    <row r="25900" ht="10.5" customHeight="1"/>
    <row r="25901" ht="10.5" customHeight="1"/>
    <row r="25902" ht="10.5" customHeight="1"/>
    <row r="25903" ht="10.5" customHeight="1"/>
    <row r="25904" ht="10.5" customHeight="1"/>
    <row r="25905" ht="10.5" customHeight="1"/>
    <row r="25906" ht="10.5" customHeight="1"/>
    <row r="25907" ht="10.5" customHeight="1"/>
    <row r="25908" ht="10.5" customHeight="1"/>
    <row r="25909" ht="10.5" customHeight="1"/>
    <row r="25910" ht="10.5" customHeight="1"/>
    <row r="25911" ht="10.5" customHeight="1"/>
    <row r="25912" ht="10.5" customHeight="1"/>
    <row r="25913" ht="10.5" customHeight="1"/>
    <row r="25914" ht="10.5" customHeight="1"/>
    <row r="25915" ht="10.5" customHeight="1"/>
    <row r="25916" ht="10.5" customHeight="1"/>
    <row r="25917" ht="10.5" customHeight="1"/>
    <row r="25918" ht="10.5" customHeight="1"/>
    <row r="25919" ht="10.5" customHeight="1"/>
    <row r="25920" ht="10.5" customHeight="1"/>
    <row r="25921" ht="10.5" customHeight="1"/>
    <row r="25922" ht="10.5" customHeight="1"/>
    <row r="25923" ht="10.5" customHeight="1"/>
    <row r="25924" ht="10.5" customHeight="1"/>
    <row r="25925" ht="10.5" customHeight="1"/>
    <row r="25926" ht="10.5" customHeight="1"/>
    <row r="25927" ht="10.5" customHeight="1"/>
    <row r="25928" ht="10.5" customHeight="1"/>
    <row r="25929" ht="10.5" customHeight="1"/>
    <row r="25930" ht="10.5" customHeight="1"/>
    <row r="25931" ht="10.5" customHeight="1"/>
    <row r="25932" ht="10.5" customHeight="1"/>
    <row r="25933" ht="10.5" customHeight="1"/>
    <row r="25934" ht="10.5" customHeight="1"/>
    <row r="25935" ht="10.5" customHeight="1"/>
    <row r="25936" ht="10.5" customHeight="1"/>
    <row r="25937" ht="10.5" customHeight="1"/>
    <row r="25938" ht="10.5" customHeight="1"/>
    <row r="25939" ht="10.5" customHeight="1"/>
    <row r="25940" ht="10.5" customHeight="1"/>
    <row r="25941" ht="10.5" customHeight="1"/>
    <row r="25942" ht="10.5" customHeight="1"/>
    <row r="25943" ht="10.5" customHeight="1"/>
    <row r="25944" ht="10.5" customHeight="1"/>
    <row r="25945" ht="10.5" customHeight="1"/>
    <row r="25946" ht="10.5" customHeight="1"/>
    <row r="25947" ht="10.5" customHeight="1"/>
    <row r="25948" ht="10.5" customHeight="1"/>
    <row r="25949" ht="10.5" customHeight="1"/>
    <row r="25950" ht="10.5" customHeight="1"/>
    <row r="25951" ht="10.5" customHeight="1"/>
    <row r="25952" ht="10.5" customHeight="1"/>
    <row r="25953" ht="10.5" customHeight="1"/>
    <row r="25954" ht="10.5" customHeight="1"/>
    <row r="25955" ht="10.5" customHeight="1"/>
    <row r="25956" ht="10.5" customHeight="1"/>
    <row r="25957" ht="10.5" customHeight="1"/>
    <row r="25958" ht="10.5" customHeight="1"/>
    <row r="25959" ht="10.5" customHeight="1"/>
    <row r="25960" ht="10.5" customHeight="1"/>
    <row r="25961" ht="10.5" customHeight="1"/>
    <row r="25962" ht="10.5" customHeight="1"/>
    <row r="25963" ht="10.5" customHeight="1"/>
    <row r="25964" ht="10.5" customHeight="1"/>
    <row r="25965" ht="10.5" customHeight="1"/>
    <row r="25966" ht="10.5" customHeight="1"/>
    <row r="25967" ht="10.5" customHeight="1"/>
    <row r="25968" ht="10.5" customHeight="1"/>
    <row r="25969" ht="10.5" customHeight="1"/>
    <row r="25970" ht="10.5" customHeight="1"/>
    <row r="25971" ht="10.5" customHeight="1"/>
    <row r="25972" ht="10.5" customHeight="1"/>
    <row r="25973" ht="10.5" customHeight="1"/>
    <row r="25974" ht="10.5" customHeight="1"/>
    <row r="25975" ht="10.5" customHeight="1"/>
    <row r="25976" ht="10.5" customHeight="1"/>
    <row r="25977" ht="10.5" customHeight="1"/>
    <row r="25978" ht="10.5" customHeight="1"/>
    <row r="25979" ht="10.5" customHeight="1"/>
    <row r="25980" ht="10.5" customHeight="1"/>
    <row r="25981" ht="10.5" customHeight="1"/>
    <row r="25982" ht="10.5" customHeight="1"/>
    <row r="25983" ht="10.5" customHeight="1"/>
    <row r="25984" ht="10.5" customHeight="1"/>
    <row r="25985" ht="10.5" customHeight="1"/>
    <row r="25986" ht="10.5" customHeight="1"/>
    <row r="25987" ht="10.5" customHeight="1"/>
    <row r="25988" ht="10.5" customHeight="1"/>
    <row r="25989" ht="10.5" customHeight="1"/>
    <row r="25990" ht="10.5" customHeight="1"/>
    <row r="25991" ht="10.5" customHeight="1"/>
    <row r="25992" ht="10.5" customHeight="1"/>
    <row r="25993" ht="10.5" customHeight="1"/>
    <row r="25994" ht="10.5" customHeight="1"/>
    <row r="25995" ht="10.5" customHeight="1"/>
    <row r="25996" ht="10.5" customHeight="1"/>
    <row r="25997" ht="10.5" customHeight="1"/>
    <row r="25998" ht="10.5" customHeight="1"/>
    <row r="25999" ht="10.5" customHeight="1"/>
    <row r="26000" ht="10.5" customHeight="1"/>
    <row r="26001" ht="10.5" customHeight="1"/>
    <row r="26002" ht="10.5" customHeight="1"/>
    <row r="26003" ht="10.5" customHeight="1"/>
    <row r="26004" ht="10.5" customHeight="1"/>
    <row r="26005" ht="10.5" customHeight="1"/>
    <row r="26006" ht="10.5" customHeight="1"/>
    <row r="26007" ht="10.5" customHeight="1"/>
    <row r="26008" ht="10.5" customHeight="1"/>
    <row r="26009" ht="10.5" customHeight="1"/>
    <row r="26010" ht="10.5" customHeight="1"/>
    <row r="26011" ht="10.5" customHeight="1"/>
    <row r="26012" ht="10.5" customHeight="1"/>
    <row r="26013" ht="10.5" customHeight="1"/>
    <row r="26014" ht="10.5" customHeight="1"/>
    <row r="26015" ht="10.5" customHeight="1"/>
    <row r="26016" ht="10.5" customHeight="1"/>
    <row r="26017" ht="10.5" customHeight="1"/>
    <row r="26018" ht="10.5" customHeight="1"/>
    <row r="26019" ht="10.5" customHeight="1"/>
    <row r="26020" ht="10.5" customHeight="1"/>
    <row r="26021" ht="10.5" customHeight="1"/>
    <row r="26022" ht="10.5" customHeight="1"/>
    <row r="26023" ht="10.5" customHeight="1"/>
    <row r="26024" ht="10.5" customHeight="1"/>
    <row r="26025" ht="10.5" customHeight="1"/>
    <row r="26026" ht="10.5" customHeight="1"/>
    <row r="26027" ht="10.5" customHeight="1"/>
    <row r="26028" ht="10.5" customHeight="1"/>
    <row r="26029" ht="10.5" customHeight="1"/>
    <row r="26030" ht="10.5" customHeight="1"/>
    <row r="26031" ht="10.5" customHeight="1"/>
    <row r="26032" ht="10.5" customHeight="1"/>
    <row r="26033" ht="10.5" customHeight="1"/>
    <row r="26034" ht="10.5" customHeight="1"/>
    <row r="26035" ht="10.5" customHeight="1"/>
    <row r="26036" ht="10.5" customHeight="1"/>
    <row r="26037" ht="10.5" customHeight="1"/>
    <row r="26038" ht="10.5" customHeight="1"/>
    <row r="26039" ht="10.5" customHeight="1"/>
    <row r="26040" ht="10.5" customHeight="1"/>
    <row r="26041" ht="10.5" customHeight="1"/>
    <row r="26042" ht="10.5" customHeight="1"/>
    <row r="26043" ht="10.5" customHeight="1"/>
    <row r="26044" ht="10.5" customHeight="1"/>
    <row r="26045" ht="10.5" customHeight="1"/>
    <row r="26046" ht="10.5" customHeight="1"/>
    <row r="26047" ht="10.5" customHeight="1"/>
    <row r="26048" ht="10.5" customHeight="1"/>
    <row r="26049" ht="10.5" customHeight="1"/>
    <row r="26050" ht="10.5" customHeight="1"/>
    <row r="26051" ht="10.5" customHeight="1"/>
    <row r="26052" ht="10.5" customHeight="1"/>
    <row r="26053" ht="10.5" customHeight="1"/>
    <row r="26054" ht="10.5" customHeight="1"/>
    <row r="26055" ht="10.5" customHeight="1"/>
    <row r="26056" ht="10.5" customHeight="1"/>
    <row r="26057" ht="10.5" customHeight="1"/>
    <row r="26058" ht="10.5" customHeight="1"/>
    <row r="26059" ht="10.5" customHeight="1"/>
    <row r="26060" ht="10.5" customHeight="1"/>
    <row r="26061" ht="10.5" customHeight="1"/>
    <row r="26062" ht="10.5" customHeight="1"/>
    <row r="26063" ht="10.5" customHeight="1"/>
    <row r="26064" ht="10.5" customHeight="1"/>
    <row r="26065" ht="10.5" customHeight="1"/>
    <row r="26066" ht="10.5" customHeight="1"/>
    <row r="26067" ht="10.5" customHeight="1"/>
    <row r="26068" ht="10.5" customHeight="1"/>
    <row r="26069" ht="10.5" customHeight="1"/>
    <row r="26070" ht="10.5" customHeight="1"/>
    <row r="26071" ht="10.5" customHeight="1"/>
    <row r="26072" ht="10.5" customHeight="1"/>
    <row r="26073" ht="10.5" customHeight="1"/>
    <row r="26074" ht="10.5" customHeight="1"/>
    <row r="26075" ht="10.5" customHeight="1"/>
    <row r="26076" ht="10.5" customHeight="1"/>
    <row r="26077" ht="10.5" customHeight="1"/>
    <row r="26078" ht="10.5" customHeight="1"/>
    <row r="26079" ht="10.5" customHeight="1"/>
    <row r="26080" ht="10.5" customHeight="1"/>
    <row r="26081" ht="10.5" customHeight="1"/>
    <row r="26082" ht="10.5" customHeight="1"/>
    <row r="26083" ht="10.5" customHeight="1"/>
    <row r="26084" ht="10.5" customHeight="1"/>
    <row r="26085" ht="10.5" customHeight="1"/>
    <row r="26086" ht="10.5" customHeight="1"/>
    <row r="26087" ht="10.5" customHeight="1"/>
    <row r="26088" ht="10.5" customHeight="1"/>
    <row r="26089" ht="10.5" customHeight="1"/>
    <row r="26090" ht="10.5" customHeight="1"/>
    <row r="26091" ht="10.5" customHeight="1"/>
    <row r="26092" ht="10.5" customHeight="1"/>
    <row r="26093" ht="10.5" customHeight="1"/>
    <row r="26094" ht="10.5" customHeight="1"/>
    <row r="26095" ht="10.5" customHeight="1"/>
    <row r="26096" ht="10.5" customHeight="1"/>
    <row r="26097" ht="10.5" customHeight="1"/>
    <row r="26098" ht="10.5" customHeight="1"/>
    <row r="26099" ht="10.5" customHeight="1"/>
    <row r="26100" ht="10.5" customHeight="1"/>
    <row r="26101" ht="10.5" customHeight="1"/>
    <row r="26102" ht="10.5" customHeight="1"/>
    <row r="26103" ht="10.5" customHeight="1"/>
    <row r="26104" ht="10.5" customHeight="1"/>
    <row r="26105" ht="10.5" customHeight="1"/>
    <row r="26106" ht="10.5" customHeight="1"/>
    <row r="26107" ht="10.5" customHeight="1"/>
    <row r="26108" ht="10.5" customHeight="1"/>
    <row r="26109" ht="10.5" customHeight="1"/>
    <row r="26110" ht="10.5" customHeight="1"/>
    <row r="26111" ht="10.5" customHeight="1"/>
    <row r="26112" ht="10.5" customHeight="1"/>
    <row r="26113" ht="10.5" customHeight="1"/>
    <row r="26114" ht="10.5" customHeight="1"/>
    <row r="26115" ht="10.5" customHeight="1"/>
    <row r="26116" ht="10.5" customHeight="1"/>
    <row r="26117" ht="10.5" customHeight="1"/>
    <row r="26118" ht="10.5" customHeight="1"/>
    <row r="26119" ht="10.5" customHeight="1"/>
    <row r="26120" ht="10.5" customHeight="1"/>
    <row r="26121" ht="10.5" customHeight="1"/>
    <row r="26122" ht="10.5" customHeight="1"/>
    <row r="26123" ht="10.5" customHeight="1"/>
    <row r="26124" ht="10.5" customHeight="1"/>
    <row r="26125" ht="10.5" customHeight="1"/>
    <row r="26126" ht="10.5" customHeight="1"/>
    <row r="26127" ht="10.5" customHeight="1"/>
    <row r="26128" ht="10.5" customHeight="1"/>
    <row r="26129" ht="10.5" customHeight="1"/>
    <row r="26130" ht="10.5" customHeight="1"/>
    <row r="26131" ht="10.5" customHeight="1"/>
    <row r="26132" ht="10.5" customHeight="1"/>
    <row r="26133" ht="10.5" customHeight="1"/>
    <row r="26134" ht="10.5" customHeight="1"/>
    <row r="26135" ht="10.5" customHeight="1"/>
    <row r="26136" ht="10.5" customHeight="1"/>
    <row r="26137" ht="10.5" customHeight="1"/>
    <row r="26138" ht="10.5" customHeight="1"/>
    <row r="26139" ht="10.5" customHeight="1"/>
    <row r="26140" ht="10.5" customHeight="1"/>
    <row r="26141" ht="10.5" customHeight="1"/>
    <row r="26142" ht="10.5" customHeight="1"/>
    <row r="26143" ht="10.5" customHeight="1"/>
    <row r="26144" ht="10.5" customHeight="1"/>
    <row r="26145" ht="10.5" customHeight="1"/>
    <row r="26146" ht="10.5" customHeight="1"/>
    <row r="26147" ht="10.5" customHeight="1"/>
    <row r="26148" ht="10.5" customHeight="1"/>
    <row r="26149" ht="10.5" customHeight="1"/>
    <row r="26150" ht="10.5" customHeight="1"/>
    <row r="26151" ht="10.5" customHeight="1"/>
    <row r="26152" ht="10.5" customHeight="1"/>
    <row r="26153" ht="10.5" customHeight="1"/>
    <row r="26154" ht="10.5" customHeight="1"/>
    <row r="26155" ht="10.5" customHeight="1"/>
    <row r="26156" ht="10.5" customHeight="1"/>
    <row r="26157" ht="10.5" customHeight="1"/>
    <row r="26158" ht="10.5" customHeight="1"/>
    <row r="26159" ht="10.5" customHeight="1"/>
    <row r="26160" ht="10.5" customHeight="1"/>
    <row r="26161" ht="10.5" customHeight="1"/>
    <row r="26162" ht="10.5" customHeight="1"/>
    <row r="26163" ht="10.5" customHeight="1"/>
    <row r="26164" ht="10.5" customHeight="1"/>
    <row r="26165" ht="10.5" customHeight="1"/>
    <row r="26166" ht="10.5" customHeight="1"/>
    <row r="26167" ht="10.5" customHeight="1"/>
    <row r="26168" ht="10.5" customHeight="1"/>
    <row r="26169" ht="10.5" customHeight="1"/>
    <row r="26170" ht="10.5" customHeight="1"/>
    <row r="26171" ht="10.5" customHeight="1"/>
    <row r="26172" ht="10.5" customHeight="1"/>
    <row r="26173" ht="10.5" customHeight="1"/>
    <row r="26174" ht="10.5" customHeight="1"/>
    <row r="26175" ht="10.5" customHeight="1"/>
    <row r="26176" ht="10.5" customHeight="1"/>
    <row r="26177" ht="10.5" customHeight="1"/>
    <row r="26178" ht="10.5" customHeight="1"/>
    <row r="26179" ht="10.5" customHeight="1"/>
    <row r="26180" ht="10.5" customHeight="1"/>
    <row r="26181" ht="10.5" customHeight="1"/>
    <row r="26182" ht="10.5" customHeight="1"/>
    <row r="26183" ht="10.5" customHeight="1"/>
    <row r="26184" ht="10.5" customHeight="1"/>
    <row r="26185" ht="10.5" customHeight="1"/>
    <row r="26186" ht="10.5" customHeight="1"/>
    <row r="26187" ht="10.5" customHeight="1"/>
    <row r="26188" ht="10.5" customHeight="1"/>
    <row r="26189" ht="10.5" customHeight="1"/>
    <row r="26190" ht="10.5" customHeight="1"/>
    <row r="26191" ht="10.5" customHeight="1"/>
    <row r="26192" ht="10.5" customHeight="1"/>
    <row r="26193" ht="10.5" customHeight="1"/>
    <row r="26194" ht="10.5" customHeight="1"/>
    <row r="26195" ht="10.5" customHeight="1"/>
    <row r="26196" ht="10.5" customHeight="1"/>
    <row r="26197" ht="10.5" customHeight="1"/>
    <row r="26198" ht="10.5" customHeight="1"/>
    <row r="26199" ht="10.5" customHeight="1"/>
    <row r="26200" ht="10.5" customHeight="1"/>
    <row r="26201" ht="10.5" customHeight="1"/>
    <row r="26202" ht="10.5" customHeight="1"/>
    <row r="26203" ht="10.5" customHeight="1"/>
    <row r="26204" ht="10.5" customHeight="1"/>
    <row r="26205" ht="10.5" customHeight="1"/>
    <row r="26206" ht="10.5" customHeight="1"/>
    <row r="26207" ht="10.5" customHeight="1"/>
    <row r="26208" ht="10.5" customHeight="1"/>
    <row r="26209" ht="10.5" customHeight="1"/>
    <row r="26210" ht="10.5" customHeight="1"/>
    <row r="26211" ht="10.5" customHeight="1"/>
    <row r="26212" ht="10.5" customHeight="1"/>
    <row r="26213" ht="10.5" customHeight="1"/>
    <row r="26214" ht="10.5" customHeight="1"/>
    <row r="26215" ht="10.5" customHeight="1"/>
    <row r="26216" ht="10.5" customHeight="1"/>
    <row r="26217" ht="10.5" customHeight="1"/>
    <row r="26218" ht="10.5" customHeight="1"/>
    <row r="26219" ht="10.5" customHeight="1"/>
    <row r="26220" ht="10.5" customHeight="1"/>
    <row r="26221" ht="10.5" customHeight="1"/>
    <row r="26222" ht="10.5" customHeight="1"/>
    <row r="26223" ht="10.5" customHeight="1"/>
    <row r="26224" ht="10.5" customHeight="1"/>
    <row r="26225" ht="10.5" customHeight="1"/>
    <row r="26226" ht="10.5" customHeight="1"/>
    <row r="26227" ht="10.5" customHeight="1"/>
    <row r="26228" ht="10.5" customHeight="1"/>
    <row r="26229" ht="10.5" customHeight="1"/>
    <row r="26230" ht="10.5" customHeight="1"/>
    <row r="26231" ht="10.5" customHeight="1"/>
    <row r="26232" ht="10.5" customHeight="1"/>
    <row r="26233" ht="10.5" customHeight="1"/>
    <row r="26234" ht="10.5" customHeight="1"/>
    <row r="26235" ht="10.5" customHeight="1"/>
    <row r="26236" ht="10.5" customHeight="1"/>
    <row r="26237" ht="10.5" customHeight="1"/>
    <row r="26238" ht="10.5" customHeight="1"/>
    <row r="26239" ht="10.5" customHeight="1"/>
    <row r="26240" ht="10.5" customHeight="1"/>
    <row r="26241" ht="10.5" customHeight="1"/>
    <row r="26242" ht="10.5" customHeight="1"/>
    <row r="26243" ht="10.5" customHeight="1"/>
    <row r="26244" ht="10.5" customHeight="1"/>
    <row r="26245" ht="10.5" customHeight="1"/>
    <row r="26246" ht="10.5" customHeight="1"/>
    <row r="26247" ht="10.5" customHeight="1"/>
    <row r="26248" ht="10.5" customHeight="1"/>
    <row r="26249" ht="10.5" customHeight="1"/>
    <row r="26250" ht="10.5" customHeight="1"/>
    <row r="26251" ht="10.5" customHeight="1"/>
    <row r="26252" ht="10.5" customHeight="1"/>
    <row r="26253" ht="10.5" customHeight="1"/>
    <row r="26254" ht="10.5" customHeight="1"/>
    <row r="26255" ht="10.5" customHeight="1"/>
    <row r="26256" ht="10.5" customHeight="1"/>
    <row r="26257" ht="10.5" customHeight="1"/>
    <row r="26258" ht="10.5" customHeight="1"/>
    <row r="26259" ht="10.5" customHeight="1"/>
    <row r="26260" ht="10.5" customHeight="1"/>
    <row r="26261" ht="10.5" customHeight="1"/>
    <row r="26262" ht="10.5" customHeight="1"/>
    <row r="26263" ht="10.5" customHeight="1"/>
    <row r="26264" ht="10.5" customHeight="1"/>
    <row r="26265" ht="10.5" customHeight="1"/>
    <row r="26266" ht="10.5" customHeight="1"/>
    <row r="26267" ht="10.5" customHeight="1"/>
    <row r="26268" ht="10.5" customHeight="1"/>
    <row r="26269" ht="10.5" customHeight="1"/>
    <row r="26270" ht="10.5" customHeight="1"/>
    <row r="26271" ht="10.5" customHeight="1"/>
    <row r="26272" ht="10.5" customHeight="1"/>
    <row r="26273" ht="10.5" customHeight="1"/>
    <row r="26274" ht="10.5" customHeight="1"/>
    <row r="26275" ht="10.5" customHeight="1"/>
    <row r="26276" ht="10.5" customHeight="1"/>
    <row r="26277" ht="10.5" customHeight="1"/>
    <row r="26278" ht="10.5" customHeight="1"/>
    <row r="26279" ht="10.5" customHeight="1"/>
    <row r="26280" ht="10.5" customHeight="1"/>
    <row r="26281" ht="10.5" customHeight="1"/>
    <row r="26282" ht="10.5" customHeight="1"/>
    <row r="26283" ht="10.5" customHeight="1"/>
    <row r="26284" ht="10.5" customHeight="1"/>
    <row r="26285" ht="10.5" customHeight="1"/>
    <row r="26286" ht="10.5" customHeight="1"/>
    <row r="26287" ht="10.5" customHeight="1"/>
    <row r="26288" ht="10.5" customHeight="1"/>
    <row r="26289" ht="10.5" customHeight="1"/>
    <row r="26290" ht="10.5" customHeight="1"/>
    <row r="26291" ht="10.5" customHeight="1"/>
    <row r="26292" ht="10.5" customHeight="1"/>
    <row r="26293" ht="10.5" customHeight="1"/>
    <row r="26294" ht="10.5" customHeight="1"/>
    <row r="26295" ht="10.5" customHeight="1"/>
    <row r="26296" ht="10.5" customHeight="1"/>
    <row r="26297" ht="10.5" customHeight="1"/>
    <row r="26298" ht="10.5" customHeight="1"/>
    <row r="26299" ht="10.5" customHeight="1"/>
    <row r="26300" ht="10.5" customHeight="1"/>
    <row r="26301" ht="10.5" customHeight="1"/>
    <row r="26302" ht="10.5" customHeight="1"/>
    <row r="26303" ht="10.5" customHeight="1"/>
    <row r="26304" ht="10.5" customHeight="1"/>
    <row r="26305" ht="10.5" customHeight="1"/>
    <row r="26306" ht="10.5" customHeight="1"/>
    <row r="26307" ht="10.5" customHeight="1"/>
    <row r="26308" ht="10.5" customHeight="1"/>
    <row r="26309" ht="10.5" customHeight="1"/>
    <row r="26310" ht="10.5" customHeight="1"/>
    <row r="26311" ht="10.5" customHeight="1"/>
    <row r="26312" ht="10.5" customHeight="1"/>
    <row r="26313" ht="10.5" customHeight="1"/>
    <row r="26314" ht="10.5" customHeight="1"/>
    <row r="26315" ht="10.5" customHeight="1"/>
    <row r="26316" ht="10.5" customHeight="1"/>
    <row r="26317" ht="10.5" customHeight="1"/>
    <row r="26318" ht="10.5" customHeight="1"/>
    <row r="26319" ht="10.5" customHeight="1"/>
    <row r="26320" ht="10.5" customHeight="1"/>
    <row r="26321" ht="10.5" customHeight="1"/>
    <row r="26322" ht="10.5" customHeight="1"/>
    <row r="26323" ht="10.5" customHeight="1"/>
    <row r="26324" ht="10.5" customHeight="1"/>
    <row r="26325" ht="10.5" customHeight="1"/>
    <row r="26326" ht="10.5" customHeight="1"/>
    <row r="26327" ht="10.5" customHeight="1"/>
    <row r="26328" ht="10.5" customHeight="1"/>
    <row r="26329" ht="10.5" customHeight="1"/>
    <row r="26330" ht="10.5" customHeight="1"/>
    <row r="26331" ht="10.5" customHeight="1"/>
    <row r="26332" ht="10.5" customHeight="1"/>
    <row r="26333" ht="10.5" customHeight="1"/>
    <row r="26334" ht="10.5" customHeight="1"/>
    <row r="26335" ht="10.5" customHeight="1"/>
    <row r="26336" ht="10.5" customHeight="1"/>
    <row r="26337" ht="10.5" customHeight="1"/>
    <row r="26338" ht="10.5" customHeight="1"/>
    <row r="26339" ht="10.5" customHeight="1"/>
    <row r="26340" ht="10.5" customHeight="1"/>
    <row r="26341" ht="10.5" customHeight="1"/>
    <row r="26342" ht="10.5" customHeight="1"/>
    <row r="26343" ht="10.5" customHeight="1"/>
    <row r="26344" ht="10.5" customHeight="1"/>
    <row r="26345" ht="10.5" customHeight="1"/>
    <row r="26346" ht="10.5" customHeight="1"/>
    <row r="26347" ht="10.5" customHeight="1"/>
    <row r="26348" ht="10.5" customHeight="1"/>
    <row r="26349" ht="10.5" customHeight="1"/>
    <row r="26350" ht="10.5" customHeight="1"/>
    <row r="26351" ht="10.5" customHeight="1"/>
    <row r="26352" ht="10.5" customHeight="1"/>
    <row r="26353" ht="10.5" customHeight="1"/>
    <row r="26354" ht="10.5" customHeight="1"/>
    <row r="26355" ht="10.5" customHeight="1"/>
    <row r="26356" ht="10.5" customHeight="1"/>
    <row r="26357" ht="10.5" customHeight="1"/>
    <row r="26358" ht="10.5" customHeight="1"/>
    <row r="26359" ht="10.5" customHeight="1"/>
    <row r="26360" ht="10.5" customHeight="1"/>
    <row r="26361" ht="10.5" customHeight="1"/>
    <row r="26362" ht="10.5" customHeight="1"/>
    <row r="26363" ht="10.5" customHeight="1"/>
    <row r="26364" ht="10.5" customHeight="1"/>
    <row r="26365" ht="10.5" customHeight="1"/>
    <row r="26366" ht="10.5" customHeight="1"/>
    <row r="26367" ht="10.5" customHeight="1"/>
    <row r="26368" ht="10.5" customHeight="1"/>
    <row r="26369" ht="10.5" customHeight="1"/>
    <row r="26370" ht="10.5" customHeight="1"/>
    <row r="26371" ht="10.5" customHeight="1"/>
    <row r="26372" ht="10.5" customHeight="1"/>
    <row r="26373" ht="10.5" customHeight="1"/>
    <row r="26374" ht="10.5" customHeight="1"/>
    <row r="26375" ht="10.5" customHeight="1"/>
    <row r="26376" ht="10.5" customHeight="1"/>
    <row r="26377" ht="10.5" customHeight="1"/>
    <row r="26378" ht="10.5" customHeight="1"/>
    <row r="26379" ht="10.5" customHeight="1"/>
    <row r="26380" ht="10.5" customHeight="1"/>
    <row r="26381" ht="10.5" customHeight="1"/>
    <row r="26382" ht="10.5" customHeight="1"/>
    <row r="26383" ht="10.5" customHeight="1"/>
    <row r="26384" ht="10.5" customHeight="1"/>
    <row r="26385" ht="10.5" customHeight="1"/>
    <row r="26386" ht="10.5" customHeight="1"/>
    <row r="26387" ht="10.5" customHeight="1"/>
    <row r="26388" ht="10.5" customHeight="1"/>
    <row r="26389" ht="10.5" customHeight="1"/>
    <row r="26390" ht="10.5" customHeight="1"/>
    <row r="26391" ht="10.5" customHeight="1"/>
    <row r="26392" ht="10.5" customHeight="1"/>
    <row r="26393" ht="10.5" customHeight="1"/>
    <row r="26394" ht="10.5" customHeight="1"/>
    <row r="26395" ht="10.5" customHeight="1"/>
    <row r="26396" ht="10.5" customHeight="1"/>
    <row r="26397" ht="10.5" customHeight="1"/>
    <row r="26398" ht="10.5" customHeight="1"/>
    <row r="26399" ht="10.5" customHeight="1"/>
    <row r="26400" ht="10.5" customHeight="1"/>
    <row r="26401" ht="10.5" customHeight="1"/>
    <row r="26402" ht="10.5" customHeight="1"/>
    <row r="26403" ht="10.5" customHeight="1"/>
    <row r="26404" ht="10.5" customHeight="1"/>
    <row r="26405" ht="10.5" customHeight="1"/>
    <row r="26406" ht="10.5" customHeight="1"/>
    <row r="26407" ht="10.5" customHeight="1"/>
    <row r="26408" ht="10.5" customHeight="1"/>
    <row r="26409" ht="10.5" customHeight="1"/>
    <row r="26410" ht="10.5" customHeight="1"/>
    <row r="26411" ht="10.5" customHeight="1"/>
    <row r="26412" ht="10.5" customHeight="1"/>
    <row r="26413" ht="10.5" customHeight="1"/>
    <row r="26414" ht="10.5" customHeight="1"/>
    <row r="26415" ht="10.5" customHeight="1"/>
    <row r="26416" ht="10.5" customHeight="1"/>
    <row r="26417" ht="10.5" customHeight="1"/>
    <row r="26418" ht="10.5" customHeight="1"/>
    <row r="26419" ht="10.5" customHeight="1"/>
    <row r="26420" ht="10.5" customHeight="1"/>
    <row r="26421" ht="10.5" customHeight="1"/>
    <row r="26422" ht="10.5" customHeight="1"/>
    <row r="26423" ht="10.5" customHeight="1"/>
    <row r="26424" ht="10.5" customHeight="1"/>
    <row r="26425" ht="10.5" customHeight="1"/>
    <row r="26426" ht="10.5" customHeight="1"/>
    <row r="26427" ht="10.5" customHeight="1"/>
    <row r="26428" ht="10.5" customHeight="1"/>
    <row r="26429" ht="10.5" customHeight="1"/>
    <row r="26430" ht="10.5" customHeight="1"/>
    <row r="26431" ht="10.5" customHeight="1"/>
    <row r="26432" ht="10.5" customHeight="1"/>
    <row r="26433" ht="10.5" customHeight="1"/>
    <row r="26434" ht="10.5" customHeight="1"/>
    <row r="26435" ht="10.5" customHeight="1"/>
    <row r="26436" ht="10.5" customHeight="1"/>
    <row r="26437" ht="10.5" customHeight="1"/>
    <row r="26438" ht="10.5" customHeight="1"/>
    <row r="26439" ht="10.5" customHeight="1"/>
    <row r="26440" ht="10.5" customHeight="1"/>
    <row r="26441" ht="10.5" customHeight="1"/>
    <row r="26442" ht="10.5" customHeight="1"/>
    <row r="26443" ht="10.5" customHeight="1"/>
    <row r="26444" ht="10.5" customHeight="1"/>
    <row r="26445" ht="10.5" customHeight="1"/>
    <row r="26446" ht="10.5" customHeight="1"/>
    <row r="26447" ht="10.5" customHeight="1"/>
    <row r="26448" ht="10.5" customHeight="1"/>
    <row r="26449" ht="10.5" customHeight="1"/>
    <row r="26450" ht="10.5" customHeight="1"/>
    <row r="26451" ht="10.5" customHeight="1"/>
    <row r="26452" ht="10.5" customHeight="1"/>
    <row r="26453" ht="10.5" customHeight="1"/>
    <row r="26454" ht="10.5" customHeight="1"/>
    <row r="26455" ht="10.5" customHeight="1"/>
    <row r="26456" ht="10.5" customHeight="1"/>
    <row r="26457" ht="10.5" customHeight="1"/>
    <row r="26458" ht="10.5" customHeight="1"/>
    <row r="26459" ht="10.5" customHeight="1"/>
    <row r="26460" ht="10.5" customHeight="1"/>
    <row r="26461" ht="10.5" customHeight="1"/>
    <row r="26462" ht="10.5" customHeight="1"/>
    <row r="26463" ht="10.5" customHeight="1"/>
    <row r="26464" ht="10.5" customHeight="1"/>
    <row r="26465" ht="10.5" customHeight="1"/>
    <row r="26466" ht="10.5" customHeight="1"/>
    <row r="26467" ht="10.5" customHeight="1"/>
    <row r="26468" ht="10.5" customHeight="1"/>
    <row r="26469" ht="10.5" customHeight="1"/>
    <row r="26470" ht="10.5" customHeight="1"/>
    <row r="26471" ht="10.5" customHeight="1"/>
    <row r="26472" ht="10.5" customHeight="1"/>
    <row r="26473" ht="10.5" customHeight="1"/>
    <row r="26474" ht="10.5" customHeight="1"/>
    <row r="26475" ht="10.5" customHeight="1"/>
    <row r="26476" ht="10.5" customHeight="1"/>
    <row r="26477" ht="10.5" customHeight="1"/>
    <row r="26478" ht="10.5" customHeight="1"/>
    <row r="26479" ht="10.5" customHeight="1"/>
    <row r="26480" ht="10.5" customHeight="1"/>
    <row r="26481" ht="10.5" customHeight="1"/>
    <row r="26482" ht="10.5" customHeight="1"/>
    <row r="26483" ht="10.5" customHeight="1"/>
    <row r="26484" ht="10.5" customHeight="1"/>
    <row r="26485" ht="10.5" customHeight="1"/>
    <row r="26486" ht="10.5" customHeight="1"/>
    <row r="26487" ht="10.5" customHeight="1"/>
    <row r="26488" ht="10.5" customHeight="1"/>
    <row r="26489" ht="10.5" customHeight="1"/>
    <row r="26490" ht="10.5" customHeight="1"/>
    <row r="26491" ht="10.5" customHeight="1"/>
    <row r="26492" ht="10.5" customHeight="1"/>
    <row r="26493" ht="10.5" customHeight="1"/>
    <row r="26494" ht="10.5" customHeight="1"/>
    <row r="26495" ht="10.5" customHeight="1"/>
    <row r="26496" ht="10.5" customHeight="1"/>
    <row r="26497" ht="10.5" customHeight="1"/>
    <row r="26498" ht="10.5" customHeight="1"/>
    <row r="26499" ht="10.5" customHeight="1"/>
    <row r="26500" ht="10.5" customHeight="1"/>
    <row r="26501" ht="10.5" customHeight="1"/>
    <row r="26502" ht="10.5" customHeight="1"/>
    <row r="26503" ht="10.5" customHeight="1"/>
    <row r="26504" ht="10.5" customHeight="1"/>
    <row r="26505" ht="10.5" customHeight="1"/>
    <row r="26506" ht="10.5" customHeight="1"/>
    <row r="26507" ht="10.5" customHeight="1"/>
    <row r="26508" ht="10.5" customHeight="1"/>
    <row r="26509" ht="10.5" customHeight="1"/>
    <row r="26510" ht="10.5" customHeight="1"/>
    <row r="26511" ht="10.5" customHeight="1"/>
    <row r="26512" ht="10.5" customHeight="1"/>
    <row r="26513" ht="10.5" customHeight="1"/>
    <row r="26514" ht="10.5" customHeight="1"/>
    <row r="26515" ht="10.5" customHeight="1"/>
    <row r="26516" ht="10.5" customHeight="1"/>
    <row r="26517" ht="10.5" customHeight="1"/>
    <row r="26518" ht="10.5" customHeight="1"/>
    <row r="26519" ht="10.5" customHeight="1"/>
    <row r="26520" ht="10.5" customHeight="1"/>
    <row r="26521" ht="10.5" customHeight="1"/>
    <row r="26522" ht="10.5" customHeight="1"/>
    <row r="26523" ht="10.5" customHeight="1"/>
    <row r="26524" ht="10.5" customHeight="1"/>
    <row r="26525" ht="10.5" customHeight="1"/>
    <row r="26526" ht="10.5" customHeight="1"/>
    <row r="26527" ht="10.5" customHeight="1"/>
    <row r="26528" ht="10.5" customHeight="1"/>
    <row r="26529" ht="10.5" customHeight="1"/>
    <row r="26530" ht="10.5" customHeight="1"/>
    <row r="26531" ht="10.5" customHeight="1"/>
    <row r="26532" ht="10.5" customHeight="1"/>
    <row r="26533" ht="10.5" customHeight="1"/>
    <row r="26534" ht="10.5" customHeight="1"/>
    <row r="26535" ht="10.5" customHeight="1"/>
    <row r="26536" ht="10.5" customHeight="1"/>
    <row r="26537" ht="10.5" customHeight="1"/>
    <row r="26538" ht="10.5" customHeight="1"/>
    <row r="26539" ht="10.5" customHeight="1"/>
    <row r="26540" ht="10.5" customHeight="1"/>
    <row r="26541" ht="10.5" customHeight="1"/>
    <row r="26542" ht="10.5" customHeight="1"/>
    <row r="26543" ht="10.5" customHeight="1"/>
    <row r="26544" ht="10.5" customHeight="1"/>
    <row r="26545" ht="10.5" customHeight="1"/>
    <row r="26546" ht="10.5" customHeight="1"/>
    <row r="26547" ht="10.5" customHeight="1"/>
    <row r="26548" ht="10.5" customHeight="1"/>
    <row r="26549" ht="10.5" customHeight="1"/>
    <row r="26550" ht="10.5" customHeight="1"/>
    <row r="26551" ht="10.5" customHeight="1"/>
    <row r="26552" ht="10.5" customHeight="1"/>
    <row r="26553" ht="10.5" customHeight="1"/>
    <row r="26554" ht="10.5" customHeight="1"/>
    <row r="26555" ht="10.5" customHeight="1"/>
    <row r="26556" ht="10.5" customHeight="1"/>
    <row r="26557" ht="10.5" customHeight="1"/>
    <row r="26558" ht="10.5" customHeight="1"/>
    <row r="26559" ht="10.5" customHeight="1"/>
    <row r="26560" ht="10.5" customHeight="1"/>
    <row r="26561" ht="10.5" customHeight="1"/>
    <row r="26562" ht="10.5" customHeight="1"/>
    <row r="26563" ht="10.5" customHeight="1"/>
    <row r="26564" ht="10.5" customHeight="1"/>
    <row r="26565" ht="10.5" customHeight="1"/>
    <row r="26566" ht="10.5" customHeight="1"/>
    <row r="26567" ht="10.5" customHeight="1"/>
    <row r="26568" ht="10.5" customHeight="1"/>
    <row r="26569" ht="10.5" customHeight="1"/>
    <row r="26570" ht="10.5" customHeight="1"/>
    <row r="26571" ht="10.5" customHeight="1"/>
    <row r="26572" ht="10.5" customHeight="1"/>
    <row r="26573" ht="10.5" customHeight="1"/>
    <row r="26574" ht="10.5" customHeight="1"/>
    <row r="26575" ht="10.5" customHeight="1"/>
    <row r="26576" ht="10.5" customHeight="1"/>
    <row r="26577" ht="10.5" customHeight="1"/>
    <row r="26578" ht="10.5" customHeight="1"/>
    <row r="26579" ht="10.5" customHeight="1"/>
    <row r="26580" ht="10.5" customHeight="1"/>
    <row r="26581" ht="10.5" customHeight="1"/>
    <row r="26582" ht="10.5" customHeight="1"/>
    <row r="26583" ht="10.5" customHeight="1"/>
    <row r="26584" ht="10.5" customHeight="1"/>
    <row r="26585" ht="10.5" customHeight="1"/>
    <row r="26586" ht="10.5" customHeight="1"/>
    <row r="26587" ht="10.5" customHeight="1"/>
    <row r="26588" ht="10.5" customHeight="1"/>
    <row r="26589" ht="10.5" customHeight="1"/>
    <row r="26590" ht="10.5" customHeight="1"/>
    <row r="26591" ht="10.5" customHeight="1"/>
    <row r="26592" ht="10.5" customHeight="1"/>
    <row r="26593" ht="10.5" customHeight="1"/>
    <row r="26594" ht="10.5" customHeight="1"/>
    <row r="26595" ht="10.5" customHeight="1"/>
    <row r="26596" ht="10.5" customHeight="1"/>
    <row r="26597" ht="10.5" customHeight="1"/>
    <row r="26598" ht="10.5" customHeight="1"/>
    <row r="26599" ht="10.5" customHeight="1"/>
    <row r="26600" ht="10.5" customHeight="1"/>
    <row r="26601" ht="10.5" customHeight="1"/>
    <row r="26602" ht="10.5" customHeight="1"/>
    <row r="26603" ht="10.5" customHeight="1"/>
    <row r="26604" ht="10.5" customHeight="1"/>
    <row r="26605" ht="10.5" customHeight="1"/>
    <row r="26606" ht="10.5" customHeight="1"/>
    <row r="26607" ht="10.5" customHeight="1"/>
    <row r="26608" ht="10.5" customHeight="1"/>
    <row r="26609" ht="10.5" customHeight="1"/>
    <row r="26610" ht="10.5" customHeight="1"/>
    <row r="26611" ht="10.5" customHeight="1"/>
    <row r="26612" ht="10.5" customHeight="1"/>
    <row r="26613" ht="10.5" customHeight="1"/>
    <row r="26614" ht="10.5" customHeight="1"/>
    <row r="26615" ht="10.5" customHeight="1"/>
    <row r="26616" ht="10.5" customHeight="1"/>
    <row r="26617" ht="10.5" customHeight="1"/>
    <row r="26618" ht="10.5" customHeight="1"/>
    <row r="26619" ht="10.5" customHeight="1"/>
    <row r="26620" ht="10.5" customHeight="1"/>
    <row r="26621" ht="10.5" customHeight="1"/>
    <row r="26622" ht="10.5" customHeight="1"/>
    <row r="26623" ht="10.5" customHeight="1"/>
    <row r="26624" ht="10.5" customHeight="1"/>
    <row r="26625" ht="10.5" customHeight="1"/>
    <row r="26626" ht="10.5" customHeight="1"/>
    <row r="26627" ht="10.5" customHeight="1"/>
    <row r="26628" ht="10.5" customHeight="1"/>
    <row r="26629" ht="10.5" customHeight="1"/>
    <row r="26630" ht="10.5" customHeight="1"/>
    <row r="26631" ht="10.5" customHeight="1"/>
    <row r="26632" ht="10.5" customHeight="1"/>
    <row r="26633" ht="10.5" customHeight="1"/>
    <row r="26634" ht="10.5" customHeight="1"/>
    <row r="26635" ht="10.5" customHeight="1"/>
    <row r="26636" ht="10.5" customHeight="1"/>
    <row r="26637" ht="10.5" customHeight="1"/>
    <row r="26638" ht="10.5" customHeight="1"/>
    <row r="26639" ht="10.5" customHeight="1"/>
    <row r="26640" ht="10.5" customHeight="1"/>
    <row r="26641" ht="10.5" customHeight="1"/>
    <row r="26642" ht="10.5" customHeight="1"/>
    <row r="26643" ht="10.5" customHeight="1"/>
    <row r="26644" ht="10.5" customHeight="1"/>
    <row r="26645" ht="10.5" customHeight="1"/>
    <row r="26646" ht="10.5" customHeight="1"/>
    <row r="26647" ht="10.5" customHeight="1"/>
    <row r="26648" ht="10.5" customHeight="1"/>
    <row r="26649" ht="10.5" customHeight="1"/>
    <row r="26650" ht="10.5" customHeight="1"/>
    <row r="26651" ht="10.5" customHeight="1"/>
    <row r="26652" ht="10.5" customHeight="1"/>
    <row r="26653" ht="10.5" customHeight="1"/>
    <row r="26654" ht="10.5" customHeight="1"/>
    <row r="26655" ht="10.5" customHeight="1"/>
    <row r="26656" ht="10.5" customHeight="1"/>
    <row r="26657" ht="10.5" customHeight="1"/>
    <row r="26658" ht="10.5" customHeight="1"/>
    <row r="26659" ht="10.5" customHeight="1"/>
    <row r="26660" ht="10.5" customHeight="1"/>
    <row r="26661" ht="10.5" customHeight="1"/>
    <row r="26662" ht="10.5" customHeight="1"/>
    <row r="26663" ht="10.5" customHeight="1"/>
    <row r="26664" ht="10.5" customHeight="1"/>
    <row r="26665" ht="10.5" customHeight="1"/>
    <row r="26666" ht="10.5" customHeight="1"/>
    <row r="26667" ht="10.5" customHeight="1"/>
    <row r="26668" ht="10.5" customHeight="1"/>
    <row r="26669" ht="10.5" customHeight="1"/>
    <row r="26670" ht="10.5" customHeight="1"/>
    <row r="26671" ht="10.5" customHeight="1"/>
    <row r="26672" ht="10.5" customHeight="1"/>
    <row r="26673" ht="10.5" customHeight="1"/>
    <row r="26674" ht="10.5" customHeight="1"/>
    <row r="26675" ht="10.5" customHeight="1"/>
    <row r="26676" ht="10.5" customHeight="1"/>
    <row r="26677" ht="10.5" customHeight="1"/>
    <row r="26678" ht="10.5" customHeight="1"/>
    <row r="26679" ht="10.5" customHeight="1"/>
    <row r="26680" ht="10.5" customHeight="1"/>
    <row r="26681" ht="10.5" customHeight="1"/>
    <row r="26682" ht="10.5" customHeight="1"/>
    <row r="26683" ht="10.5" customHeight="1"/>
    <row r="26684" ht="10.5" customHeight="1"/>
    <row r="26685" ht="10.5" customHeight="1"/>
    <row r="26686" ht="10.5" customHeight="1"/>
    <row r="26687" ht="10.5" customHeight="1"/>
    <row r="26688" ht="10.5" customHeight="1"/>
    <row r="26689" ht="10.5" customHeight="1"/>
    <row r="26690" ht="10.5" customHeight="1"/>
    <row r="26691" ht="10.5" customHeight="1"/>
    <row r="26692" ht="10.5" customHeight="1"/>
    <row r="26693" ht="10.5" customHeight="1"/>
    <row r="26694" ht="10.5" customHeight="1"/>
    <row r="26695" ht="10.5" customHeight="1"/>
    <row r="26696" ht="10.5" customHeight="1"/>
    <row r="26697" ht="10.5" customHeight="1"/>
    <row r="26698" ht="10.5" customHeight="1"/>
    <row r="26699" ht="10.5" customHeight="1"/>
    <row r="26700" ht="10.5" customHeight="1"/>
    <row r="26701" ht="10.5" customHeight="1"/>
    <row r="26702" ht="10.5" customHeight="1"/>
    <row r="26703" ht="10.5" customHeight="1"/>
    <row r="26704" ht="10.5" customHeight="1"/>
    <row r="26705" ht="10.5" customHeight="1"/>
    <row r="26706" ht="10.5" customHeight="1"/>
    <row r="26707" ht="10.5" customHeight="1"/>
    <row r="26708" ht="10.5" customHeight="1"/>
    <row r="26709" ht="10.5" customHeight="1"/>
    <row r="26710" ht="10.5" customHeight="1"/>
    <row r="26711" ht="10.5" customHeight="1"/>
    <row r="26712" ht="10.5" customHeight="1"/>
    <row r="26713" ht="10.5" customHeight="1"/>
    <row r="26714" ht="10.5" customHeight="1"/>
    <row r="26715" ht="10.5" customHeight="1"/>
    <row r="26716" ht="10.5" customHeight="1"/>
    <row r="26717" ht="10.5" customHeight="1"/>
    <row r="26718" ht="10.5" customHeight="1"/>
    <row r="26719" ht="10.5" customHeight="1"/>
    <row r="26720" ht="10.5" customHeight="1"/>
    <row r="26721" ht="10.5" customHeight="1"/>
    <row r="26722" ht="10.5" customHeight="1"/>
    <row r="26723" ht="10.5" customHeight="1"/>
    <row r="26724" ht="10.5" customHeight="1"/>
    <row r="26725" ht="10.5" customHeight="1"/>
    <row r="26726" ht="10.5" customHeight="1"/>
    <row r="26727" ht="10.5" customHeight="1"/>
    <row r="26728" ht="10.5" customHeight="1"/>
    <row r="26729" ht="10.5" customHeight="1"/>
    <row r="26730" ht="10.5" customHeight="1"/>
    <row r="26731" ht="10.5" customHeight="1"/>
    <row r="26732" ht="10.5" customHeight="1"/>
    <row r="26733" ht="10.5" customHeight="1"/>
    <row r="26734" ht="10.5" customHeight="1"/>
    <row r="26735" ht="10.5" customHeight="1"/>
    <row r="26736" ht="10.5" customHeight="1"/>
    <row r="26737" ht="10.5" customHeight="1"/>
    <row r="26738" ht="10.5" customHeight="1"/>
    <row r="26739" ht="10.5" customHeight="1"/>
    <row r="26740" ht="10.5" customHeight="1"/>
    <row r="26741" ht="10.5" customHeight="1"/>
    <row r="26742" ht="10.5" customHeight="1"/>
    <row r="26743" ht="10.5" customHeight="1"/>
    <row r="26744" ht="10.5" customHeight="1"/>
    <row r="26745" ht="10.5" customHeight="1"/>
    <row r="26746" ht="10.5" customHeight="1"/>
    <row r="26747" ht="10.5" customHeight="1"/>
    <row r="26748" ht="10.5" customHeight="1"/>
    <row r="26749" ht="10.5" customHeight="1"/>
    <row r="26750" ht="10.5" customHeight="1"/>
    <row r="26751" ht="10.5" customHeight="1"/>
    <row r="26752" ht="10.5" customHeight="1"/>
    <row r="26753" ht="10.5" customHeight="1"/>
    <row r="26754" ht="10.5" customHeight="1"/>
    <row r="26755" ht="10.5" customHeight="1"/>
    <row r="26756" ht="10.5" customHeight="1"/>
    <row r="26757" ht="10.5" customHeight="1"/>
    <row r="26758" ht="10.5" customHeight="1"/>
    <row r="26759" ht="10.5" customHeight="1"/>
    <row r="26760" ht="10.5" customHeight="1"/>
    <row r="26761" ht="10.5" customHeight="1"/>
    <row r="26762" ht="10.5" customHeight="1"/>
    <row r="26763" ht="10.5" customHeight="1"/>
    <row r="26764" ht="10.5" customHeight="1"/>
    <row r="26765" ht="10.5" customHeight="1"/>
    <row r="26766" ht="10.5" customHeight="1"/>
    <row r="26767" ht="10.5" customHeight="1"/>
    <row r="26768" ht="10.5" customHeight="1"/>
    <row r="26769" ht="10.5" customHeight="1"/>
    <row r="26770" ht="10.5" customHeight="1"/>
    <row r="26771" ht="10.5" customHeight="1"/>
    <row r="26772" ht="10.5" customHeight="1"/>
    <row r="26773" ht="10.5" customHeight="1"/>
    <row r="26774" ht="10.5" customHeight="1"/>
    <row r="26775" ht="10.5" customHeight="1"/>
    <row r="26776" ht="10.5" customHeight="1"/>
    <row r="26777" ht="10.5" customHeight="1"/>
    <row r="26778" ht="10.5" customHeight="1"/>
    <row r="26779" ht="10.5" customHeight="1"/>
    <row r="26780" ht="10.5" customHeight="1"/>
    <row r="26781" ht="10.5" customHeight="1"/>
    <row r="26782" ht="10.5" customHeight="1"/>
    <row r="26783" ht="10.5" customHeight="1"/>
    <row r="26784" ht="10.5" customHeight="1"/>
    <row r="26785" ht="10.5" customHeight="1"/>
    <row r="26786" ht="10.5" customHeight="1"/>
    <row r="26787" ht="10.5" customHeight="1"/>
    <row r="26788" ht="10.5" customHeight="1"/>
    <row r="26789" ht="10.5" customHeight="1"/>
    <row r="26790" ht="10.5" customHeight="1"/>
    <row r="26791" ht="10.5" customHeight="1"/>
    <row r="26792" ht="10.5" customHeight="1"/>
    <row r="26793" ht="10.5" customHeight="1"/>
    <row r="26794" ht="10.5" customHeight="1"/>
    <row r="26795" ht="10.5" customHeight="1"/>
    <row r="26796" ht="10.5" customHeight="1"/>
    <row r="26797" ht="10.5" customHeight="1"/>
    <row r="26798" ht="10.5" customHeight="1"/>
    <row r="26799" ht="10.5" customHeight="1"/>
    <row r="26800" ht="10.5" customHeight="1"/>
    <row r="26801" ht="10.5" customHeight="1"/>
    <row r="26802" ht="10.5" customHeight="1"/>
    <row r="26803" ht="10.5" customHeight="1"/>
    <row r="26804" ht="10.5" customHeight="1"/>
    <row r="26805" ht="10.5" customHeight="1"/>
    <row r="26806" ht="10.5" customHeight="1"/>
    <row r="26807" ht="10.5" customHeight="1"/>
    <row r="26808" ht="10.5" customHeight="1"/>
    <row r="26809" ht="10.5" customHeight="1"/>
    <row r="26810" ht="10.5" customHeight="1"/>
    <row r="26811" ht="10.5" customHeight="1"/>
    <row r="26812" ht="10.5" customHeight="1"/>
    <row r="26813" ht="10.5" customHeight="1"/>
    <row r="26814" ht="10.5" customHeight="1"/>
    <row r="26815" ht="10.5" customHeight="1"/>
    <row r="26816" ht="10.5" customHeight="1"/>
    <row r="26817" ht="10.5" customHeight="1"/>
    <row r="26818" ht="10.5" customHeight="1"/>
    <row r="26819" ht="10.5" customHeight="1"/>
    <row r="26820" ht="10.5" customHeight="1"/>
    <row r="26821" ht="10.5" customHeight="1"/>
    <row r="26822" ht="10.5" customHeight="1"/>
    <row r="26823" ht="10.5" customHeight="1"/>
    <row r="26824" ht="10.5" customHeight="1"/>
    <row r="26825" ht="10.5" customHeight="1"/>
    <row r="26826" ht="10.5" customHeight="1"/>
    <row r="26827" ht="10.5" customHeight="1"/>
    <row r="26828" ht="10.5" customHeight="1"/>
    <row r="26829" ht="10.5" customHeight="1"/>
    <row r="26830" ht="10.5" customHeight="1"/>
    <row r="26831" ht="10.5" customHeight="1"/>
    <row r="26832" ht="10.5" customHeight="1"/>
    <row r="26833" ht="10.5" customHeight="1"/>
    <row r="26834" ht="10.5" customHeight="1"/>
    <row r="26835" ht="10.5" customHeight="1"/>
    <row r="26836" ht="10.5" customHeight="1"/>
    <row r="26837" ht="10.5" customHeight="1"/>
    <row r="26838" ht="10.5" customHeight="1"/>
    <row r="26839" ht="10.5" customHeight="1"/>
    <row r="26840" ht="10.5" customHeight="1"/>
    <row r="26841" ht="10.5" customHeight="1"/>
    <row r="26842" ht="10.5" customHeight="1"/>
    <row r="26843" ht="10.5" customHeight="1"/>
    <row r="26844" ht="10.5" customHeight="1"/>
    <row r="26845" ht="10.5" customHeight="1"/>
    <row r="26846" ht="10.5" customHeight="1"/>
    <row r="26847" ht="10.5" customHeight="1"/>
    <row r="26848" ht="10.5" customHeight="1"/>
    <row r="26849" ht="10.5" customHeight="1"/>
    <row r="26850" ht="10.5" customHeight="1"/>
    <row r="26851" ht="10.5" customHeight="1"/>
    <row r="26852" ht="10.5" customHeight="1"/>
    <row r="26853" ht="10.5" customHeight="1"/>
    <row r="26854" ht="10.5" customHeight="1"/>
    <row r="26855" ht="10.5" customHeight="1"/>
    <row r="26856" ht="10.5" customHeight="1"/>
    <row r="26857" ht="10.5" customHeight="1"/>
    <row r="26858" ht="10.5" customHeight="1"/>
    <row r="26859" ht="10.5" customHeight="1"/>
    <row r="26860" ht="10.5" customHeight="1"/>
    <row r="26861" ht="10.5" customHeight="1"/>
    <row r="26862" ht="10.5" customHeight="1"/>
    <row r="26863" ht="10.5" customHeight="1"/>
    <row r="26864" ht="10.5" customHeight="1"/>
    <row r="26865" ht="10.5" customHeight="1"/>
    <row r="26866" ht="10.5" customHeight="1"/>
    <row r="26867" ht="10.5" customHeight="1"/>
    <row r="26868" ht="10.5" customHeight="1"/>
    <row r="26869" ht="10.5" customHeight="1"/>
    <row r="26870" ht="10.5" customHeight="1"/>
    <row r="26871" ht="10.5" customHeight="1"/>
    <row r="26872" ht="10.5" customHeight="1"/>
    <row r="26873" ht="10.5" customHeight="1"/>
    <row r="26874" ht="10.5" customHeight="1"/>
    <row r="26875" ht="10.5" customHeight="1"/>
    <row r="26876" ht="10.5" customHeight="1"/>
    <row r="26877" ht="10.5" customHeight="1"/>
    <row r="26878" ht="10.5" customHeight="1"/>
    <row r="26879" ht="10.5" customHeight="1"/>
    <row r="26880" ht="10.5" customHeight="1"/>
    <row r="26881" ht="10.5" customHeight="1"/>
    <row r="26882" ht="10.5" customHeight="1"/>
    <row r="26883" ht="10.5" customHeight="1"/>
    <row r="26884" ht="10.5" customHeight="1"/>
    <row r="26885" ht="10.5" customHeight="1"/>
    <row r="26886" ht="10.5" customHeight="1"/>
    <row r="26887" ht="10.5" customHeight="1"/>
    <row r="26888" ht="10.5" customHeight="1"/>
    <row r="26889" ht="10.5" customHeight="1"/>
    <row r="26890" ht="10.5" customHeight="1"/>
    <row r="26891" ht="10.5" customHeight="1"/>
    <row r="26892" ht="10.5" customHeight="1"/>
    <row r="26893" ht="10.5" customHeight="1"/>
    <row r="26894" ht="10.5" customHeight="1"/>
    <row r="26895" ht="10.5" customHeight="1"/>
    <row r="26896" ht="10.5" customHeight="1"/>
    <row r="26897" ht="10.5" customHeight="1"/>
    <row r="26898" ht="10.5" customHeight="1"/>
    <row r="26899" ht="10.5" customHeight="1"/>
    <row r="26900" ht="10.5" customHeight="1"/>
    <row r="26901" ht="10.5" customHeight="1"/>
    <row r="26902" ht="10.5" customHeight="1"/>
    <row r="26903" ht="10.5" customHeight="1"/>
    <row r="26904" ht="10.5" customHeight="1"/>
    <row r="26905" ht="10.5" customHeight="1"/>
    <row r="26906" ht="10.5" customHeight="1"/>
    <row r="26907" ht="10.5" customHeight="1"/>
    <row r="26908" ht="10.5" customHeight="1"/>
    <row r="26909" ht="10.5" customHeight="1"/>
    <row r="26910" ht="10.5" customHeight="1"/>
    <row r="26911" ht="10.5" customHeight="1"/>
    <row r="26912" ht="10.5" customHeight="1"/>
    <row r="26913" ht="10.5" customHeight="1"/>
    <row r="26914" ht="10.5" customHeight="1"/>
    <row r="26915" ht="10.5" customHeight="1"/>
    <row r="26916" ht="10.5" customHeight="1"/>
    <row r="26917" ht="10.5" customHeight="1"/>
    <row r="26918" ht="10.5" customHeight="1"/>
    <row r="26919" ht="10.5" customHeight="1"/>
    <row r="26920" ht="10.5" customHeight="1"/>
    <row r="26921" ht="10.5" customHeight="1"/>
    <row r="26922" ht="10.5" customHeight="1"/>
    <row r="26923" ht="10.5" customHeight="1"/>
    <row r="26924" ht="10.5" customHeight="1"/>
    <row r="26925" ht="10.5" customHeight="1"/>
    <row r="26926" ht="10.5" customHeight="1"/>
    <row r="26927" ht="10.5" customHeight="1"/>
    <row r="26928" ht="10.5" customHeight="1"/>
    <row r="26929" ht="10.5" customHeight="1"/>
    <row r="26930" ht="10.5" customHeight="1"/>
    <row r="26931" ht="10.5" customHeight="1"/>
    <row r="26932" ht="10.5" customHeight="1"/>
    <row r="26933" ht="10.5" customHeight="1"/>
    <row r="26934" ht="10.5" customHeight="1"/>
    <row r="26935" ht="10.5" customHeight="1"/>
    <row r="26936" ht="10.5" customHeight="1"/>
    <row r="26937" ht="10.5" customHeight="1"/>
    <row r="26938" ht="10.5" customHeight="1"/>
    <row r="26939" ht="10.5" customHeight="1"/>
    <row r="26940" ht="10.5" customHeight="1"/>
    <row r="26941" ht="10.5" customHeight="1"/>
    <row r="26942" ht="10.5" customHeight="1"/>
    <row r="26943" ht="10.5" customHeight="1"/>
    <row r="26944" ht="10.5" customHeight="1"/>
    <row r="26945" ht="10.5" customHeight="1"/>
    <row r="26946" ht="10.5" customHeight="1"/>
    <row r="26947" ht="10.5" customHeight="1"/>
    <row r="26948" ht="10.5" customHeight="1"/>
    <row r="26949" ht="10.5" customHeight="1"/>
    <row r="26950" ht="10.5" customHeight="1"/>
    <row r="26951" ht="10.5" customHeight="1"/>
    <row r="26952" ht="10.5" customHeight="1"/>
    <row r="26953" ht="10.5" customHeight="1"/>
    <row r="26954" ht="10.5" customHeight="1"/>
    <row r="26955" ht="10.5" customHeight="1"/>
    <row r="26956" ht="10.5" customHeight="1"/>
    <row r="26957" ht="10.5" customHeight="1"/>
    <row r="26958" ht="10.5" customHeight="1"/>
    <row r="26959" ht="10.5" customHeight="1"/>
    <row r="26960" ht="10.5" customHeight="1"/>
    <row r="26961" ht="10.5" customHeight="1"/>
    <row r="26962" ht="10.5" customHeight="1"/>
    <row r="26963" ht="10.5" customHeight="1"/>
    <row r="26964" ht="10.5" customHeight="1"/>
    <row r="26965" ht="10.5" customHeight="1"/>
    <row r="26966" ht="10.5" customHeight="1"/>
    <row r="26967" ht="10.5" customHeight="1"/>
    <row r="26968" ht="10.5" customHeight="1"/>
    <row r="26969" ht="10.5" customHeight="1"/>
    <row r="26970" ht="10.5" customHeight="1"/>
    <row r="26971" ht="10.5" customHeight="1"/>
    <row r="26972" ht="10.5" customHeight="1"/>
    <row r="26973" ht="10.5" customHeight="1"/>
    <row r="26974" ht="10.5" customHeight="1"/>
    <row r="26975" ht="10.5" customHeight="1"/>
    <row r="26976" ht="10.5" customHeight="1"/>
    <row r="26977" ht="10.5" customHeight="1"/>
    <row r="26978" ht="10.5" customHeight="1"/>
    <row r="26979" ht="10.5" customHeight="1"/>
    <row r="26980" ht="10.5" customHeight="1"/>
    <row r="26981" ht="10.5" customHeight="1"/>
    <row r="26982" ht="10.5" customHeight="1"/>
    <row r="26983" ht="10.5" customHeight="1"/>
    <row r="26984" ht="10.5" customHeight="1"/>
    <row r="26985" ht="10.5" customHeight="1"/>
    <row r="26986" ht="10.5" customHeight="1"/>
    <row r="26987" ht="10.5" customHeight="1"/>
    <row r="26988" ht="10.5" customHeight="1"/>
    <row r="26989" ht="10.5" customHeight="1"/>
    <row r="26990" ht="10.5" customHeight="1"/>
    <row r="26991" ht="10.5" customHeight="1"/>
    <row r="26992" ht="10.5" customHeight="1"/>
    <row r="26993" ht="10.5" customHeight="1"/>
    <row r="26994" ht="10.5" customHeight="1"/>
    <row r="26995" ht="10.5" customHeight="1"/>
    <row r="26996" ht="10.5" customHeight="1"/>
    <row r="26997" ht="10.5" customHeight="1"/>
    <row r="26998" ht="10.5" customHeight="1"/>
    <row r="26999" ht="10.5" customHeight="1"/>
    <row r="27000" ht="10.5" customHeight="1"/>
    <row r="27001" ht="10.5" customHeight="1"/>
    <row r="27002" ht="10.5" customHeight="1"/>
    <row r="27003" ht="10.5" customHeight="1"/>
    <row r="27004" ht="10.5" customHeight="1"/>
    <row r="27005" ht="10.5" customHeight="1"/>
    <row r="27006" ht="10.5" customHeight="1"/>
    <row r="27007" ht="10.5" customHeight="1"/>
    <row r="27008" ht="10.5" customHeight="1"/>
    <row r="27009" ht="10.5" customHeight="1"/>
    <row r="27010" ht="10.5" customHeight="1"/>
    <row r="27011" ht="10.5" customHeight="1"/>
    <row r="27012" ht="10.5" customHeight="1"/>
    <row r="27013" ht="10.5" customHeight="1"/>
    <row r="27014" ht="10.5" customHeight="1"/>
    <row r="27015" ht="10.5" customHeight="1"/>
    <row r="27016" ht="10.5" customHeight="1"/>
    <row r="27017" ht="10.5" customHeight="1"/>
    <row r="27018" ht="10.5" customHeight="1"/>
    <row r="27019" ht="10.5" customHeight="1"/>
    <row r="27020" ht="10.5" customHeight="1"/>
    <row r="27021" ht="10.5" customHeight="1"/>
    <row r="27022" ht="10.5" customHeight="1"/>
    <row r="27023" ht="10.5" customHeight="1"/>
    <row r="27024" ht="10.5" customHeight="1"/>
    <row r="27025" ht="10.5" customHeight="1"/>
    <row r="27026" ht="10.5" customHeight="1"/>
    <row r="27027" ht="10.5" customHeight="1"/>
    <row r="27028" ht="10.5" customHeight="1"/>
    <row r="27029" ht="10.5" customHeight="1"/>
    <row r="27030" ht="10.5" customHeight="1"/>
    <row r="27031" ht="10.5" customHeight="1"/>
    <row r="27032" ht="10.5" customHeight="1"/>
    <row r="27033" ht="10.5" customHeight="1"/>
    <row r="27034" ht="10.5" customHeight="1"/>
    <row r="27035" ht="10.5" customHeight="1"/>
    <row r="27036" ht="10.5" customHeight="1"/>
    <row r="27037" ht="10.5" customHeight="1"/>
    <row r="27038" ht="10.5" customHeight="1"/>
    <row r="27039" ht="10.5" customHeight="1"/>
    <row r="27040" ht="10.5" customHeight="1"/>
    <row r="27041" ht="10.5" customHeight="1"/>
    <row r="27042" ht="10.5" customHeight="1"/>
    <row r="27043" ht="10.5" customHeight="1"/>
    <row r="27044" ht="10.5" customHeight="1"/>
    <row r="27045" ht="10.5" customHeight="1"/>
    <row r="27046" ht="10.5" customHeight="1"/>
    <row r="27047" ht="10.5" customHeight="1"/>
    <row r="27048" ht="10.5" customHeight="1"/>
    <row r="27049" ht="10.5" customHeight="1"/>
    <row r="27050" ht="10.5" customHeight="1"/>
    <row r="27051" ht="10.5" customHeight="1"/>
    <row r="27052" ht="10.5" customHeight="1"/>
    <row r="27053" ht="10.5" customHeight="1"/>
    <row r="27054" ht="10.5" customHeight="1"/>
    <row r="27055" ht="10.5" customHeight="1"/>
    <row r="27056" ht="10.5" customHeight="1"/>
    <row r="27057" ht="10.5" customHeight="1"/>
    <row r="27058" ht="10.5" customHeight="1"/>
    <row r="27059" ht="10.5" customHeight="1"/>
    <row r="27060" ht="10.5" customHeight="1"/>
    <row r="27061" ht="10.5" customHeight="1"/>
    <row r="27062" ht="10.5" customHeight="1"/>
    <row r="27063" ht="10.5" customHeight="1"/>
    <row r="27064" ht="10.5" customHeight="1"/>
    <row r="27065" ht="10.5" customHeight="1"/>
    <row r="27066" ht="10.5" customHeight="1"/>
    <row r="27067" ht="10.5" customHeight="1"/>
    <row r="27068" ht="10.5" customHeight="1"/>
    <row r="27069" ht="10.5" customHeight="1"/>
    <row r="27070" ht="10.5" customHeight="1"/>
    <row r="27071" ht="10.5" customHeight="1"/>
    <row r="27072" ht="10.5" customHeight="1"/>
    <row r="27073" ht="10.5" customHeight="1"/>
    <row r="27074" ht="10.5" customHeight="1"/>
    <row r="27075" ht="10.5" customHeight="1"/>
    <row r="27076" ht="10.5" customHeight="1"/>
    <row r="27077" ht="10.5" customHeight="1"/>
    <row r="27078" ht="10.5" customHeight="1"/>
    <row r="27079" ht="10.5" customHeight="1"/>
    <row r="27080" ht="10.5" customHeight="1"/>
    <row r="27081" ht="10.5" customHeight="1"/>
    <row r="27082" ht="10.5" customHeight="1"/>
    <row r="27083" ht="10.5" customHeight="1"/>
    <row r="27084" ht="10.5" customHeight="1"/>
    <row r="27085" ht="10.5" customHeight="1"/>
    <row r="27086" ht="10.5" customHeight="1"/>
    <row r="27087" ht="10.5" customHeight="1"/>
    <row r="27088" ht="10.5" customHeight="1"/>
    <row r="27089" ht="10.5" customHeight="1"/>
    <row r="27090" ht="10.5" customHeight="1"/>
    <row r="27091" ht="10.5" customHeight="1"/>
    <row r="27092" ht="10.5" customHeight="1"/>
    <row r="27093" ht="10.5" customHeight="1"/>
    <row r="27094" ht="10.5" customHeight="1"/>
    <row r="27095" ht="10.5" customHeight="1"/>
    <row r="27096" ht="10.5" customHeight="1"/>
    <row r="27097" ht="10.5" customHeight="1"/>
    <row r="27098" ht="10.5" customHeight="1"/>
    <row r="27099" ht="10.5" customHeight="1"/>
    <row r="27100" ht="10.5" customHeight="1"/>
    <row r="27101" ht="10.5" customHeight="1"/>
    <row r="27102" ht="10.5" customHeight="1"/>
    <row r="27103" ht="10.5" customHeight="1"/>
    <row r="27104" ht="10.5" customHeight="1"/>
    <row r="27105" ht="10.5" customHeight="1"/>
    <row r="27106" ht="10.5" customHeight="1"/>
    <row r="27107" ht="10.5" customHeight="1"/>
    <row r="27108" ht="10.5" customHeight="1"/>
    <row r="27109" ht="10.5" customHeight="1"/>
    <row r="27110" ht="10.5" customHeight="1"/>
    <row r="27111" ht="10.5" customHeight="1"/>
    <row r="27112" ht="10.5" customHeight="1"/>
    <row r="27113" ht="10.5" customHeight="1"/>
    <row r="27114" ht="10.5" customHeight="1"/>
    <row r="27115" ht="10.5" customHeight="1"/>
    <row r="27116" ht="10.5" customHeight="1"/>
    <row r="27117" ht="10.5" customHeight="1"/>
    <row r="27118" ht="10.5" customHeight="1"/>
    <row r="27119" ht="10.5" customHeight="1"/>
    <row r="27120" ht="10.5" customHeight="1"/>
    <row r="27121" ht="10.5" customHeight="1"/>
    <row r="27122" ht="10.5" customHeight="1"/>
    <row r="27123" ht="10.5" customHeight="1"/>
    <row r="27124" ht="10.5" customHeight="1"/>
    <row r="27125" ht="10.5" customHeight="1"/>
    <row r="27126" ht="10.5" customHeight="1"/>
    <row r="27127" ht="10.5" customHeight="1"/>
    <row r="27128" ht="10.5" customHeight="1"/>
    <row r="27129" ht="10.5" customHeight="1"/>
    <row r="27130" ht="10.5" customHeight="1"/>
    <row r="27131" ht="10.5" customHeight="1"/>
    <row r="27132" ht="10.5" customHeight="1"/>
    <row r="27133" ht="10.5" customHeight="1"/>
    <row r="27134" ht="10.5" customHeight="1"/>
    <row r="27135" ht="10.5" customHeight="1"/>
    <row r="27136" ht="10.5" customHeight="1"/>
    <row r="27137" ht="10.5" customHeight="1"/>
    <row r="27138" ht="10.5" customHeight="1"/>
    <row r="27139" ht="10.5" customHeight="1"/>
    <row r="27140" ht="10.5" customHeight="1"/>
    <row r="27141" ht="10.5" customHeight="1"/>
    <row r="27142" ht="10.5" customHeight="1"/>
    <row r="27143" ht="10.5" customHeight="1"/>
    <row r="27144" ht="10.5" customHeight="1"/>
    <row r="27145" ht="10.5" customHeight="1"/>
    <row r="27146" ht="10.5" customHeight="1"/>
    <row r="27147" ht="10.5" customHeight="1"/>
    <row r="27148" ht="10.5" customHeight="1"/>
    <row r="27149" ht="10.5" customHeight="1"/>
    <row r="27150" ht="10.5" customHeight="1"/>
    <row r="27151" ht="10.5" customHeight="1"/>
    <row r="27152" ht="10.5" customHeight="1"/>
    <row r="27153" ht="10.5" customHeight="1"/>
    <row r="27154" ht="10.5" customHeight="1"/>
    <row r="27155" ht="10.5" customHeight="1"/>
    <row r="27156" ht="10.5" customHeight="1"/>
    <row r="27157" ht="10.5" customHeight="1"/>
    <row r="27158" ht="10.5" customHeight="1"/>
    <row r="27159" ht="10.5" customHeight="1"/>
    <row r="27160" ht="10.5" customHeight="1"/>
    <row r="27161" ht="10.5" customHeight="1"/>
    <row r="27162" ht="10.5" customHeight="1"/>
    <row r="27163" ht="10.5" customHeight="1"/>
    <row r="27164" ht="10.5" customHeight="1"/>
    <row r="27165" ht="10.5" customHeight="1"/>
    <row r="27166" ht="10.5" customHeight="1"/>
    <row r="27167" ht="10.5" customHeight="1"/>
    <row r="27168" ht="10.5" customHeight="1"/>
    <row r="27169" ht="10.5" customHeight="1"/>
    <row r="27170" ht="10.5" customHeight="1"/>
    <row r="27171" ht="10.5" customHeight="1"/>
    <row r="27172" ht="10.5" customHeight="1"/>
    <row r="27173" ht="10.5" customHeight="1"/>
    <row r="27174" ht="10.5" customHeight="1"/>
    <row r="27175" ht="10.5" customHeight="1"/>
    <row r="27176" ht="10.5" customHeight="1"/>
    <row r="27177" ht="10.5" customHeight="1"/>
    <row r="27178" ht="10.5" customHeight="1"/>
    <row r="27179" ht="10.5" customHeight="1"/>
    <row r="27180" ht="10.5" customHeight="1"/>
    <row r="27181" ht="10.5" customHeight="1"/>
    <row r="27182" ht="10.5" customHeight="1"/>
    <row r="27183" ht="10.5" customHeight="1"/>
    <row r="27184" ht="10.5" customHeight="1"/>
    <row r="27185" ht="10.5" customHeight="1"/>
    <row r="27186" ht="10.5" customHeight="1"/>
    <row r="27187" ht="10.5" customHeight="1"/>
    <row r="27188" ht="10.5" customHeight="1"/>
    <row r="27189" ht="10.5" customHeight="1"/>
    <row r="27190" ht="10.5" customHeight="1"/>
    <row r="27191" ht="10.5" customHeight="1"/>
    <row r="27192" ht="10.5" customHeight="1"/>
    <row r="27193" ht="10.5" customHeight="1"/>
    <row r="27194" ht="10.5" customHeight="1"/>
    <row r="27195" ht="10.5" customHeight="1"/>
    <row r="27196" ht="10.5" customHeight="1"/>
    <row r="27197" ht="10.5" customHeight="1"/>
    <row r="27198" ht="10.5" customHeight="1"/>
    <row r="27199" ht="10.5" customHeight="1"/>
    <row r="27200" ht="10.5" customHeight="1"/>
    <row r="27201" ht="10.5" customHeight="1"/>
    <row r="27202" ht="10.5" customHeight="1"/>
    <row r="27203" ht="10.5" customHeight="1"/>
    <row r="27204" ht="10.5" customHeight="1"/>
    <row r="27205" ht="10.5" customHeight="1"/>
    <row r="27206" ht="10.5" customHeight="1"/>
    <row r="27207" ht="10.5" customHeight="1"/>
    <row r="27208" ht="10.5" customHeight="1"/>
    <row r="27209" ht="10.5" customHeight="1"/>
    <row r="27210" ht="10.5" customHeight="1"/>
    <row r="27211" ht="10.5" customHeight="1"/>
    <row r="27212" ht="10.5" customHeight="1"/>
    <row r="27213" ht="10.5" customHeight="1"/>
    <row r="27214" ht="10.5" customHeight="1"/>
    <row r="27215" ht="10.5" customHeight="1"/>
    <row r="27216" ht="10.5" customHeight="1"/>
    <row r="27217" ht="10.5" customHeight="1"/>
    <row r="27218" ht="10.5" customHeight="1"/>
    <row r="27219" ht="10.5" customHeight="1"/>
    <row r="27220" ht="10.5" customHeight="1"/>
    <row r="27221" ht="10.5" customHeight="1"/>
    <row r="27222" ht="10.5" customHeight="1"/>
    <row r="27223" ht="10.5" customHeight="1"/>
    <row r="27224" ht="10.5" customHeight="1"/>
    <row r="27225" ht="10.5" customHeight="1"/>
    <row r="27226" ht="10.5" customHeight="1"/>
    <row r="27227" ht="10.5" customHeight="1"/>
    <row r="27228" ht="10.5" customHeight="1"/>
    <row r="27229" ht="10.5" customHeight="1"/>
    <row r="27230" ht="10.5" customHeight="1"/>
    <row r="27231" ht="10.5" customHeight="1"/>
    <row r="27232" ht="10.5" customHeight="1"/>
    <row r="27233" ht="10.5" customHeight="1"/>
    <row r="27234" ht="10.5" customHeight="1"/>
    <row r="27235" ht="10.5" customHeight="1"/>
    <row r="27236" ht="10.5" customHeight="1"/>
    <row r="27237" ht="10.5" customHeight="1"/>
    <row r="27238" ht="10.5" customHeight="1"/>
    <row r="27239" ht="10.5" customHeight="1"/>
    <row r="27240" ht="10.5" customHeight="1"/>
    <row r="27241" ht="10.5" customHeight="1"/>
    <row r="27242" ht="10.5" customHeight="1"/>
    <row r="27243" ht="10.5" customHeight="1"/>
    <row r="27244" ht="10.5" customHeight="1"/>
    <row r="27245" ht="10.5" customHeight="1"/>
    <row r="27246" ht="10.5" customHeight="1"/>
    <row r="27247" ht="10.5" customHeight="1"/>
    <row r="27248" ht="10.5" customHeight="1"/>
    <row r="27249" ht="10.5" customHeight="1"/>
    <row r="27250" ht="10.5" customHeight="1"/>
    <row r="27251" ht="10.5" customHeight="1"/>
    <row r="27252" ht="10.5" customHeight="1"/>
    <row r="27253" ht="10.5" customHeight="1"/>
    <row r="27254" ht="10.5" customHeight="1"/>
    <row r="27255" ht="10.5" customHeight="1"/>
    <row r="27256" ht="10.5" customHeight="1"/>
    <row r="27257" ht="10.5" customHeight="1"/>
    <row r="27258" ht="10.5" customHeight="1"/>
    <row r="27259" ht="10.5" customHeight="1"/>
    <row r="27260" ht="10.5" customHeight="1"/>
    <row r="27261" ht="10.5" customHeight="1"/>
    <row r="27262" ht="10.5" customHeight="1"/>
    <row r="27263" ht="10.5" customHeight="1"/>
    <row r="27264" ht="10.5" customHeight="1"/>
    <row r="27265" ht="10.5" customHeight="1"/>
    <row r="27266" ht="10.5" customHeight="1"/>
    <row r="27267" ht="10.5" customHeight="1"/>
    <row r="27268" ht="10.5" customHeight="1"/>
    <row r="27269" ht="10.5" customHeight="1"/>
    <row r="27270" ht="10.5" customHeight="1"/>
    <row r="27271" ht="10.5" customHeight="1"/>
    <row r="27272" ht="10.5" customHeight="1"/>
    <row r="27273" ht="10.5" customHeight="1"/>
    <row r="27274" ht="10.5" customHeight="1"/>
    <row r="27275" ht="10.5" customHeight="1"/>
    <row r="27276" ht="10.5" customHeight="1"/>
    <row r="27277" ht="10.5" customHeight="1"/>
    <row r="27278" ht="10.5" customHeight="1"/>
    <row r="27279" ht="10.5" customHeight="1"/>
    <row r="27280" ht="10.5" customHeight="1"/>
    <row r="27281" ht="10.5" customHeight="1"/>
    <row r="27282" ht="10.5" customHeight="1"/>
    <row r="27283" ht="10.5" customHeight="1"/>
    <row r="27284" ht="10.5" customHeight="1"/>
    <row r="27285" ht="10.5" customHeight="1"/>
    <row r="27286" ht="10.5" customHeight="1"/>
    <row r="27287" ht="10.5" customHeight="1"/>
    <row r="27288" ht="10.5" customHeight="1"/>
    <row r="27289" ht="10.5" customHeight="1"/>
    <row r="27290" ht="10.5" customHeight="1"/>
    <row r="27291" ht="10.5" customHeight="1"/>
    <row r="27292" ht="10.5" customHeight="1"/>
    <row r="27293" ht="10.5" customHeight="1"/>
    <row r="27294" ht="10.5" customHeight="1"/>
    <row r="27295" ht="10.5" customHeight="1"/>
    <row r="27296" ht="10.5" customHeight="1"/>
    <row r="27297" ht="10.5" customHeight="1"/>
    <row r="27298" ht="10.5" customHeight="1"/>
    <row r="27299" ht="10.5" customHeight="1"/>
    <row r="27300" ht="10.5" customHeight="1"/>
    <row r="27301" ht="10.5" customHeight="1"/>
    <row r="27302" ht="10.5" customHeight="1"/>
    <row r="27303" ht="10.5" customHeight="1"/>
    <row r="27304" ht="10.5" customHeight="1"/>
    <row r="27305" ht="10.5" customHeight="1"/>
    <row r="27306" ht="10.5" customHeight="1"/>
    <row r="27307" ht="10.5" customHeight="1"/>
    <row r="27308" ht="10.5" customHeight="1"/>
    <row r="27309" ht="10.5" customHeight="1"/>
    <row r="27310" ht="10.5" customHeight="1"/>
    <row r="27311" ht="10.5" customHeight="1"/>
    <row r="27312" ht="10.5" customHeight="1"/>
    <row r="27313" ht="10.5" customHeight="1"/>
    <row r="27314" ht="10.5" customHeight="1"/>
    <row r="27315" ht="10.5" customHeight="1"/>
    <row r="27316" ht="10.5" customHeight="1"/>
    <row r="27317" ht="10.5" customHeight="1"/>
    <row r="27318" ht="10.5" customHeight="1"/>
    <row r="27319" ht="10.5" customHeight="1"/>
    <row r="27320" ht="10.5" customHeight="1"/>
    <row r="27321" ht="10.5" customHeight="1"/>
    <row r="27322" ht="10.5" customHeight="1"/>
    <row r="27323" ht="10.5" customHeight="1"/>
    <row r="27324" ht="10.5" customHeight="1"/>
    <row r="27325" ht="10.5" customHeight="1"/>
    <row r="27326" ht="10.5" customHeight="1"/>
    <row r="27327" ht="10.5" customHeight="1"/>
    <row r="27328" ht="10.5" customHeight="1"/>
    <row r="27329" ht="10.5" customHeight="1"/>
    <row r="27330" ht="10.5" customHeight="1"/>
    <row r="27331" ht="10.5" customHeight="1"/>
    <row r="27332" ht="10.5" customHeight="1"/>
    <row r="27333" ht="10.5" customHeight="1"/>
    <row r="27334" ht="10.5" customHeight="1"/>
    <row r="27335" ht="10.5" customHeight="1"/>
    <row r="27336" ht="10.5" customHeight="1"/>
    <row r="27337" ht="10.5" customHeight="1"/>
    <row r="27338" ht="10.5" customHeight="1"/>
    <row r="27339" ht="10.5" customHeight="1"/>
    <row r="27340" ht="10.5" customHeight="1"/>
    <row r="27341" ht="10.5" customHeight="1"/>
    <row r="27342" ht="10.5" customHeight="1"/>
    <row r="27343" ht="10.5" customHeight="1"/>
    <row r="27344" ht="10.5" customHeight="1"/>
    <row r="27345" ht="10.5" customHeight="1"/>
    <row r="27346" ht="10.5" customHeight="1"/>
    <row r="27347" ht="10.5" customHeight="1"/>
    <row r="27348" ht="10.5" customHeight="1"/>
    <row r="27349" ht="10.5" customHeight="1"/>
    <row r="27350" ht="10.5" customHeight="1"/>
    <row r="27351" ht="10.5" customHeight="1"/>
    <row r="27352" ht="10.5" customHeight="1"/>
    <row r="27353" ht="10.5" customHeight="1"/>
    <row r="27354" ht="10.5" customHeight="1"/>
    <row r="27355" ht="10.5" customHeight="1"/>
    <row r="27356" ht="10.5" customHeight="1"/>
    <row r="27357" ht="10.5" customHeight="1"/>
    <row r="27358" ht="10.5" customHeight="1"/>
    <row r="27359" ht="10.5" customHeight="1"/>
    <row r="27360" ht="10.5" customHeight="1"/>
    <row r="27361" ht="10.5" customHeight="1"/>
    <row r="27362" ht="10.5" customHeight="1"/>
    <row r="27363" ht="10.5" customHeight="1"/>
    <row r="27364" ht="10.5" customHeight="1"/>
    <row r="27365" ht="10.5" customHeight="1"/>
    <row r="27366" ht="10.5" customHeight="1"/>
    <row r="27367" ht="10.5" customHeight="1"/>
    <row r="27368" ht="10.5" customHeight="1"/>
    <row r="27369" ht="10.5" customHeight="1"/>
    <row r="27370" ht="10.5" customHeight="1"/>
    <row r="27371" ht="10.5" customHeight="1"/>
    <row r="27372" ht="10.5" customHeight="1"/>
    <row r="27373" ht="10.5" customHeight="1"/>
    <row r="27374" ht="10.5" customHeight="1"/>
    <row r="27375" ht="10.5" customHeight="1"/>
    <row r="27376" ht="10.5" customHeight="1"/>
    <row r="27377" ht="10.5" customHeight="1"/>
    <row r="27378" ht="10.5" customHeight="1"/>
    <row r="27379" ht="10.5" customHeight="1"/>
    <row r="27380" ht="10.5" customHeight="1"/>
    <row r="27381" ht="10.5" customHeight="1"/>
    <row r="27382" ht="10.5" customHeight="1"/>
    <row r="27383" ht="10.5" customHeight="1"/>
    <row r="27384" ht="10.5" customHeight="1"/>
    <row r="27385" ht="10.5" customHeight="1"/>
    <row r="27386" ht="10.5" customHeight="1"/>
    <row r="27387" ht="10.5" customHeight="1"/>
    <row r="27388" ht="10.5" customHeight="1"/>
    <row r="27389" ht="10.5" customHeight="1"/>
    <row r="27390" ht="10.5" customHeight="1"/>
    <row r="27391" ht="10.5" customHeight="1"/>
    <row r="27392" ht="10.5" customHeight="1"/>
    <row r="27393" ht="10.5" customHeight="1"/>
    <row r="27394" ht="10.5" customHeight="1"/>
    <row r="27395" ht="10.5" customHeight="1"/>
    <row r="27396" ht="10.5" customHeight="1"/>
    <row r="27397" ht="10.5" customHeight="1"/>
    <row r="27398" ht="10.5" customHeight="1"/>
    <row r="27399" ht="10.5" customHeight="1"/>
    <row r="27400" ht="10.5" customHeight="1"/>
    <row r="27401" ht="10.5" customHeight="1"/>
    <row r="27402" ht="10.5" customHeight="1"/>
    <row r="27403" ht="10.5" customHeight="1"/>
    <row r="27404" ht="10.5" customHeight="1"/>
    <row r="27405" ht="10.5" customHeight="1"/>
    <row r="27406" ht="10.5" customHeight="1"/>
    <row r="27407" ht="10.5" customHeight="1"/>
    <row r="27408" ht="10.5" customHeight="1"/>
    <row r="27409" ht="10.5" customHeight="1"/>
    <row r="27410" ht="10.5" customHeight="1"/>
    <row r="27411" ht="10.5" customHeight="1"/>
    <row r="27412" ht="10.5" customHeight="1"/>
    <row r="27413" ht="10.5" customHeight="1"/>
    <row r="27414" ht="10.5" customHeight="1"/>
    <row r="27415" ht="10.5" customHeight="1"/>
    <row r="27416" ht="10.5" customHeight="1"/>
    <row r="27417" ht="10.5" customHeight="1"/>
    <row r="27418" ht="10.5" customHeight="1"/>
    <row r="27419" ht="10.5" customHeight="1"/>
    <row r="27420" ht="10.5" customHeight="1"/>
    <row r="27421" ht="10.5" customHeight="1"/>
    <row r="27422" ht="10.5" customHeight="1"/>
    <row r="27423" ht="10.5" customHeight="1"/>
    <row r="27424" ht="10.5" customHeight="1"/>
    <row r="27425" ht="10.5" customHeight="1"/>
    <row r="27426" ht="10.5" customHeight="1"/>
    <row r="27427" ht="10.5" customHeight="1"/>
    <row r="27428" ht="10.5" customHeight="1"/>
    <row r="27429" ht="10.5" customHeight="1"/>
    <row r="27430" ht="10.5" customHeight="1"/>
    <row r="27431" ht="10.5" customHeight="1"/>
    <row r="27432" ht="10.5" customHeight="1"/>
    <row r="27433" ht="10.5" customHeight="1"/>
    <row r="27434" ht="10.5" customHeight="1"/>
    <row r="27435" ht="10.5" customHeight="1"/>
    <row r="27436" ht="10.5" customHeight="1"/>
    <row r="27437" ht="10.5" customHeight="1"/>
    <row r="27438" ht="10.5" customHeight="1"/>
    <row r="27439" ht="10.5" customHeight="1"/>
    <row r="27440" ht="10.5" customHeight="1"/>
    <row r="27441" ht="10.5" customHeight="1"/>
    <row r="27442" ht="10.5" customHeight="1"/>
    <row r="27443" ht="10.5" customHeight="1"/>
    <row r="27444" ht="10.5" customHeight="1"/>
    <row r="27445" ht="10.5" customHeight="1"/>
    <row r="27446" ht="10.5" customHeight="1"/>
    <row r="27447" ht="10.5" customHeight="1"/>
    <row r="27448" ht="10.5" customHeight="1"/>
    <row r="27449" ht="10.5" customHeight="1"/>
    <row r="27450" ht="10.5" customHeight="1"/>
    <row r="27451" ht="10.5" customHeight="1"/>
    <row r="27452" ht="10.5" customHeight="1"/>
    <row r="27453" ht="10.5" customHeight="1"/>
    <row r="27454" ht="10.5" customHeight="1"/>
    <row r="27455" ht="10.5" customHeight="1"/>
    <row r="27456" ht="10.5" customHeight="1"/>
    <row r="27457" ht="10.5" customHeight="1"/>
    <row r="27458" ht="10.5" customHeight="1"/>
    <row r="27459" ht="10.5" customHeight="1"/>
    <row r="27460" ht="10.5" customHeight="1"/>
    <row r="27461" ht="10.5" customHeight="1"/>
    <row r="27462" ht="10.5" customHeight="1"/>
    <row r="27463" ht="10.5" customHeight="1"/>
    <row r="27464" ht="10.5" customHeight="1"/>
    <row r="27465" ht="10.5" customHeight="1"/>
    <row r="27466" ht="10.5" customHeight="1"/>
    <row r="27467" ht="10.5" customHeight="1"/>
    <row r="27468" ht="10.5" customHeight="1"/>
    <row r="27469" ht="10.5" customHeight="1"/>
    <row r="27470" ht="10.5" customHeight="1"/>
    <row r="27471" ht="10.5" customHeight="1"/>
    <row r="27472" ht="10.5" customHeight="1"/>
    <row r="27473" ht="10.5" customHeight="1"/>
    <row r="27474" ht="10.5" customHeight="1"/>
    <row r="27475" ht="10.5" customHeight="1"/>
    <row r="27476" ht="10.5" customHeight="1"/>
    <row r="27477" ht="10.5" customHeight="1"/>
    <row r="27478" ht="10.5" customHeight="1"/>
    <row r="27479" ht="10.5" customHeight="1"/>
    <row r="27480" ht="10.5" customHeight="1"/>
    <row r="27481" ht="10.5" customHeight="1"/>
    <row r="27482" ht="10.5" customHeight="1"/>
    <row r="27483" ht="10.5" customHeight="1"/>
    <row r="27484" ht="10.5" customHeight="1"/>
    <row r="27485" ht="10.5" customHeight="1"/>
    <row r="27486" ht="10.5" customHeight="1"/>
    <row r="27487" ht="10.5" customHeight="1"/>
    <row r="27488" ht="10.5" customHeight="1"/>
    <row r="27489" ht="10.5" customHeight="1"/>
    <row r="27490" ht="10.5" customHeight="1"/>
    <row r="27491" ht="10.5" customHeight="1"/>
    <row r="27492" ht="10.5" customHeight="1"/>
    <row r="27493" ht="10.5" customHeight="1"/>
    <row r="27494" ht="10.5" customHeight="1"/>
    <row r="27495" ht="10.5" customHeight="1"/>
    <row r="27496" ht="10.5" customHeight="1"/>
    <row r="27497" ht="10.5" customHeight="1"/>
    <row r="27498" ht="10.5" customHeight="1"/>
    <row r="27499" ht="10.5" customHeight="1"/>
    <row r="27500" ht="10.5" customHeight="1"/>
    <row r="27501" ht="10.5" customHeight="1"/>
    <row r="27502" ht="10.5" customHeight="1"/>
    <row r="27503" ht="10.5" customHeight="1"/>
    <row r="27504" ht="10.5" customHeight="1"/>
    <row r="27505" ht="10.5" customHeight="1"/>
    <row r="27506" ht="10.5" customHeight="1"/>
    <row r="27507" ht="10.5" customHeight="1"/>
    <row r="27508" ht="10.5" customHeight="1"/>
    <row r="27509" ht="10.5" customHeight="1"/>
    <row r="27510" ht="10.5" customHeight="1"/>
    <row r="27511" ht="10.5" customHeight="1"/>
    <row r="27512" ht="10.5" customHeight="1"/>
    <row r="27513" ht="10.5" customHeight="1"/>
    <row r="27514" ht="10.5" customHeight="1"/>
    <row r="27515" ht="10.5" customHeight="1"/>
    <row r="27516" ht="10.5" customHeight="1"/>
    <row r="27517" ht="10.5" customHeight="1"/>
    <row r="27518" ht="10.5" customHeight="1"/>
    <row r="27519" ht="10.5" customHeight="1"/>
    <row r="27520" ht="10.5" customHeight="1"/>
    <row r="27521" ht="10.5" customHeight="1"/>
    <row r="27522" ht="10.5" customHeight="1"/>
    <row r="27523" ht="10.5" customHeight="1"/>
    <row r="27524" ht="10.5" customHeight="1"/>
    <row r="27525" ht="10.5" customHeight="1"/>
    <row r="27526" ht="10.5" customHeight="1"/>
    <row r="27527" ht="10.5" customHeight="1"/>
    <row r="27528" ht="10.5" customHeight="1"/>
    <row r="27529" ht="10.5" customHeight="1"/>
    <row r="27530" ht="10.5" customHeight="1"/>
    <row r="27531" ht="10.5" customHeight="1"/>
    <row r="27532" ht="10.5" customHeight="1"/>
    <row r="27533" ht="10.5" customHeight="1"/>
    <row r="27534" ht="10.5" customHeight="1"/>
    <row r="27535" ht="10.5" customHeight="1"/>
    <row r="27536" ht="10.5" customHeight="1"/>
    <row r="27537" ht="10.5" customHeight="1"/>
    <row r="27538" ht="10.5" customHeight="1"/>
    <row r="27539" ht="10.5" customHeight="1"/>
    <row r="27540" ht="10.5" customHeight="1"/>
    <row r="27541" ht="10.5" customHeight="1"/>
    <row r="27542" ht="10.5" customHeight="1"/>
    <row r="27543" ht="10.5" customHeight="1"/>
    <row r="27544" ht="10.5" customHeight="1"/>
    <row r="27545" ht="10.5" customHeight="1"/>
    <row r="27546" ht="10.5" customHeight="1"/>
    <row r="27547" ht="10.5" customHeight="1"/>
    <row r="27548" ht="10.5" customHeight="1"/>
    <row r="27549" ht="10.5" customHeight="1"/>
    <row r="27550" ht="10.5" customHeight="1"/>
    <row r="27551" ht="10.5" customHeight="1"/>
    <row r="27552" ht="10.5" customHeight="1"/>
    <row r="27553" ht="10.5" customHeight="1"/>
    <row r="27554" ht="10.5" customHeight="1"/>
    <row r="27555" ht="10.5" customHeight="1"/>
    <row r="27556" ht="10.5" customHeight="1"/>
    <row r="27557" ht="10.5" customHeight="1"/>
    <row r="27558" ht="10.5" customHeight="1"/>
    <row r="27559" ht="10.5" customHeight="1"/>
    <row r="27560" ht="10.5" customHeight="1"/>
    <row r="27561" ht="10.5" customHeight="1"/>
    <row r="27562" ht="10.5" customHeight="1"/>
    <row r="27563" ht="10.5" customHeight="1"/>
    <row r="27564" ht="10.5" customHeight="1"/>
    <row r="27565" ht="10.5" customHeight="1"/>
    <row r="27566" ht="10.5" customHeight="1"/>
    <row r="27567" ht="10.5" customHeight="1"/>
    <row r="27568" ht="10.5" customHeight="1"/>
    <row r="27569" ht="10.5" customHeight="1"/>
    <row r="27570" ht="10.5" customHeight="1"/>
    <row r="27571" ht="10.5" customHeight="1"/>
    <row r="27572" ht="10.5" customHeight="1"/>
    <row r="27573" ht="10.5" customHeight="1"/>
    <row r="27574" ht="10.5" customHeight="1"/>
    <row r="27575" ht="10.5" customHeight="1"/>
    <row r="27576" ht="10.5" customHeight="1"/>
    <row r="27577" ht="10.5" customHeight="1"/>
    <row r="27578" ht="10.5" customHeight="1"/>
    <row r="27579" ht="10.5" customHeight="1"/>
    <row r="27580" ht="10.5" customHeight="1"/>
    <row r="27581" ht="10.5" customHeight="1"/>
    <row r="27582" ht="10.5" customHeight="1"/>
    <row r="27583" ht="10.5" customHeight="1"/>
    <row r="27584" ht="10.5" customHeight="1"/>
    <row r="27585" ht="10.5" customHeight="1"/>
    <row r="27586" ht="10.5" customHeight="1"/>
    <row r="27587" ht="10.5" customHeight="1"/>
    <row r="27588" ht="10.5" customHeight="1"/>
    <row r="27589" ht="10.5" customHeight="1"/>
    <row r="27590" ht="10.5" customHeight="1"/>
    <row r="27591" ht="10.5" customHeight="1"/>
    <row r="27592" ht="10.5" customHeight="1"/>
    <row r="27593" ht="10.5" customHeight="1"/>
    <row r="27594" ht="10.5" customHeight="1"/>
    <row r="27595" ht="10.5" customHeight="1"/>
    <row r="27596" ht="10.5" customHeight="1"/>
    <row r="27597" ht="10.5" customHeight="1"/>
    <row r="27598" ht="10.5" customHeight="1"/>
    <row r="27599" ht="10.5" customHeight="1"/>
    <row r="27600" ht="10.5" customHeight="1"/>
    <row r="27601" ht="10.5" customHeight="1"/>
    <row r="27602" ht="10.5" customHeight="1"/>
    <row r="27603" ht="10.5" customHeight="1"/>
    <row r="27604" ht="10.5" customHeight="1"/>
    <row r="27605" ht="10.5" customHeight="1"/>
    <row r="27606" ht="10.5" customHeight="1"/>
    <row r="27607" ht="10.5" customHeight="1"/>
    <row r="27608" ht="10.5" customHeight="1"/>
    <row r="27609" ht="10.5" customHeight="1"/>
    <row r="27610" ht="10.5" customHeight="1"/>
    <row r="27611" ht="10.5" customHeight="1"/>
    <row r="27612" ht="10.5" customHeight="1"/>
    <row r="27613" ht="10.5" customHeight="1"/>
    <row r="27614" ht="10.5" customHeight="1"/>
    <row r="27615" ht="10.5" customHeight="1"/>
    <row r="27616" ht="10.5" customHeight="1"/>
    <row r="27617" ht="10.5" customHeight="1"/>
    <row r="27618" ht="10.5" customHeight="1"/>
    <row r="27619" ht="10.5" customHeight="1"/>
    <row r="27620" ht="10.5" customHeight="1"/>
    <row r="27621" ht="10.5" customHeight="1"/>
    <row r="27622" ht="10.5" customHeight="1"/>
    <row r="27623" ht="10.5" customHeight="1"/>
    <row r="27624" ht="10.5" customHeight="1"/>
    <row r="27625" ht="10.5" customHeight="1"/>
    <row r="27626" ht="10.5" customHeight="1"/>
    <row r="27627" ht="10.5" customHeight="1"/>
    <row r="27628" ht="10.5" customHeight="1"/>
    <row r="27629" ht="10.5" customHeight="1"/>
    <row r="27630" ht="10.5" customHeight="1"/>
    <row r="27631" ht="10.5" customHeight="1"/>
    <row r="27632" ht="10.5" customHeight="1"/>
    <row r="27633" ht="10.5" customHeight="1"/>
    <row r="27634" ht="10.5" customHeight="1"/>
    <row r="27635" ht="10.5" customHeight="1"/>
    <row r="27636" ht="10.5" customHeight="1"/>
    <row r="27637" ht="10.5" customHeight="1"/>
    <row r="27638" ht="10.5" customHeight="1"/>
    <row r="27639" ht="10.5" customHeight="1"/>
    <row r="27640" ht="10.5" customHeight="1"/>
    <row r="27641" ht="10.5" customHeight="1"/>
    <row r="27642" ht="10.5" customHeight="1"/>
    <row r="27643" ht="10.5" customHeight="1"/>
    <row r="27644" ht="10.5" customHeight="1"/>
    <row r="27645" ht="10.5" customHeight="1"/>
    <row r="27646" ht="10.5" customHeight="1"/>
    <row r="27647" ht="10.5" customHeight="1"/>
    <row r="27648" ht="10.5" customHeight="1"/>
    <row r="27649" ht="10.5" customHeight="1"/>
    <row r="27650" ht="10.5" customHeight="1"/>
    <row r="27651" ht="10.5" customHeight="1"/>
    <row r="27652" ht="10.5" customHeight="1"/>
    <row r="27653" ht="10.5" customHeight="1"/>
    <row r="27654" ht="10.5" customHeight="1"/>
    <row r="27655" ht="10.5" customHeight="1"/>
    <row r="27656" ht="10.5" customHeight="1"/>
    <row r="27657" ht="10.5" customHeight="1"/>
    <row r="27658" ht="10.5" customHeight="1"/>
    <row r="27659" ht="10.5" customHeight="1"/>
    <row r="27660" ht="10.5" customHeight="1"/>
    <row r="27661" ht="10.5" customHeight="1"/>
    <row r="27662" ht="10.5" customHeight="1"/>
    <row r="27663" ht="10.5" customHeight="1"/>
    <row r="27664" ht="10.5" customHeight="1"/>
    <row r="27665" ht="10.5" customHeight="1"/>
    <row r="27666" ht="10.5" customHeight="1"/>
    <row r="27667" ht="10.5" customHeight="1"/>
    <row r="27668" ht="10.5" customHeight="1"/>
    <row r="27669" ht="10.5" customHeight="1"/>
    <row r="27670" ht="10.5" customHeight="1"/>
    <row r="27671" ht="10.5" customHeight="1"/>
    <row r="27672" ht="10.5" customHeight="1"/>
    <row r="27673" ht="10.5" customHeight="1"/>
    <row r="27674" ht="10.5" customHeight="1"/>
    <row r="27675" ht="10.5" customHeight="1"/>
    <row r="27676" ht="10.5" customHeight="1"/>
    <row r="27677" ht="10.5" customHeight="1"/>
    <row r="27678" ht="10.5" customHeight="1"/>
    <row r="27679" ht="10.5" customHeight="1"/>
    <row r="27680" ht="10.5" customHeight="1"/>
    <row r="27681" ht="10.5" customHeight="1"/>
    <row r="27682" ht="10.5" customHeight="1"/>
    <row r="27683" ht="10.5" customHeight="1"/>
    <row r="27684" ht="10.5" customHeight="1"/>
    <row r="27685" ht="10.5" customHeight="1"/>
    <row r="27686" ht="10.5" customHeight="1"/>
    <row r="27687" ht="10.5" customHeight="1"/>
    <row r="27688" ht="10.5" customHeight="1"/>
    <row r="27689" ht="10.5" customHeight="1"/>
    <row r="27690" ht="10.5" customHeight="1"/>
    <row r="27691" ht="10.5" customHeight="1"/>
    <row r="27692" ht="10.5" customHeight="1"/>
    <row r="27693" ht="10.5" customHeight="1"/>
    <row r="27694" ht="10.5" customHeight="1"/>
    <row r="27695" ht="10.5" customHeight="1"/>
    <row r="27696" ht="10.5" customHeight="1"/>
    <row r="27697" ht="10.5" customHeight="1"/>
    <row r="27698" ht="10.5" customHeight="1"/>
    <row r="27699" ht="10.5" customHeight="1"/>
    <row r="27700" ht="10.5" customHeight="1"/>
    <row r="27701" ht="10.5" customHeight="1"/>
    <row r="27702" ht="10.5" customHeight="1"/>
    <row r="27703" ht="10.5" customHeight="1"/>
    <row r="27704" ht="10.5" customHeight="1"/>
    <row r="27705" ht="10.5" customHeight="1"/>
    <row r="27706" ht="10.5" customHeight="1"/>
    <row r="27707" ht="10.5" customHeight="1"/>
    <row r="27708" ht="10.5" customHeight="1"/>
    <row r="27709" ht="10.5" customHeight="1"/>
    <row r="27710" ht="10.5" customHeight="1"/>
    <row r="27711" ht="10.5" customHeight="1"/>
    <row r="27712" ht="10.5" customHeight="1"/>
    <row r="27713" ht="10.5" customHeight="1"/>
    <row r="27714" ht="10.5" customHeight="1"/>
    <row r="27715" ht="10.5" customHeight="1"/>
    <row r="27716" ht="10.5" customHeight="1"/>
    <row r="27717" ht="10.5" customHeight="1"/>
    <row r="27718" ht="10.5" customHeight="1"/>
    <row r="27719" ht="10.5" customHeight="1"/>
    <row r="27720" ht="10.5" customHeight="1"/>
    <row r="27721" ht="10.5" customHeight="1"/>
    <row r="27722" ht="10.5" customHeight="1"/>
    <row r="27723" ht="10.5" customHeight="1"/>
    <row r="27724" ht="10.5" customHeight="1"/>
    <row r="27725" ht="10.5" customHeight="1"/>
    <row r="27726" ht="10.5" customHeight="1"/>
    <row r="27727" ht="10.5" customHeight="1"/>
    <row r="27728" ht="10.5" customHeight="1"/>
    <row r="27729" ht="10.5" customHeight="1"/>
    <row r="27730" ht="10.5" customHeight="1"/>
    <row r="27731" ht="10.5" customHeight="1"/>
    <row r="27732" ht="10.5" customHeight="1"/>
    <row r="27733" ht="10.5" customHeight="1"/>
    <row r="27734" ht="10.5" customHeight="1"/>
    <row r="27735" ht="10.5" customHeight="1"/>
    <row r="27736" ht="10.5" customHeight="1"/>
    <row r="27737" ht="10.5" customHeight="1"/>
    <row r="27738" ht="10.5" customHeight="1"/>
    <row r="27739" ht="10.5" customHeight="1"/>
    <row r="27740" ht="10.5" customHeight="1"/>
    <row r="27741" ht="10.5" customHeight="1"/>
    <row r="27742" ht="10.5" customHeight="1"/>
    <row r="27743" ht="10.5" customHeight="1"/>
    <row r="27744" ht="10.5" customHeight="1"/>
    <row r="27745" ht="10.5" customHeight="1"/>
    <row r="27746" ht="10.5" customHeight="1"/>
    <row r="27747" ht="10.5" customHeight="1"/>
    <row r="27748" ht="10.5" customHeight="1"/>
    <row r="27749" ht="10.5" customHeight="1"/>
    <row r="27750" ht="10.5" customHeight="1"/>
    <row r="27751" ht="10.5" customHeight="1"/>
    <row r="27752" ht="10.5" customHeight="1"/>
    <row r="27753" ht="10.5" customHeight="1"/>
    <row r="27754" ht="10.5" customHeight="1"/>
    <row r="27755" ht="10.5" customHeight="1"/>
    <row r="27756" ht="10.5" customHeight="1"/>
    <row r="27757" ht="10.5" customHeight="1"/>
    <row r="27758" ht="10.5" customHeight="1"/>
    <row r="27759" ht="10.5" customHeight="1"/>
    <row r="27760" ht="10.5" customHeight="1"/>
    <row r="27761" ht="10.5" customHeight="1"/>
    <row r="27762" ht="10.5" customHeight="1"/>
    <row r="27763" ht="10.5" customHeight="1"/>
    <row r="27764" ht="10.5" customHeight="1"/>
    <row r="27765" ht="10.5" customHeight="1"/>
    <row r="27766" ht="10.5" customHeight="1"/>
    <row r="27767" ht="10.5" customHeight="1"/>
    <row r="27768" ht="10.5" customHeight="1"/>
    <row r="27769" ht="10.5" customHeight="1"/>
    <row r="27770" ht="10.5" customHeight="1"/>
    <row r="27771" ht="10.5" customHeight="1"/>
    <row r="27772" ht="10.5" customHeight="1"/>
    <row r="27773" ht="10.5" customHeight="1"/>
    <row r="27774" ht="10.5" customHeight="1"/>
    <row r="27775" ht="10.5" customHeight="1"/>
    <row r="27776" ht="10.5" customHeight="1"/>
    <row r="27777" ht="10.5" customHeight="1"/>
    <row r="27778" ht="10.5" customHeight="1"/>
    <row r="27779" ht="10.5" customHeight="1"/>
    <row r="27780" ht="10.5" customHeight="1"/>
    <row r="27781" ht="10.5" customHeight="1"/>
    <row r="27782" ht="10.5" customHeight="1"/>
    <row r="27783" ht="10.5" customHeight="1"/>
    <row r="27784" ht="10.5" customHeight="1"/>
    <row r="27785" ht="10.5" customHeight="1"/>
    <row r="27786" ht="10.5" customHeight="1"/>
    <row r="27787" ht="10.5" customHeight="1"/>
    <row r="27788" ht="10.5" customHeight="1"/>
    <row r="27789" ht="10.5" customHeight="1"/>
    <row r="27790" ht="10.5" customHeight="1"/>
    <row r="27791" ht="10.5" customHeight="1"/>
    <row r="27792" ht="10.5" customHeight="1"/>
    <row r="27793" ht="10.5" customHeight="1"/>
    <row r="27794" ht="10.5" customHeight="1"/>
    <row r="27795" ht="10.5" customHeight="1"/>
    <row r="27796" ht="10.5" customHeight="1"/>
    <row r="27797" ht="10.5" customHeight="1"/>
    <row r="27798" ht="10.5" customHeight="1"/>
    <row r="27799" ht="10.5" customHeight="1"/>
    <row r="27800" ht="10.5" customHeight="1"/>
    <row r="27801" ht="10.5" customHeight="1"/>
    <row r="27802" ht="10.5" customHeight="1"/>
    <row r="27803" ht="10.5" customHeight="1"/>
    <row r="27804" ht="10.5" customHeight="1"/>
    <row r="27805" ht="10.5" customHeight="1"/>
    <row r="27806" ht="10.5" customHeight="1"/>
    <row r="27807" ht="10.5" customHeight="1"/>
    <row r="27808" ht="10.5" customHeight="1"/>
    <row r="27809" ht="10.5" customHeight="1"/>
    <row r="27810" ht="10.5" customHeight="1"/>
    <row r="27811" ht="10.5" customHeight="1"/>
    <row r="27812" ht="10.5" customHeight="1"/>
    <row r="27813" ht="10.5" customHeight="1"/>
    <row r="27814" ht="10.5" customHeight="1"/>
    <row r="27815" ht="10.5" customHeight="1"/>
    <row r="27816" ht="10.5" customHeight="1"/>
    <row r="27817" ht="10.5" customHeight="1"/>
    <row r="27818" ht="10.5" customHeight="1"/>
    <row r="27819" ht="10.5" customHeight="1"/>
    <row r="27820" ht="10.5" customHeight="1"/>
    <row r="27821" ht="10.5" customHeight="1"/>
    <row r="27822" ht="10.5" customHeight="1"/>
    <row r="27823" ht="10.5" customHeight="1"/>
    <row r="27824" ht="10.5" customHeight="1"/>
    <row r="27825" ht="10.5" customHeight="1"/>
    <row r="27826" ht="10.5" customHeight="1"/>
    <row r="27827" ht="10.5" customHeight="1"/>
    <row r="27828" ht="10.5" customHeight="1"/>
    <row r="27829" ht="10.5" customHeight="1"/>
    <row r="27830" ht="10.5" customHeight="1"/>
    <row r="27831" ht="10.5" customHeight="1"/>
    <row r="27832" ht="10.5" customHeight="1"/>
    <row r="27833" ht="10.5" customHeight="1"/>
    <row r="27834" ht="10.5" customHeight="1"/>
    <row r="27835" ht="10.5" customHeight="1"/>
    <row r="27836" ht="10.5" customHeight="1"/>
    <row r="27837" ht="10.5" customHeight="1"/>
    <row r="27838" ht="10.5" customHeight="1"/>
    <row r="27839" ht="10.5" customHeight="1"/>
    <row r="27840" ht="10.5" customHeight="1"/>
    <row r="27841" ht="10.5" customHeight="1"/>
    <row r="27842" ht="10.5" customHeight="1"/>
    <row r="27843" ht="10.5" customHeight="1"/>
    <row r="27844" ht="10.5" customHeight="1"/>
    <row r="27845" ht="10.5" customHeight="1"/>
    <row r="27846" ht="10.5" customHeight="1"/>
    <row r="27847" ht="10.5" customHeight="1"/>
    <row r="27848" ht="10.5" customHeight="1"/>
    <row r="27849" ht="10.5" customHeight="1"/>
    <row r="27850" ht="10.5" customHeight="1"/>
    <row r="27851" ht="10.5" customHeight="1"/>
    <row r="27852" ht="10.5" customHeight="1"/>
    <row r="27853" ht="10.5" customHeight="1"/>
    <row r="27854" ht="10.5" customHeight="1"/>
    <row r="27855" ht="10.5" customHeight="1"/>
    <row r="27856" ht="10.5" customHeight="1"/>
    <row r="27857" ht="10.5" customHeight="1"/>
    <row r="27858" ht="10.5" customHeight="1"/>
    <row r="27859" ht="10.5" customHeight="1"/>
    <row r="27860" ht="10.5" customHeight="1"/>
    <row r="27861" ht="10.5" customHeight="1"/>
    <row r="27862" ht="10.5" customHeight="1"/>
    <row r="27863" ht="10.5" customHeight="1"/>
    <row r="27864" ht="10.5" customHeight="1"/>
    <row r="27865" ht="10.5" customHeight="1"/>
    <row r="27866" ht="10.5" customHeight="1"/>
    <row r="27867" ht="10.5" customHeight="1"/>
    <row r="27868" ht="10.5" customHeight="1"/>
    <row r="27869" ht="10.5" customHeight="1"/>
    <row r="27870" ht="10.5" customHeight="1"/>
    <row r="27871" ht="10.5" customHeight="1"/>
    <row r="27872" ht="10.5" customHeight="1"/>
    <row r="27873" ht="10.5" customHeight="1"/>
    <row r="27874" ht="10.5" customHeight="1"/>
    <row r="27875" ht="10.5" customHeight="1"/>
    <row r="27876" ht="10.5" customHeight="1"/>
    <row r="27877" ht="10.5" customHeight="1"/>
    <row r="27878" ht="10.5" customHeight="1"/>
    <row r="27879" ht="10.5" customHeight="1"/>
    <row r="27880" ht="10.5" customHeight="1"/>
    <row r="27881" ht="10.5" customHeight="1"/>
    <row r="27882" ht="10.5" customHeight="1"/>
    <row r="27883" ht="10.5" customHeight="1"/>
    <row r="27884" ht="10.5" customHeight="1"/>
    <row r="27885" ht="10.5" customHeight="1"/>
    <row r="27886" ht="10.5" customHeight="1"/>
    <row r="27887" ht="10.5" customHeight="1"/>
    <row r="27888" ht="10.5" customHeight="1"/>
    <row r="27889" ht="10.5" customHeight="1"/>
    <row r="27890" ht="10.5" customHeight="1"/>
    <row r="27891" ht="10.5" customHeight="1"/>
    <row r="27892" ht="10.5" customHeight="1"/>
    <row r="27893" ht="10.5" customHeight="1"/>
    <row r="27894" ht="10.5" customHeight="1"/>
    <row r="27895" ht="10.5" customHeight="1"/>
    <row r="27896" ht="10.5" customHeight="1"/>
    <row r="27897" ht="10.5" customHeight="1"/>
    <row r="27898" ht="10.5" customHeight="1"/>
    <row r="27899" ht="10.5" customHeight="1"/>
    <row r="27900" ht="10.5" customHeight="1"/>
    <row r="27901" ht="10.5" customHeight="1"/>
    <row r="27902" ht="10.5" customHeight="1"/>
    <row r="27903" ht="10.5" customHeight="1"/>
    <row r="27904" ht="10.5" customHeight="1"/>
    <row r="27905" ht="10.5" customHeight="1"/>
    <row r="27906" ht="10.5" customHeight="1"/>
    <row r="27907" ht="10.5" customHeight="1"/>
    <row r="27908" ht="10.5" customHeight="1"/>
    <row r="27909" ht="10.5" customHeight="1"/>
    <row r="27910" ht="10.5" customHeight="1"/>
    <row r="27911" ht="10.5" customHeight="1"/>
    <row r="27912" ht="10.5" customHeight="1"/>
    <row r="27913" ht="10.5" customHeight="1"/>
    <row r="27914" ht="10.5" customHeight="1"/>
    <row r="27915" ht="10.5" customHeight="1"/>
    <row r="27916" ht="10.5" customHeight="1"/>
    <row r="27917" ht="10.5" customHeight="1"/>
    <row r="27918" ht="10.5" customHeight="1"/>
    <row r="27919" ht="10.5" customHeight="1"/>
    <row r="27920" ht="10.5" customHeight="1"/>
    <row r="27921" ht="10.5" customHeight="1"/>
    <row r="27922" ht="10.5" customHeight="1"/>
    <row r="27923" ht="10.5" customHeight="1"/>
    <row r="27924" ht="10.5" customHeight="1"/>
    <row r="27925" ht="10.5" customHeight="1"/>
    <row r="27926" ht="10.5" customHeight="1"/>
    <row r="27927" ht="10.5" customHeight="1"/>
    <row r="27928" ht="10.5" customHeight="1"/>
    <row r="27929" ht="10.5" customHeight="1"/>
    <row r="27930" ht="10.5" customHeight="1"/>
    <row r="27931" ht="10.5" customHeight="1"/>
    <row r="27932" ht="10.5" customHeight="1"/>
    <row r="27933" ht="10.5" customHeight="1"/>
    <row r="27934" ht="10.5" customHeight="1"/>
    <row r="27935" ht="10.5" customHeight="1"/>
    <row r="27936" ht="10.5" customHeight="1"/>
    <row r="27937" ht="10.5" customHeight="1"/>
    <row r="27938" ht="10.5" customHeight="1"/>
    <row r="27939" ht="10.5" customHeight="1"/>
    <row r="27940" ht="10.5" customHeight="1"/>
    <row r="27941" ht="10.5" customHeight="1"/>
    <row r="27942" ht="10.5" customHeight="1"/>
    <row r="27943" ht="10.5" customHeight="1"/>
    <row r="27944" ht="10.5" customHeight="1"/>
    <row r="27945" ht="10.5" customHeight="1"/>
    <row r="27946" ht="10.5" customHeight="1"/>
    <row r="27947" ht="10.5" customHeight="1"/>
    <row r="27948" ht="10.5" customHeight="1"/>
    <row r="27949" ht="10.5" customHeight="1"/>
    <row r="27950" ht="10.5" customHeight="1"/>
    <row r="27951" ht="10.5" customHeight="1"/>
    <row r="27952" ht="10.5" customHeight="1"/>
    <row r="27953" ht="10.5" customHeight="1"/>
    <row r="27954" ht="10.5" customHeight="1"/>
    <row r="27955" ht="10.5" customHeight="1"/>
    <row r="27956" ht="10.5" customHeight="1"/>
    <row r="27957" ht="10.5" customHeight="1"/>
    <row r="27958" ht="10.5" customHeight="1"/>
    <row r="27959" ht="10.5" customHeight="1"/>
    <row r="27960" ht="10.5" customHeight="1"/>
    <row r="27961" ht="10.5" customHeight="1"/>
    <row r="27962" ht="10.5" customHeight="1"/>
    <row r="27963" ht="10.5" customHeight="1"/>
    <row r="27964" ht="10.5" customHeight="1"/>
    <row r="27965" ht="10.5" customHeight="1"/>
    <row r="27966" ht="10.5" customHeight="1"/>
    <row r="27967" ht="10.5" customHeight="1"/>
    <row r="27968" ht="10.5" customHeight="1"/>
    <row r="27969" ht="10.5" customHeight="1"/>
    <row r="27970" ht="10.5" customHeight="1"/>
    <row r="27971" ht="10.5" customHeight="1"/>
    <row r="27972" ht="10.5" customHeight="1"/>
    <row r="27973" ht="10.5" customHeight="1"/>
    <row r="27974" ht="10.5" customHeight="1"/>
    <row r="27975" ht="10.5" customHeight="1"/>
    <row r="27976" ht="10.5" customHeight="1"/>
    <row r="27977" ht="10.5" customHeight="1"/>
    <row r="27978" ht="10.5" customHeight="1"/>
    <row r="27979" ht="10.5" customHeight="1"/>
    <row r="27980" ht="10.5" customHeight="1"/>
    <row r="27981" ht="10.5" customHeight="1"/>
    <row r="27982" ht="10.5" customHeight="1"/>
    <row r="27983" ht="10.5" customHeight="1"/>
    <row r="27984" ht="10.5" customHeight="1"/>
    <row r="27985" ht="10.5" customHeight="1"/>
    <row r="27986" ht="10.5" customHeight="1"/>
    <row r="27987" ht="10.5" customHeight="1"/>
    <row r="27988" ht="10.5" customHeight="1"/>
    <row r="27989" ht="10.5" customHeight="1"/>
    <row r="27990" ht="10.5" customHeight="1"/>
    <row r="27991" ht="10.5" customHeight="1"/>
    <row r="27992" ht="10.5" customHeight="1"/>
    <row r="27993" ht="10.5" customHeight="1"/>
    <row r="27994" ht="10.5" customHeight="1"/>
    <row r="27995" ht="10.5" customHeight="1"/>
    <row r="27996" ht="10.5" customHeight="1"/>
    <row r="27997" ht="10.5" customHeight="1"/>
    <row r="27998" ht="10.5" customHeight="1"/>
    <row r="27999" ht="10.5" customHeight="1"/>
    <row r="28000" ht="10.5" customHeight="1"/>
    <row r="28001" ht="10.5" customHeight="1"/>
    <row r="28002" ht="10.5" customHeight="1"/>
    <row r="28003" ht="10.5" customHeight="1"/>
    <row r="28004" ht="10.5" customHeight="1"/>
    <row r="28005" ht="10.5" customHeight="1"/>
    <row r="28006" ht="10.5" customHeight="1"/>
    <row r="28007" ht="10.5" customHeight="1"/>
    <row r="28008" ht="10.5" customHeight="1"/>
    <row r="28009" ht="10.5" customHeight="1"/>
    <row r="28010" ht="10.5" customHeight="1"/>
    <row r="28011" ht="10.5" customHeight="1"/>
    <row r="28012" ht="10.5" customHeight="1"/>
    <row r="28013" ht="10.5" customHeight="1"/>
    <row r="28014" ht="10.5" customHeight="1"/>
    <row r="28015" ht="10.5" customHeight="1"/>
    <row r="28016" ht="10.5" customHeight="1"/>
    <row r="28017" ht="10.5" customHeight="1"/>
    <row r="28018" ht="10.5" customHeight="1"/>
    <row r="28019" ht="10.5" customHeight="1"/>
    <row r="28020" ht="10.5" customHeight="1"/>
    <row r="28021" ht="10.5" customHeight="1"/>
    <row r="28022" ht="10.5" customHeight="1"/>
    <row r="28023" ht="10.5" customHeight="1"/>
    <row r="28024" ht="10.5" customHeight="1"/>
    <row r="28025" ht="10.5" customHeight="1"/>
    <row r="28026" ht="10.5" customHeight="1"/>
    <row r="28027" ht="10.5" customHeight="1"/>
    <row r="28028" ht="10.5" customHeight="1"/>
    <row r="28029" ht="10.5" customHeight="1"/>
    <row r="28030" ht="10.5" customHeight="1"/>
    <row r="28031" ht="10.5" customHeight="1"/>
    <row r="28032" ht="10.5" customHeight="1"/>
    <row r="28033" ht="10.5" customHeight="1"/>
    <row r="28034" ht="10.5" customHeight="1"/>
    <row r="28035" ht="10.5" customHeight="1"/>
    <row r="28036" ht="10.5" customHeight="1"/>
    <row r="28037" ht="10.5" customHeight="1"/>
    <row r="28038" ht="10.5" customHeight="1"/>
    <row r="28039" ht="10.5" customHeight="1"/>
    <row r="28040" ht="10.5" customHeight="1"/>
    <row r="28041" ht="10.5" customHeight="1"/>
    <row r="28042" ht="10.5" customHeight="1"/>
    <row r="28043" ht="10.5" customHeight="1"/>
    <row r="28044" ht="10.5" customHeight="1"/>
    <row r="28045" ht="10.5" customHeight="1"/>
    <row r="28046" ht="10.5" customHeight="1"/>
    <row r="28047" ht="10.5" customHeight="1"/>
    <row r="28048" ht="10.5" customHeight="1"/>
    <row r="28049" ht="10.5" customHeight="1"/>
    <row r="28050" ht="10.5" customHeight="1"/>
    <row r="28051" ht="10.5" customHeight="1"/>
    <row r="28052" ht="10.5" customHeight="1"/>
    <row r="28053" ht="10.5" customHeight="1"/>
    <row r="28054" ht="10.5" customHeight="1"/>
    <row r="28055" ht="10.5" customHeight="1"/>
    <row r="28056" ht="10.5" customHeight="1"/>
    <row r="28057" ht="10.5" customHeight="1"/>
    <row r="28058" ht="10.5" customHeight="1"/>
    <row r="28059" ht="10.5" customHeight="1"/>
    <row r="28060" ht="10.5" customHeight="1"/>
    <row r="28061" ht="10.5" customHeight="1"/>
    <row r="28062" ht="10.5" customHeight="1"/>
    <row r="28063" ht="10.5" customHeight="1"/>
    <row r="28064" ht="10.5" customHeight="1"/>
    <row r="28065" ht="10.5" customHeight="1"/>
    <row r="28066" ht="10.5" customHeight="1"/>
    <row r="28067" ht="10.5" customHeight="1"/>
    <row r="28068" ht="10.5" customHeight="1"/>
    <row r="28069" ht="10.5" customHeight="1"/>
    <row r="28070" ht="10.5" customHeight="1"/>
    <row r="28071" ht="10.5" customHeight="1"/>
    <row r="28072" ht="10.5" customHeight="1"/>
    <row r="28073" ht="10.5" customHeight="1"/>
    <row r="28074" ht="10.5" customHeight="1"/>
    <row r="28075" ht="10.5" customHeight="1"/>
    <row r="28076" ht="10.5" customHeight="1"/>
    <row r="28077" ht="10.5" customHeight="1"/>
    <row r="28078" ht="10.5" customHeight="1"/>
    <row r="28079" ht="10.5" customHeight="1"/>
    <row r="28080" ht="10.5" customHeight="1"/>
    <row r="28081" ht="10.5" customHeight="1"/>
    <row r="28082" ht="10.5" customHeight="1"/>
    <row r="28083" ht="10.5" customHeight="1"/>
    <row r="28084" ht="10.5" customHeight="1"/>
    <row r="28085" ht="10.5" customHeight="1"/>
    <row r="28086" ht="10.5" customHeight="1"/>
    <row r="28087" ht="10.5" customHeight="1"/>
    <row r="28088" ht="10.5" customHeight="1"/>
    <row r="28089" ht="10.5" customHeight="1"/>
    <row r="28090" ht="10.5" customHeight="1"/>
    <row r="28091" ht="10.5" customHeight="1"/>
    <row r="28092" ht="10.5" customHeight="1"/>
    <row r="28093" ht="10.5" customHeight="1"/>
    <row r="28094" ht="10.5" customHeight="1"/>
    <row r="28095" ht="10.5" customHeight="1"/>
    <row r="28096" ht="10.5" customHeight="1"/>
    <row r="28097" ht="10.5" customHeight="1"/>
    <row r="28098" ht="10.5" customHeight="1"/>
    <row r="28099" ht="10.5" customHeight="1"/>
    <row r="28100" ht="10.5" customHeight="1"/>
    <row r="28101" ht="10.5" customHeight="1"/>
    <row r="28102" ht="10.5" customHeight="1"/>
    <row r="28103" ht="10.5" customHeight="1"/>
    <row r="28104" ht="10.5" customHeight="1"/>
    <row r="28105" ht="10.5" customHeight="1"/>
    <row r="28106" ht="10.5" customHeight="1"/>
    <row r="28107" ht="10.5" customHeight="1"/>
    <row r="28108" ht="10.5" customHeight="1"/>
    <row r="28109" ht="10.5" customHeight="1"/>
    <row r="28110" ht="10.5" customHeight="1"/>
    <row r="28111" ht="10.5" customHeight="1"/>
    <row r="28112" ht="10.5" customHeight="1"/>
    <row r="28113" ht="10.5" customHeight="1"/>
    <row r="28114" ht="10.5" customHeight="1"/>
    <row r="28115" ht="10.5" customHeight="1"/>
    <row r="28116" ht="10.5" customHeight="1"/>
    <row r="28117" ht="10.5" customHeight="1"/>
    <row r="28118" ht="10.5" customHeight="1"/>
    <row r="28119" ht="10.5" customHeight="1"/>
    <row r="28120" ht="10.5" customHeight="1"/>
    <row r="28121" ht="10.5" customHeight="1"/>
    <row r="28122" ht="10.5" customHeight="1"/>
    <row r="28123" ht="10.5" customHeight="1"/>
    <row r="28124" ht="10.5" customHeight="1"/>
    <row r="28125" ht="10.5" customHeight="1"/>
    <row r="28126" ht="10.5" customHeight="1"/>
    <row r="28127" ht="10.5" customHeight="1"/>
    <row r="28128" ht="10.5" customHeight="1"/>
    <row r="28129" ht="10.5" customHeight="1"/>
    <row r="28130" ht="10.5" customHeight="1"/>
    <row r="28131" ht="10.5" customHeight="1"/>
    <row r="28132" ht="10.5" customHeight="1"/>
    <row r="28133" ht="10.5" customHeight="1"/>
    <row r="28134" ht="10.5" customHeight="1"/>
    <row r="28135" ht="10.5" customHeight="1"/>
    <row r="28136" ht="10.5" customHeight="1"/>
    <row r="28137" ht="10.5" customHeight="1"/>
    <row r="28138" ht="10.5" customHeight="1"/>
    <row r="28139" ht="10.5" customHeight="1"/>
    <row r="28140" ht="10.5" customHeight="1"/>
    <row r="28141" ht="10.5" customHeight="1"/>
    <row r="28142" ht="10.5" customHeight="1"/>
    <row r="28143" ht="10.5" customHeight="1"/>
    <row r="28144" ht="10.5" customHeight="1"/>
    <row r="28145" ht="10.5" customHeight="1"/>
    <row r="28146" ht="10.5" customHeight="1"/>
    <row r="28147" ht="10.5" customHeight="1"/>
    <row r="28148" ht="10.5" customHeight="1"/>
    <row r="28149" ht="10.5" customHeight="1"/>
    <row r="28150" ht="10.5" customHeight="1"/>
    <row r="28151" ht="10.5" customHeight="1"/>
    <row r="28152" ht="10.5" customHeight="1"/>
    <row r="28153" ht="10.5" customHeight="1"/>
    <row r="28154" ht="10.5" customHeight="1"/>
    <row r="28155" ht="10.5" customHeight="1"/>
    <row r="28156" ht="10.5" customHeight="1"/>
    <row r="28157" ht="10.5" customHeight="1"/>
    <row r="28158" ht="10.5" customHeight="1"/>
    <row r="28159" ht="10.5" customHeight="1"/>
    <row r="28160" ht="10.5" customHeight="1"/>
    <row r="28161" ht="10.5" customHeight="1"/>
    <row r="28162" ht="10.5" customHeight="1"/>
    <row r="28163" ht="10.5" customHeight="1"/>
    <row r="28164" ht="10.5" customHeight="1"/>
    <row r="28165" ht="10.5" customHeight="1"/>
    <row r="28166" ht="10.5" customHeight="1"/>
    <row r="28167" ht="10.5" customHeight="1"/>
    <row r="28168" ht="10.5" customHeight="1"/>
    <row r="28169" ht="10.5" customHeight="1"/>
    <row r="28170" ht="10.5" customHeight="1"/>
    <row r="28171" ht="10.5" customHeight="1"/>
    <row r="28172" ht="10.5" customHeight="1"/>
    <row r="28173" ht="10.5" customHeight="1"/>
    <row r="28174" ht="10.5" customHeight="1"/>
    <row r="28175" ht="10.5" customHeight="1"/>
    <row r="28176" ht="10.5" customHeight="1"/>
    <row r="28177" ht="10.5" customHeight="1"/>
    <row r="28178" ht="10.5" customHeight="1"/>
    <row r="28179" ht="10.5" customHeight="1"/>
    <row r="28180" ht="10.5" customHeight="1"/>
    <row r="28181" ht="10.5" customHeight="1"/>
    <row r="28182" ht="10.5" customHeight="1"/>
    <row r="28183" ht="10.5" customHeight="1"/>
    <row r="28184" ht="10.5" customHeight="1"/>
    <row r="28185" ht="10.5" customHeight="1"/>
    <row r="28186" ht="10.5" customHeight="1"/>
    <row r="28187" ht="10.5" customHeight="1"/>
    <row r="28188" ht="10.5" customHeight="1"/>
    <row r="28189" ht="10.5" customHeight="1"/>
    <row r="28190" ht="10.5" customHeight="1"/>
    <row r="28191" ht="10.5" customHeight="1"/>
    <row r="28192" ht="10.5" customHeight="1"/>
    <row r="28193" ht="10.5" customHeight="1"/>
    <row r="28194" ht="10.5" customHeight="1"/>
    <row r="28195" ht="10.5" customHeight="1"/>
    <row r="28196" ht="10.5" customHeight="1"/>
    <row r="28197" ht="10.5" customHeight="1"/>
    <row r="28198" ht="10.5" customHeight="1"/>
    <row r="28199" ht="10.5" customHeight="1"/>
    <row r="28200" ht="10.5" customHeight="1"/>
    <row r="28201" ht="10.5" customHeight="1"/>
    <row r="28202" ht="10.5" customHeight="1"/>
    <row r="28203" ht="10.5" customHeight="1"/>
    <row r="28204" ht="10.5" customHeight="1"/>
    <row r="28205" ht="10.5" customHeight="1"/>
    <row r="28206" ht="10.5" customHeight="1"/>
    <row r="28207" ht="10.5" customHeight="1"/>
    <row r="28208" ht="10.5" customHeight="1"/>
    <row r="28209" ht="10.5" customHeight="1"/>
    <row r="28210" ht="10.5" customHeight="1"/>
    <row r="28211" ht="10.5" customHeight="1"/>
    <row r="28212" ht="10.5" customHeight="1"/>
    <row r="28213" ht="10.5" customHeight="1"/>
    <row r="28214" ht="10.5" customHeight="1"/>
    <row r="28215" ht="10.5" customHeight="1"/>
    <row r="28216" ht="10.5" customHeight="1"/>
    <row r="28217" ht="10.5" customHeight="1"/>
    <row r="28218" ht="10.5" customHeight="1"/>
    <row r="28219" ht="10.5" customHeight="1"/>
    <row r="28220" ht="10.5" customHeight="1"/>
    <row r="28221" ht="10.5" customHeight="1"/>
    <row r="28222" ht="10.5" customHeight="1"/>
    <row r="28223" ht="10.5" customHeight="1"/>
    <row r="28224" ht="10.5" customHeight="1"/>
    <row r="28225" ht="10.5" customHeight="1"/>
    <row r="28226" ht="10.5" customHeight="1"/>
    <row r="28227" ht="10.5" customHeight="1"/>
    <row r="28228" ht="10.5" customHeight="1"/>
    <row r="28229" ht="10.5" customHeight="1"/>
    <row r="28230" ht="10.5" customHeight="1"/>
    <row r="28231" ht="10.5" customHeight="1"/>
    <row r="28232" ht="10.5" customHeight="1"/>
    <row r="28233" ht="10.5" customHeight="1"/>
    <row r="28234" ht="10.5" customHeight="1"/>
    <row r="28235" ht="10.5" customHeight="1"/>
    <row r="28236" ht="10.5" customHeight="1"/>
    <row r="28237" ht="10.5" customHeight="1"/>
    <row r="28238" ht="10.5" customHeight="1"/>
    <row r="28239" ht="10.5" customHeight="1"/>
    <row r="28240" ht="10.5" customHeight="1"/>
    <row r="28241" ht="10.5" customHeight="1"/>
    <row r="28242" ht="10.5" customHeight="1"/>
    <row r="28243" ht="10.5" customHeight="1"/>
    <row r="28244" ht="10.5" customHeight="1"/>
    <row r="28245" ht="10.5" customHeight="1"/>
    <row r="28246" ht="10.5" customHeight="1"/>
    <row r="28247" ht="10.5" customHeight="1"/>
    <row r="28248" ht="10.5" customHeight="1"/>
    <row r="28249" ht="10.5" customHeight="1"/>
    <row r="28250" ht="10.5" customHeight="1"/>
    <row r="28251" ht="10.5" customHeight="1"/>
    <row r="28252" ht="10.5" customHeight="1"/>
    <row r="28253" ht="10.5" customHeight="1"/>
    <row r="28254" ht="10.5" customHeight="1"/>
    <row r="28255" ht="10.5" customHeight="1"/>
    <row r="28256" ht="10.5" customHeight="1"/>
    <row r="28257" ht="10.5" customHeight="1"/>
    <row r="28258" ht="10.5" customHeight="1"/>
    <row r="28259" ht="10.5" customHeight="1"/>
    <row r="28260" ht="10.5" customHeight="1"/>
    <row r="28261" ht="10.5" customHeight="1"/>
    <row r="28262" ht="10.5" customHeight="1"/>
    <row r="28263" ht="10.5" customHeight="1"/>
    <row r="28264" ht="10.5" customHeight="1"/>
    <row r="28265" ht="10.5" customHeight="1"/>
    <row r="28266" ht="10.5" customHeight="1"/>
    <row r="28267" ht="10.5" customHeight="1"/>
    <row r="28268" ht="10.5" customHeight="1"/>
    <row r="28269" ht="10.5" customHeight="1"/>
    <row r="28270" ht="10.5" customHeight="1"/>
    <row r="28271" ht="10.5" customHeight="1"/>
    <row r="28272" ht="10.5" customHeight="1"/>
    <row r="28273" ht="10.5" customHeight="1"/>
    <row r="28274" ht="10.5" customHeight="1"/>
    <row r="28275" ht="10.5" customHeight="1"/>
    <row r="28276" ht="10.5" customHeight="1"/>
    <row r="28277" ht="10.5" customHeight="1"/>
    <row r="28278" ht="10.5" customHeight="1"/>
    <row r="28279" ht="10.5" customHeight="1"/>
    <row r="28280" ht="10.5" customHeight="1"/>
    <row r="28281" ht="10.5" customHeight="1"/>
    <row r="28282" ht="10.5" customHeight="1"/>
    <row r="28283" ht="10.5" customHeight="1"/>
    <row r="28284" ht="10.5" customHeight="1"/>
    <row r="28285" ht="10.5" customHeight="1"/>
    <row r="28286" ht="10.5" customHeight="1"/>
    <row r="28287" ht="10.5" customHeight="1"/>
    <row r="28288" ht="10.5" customHeight="1"/>
    <row r="28289" ht="10.5" customHeight="1"/>
    <row r="28290" ht="10.5" customHeight="1"/>
    <row r="28291" ht="10.5" customHeight="1"/>
    <row r="28292" ht="10.5" customHeight="1"/>
    <row r="28293" ht="10.5" customHeight="1"/>
    <row r="28294" ht="10.5" customHeight="1"/>
    <row r="28295" ht="10.5" customHeight="1"/>
    <row r="28296" ht="10.5" customHeight="1"/>
    <row r="28297" ht="10.5" customHeight="1"/>
    <row r="28298" ht="10.5" customHeight="1"/>
    <row r="28299" ht="10.5" customHeight="1"/>
    <row r="28300" ht="10.5" customHeight="1"/>
    <row r="28301" ht="10.5" customHeight="1"/>
    <row r="28302" ht="10.5" customHeight="1"/>
    <row r="28303" ht="10.5" customHeight="1"/>
    <row r="28304" ht="10.5" customHeight="1"/>
    <row r="28305" ht="10.5" customHeight="1"/>
    <row r="28306" ht="10.5" customHeight="1"/>
    <row r="28307" ht="10.5" customHeight="1"/>
    <row r="28308" ht="10.5" customHeight="1"/>
    <row r="28309" ht="10.5" customHeight="1"/>
    <row r="28310" ht="10.5" customHeight="1"/>
    <row r="28311" ht="10.5" customHeight="1"/>
    <row r="28312" ht="10.5" customHeight="1"/>
    <row r="28313" ht="10.5" customHeight="1"/>
    <row r="28314" ht="10.5" customHeight="1"/>
    <row r="28315" ht="10.5" customHeight="1"/>
    <row r="28316" ht="10.5" customHeight="1"/>
    <row r="28317" ht="10.5" customHeight="1"/>
    <row r="28318" ht="10.5" customHeight="1"/>
    <row r="28319" ht="10.5" customHeight="1"/>
    <row r="28320" ht="10.5" customHeight="1"/>
    <row r="28321" ht="10.5" customHeight="1"/>
    <row r="28322" ht="10.5" customHeight="1"/>
    <row r="28323" ht="10.5" customHeight="1"/>
    <row r="28324" ht="10.5" customHeight="1"/>
    <row r="28325" ht="10.5" customHeight="1"/>
    <row r="28326" ht="10.5" customHeight="1"/>
    <row r="28327" ht="10.5" customHeight="1"/>
    <row r="28328" ht="10.5" customHeight="1"/>
    <row r="28329" ht="10.5" customHeight="1"/>
    <row r="28330" ht="10.5" customHeight="1"/>
    <row r="28331" ht="10.5" customHeight="1"/>
    <row r="28332" ht="10.5" customHeight="1"/>
    <row r="28333" ht="10.5" customHeight="1"/>
    <row r="28334" ht="10.5" customHeight="1"/>
    <row r="28335" ht="10.5" customHeight="1"/>
    <row r="28336" ht="10.5" customHeight="1"/>
    <row r="28337" ht="10.5" customHeight="1"/>
    <row r="28338" ht="10.5" customHeight="1"/>
    <row r="28339" ht="10.5" customHeight="1"/>
    <row r="28340" ht="10.5" customHeight="1"/>
    <row r="28341" ht="10.5" customHeight="1"/>
    <row r="28342" ht="10.5" customHeight="1"/>
    <row r="28343" ht="10.5" customHeight="1"/>
    <row r="28344" ht="10.5" customHeight="1"/>
    <row r="28345" ht="10.5" customHeight="1"/>
    <row r="28346" ht="10.5" customHeight="1"/>
    <row r="28347" ht="10.5" customHeight="1"/>
    <row r="28348" ht="10.5" customHeight="1"/>
    <row r="28349" ht="10.5" customHeight="1"/>
    <row r="28350" ht="10.5" customHeight="1"/>
    <row r="28351" ht="10.5" customHeight="1"/>
    <row r="28352" ht="10.5" customHeight="1"/>
    <row r="28353" ht="10.5" customHeight="1"/>
    <row r="28354" ht="10.5" customHeight="1"/>
    <row r="28355" ht="10.5" customHeight="1"/>
    <row r="28356" ht="10.5" customHeight="1"/>
    <row r="28357" ht="10.5" customHeight="1"/>
    <row r="28358" ht="10.5" customHeight="1"/>
    <row r="28359" ht="10.5" customHeight="1"/>
    <row r="28360" ht="10.5" customHeight="1"/>
    <row r="28361" ht="10.5" customHeight="1"/>
    <row r="28362" ht="10.5" customHeight="1"/>
    <row r="28363" ht="10.5" customHeight="1"/>
    <row r="28364" ht="10.5" customHeight="1"/>
    <row r="28365" ht="10.5" customHeight="1"/>
    <row r="28366" ht="10.5" customHeight="1"/>
    <row r="28367" ht="10.5" customHeight="1"/>
    <row r="28368" ht="10.5" customHeight="1"/>
    <row r="28369" ht="10.5" customHeight="1"/>
    <row r="28370" ht="10.5" customHeight="1"/>
    <row r="28371" ht="10.5" customHeight="1"/>
    <row r="28372" ht="10.5" customHeight="1"/>
    <row r="28373" ht="10.5" customHeight="1"/>
    <row r="28374" ht="10.5" customHeight="1"/>
    <row r="28375" ht="10.5" customHeight="1"/>
    <row r="28376" ht="10.5" customHeight="1"/>
    <row r="28377" ht="10.5" customHeight="1"/>
    <row r="28378" ht="10.5" customHeight="1"/>
    <row r="28379" ht="10.5" customHeight="1"/>
    <row r="28380" ht="10.5" customHeight="1"/>
    <row r="28381" ht="10.5" customHeight="1"/>
    <row r="28382" ht="10.5" customHeight="1"/>
    <row r="28383" ht="10.5" customHeight="1"/>
    <row r="28384" ht="10.5" customHeight="1"/>
    <row r="28385" ht="10.5" customHeight="1"/>
    <row r="28386" ht="10.5" customHeight="1"/>
    <row r="28387" ht="10.5" customHeight="1"/>
    <row r="28388" ht="10.5" customHeight="1"/>
    <row r="28389" ht="10.5" customHeight="1"/>
    <row r="28390" ht="10.5" customHeight="1"/>
    <row r="28391" ht="10.5" customHeight="1"/>
    <row r="28392" ht="10.5" customHeight="1"/>
    <row r="28393" ht="10.5" customHeight="1"/>
    <row r="28394" ht="10.5" customHeight="1"/>
    <row r="28395" ht="10.5" customHeight="1"/>
    <row r="28396" ht="10.5" customHeight="1"/>
    <row r="28397" ht="10.5" customHeight="1"/>
    <row r="28398" ht="10.5" customHeight="1"/>
    <row r="28399" ht="10.5" customHeight="1"/>
    <row r="28400" ht="10.5" customHeight="1"/>
    <row r="28401" ht="10.5" customHeight="1"/>
    <row r="28402" ht="10.5" customHeight="1"/>
    <row r="28403" ht="10.5" customHeight="1"/>
    <row r="28404" ht="10.5" customHeight="1"/>
    <row r="28405" ht="10.5" customHeight="1"/>
    <row r="28406" ht="10.5" customHeight="1"/>
    <row r="28407" ht="10.5" customHeight="1"/>
    <row r="28408" ht="10.5" customHeight="1"/>
    <row r="28409" ht="10.5" customHeight="1"/>
    <row r="28410" ht="10.5" customHeight="1"/>
    <row r="28411" ht="10.5" customHeight="1"/>
    <row r="28412" ht="10.5" customHeight="1"/>
    <row r="28413" ht="10.5" customHeight="1"/>
    <row r="28414" ht="10.5" customHeight="1"/>
    <row r="28415" ht="10.5" customHeight="1"/>
    <row r="28416" ht="10.5" customHeight="1"/>
    <row r="28417" ht="10.5" customHeight="1"/>
    <row r="28418" ht="10.5" customHeight="1"/>
    <row r="28419" ht="10.5" customHeight="1"/>
    <row r="28420" ht="10.5" customHeight="1"/>
    <row r="28421" ht="10.5" customHeight="1"/>
    <row r="28422" ht="10.5" customHeight="1"/>
    <row r="28423" ht="10.5" customHeight="1"/>
    <row r="28424" ht="10.5" customHeight="1"/>
    <row r="28425" ht="10.5" customHeight="1"/>
    <row r="28426" ht="10.5" customHeight="1"/>
    <row r="28427" ht="10.5" customHeight="1"/>
    <row r="28428" ht="10.5" customHeight="1"/>
    <row r="28429" ht="10.5" customHeight="1"/>
    <row r="28430" ht="10.5" customHeight="1"/>
    <row r="28431" ht="10.5" customHeight="1"/>
    <row r="28432" ht="10.5" customHeight="1"/>
    <row r="28433" ht="10.5" customHeight="1"/>
    <row r="28434" ht="10.5" customHeight="1"/>
    <row r="28435" ht="10.5" customHeight="1"/>
    <row r="28436" ht="10.5" customHeight="1"/>
    <row r="28437" ht="10.5" customHeight="1"/>
    <row r="28438" ht="10.5" customHeight="1"/>
    <row r="28439" ht="10.5" customHeight="1"/>
    <row r="28440" ht="10.5" customHeight="1"/>
    <row r="28441" ht="10.5" customHeight="1"/>
    <row r="28442" ht="10.5" customHeight="1"/>
    <row r="28443" ht="10.5" customHeight="1"/>
    <row r="28444" ht="10.5" customHeight="1"/>
    <row r="28445" ht="10.5" customHeight="1"/>
    <row r="28446" ht="10.5" customHeight="1"/>
    <row r="28447" ht="10.5" customHeight="1"/>
    <row r="28448" ht="10.5" customHeight="1"/>
    <row r="28449" ht="10.5" customHeight="1"/>
    <row r="28450" ht="10.5" customHeight="1"/>
    <row r="28451" ht="10.5" customHeight="1"/>
    <row r="28452" ht="10.5" customHeight="1"/>
    <row r="28453" ht="10.5" customHeight="1"/>
    <row r="28454" ht="10.5" customHeight="1"/>
    <row r="28455" ht="10.5" customHeight="1"/>
    <row r="28456" ht="10.5" customHeight="1"/>
    <row r="28457" ht="10.5" customHeight="1"/>
    <row r="28458" ht="10.5" customHeight="1"/>
    <row r="28459" ht="10.5" customHeight="1"/>
    <row r="28460" ht="10.5" customHeight="1"/>
    <row r="28461" ht="10.5" customHeight="1"/>
    <row r="28462" ht="10.5" customHeight="1"/>
    <row r="28463" ht="10.5" customHeight="1"/>
    <row r="28464" ht="10.5" customHeight="1"/>
    <row r="28465" ht="10.5" customHeight="1"/>
    <row r="28466" ht="10.5" customHeight="1"/>
    <row r="28467" ht="10.5" customHeight="1"/>
    <row r="28468" ht="10.5" customHeight="1"/>
    <row r="28469" ht="10.5" customHeight="1"/>
    <row r="28470" ht="10.5" customHeight="1"/>
    <row r="28471" ht="10.5" customHeight="1"/>
    <row r="28472" ht="10.5" customHeight="1"/>
    <row r="28473" ht="10.5" customHeight="1"/>
    <row r="28474" ht="10.5" customHeight="1"/>
    <row r="28475" ht="10.5" customHeight="1"/>
    <row r="28476" ht="10.5" customHeight="1"/>
    <row r="28477" ht="10.5" customHeight="1"/>
    <row r="28478" ht="10.5" customHeight="1"/>
    <row r="28479" ht="10.5" customHeight="1"/>
    <row r="28480" ht="10.5" customHeight="1"/>
    <row r="28481" ht="10.5" customHeight="1"/>
    <row r="28482" ht="10.5" customHeight="1"/>
    <row r="28483" ht="10.5" customHeight="1"/>
    <row r="28484" ht="10.5" customHeight="1"/>
    <row r="28485" ht="10.5" customHeight="1"/>
    <row r="28486" ht="10.5" customHeight="1"/>
    <row r="28487" ht="10.5" customHeight="1"/>
    <row r="28488" ht="10.5" customHeight="1"/>
    <row r="28489" ht="10.5" customHeight="1"/>
    <row r="28490" ht="10.5" customHeight="1"/>
    <row r="28491" ht="10.5" customHeight="1"/>
    <row r="28492" ht="10.5" customHeight="1"/>
    <row r="28493" ht="10.5" customHeight="1"/>
    <row r="28494" ht="10.5" customHeight="1"/>
    <row r="28495" ht="10.5" customHeight="1"/>
    <row r="28496" ht="10.5" customHeight="1"/>
    <row r="28497" ht="10.5" customHeight="1"/>
    <row r="28498" ht="10.5" customHeight="1"/>
    <row r="28499" ht="10.5" customHeight="1"/>
    <row r="28500" ht="10.5" customHeight="1"/>
    <row r="28501" ht="10.5" customHeight="1"/>
    <row r="28502" ht="10.5" customHeight="1"/>
    <row r="28503" ht="10.5" customHeight="1"/>
    <row r="28504" ht="10.5" customHeight="1"/>
    <row r="28505" ht="10.5" customHeight="1"/>
    <row r="28506" ht="10.5" customHeight="1"/>
    <row r="28507" ht="10.5" customHeight="1"/>
    <row r="28508" ht="10.5" customHeight="1"/>
    <row r="28509" ht="10.5" customHeight="1"/>
    <row r="28510" ht="10.5" customHeight="1"/>
    <row r="28511" ht="10.5" customHeight="1"/>
    <row r="28512" ht="10.5" customHeight="1"/>
    <row r="28513" ht="10.5" customHeight="1"/>
    <row r="28514" ht="10.5" customHeight="1"/>
    <row r="28515" ht="10.5" customHeight="1"/>
    <row r="28516" ht="10.5" customHeight="1"/>
    <row r="28517" ht="10.5" customHeight="1"/>
    <row r="28518" ht="10.5" customHeight="1"/>
    <row r="28519" ht="10.5" customHeight="1"/>
    <row r="28520" ht="10.5" customHeight="1"/>
    <row r="28521" ht="10.5" customHeight="1"/>
    <row r="28522" ht="10.5" customHeight="1"/>
    <row r="28523" ht="10.5" customHeight="1"/>
    <row r="28524" ht="10.5" customHeight="1"/>
    <row r="28525" ht="10.5" customHeight="1"/>
    <row r="28526" ht="10.5" customHeight="1"/>
    <row r="28527" ht="10.5" customHeight="1"/>
    <row r="28528" ht="10.5" customHeight="1"/>
    <row r="28529" ht="10.5" customHeight="1"/>
    <row r="28530" ht="10.5" customHeight="1"/>
    <row r="28531" ht="10.5" customHeight="1"/>
    <row r="28532" ht="10.5" customHeight="1"/>
    <row r="28533" ht="10.5" customHeight="1"/>
    <row r="28534" ht="10.5" customHeight="1"/>
    <row r="28535" ht="10.5" customHeight="1"/>
    <row r="28536" ht="10.5" customHeight="1"/>
    <row r="28537" ht="10.5" customHeight="1"/>
    <row r="28538" ht="10.5" customHeight="1"/>
    <row r="28539" ht="10.5" customHeight="1"/>
    <row r="28540" ht="10.5" customHeight="1"/>
    <row r="28541" ht="10.5" customHeight="1"/>
    <row r="28542" ht="10.5" customHeight="1"/>
    <row r="28543" ht="10.5" customHeight="1"/>
    <row r="28544" ht="10.5" customHeight="1"/>
    <row r="28545" ht="10.5" customHeight="1"/>
    <row r="28546" ht="10.5" customHeight="1"/>
    <row r="28547" ht="10.5" customHeight="1"/>
    <row r="28548" ht="10.5" customHeight="1"/>
    <row r="28549" ht="10.5" customHeight="1"/>
    <row r="28550" ht="10.5" customHeight="1"/>
    <row r="28551" ht="10.5" customHeight="1"/>
    <row r="28552" ht="10.5" customHeight="1"/>
    <row r="28553" ht="10.5" customHeight="1"/>
    <row r="28554" ht="10.5" customHeight="1"/>
    <row r="28555" ht="10.5" customHeight="1"/>
    <row r="28556" ht="10.5" customHeight="1"/>
    <row r="28557" ht="10.5" customHeight="1"/>
    <row r="28558" ht="10.5" customHeight="1"/>
    <row r="28559" ht="10.5" customHeight="1"/>
    <row r="28560" ht="10.5" customHeight="1"/>
    <row r="28561" ht="10.5" customHeight="1"/>
    <row r="28562" ht="10.5" customHeight="1"/>
    <row r="28563" ht="10.5" customHeight="1"/>
    <row r="28564" ht="10.5" customHeight="1"/>
    <row r="28565" ht="10.5" customHeight="1"/>
    <row r="28566" ht="10.5" customHeight="1"/>
    <row r="28567" ht="10.5" customHeight="1"/>
    <row r="28568" ht="10.5" customHeight="1"/>
    <row r="28569" ht="10.5" customHeight="1"/>
    <row r="28570" ht="10.5" customHeight="1"/>
    <row r="28571" ht="10.5" customHeight="1"/>
    <row r="28572" ht="10.5" customHeight="1"/>
    <row r="28573" ht="10.5" customHeight="1"/>
    <row r="28574" ht="10.5" customHeight="1"/>
    <row r="28575" ht="10.5" customHeight="1"/>
    <row r="28576" ht="10.5" customHeight="1"/>
    <row r="28577" ht="10.5" customHeight="1"/>
    <row r="28578" ht="10.5" customHeight="1"/>
    <row r="28579" ht="10.5" customHeight="1"/>
    <row r="28580" ht="10.5" customHeight="1"/>
    <row r="28581" ht="10.5" customHeight="1"/>
    <row r="28582" ht="10.5" customHeight="1"/>
    <row r="28583" ht="10.5" customHeight="1"/>
    <row r="28584" ht="10.5" customHeight="1"/>
    <row r="28585" ht="10.5" customHeight="1"/>
    <row r="28586" ht="10.5" customHeight="1"/>
    <row r="28587" ht="10.5" customHeight="1"/>
    <row r="28588" ht="10.5" customHeight="1"/>
    <row r="28589" ht="10.5" customHeight="1"/>
    <row r="28590" ht="10.5" customHeight="1"/>
    <row r="28591" ht="10.5" customHeight="1"/>
    <row r="28592" ht="10.5" customHeight="1"/>
    <row r="28593" ht="10.5" customHeight="1"/>
    <row r="28594" ht="10.5" customHeight="1"/>
    <row r="28595" ht="10.5" customHeight="1"/>
    <row r="28596" ht="10.5" customHeight="1"/>
    <row r="28597" ht="10.5" customHeight="1"/>
    <row r="28598" ht="10.5" customHeight="1"/>
    <row r="28599" ht="10.5" customHeight="1"/>
    <row r="28600" ht="10.5" customHeight="1"/>
    <row r="28601" ht="10.5" customHeight="1"/>
    <row r="28602" ht="10.5" customHeight="1"/>
    <row r="28603" ht="10.5" customHeight="1"/>
    <row r="28604" ht="10.5" customHeight="1"/>
    <row r="28605" ht="10.5" customHeight="1"/>
    <row r="28606" ht="10.5" customHeight="1"/>
    <row r="28607" ht="10.5" customHeight="1"/>
    <row r="28608" ht="10.5" customHeight="1"/>
    <row r="28609" ht="10.5" customHeight="1"/>
    <row r="28610" ht="10.5" customHeight="1"/>
    <row r="28611" ht="10.5" customHeight="1"/>
    <row r="28612" ht="10.5" customHeight="1"/>
    <row r="28613" ht="10.5" customHeight="1"/>
    <row r="28614" ht="10.5" customHeight="1"/>
    <row r="28615" ht="10.5" customHeight="1"/>
    <row r="28616" ht="10.5" customHeight="1"/>
    <row r="28617" ht="10.5" customHeight="1"/>
    <row r="28618" ht="10.5" customHeight="1"/>
    <row r="28619" ht="10.5" customHeight="1"/>
    <row r="28620" ht="10.5" customHeight="1"/>
    <row r="28621" ht="10.5" customHeight="1"/>
    <row r="28622" ht="10.5" customHeight="1"/>
    <row r="28623" ht="10.5" customHeight="1"/>
    <row r="28624" ht="10.5" customHeight="1"/>
    <row r="28625" ht="10.5" customHeight="1"/>
    <row r="28626" ht="10.5" customHeight="1"/>
    <row r="28627" ht="10.5" customHeight="1"/>
    <row r="28628" ht="10.5" customHeight="1"/>
    <row r="28629" ht="10.5" customHeight="1"/>
    <row r="28630" ht="10.5" customHeight="1"/>
    <row r="28631" ht="10.5" customHeight="1"/>
    <row r="28632" ht="10.5" customHeight="1"/>
    <row r="28633" ht="10.5" customHeight="1"/>
    <row r="28634" ht="10.5" customHeight="1"/>
    <row r="28635" ht="10.5" customHeight="1"/>
    <row r="28636" ht="10.5" customHeight="1"/>
    <row r="28637" ht="10.5" customHeight="1"/>
    <row r="28638" ht="10.5" customHeight="1"/>
    <row r="28639" ht="10.5" customHeight="1"/>
    <row r="28640" ht="10.5" customHeight="1"/>
    <row r="28641" ht="10.5" customHeight="1"/>
    <row r="28642" ht="10.5" customHeight="1"/>
    <row r="28643" ht="10.5" customHeight="1"/>
    <row r="28644" ht="10.5" customHeight="1"/>
    <row r="28645" ht="10.5" customHeight="1"/>
    <row r="28646" ht="10.5" customHeight="1"/>
    <row r="28647" ht="10.5" customHeight="1"/>
    <row r="28648" ht="10.5" customHeight="1"/>
    <row r="28649" ht="10.5" customHeight="1"/>
    <row r="28650" ht="10.5" customHeight="1"/>
    <row r="28651" ht="10.5" customHeight="1"/>
    <row r="28652" ht="10.5" customHeight="1"/>
    <row r="28653" ht="10.5" customHeight="1"/>
    <row r="28654" ht="10.5" customHeight="1"/>
    <row r="28655" ht="10.5" customHeight="1"/>
    <row r="28656" ht="10.5" customHeight="1"/>
    <row r="28657" ht="10.5" customHeight="1"/>
    <row r="28658" ht="10.5" customHeight="1"/>
    <row r="28659" ht="10.5" customHeight="1"/>
    <row r="28660" ht="10.5" customHeight="1"/>
    <row r="28661" ht="10.5" customHeight="1"/>
    <row r="28662" ht="10.5" customHeight="1"/>
    <row r="28663" ht="10.5" customHeight="1"/>
    <row r="28664" ht="10.5" customHeight="1"/>
    <row r="28665" ht="10.5" customHeight="1"/>
    <row r="28666" ht="10.5" customHeight="1"/>
    <row r="28667" ht="10.5" customHeight="1"/>
    <row r="28668" ht="10.5" customHeight="1"/>
    <row r="28669" ht="10.5" customHeight="1"/>
    <row r="28670" ht="10.5" customHeight="1"/>
    <row r="28671" ht="10.5" customHeight="1"/>
    <row r="28672" ht="10.5" customHeight="1"/>
    <row r="28673" ht="10.5" customHeight="1"/>
    <row r="28674" ht="10.5" customHeight="1"/>
    <row r="28675" ht="10.5" customHeight="1"/>
    <row r="28676" ht="10.5" customHeight="1"/>
    <row r="28677" ht="10.5" customHeight="1"/>
    <row r="28678" ht="10.5" customHeight="1"/>
    <row r="28679" ht="10.5" customHeight="1"/>
    <row r="28680" ht="10.5" customHeight="1"/>
    <row r="28681" ht="10.5" customHeight="1"/>
    <row r="28682" ht="10.5" customHeight="1"/>
    <row r="28683" ht="10.5" customHeight="1"/>
    <row r="28684" ht="10.5" customHeight="1"/>
    <row r="28685" ht="10.5" customHeight="1"/>
    <row r="28686" ht="10.5" customHeight="1"/>
    <row r="28687" ht="10.5" customHeight="1"/>
    <row r="28688" ht="10.5" customHeight="1"/>
    <row r="28689" ht="10.5" customHeight="1"/>
    <row r="28690" ht="10.5" customHeight="1"/>
    <row r="28691" ht="10.5" customHeight="1"/>
    <row r="28692" ht="10.5" customHeight="1"/>
    <row r="28693" ht="10.5" customHeight="1"/>
    <row r="28694" ht="10.5" customHeight="1"/>
    <row r="28695" ht="10.5" customHeight="1"/>
    <row r="28696" ht="10.5" customHeight="1"/>
    <row r="28697" ht="10.5" customHeight="1"/>
    <row r="28698" ht="10.5" customHeight="1"/>
    <row r="28699" ht="10.5" customHeight="1"/>
    <row r="28700" ht="10.5" customHeight="1"/>
    <row r="28701" ht="10.5" customHeight="1"/>
    <row r="28702" ht="10.5" customHeight="1"/>
    <row r="28703" ht="10.5" customHeight="1"/>
    <row r="28704" ht="10.5" customHeight="1"/>
    <row r="28705" ht="10.5" customHeight="1"/>
    <row r="28706" ht="10.5" customHeight="1"/>
    <row r="28707" ht="10.5" customHeight="1"/>
    <row r="28708" ht="10.5" customHeight="1"/>
    <row r="28709" ht="10.5" customHeight="1"/>
    <row r="28710" ht="10.5" customHeight="1"/>
    <row r="28711" ht="10.5" customHeight="1"/>
    <row r="28712" ht="10.5" customHeight="1"/>
    <row r="28713" ht="10.5" customHeight="1"/>
    <row r="28714" ht="10.5" customHeight="1"/>
    <row r="28715" ht="10.5" customHeight="1"/>
    <row r="28716" ht="10.5" customHeight="1"/>
    <row r="28717" ht="10.5" customHeight="1"/>
    <row r="28718" ht="10.5" customHeight="1"/>
    <row r="28719" ht="10.5" customHeight="1"/>
    <row r="28720" ht="10.5" customHeight="1"/>
    <row r="28721" ht="10.5" customHeight="1"/>
    <row r="28722" ht="10.5" customHeight="1"/>
    <row r="28723" ht="10.5" customHeight="1"/>
    <row r="28724" ht="10.5" customHeight="1"/>
    <row r="28725" ht="10.5" customHeight="1"/>
    <row r="28726" ht="10.5" customHeight="1"/>
    <row r="28727" ht="10.5" customHeight="1"/>
    <row r="28728" ht="10.5" customHeight="1"/>
    <row r="28729" ht="10.5" customHeight="1"/>
    <row r="28730" ht="10.5" customHeight="1"/>
    <row r="28731" ht="10.5" customHeight="1"/>
    <row r="28732" ht="10.5" customHeight="1"/>
    <row r="28733" ht="10.5" customHeight="1"/>
    <row r="28734" ht="10.5" customHeight="1"/>
    <row r="28735" ht="10.5" customHeight="1"/>
    <row r="28736" ht="10.5" customHeight="1"/>
    <row r="28737" ht="10.5" customHeight="1"/>
    <row r="28738" ht="10.5" customHeight="1"/>
    <row r="28739" ht="10.5" customHeight="1"/>
    <row r="28740" ht="10.5" customHeight="1"/>
    <row r="28741" ht="10.5" customHeight="1"/>
    <row r="28742" ht="10.5" customHeight="1"/>
    <row r="28743" ht="10.5" customHeight="1"/>
    <row r="28744" ht="10.5" customHeight="1"/>
    <row r="28745" ht="10.5" customHeight="1"/>
    <row r="28746" ht="10.5" customHeight="1"/>
    <row r="28747" ht="10.5" customHeight="1"/>
    <row r="28748" ht="10.5" customHeight="1"/>
    <row r="28749" ht="10.5" customHeight="1"/>
    <row r="28750" ht="10.5" customHeight="1"/>
    <row r="28751" ht="10.5" customHeight="1"/>
    <row r="28752" ht="10.5" customHeight="1"/>
    <row r="28753" ht="10.5" customHeight="1"/>
    <row r="28754" ht="10.5" customHeight="1"/>
    <row r="28755" ht="10.5" customHeight="1"/>
    <row r="28756" ht="10.5" customHeight="1"/>
    <row r="28757" ht="10.5" customHeight="1"/>
    <row r="28758" ht="10.5" customHeight="1"/>
    <row r="28759" ht="10.5" customHeight="1"/>
    <row r="28760" ht="10.5" customHeight="1"/>
    <row r="28761" ht="10.5" customHeight="1"/>
    <row r="28762" ht="10.5" customHeight="1"/>
    <row r="28763" ht="10.5" customHeight="1"/>
    <row r="28764" ht="10.5" customHeight="1"/>
    <row r="28765" ht="10.5" customHeight="1"/>
    <row r="28766" ht="10.5" customHeight="1"/>
    <row r="28767" ht="10.5" customHeight="1"/>
    <row r="28768" ht="10.5" customHeight="1"/>
    <row r="28769" ht="10.5" customHeight="1"/>
    <row r="28770" ht="10.5" customHeight="1"/>
    <row r="28771" ht="10.5" customHeight="1"/>
    <row r="28772" ht="10.5" customHeight="1"/>
    <row r="28773" ht="10.5" customHeight="1"/>
    <row r="28774" ht="10.5" customHeight="1"/>
    <row r="28775" ht="10.5" customHeight="1"/>
    <row r="28776" ht="10.5" customHeight="1"/>
    <row r="28777" ht="10.5" customHeight="1"/>
    <row r="28778" ht="10.5" customHeight="1"/>
    <row r="28779" ht="10.5" customHeight="1"/>
    <row r="28780" ht="10.5" customHeight="1"/>
    <row r="28781" ht="10.5" customHeight="1"/>
    <row r="28782" ht="10.5" customHeight="1"/>
    <row r="28783" ht="10.5" customHeight="1"/>
    <row r="28784" ht="10.5" customHeight="1"/>
    <row r="28785" ht="10.5" customHeight="1"/>
    <row r="28786" ht="10.5" customHeight="1"/>
    <row r="28787" ht="10.5" customHeight="1"/>
    <row r="28788" ht="10.5" customHeight="1"/>
    <row r="28789" ht="10.5" customHeight="1"/>
    <row r="28790" ht="10.5" customHeight="1"/>
    <row r="28791" ht="10.5" customHeight="1"/>
    <row r="28792" ht="10.5" customHeight="1"/>
    <row r="28793" ht="10.5" customHeight="1"/>
    <row r="28794" ht="10.5" customHeight="1"/>
    <row r="28795" ht="10.5" customHeight="1"/>
    <row r="28796" ht="10.5" customHeight="1"/>
    <row r="28797" ht="10.5" customHeight="1"/>
    <row r="28798" ht="10.5" customHeight="1"/>
    <row r="28799" ht="10.5" customHeight="1"/>
    <row r="28800" ht="10.5" customHeight="1"/>
    <row r="28801" ht="10.5" customHeight="1"/>
    <row r="28802" ht="10.5" customHeight="1"/>
    <row r="28803" ht="10.5" customHeight="1"/>
    <row r="28804" ht="10.5" customHeight="1"/>
    <row r="28805" ht="10.5" customHeight="1"/>
    <row r="28806" ht="10.5" customHeight="1"/>
    <row r="28807" ht="10.5" customHeight="1"/>
    <row r="28808" ht="10.5" customHeight="1"/>
    <row r="28809" ht="10.5" customHeight="1"/>
    <row r="28810" ht="10.5" customHeight="1"/>
    <row r="28811" ht="10.5" customHeight="1"/>
    <row r="28812" ht="10.5" customHeight="1"/>
    <row r="28813" ht="10.5" customHeight="1"/>
    <row r="28814" ht="10.5" customHeight="1"/>
    <row r="28815" ht="10.5" customHeight="1"/>
    <row r="28816" ht="10.5" customHeight="1"/>
    <row r="28817" ht="10.5" customHeight="1"/>
    <row r="28818" ht="10.5" customHeight="1"/>
    <row r="28819" ht="10.5" customHeight="1"/>
    <row r="28820" ht="10.5" customHeight="1"/>
    <row r="28821" ht="10.5" customHeight="1"/>
    <row r="28822" ht="10.5" customHeight="1"/>
    <row r="28823" ht="10.5" customHeight="1"/>
    <row r="28824" ht="10.5" customHeight="1"/>
    <row r="28825" ht="10.5" customHeight="1"/>
    <row r="28826" ht="10.5" customHeight="1"/>
    <row r="28827" ht="10.5" customHeight="1"/>
    <row r="28828" ht="10.5" customHeight="1"/>
    <row r="28829" ht="10.5" customHeight="1"/>
    <row r="28830" ht="10.5" customHeight="1"/>
    <row r="28831" ht="10.5" customHeight="1"/>
    <row r="28832" ht="10.5" customHeight="1"/>
    <row r="28833" ht="10.5" customHeight="1"/>
    <row r="28834" ht="10.5" customHeight="1"/>
    <row r="28835" ht="10.5" customHeight="1"/>
    <row r="28836" ht="10.5" customHeight="1"/>
    <row r="28837" ht="10.5" customHeight="1"/>
    <row r="28838" ht="10.5" customHeight="1"/>
    <row r="28839" ht="10.5" customHeight="1"/>
    <row r="28840" ht="10.5" customHeight="1"/>
    <row r="28841" ht="10.5" customHeight="1"/>
    <row r="28842" ht="10.5" customHeight="1"/>
    <row r="28843" ht="10.5" customHeight="1"/>
    <row r="28844" ht="10.5" customHeight="1"/>
    <row r="28845" ht="10.5" customHeight="1"/>
    <row r="28846" ht="10.5" customHeight="1"/>
    <row r="28847" ht="10.5" customHeight="1"/>
    <row r="28848" ht="10.5" customHeight="1"/>
    <row r="28849" ht="10.5" customHeight="1"/>
    <row r="28850" ht="10.5" customHeight="1"/>
    <row r="28851" ht="10.5" customHeight="1"/>
    <row r="28852" ht="10.5" customHeight="1"/>
    <row r="28853" ht="10.5" customHeight="1"/>
    <row r="28854" ht="10.5" customHeight="1"/>
    <row r="28855" ht="10.5" customHeight="1"/>
    <row r="28856" ht="10.5" customHeight="1"/>
    <row r="28857" ht="10.5" customHeight="1"/>
    <row r="28858" ht="10.5" customHeight="1"/>
    <row r="28859" ht="10.5" customHeight="1"/>
    <row r="28860" ht="10.5" customHeight="1"/>
    <row r="28861" ht="10.5" customHeight="1"/>
    <row r="28862" ht="10.5" customHeight="1"/>
    <row r="28863" ht="10.5" customHeight="1"/>
    <row r="28864" ht="10.5" customHeight="1"/>
    <row r="28865" ht="10.5" customHeight="1"/>
    <row r="28866" ht="10.5" customHeight="1"/>
    <row r="28867" ht="10.5" customHeight="1"/>
    <row r="28868" ht="10.5" customHeight="1"/>
    <row r="28869" ht="10.5" customHeight="1"/>
    <row r="28870" ht="10.5" customHeight="1"/>
    <row r="28871" ht="10.5" customHeight="1"/>
    <row r="28872" ht="10.5" customHeight="1"/>
    <row r="28873" ht="10.5" customHeight="1"/>
    <row r="28874" ht="10.5" customHeight="1"/>
    <row r="28875" ht="10.5" customHeight="1"/>
    <row r="28876" ht="10.5" customHeight="1"/>
    <row r="28877" ht="10.5" customHeight="1"/>
    <row r="28878" ht="10.5" customHeight="1"/>
    <row r="28879" ht="10.5" customHeight="1"/>
    <row r="28880" ht="10.5" customHeight="1"/>
    <row r="28881" ht="10.5" customHeight="1"/>
    <row r="28882" ht="10.5" customHeight="1"/>
    <row r="28883" ht="10.5" customHeight="1"/>
    <row r="28884" ht="10.5" customHeight="1"/>
    <row r="28885" ht="10.5" customHeight="1"/>
    <row r="28886" ht="10.5" customHeight="1"/>
    <row r="28887" ht="10.5" customHeight="1"/>
    <row r="28888" ht="10.5" customHeight="1"/>
    <row r="28889" ht="10.5" customHeight="1"/>
    <row r="28890" ht="10.5" customHeight="1"/>
    <row r="28891" ht="10.5" customHeight="1"/>
    <row r="28892" ht="10.5" customHeight="1"/>
    <row r="28893" ht="10.5" customHeight="1"/>
    <row r="28894" ht="10.5" customHeight="1"/>
    <row r="28895" ht="10.5" customHeight="1"/>
    <row r="28896" ht="10.5" customHeight="1"/>
    <row r="28897" ht="10.5" customHeight="1"/>
    <row r="28898" ht="10.5" customHeight="1"/>
    <row r="28899" ht="10.5" customHeight="1"/>
    <row r="28900" ht="10.5" customHeight="1"/>
    <row r="28901" ht="10.5" customHeight="1"/>
    <row r="28902" ht="10.5" customHeight="1"/>
    <row r="28903" ht="10.5" customHeight="1"/>
    <row r="28904" ht="10.5" customHeight="1"/>
    <row r="28905" ht="10.5" customHeight="1"/>
    <row r="28906" ht="10.5" customHeight="1"/>
    <row r="28907" ht="10.5" customHeight="1"/>
    <row r="28908" ht="10.5" customHeight="1"/>
    <row r="28909" ht="10.5" customHeight="1"/>
    <row r="28910" ht="10.5" customHeight="1"/>
    <row r="28911" ht="10.5" customHeight="1"/>
    <row r="28912" ht="10.5" customHeight="1"/>
    <row r="28913" ht="10.5" customHeight="1"/>
    <row r="28914" ht="10.5" customHeight="1"/>
    <row r="28915" ht="10.5" customHeight="1"/>
    <row r="28916" ht="10.5" customHeight="1"/>
    <row r="28917" ht="10.5" customHeight="1"/>
    <row r="28918" ht="10.5" customHeight="1"/>
    <row r="28919" ht="10.5" customHeight="1"/>
    <row r="28920" ht="10.5" customHeight="1"/>
    <row r="28921" ht="10.5" customHeight="1"/>
    <row r="28922" ht="10.5" customHeight="1"/>
    <row r="28923" ht="10.5" customHeight="1"/>
    <row r="28924" ht="10.5" customHeight="1"/>
    <row r="28925" ht="10.5" customHeight="1"/>
    <row r="28926" ht="10.5" customHeight="1"/>
    <row r="28927" ht="10.5" customHeight="1"/>
    <row r="28928" ht="10.5" customHeight="1"/>
    <row r="28929" ht="10.5" customHeight="1"/>
    <row r="28930" ht="10.5" customHeight="1"/>
    <row r="28931" ht="10.5" customHeight="1"/>
    <row r="28932" ht="10.5" customHeight="1"/>
    <row r="28933" ht="10.5" customHeight="1"/>
    <row r="28934" ht="10.5" customHeight="1"/>
    <row r="28935" ht="10.5" customHeight="1"/>
    <row r="28936" ht="10.5" customHeight="1"/>
    <row r="28937" ht="10.5" customHeight="1"/>
    <row r="28938" ht="10.5" customHeight="1"/>
    <row r="28939" ht="10.5" customHeight="1"/>
    <row r="28940" ht="10.5" customHeight="1"/>
    <row r="28941" ht="10.5" customHeight="1"/>
    <row r="28942" ht="10.5" customHeight="1"/>
    <row r="28943" ht="10.5" customHeight="1"/>
    <row r="28944" ht="10.5" customHeight="1"/>
    <row r="28945" ht="10.5" customHeight="1"/>
    <row r="28946" ht="10.5" customHeight="1"/>
    <row r="28947" ht="10.5" customHeight="1"/>
    <row r="28948" ht="10.5" customHeight="1"/>
    <row r="28949" ht="10.5" customHeight="1"/>
    <row r="28950" ht="10.5" customHeight="1"/>
    <row r="28951" ht="10.5" customHeight="1"/>
    <row r="28952" ht="10.5" customHeight="1"/>
    <row r="28953" ht="10.5" customHeight="1"/>
    <row r="28954" ht="10.5" customHeight="1"/>
    <row r="28955" ht="10.5" customHeight="1"/>
    <row r="28956" ht="10.5" customHeight="1"/>
    <row r="28957" ht="10.5" customHeight="1"/>
    <row r="28958" ht="10.5" customHeight="1"/>
    <row r="28959" ht="10.5" customHeight="1"/>
    <row r="28960" ht="10.5" customHeight="1"/>
    <row r="28961" ht="10.5" customHeight="1"/>
    <row r="28962" ht="10.5" customHeight="1"/>
    <row r="28963" ht="10.5" customHeight="1"/>
    <row r="28964" ht="10.5" customHeight="1"/>
    <row r="28965" ht="10.5" customHeight="1"/>
    <row r="28966" ht="10.5" customHeight="1"/>
    <row r="28967" ht="10.5" customHeight="1"/>
    <row r="28968" ht="10.5" customHeight="1"/>
    <row r="28969" ht="10.5" customHeight="1"/>
    <row r="28970" ht="10.5" customHeight="1"/>
    <row r="28971" ht="10.5" customHeight="1"/>
    <row r="28972" ht="10.5" customHeight="1"/>
    <row r="28973" ht="10.5" customHeight="1"/>
    <row r="28974" ht="10.5" customHeight="1"/>
    <row r="28975" ht="10.5" customHeight="1"/>
    <row r="28976" ht="10.5" customHeight="1"/>
    <row r="28977" ht="10.5" customHeight="1"/>
    <row r="28978" ht="10.5" customHeight="1"/>
    <row r="28979" ht="10.5" customHeight="1"/>
    <row r="28980" ht="10.5" customHeight="1"/>
    <row r="28981" ht="10.5" customHeight="1"/>
    <row r="28982" ht="10.5" customHeight="1"/>
    <row r="28983" ht="10.5" customHeight="1"/>
    <row r="28984" ht="10.5" customHeight="1"/>
    <row r="28985" ht="10.5" customHeight="1"/>
    <row r="28986" ht="10.5" customHeight="1"/>
    <row r="28987" ht="10.5" customHeight="1"/>
    <row r="28988" ht="10.5" customHeight="1"/>
    <row r="28989" ht="10.5" customHeight="1"/>
    <row r="28990" ht="10.5" customHeight="1"/>
    <row r="28991" ht="10.5" customHeight="1"/>
    <row r="28992" ht="10.5" customHeight="1"/>
    <row r="28993" ht="10.5" customHeight="1"/>
    <row r="28994" ht="10.5" customHeight="1"/>
    <row r="28995" ht="10.5" customHeight="1"/>
    <row r="28996" ht="10.5" customHeight="1"/>
    <row r="28997" ht="10.5" customHeight="1"/>
    <row r="28998" ht="10.5" customHeight="1"/>
    <row r="28999" ht="10.5" customHeight="1"/>
    <row r="29000" ht="10.5" customHeight="1"/>
    <row r="29001" ht="10.5" customHeight="1"/>
    <row r="29002" ht="10.5" customHeight="1"/>
    <row r="29003" ht="10.5" customHeight="1"/>
    <row r="29004" ht="10.5" customHeight="1"/>
    <row r="29005" ht="10.5" customHeight="1"/>
    <row r="29006" ht="10.5" customHeight="1"/>
    <row r="29007" ht="10.5" customHeight="1"/>
    <row r="29008" ht="10.5" customHeight="1"/>
    <row r="29009" ht="10.5" customHeight="1"/>
    <row r="29010" ht="10.5" customHeight="1"/>
    <row r="29011" ht="10.5" customHeight="1"/>
    <row r="29012" ht="10.5" customHeight="1"/>
    <row r="29013" ht="10.5" customHeight="1"/>
    <row r="29014" ht="10.5" customHeight="1"/>
    <row r="29015" ht="10.5" customHeight="1"/>
    <row r="29016" ht="10.5" customHeight="1"/>
    <row r="29017" ht="10.5" customHeight="1"/>
    <row r="29018" ht="10.5" customHeight="1"/>
    <row r="29019" ht="10.5" customHeight="1"/>
    <row r="29020" ht="10.5" customHeight="1"/>
    <row r="29021" ht="10.5" customHeight="1"/>
    <row r="29022" ht="10.5" customHeight="1"/>
    <row r="29023" ht="10.5" customHeight="1"/>
    <row r="29024" ht="10.5" customHeight="1"/>
    <row r="29025" ht="10.5" customHeight="1"/>
    <row r="29026" ht="10.5" customHeight="1"/>
    <row r="29027" ht="10.5" customHeight="1"/>
    <row r="29028" ht="10.5" customHeight="1"/>
    <row r="29029" ht="10.5" customHeight="1"/>
    <row r="29030" ht="10.5" customHeight="1"/>
    <row r="29031" ht="10.5" customHeight="1"/>
    <row r="29032" ht="10.5" customHeight="1"/>
    <row r="29033" ht="10.5" customHeight="1"/>
    <row r="29034" ht="10.5" customHeight="1"/>
    <row r="29035" ht="10.5" customHeight="1"/>
    <row r="29036" ht="10.5" customHeight="1"/>
    <row r="29037" ht="10.5" customHeight="1"/>
    <row r="29038" ht="10.5" customHeight="1"/>
    <row r="29039" ht="10.5" customHeight="1"/>
    <row r="29040" ht="10.5" customHeight="1"/>
    <row r="29041" ht="10.5" customHeight="1"/>
    <row r="29042" ht="10.5" customHeight="1"/>
    <row r="29043" ht="10.5" customHeight="1"/>
    <row r="29044" ht="10.5" customHeight="1"/>
    <row r="29045" ht="10.5" customHeight="1"/>
    <row r="29046" ht="10.5" customHeight="1"/>
    <row r="29047" ht="10.5" customHeight="1"/>
    <row r="29048" ht="10.5" customHeight="1"/>
    <row r="29049" ht="10.5" customHeight="1"/>
    <row r="29050" ht="10.5" customHeight="1"/>
    <row r="29051" ht="10.5" customHeight="1"/>
    <row r="29052" ht="10.5" customHeight="1"/>
    <row r="29053" ht="10.5" customHeight="1"/>
    <row r="29054" ht="10.5" customHeight="1"/>
    <row r="29055" ht="10.5" customHeight="1"/>
    <row r="29056" ht="10.5" customHeight="1"/>
    <row r="29057" ht="10.5" customHeight="1"/>
    <row r="29058" ht="10.5" customHeight="1"/>
    <row r="29059" ht="10.5" customHeight="1"/>
    <row r="29060" ht="10.5" customHeight="1"/>
    <row r="29061" ht="10.5" customHeight="1"/>
    <row r="29062" ht="10.5" customHeight="1"/>
    <row r="29063" ht="10.5" customHeight="1"/>
    <row r="29064" ht="10.5" customHeight="1"/>
    <row r="29065" ht="10.5" customHeight="1"/>
    <row r="29066" ht="10.5" customHeight="1"/>
    <row r="29067" ht="10.5" customHeight="1"/>
    <row r="29068" ht="10.5" customHeight="1"/>
    <row r="29069" ht="10.5" customHeight="1"/>
    <row r="29070" ht="10.5" customHeight="1"/>
    <row r="29071" ht="10.5" customHeight="1"/>
    <row r="29072" ht="10.5" customHeight="1"/>
    <row r="29073" ht="10.5" customHeight="1"/>
    <row r="29074" ht="10.5" customHeight="1"/>
    <row r="29075" ht="10.5" customHeight="1"/>
    <row r="29076" ht="10.5" customHeight="1"/>
    <row r="29077" ht="10.5" customHeight="1"/>
    <row r="29078" ht="10.5" customHeight="1"/>
    <row r="29079" ht="10.5" customHeight="1"/>
    <row r="29080" ht="10.5" customHeight="1"/>
    <row r="29081" ht="10.5" customHeight="1"/>
    <row r="29082" ht="10.5" customHeight="1"/>
    <row r="29083" ht="10.5" customHeight="1"/>
    <row r="29084" ht="10.5" customHeight="1"/>
    <row r="29085" ht="10.5" customHeight="1"/>
    <row r="29086" ht="10.5" customHeight="1"/>
    <row r="29087" ht="10.5" customHeight="1"/>
    <row r="29088" ht="10.5" customHeight="1"/>
    <row r="29089" ht="10.5" customHeight="1"/>
    <row r="29090" ht="10.5" customHeight="1"/>
    <row r="29091" ht="10.5" customHeight="1"/>
    <row r="29092" ht="10.5" customHeight="1"/>
    <row r="29093" ht="10.5" customHeight="1"/>
    <row r="29094" ht="10.5" customHeight="1"/>
    <row r="29095" ht="10.5" customHeight="1"/>
    <row r="29096" ht="10.5" customHeight="1"/>
    <row r="29097" ht="10.5" customHeight="1"/>
    <row r="29098" ht="10.5" customHeight="1"/>
    <row r="29099" ht="10.5" customHeight="1"/>
    <row r="29100" ht="10.5" customHeight="1"/>
    <row r="29101" ht="10.5" customHeight="1"/>
    <row r="29102" ht="10.5" customHeight="1"/>
    <row r="29103" ht="10.5" customHeight="1"/>
    <row r="29104" ht="10.5" customHeight="1"/>
    <row r="29105" ht="10.5" customHeight="1"/>
    <row r="29106" ht="10.5" customHeight="1"/>
    <row r="29107" ht="10.5" customHeight="1"/>
    <row r="29108" ht="10.5" customHeight="1"/>
    <row r="29109" ht="10.5" customHeight="1"/>
    <row r="29110" ht="10.5" customHeight="1"/>
    <row r="29111" ht="10.5" customHeight="1"/>
    <row r="29112" ht="10.5" customHeight="1"/>
    <row r="29113" ht="10.5" customHeight="1"/>
    <row r="29114" ht="10.5" customHeight="1"/>
    <row r="29115" ht="10.5" customHeight="1"/>
    <row r="29116" ht="10.5" customHeight="1"/>
    <row r="29117" ht="10.5" customHeight="1"/>
    <row r="29118" ht="10.5" customHeight="1"/>
    <row r="29119" ht="10.5" customHeight="1"/>
    <row r="29120" ht="10.5" customHeight="1"/>
    <row r="29121" ht="10.5" customHeight="1"/>
    <row r="29122" ht="10.5" customHeight="1"/>
    <row r="29123" ht="10.5" customHeight="1"/>
    <row r="29124" ht="10.5" customHeight="1"/>
    <row r="29125" ht="10.5" customHeight="1"/>
    <row r="29126" ht="10.5" customHeight="1"/>
    <row r="29127" ht="10.5" customHeight="1"/>
    <row r="29128" ht="10.5" customHeight="1"/>
    <row r="29129" ht="10.5" customHeight="1"/>
    <row r="29130" ht="10.5" customHeight="1"/>
    <row r="29131" ht="10.5" customHeight="1"/>
    <row r="29132" ht="10.5" customHeight="1"/>
    <row r="29133" ht="10.5" customHeight="1"/>
    <row r="29134" ht="10.5" customHeight="1"/>
    <row r="29135" ht="10.5" customHeight="1"/>
    <row r="29136" ht="10.5" customHeight="1"/>
    <row r="29137" ht="10.5" customHeight="1"/>
    <row r="29138" ht="10.5" customHeight="1"/>
    <row r="29139" ht="10.5" customHeight="1"/>
    <row r="29140" ht="10.5" customHeight="1"/>
    <row r="29141" ht="10.5" customHeight="1"/>
    <row r="29142" ht="10.5" customHeight="1"/>
    <row r="29143" ht="10.5" customHeight="1"/>
    <row r="29144" ht="10.5" customHeight="1"/>
    <row r="29145" ht="10.5" customHeight="1"/>
    <row r="29146" ht="10.5" customHeight="1"/>
    <row r="29147" ht="10.5" customHeight="1"/>
    <row r="29148" ht="10.5" customHeight="1"/>
    <row r="29149" ht="10.5" customHeight="1"/>
    <row r="29150" ht="10.5" customHeight="1"/>
    <row r="29151" ht="10.5" customHeight="1"/>
    <row r="29152" ht="10.5" customHeight="1"/>
    <row r="29153" ht="10.5" customHeight="1"/>
    <row r="29154" ht="10.5" customHeight="1"/>
    <row r="29155" ht="10.5" customHeight="1"/>
    <row r="29156" ht="10.5" customHeight="1"/>
    <row r="29157" ht="10.5" customHeight="1"/>
    <row r="29158" ht="10.5" customHeight="1"/>
    <row r="29159" ht="10.5" customHeight="1"/>
    <row r="29160" ht="10.5" customHeight="1"/>
    <row r="29161" ht="10.5" customHeight="1"/>
    <row r="29162" ht="10.5" customHeight="1"/>
    <row r="29163" ht="10.5" customHeight="1"/>
    <row r="29164" ht="10.5" customHeight="1"/>
    <row r="29165" ht="10.5" customHeight="1"/>
    <row r="29166" ht="10.5" customHeight="1"/>
    <row r="29167" ht="10.5" customHeight="1"/>
    <row r="29168" ht="10.5" customHeight="1"/>
    <row r="29169" ht="10.5" customHeight="1"/>
    <row r="29170" ht="10.5" customHeight="1"/>
    <row r="29171" ht="10.5" customHeight="1"/>
    <row r="29172" ht="10.5" customHeight="1"/>
    <row r="29173" ht="10.5" customHeight="1"/>
    <row r="29174" ht="10.5" customHeight="1"/>
    <row r="29175" ht="10.5" customHeight="1"/>
    <row r="29176" ht="10.5" customHeight="1"/>
    <row r="29177" ht="10.5" customHeight="1"/>
    <row r="29178" ht="10.5" customHeight="1"/>
    <row r="29179" ht="10.5" customHeight="1"/>
    <row r="29180" ht="10.5" customHeight="1"/>
    <row r="29181" ht="10.5" customHeight="1"/>
    <row r="29182" ht="10.5" customHeight="1"/>
    <row r="29183" ht="10.5" customHeight="1"/>
    <row r="29184" ht="10.5" customHeight="1"/>
    <row r="29185" ht="10.5" customHeight="1"/>
    <row r="29186" ht="10.5" customHeight="1"/>
    <row r="29187" ht="10.5" customHeight="1"/>
    <row r="29188" ht="10.5" customHeight="1"/>
    <row r="29189" ht="10.5" customHeight="1"/>
    <row r="29190" ht="10.5" customHeight="1"/>
    <row r="29191" ht="10.5" customHeight="1"/>
    <row r="29192" ht="10.5" customHeight="1"/>
    <row r="29193" ht="10.5" customHeight="1"/>
    <row r="29194" ht="10.5" customHeight="1"/>
    <row r="29195" ht="10.5" customHeight="1"/>
    <row r="29196" ht="10.5" customHeight="1"/>
    <row r="29197" ht="10.5" customHeight="1"/>
    <row r="29198" ht="10.5" customHeight="1"/>
    <row r="29199" ht="10.5" customHeight="1"/>
    <row r="29200" ht="10.5" customHeight="1"/>
    <row r="29201" ht="10.5" customHeight="1"/>
    <row r="29202" ht="10.5" customHeight="1"/>
    <row r="29203" ht="10.5" customHeight="1"/>
    <row r="29204" ht="10.5" customHeight="1"/>
    <row r="29205" ht="10.5" customHeight="1"/>
    <row r="29206" ht="10.5" customHeight="1"/>
    <row r="29207" ht="10.5" customHeight="1"/>
    <row r="29208" ht="10.5" customHeight="1"/>
    <row r="29209" ht="10.5" customHeight="1"/>
    <row r="29210" ht="10.5" customHeight="1"/>
    <row r="29211" ht="10.5" customHeight="1"/>
    <row r="29212" ht="10.5" customHeight="1"/>
    <row r="29213" ht="10.5" customHeight="1"/>
    <row r="29214" ht="10.5" customHeight="1"/>
    <row r="29215" ht="10.5" customHeight="1"/>
    <row r="29216" ht="10.5" customHeight="1"/>
    <row r="29217" ht="10.5" customHeight="1"/>
    <row r="29218" ht="10.5" customHeight="1"/>
    <row r="29219" ht="10.5" customHeight="1"/>
    <row r="29220" ht="10.5" customHeight="1"/>
    <row r="29221" ht="10.5" customHeight="1"/>
    <row r="29222" ht="10.5" customHeight="1"/>
    <row r="29223" ht="10.5" customHeight="1"/>
    <row r="29224" ht="10.5" customHeight="1"/>
    <row r="29225" ht="10.5" customHeight="1"/>
    <row r="29226" ht="10.5" customHeight="1"/>
    <row r="29227" ht="10.5" customHeight="1"/>
    <row r="29228" ht="10.5" customHeight="1"/>
    <row r="29229" ht="10.5" customHeight="1"/>
    <row r="29230" ht="10.5" customHeight="1"/>
    <row r="29231" ht="10.5" customHeight="1"/>
    <row r="29232" ht="10.5" customHeight="1"/>
    <row r="29233" ht="10.5" customHeight="1"/>
    <row r="29234" ht="10.5" customHeight="1"/>
    <row r="29235" ht="10.5" customHeight="1"/>
    <row r="29236" ht="10.5" customHeight="1"/>
    <row r="29237" ht="10.5" customHeight="1"/>
    <row r="29238" ht="10.5" customHeight="1"/>
    <row r="29239" ht="10.5" customHeight="1"/>
    <row r="29240" ht="10.5" customHeight="1"/>
    <row r="29241" ht="10.5" customHeight="1"/>
    <row r="29242" ht="10.5" customHeight="1"/>
    <row r="29243" ht="10.5" customHeight="1"/>
    <row r="29244" ht="10.5" customHeight="1"/>
    <row r="29245" ht="10.5" customHeight="1"/>
    <row r="29246" ht="10.5" customHeight="1"/>
    <row r="29247" ht="10.5" customHeight="1"/>
    <row r="29248" ht="10.5" customHeight="1"/>
    <row r="29249" ht="10.5" customHeight="1"/>
    <row r="29250" ht="10.5" customHeight="1"/>
    <row r="29251" ht="10.5" customHeight="1"/>
    <row r="29252" ht="10.5" customHeight="1"/>
    <row r="29253" ht="10.5" customHeight="1"/>
    <row r="29254" ht="10.5" customHeight="1"/>
    <row r="29255" ht="10.5" customHeight="1"/>
    <row r="29256" ht="10.5" customHeight="1"/>
    <row r="29257" ht="10.5" customHeight="1"/>
    <row r="29258" ht="10.5" customHeight="1"/>
    <row r="29259" ht="10.5" customHeight="1"/>
    <row r="29260" ht="10.5" customHeight="1"/>
    <row r="29261" ht="10.5" customHeight="1"/>
    <row r="29262" ht="10.5" customHeight="1"/>
    <row r="29263" ht="10.5" customHeight="1"/>
    <row r="29264" ht="10.5" customHeight="1"/>
    <row r="29265" ht="10.5" customHeight="1"/>
    <row r="29266" ht="10.5" customHeight="1"/>
    <row r="29267" ht="10.5" customHeight="1"/>
    <row r="29268" ht="10.5" customHeight="1"/>
    <row r="29269" ht="10.5" customHeight="1"/>
    <row r="29270" ht="10.5" customHeight="1"/>
    <row r="29271" ht="10.5" customHeight="1"/>
    <row r="29272" ht="10.5" customHeight="1"/>
    <row r="29273" ht="10.5" customHeight="1"/>
    <row r="29274" ht="10.5" customHeight="1"/>
    <row r="29275" ht="10.5" customHeight="1"/>
    <row r="29276" ht="10.5" customHeight="1"/>
    <row r="29277" ht="10.5" customHeight="1"/>
    <row r="29278" ht="10.5" customHeight="1"/>
    <row r="29279" ht="10.5" customHeight="1"/>
    <row r="29280" ht="10.5" customHeight="1"/>
    <row r="29281" ht="10.5" customHeight="1"/>
    <row r="29282" ht="10.5" customHeight="1"/>
    <row r="29283" ht="10.5" customHeight="1"/>
    <row r="29284" ht="10.5" customHeight="1"/>
    <row r="29285" ht="10.5" customHeight="1"/>
    <row r="29286" ht="10.5" customHeight="1"/>
    <row r="29287" ht="10.5" customHeight="1"/>
    <row r="29288" ht="10.5" customHeight="1"/>
    <row r="29289" ht="10.5" customHeight="1"/>
    <row r="29290" ht="10.5" customHeight="1"/>
    <row r="29291" ht="10.5" customHeight="1"/>
    <row r="29292" ht="10.5" customHeight="1"/>
    <row r="29293" ht="10.5" customHeight="1"/>
    <row r="29294" ht="10.5" customHeight="1"/>
    <row r="29295" ht="10.5" customHeight="1"/>
    <row r="29296" ht="10.5" customHeight="1"/>
    <row r="29297" ht="10.5" customHeight="1"/>
    <row r="29298" ht="10.5" customHeight="1"/>
    <row r="29299" ht="10.5" customHeight="1"/>
    <row r="29300" ht="10.5" customHeight="1"/>
    <row r="29301" ht="10.5" customHeight="1"/>
    <row r="29302" ht="10.5" customHeight="1"/>
    <row r="29303" ht="10.5" customHeight="1"/>
    <row r="29304" ht="10.5" customHeight="1"/>
    <row r="29305" ht="10.5" customHeight="1"/>
    <row r="29306" ht="10.5" customHeight="1"/>
    <row r="29307" ht="10.5" customHeight="1"/>
    <row r="29308" ht="10.5" customHeight="1"/>
    <row r="29309" ht="10.5" customHeight="1"/>
    <row r="29310" ht="10.5" customHeight="1"/>
    <row r="29311" ht="10.5" customHeight="1"/>
    <row r="29312" ht="10.5" customHeight="1"/>
    <row r="29313" ht="10.5" customHeight="1"/>
    <row r="29314" ht="10.5" customHeight="1"/>
    <row r="29315" ht="10.5" customHeight="1"/>
    <row r="29316" ht="10.5" customHeight="1"/>
    <row r="29317" ht="10.5" customHeight="1"/>
    <row r="29318" ht="10.5" customHeight="1"/>
    <row r="29319" ht="10.5" customHeight="1"/>
    <row r="29320" ht="10.5" customHeight="1"/>
    <row r="29321" ht="10.5" customHeight="1"/>
    <row r="29322" ht="10.5" customHeight="1"/>
    <row r="29323" ht="10.5" customHeight="1"/>
    <row r="29324" ht="10.5" customHeight="1"/>
    <row r="29325" ht="10.5" customHeight="1"/>
    <row r="29326" ht="10.5" customHeight="1"/>
    <row r="29327" ht="10.5" customHeight="1"/>
    <row r="29328" ht="10.5" customHeight="1"/>
    <row r="29329" ht="10.5" customHeight="1"/>
    <row r="29330" ht="10.5" customHeight="1"/>
    <row r="29331" ht="10.5" customHeight="1"/>
    <row r="29332" ht="10.5" customHeight="1"/>
    <row r="29333" ht="10.5" customHeight="1"/>
    <row r="29334" ht="10.5" customHeight="1"/>
    <row r="29335" ht="10.5" customHeight="1"/>
    <row r="29336" ht="10.5" customHeight="1"/>
    <row r="29337" ht="10.5" customHeight="1"/>
    <row r="29338" ht="10.5" customHeight="1"/>
    <row r="29339" ht="10.5" customHeight="1"/>
    <row r="29340" ht="10.5" customHeight="1"/>
    <row r="29341" ht="10.5" customHeight="1"/>
    <row r="29342" ht="10.5" customHeight="1"/>
    <row r="29343" ht="10.5" customHeight="1"/>
    <row r="29344" ht="10.5" customHeight="1"/>
    <row r="29345" ht="10.5" customHeight="1"/>
    <row r="29346" ht="10.5" customHeight="1"/>
    <row r="29347" ht="10.5" customHeight="1"/>
    <row r="29348" ht="10.5" customHeight="1"/>
    <row r="29349" ht="10.5" customHeight="1"/>
    <row r="29350" ht="10.5" customHeight="1"/>
    <row r="29351" ht="10.5" customHeight="1"/>
    <row r="29352" ht="10.5" customHeight="1"/>
    <row r="29353" ht="10.5" customHeight="1"/>
    <row r="29354" ht="10.5" customHeight="1"/>
    <row r="29355" ht="10.5" customHeight="1"/>
    <row r="29356" ht="10.5" customHeight="1"/>
    <row r="29357" ht="10.5" customHeight="1"/>
    <row r="29358" ht="10.5" customHeight="1"/>
    <row r="29359" ht="10.5" customHeight="1"/>
    <row r="29360" ht="10.5" customHeight="1"/>
    <row r="29361" ht="10.5" customHeight="1"/>
    <row r="29362" ht="10.5" customHeight="1"/>
    <row r="29363" ht="10.5" customHeight="1"/>
    <row r="29364" ht="10.5" customHeight="1"/>
    <row r="29365" ht="10.5" customHeight="1"/>
    <row r="29366" ht="10.5" customHeight="1"/>
    <row r="29367" ht="10.5" customHeight="1"/>
    <row r="29368" ht="10.5" customHeight="1"/>
    <row r="29369" ht="10.5" customHeight="1"/>
    <row r="29370" ht="10.5" customHeight="1"/>
    <row r="29371" ht="10.5" customHeight="1"/>
    <row r="29372" ht="10.5" customHeight="1"/>
    <row r="29373" ht="10.5" customHeight="1"/>
    <row r="29374" ht="10.5" customHeight="1"/>
    <row r="29375" ht="10.5" customHeight="1"/>
    <row r="29376" ht="10.5" customHeight="1"/>
    <row r="29377" ht="10.5" customHeight="1"/>
    <row r="29378" ht="10.5" customHeight="1"/>
    <row r="29379" ht="10.5" customHeight="1"/>
    <row r="29380" ht="10.5" customHeight="1"/>
    <row r="29381" ht="10.5" customHeight="1"/>
    <row r="29382" ht="10.5" customHeight="1"/>
    <row r="29383" ht="10.5" customHeight="1"/>
    <row r="29384" ht="10.5" customHeight="1"/>
    <row r="29385" ht="10.5" customHeight="1"/>
    <row r="29386" ht="10.5" customHeight="1"/>
    <row r="29387" ht="10.5" customHeight="1"/>
    <row r="29388" ht="10.5" customHeight="1"/>
    <row r="29389" ht="10.5" customHeight="1"/>
    <row r="29390" ht="10.5" customHeight="1"/>
    <row r="29391" ht="10.5" customHeight="1"/>
    <row r="29392" ht="10.5" customHeight="1"/>
    <row r="29393" ht="10.5" customHeight="1"/>
    <row r="29394" ht="10.5" customHeight="1"/>
    <row r="29395" ht="10.5" customHeight="1"/>
    <row r="29396" ht="10.5" customHeight="1"/>
    <row r="29397" ht="10.5" customHeight="1"/>
    <row r="29398" ht="10.5" customHeight="1"/>
    <row r="29399" ht="10.5" customHeight="1"/>
    <row r="29400" ht="10.5" customHeight="1"/>
    <row r="29401" ht="10.5" customHeight="1"/>
    <row r="29402" ht="10.5" customHeight="1"/>
    <row r="29403" ht="10.5" customHeight="1"/>
    <row r="29404" ht="10.5" customHeight="1"/>
    <row r="29405" ht="10.5" customHeight="1"/>
    <row r="29406" ht="10.5" customHeight="1"/>
    <row r="29407" ht="10.5" customHeight="1"/>
    <row r="29408" ht="10.5" customHeight="1"/>
    <row r="29409" ht="10.5" customHeight="1"/>
    <row r="29410" ht="10.5" customHeight="1"/>
    <row r="29411" ht="10.5" customHeight="1"/>
    <row r="29412" ht="10.5" customHeight="1"/>
    <row r="29413" ht="10.5" customHeight="1"/>
    <row r="29414" ht="10.5" customHeight="1"/>
    <row r="29415" ht="10.5" customHeight="1"/>
    <row r="29416" ht="10.5" customHeight="1"/>
    <row r="29417" ht="10.5" customHeight="1"/>
    <row r="29418" ht="10.5" customHeight="1"/>
    <row r="29419" ht="10.5" customHeight="1"/>
    <row r="29420" ht="10.5" customHeight="1"/>
    <row r="29421" ht="10.5" customHeight="1"/>
    <row r="29422" ht="10.5" customHeight="1"/>
    <row r="29423" ht="10.5" customHeight="1"/>
    <row r="29424" ht="10.5" customHeight="1"/>
    <row r="29425" ht="10.5" customHeight="1"/>
    <row r="29426" ht="10.5" customHeight="1"/>
    <row r="29427" ht="10.5" customHeight="1"/>
    <row r="29428" ht="10.5" customHeight="1"/>
    <row r="29429" ht="10.5" customHeight="1"/>
    <row r="29430" ht="10.5" customHeight="1"/>
    <row r="29431" ht="10.5" customHeight="1"/>
    <row r="29432" ht="10.5" customHeight="1"/>
    <row r="29433" ht="10.5" customHeight="1"/>
    <row r="29434" ht="10.5" customHeight="1"/>
    <row r="29435" ht="10.5" customHeight="1"/>
    <row r="29436" ht="10.5" customHeight="1"/>
    <row r="29437" ht="10.5" customHeight="1"/>
    <row r="29438" ht="10.5" customHeight="1"/>
    <row r="29439" ht="10.5" customHeight="1"/>
    <row r="29440" ht="10.5" customHeight="1"/>
    <row r="29441" ht="10.5" customHeight="1"/>
    <row r="29442" ht="10.5" customHeight="1"/>
    <row r="29443" ht="10.5" customHeight="1"/>
    <row r="29444" ht="10.5" customHeight="1"/>
    <row r="29445" ht="10.5" customHeight="1"/>
    <row r="29446" ht="10.5" customHeight="1"/>
    <row r="29447" ht="10.5" customHeight="1"/>
    <row r="29448" ht="10.5" customHeight="1"/>
    <row r="29449" ht="10.5" customHeight="1"/>
    <row r="29450" ht="10.5" customHeight="1"/>
    <row r="29451" ht="10.5" customHeight="1"/>
    <row r="29452" ht="10.5" customHeight="1"/>
    <row r="29453" ht="10.5" customHeight="1"/>
    <row r="29454" ht="10.5" customHeight="1"/>
    <row r="29455" ht="10.5" customHeight="1"/>
    <row r="29456" ht="10.5" customHeight="1"/>
    <row r="29457" ht="10.5" customHeight="1"/>
    <row r="29458" ht="10.5" customHeight="1"/>
    <row r="29459" ht="10.5" customHeight="1"/>
    <row r="29460" ht="10.5" customHeight="1"/>
    <row r="29461" ht="10.5" customHeight="1"/>
    <row r="29462" ht="10.5" customHeight="1"/>
    <row r="29463" ht="10.5" customHeight="1"/>
    <row r="29464" ht="10.5" customHeight="1"/>
    <row r="29465" ht="10.5" customHeight="1"/>
    <row r="29466" ht="10.5" customHeight="1"/>
    <row r="29467" ht="10.5" customHeight="1"/>
    <row r="29468" ht="10.5" customHeight="1"/>
    <row r="29469" ht="10.5" customHeight="1"/>
    <row r="29470" ht="10.5" customHeight="1"/>
    <row r="29471" ht="10.5" customHeight="1"/>
    <row r="29472" ht="10.5" customHeight="1"/>
    <row r="29473" ht="10.5" customHeight="1"/>
    <row r="29474" ht="10.5" customHeight="1"/>
    <row r="29475" ht="10.5" customHeight="1"/>
    <row r="29476" ht="10.5" customHeight="1"/>
    <row r="29477" ht="10.5" customHeight="1"/>
    <row r="29478" ht="10.5" customHeight="1"/>
    <row r="29479" ht="10.5" customHeight="1"/>
    <row r="29480" ht="10.5" customHeight="1"/>
    <row r="29481" ht="10.5" customHeight="1"/>
    <row r="29482" ht="10.5" customHeight="1"/>
    <row r="29483" ht="10.5" customHeight="1"/>
    <row r="29484" ht="10.5" customHeight="1"/>
    <row r="29485" ht="10.5" customHeight="1"/>
    <row r="29486" ht="10.5" customHeight="1"/>
    <row r="29487" ht="10.5" customHeight="1"/>
    <row r="29488" ht="10.5" customHeight="1"/>
    <row r="29489" ht="10.5" customHeight="1"/>
    <row r="29490" ht="10.5" customHeight="1"/>
    <row r="29491" ht="10.5" customHeight="1"/>
    <row r="29492" ht="10.5" customHeight="1"/>
    <row r="29493" ht="10.5" customHeight="1"/>
    <row r="29494" ht="10.5" customHeight="1"/>
    <row r="29495" ht="10.5" customHeight="1"/>
    <row r="29496" ht="10.5" customHeight="1"/>
    <row r="29497" ht="10.5" customHeight="1"/>
    <row r="29498" ht="10.5" customHeight="1"/>
    <row r="29499" ht="10.5" customHeight="1"/>
    <row r="29500" ht="10.5" customHeight="1"/>
    <row r="29501" ht="10.5" customHeight="1"/>
    <row r="29502" ht="10.5" customHeight="1"/>
    <row r="29503" ht="10.5" customHeight="1"/>
    <row r="29504" ht="10.5" customHeight="1"/>
    <row r="29505" ht="10.5" customHeight="1"/>
    <row r="29506" ht="10.5" customHeight="1"/>
    <row r="29507" ht="10.5" customHeight="1"/>
    <row r="29508" ht="10.5" customHeight="1"/>
    <row r="29509" ht="10.5" customHeight="1"/>
    <row r="29510" ht="10.5" customHeight="1"/>
    <row r="29511" ht="10.5" customHeight="1"/>
    <row r="29512" ht="10.5" customHeight="1"/>
    <row r="29513" ht="10.5" customHeight="1"/>
    <row r="29514" ht="10.5" customHeight="1"/>
    <row r="29515" ht="10.5" customHeight="1"/>
    <row r="29516" ht="10.5" customHeight="1"/>
    <row r="29517" ht="10.5" customHeight="1"/>
    <row r="29518" ht="10.5" customHeight="1"/>
    <row r="29519" ht="10.5" customHeight="1"/>
    <row r="29520" ht="10.5" customHeight="1"/>
    <row r="29521" ht="10.5" customHeight="1"/>
    <row r="29522" ht="10.5" customHeight="1"/>
    <row r="29523" ht="10.5" customHeight="1"/>
    <row r="29524" ht="10.5" customHeight="1"/>
    <row r="29525" ht="10.5" customHeight="1"/>
    <row r="29526" ht="10.5" customHeight="1"/>
    <row r="29527" ht="10.5" customHeight="1"/>
    <row r="29528" ht="10.5" customHeight="1"/>
    <row r="29529" ht="10.5" customHeight="1"/>
    <row r="29530" ht="10.5" customHeight="1"/>
    <row r="29531" ht="10.5" customHeight="1"/>
    <row r="29532" ht="10.5" customHeight="1"/>
    <row r="29533" ht="10.5" customHeight="1"/>
    <row r="29534" ht="10.5" customHeight="1"/>
    <row r="29535" ht="10.5" customHeight="1"/>
    <row r="29536" ht="10.5" customHeight="1"/>
    <row r="29537" ht="10.5" customHeight="1"/>
    <row r="29538" ht="10.5" customHeight="1"/>
    <row r="29539" ht="10.5" customHeight="1"/>
    <row r="29540" ht="10.5" customHeight="1"/>
    <row r="29541" ht="10.5" customHeight="1"/>
    <row r="29542" ht="10.5" customHeight="1"/>
    <row r="29543" ht="10.5" customHeight="1"/>
    <row r="29544" ht="10.5" customHeight="1"/>
    <row r="29545" ht="10.5" customHeight="1"/>
    <row r="29546" ht="10.5" customHeight="1"/>
    <row r="29547" ht="10.5" customHeight="1"/>
    <row r="29548" ht="10.5" customHeight="1"/>
    <row r="29549" ht="10.5" customHeight="1"/>
    <row r="29550" ht="10.5" customHeight="1"/>
    <row r="29551" ht="10.5" customHeight="1"/>
    <row r="29552" ht="10.5" customHeight="1"/>
    <row r="29553" ht="10.5" customHeight="1"/>
    <row r="29554" ht="10.5" customHeight="1"/>
    <row r="29555" ht="10.5" customHeight="1"/>
    <row r="29556" ht="10.5" customHeight="1"/>
    <row r="29557" ht="10.5" customHeight="1"/>
    <row r="29558" ht="10.5" customHeight="1"/>
    <row r="29559" ht="10.5" customHeight="1"/>
    <row r="29560" ht="10.5" customHeight="1"/>
    <row r="29561" ht="10.5" customHeight="1"/>
    <row r="29562" ht="10.5" customHeight="1"/>
    <row r="29563" ht="10.5" customHeight="1"/>
    <row r="29564" ht="10.5" customHeight="1"/>
    <row r="29565" ht="10.5" customHeight="1"/>
    <row r="29566" ht="10.5" customHeight="1"/>
    <row r="29567" ht="10.5" customHeight="1"/>
    <row r="29568" ht="10.5" customHeight="1"/>
    <row r="29569" ht="10.5" customHeight="1"/>
    <row r="29570" ht="10.5" customHeight="1"/>
    <row r="29571" ht="10.5" customHeight="1"/>
    <row r="29572" ht="10.5" customHeight="1"/>
    <row r="29573" ht="10.5" customHeight="1"/>
    <row r="29574" ht="10.5" customHeight="1"/>
    <row r="29575" ht="10.5" customHeight="1"/>
    <row r="29576" ht="10.5" customHeight="1"/>
    <row r="29577" ht="10.5" customHeight="1"/>
    <row r="29578" ht="10.5" customHeight="1"/>
    <row r="29579" ht="10.5" customHeight="1"/>
    <row r="29580" ht="10.5" customHeight="1"/>
    <row r="29581" ht="10.5" customHeight="1"/>
    <row r="29582" ht="10.5" customHeight="1"/>
    <row r="29583" ht="10.5" customHeight="1"/>
    <row r="29584" ht="10.5" customHeight="1"/>
    <row r="29585" ht="10.5" customHeight="1"/>
    <row r="29586" ht="10.5" customHeight="1"/>
    <row r="29587" ht="10.5" customHeight="1"/>
    <row r="29588" ht="10.5" customHeight="1"/>
    <row r="29589" ht="10.5" customHeight="1"/>
    <row r="29590" ht="10.5" customHeight="1"/>
    <row r="29591" ht="10.5" customHeight="1"/>
    <row r="29592" ht="10.5" customHeight="1"/>
    <row r="29593" ht="10.5" customHeight="1"/>
    <row r="29594" ht="10.5" customHeight="1"/>
    <row r="29595" ht="10.5" customHeight="1"/>
    <row r="29596" ht="10.5" customHeight="1"/>
    <row r="29597" ht="10.5" customHeight="1"/>
    <row r="29598" ht="10.5" customHeight="1"/>
    <row r="29599" ht="10.5" customHeight="1"/>
    <row r="29600" ht="10.5" customHeight="1"/>
    <row r="29601" ht="10.5" customHeight="1"/>
    <row r="29602" ht="10.5" customHeight="1"/>
    <row r="29603" ht="10.5" customHeight="1"/>
    <row r="29604" ht="10.5" customHeight="1"/>
    <row r="29605" ht="10.5" customHeight="1"/>
    <row r="29606" ht="10.5" customHeight="1"/>
    <row r="29607" ht="10.5" customHeight="1"/>
    <row r="29608" ht="10.5" customHeight="1"/>
    <row r="29609" ht="10.5" customHeight="1"/>
    <row r="29610" ht="10.5" customHeight="1"/>
    <row r="29611" ht="10.5" customHeight="1"/>
    <row r="29612" ht="10.5" customHeight="1"/>
    <row r="29613" ht="10.5" customHeight="1"/>
    <row r="29614" ht="10.5" customHeight="1"/>
    <row r="29615" ht="10.5" customHeight="1"/>
    <row r="29616" ht="10.5" customHeight="1"/>
    <row r="29617" ht="10.5" customHeight="1"/>
    <row r="29618" ht="10.5" customHeight="1"/>
    <row r="29619" ht="10.5" customHeight="1"/>
    <row r="29620" ht="10.5" customHeight="1"/>
    <row r="29621" ht="10.5" customHeight="1"/>
    <row r="29622" ht="10.5" customHeight="1"/>
    <row r="29623" ht="10.5" customHeight="1"/>
    <row r="29624" ht="10.5" customHeight="1"/>
    <row r="29625" ht="10.5" customHeight="1"/>
    <row r="29626" ht="10.5" customHeight="1"/>
    <row r="29627" ht="10.5" customHeight="1"/>
    <row r="29628" ht="10.5" customHeight="1"/>
    <row r="29629" ht="10.5" customHeight="1"/>
    <row r="29630" ht="10.5" customHeight="1"/>
    <row r="29631" ht="10.5" customHeight="1"/>
    <row r="29632" ht="10.5" customHeight="1"/>
    <row r="29633" ht="10.5" customHeight="1"/>
    <row r="29634" ht="10.5" customHeight="1"/>
    <row r="29635" ht="10.5" customHeight="1"/>
    <row r="29636" ht="10.5" customHeight="1"/>
    <row r="29637" ht="10.5" customHeight="1"/>
    <row r="29638" ht="10.5" customHeight="1"/>
    <row r="29639" ht="10.5" customHeight="1"/>
    <row r="29640" ht="10.5" customHeight="1"/>
    <row r="29641" ht="10.5" customHeight="1"/>
    <row r="29642" ht="10.5" customHeight="1"/>
    <row r="29643" ht="10.5" customHeight="1"/>
    <row r="29644" ht="10.5" customHeight="1"/>
    <row r="29645" ht="10.5" customHeight="1"/>
    <row r="29646" ht="10.5" customHeight="1"/>
    <row r="29647" ht="10.5" customHeight="1"/>
    <row r="29648" ht="10.5" customHeight="1"/>
    <row r="29649" ht="10.5" customHeight="1"/>
    <row r="29650" ht="10.5" customHeight="1"/>
    <row r="29651" ht="10.5" customHeight="1"/>
    <row r="29652" ht="10.5" customHeight="1"/>
    <row r="29653" ht="10.5" customHeight="1"/>
    <row r="29654" ht="10.5" customHeight="1"/>
    <row r="29655" ht="10.5" customHeight="1"/>
    <row r="29656" ht="10.5" customHeight="1"/>
    <row r="29657" ht="10.5" customHeight="1"/>
    <row r="29658" ht="10.5" customHeight="1"/>
    <row r="29659" ht="10.5" customHeight="1"/>
    <row r="29660" ht="10.5" customHeight="1"/>
    <row r="29661" ht="10.5" customHeight="1"/>
    <row r="29662" ht="10.5" customHeight="1"/>
    <row r="29663" ht="10.5" customHeight="1"/>
    <row r="29664" ht="10.5" customHeight="1"/>
    <row r="29665" ht="10.5" customHeight="1"/>
    <row r="29666" ht="10.5" customHeight="1"/>
    <row r="29667" ht="10.5" customHeight="1"/>
    <row r="29668" ht="10.5" customHeight="1"/>
    <row r="29669" ht="10.5" customHeight="1"/>
    <row r="29670" ht="10.5" customHeight="1"/>
    <row r="29671" ht="10.5" customHeight="1"/>
    <row r="29672" ht="10.5" customHeight="1"/>
    <row r="29673" ht="10.5" customHeight="1"/>
    <row r="29674" ht="10.5" customHeight="1"/>
    <row r="29675" ht="10.5" customHeight="1"/>
    <row r="29676" ht="10.5" customHeight="1"/>
    <row r="29677" ht="10.5" customHeight="1"/>
    <row r="29678" ht="10.5" customHeight="1"/>
    <row r="29679" ht="10.5" customHeight="1"/>
    <row r="29680" ht="10.5" customHeight="1"/>
    <row r="29681" ht="10.5" customHeight="1"/>
    <row r="29682" ht="10.5" customHeight="1"/>
    <row r="29683" ht="10.5" customHeight="1"/>
    <row r="29684" ht="10.5" customHeight="1"/>
    <row r="29685" ht="10.5" customHeight="1"/>
    <row r="29686" ht="10.5" customHeight="1"/>
    <row r="29687" ht="10.5" customHeight="1"/>
    <row r="29688" ht="10.5" customHeight="1"/>
    <row r="29689" ht="10.5" customHeight="1"/>
    <row r="29690" ht="10.5" customHeight="1"/>
    <row r="29691" ht="10.5" customHeight="1"/>
    <row r="29692" ht="10.5" customHeight="1"/>
    <row r="29693" ht="10.5" customHeight="1"/>
    <row r="29694" ht="10.5" customHeight="1"/>
    <row r="29695" ht="10.5" customHeight="1"/>
    <row r="29696" ht="10.5" customHeight="1"/>
    <row r="29697" ht="10.5" customHeight="1"/>
    <row r="29698" ht="10.5" customHeight="1"/>
    <row r="29699" ht="10.5" customHeight="1"/>
    <row r="29700" ht="10.5" customHeight="1"/>
    <row r="29701" ht="10.5" customHeight="1"/>
    <row r="29702" ht="10.5" customHeight="1"/>
    <row r="29703" ht="10.5" customHeight="1"/>
    <row r="29704" ht="10.5" customHeight="1"/>
    <row r="29705" ht="10.5" customHeight="1"/>
    <row r="29706" ht="10.5" customHeight="1"/>
    <row r="29707" ht="10.5" customHeight="1"/>
    <row r="29708" ht="10.5" customHeight="1"/>
    <row r="29709" ht="10.5" customHeight="1"/>
    <row r="29710" ht="10.5" customHeight="1"/>
    <row r="29711" ht="10.5" customHeight="1"/>
    <row r="29712" ht="10.5" customHeight="1"/>
    <row r="29713" ht="10.5" customHeight="1"/>
    <row r="29714" ht="10.5" customHeight="1"/>
    <row r="29715" ht="10.5" customHeight="1"/>
    <row r="29716" ht="10.5" customHeight="1"/>
    <row r="29717" ht="10.5" customHeight="1"/>
    <row r="29718" ht="10.5" customHeight="1"/>
    <row r="29719" ht="10.5" customHeight="1"/>
    <row r="29720" ht="10.5" customHeight="1"/>
    <row r="29721" ht="10.5" customHeight="1"/>
    <row r="29722" ht="10.5" customHeight="1"/>
    <row r="29723" ht="10.5" customHeight="1"/>
    <row r="29724" ht="10.5" customHeight="1"/>
    <row r="29725" ht="10.5" customHeight="1"/>
    <row r="29726" ht="10.5" customHeight="1"/>
    <row r="29727" ht="10.5" customHeight="1"/>
    <row r="29728" ht="10.5" customHeight="1"/>
    <row r="29729" ht="10.5" customHeight="1"/>
    <row r="29730" ht="10.5" customHeight="1"/>
    <row r="29731" ht="10.5" customHeight="1"/>
    <row r="29732" ht="10.5" customHeight="1"/>
    <row r="29733" ht="10.5" customHeight="1"/>
    <row r="29734" ht="10.5" customHeight="1"/>
    <row r="29735" ht="10.5" customHeight="1"/>
    <row r="29736" ht="10.5" customHeight="1"/>
    <row r="29737" ht="10.5" customHeight="1"/>
    <row r="29738" ht="10.5" customHeight="1"/>
    <row r="29739" ht="10.5" customHeight="1"/>
    <row r="29740" ht="10.5" customHeight="1"/>
    <row r="29741" ht="10.5" customHeight="1"/>
    <row r="29742" ht="10.5" customHeight="1"/>
    <row r="29743" ht="10.5" customHeight="1"/>
    <row r="29744" ht="10.5" customHeight="1"/>
    <row r="29745" ht="10.5" customHeight="1"/>
    <row r="29746" ht="10.5" customHeight="1"/>
    <row r="29747" ht="10.5" customHeight="1"/>
    <row r="29748" ht="10.5" customHeight="1"/>
    <row r="29749" ht="10.5" customHeight="1"/>
    <row r="29750" ht="10.5" customHeight="1"/>
    <row r="29751" ht="10.5" customHeight="1"/>
    <row r="29752" ht="10.5" customHeight="1"/>
    <row r="29753" ht="10.5" customHeight="1"/>
    <row r="29754" ht="10.5" customHeight="1"/>
    <row r="29755" ht="10.5" customHeight="1"/>
    <row r="29756" ht="10.5" customHeight="1"/>
    <row r="29757" ht="10.5" customHeight="1"/>
    <row r="29758" ht="10.5" customHeight="1"/>
    <row r="29759" ht="10.5" customHeight="1"/>
    <row r="29760" ht="10.5" customHeight="1"/>
    <row r="29761" ht="10.5" customHeight="1"/>
    <row r="29762" ht="10.5" customHeight="1"/>
    <row r="29763" ht="10.5" customHeight="1"/>
    <row r="29764" ht="10.5" customHeight="1"/>
    <row r="29765" ht="10.5" customHeight="1"/>
    <row r="29766" ht="10.5" customHeight="1"/>
    <row r="29767" ht="10.5" customHeight="1"/>
    <row r="29768" ht="10.5" customHeight="1"/>
    <row r="29769" ht="10.5" customHeight="1"/>
    <row r="29770" ht="10.5" customHeight="1"/>
    <row r="29771" ht="10.5" customHeight="1"/>
    <row r="29772" ht="10.5" customHeight="1"/>
    <row r="29773" ht="10.5" customHeight="1"/>
    <row r="29774" ht="10.5" customHeight="1"/>
    <row r="29775" ht="10.5" customHeight="1"/>
    <row r="29776" ht="10.5" customHeight="1"/>
    <row r="29777" ht="10.5" customHeight="1"/>
    <row r="29778" ht="10.5" customHeight="1"/>
    <row r="29779" ht="10.5" customHeight="1"/>
    <row r="29780" ht="10.5" customHeight="1"/>
    <row r="29781" ht="10.5" customHeight="1"/>
    <row r="29782" ht="10.5" customHeight="1"/>
    <row r="29783" ht="10.5" customHeight="1"/>
    <row r="29784" ht="10.5" customHeight="1"/>
    <row r="29785" ht="10.5" customHeight="1"/>
    <row r="29786" ht="10.5" customHeight="1"/>
    <row r="29787" ht="10.5" customHeight="1"/>
    <row r="29788" ht="10.5" customHeight="1"/>
    <row r="29789" ht="10.5" customHeight="1"/>
    <row r="29790" ht="10.5" customHeight="1"/>
    <row r="29791" ht="10.5" customHeight="1"/>
    <row r="29792" ht="10.5" customHeight="1"/>
    <row r="29793" ht="10.5" customHeight="1"/>
    <row r="29794" ht="10.5" customHeight="1"/>
    <row r="29795" ht="10.5" customHeight="1"/>
    <row r="29796" ht="10.5" customHeight="1"/>
    <row r="29797" ht="10.5" customHeight="1"/>
    <row r="29798" ht="10.5" customHeight="1"/>
    <row r="29799" ht="10.5" customHeight="1"/>
    <row r="29800" ht="10.5" customHeight="1"/>
    <row r="29801" ht="10.5" customHeight="1"/>
    <row r="29802" ht="10.5" customHeight="1"/>
    <row r="29803" ht="10.5" customHeight="1"/>
    <row r="29804" ht="10.5" customHeight="1"/>
    <row r="29805" ht="10.5" customHeight="1"/>
    <row r="29806" ht="10.5" customHeight="1"/>
    <row r="29807" ht="10.5" customHeight="1"/>
    <row r="29808" ht="10.5" customHeight="1"/>
    <row r="29809" ht="10.5" customHeight="1"/>
    <row r="29810" ht="10.5" customHeight="1"/>
    <row r="29811" ht="10.5" customHeight="1"/>
    <row r="29812" ht="10.5" customHeight="1"/>
    <row r="29813" ht="10.5" customHeight="1"/>
    <row r="29814" ht="10.5" customHeight="1"/>
    <row r="29815" ht="10.5" customHeight="1"/>
    <row r="29816" ht="10.5" customHeight="1"/>
    <row r="29817" ht="10.5" customHeight="1"/>
    <row r="29818" ht="10.5" customHeight="1"/>
    <row r="29819" ht="10.5" customHeight="1"/>
    <row r="29820" ht="10.5" customHeight="1"/>
    <row r="29821" ht="10.5" customHeight="1"/>
    <row r="29822" ht="10.5" customHeight="1"/>
    <row r="29823" ht="10.5" customHeight="1"/>
    <row r="29824" ht="10.5" customHeight="1"/>
    <row r="29825" ht="10.5" customHeight="1"/>
    <row r="29826" ht="10.5" customHeight="1"/>
    <row r="29827" ht="10.5" customHeight="1"/>
    <row r="29828" ht="10.5" customHeight="1"/>
    <row r="29829" ht="10.5" customHeight="1"/>
    <row r="29830" ht="10.5" customHeight="1"/>
    <row r="29831" ht="10.5" customHeight="1"/>
    <row r="29832" ht="10.5" customHeight="1"/>
    <row r="29833" ht="10.5" customHeight="1"/>
    <row r="29834" ht="10.5" customHeight="1"/>
    <row r="29835" ht="10.5" customHeight="1"/>
    <row r="29836" ht="10.5" customHeight="1"/>
    <row r="29837" ht="10.5" customHeight="1"/>
    <row r="29838" ht="10.5" customHeight="1"/>
    <row r="29839" ht="10.5" customHeight="1"/>
    <row r="29840" ht="10.5" customHeight="1"/>
    <row r="29841" ht="10.5" customHeight="1"/>
    <row r="29842" ht="10.5" customHeight="1"/>
    <row r="29843" ht="10.5" customHeight="1"/>
    <row r="29844" ht="10.5" customHeight="1"/>
    <row r="29845" ht="10.5" customHeight="1"/>
    <row r="29846" ht="10.5" customHeight="1"/>
    <row r="29847" ht="10.5" customHeight="1"/>
    <row r="29848" ht="10.5" customHeight="1"/>
    <row r="29849" ht="10.5" customHeight="1"/>
    <row r="29850" ht="10.5" customHeight="1"/>
    <row r="29851" ht="10.5" customHeight="1"/>
    <row r="29852" ht="10.5" customHeight="1"/>
    <row r="29853" ht="10.5" customHeight="1"/>
    <row r="29854" ht="10.5" customHeight="1"/>
    <row r="29855" ht="10.5" customHeight="1"/>
    <row r="29856" ht="10.5" customHeight="1"/>
    <row r="29857" ht="10.5" customHeight="1"/>
    <row r="29858" ht="10.5" customHeight="1"/>
    <row r="29859" ht="10.5" customHeight="1"/>
    <row r="29860" ht="10.5" customHeight="1"/>
    <row r="29861" ht="10.5" customHeight="1"/>
    <row r="29862" ht="10.5" customHeight="1"/>
    <row r="29863" ht="10.5" customHeight="1"/>
    <row r="29864" ht="10.5" customHeight="1"/>
    <row r="29865" ht="10.5" customHeight="1"/>
    <row r="29866" ht="10.5" customHeight="1"/>
    <row r="29867" ht="10.5" customHeight="1"/>
    <row r="29868" ht="10.5" customHeight="1"/>
    <row r="29869" ht="10.5" customHeight="1"/>
    <row r="29870" ht="10.5" customHeight="1"/>
    <row r="29871" ht="10.5" customHeight="1"/>
    <row r="29872" ht="10.5" customHeight="1"/>
    <row r="29873" ht="10.5" customHeight="1"/>
    <row r="29874" ht="10.5" customHeight="1"/>
    <row r="29875" ht="10.5" customHeight="1"/>
    <row r="29876" ht="10.5" customHeight="1"/>
    <row r="29877" ht="10.5" customHeight="1"/>
    <row r="29878" ht="10.5" customHeight="1"/>
    <row r="29879" ht="10.5" customHeight="1"/>
    <row r="29880" ht="10.5" customHeight="1"/>
    <row r="29881" ht="10.5" customHeight="1"/>
    <row r="29882" ht="10.5" customHeight="1"/>
    <row r="29883" ht="10.5" customHeight="1"/>
    <row r="29884" ht="10.5" customHeight="1"/>
    <row r="29885" ht="10.5" customHeight="1"/>
    <row r="29886" ht="10.5" customHeight="1"/>
    <row r="29887" ht="10.5" customHeight="1"/>
    <row r="29888" ht="10.5" customHeight="1"/>
    <row r="29889" ht="10.5" customHeight="1"/>
    <row r="29890" ht="10.5" customHeight="1"/>
    <row r="29891" ht="10.5" customHeight="1"/>
    <row r="29892" ht="10.5" customHeight="1"/>
    <row r="29893" ht="10.5" customHeight="1"/>
    <row r="29894" ht="10.5" customHeight="1"/>
    <row r="29895" ht="10.5" customHeight="1"/>
    <row r="29896" ht="10.5" customHeight="1"/>
    <row r="29897" ht="10.5" customHeight="1"/>
    <row r="29898" ht="10.5" customHeight="1"/>
    <row r="29899" ht="10.5" customHeight="1"/>
    <row r="29900" ht="10.5" customHeight="1"/>
    <row r="29901" ht="10.5" customHeight="1"/>
    <row r="29902" ht="10.5" customHeight="1"/>
    <row r="29903" ht="10.5" customHeight="1"/>
    <row r="29904" ht="10.5" customHeight="1"/>
    <row r="29905" ht="10.5" customHeight="1"/>
    <row r="29906" ht="10.5" customHeight="1"/>
    <row r="29907" ht="10.5" customHeight="1"/>
    <row r="29908" ht="10.5" customHeight="1"/>
    <row r="29909" ht="10.5" customHeight="1"/>
    <row r="29910" ht="10.5" customHeight="1"/>
    <row r="29911" ht="10.5" customHeight="1"/>
    <row r="29912" ht="10.5" customHeight="1"/>
    <row r="29913" ht="10.5" customHeight="1"/>
    <row r="29914" ht="10.5" customHeight="1"/>
    <row r="29915" ht="10.5" customHeight="1"/>
    <row r="29916" ht="10.5" customHeight="1"/>
    <row r="29917" ht="10.5" customHeight="1"/>
    <row r="29918" ht="10.5" customHeight="1"/>
    <row r="29919" ht="10.5" customHeight="1"/>
    <row r="29920" ht="10.5" customHeight="1"/>
    <row r="29921" ht="10.5" customHeight="1"/>
    <row r="29922" ht="10.5" customHeight="1"/>
    <row r="29923" ht="10.5" customHeight="1"/>
    <row r="29924" ht="10.5" customHeight="1"/>
    <row r="29925" ht="10.5" customHeight="1"/>
    <row r="29926" ht="10.5" customHeight="1"/>
    <row r="29927" ht="10.5" customHeight="1"/>
    <row r="29928" ht="10.5" customHeight="1"/>
    <row r="29929" ht="10.5" customHeight="1"/>
    <row r="29930" ht="10.5" customHeight="1"/>
    <row r="29931" ht="10.5" customHeight="1"/>
    <row r="29932" ht="10.5" customHeight="1"/>
    <row r="29933" ht="10.5" customHeight="1"/>
    <row r="29934" ht="10.5" customHeight="1"/>
    <row r="29935" ht="10.5" customHeight="1"/>
    <row r="29936" ht="10.5" customHeight="1"/>
    <row r="29937" ht="10.5" customHeight="1"/>
    <row r="29938" ht="10.5" customHeight="1"/>
    <row r="29939" ht="10.5" customHeight="1"/>
    <row r="29940" ht="10.5" customHeight="1"/>
    <row r="29941" ht="10.5" customHeight="1"/>
    <row r="29942" ht="10.5" customHeight="1"/>
    <row r="29943" ht="10.5" customHeight="1"/>
    <row r="29944" ht="10.5" customHeight="1"/>
    <row r="29945" ht="10.5" customHeight="1"/>
    <row r="29946" ht="10.5" customHeight="1"/>
    <row r="29947" ht="10.5" customHeight="1"/>
    <row r="29948" ht="10.5" customHeight="1"/>
    <row r="29949" ht="10.5" customHeight="1"/>
    <row r="29950" ht="10.5" customHeight="1"/>
    <row r="29951" ht="10.5" customHeight="1"/>
    <row r="29952" ht="10.5" customHeight="1"/>
    <row r="29953" ht="10.5" customHeight="1"/>
    <row r="29954" ht="10.5" customHeight="1"/>
    <row r="29955" ht="10.5" customHeight="1"/>
    <row r="29956" ht="10.5" customHeight="1"/>
    <row r="29957" ht="10.5" customHeight="1"/>
    <row r="29958" ht="10.5" customHeight="1"/>
    <row r="29959" ht="10.5" customHeight="1"/>
    <row r="29960" ht="10.5" customHeight="1"/>
    <row r="29961" ht="10.5" customHeight="1"/>
    <row r="29962" ht="10.5" customHeight="1"/>
    <row r="29963" ht="10.5" customHeight="1"/>
    <row r="29964" ht="10.5" customHeight="1"/>
    <row r="29965" ht="10.5" customHeight="1"/>
    <row r="29966" ht="10.5" customHeight="1"/>
    <row r="29967" ht="10.5" customHeight="1"/>
    <row r="29968" ht="10.5" customHeight="1"/>
    <row r="29969" ht="10.5" customHeight="1"/>
    <row r="29970" ht="10.5" customHeight="1"/>
    <row r="29971" ht="10.5" customHeight="1"/>
    <row r="29972" ht="10.5" customHeight="1"/>
    <row r="29973" ht="10.5" customHeight="1"/>
    <row r="29974" ht="10.5" customHeight="1"/>
    <row r="29975" ht="10.5" customHeight="1"/>
    <row r="29976" ht="10.5" customHeight="1"/>
    <row r="29977" ht="10.5" customHeight="1"/>
    <row r="29978" ht="10.5" customHeight="1"/>
    <row r="29979" ht="10.5" customHeight="1"/>
    <row r="29980" ht="10.5" customHeight="1"/>
    <row r="29981" ht="10.5" customHeight="1"/>
    <row r="29982" ht="10.5" customHeight="1"/>
    <row r="29983" ht="10.5" customHeight="1"/>
    <row r="29984" ht="10.5" customHeight="1"/>
    <row r="29985" ht="10.5" customHeight="1"/>
    <row r="29986" ht="10.5" customHeight="1"/>
    <row r="29987" ht="10.5" customHeight="1"/>
    <row r="29988" ht="10.5" customHeight="1"/>
    <row r="29989" ht="10.5" customHeight="1"/>
    <row r="29990" ht="10.5" customHeight="1"/>
    <row r="29991" ht="10.5" customHeight="1"/>
    <row r="29992" ht="10.5" customHeight="1"/>
    <row r="29993" ht="10.5" customHeight="1"/>
    <row r="29994" ht="10.5" customHeight="1"/>
    <row r="29995" ht="10.5" customHeight="1"/>
    <row r="29996" ht="10.5" customHeight="1"/>
    <row r="29997" ht="10.5" customHeight="1"/>
    <row r="29998" ht="10.5" customHeight="1"/>
    <row r="29999" ht="10.5" customHeight="1"/>
    <row r="30000" ht="10.5" customHeight="1"/>
    <row r="30001" ht="10.5" customHeight="1"/>
    <row r="30002" ht="10.5" customHeight="1"/>
    <row r="30003" ht="10.5" customHeight="1"/>
    <row r="30004" ht="10.5" customHeight="1"/>
    <row r="30005" ht="10.5" customHeight="1"/>
    <row r="30006" ht="10.5" customHeight="1"/>
    <row r="30007" ht="10.5" customHeight="1"/>
    <row r="30008" ht="10.5" customHeight="1"/>
    <row r="30009" ht="10.5" customHeight="1"/>
    <row r="30010" ht="10.5" customHeight="1"/>
    <row r="30011" ht="10.5" customHeight="1"/>
    <row r="30012" ht="10.5" customHeight="1"/>
    <row r="30013" ht="10.5" customHeight="1"/>
    <row r="30014" ht="10.5" customHeight="1"/>
    <row r="30015" ht="10.5" customHeight="1"/>
    <row r="30016" ht="10.5" customHeight="1"/>
    <row r="30017" ht="10.5" customHeight="1"/>
    <row r="30018" ht="10.5" customHeight="1"/>
    <row r="30019" ht="10.5" customHeight="1"/>
    <row r="30020" ht="10.5" customHeight="1"/>
    <row r="30021" ht="10.5" customHeight="1"/>
    <row r="30022" ht="10.5" customHeight="1"/>
    <row r="30023" ht="10.5" customHeight="1"/>
    <row r="30024" ht="10.5" customHeight="1"/>
    <row r="30025" ht="10.5" customHeight="1"/>
    <row r="30026" ht="10.5" customHeight="1"/>
    <row r="30027" ht="10.5" customHeight="1"/>
    <row r="30028" ht="10.5" customHeight="1"/>
    <row r="30029" ht="10.5" customHeight="1"/>
    <row r="30030" ht="10.5" customHeight="1"/>
    <row r="30031" ht="10.5" customHeight="1"/>
    <row r="30032" ht="10.5" customHeight="1"/>
    <row r="30033" ht="10.5" customHeight="1"/>
    <row r="30034" ht="10.5" customHeight="1"/>
    <row r="30035" ht="10.5" customHeight="1"/>
    <row r="30036" ht="10.5" customHeight="1"/>
    <row r="30037" ht="10.5" customHeight="1"/>
    <row r="30038" ht="10.5" customHeight="1"/>
    <row r="30039" ht="10.5" customHeight="1"/>
    <row r="30040" ht="10.5" customHeight="1"/>
    <row r="30041" ht="10.5" customHeight="1"/>
    <row r="30042" ht="10.5" customHeight="1"/>
    <row r="30043" ht="10.5" customHeight="1"/>
    <row r="30044" ht="10.5" customHeight="1"/>
    <row r="30045" ht="10.5" customHeight="1"/>
    <row r="30046" ht="10.5" customHeight="1"/>
    <row r="30047" ht="10.5" customHeight="1"/>
    <row r="30048" ht="10.5" customHeight="1"/>
    <row r="30049" ht="10.5" customHeight="1"/>
    <row r="30050" ht="10.5" customHeight="1"/>
    <row r="30051" ht="10.5" customHeight="1"/>
    <row r="30052" ht="10.5" customHeight="1"/>
    <row r="30053" ht="10.5" customHeight="1"/>
    <row r="30054" ht="10.5" customHeight="1"/>
    <row r="30055" ht="10.5" customHeight="1"/>
    <row r="30056" ht="10.5" customHeight="1"/>
    <row r="30057" ht="10.5" customHeight="1"/>
    <row r="30058" ht="10.5" customHeight="1"/>
    <row r="30059" ht="10.5" customHeight="1"/>
    <row r="30060" ht="10.5" customHeight="1"/>
    <row r="30061" ht="10.5" customHeight="1"/>
    <row r="30062" ht="10.5" customHeight="1"/>
    <row r="30063" ht="10.5" customHeight="1"/>
    <row r="30064" ht="10.5" customHeight="1"/>
    <row r="30065" ht="10.5" customHeight="1"/>
    <row r="30066" ht="10.5" customHeight="1"/>
    <row r="30067" ht="10.5" customHeight="1"/>
    <row r="30068" ht="10.5" customHeight="1"/>
    <row r="30069" ht="10.5" customHeight="1"/>
    <row r="30070" ht="10.5" customHeight="1"/>
    <row r="30071" ht="10.5" customHeight="1"/>
    <row r="30072" ht="10.5" customHeight="1"/>
    <row r="30073" ht="10.5" customHeight="1"/>
    <row r="30074" ht="10.5" customHeight="1"/>
    <row r="30075" ht="10.5" customHeight="1"/>
    <row r="30076" ht="10.5" customHeight="1"/>
    <row r="30077" ht="10.5" customHeight="1"/>
    <row r="30078" ht="10.5" customHeight="1"/>
    <row r="30079" ht="10.5" customHeight="1"/>
    <row r="30080" ht="10.5" customHeight="1"/>
    <row r="30081" ht="10.5" customHeight="1"/>
    <row r="30082" ht="10.5" customHeight="1"/>
    <row r="30083" ht="10.5" customHeight="1"/>
    <row r="30084" ht="10.5" customHeight="1"/>
    <row r="30085" ht="10.5" customHeight="1"/>
    <row r="30086" ht="10.5" customHeight="1"/>
    <row r="30087" ht="10.5" customHeight="1"/>
    <row r="30088" ht="10.5" customHeight="1"/>
    <row r="30089" ht="10.5" customHeight="1"/>
    <row r="30090" ht="10.5" customHeight="1"/>
    <row r="30091" ht="10.5" customHeight="1"/>
    <row r="30092" ht="10.5" customHeight="1"/>
    <row r="30093" ht="10.5" customHeight="1"/>
    <row r="30094" ht="10.5" customHeight="1"/>
    <row r="30095" ht="10.5" customHeight="1"/>
    <row r="30096" ht="10.5" customHeight="1"/>
    <row r="30097" ht="10.5" customHeight="1"/>
    <row r="30098" ht="10.5" customHeight="1"/>
    <row r="30099" ht="10.5" customHeight="1"/>
    <row r="30100" ht="10.5" customHeight="1"/>
    <row r="30101" ht="10.5" customHeight="1"/>
    <row r="30102" ht="10.5" customHeight="1"/>
    <row r="30103" ht="10.5" customHeight="1"/>
    <row r="30104" ht="10.5" customHeight="1"/>
    <row r="30105" ht="10.5" customHeight="1"/>
    <row r="30106" ht="10.5" customHeight="1"/>
    <row r="30107" ht="10.5" customHeight="1"/>
    <row r="30108" ht="10.5" customHeight="1"/>
    <row r="30109" ht="10.5" customHeight="1"/>
    <row r="30110" ht="10.5" customHeight="1"/>
    <row r="30111" ht="10.5" customHeight="1"/>
    <row r="30112" ht="10.5" customHeight="1"/>
    <row r="30113" ht="10.5" customHeight="1"/>
    <row r="30114" ht="10.5" customHeight="1"/>
    <row r="30115" ht="10.5" customHeight="1"/>
    <row r="30116" ht="10.5" customHeight="1"/>
    <row r="30117" ht="10.5" customHeight="1"/>
    <row r="30118" ht="10.5" customHeight="1"/>
    <row r="30119" ht="10.5" customHeight="1"/>
    <row r="30120" ht="10.5" customHeight="1"/>
    <row r="30121" ht="10.5" customHeight="1"/>
    <row r="30122" ht="10.5" customHeight="1"/>
    <row r="30123" ht="10.5" customHeight="1"/>
    <row r="30124" ht="10.5" customHeight="1"/>
    <row r="30125" ht="10.5" customHeight="1"/>
    <row r="30126" ht="10.5" customHeight="1"/>
    <row r="30127" ht="10.5" customHeight="1"/>
    <row r="30128" ht="10.5" customHeight="1"/>
    <row r="30129" ht="10.5" customHeight="1"/>
    <row r="30130" ht="10.5" customHeight="1"/>
    <row r="30131" ht="10.5" customHeight="1"/>
    <row r="30132" ht="10.5" customHeight="1"/>
    <row r="30133" ht="10.5" customHeight="1"/>
    <row r="30134" ht="10.5" customHeight="1"/>
    <row r="30135" ht="10.5" customHeight="1"/>
    <row r="30136" ht="10.5" customHeight="1"/>
    <row r="30137" ht="10.5" customHeight="1"/>
    <row r="30138" ht="10.5" customHeight="1"/>
    <row r="30139" ht="10.5" customHeight="1"/>
    <row r="30140" ht="10.5" customHeight="1"/>
    <row r="30141" ht="10.5" customHeight="1"/>
    <row r="30142" ht="10.5" customHeight="1"/>
    <row r="30143" ht="10.5" customHeight="1"/>
    <row r="30144" ht="10.5" customHeight="1"/>
    <row r="30145" ht="10.5" customHeight="1"/>
    <row r="30146" ht="10.5" customHeight="1"/>
    <row r="30147" ht="10.5" customHeight="1"/>
    <row r="30148" ht="10.5" customHeight="1"/>
    <row r="30149" ht="10.5" customHeight="1"/>
    <row r="30150" ht="10.5" customHeight="1"/>
    <row r="30151" ht="10.5" customHeight="1"/>
    <row r="30152" ht="10.5" customHeight="1"/>
    <row r="30153" ht="10.5" customHeight="1"/>
    <row r="30154" ht="10.5" customHeight="1"/>
    <row r="30155" ht="10.5" customHeight="1"/>
    <row r="30156" ht="10.5" customHeight="1"/>
    <row r="30157" ht="10.5" customHeight="1"/>
    <row r="30158" ht="10.5" customHeight="1"/>
    <row r="30159" ht="10.5" customHeight="1"/>
    <row r="30160" ht="10.5" customHeight="1"/>
    <row r="30161" ht="10.5" customHeight="1"/>
    <row r="30162" ht="10.5" customHeight="1"/>
    <row r="30163" ht="10.5" customHeight="1"/>
    <row r="30164" ht="10.5" customHeight="1"/>
    <row r="30165" ht="10.5" customHeight="1"/>
    <row r="30166" ht="10.5" customHeight="1"/>
    <row r="30167" ht="10.5" customHeight="1"/>
    <row r="30168" ht="10.5" customHeight="1"/>
    <row r="30169" ht="10.5" customHeight="1"/>
    <row r="30170" ht="10.5" customHeight="1"/>
    <row r="30171" ht="10.5" customHeight="1"/>
    <row r="30172" ht="10.5" customHeight="1"/>
    <row r="30173" ht="10.5" customHeight="1"/>
    <row r="30174" ht="10.5" customHeight="1"/>
    <row r="30175" ht="10.5" customHeight="1"/>
    <row r="30176" ht="10.5" customHeight="1"/>
    <row r="30177" ht="10.5" customHeight="1"/>
    <row r="30178" ht="10.5" customHeight="1"/>
    <row r="30179" ht="10.5" customHeight="1"/>
    <row r="30180" ht="10.5" customHeight="1"/>
    <row r="30181" ht="10.5" customHeight="1"/>
    <row r="30182" ht="10.5" customHeight="1"/>
    <row r="30183" ht="10.5" customHeight="1"/>
    <row r="30184" ht="10.5" customHeight="1"/>
    <row r="30185" ht="10.5" customHeight="1"/>
    <row r="30186" ht="10.5" customHeight="1"/>
    <row r="30187" ht="10.5" customHeight="1"/>
    <row r="30188" ht="10.5" customHeight="1"/>
    <row r="30189" ht="10.5" customHeight="1"/>
    <row r="30190" ht="10.5" customHeight="1"/>
    <row r="30191" ht="10.5" customHeight="1"/>
    <row r="30192" ht="10.5" customHeight="1"/>
    <row r="30193" ht="10.5" customHeight="1"/>
    <row r="30194" ht="10.5" customHeight="1"/>
    <row r="30195" ht="10.5" customHeight="1"/>
    <row r="30196" ht="10.5" customHeight="1"/>
    <row r="30197" ht="10.5" customHeight="1"/>
    <row r="30198" ht="10.5" customHeight="1"/>
    <row r="30199" ht="10.5" customHeight="1"/>
    <row r="30200" ht="10.5" customHeight="1"/>
    <row r="30201" ht="10.5" customHeight="1"/>
    <row r="30202" ht="10.5" customHeight="1"/>
    <row r="30203" ht="10.5" customHeight="1"/>
    <row r="30204" ht="10.5" customHeight="1"/>
    <row r="30205" ht="10.5" customHeight="1"/>
    <row r="30206" ht="10.5" customHeight="1"/>
    <row r="30207" ht="10.5" customHeight="1"/>
    <row r="30208" ht="10.5" customHeight="1"/>
    <row r="30209" ht="10.5" customHeight="1"/>
    <row r="30210" ht="10.5" customHeight="1"/>
    <row r="30211" ht="10.5" customHeight="1"/>
    <row r="30212" ht="10.5" customHeight="1"/>
    <row r="30213" ht="10.5" customHeight="1"/>
    <row r="30214" ht="10.5" customHeight="1"/>
    <row r="30215" ht="10.5" customHeight="1"/>
    <row r="30216" ht="10.5" customHeight="1"/>
    <row r="30217" ht="10.5" customHeight="1"/>
    <row r="30218" ht="10.5" customHeight="1"/>
    <row r="30219" ht="10.5" customHeight="1"/>
    <row r="30220" ht="10.5" customHeight="1"/>
    <row r="30221" ht="10.5" customHeight="1"/>
    <row r="30222" ht="10.5" customHeight="1"/>
    <row r="30223" ht="10.5" customHeight="1"/>
    <row r="30224" ht="10.5" customHeight="1"/>
    <row r="30225" ht="10.5" customHeight="1"/>
    <row r="30226" ht="10.5" customHeight="1"/>
    <row r="30227" ht="10.5" customHeight="1"/>
    <row r="30228" ht="10.5" customHeight="1"/>
    <row r="30229" ht="10.5" customHeight="1"/>
    <row r="30230" ht="10.5" customHeight="1"/>
    <row r="30231" ht="10.5" customHeight="1"/>
    <row r="30232" ht="10.5" customHeight="1"/>
    <row r="30233" ht="10.5" customHeight="1"/>
    <row r="30234" ht="10.5" customHeight="1"/>
    <row r="30235" ht="10.5" customHeight="1"/>
    <row r="30236" ht="10.5" customHeight="1"/>
    <row r="30237" ht="10.5" customHeight="1"/>
    <row r="30238" ht="10.5" customHeight="1"/>
    <row r="30239" ht="10.5" customHeight="1"/>
    <row r="30240" ht="10.5" customHeight="1"/>
    <row r="30241" ht="10.5" customHeight="1"/>
    <row r="30242" ht="10.5" customHeight="1"/>
    <row r="30243" ht="10.5" customHeight="1"/>
    <row r="30244" ht="10.5" customHeight="1"/>
    <row r="30245" ht="10.5" customHeight="1"/>
    <row r="30246" ht="10.5" customHeight="1"/>
    <row r="30247" ht="10.5" customHeight="1"/>
    <row r="30248" ht="10.5" customHeight="1"/>
    <row r="30249" ht="10.5" customHeight="1"/>
    <row r="30250" ht="10.5" customHeight="1"/>
    <row r="30251" ht="10.5" customHeight="1"/>
    <row r="30252" ht="10.5" customHeight="1"/>
    <row r="30253" ht="10.5" customHeight="1"/>
    <row r="30254" ht="10.5" customHeight="1"/>
    <row r="30255" ht="10.5" customHeight="1"/>
    <row r="30256" ht="10.5" customHeight="1"/>
    <row r="30257" ht="10.5" customHeight="1"/>
    <row r="30258" ht="10.5" customHeight="1"/>
    <row r="30259" ht="10.5" customHeight="1"/>
    <row r="30260" ht="10.5" customHeight="1"/>
    <row r="30261" ht="10.5" customHeight="1"/>
    <row r="30262" ht="10.5" customHeight="1"/>
    <row r="30263" ht="10.5" customHeight="1"/>
    <row r="30264" ht="10.5" customHeight="1"/>
    <row r="30265" ht="10.5" customHeight="1"/>
    <row r="30266" ht="10.5" customHeight="1"/>
    <row r="30267" ht="10.5" customHeight="1"/>
    <row r="30268" ht="10.5" customHeight="1"/>
    <row r="30269" ht="10.5" customHeight="1"/>
    <row r="30270" ht="10.5" customHeight="1"/>
    <row r="30271" ht="10.5" customHeight="1"/>
    <row r="30272" ht="10.5" customHeight="1"/>
    <row r="30273" ht="10.5" customHeight="1"/>
    <row r="30274" ht="10.5" customHeight="1"/>
    <row r="30275" ht="10.5" customHeight="1"/>
    <row r="30276" ht="10.5" customHeight="1"/>
    <row r="30277" ht="10.5" customHeight="1"/>
    <row r="30278" ht="10.5" customHeight="1"/>
    <row r="30279" ht="10.5" customHeight="1"/>
    <row r="30280" ht="10.5" customHeight="1"/>
    <row r="30281" ht="10.5" customHeight="1"/>
    <row r="30282" ht="10.5" customHeight="1"/>
    <row r="30283" ht="10.5" customHeight="1"/>
    <row r="30284" ht="10.5" customHeight="1"/>
    <row r="30285" ht="10.5" customHeight="1"/>
    <row r="30286" ht="10.5" customHeight="1"/>
    <row r="30287" ht="10.5" customHeight="1"/>
    <row r="30288" ht="10.5" customHeight="1"/>
    <row r="30289" ht="10.5" customHeight="1"/>
    <row r="30290" ht="10.5" customHeight="1"/>
    <row r="30291" ht="10.5" customHeight="1"/>
    <row r="30292" ht="10.5" customHeight="1"/>
    <row r="30293" ht="10.5" customHeight="1"/>
    <row r="30294" ht="10.5" customHeight="1"/>
    <row r="30295" ht="10.5" customHeight="1"/>
    <row r="30296" ht="10.5" customHeight="1"/>
    <row r="30297" ht="10.5" customHeight="1"/>
    <row r="30298" ht="10.5" customHeight="1"/>
    <row r="30299" ht="10.5" customHeight="1"/>
    <row r="30300" ht="10.5" customHeight="1"/>
    <row r="30301" ht="10.5" customHeight="1"/>
    <row r="30302" ht="10.5" customHeight="1"/>
    <row r="30303" ht="10.5" customHeight="1"/>
    <row r="30304" ht="10.5" customHeight="1"/>
    <row r="30305" ht="10.5" customHeight="1"/>
    <row r="30306" ht="10.5" customHeight="1"/>
    <row r="30307" ht="10.5" customHeight="1"/>
    <row r="30308" ht="10.5" customHeight="1"/>
    <row r="30309" ht="10.5" customHeight="1"/>
    <row r="30310" ht="10.5" customHeight="1"/>
    <row r="30311" ht="10.5" customHeight="1"/>
    <row r="30312" ht="10.5" customHeight="1"/>
    <row r="30313" ht="10.5" customHeight="1"/>
    <row r="30314" ht="10.5" customHeight="1"/>
    <row r="30315" ht="10.5" customHeight="1"/>
    <row r="30316" ht="10.5" customHeight="1"/>
    <row r="30317" ht="10.5" customHeight="1"/>
    <row r="30318" ht="10.5" customHeight="1"/>
    <row r="30319" ht="10.5" customHeight="1"/>
    <row r="30320" ht="10.5" customHeight="1"/>
    <row r="30321" ht="10.5" customHeight="1"/>
    <row r="30322" ht="10.5" customHeight="1"/>
    <row r="30323" ht="10.5" customHeight="1"/>
    <row r="30324" ht="10.5" customHeight="1"/>
    <row r="30325" ht="10.5" customHeight="1"/>
    <row r="30326" ht="10.5" customHeight="1"/>
    <row r="30327" ht="10.5" customHeight="1"/>
    <row r="30328" ht="10.5" customHeight="1"/>
    <row r="30329" ht="10.5" customHeight="1"/>
    <row r="30330" ht="10.5" customHeight="1"/>
    <row r="30331" ht="10.5" customHeight="1"/>
    <row r="30332" ht="10.5" customHeight="1"/>
    <row r="30333" ht="10.5" customHeight="1"/>
    <row r="30334" ht="10.5" customHeight="1"/>
    <row r="30335" ht="10.5" customHeight="1"/>
    <row r="30336" ht="10.5" customHeight="1"/>
    <row r="30337" ht="10.5" customHeight="1"/>
    <row r="30338" ht="10.5" customHeight="1"/>
    <row r="30339" ht="10.5" customHeight="1"/>
    <row r="30340" ht="10.5" customHeight="1"/>
    <row r="30341" ht="10.5" customHeight="1"/>
    <row r="30342" ht="10.5" customHeight="1"/>
    <row r="30343" ht="10.5" customHeight="1"/>
    <row r="30344" ht="10.5" customHeight="1"/>
    <row r="30345" ht="10.5" customHeight="1"/>
    <row r="30346" ht="10.5" customHeight="1"/>
    <row r="30347" ht="10.5" customHeight="1"/>
    <row r="30348" ht="10.5" customHeight="1"/>
    <row r="30349" ht="10.5" customHeight="1"/>
    <row r="30350" ht="10.5" customHeight="1"/>
    <row r="30351" ht="10.5" customHeight="1"/>
    <row r="30352" ht="10.5" customHeight="1"/>
    <row r="30353" ht="10.5" customHeight="1"/>
    <row r="30354" ht="10.5" customHeight="1"/>
    <row r="30355" ht="10.5" customHeight="1"/>
    <row r="30356" ht="10.5" customHeight="1"/>
    <row r="30357" ht="10.5" customHeight="1"/>
    <row r="30358" ht="10.5" customHeight="1"/>
    <row r="30359" ht="10.5" customHeight="1"/>
    <row r="30360" ht="10.5" customHeight="1"/>
    <row r="30361" ht="10.5" customHeight="1"/>
    <row r="30362" ht="10.5" customHeight="1"/>
    <row r="30363" ht="10.5" customHeight="1"/>
    <row r="30364" ht="10.5" customHeight="1"/>
    <row r="30365" ht="10.5" customHeight="1"/>
    <row r="30366" ht="10.5" customHeight="1"/>
    <row r="30367" ht="10.5" customHeight="1"/>
    <row r="30368" ht="10.5" customHeight="1"/>
    <row r="30369" ht="10.5" customHeight="1"/>
    <row r="30370" ht="10.5" customHeight="1"/>
    <row r="30371" ht="10.5" customHeight="1"/>
    <row r="30372" ht="10.5" customHeight="1"/>
    <row r="30373" ht="10.5" customHeight="1"/>
    <row r="30374" ht="10.5" customHeight="1"/>
    <row r="30375" ht="10.5" customHeight="1"/>
    <row r="30376" ht="10.5" customHeight="1"/>
    <row r="30377" ht="10.5" customHeight="1"/>
    <row r="30378" ht="10.5" customHeight="1"/>
    <row r="30379" ht="10.5" customHeight="1"/>
    <row r="30380" ht="10.5" customHeight="1"/>
    <row r="30381" ht="10.5" customHeight="1"/>
    <row r="30382" ht="10.5" customHeight="1"/>
    <row r="30383" ht="10.5" customHeight="1"/>
    <row r="30384" ht="10.5" customHeight="1"/>
    <row r="30385" ht="10.5" customHeight="1"/>
    <row r="30386" ht="10.5" customHeight="1"/>
    <row r="30387" ht="10.5" customHeight="1"/>
    <row r="30388" ht="10.5" customHeight="1"/>
    <row r="30389" ht="10.5" customHeight="1"/>
    <row r="30390" ht="10.5" customHeight="1"/>
    <row r="30391" ht="10.5" customHeight="1"/>
    <row r="30392" ht="10.5" customHeight="1"/>
    <row r="30393" ht="10.5" customHeight="1"/>
    <row r="30394" ht="10.5" customHeight="1"/>
    <row r="30395" ht="10.5" customHeight="1"/>
    <row r="30396" ht="10.5" customHeight="1"/>
    <row r="30397" ht="10.5" customHeight="1"/>
    <row r="30398" ht="10.5" customHeight="1"/>
    <row r="30399" ht="10.5" customHeight="1"/>
    <row r="30400" ht="10.5" customHeight="1"/>
    <row r="30401" ht="10.5" customHeight="1"/>
    <row r="30402" ht="10.5" customHeight="1"/>
    <row r="30403" ht="10.5" customHeight="1"/>
    <row r="30404" ht="10.5" customHeight="1"/>
    <row r="30405" ht="10.5" customHeight="1"/>
    <row r="30406" ht="10.5" customHeight="1"/>
    <row r="30407" ht="10.5" customHeight="1"/>
    <row r="30408" ht="10.5" customHeight="1"/>
    <row r="30409" ht="10.5" customHeight="1"/>
    <row r="30410" ht="10.5" customHeight="1"/>
    <row r="30411" ht="10.5" customHeight="1"/>
    <row r="30412" ht="10.5" customHeight="1"/>
    <row r="30413" ht="10.5" customHeight="1"/>
    <row r="30414" ht="10.5" customHeight="1"/>
    <row r="30415" ht="10.5" customHeight="1"/>
    <row r="30416" ht="10.5" customHeight="1"/>
    <row r="30417" ht="10.5" customHeight="1"/>
    <row r="30418" ht="10.5" customHeight="1"/>
    <row r="30419" ht="10.5" customHeight="1"/>
    <row r="30420" ht="10.5" customHeight="1"/>
    <row r="30421" ht="10.5" customHeight="1"/>
    <row r="30422" ht="10.5" customHeight="1"/>
    <row r="30423" ht="10.5" customHeight="1"/>
    <row r="30424" ht="10.5" customHeight="1"/>
    <row r="30425" ht="10.5" customHeight="1"/>
    <row r="30426" ht="10.5" customHeight="1"/>
    <row r="30427" ht="10.5" customHeight="1"/>
    <row r="30428" ht="10.5" customHeight="1"/>
    <row r="30429" ht="10.5" customHeight="1"/>
    <row r="30430" ht="10.5" customHeight="1"/>
    <row r="30431" ht="10.5" customHeight="1"/>
    <row r="30432" ht="10.5" customHeight="1"/>
    <row r="30433" ht="10.5" customHeight="1"/>
    <row r="30434" ht="10.5" customHeight="1"/>
    <row r="30435" ht="10.5" customHeight="1"/>
    <row r="30436" ht="10.5" customHeight="1"/>
    <row r="30437" ht="10.5" customHeight="1"/>
    <row r="30438" ht="10.5" customHeight="1"/>
    <row r="30439" ht="10.5" customHeight="1"/>
    <row r="30440" ht="10.5" customHeight="1"/>
    <row r="30441" ht="10.5" customHeight="1"/>
    <row r="30442" ht="10.5" customHeight="1"/>
    <row r="30443" ht="10.5" customHeight="1"/>
    <row r="30444" ht="10.5" customHeight="1"/>
    <row r="30445" ht="10.5" customHeight="1"/>
    <row r="30446" ht="10.5" customHeight="1"/>
    <row r="30447" ht="10.5" customHeight="1"/>
    <row r="30448" ht="10.5" customHeight="1"/>
    <row r="30449" ht="10.5" customHeight="1"/>
    <row r="30450" ht="10.5" customHeight="1"/>
    <row r="30451" ht="10.5" customHeight="1"/>
    <row r="30452" ht="10.5" customHeight="1"/>
    <row r="30453" ht="10.5" customHeight="1"/>
    <row r="30454" ht="10.5" customHeight="1"/>
    <row r="30455" ht="10.5" customHeight="1"/>
    <row r="30456" ht="10.5" customHeight="1"/>
    <row r="30457" ht="10.5" customHeight="1"/>
    <row r="30458" ht="10.5" customHeight="1"/>
    <row r="30459" ht="10.5" customHeight="1"/>
    <row r="30460" ht="10.5" customHeight="1"/>
    <row r="30461" ht="10.5" customHeight="1"/>
    <row r="30462" ht="10.5" customHeight="1"/>
    <row r="30463" ht="10.5" customHeight="1"/>
    <row r="30464" ht="10.5" customHeight="1"/>
    <row r="30465" ht="10.5" customHeight="1"/>
    <row r="30466" ht="10.5" customHeight="1"/>
    <row r="30467" ht="10.5" customHeight="1"/>
    <row r="30468" ht="10.5" customHeight="1"/>
    <row r="30469" ht="10.5" customHeight="1"/>
    <row r="30470" ht="10.5" customHeight="1"/>
    <row r="30471" ht="10.5" customHeight="1"/>
    <row r="30472" ht="10.5" customHeight="1"/>
    <row r="30473" ht="10.5" customHeight="1"/>
    <row r="30474" ht="10.5" customHeight="1"/>
    <row r="30475" ht="10.5" customHeight="1"/>
    <row r="30476" ht="10.5" customHeight="1"/>
    <row r="30477" ht="10.5" customHeight="1"/>
    <row r="30478" ht="10.5" customHeight="1"/>
    <row r="30479" ht="10.5" customHeight="1"/>
    <row r="30480" ht="10.5" customHeight="1"/>
    <row r="30481" ht="10.5" customHeight="1"/>
    <row r="30482" ht="10.5" customHeight="1"/>
    <row r="30483" ht="10.5" customHeight="1"/>
    <row r="30484" ht="10.5" customHeight="1"/>
    <row r="30485" ht="10.5" customHeight="1"/>
    <row r="30486" ht="10.5" customHeight="1"/>
    <row r="30487" ht="10.5" customHeight="1"/>
    <row r="30488" ht="10.5" customHeight="1"/>
    <row r="30489" ht="10.5" customHeight="1"/>
    <row r="30490" ht="10.5" customHeight="1"/>
    <row r="30491" ht="10.5" customHeight="1"/>
    <row r="30492" ht="10.5" customHeight="1"/>
    <row r="30493" ht="10.5" customHeight="1"/>
    <row r="30494" ht="10.5" customHeight="1"/>
    <row r="30495" ht="10.5" customHeight="1"/>
    <row r="30496" ht="10.5" customHeight="1"/>
    <row r="30497" ht="10.5" customHeight="1"/>
    <row r="30498" ht="10.5" customHeight="1"/>
    <row r="30499" ht="10.5" customHeight="1"/>
    <row r="30500" ht="10.5" customHeight="1"/>
    <row r="30501" ht="10.5" customHeight="1"/>
    <row r="30502" ht="10.5" customHeight="1"/>
    <row r="30503" ht="10.5" customHeight="1"/>
    <row r="30504" ht="10.5" customHeight="1"/>
    <row r="30505" ht="10.5" customHeight="1"/>
    <row r="30506" ht="10.5" customHeight="1"/>
    <row r="30507" ht="10.5" customHeight="1"/>
    <row r="30508" ht="10.5" customHeight="1"/>
    <row r="30509" ht="10.5" customHeight="1"/>
    <row r="30510" ht="10.5" customHeight="1"/>
    <row r="30511" ht="10.5" customHeight="1"/>
    <row r="30512" ht="10.5" customHeight="1"/>
    <row r="30513" ht="10.5" customHeight="1"/>
    <row r="30514" ht="10.5" customHeight="1"/>
    <row r="30515" ht="10.5" customHeight="1"/>
    <row r="30516" ht="10.5" customHeight="1"/>
    <row r="30517" ht="10.5" customHeight="1"/>
    <row r="30518" ht="10.5" customHeight="1"/>
    <row r="30519" ht="10.5" customHeight="1"/>
    <row r="30520" ht="10.5" customHeight="1"/>
    <row r="30521" ht="10.5" customHeight="1"/>
    <row r="30522" ht="10.5" customHeight="1"/>
    <row r="30523" ht="10.5" customHeight="1"/>
    <row r="30524" ht="10.5" customHeight="1"/>
    <row r="30525" ht="10.5" customHeight="1"/>
    <row r="30526" ht="10.5" customHeight="1"/>
    <row r="30527" ht="10.5" customHeight="1"/>
    <row r="30528" ht="10.5" customHeight="1"/>
    <row r="30529" ht="10.5" customHeight="1"/>
    <row r="30530" ht="10.5" customHeight="1"/>
    <row r="30531" ht="10.5" customHeight="1"/>
    <row r="30532" ht="10.5" customHeight="1"/>
    <row r="30533" ht="10.5" customHeight="1"/>
    <row r="30534" ht="10.5" customHeight="1"/>
    <row r="30535" ht="10.5" customHeight="1"/>
    <row r="30536" ht="10.5" customHeight="1"/>
    <row r="30537" ht="10.5" customHeight="1"/>
    <row r="30538" ht="10.5" customHeight="1"/>
    <row r="30539" ht="10.5" customHeight="1"/>
    <row r="30540" ht="10.5" customHeight="1"/>
    <row r="30541" ht="10.5" customHeight="1"/>
    <row r="30542" ht="10.5" customHeight="1"/>
    <row r="30543" ht="10.5" customHeight="1"/>
    <row r="30544" ht="10.5" customHeight="1"/>
    <row r="30545" ht="10.5" customHeight="1"/>
    <row r="30546" ht="10.5" customHeight="1"/>
    <row r="30547" ht="10.5" customHeight="1"/>
    <row r="30548" ht="10.5" customHeight="1"/>
    <row r="30549" ht="10.5" customHeight="1"/>
    <row r="30550" ht="10.5" customHeight="1"/>
    <row r="30551" ht="10.5" customHeight="1"/>
    <row r="30552" ht="10.5" customHeight="1"/>
    <row r="30553" ht="10.5" customHeight="1"/>
    <row r="30554" ht="10.5" customHeight="1"/>
    <row r="30555" ht="10.5" customHeight="1"/>
    <row r="30556" ht="10.5" customHeight="1"/>
    <row r="30557" ht="10.5" customHeight="1"/>
    <row r="30558" ht="10.5" customHeight="1"/>
    <row r="30559" ht="10.5" customHeight="1"/>
    <row r="30560" ht="10.5" customHeight="1"/>
    <row r="30561" ht="10.5" customHeight="1"/>
    <row r="30562" ht="10.5" customHeight="1"/>
    <row r="30563" ht="10.5" customHeight="1"/>
    <row r="30564" ht="10.5" customHeight="1"/>
    <row r="30565" ht="10.5" customHeight="1"/>
    <row r="30566" ht="10.5" customHeight="1"/>
    <row r="30567" ht="10.5" customHeight="1"/>
    <row r="30568" ht="10.5" customHeight="1"/>
    <row r="30569" ht="10.5" customHeight="1"/>
    <row r="30570" ht="10.5" customHeight="1"/>
    <row r="30571" ht="10.5" customHeight="1"/>
    <row r="30572" ht="10.5" customHeight="1"/>
    <row r="30573" ht="10.5" customHeight="1"/>
    <row r="30574" ht="10.5" customHeight="1"/>
    <row r="30575" ht="10.5" customHeight="1"/>
    <row r="30576" ht="10.5" customHeight="1"/>
    <row r="30577" ht="10.5" customHeight="1"/>
    <row r="30578" ht="10.5" customHeight="1"/>
    <row r="30579" ht="10.5" customHeight="1"/>
    <row r="30580" ht="10.5" customHeight="1"/>
    <row r="30581" ht="10.5" customHeight="1"/>
    <row r="30582" ht="10.5" customHeight="1"/>
    <row r="30583" ht="10.5" customHeight="1"/>
    <row r="30584" ht="10.5" customHeight="1"/>
    <row r="30585" ht="10.5" customHeight="1"/>
    <row r="30586" ht="10.5" customHeight="1"/>
    <row r="30587" ht="10.5" customHeight="1"/>
    <row r="30588" ht="10.5" customHeight="1"/>
    <row r="30589" ht="10.5" customHeight="1"/>
    <row r="30590" ht="10.5" customHeight="1"/>
    <row r="30591" ht="10.5" customHeight="1"/>
    <row r="30592" ht="10.5" customHeight="1"/>
    <row r="30593" ht="10.5" customHeight="1"/>
    <row r="30594" ht="10.5" customHeight="1"/>
    <row r="30595" ht="10.5" customHeight="1"/>
    <row r="30596" ht="10.5" customHeight="1"/>
    <row r="30597" ht="10.5" customHeight="1"/>
    <row r="30598" ht="10.5" customHeight="1"/>
    <row r="30599" ht="10.5" customHeight="1"/>
    <row r="30600" ht="10.5" customHeight="1"/>
    <row r="30601" ht="10.5" customHeight="1"/>
    <row r="30602" ht="10.5" customHeight="1"/>
    <row r="30603" ht="10.5" customHeight="1"/>
    <row r="30604" ht="10.5" customHeight="1"/>
    <row r="30605" ht="10.5" customHeight="1"/>
    <row r="30606" ht="10.5" customHeight="1"/>
    <row r="30607" ht="10.5" customHeight="1"/>
    <row r="30608" ht="10.5" customHeight="1"/>
    <row r="30609" ht="10.5" customHeight="1"/>
    <row r="30610" ht="10.5" customHeight="1"/>
    <row r="30611" ht="10.5" customHeight="1"/>
    <row r="30612" ht="10.5" customHeight="1"/>
    <row r="30613" ht="10.5" customHeight="1"/>
    <row r="30614" ht="10.5" customHeight="1"/>
    <row r="30615" ht="10.5" customHeight="1"/>
    <row r="30616" ht="10.5" customHeight="1"/>
    <row r="30617" ht="10.5" customHeight="1"/>
    <row r="30618" ht="10.5" customHeight="1"/>
    <row r="30619" ht="10.5" customHeight="1"/>
    <row r="30620" ht="10.5" customHeight="1"/>
    <row r="30621" ht="10.5" customHeight="1"/>
    <row r="30622" ht="10.5" customHeight="1"/>
    <row r="30623" ht="10.5" customHeight="1"/>
    <row r="30624" ht="10.5" customHeight="1"/>
    <row r="30625" ht="10.5" customHeight="1"/>
    <row r="30626" ht="10.5" customHeight="1"/>
    <row r="30627" ht="10.5" customHeight="1"/>
    <row r="30628" ht="10.5" customHeight="1"/>
    <row r="30629" ht="10.5" customHeight="1"/>
    <row r="30630" ht="10.5" customHeight="1"/>
    <row r="30631" ht="10.5" customHeight="1"/>
    <row r="30632" ht="10.5" customHeight="1"/>
    <row r="30633" ht="10.5" customHeight="1"/>
    <row r="30634" ht="10.5" customHeight="1"/>
    <row r="30635" ht="10.5" customHeight="1"/>
    <row r="30636" ht="10.5" customHeight="1"/>
    <row r="30637" ht="10.5" customHeight="1"/>
    <row r="30638" ht="10.5" customHeight="1"/>
    <row r="30639" ht="10.5" customHeight="1"/>
    <row r="30640" ht="10.5" customHeight="1"/>
    <row r="30641" ht="10.5" customHeight="1"/>
    <row r="30642" ht="10.5" customHeight="1"/>
    <row r="30643" ht="10.5" customHeight="1"/>
    <row r="30644" ht="10.5" customHeight="1"/>
    <row r="30645" ht="10.5" customHeight="1"/>
    <row r="30646" ht="10.5" customHeight="1"/>
    <row r="30647" ht="10.5" customHeight="1"/>
    <row r="30648" ht="10.5" customHeight="1"/>
    <row r="30649" ht="10.5" customHeight="1"/>
    <row r="30650" ht="10.5" customHeight="1"/>
    <row r="30651" ht="10.5" customHeight="1"/>
    <row r="30652" ht="10.5" customHeight="1"/>
    <row r="30653" ht="10.5" customHeight="1"/>
    <row r="30654" ht="10.5" customHeight="1"/>
    <row r="30655" ht="10.5" customHeight="1"/>
    <row r="30656" ht="10.5" customHeight="1"/>
    <row r="30657" ht="10.5" customHeight="1"/>
    <row r="30658" ht="10.5" customHeight="1"/>
    <row r="30659" ht="10.5" customHeight="1"/>
    <row r="30660" ht="10.5" customHeight="1"/>
    <row r="30661" ht="10.5" customHeight="1"/>
    <row r="30662" ht="10.5" customHeight="1"/>
    <row r="30663" ht="10.5" customHeight="1"/>
    <row r="30664" ht="10.5" customHeight="1"/>
    <row r="30665" ht="10.5" customHeight="1"/>
    <row r="30666" ht="10.5" customHeight="1"/>
    <row r="30667" ht="10.5" customHeight="1"/>
    <row r="30668" ht="10.5" customHeight="1"/>
    <row r="30669" ht="10.5" customHeight="1"/>
    <row r="30670" ht="10.5" customHeight="1"/>
    <row r="30671" ht="10.5" customHeight="1"/>
    <row r="30672" ht="10.5" customHeight="1"/>
    <row r="30673" ht="10.5" customHeight="1"/>
    <row r="30674" ht="10.5" customHeight="1"/>
    <row r="30675" ht="10.5" customHeight="1"/>
    <row r="30676" ht="10.5" customHeight="1"/>
    <row r="30677" ht="10.5" customHeight="1"/>
    <row r="30678" ht="10.5" customHeight="1"/>
    <row r="30679" ht="10.5" customHeight="1"/>
    <row r="30680" ht="10.5" customHeight="1"/>
    <row r="30681" ht="10.5" customHeight="1"/>
    <row r="30682" ht="10.5" customHeight="1"/>
    <row r="30683" ht="10.5" customHeight="1"/>
    <row r="30684" ht="10.5" customHeight="1"/>
    <row r="30685" ht="10.5" customHeight="1"/>
    <row r="30686" ht="10.5" customHeight="1"/>
    <row r="30687" ht="10.5" customHeight="1"/>
    <row r="30688" ht="10.5" customHeight="1"/>
    <row r="30689" ht="10.5" customHeight="1"/>
    <row r="30690" ht="10.5" customHeight="1"/>
    <row r="30691" ht="10.5" customHeight="1"/>
    <row r="30692" ht="10.5" customHeight="1"/>
    <row r="30693" ht="10.5" customHeight="1"/>
    <row r="30694" ht="10.5" customHeight="1"/>
    <row r="30695" ht="10.5" customHeight="1"/>
    <row r="30696" ht="10.5" customHeight="1"/>
    <row r="30697" ht="10.5" customHeight="1"/>
    <row r="30698" ht="10.5" customHeight="1"/>
    <row r="30699" ht="10.5" customHeight="1"/>
    <row r="30700" ht="10.5" customHeight="1"/>
    <row r="30701" ht="10.5" customHeight="1"/>
    <row r="30702" ht="10.5" customHeight="1"/>
    <row r="30703" ht="10.5" customHeight="1"/>
    <row r="30704" ht="10.5" customHeight="1"/>
    <row r="30705" ht="10.5" customHeight="1"/>
    <row r="30706" ht="10.5" customHeight="1"/>
    <row r="30707" ht="10.5" customHeight="1"/>
    <row r="30708" ht="10.5" customHeight="1"/>
    <row r="30709" ht="10.5" customHeight="1"/>
    <row r="30710" ht="10.5" customHeight="1"/>
    <row r="30711" ht="10.5" customHeight="1"/>
    <row r="30712" ht="10.5" customHeight="1"/>
    <row r="30713" ht="10.5" customHeight="1"/>
    <row r="30714" ht="10.5" customHeight="1"/>
    <row r="30715" ht="10.5" customHeight="1"/>
    <row r="30716" ht="10.5" customHeight="1"/>
    <row r="30717" ht="10.5" customHeight="1"/>
    <row r="30718" ht="10.5" customHeight="1"/>
    <row r="30719" ht="10.5" customHeight="1"/>
    <row r="30720" ht="10.5" customHeight="1"/>
    <row r="30721" ht="10.5" customHeight="1"/>
    <row r="30722" ht="10.5" customHeight="1"/>
    <row r="30723" ht="10.5" customHeight="1"/>
    <row r="30724" ht="10.5" customHeight="1"/>
    <row r="30725" ht="10.5" customHeight="1"/>
    <row r="30726" ht="10.5" customHeight="1"/>
    <row r="30727" ht="10.5" customHeight="1"/>
    <row r="30728" ht="10.5" customHeight="1"/>
    <row r="30729" ht="10.5" customHeight="1"/>
    <row r="30730" ht="10.5" customHeight="1"/>
    <row r="30731" ht="10.5" customHeight="1"/>
    <row r="30732" ht="10.5" customHeight="1"/>
    <row r="30733" ht="10.5" customHeight="1"/>
    <row r="30734" ht="10.5" customHeight="1"/>
    <row r="30735" ht="10.5" customHeight="1"/>
    <row r="30736" ht="10.5" customHeight="1"/>
    <row r="30737" ht="10.5" customHeight="1"/>
    <row r="30738" ht="10.5" customHeight="1"/>
    <row r="30739" ht="10.5" customHeight="1"/>
    <row r="30740" ht="10.5" customHeight="1"/>
    <row r="30741" ht="10.5" customHeight="1"/>
    <row r="30742" ht="10.5" customHeight="1"/>
    <row r="30743" ht="10.5" customHeight="1"/>
    <row r="30744" ht="10.5" customHeight="1"/>
    <row r="30745" ht="10.5" customHeight="1"/>
    <row r="30746" ht="10.5" customHeight="1"/>
    <row r="30747" ht="10.5" customHeight="1"/>
    <row r="30748" ht="10.5" customHeight="1"/>
    <row r="30749" ht="10.5" customHeight="1"/>
    <row r="30750" ht="10.5" customHeight="1"/>
    <row r="30751" ht="10.5" customHeight="1"/>
    <row r="30752" ht="10.5" customHeight="1"/>
    <row r="30753" ht="10.5" customHeight="1"/>
    <row r="30754" ht="10.5" customHeight="1"/>
    <row r="30755" ht="10.5" customHeight="1"/>
    <row r="30756" ht="10.5" customHeight="1"/>
    <row r="30757" ht="10.5" customHeight="1"/>
    <row r="30758" ht="10.5" customHeight="1"/>
    <row r="30759" ht="10.5" customHeight="1"/>
    <row r="30760" ht="10.5" customHeight="1"/>
    <row r="30761" ht="10.5" customHeight="1"/>
    <row r="30762" ht="10.5" customHeight="1"/>
    <row r="30763" ht="10.5" customHeight="1"/>
    <row r="30764" ht="10.5" customHeight="1"/>
    <row r="30765" ht="10.5" customHeight="1"/>
    <row r="30766" ht="10.5" customHeight="1"/>
    <row r="30767" ht="10.5" customHeight="1"/>
    <row r="30768" ht="10.5" customHeight="1"/>
    <row r="30769" ht="10.5" customHeight="1"/>
    <row r="30770" ht="10.5" customHeight="1"/>
    <row r="30771" ht="10.5" customHeight="1"/>
    <row r="30772" ht="10.5" customHeight="1"/>
    <row r="30773" ht="10.5" customHeight="1"/>
    <row r="30774" ht="10.5" customHeight="1"/>
    <row r="30775" ht="10.5" customHeight="1"/>
    <row r="30776" ht="10.5" customHeight="1"/>
    <row r="30777" ht="10.5" customHeight="1"/>
    <row r="30778" ht="10.5" customHeight="1"/>
    <row r="30779" ht="10.5" customHeight="1"/>
    <row r="30780" ht="10.5" customHeight="1"/>
    <row r="30781" ht="10.5" customHeight="1"/>
    <row r="30782" ht="10.5" customHeight="1"/>
    <row r="30783" ht="10.5" customHeight="1"/>
    <row r="30784" ht="10.5" customHeight="1"/>
    <row r="30785" ht="10.5" customHeight="1"/>
    <row r="30786" ht="10.5" customHeight="1"/>
    <row r="30787" ht="10.5" customHeight="1"/>
    <row r="30788" ht="10.5" customHeight="1"/>
    <row r="30789" ht="10.5" customHeight="1"/>
    <row r="30790" ht="10.5" customHeight="1"/>
    <row r="30791" ht="10.5" customHeight="1"/>
    <row r="30792" ht="10.5" customHeight="1"/>
    <row r="30793" ht="10.5" customHeight="1"/>
    <row r="30794" ht="10.5" customHeight="1"/>
    <row r="30795" ht="10.5" customHeight="1"/>
    <row r="30796" ht="10.5" customHeight="1"/>
    <row r="30797" ht="10.5" customHeight="1"/>
    <row r="30798" ht="10.5" customHeight="1"/>
    <row r="30799" ht="10.5" customHeight="1"/>
    <row r="30800" ht="10.5" customHeight="1"/>
    <row r="30801" ht="10.5" customHeight="1"/>
    <row r="30802" ht="10.5" customHeight="1"/>
    <row r="30803" ht="10.5" customHeight="1"/>
    <row r="30804" ht="10.5" customHeight="1"/>
    <row r="30805" ht="10.5" customHeight="1"/>
    <row r="30806" ht="10.5" customHeight="1"/>
    <row r="30807" ht="10.5" customHeight="1"/>
    <row r="30808" ht="10.5" customHeight="1"/>
    <row r="30809" ht="10.5" customHeight="1"/>
    <row r="30810" ht="10.5" customHeight="1"/>
    <row r="30811" ht="10.5" customHeight="1"/>
    <row r="30812" ht="10.5" customHeight="1"/>
    <row r="30813" ht="10.5" customHeight="1"/>
    <row r="30814" ht="10.5" customHeight="1"/>
    <row r="30815" ht="10.5" customHeight="1"/>
    <row r="30816" ht="10.5" customHeight="1"/>
    <row r="30817" ht="10.5" customHeight="1"/>
    <row r="30818" ht="10.5" customHeight="1"/>
    <row r="30819" ht="10.5" customHeight="1"/>
    <row r="30820" ht="10.5" customHeight="1"/>
    <row r="30821" ht="10.5" customHeight="1"/>
    <row r="30822" ht="10.5" customHeight="1"/>
    <row r="30823" ht="10.5" customHeight="1"/>
    <row r="30824" ht="10.5" customHeight="1"/>
    <row r="30825" ht="10.5" customHeight="1"/>
    <row r="30826" ht="10.5" customHeight="1"/>
    <row r="30827" ht="10.5" customHeight="1"/>
    <row r="30828" ht="10.5" customHeight="1"/>
    <row r="30829" ht="10.5" customHeight="1"/>
    <row r="30830" ht="10.5" customHeight="1"/>
    <row r="30831" ht="10.5" customHeight="1"/>
    <row r="30832" ht="10.5" customHeight="1"/>
    <row r="30833" ht="10.5" customHeight="1"/>
    <row r="30834" ht="10.5" customHeight="1"/>
    <row r="30835" ht="10.5" customHeight="1"/>
    <row r="30836" ht="10.5" customHeight="1"/>
    <row r="30837" ht="10.5" customHeight="1"/>
    <row r="30838" ht="10.5" customHeight="1"/>
    <row r="30839" ht="10.5" customHeight="1"/>
    <row r="30840" ht="10.5" customHeight="1"/>
    <row r="30841" ht="10.5" customHeight="1"/>
    <row r="30842" ht="10.5" customHeight="1"/>
    <row r="30843" ht="10.5" customHeight="1"/>
    <row r="30844" ht="10.5" customHeight="1"/>
    <row r="30845" ht="10.5" customHeight="1"/>
    <row r="30846" ht="10.5" customHeight="1"/>
    <row r="30847" ht="10.5" customHeight="1"/>
    <row r="30848" ht="10.5" customHeight="1"/>
    <row r="30849" ht="10.5" customHeight="1"/>
    <row r="30850" ht="10.5" customHeight="1"/>
    <row r="30851" ht="10.5" customHeight="1"/>
    <row r="30852" ht="10.5" customHeight="1"/>
    <row r="30853" ht="10.5" customHeight="1"/>
    <row r="30854" ht="10.5" customHeight="1"/>
    <row r="30855" ht="10.5" customHeight="1"/>
    <row r="30856" ht="10.5" customHeight="1"/>
    <row r="30857" ht="10.5" customHeight="1"/>
    <row r="30858" ht="10.5" customHeight="1"/>
    <row r="30859" ht="10.5" customHeight="1"/>
    <row r="30860" ht="10.5" customHeight="1"/>
    <row r="30861" ht="10.5" customHeight="1"/>
    <row r="30862" ht="10.5" customHeight="1"/>
    <row r="30863" ht="10.5" customHeight="1"/>
    <row r="30864" ht="10.5" customHeight="1"/>
    <row r="30865" ht="10.5" customHeight="1"/>
    <row r="30866" ht="10.5" customHeight="1"/>
    <row r="30867" ht="10.5" customHeight="1"/>
    <row r="30868" ht="10.5" customHeight="1"/>
    <row r="30869" ht="10.5" customHeight="1"/>
    <row r="30870" ht="10.5" customHeight="1"/>
    <row r="30871" ht="10.5" customHeight="1"/>
    <row r="30872" ht="10.5" customHeight="1"/>
    <row r="30873" ht="10.5" customHeight="1"/>
    <row r="30874" ht="10.5" customHeight="1"/>
    <row r="30875" ht="10.5" customHeight="1"/>
    <row r="30876" ht="10.5" customHeight="1"/>
    <row r="30877" ht="10.5" customHeight="1"/>
    <row r="30878" ht="10.5" customHeight="1"/>
    <row r="30879" ht="10.5" customHeight="1"/>
    <row r="30880" ht="10.5" customHeight="1"/>
    <row r="30881" ht="10.5" customHeight="1"/>
    <row r="30882" ht="10.5" customHeight="1"/>
    <row r="30883" ht="10.5" customHeight="1"/>
    <row r="30884" ht="10.5" customHeight="1"/>
    <row r="30885" ht="10.5" customHeight="1"/>
    <row r="30886" ht="10.5" customHeight="1"/>
    <row r="30887" ht="10.5" customHeight="1"/>
    <row r="30888" ht="10.5" customHeight="1"/>
    <row r="30889" ht="10.5" customHeight="1"/>
    <row r="30890" ht="10.5" customHeight="1"/>
    <row r="30891" ht="10.5" customHeight="1"/>
    <row r="30892" ht="10.5" customHeight="1"/>
    <row r="30893" ht="10.5" customHeight="1"/>
    <row r="30894" ht="10.5" customHeight="1"/>
    <row r="30895" ht="10.5" customHeight="1"/>
    <row r="30896" ht="10.5" customHeight="1"/>
    <row r="30897" ht="10.5" customHeight="1"/>
    <row r="30898" ht="10.5" customHeight="1"/>
    <row r="30899" ht="10.5" customHeight="1"/>
    <row r="30900" ht="10.5" customHeight="1"/>
    <row r="30901" ht="10.5" customHeight="1"/>
    <row r="30902" ht="10.5" customHeight="1"/>
    <row r="30903" ht="10.5" customHeight="1"/>
    <row r="30904" ht="10.5" customHeight="1"/>
    <row r="30905" ht="10.5" customHeight="1"/>
    <row r="30906" ht="10.5" customHeight="1"/>
    <row r="30907" ht="10.5" customHeight="1"/>
    <row r="30908" ht="10.5" customHeight="1"/>
    <row r="30909" ht="10.5" customHeight="1"/>
    <row r="30910" ht="10.5" customHeight="1"/>
    <row r="30911" ht="10.5" customHeight="1"/>
    <row r="30912" ht="10.5" customHeight="1"/>
    <row r="30913" ht="10.5" customHeight="1"/>
    <row r="30914" ht="10.5" customHeight="1"/>
    <row r="30915" ht="10.5" customHeight="1"/>
    <row r="30916" ht="10.5" customHeight="1"/>
    <row r="30917" ht="10.5" customHeight="1"/>
    <row r="30918" ht="10.5" customHeight="1"/>
    <row r="30919" ht="10.5" customHeight="1"/>
    <row r="30920" ht="10.5" customHeight="1"/>
    <row r="30921" ht="10.5" customHeight="1"/>
    <row r="30922" ht="10.5" customHeight="1"/>
    <row r="30923" ht="10.5" customHeight="1"/>
    <row r="30924" ht="10.5" customHeight="1"/>
    <row r="30925" ht="10.5" customHeight="1"/>
    <row r="30926" ht="10.5" customHeight="1"/>
    <row r="30927" ht="10.5" customHeight="1"/>
    <row r="30928" ht="10.5" customHeight="1"/>
    <row r="30929" ht="10.5" customHeight="1"/>
    <row r="30930" ht="10.5" customHeight="1"/>
    <row r="30931" ht="10.5" customHeight="1"/>
    <row r="30932" ht="10.5" customHeight="1"/>
    <row r="30933" ht="10.5" customHeight="1"/>
    <row r="30934" ht="10.5" customHeight="1"/>
    <row r="30935" ht="10.5" customHeight="1"/>
    <row r="30936" ht="10.5" customHeight="1"/>
    <row r="30937" ht="10.5" customHeight="1"/>
    <row r="30938" ht="10.5" customHeight="1"/>
    <row r="30939" ht="10.5" customHeight="1"/>
    <row r="30940" ht="10.5" customHeight="1"/>
    <row r="30941" ht="10.5" customHeight="1"/>
    <row r="30942" ht="10.5" customHeight="1"/>
    <row r="30943" ht="10.5" customHeight="1"/>
    <row r="30944" ht="10.5" customHeight="1"/>
    <row r="30945" ht="10.5" customHeight="1"/>
    <row r="30946" ht="10.5" customHeight="1"/>
    <row r="30947" ht="10.5" customHeight="1"/>
    <row r="30948" ht="10.5" customHeight="1"/>
    <row r="30949" ht="10.5" customHeight="1"/>
    <row r="30950" ht="10.5" customHeight="1"/>
    <row r="30951" ht="10.5" customHeight="1"/>
    <row r="30952" ht="10.5" customHeight="1"/>
    <row r="30953" ht="10.5" customHeight="1"/>
    <row r="30954" ht="10.5" customHeight="1"/>
    <row r="30955" ht="10.5" customHeight="1"/>
    <row r="30956" ht="10.5" customHeight="1"/>
    <row r="30957" ht="10.5" customHeight="1"/>
    <row r="30958" ht="10.5" customHeight="1"/>
    <row r="30959" ht="10.5" customHeight="1"/>
    <row r="30960" ht="10.5" customHeight="1"/>
    <row r="30961" ht="10.5" customHeight="1"/>
    <row r="30962" ht="10.5" customHeight="1"/>
    <row r="30963" ht="10.5" customHeight="1"/>
    <row r="30964" ht="10.5" customHeight="1"/>
    <row r="30965" ht="10.5" customHeight="1"/>
    <row r="30966" ht="10.5" customHeight="1"/>
    <row r="30967" ht="10.5" customHeight="1"/>
    <row r="30968" ht="10.5" customHeight="1"/>
    <row r="30969" ht="10.5" customHeight="1"/>
    <row r="30970" ht="10.5" customHeight="1"/>
    <row r="30971" ht="10.5" customHeight="1"/>
    <row r="30972" ht="10.5" customHeight="1"/>
    <row r="30973" ht="10.5" customHeight="1"/>
    <row r="30974" ht="10.5" customHeight="1"/>
    <row r="30975" ht="10.5" customHeight="1"/>
    <row r="30976" ht="10.5" customHeight="1"/>
    <row r="30977" ht="10.5" customHeight="1"/>
    <row r="30978" ht="10.5" customHeight="1"/>
    <row r="30979" ht="10.5" customHeight="1"/>
    <row r="30980" ht="10.5" customHeight="1"/>
    <row r="30981" ht="10.5" customHeight="1"/>
    <row r="30982" ht="10.5" customHeight="1"/>
    <row r="30983" ht="10.5" customHeight="1"/>
    <row r="30984" ht="10.5" customHeight="1"/>
    <row r="30985" ht="10.5" customHeight="1"/>
    <row r="30986" ht="10.5" customHeight="1"/>
    <row r="30987" ht="10.5" customHeight="1"/>
    <row r="30988" ht="10.5" customHeight="1"/>
    <row r="30989" ht="10.5" customHeight="1"/>
    <row r="30990" ht="10.5" customHeight="1"/>
    <row r="30991" ht="10.5" customHeight="1"/>
    <row r="30992" ht="10.5" customHeight="1"/>
    <row r="30993" ht="10.5" customHeight="1"/>
    <row r="30994" ht="10.5" customHeight="1"/>
    <row r="30995" ht="10.5" customHeight="1"/>
    <row r="30996" ht="10.5" customHeight="1"/>
    <row r="30997" ht="10.5" customHeight="1"/>
    <row r="30998" ht="10.5" customHeight="1"/>
    <row r="30999" ht="10.5" customHeight="1"/>
    <row r="31000" ht="10.5" customHeight="1"/>
    <row r="31001" ht="10.5" customHeight="1"/>
    <row r="31002" ht="10.5" customHeight="1"/>
    <row r="31003" ht="10.5" customHeight="1"/>
    <row r="31004" ht="10.5" customHeight="1"/>
    <row r="31005" ht="10.5" customHeight="1"/>
    <row r="31006" ht="10.5" customHeight="1"/>
    <row r="31007" ht="10.5" customHeight="1"/>
    <row r="31008" ht="10.5" customHeight="1"/>
    <row r="31009" ht="10.5" customHeight="1"/>
    <row r="31010" ht="10.5" customHeight="1"/>
    <row r="31011" ht="10.5" customHeight="1"/>
    <row r="31012" ht="10.5" customHeight="1"/>
    <row r="31013" ht="10.5" customHeight="1"/>
    <row r="31014" ht="10.5" customHeight="1"/>
    <row r="31015" ht="10.5" customHeight="1"/>
    <row r="31016" ht="10.5" customHeight="1"/>
    <row r="31017" ht="10.5" customHeight="1"/>
    <row r="31018" ht="10.5" customHeight="1"/>
    <row r="31019" ht="10.5" customHeight="1"/>
    <row r="31020" ht="10.5" customHeight="1"/>
    <row r="31021" ht="10.5" customHeight="1"/>
    <row r="31022" ht="10.5" customHeight="1"/>
    <row r="31023" ht="10.5" customHeight="1"/>
    <row r="31024" ht="10.5" customHeight="1"/>
    <row r="31025" ht="10.5" customHeight="1"/>
    <row r="31026" ht="10.5" customHeight="1"/>
    <row r="31027" ht="10.5" customHeight="1"/>
    <row r="31028" ht="10.5" customHeight="1"/>
    <row r="31029" ht="10.5" customHeight="1"/>
    <row r="31030" ht="10.5" customHeight="1"/>
    <row r="31031" ht="10.5" customHeight="1"/>
    <row r="31032" ht="10.5" customHeight="1"/>
    <row r="31033" ht="10.5" customHeight="1"/>
    <row r="31034" ht="10.5" customHeight="1"/>
    <row r="31035" ht="10.5" customHeight="1"/>
    <row r="31036" ht="10.5" customHeight="1"/>
    <row r="31037" ht="10.5" customHeight="1"/>
    <row r="31038" ht="10.5" customHeight="1"/>
    <row r="31039" ht="10.5" customHeight="1"/>
    <row r="31040" ht="10.5" customHeight="1"/>
    <row r="31041" ht="10.5" customHeight="1"/>
    <row r="31042" ht="10.5" customHeight="1"/>
    <row r="31043" ht="10.5" customHeight="1"/>
    <row r="31044" ht="10.5" customHeight="1"/>
    <row r="31045" ht="10.5" customHeight="1"/>
    <row r="31046" ht="10.5" customHeight="1"/>
    <row r="31047" ht="10.5" customHeight="1"/>
    <row r="31048" ht="10.5" customHeight="1"/>
    <row r="31049" ht="10.5" customHeight="1"/>
    <row r="31050" ht="10.5" customHeight="1"/>
    <row r="31051" ht="10.5" customHeight="1"/>
    <row r="31052" ht="10.5" customHeight="1"/>
    <row r="31053" ht="10.5" customHeight="1"/>
    <row r="31054" ht="10.5" customHeight="1"/>
    <row r="31055" ht="10.5" customHeight="1"/>
    <row r="31056" ht="10.5" customHeight="1"/>
    <row r="31057" ht="10.5" customHeight="1"/>
    <row r="31058" ht="10.5" customHeight="1"/>
    <row r="31059" ht="10.5" customHeight="1"/>
    <row r="31060" ht="10.5" customHeight="1"/>
    <row r="31061" ht="10.5" customHeight="1"/>
    <row r="31062" ht="10.5" customHeight="1"/>
    <row r="31063" ht="10.5" customHeight="1"/>
    <row r="31064" ht="10.5" customHeight="1"/>
    <row r="31065" ht="10.5" customHeight="1"/>
    <row r="31066" ht="10.5" customHeight="1"/>
    <row r="31067" ht="10.5" customHeight="1"/>
    <row r="31068" ht="10.5" customHeight="1"/>
    <row r="31069" ht="10.5" customHeight="1"/>
    <row r="31070" ht="10.5" customHeight="1"/>
    <row r="31071" ht="10.5" customHeight="1"/>
    <row r="31072" ht="10.5" customHeight="1"/>
    <row r="31073" ht="10.5" customHeight="1"/>
    <row r="31074" ht="10.5" customHeight="1"/>
    <row r="31075" ht="10.5" customHeight="1"/>
    <row r="31076" ht="10.5" customHeight="1"/>
    <row r="31077" ht="10.5" customHeight="1"/>
    <row r="31078" ht="10.5" customHeight="1"/>
    <row r="31079" ht="10.5" customHeight="1"/>
    <row r="31080" ht="10.5" customHeight="1"/>
    <row r="31081" ht="10.5" customHeight="1"/>
    <row r="31082" ht="10.5" customHeight="1"/>
    <row r="31083" ht="10.5" customHeight="1"/>
    <row r="31084" ht="10.5" customHeight="1"/>
    <row r="31085" ht="10.5" customHeight="1"/>
    <row r="31086" ht="10.5" customHeight="1"/>
    <row r="31087" ht="10.5" customHeight="1"/>
    <row r="31088" ht="10.5" customHeight="1"/>
    <row r="31089" ht="10.5" customHeight="1"/>
    <row r="31090" ht="10.5" customHeight="1"/>
    <row r="31091" ht="10.5" customHeight="1"/>
    <row r="31092" ht="10.5" customHeight="1"/>
    <row r="31093" ht="10.5" customHeight="1"/>
    <row r="31094" ht="10.5" customHeight="1"/>
    <row r="31095" ht="10.5" customHeight="1"/>
    <row r="31096" ht="10.5" customHeight="1"/>
    <row r="31097" ht="10.5" customHeight="1"/>
    <row r="31098" ht="10.5" customHeight="1"/>
    <row r="31099" ht="10.5" customHeight="1"/>
    <row r="31100" ht="10.5" customHeight="1"/>
    <row r="31101" ht="10.5" customHeight="1"/>
    <row r="31102" ht="10.5" customHeight="1"/>
    <row r="31103" ht="10.5" customHeight="1"/>
    <row r="31104" ht="10.5" customHeight="1"/>
    <row r="31105" ht="10.5" customHeight="1"/>
    <row r="31106" ht="10.5" customHeight="1"/>
    <row r="31107" ht="10.5" customHeight="1"/>
    <row r="31108" ht="10.5" customHeight="1"/>
    <row r="31109" ht="10.5" customHeight="1"/>
    <row r="31110" ht="10.5" customHeight="1"/>
    <row r="31111" ht="10.5" customHeight="1"/>
    <row r="31112" ht="10.5" customHeight="1"/>
    <row r="31113" ht="10.5" customHeight="1"/>
    <row r="31114" ht="10.5" customHeight="1"/>
    <row r="31115" ht="10.5" customHeight="1"/>
    <row r="31116" ht="10.5" customHeight="1"/>
    <row r="31117" ht="10.5" customHeight="1"/>
    <row r="31118" ht="10.5" customHeight="1"/>
    <row r="31119" ht="10.5" customHeight="1"/>
    <row r="31120" ht="10.5" customHeight="1"/>
    <row r="31121" ht="10.5" customHeight="1"/>
    <row r="31122" ht="10.5" customHeight="1"/>
    <row r="31123" ht="10.5" customHeight="1"/>
    <row r="31124" ht="10.5" customHeight="1"/>
    <row r="31125" ht="10.5" customHeight="1"/>
    <row r="31126" ht="10.5" customHeight="1"/>
    <row r="31127" ht="10.5" customHeight="1"/>
    <row r="31128" ht="10.5" customHeight="1"/>
    <row r="31129" ht="10.5" customHeight="1"/>
    <row r="31130" ht="10.5" customHeight="1"/>
    <row r="31131" ht="10.5" customHeight="1"/>
    <row r="31132" ht="10.5" customHeight="1"/>
    <row r="31133" ht="10.5" customHeight="1"/>
    <row r="31134" ht="10.5" customHeight="1"/>
    <row r="31135" ht="10.5" customHeight="1"/>
    <row r="31136" ht="10.5" customHeight="1"/>
    <row r="31137" ht="10.5" customHeight="1"/>
    <row r="31138" ht="10.5" customHeight="1"/>
    <row r="31139" ht="10.5" customHeight="1"/>
    <row r="31140" ht="10.5" customHeight="1"/>
    <row r="31141" ht="10.5" customHeight="1"/>
    <row r="31142" ht="10.5" customHeight="1"/>
    <row r="31143" ht="10.5" customHeight="1"/>
    <row r="31144" ht="10.5" customHeight="1"/>
    <row r="31145" ht="10.5" customHeight="1"/>
    <row r="31146" ht="10.5" customHeight="1"/>
    <row r="31147" ht="10.5" customHeight="1"/>
    <row r="31148" ht="10.5" customHeight="1"/>
    <row r="31149" ht="10.5" customHeight="1"/>
    <row r="31150" ht="10.5" customHeight="1"/>
    <row r="31151" ht="10.5" customHeight="1"/>
    <row r="31152" ht="10.5" customHeight="1"/>
    <row r="31153" ht="10.5" customHeight="1"/>
    <row r="31154" ht="10.5" customHeight="1"/>
    <row r="31155" ht="10.5" customHeight="1"/>
    <row r="31156" ht="10.5" customHeight="1"/>
    <row r="31157" ht="10.5" customHeight="1"/>
    <row r="31158" ht="10.5" customHeight="1"/>
    <row r="31159" ht="10.5" customHeight="1"/>
    <row r="31160" ht="10.5" customHeight="1"/>
    <row r="31161" ht="10.5" customHeight="1"/>
    <row r="31162" ht="10.5" customHeight="1"/>
    <row r="31163" ht="10.5" customHeight="1"/>
    <row r="31164" ht="10.5" customHeight="1"/>
    <row r="31165" ht="10.5" customHeight="1"/>
    <row r="31166" ht="10.5" customHeight="1"/>
    <row r="31167" ht="10.5" customHeight="1"/>
    <row r="31168" ht="10.5" customHeight="1"/>
    <row r="31169" ht="10.5" customHeight="1"/>
    <row r="31170" ht="10.5" customHeight="1"/>
    <row r="31171" ht="10.5" customHeight="1"/>
    <row r="31172" ht="10.5" customHeight="1"/>
    <row r="31173" ht="10.5" customHeight="1"/>
    <row r="31174" ht="10.5" customHeight="1"/>
    <row r="31175" ht="10.5" customHeight="1"/>
    <row r="31176" ht="10.5" customHeight="1"/>
    <row r="31177" ht="10.5" customHeight="1"/>
    <row r="31178" ht="10.5" customHeight="1"/>
    <row r="31179" ht="10.5" customHeight="1"/>
    <row r="31180" ht="10.5" customHeight="1"/>
    <row r="31181" ht="10.5" customHeight="1"/>
    <row r="31182" ht="10.5" customHeight="1"/>
    <row r="31183" ht="10.5" customHeight="1"/>
    <row r="31184" ht="10.5" customHeight="1"/>
    <row r="31185" ht="10.5" customHeight="1"/>
    <row r="31186" ht="10.5" customHeight="1"/>
    <row r="31187" ht="10.5" customHeight="1"/>
    <row r="31188" ht="10.5" customHeight="1"/>
    <row r="31189" ht="10.5" customHeight="1"/>
    <row r="31190" ht="10.5" customHeight="1"/>
    <row r="31191" ht="10.5" customHeight="1"/>
    <row r="31192" ht="10.5" customHeight="1"/>
    <row r="31193" ht="10.5" customHeight="1"/>
    <row r="31194" ht="10.5" customHeight="1"/>
    <row r="31195" ht="10.5" customHeight="1"/>
    <row r="31196" ht="10.5" customHeight="1"/>
    <row r="31197" ht="10.5" customHeight="1"/>
    <row r="31198" ht="10.5" customHeight="1"/>
    <row r="31199" ht="10.5" customHeight="1"/>
    <row r="31200" ht="10.5" customHeight="1"/>
    <row r="31201" ht="10.5" customHeight="1"/>
    <row r="31202" ht="10.5" customHeight="1"/>
    <row r="31203" ht="10.5" customHeight="1"/>
    <row r="31204" ht="10.5" customHeight="1"/>
    <row r="31205" ht="10.5" customHeight="1"/>
    <row r="31206" ht="10.5" customHeight="1"/>
    <row r="31207" ht="10.5" customHeight="1"/>
    <row r="31208" ht="10.5" customHeight="1"/>
    <row r="31209" ht="10.5" customHeight="1"/>
    <row r="31210" ht="10.5" customHeight="1"/>
    <row r="31211" ht="10.5" customHeight="1"/>
    <row r="31212" ht="10.5" customHeight="1"/>
    <row r="31213" ht="10.5" customHeight="1"/>
    <row r="31214" ht="10.5" customHeight="1"/>
    <row r="31215" ht="10.5" customHeight="1"/>
    <row r="31216" ht="10.5" customHeight="1"/>
    <row r="31217" ht="10.5" customHeight="1"/>
    <row r="31218" ht="10.5" customHeight="1"/>
    <row r="31219" ht="10.5" customHeight="1"/>
    <row r="31220" ht="10.5" customHeight="1"/>
    <row r="31221" ht="10.5" customHeight="1"/>
    <row r="31222" ht="10.5" customHeight="1"/>
    <row r="31223" ht="10.5" customHeight="1"/>
    <row r="31224" ht="10.5" customHeight="1"/>
    <row r="31225" ht="10.5" customHeight="1"/>
    <row r="31226" ht="10.5" customHeight="1"/>
    <row r="31227" ht="10.5" customHeight="1"/>
    <row r="31228" ht="10.5" customHeight="1"/>
    <row r="31229" ht="10.5" customHeight="1"/>
    <row r="31230" ht="10.5" customHeight="1"/>
    <row r="31231" ht="10.5" customHeight="1"/>
    <row r="31232" ht="10.5" customHeight="1"/>
    <row r="31233" ht="10.5" customHeight="1"/>
    <row r="31234" ht="10.5" customHeight="1"/>
    <row r="31235" ht="10.5" customHeight="1"/>
    <row r="31236" ht="10.5" customHeight="1"/>
    <row r="31237" ht="10.5" customHeight="1"/>
    <row r="31238" ht="10.5" customHeight="1"/>
    <row r="31239" ht="10.5" customHeight="1"/>
    <row r="31240" ht="10.5" customHeight="1"/>
    <row r="31241" ht="10.5" customHeight="1"/>
    <row r="31242" ht="10.5" customHeight="1"/>
    <row r="31243" ht="10.5" customHeight="1"/>
    <row r="31244" ht="10.5" customHeight="1"/>
    <row r="31245" ht="10.5" customHeight="1"/>
    <row r="31246" ht="10.5" customHeight="1"/>
    <row r="31247" ht="10.5" customHeight="1"/>
    <row r="31248" ht="10.5" customHeight="1"/>
    <row r="31249" ht="10.5" customHeight="1"/>
    <row r="31250" ht="10.5" customHeight="1"/>
    <row r="31251" ht="10.5" customHeight="1"/>
    <row r="31252" ht="10.5" customHeight="1"/>
    <row r="31253" ht="10.5" customHeight="1"/>
    <row r="31254" ht="10.5" customHeight="1"/>
    <row r="31255" ht="10.5" customHeight="1"/>
    <row r="31256" ht="10.5" customHeight="1"/>
    <row r="31257" ht="10.5" customHeight="1"/>
    <row r="31258" ht="10.5" customHeight="1"/>
    <row r="31259" ht="10.5" customHeight="1"/>
    <row r="31260" ht="10.5" customHeight="1"/>
    <row r="31261" ht="10.5" customHeight="1"/>
    <row r="31262" ht="10.5" customHeight="1"/>
    <row r="31263" ht="10.5" customHeight="1"/>
    <row r="31264" ht="10.5" customHeight="1"/>
    <row r="31265" ht="10.5" customHeight="1"/>
    <row r="31266" ht="10.5" customHeight="1"/>
    <row r="31267" ht="10.5" customHeight="1"/>
    <row r="31268" ht="10.5" customHeight="1"/>
    <row r="31269" ht="10.5" customHeight="1"/>
    <row r="31270" ht="10.5" customHeight="1"/>
    <row r="31271" ht="10.5" customHeight="1"/>
    <row r="31272" ht="10.5" customHeight="1"/>
    <row r="31273" ht="10.5" customHeight="1"/>
    <row r="31274" ht="10.5" customHeight="1"/>
    <row r="31275" ht="10.5" customHeight="1"/>
    <row r="31276" ht="10.5" customHeight="1"/>
    <row r="31277" ht="10.5" customHeight="1"/>
    <row r="31278" ht="10.5" customHeight="1"/>
    <row r="31279" ht="10.5" customHeight="1"/>
    <row r="31280" ht="10.5" customHeight="1"/>
    <row r="31281" ht="10.5" customHeight="1"/>
    <row r="31282" ht="10.5" customHeight="1"/>
    <row r="31283" ht="10.5" customHeight="1"/>
    <row r="31284" ht="10.5" customHeight="1"/>
    <row r="31285" ht="10.5" customHeight="1"/>
    <row r="31286" ht="10.5" customHeight="1"/>
    <row r="31287" ht="10.5" customHeight="1"/>
    <row r="31288" ht="10.5" customHeight="1"/>
    <row r="31289" ht="10.5" customHeight="1"/>
    <row r="31290" ht="10.5" customHeight="1"/>
    <row r="31291" ht="10.5" customHeight="1"/>
    <row r="31292" ht="10.5" customHeight="1"/>
    <row r="31293" ht="10.5" customHeight="1"/>
    <row r="31294" ht="10.5" customHeight="1"/>
    <row r="31295" ht="10.5" customHeight="1"/>
    <row r="31296" ht="10.5" customHeight="1"/>
    <row r="31297" ht="10.5" customHeight="1"/>
    <row r="31298" ht="10.5" customHeight="1"/>
    <row r="31299" ht="10.5" customHeight="1"/>
    <row r="31300" ht="10.5" customHeight="1"/>
    <row r="31301" ht="10.5" customHeight="1"/>
    <row r="31302" ht="10.5" customHeight="1"/>
    <row r="31303" ht="10.5" customHeight="1"/>
    <row r="31304" ht="10.5" customHeight="1"/>
    <row r="31305" ht="10.5" customHeight="1"/>
    <row r="31306" ht="10.5" customHeight="1"/>
    <row r="31307" ht="10.5" customHeight="1"/>
    <row r="31308" ht="10.5" customHeight="1"/>
    <row r="31309" ht="10.5" customHeight="1"/>
    <row r="31310" ht="10.5" customHeight="1"/>
    <row r="31311" ht="10.5" customHeight="1"/>
    <row r="31312" ht="10.5" customHeight="1"/>
    <row r="31313" ht="10.5" customHeight="1"/>
    <row r="31314" ht="10.5" customHeight="1"/>
    <row r="31315" ht="10.5" customHeight="1"/>
    <row r="31316" ht="10.5" customHeight="1"/>
    <row r="31317" ht="10.5" customHeight="1"/>
    <row r="31318" ht="10.5" customHeight="1"/>
    <row r="31319" ht="10.5" customHeight="1"/>
    <row r="31320" ht="10.5" customHeight="1"/>
    <row r="31321" ht="10.5" customHeight="1"/>
    <row r="31322" ht="10.5" customHeight="1"/>
    <row r="31323" ht="10.5" customHeight="1"/>
    <row r="31324" ht="10.5" customHeight="1"/>
    <row r="31325" ht="10.5" customHeight="1"/>
    <row r="31326" ht="10.5" customHeight="1"/>
    <row r="31327" ht="10.5" customHeight="1"/>
    <row r="31328" ht="10.5" customHeight="1"/>
    <row r="31329" ht="10.5" customHeight="1"/>
    <row r="31330" ht="10.5" customHeight="1"/>
    <row r="31331" ht="10.5" customHeight="1"/>
    <row r="31332" ht="10.5" customHeight="1"/>
    <row r="31333" ht="10.5" customHeight="1"/>
    <row r="31334" ht="10.5" customHeight="1"/>
    <row r="31335" ht="10.5" customHeight="1"/>
    <row r="31336" ht="10.5" customHeight="1"/>
    <row r="31337" ht="10.5" customHeight="1"/>
    <row r="31338" ht="10.5" customHeight="1"/>
    <row r="31339" ht="10.5" customHeight="1"/>
    <row r="31340" ht="10.5" customHeight="1"/>
    <row r="31341" ht="10.5" customHeight="1"/>
    <row r="31342" ht="10.5" customHeight="1"/>
    <row r="31343" ht="10.5" customHeight="1"/>
    <row r="31344" ht="10.5" customHeight="1"/>
    <row r="31345" ht="10.5" customHeight="1"/>
    <row r="31346" ht="10.5" customHeight="1"/>
    <row r="31347" ht="10.5" customHeight="1"/>
    <row r="31348" ht="10.5" customHeight="1"/>
    <row r="31349" ht="10.5" customHeight="1"/>
    <row r="31350" ht="10.5" customHeight="1"/>
    <row r="31351" ht="10.5" customHeight="1"/>
    <row r="31352" ht="10.5" customHeight="1"/>
    <row r="31353" ht="10.5" customHeight="1"/>
    <row r="31354" ht="10.5" customHeight="1"/>
    <row r="31355" ht="10.5" customHeight="1"/>
    <row r="31356" ht="10.5" customHeight="1"/>
    <row r="31357" ht="10.5" customHeight="1"/>
    <row r="31358" ht="10.5" customHeight="1"/>
    <row r="31359" ht="10.5" customHeight="1"/>
    <row r="31360" ht="10.5" customHeight="1"/>
    <row r="31361" ht="10.5" customHeight="1"/>
    <row r="31362" ht="10.5" customHeight="1"/>
    <row r="31363" ht="10.5" customHeight="1"/>
    <row r="31364" ht="10.5" customHeight="1"/>
    <row r="31365" ht="10.5" customHeight="1"/>
    <row r="31366" ht="10.5" customHeight="1"/>
    <row r="31367" ht="10.5" customHeight="1"/>
    <row r="31368" ht="10.5" customHeight="1"/>
    <row r="31369" ht="10.5" customHeight="1"/>
    <row r="31370" ht="10.5" customHeight="1"/>
    <row r="31371" ht="10.5" customHeight="1"/>
    <row r="31372" ht="10.5" customHeight="1"/>
    <row r="31373" ht="10.5" customHeight="1"/>
    <row r="31374" ht="10.5" customHeight="1"/>
    <row r="31375" ht="10.5" customHeight="1"/>
    <row r="31376" ht="10.5" customHeight="1"/>
    <row r="31377" ht="10.5" customHeight="1"/>
    <row r="31378" ht="10.5" customHeight="1"/>
    <row r="31379" ht="10.5" customHeight="1"/>
    <row r="31380" ht="10.5" customHeight="1"/>
    <row r="31381" ht="10.5" customHeight="1"/>
    <row r="31382" ht="10.5" customHeight="1"/>
    <row r="31383" ht="10.5" customHeight="1"/>
    <row r="31384" ht="10.5" customHeight="1"/>
    <row r="31385" ht="10.5" customHeight="1"/>
    <row r="31386" ht="10.5" customHeight="1"/>
    <row r="31387" ht="10.5" customHeight="1"/>
    <row r="31388" ht="10.5" customHeight="1"/>
    <row r="31389" ht="10.5" customHeight="1"/>
    <row r="31390" ht="10.5" customHeight="1"/>
    <row r="31391" ht="10.5" customHeight="1"/>
    <row r="31392" ht="10.5" customHeight="1"/>
    <row r="31393" ht="10.5" customHeight="1"/>
    <row r="31394" ht="10.5" customHeight="1"/>
    <row r="31395" ht="10.5" customHeight="1"/>
    <row r="31396" ht="10.5" customHeight="1"/>
    <row r="31397" ht="10.5" customHeight="1"/>
    <row r="31398" ht="10.5" customHeight="1"/>
    <row r="31399" ht="10.5" customHeight="1"/>
    <row r="31400" ht="10.5" customHeight="1"/>
    <row r="31401" ht="10.5" customHeight="1"/>
    <row r="31402" ht="10.5" customHeight="1"/>
    <row r="31403" ht="10.5" customHeight="1"/>
    <row r="31404" ht="10.5" customHeight="1"/>
    <row r="31405" ht="10.5" customHeight="1"/>
    <row r="31406" ht="10.5" customHeight="1"/>
    <row r="31407" ht="10.5" customHeight="1"/>
    <row r="31408" ht="10.5" customHeight="1"/>
    <row r="31409" ht="10.5" customHeight="1"/>
    <row r="31410" ht="10.5" customHeight="1"/>
    <row r="31411" ht="10.5" customHeight="1"/>
    <row r="31412" ht="10.5" customHeight="1"/>
    <row r="31413" ht="10.5" customHeight="1"/>
    <row r="31414" ht="10.5" customHeight="1"/>
    <row r="31415" ht="10.5" customHeight="1"/>
    <row r="31416" ht="10.5" customHeight="1"/>
    <row r="31417" ht="10.5" customHeight="1"/>
    <row r="31418" ht="10.5" customHeight="1"/>
    <row r="31419" ht="10.5" customHeight="1"/>
    <row r="31420" ht="10.5" customHeight="1"/>
    <row r="31421" ht="10.5" customHeight="1"/>
    <row r="31422" ht="10.5" customHeight="1"/>
    <row r="31423" ht="10.5" customHeight="1"/>
    <row r="31424" ht="10.5" customHeight="1"/>
    <row r="31425" ht="10.5" customHeight="1"/>
    <row r="31426" ht="10.5" customHeight="1"/>
    <row r="31427" ht="10.5" customHeight="1"/>
    <row r="31428" ht="10.5" customHeight="1"/>
    <row r="31429" ht="10.5" customHeight="1"/>
    <row r="31430" ht="10.5" customHeight="1"/>
    <row r="31431" ht="10.5" customHeight="1"/>
    <row r="31432" ht="10.5" customHeight="1"/>
    <row r="31433" ht="10.5" customHeight="1"/>
    <row r="31434" ht="10.5" customHeight="1"/>
    <row r="31435" ht="10.5" customHeight="1"/>
    <row r="31436" ht="10.5" customHeight="1"/>
    <row r="31437" ht="10.5" customHeight="1"/>
    <row r="31438" ht="10.5" customHeight="1"/>
    <row r="31439" ht="10.5" customHeight="1"/>
    <row r="31440" ht="10.5" customHeight="1"/>
    <row r="31441" ht="10.5" customHeight="1"/>
    <row r="31442" ht="10.5" customHeight="1"/>
    <row r="31443" ht="10.5" customHeight="1"/>
    <row r="31444" ht="10.5" customHeight="1"/>
    <row r="31445" ht="10.5" customHeight="1"/>
    <row r="31446" ht="10.5" customHeight="1"/>
    <row r="31447" ht="10.5" customHeight="1"/>
    <row r="31448" ht="10.5" customHeight="1"/>
    <row r="31449" ht="10.5" customHeight="1"/>
    <row r="31450" ht="10.5" customHeight="1"/>
    <row r="31451" ht="10.5" customHeight="1"/>
    <row r="31452" ht="10.5" customHeight="1"/>
    <row r="31453" ht="10.5" customHeight="1"/>
    <row r="31454" ht="10.5" customHeight="1"/>
    <row r="31455" ht="10.5" customHeight="1"/>
    <row r="31456" ht="10.5" customHeight="1"/>
    <row r="31457" ht="10.5" customHeight="1"/>
    <row r="31458" ht="10.5" customHeight="1"/>
    <row r="31459" ht="10.5" customHeight="1"/>
    <row r="31460" ht="10.5" customHeight="1"/>
    <row r="31461" ht="10.5" customHeight="1"/>
    <row r="31462" ht="10.5" customHeight="1"/>
    <row r="31463" ht="10.5" customHeight="1"/>
    <row r="31464" ht="10.5" customHeight="1"/>
    <row r="31465" ht="10.5" customHeight="1"/>
    <row r="31466" ht="10.5" customHeight="1"/>
    <row r="31467" ht="10.5" customHeight="1"/>
    <row r="31468" ht="10.5" customHeight="1"/>
    <row r="31469" ht="10.5" customHeight="1"/>
    <row r="31470" ht="10.5" customHeight="1"/>
    <row r="31471" ht="10.5" customHeight="1"/>
    <row r="31472" ht="10.5" customHeight="1"/>
    <row r="31473" ht="10.5" customHeight="1"/>
    <row r="31474" ht="10.5" customHeight="1"/>
    <row r="31475" ht="10.5" customHeight="1"/>
    <row r="31476" ht="10.5" customHeight="1"/>
    <row r="31477" ht="10.5" customHeight="1"/>
    <row r="31478" ht="10.5" customHeight="1"/>
    <row r="31479" ht="10.5" customHeight="1"/>
    <row r="31480" ht="10.5" customHeight="1"/>
    <row r="31481" ht="10.5" customHeight="1"/>
    <row r="31482" ht="10.5" customHeight="1"/>
    <row r="31483" ht="10.5" customHeight="1"/>
    <row r="31484" ht="10.5" customHeight="1"/>
    <row r="31485" ht="10.5" customHeight="1"/>
    <row r="31486" ht="10.5" customHeight="1"/>
    <row r="31487" ht="10.5" customHeight="1"/>
    <row r="31488" ht="10.5" customHeight="1"/>
    <row r="31489" ht="10.5" customHeight="1"/>
    <row r="31490" ht="10.5" customHeight="1"/>
    <row r="31491" ht="10.5" customHeight="1"/>
    <row r="31492" ht="10.5" customHeight="1"/>
    <row r="31493" ht="10.5" customHeight="1"/>
    <row r="31494" ht="10.5" customHeight="1"/>
    <row r="31495" ht="10.5" customHeight="1"/>
    <row r="31496" ht="10.5" customHeight="1"/>
    <row r="31497" ht="10.5" customHeight="1"/>
    <row r="31498" ht="10.5" customHeight="1"/>
    <row r="31499" ht="10.5" customHeight="1"/>
    <row r="31500" ht="10.5" customHeight="1"/>
    <row r="31501" ht="10.5" customHeight="1"/>
    <row r="31502" ht="10.5" customHeight="1"/>
    <row r="31503" ht="10.5" customHeight="1"/>
    <row r="31504" ht="10.5" customHeight="1"/>
    <row r="31505" ht="10.5" customHeight="1"/>
    <row r="31506" ht="10.5" customHeight="1"/>
    <row r="31507" ht="10.5" customHeight="1"/>
    <row r="31508" ht="10.5" customHeight="1"/>
    <row r="31509" ht="10.5" customHeight="1"/>
    <row r="31510" ht="10.5" customHeight="1"/>
    <row r="31511" ht="10.5" customHeight="1"/>
    <row r="31512" ht="10.5" customHeight="1"/>
    <row r="31513" ht="10.5" customHeight="1"/>
    <row r="31514" ht="10.5" customHeight="1"/>
    <row r="31515" ht="10.5" customHeight="1"/>
    <row r="31516" ht="10.5" customHeight="1"/>
    <row r="31517" ht="10.5" customHeight="1"/>
    <row r="31518" ht="10.5" customHeight="1"/>
    <row r="31519" ht="10.5" customHeight="1"/>
    <row r="31520" ht="10.5" customHeight="1"/>
    <row r="31521" ht="10.5" customHeight="1"/>
    <row r="31522" ht="10.5" customHeight="1"/>
    <row r="31523" ht="10.5" customHeight="1"/>
    <row r="31524" ht="10.5" customHeight="1"/>
    <row r="31525" ht="10.5" customHeight="1"/>
    <row r="31526" ht="10.5" customHeight="1"/>
    <row r="31527" ht="10.5" customHeight="1"/>
    <row r="31528" ht="10.5" customHeight="1"/>
    <row r="31529" ht="10.5" customHeight="1"/>
    <row r="31530" ht="10.5" customHeight="1"/>
    <row r="31531" ht="10.5" customHeight="1"/>
    <row r="31532" ht="10.5" customHeight="1"/>
    <row r="31533" ht="10.5" customHeight="1"/>
    <row r="31534" ht="10.5" customHeight="1"/>
    <row r="31535" ht="10.5" customHeight="1"/>
    <row r="31536" ht="10.5" customHeight="1"/>
    <row r="31537" ht="10.5" customHeight="1"/>
    <row r="31538" ht="10.5" customHeight="1"/>
    <row r="31539" ht="10.5" customHeight="1"/>
    <row r="31540" ht="10.5" customHeight="1"/>
    <row r="31541" ht="10.5" customHeight="1"/>
    <row r="31542" ht="10.5" customHeight="1"/>
    <row r="31543" ht="10.5" customHeight="1"/>
    <row r="31544" ht="10.5" customHeight="1"/>
    <row r="31545" ht="10.5" customHeight="1"/>
    <row r="31546" ht="10.5" customHeight="1"/>
    <row r="31547" ht="10.5" customHeight="1"/>
    <row r="31548" ht="10.5" customHeight="1"/>
    <row r="31549" ht="10.5" customHeight="1"/>
    <row r="31550" ht="10.5" customHeight="1"/>
    <row r="31551" ht="10.5" customHeight="1"/>
    <row r="31552" ht="10.5" customHeight="1"/>
    <row r="31553" ht="10.5" customHeight="1"/>
    <row r="31554" ht="10.5" customHeight="1"/>
    <row r="31555" ht="10.5" customHeight="1"/>
    <row r="31556" ht="10.5" customHeight="1"/>
    <row r="31557" ht="10.5" customHeight="1"/>
    <row r="31558" ht="10.5" customHeight="1"/>
    <row r="31559" ht="10.5" customHeight="1"/>
    <row r="31560" ht="10.5" customHeight="1"/>
    <row r="31561" ht="10.5" customHeight="1"/>
    <row r="31562" ht="10.5" customHeight="1"/>
    <row r="31563" ht="10.5" customHeight="1"/>
    <row r="31564" ht="10.5" customHeight="1"/>
    <row r="31565" ht="10.5" customHeight="1"/>
    <row r="31566" ht="10.5" customHeight="1"/>
    <row r="31567" ht="10.5" customHeight="1"/>
    <row r="31568" ht="10.5" customHeight="1"/>
    <row r="31569" ht="10.5" customHeight="1"/>
    <row r="31570" ht="10.5" customHeight="1"/>
    <row r="31571" ht="10.5" customHeight="1"/>
    <row r="31572" ht="10.5" customHeight="1"/>
    <row r="31573" ht="10.5" customHeight="1"/>
    <row r="31574" ht="10.5" customHeight="1"/>
    <row r="31575" ht="10.5" customHeight="1"/>
    <row r="31576" ht="10.5" customHeight="1"/>
    <row r="31577" ht="10.5" customHeight="1"/>
    <row r="31578" ht="10.5" customHeight="1"/>
    <row r="31579" ht="10.5" customHeight="1"/>
    <row r="31580" ht="10.5" customHeight="1"/>
    <row r="31581" ht="10.5" customHeight="1"/>
    <row r="31582" ht="10.5" customHeight="1"/>
    <row r="31583" ht="10.5" customHeight="1"/>
    <row r="31584" ht="10.5" customHeight="1"/>
    <row r="31585" ht="10.5" customHeight="1"/>
    <row r="31586" ht="10.5" customHeight="1"/>
    <row r="31587" ht="10.5" customHeight="1"/>
    <row r="31588" ht="10.5" customHeight="1"/>
    <row r="31589" ht="10.5" customHeight="1"/>
    <row r="31590" ht="10.5" customHeight="1"/>
    <row r="31591" ht="10.5" customHeight="1"/>
    <row r="31592" ht="10.5" customHeight="1"/>
    <row r="31593" ht="10.5" customHeight="1"/>
    <row r="31594" ht="10.5" customHeight="1"/>
    <row r="31595" ht="10.5" customHeight="1"/>
    <row r="31596" ht="10.5" customHeight="1"/>
    <row r="31597" ht="10.5" customHeight="1"/>
    <row r="31598" ht="10.5" customHeight="1"/>
    <row r="31599" ht="10.5" customHeight="1"/>
    <row r="31600" ht="10.5" customHeight="1"/>
    <row r="31601" ht="10.5" customHeight="1"/>
    <row r="31602" ht="10.5" customHeight="1"/>
    <row r="31603" ht="10.5" customHeight="1"/>
    <row r="31604" ht="10.5" customHeight="1"/>
    <row r="31605" ht="10.5" customHeight="1"/>
    <row r="31606" ht="10.5" customHeight="1"/>
    <row r="31607" ht="10.5" customHeight="1"/>
    <row r="31608" ht="10.5" customHeight="1"/>
    <row r="31609" ht="10.5" customHeight="1"/>
    <row r="31610" ht="10.5" customHeight="1"/>
    <row r="31611" ht="10.5" customHeight="1"/>
    <row r="31612" ht="10.5" customHeight="1"/>
    <row r="31613" ht="10.5" customHeight="1"/>
    <row r="31614" ht="10.5" customHeight="1"/>
    <row r="31615" ht="10.5" customHeight="1"/>
    <row r="31616" ht="10.5" customHeight="1"/>
    <row r="31617" ht="10.5" customHeight="1"/>
    <row r="31618" ht="10.5" customHeight="1"/>
    <row r="31619" ht="10.5" customHeight="1"/>
    <row r="31620" ht="10.5" customHeight="1"/>
    <row r="31621" ht="10.5" customHeight="1"/>
    <row r="31622" ht="10.5" customHeight="1"/>
    <row r="31623" ht="10.5" customHeight="1"/>
    <row r="31624" ht="10.5" customHeight="1"/>
    <row r="31625" ht="10.5" customHeight="1"/>
    <row r="31626" ht="10.5" customHeight="1"/>
    <row r="31627" ht="10.5" customHeight="1"/>
    <row r="31628" ht="10.5" customHeight="1"/>
    <row r="31629" ht="10.5" customHeight="1"/>
    <row r="31630" ht="10.5" customHeight="1"/>
    <row r="31631" ht="10.5" customHeight="1"/>
    <row r="31632" ht="10.5" customHeight="1"/>
    <row r="31633" ht="10.5" customHeight="1"/>
    <row r="31634" ht="10.5" customHeight="1"/>
    <row r="31635" ht="10.5" customHeight="1"/>
    <row r="31636" ht="10.5" customHeight="1"/>
    <row r="31637" ht="10.5" customHeight="1"/>
    <row r="31638" ht="10.5" customHeight="1"/>
    <row r="31639" ht="10.5" customHeight="1"/>
    <row r="31640" ht="10.5" customHeight="1"/>
    <row r="31641" ht="10.5" customHeight="1"/>
    <row r="31642" ht="10.5" customHeight="1"/>
    <row r="31643" ht="10.5" customHeight="1"/>
    <row r="31644" ht="10.5" customHeight="1"/>
    <row r="31645" ht="10.5" customHeight="1"/>
    <row r="31646" ht="10.5" customHeight="1"/>
    <row r="31647" ht="10.5" customHeight="1"/>
    <row r="31648" ht="10.5" customHeight="1"/>
    <row r="31649" ht="10.5" customHeight="1"/>
    <row r="31650" ht="10.5" customHeight="1"/>
    <row r="31651" ht="10.5" customHeight="1"/>
    <row r="31652" ht="10.5" customHeight="1"/>
    <row r="31653" ht="10.5" customHeight="1"/>
    <row r="31654" ht="10.5" customHeight="1"/>
    <row r="31655" ht="10.5" customHeight="1"/>
    <row r="31656" ht="10.5" customHeight="1"/>
    <row r="31657" ht="10.5" customHeight="1"/>
    <row r="31658" ht="10.5" customHeight="1"/>
    <row r="31659" ht="10.5" customHeight="1"/>
    <row r="31660" ht="10.5" customHeight="1"/>
    <row r="31661" ht="10.5" customHeight="1"/>
    <row r="31662" ht="10.5" customHeight="1"/>
    <row r="31663" ht="10.5" customHeight="1"/>
    <row r="31664" ht="10.5" customHeight="1"/>
    <row r="31665" ht="10.5" customHeight="1"/>
    <row r="31666" ht="10.5" customHeight="1"/>
    <row r="31667" ht="10.5" customHeight="1"/>
    <row r="31668" ht="10.5" customHeight="1"/>
    <row r="31669" ht="10.5" customHeight="1"/>
    <row r="31670" ht="10.5" customHeight="1"/>
    <row r="31671" ht="10.5" customHeight="1"/>
    <row r="31672" ht="10.5" customHeight="1"/>
    <row r="31673" ht="10.5" customHeight="1"/>
    <row r="31674" ht="10.5" customHeight="1"/>
    <row r="31675" ht="10.5" customHeight="1"/>
    <row r="31676" ht="10.5" customHeight="1"/>
    <row r="31677" ht="10.5" customHeight="1"/>
    <row r="31678" ht="10.5" customHeight="1"/>
    <row r="31679" ht="10.5" customHeight="1"/>
    <row r="31680" ht="10.5" customHeight="1"/>
    <row r="31681" ht="10.5" customHeight="1"/>
    <row r="31682" ht="10.5" customHeight="1"/>
    <row r="31683" ht="10.5" customHeight="1"/>
    <row r="31684" ht="10.5" customHeight="1"/>
    <row r="31685" ht="10.5" customHeight="1"/>
    <row r="31686" ht="10.5" customHeight="1"/>
    <row r="31687" ht="10.5" customHeight="1"/>
    <row r="31688" ht="10.5" customHeight="1"/>
    <row r="31689" ht="10.5" customHeight="1"/>
    <row r="31690" ht="10.5" customHeight="1"/>
    <row r="31691" ht="10.5" customHeight="1"/>
    <row r="31692" ht="10.5" customHeight="1"/>
    <row r="31693" ht="10.5" customHeight="1"/>
    <row r="31694" ht="10.5" customHeight="1"/>
    <row r="31695" ht="10.5" customHeight="1"/>
    <row r="31696" ht="10.5" customHeight="1"/>
    <row r="31697" ht="10.5" customHeight="1"/>
    <row r="31698" ht="10.5" customHeight="1"/>
    <row r="31699" ht="10.5" customHeight="1"/>
    <row r="31700" ht="10.5" customHeight="1"/>
    <row r="31701" ht="10.5" customHeight="1"/>
    <row r="31702" ht="10.5" customHeight="1"/>
    <row r="31703" ht="10.5" customHeight="1"/>
    <row r="31704" ht="10.5" customHeight="1"/>
    <row r="31705" ht="10.5" customHeight="1"/>
    <row r="31706" ht="10.5" customHeight="1"/>
    <row r="31707" ht="10.5" customHeight="1"/>
    <row r="31708" ht="10.5" customHeight="1"/>
    <row r="31709" ht="10.5" customHeight="1"/>
    <row r="31710" ht="10.5" customHeight="1"/>
    <row r="31711" ht="10.5" customHeight="1"/>
    <row r="31712" ht="10.5" customHeight="1"/>
    <row r="31713" ht="10.5" customHeight="1"/>
    <row r="31714" ht="10.5" customHeight="1"/>
    <row r="31715" ht="10.5" customHeight="1"/>
    <row r="31716" ht="10.5" customHeight="1"/>
    <row r="31717" ht="10.5" customHeight="1"/>
    <row r="31718" ht="10.5" customHeight="1"/>
    <row r="31719" ht="10.5" customHeight="1"/>
    <row r="31720" ht="10.5" customHeight="1"/>
    <row r="31721" ht="10.5" customHeight="1"/>
    <row r="31722" ht="10.5" customHeight="1"/>
    <row r="31723" ht="10.5" customHeight="1"/>
    <row r="31724" ht="10.5" customHeight="1"/>
    <row r="31725" ht="10.5" customHeight="1"/>
    <row r="31726" ht="10.5" customHeight="1"/>
    <row r="31727" ht="10.5" customHeight="1"/>
    <row r="31728" ht="10.5" customHeight="1"/>
    <row r="31729" ht="10.5" customHeight="1"/>
    <row r="31730" ht="10.5" customHeight="1"/>
    <row r="31731" ht="10.5" customHeight="1"/>
    <row r="31732" ht="10.5" customHeight="1"/>
    <row r="31733" ht="10.5" customHeight="1"/>
    <row r="31734" ht="10.5" customHeight="1"/>
    <row r="31735" ht="10.5" customHeight="1"/>
    <row r="31736" ht="10.5" customHeight="1"/>
    <row r="31737" ht="10.5" customHeight="1"/>
    <row r="31738" ht="10.5" customHeight="1"/>
    <row r="31739" ht="10.5" customHeight="1"/>
    <row r="31740" ht="10.5" customHeight="1"/>
    <row r="31741" ht="10.5" customHeight="1"/>
    <row r="31742" ht="10.5" customHeight="1"/>
    <row r="31743" ht="10.5" customHeight="1"/>
    <row r="31744" ht="10.5" customHeight="1"/>
    <row r="31745" ht="10.5" customHeight="1"/>
    <row r="31746" ht="10.5" customHeight="1"/>
    <row r="31747" ht="10.5" customHeight="1"/>
    <row r="31748" ht="10.5" customHeight="1"/>
    <row r="31749" ht="10.5" customHeight="1"/>
    <row r="31750" ht="10.5" customHeight="1"/>
    <row r="31751" ht="10.5" customHeight="1"/>
    <row r="31752" ht="10.5" customHeight="1"/>
    <row r="31753" ht="10.5" customHeight="1"/>
    <row r="31754" ht="10.5" customHeight="1"/>
    <row r="31755" ht="10.5" customHeight="1"/>
    <row r="31756" ht="10.5" customHeight="1"/>
    <row r="31757" ht="10.5" customHeight="1"/>
    <row r="31758" ht="10.5" customHeight="1"/>
    <row r="31759" ht="10.5" customHeight="1"/>
    <row r="31760" ht="10.5" customHeight="1"/>
    <row r="31761" ht="10.5" customHeight="1"/>
    <row r="31762" ht="10.5" customHeight="1"/>
    <row r="31763" ht="10.5" customHeight="1"/>
    <row r="31764" ht="10.5" customHeight="1"/>
    <row r="31765" ht="10.5" customHeight="1"/>
    <row r="31766" ht="10.5" customHeight="1"/>
    <row r="31767" ht="10.5" customHeight="1"/>
    <row r="31768" ht="10.5" customHeight="1"/>
    <row r="31769" ht="10.5" customHeight="1"/>
    <row r="31770" ht="10.5" customHeight="1"/>
    <row r="31771" ht="10.5" customHeight="1"/>
    <row r="31772" ht="10.5" customHeight="1"/>
    <row r="31773" ht="10.5" customHeight="1"/>
    <row r="31774" ht="10.5" customHeight="1"/>
    <row r="31775" ht="10.5" customHeight="1"/>
    <row r="31776" ht="10.5" customHeight="1"/>
    <row r="31777" ht="10.5" customHeight="1"/>
    <row r="31778" ht="10.5" customHeight="1"/>
    <row r="31779" ht="10.5" customHeight="1"/>
    <row r="31780" ht="10.5" customHeight="1"/>
    <row r="31781" ht="10.5" customHeight="1"/>
    <row r="31782" ht="10.5" customHeight="1"/>
    <row r="31783" ht="10.5" customHeight="1"/>
    <row r="31784" ht="10.5" customHeight="1"/>
    <row r="31785" ht="10.5" customHeight="1"/>
    <row r="31786" ht="10.5" customHeight="1"/>
    <row r="31787" ht="10.5" customHeight="1"/>
    <row r="31788" ht="10.5" customHeight="1"/>
    <row r="31789" ht="10.5" customHeight="1"/>
    <row r="31790" ht="10.5" customHeight="1"/>
    <row r="31791" ht="10.5" customHeight="1"/>
    <row r="31792" ht="10.5" customHeight="1"/>
    <row r="31793" ht="10.5" customHeight="1"/>
    <row r="31794" ht="10.5" customHeight="1"/>
    <row r="31795" ht="10.5" customHeight="1"/>
    <row r="31796" ht="10.5" customHeight="1"/>
    <row r="31797" ht="10.5" customHeight="1"/>
    <row r="31798" ht="10.5" customHeight="1"/>
    <row r="31799" ht="10.5" customHeight="1"/>
    <row r="31800" ht="10.5" customHeight="1"/>
    <row r="31801" ht="10.5" customHeight="1"/>
    <row r="31802" ht="10.5" customHeight="1"/>
    <row r="31803" ht="10.5" customHeight="1"/>
    <row r="31804" ht="10.5" customHeight="1"/>
    <row r="31805" ht="10.5" customHeight="1"/>
    <row r="31806" ht="10.5" customHeight="1"/>
    <row r="31807" ht="10.5" customHeight="1"/>
    <row r="31808" ht="10.5" customHeight="1"/>
    <row r="31809" ht="10.5" customHeight="1"/>
    <row r="31810" ht="10.5" customHeight="1"/>
    <row r="31811" ht="10.5" customHeight="1"/>
    <row r="31812" ht="10.5" customHeight="1"/>
    <row r="31813" ht="10.5" customHeight="1"/>
    <row r="31814" ht="10.5" customHeight="1"/>
    <row r="31815" ht="10.5" customHeight="1"/>
    <row r="31816" ht="10.5" customHeight="1"/>
    <row r="31817" ht="10.5" customHeight="1"/>
    <row r="31818" ht="10.5" customHeight="1"/>
    <row r="31819" ht="10.5" customHeight="1"/>
    <row r="31820" ht="10.5" customHeight="1"/>
    <row r="31821" ht="10.5" customHeight="1"/>
    <row r="31822" ht="10.5" customHeight="1"/>
    <row r="31823" ht="10.5" customHeight="1"/>
    <row r="31824" ht="10.5" customHeight="1"/>
    <row r="31825" ht="10.5" customHeight="1"/>
    <row r="31826" ht="10.5" customHeight="1"/>
    <row r="31827" ht="10.5" customHeight="1"/>
    <row r="31828" ht="10.5" customHeight="1"/>
    <row r="31829" ht="10.5" customHeight="1"/>
    <row r="31830" ht="10.5" customHeight="1"/>
    <row r="31831" ht="10.5" customHeight="1"/>
    <row r="31832" ht="10.5" customHeight="1"/>
    <row r="31833" ht="10.5" customHeight="1"/>
    <row r="31834" ht="10.5" customHeight="1"/>
    <row r="31835" ht="10.5" customHeight="1"/>
    <row r="31836" ht="10.5" customHeight="1"/>
    <row r="31837" ht="10.5" customHeight="1"/>
    <row r="31838" ht="10.5" customHeight="1"/>
    <row r="31839" ht="10.5" customHeight="1"/>
    <row r="31840" ht="10.5" customHeight="1"/>
    <row r="31841" ht="10.5" customHeight="1"/>
    <row r="31842" ht="10.5" customHeight="1"/>
    <row r="31843" ht="10.5" customHeight="1"/>
    <row r="31844" ht="10.5" customHeight="1"/>
    <row r="31845" ht="10.5" customHeight="1"/>
    <row r="31846" ht="10.5" customHeight="1"/>
    <row r="31847" ht="10.5" customHeight="1"/>
    <row r="31848" ht="10.5" customHeight="1"/>
    <row r="31849" ht="10.5" customHeight="1"/>
    <row r="31850" ht="10.5" customHeight="1"/>
    <row r="31851" ht="10.5" customHeight="1"/>
    <row r="31852" ht="10.5" customHeight="1"/>
    <row r="31853" ht="10.5" customHeight="1"/>
    <row r="31854" ht="10.5" customHeight="1"/>
    <row r="31855" ht="10.5" customHeight="1"/>
    <row r="31856" ht="10.5" customHeight="1"/>
    <row r="31857" ht="10.5" customHeight="1"/>
    <row r="31858" ht="10.5" customHeight="1"/>
    <row r="31859" ht="10.5" customHeight="1"/>
    <row r="31860" ht="10.5" customHeight="1"/>
    <row r="31861" ht="10.5" customHeight="1"/>
    <row r="31862" ht="10.5" customHeight="1"/>
    <row r="31863" ht="10.5" customHeight="1"/>
    <row r="31864" ht="10.5" customHeight="1"/>
    <row r="31865" ht="10.5" customHeight="1"/>
    <row r="31866" ht="10.5" customHeight="1"/>
    <row r="31867" ht="10.5" customHeight="1"/>
    <row r="31868" ht="10.5" customHeight="1"/>
    <row r="31869" ht="10.5" customHeight="1"/>
    <row r="31870" ht="10.5" customHeight="1"/>
    <row r="31871" ht="10.5" customHeight="1"/>
    <row r="31872" ht="10.5" customHeight="1"/>
    <row r="31873" ht="10.5" customHeight="1"/>
    <row r="31874" ht="10.5" customHeight="1"/>
    <row r="31875" ht="10.5" customHeight="1"/>
    <row r="31876" ht="10.5" customHeight="1"/>
    <row r="31877" ht="10.5" customHeight="1"/>
    <row r="31878" ht="10.5" customHeight="1"/>
    <row r="31879" ht="10.5" customHeight="1"/>
    <row r="31880" ht="10.5" customHeight="1"/>
    <row r="31881" ht="10.5" customHeight="1"/>
    <row r="31882" ht="10.5" customHeight="1"/>
    <row r="31883" ht="10.5" customHeight="1"/>
    <row r="31884" ht="10.5" customHeight="1"/>
    <row r="31885" ht="10.5" customHeight="1"/>
    <row r="31886" ht="10.5" customHeight="1"/>
    <row r="31887" ht="10.5" customHeight="1"/>
    <row r="31888" ht="10.5" customHeight="1"/>
    <row r="31889" ht="10.5" customHeight="1"/>
    <row r="31890" ht="10.5" customHeight="1"/>
    <row r="31891" ht="10.5" customHeight="1"/>
    <row r="31892" ht="10.5" customHeight="1"/>
    <row r="31893" ht="10.5" customHeight="1"/>
    <row r="31894" ht="10.5" customHeight="1"/>
    <row r="31895" ht="10.5" customHeight="1"/>
    <row r="31896" ht="10.5" customHeight="1"/>
    <row r="31897" ht="10.5" customHeight="1"/>
    <row r="31898" ht="10.5" customHeight="1"/>
    <row r="31899" ht="10.5" customHeight="1"/>
    <row r="31900" ht="10.5" customHeight="1"/>
    <row r="31901" ht="10.5" customHeight="1"/>
    <row r="31902" ht="10.5" customHeight="1"/>
    <row r="31903" ht="10.5" customHeight="1"/>
    <row r="31904" ht="10.5" customHeight="1"/>
    <row r="31905" ht="10.5" customHeight="1"/>
    <row r="31906" ht="10.5" customHeight="1"/>
    <row r="31907" ht="10.5" customHeight="1"/>
    <row r="31908" ht="10.5" customHeight="1"/>
    <row r="31909" ht="10.5" customHeight="1"/>
    <row r="31910" ht="10.5" customHeight="1"/>
    <row r="31911" ht="10.5" customHeight="1"/>
    <row r="31912" ht="10.5" customHeight="1"/>
    <row r="31913" ht="10.5" customHeight="1"/>
    <row r="31914" ht="10.5" customHeight="1"/>
    <row r="31915" ht="10.5" customHeight="1"/>
    <row r="31916" ht="10.5" customHeight="1"/>
    <row r="31917" ht="10.5" customHeight="1"/>
    <row r="31918" ht="10.5" customHeight="1"/>
    <row r="31919" ht="10.5" customHeight="1"/>
    <row r="31920" ht="10.5" customHeight="1"/>
    <row r="31921" ht="10.5" customHeight="1"/>
    <row r="31922" ht="10.5" customHeight="1"/>
    <row r="31923" ht="10.5" customHeight="1"/>
    <row r="31924" ht="10.5" customHeight="1"/>
    <row r="31925" ht="10.5" customHeight="1"/>
    <row r="31926" ht="10.5" customHeight="1"/>
    <row r="31927" ht="10.5" customHeight="1"/>
    <row r="31928" ht="10.5" customHeight="1"/>
    <row r="31929" ht="10.5" customHeight="1"/>
    <row r="31930" ht="10.5" customHeight="1"/>
    <row r="31931" ht="10.5" customHeight="1"/>
    <row r="31932" ht="10.5" customHeight="1"/>
    <row r="31933" ht="10.5" customHeight="1"/>
    <row r="31934" ht="10.5" customHeight="1"/>
    <row r="31935" ht="10.5" customHeight="1"/>
    <row r="31936" ht="10.5" customHeight="1"/>
    <row r="31937" ht="10.5" customHeight="1"/>
    <row r="31938" ht="10.5" customHeight="1"/>
    <row r="31939" ht="10.5" customHeight="1"/>
    <row r="31940" ht="10.5" customHeight="1"/>
    <row r="31941" ht="10.5" customHeight="1"/>
    <row r="31942" ht="10.5" customHeight="1"/>
    <row r="31943" ht="10.5" customHeight="1"/>
    <row r="31944" ht="10.5" customHeight="1"/>
    <row r="31945" ht="10.5" customHeight="1"/>
    <row r="31946" ht="10.5" customHeight="1"/>
    <row r="31947" ht="10.5" customHeight="1"/>
    <row r="31948" ht="10.5" customHeight="1"/>
    <row r="31949" ht="10.5" customHeight="1"/>
    <row r="31950" ht="10.5" customHeight="1"/>
    <row r="31951" ht="10.5" customHeight="1"/>
    <row r="31952" ht="10.5" customHeight="1"/>
    <row r="31953" ht="10.5" customHeight="1"/>
    <row r="31954" ht="10.5" customHeight="1"/>
    <row r="31955" ht="10.5" customHeight="1"/>
    <row r="31956" ht="10.5" customHeight="1"/>
    <row r="31957" ht="10.5" customHeight="1"/>
    <row r="31958" ht="10.5" customHeight="1"/>
    <row r="31959" ht="10.5" customHeight="1"/>
    <row r="31960" ht="10.5" customHeight="1"/>
    <row r="31961" ht="10.5" customHeight="1"/>
    <row r="31962" ht="10.5" customHeight="1"/>
    <row r="31963" ht="10.5" customHeight="1"/>
    <row r="31964" ht="10.5" customHeight="1"/>
    <row r="31965" ht="10.5" customHeight="1"/>
    <row r="31966" ht="10.5" customHeight="1"/>
    <row r="31967" ht="10.5" customHeight="1"/>
    <row r="31968" ht="10.5" customHeight="1"/>
    <row r="31969" ht="10.5" customHeight="1"/>
    <row r="31970" ht="10.5" customHeight="1"/>
    <row r="31971" ht="10.5" customHeight="1"/>
    <row r="31972" ht="10.5" customHeight="1"/>
    <row r="31973" ht="10.5" customHeight="1"/>
    <row r="31974" ht="10.5" customHeight="1"/>
    <row r="31975" ht="10.5" customHeight="1"/>
    <row r="31976" ht="10.5" customHeight="1"/>
    <row r="31977" ht="10.5" customHeight="1"/>
    <row r="31978" ht="10.5" customHeight="1"/>
    <row r="31979" ht="10.5" customHeight="1"/>
    <row r="31980" ht="10.5" customHeight="1"/>
    <row r="31981" ht="10.5" customHeight="1"/>
    <row r="31982" ht="10.5" customHeight="1"/>
    <row r="31983" ht="10.5" customHeight="1"/>
    <row r="31984" ht="10.5" customHeight="1"/>
    <row r="31985" ht="10.5" customHeight="1"/>
    <row r="31986" ht="10.5" customHeight="1"/>
    <row r="31987" ht="10.5" customHeight="1"/>
    <row r="31988" ht="10.5" customHeight="1"/>
    <row r="31989" ht="10.5" customHeight="1"/>
    <row r="31990" ht="10.5" customHeight="1"/>
    <row r="31991" ht="10.5" customHeight="1"/>
    <row r="31992" ht="10.5" customHeight="1"/>
    <row r="31993" ht="10.5" customHeight="1"/>
    <row r="31994" ht="10.5" customHeight="1"/>
    <row r="31995" ht="10.5" customHeight="1"/>
    <row r="31996" ht="10.5" customHeight="1"/>
    <row r="31997" ht="10.5" customHeight="1"/>
    <row r="31998" ht="10.5" customHeight="1"/>
    <row r="31999" ht="10.5" customHeight="1"/>
    <row r="32000" ht="10.5" customHeight="1"/>
    <row r="32001" ht="10.5" customHeight="1"/>
    <row r="32002" ht="10.5" customHeight="1"/>
    <row r="32003" ht="10.5" customHeight="1"/>
    <row r="32004" ht="10.5" customHeight="1"/>
    <row r="32005" ht="10.5" customHeight="1"/>
    <row r="32006" ht="10.5" customHeight="1"/>
    <row r="32007" ht="10.5" customHeight="1"/>
    <row r="32008" ht="10.5" customHeight="1"/>
    <row r="32009" ht="10.5" customHeight="1"/>
    <row r="32010" ht="10.5" customHeight="1"/>
    <row r="32011" ht="10.5" customHeight="1"/>
    <row r="32012" ht="10.5" customHeight="1"/>
    <row r="32013" ht="10.5" customHeight="1"/>
    <row r="32014" ht="10.5" customHeight="1"/>
    <row r="32015" ht="10.5" customHeight="1"/>
    <row r="32016" ht="10.5" customHeight="1"/>
    <row r="32017" ht="10.5" customHeight="1"/>
    <row r="32018" ht="10.5" customHeight="1"/>
    <row r="32019" ht="10.5" customHeight="1"/>
    <row r="32020" ht="10.5" customHeight="1"/>
    <row r="32021" ht="10.5" customHeight="1"/>
    <row r="32022" ht="10.5" customHeight="1"/>
    <row r="32023" ht="10.5" customHeight="1"/>
    <row r="32024" ht="10.5" customHeight="1"/>
    <row r="32025" ht="10.5" customHeight="1"/>
    <row r="32026" ht="10.5" customHeight="1"/>
    <row r="32027" ht="10.5" customHeight="1"/>
    <row r="32028" ht="10.5" customHeight="1"/>
    <row r="32029" ht="10.5" customHeight="1"/>
    <row r="32030" ht="10.5" customHeight="1"/>
    <row r="32031" ht="10.5" customHeight="1"/>
    <row r="32032" ht="10.5" customHeight="1"/>
    <row r="32033" ht="10.5" customHeight="1"/>
    <row r="32034" ht="10.5" customHeight="1"/>
    <row r="32035" ht="10.5" customHeight="1"/>
    <row r="32036" ht="10.5" customHeight="1"/>
    <row r="32037" ht="10.5" customHeight="1"/>
    <row r="32038" ht="10.5" customHeight="1"/>
    <row r="32039" ht="10.5" customHeight="1"/>
    <row r="32040" ht="10.5" customHeight="1"/>
    <row r="32041" ht="10.5" customHeight="1"/>
    <row r="32042" ht="10.5" customHeight="1"/>
    <row r="32043" ht="10.5" customHeight="1"/>
    <row r="32044" ht="10.5" customHeight="1"/>
    <row r="32045" ht="10.5" customHeight="1"/>
    <row r="32046" ht="10.5" customHeight="1"/>
    <row r="32047" ht="10.5" customHeight="1"/>
    <row r="32048" ht="10.5" customHeight="1"/>
    <row r="32049" ht="10.5" customHeight="1"/>
    <row r="32050" ht="10.5" customHeight="1"/>
    <row r="32051" ht="10.5" customHeight="1"/>
    <row r="32052" ht="10.5" customHeight="1"/>
    <row r="32053" ht="10.5" customHeight="1"/>
    <row r="32054" ht="10.5" customHeight="1"/>
    <row r="32055" ht="10.5" customHeight="1"/>
    <row r="32056" ht="10.5" customHeight="1"/>
    <row r="32057" ht="10.5" customHeight="1"/>
    <row r="32058" ht="10.5" customHeight="1"/>
    <row r="32059" ht="10.5" customHeight="1"/>
    <row r="32060" ht="10.5" customHeight="1"/>
    <row r="32061" ht="10.5" customHeight="1"/>
    <row r="32062" ht="10.5" customHeight="1"/>
    <row r="32063" ht="10.5" customHeight="1"/>
    <row r="32064" ht="10.5" customHeight="1"/>
    <row r="32065" ht="10.5" customHeight="1"/>
    <row r="32066" ht="10.5" customHeight="1"/>
    <row r="32067" ht="10.5" customHeight="1"/>
    <row r="32068" ht="10.5" customHeight="1"/>
    <row r="32069" ht="10.5" customHeight="1"/>
    <row r="32070" ht="10.5" customHeight="1"/>
    <row r="32071" ht="10.5" customHeight="1"/>
    <row r="32072" ht="10.5" customHeight="1"/>
    <row r="32073" ht="10.5" customHeight="1"/>
    <row r="32074" ht="10.5" customHeight="1"/>
    <row r="32075" ht="10.5" customHeight="1"/>
    <row r="32076" ht="10.5" customHeight="1"/>
    <row r="32077" ht="10.5" customHeight="1"/>
    <row r="32078" ht="10.5" customHeight="1"/>
    <row r="32079" ht="10.5" customHeight="1"/>
    <row r="32080" ht="10.5" customHeight="1"/>
    <row r="32081" ht="10.5" customHeight="1"/>
    <row r="32082" ht="10.5" customHeight="1"/>
    <row r="32083" ht="10.5" customHeight="1"/>
    <row r="32084" ht="10.5" customHeight="1"/>
    <row r="32085" ht="10.5" customHeight="1"/>
    <row r="32086" ht="10.5" customHeight="1"/>
    <row r="32087" ht="10.5" customHeight="1"/>
    <row r="32088" ht="10.5" customHeight="1"/>
    <row r="32089" ht="10.5" customHeight="1"/>
    <row r="32090" ht="10.5" customHeight="1"/>
    <row r="32091" ht="10.5" customHeight="1"/>
    <row r="32092" ht="10.5" customHeight="1"/>
    <row r="32093" ht="10.5" customHeight="1"/>
    <row r="32094" ht="10.5" customHeight="1"/>
    <row r="32095" ht="10.5" customHeight="1"/>
    <row r="32096" ht="10.5" customHeight="1"/>
    <row r="32097" ht="10.5" customHeight="1"/>
    <row r="32098" ht="10.5" customHeight="1"/>
    <row r="32099" ht="10.5" customHeight="1"/>
    <row r="32100" ht="10.5" customHeight="1"/>
    <row r="32101" ht="10.5" customHeight="1"/>
    <row r="32102" ht="10.5" customHeight="1"/>
    <row r="32103" ht="10.5" customHeight="1"/>
    <row r="32104" ht="10.5" customHeight="1"/>
    <row r="32105" ht="10.5" customHeight="1"/>
    <row r="32106" ht="10.5" customHeight="1"/>
    <row r="32107" ht="10.5" customHeight="1"/>
    <row r="32108" ht="10.5" customHeight="1"/>
    <row r="32109" ht="10.5" customHeight="1"/>
    <row r="32110" ht="10.5" customHeight="1"/>
    <row r="32111" ht="10.5" customHeight="1"/>
    <row r="32112" ht="10.5" customHeight="1"/>
    <row r="32113" ht="10.5" customHeight="1"/>
    <row r="32114" ht="10.5" customHeight="1"/>
    <row r="32115" ht="10.5" customHeight="1"/>
    <row r="32116" ht="10.5" customHeight="1"/>
    <row r="32117" ht="10.5" customHeight="1"/>
    <row r="32118" ht="10.5" customHeight="1"/>
    <row r="32119" ht="10.5" customHeight="1"/>
    <row r="32120" ht="10.5" customHeight="1"/>
    <row r="32121" ht="10.5" customHeight="1"/>
    <row r="32122" ht="10.5" customHeight="1"/>
    <row r="32123" ht="10.5" customHeight="1"/>
    <row r="32124" ht="10.5" customHeight="1"/>
    <row r="32125" ht="10.5" customHeight="1"/>
    <row r="32126" ht="10.5" customHeight="1"/>
    <row r="32127" ht="10.5" customHeight="1"/>
    <row r="32128" ht="10.5" customHeight="1"/>
    <row r="32129" ht="10.5" customHeight="1"/>
    <row r="32130" ht="10.5" customHeight="1"/>
    <row r="32131" ht="10.5" customHeight="1"/>
    <row r="32132" ht="10.5" customHeight="1"/>
    <row r="32133" ht="10.5" customHeight="1"/>
    <row r="32134" ht="10.5" customHeight="1"/>
    <row r="32135" ht="10.5" customHeight="1"/>
    <row r="32136" ht="10.5" customHeight="1"/>
    <row r="32137" ht="10.5" customHeight="1"/>
    <row r="32138" ht="10.5" customHeight="1"/>
    <row r="32139" ht="10.5" customHeight="1"/>
    <row r="32140" ht="10.5" customHeight="1"/>
    <row r="32141" ht="10.5" customHeight="1"/>
    <row r="32142" ht="10.5" customHeight="1"/>
    <row r="32143" ht="10.5" customHeight="1"/>
    <row r="32144" ht="10.5" customHeight="1"/>
    <row r="32145" ht="10.5" customHeight="1"/>
    <row r="32146" ht="10.5" customHeight="1"/>
    <row r="32147" ht="10.5" customHeight="1"/>
    <row r="32148" ht="10.5" customHeight="1"/>
    <row r="32149" ht="10.5" customHeight="1"/>
    <row r="32150" ht="10.5" customHeight="1"/>
    <row r="32151" ht="10.5" customHeight="1"/>
    <row r="32152" ht="10.5" customHeight="1"/>
    <row r="32153" ht="10.5" customHeight="1"/>
    <row r="32154" ht="10.5" customHeight="1"/>
    <row r="32155" ht="10.5" customHeight="1"/>
    <row r="32156" ht="10.5" customHeight="1"/>
    <row r="32157" ht="10.5" customHeight="1"/>
    <row r="32158" ht="10.5" customHeight="1"/>
    <row r="32159" ht="10.5" customHeight="1"/>
    <row r="32160" ht="10.5" customHeight="1"/>
    <row r="32161" ht="10.5" customHeight="1"/>
    <row r="32162" ht="10.5" customHeight="1"/>
    <row r="32163" ht="10.5" customHeight="1"/>
    <row r="32164" ht="10.5" customHeight="1"/>
    <row r="32165" ht="10.5" customHeight="1"/>
    <row r="32166" ht="10.5" customHeight="1"/>
    <row r="32167" ht="10.5" customHeight="1"/>
    <row r="32168" ht="10.5" customHeight="1"/>
    <row r="32169" ht="10.5" customHeight="1"/>
    <row r="32170" ht="10.5" customHeight="1"/>
    <row r="32171" ht="10.5" customHeight="1"/>
    <row r="32172" ht="10.5" customHeight="1"/>
    <row r="32173" ht="10.5" customHeight="1"/>
    <row r="32174" ht="10.5" customHeight="1"/>
    <row r="32175" ht="10.5" customHeight="1"/>
    <row r="32176" ht="10.5" customHeight="1"/>
    <row r="32177" ht="10.5" customHeight="1"/>
    <row r="32178" ht="10.5" customHeight="1"/>
    <row r="32179" ht="10.5" customHeight="1"/>
    <row r="32180" ht="10.5" customHeight="1"/>
    <row r="32181" ht="10.5" customHeight="1"/>
    <row r="32182" ht="10.5" customHeight="1"/>
    <row r="32183" ht="10.5" customHeight="1"/>
    <row r="32184" ht="10.5" customHeight="1"/>
    <row r="32185" ht="10.5" customHeight="1"/>
    <row r="32186" ht="10.5" customHeight="1"/>
    <row r="32187" ht="10.5" customHeight="1"/>
    <row r="32188" ht="10.5" customHeight="1"/>
    <row r="32189" ht="10.5" customHeight="1"/>
    <row r="32190" ht="10.5" customHeight="1"/>
    <row r="32191" ht="10.5" customHeight="1"/>
    <row r="32192" ht="10.5" customHeight="1"/>
    <row r="32193" ht="10.5" customHeight="1"/>
    <row r="32194" ht="10.5" customHeight="1"/>
    <row r="32195" ht="10.5" customHeight="1"/>
    <row r="32196" ht="10.5" customHeight="1"/>
    <row r="32197" ht="10.5" customHeight="1"/>
    <row r="32198" ht="10.5" customHeight="1"/>
    <row r="32199" ht="10.5" customHeight="1"/>
    <row r="32200" ht="10.5" customHeight="1"/>
    <row r="32201" ht="10.5" customHeight="1"/>
    <row r="32202" ht="10.5" customHeight="1"/>
    <row r="32203" ht="10.5" customHeight="1"/>
    <row r="32204" ht="10.5" customHeight="1"/>
    <row r="32205" ht="10.5" customHeight="1"/>
    <row r="32206" ht="10.5" customHeight="1"/>
    <row r="32207" ht="10.5" customHeight="1"/>
    <row r="32208" ht="10.5" customHeight="1"/>
    <row r="32209" ht="10.5" customHeight="1"/>
    <row r="32210" ht="10.5" customHeight="1"/>
    <row r="32211" ht="10.5" customHeight="1"/>
    <row r="32212" ht="10.5" customHeight="1"/>
    <row r="32213" ht="10.5" customHeight="1"/>
    <row r="32214" ht="10.5" customHeight="1"/>
    <row r="32215" ht="10.5" customHeight="1"/>
    <row r="32216" ht="10.5" customHeight="1"/>
    <row r="32217" ht="10.5" customHeight="1"/>
    <row r="32218" ht="10.5" customHeight="1"/>
    <row r="32219" ht="10.5" customHeight="1"/>
    <row r="32220" ht="10.5" customHeight="1"/>
    <row r="32221" ht="10.5" customHeight="1"/>
    <row r="32222" ht="10.5" customHeight="1"/>
    <row r="32223" ht="10.5" customHeight="1"/>
    <row r="32224" ht="10.5" customHeight="1"/>
    <row r="32225" ht="10.5" customHeight="1"/>
    <row r="32226" ht="10.5" customHeight="1"/>
    <row r="32227" ht="10.5" customHeight="1"/>
    <row r="32228" ht="10.5" customHeight="1"/>
    <row r="32229" ht="10.5" customHeight="1"/>
    <row r="32230" ht="10.5" customHeight="1"/>
    <row r="32231" ht="10.5" customHeight="1"/>
    <row r="32232" ht="10.5" customHeight="1"/>
    <row r="32233" ht="10.5" customHeight="1"/>
    <row r="32234" ht="10.5" customHeight="1"/>
    <row r="32235" ht="10.5" customHeight="1"/>
    <row r="32236" ht="10.5" customHeight="1"/>
    <row r="32237" ht="10.5" customHeight="1"/>
    <row r="32238" ht="10.5" customHeight="1"/>
    <row r="32239" ht="10.5" customHeight="1"/>
    <row r="32240" ht="10.5" customHeight="1"/>
    <row r="32241" ht="10.5" customHeight="1"/>
    <row r="32242" ht="10.5" customHeight="1"/>
    <row r="32243" ht="10.5" customHeight="1"/>
    <row r="32244" ht="10.5" customHeight="1"/>
    <row r="32245" ht="10.5" customHeight="1"/>
    <row r="32246" ht="10.5" customHeight="1"/>
    <row r="32247" ht="10.5" customHeight="1"/>
    <row r="32248" ht="10.5" customHeight="1"/>
    <row r="32249" ht="10.5" customHeight="1"/>
    <row r="32250" ht="10.5" customHeight="1"/>
    <row r="32251" ht="10.5" customHeight="1"/>
    <row r="32252" ht="10.5" customHeight="1"/>
    <row r="32253" ht="10.5" customHeight="1"/>
    <row r="32254" ht="10.5" customHeight="1"/>
    <row r="32255" ht="10.5" customHeight="1"/>
    <row r="32256" ht="10.5" customHeight="1"/>
    <row r="32257" ht="10.5" customHeight="1"/>
    <row r="32258" ht="10.5" customHeight="1"/>
    <row r="32259" ht="10.5" customHeight="1"/>
    <row r="32260" ht="10.5" customHeight="1"/>
    <row r="32261" ht="10.5" customHeight="1"/>
    <row r="32262" ht="10.5" customHeight="1"/>
    <row r="32263" ht="10.5" customHeight="1"/>
    <row r="32264" ht="10.5" customHeight="1"/>
    <row r="32265" ht="10.5" customHeight="1"/>
    <row r="32266" ht="10.5" customHeight="1"/>
    <row r="32267" ht="10.5" customHeight="1"/>
    <row r="32268" ht="10.5" customHeight="1"/>
    <row r="32269" ht="10.5" customHeight="1"/>
    <row r="32270" ht="10.5" customHeight="1"/>
    <row r="32271" ht="10.5" customHeight="1"/>
    <row r="32272" ht="10.5" customHeight="1"/>
    <row r="32273" ht="10.5" customHeight="1"/>
    <row r="32274" ht="10.5" customHeight="1"/>
    <row r="32275" ht="10.5" customHeight="1"/>
    <row r="32276" ht="10.5" customHeight="1"/>
    <row r="32277" ht="10.5" customHeight="1"/>
    <row r="32278" ht="10.5" customHeight="1"/>
    <row r="32279" ht="10.5" customHeight="1"/>
    <row r="32280" ht="10.5" customHeight="1"/>
    <row r="32281" ht="10.5" customHeight="1"/>
    <row r="32282" ht="10.5" customHeight="1"/>
    <row r="32283" ht="10.5" customHeight="1"/>
    <row r="32284" ht="10.5" customHeight="1"/>
    <row r="32285" ht="10.5" customHeight="1"/>
    <row r="32286" ht="10.5" customHeight="1"/>
    <row r="32287" ht="10.5" customHeight="1"/>
    <row r="32288" ht="10.5" customHeight="1"/>
    <row r="32289" ht="10.5" customHeight="1"/>
    <row r="32290" ht="10.5" customHeight="1"/>
    <row r="32291" ht="10.5" customHeight="1"/>
    <row r="32292" ht="10.5" customHeight="1"/>
    <row r="32293" ht="10.5" customHeight="1"/>
    <row r="32294" ht="10.5" customHeight="1"/>
    <row r="32295" ht="10.5" customHeight="1"/>
    <row r="32296" ht="10.5" customHeight="1"/>
    <row r="32297" ht="10.5" customHeight="1"/>
    <row r="32298" ht="10.5" customHeight="1"/>
    <row r="32299" ht="10.5" customHeight="1"/>
    <row r="32300" ht="10.5" customHeight="1"/>
    <row r="32301" ht="10.5" customHeight="1"/>
    <row r="32302" ht="10.5" customHeight="1"/>
    <row r="32303" ht="10.5" customHeight="1"/>
    <row r="32304" ht="10.5" customHeight="1"/>
    <row r="32305" ht="10.5" customHeight="1"/>
    <row r="32306" ht="10.5" customHeight="1"/>
    <row r="32307" ht="10.5" customHeight="1"/>
    <row r="32308" ht="10.5" customHeight="1"/>
    <row r="32309" ht="10.5" customHeight="1"/>
    <row r="32310" ht="10.5" customHeight="1"/>
    <row r="32311" ht="10.5" customHeight="1"/>
    <row r="32312" ht="10.5" customHeight="1"/>
    <row r="32313" ht="10.5" customHeight="1"/>
    <row r="32314" ht="10.5" customHeight="1"/>
    <row r="32315" ht="10.5" customHeight="1"/>
    <row r="32316" ht="10.5" customHeight="1"/>
    <row r="32317" ht="10.5" customHeight="1"/>
    <row r="32318" ht="10.5" customHeight="1"/>
    <row r="32319" ht="10.5" customHeight="1"/>
    <row r="32320" ht="10.5" customHeight="1"/>
    <row r="32321" ht="10.5" customHeight="1"/>
    <row r="32322" ht="10.5" customHeight="1"/>
    <row r="32323" ht="10.5" customHeight="1"/>
    <row r="32324" ht="10.5" customHeight="1"/>
    <row r="32325" ht="10.5" customHeight="1"/>
    <row r="32326" ht="10.5" customHeight="1"/>
    <row r="32327" ht="10.5" customHeight="1"/>
    <row r="32328" ht="10.5" customHeight="1"/>
    <row r="32329" ht="10.5" customHeight="1"/>
    <row r="32330" ht="10.5" customHeight="1"/>
    <row r="32331" ht="10.5" customHeight="1"/>
    <row r="32332" ht="10.5" customHeight="1"/>
    <row r="32333" ht="10.5" customHeight="1"/>
    <row r="32334" ht="10.5" customHeight="1"/>
    <row r="32335" ht="10.5" customHeight="1"/>
    <row r="32336" ht="10.5" customHeight="1"/>
    <row r="32337" ht="10.5" customHeight="1"/>
    <row r="32338" ht="10.5" customHeight="1"/>
    <row r="32339" ht="10.5" customHeight="1"/>
    <row r="32340" ht="10.5" customHeight="1"/>
    <row r="32341" ht="10.5" customHeight="1"/>
    <row r="32342" ht="10.5" customHeight="1"/>
    <row r="32343" ht="10.5" customHeight="1"/>
    <row r="32344" ht="10.5" customHeight="1"/>
    <row r="32345" ht="10.5" customHeight="1"/>
    <row r="32346" ht="10.5" customHeight="1"/>
    <row r="32347" ht="10.5" customHeight="1"/>
    <row r="32348" ht="10.5" customHeight="1"/>
    <row r="32349" ht="10.5" customHeight="1"/>
    <row r="32350" ht="10.5" customHeight="1"/>
    <row r="32351" ht="10.5" customHeight="1"/>
    <row r="32352" ht="10.5" customHeight="1"/>
    <row r="32353" ht="10.5" customHeight="1"/>
    <row r="32354" ht="10.5" customHeight="1"/>
    <row r="32355" ht="10.5" customHeight="1"/>
    <row r="32356" ht="10.5" customHeight="1"/>
    <row r="32357" ht="10.5" customHeight="1"/>
    <row r="32358" ht="10.5" customHeight="1"/>
    <row r="32359" ht="10.5" customHeight="1"/>
    <row r="32360" ht="10.5" customHeight="1"/>
    <row r="32361" ht="10.5" customHeight="1"/>
    <row r="32362" ht="10.5" customHeight="1"/>
    <row r="32363" ht="10.5" customHeight="1"/>
    <row r="32364" ht="10.5" customHeight="1"/>
    <row r="32365" ht="10.5" customHeight="1"/>
    <row r="32366" ht="10.5" customHeight="1"/>
    <row r="32367" ht="10.5" customHeight="1"/>
    <row r="32368" ht="10.5" customHeight="1"/>
    <row r="32369" ht="10.5" customHeight="1"/>
    <row r="32370" ht="10.5" customHeight="1"/>
    <row r="32371" ht="10.5" customHeight="1"/>
    <row r="32372" ht="10.5" customHeight="1"/>
    <row r="32373" ht="10.5" customHeight="1"/>
    <row r="32374" ht="10.5" customHeight="1"/>
    <row r="32375" ht="10.5" customHeight="1"/>
    <row r="32376" ht="10.5" customHeight="1"/>
    <row r="32377" ht="10.5" customHeight="1"/>
    <row r="32378" ht="10.5" customHeight="1"/>
    <row r="32379" ht="10.5" customHeight="1"/>
    <row r="32380" ht="10.5" customHeight="1"/>
    <row r="32381" ht="10.5" customHeight="1"/>
    <row r="32382" ht="10.5" customHeight="1"/>
    <row r="32383" ht="10.5" customHeight="1"/>
    <row r="32384" ht="10.5" customHeight="1"/>
    <row r="32385" ht="10.5" customHeight="1"/>
    <row r="32386" ht="10.5" customHeight="1"/>
    <row r="32387" ht="10.5" customHeight="1"/>
    <row r="32388" ht="10.5" customHeight="1"/>
    <row r="32389" ht="10.5" customHeight="1"/>
    <row r="32390" ht="10.5" customHeight="1"/>
    <row r="32391" ht="10.5" customHeight="1"/>
    <row r="32392" ht="10.5" customHeight="1"/>
    <row r="32393" ht="10.5" customHeight="1"/>
    <row r="32394" ht="10.5" customHeight="1"/>
    <row r="32395" ht="10.5" customHeight="1"/>
    <row r="32396" ht="10.5" customHeight="1"/>
    <row r="32397" ht="10.5" customHeight="1"/>
    <row r="32398" ht="10.5" customHeight="1"/>
    <row r="32399" ht="10.5" customHeight="1"/>
    <row r="32400" ht="10.5" customHeight="1"/>
    <row r="32401" ht="10.5" customHeight="1"/>
    <row r="32402" ht="10.5" customHeight="1"/>
    <row r="32403" ht="10.5" customHeight="1"/>
    <row r="32404" ht="10.5" customHeight="1"/>
    <row r="32405" ht="10.5" customHeight="1"/>
    <row r="32406" ht="10.5" customHeight="1"/>
    <row r="32407" ht="10.5" customHeight="1"/>
    <row r="32408" ht="10.5" customHeight="1"/>
    <row r="32409" ht="10.5" customHeight="1"/>
    <row r="32410" ht="10.5" customHeight="1"/>
    <row r="32411" ht="10.5" customHeight="1"/>
    <row r="32412" ht="10.5" customHeight="1"/>
    <row r="32413" ht="10.5" customHeight="1"/>
    <row r="32414" ht="10.5" customHeight="1"/>
    <row r="32415" ht="10.5" customHeight="1"/>
    <row r="32416" ht="10.5" customHeight="1"/>
    <row r="32417" ht="10.5" customHeight="1"/>
    <row r="32418" ht="10.5" customHeight="1"/>
    <row r="32419" ht="10.5" customHeight="1"/>
    <row r="32420" ht="10.5" customHeight="1"/>
    <row r="32421" ht="10.5" customHeight="1"/>
    <row r="32422" ht="10.5" customHeight="1"/>
    <row r="32423" ht="10.5" customHeight="1"/>
    <row r="32424" ht="10.5" customHeight="1"/>
    <row r="32425" ht="10.5" customHeight="1"/>
    <row r="32426" ht="10.5" customHeight="1"/>
    <row r="32427" ht="10.5" customHeight="1"/>
    <row r="32428" ht="10.5" customHeight="1"/>
    <row r="32429" ht="10.5" customHeight="1"/>
    <row r="32430" ht="10.5" customHeight="1"/>
    <row r="32431" ht="10.5" customHeight="1"/>
    <row r="32432" ht="10.5" customHeight="1"/>
    <row r="32433" ht="10.5" customHeight="1"/>
    <row r="32434" ht="10.5" customHeight="1"/>
    <row r="32435" ht="10.5" customHeight="1"/>
    <row r="32436" ht="10.5" customHeight="1"/>
    <row r="32437" ht="10.5" customHeight="1"/>
    <row r="32438" ht="10.5" customHeight="1"/>
    <row r="32439" ht="10.5" customHeight="1"/>
    <row r="32440" ht="10.5" customHeight="1"/>
    <row r="32441" ht="10.5" customHeight="1"/>
    <row r="32442" ht="10.5" customHeight="1"/>
    <row r="32443" ht="10.5" customHeight="1"/>
    <row r="32444" ht="10.5" customHeight="1"/>
    <row r="32445" ht="10.5" customHeight="1"/>
    <row r="32446" ht="10.5" customHeight="1"/>
    <row r="32447" ht="10.5" customHeight="1"/>
    <row r="32448" ht="10.5" customHeight="1"/>
    <row r="32449" ht="10.5" customHeight="1"/>
    <row r="32450" ht="10.5" customHeight="1"/>
    <row r="32451" ht="10.5" customHeight="1"/>
    <row r="32452" ht="10.5" customHeight="1"/>
    <row r="32453" ht="10.5" customHeight="1"/>
    <row r="32454" ht="10.5" customHeight="1"/>
    <row r="32455" ht="10.5" customHeight="1"/>
    <row r="32456" ht="10.5" customHeight="1"/>
    <row r="32457" ht="10.5" customHeight="1"/>
    <row r="32458" ht="10.5" customHeight="1"/>
    <row r="32459" ht="10.5" customHeight="1"/>
    <row r="32460" ht="10.5" customHeight="1"/>
    <row r="32461" ht="10.5" customHeight="1"/>
    <row r="32462" ht="10.5" customHeight="1"/>
    <row r="32463" ht="10.5" customHeight="1"/>
    <row r="32464" ht="10.5" customHeight="1"/>
    <row r="32465" ht="10.5" customHeight="1"/>
    <row r="32466" ht="10.5" customHeight="1"/>
    <row r="32467" ht="10.5" customHeight="1"/>
    <row r="32468" ht="10.5" customHeight="1"/>
    <row r="32469" ht="10.5" customHeight="1"/>
    <row r="32470" ht="10.5" customHeight="1"/>
    <row r="32471" ht="10.5" customHeight="1"/>
    <row r="32472" ht="10.5" customHeight="1"/>
    <row r="32473" ht="10.5" customHeight="1"/>
    <row r="32474" ht="10.5" customHeight="1"/>
    <row r="32475" ht="10.5" customHeight="1"/>
    <row r="32476" ht="10.5" customHeight="1"/>
    <row r="32477" ht="10.5" customHeight="1"/>
    <row r="32478" ht="10.5" customHeight="1"/>
    <row r="32479" ht="10.5" customHeight="1"/>
    <row r="32480" ht="10.5" customHeight="1"/>
    <row r="32481" ht="10.5" customHeight="1"/>
    <row r="32482" ht="10.5" customHeight="1"/>
    <row r="32483" ht="10.5" customHeight="1"/>
    <row r="32484" ht="10.5" customHeight="1"/>
    <row r="32485" ht="10.5" customHeight="1"/>
    <row r="32486" ht="10.5" customHeight="1"/>
    <row r="32487" ht="10.5" customHeight="1"/>
    <row r="32488" ht="10.5" customHeight="1"/>
    <row r="32489" ht="10.5" customHeight="1"/>
    <row r="32490" ht="10.5" customHeight="1"/>
    <row r="32491" ht="10.5" customHeight="1"/>
    <row r="32492" ht="10.5" customHeight="1"/>
    <row r="32493" ht="10.5" customHeight="1"/>
    <row r="32494" ht="10.5" customHeight="1"/>
    <row r="32495" ht="10.5" customHeight="1"/>
    <row r="32496" ht="10.5" customHeight="1"/>
    <row r="32497" ht="10.5" customHeight="1"/>
    <row r="32498" ht="10.5" customHeight="1"/>
    <row r="32499" ht="10.5" customHeight="1"/>
    <row r="32500" ht="10.5" customHeight="1"/>
    <row r="32501" ht="10.5" customHeight="1"/>
    <row r="32502" ht="10.5" customHeight="1"/>
    <row r="32503" ht="10.5" customHeight="1"/>
    <row r="32504" ht="10.5" customHeight="1"/>
    <row r="32505" ht="10.5" customHeight="1"/>
    <row r="32506" ht="10.5" customHeight="1"/>
    <row r="32507" ht="10.5" customHeight="1"/>
    <row r="32508" ht="10.5" customHeight="1"/>
    <row r="32509" ht="10.5" customHeight="1"/>
    <row r="32510" ht="10.5" customHeight="1"/>
    <row r="32511" ht="10.5" customHeight="1"/>
    <row r="32512" ht="10.5" customHeight="1"/>
    <row r="32513" ht="10.5" customHeight="1"/>
    <row r="32514" ht="10.5" customHeight="1"/>
    <row r="32515" ht="10.5" customHeight="1"/>
    <row r="32516" ht="10.5" customHeight="1"/>
    <row r="32517" ht="10.5" customHeight="1"/>
    <row r="32518" ht="10.5" customHeight="1"/>
    <row r="32519" ht="10.5" customHeight="1"/>
    <row r="32520" ht="10.5" customHeight="1"/>
    <row r="32521" ht="10.5" customHeight="1"/>
    <row r="32522" ht="10.5" customHeight="1"/>
    <row r="32523" ht="10.5" customHeight="1"/>
    <row r="32524" ht="10.5" customHeight="1"/>
    <row r="32525" ht="10.5" customHeight="1"/>
    <row r="32526" ht="10.5" customHeight="1"/>
    <row r="32527" ht="10.5" customHeight="1"/>
    <row r="32528" ht="10.5" customHeight="1"/>
    <row r="32529" ht="10.5" customHeight="1"/>
    <row r="32530" ht="10.5" customHeight="1"/>
    <row r="32531" ht="10.5" customHeight="1"/>
    <row r="32532" ht="10.5" customHeight="1"/>
    <row r="32533" ht="10.5" customHeight="1"/>
    <row r="32534" ht="10.5" customHeight="1"/>
    <row r="32535" ht="10.5" customHeight="1"/>
    <row r="32536" ht="10.5" customHeight="1"/>
    <row r="32537" ht="10.5" customHeight="1"/>
    <row r="32538" ht="10.5" customHeight="1"/>
    <row r="32539" ht="10.5" customHeight="1"/>
    <row r="32540" ht="10.5" customHeight="1"/>
    <row r="32541" ht="10.5" customHeight="1"/>
    <row r="32542" ht="10.5" customHeight="1"/>
    <row r="32543" ht="10.5" customHeight="1"/>
    <row r="32544" ht="10.5" customHeight="1"/>
    <row r="32545" ht="10.5" customHeight="1"/>
    <row r="32546" ht="10.5" customHeight="1"/>
    <row r="32547" ht="10.5" customHeight="1"/>
    <row r="32548" ht="10.5" customHeight="1"/>
    <row r="32549" ht="10.5" customHeight="1"/>
    <row r="32550" ht="10.5" customHeight="1"/>
    <row r="32551" ht="10.5" customHeight="1"/>
    <row r="32552" ht="10.5" customHeight="1"/>
    <row r="32553" ht="10.5" customHeight="1"/>
    <row r="32554" ht="10.5" customHeight="1"/>
    <row r="32555" ht="10.5" customHeight="1"/>
    <row r="32556" ht="10.5" customHeight="1"/>
    <row r="32557" ht="10.5" customHeight="1"/>
    <row r="32558" ht="10.5" customHeight="1"/>
    <row r="32559" ht="10.5" customHeight="1"/>
    <row r="32560" ht="10.5" customHeight="1"/>
    <row r="32561" ht="10.5" customHeight="1"/>
    <row r="32562" ht="10.5" customHeight="1"/>
    <row r="32563" ht="10.5" customHeight="1"/>
    <row r="32564" ht="10.5" customHeight="1"/>
    <row r="32565" ht="10.5" customHeight="1"/>
    <row r="32566" ht="10.5" customHeight="1"/>
    <row r="32567" ht="10.5" customHeight="1"/>
    <row r="32568" ht="10.5" customHeight="1"/>
    <row r="32569" ht="10.5" customHeight="1"/>
    <row r="32570" ht="10.5" customHeight="1"/>
    <row r="32571" ht="10.5" customHeight="1"/>
    <row r="32572" ht="10.5" customHeight="1"/>
    <row r="32573" ht="10.5" customHeight="1"/>
    <row r="32574" ht="10.5" customHeight="1"/>
    <row r="32575" ht="10.5" customHeight="1"/>
    <row r="32576" ht="10.5" customHeight="1"/>
    <row r="32577" ht="10.5" customHeight="1"/>
    <row r="32578" ht="10.5" customHeight="1"/>
    <row r="32579" ht="10.5" customHeight="1"/>
    <row r="32580" ht="10.5" customHeight="1"/>
    <row r="32581" ht="10.5" customHeight="1"/>
    <row r="32582" ht="10.5" customHeight="1"/>
    <row r="32583" ht="10.5" customHeight="1"/>
    <row r="32584" ht="10.5" customHeight="1"/>
    <row r="32585" ht="10.5" customHeight="1"/>
    <row r="32586" ht="10.5" customHeight="1"/>
    <row r="32587" ht="10.5" customHeight="1"/>
    <row r="32588" ht="10.5" customHeight="1"/>
    <row r="32589" ht="10.5" customHeight="1"/>
    <row r="32590" ht="10.5" customHeight="1"/>
    <row r="32591" ht="10.5" customHeight="1"/>
    <row r="32592" ht="10.5" customHeight="1"/>
    <row r="32593" ht="10.5" customHeight="1"/>
    <row r="32594" ht="10.5" customHeight="1"/>
    <row r="32595" ht="10.5" customHeight="1"/>
    <row r="32596" ht="10.5" customHeight="1"/>
    <row r="32597" ht="10.5" customHeight="1"/>
    <row r="32598" ht="10.5" customHeight="1"/>
    <row r="32599" ht="10.5" customHeight="1"/>
    <row r="32600" ht="10.5" customHeight="1"/>
    <row r="32601" ht="10.5" customHeight="1"/>
    <row r="32602" ht="10.5" customHeight="1"/>
    <row r="32603" ht="10.5" customHeight="1"/>
    <row r="32604" ht="10.5" customHeight="1"/>
    <row r="32605" ht="10.5" customHeight="1"/>
    <row r="32606" ht="10.5" customHeight="1"/>
    <row r="32607" ht="10.5" customHeight="1"/>
    <row r="32608" ht="10.5" customHeight="1"/>
    <row r="32609" ht="10.5" customHeight="1"/>
    <row r="32610" ht="10.5" customHeight="1"/>
    <row r="32611" ht="10.5" customHeight="1"/>
    <row r="32612" ht="10.5" customHeight="1"/>
    <row r="32613" ht="10.5" customHeight="1"/>
    <row r="32614" ht="10.5" customHeight="1"/>
    <row r="32615" ht="10.5" customHeight="1"/>
    <row r="32616" ht="10.5" customHeight="1"/>
    <row r="32617" ht="10.5" customHeight="1"/>
    <row r="32618" ht="10.5" customHeight="1"/>
    <row r="32619" ht="10.5" customHeight="1"/>
    <row r="32620" ht="10.5" customHeight="1"/>
    <row r="32621" ht="10.5" customHeight="1"/>
    <row r="32622" ht="10.5" customHeight="1"/>
    <row r="32623" ht="10.5" customHeight="1"/>
    <row r="32624" ht="10.5" customHeight="1"/>
    <row r="32625" ht="10.5" customHeight="1"/>
    <row r="32626" ht="10.5" customHeight="1"/>
    <row r="32627" ht="10.5" customHeight="1"/>
    <row r="32628" ht="10.5" customHeight="1"/>
    <row r="32629" ht="10.5" customHeight="1"/>
    <row r="32630" ht="10.5" customHeight="1"/>
    <row r="32631" ht="10.5" customHeight="1"/>
    <row r="32632" ht="10.5" customHeight="1"/>
    <row r="32633" ht="10.5" customHeight="1"/>
    <row r="32634" ht="10.5" customHeight="1"/>
    <row r="32635" ht="10.5" customHeight="1"/>
    <row r="32636" ht="10.5" customHeight="1"/>
    <row r="32637" ht="10.5" customHeight="1"/>
    <row r="32638" ht="10.5" customHeight="1"/>
    <row r="32639" ht="10.5" customHeight="1"/>
    <row r="32640" ht="10.5" customHeight="1"/>
    <row r="32641" ht="10.5" customHeight="1"/>
    <row r="32642" ht="10.5" customHeight="1"/>
    <row r="32643" ht="10.5" customHeight="1"/>
    <row r="32644" ht="10.5" customHeight="1"/>
    <row r="32645" ht="10.5" customHeight="1"/>
    <row r="32646" ht="10.5" customHeight="1"/>
    <row r="32647" ht="10.5" customHeight="1"/>
    <row r="32648" ht="10.5" customHeight="1"/>
    <row r="32649" ht="10.5" customHeight="1"/>
    <row r="32650" ht="10.5" customHeight="1"/>
    <row r="32651" ht="10.5" customHeight="1"/>
    <row r="32652" ht="10.5" customHeight="1"/>
    <row r="32653" ht="10.5" customHeight="1"/>
    <row r="32654" ht="10.5" customHeight="1"/>
    <row r="32655" ht="10.5" customHeight="1"/>
    <row r="32656" ht="10.5" customHeight="1"/>
    <row r="32657" ht="10.5" customHeight="1"/>
    <row r="32658" ht="10.5" customHeight="1"/>
    <row r="32659" ht="10.5" customHeight="1"/>
    <row r="32660" ht="10.5" customHeight="1"/>
    <row r="32661" ht="10.5" customHeight="1"/>
    <row r="32662" ht="10.5" customHeight="1"/>
    <row r="32663" ht="10.5" customHeight="1"/>
    <row r="32664" ht="10.5" customHeight="1"/>
    <row r="32665" ht="10.5" customHeight="1"/>
    <row r="32666" ht="10.5" customHeight="1"/>
    <row r="32667" ht="10.5" customHeight="1"/>
    <row r="32668" ht="10.5" customHeight="1"/>
    <row r="32669" ht="10.5" customHeight="1"/>
    <row r="32670" ht="10.5" customHeight="1"/>
    <row r="32671" ht="10.5" customHeight="1"/>
    <row r="32672" ht="10.5" customHeight="1"/>
    <row r="32673" ht="10.5" customHeight="1"/>
    <row r="32674" ht="10.5" customHeight="1"/>
    <row r="32675" ht="10.5" customHeight="1"/>
    <row r="32676" ht="10.5" customHeight="1"/>
    <row r="32677" ht="10.5" customHeight="1"/>
    <row r="32678" ht="10.5" customHeight="1"/>
    <row r="32679" ht="10.5" customHeight="1"/>
    <row r="32680" ht="10.5" customHeight="1"/>
    <row r="32681" ht="10.5" customHeight="1"/>
    <row r="32682" ht="10.5" customHeight="1"/>
    <row r="32683" ht="10.5" customHeight="1"/>
    <row r="32684" ht="10.5" customHeight="1"/>
    <row r="32685" ht="10.5" customHeight="1"/>
    <row r="32686" ht="10.5" customHeight="1"/>
    <row r="32687" ht="10.5" customHeight="1"/>
    <row r="32688" ht="10.5" customHeight="1"/>
    <row r="32689" ht="10.5" customHeight="1"/>
    <row r="32690" ht="10.5" customHeight="1"/>
    <row r="32691" ht="10.5" customHeight="1"/>
    <row r="32692" ht="10.5" customHeight="1"/>
    <row r="32693" ht="10.5" customHeight="1"/>
    <row r="32694" ht="10.5" customHeight="1"/>
    <row r="32695" ht="10.5" customHeight="1"/>
    <row r="32696" ht="10.5" customHeight="1"/>
    <row r="32697" ht="10.5" customHeight="1"/>
    <row r="32698" ht="10.5" customHeight="1"/>
    <row r="32699" ht="10.5" customHeight="1"/>
    <row r="32700" ht="10.5" customHeight="1"/>
    <row r="32701" ht="10.5" customHeight="1"/>
    <row r="32702" ht="10.5" customHeight="1"/>
    <row r="32703" ht="10.5" customHeight="1"/>
    <row r="32704" ht="10.5" customHeight="1"/>
    <row r="32705" ht="10.5" customHeight="1"/>
    <row r="32706" ht="10.5" customHeight="1"/>
    <row r="32707" ht="10.5" customHeight="1"/>
    <row r="32708" ht="10.5" customHeight="1"/>
    <row r="32709" ht="10.5" customHeight="1"/>
    <row r="32710" ht="10.5" customHeight="1"/>
    <row r="32711" ht="10.5" customHeight="1"/>
    <row r="32712" ht="10.5" customHeight="1"/>
    <row r="32713" ht="10.5" customHeight="1"/>
    <row r="32714" ht="10.5" customHeight="1"/>
    <row r="32715" ht="10.5" customHeight="1"/>
    <row r="32716" ht="10.5" customHeight="1"/>
    <row r="32717" ht="10.5" customHeight="1"/>
    <row r="32718" ht="10.5" customHeight="1"/>
    <row r="32719" ht="10.5" customHeight="1"/>
    <row r="32720" ht="10.5" customHeight="1"/>
    <row r="32721" ht="10.5" customHeight="1"/>
    <row r="32722" ht="10.5" customHeight="1"/>
    <row r="32723" ht="10.5" customHeight="1"/>
    <row r="32724" ht="10.5" customHeight="1"/>
    <row r="32725" ht="10.5" customHeight="1"/>
    <row r="32726" ht="10.5" customHeight="1"/>
    <row r="32727" ht="10.5" customHeight="1"/>
    <row r="32728" ht="10.5" customHeight="1"/>
    <row r="32729" ht="10.5" customHeight="1"/>
    <row r="32730" ht="10.5" customHeight="1"/>
    <row r="32731" ht="10.5" customHeight="1"/>
    <row r="32732" ht="10.5" customHeight="1"/>
    <row r="32733" ht="10.5" customHeight="1"/>
    <row r="32734" ht="10.5" customHeight="1"/>
    <row r="32735" ht="10.5" customHeight="1"/>
    <row r="32736" ht="10.5" customHeight="1"/>
    <row r="32737" ht="10.5" customHeight="1"/>
    <row r="32738" ht="10.5" customHeight="1"/>
    <row r="32739" ht="10.5" customHeight="1"/>
    <row r="32740" ht="10.5" customHeight="1"/>
    <row r="32741" ht="10.5" customHeight="1"/>
    <row r="32742" ht="10.5" customHeight="1"/>
    <row r="32743" ht="10.5" customHeight="1"/>
    <row r="32744" ht="10.5" customHeight="1"/>
    <row r="32745" ht="10.5" customHeight="1"/>
    <row r="32746" ht="10.5" customHeight="1"/>
    <row r="32747" ht="10.5" customHeight="1"/>
    <row r="32748" ht="10.5" customHeight="1"/>
    <row r="32749" ht="10.5" customHeight="1"/>
    <row r="32750" ht="10.5" customHeight="1"/>
    <row r="32751" ht="10.5" customHeight="1"/>
    <row r="32752" ht="10.5" customHeight="1"/>
    <row r="32753" ht="10.5" customHeight="1"/>
    <row r="32754" ht="10.5" customHeight="1"/>
    <row r="32755" ht="10.5" customHeight="1"/>
    <row r="32756" ht="10.5" customHeight="1"/>
    <row r="32757" ht="10.5" customHeight="1"/>
    <row r="32758" ht="10.5" customHeight="1"/>
    <row r="32759" ht="10.5" customHeight="1"/>
    <row r="32760" ht="10.5" customHeight="1"/>
    <row r="32761" ht="10.5" customHeight="1"/>
    <row r="32762" ht="10.5" customHeight="1"/>
    <row r="32763" ht="10.5" customHeight="1"/>
    <row r="32764" ht="10.5" customHeight="1"/>
    <row r="32765" ht="10.5" customHeight="1"/>
    <row r="32766" ht="10.5" customHeight="1"/>
    <row r="32767" ht="10.5" customHeight="1"/>
    <row r="32768" ht="10.5" customHeight="1"/>
    <row r="32769" ht="10.5" customHeight="1"/>
    <row r="32770" ht="10.5" customHeight="1"/>
    <row r="32771" ht="10.5" customHeight="1"/>
    <row r="32772" ht="10.5" customHeight="1"/>
    <row r="32773" ht="10.5" customHeight="1"/>
    <row r="32774" ht="10.5" customHeight="1"/>
    <row r="32775" ht="10.5" customHeight="1"/>
    <row r="32776" ht="10.5" customHeight="1"/>
    <row r="32777" ht="10.5" customHeight="1"/>
    <row r="32778" ht="10.5" customHeight="1"/>
    <row r="32779" ht="10.5" customHeight="1"/>
    <row r="32780" ht="10.5" customHeight="1"/>
    <row r="32781" ht="10.5" customHeight="1"/>
    <row r="32782" ht="10.5" customHeight="1"/>
    <row r="32783" ht="10.5" customHeight="1"/>
    <row r="32784" ht="10.5" customHeight="1"/>
    <row r="32785" ht="10.5" customHeight="1"/>
    <row r="32786" ht="10.5" customHeight="1"/>
    <row r="32787" ht="10.5" customHeight="1"/>
    <row r="32788" ht="10.5" customHeight="1"/>
    <row r="32789" ht="10.5" customHeight="1"/>
    <row r="32790" ht="10.5" customHeight="1"/>
    <row r="32791" ht="10.5" customHeight="1"/>
    <row r="32792" ht="10.5" customHeight="1"/>
    <row r="32793" ht="10.5" customHeight="1"/>
    <row r="32794" ht="10.5" customHeight="1"/>
    <row r="32795" ht="10.5" customHeight="1"/>
    <row r="32796" ht="10.5" customHeight="1"/>
    <row r="32797" ht="10.5" customHeight="1"/>
    <row r="32798" ht="10.5" customHeight="1"/>
    <row r="32799" ht="10.5" customHeight="1"/>
    <row r="32800" ht="10.5" customHeight="1"/>
    <row r="32801" ht="10.5" customHeight="1"/>
    <row r="32802" ht="10.5" customHeight="1"/>
    <row r="32803" ht="10.5" customHeight="1"/>
    <row r="32804" ht="10.5" customHeight="1"/>
    <row r="32805" ht="10.5" customHeight="1"/>
    <row r="32806" ht="10.5" customHeight="1"/>
    <row r="32807" ht="10.5" customHeight="1"/>
    <row r="32808" ht="10.5" customHeight="1"/>
    <row r="32809" ht="10.5" customHeight="1"/>
    <row r="32810" ht="10.5" customHeight="1"/>
    <row r="32811" ht="10.5" customHeight="1"/>
    <row r="32812" ht="10.5" customHeight="1"/>
    <row r="32813" ht="10.5" customHeight="1"/>
    <row r="32814" ht="10.5" customHeight="1"/>
    <row r="32815" ht="10.5" customHeight="1"/>
    <row r="32816" ht="10.5" customHeight="1"/>
    <row r="32817" ht="10.5" customHeight="1"/>
    <row r="32818" ht="10.5" customHeight="1"/>
    <row r="32819" ht="10.5" customHeight="1"/>
    <row r="32820" ht="10.5" customHeight="1"/>
    <row r="32821" ht="10.5" customHeight="1"/>
    <row r="32822" ht="10.5" customHeight="1"/>
    <row r="32823" ht="10.5" customHeight="1"/>
    <row r="32824" ht="10.5" customHeight="1"/>
    <row r="32825" ht="10.5" customHeight="1"/>
    <row r="32826" ht="10.5" customHeight="1"/>
    <row r="32827" ht="10.5" customHeight="1"/>
    <row r="32828" ht="10.5" customHeight="1"/>
    <row r="32829" ht="10.5" customHeight="1"/>
    <row r="32830" ht="10.5" customHeight="1"/>
    <row r="32831" ht="10.5" customHeight="1"/>
    <row r="32832" ht="10.5" customHeight="1"/>
    <row r="32833" ht="10.5" customHeight="1"/>
    <row r="32834" ht="10.5" customHeight="1"/>
    <row r="32835" ht="10.5" customHeight="1"/>
    <row r="32836" ht="10.5" customHeight="1"/>
    <row r="32837" ht="10.5" customHeight="1"/>
    <row r="32838" ht="10.5" customHeight="1"/>
    <row r="32839" ht="10.5" customHeight="1"/>
    <row r="32840" ht="10.5" customHeight="1"/>
    <row r="32841" ht="10.5" customHeight="1"/>
    <row r="32842" ht="10.5" customHeight="1"/>
    <row r="32843" ht="10.5" customHeight="1"/>
    <row r="32844" ht="10.5" customHeight="1"/>
    <row r="32845" ht="10.5" customHeight="1"/>
    <row r="32846" ht="10.5" customHeight="1"/>
    <row r="32847" ht="10.5" customHeight="1"/>
    <row r="32848" ht="10.5" customHeight="1"/>
    <row r="32849" ht="10.5" customHeight="1"/>
    <row r="32850" ht="10.5" customHeight="1"/>
    <row r="32851" ht="10.5" customHeight="1"/>
    <row r="32852" ht="10.5" customHeight="1"/>
    <row r="32853" ht="10.5" customHeight="1"/>
    <row r="32854" ht="10.5" customHeight="1"/>
    <row r="32855" ht="10.5" customHeight="1"/>
    <row r="32856" ht="10.5" customHeight="1"/>
    <row r="32857" ht="10.5" customHeight="1"/>
    <row r="32858" ht="10.5" customHeight="1"/>
    <row r="32859" ht="10.5" customHeight="1"/>
    <row r="32860" ht="10.5" customHeight="1"/>
    <row r="32861" ht="10.5" customHeight="1"/>
    <row r="32862" ht="10.5" customHeight="1"/>
    <row r="32863" ht="10.5" customHeight="1"/>
    <row r="32864" ht="10.5" customHeight="1"/>
    <row r="32865" ht="10.5" customHeight="1"/>
    <row r="32866" ht="10.5" customHeight="1"/>
    <row r="32867" ht="10.5" customHeight="1"/>
    <row r="32868" ht="10.5" customHeight="1"/>
    <row r="32869" ht="10.5" customHeight="1"/>
    <row r="32870" ht="10.5" customHeight="1"/>
    <row r="32871" ht="10.5" customHeight="1"/>
    <row r="32872" ht="10.5" customHeight="1"/>
    <row r="32873" ht="10.5" customHeight="1"/>
    <row r="32874" ht="10.5" customHeight="1"/>
    <row r="32875" ht="10.5" customHeight="1"/>
    <row r="32876" ht="10.5" customHeight="1"/>
    <row r="32877" ht="10.5" customHeight="1"/>
    <row r="32878" ht="10.5" customHeight="1"/>
    <row r="32879" ht="10.5" customHeight="1"/>
    <row r="32880" ht="10.5" customHeight="1"/>
    <row r="32881" ht="10.5" customHeight="1"/>
    <row r="32882" ht="10.5" customHeight="1"/>
    <row r="32883" ht="10.5" customHeight="1"/>
    <row r="32884" ht="10.5" customHeight="1"/>
    <row r="32885" ht="10.5" customHeight="1"/>
    <row r="32886" ht="10.5" customHeight="1"/>
    <row r="32887" ht="10.5" customHeight="1"/>
    <row r="32888" ht="10.5" customHeight="1"/>
    <row r="32889" ht="10.5" customHeight="1"/>
    <row r="32890" ht="10.5" customHeight="1"/>
    <row r="32891" ht="10.5" customHeight="1"/>
    <row r="32892" ht="10.5" customHeight="1"/>
    <row r="32893" ht="10.5" customHeight="1"/>
    <row r="32894" ht="10.5" customHeight="1"/>
    <row r="32895" ht="10.5" customHeight="1"/>
    <row r="32896" ht="10.5" customHeight="1"/>
    <row r="32897" ht="10.5" customHeight="1"/>
    <row r="32898" ht="10.5" customHeight="1"/>
    <row r="32899" ht="10.5" customHeight="1"/>
    <row r="32900" ht="10.5" customHeight="1"/>
    <row r="32901" ht="10.5" customHeight="1"/>
    <row r="32902" ht="10.5" customHeight="1"/>
    <row r="32903" ht="10.5" customHeight="1"/>
    <row r="32904" ht="10.5" customHeight="1"/>
    <row r="32905" ht="10.5" customHeight="1"/>
    <row r="32906" ht="10.5" customHeight="1"/>
    <row r="32907" ht="10.5" customHeight="1"/>
    <row r="32908" ht="10.5" customHeight="1"/>
    <row r="32909" ht="10.5" customHeight="1"/>
    <row r="32910" ht="10.5" customHeight="1"/>
    <row r="32911" ht="10.5" customHeight="1"/>
    <row r="32912" ht="10.5" customHeight="1"/>
    <row r="32913" ht="10.5" customHeight="1"/>
    <row r="32914" ht="10.5" customHeight="1"/>
    <row r="32915" ht="10.5" customHeight="1"/>
    <row r="32916" ht="10.5" customHeight="1"/>
    <row r="32917" ht="10.5" customHeight="1"/>
    <row r="32918" ht="10.5" customHeight="1"/>
    <row r="32919" ht="10.5" customHeight="1"/>
    <row r="32920" ht="10.5" customHeight="1"/>
    <row r="32921" ht="10.5" customHeight="1"/>
    <row r="32922" ht="10.5" customHeight="1"/>
    <row r="32923" ht="10.5" customHeight="1"/>
    <row r="32924" ht="10.5" customHeight="1"/>
    <row r="32925" ht="10.5" customHeight="1"/>
    <row r="32926" ht="10.5" customHeight="1"/>
    <row r="32927" ht="10.5" customHeight="1"/>
    <row r="32928" ht="10.5" customHeight="1"/>
    <row r="32929" ht="10.5" customHeight="1"/>
    <row r="32930" ht="10.5" customHeight="1"/>
    <row r="32931" ht="10.5" customHeight="1"/>
    <row r="32932" ht="10.5" customHeight="1"/>
    <row r="32933" ht="10.5" customHeight="1"/>
    <row r="32934" ht="10.5" customHeight="1"/>
    <row r="32935" ht="10.5" customHeight="1"/>
    <row r="32936" ht="10.5" customHeight="1"/>
    <row r="32937" ht="10.5" customHeight="1"/>
    <row r="32938" ht="10.5" customHeight="1"/>
    <row r="32939" ht="10.5" customHeight="1"/>
    <row r="32940" ht="10.5" customHeight="1"/>
    <row r="32941" ht="10.5" customHeight="1"/>
    <row r="32942" ht="10.5" customHeight="1"/>
    <row r="32943" ht="10.5" customHeight="1"/>
    <row r="32944" ht="10.5" customHeight="1"/>
    <row r="32945" ht="10.5" customHeight="1"/>
    <row r="32946" ht="10.5" customHeight="1"/>
    <row r="32947" ht="10.5" customHeight="1"/>
    <row r="32948" ht="10.5" customHeight="1"/>
    <row r="32949" ht="10.5" customHeight="1"/>
    <row r="32950" ht="10.5" customHeight="1"/>
    <row r="32951" ht="10.5" customHeight="1"/>
    <row r="32952" ht="10.5" customHeight="1"/>
    <row r="32953" ht="10.5" customHeight="1"/>
    <row r="32954" ht="10.5" customHeight="1"/>
    <row r="32955" ht="10.5" customHeight="1"/>
    <row r="32956" ht="10.5" customHeight="1"/>
    <row r="32957" ht="10.5" customHeight="1"/>
    <row r="32958" ht="10.5" customHeight="1"/>
    <row r="32959" ht="10.5" customHeight="1"/>
    <row r="32960" ht="10.5" customHeight="1"/>
    <row r="32961" ht="10.5" customHeight="1"/>
    <row r="32962" ht="10.5" customHeight="1"/>
    <row r="32963" ht="10.5" customHeight="1"/>
    <row r="32964" ht="10.5" customHeight="1"/>
    <row r="32965" ht="10.5" customHeight="1"/>
    <row r="32966" ht="10.5" customHeight="1"/>
    <row r="32967" ht="10.5" customHeight="1"/>
    <row r="32968" ht="10.5" customHeight="1"/>
    <row r="32969" ht="10.5" customHeight="1"/>
    <row r="32970" ht="10.5" customHeight="1"/>
    <row r="32971" ht="10.5" customHeight="1"/>
    <row r="32972" ht="10.5" customHeight="1"/>
    <row r="32973" ht="10.5" customHeight="1"/>
    <row r="32974" ht="10.5" customHeight="1"/>
    <row r="32975" ht="10.5" customHeight="1"/>
    <row r="32976" ht="10.5" customHeight="1"/>
    <row r="32977" ht="10.5" customHeight="1"/>
    <row r="32978" ht="10.5" customHeight="1"/>
    <row r="32979" ht="10.5" customHeight="1"/>
    <row r="32980" ht="10.5" customHeight="1"/>
    <row r="32981" ht="10.5" customHeight="1"/>
    <row r="32982" ht="10.5" customHeight="1"/>
    <row r="32983" ht="10.5" customHeight="1"/>
    <row r="32984" ht="10.5" customHeight="1"/>
    <row r="32985" ht="10.5" customHeight="1"/>
    <row r="32986" ht="10.5" customHeight="1"/>
    <row r="32987" ht="10.5" customHeight="1"/>
    <row r="32988" ht="10.5" customHeight="1"/>
    <row r="32989" ht="10.5" customHeight="1"/>
    <row r="32990" ht="10.5" customHeight="1"/>
    <row r="32991" ht="10.5" customHeight="1"/>
    <row r="32992" ht="10.5" customHeight="1"/>
    <row r="32993" ht="10.5" customHeight="1"/>
    <row r="32994" ht="10.5" customHeight="1"/>
    <row r="32995" ht="10.5" customHeight="1"/>
    <row r="32996" ht="10.5" customHeight="1"/>
    <row r="32997" ht="10.5" customHeight="1"/>
    <row r="32998" ht="10.5" customHeight="1"/>
    <row r="32999" ht="10.5" customHeight="1"/>
    <row r="33000" ht="10.5" customHeight="1"/>
    <row r="33001" ht="10.5" customHeight="1"/>
    <row r="33002" ht="10.5" customHeight="1"/>
    <row r="33003" ht="10.5" customHeight="1"/>
    <row r="33004" ht="10.5" customHeight="1"/>
    <row r="33005" ht="10.5" customHeight="1"/>
    <row r="33006" ht="10.5" customHeight="1"/>
    <row r="33007" ht="10.5" customHeight="1"/>
    <row r="33008" ht="10.5" customHeight="1"/>
    <row r="33009" ht="10.5" customHeight="1"/>
    <row r="33010" ht="10.5" customHeight="1"/>
    <row r="33011" ht="10.5" customHeight="1"/>
    <row r="33012" ht="10.5" customHeight="1"/>
    <row r="33013" ht="10.5" customHeight="1"/>
    <row r="33014" ht="10.5" customHeight="1"/>
    <row r="33015" ht="10.5" customHeight="1"/>
    <row r="33016" ht="10.5" customHeight="1"/>
    <row r="33017" ht="10.5" customHeight="1"/>
    <row r="33018" ht="10.5" customHeight="1"/>
    <row r="33019" ht="10.5" customHeight="1"/>
    <row r="33020" ht="10.5" customHeight="1"/>
    <row r="33021" ht="10.5" customHeight="1"/>
    <row r="33022" ht="10.5" customHeight="1"/>
    <row r="33023" ht="10.5" customHeight="1"/>
    <row r="33024" ht="10.5" customHeight="1"/>
    <row r="33025" ht="10.5" customHeight="1"/>
    <row r="33026" ht="10.5" customHeight="1"/>
    <row r="33027" ht="10.5" customHeight="1"/>
    <row r="33028" ht="10.5" customHeight="1"/>
    <row r="33029" ht="10.5" customHeight="1"/>
    <row r="33030" ht="10.5" customHeight="1"/>
    <row r="33031" ht="10.5" customHeight="1"/>
    <row r="33032" ht="10.5" customHeight="1"/>
    <row r="33033" ht="10.5" customHeight="1"/>
    <row r="33034" ht="10.5" customHeight="1"/>
    <row r="33035" ht="10.5" customHeight="1"/>
    <row r="33036" ht="10.5" customHeight="1"/>
    <row r="33037" ht="10.5" customHeight="1"/>
    <row r="33038" ht="10.5" customHeight="1"/>
    <row r="33039" ht="10.5" customHeight="1"/>
    <row r="33040" ht="10.5" customHeight="1"/>
    <row r="33041" ht="10.5" customHeight="1"/>
    <row r="33042" ht="10.5" customHeight="1"/>
    <row r="33043" ht="10.5" customHeight="1"/>
    <row r="33044" ht="10.5" customHeight="1"/>
    <row r="33045" ht="10.5" customHeight="1"/>
    <row r="33046" ht="10.5" customHeight="1"/>
    <row r="33047" ht="10.5" customHeight="1"/>
    <row r="33048" ht="10.5" customHeight="1"/>
    <row r="33049" ht="10.5" customHeight="1"/>
    <row r="33050" ht="10.5" customHeight="1"/>
    <row r="33051" ht="10.5" customHeight="1"/>
    <row r="33052" ht="10.5" customHeight="1"/>
    <row r="33053" ht="10.5" customHeight="1"/>
    <row r="33054" ht="10.5" customHeight="1"/>
    <row r="33055" ht="10.5" customHeight="1"/>
    <row r="33056" ht="10.5" customHeight="1"/>
    <row r="33057" ht="10.5" customHeight="1"/>
    <row r="33058" ht="10.5" customHeight="1"/>
    <row r="33059" ht="10.5" customHeight="1"/>
    <row r="33060" ht="10.5" customHeight="1"/>
    <row r="33061" ht="10.5" customHeight="1"/>
    <row r="33062" ht="10.5" customHeight="1"/>
    <row r="33063" ht="10.5" customHeight="1"/>
    <row r="33064" ht="10.5" customHeight="1"/>
    <row r="33065" ht="10.5" customHeight="1"/>
    <row r="33066" ht="10.5" customHeight="1"/>
    <row r="33067" ht="10.5" customHeight="1"/>
    <row r="33068" ht="10.5" customHeight="1"/>
    <row r="33069" ht="10.5" customHeight="1"/>
    <row r="33070" ht="10.5" customHeight="1"/>
    <row r="33071" ht="10.5" customHeight="1"/>
    <row r="33072" ht="10.5" customHeight="1"/>
    <row r="33073" ht="10.5" customHeight="1"/>
    <row r="33074" ht="10.5" customHeight="1"/>
    <row r="33075" ht="10.5" customHeight="1"/>
    <row r="33076" ht="10.5" customHeight="1"/>
    <row r="33077" ht="10.5" customHeight="1"/>
    <row r="33078" ht="10.5" customHeight="1"/>
    <row r="33079" ht="10.5" customHeight="1"/>
    <row r="33080" ht="10.5" customHeight="1"/>
    <row r="33081" ht="10.5" customHeight="1"/>
    <row r="33082" ht="10.5" customHeight="1"/>
    <row r="33083" ht="10.5" customHeight="1"/>
    <row r="33084" ht="10.5" customHeight="1"/>
    <row r="33085" ht="10.5" customHeight="1"/>
    <row r="33086" ht="10.5" customHeight="1"/>
    <row r="33087" ht="10.5" customHeight="1"/>
    <row r="33088" ht="10.5" customHeight="1"/>
    <row r="33089" ht="10.5" customHeight="1"/>
    <row r="33090" ht="10.5" customHeight="1"/>
    <row r="33091" ht="10.5" customHeight="1"/>
    <row r="33092" ht="10.5" customHeight="1"/>
    <row r="33093" ht="10.5" customHeight="1"/>
    <row r="33094" ht="10.5" customHeight="1"/>
    <row r="33095" ht="10.5" customHeight="1"/>
    <row r="33096" ht="10.5" customHeight="1"/>
    <row r="33097" ht="10.5" customHeight="1"/>
    <row r="33098" ht="10.5" customHeight="1"/>
    <row r="33099" ht="10.5" customHeight="1"/>
    <row r="33100" ht="10.5" customHeight="1"/>
    <row r="33101" ht="10.5" customHeight="1"/>
    <row r="33102" ht="10.5" customHeight="1"/>
    <row r="33103" ht="10.5" customHeight="1"/>
    <row r="33104" ht="10.5" customHeight="1"/>
    <row r="33105" ht="10.5" customHeight="1"/>
    <row r="33106" ht="10.5" customHeight="1"/>
    <row r="33107" ht="10.5" customHeight="1"/>
    <row r="33108" ht="10.5" customHeight="1"/>
    <row r="33109" ht="10.5" customHeight="1"/>
    <row r="33110" ht="10.5" customHeight="1"/>
    <row r="33111" ht="10.5" customHeight="1"/>
    <row r="33112" ht="10.5" customHeight="1"/>
    <row r="33113" ht="10.5" customHeight="1"/>
    <row r="33114" ht="10.5" customHeight="1"/>
    <row r="33115" ht="10.5" customHeight="1"/>
    <row r="33116" ht="10.5" customHeight="1"/>
    <row r="33117" ht="10.5" customHeight="1"/>
    <row r="33118" ht="10.5" customHeight="1"/>
    <row r="33119" ht="10.5" customHeight="1"/>
    <row r="33120" ht="10.5" customHeight="1"/>
    <row r="33121" ht="10.5" customHeight="1"/>
    <row r="33122" ht="10.5" customHeight="1"/>
    <row r="33123" ht="10.5" customHeight="1"/>
    <row r="33124" ht="10.5" customHeight="1"/>
    <row r="33125" ht="10.5" customHeight="1"/>
    <row r="33126" ht="10.5" customHeight="1"/>
    <row r="33127" ht="10.5" customHeight="1"/>
    <row r="33128" ht="10.5" customHeight="1"/>
    <row r="33129" ht="10.5" customHeight="1"/>
    <row r="33130" ht="10.5" customHeight="1"/>
    <row r="33131" ht="10.5" customHeight="1"/>
    <row r="33132" ht="10.5" customHeight="1"/>
    <row r="33133" ht="10.5" customHeight="1"/>
    <row r="33134" ht="10.5" customHeight="1"/>
    <row r="33135" ht="10.5" customHeight="1"/>
    <row r="33136" ht="10.5" customHeight="1"/>
    <row r="33137" ht="10.5" customHeight="1"/>
    <row r="33138" ht="10.5" customHeight="1"/>
    <row r="33139" ht="10.5" customHeight="1"/>
    <row r="33140" ht="10.5" customHeight="1"/>
    <row r="33141" ht="10.5" customHeight="1"/>
    <row r="33142" ht="10.5" customHeight="1"/>
    <row r="33143" ht="10.5" customHeight="1"/>
    <row r="33144" ht="10.5" customHeight="1"/>
    <row r="33145" ht="10.5" customHeight="1"/>
    <row r="33146" ht="10.5" customHeight="1"/>
    <row r="33147" ht="10.5" customHeight="1"/>
    <row r="33148" ht="10.5" customHeight="1"/>
    <row r="33149" ht="10.5" customHeight="1"/>
    <row r="33150" ht="10.5" customHeight="1"/>
    <row r="33151" ht="10.5" customHeight="1"/>
    <row r="33152" ht="10.5" customHeight="1"/>
    <row r="33153" ht="10.5" customHeight="1"/>
    <row r="33154" ht="10.5" customHeight="1"/>
    <row r="33155" ht="10.5" customHeight="1"/>
    <row r="33156" ht="10.5" customHeight="1"/>
    <row r="33157" ht="10.5" customHeight="1"/>
    <row r="33158" ht="10.5" customHeight="1"/>
    <row r="33159" ht="10.5" customHeight="1"/>
    <row r="33160" ht="10.5" customHeight="1"/>
    <row r="33161" ht="10.5" customHeight="1"/>
    <row r="33162" ht="10.5" customHeight="1"/>
    <row r="33163" ht="10.5" customHeight="1"/>
    <row r="33164" ht="10.5" customHeight="1"/>
    <row r="33165" ht="10.5" customHeight="1"/>
    <row r="33166" ht="10.5" customHeight="1"/>
    <row r="33167" ht="10.5" customHeight="1"/>
    <row r="33168" ht="10.5" customHeight="1"/>
    <row r="33169" ht="10.5" customHeight="1"/>
    <row r="33170" ht="10.5" customHeight="1"/>
    <row r="33171" ht="10.5" customHeight="1"/>
    <row r="33172" ht="10.5" customHeight="1"/>
    <row r="33173" ht="10.5" customHeight="1"/>
    <row r="33174" ht="10.5" customHeight="1"/>
    <row r="33175" ht="10.5" customHeight="1"/>
    <row r="33176" ht="10.5" customHeight="1"/>
    <row r="33177" ht="10.5" customHeight="1"/>
    <row r="33178" ht="10.5" customHeight="1"/>
    <row r="33179" ht="10.5" customHeight="1"/>
    <row r="33180" ht="10.5" customHeight="1"/>
    <row r="33181" ht="10.5" customHeight="1"/>
    <row r="33182" ht="10.5" customHeight="1"/>
    <row r="33183" ht="10.5" customHeight="1"/>
    <row r="33184" ht="10.5" customHeight="1"/>
    <row r="33185" ht="10.5" customHeight="1"/>
    <row r="33186" ht="10.5" customHeight="1"/>
    <row r="33187" ht="10.5" customHeight="1"/>
    <row r="33188" ht="10.5" customHeight="1"/>
    <row r="33189" ht="10.5" customHeight="1"/>
    <row r="33190" ht="10.5" customHeight="1"/>
    <row r="33191" ht="10.5" customHeight="1"/>
    <row r="33192" ht="10.5" customHeight="1"/>
    <row r="33193" ht="10.5" customHeight="1"/>
    <row r="33194" ht="10.5" customHeight="1"/>
    <row r="33195" ht="10.5" customHeight="1"/>
    <row r="33196" ht="10.5" customHeight="1"/>
    <row r="33197" ht="10.5" customHeight="1"/>
    <row r="33198" ht="10.5" customHeight="1"/>
    <row r="33199" ht="10.5" customHeight="1"/>
    <row r="33200" ht="10.5" customHeight="1"/>
    <row r="33201" ht="10.5" customHeight="1"/>
    <row r="33202" ht="10.5" customHeight="1"/>
    <row r="33203" ht="10.5" customHeight="1"/>
    <row r="33204" ht="10.5" customHeight="1"/>
    <row r="33205" ht="10.5" customHeight="1"/>
    <row r="33206" ht="10.5" customHeight="1"/>
    <row r="33207" ht="10.5" customHeight="1"/>
    <row r="33208" ht="10.5" customHeight="1"/>
    <row r="33209" ht="10.5" customHeight="1"/>
    <row r="33210" ht="10.5" customHeight="1"/>
    <row r="33211" ht="10.5" customHeight="1"/>
    <row r="33212" ht="10.5" customHeight="1"/>
    <row r="33213" ht="10.5" customHeight="1"/>
    <row r="33214" ht="10.5" customHeight="1"/>
    <row r="33215" ht="10.5" customHeight="1"/>
    <row r="33216" ht="10.5" customHeight="1"/>
    <row r="33217" ht="10.5" customHeight="1"/>
    <row r="33218" ht="10.5" customHeight="1"/>
    <row r="33219" ht="10.5" customHeight="1"/>
    <row r="33220" ht="10.5" customHeight="1"/>
    <row r="33221" ht="10.5" customHeight="1"/>
    <row r="33222" ht="10.5" customHeight="1"/>
    <row r="33223" ht="10.5" customHeight="1"/>
    <row r="33224" ht="10.5" customHeight="1"/>
    <row r="33225" ht="10.5" customHeight="1"/>
    <row r="33226" ht="10.5" customHeight="1"/>
    <row r="33227" ht="10.5" customHeight="1"/>
    <row r="33228" ht="10.5" customHeight="1"/>
    <row r="33229" ht="10.5" customHeight="1"/>
    <row r="33230" ht="10.5" customHeight="1"/>
    <row r="33231" ht="10.5" customHeight="1"/>
    <row r="33232" ht="10.5" customHeight="1"/>
    <row r="33233" ht="10.5" customHeight="1"/>
    <row r="33234" ht="10.5" customHeight="1"/>
    <row r="33235" ht="10.5" customHeight="1"/>
    <row r="33236" ht="10.5" customHeight="1"/>
    <row r="33237" ht="10.5" customHeight="1"/>
    <row r="33238" ht="10.5" customHeight="1"/>
    <row r="33239" ht="10.5" customHeight="1"/>
    <row r="33240" ht="10.5" customHeight="1"/>
    <row r="33241" ht="10.5" customHeight="1"/>
    <row r="33242" ht="10.5" customHeight="1"/>
    <row r="33243" ht="10.5" customHeight="1"/>
    <row r="33244" ht="10.5" customHeight="1"/>
    <row r="33245" ht="10.5" customHeight="1"/>
    <row r="33246" ht="10.5" customHeight="1"/>
    <row r="33247" ht="10.5" customHeight="1"/>
    <row r="33248" ht="10.5" customHeight="1"/>
    <row r="33249" ht="10.5" customHeight="1"/>
    <row r="33250" ht="10.5" customHeight="1"/>
    <row r="33251" ht="10.5" customHeight="1"/>
    <row r="33252" ht="10.5" customHeight="1"/>
    <row r="33253" ht="10.5" customHeight="1"/>
    <row r="33254" ht="10.5" customHeight="1"/>
    <row r="33255" ht="10.5" customHeight="1"/>
    <row r="33256" ht="10.5" customHeight="1"/>
    <row r="33257" ht="10.5" customHeight="1"/>
    <row r="33258" ht="10.5" customHeight="1"/>
    <row r="33259" ht="10.5" customHeight="1"/>
    <row r="33260" ht="10.5" customHeight="1"/>
    <row r="33261" ht="10.5" customHeight="1"/>
    <row r="33262" ht="10.5" customHeight="1"/>
    <row r="33263" ht="10.5" customHeight="1"/>
    <row r="33264" ht="10.5" customHeight="1"/>
    <row r="33265" ht="10.5" customHeight="1"/>
    <row r="33266" ht="10.5" customHeight="1"/>
    <row r="33267" ht="10.5" customHeight="1"/>
    <row r="33268" ht="10.5" customHeight="1"/>
    <row r="33269" ht="10.5" customHeight="1"/>
    <row r="33270" ht="10.5" customHeight="1"/>
    <row r="33271" ht="10.5" customHeight="1"/>
    <row r="33272" ht="10.5" customHeight="1"/>
    <row r="33273" ht="10.5" customHeight="1"/>
    <row r="33274" ht="10.5" customHeight="1"/>
    <row r="33275" ht="10.5" customHeight="1"/>
    <row r="33276" ht="10.5" customHeight="1"/>
    <row r="33277" ht="10.5" customHeight="1"/>
    <row r="33278" ht="10.5" customHeight="1"/>
    <row r="33279" ht="10.5" customHeight="1"/>
    <row r="33280" ht="10.5" customHeight="1"/>
    <row r="33281" ht="10.5" customHeight="1"/>
    <row r="33282" ht="10.5" customHeight="1"/>
    <row r="33283" ht="10.5" customHeight="1"/>
    <row r="33284" ht="10.5" customHeight="1"/>
    <row r="33285" ht="10.5" customHeight="1"/>
    <row r="33286" ht="10.5" customHeight="1"/>
    <row r="33287" ht="10.5" customHeight="1"/>
    <row r="33288" ht="10.5" customHeight="1"/>
    <row r="33289" ht="10.5" customHeight="1"/>
    <row r="33290" ht="10.5" customHeight="1"/>
    <row r="33291" ht="10.5" customHeight="1"/>
    <row r="33292" ht="10.5" customHeight="1"/>
    <row r="33293" ht="10.5" customHeight="1"/>
    <row r="33294" ht="10.5" customHeight="1"/>
    <row r="33295" ht="10.5" customHeight="1"/>
    <row r="33296" ht="10.5" customHeight="1"/>
    <row r="33297" ht="10.5" customHeight="1"/>
    <row r="33298" ht="10.5" customHeight="1"/>
    <row r="33299" ht="10.5" customHeight="1"/>
    <row r="33300" ht="10.5" customHeight="1"/>
    <row r="33301" ht="10.5" customHeight="1"/>
    <row r="33302" ht="10.5" customHeight="1"/>
    <row r="33303" ht="10.5" customHeight="1"/>
    <row r="33304" ht="10.5" customHeight="1"/>
    <row r="33305" ht="10.5" customHeight="1"/>
    <row r="33306" ht="10.5" customHeight="1"/>
    <row r="33307" ht="10.5" customHeight="1"/>
    <row r="33308" ht="10.5" customHeight="1"/>
    <row r="33309" ht="10.5" customHeight="1"/>
    <row r="33310" ht="10.5" customHeight="1"/>
    <row r="33311" ht="10.5" customHeight="1"/>
    <row r="33312" ht="10.5" customHeight="1"/>
    <row r="33313" ht="10.5" customHeight="1"/>
    <row r="33314" ht="10.5" customHeight="1"/>
    <row r="33315" ht="10.5" customHeight="1"/>
    <row r="33316" ht="10.5" customHeight="1"/>
    <row r="33317" ht="10.5" customHeight="1"/>
    <row r="33318" ht="10.5" customHeight="1"/>
    <row r="33319" ht="10.5" customHeight="1"/>
    <row r="33320" ht="10.5" customHeight="1"/>
    <row r="33321" ht="10.5" customHeight="1"/>
    <row r="33322" ht="10.5" customHeight="1"/>
    <row r="33323" ht="10.5" customHeight="1"/>
    <row r="33324" ht="10.5" customHeight="1"/>
    <row r="33325" ht="10.5" customHeight="1"/>
    <row r="33326" ht="10.5" customHeight="1"/>
    <row r="33327" ht="10.5" customHeight="1"/>
    <row r="33328" ht="10.5" customHeight="1"/>
    <row r="33329" ht="10.5" customHeight="1"/>
    <row r="33330" ht="10.5" customHeight="1"/>
    <row r="33331" ht="10.5" customHeight="1"/>
    <row r="33332" ht="10.5" customHeight="1"/>
    <row r="33333" ht="10.5" customHeight="1"/>
    <row r="33334" ht="10.5" customHeight="1"/>
    <row r="33335" ht="10.5" customHeight="1"/>
    <row r="33336" ht="10.5" customHeight="1"/>
    <row r="33337" ht="10.5" customHeight="1"/>
    <row r="33338" ht="10.5" customHeight="1"/>
    <row r="33339" ht="10.5" customHeight="1"/>
    <row r="33340" ht="10.5" customHeight="1"/>
    <row r="33341" ht="10.5" customHeight="1"/>
    <row r="33342" ht="10.5" customHeight="1"/>
    <row r="33343" ht="10.5" customHeight="1"/>
    <row r="33344" ht="10.5" customHeight="1"/>
    <row r="33345" ht="10.5" customHeight="1"/>
    <row r="33346" ht="10.5" customHeight="1"/>
    <row r="33347" ht="10.5" customHeight="1"/>
    <row r="33348" ht="10.5" customHeight="1"/>
    <row r="33349" ht="10.5" customHeight="1"/>
    <row r="33350" ht="10.5" customHeight="1"/>
    <row r="33351" ht="10.5" customHeight="1"/>
    <row r="33352" ht="10.5" customHeight="1"/>
    <row r="33353" ht="10.5" customHeight="1"/>
    <row r="33354" ht="10.5" customHeight="1"/>
    <row r="33355" ht="10.5" customHeight="1"/>
    <row r="33356" ht="10.5" customHeight="1"/>
    <row r="33357" ht="10.5" customHeight="1"/>
    <row r="33358" ht="10.5" customHeight="1"/>
    <row r="33359" ht="10.5" customHeight="1"/>
    <row r="33360" ht="10.5" customHeight="1"/>
    <row r="33361" ht="10.5" customHeight="1"/>
    <row r="33362" ht="10.5" customHeight="1"/>
    <row r="33363" ht="10.5" customHeight="1"/>
    <row r="33364" ht="10.5" customHeight="1"/>
    <row r="33365" ht="10.5" customHeight="1"/>
    <row r="33366" ht="10.5" customHeight="1"/>
    <row r="33367" ht="10.5" customHeight="1"/>
    <row r="33368" ht="10.5" customHeight="1"/>
    <row r="33369" ht="10.5" customHeight="1"/>
    <row r="33370" ht="10.5" customHeight="1"/>
    <row r="33371" ht="10.5" customHeight="1"/>
    <row r="33372" ht="10.5" customHeight="1"/>
    <row r="33373" ht="10.5" customHeight="1"/>
    <row r="33374" ht="10.5" customHeight="1"/>
    <row r="33375" ht="10.5" customHeight="1"/>
    <row r="33376" ht="10.5" customHeight="1"/>
    <row r="33377" ht="10.5" customHeight="1"/>
    <row r="33378" ht="10.5" customHeight="1"/>
    <row r="33379" ht="10.5" customHeight="1"/>
    <row r="33380" ht="10.5" customHeight="1"/>
    <row r="33381" ht="10.5" customHeight="1"/>
    <row r="33382" ht="10.5" customHeight="1"/>
    <row r="33383" ht="10.5" customHeight="1"/>
    <row r="33384" ht="10.5" customHeight="1"/>
    <row r="33385" ht="10.5" customHeight="1"/>
    <row r="33386" ht="10.5" customHeight="1"/>
    <row r="33387" ht="10.5" customHeight="1"/>
    <row r="33388" ht="10.5" customHeight="1"/>
    <row r="33389" ht="10.5" customHeight="1"/>
    <row r="33390" ht="10.5" customHeight="1"/>
    <row r="33391" ht="10.5" customHeight="1"/>
    <row r="33392" ht="10.5" customHeight="1"/>
    <row r="33393" ht="10.5" customHeight="1"/>
    <row r="33394" ht="10.5" customHeight="1"/>
    <row r="33395" ht="10.5" customHeight="1"/>
    <row r="33396" ht="10.5" customHeight="1"/>
    <row r="33397" ht="10.5" customHeight="1"/>
    <row r="33398" ht="10.5" customHeight="1"/>
    <row r="33399" ht="10.5" customHeight="1"/>
    <row r="33400" ht="10.5" customHeight="1"/>
    <row r="33401" ht="10.5" customHeight="1"/>
    <row r="33402" ht="10.5" customHeight="1"/>
    <row r="33403" ht="10.5" customHeight="1"/>
    <row r="33404" ht="10.5" customHeight="1"/>
    <row r="33405" ht="10.5" customHeight="1"/>
    <row r="33406" ht="10.5" customHeight="1"/>
    <row r="33407" ht="10.5" customHeight="1"/>
    <row r="33408" ht="10.5" customHeight="1"/>
    <row r="33409" ht="10.5" customHeight="1"/>
    <row r="33410" ht="10.5" customHeight="1"/>
    <row r="33411" ht="10.5" customHeight="1"/>
    <row r="33412" ht="10.5" customHeight="1"/>
    <row r="33413" ht="10.5" customHeight="1"/>
    <row r="33414" ht="10.5" customHeight="1"/>
    <row r="33415" ht="10.5" customHeight="1"/>
    <row r="33416" ht="10.5" customHeight="1"/>
    <row r="33417" ht="10.5" customHeight="1"/>
    <row r="33418" ht="10.5" customHeight="1"/>
    <row r="33419" ht="10.5" customHeight="1"/>
    <row r="33420" ht="10.5" customHeight="1"/>
    <row r="33421" ht="10.5" customHeight="1"/>
    <row r="33422" ht="10.5" customHeight="1"/>
    <row r="33423" ht="10.5" customHeight="1"/>
    <row r="33424" ht="10.5" customHeight="1"/>
    <row r="33425" ht="10.5" customHeight="1"/>
    <row r="33426" ht="10.5" customHeight="1"/>
    <row r="33427" ht="10.5" customHeight="1"/>
    <row r="33428" ht="10.5" customHeight="1"/>
    <row r="33429" ht="10.5" customHeight="1"/>
    <row r="33430" ht="10.5" customHeight="1"/>
    <row r="33431" ht="10.5" customHeight="1"/>
    <row r="33432" ht="10.5" customHeight="1"/>
    <row r="33433" ht="10.5" customHeight="1"/>
    <row r="33434" ht="10.5" customHeight="1"/>
    <row r="33435" ht="10.5" customHeight="1"/>
    <row r="33436" ht="10.5" customHeight="1"/>
    <row r="33437" ht="10.5" customHeight="1"/>
    <row r="33438" ht="10.5" customHeight="1"/>
    <row r="33439" ht="10.5" customHeight="1"/>
    <row r="33440" ht="10.5" customHeight="1"/>
    <row r="33441" ht="10.5" customHeight="1"/>
    <row r="33442" ht="10.5" customHeight="1"/>
    <row r="33443" ht="10.5" customHeight="1"/>
    <row r="33444" ht="10.5" customHeight="1"/>
    <row r="33445" ht="10.5" customHeight="1"/>
    <row r="33446" ht="10.5" customHeight="1"/>
    <row r="33447" ht="10.5" customHeight="1"/>
    <row r="33448" ht="10.5" customHeight="1"/>
    <row r="33449" ht="10.5" customHeight="1"/>
    <row r="33450" ht="10.5" customHeight="1"/>
    <row r="33451" ht="10.5" customHeight="1"/>
    <row r="33452" ht="10.5" customHeight="1"/>
    <row r="33453" ht="10.5" customHeight="1"/>
    <row r="33454" ht="10.5" customHeight="1"/>
    <row r="33455" ht="10.5" customHeight="1"/>
    <row r="33456" ht="10.5" customHeight="1"/>
    <row r="33457" ht="10.5" customHeight="1"/>
    <row r="33458" ht="10.5" customHeight="1"/>
    <row r="33459" ht="10.5" customHeight="1"/>
    <row r="33460" ht="10.5" customHeight="1"/>
    <row r="33461" ht="10.5" customHeight="1"/>
    <row r="33462" ht="10.5" customHeight="1"/>
    <row r="33463" ht="10.5" customHeight="1"/>
    <row r="33464" ht="10.5" customHeight="1"/>
    <row r="33465" ht="10.5" customHeight="1"/>
    <row r="33466" ht="10.5" customHeight="1"/>
    <row r="33467" ht="10.5" customHeight="1"/>
    <row r="33468" ht="10.5" customHeight="1"/>
    <row r="33469" ht="10.5" customHeight="1"/>
    <row r="33470" ht="10.5" customHeight="1"/>
    <row r="33471" ht="10.5" customHeight="1"/>
    <row r="33472" ht="10.5" customHeight="1"/>
    <row r="33473" ht="10.5" customHeight="1"/>
    <row r="33474" ht="10.5" customHeight="1"/>
    <row r="33475" ht="10.5" customHeight="1"/>
    <row r="33476" ht="10.5" customHeight="1"/>
    <row r="33477" ht="10.5" customHeight="1"/>
    <row r="33478" ht="10.5" customHeight="1"/>
    <row r="33479" ht="10.5" customHeight="1"/>
    <row r="33480" ht="10.5" customHeight="1"/>
    <row r="33481" ht="10.5" customHeight="1"/>
    <row r="33482" ht="10.5" customHeight="1"/>
    <row r="33483" ht="10.5" customHeight="1"/>
    <row r="33484" ht="10.5" customHeight="1"/>
    <row r="33485" ht="10.5" customHeight="1"/>
    <row r="33486" ht="10.5" customHeight="1"/>
    <row r="33487" ht="10.5" customHeight="1"/>
    <row r="33488" ht="10.5" customHeight="1"/>
    <row r="33489" ht="10.5" customHeight="1"/>
    <row r="33490" ht="10.5" customHeight="1"/>
    <row r="33491" ht="10.5" customHeight="1"/>
    <row r="33492" ht="10.5" customHeight="1"/>
    <row r="33493" ht="10.5" customHeight="1"/>
    <row r="33494" ht="10.5" customHeight="1"/>
    <row r="33495" ht="10.5" customHeight="1"/>
    <row r="33496" ht="10.5" customHeight="1"/>
    <row r="33497" ht="10.5" customHeight="1"/>
    <row r="33498" ht="10.5" customHeight="1"/>
    <row r="33499" ht="10.5" customHeight="1"/>
    <row r="33500" ht="10.5" customHeight="1"/>
    <row r="33501" ht="10.5" customHeight="1"/>
    <row r="33502" ht="10.5" customHeight="1"/>
    <row r="33503" ht="10.5" customHeight="1"/>
    <row r="33504" ht="10.5" customHeight="1"/>
    <row r="33505" ht="10.5" customHeight="1"/>
    <row r="33506" ht="10.5" customHeight="1"/>
    <row r="33507" ht="10.5" customHeight="1"/>
    <row r="33508" ht="10.5" customHeight="1"/>
    <row r="33509" ht="10.5" customHeight="1"/>
    <row r="33510" ht="10.5" customHeight="1"/>
    <row r="33511" ht="10.5" customHeight="1"/>
    <row r="33512" ht="10.5" customHeight="1"/>
    <row r="33513" ht="10.5" customHeight="1"/>
    <row r="33514" ht="10.5" customHeight="1"/>
    <row r="33515" ht="10.5" customHeight="1"/>
    <row r="33516" ht="10.5" customHeight="1"/>
    <row r="33517" ht="10.5" customHeight="1"/>
    <row r="33518" ht="10.5" customHeight="1"/>
    <row r="33519" ht="10.5" customHeight="1"/>
    <row r="33520" ht="10.5" customHeight="1"/>
    <row r="33521" ht="10.5" customHeight="1"/>
    <row r="33522" ht="10.5" customHeight="1"/>
    <row r="33523" ht="10.5" customHeight="1"/>
    <row r="33524" ht="10.5" customHeight="1"/>
    <row r="33525" ht="10.5" customHeight="1"/>
    <row r="33526" ht="10.5" customHeight="1"/>
    <row r="33527" ht="10.5" customHeight="1"/>
    <row r="33528" ht="10.5" customHeight="1"/>
    <row r="33529" ht="10.5" customHeight="1"/>
    <row r="33530" ht="10.5" customHeight="1"/>
    <row r="33531" ht="10.5" customHeight="1"/>
    <row r="33532" ht="10.5" customHeight="1"/>
    <row r="33533" ht="10.5" customHeight="1"/>
    <row r="33534" ht="10.5" customHeight="1"/>
    <row r="33535" ht="10.5" customHeight="1"/>
    <row r="33536" ht="10.5" customHeight="1"/>
    <row r="33537" ht="10.5" customHeight="1"/>
    <row r="33538" ht="10.5" customHeight="1"/>
    <row r="33539" ht="10.5" customHeight="1"/>
    <row r="33540" ht="10.5" customHeight="1"/>
    <row r="33541" ht="10.5" customHeight="1"/>
    <row r="33542" ht="10.5" customHeight="1"/>
    <row r="33543" ht="10.5" customHeight="1"/>
    <row r="33544" ht="10.5" customHeight="1"/>
    <row r="33545" ht="10.5" customHeight="1"/>
    <row r="33546" ht="10.5" customHeight="1"/>
    <row r="33547" ht="10.5" customHeight="1"/>
    <row r="33548" ht="10.5" customHeight="1"/>
    <row r="33549" ht="10.5" customHeight="1"/>
    <row r="33550" ht="10.5" customHeight="1"/>
    <row r="33551" ht="10.5" customHeight="1"/>
    <row r="33552" ht="10.5" customHeight="1"/>
    <row r="33553" ht="10.5" customHeight="1"/>
    <row r="33554" ht="10.5" customHeight="1"/>
    <row r="33555" ht="10.5" customHeight="1"/>
    <row r="33556" ht="10.5" customHeight="1"/>
    <row r="33557" ht="10.5" customHeight="1"/>
    <row r="33558" ht="10.5" customHeight="1"/>
    <row r="33559" ht="10.5" customHeight="1"/>
    <row r="33560" ht="10.5" customHeight="1"/>
    <row r="33561" ht="10.5" customHeight="1"/>
    <row r="33562" ht="10.5" customHeight="1"/>
    <row r="33563" ht="10.5" customHeight="1"/>
    <row r="33564" ht="10.5" customHeight="1"/>
    <row r="33565" ht="10.5" customHeight="1"/>
    <row r="33566" ht="10.5" customHeight="1"/>
    <row r="33567" ht="10.5" customHeight="1"/>
    <row r="33568" ht="10.5" customHeight="1"/>
    <row r="33569" ht="10.5" customHeight="1"/>
    <row r="33570" ht="10.5" customHeight="1"/>
    <row r="33571" ht="10.5" customHeight="1"/>
    <row r="33572" ht="10.5" customHeight="1"/>
    <row r="33573" ht="10.5" customHeight="1"/>
    <row r="33574" ht="10.5" customHeight="1"/>
    <row r="33575" ht="10.5" customHeight="1"/>
    <row r="33576" ht="10.5" customHeight="1"/>
    <row r="33577" ht="10.5" customHeight="1"/>
    <row r="33578" ht="10.5" customHeight="1"/>
    <row r="33579" ht="10.5" customHeight="1"/>
    <row r="33580" ht="10.5" customHeight="1"/>
    <row r="33581" ht="10.5" customHeight="1"/>
    <row r="33582" ht="10.5" customHeight="1"/>
    <row r="33583" ht="10.5" customHeight="1"/>
    <row r="33584" ht="10.5" customHeight="1"/>
    <row r="33585" ht="10.5" customHeight="1"/>
    <row r="33586" ht="10.5" customHeight="1"/>
    <row r="33587" ht="10.5" customHeight="1"/>
    <row r="33588" ht="10.5" customHeight="1"/>
    <row r="33589" ht="10.5" customHeight="1"/>
    <row r="33590" ht="10.5" customHeight="1"/>
    <row r="33591" ht="10.5" customHeight="1"/>
    <row r="33592" ht="10.5" customHeight="1"/>
    <row r="33593" ht="10.5" customHeight="1"/>
    <row r="33594" ht="10.5" customHeight="1"/>
    <row r="33595" ht="10.5" customHeight="1"/>
    <row r="33596" ht="10.5" customHeight="1"/>
    <row r="33597" ht="10.5" customHeight="1"/>
    <row r="33598" ht="10.5" customHeight="1"/>
    <row r="33599" ht="10.5" customHeight="1"/>
    <row r="33600" ht="10.5" customHeight="1"/>
    <row r="33601" ht="10.5" customHeight="1"/>
    <row r="33602" ht="10.5" customHeight="1"/>
    <row r="33603" ht="10.5" customHeight="1"/>
    <row r="33604" ht="10.5" customHeight="1"/>
    <row r="33605" ht="10.5" customHeight="1"/>
    <row r="33606" ht="10.5" customHeight="1"/>
    <row r="33607" ht="10.5" customHeight="1"/>
    <row r="33608" ht="10.5" customHeight="1"/>
    <row r="33609" ht="10.5" customHeight="1"/>
    <row r="33610" ht="10.5" customHeight="1"/>
    <row r="33611" ht="10.5" customHeight="1"/>
    <row r="33612" ht="10.5" customHeight="1"/>
    <row r="33613" ht="10.5" customHeight="1"/>
    <row r="33614" ht="10.5" customHeight="1"/>
    <row r="33615" ht="10.5" customHeight="1"/>
    <row r="33616" ht="10.5" customHeight="1"/>
    <row r="33617" ht="10.5" customHeight="1"/>
    <row r="33618" ht="10.5" customHeight="1"/>
    <row r="33619" ht="10.5" customHeight="1"/>
    <row r="33620" ht="10.5" customHeight="1"/>
    <row r="33621" ht="10.5" customHeight="1"/>
    <row r="33622" ht="10.5" customHeight="1"/>
    <row r="33623" ht="10.5" customHeight="1"/>
    <row r="33624" ht="10.5" customHeight="1"/>
    <row r="33625" ht="10.5" customHeight="1"/>
    <row r="33626" ht="10.5" customHeight="1"/>
    <row r="33627" ht="10.5" customHeight="1"/>
    <row r="33628" ht="10.5" customHeight="1"/>
    <row r="33629" ht="10.5" customHeight="1"/>
    <row r="33630" ht="10.5" customHeight="1"/>
    <row r="33631" ht="10.5" customHeight="1"/>
    <row r="33632" ht="10.5" customHeight="1"/>
    <row r="33633" ht="10.5" customHeight="1"/>
    <row r="33634" ht="10.5" customHeight="1"/>
    <row r="33635" ht="10.5" customHeight="1"/>
    <row r="33636" ht="10.5" customHeight="1"/>
    <row r="33637" ht="10.5" customHeight="1"/>
    <row r="33638" ht="10.5" customHeight="1"/>
    <row r="33639" ht="10.5" customHeight="1"/>
    <row r="33640" ht="10.5" customHeight="1"/>
    <row r="33641" ht="10.5" customHeight="1"/>
    <row r="33642" ht="10.5" customHeight="1"/>
    <row r="33643" ht="10.5" customHeight="1"/>
    <row r="33644" ht="10.5" customHeight="1"/>
    <row r="33645" ht="10.5" customHeight="1"/>
    <row r="33646" ht="10.5" customHeight="1"/>
    <row r="33647" ht="10.5" customHeight="1"/>
    <row r="33648" ht="10.5" customHeight="1"/>
    <row r="33649" ht="10.5" customHeight="1"/>
    <row r="33650" ht="10.5" customHeight="1"/>
    <row r="33651" ht="10.5" customHeight="1"/>
    <row r="33652" ht="10.5" customHeight="1"/>
    <row r="33653" ht="10.5" customHeight="1"/>
    <row r="33654" ht="10.5" customHeight="1"/>
    <row r="33655" ht="10.5" customHeight="1"/>
    <row r="33656" ht="10.5" customHeight="1"/>
    <row r="33657" ht="10.5" customHeight="1"/>
    <row r="33658" ht="10.5" customHeight="1"/>
    <row r="33659" ht="10.5" customHeight="1"/>
    <row r="33660" ht="10.5" customHeight="1"/>
    <row r="33661" ht="10.5" customHeight="1"/>
    <row r="33662" ht="10.5" customHeight="1"/>
    <row r="33663" ht="10.5" customHeight="1"/>
    <row r="33664" ht="10.5" customHeight="1"/>
    <row r="33665" ht="10.5" customHeight="1"/>
    <row r="33666" ht="10.5" customHeight="1"/>
    <row r="33667" ht="10.5" customHeight="1"/>
    <row r="33668" ht="10.5" customHeight="1"/>
    <row r="33669" ht="10.5" customHeight="1"/>
    <row r="33670" ht="10.5" customHeight="1"/>
    <row r="33671" ht="10.5" customHeight="1"/>
    <row r="33672" ht="10.5" customHeight="1"/>
    <row r="33673" ht="10.5" customHeight="1"/>
    <row r="33674" ht="10.5" customHeight="1"/>
    <row r="33675" ht="10.5" customHeight="1"/>
    <row r="33676" ht="10.5" customHeight="1"/>
    <row r="33677" ht="10.5" customHeight="1"/>
    <row r="33678" ht="10.5" customHeight="1"/>
    <row r="33679" ht="10.5" customHeight="1"/>
    <row r="33680" ht="10.5" customHeight="1"/>
    <row r="33681" ht="10.5" customHeight="1"/>
    <row r="33682" ht="10.5" customHeight="1"/>
    <row r="33683" ht="10.5" customHeight="1"/>
    <row r="33684" ht="10.5" customHeight="1"/>
    <row r="33685" ht="10.5" customHeight="1"/>
    <row r="33686" ht="10.5" customHeight="1"/>
    <row r="33687" ht="10.5" customHeight="1"/>
    <row r="33688" ht="10.5" customHeight="1"/>
    <row r="33689" ht="10.5" customHeight="1"/>
    <row r="33690" ht="10.5" customHeight="1"/>
    <row r="33691" ht="10.5" customHeight="1"/>
    <row r="33692" ht="10.5" customHeight="1"/>
    <row r="33693" ht="10.5" customHeight="1"/>
    <row r="33694" ht="10.5" customHeight="1"/>
    <row r="33695" ht="10.5" customHeight="1"/>
    <row r="33696" ht="10.5" customHeight="1"/>
    <row r="33697" ht="10.5" customHeight="1"/>
    <row r="33698" ht="10.5" customHeight="1"/>
    <row r="33699" ht="10.5" customHeight="1"/>
    <row r="33700" ht="10.5" customHeight="1"/>
    <row r="33701" ht="10.5" customHeight="1"/>
    <row r="33702" ht="10.5" customHeight="1"/>
    <row r="33703" ht="10.5" customHeight="1"/>
    <row r="33704" ht="10.5" customHeight="1"/>
    <row r="33705" ht="10.5" customHeight="1"/>
    <row r="33706" ht="10.5" customHeight="1"/>
    <row r="33707" ht="10.5" customHeight="1"/>
    <row r="33708" ht="10.5" customHeight="1"/>
    <row r="33709" ht="10.5" customHeight="1"/>
    <row r="33710" ht="10.5" customHeight="1"/>
    <row r="33711" ht="10.5" customHeight="1"/>
    <row r="33712" ht="10.5" customHeight="1"/>
    <row r="33713" ht="10.5" customHeight="1"/>
    <row r="33714" ht="10.5" customHeight="1"/>
    <row r="33715" ht="10.5" customHeight="1"/>
    <row r="33716" ht="10.5" customHeight="1"/>
    <row r="33717" ht="10.5" customHeight="1"/>
    <row r="33718" ht="10.5" customHeight="1"/>
    <row r="33719" ht="10.5" customHeight="1"/>
    <row r="33720" ht="10.5" customHeight="1"/>
    <row r="33721" ht="10.5" customHeight="1"/>
    <row r="33722" ht="10.5" customHeight="1"/>
    <row r="33723" ht="10.5" customHeight="1"/>
    <row r="33724" ht="10.5" customHeight="1"/>
    <row r="33725" ht="10.5" customHeight="1"/>
    <row r="33726" ht="10.5" customHeight="1"/>
    <row r="33727" ht="10.5" customHeight="1"/>
    <row r="33728" ht="10.5" customHeight="1"/>
    <row r="33729" ht="10.5" customHeight="1"/>
    <row r="33730" ht="10.5" customHeight="1"/>
    <row r="33731" ht="10.5" customHeight="1"/>
    <row r="33732" ht="10.5" customHeight="1"/>
    <row r="33733" ht="10.5" customHeight="1"/>
    <row r="33734" ht="10.5" customHeight="1"/>
    <row r="33735" ht="10.5" customHeight="1"/>
    <row r="33736" ht="10.5" customHeight="1"/>
    <row r="33737" ht="10.5" customHeight="1"/>
    <row r="33738" ht="10.5" customHeight="1"/>
    <row r="33739" ht="10.5" customHeight="1"/>
    <row r="33740" ht="10.5" customHeight="1"/>
    <row r="33741" ht="10.5" customHeight="1"/>
    <row r="33742" ht="10.5" customHeight="1"/>
    <row r="33743" ht="10.5" customHeight="1"/>
    <row r="33744" ht="10.5" customHeight="1"/>
    <row r="33745" ht="10.5" customHeight="1"/>
    <row r="33746" ht="10.5" customHeight="1"/>
    <row r="33747" ht="10.5" customHeight="1"/>
    <row r="33748" ht="10.5" customHeight="1"/>
    <row r="33749" ht="10.5" customHeight="1"/>
    <row r="33750" ht="10.5" customHeight="1"/>
    <row r="33751" ht="10.5" customHeight="1"/>
    <row r="33752" ht="10.5" customHeight="1"/>
    <row r="33753" ht="10.5" customHeight="1"/>
    <row r="33754" ht="10.5" customHeight="1"/>
    <row r="33755" ht="10.5" customHeight="1"/>
    <row r="33756" ht="10.5" customHeight="1"/>
    <row r="33757" ht="10.5" customHeight="1"/>
    <row r="33758" ht="10.5" customHeight="1"/>
    <row r="33759" ht="10.5" customHeight="1"/>
    <row r="33760" ht="10.5" customHeight="1"/>
    <row r="33761" ht="10.5" customHeight="1"/>
    <row r="33762" ht="10.5" customHeight="1"/>
    <row r="33763" ht="10.5" customHeight="1"/>
    <row r="33764" ht="10.5" customHeight="1"/>
    <row r="33765" ht="10.5" customHeight="1"/>
    <row r="33766" ht="10.5" customHeight="1"/>
    <row r="33767" ht="10.5" customHeight="1"/>
    <row r="33768" ht="10.5" customHeight="1"/>
    <row r="33769" ht="10.5" customHeight="1"/>
    <row r="33770" ht="10.5" customHeight="1"/>
    <row r="33771" ht="10.5" customHeight="1"/>
    <row r="33772" ht="10.5" customHeight="1"/>
    <row r="33773" ht="10.5" customHeight="1"/>
    <row r="33774" ht="10.5" customHeight="1"/>
    <row r="33775" ht="10.5" customHeight="1"/>
    <row r="33776" ht="10.5" customHeight="1"/>
    <row r="33777" ht="10.5" customHeight="1"/>
    <row r="33778" ht="10.5" customHeight="1"/>
    <row r="33779" ht="10.5" customHeight="1"/>
    <row r="33780" ht="10.5" customHeight="1"/>
    <row r="33781" ht="10.5" customHeight="1"/>
    <row r="33782" ht="10.5" customHeight="1"/>
    <row r="33783" ht="10.5" customHeight="1"/>
    <row r="33784" ht="10.5" customHeight="1"/>
    <row r="33785" ht="10.5" customHeight="1"/>
    <row r="33786" ht="10.5" customHeight="1"/>
    <row r="33787" ht="10.5" customHeight="1"/>
    <row r="33788" ht="10.5" customHeight="1"/>
    <row r="33789" ht="10.5" customHeight="1"/>
    <row r="33790" ht="10.5" customHeight="1"/>
    <row r="33791" ht="10.5" customHeight="1"/>
    <row r="33792" ht="10.5" customHeight="1"/>
    <row r="33793" ht="10.5" customHeight="1"/>
    <row r="33794" ht="10.5" customHeight="1"/>
    <row r="33795" ht="10.5" customHeight="1"/>
    <row r="33796" ht="10.5" customHeight="1"/>
    <row r="33797" ht="10.5" customHeight="1"/>
    <row r="33798" ht="10.5" customHeight="1"/>
    <row r="33799" ht="10.5" customHeight="1"/>
    <row r="33800" ht="10.5" customHeight="1"/>
    <row r="33801" ht="10.5" customHeight="1"/>
    <row r="33802" ht="10.5" customHeight="1"/>
    <row r="33803" ht="10.5" customHeight="1"/>
    <row r="33804" ht="10.5" customHeight="1"/>
    <row r="33805" ht="10.5" customHeight="1"/>
    <row r="33806" ht="10.5" customHeight="1"/>
    <row r="33807" ht="10.5" customHeight="1"/>
    <row r="33808" ht="10.5" customHeight="1"/>
    <row r="33809" ht="10.5" customHeight="1"/>
    <row r="33810" ht="10.5" customHeight="1"/>
    <row r="33811" ht="10.5" customHeight="1"/>
    <row r="33812" ht="10.5" customHeight="1"/>
    <row r="33813" ht="10.5" customHeight="1"/>
    <row r="33814" ht="10.5" customHeight="1"/>
    <row r="33815" ht="10.5" customHeight="1"/>
    <row r="33816" ht="10.5" customHeight="1"/>
    <row r="33817" ht="10.5" customHeight="1"/>
    <row r="33818" ht="10.5" customHeight="1"/>
    <row r="33819" ht="10.5" customHeight="1"/>
    <row r="33820" ht="10.5" customHeight="1"/>
    <row r="33821" ht="10.5" customHeight="1"/>
    <row r="33822" ht="10.5" customHeight="1"/>
    <row r="33823" ht="10.5" customHeight="1"/>
    <row r="33824" ht="10.5" customHeight="1"/>
    <row r="33825" ht="10.5" customHeight="1"/>
    <row r="33826" ht="10.5" customHeight="1"/>
    <row r="33827" ht="10.5" customHeight="1"/>
    <row r="33828" ht="10.5" customHeight="1"/>
    <row r="33829" ht="10.5" customHeight="1"/>
    <row r="33830" ht="10.5" customHeight="1"/>
    <row r="33831" ht="10.5" customHeight="1"/>
    <row r="33832" ht="10.5" customHeight="1"/>
    <row r="33833" ht="10.5" customHeight="1"/>
    <row r="33834" ht="10.5" customHeight="1"/>
    <row r="33835" ht="10.5" customHeight="1"/>
    <row r="33836" ht="10.5" customHeight="1"/>
    <row r="33837" ht="10.5" customHeight="1"/>
    <row r="33838" ht="10.5" customHeight="1"/>
    <row r="33839" ht="10.5" customHeight="1"/>
    <row r="33840" ht="10.5" customHeight="1"/>
    <row r="33841" ht="10.5" customHeight="1"/>
    <row r="33842" ht="10.5" customHeight="1"/>
    <row r="33843" ht="10.5" customHeight="1"/>
    <row r="33844" ht="10.5" customHeight="1"/>
    <row r="33845" ht="10.5" customHeight="1"/>
    <row r="33846" ht="10.5" customHeight="1"/>
    <row r="33847" ht="10.5" customHeight="1"/>
    <row r="33848" ht="10.5" customHeight="1"/>
    <row r="33849" ht="10.5" customHeight="1"/>
    <row r="33850" ht="10.5" customHeight="1"/>
    <row r="33851" ht="10.5" customHeight="1"/>
    <row r="33852" ht="10.5" customHeight="1"/>
    <row r="33853" ht="10.5" customHeight="1"/>
    <row r="33854" ht="10.5" customHeight="1"/>
    <row r="33855" ht="10.5" customHeight="1"/>
    <row r="33856" ht="10.5" customHeight="1"/>
    <row r="33857" ht="10.5" customHeight="1"/>
    <row r="33858" ht="10.5" customHeight="1"/>
    <row r="33859" ht="10.5" customHeight="1"/>
    <row r="33860" ht="10.5" customHeight="1"/>
    <row r="33861" ht="10.5" customHeight="1"/>
    <row r="33862" ht="10.5" customHeight="1"/>
    <row r="33863" ht="10.5" customHeight="1"/>
    <row r="33864" ht="10.5" customHeight="1"/>
    <row r="33865" ht="10.5" customHeight="1"/>
    <row r="33866" ht="10.5" customHeight="1"/>
    <row r="33867" ht="10.5" customHeight="1"/>
    <row r="33868" ht="10.5" customHeight="1"/>
    <row r="33869" ht="10.5" customHeight="1"/>
    <row r="33870" ht="10.5" customHeight="1"/>
    <row r="33871" ht="10.5" customHeight="1"/>
    <row r="33872" ht="10.5" customHeight="1"/>
    <row r="33873" ht="10.5" customHeight="1"/>
    <row r="33874" ht="10.5" customHeight="1"/>
    <row r="33875" ht="10.5" customHeight="1"/>
    <row r="33876" ht="10.5" customHeight="1"/>
    <row r="33877" ht="10.5" customHeight="1"/>
    <row r="33878" ht="10.5" customHeight="1"/>
    <row r="33879" ht="10.5" customHeight="1"/>
    <row r="33880" ht="10.5" customHeight="1"/>
    <row r="33881" ht="10.5" customHeight="1"/>
    <row r="33882" ht="10.5" customHeight="1"/>
    <row r="33883" ht="10.5" customHeight="1"/>
    <row r="33884" ht="10.5" customHeight="1"/>
    <row r="33885" ht="10.5" customHeight="1"/>
    <row r="33886" ht="10.5" customHeight="1"/>
    <row r="33887" ht="10.5" customHeight="1"/>
    <row r="33888" ht="10.5" customHeight="1"/>
    <row r="33889" ht="10.5" customHeight="1"/>
    <row r="33890" ht="10.5" customHeight="1"/>
    <row r="33891" ht="10.5" customHeight="1"/>
    <row r="33892" ht="10.5" customHeight="1"/>
    <row r="33893" ht="10.5" customHeight="1"/>
    <row r="33894" ht="10.5" customHeight="1"/>
    <row r="33895" ht="10.5" customHeight="1"/>
    <row r="33896" ht="10.5" customHeight="1"/>
    <row r="33897" ht="10.5" customHeight="1"/>
    <row r="33898" ht="10.5" customHeight="1"/>
    <row r="33899" ht="10.5" customHeight="1"/>
    <row r="33900" ht="10.5" customHeight="1"/>
    <row r="33901" ht="10.5" customHeight="1"/>
    <row r="33902" ht="10.5" customHeight="1"/>
    <row r="33903" ht="10.5" customHeight="1"/>
    <row r="33904" ht="10.5" customHeight="1"/>
    <row r="33905" ht="10.5" customHeight="1"/>
    <row r="33906" ht="10.5" customHeight="1"/>
    <row r="33907" ht="10.5" customHeight="1"/>
    <row r="33908" ht="10.5" customHeight="1"/>
    <row r="33909" ht="10.5" customHeight="1"/>
    <row r="33910" ht="10.5" customHeight="1"/>
    <row r="33911" ht="10.5" customHeight="1"/>
    <row r="33912" ht="10.5" customHeight="1"/>
    <row r="33913" ht="10.5" customHeight="1"/>
    <row r="33914" ht="10.5" customHeight="1"/>
    <row r="33915" ht="10.5" customHeight="1"/>
    <row r="33916" ht="10.5" customHeight="1"/>
    <row r="33917" ht="10.5" customHeight="1"/>
    <row r="33918" ht="10.5" customHeight="1"/>
    <row r="33919" ht="10.5" customHeight="1"/>
    <row r="33920" ht="10.5" customHeight="1"/>
    <row r="33921" ht="10.5" customHeight="1"/>
    <row r="33922" ht="10.5" customHeight="1"/>
    <row r="33923" ht="10.5" customHeight="1"/>
    <row r="33924" ht="10.5" customHeight="1"/>
    <row r="33925" ht="10.5" customHeight="1"/>
    <row r="33926" ht="10.5" customHeight="1"/>
    <row r="33927" ht="10.5" customHeight="1"/>
    <row r="33928" ht="10.5" customHeight="1"/>
    <row r="33929" ht="10.5" customHeight="1"/>
    <row r="33930" ht="10.5" customHeight="1"/>
    <row r="33931" ht="10.5" customHeight="1"/>
    <row r="33932" ht="10.5" customHeight="1"/>
    <row r="33933" ht="10.5" customHeight="1"/>
    <row r="33934" ht="10.5" customHeight="1"/>
    <row r="33935" ht="10.5" customHeight="1"/>
    <row r="33936" ht="10.5" customHeight="1"/>
    <row r="33937" ht="10.5" customHeight="1"/>
    <row r="33938" ht="10.5" customHeight="1"/>
    <row r="33939" ht="10.5" customHeight="1"/>
    <row r="33940" ht="10.5" customHeight="1"/>
    <row r="33941" ht="10.5" customHeight="1"/>
    <row r="33942" ht="10.5" customHeight="1"/>
    <row r="33943" ht="10.5" customHeight="1"/>
    <row r="33944" ht="10.5" customHeight="1"/>
    <row r="33945" ht="10.5" customHeight="1"/>
    <row r="33946" ht="10.5" customHeight="1"/>
    <row r="33947" ht="10.5" customHeight="1"/>
    <row r="33948" ht="10.5" customHeight="1"/>
    <row r="33949" ht="10.5" customHeight="1"/>
    <row r="33950" ht="10.5" customHeight="1"/>
    <row r="33951" ht="10.5" customHeight="1"/>
    <row r="33952" ht="10.5" customHeight="1"/>
    <row r="33953" ht="10.5" customHeight="1"/>
    <row r="33954" ht="10.5" customHeight="1"/>
    <row r="33955" ht="10.5" customHeight="1"/>
    <row r="33956" ht="10.5" customHeight="1"/>
    <row r="33957" ht="10.5" customHeight="1"/>
    <row r="33958" ht="10.5" customHeight="1"/>
    <row r="33959" ht="10.5" customHeight="1"/>
    <row r="33960" ht="10.5" customHeight="1"/>
    <row r="33961" ht="10.5" customHeight="1"/>
    <row r="33962" ht="10.5" customHeight="1"/>
    <row r="33963" ht="10.5" customHeight="1"/>
    <row r="33964" ht="10.5" customHeight="1"/>
    <row r="33965" ht="10.5" customHeight="1"/>
    <row r="33966" ht="10.5" customHeight="1"/>
    <row r="33967" ht="10.5" customHeight="1"/>
    <row r="33968" ht="10.5" customHeight="1"/>
    <row r="33969" ht="10.5" customHeight="1"/>
    <row r="33970" ht="10.5" customHeight="1"/>
    <row r="33971" ht="10.5" customHeight="1"/>
    <row r="33972" ht="10.5" customHeight="1"/>
    <row r="33973" ht="10.5" customHeight="1"/>
    <row r="33974" ht="10.5" customHeight="1"/>
    <row r="33975" ht="10.5" customHeight="1"/>
    <row r="33976" ht="10.5" customHeight="1"/>
    <row r="33977" ht="10.5" customHeight="1"/>
    <row r="33978" ht="10.5" customHeight="1"/>
    <row r="33979" ht="10.5" customHeight="1"/>
    <row r="33980" ht="10.5" customHeight="1"/>
    <row r="33981" ht="10.5" customHeight="1"/>
    <row r="33982" ht="10.5" customHeight="1"/>
    <row r="33983" ht="10.5" customHeight="1"/>
    <row r="33984" ht="10.5" customHeight="1"/>
    <row r="33985" ht="10.5" customHeight="1"/>
    <row r="33986" ht="10.5" customHeight="1"/>
    <row r="33987" ht="10.5" customHeight="1"/>
    <row r="33988" ht="10.5" customHeight="1"/>
    <row r="33989" ht="10.5" customHeight="1"/>
    <row r="33990" ht="10.5" customHeight="1"/>
    <row r="33991" ht="10.5" customHeight="1"/>
    <row r="33992" ht="10.5" customHeight="1"/>
    <row r="33993" ht="10.5" customHeight="1"/>
    <row r="33994" ht="10.5" customHeight="1"/>
    <row r="33995" ht="10.5" customHeight="1"/>
    <row r="33996" ht="10.5" customHeight="1"/>
    <row r="33997" ht="10.5" customHeight="1"/>
    <row r="33998" ht="10.5" customHeight="1"/>
    <row r="33999" ht="10.5" customHeight="1"/>
    <row r="34000" ht="10.5" customHeight="1"/>
    <row r="34001" ht="10.5" customHeight="1"/>
    <row r="34002" ht="10.5" customHeight="1"/>
    <row r="34003" ht="10.5" customHeight="1"/>
    <row r="34004" ht="10.5" customHeight="1"/>
    <row r="34005" ht="10.5" customHeight="1"/>
    <row r="34006" ht="10.5" customHeight="1"/>
    <row r="34007" ht="10.5" customHeight="1"/>
    <row r="34008" ht="10.5" customHeight="1"/>
    <row r="34009" ht="10.5" customHeight="1"/>
    <row r="34010" ht="10.5" customHeight="1"/>
    <row r="34011" ht="10.5" customHeight="1"/>
    <row r="34012" ht="10.5" customHeight="1"/>
    <row r="34013" ht="10.5" customHeight="1"/>
    <row r="34014" ht="10.5" customHeight="1"/>
    <row r="34015" ht="10.5" customHeight="1"/>
    <row r="34016" ht="10.5" customHeight="1"/>
    <row r="34017" ht="10.5" customHeight="1"/>
    <row r="34018" ht="10.5" customHeight="1"/>
    <row r="34019" ht="10.5" customHeight="1"/>
    <row r="34020" ht="10.5" customHeight="1"/>
    <row r="34021" ht="10.5" customHeight="1"/>
    <row r="34022" ht="10.5" customHeight="1"/>
    <row r="34023" ht="10.5" customHeight="1"/>
    <row r="34024" ht="10.5" customHeight="1"/>
    <row r="34025" ht="10.5" customHeight="1"/>
    <row r="34026" ht="10.5" customHeight="1"/>
    <row r="34027" ht="10.5" customHeight="1"/>
    <row r="34028" ht="10.5" customHeight="1"/>
    <row r="34029" ht="10.5" customHeight="1"/>
    <row r="34030" ht="10.5" customHeight="1"/>
    <row r="34031" ht="10.5" customHeight="1"/>
    <row r="34032" ht="10.5" customHeight="1"/>
    <row r="34033" ht="10.5" customHeight="1"/>
    <row r="34034" ht="10.5" customHeight="1"/>
    <row r="34035" ht="10.5" customHeight="1"/>
    <row r="34036" ht="10.5" customHeight="1"/>
    <row r="34037" ht="10.5" customHeight="1"/>
    <row r="34038" ht="10.5" customHeight="1"/>
    <row r="34039" ht="10.5" customHeight="1"/>
    <row r="34040" ht="10.5" customHeight="1"/>
    <row r="34041" ht="10.5" customHeight="1"/>
    <row r="34042" ht="10.5" customHeight="1"/>
    <row r="34043" ht="10.5" customHeight="1"/>
    <row r="34044" ht="10.5" customHeight="1"/>
    <row r="34045" ht="10.5" customHeight="1"/>
    <row r="34046" ht="10.5" customHeight="1"/>
    <row r="34047" ht="10.5" customHeight="1"/>
    <row r="34048" ht="10.5" customHeight="1"/>
    <row r="34049" ht="10.5" customHeight="1"/>
    <row r="34050" ht="10.5" customHeight="1"/>
    <row r="34051" ht="10.5" customHeight="1"/>
    <row r="34052" ht="10.5" customHeight="1"/>
    <row r="34053" ht="10.5" customHeight="1"/>
    <row r="34054" ht="10.5" customHeight="1"/>
    <row r="34055" ht="10.5" customHeight="1"/>
    <row r="34056" ht="10.5" customHeight="1"/>
    <row r="34057" ht="10.5" customHeight="1"/>
    <row r="34058" ht="10.5" customHeight="1"/>
    <row r="34059" ht="10.5" customHeight="1"/>
    <row r="34060" ht="10.5" customHeight="1"/>
    <row r="34061" ht="10.5" customHeight="1"/>
    <row r="34062" ht="10.5" customHeight="1"/>
    <row r="34063" ht="10.5" customHeight="1"/>
    <row r="34064" ht="10.5" customHeight="1"/>
    <row r="34065" ht="10.5" customHeight="1"/>
    <row r="34066" ht="10.5" customHeight="1"/>
    <row r="34067" ht="10.5" customHeight="1"/>
    <row r="34068" ht="10.5" customHeight="1"/>
    <row r="34069" ht="10.5" customHeight="1"/>
    <row r="34070" ht="10.5" customHeight="1"/>
    <row r="34071" ht="10.5" customHeight="1"/>
    <row r="34072" ht="10.5" customHeight="1"/>
    <row r="34073" ht="10.5" customHeight="1"/>
    <row r="34074" ht="10.5" customHeight="1"/>
    <row r="34075" ht="10.5" customHeight="1"/>
    <row r="34076" ht="10.5" customHeight="1"/>
    <row r="34077" ht="10.5" customHeight="1"/>
    <row r="34078" ht="10.5" customHeight="1"/>
    <row r="34079" ht="10.5" customHeight="1"/>
    <row r="34080" ht="10.5" customHeight="1"/>
    <row r="34081" ht="10.5" customHeight="1"/>
    <row r="34082" ht="10.5" customHeight="1"/>
    <row r="34083" ht="10.5" customHeight="1"/>
    <row r="34084" ht="10.5" customHeight="1"/>
    <row r="34085" ht="10.5" customHeight="1"/>
    <row r="34086" ht="10.5" customHeight="1"/>
    <row r="34087" ht="10.5" customHeight="1"/>
    <row r="34088" ht="10.5" customHeight="1"/>
    <row r="34089" ht="10.5" customHeight="1"/>
    <row r="34090" ht="10.5" customHeight="1"/>
    <row r="34091" ht="10.5" customHeight="1"/>
    <row r="34092" ht="10.5" customHeight="1"/>
    <row r="34093" ht="10.5" customHeight="1"/>
    <row r="34094" ht="10.5" customHeight="1"/>
    <row r="34095" ht="10.5" customHeight="1"/>
    <row r="34096" ht="10.5" customHeight="1"/>
    <row r="34097" ht="10.5" customHeight="1"/>
    <row r="34098" ht="10.5" customHeight="1"/>
    <row r="34099" ht="10.5" customHeight="1"/>
    <row r="34100" ht="10.5" customHeight="1"/>
    <row r="34101" ht="10.5" customHeight="1"/>
    <row r="34102" ht="10.5" customHeight="1"/>
    <row r="34103" ht="10.5" customHeight="1"/>
    <row r="34104" ht="10.5" customHeight="1"/>
    <row r="34105" ht="10.5" customHeight="1"/>
    <row r="34106" ht="10.5" customHeight="1"/>
    <row r="34107" ht="10.5" customHeight="1"/>
    <row r="34108" ht="10.5" customHeight="1"/>
    <row r="34109" ht="10.5" customHeight="1"/>
    <row r="34110" ht="10.5" customHeight="1"/>
    <row r="34111" ht="10.5" customHeight="1"/>
    <row r="34112" ht="10.5" customHeight="1"/>
    <row r="34113" ht="10.5" customHeight="1"/>
    <row r="34114" ht="10.5" customHeight="1"/>
    <row r="34115" ht="10.5" customHeight="1"/>
    <row r="34116" ht="10.5" customHeight="1"/>
    <row r="34117" ht="10.5" customHeight="1"/>
    <row r="34118" ht="10.5" customHeight="1"/>
    <row r="34119" ht="10.5" customHeight="1"/>
    <row r="34120" ht="10.5" customHeight="1"/>
    <row r="34121" ht="10.5" customHeight="1"/>
    <row r="34122" ht="10.5" customHeight="1"/>
    <row r="34123" ht="10.5" customHeight="1"/>
    <row r="34124" ht="10.5" customHeight="1"/>
    <row r="34125" ht="10.5" customHeight="1"/>
    <row r="34126" ht="10.5" customHeight="1"/>
    <row r="34127" ht="10.5" customHeight="1"/>
    <row r="34128" ht="10.5" customHeight="1"/>
    <row r="34129" ht="10.5" customHeight="1"/>
    <row r="34130" ht="10.5" customHeight="1"/>
    <row r="34131" ht="10.5" customHeight="1"/>
    <row r="34132" ht="10.5" customHeight="1"/>
    <row r="34133" ht="10.5" customHeight="1"/>
    <row r="34134" ht="10.5" customHeight="1"/>
    <row r="34135" ht="10.5" customHeight="1"/>
    <row r="34136" ht="10.5" customHeight="1"/>
    <row r="34137" ht="10.5" customHeight="1"/>
    <row r="34138" ht="10.5" customHeight="1"/>
    <row r="34139" ht="10.5" customHeight="1"/>
    <row r="34140" ht="10.5" customHeight="1"/>
    <row r="34141" ht="10.5" customHeight="1"/>
    <row r="34142" ht="10.5" customHeight="1"/>
    <row r="34143" ht="10.5" customHeight="1"/>
    <row r="34144" ht="10.5" customHeight="1"/>
    <row r="34145" ht="10.5" customHeight="1"/>
    <row r="34146" ht="10.5" customHeight="1"/>
    <row r="34147" ht="10.5" customHeight="1"/>
    <row r="34148" ht="10.5" customHeight="1"/>
    <row r="34149" ht="10.5" customHeight="1"/>
    <row r="34150" ht="10.5" customHeight="1"/>
    <row r="34151" ht="10.5" customHeight="1"/>
    <row r="34152" ht="10.5" customHeight="1"/>
    <row r="34153" ht="10.5" customHeight="1"/>
    <row r="34154" ht="10.5" customHeight="1"/>
    <row r="34155" ht="10.5" customHeight="1"/>
    <row r="34156" ht="10.5" customHeight="1"/>
    <row r="34157" ht="10.5" customHeight="1"/>
    <row r="34158" ht="10.5" customHeight="1"/>
    <row r="34159" ht="10.5" customHeight="1"/>
    <row r="34160" ht="10.5" customHeight="1"/>
    <row r="34161" ht="10.5" customHeight="1"/>
    <row r="34162" ht="10.5" customHeight="1"/>
    <row r="34163" ht="10.5" customHeight="1"/>
    <row r="34164" ht="10.5" customHeight="1"/>
    <row r="34165" ht="10.5" customHeight="1"/>
    <row r="34166" ht="10.5" customHeight="1"/>
    <row r="34167" ht="10.5" customHeight="1"/>
    <row r="34168" ht="10.5" customHeight="1"/>
    <row r="34169" ht="10.5" customHeight="1"/>
    <row r="34170" ht="10.5" customHeight="1"/>
    <row r="34171" ht="10.5" customHeight="1"/>
    <row r="34172" ht="10.5" customHeight="1"/>
    <row r="34173" ht="10.5" customHeight="1"/>
    <row r="34174" ht="10.5" customHeight="1"/>
    <row r="34175" ht="10.5" customHeight="1"/>
    <row r="34176" ht="10.5" customHeight="1"/>
    <row r="34177" ht="10.5" customHeight="1"/>
    <row r="34178" ht="10.5" customHeight="1"/>
    <row r="34179" ht="10.5" customHeight="1"/>
    <row r="34180" ht="10.5" customHeight="1"/>
    <row r="34181" ht="10.5" customHeight="1"/>
    <row r="34182" ht="10.5" customHeight="1"/>
    <row r="34183" ht="10.5" customHeight="1"/>
    <row r="34184" ht="10.5" customHeight="1"/>
    <row r="34185" ht="10.5" customHeight="1"/>
    <row r="34186" ht="10.5" customHeight="1"/>
    <row r="34187" ht="10.5" customHeight="1"/>
    <row r="34188" ht="10.5" customHeight="1"/>
    <row r="34189" ht="10.5" customHeight="1"/>
    <row r="34190" ht="10.5" customHeight="1"/>
    <row r="34191" ht="10.5" customHeight="1"/>
    <row r="34192" ht="10.5" customHeight="1"/>
    <row r="34193" ht="10.5" customHeight="1"/>
    <row r="34194" ht="10.5" customHeight="1"/>
    <row r="34195" ht="10.5" customHeight="1"/>
    <row r="34196" ht="10.5" customHeight="1"/>
    <row r="34197" ht="10.5" customHeight="1"/>
    <row r="34198" ht="10.5" customHeight="1"/>
    <row r="34199" ht="10.5" customHeight="1"/>
    <row r="34200" ht="10.5" customHeight="1"/>
    <row r="34201" ht="10.5" customHeight="1"/>
    <row r="34202" ht="10.5" customHeight="1"/>
    <row r="34203" ht="10.5" customHeight="1"/>
    <row r="34204" ht="10.5" customHeight="1"/>
    <row r="34205" ht="10.5" customHeight="1"/>
    <row r="34206" ht="10.5" customHeight="1"/>
    <row r="34207" ht="10.5" customHeight="1"/>
    <row r="34208" ht="10.5" customHeight="1"/>
    <row r="34209" ht="10.5" customHeight="1"/>
    <row r="34210" ht="10.5" customHeight="1"/>
    <row r="34211" ht="10.5" customHeight="1"/>
    <row r="34212" ht="10.5" customHeight="1"/>
    <row r="34213" ht="10.5" customHeight="1"/>
    <row r="34214" ht="10.5" customHeight="1"/>
    <row r="34215" ht="10.5" customHeight="1"/>
    <row r="34216" ht="10.5" customHeight="1"/>
    <row r="34217" ht="10.5" customHeight="1"/>
    <row r="34218" ht="10.5" customHeight="1"/>
    <row r="34219" ht="10.5" customHeight="1"/>
    <row r="34220" ht="10.5" customHeight="1"/>
    <row r="34221" ht="10.5" customHeight="1"/>
    <row r="34222" ht="10.5" customHeight="1"/>
    <row r="34223" ht="10.5" customHeight="1"/>
    <row r="34224" ht="10.5" customHeight="1"/>
    <row r="34225" ht="10.5" customHeight="1"/>
    <row r="34226" ht="10.5" customHeight="1"/>
    <row r="34227" ht="10.5" customHeight="1"/>
    <row r="34228" ht="10.5" customHeight="1"/>
    <row r="34229" ht="10.5" customHeight="1"/>
    <row r="34230" ht="10.5" customHeight="1"/>
    <row r="34231" ht="10.5" customHeight="1"/>
    <row r="34232" ht="10.5" customHeight="1"/>
    <row r="34233" ht="10.5" customHeight="1"/>
    <row r="34234" ht="10.5" customHeight="1"/>
    <row r="34235" ht="10.5" customHeight="1"/>
    <row r="34236" ht="10.5" customHeight="1"/>
    <row r="34237" ht="10.5" customHeight="1"/>
    <row r="34238" ht="10.5" customHeight="1"/>
    <row r="34239" ht="10.5" customHeight="1"/>
    <row r="34240" ht="10.5" customHeight="1"/>
    <row r="34241" ht="10.5" customHeight="1"/>
    <row r="34242" ht="10.5" customHeight="1"/>
    <row r="34243" ht="10.5" customHeight="1"/>
    <row r="34244" ht="10.5" customHeight="1"/>
    <row r="34245" ht="10.5" customHeight="1"/>
    <row r="34246" ht="10.5" customHeight="1"/>
    <row r="34247" ht="10.5" customHeight="1"/>
    <row r="34248" ht="10.5" customHeight="1"/>
    <row r="34249" ht="10.5" customHeight="1"/>
    <row r="34250" ht="10.5" customHeight="1"/>
    <row r="34251" ht="10.5" customHeight="1"/>
    <row r="34252" ht="10.5" customHeight="1"/>
    <row r="34253" ht="10.5" customHeight="1"/>
    <row r="34254" ht="10.5" customHeight="1"/>
    <row r="34255" ht="10.5" customHeight="1"/>
    <row r="34256" ht="10.5" customHeight="1"/>
    <row r="34257" ht="10.5" customHeight="1"/>
    <row r="34258" ht="10.5" customHeight="1"/>
    <row r="34259" ht="10.5" customHeight="1"/>
    <row r="34260" ht="10.5" customHeight="1"/>
    <row r="34261" ht="10.5" customHeight="1"/>
    <row r="34262" ht="10.5" customHeight="1"/>
    <row r="34263" ht="10.5" customHeight="1"/>
    <row r="34264" ht="10.5" customHeight="1"/>
    <row r="34265" ht="10.5" customHeight="1"/>
    <row r="34266" ht="10.5" customHeight="1"/>
    <row r="34267" ht="10.5" customHeight="1"/>
    <row r="34268" ht="10.5" customHeight="1"/>
    <row r="34269" ht="10.5" customHeight="1"/>
    <row r="34270" ht="10.5" customHeight="1"/>
    <row r="34271" ht="10.5" customHeight="1"/>
    <row r="34272" ht="10.5" customHeight="1"/>
    <row r="34273" ht="10.5" customHeight="1"/>
    <row r="34274" ht="10.5" customHeight="1"/>
    <row r="34275" ht="10.5" customHeight="1"/>
    <row r="34276" ht="10.5" customHeight="1"/>
    <row r="34277" ht="10.5" customHeight="1"/>
    <row r="34278" ht="10.5" customHeight="1"/>
    <row r="34279" ht="10.5" customHeight="1"/>
    <row r="34280" ht="10.5" customHeight="1"/>
    <row r="34281" ht="10.5" customHeight="1"/>
    <row r="34282" ht="10.5" customHeight="1"/>
    <row r="34283" ht="10.5" customHeight="1"/>
    <row r="34284" ht="10.5" customHeight="1"/>
    <row r="34285" ht="10.5" customHeight="1"/>
    <row r="34286" ht="10.5" customHeight="1"/>
    <row r="34287" ht="10.5" customHeight="1"/>
    <row r="34288" ht="10.5" customHeight="1"/>
    <row r="34289" ht="10.5" customHeight="1"/>
    <row r="34290" ht="10.5" customHeight="1"/>
    <row r="34291" ht="10.5" customHeight="1"/>
    <row r="34292" ht="10.5" customHeight="1"/>
    <row r="34293" ht="10.5" customHeight="1"/>
    <row r="34294" ht="10.5" customHeight="1"/>
    <row r="34295" ht="10.5" customHeight="1"/>
    <row r="34296" ht="10.5" customHeight="1"/>
    <row r="34297" ht="10.5" customHeight="1"/>
    <row r="34298" ht="10.5" customHeight="1"/>
    <row r="34299" ht="10.5" customHeight="1"/>
    <row r="34300" ht="10.5" customHeight="1"/>
    <row r="34301" ht="10.5" customHeight="1"/>
    <row r="34302" ht="10.5" customHeight="1"/>
    <row r="34303" ht="10.5" customHeight="1"/>
    <row r="34304" ht="10.5" customHeight="1"/>
    <row r="34305" ht="10.5" customHeight="1"/>
    <row r="34306" ht="10.5" customHeight="1"/>
    <row r="34307" ht="10.5" customHeight="1"/>
    <row r="34308" ht="10.5" customHeight="1"/>
    <row r="34309" ht="10.5" customHeight="1"/>
    <row r="34310" ht="10.5" customHeight="1"/>
    <row r="34311" ht="10.5" customHeight="1"/>
    <row r="34312" ht="10.5" customHeight="1"/>
    <row r="34313" ht="10.5" customHeight="1"/>
    <row r="34314" ht="10.5" customHeight="1"/>
    <row r="34315" ht="10.5" customHeight="1"/>
    <row r="34316" ht="10.5" customHeight="1"/>
    <row r="34317" ht="10.5" customHeight="1"/>
    <row r="34318" ht="10.5" customHeight="1"/>
    <row r="34319" ht="10.5" customHeight="1"/>
    <row r="34320" ht="10.5" customHeight="1"/>
    <row r="34321" ht="10.5" customHeight="1"/>
    <row r="34322" ht="10.5" customHeight="1"/>
    <row r="34323" ht="10.5" customHeight="1"/>
    <row r="34324" ht="10.5" customHeight="1"/>
    <row r="34325" ht="10.5" customHeight="1"/>
    <row r="34326" ht="10.5" customHeight="1"/>
    <row r="34327" ht="10.5" customHeight="1"/>
    <row r="34328" ht="10.5" customHeight="1"/>
    <row r="34329" ht="10.5" customHeight="1"/>
    <row r="34330" ht="10.5" customHeight="1"/>
    <row r="34331" ht="10.5" customHeight="1"/>
    <row r="34332" ht="10.5" customHeight="1"/>
    <row r="34333" ht="10.5" customHeight="1"/>
    <row r="34334" ht="10.5" customHeight="1"/>
    <row r="34335" ht="10.5" customHeight="1"/>
    <row r="34336" ht="10.5" customHeight="1"/>
    <row r="34337" ht="10.5" customHeight="1"/>
    <row r="34338" ht="10.5" customHeight="1"/>
    <row r="34339" ht="10.5" customHeight="1"/>
    <row r="34340" ht="10.5" customHeight="1"/>
    <row r="34341" ht="10.5" customHeight="1"/>
    <row r="34342" ht="10.5" customHeight="1"/>
    <row r="34343" ht="10.5" customHeight="1"/>
    <row r="34344" ht="10.5" customHeight="1"/>
    <row r="34345" ht="10.5" customHeight="1"/>
    <row r="34346" ht="10.5" customHeight="1"/>
    <row r="34347" ht="10.5" customHeight="1"/>
    <row r="34348" ht="10.5" customHeight="1"/>
    <row r="34349" ht="10.5" customHeight="1"/>
    <row r="34350" ht="10.5" customHeight="1"/>
    <row r="34351" ht="10.5" customHeight="1"/>
    <row r="34352" ht="10.5" customHeight="1"/>
    <row r="34353" ht="10.5" customHeight="1"/>
    <row r="34354" ht="10.5" customHeight="1"/>
    <row r="34355" ht="10.5" customHeight="1"/>
    <row r="34356" ht="10.5" customHeight="1"/>
    <row r="34357" ht="10.5" customHeight="1"/>
    <row r="34358" ht="10.5" customHeight="1"/>
    <row r="34359" ht="10.5" customHeight="1"/>
    <row r="34360" ht="10.5" customHeight="1"/>
    <row r="34361" ht="10.5" customHeight="1"/>
    <row r="34362" ht="10.5" customHeight="1"/>
    <row r="34363" ht="10.5" customHeight="1"/>
    <row r="34364" ht="10.5" customHeight="1"/>
    <row r="34365" ht="10.5" customHeight="1"/>
    <row r="34366" ht="10.5" customHeight="1"/>
    <row r="34367" ht="10.5" customHeight="1"/>
    <row r="34368" ht="10.5" customHeight="1"/>
    <row r="34369" ht="10.5" customHeight="1"/>
    <row r="34370" ht="10.5" customHeight="1"/>
    <row r="34371" ht="10.5" customHeight="1"/>
    <row r="34372" ht="10.5" customHeight="1"/>
    <row r="34373" ht="10.5" customHeight="1"/>
    <row r="34374" ht="10.5" customHeight="1"/>
    <row r="34375" ht="10.5" customHeight="1"/>
    <row r="34376" ht="10.5" customHeight="1"/>
    <row r="34377" ht="10.5" customHeight="1"/>
    <row r="34378" ht="10.5" customHeight="1"/>
    <row r="34379" ht="10.5" customHeight="1"/>
    <row r="34380" ht="10.5" customHeight="1"/>
    <row r="34381" ht="10.5" customHeight="1"/>
    <row r="34382" ht="10.5" customHeight="1"/>
    <row r="34383" ht="10.5" customHeight="1"/>
    <row r="34384" ht="10.5" customHeight="1"/>
    <row r="34385" ht="10.5" customHeight="1"/>
    <row r="34386" ht="10.5" customHeight="1"/>
    <row r="34387" ht="10.5" customHeight="1"/>
    <row r="34388" ht="10.5" customHeight="1"/>
    <row r="34389" ht="10.5" customHeight="1"/>
    <row r="34390" ht="10.5" customHeight="1"/>
    <row r="34391" ht="10.5" customHeight="1"/>
    <row r="34392" ht="10.5" customHeight="1"/>
    <row r="34393" ht="10.5" customHeight="1"/>
    <row r="34394" ht="10.5" customHeight="1"/>
    <row r="34395" ht="10.5" customHeight="1"/>
    <row r="34396" ht="10.5" customHeight="1"/>
    <row r="34397" ht="10.5" customHeight="1"/>
    <row r="34398" ht="10.5" customHeight="1"/>
    <row r="34399" ht="10.5" customHeight="1"/>
    <row r="34400" ht="10.5" customHeight="1"/>
    <row r="34401" ht="10.5" customHeight="1"/>
    <row r="34402" ht="10.5" customHeight="1"/>
    <row r="34403" ht="10.5" customHeight="1"/>
    <row r="34404" ht="10.5" customHeight="1"/>
    <row r="34405" ht="10.5" customHeight="1"/>
    <row r="34406" ht="10.5" customHeight="1"/>
    <row r="34407" ht="10.5" customHeight="1"/>
    <row r="34408" ht="10.5" customHeight="1"/>
    <row r="34409" ht="10.5" customHeight="1"/>
    <row r="34410" ht="10.5" customHeight="1"/>
    <row r="34411" ht="10.5" customHeight="1"/>
    <row r="34412" ht="10.5" customHeight="1"/>
    <row r="34413" ht="10.5" customHeight="1"/>
    <row r="34414" ht="10.5" customHeight="1"/>
    <row r="34415" ht="10.5" customHeight="1"/>
    <row r="34416" ht="10.5" customHeight="1"/>
    <row r="34417" ht="10.5" customHeight="1"/>
    <row r="34418" ht="10.5" customHeight="1"/>
    <row r="34419" ht="10.5" customHeight="1"/>
    <row r="34420" ht="10.5" customHeight="1"/>
    <row r="34421" ht="10.5" customHeight="1"/>
    <row r="34422" ht="10.5" customHeight="1"/>
    <row r="34423" ht="10.5" customHeight="1"/>
    <row r="34424" ht="10.5" customHeight="1"/>
    <row r="34425" ht="10.5" customHeight="1"/>
    <row r="34426" ht="10.5" customHeight="1"/>
    <row r="34427" ht="10.5" customHeight="1"/>
    <row r="34428" ht="10.5" customHeight="1"/>
    <row r="34429" ht="10.5" customHeight="1"/>
    <row r="34430" ht="10.5" customHeight="1"/>
    <row r="34431" ht="10.5" customHeight="1"/>
    <row r="34432" ht="10.5" customHeight="1"/>
    <row r="34433" ht="10.5" customHeight="1"/>
    <row r="34434" ht="10.5" customHeight="1"/>
    <row r="34435" ht="10.5" customHeight="1"/>
    <row r="34436" ht="10.5" customHeight="1"/>
    <row r="34437" ht="10.5" customHeight="1"/>
    <row r="34438" ht="10.5" customHeight="1"/>
    <row r="34439" ht="10.5" customHeight="1"/>
    <row r="34440" ht="10.5" customHeight="1"/>
    <row r="34441" ht="10.5" customHeight="1"/>
    <row r="34442" ht="10.5" customHeight="1"/>
    <row r="34443" ht="10.5" customHeight="1"/>
    <row r="34444" ht="10.5" customHeight="1"/>
    <row r="34445" ht="10.5" customHeight="1"/>
    <row r="34446" ht="10.5" customHeight="1"/>
    <row r="34447" ht="10.5" customHeight="1"/>
    <row r="34448" ht="10.5" customHeight="1"/>
    <row r="34449" ht="10.5" customHeight="1"/>
    <row r="34450" ht="10.5" customHeight="1"/>
    <row r="34451" ht="10.5" customHeight="1"/>
    <row r="34452" ht="10.5" customHeight="1"/>
    <row r="34453" ht="10.5" customHeight="1"/>
    <row r="34454" ht="10.5" customHeight="1"/>
    <row r="34455" ht="10.5" customHeight="1"/>
    <row r="34456" ht="10.5" customHeight="1"/>
    <row r="34457" ht="10.5" customHeight="1"/>
    <row r="34458" ht="10.5" customHeight="1"/>
    <row r="34459" ht="10.5" customHeight="1"/>
    <row r="34460" ht="10.5" customHeight="1"/>
    <row r="34461" ht="10.5" customHeight="1"/>
    <row r="34462" ht="10.5" customHeight="1"/>
    <row r="34463" ht="10.5" customHeight="1"/>
    <row r="34464" ht="10.5" customHeight="1"/>
    <row r="34465" ht="10.5" customHeight="1"/>
    <row r="34466" ht="10.5" customHeight="1"/>
    <row r="34467" ht="10.5" customHeight="1"/>
    <row r="34468" ht="10.5" customHeight="1"/>
    <row r="34469" ht="10.5" customHeight="1"/>
    <row r="34470" ht="10.5" customHeight="1"/>
    <row r="34471" ht="10.5" customHeight="1"/>
    <row r="34472" ht="10.5" customHeight="1"/>
    <row r="34473" ht="10.5" customHeight="1"/>
    <row r="34474" ht="10.5" customHeight="1"/>
    <row r="34475" ht="10.5" customHeight="1"/>
    <row r="34476" ht="10.5" customHeight="1"/>
    <row r="34477" ht="10.5" customHeight="1"/>
    <row r="34478" ht="10.5" customHeight="1"/>
    <row r="34479" ht="10.5" customHeight="1"/>
    <row r="34480" ht="10.5" customHeight="1"/>
    <row r="34481" ht="10.5" customHeight="1"/>
    <row r="34482" ht="10.5" customHeight="1"/>
    <row r="34483" ht="10.5" customHeight="1"/>
    <row r="34484" ht="10.5" customHeight="1"/>
    <row r="34485" ht="10.5" customHeight="1"/>
    <row r="34486" ht="10.5" customHeight="1"/>
    <row r="34487" ht="10.5" customHeight="1"/>
    <row r="34488" ht="10.5" customHeight="1"/>
    <row r="34489" ht="10.5" customHeight="1"/>
    <row r="34490" ht="10.5" customHeight="1"/>
    <row r="34491" ht="10.5" customHeight="1"/>
    <row r="34492" ht="10.5" customHeight="1"/>
    <row r="34493" ht="10.5" customHeight="1"/>
    <row r="34494" ht="10.5" customHeight="1"/>
    <row r="34495" ht="10.5" customHeight="1"/>
    <row r="34496" ht="10.5" customHeight="1"/>
    <row r="34497" ht="10.5" customHeight="1"/>
    <row r="34498" ht="10.5" customHeight="1"/>
    <row r="34499" ht="10.5" customHeight="1"/>
    <row r="34500" ht="10.5" customHeight="1"/>
    <row r="34501" ht="10.5" customHeight="1"/>
    <row r="34502" ht="10.5" customHeight="1"/>
    <row r="34503" ht="10.5" customHeight="1"/>
    <row r="34504" ht="10.5" customHeight="1"/>
    <row r="34505" ht="10.5" customHeight="1"/>
    <row r="34506" ht="10.5" customHeight="1"/>
    <row r="34507" ht="10.5" customHeight="1"/>
    <row r="34508" ht="10.5" customHeight="1"/>
    <row r="34509" ht="10.5" customHeight="1"/>
    <row r="34510" ht="10.5" customHeight="1"/>
    <row r="34511" ht="10.5" customHeight="1"/>
    <row r="34512" ht="10.5" customHeight="1"/>
    <row r="34513" ht="10.5" customHeight="1"/>
    <row r="34514" ht="10.5" customHeight="1"/>
    <row r="34515" ht="10.5" customHeight="1"/>
    <row r="34516" ht="10.5" customHeight="1"/>
    <row r="34517" ht="10.5" customHeight="1"/>
    <row r="34518" ht="10.5" customHeight="1"/>
    <row r="34519" ht="10.5" customHeight="1"/>
    <row r="34520" ht="10.5" customHeight="1"/>
    <row r="34521" ht="10.5" customHeight="1"/>
    <row r="34522" ht="10.5" customHeight="1"/>
    <row r="34523" ht="10.5" customHeight="1"/>
    <row r="34524" ht="10.5" customHeight="1"/>
    <row r="34525" ht="10.5" customHeight="1"/>
    <row r="34526" ht="10.5" customHeight="1"/>
    <row r="34527" ht="10.5" customHeight="1"/>
    <row r="34528" ht="10.5" customHeight="1"/>
    <row r="34529" ht="10.5" customHeight="1"/>
    <row r="34530" ht="10.5" customHeight="1"/>
    <row r="34531" ht="10.5" customHeight="1"/>
    <row r="34532" ht="10.5" customHeight="1"/>
    <row r="34533" ht="10.5" customHeight="1"/>
    <row r="34534" ht="10.5" customHeight="1"/>
    <row r="34535" ht="10.5" customHeight="1"/>
    <row r="34536" ht="10.5" customHeight="1"/>
    <row r="34537" ht="10.5" customHeight="1"/>
    <row r="34538" ht="10.5" customHeight="1"/>
    <row r="34539" ht="10.5" customHeight="1"/>
    <row r="34540" ht="10.5" customHeight="1"/>
    <row r="34541" ht="10.5" customHeight="1"/>
    <row r="34542" ht="10.5" customHeight="1"/>
    <row r="34543" ht="10.5" customHeight="1"/>
    <row r="34544" ht="10.5" customHeight="1"/>
    <row r="34545" ht="10.5" customHeight="1"/>
    <row r="34546" ht="10.5" customHeight="1"/>
    <row r="34547" ht="10.5" customHeight="1"/>
    <row r="34548" ht="10.5" customHeight="1"/>
    <row r="34549" ht="10.5" customHeight="1"/>
    <row r="34550" ht="10.5" customHeight="1"/>
    <row r="34551" ht="10.5" customHeight="1"/>
    <row r="34552" ht="10.5" customHeight="1"/>
    <row r="34553" ht="10.5" customHeight="1"/>
    <row r="34554" ht="10.5" customHeight="1"/>
    <row r="34555" ht="10.5" customHeight="1"/>
    <row r="34556" ht="10.5" customHeight="1"/>
    <row r="34557" ht="10.5" customHeight="1"/>
    <row r="34558" ht="10.5" customHeight="1"/>
    <row r="34559" ht="10.5" customHeight="1"/>
    <row r="34560" ht="10.5" customHeight="1"/>
    <row r="34561" ht="10.5" customHeight="1"/>
    <row r="34562" ht="10.5" customHeight="1"/>
    <row r="34563" ht="10.5" customHeight="1"/>
    <row r="34564" ht="10.5" customHeight="1"/>
    <row r="34565" ht="10.5" customHeight="1"/>
    <row r="34566" ht="10.5" customHeight="1"/>
    <row r="34567" ht="10.5" customHeight="1"/>
    <row r="34568" ht="10.5" customHeight="1"/>
    <row r="34569" ht="10.5" customHeight="1"/>
    <row r="34570" ht="10.5" customHeight="1"/>
    <row r="34571" ht="10.5" customHeight="1"/>
    <row r="34572" ht="10.5" customHeight="1"/>
    <row r="34573" ht="10.5" customHeight="1"/>
    <row r="34574" ht="10.5" customHeight="1"/>
    <row r="34575" ht="10.5" customHeight="1"/>
    <row r="34576" ht="10.5" customHeight="1"/>
    <row r="34577" ht="10.5" customHeight="1"/>
    <row r="34578" ht="10.5" customHeight="1"/>
    <row r="34579" ht="10.5" customHeight="1"/>
    <row r="34580" ht="10.5" customHeight="1"/>
    <row r="34581" ht="10.5" customHeight="1"/>
    <row r="34582" ht="10.5" customHeight="1"/>
    <row r="34583" ht="10.5" customHeight="1"/>
    <row r="34584" ht="10.5" customHeight="1"/>
    <row r="34585" ht="10.5" customHeight="1"/>
    <row r="34586" ht="10.5" customHeight="1"/>
    <row r="34587" ht="10.5" customHeight="1"/>
    <row r="34588" ht="10.5" customHeight="1"/>
    <row r="34589" ht="10.5" customHeight="1"/>
    <row r="34590" ht="10.5" customHeight="1"/>
    <row r="34591" ht="10.5" customHeight="1"/>
    <row r="34592" ht="10.5" customHeight="1"/>
    <row r="34593" ht="10.5" customHeight="1"/>
    <row r="34594" ht="10.5" customHeight="1"/>
    <row r="34595" ht="10.5" customHeight="1"/>
    <row r="34596" ht="10.5" customHeight="1"/>
    <row r="34597" ht="10.5" customHeight="1"/>
    <row r="34598" ht="10.5" customHeight="1"/>
    <row r="34599" ht="10.5" customHeight="1"/>
    <row r="34600" ht="10.5" customHeight="1"/>
    <row r="34601" ht="10.5" customHeight="1"/>
    <row r="34602" ht="10.5" customHeight="1"/>
    <row r="34603" ht="10.5" customHeight="1"/>
    <row r="34604" ht="10.5" customHeight="1"/>
    <row r="34605" ht="10.5" customHeight="1"/>
    <row r="34606" ht="10.5" customHeight="1"/>
    <row r="34607" ht="10.5" customHeight="1"/>
    <row r="34608" ht="10.5" customHeight="1"/>
    <row r="34609" ht="10.5" customHeight="1"/>
    <row r="34610" ht="10.5" customHeight="1"/>
    <row r="34611" ht="10.5" customHeight="1"/>
    <row r="34612" ht="10.5" customHeight="1"/>
    <row r="34613" ht="10.5" customHeight="1"/>
    <row r="34614" ht="10.5" customHeight="1"/>
    <row r="34615" ht="10.5" customHeight="1"/>
    <row r="34616" ht="10.5" customHeight="1"/>
    <row r="34617" ht="10.5" customHeight="1"/>
    <row r="34618" ht="10.5" customHeight="1"/>
    <row r="34619" ht="10.5" customHeight="1"/>
    <row r="34620" ht="10.5" customHeight="1"/>
    <row r="34621" ht="10.5" customHeight="1"/>
    <row r="34622" ht="10.5" customHeight="1"/>
    <row r="34623" ht="10.5" customHeight="1"/>
    <row r="34624" ht="10.5" customHeight="1"/>
    <row r="34625" ht="10.5" customHeight="1"/>
    <row r="34626" ht="10.5" customHeight="1"/>
    <row r="34627" ht="10.5" customHeight="1"/>
    <row r="34628" ht="10.5" customHeight="1"/>
    <row r="34629" ht="10.5" customHeight="1"/>
    <row r="34630" ht="10.5" customHeight="1"/>
    <row r="34631" ht="10.5" customHeight="1"/>
    <row r="34632" ht="10.5" customHeight="1"/>
    <row r="34633" ht="10.5" customHeight="1"/>
    <row r="34634" ht="10.5" customHeight="1"/>
    <row r="34635" ht="10.5" customHeight="1"/>
    <row r="34636" ht="10.5" customHeight="1"/>
    <row r="34637" ht="10.5" customHeight="1"/>
    <row r="34638" ht="10.5" customHeight="1"/>
    <row r="34639" ht="10.5" customHeight="1"/>
    <row r="34640" ht="10.5" customHeight="1"/>
    <row r="34641" ht="10.5" customHeight="1"/>
    <row r="34642" ht="10.5" customHeight="1"/>
    <row r="34643" ht="10.5" customHeight="1"/>
    <row r="34644" ht="10.5" customHeight="1"/>
    <row r="34645" ht="10.5" customHeight="1"/>
    <row r="34646" ht="10.5" customHeight="1"/>
    <row r="34647" ht="10.5" customHeight="1"/>
    <row r="34648" ht="10.5" customHeight="1"/>
    <row r="34649" ht="10.5" customHeight="1"/>
    <row r="34650" ht="10.5" customHeight="1"/>
    <row r="34651" ht="10.5" customHeight="1"/>
    <row r="34652" ht="10.5" customHeight="1"/>
    <row r="34653" ht="10.5" customHeight="1"/>
    <row r="34654" ht="10.5" customHeight="1"/>
    <row r="34655" ht="10.5" customHeight="1"/>
    <row r="34656" ht="10.5" customHeight="1"/>
    <row r="34657" ht="10.5" customHeight="1"/>
    <row r="34658" ht="10.5" customHeight="1"/>
    <row r="34659" ht="10.5" customHeight="1"/>
    <row r="34660" ht="10.5" customHeight="1"/>
    <row r="34661" ht="10.5" customHeight="1"/>
    <row r="34662" ht="10.5" customHeight="1"/>
    <row r="34663" ht="10.5" customHeight="1"/>
    <row r="34664" ht="10.5" customHeight="1"/>
    <row r="34665" ht="10.5" customHeight="1"/>
    <row r="34666" ht="10.5" customHeight="1"/>
    <row r="34667" ht="10.5" customHeight="1"/>
    <row r="34668" ht="10.5" customHeight="1"/>
    <row r="34669" ht="10.5" customHeight="1"/>
    <row r="34670" ht="10.5" customHeight="1"/>
    <row r="34671" ht="10.5" customHeight="1"/>
    <row r="34672" ht="10.5" customHeight="1"/>
    <row r="34673" ht="10.5" customHeight="1"/>
    <row r="34674" ht="10.5" customHeight="1"/>
    <row r="34675" ht="10.5" customHeight="1"/>
    <row r="34676" ht="10.5" customHeight="1"/>
    <row r="34677" ht="10.5" customHeight="1"/>
    <row r="34678" ht="10.5" customHeight="1"/>
    <row r="34679" ht="10.5" customHeight="1"/>
    <row r="34680" ht="10.5" customHeight="1"/>
    <row r="34681" ht="10.5" customHeight="1"/>
    <row r="34682" ht="10.5" customHeight="1"/>
    <row r="34683" ht="10.5" customHeight="1"/>
    <row r="34684" ht="10.5" customHeight="1"/>
    <row r="34685" ht="10.5" customHeight="1"/>
    <row r="34686" ht="10.5" customHeight="1"/>
    <row r="34687" ht="10.5" customHeight="1"/>
    <row r="34688" ht="10.5" customHeight="1"/>
    <row r="34689" ht="10.5" customHeight="1"/>
    <row r="34690" ht="10.5" customHeight="1"/>
    <row r="34691" ht="10.5" customHeight="1"/>
    <row r="34692" ht="10.5" customHeight="1"/>
    <row r="34693" ht="10.5" customHeight="1"/>
    <row r="34694" ht="10.5" customHeight="1"/>
    <row r="34695" ht="10.5" customHeight="1"/>
    <row r="34696" ht="10.5" customHeight="1"/>
    <row r="34697" ht="10.5" customHeight="1"/>
    <row r="34698" ht="10.5" customHeight="1"/>
    <row r="34699" ht="10.5" customHeight="1"/>
    <row r="34700" ht="10.5" customHeight="1"/>
    <row r="34701" ht="10.5" customHeight="1"/>
    <row r="34702" ht="10.5" customHeight="1"/>
    <row r="34703" ht="10.5" customHeight="1"/>
    <row r="34704" ht="10.5" customHeight="1"/>
    <row r="34705" ht="10.5" customHeight="1"/>
    <row r="34706" ht="10.5" customHeight="1"/>
    <row r="34707" ht="10.5" customHeight="1"/>
    <row r="34708" ht="10.5" customHeight="1"/>
    <row r="34709" ht="10.5" customHeight="1"/>
    <row r="34710" ht="10.5" customHeight="1"/>
    <row r="34711" ht="10.5" customHeight="1"/>
    <row r="34712" ht="10.5" customHeight="1"/>
    <row r="34713" ht="10.5" customHeight="1"/>
    <row r="34714" ht="10.5" customHeight="1"/>
    <row r="34715" ht="10.5" customHeight="1"/>
    <row r="34716" ht="10.5" customHeight="1"/>
    <row r="34717" ht="10.5" customHeight="1"/>
    <row r="34718" ht="10.5" customHeight="1"/>
    <row r="34719" ht="10.5" customHeight="1"/>
    <row r="34720" ht="10.5" customHeight="1"/>
    <row r="34721" ht="10.5" customHeight="1"/>
    <row r="34722" ht="10.5" customHeight="1"/>
    <row r="34723" ht="10.5" customHeight="1"/>
    <row r="34724" ht="10.5" customHeight="1"/>
    <row r="34725" ht="10.5" customHeight="1"/>
    <row r="34726" ht="10.5" customHeight="1"/>
    <row r="34727" ht="10.5" customHeight="1"/>
    <row r="34728" ht="10.5" customHeight="1"/>
    <row r="34729" ht="10.5" customHeight="1"/>
    <row r="34730" ht="10.5" customHeight="1"/>
    <row r="34731" ht="10.5" customHeight="1"/>
    <row r="34732" ht="10.5" customHeight="1"/>
    <row r="34733" ht="10.5" customHeight="1"/>
    <row r="34734" ht="10.5" customHeight="1"/>
    <row r="34735" ht="10.5" customHeight="1"/>
    <row r="34736" ht="10.5" customHeight="1"/>
    <row r="34737" ht="10.5" customHeight="1"/>
    <row r="34738" ht="10.5" customHeight="1"/>
    <row r="34739" ht="10.5" customHeight="1"/>
    <row r="34740" ht="10.5" customHeight="1"/>
    <row r="34741" ht="10.5" customHeight="1"/>
    <row r="34742" ht="10.5" customHeight="1"/>
    <row r="34743" ht="10.5" customHeight="1"/>
    <row r="34744" ht="10.5" customHeight="1"/>
    <row r="34745" ht="10.5" customHeight="1"/>
    <row r="34746" ht="10.5" customHeight="1"/>
    <row r="34747" ht="10.5" customHeight="1"/>
    <row r="34748" ht="10.5" customHeight="1"/>
    <row r="34749" ht="10.5" customHeight="1"/>
    <row r="34750" ht="10.5" customHeight="1"/>
    <row r="34751" ht="10.5" customHeight="1"/>
    <row r="34752" ht="10.5" customHeight="1"/>
    <row r="34753" ht="10.5" customHeight="1"/>
    <row r="34754" ht="10.5" customHeight="1"/>
    <row r="34755" ht="10.5" customHeight="1"/>
    <row r="34756" ht="10.5" customHeight="1"/>
    <row r="34757" ht="10.5" customHeight="1"/>
    <row r="34758" ht="10.5" customHeight="1"/>
    <row r="34759" ht="10.5" customHeight="1"/>
    <row r="34760" ht="10.5" customHeight="1"/>
    <row r="34761" ht="10.5" customHeight="1"/>
    <row r="34762" ht="10.5" customHeight="1"/>
    <row r="34763" ht="10.5" customHeight="1"/>
    <row r="34764" ht="10.5" customHeight="1"/>
    <row r="34765" ht="10.5" customHeight="1"/>
    <row r="34766" ht="10.5" customHeight="1"/>
    <row r="34767" ht="10.5" customHeight="1"/>
    <row r="34768" ht="10.5" customHeight="1"/>
    <row r="34769" ht="10.5" customHeight="1"/>
    <row r="34770" ht="10.5" customHeight="1"/>
    <row r="34771" ht="10.5" customHeight="1"/>
    <row r="34772" ht="10.5" customHeight="1"/>
    <row r="34773" ht="10.5" customHeight="1"/>
    <row r="34774" ht="10.5" customHeight="1"/>
    <row r="34775" ht="10.5" customHeight="1"/>
    <row r="34776" ht="10.5" customHeight="1"/>
    <row r="34777" ht="10.5" customHeight="1"/>
    <row r="34778" ht="10.5" customHeight="1"/>
    <row r="34779" ht="10.5" customHeight="1"/>
    <row r="34780" ht="10.5" customHeight="1"/>
    <row r="34781" ht="10.5" customHeight="1"/>
    <row r="34782" ht="10.5" customHeight="1"/>
    <row r="34783" ht="10.5" customHeight="1"/>
    <row r="34784" ht="10.5" customHeight="1"/>
    <row r="34785" ht="10.5" customHeight="1"/>
    <row r="34786" ht="10.5" customHeight="1"/>
    <row r="34787" ht="10.5" customHeight="1"/>
    <row r="34788" ht="10.5" customHeight="1"/>
    <row r="34789" ht="10.5" customHeight="1"/>
    <row r="34790" ht="10.5" customHeight="1"/>
    <row r="34791" ht="10.5" customHeight="1"/>
    <row r="34792" ht="10.5" customHeight="1"/>
    <row r="34793" ht="10.5" customHeight="1"/>
    <row r="34794" ht="10.5" customHeight="1"/>
    <row r="34795" ht="10.5" customHeight="1"/>
    <row r="34796" ht="10.5" customHeight="1"/>
    <row r="34797" ht="10.5" customHeight="1"/>
    <row r="34798" ht="10.5" customHeight="1"/>
    <row r="34799" ht="10.5" customHeight="1"/>
    <row r="34800" ht="10.5" customHeight="1"/>
    <row r="34801" ht="10.5" customHeight="1"/>
    <row r="34802" ht="10.5" customHeight="1"/>
    <row r="34803" ht="10.5" customHeight="1"/>
    <row r="34804" ht="10.5" customHeight="1"/>
    <row r="34805" ht="10.5" customHeight="1"/>
    <row r="34806" ht="10.5" customHeight="1"/>
    <row r="34807" ht="10.5" customHeight="1"/>
    <row r="34808" ht="10.5" customHeight="1"/>
    <row r="34809" ht="10.5" customHeight="1"/>
    <row r="34810" ht="10.5" customHeight="1"/>
    <row r="34811" ht="10.5" customHeight="1"/>
    <row r="34812" ht="10.5" customHeight="1"/>
    <row r="34813" ht="10.5" customHeight="1"/>
    <row r="34814" ht="10.5" customHeight="1"/>
    <row r="34815" ht="10.5" customHeight="1"/>
    <row r="34816" ht="10.5" customHeight="1"/>
    <row r="34817" ht="10.5" customHeight="1"/>
    <row r="34818" ht="10.5" customHeight="1"/>
    <row r="34819" ht="10.5" customHeight="1"/>
    <row r="34820" ht="10.5" customHeight="1"/>
    <row r="34821" ht="10.5" customHeight="1"/>
    <row r="34822" ht="10.5" customHeight="1"/>
    <row r="34823" ht="10.5" customHeight="1"/>
    <row r="34824" ht="10.5" customHeight="1"/>
    <row r="34825" ht="10.5" customHeight="1"/>
    <row r="34826" ht="10.5" customHeight="1"/>
    <row r="34827" ht="10.5" customHeight="1"/>
    <row r="34828" ht="10.5" customHeight="1"/>
    <row r="34829" ht="10.5" customHeight="1"/>
    <row r="34830" ht="10.5" customHeight="1"/>
    <row r="34831" ht="10.5" customHeight="1"/>
    <row r="34832" ht="10.5" customHeight="1"/>
    <row r="34833" ht="10.5" customHeight="1"/>
    <row r="34834" ht="10.5" customHeight="1"/>
    <row r="34835" ht="10.5" customHeight="1"/>
    <row r="34836" ht="10.5" customHeight="1"/>
    <row r="34837" ht="10.5" customHeight="1"/>
    <row r="34838" ht="10.5" customHeight="1"/>
    <row r="34839" ht="10.5" customHeight="1"/>
    <row r="34840" ht="10.5" customHeight="1"/>
    <row r="34841" ht="10.5" customHeight="1"/>
    <row r="34842" ht="10.5" customHeight="1"/>
    <row r="34843" ht="10.5" customHeight="1"/>
    <row r="34844" ht="10.5" customHeight="1"/>
    <row r="34845" ht="10.5" customHeight="1"/>
    <row r="34846" ht="10.5" customHeight="1"/>
    <row r="34847" ht="10.5" customHeight="1"/>
    <row r="34848" ht="10.5" customHeight="1"/>
    <row r="34849" ht="10.5" customHeight="1"/>
    <row r="34850" ht="10.5" customHeight="1"/>
    <row r="34851" ht="10.5" customHeight="1"/>
    <row r="34852" ht="10.5" customHeight="1"/>
    <row r="34853" ht="10.5" customHeight="1"/>
    <row r="34854" ht="10.5" customHeight="1"/>
    <row r="34855" ht="10.5" customHeight="1"/>
    <row r="34856" ht="10.5" customHeight="1"/>
    <row r="34857" ht="10.5" customHeight="1"/>
    <row r="34858" ht="10.5" customHeight="1"/>
    <row r="34859" ht="10.5" customHeight="1"/>
    <row r="34860" ht="10.5" customHeight="1"/>
    <row r="34861" ht="10.5" customHeight="1"/>
    <row r="34862" ht="10.5" customHeight="1"/>
    <row r="34863" ht="10.5" customHeight="1"/>
    <row r="34864" ht="10.5" customHeight="1"/>
    <row r="34865" ht="10.5" customHeight="1"/>
    <row r="34866" ht="10.5" customHeight="1"/>
    <row r="34867" ht="10.5" customHeight="1"/>
    <row r="34868" ht="10.5" customHeight="1"/>
    <row r="34869" ht="10.5" customHeight="1"/>
    <row r="34870" ht="10.5" customHeight="1"/>
    <row r="34871" ht="10.5" customHeight="1"/>
    <row r="34872" ht="10.5" customHeight="1"/>
    <row r="34873" ht="10.5" customHeight="1"/>
    <row r="34874" ht="10.5" customHeight="1"/>
    <row r="34875" ht="10.5" customHeight="1"/>
    <row r="34876" ht="10.5" customHeight="1"/>
    <row r="34877" ht="10.5" customHeight="1"/>
    <row r="34878" ht="10.5" customHeight="1"/>
    <row r="34879" ht="10.5" customHeight="1"/>
    <row r="34880" ht="10.5" customHeight="1"/>
    <row r="34881" ht="10.5" customHeight="1"/>
    <row r="34882" ht="10.5" customHeight="1"/>
    <row r="34883" ht="10.5" customHeight="1"/>
    <row r="34884" ht="10.5" customHeight="1"/>
    <row r="34885" ht="10.5" customHeight="1"/>
    <row r="34886" ht="10.5" customHeight="1"/>
    <row r="34887" ht="10.5" customHeight="1"/>
    <row r="34888" ht="10.5" customHeight="1"/>
    <row r="34889" ht="10.5" customHeight="1"/>
    <row r="34890" ht="10.5" customHeight="1"/>
    <row r="34891" ht="10.5" customHeight="1"/>
    <row r="34892" ht="10.5" customHeight="1"/>
    <row r="34893" ht="10.5" customHeight="1"/>
    <row r="34894" ht="10.5" customHeight="1"/>
    <row r="34895" ht="10.5" customHeight="1"/>
    <row r="34896" ht="10.5" customHeight="1"/>
    <row r="34897" ht="10.5" customHeight="1"/>
    <row r="34898" ht="10.5" customHeight="1"/>
    <row r="34899" ht="10.5" customHeight="1"/>
    <row r="34900" ht="10.5" customHeight="1"/>
    <row r="34901" ht="10.5" customHeight="1"/>
    <row r="34902" ht="10.5" customHeight="1"/>
    <row r="34903" ht="10.5" customHeight="1"/>
    <row r="34904" ht="10.5" customHeight="1"/>
    <row r="34905" ht="10.5" customHeight="1"/>
    <row r="34906" ht="10.5" customHeight="1"/>
    <row r="34907" ht="10.5" customHeight="1"/>
    <row r="34908" ht="10.5" customHeight="1"/>
    <row r="34909" ht="10.5" customHeight="1"/>
    <row r="34910" ht="10.5" customHeight="1"/>
    <row r="34911" ht="10.5" customHeight="1"/>
    <row r="34912" ht="10.5" customHeight="1"/>
    <row r="34913" ht="10.5" customHeight="1"/>
    <row r="34914" ht="10.5" customHeight="1"/>
    <row r="34915" ht="10.5" customHeight="1"/>
    <row r="34916" ht="10.5" customHeight="1"/>
    <row r="34917" ht="10.5" customHeight="1"/>
    <row r="34918" ht="10.5" customHeight="1"/>
    <row r="34919" ht="10.5" customHeight="1"/>
    <row r="34920" ht="10.5" customHeight="1"/>
    <row r="34921" ht="10.5" customHeight="1"/>
    <row r="34922" ht="10.5" customHeight="1"/>
    <row r="34923" ht="10.5" customHeight="1"/>
    <row r="34924" ht="10.5" customHeight="1"/>
    <row r="34925" ht="10.5" customHeight="1"/>
    <row r="34926" ht="10.5" customHeight="1"/>
    <row r="34927" ht="10.5" customHeight="1"/>
    <row r="34928" ht="10.5" customHeight="1"/>
    <row r="34929" ht="10.5" customHeight="1"/>
    <row r="34930" ht="10.5" customHeight="1"/>
    <row r="34931" ht="10.5" customHeight="1"/>
    <row r="34932" ht="10.5" customHeight="1"/>
    <row r="34933" ht="10.5" customHeight="1"/>
    <row r="34934" ht="10.5" customHeight="1"/>
    <row r="34935" ht="10.5" customHeight="1"/>
    <row r="34936" ht="10.5" customHeight="1"/>
    <row r="34937" ht="10.5" customHeight="1"/>
    <row r="34938" ht="10.5" customHeight="1"/>
    <row r="34939" ht="10.5" customHeight="1"/>
    <row r="34940" ht="10.5" customHeight="1"/>
    <row r="34941" ht="10.5" customHeight="1"/>
    <row r="34942" ht="10.5" customHeight="1"/>
    <row r="34943" ht="10.5" customHeight="1"/>
    <row r="34944" ht="10.5" customHeight="1"/>
    <row r="34945" ht="10.5" customHeight="1"/>
    <row r="34946" ht="10.5" customHeight="1"/>
    <row r="34947" ht="10.5" customHeight="1"/>
    <row r="34948" ht="10.5" customHeight="1"/>
    <row r="34949" ht="10.5" customHeight="1"/>
    <row r="34950" ht="10.5" customHeight="1"/>
    <row r="34951" ht="10.5" customHeight="1"/>
    <row r="34952" ht="10.5" customHeight="1"/>
    <row r="34953" ht="10.5" customHeight="1"/>
    <row r="34954" ht="10.5" customHeight="1"/>
    <row r="34955" ht="10.5" customHeight="1"/>
    <row r="34956" ht="10.5" customHeight="1"/>
    <row r="34957" ht="10.5" customHeight="1"/>
    <row r="34958" ht="10.5" customHeight="1"/>
    <row r="34959" ht="10.5" customHeight="1"/>
    <row r="34960" ht="10.5" customHeight="1"/>
    <row r="34961" ht="10.5" customHeight="1"/>
    <row r="34962" ht="10.5" customHeight="1"/>
    <row r="34963" ht="10.5" customHeight="1"/>
    <row r="34964" ht="10.5" customHeight="1"/>
    <row r="34965" ht="10.5" customHeight="1"/>
    <row r="34966" ht="10.5" customHeight="1"/>
    <row r="34967" ht="10.5" customHeight="1"/>
    <row r="34968" ht="10.5" customHeight="1"/>
    <row r="34969" ht="10.5" customHeight="1"/>
    <row r="34970" ht="10.5" customHeight="1"/>
    <row r="34971" ht="10.5" customHeight="1"/>
    <row r="34972" ht="10.5" customHeight="1"/>
    <row r="34973" ht="10.5" customHeight="1"/>
    <row r="34974" ht="10.5" customHeight="1"/>
    <row r="34975" ht="10.5" customHeight="1"/>
    <row r="34976" ht="10.5" customHeight="1"/>
    <row r="34977" ht="10.5" customHeight="1"/>
    <row r="34978" ht="10.5" customHeight="1"/>
    <row r="34979" ht="10.5" customHeight="1"/>
    <row r="34980" ht="10.5" customHeight="1"/>
    <row r="34981" ht="10.5" customHeight="1"/>
    <row r="34982" ht="10.5" customHeight="1"/>
    <row r="34983" ht="10.5" customHeight="1"/>
    <row r="34984" ht="10.5" customHeight="1"/>
    <row r="34985" ht="10.5" customHeight="1"/>
    <row r="34986" ht="10.5" customHeight="1"/>
    <row r="34987" ht="10.5" customHeight="1"/>
    <row r="34988" ht="10.5" customHeight="1"/>
    <row r="34989" ht="10.5" customHeight="1"/>
    <row r="34990" ht="10.5" customHeight="1"/>
    <row r="34991" ht="10.5" customHeight="1"/>
    <row r="34992" ht="10.5" customHeight="1"/>
    <row r="34993" ht="10.5" customHeight="1"/>
    <row r="34994" ht="10.5" customHeight="1"/>
    <row r="34995" ht="10.5" customHeight="1"/>
    <row r="34996" ht="10.5" customHeight="1"/>
    <row r="34997" ht="10.5" customHeight="1"/>
    <row r="34998" ht="10.5" customHeight="1"/>
    <row r="34999" ht="10.5" customHeight="1"/>
    <row r="35000" ht="10.5" customHeight="1"/>
    <row r="35001" ht="10.5" customHeight="1"/>
    <row r="35002" ht="10.5" customHeight="1"/>
    <row r="35003" ht="10.5" customHeight="1"/>
    <row r="35004" ht="10.5" customHeight="1"/>
    <row r="35005" ht="10.5" customHeight="1"/>
    <row r="35006" ht="10.5" customHeight="1"/>
    <row r="35007" ht="10.5" customHeight="1"/>
    <row r="35008" ht="10.5" customHeight="1"/>
    <row r="35009" ht="10.5" customHeight="1"/>
    <row r="35010" ht="10.5" customHeight="1"/>
    <row r="35011" ht="10.5" customHeight="1"/>
    <row r="35012" ht="10.5" customHeight="1"/>
    <row r="35013" ht="10.5" customHeight="1"/>
    <row r="35014" ht="10.5" customHeight="1"/>
    <row r="35015" ht="10.5" customHeight="1"/>
    <row r="35016" ht="10.5" customHeight="1"/>
    <row r="35017" ht="10.5" customHeight="1"/>
    <row r="35018" ht="10.5" customHeight="1"/>
    <row r="35019" ht="10.5" customHeight="1"/>
    <row r="35020" ht="10.5" customHeight="1"/>
    <row r="35021" ht="10.5" customHeight="1"/>
    <row r="35022" ht="10.5" customHeight="1"/>
    <row r="35023" ht="10.5" customHeight="1"/>
    <row r="35024" ht="10.5" customHeight="1"/>
    <row r="35025" ht="10.5" customHeight="1"/>
    <row r="35026" ht="10.5" customHeight="1"/>
    <row r="35027" ht="10.5" customHeight="1"/>
    <row r="35028" ht="10.5" customHeight="1"/>
    <row r="35029" ht="10.5" customHeight="1"/>
    <row r="35030" ht="10.5" customHeight="1"/>
    <row r="35031" ht="10.5" customHeight="1"/>
    <row r="35032" ht="10.5" customHeight="1"/>
    <row r="35033" ht="10.5" customHeight="1"/>
    <row r="35034" ht="10.5" customHeight="1"/>
    <row r="35035" ht="10.5" customHeight="1"/>
    <row r="35036" ht="10.5" customHeight="1"/>
    <row r="35037" ht="10.5" customHeight="1"/>
    <row r="35038" ht="10.5" customHeight="1"/>
    <row r="35039" ht="10.5" customHeight="1"/>
    <row r="35040" ht="10.5" customHeight="1"/>
    <row r="35041" ht="10.5" customHeight="1"/>
    <row r="35042" ht="10.5" customHeight="1"/>
    <row r="35043" ht="10.5" customHeight="1"/>
    <row r="35044" ht="10.5" customHeight="1"/>
    <row r="35045" ht="10.5" customHeight="1"/>
    <row r="35046" ht="10.5" customHeight="1"/>
    <row r="35047" ht="10.5" customHeight="1"/>
    <row r="35048" ht="10.5" customHeight="1"/>
    <row r="35049" ht="10.5" customHeight="1"/>
    <row r="35050" ht="10.5" customHeight="1"/>
    <row r="35051" ht="10.5" customHeight="1"/>
    <row r="35052" ht="10.5" customHeight="1"/>
    <row r="35053" ht="10.5" customHeight="1"/>
    <row r="35054" ht="10.5" customHeight="1"/>
    <row r="35055" ht="10.5" customHeight="1"/>
    <row r="35056" ht="10.5" customHeight="1"/>
    <row r="35057" ht="10.5" customHeight="1"/>
    <row r="35058" ht="10.5" customHeight="1"/>
    <row r="35059" ht="10.5" customHeight="1"/>
    <row r="35060" ht="10.5" customHeight="1"/>
    <row r="35061" ht="10.5" customHeight="1"/>
    <row r="35062" ht="10.5" customHeight="1"/>
    <row r="35063" ht="10.5" customHeight="1"/>
    <row r="35064" ht="10.5" customHeight="1"/>
    <row r="35065" ht="10.5" customHeight="1"/>
    <row r="35066" ht="10.5" customHeight="1"/>
    <row r="35067" ht="10.5" customHeight="1"/>
    <row r="35068" ht="10.5" customHeight="1"/>
    <row r="35069" ht="10.5" customHeight="1"/>
    <row r="35070" ht="10.5" customHeight="1"/>
    <row r="35071" ht="10.5" customHeight="1"/>
    <row r="35072" ht="10.5" customHeight="1"/>
    <row r="35073" ht="10.5" customHeight="1"/>
    <row r="35074" ht="10.5" customHeight="1"/>
    <row r="35075" ht="10.5" customHeight="1"/>
    <row r="35076" ht="10.5" customHeight="1"/>
    <row r="35077" ht="10.5" customHeight="1"/>
    <row r="35078" ht="10.5" customHeight="1"/>
    <row r="35079" ht="10.5" customHeight="1"/>
    <row r="35080" ht="10.5" customHeight="1"/>
    <row r="35081" ht="10.5" customHeight="1"/>
    <row r="35082" ht="10.5" customHeight="1"/>
    <row r="35083" ht="10.5" customHeight="1"/>
    <row r="35084" ht="10.5" customHeight="1"/>
    <row r="35085" ht="10.5" customHeight="1"/>
    <row r="35086" ht="10.5" customHeight="1"/>
    <row r="35087" ht="10.5" customHeight="1"/>
    <row r="35088" ht="10.5" customHeight="1"/>
    <row r="35089" ht="10.5" customHeight="1"/>
    <row r="35090" ht="10.5" customHeight="1"/>
    <row r="35091" ht="10.5" customHeight="1"/>
    <row r="35092" ht="10.5" customHeight="1"/>
    <row r="35093" ht="10.5" customHeight="1"/>
    <row r="35094" ht="10.5" customHeight="1"/>
    <row r="35095" ht="10.5" customHeight="1"/>
    <row r="35096" ht="10.5" customHeight="1"/>
    <row r="35097" ht="10.5" customHeight="1"/>
    <row r="35098" ht="10.5" customHeight="1"/>
    <row r="35099" ht="10.5" customHeight="1"/>
    <row r="35100" ht="10.5" customHeight="1"/>
    <row r="35101" ht="10.5" customHeight="1"/>
    <row r="35102" ht="10.5" customHeight="1"/>
    <row r="35103" ht="10.5" customHeight="1"/>
    <row r="35104" ht="10.5" customHeight="1"/>
    <row r="35105" ht="10.5" customHeight="1"/>
    <row r="35106" ht="10.5" customHeight="1"/>
    <row r="35107" ht="10.5" customHeight="1"/>
    <row r="35108" ht="10.5" customHeight="1"/>
    <row r="35109" ht="10.5" customHeight="1"/>
    <row r="35110" ht="10.5" customHeight="1"/>
    <row r="35111" ht="10.5" customHeight="1"/>
    <row r="35112" ht="10.5" customHeight="1"/>
    <row r="35113" ht="10.5" customHeight="1"/>
    <row r="35114" ht="10.5" customHeight="1"/>
    <row r="35115" ht="10.5" customHeight="1"/>
    <row r="35116" ht="10.5" customHeight="1"/>
    <row r="35117" ht="10.5" customHeight="1"/>
    <row r="35118" ht="10.5" customHeight="1"/>
    <row r="35119" ht="10.5" customHeight="1"/>
    <row r="35120" ht="10.5" customHeight="1"/>
    <row r="35121" ht="10.5" customHeight="1"/>
    <row r="35122" ht="10.5" customHeight="1"/>
    <row r="35123" ht="10.5" customHeight="1"/>
    <row r="35124" ht="10.5" customHeight="1"/>
    <row r="35125" ht="10.5" customHeight="1"/>
    <row r="35126" ht="10.5" customHeight="1"/>
    <row r="35127" ht="10.5" customHeight="1"/>
    <row r="35128" ht="10.5" customHeight="1"/>
    <row r="35129" ht="10.5" customHeight="1"/>
    <row r="35130" ht="10.5" customHeight="1"/>
    <row r="35131" ht="10.5" customHeight="1"/>
    <row r="35132" ht="10.5" customHeight="1"/>
    <row r="35133" ht="10.5" customHeight="1"/>
    <row r="35134" ht="10.5" customHeight="1"/>
    <row r="35135" ht="10.5" customHeight="1"/>
    <row r="35136" ht="10.5" customHeight="1"/>
    <row r="35137" ht="10.5" customHeight="1"/>
    <row r="35138" ht="10.5" customHeight="1"/>
    <row r="35139" ht="10.5" customHeight="1"/>
    <row r="35140" ht="10.5" customHeight="1"/>
    <row r="35141" ht="10.5" customHeight="1"/>
    <row r="35142" ht="10.5" customHeight="1"/>
    <row r="35143" ht="10.5" customHeight="1"/>
    <row r="35144" ht="10.5" customHeight="1"/>
    <row r="35145" ht="10.5" customHeight="1"/>
    <row r="35146" ht="10.5" customHeight="1"/>
    <row r="35147" ht="10.5" customHeight="1"/>
    <row r="35148" ht="10.5" customHeight="1"/>
    <row r="35149" ht="10.5" customHeight="1"/>
    <row r="35150" ht="10.5" customHeight="1"/>
    <row r="35151" ht="10.5" customHeight="1"/>
    <row r="35152" ht="10.5" customHeight="1"/>
    <row r="35153" ht="10.5" customHeight="1"/>
    <row r="35154" ht="10.5" customHeight="1"/>
    <row r="35155" ht="10.5" customHeight="1"/>
    <row r="35156" ht="10.5" customHeight="1"/>
    <row r="35157" ht="10.5" customHeight="1"/>
    <row r="35158" ht="10.5" customHeight="1"/>
    <row r="35159" ht="10.5" customHeight="1"/>
    <row r="35160" ht="10.5" customHeight="1"/>
    <row r="35161" ht="10.5" customHeight="1"/>
    <row r="35162" ht="10.5" customHeight="1"/>
    <row r="35163" ht="10.5" customHeight="1"/>
    <row r="35164" ht="10.5" customHeight="1"/>
    <row r="35165" ht="10.5" customHeight="1"/>
    <row r="35166" ht="10.5" customHeight="1"/>
    <row r="35167" ht="10.5" customHeight="1"/>
    <row r="35168" ht="10.5" customHeight="1"/>
    <row r="35169" ht="10.5" customHeight="1"/>
    <row r="35170" ht="10.5" customHeight="1"/>
    <row r="35171" ht="10.5" customHeight="1"/>
    <row r="35172" ht="10.5" customHeight="1"/>
    <row r="35173" ht="10.5" customHeight="1"/>
    <row r="35174" ht="10.5" customHeight="1"/>
    <row r="35175" ht="10.5" customHeight="1"/>
    <row r="35176" ht="10.5" customHeight="1"/>
    <row r="35177" ht="10.5" customHeight="1"/>
    <row r="35178" ht="10.5" customHeight="1"/>
    <row r="35179" ht="10.5" customHeight="1"/>
    <row r="35180" ht="10.5" customHeight="1"/>
    <row r="35181" ht="10.5" customHeight="1"/>
    <row r="35182" ht="10.5" customHeight="1"/>
    <row r="35183" ht="10.5" customHeight="1"/>
    <row r="35184" ht="10.5" customHeight="1"/>
    <row r="35185" ht="10.5" customHeight="1"/>
    <row r="35186" ht="10.5" customHeight="1"/>
    <row r="35187" ht="10.5" customHeight="1"/>
    <row r="35188" ht="10.5" customHeight="1"/>
    <row r="35189" ht="10.5" customHeight="1"/>
    <row r="35190" ht="10.5" customHeight="1"/>
    <row r="35191" ht="10.5" customHeight="1"/>
    <row r="35192" ht="10.5" customHeight="1"/>
    <row r="35193" ht="10.5" customHeight="1"/>
    <row r="35194" ht="10.5" customHeight="1"/>
    <row r="35195" ht="10.5" customHeight="1"/>
    <row r="35196" ht="10.5" customHeight="1"/>
    <row r="35197" ht="10.5" customHeight="1"/>
    <row r="35198" ht="10.5" customHeight="1"/>
    <row r="35199" ht="10.5" customHeight="1"/>
    <row r="35200" ht="10.5" customHeight="1"/>
    <row r="35201" ht="10.5" customHeight="1"/>
    <row r="35202" ht="10.5" customHeight="1"/>
    <row r="35203" ht="10.5" customHeight="1"/>
    <row r="35204" ht="10.5" customHeight="1"/>
    <row r="35205" ht="10.5" customHeight="1"/>
    <row r="35206" ht="10.5" customHeight="1"/>
    <row r="35207" ht="10.5" customHeight="1"/>
    <row r="35208" ht="10.5" customHeight="1"/>
    <row r="35209" ht="10.5" customHeight="1"/>
    <row r="35210" ht="10.5" customHeight="1"/>
    <row r="35211" ht="10.5" customHeight="1"/>
    <row r="35212" ht="10.5" customHeight="1"/>
    <row r="35213" ht="10.5" customHeight="1"/>
    <row r="35214" ht="10.5" customHeight="1"/>
    <row r="35215" ht="10.5" customHeight="1"/>
    <row r="35216" ht="10.5" customHeight="1"/>
    <row r="35217" ht="10.5" customHeight="1"/>
    <row r="35218" ht="10.5" customHeight="1"/>
    <row r="35219" ht="10.5" customHeight="1"/>
    <row r="35220" ht="10.5" customHeight="1"/>
    <row r="35221" ht="10.5" customHeight="1"/>
    <row r="35222" ht="10.5" customHeight="1"/>
    <row r="35223" ht="10.5" customHeight="1"/>
    <row r="35224" ht="10.5" customHeight="1"/>
    <row r="35225" ht="10.5" customHeight="1"/>
    <row r="35226" ht="10.5" customHeight="1"/>
    <row r="35227" ht="10.5" customHeight="1"/>
    <row r="35228" ht="10.5" customHeight="1"/>
    <row r="35229" ht="10.5" customHeight="1"/>
    <row r="35230" ht="10.5" customHeight="1"/>
    <row r="35231" ht="10.5" customHeight="1"/>
    <row r="35232" ht="10.5" customHeight="1"/>
    <row r="35233" ht="10.5" customHeight="1"/>
    <row r="35234" ht="10.5" customHeight="1"/>
    <row r="35235" ht="10.5" customHeight="1"/>
    <row r="35236" ht="10.5" customHeight="1"/>
    <row r="35237" ht="10.5" customHeight="1"/>
    <row r="35238" ht="10.5" customHeight="1"/>
    <row r="35239" ht="10.5" customHeight="1"/>
    <row r="35240" ht="10.5" customHeight="1"/>
    <row r="35241" ht="10.5" customHeight="1"/>
    <row r="35242" ht="10.5" customHeight="1"/>
    <row r="35243" ht="10.5" customHeight="1"/>
    <row r="35244" ht="10.5" customHeight="1"/>
    <row r="35245" ht="10.5" customHeight="1"/>
    <row r="35246" ht="10.5" customHeight="1"/>
    <row r="35247" ht="10.5" customHeight="1"/>
    <row r="35248" ht="10.5" customHeight="1"/>
    <row r="35249" ht="10.5" customHeight="1"/>
    <row r="35250" ht="10.5" customHeight="1"/>
    <row r="35251" ht="10.5" customHeight="1"/>
    <row r="35252" ht="10.5" customHeight="1"/>
    <row r="35253" ht="10.5" customHeight="1"/>
    <row r="35254" ht="10.5" customHeight="1"/>
    <row r="35255" ht="10.5" customHeight="1"/>
    <row r="35256" ht="10.5" customHeight="1"/>
    <row r="35257" ht="10.5" customHeight="1"/>
    <row r="35258" ht="10.5" customHeight="1"/>
    <row r="35259" ht="10.5" customHeight="1"/>
    <row r="35260" ht="10.5" customHeight="1"/>
    <row r="35261" ht="10.5" customHeight="1"/>
    <row r="35262" ht="10.5" customHeight="1"/>
    <row r="35263" ht="10.5" customHeight="1"/>
    <row r="35264" ht="10.5" customHeight="1"/>
    <row r="35265" ht="10.5" customHeight="1"/>
    <row r="35266" ht="10.5" customHeight="1"/>
    <row r="35267" ht="10.5" customHeight="1"/>
    <row r="35268" ht="10.5" customHeight="1"/>
    <row r="35269" ht="10.5" customHeight="1"/>
    <row r="35270" ht="10.5" customHeight="1"/>
    <row r="35271" ht="10.5" customHeight="1"/>
    <row r="35272" ht="10.5" customHeight="1"/>
    <row r="35273" ht="10.5" customHeight="1"/>
    <row r="35274" ht="10.5" customHeight="1"/>
    <row r="35275" ht="10.5" customHeight="1"/>
    <row r="35276" ht="10.5" customHeight="1"/>
    <row r="35277" ht="10.5" customHeight="1"/>
    <row r="35278" ht="10.5" customHeight="1"/>
    <row r="35279" ht="10.5" customHeight="1"/>
    <row r="35280" ht="10.5" customHeight="1"/>
    <row r="35281" ht="10.5" customHeight="1"/>
    <row r="35282" ht="10.5" customHeight="1"/>
    <row r="35283" ht="10.5" customHeight="1"/>
    <row r="35284" ht="10.5" customHeight="1"/>
    <row r="35285" ht="10.5" customHeight="1"/>
    <row r="35286" ht="10.5" customHeight="1"/>
    <row r="35287" ht="10.5" customHeight="1"/>
    <row r="35288" ht="10.5" customHeight="1"/>
    <row r="35289" ht="10.5" customHeight="1"/>
    <row r="35290" ht="10.5" customHeight="1"/>
    <row r="35291" ht="10.5" customHeight="1"/>
    <row r="35292" ht="10.5" customHeight="1"/>
    <row r="35293" ht="10.5" customHeight="1"/>
    <row r="35294" ht="10.5" customHeight="1"/>
    <row r="35295" ht="10.5" customHeight="1"/>
    <row r="35296" ht="10.5" customHeight="1"/>
    <row r="35297" ht="10.5" customHeight="1"/>
    <row r="35298" ht="10.5" customHeight="1"/>
    <row r="35299" ht="10.5" customHeight="1"/>
    <row r="35300" ht="10.5" customHeight="1"/>
    <row r="35301" ht="10.5" customHeight="1"/>
    <row r="35302" ht="10.5" customHeight="1"/>
    <row r="35303" ht="10.5" customHeight="1"/>
    <row r="35304" ht="10.5" customHeight="1"/>
    <row r="35305" ht="10.5" customHeight="1"/>
    <row r="35306" ht="10.5" customHeight="1"/>
    <row r="35307" ht="10.5" customHeight="1"/>
    <row r="35308" ht="10.5" customHeight="1"/>
    <row r="35309" ht="10.5" customHeight="1"/>
    <row r="35310" ht="10.5" customHeight="1"/>
    <row r="35311" ht="10.5" customHeight="1"/>
    <row r="35312" ht="10.5" customHeight="1"/>
    <row r="35313" ht="10.5" customHeight="1"/>
    <row r="35314" ht="10.5" customHeight="1"/>
    <row r="35315" ht="10.5" customHeight="1"/>
    <row r="35316" ht="10.5" customHeight="1"/>
    <row r="35317" ht="10.5" customHeight="1"/>
    <row r="35318" ht="10.5" customHeight="1"/>
    <row r="35319" ht="10.5" customHeight="1"/>
    <row r="35320" ht="10.5" customHeight="1"/>
    <row r="35321" ht="10.5" customHeight="1"/>
    <row r="35322" ht="10.5" customHeight="1"/>
    <row r="35323" ht="10.5" customHeight="1"/>
    <row r="35324" ht="10.5" customHeight="1"/>
    <row r="35325" ht="10.5" customHeight="1"/>
    <row r="35326" ht="10.5" customHeight="1"/>
    <row r="35327" ht="10.5" customHeight="1"/>
    <row r="35328" ht="10.5" customHeight="1"/>
    <row r="35329" ht="10.5" customHeight="1"/>
    <row r="35330" ht="10.5" customHeight="1"/>
    <row r="35331" ht="10.5" customHeight="1"/>
    <row r="35332" ht="10.5" customHeight="1"/>
    <row r="35333" ht="10.5" customHeight="1"/>
    <row r="35334" ht="10.5" customHeight="1"/>
    <row r="35335" ht="10.5" customHeight="1"/>
    <row r="35336" ht="10.5" customHeight="1"/>
    <row r="35337" ht="10.5" customHeight="1"/>
    <row r="35338" ht="10.5" customHeight="1"/>
    <row r="35339" ht="10.5" customHeight="1"/>
    <row r="35340" ht="10.5" customHeight="1"/>
    <row r="35341" ht="10.5" customHeight="1"/>
    <row r="35342" ht="10.5" customHeight="1"/>
    <row r="35343" ht="10.5" customHeight="1"/>
    <row r="35344" ht="10.5" customHeight="1"/>
    <row r="35345" ht="10.5" customHeight="1"/>
    <row r="35346" ht="10.5" customHeight="1"/>
    <row r="35347" ht="10.5" customHeight="1"/>
    <row r="35348" ht="10.5" customHeight="1"/>
    <row r="35349" ht="10.5" customHeight="1"/>
    <row r="35350" ht="10.5" customHeight="1"/>
    <row r="35351" ht="10.5" customHeight="1"/>
    <row r="35352" ht="10.5" customHeight="1"/>
    <row r="35353" ht="10.5" customHeight="1"/>
    <row r="35354" ht="10.5" customHeight="1"/>
    <row r="35355" ht="10.5" customHeight="1"/>
    <row r="35356" ht="10.5" customHeight="1"/>
    <row r="35357" ht="10.5" customHeight="1"/>
    <row r="35358" ht="10.5" customHeight="1"/>
    <row r="35359" ht="10.5" customHeight="1"/>
    <row r="35360" ht="10.5" customHeight="1"/>
    <row r="35361" ht="10.5" customHeight="1"/>
    <row r="35362" ht="10.5" customHeight="1"/>
    <row r="35363" ht="10.5" customHeight="1"/>
    <row r="35364" ht="10.5" customHeight="1"/>
    <row r="35365" ht="10.5" customHeight="1"/>
    <row r="35366" ht="10.5" customHeight="1"/>
    <row r="35367" ht="10.5" customHeight="1"/>
    <row r="35368" ht="10.5" customHeight="1"/>
    <row r="35369" ht="10.5" customHeight="1"/>
    <row r="35370" ht="10.5" customHeight="1"/>
    <row r="35371" ht="10.5" customHeight="1"/>
    <row r="35372" ht="10.5" customHeight="1"/>
    <row r="35373" ht="10.5" customHeight="1"/>
    <row r="35374" ht="10.5" customHeight="1"/>
    <row r="35375" ht="10.5" customHeight="1"/>
    <row r="35376" ht="10.5" customHeight="1"/>
    <row r="35377" ht="10.5" customHeight="1"/>
    <row r="35378" ht="10.5" customHeight="1"/>
    <row r="35379" ht="10.5" customHeight="1"/>
    <row r="35380" ht="10.5" customHeight="1"/>
    <row r="35381" ht="10.5" customHeight="1"/>
    <row r="35382" ht="10.5" customHeight="1"/>
    <row r="35383" ht="10.5" customHeight="1"/>
    <row r="35384" ht="10.5" customHeight="1"/>
    <row r="35385" ht="10.5" customHeight="1"/>
    <row r="35386" ht="10.5" customHeight="1"/>
    <row r="35387" ht="10.5" customHeight="1"/>
    <row r="35388" ht="10.5" customHeight="1"/>
    <row r="35389" ht="10.5" customHeight="1"/>
    <row r="35390" ht="10.5" customHeight="1"/>
    <row r="35391" ht="10.5" customHeight="1"/>
    <row r="35392" ht="10.5" customHeight="1"/>
    <row r="35393" ht="10.5" customHeight="1"/>
    <row r="35394" ht="10.5" customHeight="1"/>
    <row r="35395" ht="10.5" customHeight="1"/>
    <row r="35396" ht="10.5" customHeight="1"/>
    <row r="35397" ht="10.5" customHeight="1"/>
    <row r="35398" ht="10.5" customHeight="1"/>
    <row r="35399" ht="10.5" customHeight="1"/>
    <row r="35400" ht="10.5" customHeight="1"/>
    <row r="35401" ht="10.5" customHeight="1"/>
    <row r="35402" ht="10.5" customHeight="1"/>
    <row r="35403" ht="10.5" customHeight="1"/>
    <row r="35404" ht="10.5" customHeight="1"/>
    <row r="35405" ht="10.5" customHeight="1"/>
    <row r="35406" ht="10.5" customHeight="1"/>
    <row r="35407" ht="10.5" customHeight="1"/>
    <row r="35408" ht="10.5" customHeight="1"/>
    <row r="35409" ht="10.5" customHeight="1"/>
    <row r="35410" ht="10.5" customHeight="1"/>
    <row r="35411" ht="10.5" customHeight="1"/>
    <row r="35412" ht="10.5" customHeight="1"/>
    <row r="35413" ht="10.5" customHeight="1"/>
    <row r="35414" ht="10.5" customHeight="1"/>
    <row r="35415" ht="10.5" customHeight="1"/>
    <row r="35416" ht="10.5" customHeight="1"/>
    <row r="35417" ht="10.5" customHeight="1"/>
    <row r="35418" ht="10.5" customHeight="1"/>
    <row r="35419" ht="10.5" customHeight="1"/>
    <row r="35420" ht="10.5" customHeight="1"/>
    <row r="35421" ht="10.5" customHeight="1"/>
    <row r="35422" ht="10.5" customHeight="1"/>
    <row r="35423" ht="10.5" customHeight="1"/>
    <row r="35424" ht="10.5" customHeight="1"/>
    <row r="35425" ht="10.5" customHeight="1"/>
    <row r="35426" ht="10.5" customHeight="1"/>
    <row r="35427" ht="10.5" customHeight="1"/>
    <row r="35428" ht="10.5" customHeight="1"/>
    <row r="35429" ht="10.5" customHeight="1"/>
    <row r="35430" ht="10.5" customHeight="1"/>
    <row r="35431" ht="10.5" customHeight="1"/>
    <row r="35432" ht="10.5" customHeight="1"/>
    <row r="35433" ht="10.5" customHeight="1"/>
    <row r="35434" ht="10.5" customHeight="1"/>
    <row r="35435" ht="10.5" customHeight="1"/>
    <row r="35436" ht="10.5" customHeight="1"/>
    <row r="35437" ht="10.5" customHeight="1"/>
    <row r="35438" ht="10.5" customHeight="1"/>
    <row r="35439" ht="10.5" customHeight="1"/>
    <row r="35440" ht="10.5" customHeight="1"/>
    <row r="35441" ht="10.5" customHeight="1"/>
    <row r="35442" ht="10.5" customHeight="1"/>
    <row r="35443" ht="10.5" customHeight="1"/>
    <row r="35444" ht="10.5" customHeight="1"/>
    <row r="35445" ht="10.5" customHeight="1"/>
    <row r="35446" ht="10.5" customHeight="1"/>
    <row r="35447" ht="10.5" customHeight="1"/>
    <row r="35448" ht="10.5" customHeight="1"/>
    <row r="35449" ht="10.5" customHeight="1"/>
    <row r="35450" ht="10.5" customHeight="1"/>
    <row r="35451" ht="10.5" customHeight="1"/>
    <row r="35452" ht="10.5" customHeight="1"/>
    <row r="35453" ht="10.5" customHeight="1"/>
    <row r="35454" ht="10.5" customHeight="1"/>
    <row r="35455" ht="10.5" customHeight="1"/>
    <row r="35456" ht="10.5" customHeight="1"/>
    <row r="35457" ht="10.5" customHeight="1"/>
    <row r="35458" ht="10.5" customHeight="1"/>
    <row r="35459" ht="10.5" customHeight="1"/>
    <row r="35460" ht="10.5" customHeight="1"/>
    <row r="35461" ht="10.5" customHeight="1"/>
    <row r="35462" ht="10.5" customHeight="1"/>
    <row r="35463" ht="10.5" customHeight="1"/>
    <row r="35464" ht="10.5" customHeight="1"/>
    <row r="35465" ht="10.5" customHeight="1"/>
    <row r="35466" ht="10.5" customHeight="1"/>
    <row r="35467" ht="10.5" customHeight="1"/>
    <row r="35468" ht="10.5" customHeight="1"/>
    <row r="35469" ht="10.5" customHeight="1"/>
    <row r="35470" ht="10.5" customHeight="1"/>
    <row r="35471" ht="10.5" customHeight="1"/>
    <row r="35472" ht="10.5" customHeight="1"/>
    <row r="35473" ht="10.5" customHeight="1"/>
    <row r="35474" ht="10.5" customHeight="1"/>
    <row r="35475" ht="10.5" customHeight="1"/>
    <row r="35476" ht="10.5" customHeight="1"/>
    <row r="35477" ht="10.5" customHeight="1"/>
    <row r="35478" ht="10.5" customHeight="1"/>
    <row r="35479" ht="10.5" customHeight="1"/>
    <row r="35480" ht="10.5" customHeight="1"/>
    <row r="35481" ht="10.5" customHeight="1"/>
    <row r="35482" ht="10.5" customHeight="1"/>
    <row r="35483" ht="10.5" customHeight="1"/>
    <row r="35484" ht="10.5" customHeight="1"/>
    <row r="35485" ht="10.5" customHeight="1"/>
    <row r="35486" ht="10.5" customHeight="1"/>
    <row r="35487" ht="10.5" customHeight="1"/>
    <row r="35488" ht="10.5" customHeight="1"/>
    <row r="35489" ht="10.5" customHeight="1"/>
    <row r="35490" ht="10.5" customHeight="1"/>
    <row r="35491" ht="10.5" customHeight="1"/>
    <row r="35492" ht="10.5" customHeight="1"/>
    <row r="35493" ht="10.5" customHeight="1"/>
    <row r="35494" ht="10.5" customHeight="1"/>
    <row r="35495" ht="10.5" customHeight="1"/>
    <row r="35496" ht="10.5" customHeight="1"/>
    <row r="35497" ht="10.5" customHeight="1"/>
    <row r="35498" ht="10.5" customHeight="1"/>
    <row r="35499" ht="10.5" customHeight="1"/>
    <row r="35500" ht="10.5" customHeight="1"/>
    <row r="35501" ht="10.5" customHeight="1"/>
    <row r="35502" ht="10.5" customHeight="1"/>
    <row r="35503" ht="10.5" customHeight="1"/>
    <row r="35504" ht="10.5" customHeight="1"/>
    <row r="35505" ht="10.5" customHeight="1"/>
    <row r="35506" ht="10.5" customHeight="1"/>
    <row r="35507" ht="10.5" customHeight="1"/>
    <row r="35508" ht="10.5" customHeight="1"/>
    <row r="35509" ht="10.5" customHeight="1"/>
    <row r="35510" ht="10.5" customHeight="1"/>
    <row r="35511" ht="10.5" customHeight="1"/>
    <row r="35512" ht="10.5" customHeight="1"/>
    <row r="35513" ht="10.5" customHeight="1"/>
    <row r="35514" ht="10.5" customHeight="1"/>
    <row r="35515" ht="10.5" customHeight="1"/>
    <row r="35516" ht="10.5" customHeight="1"/>
    <row r="35517" ht="10.5" customHeight="1"/>
    <row r="35518" ht="10.5" customHeight="1"/>
    <row r="35519" ht="10.5" customHeight="1"/>
    <row r="35520" ht="10.5" customHeight="1"/>
    <row r="35521" ht="10.5" customHeight="1"/>
    <row r="35522" ht="10.5" customHeight="1"/>
    <row r="35523" ht="10.5" customHeight="1"/>
    <row r="35524" ht="10.5" customHeight="1"/>
    <row r="35525" ht="10.5" customHeight="1"/>
    <row r="35526" ht="10.5" customHeight="1"/>
    <row r="35527" ht="10.5" customHeight="1"/>
    <row r="35528" ht="10.5" customHeight="1"/>
    <row r="35529" ht="10.5" customHeight="1"/>
    <row r="35530" ht="10.5" customHeight="1"/>
    <row r="35531" ht="10.5" customHeight="1"/>
    <row r="35532" ht="10.5" customHeight="1"/>
    <row r="35533" ht="10.5" customHeight="1"/>
    <row r="35534" ht="10.5" customHeight="1"/>
    <row r="35535" ht="10.5" customHeight="1"/>
    <row r="35536" ht="10.5" customHeight="1"/>
    <row r="35537" ht="10.5" customHeight="1"/>
    <row r="35538" ht="10.5" customHeight="1"/>
    <row r="35539" ht="10.5" customHeight="1"/>
    <row r="35540" ht="10.5" customHeight="1"/>
    <row r="35541" ht="10.5" customHeight="1"/>
    <row r="35542" ht="10.5" customHeight="1"/>
    <row r="35543" ht="10.5" customHeight="1"/>
    <row r="35544" ht="10.5" customHeight="1"/>
    <row r="35545" ht="10.5" customHeight="1"/>
    <row r="35546" ht="10.5" customHeight="1"/>
    <row r="35547" ht="10.5" customHeight="1"/>
    <row r="35548" ht="10.5" customHeight="1"/>
    <row r="35549" ht="10.5" customHeight="1"/>
    <row r="35550" ht="10.5" customHeight="1"/>
    <row r="35551" ht="10.5" customHeight="1"/>
    <row r="35552" ht="10.5" customHeight="1"/>
    <row r="35553" ht="10.5" customHeight="1"/>
    <row r="35554" ht="10.5" customHeight="1"/>
    <row r="35555" ht="10.5" customHeight="1"/>
    <row r="35556" ht="10.5" customHeight="1"/>
    <row r="35557" ht="10.5" customHeight="1"/>
    <row r="35558" ht="10.5" customHeight="1"/>
    <row r="35559" ht="10.5" customHeight="1"/>
    <row r="35560" ht="10.5" customHeight="1"/>
    <row r="35561" ht="10.5" customHeight="1"/>
    <row r="35562" ht="10.5" customHeight="1"/>
    <row r="35563" ht="10.5" customHeight="1"/>
    <row r="35564" ht="10.5" customHeight="1"/>
    <row r="35565" ht="10.5" customHeight="1"/>
    <row r="35566" ht="10.5" customHeight="1"/>
    <row r="35567" ht="10.5" customHeight="1"/>
    <row r="35568" ht="10.5" customHeight="1"/>
    <row r="35569" ht="10.5" customHeight="1"/>
    <row r="35570" ht="10.5" customHeight="1"/>
    <row r="35571" ht="10.5" customHeight="1"/>
    <row r="35572" ht="10.5" customHeight="1"/>
    <row r="35573" ht="10.5" customHeight="1"/>
    <row r="35574" ht="10.5" customHeight="1"/>
    <row r="35575" ht="10.5" customHeight="1"/>
    <row r="35576" ht="10.5" customHeight="1"/>
    <row r="35577" ht="10.5" customHeight="1"/>
    <row r="35578" ht="10.5" customHeight="1"/>
    <row r="35579" ht="10.5" customHeight="1"/>
    <row r="35580" ht="10.5" customHeight="1"/>
    <row r="35581" ht="10.5" customHeight="1"/>
    <row r="35582" ht="10.5" customHeight="1"/>
    <row r="35583" ht="10.5" customHeight="1"/>
    <row r="35584" ht="10.5" customHeight="1"/>
    <row r="35585" ht="10.5" customHeight="1"/>
    <row r="35586" ht="10.5" customHeight="1"/>
    <row r="35587" ht="10.5" customHeight="1"/>
    <row r="35588" ht="10.5" customHeight="1"/>
    <row r="35589" ht="10.5" customHeight="1"/>
    <row r="35590" ht="10.5" customHeight="1"/>
    <row r="35591" ht="10.5" customHeight="1"/>
    <row r="35592" ht="10.5" customHeight="1"/>
    <row r="35593" ht="10.5" customHeight="1"/>
    <row r="35594" ht="10.5" customHeight="1"/>
    <row r="35595" ht="10.5" customHeight="1"/>
    <row r="35596" ht="10.5" customHeight="1"/>
    <row r="35597" ht="10.5" customHeight="1"/>
    <row r="35598" ht="10.5" customHeight="1"/>
    <row r="35599" ht="10.5" customHeight="1"/>
    <row r="35600" ht="10.5" customHeight="1"/>
    <row r="35601" ht="10.5" customHeight="1"/>
    <row r="35602" ht="10.5" customHeight="1"/>
    <row r="35603" ht="10.5" customHeight="1"/>
    <row r="35604" ht="10.5" customHeight="1"/>
    <row r="35605" ht="10.5" customHeight="1"/>
    <row r="35606" ht="10.5" customHeight="1"/>
    <row r="35607" ht="10.5" customHeight="1"/>
    <row r="35608" ht="10.5" customHeight="1"/>
    <row r="35609" ht="10.5" customHeight="1"/>
    <row r="35610" ht="10.5" customHeight="1"/>
    <row r="35611" ht="10.5" customHeight="1"/>
    <row r="35612" ht="10.5" customHeight="1"/>
    <row r="35613" ht="10.5" customHeight="1"/>
    <row r="35614" ht="10.5" customHeight="1"/>
    <row r="35615" ht="10.5" customHeight="1"/>
    <row r="35616" ht="10.5" customHeight="1"/>
    <row r="35617" ht="10.5" customHeight="1"/>
    <row r="35618" ht="10.5" customHeight="1"/>
    <row r="35619" ht="10.5" customHeight="1"/>
    <row r="35620" ht="10.5" customHeight="1"/>
    <row r="35621" ht="10.5" customHeight="1"/>
    <row r="35622" ht="10.5" customHeight="1"/>
    <row r="35623" ht="10.5" customHeight="1"/>
    <row r="35624" ht="10.5" customHeight="1"/>
    <row r="35625" ht="10.5" customHeight="1"/>
    <row r="35626" ht="10.5" customHeight="1"/>
    <row r="35627" ht="10.5" customHeight="1"/>
    <row r="35628" ht="10.5" customHeight="1"/>
    <row r="35629" ht="10.5" customHeight="1"/>
    <row r="35630" ht="10.5" customHeight="1"/>
    <row r="35631" ht="10.5" customHeight="1"/>
    <row r="35632" ht="10.5" customHeight="1"/>
    <row r="35633" ht="10.5" customHeight="1"/>
    <row r="35634" ht="10.5" customHeight="1"/>
    <row r="35635" ht="10.5" customHeight="1"/>
    <row r="35636" ht="10.5" customHeight="1"/>
    <row r="35637" ht="10.5" customHeight="1"/>
    <row r="35638" ht="10.5" customHeight="1"/>
    <row r="35639" ht="10.5" customHeight="1"/>
    <row r="35640" ht="10.5" customHeight="1"/>
    <row r="35641" ht="10.5" customHeight="1"/>
    <row r="35642" ht="10.5" customHeight="1"/>
    <row r="35643" ht="10.5" customHeight="1"/>
    <row r="35644" ht="10.5" customHeight="1"/>
    <row r="35645" ht="10.5" customHeight="1"/>
    <row r="35646" ht="10.5" customHeight="1"/>
    <row r="35647" ht="10.5" customHeight="1"/>
    <row r="35648" ht="10.5" customHeight="1"/>
    <row r="35649" ht="10.5" customHeight="1"/>
    <row r="35650" ht="10.5" customHeight="1"/>
    <row r="35651" ht="10.5" customHeight="1"/>
    <row r="35652" ht="10.5" customHeight="1"/>
    <row r="35653" ht="10.5" customHeight="1"/>
    <row r="35654" ht="10.5" customHeight="1"/>
    <row r="35655" ht="10.5" customHeight="1"/>
    <row r="35656" ht="10.5" customHeight="1"/>
    <row r="35657" ht="10.5" customHeight="1"/>
    <row r="35658" ht="10.5" customHeight="1"/>
    <row r="35659" ht="10.5" customHeight="1"/>
    <row r="35660" ht="10.5" customHeight="1"/>
    <row r="35661" ht="10.5" customHeight="1"/>
    <row r="35662" ht="10.5" customHeight="1"/>
    <row r="35663" ht="10.5" customHeight="1"/>
    <row r="35664" ht="10.5" customHeight="1"/>
    <row r="35665" ht="10.5" customHeight="1"/>
    <row r="35666" ht="10.5" customHeight="1"/>
    <row r="35667" ht="10.5" customHeight="1"/>
    <row r="35668" ht="10.5" customHeight="1"/>
    <row r="35669" ht="10.5" customHeight="1"/>
    <row r="35670" ht="10.5" customHeight="1"/>
    <row r="35671" ht="10.5" customHeight="1"/>
    <row r="35672" ht="10.5" customHeight="1"/>
    <row r="35673" ht="10.5" customHeight="1"/>
    <row r="35674" ht="10.5" customHeight="1"/>
    <row r="35675" ht="10.5" customHeight="1"/>
    <row r="35676" ht="10.5" customHeight="1"/>
    <row r="35677" ht="10.5" customHeight="1"/>
    <row r="35678" ht="10.5" customHeight="1"/>
    <row r="35679" ht="10.5" customHeight="1"/>
    <row r="35680" ht="10.5" customHeight="1"/>
    <row r="35681" ht="10.5" customHeight="1"/>
    <row r="35682" ht="10.5" customHeight="1"/>
    <row r="35683" ht="10.5" customHeight="1"/>
    <row r="35684" ht="10.5" customHeight="1"/>
    <row r="35685" ht="10.5" customHeight="1"/>
    <row r="35686" ht="10.5" customHeight="1"/>
    <row r="35687" ht="10.5" customHeight="1"/>
    <row r="35688" ht="10.5" customHeight="1"/>
    <row r="35689" ht="10.5" customHeight="1"/>
    <row r="35690" ht="10.5" customHeight="1"/>
    <row r="35691" ht="10.5" customHeight="1"/>
    <row r="35692" ht="10.5" customHeight="1"/>
    <row r="35693" ht="10.5" customHeight="1"/>
    <row r="35694" ht="10.5" customHeight="1"/>
    <row r="35695" ht="10.5" customHeight="1"/>
    <row r="35696" ht="10.5" customHeight="1"/>
    <row r="35697" ht="10.5" customHeight="1"/>
    <row r="35698" ht="10.5" customHeight="1"/>
    <row r="35699" ht="10.5" customHeight="1"/>
    <row r="35700" ht="10.5" customHeight="1"/>
    <row r="35701" ht="10.5" customHeight="1"/>
    <row r="35702" ht="10.5" customHeight="1"/>
    <row r="35703" ht="10.5" customHeight="1"/>
    <row r="35704" ht="10.5" customHeight="1"/>
    <row r="35705" ht="10.5" customHeight="1"/>
    <row r="35706" ht="10.5" customHeight="1"/>
    <row r="35707" ht="10.5" customHeight="1"/>
    <row r="35708" ht="10.5" customHeight="1"/>
    <row r="35709" ht="10.5" customHeight="1"/>
    <row r="35710" ht="10.5" customHeight="1"/>
    <row r="35711" ht="10.5" customHeight="1"/>
    <row r="35712" ht="10.5" customHeight="1"/>
    <row r="35713" ht="10.5" customHeight="1"/>
    <row r="35714" ht="10.5" customHeight="1"/>
    <row r="35715" ht="10.5" customHeight="1"/>
    <row r="35716" ht="10.5" customHeight="1"/>
    <row r="35717" ht="10.5" customHeight="1"/>
    <row r="35718" ht="10.5" customHeight="1"/>
    <row r="35719" ht="10.5" customHeight="1"/>
    <row r="35720" ht="10.5" customHeight="1"/>
    <row r="35721" ht="10.5" customHeight="1"/>
    <row r="35722" ht="10.5" customHeight="1"/>
    <row r="35723" ht="10.5" customHeight="1"/>
    <row r="35724" ht="10.5" customHeight="1"/>
    <row r="35725" ht="10.5" customHeight="1"/>
    <row r="35726" ht="10.5" customHeight="1"/>
    <row r="35727" ht="10.5" customHeight="1"/>
    <row r="35728" ht="10.5" customHeight="1"/>
    <row r="35729" ht="10.5" customHeight="1"/>
    <row r="35730" ht="10.5" customHeight="1"/>
    <row r="35731" ht="10.5" customHeight="1"/>
    <row r="35732" ht="10.5" customHeight="1"/>
    <row r="35733" ht="10.5" customHeight="1"/>
    <row r="35734" ht="10.5" customHeight="1"/>
    <row r="35735" ht="10.5" customHeight="1"/>
    <row r="35736" ht="10.5" customHeight="1"/>
    <row r="35737" ht="10.5" customHeight="1"/>
    <row r="35738" ht="10.5" customHeight="1"/>
    <row r="35739" ht="10.5" customHeight="1"/>
    <row r="35740" ht="10.5" customHeight="1"/>
    <row r="35741" ht="10.5" customHeight="1"/>
    <row r="35742" ht="10.5" customHeight="1"/>
    <row r="35743" ht="10.5" customHeight="1"/>
    <row r="35744" ht="10.5" customHeight="1"/>
    <row r="35745" ht="10.5" customHeight="1"/>
    <row r="35746" ht="10.5" customHeight="1"/>
    <row r="35747" ht="10.5" customHeight="1"/>
    <row r="35748" ht="10.5" customHeight="1"/>
    <row r="35749" ht="10.5" customHeight="1"/>
    <row r="35750" ht="10.5" customHeight="1"/>
    <row r="35751" ht="10.5" customHeight="1"/>
    <row r="35752" ht="10.5" customHeight="1"/>
    <row r="35753" ht="10.5" customHeight="1"/>
    <row r="35754" ht="10.5" customHeight="1"/>
    <row r="35755" ht="10.5" customHeight="1"/>
    <row r="35756" ht="10.5" customHeight="1"/>
    <row r="35757" ht="10.5" customHeight="1"/>
    <row r="35758" ht="10.5" customHeight="1"/>
    <row r="35759" ht="10.5" customHeight="1"/>
    <row r="35760" ht="10.5" customHeight="1"/>
    <row r="35761" ht="10.5" customHeight="1"/>
    <row r="35762" ht="10.5" customHeight="1"/>
    <row r="35763" ht="10.5" customHeight="1"/>
    <row r="35764" ht="10.5" customHeight="1"/>
    <row r="35765" ht="10.5" customHeight="1"/>
    <row r="35766" ht="10.5" customHeight="1"/>
    <row r="35767" ht="10.5" customHeight="1"/>
    <row r="35768" ht="10.5" customHeight="1"/>
    <row r="35769" ht="10.5" customHeight="1"/>
    <row r="35770" ht="10.5" customHeight="1"/>
    <row r="35771" ht="10.5" customHeight="1"/>
    <row r="35772" ht="10.5" customHeight="1"/>
    <row r="35773" ht="10.5" customHeight="1"/>
    <row r="35774" ht="10.5" customHeight="1"/>
    <row r="35775" ht="10.5" customHeight="1"/>
    <row r="35776" ht="10.5" customHeight="1"/>
    <row r="35777" ht="10.5" customHeight="1"/>
    <row r="35778" ht="10.5" customHeight="1"/>
    <row r="35779" ht="10.5" customHeight="1"/>
    <row r="35780" ht="10.5" customHeight="1"/>
    <row r="35781" ht="10.5" customHeight="1"/>
    <row r="35782" ht="10.5" customHeight="1"/>
    <row r="35783" ht="10.5" customHeight="1"/>
    <row r="35784" ht="10.5" customHeight="1"/>
    <row r="35785" ht="10.5" customHeight="1"/>
    <row r="35786" ht="10.5" customHeight="1"/>
    <row r="35787" ht="10.5" customHeight="1"/>
    <row r="35788" ht="10.5" customHeight="1"/>
    <row r="35789" ht="10.5" customHeight="1"/>
    <row r="35790" ht="10.5" customHeight="1"/>
    <row r="35791" ht="10.5" customHeight="1"/>
    <row r="35792" ht="10.5" customHeight="1"/>
    <row r="35793" ht="10.5" customHeight="1"/>
    <row r="35794" ht="10.5" customHeight="1"/>
    <row r="35795" ht="10.5" customHeight="1"/>
    <row r="35796" ht="10.5" customHeight="1"/>
    <row r="35797" ht="10.5" customHeight="1"/>
    <row r="35798" ht="10.5" customHeight="1"/>
    <row r="35799" ht="10.5" customHeight="1"/>
    <row r="35800" ht="10.5" customHeight="1"/>
    <row r="35801" ht="10.5" customHeight="1"/>
    <row r="35802" ht="10.5" customHeight="1"/>
    <row r="35803" ht="10.5" customHeight="1"/>
    <row r="35804" ht="10.5" customHeight="1"/>
    <row r="35805" ht="10.5" customHeight="1"/>
    <row r="35806" ht="10.5" customHeight="1"/>
    <row r="35807" ht="10.5" customHeight="1"/>
    <row r="35808" ht="10.5" customHeight="1"/>
    <row r="35809" ht="10.5" customHeight="1"/>
    <row r="35810" ht="10.5" customHeight="1"/>
    <row r="35811" ht="10.5" customHeight="1"/>
    <row r="35812" ht="10.5" customHeight="1"/>
    <row r="35813" ht="10.5" customHeight="1"/>
    <row r="35814" ht="10.5" customHeight="1"/>
    <row r="35815" ht="10.5" customHeight="1"/>
    <row r="35816" ht="10.5" customHeight="1"/>
    <row r="35817" ht="10.5" customHeight="1"/>
    <row r="35818" ht="10.5" customHeight="1"/>
    <row r="35819" ht="10.5" customHeight="1"/>
    <row r="35820" ht="10.5" customHeight="1"/>
    <row r="35821" ht="10.5" customHeight="1"/>
    <row r="35822" ht="10.5" customHeight="1"/>
    <row r="35823" ht="10.5" customHeight="1"/>
    <row r="35824" ht="10.5" customHeight="1"/>
    <row r="35825" ht="10.5" customHeight="1"/>
    <row r="35826" ht="10.5" customHeight="1"/>
    <row r="35827" ht="10.5" customHeight="1"/>
    <row r="35828" ht="10.5" customHeight="1"/>
    <row r="35829" ht="10.5" customHeight="1"/>
    <row r="35830" ht="10.5" customHeight="1"/>
    <row r="35831" ht="10.5" customHeight="1"/>
    <row r="35832" ht="10.5" customHeight="1"/>
    <row r="35833" ht="10.5" customHeight="1"/>
    <row r="35834" ht="10.5" customHeight="1"/>
    <row r="35835" ht="10.5" customHeight="1"/>
    <row r="35836" ht="10.5" customHeight="1"/>
    <row r="35837" ht="10.5" customHeight="1"/>
    <row r="35838" ht="10.5" customHeight="1"/>
    <row r="35839" ht="10.5" customHeight="1"/>
    <row r="35840" ht="10.5" customHeight="1"/>
    <row r="35841" ht="10.5" customHeight="1"/>
    <row r="35842" ht="10.5" customHeight="1"/>
    <row r="35843" ht="10.5" customHeight="1"/>
    <row r="35844" ht="10.5" customHeight="1"/>
    <row r="35845" ht="10.5" customHeight="1"/>
    <row r="35846" ht="10.5" customHeight="1"/>
    <row r="35847" ht="10.5" customHeight="1"/>
    <row r="35848" ht="10.5" customHeight="1"/>
    <row r="35849" ht="10.5" customHeight="1"/>
    <row r="35850" ht="10.5" customHeight="1"/>
    <row r="35851" ht="10.5" customHeight="1"/>
    <row r="35852" ht="10.5" customHeight="1"/>
    <row r="35853" ht="10.5" customHeight="1"/>
    <row r="35854" ht="10.5" customHeight="1"/>
    <row r="35855" ht="10.5" customHeight="1"/>
    <row r="35856" ht="10.5" customHeight="1"/>
    <row r="35857" ht="10.5" customHeight="1"/>
    <row r="35858" ht="10.5" customHeight="1"/>
    <row r="35859" ht="10.5" customHeight="1"/>
    <row r="35860" ht="10.5" customHeight="1"/>
    <row r="35861" ht="10.5" customHeight="1"/>
    <row r="35862" ht="10.5" customHeight="1"/>
    <row r="35863" ht="10.5" customHeight="1"/>
    <row r="35864" ht="10.5" customHeight="1"/>
    <row r="35865" ht="10.5" customHeight="1"/>
    <row r="35866" ht="10.5" customHeight="1"/>
    <row r="35867" ht="10.5" customHeight="1"/>
    <row r="35868" ht="10.5" customHeight="1"/>
    <row r="35869" ht="10.5" customHeight="1"/>
    <row r="35870" ht="10.5" customHeight="1"/>
    <row r="35871" ht="10.5" customHeight="1"/>
    <row r="35872" ht="10.5" customHeight="1"/>
    <row r="35873" ht="10.5" customHeight="1"/>
    <row r="35874" ht="10.5" customHeight="1"/>
    <row r="35875" ht="10.5" customHeight="1"/>
    <row r="35876" ht="10.5" customHeight="1"/>
    <row r="35877" ht="10.5" customHeight="1"/>
    <row r="35878" ht="10.5" customHeight="1"/>
    <row r="35879" ht="10.5" customHeight="1"/>
    <row r="35880" ht="10.5" customHeight="1"/>
    <row r="35881" ht="10.5" customHeight="1"/>
    <row r="35882" ht="10.5" customHeight="1"/>
    <row r="35883" ht="10.5" customHeight="1"/>
    <row r="35884" ht="10.5" customHeight="1"/>
    <row r="35885" ht="10.5" customHeight="1"/>
    <row r="35886" ht="10.5" customHeight="1"/>
    <row r="35887" ht="10.5" customHeight="1"/>
    <row r="35888" ht="10.5" customHeight="1"/>
    <row r="35889" ht="10.5" customHeight="1"/>
    <row r="35890" ht="10.5" customHeight="1"/>
    <row r="35891" ht="10.5" customHeight="1"/>
    <row r="35892" ht="10.5" customHeight="1"/>
    <row r="35893" ht="10.5" customHeight="1"/>
    <row r="35894" ht="10.5" customHeight="1"/>
    <row r="35895" ht="10.5" customHeight="1"/>
    <row r="35896" ht="10.5" customHeight="1"/>
    <row r="35897" ht="10.5" customHeight="1"/>
    <row r="35898" ht="10.5" customHeight="1"/>
    <row r="35899" ht="10.5" customHeight="1"/>
    <row r="35900" ht="10.5" customHeight="1"/>
    <row r="35901" ht="10.5" customHeight="1"/>
    <row r="35902" ht="10.5" customHeight="1"/>
    <row r="35903" ht="10.5" customHeight="1"/>
    <row r="35904" ht="10.5" customHeight="1"/>
    <row r="35905" ht="10.5" customHeight="1"/>
    <row r="35906" ht="10.5" customHeight="1"/>
    <row r="35907" ht="10.5" customHeight="1"/>
    <row r="35908" ht="10.5" customHeight="1"/>
    <row r="35909" ht="10.5" customHeight="1"/>
    <row r="35910" ht="10.5" customHeight="1"/>
    <row r="35911" ht="10.5" customHeight="1"/>
    <row r="35912" ht="10.5" customHeight="1"/>
    <row r="35913" ht="10.5" customHeight="1"/>
    <row r="35914" ht="10.5" customHeight="1"/>
    <row r="35915" ht="10.5" customHeight="1"/>
    <row r="35916" ht="10.5" customHeight="1"/>
    <row r="35917" ht="10.5" customHeight="1"/>
    <row r="35918" ht="10.5" customHeight="1"/>
    <row r="35919" ht="10.5" customHeight="1"/>
    <row r="35920" ht="10.5" customHeight="1"/>
    <row r="35921" ht="10.5" customHeight="1"/>
    <row r="35922" ht="10.5" customHeight="1"/>
    <row r="35923" ht="10.5" customHeight="1"/>
    <row r="35924" ht="10.5" customHeight="1"/>
    <row r="35925" ht="10.5" customHeight="1"/>
    <row r="35926" ht="10.5" customHeight="1"/>
    <row r="35927" ht="10.5" customHeight="1"/>
    <row r="35928" ht="10.5" customHeight="1"/>
    <row r="35929" ht="10.5" customHeight="1"/>
    <row r="35930" ht="10.5" customHeight="1"/>
    <row r="35931" ht="10.5" customHeight="1"/>
    <row r="35932" ht="10.5" customHeight="1"/>
    <row r="35933" ht="10.5" customHeight="1"/>
    <row r="35934" ht="10.5" customHeight="1"/>
    <row r="35935" ht="10.5" customHeight="1"/>
    <row r="35936" ht="10.5" customHeight="1"/>
    <row r="35937" ht="10.5" customHeight="1"/>
    <row r="35938" ht="10.5" customHeight="1"/>
    <row r="35939" ht="10.5" customHeight="1"/>
    <row r="35940" ht="10.5" customHeight="1"/>
    <row r="35941" ht="10.5" customHeight="1"/>
    <row r="35942" ht="10.5" customHeight="1"/>
    <row r="35943" ht="10.5" customHeight="1"/>
    <row r="35944" ht="10.5" customHeight="1"/>
    <row r="35945" ht="10.5" customHeight="1"/>
    <row r="35946" ht="10.5" customHeight="1"/>
    <row r="35947" ht="10.5" customHeight="1"/>
    <row r="35948" ht="10.5" customHeight="1"/>
    <row r="35949" ht="10.5" customHeight="1"/>
    <row r="35950" ht="10.5" customHeight="1"/>
    <row r="35951" ht="10.5" customHeight="1"/>
    <row r="35952" ht="10.5" customHeight="1"/>
    <row r="35953" ht="10.5" customHeight="1"/>
    <row r="35954" ht="10.5" customHeight="1"/>
    <row r="35955" ht="10.5" customHeight="1"/>
    <row r="35956" ht="10.5" customHeight="1"/>
    <row r="35957" ht="10.5" customHeight="1"/>
    <row r="35958" ht="10.5" customHeight="1"/>
    <row r="35959" ht="10.5" customHeight="1"/>
    <row r="35960" ht="10.5" customHeight="1"/>
    <row r="35961" ht="10.5" customHeight="1"/>
    <row r="35962" ht="10.5" customHeight="1"/>
    <row r="35963" ht="10.5" customHeight="1"/>
    <row r="35964" ht="10.5" customHeight="1"/>
    <row r="35965" ht="10.5" customHeight="1"/>
    <row r="35966" ht="10.5" customHeight="1"/>
    <row r="35967" ht="10.5" customHeight="1"/>
    <row r="35968" ht="10.5" customHeight="1"/>
    <row r="35969" ht="10.5" customHeight="1"/>
    <row r="35970" ht="10.5" customHeight="1"/>
    <row r="35971" ht="10.5" customHeight="1"/>
    <row r="35972" ht="10.5" customHeight="1"/>
    <row r="35973" ht="10.5" customHeight="1"/>
    <row r="35974" ht="10.5" customHeight="1"/>
    <row r="35975" ht="10.5" customHeight="1"/>
    <row r="35976" ht="10.5" customHeight="1"/>
    <row r="35977" ht="10.5" customHeight="1"/>
    <row r="35978" ht="10.5" customHeight="1"/>
    <row r="35979" ht="10.5" customHeight="1"/>
    <row r="35980" ht="10.5" customHeight="1"/>
    <row r="35981" ht="10.5" customHeight="1"/>
    <row r="35982" ht="10.5" customHeight="1"/>
    <row r="35983" ht="10.5" customHeight="1"/>
    <row r="35984" ht="10.5" customHeight="1"/>
    <row r="35985" ht="10.5" customHeight="1"/>
    <row r="35986" ht="10.5" customHeight="1"/>
    <row r="35987" ht="10.5" customHeight="1"/>
    <row r="35988" ht="10.5" customHeight="1"/>
    <row r="35989" ht="10.5" customHeight="1"/>
    <row r="35990" ht="10.5" customHeight="1"/>
    <row r="35991" ht="10.5" customHeight="1"/>
    <row r="35992" ht="10.5" customHeight="1"/>
    <row r="35993" ht="10.5" customHeight="1"/>
    <row r="35994" ht="10.5" customHeight="1"/>
    <row r="35995" ht="10.5" customHeight="1"/>
    <row r="35996" ht="10.5" customHeight="1"/>
    <row r="35997" ht="10.5" customHeight="1"/>
    <row r="35998" ht="10.5" customHeight="1"/>
    <row r="35999" ht="10.5" customHeight="1"/>
    <row r="36000" ht="10.5" customHeight="1"/>
    <row r="36001" ht="10.5" customHeight="1"/>
    <row r="36002" ht="10.5" customHeight="1"/>
    <row r="36003" ht="10.5" customHeight="1"/>
    <row r="36004" ht="10.5" customHeight="1"/>
    <row r="36005" ht="10.5" customHeight="1"/>
    <row r="36006" ht="10.5" customHeight="1"/>
    <row r="36007" ht="10.5" customHeight="1"/>
    <row r="36008" ht="10.5" customHeight="1"/>
    <row r="36009" ht="10.5" customHeight="1"/>
    <row r="36010" ht="10.5" customHeight="1"/>
    <row r="36011" ht="10.5" customHeight="1"/>
    <row r="36012" ht="10.5" customHeight="1"/>
    <row r="36013" ht="10.5" customHeight="1"/>
    <row r="36014" ht="10.5" customHeight="1"/>
    <row r="36015" ht="10.5" customHeight="1"/>
    <row r="36016" ht="10.5" customHeight="1"/>
    <row r="36017" ht="10.5" customHeight="1"/>
    <row r="36018" ht="10.5" customHeight="1"/>
    <row r="36019" ht="10.5" customHeight="1"/>
    <row r="36020" ht="10.5" customHeight="1"/>
    <row r="36021" ht="10.5" customHeight="1"/>
    <row r="36022" ht="10.5" customHeight="1"/>
    <row r="36023" ht="10.5" customHeight="1"/>
    <row r="36024" ht="10.5" customHeight="1"/>
    <row r="36025" ht="10.5" customHeight="1"/>
    <row r="36026" ht="10.5" customHeight="1"/>
    <row r="36027" ht="10.5" customHeight="1"/>
    <row r="36028" ht="10.5" customHeight="1"/>
    <row r="36029" ht="10.5" customHeight="1"/>
    <row r="36030" ht="10.5" customHeight="1"/>
    <row r="36031" ht="10.5" customHeight="1"/>
    <row r="36032" ht="10.5" customHeight="1"/>
    <row r="36033" ht="10.5" customHeight="1"/>
    <row r="36034" ht="10.5" customHeight="1"/>
    <row r="36035" ht="10.5" customHeight="1"/>
    <row r="36036" ht="10.5" customHeight="1"/>
    <row r="36037" ht="10.5" customHeight="1"/>
    <row r="36038" ht="10.5" customHeight="1"/>
    <row r="36039" ht="10.5" customHeight="1"/>
    <row r="36040" ht="10.5" customHeight="1"/>
    <row r="36041" ht="10.5" customHeight="1"/>
    <row r="36042" ht="10.5" customHeight="1"/>
    <row r="36043" ht="10.5" customHeight="1"/>
    <row r="36044" ht="10.5" customHeight="1"/>
    <row r="36045" ht="10.5" customHeight="1"/>
    <row r="36046" ht="10.5" customHeight="1"/>
    <row r="36047" ht="10.5" customHeight="1"/>
    <row r="36048" ht="10.5" customHeight="1"/>
    <row r="36049" ht="10.5" customHeight="1"/>
    <row r="36050" ht="10.5" customHeight="1"/>
    <row r="36051" ht="10.5" customHeight="1"/>
    <row r="36052" ht="10.5" customHeight="1"/>
    <row r="36053" ht="10.5" customHeight="1"/>
    <row r="36054" ht="10.5" customHeight="1"/>
    <row r="36055" ht="10.5" customHeight="1"/>
    <row r="36056" ht="10.5" customHeight="1"/>
    <row r="36057" ht="10.5" customHeight="1"/>
    <row r="36058" ht="10.5" customHeight="1"/>
    <row r="36059" ht="10.5" customHeight="1"/>
    <row r="36060" ht="10.5" customHeight="1"/>
    <row r="36061" ht="10.5" customHeight="1"/>
    <row r="36062" ht="10.5" customHeight="1"/>
    <row r="36063" ht="10.5" customHeight="1"/>
    <row r="36064" ht="10.5" customHeight="1"/>
    <row r="36065" ht="10.5" customHeight="1"/>
    <row r="36066" ht="10.5" customHeight="1"/>
    <row r="36067" ht="10.5" customHeight="1"/>
    <row r="36068" ht="10.5" customHeight="1"/>
    <row r="36069" ht="10.5" customHeight="1"/>
    <row r="36070" ht="10.5" customHeight="1"/>
    <row r="36071" ht="10.5" customHeight="1"/>
    <row r="36072" ht="10.5" customHeight="1"/>
    <row r="36073" ht="10.5" customHeight="1"/>
    <row r="36074" ht="10.5" customHeight="1"/>
    <row r="36075" ht="10.5" customHeight="1"/>
    <row r="36076" ht="10.5" customHeight="1"/>
    <row r="36077" ht="10.5" customHeight="1"/>
    <row r="36078" ht="10.5" customHeight="1"/>
    <row r="36079" ht="10.5" customHeight="1"/>
    <row r="36080" ht="10.5" customHeight="1"/>
    <row r="36081" ht="10.5" customHeight="1"/>
    <row r="36082" ht="10.5" customHeight="1"/>
    <row r="36083" ht="10.5" customHeight="1"/>
    <row r="36084" ht="10.5" customHeight="1"/>
    <row r="36085" ht="10.5" customHeight="1"/>
    <row r="36086" ht="10.5" customHeight="1"/>
    <row r="36087" ht="10.5" customHeight="1"/>
    <row r="36088" ht="10.5" customHeight="1"/>
    <row r="36089" ht="10.5" customHeight="1"/>
    <row r="36090" ht="10.5" customHeight="1"/>
    <row r="36091" ht="10.5" customHeight="1"/>
    <row r="36092" ht="10.5" customHeight="1"/>
    <row r="36093" ht="10.5" customHeight="1"/>
    <row r="36094" ht="10.5" customHeight="1"/>
    <row r="36095" ht="10.5" customHeight="1"/>
    <row r="36096" ht="10.5" customHeight="1"/>
    <row r="36097" ht="10.5" customHeight="1"/>
    <row r="36098" ht="10.5" customHeight="1"/>
    <row r="36099" ht="10.5" customHeight="1"/>
    <row r="36100" ht="10.5" customHeight="1"/>
    <row r="36101" ht="10.5" customHeight="1"/>
    <row r="36102" ht="10.5" customHeight="1"/>
    <row r="36103" ht="10.5" customHeight="1"/>
    <row r="36104" ht="10.5" customHeight="1"/>
    <row r="36105" ht="10.5" customHeight="1"/>
    <row r="36106" ht="10.5" customHeight="1"/>
    <row r="36107" ht="10.5" customHeight="1"/>
    <row r="36108" ht="10.5" customHeight="1"/>
    <row r="36109" ht="10.5" customHeight="1"/>
    <row r="36110" ht="10.5" customHeight="1"/>
    <row r="36111" ht="10.5" customHeight="1"/>
    <row r="36112" ht="10.5" customHeight="1"/>
    <row r="36113" ht="10.5" customHeight="1"/>
    <row r="36114" ht="10.5" customHeight="1"/>
    <row r="36115" ht="10.5" customHeight="1"/>
    <row r="36116" ht="10.5" customHeight="1"/>
    <row r="36117" ht="10.5" customHeight="1"/>
    <row r="36118" ht="10.5" customHeight="1"/>
    <row r="36119" ht="10.5" customHeight="1"/>
    <row r="36120" ht="10.5" customHeight="1"/>
    <row r="36121" ht="10.5" customHeight="1"/>
    <row r="36122" ht="10.5" customHeight="1"/>
    <row r="36123" ht="10.5" customHeight="1"/>
    <row r="36124" ht="10.5" customHeight="1"/>
    <row r="36125" ht="10.5" customHeight="1"/>
    <row r="36126" ht="10.5" customHeight="1"/>
    <row r="36127" ht="10.5" customHeight="1"/>
    <row r="36128" ht="10.5" customHeight="1"/>
    <row r="36129" ht="10.5" customHeight="1"/>
    <row r="36130" ht="10.5" customHeight="1"/>
    <row r="36131" ht="10.5" customHeight="1"/>
    <row r="36132" ht="10.5" customHeight="1"/>
    <row r="36133" ht="10.5" customHeight="1"/>
    <row r="36134" ht="10.5" customHeight="1"/>
    <row r="36135" ht="10.5" customHeight="1"/>
    <row r="36136" ht="10.5" customHeight="1"/>
    <row r="36137" ht="10.5" customHeight="1"/>
    <row r="36138" ht="10.5" customHeight="1"/>
    <row r="36139" ht="10.5" customHeight="1"/>
    <row r="36140" ht="10.5" customHeight="1"/>
    <row r="36141" ht="10.5" customHeight="1"/>
    <row r="36142" ht="10.5" customHeight="1"/>
    <row r="36143" ht="10.5" customHeight="1"/>
    <row r="36144" ht="10.5" customHeight="1"/>
    <row r="36145" ht="10.5" customHeight="1"/>
    <row r="36146" ht="10.5" customHeight="1"/>
    <row r="36147" ht="10.5" customHeight="1"/>
    <row r="36148" ht="10.5" customHeight="1"/>
    <row r="36149" ht="10.5" customHeight="1"/>
    <row r="36150" ht="10.5" customHeight="1"/>
    <row r="36151" ht="10.5" customHeight="1"/>
    <row r="36152" ht="10.5" customHeight="1"/>
    <row r="36153" ht="10.5" customHeight="1"/>
    <row r="36154" ht="10.5" customHeight="1"/>
    <row r="36155" ht="10.5" customHeight="1"/>
    <row r="36156" ht="10.5" customHeight="1"/>
    <row r="36157" ht="10.5" customHeight="1"/>
    <row r="36158" ht="10.5" customHeight="1"/>
    <row r="36159" ht="10.5" customHeight="1"/>
    <row r="36160" ht="10.5" customHeight="1"/>
    <row r="36161" ht="10.5" customHeight="1"/>
    <row r="36162" ht="10.5" customHeight="1"/>
    <row r="36163" ht="10.5" customHeight="1"/>
    <row r="36164" ht="10.5" customHeight="1"/>
    <row r="36165" ht="10.5" customHeight="1"/>
    <row r="36166" ht="10.5" customHeight="1"/>
    <row r="36167" ht="10.5" customHeight="1"/>
    <row r="36168" ht="10.5" customHeight="1"/>
    <row r="36169" ht="10.5" customHeight="1"/>
    <row r="36170" ht="10.5" customHeight="1"/>
    <row r="36171" ht="10.5" customHeight="1"/>
    <row r="36172" ht="10.5" customHeight="1"/>
    <row r="36173" ht="10.5" customHeight="1"/>
    <row r="36174" ht="10.5" customHeight="1"/>
    <row r="36175" ht="10.5" customHeight="1"/>
    <row r="36176" ht="10.5" customHeight="1"/>
    <row r="36177" ht="10.5" customHeight="1"/>
    <row r="36178" ht="10.5" customHeight="1"/>
    <row r="36179" ht="10.5" customHeight="1"/>
    <row r="36180" ht="10.5" customHeight="1"/>
    <row r="36181" ht="10.5" customHeight="1"/>
    <row r="36182" ht="10.5" customHeight="1"/>
    <row r="36183" ht="10.5" customHeight="1"/>
    <row r="36184" ht="10.5" customHeight="1"/>
    <row r="36185" ht="10.5" customHeight="1"/>
    <row r="36186" ht="10.5" customHeight="1"/>
    <row r="36187" ht="10.5" customHeight="1"/>
    <row r="36188" ht="10.5" customHeight="1"/>
    <row r="36189" ht="10.5" customHeight="1"/>
    <row r="36190" ht="10.5" customHeight="1"/>
    <row r="36191" ht="10.5" customHeight="1"/>
    <row r="36192" ht="10.5" customHeight="1"/>
    <row r="36193" ht="10.5" customHeight="1"/>
    <row r="36194" ht="10.5" customHeight="1"/>
    <row r="36195" ht="10.5" customHeight="1"/>
    <row r="36196" ht="10.5" customHeight="1"/>
    <row r="36197" ht="10.5" customHeight="1"/>
    <row r="36198" ht="10.5" customHeight="1"/>
    <row r="36199" ht="10.5" customHeight="1"/>
    <row r="36200" ht="10.5" customHeight="1"/>
    <row r="36201" ht="10.5" customHeight="1"/>
    <row r="36202" ht="10.5" customHeight="1"/>
    <row r="36203" ht="10.5" customHeight="1"/>
    <row r="36204" ht="10.5" customHeight="1"/>
    <row r="36205" ht="10.5" customHeight="1"/>
    <row r="36206" ht="10.5" customHeight="1"/>
    <row r="36207" ht="10.5" customHeight="1"/>
    <row r="36208" ht="10.5" customHeight="1"/>
    <row r="36209" ht="10.5" customHeight="1"/>
    <row r="36210" ht="10.5" customHeight="1"/>
    <row r="36211" ht="10.5" customHeight="1"/>
    <row r="36212" ht="10.5" customHeight="1"/>
    <row r="36213" ht="10.5" customHeight="1"/>
    <row r="36214" ht="10.5" customHeight="1"/>
    <row r="36215" ht="10.5" customHeight="1"/>
    <row r="36216" ht="10.5" customHeight="1"/>
    <row r="36217" ht="10.5" customHeight="1"/>
    <row r="36218" ht="10.5" customHeight="1"/>
    <row r="36219" ht="10.5" customHeight="1"/>
    <row r="36220" ht="10.5" customHeight="1"/>
    <row r="36221" ht="10.5" customHeight="1"/>
    <row r="36222" ht="10.5" customHeight="1"/>
    <row r="36223" ht="10.5" customHeight="1"/>
    <row r="36224" ht="10.5" customHeight="1"/>
    <row r="36225" ht="10.5" customHeight="1"/>
    <row r="36226" ht="10.5" customHeight="1"/>
    <row r="36227" ht="10.5" customHeight="1"/>
    <row r="36228" ht="10.5" customHeight="1"/>
    <row r="36229" ht="10.5" customHeight="1"/>
    <row r="36230" ht="10.5" customHeight="1"/>
    <row r="36231" ht="10.5" customHeight="1"/>
    <row r="36232" ht="10.5" customHeight="1"/>
    <row r="36233" ht="10.5" customHeight="1"/>
    <row r="36234" ht="10.5" customHeight="1"/>
    <row r="36235" ht="10.5" customHeight="1"/>
    <row r="36236" ht="10.5" customHeight="1"/>
    <row r="36237" ht="10.5" customHeight="1"/>
    <row r="36238" ht="10.5" customHeight="1"/>
    <row r="36239" ht="10.5" customHeight="1"/>
    <row r="36240" ht="10.5" customHeight="1"/>
    <row r="36241" ht="10.5" customHeight="1"/>
    <row r="36242" ht="10.5" customHeight="1"/>
    <row r="36243" ht="10.5" customHeight="1"/>
    <row r="36244" ht="10.5" customHeight="1"/>
    <row r="36245" ht="10.5" customHeight="1"/>
    <row r="36246" ht="10.5" customHeight="1"/>
    <row r="36247" ht="10.5" customHeight="1"/>
    <row r="36248" ht="10.5" customHeight="1"/>
    <row r="36249" ht="10.5" customHeight="1"/>
    <row r="36250" ht="10.5" customHeight="1"/>
    <row r="36251" ht="10.5" customHeight="1"/>
    <row r="36252" ht="10.5" customHeight="1"/>
    <row r="36253" ht="10.5" customHeight="1"/>
    <row r="36254" ht="10.5" customHeight="1"/>
    <row r="36255" ht="10.5" customHeight="1"/>
    <row r="36256" ht="10.5" customHeight="1"/>
    <row r="36257" ht="10.5" customHeight="1"/>
    <row r="36258" ht="10.5" customHeight="1"/>
    <row r="36259" ht="10.5" customHeight="1"/>
    <row r="36260" ht="10.5" customHeight="1"/>
    <row r="36261" ht="10.5" customHeight="1"/>
    <row r="36262" ht="10.5" customHeight="1"/>
    <row r="36263" ht="10.5" customHeight="1"/>
    <row r="36264" ht="10.5" customHeight="1"/>
    <row r="36265" ht="10.5" customHeight="1"/>
    <row r="36266" ht="10.5" customHeight="1"/>
    <row r="36267" ht="10.5" customHeight="1"/>
    <row r="36268" ht="10.5" customHeight="1"/>
    <row r="36269" ht="10.5" customHeight="1"/>
    <row r="36270" ht="10.5" customHeight="1"/>
    <row r="36271" ht="10.5" customHeight="1"/>
    <row r="36272" ht="10.5" customHeight="1"/>
    <row r="36273" ht="10.5" customHeight="1"/>
    <row r="36274" ht="10.5" customHeight="1"/>
    <row r="36275" ht="10.5" customHeight="1"/>
    <row r="36276" ht="10.5" customHeight="1"/>
    <row r="36277" ht="10.5" customHeight="1"/>
    <row r="36278" ht="10.5" customHeight="1"/>
    <row r="36279" ht="10.5" customHeight="1"/>
    <row r="36280" ht="10.5" customHeight="1"/>
    <row r="36281" ht="10.5" customHeight="1"/>
    <row r="36282" ht="10.5" customHeight="1"/>
    <row r="36283" ht="10.5" customHeight="1"/>
    <row r="36284" ht="10.5" customHeight="1"/>
    <row r="36285" ht="10.5" customHeight="1"/>
    <row r="36286" ht="10.5" customHeight="1"/>
    <row r="36287" ht="10.5" customHeight="1"/>
    <row r="36288" ht="10.5" customHeight="1"/>
    <row r="36289" ht="10.5" customHeight="1"/>
    <row r="36290" ht="10.5" customHeight="1"/>
    <row r="36291" ht="10.5" customHeight="1"/>
    <row r="36292" ht="10.5" customHeight="1"/>
    <row r="36293" ht="10.5" customHeight="1"/>
    <row r="36294" ht="10.5" customHeight="1"/>
    <row r="36295" ht="10.5" customHeight="1"/>
    <row r="36296" ht="10.5" customHeight="1"/>
    <row r="36297" ht="10.5" customHeight="1"/>
    <row r="36298" ht="10.5" customHeight="1"/>
    <row r="36299" ht="10.5" customHeight="1"/>
    <row r="36300" ht="10.5" customHeight="1"/>
    <row r="36301" ht="10.5" customHeight="1"/>
    <row r="36302" ht="10.5" customHeight="1"/>
    <row r="36303" ht="10.5" customHeight="1"/>
    <row r="36304" ht="10.5" customHeight="1"/>
    <row r="36305" ht="10.5" customHeight="1"/>
    <row r="36306" ht="10.5" customHeight="1"/>
    <row r="36307" ht="10.5" customHeight="1"/>
    <row r="36308" ht="10.5" customHeight="1"/>
    <row r="36309" ht="10.5" customHeight="1"/>
    <row r="36310" ht="10.5" customHeight="1"/>
    <row r="36311" ht="10.5" customHeight="1"/>
    <row r="36312" ht="10.5" customHeight="1"/>
    <row r="36313" ht="10.5" customHeight="1"/>
    <row r="36314" ht="10.5" customHeight="1"/>
    <row r="36315" ht="10.5" customHeight="1"/>
    <row r="36316" ht="10.5" customHeight="1"/>
    <row r="36317" ht="10.5" customHeight="1"/>
    <row r="36318" ht="10.5" customHeight="1"/>
    <row r="36319" ht="10.5" customHeight="1"/>
    <row r="36320" ht="10.5" customHeight="1"/>
    <row r="36321" ht="10.5" customHeight="1"/>
    <row r="36322" ht="10.5" customHeight="1"/>
    <row r="36323" ht="10.5" customHeight="1"/>
    <row r="36324" ht="10.5" customHeight="1"/>
    <row r="36325" ht="10.5" customHeight="1"/>
    <row r="36326" ht="10.5" customHeight="1"/>
    <row r="36327" ht="10.5" customHeight="1"/>
    <row r="36328" ht="10.5" customHeight="1"/>
    <row r="36329" ht="10.5" customHeight="1"/>
    <row r="36330" ht="10.5" customHeight="1"/>
    <row r="36331" ht="10.5" customHeight="1"/>
    <row r="36332" ht="10.5" customHeight="1"/>
    <row r="36333" ht="10.5" customHeight="1"/>
    <row r="36334" ht="10.5" customHeight="1"/>
    <row r="36335" ht="10.5" customHeight="1"/>
    <row r="36336" ht="10.5" customHeight="1"/>
    <row r="36337" ht="10.5" customHeight="1"/>
    <row r="36338" ht="10.5" customHeight="1"/>
    <row r="36339" ht="10.5" customHeight="1"/>
    <row r="36340" ht="10.5" customHeight="1"/>
    <row r="36341" ht="10.5" customHeight="1"/>
    <row r="36342" ht="10.5" customHeight="1"/>
    <row r="36343" ht="10.5" customHeight="1"/>
    <row r="36344" ht="10.5" customHeight="1"/>
    <row r="36345" ht="10.5" customHeight="1"/>
    <row r="36346" ht="10.5" customHeight="1"/>
    <row r="36347" ht="10.5" customHeight="1"/>
    <row r="36348" ht="10.5" customHeight="1"/>
    <row r="36349" ht="10.5" customHeight="1"/>
    <row r="36350" ht="10.5" customHeight="1"/>
    <row r="36351" ht="10.5" customHeight="1"/>
    <row r="36352" ht="10.5" customHeight="1"/>
    <row r="36353" ht="10.5" customHeight="1"/>
    <row r="36354" ht="10.5" customHeight="1"/>
    <row r="36355" ht="10.5" customHeight="1"/>
    <row r="36356" ht="10.5" customHeight="1"/>
    <row r="36357" ht="10.5" customHeight="1"/>
    <row r="36358" ht="10.5" customHeight="1"/>
    <row r="36359" ht="10.5" customHeight="1"/>
    <row r="36360" ht="10.5" customHeight="1"/>
    <row r="36361" ht="10.5" customHeight="1"/>
    <row r="36362" ht="10.5" customHeight="1"/>
    <row r="36363" ht="10.5" customHeight="1"/>
    <row r="36364" ht="10.5" customHeight="1"/>
    <row r="36365" ht="10.5" customHeight="1"/>
    <row r="36366" ht="10.5" customHeight="1"/>
    <row r="36367" ht="10.5" customHeight="1"/>
    <row r="36368" ht="10.5" customHeight="1"/>
    <row r="36369" ht="10.5" customHeight="1"/>
    <row r="36370" ht="10.5" customHeight="1"/>
    <row r="36371" ht="10.5" customHeight="1"/>
    <row r="36372" ht="10.5" customHeight="1"/>
    <row r="36373" ht="10.5" customHeight="1"/>
    <row r="36374" ht="10.5" customHeight="1"/>
    <row r="36375" ht="10.5" customHeight="1"/>
    <row r="36376" ht="10.5" customHeight="1"/>
    <row r="36377" ht="10.5" customHeight="1"/>
    <row r="36378" ht="10.5" customHeight="1"/>
    <row r="36379" ht="10.5" customHeight="1"/>
    <row r="36380" ht="10.5" customHeight="1"/>
    <row r="36381" ht="10.5" customHeight="1"/>
    <row r="36382" ht="10.5" customHeight="1"/>
    <row r="36383" ht="10.5" customHeight="1"/>
    <row r="36384" ht="10.5" customHeight="1"/>
    <row r="36385" ht="10.5" customHeight="1"/>
    <row r="36386" ht="10.5" customHeight="1"/>
    <row r="36387" ht="10.5" customHeight="1"/>
    <row r="36388" ht="10.5" customHeight="1"/>
    <row r="36389" ht="10.5" customHeight="1"/>
    <row r="36390" ht="10.5" customHeight="1"/>
    <row r="36391" ht="10.5" customHeight="1"/>
    <row r="36392" ht="10.5" customHeight="1"/>
    <row r="36393" ht="10.5" customHeight="1"/>
    <row r="36394" ht="10.5" customHeight="1"/>
    <row r="36395" ht="10.5" customHeight="1"/>
    <row r="36396" ht="10.5" customHeight="1"/>
    <row r="36397" ht="10.5" customHeight="1"/>
    <row r="36398" ht="10.5" customHeight="1"/>
    <row r="36399" ht="10.5" customHeight="1"/>
    <row r="36400" ht="10.5" customHeight="1"/>
    <row r="36401" ht="10.5" customHeight="1"/>
    <row r="36402" ht="10.5" customHeight="1"/>
    <row r="36403" ht="10.5" customHeight="1"/>
    <row r="36404" ht="10.5" customHeight="1"/>
    <row r="36405" ht="10.5" customHeight="1"/>
    <row r="36406" ht="10.5" customHeight="1"/>
    <row r="36407" ht="10.5" customHeight="1"/>
    <row r="36408" ht="10.5" customHeight="1"/>
    <row r="36409" ht="10.5" customHeight="1"/>
    <row r="36410" ht="10.5" customHeight="1"/>
    <row r="36411" ht="10.5" customHeight="1"/>
    <row r="36412" ht="10.5" customHeight="1"/>
    <row r="36413" ht="10.5" customHeight="1"/>
    <row r="36414" ht="10.5" customHeight="1"/>
    <row r="36415" ht="10.5" customHeight="1"/>
    <row r="36416" ht="10.5" customHeight="1"/>
    <row r="36417" ht="10.5" customHeight="1"/>
    <row r="36418" ht="10.5" customHeight="1"/>
    <row r="36419" ht="10.5" customHeight="1"/>
    <row r="36420" ht="10.5" customHeight="1"/>
    <row r="36421" ht="10.5" customHeight="1"/>
    <row r="36422" ht="10.5" customHeight="1"/>
    <row r="36423" ht="10.5" customHeight="1"/>
    <row r="36424" ht="10.5" customHeight="1"/>
    <row r="36425" ht="10.5" customHeight="1"/>
    <row r="36426" ht="10.5" customHeight="1"/>
    <row r="36427" ht="10.5" customHeight="1"/>
    <row r="36428" ht="10.5" customHeight="1"/>
    <row r="36429" ht="10.5" customHeight="1"/>
    <row r="36430" ht="10.5" customHeight="1"/>
    <row r="36431" ht="10.5" customHeight="1"/>
    <row r="36432" ht="10.5" customHeight="1"/>
    <row r="36433" ht="10.5" customHeight="1"/>
    <row r="36434" ht="10.5" customHeight="1"/>
    <row r="36435" ht="10.5" customHeight="1"/>
    <row r="36436" ht="10.5" customHeight="1"/>
    <row r="36437" ht="10.5" customHeight="1"/>
    <row r="36438" ht="10.5" customHeight="1"/>
    <row r="36439" ht="10.5" customHeight="1"/>
    <row r="36440" ht="10.5" customHeight="1"/>
    <row r="36441" ht="10.5" customHeight="1"/>
    <row r="36442" ht="10.5" customHeight="1"/>
    <row r="36443" ht="10.5" customHeight="1"/>
    <row r="36444" ht="10.5" customHeight="1"/>
    <row r="36445" ht="10.5" customHeight="1"/>
    <row r="36446" ht="10.5" customHeight="1"/>
    <row r="36447" ht="10.5" customHeight="1"/>
    <row r="36448" ht="10.5" customHeight="1"/>
    <row r="36449" ht="10.5" customHeight="1"/>
    <row r="36450" ht="10.5" customHeight="1"/>
    <row r="36451" ht="10.5" customHeight="1"/>
    <row r="36452" ht="10.5" customHeight="1"/>
    <row r="36453" ht="10.5" customHeight="1"/>
    <row r="36454" ht="10.5" customHeight="1"/>
    <row r="36455" ht="10.5" customHeight="1"/>
    <row r="36456" ht="10.5" customHeight="1"/>
    <row r="36457" ht="10.5" customHeight="1"/>
    <row r="36458" ht="10.5" customHeight="1"/>
    <row r="36459" ht="10.5" customHeight="1"/>
    <row r="36460" ht="10.5" customHeight="1"/>
    <row r="36461" ht="10.5" customHeight="1"/>
    <row r="36462" ht="10.5" customHeight="1"/>
    <row r="36463" ht="10.5" customHeight="1"/>
    <row r="36464" ht="10.5" customHeight="1"/>
    <row r="36465" ht="10.5" customHeight="1"/>
    <row r="36466" ht="10.5" customHeight="1"/>
    <row r="36467" ht="10.5" customHeight="1"/>
    <row r="36468" ht="10.5" customHeight="1"/>
    <row r="36469" ht="10.5" customHeight="1"/>
    <row r="36470" ht="10.5" customHeight="1"/>
    <row r="36471" ht="10.5" customHeight="1"/>
    <row r="36472" ht="10.5" customHeight="1"/>
    <row r="36473" ht="10.5" customHeight="1"/>
    <row r="36474" ht="10.5" customHeight="1"/>
    <row r="36475" ht="10.5" customHeight="1"/>
    <row r="36476" ht="10.5" customHeight="1"/>
    <row r="36477" ht="10.5" customHeight="1"/>
    <row r="36478" ht="10.5" customHeight="1"/>
    <row r="36479" ht="10.5" customHeight="1"/>
    <row r="36480" ht="10.5" customHeight="1"/>
    <row r="36481" ht="10.5" customHeight="1"/>
    <row r="36482" ht="10.5" customHeight="1"/>
    <row r="36483" ht="10.5" customHeight="1"/>
    <row r="36484" ht="10.5" customHeight="1"/>
    <row r="36485" ht="10.5" customHeight="1"/>
    <row r="36486" ht="10.5" customHeight="1"/>
    <row r="36487" ht="10.5" customHeight="1"/>
    <row r="36488" ht="10.5" customHeight="1"/>
    <row r="36489" ht="10.5" customHeight="1"/>
    <row r="36490" ht="10.5" customHeight="1"/>
    <row r="36491" ht="10.5" customHeight="1"/>
    <row r="36492" ht="10.5" customHeight="1"/>
    <row r="36493" ht="10.5" customHeight="1"/>
    <row r="36494" ht="10.5" customHeight="1"/>
    <row r="36495" ht="10.5" customHeight="1"/>
    <row r="36496" ht="10.5" customHeight="1"/>
    <row r="36497" ht="10.5" customHeight="1"/>
    <row r="36498" ht="10.5" customHeight="1"/>
    <row r="36499" ht="10.5" customHeight="1"/>
    <row r="36500" ht="10.5" customHeight="1"/>
    <row r="36501" ht="10.5" customHeight="1"/>
    <row r="36502" ht="10.5" customHeight="1"/>
    <row r="36503" ht="10.5" customHeight="1"/>
    <row r="36504" ht="10.5" customHeight="1"/>
    <row r="36505" ht="10.5" customHeight="1"/>
    <row r="36506" ht="10.5" customHeight="1"/>
    <row r="36507" ht="10.5" customHeight="1"/>
    <row r="36508" ht="10.5" customHeight="1"/>
    <row r="36509" ht="10.5" customHeight="1"/>
    <row r="36510" ht="10.5" customHeight="1"/>
    <row r="36511" ht="10.5" customHeight="1"/>
    <row r="36512" ht="10.5" customHeight="1"/>
    <row r="36513" ht="10.5" customHeight="1"/>
    <row r="36514" ht="10.5" customHeight="1"/>
    <row r="36515" ht="10.5" customHeight="1"/>
    <row r="36516" ht="10.5" customHeight="1"/>
    <row r="36517" ht="10.5" customHeight="1"/>
    <row r="36518" ht="10.5" customHeight="1"/>
    <row r="36519" ht="10.5" customHeight="1"/>
    <row r="36520" ht="10.5" customHeight="1"/>
    <row r="36521" ht="10.5" customHeight="1"/>
    <row r="36522" ht="10.5" customHeight="1"/>
    <row r="36523" ht="10.5" customHeight="1"/>
    <row r="36524" ht="10.5" customHeight="1"/>
    <row r="36525" ht="10.5" customHeight="1"/>
    <row r="36526" ht="10.5" customHeight="1"/>
    <row r="36527" ht="10.5" customHeight="1"/>
    <row r="36528" ht="10.5" customHeight="1"/>
    <row r="36529" ht="10.5" customHeight="1"/>
    <row r="36530" ht="10.5" customHeight="1"/>
    <row r="36531" ht="10.5" customHeight="1"/>
    <row r="36532" ht="10.5" customHeight="1"/>
    <row r="36533" ht="10.5" customHeight="1"/>
    <row r="36534" ht="10.5" customHeight="1"/>
    <row r="36535" ht="10.5" customHeight="1"/>
    <row r="36536" ht="10.5" customHeight="1"/>
    <row r="36537" ht="10.5" customHeight="1"/>
    <row r="36538" ht="10.5" customHeight="1"/>
    <row r="36539" ht="10.5" customHeight="1"/>
    <row r="36540" ht="10.5" customHeight="1"/>
    <row r="36541" ht="10.5" customHeight="1"/>
    <row r="36542" ht="10.5" customHeight="1"/>
    <row r="36543" ht="10.5" customHeight="1"/>
    <row r="36544" ht="10.5" customHeight="1"/>
    <row r="36545" ht="10.5" customHeight="1"/>
    <row r="36546" ht="10.5" customHeight="1"/>
    <row r="36547" ht="10.5" customHeight="1"/>
    <row r="36548" ht="10.5" customHeight="1"/>
    <row r="36549" ht="10.5" customHeight="1"/>
    <row r="36550" ht="10.5" customHeight="1"/>
    <row r="36551" ht="10.5" customHeight="1"/>
    <row r="36552" ht="10.5" customHeight="1"/>
    <row r="36553" ht="10.5" customHeight="1"/>
    <row r="36554" ht="10.5" customHeight="1"/>
    <row r="36555" ht="10.5" customHeight="1"/>
    <row r="36556" ht="10.5" customHeight="1"/>
    <row r="36557" ht="10.5" customHeight="1"/>
    <row r="36558" ht="10.5" customHeight="1"/>
    <row r="36559" ht="10.5" customHeight="1"/>
    <row r="36560" ht="10.5" customHeight="1"/>
    <row r="36561" ht="10.5" customHeight="1"/>
    <row r="36562" ht="10.5" customHeight="1"/>
    <row r="36563" ht="10.5" customHeight="1"/>
    <row r="36564" ht="10.5" customHeight="1"/>
    <row r="36565" ht="10.5" customHeight="1"/>
    <row r="36566" ht="10.5" customHeight="1"/>
    <row r="36567" ht="10.5" customHeight="1"/>
    <row r="36568" ht="10.5" customHeight="1"/>
    <row r="36569" ht="10.5" customHeight="1"/>
    <row r="36570" ht="10.5" customHeight="1"/>
    <row r="36571" ht="10.5" customHeight="1"/>
    <row r="36572" ht="10.5" customHeight="1"/>
    <row r="36573" ht="10.5" customHeight="1"/>
    <row r="36574" ht="10.5" customHeight="1"/>
    <row r="36575" ht="10.5" customHeight="1"/>
    <row r="36576" ht="10.5" customHeight="1"/>
    <row r="36577" ht="10.5" customHeight="1"/>
    <row r="36578" ht="10.5" customHeight="1"/>
    <row r="36579" ht="10.5" customHeight="1"/>
    <row r="36580" ht="10.5" customHeight="1"/>
    <row r="36581" ht="10.5" customHeight="1"/>
    <row r="36582" ht="10.5" customHeight="1"/>
    <row r="36583" ht="10.5" customHeight="1"/>
    <row r="36584" ht="10.5" customHeight="1"/>
    <row r="36585" ht="10.5" customHeight="1"/>
    <row r="36586" ht="10.5" customHeight="1"/>
    <row r="36587" ht="10.5" customHeight="1"/>
    <row r="36588" ht="10.5" customHeight="1"/>
    <row r="36589" ht="10.5" customHeight="1"/>
    <row r="36590" ht="10.5" customHeight="1"/>
    <row r="36591" ht="10.5" customHeight="1"/>
    <row r="36592" ht="10.5" customHeight="1"/>
    <row r="36593" ht="10.5" customHeight="1"/>
    <row r="36594" ht="10.5" customHeight="1"/>
    <row r="36595" ht="10.5" customHeight="1"/>
    <row r="36596" ht="10.5" customHeight="1"/>
    <row r="36597" ht="10.5" customHeight="1"/>
    <row r="36598" ht="10.5" customHeight="1"/>
    <row r="36599" ht="10.5" customHeight="1"/>
    <row r="36600" ht="10.5" customHeight="1"/>
    <row r="36601" ht="10.5" customHeight="1"/>
    <row r="36602" ht="10.5" customHeight="1"/>
    <row r="36603" ht="10.5" customHeight="1"/>
    <row r="36604" ht="10.5" customHeight="1"/>
    <row r="36605" ht="10.5" customHeight="1"/>
    <row r="36606" ht="10.5" customHeight="1"/>
    <row r="36607" ht="10.5" customHeight="1"/>
    <row r="36608" ht="10.5" customHeight="1"/>
    <row r="36609" ht="10.5" customHeight="1"/>
    <row r="36610" ht="10.5" customHeight="1"/>
    <row r="36611" ht="10.5" customHeight="1"/>
    <row r="36612" ht="10.5" customHeight="1"/>
    <row r="36613" ht="10.5" customHeight="1"/>
    <row r="36614" ht="10.5" customHeight="1"/>
    <row r="36615" ht="10.5" customHeight="1"/>
    <row r="36616" ht="10.5" customHeight="1"/>
    <row r="36617" ht="10.5" customHeight="1"/>
    <row r="36618" ht="10.5" customHeight="1"/>
    <row r="36619" ht="10.5" customHeight="1"/>
    <row r="36620" ht="10.5" customHeight="1"/>
    <row r="36621" ht="10.5" customHeight="1"/>
    <row r="36622" ht="10.5" customHeight="1"/>
    <row r="36623" ht="10.5" customHeight="1"/>
    <row r="36624" ht="10.5" customHeight="1"/>
    <row r="36625" ht="10.5" customHeight="1"/>
    <row r="36626" ht="10.5" customHeight="1"/>
    <row r="36627" ht="10.5" customHeight="1"/>
    <row r="36628" ht="10.5" customHeight="1"/>
    <row r="36629" ht="10.5" customHeight="1"/>
    <row r="36630" ht="10.5" customHeight="1"/>
    <row r="36631" ht="10.5" customHeight="1"/>
    <row r="36632" ht="10.5" customHeight="1"/>
    <row r="36633" ht="10.5" customHeight="1"/>
    <row r="36634" ht="10.5" customHeight="1"/>
    <row r="36635" ht="10.5" customHeight="1"/>
    <row r="36636" ht="10.5" customHeight="1"/>
    <row r="36637" ht="10.5" customHeight="1"/>
    <row r="36638" ht="10.5" customHeight="1"/>
    <row r="36639" ht="10.5" customHeight="1"/>
    <row r="36640" ht="10.5" customHeight="1"/>
    <row r="36641" ht="10.5" customHeight="1"/>
    <row r="36642" ht="10.5" customHeight="1"/>
    <row r="36643" ht="10.5" customHeight="1"/>
    <row r="36644" ht="10.5" customHeight="1"/>
    <row r="36645" ht="10.5" customHeight="1"/>
    <row r="36646" ht="10.5" customHeight="1"/>
    <row r="36647" ht="10.5" customHeight="1"/>
    <row r="36648" ht="10.5" customHeight="1"/>
    <row r="36649" ht="10.5" customHeight="1"/>
    <row r="36650" ht="10.5" customHeight="1"/>
    <row r="36651" ht="10.5" customHeight="1"/>
    <row r="36652" ht="10.5" customHeight="1"/>
    <row r="36653" ht="10.5" customHeight="1"/>
    <row r="36654" ht="10.5" customHeight="1"/>
    <row r="36655" ht="10.5" customHeight="1"/>
    <row r="36656" ht="10.5" customHeight="1"/>
    <row r="36657" ht="10.5" customHeight="1"/>
    <row r="36658" ht="10.5" customHeight="1"/>
    <row r="36659" ht="10.5" customHeight="1"/>
    <row r="36660" ht="10.5" customHeight="1"/>
    <row r="36661" ht="10.5" customHeight="1"/>
    <row r="36662" ht="10.5" customHeight="1"/>
    <row r="36663" ht="10.5" customHeight="1"/>
    <row r="36664" ht="10.5" customHeight="1"/>
    <row r="36665" ht="10.5" customHeight="1"/>
    <row r="36666" ht="10.5" customHeight="1"/>
    <row r="36667" ht="10.5" customHeight="1"/>
    <row r="36668" ht="10.5" customHeight="1"/>
    <row r="36669" ht="10.5" customHeight="1"/>
    <row r="36670" ht="10.5" customHeight="1"/>
    <row r="36671" ht="10.5" customHeight="1"/>
    <row r="36672" ht="10.5" customHeight="1"/>
    <row r="36673" ht="10.5" customHeight="1"/>
    <row r="36674" ht="10.5" customHeight="1"/>
    <row r="36675" ht="10.5" customHeight="1"/>
    <row r="36676" ht="10.5" customHeight="1"/>
    <row r="36677" ht="10.5" customHeight="1"/>
    <row r="36678" ht="10.5" customHeight="1"/>
    <row r="36679" ht="10.5" customHeight="1"/>
    <row r="36680" ht="10.5" customHeight="1"/>
    <row r="36681" ht="10.5" customHeight="1"/>
    <row r="36682" ht="10.5" customHeight="1"/>
    <row r="36683" ht="10.5" customHeight="1"/>
    <row r="36684" ht="10.5" customHeight="1"/>
    <row r="36685" ht="10.5" customHeight="1"/>
    <row r="36686" ht="10.5" customHeight="1"/>
    <row r="36687" ht="10.5" customHeight="1"/>
    <row r="36688" ht="10.5" customHeight="1"/>
    <row r="36689" ht="10.5" customHeight="1"/>
    <row r="36690" ht="10.5" customHeight="1"/>
    <row r="36691" ht="10.5" customHeight="1"/>
    <row r="36692" ht="10.5" customHeight="1"/>
    <row r="36693" ht="10.5" customHeight="1"/>
    <row r="36694" ht="10.5" customHeight="1"/>
    <row r="36695" ht="10.5" customHeight="1"/>
    <row r="36696" ht="10.5" customHeight="1"/>
    <row r="36697" ht="10.5" customHeight="1"/>
    <row r="36698" ht="10.5" customHeight="1"/>
    <row r="36699" ht="10.5" customHeight="1"/>
    <row r="36700" ht="10.5" customHeight="1"/>
    <row r="36701" ht="10.5" customHeight="1"/>
    <row r="36702" ht="10.5" customHeight="1"/>
    <row r="36703" ht="10.5" customHeight="1"/>
    <row r="36704" ht="10.5" customHeight="1"/>
    <row r="36705" ht="10.5" customHeight="1"/>
    <row r="36706" ht="10.5" customHeight="1"/>
    <row r="36707" ht="10.5" customHeight="1"/>
    <row r="36708" ht="10.5" customHeight="1"/>
    <row r="36709" ht="10.5" customHeight="1"/>
    <row r="36710" ht="10.5" customHeight="1"/>
    <row r="36711" ht="10.5" customHeight="1"/>
    <row r="36712" ht="10.5" customHeight="1"/>
    <row r="36713" ht="10.5" customHeight="1"/>
    <row r="36714" ht="10.5" customHeight="1"/>
    <row r="36715" ht="10.5" customHeight="1"/>
    <row r="36716" ht="10.5" customHeight="1"/>
    <row r="36717" ht="10.5" customHeight="1"/>
    <row r="36718" ht="10.5" customHeight="1"/>
    <row r="36719" ht="10.5" customHeight="1"/>
    <row r="36720" ht="10.5" customHeight="1"/>
    <row r="36721" ht="10.5" customHeight="1"/>
    <row r="36722" ht="10.5" customHeight="1"/>
    <row r="36723" ht="10.5" customHeight="1"/>
    <row r="36724" ht="10.5" customHeight="1"/>
    <row r="36725" ht="10.5" customHeight="1"/>
    <row r="36726" ht="10.5" customHeight="1"/>
    <row r="36727" ht="10.5" customHeight="1"/>
    <row r="36728" ht="10.5" customHeight="1"/>
    <row r="36729" ht="10.5" customHeight="1"/>
    <row r="36730" ht="10.5" customHeight="1"/>
    <row r="36731" ht="10.5" customHeight="1"/>
    <row r="36732" ht="10.5" customHeight="1"/>
    <row r="36733" ht="10.5" customHeight="1"/>
    <row r="36734" ht="10.5" customHeight="1"/>
    <row r="36735" ht="10.5" customHeight="1"/>
    <row r="36736" ht="10.5" customHeight="1"/>
    <row r="36737" ht="10.5" customHeight="1"/>
    <row r="36738" ht="10.5" customHeight="1"/>
    <row r="36739" ht="10.5" customHeight="1"/>
    <row r="36740" ht="10.5" customHeight="1"/>
    <row r="36741" ht="10.5" customHeight="1"/>
    <row r="36742" ht="10.5" customHeight="1"/>
    <row r="36743" ht="10.5" customHeight="1"/>
    <row r="36744" ht="10.5" customHeight="1"/>
    <row r="36745" ht="10.5" customHeight="1"/>
    <row r="36746" ht="10.5" customHeight="1"/>
    <row r="36747" ht="10.5" customHeight="1"/>
    <row r="36748" ht="10.5" customHeight="1"/>
    <row r="36749" ht="10.5" customHeight="1"/>
    <row r="36750" ht="10.5" customHeight="1"/>
    <row r="36751" ht="10.5" customHeight="1"/>
    <row r="36752" ht="10.5" customHeight="1"/>
    <row r="36753" ht="10.5" customHeight="1"/>
    <row r="36754" ht="10.5" customHeight="1"/>
    <row r="36755" ht="10.5" customHeight="1"/>
    <row r="36756" ht="10.5" customHeight="1"/>
    <row r="36757" ht="10.5" customHeight="1"/>
    <row r="36758" ht="10.5" customHeight="1"/>
    <row r="36759" ht="10.5" customHeight="1"/>
    <row r="36760" ht="10.5" customHeight="1"/>
    <row r="36761" ht="10.5" customHeight="1"/>
    <row r="36762" ht="10.5" customHeight="1"/>
    <row r="36763" ht="10.5" customHeight="1"/>
    <row r="36764" ht="10.5" customHeight="1"/>
    <row r="36765" ht="10.5" customHeight="1"/>
    <row r="36766" ht="10.5" customHeight="1"/>
    <row r="36767" ht="10.5" customHeight="1"/>
    <row r="36768" ht="10.5" customHeight="1"/>
    <row r="36769" ht="10.5" customHeight="1"/>
    <row r="36770" ht="10.5" customHeight="1"/>
    <row r="36771" ht="10.5" customHeight="1"/>
    <row r="36772" ht="10.5" customHeight="1"/>
    <row r="36773" ht="10.5" customHeight="1"/>
    <row r="36774" ht="10.5" customHeight="1"/>
    <row r="36775" ht="10.5" customHeight="1"/>
    <row r="36776" ht="10.5" customHeight="1"/>
    <row r="36777" ht="10.5" customHeight="1"/>
    <row r="36778" ht="10.5" customHeight="1"/>
    <row r="36779" ht="10.5" customHeight="1"/>
    <row r="36780" ht="10.5" customHeight="1"/>
    <row r="36781" ht="10.5" customHeight="1"/>
    <row r="36782" ht="10.5" customHeight="1"/>
    <row r="36783" ht="10.5" customHeight="1"/>
    <row r="36784" ht="10.5" customHeight="1"/>
    <row r="36785" ht="10.5" customHeight="1"/>
    <row r="36786" ht="10.5" customHeight="1"/>
    <row r="36787" ht="10.5" customHeight="1"/>
    <row r="36788" ht="10.5" customHeight="1"/>
    <row r="36789" ht="10.5" customHeight="1"/>
    <row r="36790" ht="10.5" customHeight="1"/>
    <row r="36791" ht="10.5" customHeight="1"/>
    <row r="36792" ht="10.5" customHeight="1"/>
    <row r="36793" ht="10.5" customHeight="1"/>
    <row r="36794" ht="10.5" customHeight="1"/>
    <row r="36795" ht="10.5" customHeight="1"/>
    <row r="36796" ht="10.5" customHeight="1"/>
    <row r="36797" ht="10.5" customHeight="1"/>
    <row r="36798" ht="10.5" customHeight="1"/>
    <row r="36799" ht="10.5" customHeight="1"/>
    <row r="36800" ht="10.5" customHeight="1"/>
    <row r="36801" ht="10.5" customHeight="1"/>
    <row r="36802" ht="10.5" customHeight="1"/>
    <row r="36803" ht="10.5" customHeight="1"/>
    <row r="36804" ht="10.5" customHeight="1"/>
    <row r="36805" ht="10.5" customHeight="1"/>
    <row r="36806" ht="10.5" customHeight="1"/>
    <row r="36807" ht="10.5" customHeight="1"/>
    <row r="36808" ht="10.5" customHeight="1"/>
    <row r="36809" ht="10.5" customHeight="1"/>
    <row r="36810" ht="10.5" customHeight="1"/>
    <row r="36811" ht="10.5" customHeight="1"/>
    <row r="36812" ht="10.5" customHeight="1"/>
    <row r="36813" ht="10.5" customHeight="1"/>
    <row r="36814" ht="10.5" customHeight="1"/>
    <row r="36815" ht="10.5" customHeight="1"/>
    <row r="36816" ht="10.5" customHeight="1"/>
    <row r="36817" ht="10.5" customHeight="1"/>
    <row r="36818" ht="10.5" customHeight="1"/>
    <row r="36819" ht="10.5" customHeight="1"/>
    <row r="36820" ht="10.5" customHeight="1"/>
    <row r="36821" ht="10.5" customHeight="1"/>
    <row r="36822" ht="10.5" customHeight="1"/>
    <row r="36823" ht="10.5" customHeight="1"/>
    <row r="36824" ht="10.5" customHeight="1"/>
    <row r="36825" ht="10.5" customHeight="1"/>
    <row r="36826" ht="10.5" customHeight="1"/>
    <row r="36827" ht="10.5" customHeight="1"/>
    <row r="36828" ht="10.5" customHeight="1"/>
    <row r="36829" ht="10.5" customHeight="1"/>
    <row r="36830" ht="10.5" customHeight="1"/>
    <row r="36831" ht="10.5" customHeight="1"/>
    <row r="36832" ht="10.5" customHeight="1"/>
    <row r="36833" ht="10.5" customHeight="1"/>
    <row r="36834" ht="10.5" customHeight="1"/>
    <row r="36835" ht="10.5" customHeight="1"/>
    <row r="36836" ht="10.5" customHeight="1"/>
    <row r="36837" ht="10.5" customHeight="1"/>
    <row r="36838" ht="10.5" customHeight="1"/>
    <row r="36839" ht="10.5" customHeight="1"/>
    <row r="36840" ht="10.5" customHeight="1"/>
    <row r="36841" ht="10.5" customHeight="1"/>
    <row r="36842" ht="10.5" customHeight="1"/>
    <row r="36843" ht="10.5" customHeight="1"/>
    <row r="36844" ht="10.5" customHeight="1"/>
    <row r="36845" ht="10.5" customHeight="1"/>
    <row r="36846" ht="10.5" customHeight="1"/>
    <row r="36847" ht="10.5" customHeight="1"/>
    <row r="36848" ht="10.5" customHeight="1"/>
    <row r="36849" ht="10.5" customHeight="1"/>
    <row r="36850" ht="10.5" customHeight="1"/>
    <row r="36851" ht="10.5" customHeight="1"/>
    <row r="36852" ht="10.5" customHeight="1"/>
    <row r="36853" ht="10.5" customHeight="1"/>
    <row r="36854" ht="10.5" customHeight="1"/>
    <row r="36855" ht="10.5" customHeight="1"/>
    <row r="36856" ht="10.5" customHeight="1"/>
    <row r="36857" ht="10.5" customHeight="1"/>
    <row r="36858" ht="10.5" customHeight="1"/>
    <row r="36859" ht="10.5" customHeight="1"/>
    <row r="36860" ht="10.5" customHeight="1"/>
    <row r="36861" ht="10.5" customHeight="1"/>
    <row r="36862" ht="10.5" customHeight="1"/>
    <row r="36863" ht="10.5" customHeight="1"/>
    <row r="36864" ht="10.5" customHeight="1"/>
    <row r="36865" ht="10.5" customHeight="1"/>
    <row r="36866" ht="10.5" customHeight="1"/>
    <row r="36867" ht="10.5" customHeight="1"/>
    <row r="36868" ht="10.5" customHeight="1"/>
    <row r="36869" ht="10.5" customHeight="1"/>
    <row r="36870" ht="10.5" customHeight="1"/>
    <row r="36871" ht="10.5" customHeight="1"/>
    <row r="36872" ht="10.5" customHeight="1"/>
    <row r="36873" ht="10.5" customHeight="1"/>
    <row r="36874" ht="10.5" customHeight="1"/>
    <row r="36875" ht="10.5" customHeight="1"/>
    <row r="36876" ht="10.5" customHeight="1"/>
    <row r="36877" ht="10.5" customHeight="1"/>
    <row r="36878" ht="10.5" customHeight="1"/>
    <row r="36879" ht="10.5" customHeight="1"/>
    <row r="36880" ht="10.5" customHeight="1"/>
    <row r="36881" ht="10.5" customHeight="1"/>
    <row r="36882" ht="10.5" customHeight="1"/>
    <row r="36883" ht="10.5" customHeight="1"/>
    <row r="36884" ht="10.5" customHeight="1"/>
    <row r="36885" ht="10.5" customHeight="1"/>
    <row r="36886" ht="10.5" customHeight="1"/>
    <row r="36887" ht="10.5" customHeight="1"/>
    <row r="36888" ht="10.5" customHeight="1"/>
    <row r="36889" ht="10.5" customHeight="1"/>
    <row r="36890" ht="10.5" customHeight="1"/>
    <row r="36891" ht="10.5" customHeight="1"/>
    <row r="36892" ht="10.5" customHeight="1"/>
    <row r="36893" ht="10.5" customHeight="1"/>
    <row r="36894" ht="10.5" customHeight="1"/>
    <row r="36895" ht="10.5" customHeight="1"/>
    <row r="36896" ht="10.5" customHeight="1"/>
    <row r="36897" ht="10.5" customHeight="1"/>
    <row r="36898" ht="10.5" customHeight="1"/>
    <row r="36899" ht="10.5" customHeight="1"/>
    <row r="36900" ht="10.5" customHeight="1"/>
    <row r="36901" ht="10.5" customHeight="1"/>
    <row r="36902" ht="10.5" customHeight="1"/>
    <row r="36903" ht="10.5" customHeight="1"/>
    <row r="36904" ht="10.5" customHeight="1"/>
    <row r="36905" ht="10.5" customHeight="1"/>
    <row r="36906" ht="10.5" customHeight="1"/>
    <row r="36907" ht="10.5" customHeight="1"/>
    <row r="36908" ht="10.5" customHeight="1"/>
    <row r="36909" ht="10.5" customHeight="1"/>
    <row r="36910" ht="10.5" customHeight="1"/>
    <row r="36911" ht="10.5" customHeight="1"/>
    <row r="36912" ht="10.5" customHeight="1"/>
    <row r="36913" ht="10.5" customHeight="1"/>
    <row r="36914" ht="10.5" customHeight="1"/>
    <row r="36915" ht="10.5" customHeight="1"/>
    <row r="36916" ht="10.5" customHeight="1"/>
    <row r="36917" ht="10.5" customHeight="1"/>
    <row r="36918" ht="10.5" customHeight="1"/>
    <row r="36919" ht="10.5" customHeight="1"/>
    <row r="36920" ht="10.5" customHeight="1"/>
    <row r="36921" ht="10.5" customHeight="1"/>
    <row r="36922" ht="10.5" customHeight="1"/>
    <row r="36923" ht="10.5" customHeight="1"/>
    <row r="36924" ht="10.5" customHeight="1"/>
    <row r="36925" ht="10.5" customHeight="1"/>
    <row r="36926" ht="10.5" customHeight="1"/>
    <row r="36927" ht="10.5" customHeight="1"/>
    <row r="36928" ht="10.5" customHeight="1"/>
    <row r="36929" ht="10.5" customHeight="1"/>
    <row r="36930" ht="10.5" customHeight="1"/>
    <row r="36931" ht="10.5" customHeight="1"/>
    <row r="36932" ht="10.5" customHeight="1"/>
    <row r="36933" ht="10.5" customHeight="1"/>
    <row r="36934" ht="10.5" customHeight="1"/>
    <row r="36935" ht="10.5" customHeight="1"/>
    <row r="36936" ht="10.5" customHeight="1"/>
    <row r="36937" ht="10.5" customHeight="1"/>
    <row r="36938" ht="10.5" customHeight="1"/>
    <row r="36939" ht="10.5" customHeight="1"/>
    <row r="36940" ht="10.5" customHeight="1"/>
    <row r="36941" ht="10.5" customHeight="1"/>
    <row r="36942" ht="10.5" customHeight="1"/>
    <row r="36943" ht="10.5" customHeight="1"/>
    <row r="36944" ht="10.5" customHeight="1"/>
    <row r="36945" ht="10.5" customHeight="1"/>
    <row r="36946" ht="10.5" customHeight="1"/>
    <row r="36947" ht="10.5" customHeight="1"/>
    <row r="36948" ht="10.5" customHeight="1"/>
    <row r="36949" ht="10.5" customHeight="1"/>
    <row r="36950" ht="10.5" customHeight="1"/>
    <row r="36951" ht="10.5" customHeight="1"/>
    <row r="36952" ht="10.5" customHeight="1"/>
    <row r="36953" ht="10.5" customHeight="1"/>
    <row r="36954" ht="10.5" customHeight="1"/>
    <row r="36955" ht="10.5" customHeight="1"/>
    <row r="36956" ht="10.5" customHeight="1"/>
    <row r="36957" ht="10.5" customHeight="1"/>
    <row r="36958" ht="10.5" customHeight="1"/>
    <row r="36959" ht="10.5" customHeight="1"/>
    <row r="36960" ht="10.5" customHeight="1"/>
    <row r="36961" ht="10.5" customHeight="1"/>
    <row r="36962" ht="10.5" customHeight="1"/>
    <row r="36963" ht="10.5" customHeight="1"/>
    <row r="36964" ht="10.5" customHeight="1"/>
    <row r="36965" ht="10.5" customHeight="1"/>
    <row r="36966" ht="10.5" customHeight="1"/>
    <row r="36967" ht="10.5" customHeight="1"/>
    <row r="36968" ht="10.5" customHeight="1"/>
    <row r="36969" ht="10.5" customHeight="1"/>
    <row r="36970" ht="10.5" customHeight="1"/>
    <row r="36971" ht="10.5" customHeight="1"/>
    <row r="36972" ht="10.5" customHeight="1"/>
    <row r="36973" ht="10.5" customHeight="1"/>
    <row r="36974" ht="10.5" customHeight="1"/>
    <row r="36975" ht="10.5" customHeight="1"/>
    <row r="36976" ht="10.5" customHeight="1"/>
    <row r="36977" ht="10.5" customHeight="1"/>
    <row r="36978" ht="10.5" customHeight="1"/>
    <row r="36979" ht="10.5" customHeight="1"/>
    <row r="36980" ht="10.5" customHeight="1"/>
    <row r="36981" ht="10.5" customHeight="1"/>
    <row r="36982" ht="10.5" customHeight="1"/>
    <row r="36983" ht="10.5" customHeight="1"/>
    <row r="36984" ht="10.5" customHeight="1"/>
    <row r="36985" ht="10.5" customHeight="1"/>
    <row r="36986" ht="10.5" customHeight="1"/>
    <row r="36987" ht="10.5" customHeight="1"/>
    <row r="36988" ht="10.5" customHeight="1"/>
    <row r="36989" ht="10.5" customHeight="1"/>
    <row r="36990" ht="10.5" customHeight="1"/>
    <row r="36991" ht="10.5" customHeight="1"/>
    <row r="36992" ht="10.5" customHeight="1"/>
    <row r="36993" ht="10.5" customHeight="1"/>
    <row r="36994" ht="10.5" customHeight="1"/>
    <row r="36995" ht="10.5" customHeight="1"/>
    <row r="36996" ht="10.5" customHeight="1"/>
    <row r="36997" ht="10.5" customHeight="1"/>
    <row r="36998" ht="10.5" customHeight="1"/>
    <row r="36999" ht="10.5" customHeight="1"/>
    <row r="37000" ht="10.5" customHeight="1"/>
    <row r="37001" ht="10.5" customHeight="1"/>
    <row r="37002" ht="10.5" customHeight="1"/>
    <row r="37003" ht="10.5" customHeight="1"/>
    <row r="37004" ht="10.5" customHeight="1"/>
    <row r="37005" ht="10.5" customHeight="1"/>
    <row r="37006" ht="10.5" customHeight="1"/>
    <row r="37007" ht="10.5" customHeight="1"/>
    <row r="37008" ht="10.5" customHeight="1"/>
    <row r="37009" ht="10.5" customHeight="1"/>
    <row r="37010" ht="10.5" customHeight="1"/>
    <row r="37011" ht="10.5" customHeight="1"/>
    <row r="37012" ht="10.5" customHeight="1"/>
    <row r="37013" ht="10.5" customHeight="1"/>
    <row r="37014" ht="10.5" customHeight="1"/>
    <row r="37015" ht="10.5" customHeight="1"/>
    <row r="37016" ht="10.5" customHeight="1"/>
    <row r="37017" ht="10.5" customHeight="1"/>
    <row r="37018" ht="10.5" customHeight="1"/>
    <row r="37019" ht="10.5" customHeight="1"/>
    <row r="37020" ht="10.5" customHeight="1"/>
    <row r="37021" ht="10.5" customHeight="1"/>
    <row r="37022" ht="10.5" customHeight="1"/>
    <row r="37023" ht="10.5" customHeight="1"/>
    <row r="37024" ht="10.5" customHeight="1"/>
    <row r="37025" ht="10.5" customHeight="1"/>
    <row r="37026" ht="10.5" customHeight="1"/>
    <row r="37027" ht="10.5" customHeight="1"/>
    <row r="37028" ht="10.5" customHeight="1"/>
    <row r="37029" ht="10.5" customHeight="1"/>
    <row r="37030" ht="10.5" customHeight="1"/>
    <row r="37031" ht="10.5" customHeight="1"/>
    <row r="37032" ht="10.5" customHeight="1"/>
    <row r="37033" ht="10.5" customHeight="1"/>
    <row r="37034" ht="10.5" customHeight="1"/>
    <row r="37035" ht="10.5" customHeight="1"/>
    <row r="37036" ht="10.5" customHeight="1"/>
    <row r="37037" ht="10.5" customHeight="1"/>
    <row r="37038" ht="10.5" customHeight="1"/>
    <row r="37039" ht="10.5" customHeight="1"/>
    <row r="37040" ht="10.5" customHeight="1"/>
    <row r="37041" ht="10.5" customHeight="1"/>
    <row r="37042" ht="10.5" customHeight="1"/>
    <row r="37043" ht="10.5" customHeight="1"/>
    <row r="37044" ht="10.5" customHeight="1"/>
    <row r="37045" ht="10.5" customHeight="1"/>
    <row r="37046" ht="10.5" customHeight="1"/>
    <row r="37047" ht="10.5" customHeight="1"/>
    <row r="37048" ht="10.5" customHeight="1"/>
    <row r="37049" ht="10.5" customHeight="1"/>
    <row r="37050" ht="10.5" customHeight="1"/>
    <row r="37051" ht="10.5" customHeight="1"/>
    <row r="37052" ht="10.5" customHeight="1"/>
    <row r="37053" ht="10.5" customHeight="1"/>
    <row r="37054" ht="10.5" customHeight="1"/>
    <row r="37055" ht="10.5" customHeight="1"/>
    <row r="37056" ht="10.5" customHeight="1"/>
    <row r="37057" ht="10.5" customHeight="1"/>
    <row r="37058" ht="10.5" customHeight="1"/>
    <row r="37059" ht="10.5" customHeight="1"/>
    <row r="37060" ht="10.5" customHeight="1"/>
    <row r="37061" ht="10.5" customHeight="1"/>
    <row r="37062" ht="10.5" customHeight="1"/>
    <row r="37063" ht="10.5" customHeight="1"/>
    <row r="37064" ht="10.5" customHeight="1"/>
    <row r="37065" ht="10.5" customHeight="1"/>
    <row r="37066" ht="10.5" customHeight="1"/>
    <row r="37067" ht="10.5" customHeight="1"/>
    <row r="37068" ht="10.5" customHeight="1"/>
    <row r="37069" ht="10.5" customHeight="1"/>
    <row r="37070" ht="10.5" customHeight="1"/>
    <row r="37071" ht="10.5" customHeight="1"/>
    <row r="37072" ht="10.5" customHeight="1"/>
    <row r="37073" ht="10.5" customHeight="1"/>
    <row r="37074" ht="10.5" customHeight="1"/>
    <row r="37075" ht="10.5" customHeight="1"/>
    <row r="37076" ht="10.5" customHeight="1"/>
    <row r="37077" ht="10.5" customHeight="1"/>
    <row r="37078" ht="10.5" customHeight="1"/>
    <row r="37079" ht="10.5" customHeight="1"/>
    <row r="37080" ht="10.5" customHeight="1"/>
    <row r="37081" ht="10.5" customHeight="1"/>
    <row r="37082" ht="10.5" customHeight="1"/>
    <row r="37083" ht="10.5" customHeight="1"/>
    <row r="37084" ht="10.5" customHeight="1"/>
    <row r="37085" ht="10.5" customHeight="1"/>
    <row r="37086" ht="10.5" customHeight="1"/>
    <row r="37087" ht="10.5" customHeight="1"/>
    <row r="37088" ht="10.5" customHeight="1"/>
    <row r="37089" ht="10.5" customHeight="1"/>
    <row r="37090" ht="10.5" customHeight="1"/>
    <row r="37091" ht="10.5" customHeight="1"/>
    <row r="37092" ht="10.5" customHeight="1"/>
    <row r="37093" ht="10.5" customHeight="1"/>
    <row r="37094" ht="10.5" customHeight="1"/>
    <row r="37095" ht="10.5" customHeight="1"/>
    <row r="37096" ht="10.5" customHeight="1"/>
    <row r="37097" ht="10.5" customHeight="1"/>
    <row r="37098" ht="10.5" customHeight="1"/>
    <row r="37099" ht="10.5" customHeight="1"/>
    <row r="37100" ht="10.5" customHeight="1"/>
    <row r="37101" ht="10.5" customHeight="1"/>
    <row r="37102" ht="10.5" customHeight="1"/>
    <row r="37103" ht="10.5" customHeight="1"/>
    <row r="37104" ht="10.5" customHeight="1"/>
    <row r="37105" ht="10.5" customHeight="1"/>
    <row r="37106" ht="10.5" customHeight="1"/>
    <row r="37107" ht="10.5" customHeight="1"/>
    <row r="37108" ht="10.5" customHeight="1"/>
    <row r="37109" ht="10.5" customHeight="1"/>
    <row r="37110" ht="10.5" customHeight="1"/>
    <row r="37111" ht="10.5" customHeight="1"/>
    <row r="37112" ht="10.5" customHeight="1"/>
    <row r="37113" ht="10.5" customHeight="1"/>
    <row r="37114" ht="10.5" customHeight="1"/>
    <row r="37115" ht="10.5" customHeight="1"/>
    <row r="37116" ht="10.5" customHeight="1"/>
    <row r="37117" ht="10.5" customHeight="1"/>
    <row r="37118" ht="10.5" customHeight="1"/>
    <row r="37119" ht="10.5" customHeight="1"/>
    <row r="37120" ht="10.5" customHeight="1"/>
    <row r="37121" ht="10.5" customHeight="1"/>
    <row r="37122" ht="10.5" customHeight="1"/>
    <row r="37123" ht="10.5" customHeight="1"/>
    <row r="37124" ht="10.5" customHeight="1"/>
    <row r="37125" ht="10.5" customHeight="1"/>
    <row r="37126" ht="10.5" customHeight="1"/>
    <row r="37127" ht="10.5" customHeight="1"/>
    <row r="37128" ht="10.5" customHeight="1"/>
    <row r="37129" ht="10.5" customHeight="1"/>
    <row r="37130" ht="10.5" customHeight="1"/>
    <row r="37131" ht="10.5" customHeight="1"/>
    <row r="37132" ht="10.5" customHeight="1"/>
    <row r="37133" ht="10.5" customHeight="1"/>
    <row r="37134" ht="10.5" customHeight="1"/>
    <row r="37135" ht="10.5" customHeight="1"/>
    <row r="37136" ht="10.5" customHeight="1"/>
    <row r="37137" ht="10.5" customHeight="1"/>
    <row r="37138" ht="10.5" customHeight="1"/>
    <row r="37139" ht="10.5" customHeight="1"/>
    <row r="37140" ht="10.5" customHeight="1"/>
    <row r="37141" ht="10.5" customHeight="1"/>
    <row r="37142" ht="10.5" customHeight="1"/>
    <row r="37143" ht="10.5" customHeight="1"/>
    <row r="37144" ht="10.5" customHeight="1"/>
    <row r="37145" ht="10.5" customHeight="1"/>
    <row r="37146" ht="10.5" customHeight="1"/>
    <row r="37147" ht="10.5" customHeight="1"/>
    <row r="37148" ht="10.5" customHeight="1"/>
    <row r="37149" ht="10.5" customHeight="1"/>
    <row r="37150" ht="10.5" customHeight="1"/>
    <row r="37151" ht="10.5" customHeight="1"/>
    <row r="37152" ht="10.5" customHeight="1"/>
    <row r="37153" ht="10.5" customHeight="1"/>
    <row r="37154" ht="10.5" customHeight="1"/>
    <row r="37155" ht="10.5" customHeight="1"/>
    <row r="37156" ht="10.5" customHeight="1"/>
    <row r="37157" ht="10.5" customHeight="1"/>
    <row r="37158" ht="10.5" customHeight="1"/>
    <row r="37159" ht="10.5" customHeight="1"/>
    <row r="37160" ht="10.5" customHeight="1"/>
    <row r="37161" ht="10.5" customHeight="1"/>
    <row r="37162" ht="10.5" customHeight="1"/>
    <row r="37163" ht="10.5" customHeight="1"/>
    <row r="37164" ht="10.5" customHeight="1"/>
    <row r="37165" ht="10.5" customHeight="1"/>
    <row r="37166" ht="10.5" customHeight="1"/>
    <row r="37167" ht="10.5" customHeight="1"/>
    <row r="37168" ht="10.5" customHeight="1"/>
    <row r="37169" ht="10.5" customHeight="1"/>
    <row r="37170" ht="10.5" customHeight="1"/>
    <row r="37171" ht="10.5" customHeight="1"/>
    <row r="37172" ht="10.5" customHeight="1"/>
    <row r="37173" ht="10.5" customHeight="1"/>
    <row r="37174" ht="10.5" customHeight="1"/>
    <row r="37175" ht="10.5" customHeight="1"/>
    <row r="37176" ht="10.5" customHeight="1"/>
    <row r="37177" ht="10.5" customHeight="1"/>
    <row r="37178" ht="10.5" customHeight="1"/>
    <row r="37179" ht="10.5" customHeight="1"/>
    <row r="37180" ht="10.5" customHeight="1"/>
    <row r="37181" ht="10.5" customHeight="1"/>
    <row r="37182" ht="10.5" customHeight="1"/>
    <row r="37183" ht="10.5" customHeight="1"/>
    <row r="37184" ht="10.5" customHeight="1"/>
    <row r="37185" ht="10.5" customHeight="1"/>
    <row r="37186" ht="10.5" customHeight="1"/>
    <row r="37187" ht="10.5" customHeight="1"/>
    <row r="37188" ht="10.5" customHeight="1"/>
    <row r="37189" ht="10.5" customHeight="1"/>
    <row r="37190" ht="10.5" customHeight="1"/>
    <row r="37191" ht="10.5" customHeight="1"/>
    <row r="37192" ht="10.5" customHeight="1"/>
    <row r="37193" ht="10.5" customHeight="1"/>
    <row r="37194" ht="10.5" customHeight="1"/>
    <row r="37195" ht="10.5" customHeight="1"/>
    <row r="37196" ht="10.5" customHeight="1"/>
    <row r="37197" ht="10.5" customHeight="1"/>
    <row r="37198" ht="10.5" customHeight="1"/>
    <row r="37199" ht="10.5" customHeight="1"/>
    <row r="37200" ht="10.5" customHeight="1"/>
    <row r="37201" ht="10.5" customHeight="1"/>
    <row r="37202" ht="10.5" customHeight="1"/>
    <row r="37203" ht="10.5" customHeight="1"/>
    <row r="37204" ht="10.5" customHeight="1"/>
    <row r="37205" ht="10.5" customHeight="1"/>
    <row r="37206" ht="10.5" customHeight="1"/>
    <row r="37207" ht="10.5" customHeight="1"/>
    <row r="37208" ht="10.5" customHeight="1"/>
    <row r="37209" ht="10.5" customHeight="1"/>
    <row r="37210" ht="10.5" customHeight="1"/>
    <row r="37211" ht="10.5" customHeight="1"/>
    <row r="37212" ht="10.5" customHeight="1"/>
    <row r="37213" ht="10.5" customHeight="1"/>
    <row r="37214" ht="10.5" customHeight="1"/>
    <row r="37215" ht="10.5" customHeight="1"/>
    <row r="37216" ht="10.5" customHeight="1"/>
    <row r="37217" ht="10.5" customHeight="1"/>
    <row r="37218" ht="10.5" customHeight="1"/>
    <row r="37219" ht="10.5" customHeight="1"/>
    <row r="37220" ht="10.5" customHeight="1"/>
    <row r="37221" ht="10.5" customHeight="1"/>
    <row r="37222" ht="10.5" customHeight="1"/>
    <row r="37223" ht="10.5" customHeight="1"/>
    <row r="37224" ht="10.5" customHeight="1"/>
    <row r="37225" ht="10.5" customHeight="1"/>
    <row r="37226" ht="10.5" customHeight="1"/>
    <row r="37227" ht="10.5" customHeight="1"/>
    <row r="37228" ht="10.5" customHeight="1"/>
    <row r="37229" ht="10.5" customHeight="1"/>
    <row r="37230" ht="10.5" customHeight="1"/>
    <row r="37231" ht="10.5" customHeight="1"/>
    <row r="37232" ht="10.5" customHeight="1"/>
    <row r="37233" ht="10.5" customHeight="1"/>
    <row r="37234" ht="10.5" customHeight="1"/>
    <row r="37235" ht="10.5" customHeight="1"/>
    <row r="37236" ht="10.5" customHeight="1"/>
    <row r="37237" ht="10.5" customHeight="1"/>
    <row r="37238" ht="10.5" customHeight="1"/>
    <row r="37239" ht="10.5" customHeight="1"/>
    <row r="37240" ht="10.5" customHeight="1"/>
    <row r="37241" ht="10.5" customHeight="1"/>
    <row r="37242" ht="10.5" customHeight="1"/>
    <row r="37243" ht="10.5" customHeight="1"/>
    <row r="37244" ht="10.5" customHeight="1"/>
    <row r="37245" ht="10.5" customHeight="1"/>
    <row r="37246" ht="10.5" customHeight="1"/>
    <row r="37247" ht="10.5" customHeight="1"/>
    <row r="37248" ht="10.5" customHeight="1"/>
    <row r="37249" ht="10.5" customHeight="1"/>
    <row r="37250" ht="10.5" customHeight="1"/>
    <row r="37251" ht="10.5" customHeight="1"/>
    <row r="37252" ht="10.5" customHeight="1"/>
    <row r="37253" ht="10.5" customHeight="1"/>
    <row r="37254" ht="10.5" customHeight="1"/>
    <row r="37255" ht="10.5" customHeight="1"/>
    <row r="37256" ht="10.5" customHeight="1"/>
    <row r="37257" ht="10.5" customHeight="1"/>
    <row r="37258" ht="10.5" customHeight="1"/>
    <row r="37259" ht="10.5" customHeight="1"/>
    <row r="37260" ht="10.5" customHeight="1"/>
    <row r="37261" ht="10.5" customHeight="1"/>
    <row r="37262" ht="10.5" customHeight="1"/>
    <row r="37263" ht="10.5" customHeight="1"/>
    <row r="37264" ht="10.5" customHeight="1"/>
    <row r="37265" ht="10.5" customHeight="1"/>
    <row r="37266" ht="10.5" customHeight="1"/>
    <row r="37267" ht="10.5" customHeight="1"/>
    <row r="37268" ht="10.5" customHeight="1"/>
    <row r="37269" ht="10.5" customHeight="1"/>
    <row r="37270" ht="10.5" customHeight="1"/>
    <row r="37271" ht="10.5" customHeight="1"/>
    <row r="37272" ht="10.5" customHeight="1"/>
    <row r="37273" ht="10.5" customHeight="1"/>
    <row r="37274" ht="10.5" customHeight="1"/>
    <row r="37275" ht="10.5" customHeight="1"/>
    <row r="37276" ht="10.5" customHeight="1"/>
    <row r="37277" ht="10.5" customHeight="1"/>
    <row r="37278" ht="10.5" customHeight="1"/>
    <row r="37279" ht="10.5" customHeight="1"/>
    <row r="37280" ht="10.5" customHeight="1"/>
    <row r="37281" ht="10.5" customHeight="1"/>
    <row r="37282" ht="10.5" customHeight="1"/>
    <row r="37283" ht="10.5" customHeight="1"/>
    <row r="37284" ht="10.5" customHeight="1"/>
    <row r="37285" ht="10.5" customHeight="1"/>
    <row r="37286" ht="10.5" customHeight="1"/>
    <row r="37287" ht="10.5" customHeight="1"/>
    <row r="37288" ht="10.5" customHeight="1"/>
    <row r="37289" ht="10.5" customHeight="1"/>
    <row r="37290" ht="10.5" customHeight="1"/>
    <row r="37291" ht="10.5" customHeight="1"/>
    <row r="37292" ht="10.5" customHeight="1"/>
    <row r="37293" ht="10.5" customHeight="1"/>
    <row r="37294" ht="10.5" customHeight="1"/>
    <row r="37295" ht="10.5" customHeight="1"/>
    <row r="37296" ht="10.5" customHeight="1"/>
    <row r="37297" ht="10.5" customHeight="1"/>
    <row r="37298" ht="10.5" customHeight="1"/>
    <row r="37299" ht="10.5" customHeight="1"/>
    <row r="37300" ht="10.5" customHeight="1"/>
    <row r="37301" ht="10.5" customHeight="1"/>
    <row r="37302" ht="10.5" customHeight="1"/>
    <row r="37303" ht="10.5" customHeight="1"/>
    <row r="37304" ht="10.5" customHeight="1"/>
    <row r="37305" ht="10.5" customHeight="1"/>
    <row r="37306" ht="10.5" customHeight="1"/>
    <row r="37307" ht="10.5" customHeight="1"/>
    <row r="37308" ht="10.5" customHeight="1"/>
    <row r="37309" ht="10.5" customHeight="1"/>
    <row r="37310" ht="10.5" customHeight="1"/>
    <row r="37311" ht="10.5" customHeight="1"/>
    <row r="37312" ht="10.5" customHeight="1"/>
    <row r="37313" ht="10.5" customHeight="1"/>
    <row r="37314" ht="10.5" customHeight="1"/>
    <row r="37315" ht="10.5" customHeight="1"/>
    <row r="37316" ht="10.5" customHeight="1"/>
    <row r="37317" ht="10.5" customHeight="1"/>
    <row r="37318" ht="10.5" customHeight="1"/>
    <row r="37319" ht="10.5" customHeight="1"/>
    <row r="37320" ht="10.5" customHeight="1"/>
    <row r="37321" ht="10.5" customHeight="1"/>
    <row r="37322" ht="10.5" customHeight="1"/>
    <row r="37323" ht="10.5" customHeight="1"/>
    <row r="37324" ht="10.5" customHeight="1"/>
    <row r="37325" ht="10.5" customHeight="1"/>
    <row r="37326" ht="10.5" customHeight="1"/>
    <row r="37327" ht="10.5" customHeight="1"/>
    <row r="37328" ht="10.5" customHeight="1"/>
    <row r="37329" ht="10.5" customHeight="1"/>
    <row r="37330" ht="10.5" customHeight="1"/>
    <row r="37331" ht="10.5" customHeight="1"/>
    <row r="37332" ht="10.5" customHeight="1"/>
    <row r="37333" ht="10.5" customHeight="1"/>
    <row r="37334" ht="10.5" customHeight="1"/>
    <row r="37335" ht="10.5" customHeight="1"/>
    <row r="37336" ht="10.5" customHeight="1"/>
    <row r="37337" ht="10.5" customHeight="1"/>
    <row r="37338" ht="10.5" customHeight="1"/>
    <row r="37339" ht="10.5" customHeight="1"/>
    <row r="37340" ht="10.5" customHeight="1"/>
    <row r="37341" ht="10.5" customHeight="1"/>
    <row r="37342" ht="10.5" customHeight="1"/>
    <row r="37343" ht="10.5" customHeight="1"/>
    <row r="37344" ht="10.5" customHeight="1"/>
    <row r="37345" ht="10.5" customHeight="1"/>
    <row r="37346" ht="10.5" customHeight="1"/>
    <row r="37347" ht="10.5" customHeight="1"/>
    <row r="37348" ht="10.5" customHeight="1"/>
    <row r="37349" ht="10.5" customHeight="1"/>
    <row r="37350" ht="10.5" customHeight="1"/>
    <row r="37351" ht="10.5" customHeight="1"/>
    <row r="37352" ht="10.5" customHeight="1"/>
    <row r="37353" ht="10.5" customHeight="1"/>
    <row r="37354" ht="10.5" customHeight="1"/>
    <row r="37355" ht="10.5" customHeight="1"/>
    <row r="37356" ht="10.5" customHeight="1"/>
    <row r="37357" ht="10.5" customHeight="1"/>
    <row r="37358" ht="10.5" customHeight="1"/>
    <row r="37359" ht="10.5" customHeight="1"/>
    <row r="37360" ht="10.5" customHeight="1"/>
    <row r="37361" ht="10.5" customHeight="1"/>
    <row r="37362" ht="10.5" customHeight="1"/>
    <row r="37363" ht="10.5" customHeight="1"/>
    <row r="37364" ht="10.5" customHeight="1"/>
    <row r="37365" ht="10.5" customHeight="1"/>
    <row r="37366" ht="10.5" customHeight="1"/>
    <row r="37367" ht="10.5" customHeight="1"/>
    <row r="37368" ht="10.5" customHeight="1"/>
    <row r="37369" ht="10.5" customHeight="1"/>
    <row r="37370" ht="10.5" customHeight="1"/>
    <row r="37371" ht="10.5" customHeight="1"/>
    <row r="37372" ht="10.5" customHeight="1"/>
    <row r="37373" ht="10.5" customHeight="1"/>
    <row r="37374" ht="10.5" customHeight="1"/>
    <row r="37375" ht="10.5" customHeight="1"/>
    <row r="37376" ht="10.5" customHeight="1"/>
    <row r="37377" ht="10.5" customHeight="1"/>
    <row r="37378" ht="10.5" customHeight="1"/>
    <row r="37379" ht="10.5" customHeight="1"/>
    <row r="37380" ht="10.5" customHeight="1"/>
    <row r="37381" ht="10.5" customHeight="1"/>
    <row r="37382" ht="10.5" customHeight="1"/>
    <row r="37383" ht="10.5" customHeight="1"/>
    <row r="37384" ht="10.5" customHeight="1"/>
    <row r="37385" ht="10.5" customHeight="1"/>
    <row r="37386" ht="10.5" customHeight="1"/>
    <row r="37387" ht="10.5" customHeight="1"/>
    <row r="37388" ht="10.5" customHeight="1"/>
    <row r="37389" ht="10.5" customHeight="1"/>
    <row r="37390" ht="10.5" customHeight="1"/>
    <row r="37391" ht="10.5" customHeight="1"/>
    <row r="37392" ht="10.5" customHeight="1"/>
    <row r="37393" ht="10.5" customHeight="1"/>
    <row r="37394" ht="10.5" customHeight="1"/>
    <row r="37395" ht="10.5" customHeight="1"/>
    <row r="37396" ht="10.5" customHeight="1"/>
    <row r="37397" ht="10.5" customHeight="1"/>
    <row r="37398" ht="10.5" customHeight="1"/>
    <row r="37399" ht="10.5" customHeight="1"/>
    <row r="37400" ht="10.5" customHeight="1"/>
    <row r="37401" ht="10.5" customHeight="1"/>
    <row r="37402" ht="10.5" customHeight="1"/>
    <row r="37403" ht="10.5" customHeight="1"/>
    <row r="37404" ht="10.5" customHeight="1"/>
    <row r="37405" ht="10.5" customHeight="1"/>
    <row r="37406" ht="10.5" customHeight="1"/>
    <row r="37407" ht="10.5" customHeight="1"/>
    <row r="37408" ht="10.5" customHeight="1"/>
    <row r="37409" ht="10.5" customHeight="1"/>
    <row r="37410" ht="10.5" customHeight="1"/>
    <row r="37411" ht="10.5" customHeight="1"/>
    <row r="37412" ht="10.5" customHeight="1"/>
    <row r="37413" ht="10.5" customHeight="1"/>
    <row r="37414" ht="10.5" customHeight="1"/>
    <row r="37415" ht="10.5" customHeight="1"/>
    <row r="37416" ht="10.5" customHeight="1"/>
    <row r="37417" ht="10.5" customHeight="1"/>
    <row r="37418" ht="10.5" customHeight="1"/>
    <row r="37419" ht="10.5" customHeight="1"/>
    <row r="37420" ht="10.5" customHeight="1"/>
    <row r="37421" ht="10.5" customHeight="1"/>
    <row r="37422" ht="10.5" customHeight="1"/>
    <row r="37423" ht="10.5" customHeight="1"/>
    <row r="37424" ht="10.5" customHeight="1"/>
    <row r="37425" ht="10.5" customHeight="1"/>
    <row r="37426" ht="10.5" customHeight="1"/>
    <row r="37427" ht="10.5" customHeight="1"/>
    <row r="37428" ht="10.5" customHeight="1"/>
    <row r="37429" ht="10.5" customHeight="1"/>
    <row r="37430" ht="10.5" customHeight="1"/>
    <row r="37431" ht="10.5" customHeight="1"/>
    <row r="37432" ht="10.5" customHeight="1"/>
    <row r="37433" ht="10.5" customHeight="1"/>
    <row r="37434" ht="10.5" customHeight="1"/>
    <row r="37435" ht="10.5" customHeight="1"/>
    <row r="37436" ht="10.5" customHeight="1"/>
    <row r="37437" ht="10.5" customHeight="1"/>
    <row r="37438" ht="10.5" customHeight="1"/>
    <row r="37439" ht="10.5" customHeight="1"/>
    <row r="37440" ht="10.5" customHeight="1"/>
    <row r="37441" ht="10.5" customHeight="1"/>
    <row r="37442" ht="10.5" customHeight="1"/>
    <row r="37443" ht="10.5" customHeight="1"/>
    <row r="37444" ht="10.5" customHeight="1"/>
    <row r="37445" ht="10.5" customHeight="1"/>
    <row r="37446" ht="10.5" customHeight="1"/>
    <row r="37447" ht="10.5" customHeight="1"/>
    <row r="37448" ht="10.5" customHeight="1"/>
    <row r="37449" ht="10.5" customHeight="1"/>
    <row r="37450" ht="10.5" customHeight="1"/>
    <row r="37451" ht="10.5" customHeight="1"/>
    <row r="37452" ht="10.5" customHeight="1"/>
    <row r="37453" ht="10.5" customHeight="1"/>
    <row r="37454" ht="10.5" customHeight="1"/>
    <row r="37455" ht="10.5" customHeight="1"/>
    <row r="37456" ht="10.5" customHeight="1"/>
    <row r="37457" ht="10.5" customHeight="1"/>
    <row r="37458" ht="10.5" customHeight="1"/>
    <row r="37459" ht="10.5" customHeight="1"/>
    <row r="37460" ht="10.5" customHeight="1"/>
    <row r="37461" ht="10.5" customHeight="1"/>
    <row r="37462" ht="10.5" customHeight="1"/>
    <row r="37463" ht="10.5" customHeight="1"/>
    <row r="37464" ht="10.5" customHeight="1"/>
    <row r="37465" ht="10.5" customHeight="1"/>
    <row r="37466" ht="10.5" customHeight="1"/>
    <row r="37467" ht="10.5" customHeight="1"/>
    <row r="37468" ht="10.5" customHeight="1"/>
    <row r="37469" ht="10.5" customHeight="1"/>
    <row r="37470" ht="10.5" customHeight="1"/>
    <row r="37471" ht="10.5" customHeight="1"/>
    <row r="37472" ht="10.5" customHeight="1"/>
    <row r="37473" ht="10.5" customHeight="1"/>
    <row r="37474" ht="10.5" customHeight="1"/>
    <row r="37475" ht="10.5" customHeight="1"/>
    <row r="37476" ht="10.5" customHeight="1"/>
    <row r="37477" ht="10.5" customHeight="1"/>
    <row r="37478" ht="10.5" customHeight="1"/>
    <row r="37479" ht="10.5" customHeight="1"/>
    <row r="37480" ht="10.5" customHeight="1"/>
    <row r="37481" ht="10.5" customHeight="1"/>
    <row r="37482" ht="10.5" customHeight="1"/>
    <row r="37483" ht="10.5" customHeight="1"/>
    <row r="37484" ht="10.5" customHeight="1"/>
    <row r="37485" ht="10.5" customHeight="1"/>
    <row r="37486" ht="10.5" customHeight="1"/>
    <row r="37487" ht="10.5" customHeight="1"/>
    <row r="37488" ht="10.5" customHeight="1"/>
    <row r="37489" ht="10.5" customHeight="1"/>
    <row r="37490" ht="10.5" customHeight="1"/>
    <row r="37491" ht="10.5" customHeight="1"/>
    <row r="37492" ht="10.5" customHeight="1"/>
    <row r="37493" ht="10.5" customHeight="1"/>
    <row r="37494" ht="10.5" customHeight="1"/>
    <row r="37495" ht="10.5" customHeight="1"/>
    <row r="37496" ht="10.5" customHeight="1"/>
    <row r="37497" ht="10.5" customHeight="1"/>
    <row r="37498" ht="10.5" customHeight="1"/>
    <row r="37499" ht="10.5" customHeight="1"/>
    <row r="37500" ht="10.5" customHeight="1"/>
    <row r="37501" ht="10.5" customHeight="1"/>
    <row r="37502" ht="10.5" customHeight="1"/>
    <row r="37503" ht="10.5" customHeight="1"/>
    <row r="37504" ht="10.5" customHeight="1"/>
    <row r="37505" ht="10.5" customHeight="1"/>
    <row r="37506" ht="10.5" customHeight="1"/>
    <row r="37507" ht="10.5" customHeight="1"/>
    <row r="37508" ht="10.5" customHeight="1"/>
    <row r="37509" ht="10.5" customHeight="1"/>
    <row r="37510" ht="10.5" customHeight="1"/>
    <row r="37511" ht="10.5" customHeight="1"/>
    <row r="37512" ht="10.5" customHeight="1"/>
    <row r="37513" ht="10.5" customHeight="1"/>
    <row r="37514" ht="10.5" customHeight="1"/>
    <row r="37515" ht="10.5" customHeight="1"/>
    <row r="37516" ht="10.5" customHeight="1"/>
    <row r="37517" ht="10.5" customHeight="1"/>
    <row r="37518" ht="10.5" customHeight="1"/>
    <row r="37519" ht="10.5" customHeight="1"/>
    <row r="37520" ht="10.5" customHeight="1"/>
    <row r="37521" ht="10.5" customHeight="1"/>
    <row r="37522" ht="10.5" customHeight="1"/>
    <row r="37523" ht="10.5" customHeight="1"/>
    <row r="37524" ht="10.5" customHeight="1"/>
    <row r="37525" ht="10.5" customHeight="1"/>
    <row r="37526" ht="10.5" customHeight="1"/>
    <row r="37527" ht="10.5" customHeight="1"/>
    <row r="37528" ht="10.5" customHeight="1"/>
    <row r="37529" ht="10.5" customHeight="1"/>
    <row r="37530" ht="10.5" customHeight="1"/>
    <row r="37531" ht="10.5" customHeight="1"/>
    <row r="37532" ht="10.5" customHeight="1"/>
    <row r="37533" ht="10.5" customHeight="1"/>
    <row r="37534" ht="10.5" customHeight="1"/>
    <row r="37535" ht="10.5" customHeight="1"/>
    <row r="37536" ht="10.5" customHeight="1"/>
    <row r="37537" ht="10.5" customHeight="1"/>
    <row r="37538" ht="10.5" customHeight="1"/>
    <row r="37539" ht="10.5" customHeight="1"/>
    <row r="37540" ht="10.5" customHeight="1"/>
    <row r="37541" ht="10.5" customHeight="1"/>
    <row r="37542" ht="10.5" customHeight="1"/>
    <row r="37543" ht="10.5" customHeight="1"/>
    <row r="37544" ht="10.5" customHeight="1"/>
    <row r="37545" ht="10.5" customHeight="1"/>
    <row r="37546" ht="10.5" customHeight="1"/>
    <row r="37547" ht="10.5" customHeight="1"/>
    <row r="37548" ht="10.5" customHeight="1"/>
    <row r="37549" ht="10.5" customHeight="1"/>
    <row r="37550" ht="10.5" customHeight="1"/>
    <row r="37551" ht="10.5" customHeight="1"/>
    <row r="37552" ht="10.5" customHeight="1"/>
    <row r="37553" ht="10.5" customHeight="1"/>
    <row r="37554" ht="10.5" customHeight="1"/>
    <row r="37555" ht="10.5" customHeight="1"/>
    <row r="37556" ht="10.5" customHeight="1"/>
    <row r="37557" ht="10.5" customHeight="1"/>
    <row r="37558" ht="10.5" customHeight="1"/>
    <row r="37559" ht="10.5" customHeight="1"/>
    <row r="37560" ht="10.5" customHeight="1"/>
    <row r="37561" ht="10.5" customHeight="1"/>
    <row r="37562" ht="10.5" customHeight="1"/>
    <row r="37563" ht="10.5" customHeight="1"/>
    <row r="37564" ht="10.5" customHeight="1"/>
    <row r="37565" ht="10.5" customHeight="1"/>
    <row r="37566" ht="10.5" customHeight="1"/>
    <row r="37567" ht="10.5" customHeight="1"/>
    <row r="37568" ht="10.5" customHeight="1"/>
    <row r="37569" ht="10.5" customHeight="1"/>
    <row r="37570" ht="10.5" customHeight="1"/>
    <row r="37571" ht="10.5" customHeight="1"/>
    <row r="37572" ht="10.5" customHeight="1"/>
    <row r="37573" ht="10.5" customHeight="1"/>
    <row r="37574" ht="10.5" customHeight="1"/>
    <row r="37575" ht="10.5" customHeight="1"/>
    <row r="37576" ht="10.5" customHeight="1"/>
    <row r="37577" ht="10.5" customHeight="1"/>
    <row r="37578" ht="10.5" customHeight="1"/>
    <row r="37579" ht="10.5" customHeight="1"/>
    <row r="37580" ht="10.5" customHeight="1"/>
    <row r="37581" ht="10.5" customHeight="1"/>
    <row r="37582" ht="10.5" customHeight="1"/>
    <row r="37583" ht="10.5" customHeight="1"/>
    <row r="37584" ht="10.5" customHeight="1"/>
    <row r="37585" ht="10.5" customHeight="1"/>
    <row r="37586" ht="10.5" customHeight="1"/>
    <row r="37587" ht="10.5" customHeight="1"/>
    <row r="37588" ht="10.5" customHeight="1"/>
    <row r="37589" ht="10.5" customHeight="1"/>
    <row r="37590" ht="10.5" customHeight="1"/>
    <row r="37591" ht="10.5" customHeight="1"/>
    <row r="37592" ht="10.5" customHeight="1"/>
    <row r="37593" ht="10.5" customHeight="1"/>
    <row r="37594" ht="10.5" customHeight="1"/>
    <row r="37595" ht="10.5" customHeight="1"/>
    <row r="37596" ht="10.5" customHeight="1"/>
    <row r="37597" ht="10.5" customHeight="1"/>
    <row r="37598" ht="10.5" customHeight="1"/>
    <row r="37599" ht="10.5" customHeight="1"/>
    <row r="37600" ht="10.5" customHeight="1"/>
    <row r="37601" ht="10.5" customHeight="1"/>
    <row r="37602" ht="10.5" customHeight="1"/>
    <row r="37603" ht="10.5" customHeight="1"/>
    <row r="37604" ht="10.5" customHeight="1"/>
    <row r="37605" ht="10.5" customHeight="1"/>
    <row r="37606" ht="10.5" customHeight="1"/>
    <row r="37607" ht="10.5" customHeight="1"/>
    <row r="37608" ht="10.5" customHeight="1"/>
    <row r="37609" ht="10.5" customHeight="1"/>
    <row r="37610" ht="10.5" customHeight="1"/>
    <row r="37611" ht="10.5" customHeight="1"/>
    <row r="37612" ht="10.5" customHeight="1"/>
    <row r="37613" ht="10.5" customHeight="1"/>
    <row r="37614" ht="10.5" customHeight="1"/>
    <row r="37615" ht="10.5" customHeight="1"/>
    <row r="37616" ht="10.5" customHeight="1"/>
    <row r="37617" ht="10.5" customHeight="1"/>
    <row r="37618" ht="10.5" customHeight="1"/>
    <row r="37619" ht="10.5" customHeight="1"/>
    <row r="37620" ht="10.5" customHeight="1"/>
    <row r="37621" ht="10.5" customHeight="1"/>
    <row r="37622" ht="10.5" customHeight="1"/>
    <row r="37623" ht="10.5" customHeight="1"/>
    <row r="37624" ht="10.5" customHeight="1"/>
    <row r="37625" ht="10.5" customHeight="1"/>
    <row r="37626" ht="10.5" customHeight="1"/>
    <row r="37627" ht="10.5" customHeight="1"/>
    <row r="37628" ht="10.5" customHeight="1"/>
    <row r="37629" ht="10.5" customHeight="1"/>
    <row r="37630" ht="10.5" customHeight="1"/>
    <row r="37631" ht="10.5" customHeight="1"/>
    <row r="37632" ht="10.5" customHeight="1"/>
    <row r="37633" ht="10.5" customHeight="1"/>
    <row r="37634" ht="10.5" customHeight="1"/>
    <row r="37635" ht="10.5" customHeight="1"/>
    <row r="37636" ht="10.5" customHeight="1"/>
    <row r="37637" ht="10.5" customHeight="1"/>
    <row r="37638" ht="10.5" customHeight="1"/>
    <row r="37639" ht="10.5" customHeight="1"/>
    <row r="37640" ht="10.5" customHeight="1"/>
    <row r="37641" ht="10.5" customHeight="1"/>
    <row r="37642" ht="10.5" customHeight="1"/>
    <row r="37643" ht="10.5" customHeight="1"/>
    <row r="37644" ht="10.5" customHeight="1"/>
    <row r="37645" ht="10.5" customHeight="1"/>
    <row r="37646" ht="10.5" customHeight="1"/>
    <row r="37647" ht="10.5" customHeight="1"/>
    <row r="37648" ht="10.5" customHeight="1"/>
    <row r="37649" ht="10.5" customHeight="1"/>
    <row r="37650" ht="10.5" customHeight="1"/>
    <row r="37651" ht="10.5" customHeight="1"/>
    <row r="37652" ht="10.5" customHeight="1"/>
    <row r="37653" ht="10.5" customHeight="1"/>
    <row r="37654" ht="10.5" customHeight="1"/>
    <row r="37655" ht="10.5" customHeight="1"/>
    <row r="37656" ht="10.5" customHeight="1"/>
    <row r="37657" ht="10.5" customHeight="1"/>
    <row r="37658" ht="10.5" customHeight="1"/>
    <row r="37659" ht="10.5" customHeight="1"/>
    <row r="37660" ht="10.5" customHeight="1"/>
    <row r="37661" ht="10.5" customHeight="1"/>
    <row r="37662" ht="10.5" customHeight="1"/>
    <row r="37663" ht="10.5" customHeight="1"/>
    <row r="37664" ht="10.5" customHeight="1"/>
    <row r="37665" ht="10.5" customHeight="1"/>
    <row r="37666" ht="10.5" customHeight="1"/>
    <row r="37667" ht="10.5" customHeight="1"/>
    <row r="37668" ht="10.5" customHeight="1"/>
    <row r="37669" ht="10.5" customHeight="1"/>
    <row r="37670" ht="10.5" customHeight="1"/>
    <row r="37671" ht="10.5" customHeight="1"/>
    <row r="37672" ht="10.5" customHeight="1"/>
    <row r="37673" ht="10.5" customHeight="1"/>
    <row r="37674" ht="10.5" customHeight="1"/>
    <row r="37675" ht="10.5" customHeight="1"/>
    <row r="37676" ht="10.5" customHeight="1"/>
    <row r="37677" ht="10.5" customHeight="1"/>
    <row r="37678" ht="10.5" customHeight="1"/>
    <row r="37679" ht="10.5" customHeight="1"/>
    <row r="37680" ht="10.5" customHeight="1"/>
    <row r="37681" ht="10.5" customHeight="1"/>
    <row r="37682" ht="10.5" customHeight="1"/>
    <row r="37683" ht="10.5" customHeight="1"/>
    <row r="37684" ht="10.5" customHeight="1"/>
    <row r="37685" ht="10.5" customHeight="1"/>
    <row r="37686" ht="10.5" customHeight="1"/>
    <row r="37687" ht="10.5" customHeight="1"/>
    <row r="37688" ht="10.5" customHeight="1"/>
    <row r="37689" ht="10.5" customHeight="1"/>
    <row r="37690" ht="10.5" customHeight="1"/>
    <row r="37691" ht="10.5" customHeight="1"/>
    <row r="37692" ht="10.5" customHeight="1"/>
    <row r="37693" ht="10.5" customHeight="1"/>
    <row r="37694" ht="10.5" customHeight="1"/>
    <row r="37695" ht="10.5" customHeight="1"/>
    <row r="37696" ht="10.5" customHeight="1"/>
    <row r="37697" ht="10.5" customHeight="1"/>
    <row r="37698" ht="10.5" customHeight="1"/>
    <row r="37699" ht="10.5" customHeight="1"/>
    <row r="37700" ht="10.5" customHeight="1"/>
    <row r="37701" ht="10.5" customHeight="1"/>
    <row r="37702" ht="10.5" customHeight="1"/>
    <row r="37703" ht="10.5" customHeight="1"/>
    <row r="37704" ht="10.5" customHeight="1"/>
    <row r="37705" ht="10.5" customHeight="1"/>
    <row r="37706" ht="10.5" customHeight="1"/>
    <row r="37707" ht="10.5" customHeight="1"/>
    <row r="37708" ht="10.5" customHeight="1"/>
    <row r="37709" ht="10.5" customHeight="1"/>
    <row r="37710" ht="10.5" customHeight="1"/>
    <row r="37711" ht="10.5" customHeight="1"/>
    <row r="37712" ht="10.5" customHeight="1"/>
    <row r="37713" ht="10.5" customHeight="1"/>
    <row r="37714" ht="10.5" customHeight="1"/>
    <row r="37715" ht="10.5" customHeight="1"/>
    <row r="37716" ht="10.5" customHeight="1"/>
    <row r="37717" ht="10.5" customHeight="1"/>
    <row r="37718" ht="10.5" customHeight="1"/>
    <row r="37719" ht="10.5" customHeight="1"/>
    <row r="37720" ht="10.5" customHeight="1"/>
    <row r="37721" ht="10.5" customHeight="1"/>
    <row r="37722" ht="10.5" customHeight="1"/>
    <row r="37723" ht="10.5" customHeight="1"/>
    <row r="37724" ht="10.5" customHeight="1"/>
    <row r="37725" ht="10.5" customHeight="1"/>
    <row r="37726" ht="10.5" customHeight="1"/>
    <row r="37727" ht="10.5" customHeight="1"/>
    <row r="37728" ht="10.5" customHeight="1"/>
    <row r="37729" ht="10.5" customHeight="1"/>
    <row r="37730" ht="10.5" customHeight="1"/>
    <row r="37731" ht="10.5" customHeight="1"/>
    <row r="37732" ht="10.5" customHeight="1"/>
    <row r="37733" ht="10.5" customHeight="1"/>
    <row r="37734" ht="10.5" customHeight="1"/>
    <row r="37735" ht="10.5" customHeight="1"/>
    <row r="37736" ht="10.5" customHeight="1"/>
    <row r="37737" ht="10.5" customHeight="1"/>
    <row r="37738" ht="10.5" customHeight="1"/>
    <row r="37739" ht="10.5" customHeight="1"/>
    <row r="37740" ht="10.5" customHeight="1"/>
    <row r="37741" ht="10.5" customHeight="1"/>
    <row r="37742" ht="10.5" customHeight="1"/>
    <row r="37743" ht="10.5" customHeight="1"/>
    <row r="37744" ht="10.5" customHeight="1"/>
    <row r="37745" ht="10.5" customHeight="1"/>
    <row r="37746" ht="10.5" customHeight="1"/>
    <row r="37747" ht="10.5" customHeight="1"/>
    <row r="37748" ht="10.5" customHeight="1"/>
    <row r="37749" ht="10.5" customHeight="1"/>
    <row r="37750" ht="10.5" customHeight="1"/>
    <row r="37751" ht="10.5" customHeight="1"/>
    <row r="37752" ht="10.5" customHeight="1"/>
    <row r="37753" ht="10.5" customHeight="1"/>
    <row r="37754" ht="10.5" customHeight="1"/>
    <row r="37755" ht="10.5" customHeight="1"/>
    <row r="37756" ht="10.5" customHeight="1"/>
    <row r="37757" ht="10.5" customHeight="1"/>
    <row r="37758" ht="10.5" customHeight="1"/>
    <row r="37759" ht="10.5" customHeight="1"/>
    <row r="37760" ht="10.5" customHeight="1"/>
    <row r="37761" ht="10.5" customHeight="1"/>
    <row r="37762" ht="10.5" customHeight="1"/>
    <row r="37763" ht="10.5" customHeight="1"/>
    <row r="37764" ht="10.5" customHeight="1"/>
    <row r="37765" ht="10.5" customHeight="1"/>
    <row r="37766" ht="10.5" customHeight="1"/>
    <row r="37767" ht="10.5" customHeight="1"/>
    <row r="37768" ht="10.5" customHeight="1"/>
    <row r="37769" ht="10.5" customHeight="1"/>
    <row r="37770" ht="10.5" customHeight="1"/>
    <row r="37771" ht="10.5" customHeight="1"/>
    <row r="37772" ht="10.5" customHeight="1"/>
    <row r="37773" ht="10.5" customHeight="1"/>
    <row r="37774" ht="10.5" customHeight="1"/>
    <row r="37775" ht="10.5" customHeight="1"/>
    <row r="37776" ht="10.5" customHeight="1"/>
    <row r="37777" ht="10.5" customHeight="1"/>
    <row r="37778" ht="10.5" customHeight="1"/>
    <row r="37779" ht="10.5" customHeight="1"/>
    <row r="37780" ht="10.5" customHeight="1"/>
    <row r="37781" ht="10.5" customHeight="1"/>
    <row r="37782" ht="10.5" customHeight="1"/>
    <row r="37783" ht="10.5" customHeight="1"/>
    <row r="37784" ht="10.5" customHeight="1"/>
    <row r="37785" ht="10.5" customHeight="1"/>
    <row r="37786" ht="10.5" customHeight="1"/>
    <row r="37787" ht="10.5" customHeight="1"/>
    <row r="37788" ht="10.5" customHeight="1"/>
    <row r="37789" ht="10.5" customHeight="1"/>
    <row r="37790" ht="10.5" customHeight="1"/>
    <row r="37791" ht="10.5" customHeight="1"/>
    <row r="37792" ht="10.5" customHeight="1"/>
    <row r="37793" ht="10.5" customHeight="1"/>
    <row r="37794" ht="10.5" customHeight="1"/>
    <row r="37795" ht="10.5" customHeight="1"/>
    <row r="37796" ht="10.5" customHeight="1"/>
    <row r="37797" ht="10.5" customHeight="1"/>
    <row r="37798" ht="10.5" customHeight="1"/>
    <row r="37799" ht="10.5" customHeight="1"/>
    <row r="37800" ht="10.5" customHeight="1"/>
    <row r="37801" ht="10.5" customHeight="1"/>
    <row r="37802" ht="10.5" customHeight="1"/>
    <row r="37803" ht="10.5" customHeight="1"/>
    <row r="37804" ht="10.5" customHeight="1"/>
    <row r="37805" ht="10.5" customHeight="1"/>
    <row r="37806" ht="10.5" customHeight="1"/>
    <row r="37807" ht="10.5" customHeight="1"/>
    <row r="37808" ht="10.5" customHeight="1"/>
    <row r="37809" ht="10.5" customHeight="1"/>
    <row r="37810" ht="10.5" customHeight="1"/>
    <row r="37811" ht="10.5" customHeight="1"/>
    <row r="37812" ht="10.5" customHeight="1"/>
    <row r="37813" ht="10.5" customHeight="1"/>
    <row r="37814" ht="10.5" customHeight="1"/>
    <row r="37815" ht="10.5" customHeight="1"/>
    <row r="37816" ht="10.5" customHeight="1"/>
    <row r="37817" ht="10.5" customHeight="1"/>
    <row r="37818" ht="10.5" customHeight="1"/>
    <row r="37819" ht="10.5" customHeight="1"/>
    <row r="37820" ht="10.5" customHeight="1"/>
    <row r="37821" ht="10.5" customHeight="1"/>
    <row r="37822" ht="10.5" customHeight="1"/>
    <row r="37823" ht="10.5" customHeight="1"/>
    <row r="37824" ht="10.5" customHeight="1"/>
    <row r="37825" ht="10.5" customHeight="1"/>
    <row r="37826" ht="10.5" customHeight="1"/>
    <row r="37827" ht="10.5" customHeight="1"/>
    <row r="37828" ht="10.5" customHeight="1"/>
    <row r="37829" ht="10.5" customHeight="1"/>
    <row r="37830" ht="10.5" customHeight="1"/>
    <row r="37831" ht="10.5" customHeight="1"/>
    <row r="37832" ht="10.5" customHeight="1"/>
    <row r="37833" ht="10.5" customHeight="1"/>
    <row r="37834" ht="10.5" customHeight="1"/>
    <row r="37835" ht="10.5" customHeight="1"/>
    <row r="37836" ht="10.5" customHeight="1"/>
    <row r="37837" ht="10.5" customHeight="1"/>
    <row r="37838" ht="10.5" customHeight="1"/>
    <row r="37839" ht="10.5" customHeight="1"/>
    <row r="37840" ht="10.5" customHeight="1"/>
    <row r="37841" ht="10.5" customHeight="1"/>
    <row r="37842" ht="10.5" customHeight="1"/>
    <row r="37843" ht="10.5" customHeight="1"/>
    <row r="37844" ht="10.5" customHeight="1"/>
    <row r="37845" ht="10.5" customHeight="1"/>
    <row r="37846" ht="10.5" customHeight="1"/>
    <row r="37847" ht="10.5" customHeight="1"/>
    <row r="37848" ht="10.5" customHeight="1"/>
    <row r="37849" ht="10.5" customHeight="1"/>
    <row r="37850" ht="10.5" customHeight="1"/>
    <row r="37851" ht="10.5" customHeight="1"/>
    <row r="37852" ht="10.5" customHeight="1"/>
    <row r="37853" ht="10.5" customHeight="1"/>
    <row r="37854" ht="10.5" customHeight="1"/>
    <row r="37855" ht="10.5" customHeight="1"/>
    <row r="37856" ht="10.5" customHeight="1"/>
    <row r="37857" ht="10.5" customHeight="1"/>
    <row r="37858" ht="10.5" customHeight="1"/>
    <row r="37859" ht="10.5" customHeight="1"/>
    <row r="37860" ht="10.5" customHeight="1"/>
    <row r="37861" ht="10.5" customHeight="1"/>
    <row r="37862" ht="10.5" customHeight="1"/>
    <row r="37863" ht="10.5" customHeight="1"/>
    <row r="37864" ht="10.5" customHeight="1"/>
    <row r="37865" ht="10.5" customHeight="1"/>
    <row r="37866" ht="10.5" customHeight="1"/>
    <row r="37867" ht="10.5" customHeight="1"/>
    <row r="37868" ht="10.5" customHeight="1"/>
    <row r="37869" ht="10.5" customHeight="1"/>
    <row r="37870" ht="10.5" customHeight="1"/>
    <row r="37871" ht="10.5" customHeight="1"/>
    <row r="37872" ht="10.5" customHeight="1"/>
    <row r="37873" ht="10.5" customHeight="1"/>
    <row r="37874" ht="10.5" customHeight="1"/>
    <row r="37875" ht="10.5" customHeight="1"/>
    <row r="37876" ht="10.5" customHeight="1"/>
    <row r="37877" ht="10.5" customHeight="1"/>
    <row r="37878" ht="10.5" customHeight="1"/>
    <row r="37879" ht="10.5" customHeight="1"/>
    <row r="37880" ht="10.5" customHeight="1"/>
    <row r="37881" ht="10.5" customHeight="1"/>
    <row r="37882" ht="10.5" customHeight="1"/>
    <row r="37883" ht="10.5" customHeight="1"/>
    <row r="37884" ht="10.5" customHeight="1"/>
    <row r="37885" ht="10.5" customHeight="1"/>
    <row r="37886" ht="10.5" customHeight="1"/>
    <row r="37887" ht="10.5" customHeight="1"/>
    <row r="37888" ht="10.5" customHeight="1"/>
    <row r="37889" ht="10.5" customHeight="1"/>
    <row r="37890" ht="10.5" customHeight="1"/>
    <row r="37891" ht="10.5" customHeight="1"/>
    <row r="37892" ht="10.5" customHeight="1"/>
    <row r="37893" ht="10.5" customHeight="1"/>
    <row r="37894" ht="10.5" customHeight="1"/>
    <row r="37895" ht="10.5" customHeight="1"/>
    <row r="37896" ht="10.5" customHeight="1"/>
    <row r="37897" ht="10.5" customHeight="1"/>
    <row r="37898" ht="10.5" customHeight="1"/>
    <row r="37899" ht="10.5" customHeight="1"/>
    <row r="37900" ht="10.5" customHeight="1"/>
    <row r="37901" ht="10.5" customHeight="1"/>
    <row r="37902" ht="10.5" customHeight="1"/>
    <row r="37903" ht="10.5" customHeight="1"/>
    <row r="37904" ht="10.5" customHeight="1"/>
    <row r="37905" ht="10.5" customHeight="1"/>
    <row r="37906" ht="10.5" customHeight="1"/>
    <row r="37907" ht="10.5" customHeight="1"/>
    <row r="37908" ht="10.5" customHeight="1"/>
    <row r="37909" ht="10.5" customHeight="1"/>
    <row r="37910" ht="10.5" customHeight="1"/>
    <row r="37911" ht="10.5" customHeight="1"/>
    <row r="37912" ht="10.5" customHeight="1"/>
    <row r="37913" ht="10.5" customHeight="1"/>
    <row r="37914" ht="10.5" customHeight="1"/>
    <row r="37915" ht="10.5" customHeight="1"/>
    <row r="37916" ht="10.5" customHeight="1"/>
    <row r="37917" ht="10.5" customHeight="1"/>
    <row r="37918" ht="10.5" customHeight="1"/>
    <row r="37919" ht="10.5" customHeight="1"/>
    <row r="37920" ht="10.5" customHeight="1"/>
    <row r="37921" ht="10.5" customHeight="1"/>
    <row r="37922" ht="10.5" customHeight="1"/>
    <row r="37923" ht="10.5" customHeight="1"/>
    <row r="37924" ht="10.5" customHeight="1"/>
    <row r="37925" ht="10.5" customHeight="1"/>
    <row r="37926" ht="10.5" customHeight="1"/>
    <row r="37927" ht="10.5" customHeight="1"/>
    <row r="37928" ht="10.5" customHeight="1"/>
    <row r="37929" ht="10.5" customHeight="1"/>
    <row r="37930" ht="10.5" customHeight="1"/>
    <row r="37931" ht="10.5" customHeight="1"/>
    <row r="37932" ht="10.5" customHeight="1"/>
    <row r="37933" ht="10.5" customHeight="1"/>
    <row r="37934" ht="10.5" customHeight="1"/>
    <row r="37935" ht="10.5" customHeight="1"/>
    <row r="37936" ht="10.5" customHeight="1"/>
    <row r="37937" ht="10.5" customHeight="1"/>
    <row r="37938" ht="10.5" customHeight="1"/>
    <row r="37939" ht="10.5" customHeight="1"/>
    <row r="37940" ht="10.5" customHeight="1"/>
    <row r="37941" ht="10.5" customHeight="1"/>
    <row r="37942" ht="10.5" customHeight="1"/>
    <row r="37943" ht="10.5" customHeight="1"/>
    <row r="37944" ht="10.5" customHeight="1"/>
    <row r="37945" ht="10.5" customHeight="1"/>
    <row r="37946" ht="10.5" customHeight="1"/>
    <row r="37947" ht="10.5" customHeight="1"/>
    <row r="37948" ht="10.5" customHeight="1"/>
    <row r="37949" ht="10.5" customHeight="1"/>
    <row r="37950" ht="10.5" customHeight="1"/>
    <row r="37951" ht="10.5" customHeight="1"/>
    <row r="37952" ht="10.5" customHeight="1"/>
    <row r="37953" ht="10.5" customHeight="1"/>
    <row r="37954" ht="10.5" customHeight="1"/>
    <row r="37955" ht="10.5" customHeight="1"/>
    <row r="37956" ht="10.5" customHeight="1"/>
    <row r="37957" ht="10.5" customHeight="1"/>
    <row r="37958" ht="10.5" customHeight="1"/>
    <row r="37959" ht="10.5" customHeight="1"/>
    <row r="37960" ht="10.5" customHeight="1"/>
    <row r="37961" ht="10.5" customHeight="1"/>
    <row r="37962" ht="10.5" customHeight="1"/>
    <row r="37963" ht="10.5" customHeight="1"/>
    <row r="37964" ht="10.5" customHeight="1"/>
    <row r="37965" ht="10.5" customHeight="1"/>
    <row r="37966" ht="10.5" customHeight="1"/>
    <row r="37967" ht="10.5" customHeight="1"/>
    <row r="37968" ht="10.5" customHeight="1"/>
    <row r="37969" ht="10.5" customHeight="1"/>
    <row r="37970" ht="10.5" customHeight="1"/>
    <row r="37971" ht="10.5" customHeight="1"/>
    <row r="37972" ht="10.5" customHeight="1"/>
    <row r="37973" ht="10.5" customHeight="1"/>
    <row r="37974" ht="10.5" customHeight="1"/>
    <row r="37975" ht="10.5" customHeight="1"/>
    <row r="37976" ht="10.5" customHeight="1"/>
    <row r="37977" ht="10.5" customHeight="1"/>
    <row r="37978" ht="10.5" customHeight="1"/>
    <row r="37979" ht="10.5" customHeight="1"/>
    <row r="37980" ht="10.5" customHeight="1"/>
    <row r="37981" ht="10.5" customHeight="1"/>
    <row r="37982" ht="10.5" customHeight="1"/>
    <row r="37983" ht="10.5" customHeight="1"/>
    <row r="37984" ht="10.5" customHeight="1"/>
    <row r="37985" ht="10.5" customHeight="1"/>
    <row r="37986" ht="10.5" customHeight="1"/>
    <row r="37987" ht="10.5" customHeight="1"/>
    <row r="37988" ht="10.5" customHeight="1"/>
    <row r="37989" ht="10.5" customHeight="1"/>
    <row r="37990" ht="10.5" customHeight="1"/>
    <row r="37991" ht="10.5" customHeight="1"/>
    <row r="37992" ht="10.5" customHeight="1"/>
    <row r="37993" ht="10.5" customHeight="1"/>
    <row r="37994" ht="10.5" customHeight="1"/>
    <row r="37995" ht="10.5" customHeight="1"/>
    <row r="37996" ht="10.5" customHeight="1"/>
    <row r="37997" ht="10.5" customHeight="1"/>
    <row r="37998" ht="10.5" customHeight="1"/>
    <row r="37999" ht="10.5" customHeight="1"/>
    <row r="38000" ht="10.5" customHeight="1"/>
    <row r="38001" ht="10.5" customHeight="1"/>
    <row r="38002" ht="10.5" customHeight="1"/>
    <row r="38003" ht="10.5" customHeight="1"/>
    <row r="38004" ht="10.5" customHeight="1"/>
    <row r="38005" ht="10.5" customHeight="1"/>
    <row r="38006" ht="10.5" customHeight="1"/>
    <row r="38007" ht="10.5" customHeight="1"/>
    <row r="38008" ht="10.5" customHeight="1"/>
    <row r="38009" ht="10.5" customHeight="1"/>
    <row r="38010" ht="10.5" customHeight="1"/>
    <row r="38011" ht="10.5" customHeight="1"/>
    <row r="38012" ht="10.5" customHeight="1"/>
    <row r="38013" ht="10.5" customHeight="1"/>
    <row r="38014" ht="10.5" customHeight="1"/>
    <row r="38015" ht="10.5" customHeight="1"/>
    <row r="38016" ht="10.5" customHeight="1"/>
    <row r="38017" ht="10.5" customHeight="1"/>
    <row r="38018" ht="10.5" customHeight="1"/>
    <row r="38019" ht="10.5" customHeight="1"/>
    <row r="38020" ht="10.5" customHeight="1"/>
    <row r="38021" ht="10.5" customHeight="1"/>
    <row r="38022" ht="10.5" customHeight="1"/>
    <row r="38023" ht="10.5" customHeight="1"/>
    <row r="38024" ht="10.5" customHeight="1"/>
    <row r="38025" ht="10.5" customHeight="1"/>
    <row r="38026" ht="10.5" customHeight="1"/>
    <row r="38027" ht="10.5" customHeight="1"/>
    <row r="38028" ht="10.5" customHeight="1"/>
    <row r="38029" ht="10.5" customHeight="1"/>
    <row r="38030" ht="10.5" customHeight="1"/>
    <row r="38031" ht="10.5" customHeight="1"/>
    <row r="38032" ht="10.5" customHeight="1"/>
    <row r="38033" ht="10.5" customHeight="1"/>
    <row r="38034" ht="10.5" customHeight="1"/>
    <row r="38035" ht="10.5" customHeight="1"/>
    <row r="38036" ht="10.5" customHeight="1"/>
    <row r="38037" ht="10.5" customHeight="1"/>
    <row r="38038" ht="10.5" customHeight="1"/>
    <row r="38039" ht="10.5" customHeight="1"/>
    <row r="38040" ht="10.5" customHeight="1"/>
    <row r="38041" ht="10.5" customHeight="1"/>
    <row r="38042" ht="10.5" customHeight="1"/>
    <row r="38043" ht="10.5" customHeight="1"/>
    <row r="38044" ht="10.5" customHeight="1"/>
    <row r="38045" ht="10.5" customHeight="1"/>
    <row r="38046" ht="10.5" customHeight="1"/>
    <row r="38047" ht="10.5" customHeight="1"/>
    <row r="38048" ht="10.5" customHeight="1"/>
    <row r="38049" ht="10.5" customHeight="1"/>
    <row r="38050" ht="10.5" customHeight="1"/>
    <row r="38051" ht="10.5" customHeight="1"/>
    <row r="38052" ht="10.5" customHeight="1"/>
    <row r="38053" ht="10.5" customHeight="1"/>
    <row r="38054" ht="10.5" customHeight="1"/>
    <row r="38055" ht="10.5" customHeight="1"/>
    <row r="38056" ht="10.5" customHeight="1"/>
    <row r="38057" ht="10.5" customHeight="1"/>
    <row r="38058" ht="10.5" customHeight="1"/>
    <row r="38059" ht="10.5" customHeight="1"/>
    <row r="38060" ht="10.5" customHeight="1"/>
    <row r="38061" ht="10.5" customHeight="1"/>
    <row r="38062" ht="10.5" customHeight="1"/>
    <row r="38063" ht="10.5" customHeight="1"/>
    <row r="38064" ht="10.5" customHeight="1"/>
    <row r="38065" ht="10.5" customHeight="1"/>
    <row r="38066" ht="10.5" customHeight="1"/>
    <row r="38067" ht="10.5" customHeight="1"/>
    <row r="38068" ht="10.5" customHeight="1"/>
    <row r="38069" ht="10.5" customHeight="1"/>
    <row r="38070" ht="10.5" customHeight="1"/>
    <row r="38071" ht="10.5" customHeight="1"/>
    <row r="38072" ht="10.5" customHeight="1"/>
    <row r="38073" ht="10.5" customHeight="1"/>
    <row r="38074" ht="10.5" customHeight="1"/>
    <row r="38075" ht="10.5" customHeight="1"/>
    <row r="38076" ht="10.5" customHeight="1"/>
    <row r="38077" ht="10.5" customHeight="1"/>
    <row r="38078" ht="10.5" customHeight="1"/>
    <row r="38079" ht="10.5" customHeight="1"/>
    <row r="38080" ht="10.5" customHeight="1"/>
    <row r="38081" ht="10.5" customHeight="1"/>
    <row r="38082" ht="10.5" customHeight="1"/>
    <row r="38083" ht="10.5" customHeight="1"/>
    <row r="38084" ht="10.5" customHeight="1"/>
    <row r="38085" ht="10.5" customHeight="1"/>
    <row r="38086" ht="10.5" customHeight="1"/>
    <row r="38087" ht="10.5" customHeight="1"/>
    <row r="38088" ht="10.5" customHeight="1"/>
    <row r="38089" ht="10.5" customHeight="1"/>
    <row r="38090" ht="10.5" customHeight="1"/>
    <row r="38091" ht="10.5" customHeight="1"/>
    <row r="38092" ht="10.5" customHeight="1"/>
    <row r="38093" ht="10.5" customHeight="1"/>
    <row r="38094" ht="10.5" customHeight="1"/>
    <row r="38095" ht="10.5" customHeight="1"/>
    <row r="38096" ht="10.5" customHeight="1"/>
    <row r="38097" ht="10.5" customHeight="1"/>
    <row r="38098" ht="10.5" customHeight="1"/>
    <row r="38099" ht="10.5" customHeight="1"/>
    <row r="38100" ht="10.5" customHeight="1"/>
    <row r="38101" ht="10.5" customHeight="1"/>
    <row r="38102" ht="10.5" customHeight="1"/>
    <row r="38103" ht="10.5" customHeight="1"/>
    <row r="38104" ht="10.5" customHeight="1"/>
    <row r="38105" ht="10.5" customHeight="1"/>
    <row r="38106" ht="10.5" customHeight="1"/>
    <row r="38107" ht="10.5" customHeight="1"/>
    <row r="38108" ht="10.5" customHeight="1"/>
    <row r="38109" ht="10.5" customHeight="1"/>
    <row r="38110" ht="10.5" customHeight="1"/>
    <row r="38111" ht="10.5" customHeight="1"/>
    <row r="38112" ht="10.5" customHeight="1"/>
    <row r="38113" ht="10.5" customHeight="1"/>
    <row r="38114" ht="10.5" customHeight="1"/>
    <row r="38115" ht="10.5" customHeight="1"/>
    <row r="38116" ht="10.5" customHeight="1"/>
    <row r="38117" ht="10.5" customHeight="1"/>
    <row r="38118" ht="10.5" customHeight="1"/>
    <row r="38119" ht="10.5" customHeight="1"/>
    <row r="38120" ht="10.5" customHeight="1"/>
    <row r="38121" ht="10.5" customHeight="1"/>
    <row r="38122" ht="10.5" customHeight="1"/>
    <row r="38123" ht="10.5" customHeight="1"/>
    <row r="38124" ht="10.5" customHeight="1"/>
    <row r="38125" ht="10.5" customHeight="1"/>
    <row r="38126" ht="10.5" customHeight="1"/>
    <row r="38127" ht="10.5" customHeight="1"/>
    <row r="38128" ht="10.5" customHeight="1"/>
    <row r="38129" ht="10.5" customHeight="1"/>
    <row r="38130" ht="10.5" customHeight="1"/>
    <row r="38131" ht="10.5" customHeight="1"/>
    <row r="38132" ht="10.5" customHeight="1"/>
    <row r="38133" ht="10.5" customHeight="1"/>
    <row r="38134" ht="10.5" customHeight="1"/>
    <row r="38135" ht="10.5" customHeight="1"/>
    <row r="38136" ht="10.5" customHeight="1"/>
    <row r="38137" ht="10.5" customHeight="1"/>
    <row r="38138" ht="10.5" customHeight="1"/>
    <row r="38139" ht="10.5" customHeight="1"/>
    <row r="38140" ht="10.5" customHeight="1"/>
    <row r="38141" ht="10.5" customHeight="1"/>
    <row r="38142" ht="10.5" customHeight="1"/>
    <row r="38143" ht="10.5" customHeight="1"/>
    <row r="38144" ht="10.5" customHeight="1"/>
    <row r="38145" ht="10.5" customHeight="1"/>
    <row r="38146" ht="10.5" customHeight="1"/>
    <row r="38147" ht="10.5" customHeight="1"/>
    <row r="38148" ht="10.5" customHeight="1"/>
    <row r="38149" ht="10.5" customHeight="1"/>
    <row r="38150" ht="10.5" customHeight="1"/>
    <row r="38151" ht="10.5" customHeight="1"/>
    <row r="38152" ht="10.5" customHeight="1"/>
    <row r="38153" ht="10.5" customHeight="1"/>
    <row r="38154" ht="10.5" customHeight="1"/>
    <row r="38155" ht="10.5" customHeight="1"/>
    <row r="38156" ht="10.5" customHeight="1"/>
    <row r="38157" ht="10.5" customHeight="1"/>
    <row r="38158" ht="10.5" customHeight="1"/>
    <row r="38159" ht="10.5" customHeight="1"/>
    <row r="38160" ht="10.5" customHeight="1"/>
    <row r="38161" ht="10.5" customHeight="1"/>
    <row r="38162" ht="10.5" customHeight="1"/>
    <row r="38163" ht="10.5" customHeight="1"/>
    <row r="38164" ht="10.5" customHeight="1"/>
    <row r="38165" ht="10.5" customHeight="1"/>
    <row r="38166" ht="10.5" customHeight="1"/>
    <row r="38167" ht="10.5" customHeight="1"/>
    <row r="38168" ht="10.5" customHeight="1"/>
    <row r="38169" ht="10.5" customHeight="1"/>
    <row r="38170" ht="10.5" customHeight="1"/>
    <row r="38171" ht="10.5" customHeight="1"/>
    <row r="38172" ht="10.5" customHeight="1"/>
    <row r="38173" ht="10.5" customHeight="1"/>
    <row r="38174" ht="10.5" customHeight="1"/>
    <row r="38175" ht="10.5" customHeight="1"/>
    <row r="38176" ht="10.5" customHeight="1"/>
    <row r="38177" ht="10.5" customHeight="1"/>
    <row r="38178" ht="10.5" customHeight="1"/>
    <row r="38179" ht="10.5" customHeight="1"/>
    <row r="38180" ht="10.5" customHeight="1"/>
    <row r="38181" ht="10.5" customHeight="1"/>
    <row r="38182" ht="10.5" customHeight="1"/>
    <row r="38183" ht="10.5" customHeight="1"/>
    <row r="38184" ht="10.5" customHeight="1"/>
    <row r="38185" ht="10.5" customHeight="1"/>
    <row r="38186" ht="10.5" customHeight="1"/>
    <row r="38187" ht="10.5" customHeight="1"/>
    <row r="38188" ht="10.5" customHeight="1"/>
    <row r="38189" ht="10.5" customHeight="1"/>
    <row r="38190" ht="10.5" customHeight="1"/>
    <row r="38191" ht="10.5" customHeight="1"/>
    <row r="38192" ht="10.5" customHeight="1"/>
    <row r="38193" ht="10.5" customHeight="1"/>
    <row r="38194" ht="10.5" customHeight="1"/>
    <row r="38195" ht="10.5" customHeight="1"/>
    <row r="38196" ht="10.5" customHeight="1"/>
    <row r="38197" ht="10.5" customHeight="1"/>
    <row r="38198" ht="10.5" customHeight="1"/>
    <row r="38199" ht="10.5" customHeight="1"/>
    <row r="38200" ht="10.5" customHeight="1"/>
    <row r="38201" ht="10.5" customHeight="1"/>
    <row r="38202" ht="10.5" customHeight="1"/>
    <row r="38203" ht="10.5" customHeight="1"/>
    <row r="38204" ht="10.5" customHeight="1"/>
    <row r="38205" ht="10.5" customHeight="1"/>
    <row r="38206" ht="10.5" customHeight="1"/>
    <row r="38207" ht="10.5" customHeight="1"/>
    <row r="38208" ht="10.5" customHeight="1"/>
    <row r="38209" ht="10.5" customHeight="1"/>
    <row r="38210" ht="10.5" customHeight="1"/>
    <row r="38211" ht="10.5" customHeight="1"/>
    <row r="38212" ht="10.5" customHeight="1"/>
    <row r="38213" ht="10.5" customHeight="1"/>
    <row r="38214" ht="10.5" customHeight="1"/>
    <row r="38215" ht="10.5" customHeight="1"/>
    <row r="38216" ht="10.5" customHeight="1"/>
    <row r="38217" ht="10.5" customHeight="1"/>
    <row r="38218" ht="10.5" customHeight="1"/>
    <row r="38219" ht="10.5" customHeight="1"/>
    <row r="38220" ht="10.5" customHeight="1"/>
    <row r="38221" ht="10.5" customHeight="1"/>
    <row r="38222" ht="10.5" customHeight="1"/>
    <row r="38223" ht="10.5" customHeight="1"/>
    <row r="38224" ht="10.5" customHeight="1"/>
    <row r="38225" ht="10.5" customHeight="1"/>
    <row r="38226" ht="10.5" customHeight="1"/>
    <row r="38227" ht="10.5" customHeight="1"/>
    <row r="38228" ht="10.5" customHeight="1"/>
    <row r="38229" ht="10.5" customHeight="1"/>
    <row r="38230" ht="10.5" customHeight="1"/>
    <row r="38231" ht="10.5" customHeight="1"/>
    <row r="38232" ht="10.5" customHeight="1"/>
    <row r="38233" ht="10.5" customHeight="1"/>
    <row r="38234" ht="10.5" customHeight="1"/>
    <row r="38235" ht="10.5" customHeight="1"/>
    <row r="38236" ht="10.5" customHeight="1"/>
    <row r="38237" ht="10.5" customHeight="1"/>
    <row r="38238" ht="10.5" customHeight="1"/>
    <row r="38239" ht="10.5" customHeight="1"/>
    <row r="38240" ht="10.5" customHeight="1"/>
    <row r="38241" ht="10.5" customHeight="1"/>
    <row r="38242" ht="10.5" customHeight="1"/>
    <row r="38243" ht="10.5" customHeight="1"/>
    <row r="38244" ht="10.5" customHeight="1"/>
    <row r="38245" ht="10.5" customHeight="1"/>
    <row r="38246" ht="10.5" customHeight="1"/>
    <row r="38247" ht="10.5" customHeight="1"/>
    <row r="38248" ht="10.5" customHeight="1"/>
    <row r="38249" ht="10.5" customHeight="1"/>
    <row r="38250" ht="10.5" customHeight="1"/>
    <row r="38251" ht="10.5" customHeight="1"/>
    <row r="38252" ht="10.5" customHeight="1"/>
    <row r="38253" ht="10.5" customHeight="1"/>
    <row r="38254" ht="10.5" customHeight="1"/>
    <row r="38255" ht="10.5" customHeight="1"/>
    <row r="38256" ht="10.5" customHeight="1"/>
    <row r="38257" ht="10.5" customHeight="1"/>
    <row r="38258" ht="10.5" customHeight="1"/>
    <row r="38259" ht="10.5" customHeight="1"/>
    <row r="38260" ht="10.5" customHeight="1"/>
    <row r="38261" ht="10.5" customHeight="1"/>
    <row r="38262" ht="10.5" customHeight="1"/>
    <row r="38263" ht="10.5" customHeight="1"/>
    <row r="38264" ht="10.5" customHeight="1"/>
    <row r="38265" ht="10.5" customHeight="1"/>
    <row r="38266" ht="10.5" customHeight="1"/>
    <row r="38267" ht="10.5" customHeight="1"/>
    <row r="38268" ht="10.5" customHeight="1"/>
    <row r="38269" ht="10.5" customHeight="1"/>
    <row r="38270" ht="10.5" customHeight="1"/>
    <row r="38271" ht="10.5" customHeight="1"/>
    <row r="38272" ht="10.5" customHeight="1"/>
    <row r="38273" ht="10.5" customHeight="1"/>
    <row r="38274" ht="10.5" customHeight="1"/>
    <row r="38275" ht="10.5" customHeight="1"/>
    <row r="38276" ht="10.5" customHeight="1"/>
    <row r="38277" ht="10.5" customHeight="1"/>
    <row r="38278" ht="10.5" customHeight="1"/>
    <row r="38279" ht="10.5" customHeight="1"/>
    <row r="38280" ht="10.5" customHeight="1"/>
    <row r="38281" ht="10.5" customHeight="1"/>
    <row r="38282" ht="10.5" customHeight="1"/>
    <row r="38283" ht="10.5" customHeight="1"/>
    <row r="38284" ht="10.5" customHeight="1"/>
    <row r="38285" ht="10.5" customHeight="1"/>
    <row r="38286" ht="10.5" customHeight="1"/>
    <row r="38287" ht="10.5" customHeight="1"/>
    <row r="38288" ht="10.5" customHeight="1"/>
    <row r="38289" ht="10.5" customHeight="1"/>
    <row r="38290" ht="10.5" customHeight="1"/>
    <row r="38291" ht="10.5" customHeight="1"/>
    <row r="38292" ht="10.5" customHeight="1"/>
    <row r="38293" ht="10.5" customHeight="1"/>
    <row r="38294" ht="10.5" customHeight="1"/>
    <row r="38295" ht="10.5" customHeight="1"/>
    <row r="38296" ht="10.5" customHeight="1"/>
    <row r="38297" ht="10.5" customHeight="1"/>
    <row r="38298" ht="10.5" customHeight="1"/>
    <row r="38299" ht="10.5" customHeight="1"/>
    <row r="38300" ht="10.5" customHeight="1"/>
    <row r="38301" ht="10.5" customHeight="1"/>
    <row r="38302" ht="10.5" customHeight="1"/>
    <row r="38303" ht="10.5" customHeight="1"/>
    <row r="38304" ht="10.5" customHeight="1"/>
    <row r="38305" ht="10.5" customHeight="1"/>
    <row r="38306" ht="10.5" customHeight="1"/>
    <row r="38307" ht="10.5" customHeight="1"/>
    <row r="38308" ht="10.5" customHeight="1"/>
    <row r="38309" ht="10.5" customHeight="1"/>
    <row r="38310" ht="10.5" customHeight="1"/>
    <row r="38311" ht="10.5" customHeight="1"/>
    <row r="38312" ht="10.5" customHeight="1"/>
    <row r="38313" ht="10.5" customHeight="1"/>
    <row r="38314" ht="10.5" customHeight="1"/>
    <row r="38315" ht="10.5" customHeight="1"/>
    <row r="38316" ht="10.5" customHeight="1"/>
    <row r="38317" ht="10.5" customHeight="1"/>
    <row r="38318" ht="10.5" customHeight="1"/>
    <row r="38319" ht="10.5" customHeight="1"/>
    <row r="38320" ht="10.5" customHeight="1"/>
    <row r="38321" ht="10.5" customHeight="1"/>
    <row r="38322" ht="10.5" customHeight="1"/>
    <row r="38323" ht="10.5" customHeight="1"/>
    <row r="38324" ht="10.5" customHeight="1"/>
    <row r="38325" ht="10.5" customHeight="1"/>
    <row r="38326" ht="10.5" customHeight="1"/>
    <row r="38327" ht="10.5" customHeight="1"/>
    <row r="38328" ht="10.5" customHeight="1"/>
    <row r="38329" ht="10.5" customHeight="1"/>
    <row r="38330" ht="10.5" customHeight="1"/>
    <row r="38331" ht="10.5" customHeight="1"/>
    <row r="38332" ht="10.5" customHeight="1"/>
    <row r="38333" ht="10.5" customHeight="1"/>
    <row r="38334" ht="10.5" customHeight="1"/>
    <row r="38335" ht="10.5" customHeight="1"/>
    <row r="38336" ht="10.5" customHeight="1"/>
    <row r="38337" ht="10.5" customHeight="1"/>
    <row r="38338" ht="10.5" customHeight="1"/>
    <row r="38339" ht="10.5" customHeight="1"/>
    <row r="38340" ht="10.5" customHeight="1"/>
    <row r="38341" ht="10.5" customHeight="1"/>
    <row r="38342" ht="10.5" customHeight="1"/>
    <row r="38343" ht="10.5" customHeight="1"/>
    <row r="38344" ht="10.5" customHeight="1"/>
    <row r="38345" ht="10.5" customHeight="1"/>
    <row r="38346" ht="10.5" customHeight="1"/>
    <row r="38347" ht="10.5" customHeight="1"/>
    <row r="38348" ht="10.5" customHeight="1"/>
    <row r="38349" ht="10.5" customHeight="1"/>
    <row r="38350" ht="10.5" customHeight="1"/>
    <row r="38351" ht="10.5" customHeight="1"/>
    <row r="38352" ht="10.5" customHeight="1"/>
    <row r="38353" ht="10.5" customHeight="1"/>
    <row r="38354" ht="10.5" customHeight="1"/>
    <row r="38355" ht="10.5" customHeight="1"/>
    <row r="38356" ht="10.5" customHeight="1"/>
    <row r="38357" ht="10.5" customHeight="1"/>
    <row r="38358" ht="10.5" customHeight="1"/>
    <row r="38359" ht="10.5" customHeight="1"/>
    <row r="38360" ht="10.5" customHeight="1"/>
    <row r="38361" ht="10.5" customHeight="1"/>
    <row r="38362" ht="10.5" customHeight="1"/>
    <row r="38363" ht="10.5" customHeight="1"/>
    <row r="38364" ht="10.5" customHeight="1"/>
    <row r="38365" ht="10.5" customHeight="1"/>
    <row r="38366" ht="10.5" customHeight="1"/>
    <row r="38367" ht="10.5" customHeight="1"/>
    <row r="38368" ht="10.5" customHeight="1"/>
    <row r="38369" ht="10.5" customHeight="1"/>
    <row r="38370" ht="10.5" customHeight="1"/>
    <row r="38371" ht="10.5" customHeight="1"/>
    <row r="38372" ht="10.5" customHeight="1"/>
    <row r="38373" ht="10.5" customHeight="1"/>
    <row r="38374" ht="10.5" customHeight="1"/>
    <row r="38375" ht="10.5" customHeight="1"/>
    <row r="38376" ht="10.5" customHeight="1"/>
    <row r="38377" ht="10.5" customHeight="1"/>
    <row r="38378" ht="10.5" customHeight="1"/>
    <row r="38379" ht="10.5" customHeight="1"/>
    <row r="38380" ht="10.5" customHeight="1"/>
    <row r="38381" ht="10.5" customHeight="1"/>
    <row r="38382" ht="10.5" customHeight="1"/>
    <row r="38383" ht="10.5" customHeight="1"/>
    <row r="38384" ht="10.5" customHeight="1"/>
    <row r="38385" ht="10.5" customHeight="1"/>
    <row r="38386" ht="10.5" customHeight="1"/>
    <row r="38387" ht="10.5" customHeight="1"/>
    <row r="38388" ht="10.5" customHeight="1"/>
    <row r="38389" ht="10.5" customHeight="1"/>
    <row r="38390" ht="10.5" customHeight="1"/>
    <row r="38391" ht="10.5" customHeight="1"/>
    <row r="38392" ht="10.5" customHeight="1"/>
    <row r="38393" ht="10.5" customHeight="1"/>
    <row r="38394" ht="10.5" customHeight="1"/>
    <row r="38395" ht="10.5" customHeight="1"/>
    <row r="38396" ht="10.5" customHeight="1"/>
    <row r="38397" ht="10.5" customHeight="1"/>
    <row r="38398" ht="10.5" customHeight="1"/>
    <row r="38399" ht="10.5" customHeight="1"/>
    <row r="38400" ht="10.5" customHeight="1"/>
    <row r="38401" ht="10.5" customHeight="1"/>
    <row r="38402" ht="10.5" customHeight="1"/>
    <row r="38403" ht="10.5" customHeight="1"/>
    <row r="38404" ht="10.5" customHeight="1"/>
    <row r="38405" ht="10.5" customHeight="1"/>
    <row r="38406" ht="10.5" customHeight="1"/>
    <row r="38407" ht="10.5" customHeight="1"/>
    <row r="38408" ht="10.5" customHeight="1"/>
    <row r="38409" ht="10.5" customHeight="1"/>
    <row r="38410" ht="10.5" customHeight="1"/>
    <row r="38411" ht="10.5" customHeight="1"/>
    <row r="38412" ht="10.5" customHeight="1"/>
    <row r="38413" ht="10.5" customHeight="1"/>
    <row r="38414" ht="10.5" customHeight="1"/>
    <row r="38415" ht="10.5" customHeight="1"/>
    <row r="38416" ht="10.5" customHeight="1"/>
    <row r="38417" ht="10.5" customHeight="1"/>
    <row r="38418" ht="10.5" customHeight="1"/>
    <row r="38419" ht="10.5" customHeight="1"/>
    <row r="38420" ht="10.5" customHeight="1"/>
    <row r="38421" ht="10.5" customHeight="1"/>
    <row r="38422" ht="10.5" customHeight="1"/>
    <row r="38423" ht="10.5" customHeight="1"/>
    <row r="38424" ht="10.5" customHeight="1"/>
    <row r="38425" ht="10.5" customHeight="1"/>
    <row r="38426" ht="10.5" customHeight="1"/>
    <row r="38427" ht="10.5" customHeight="1"/>
    <row r="38428" ht="10.5" customHeight="1"/>
    <row r="38429" ht="10.5" customHeight="1"/>
    <row r="38430" ht="10.5" customHeight="1"/>
    <row r="38431" ht="10.5" customHeight="1"/>
    <row r="38432" ht="10.5" customHeight="1"/>
    <row r="38433" ht="10.5" customHeight="1"/>
    <row r="38434" ht="10.5" customHeight="1"/>
    <row r="38435" ht="10.5" customHeight="1"/>
    <row r="38436" ht="10.5" customHeight="1"/>
    <row r="38437" ht="10.5" customHeight="1"/>
    <row r="38438" ht="10.5" customHeight="1"/>
    <row r="38439" ht="10.5" customHeight="1"/>
    <row r="38440" ht="10.5" customHeight="1"/>
    <row r="38441" ht="10.5" customHeight="1"/>
    <row r="38442" ht="10.5" customHeight="1"/>
    <row r="38443" ht="10.5" customHeight="1"/>
    <row r="38444" ht="10.5" customHeight="1"/>
    <row r="38445" ht="10.5" customHeight="1"/>
    <row r="38446" ht="10.5" customHeight="1"/>
    <row r="38447" ht="10.5" customHeight="1"/>
    <row r="38448" ht="10.5" customHeight="1"/>
    <row r="38449" ht="10.5" customHeight="1"/>
    <row r="38450" ht="10.5" customHeight="1"/>
    <row r="38451" ht="10.5" customHeight="1"/>
    <row r="38452" ht="10.5" customHeight="1"/>
    <row r="38453" ht="10.5" customHeight="1"/>
    <row r="38454" ht="10.5" customHeight="1"/>
    <row r="38455" ht="10.5" customHeight="1"/>
    <row r="38456" ht="10.5" customHeight="1"/>
    <row r="38457" ht="10.5" customHeight="1"/>
    <row r="38458" ht="10.5" customHeight="1"/>
    <row r="38459" ht="10.5" customHeight="1"/>
    <row r="38460" ht="10.5" customHeight="1"/>
    <row r="38461" ht="10.5" customHeight="1"/>
    <row r="38462" ht="10.5" customHeight="1"/>
    <row r="38463" ht="10.5" customHeight="1"/>
    <row r="38464" ht="10.5" customHeight="1"/>
    <row r="38465" ht="10.5" customHeight="1"/>
    <row r="38466" ht="10.5" customHeight="1"/>
    <row r="38467" ht="10.5" customHeight="1"/>
    <row r="38468" ht="10.5" customHeight="1"/>
    <row r="38469" ht="10.5" customHeight="1"/>
    <row r="38470" ht="10.5" customHeight="1"/>
    <row r="38471" ht="10.5" customHeight="1"/>
    <row r="38472" ht="10.5" customHeight="1"/>
    <row r="38473" ht="10.5" customHeight="1"/>
    <row r="38474" ht="10.5" customHeight="1"/>
    <row r="38475" ht="10.5" customHeight="1"/>
    <row r="38476" ht="10.5" customHeight="1"/>
    <row r="38477" ht="10.5" customHeight="1"/>
    <row r="38478" ht="10.5" customHeight="1"/>
    <row r="38479" ht="10.5" customHeight="1"/>
    <row r="38480" ht="10.5" customHeight="1"/>
    <row r="38481" ht="10.5" customHeight="1"/>
    <row r="38482" ht="10.5" customHeight="1"/>
    <row r="38483" ht="10.5" customHeight="1"/>
    <row r="38484" ht="10.5" customHeight="1"/>
    <row r="38485" ht="10.5" customHeight="1"/>
    <row r="38486" ht="10.5" customHeight="1"/>
    <row r="38487" ht="10.5" customHeight="1"/>
    <row r="38488" ht="10.5" customHeight="1"/>
    <row r="38489" ht="10.5" customHeight="1"/>
    <row r="38490" ht="10.5" customHeight="1"/>
    <row r="38491" ht="10.5" customHeight="1"/>
    <row r="38492" ht="10.5" customHeight="1"/>
    <row r="38493" ht="10.5" customHeight="1"/>
    <row r="38494" ht="10.5" customHeight="1"/>
    <row r="38495" ht="10.5" customHeight="1"/>
    <row r="38496" ht="10.5" customHeight="1"/>
    <row r="38497" ht="10.5" customHeight="1"/>
    <row r="38498" ht="10.5" customHeight="1"/>
    <row r="38499" ht="10.5" customHeight="1"/>
    <row r="38500" ht="10.5" customHeight="1"/>
    <row r="38501" ht="10.5" customHeight="1"/>
    <row r="38502" ht="10.5" customHeight="1"/>
    <row r="38503" ht="10.5" customHeight="1"/>
    <row r="38504" ht="10.5" customHeight="1"/>
    <row r="38505" ht="10.5" customHeight="1"/>
    <row r="38506" ht="10.5" customHeight="1"/>
    <row r="38507" ht="10.5" customHeight="1"/>
    <row r="38508" ht="10.5" customHeight="1"/>
    <row r="38509" ht="10.5" customHeight="1"/>
    <row r="38510" ht="10.5" customHeight="1"/>
    <row r="38511" ht="10.5" customHeight="1"/>
    <row r="38512" ht="10.5" customHeight="1"/>
    <row r="38513" ht="10.5" customHeight="1"/>
    <row r="38514" ht="10.5" customHeight="1"/>
    <row r="38515" ht="10.5" customHeight="1"/>
    <row r="38516" ht="10.5" customHeight="1"/>
    <row r="38517" ht="10.5" customHeight="1"/>
    <row r="38518" ht="10.5" customHeight="1"/>
    <row r="38519" ht="10.5" customHeight="1"/>
    <row r="38520" ht="10.5" customHeight="1"/>
    <row r="38521" ht="10.5" customHeight="1"/>
    <row r="38522" ht="10.5" customHeight="1"/>
    <row r="38523" ht="10.5" customHeight="1"/>
    <row r="38524" ht="10.5" customHeight="1"/>
    <row r="38525" ht="10.5" customHeight="1"/>
    <row r="38526" ht="10.5" customHeight="1"/>
    <row r="38527" ht="10.5" customHeight="1"/>
    <row r="38528" ht="10.5" customHeight="1"/>
    <row r="38529" ht="10.5" customHeight="1"/>
    <row r="38530" ht="10.5" customHeight="1"/>
    <row r="38531" ht="10.5" customHeight="1"/>
    <row r="38532" ht="10.5" customHeight="1"/>
    <row r="38533" ht="10.5" customHeight="1"/>
    <row r="38534" ht="10.5" customHeight="1"/>
    <row r="38535" ht="10.5" customHeight="1"/>
    <row r="38536" ht="10.5" customHeight="1"/>
    <row r="38537" ht="10.5" customHeight="1"/>
    <row r="38538" ht="10.5" customHeight="1"/>
    <row r="38539" ht="10.5" customHeight="1"/>
    <row r="38540" ht="10.5" customHeight="1"/>
    <row r="38541" ht="10.5" customHeight="1"/>
    <row r="38542" ht="10.5" customHeight="1"/>
    <row r="38543" ht="10.5" customHeight="1"/>
    <row r="38544" ht="10.5" customHeight="1"/>
    <row r="38545" ht="10.5" customHeight="1"/>
    <row r="38546" ht="10.5" customHeight="1"/>
    <row r="38547" ht="10.5" customHeight="1"/>
    <row r="38548" ht="10.5" customHeight="1"/>
    <row r="38549" ht="10.5" customHeight="1"/>
    <row r="38550" ht="10.5" customHeight="1"/>
    <row r="38551" ht="10.5" customHeight="1"/>
    <row r="38552" ht="10.5" customHeight="1"/>
    <row r="38553" ht="10.5" customHeight="1"/>
    <row r="38554" ht="10.5" customHeight="1"/>
    <row r="38555" ht="10.5" customHeight="1"/>
    <row r="38556" ht="10.5" customHeight="1"/>
    <row r="38557" ht="10.5" customHeight="1"/>
    <row r="38558" ht="10.5" customHeight="1"/>
    <row r="38559" ht="10.5" customHeight="1"/>
    <row r="38560" ht="10.5" customHeight="1"/>
    <row r="38561" ht="10.5" customHeight="1"/>
    <row r="38562" ht="10.5" customHeight="1"/>
    <row r="38563" ht="10.5" customHeight="1"/>
    <row r="38564" ht="10.5" customHeight="1"/>
    <row r="38565" ht="10.5" customHeight="1"/>
    <row r="38566" ht="10.5" customHeight="1"/>
    <row r="38567" ht="10.5" customHeight="1"/>
    <row r="38568" ht="10.5" customHeight="1"/>
    <row r="38569" ht="10.5" customHeight="1"/>
    <row r="38570" ht="10.5" customHeight="1"/>
    <row r="38571" ht="10.5" customHeight="1"/>
    <row r="38572" ht="10.5" customHeight="1"/>
    <row r="38573" ht="10.5" customHeight="1"/>
    <row r="38574" ht="10.5" customHeight="1"/>
    <row r="38575" ht="10.5" customHeight="1"/>
    <row r="38576" ht="10.5" customHeight="1"/>
    <row r="38577" ht="10.5" customHeight="1"/>
    <row r="38578" ht="10.5" customHeight="1"/>
    <row r="38579" ht="10.5" customHeight="1"/>
    <row r="38580" ht="10.5" customHeight="1"/>
    <row r="38581" ht="10.5" customHeight="1"/>
    <row r="38582" ht="10.5" customHeight="1"/>
    <row r="38583" ht="10.5" customHeight="1"/>
    <row r="38584" ht="10.5" customHeight="1"/>
    <row r="38585" ht="10.5" customHeight="1"/>
    <row r="38586" ht="10.5" customHeight="1"/>
    <row r="38587" ht="10.5" customHeight="1"/>
    <row r="38588" ht="10.5" customHeight="1"/>
    <row r="38589" ht="10.5" customHeight="1"/>
    <row r="38590" ht="10.5" customHeight="1"/>
    <row r="38591" ht="10.5" customHeight="1"/>
    <row r="38592" ht="10.5" customHeight="1"/>
    <row r="38593" ht="10.5" customHeight="1"/>
    <row r="38594" ht="10.5" customHeight="1"/>
    <row r="38595" ht="10.5" customHeight="1"/>
    <row r="38596" ht="10.5" customHeight="1"/>
    <row r="38597" ht="10.5" customHeight="1"/>
    <row r="38598" ht="10.5" customHeight="1"/>
    <row r="38599" ht="10.5" customHeight="1"/>
    <row r="38600" ht="10.5" customHeight="1"/>
    <row r="38601" ht="10.5" customHeight="1"/>
    <row r="38602" ht="10.5" customHeight="1"/>
    <row r="38603" ht="10.5" customHeight="1"/>
    <row r="38604" ht="10.5" customHeight="1"/>
    <row r="38605" ht="10.5" customHeight="1"/>
    <row r="38606" ht="10.5" customHeight="1"/>
    <row r="38607" ht="10.5" customHeight="1"/>
    <row r="38608" ht="10.5" customHeight="1"/>
    <row r="38609" ht="10.5" customHeight="1"/>
    <row r="38610" ht="10.5" customHeight="1"/>
    <row r="38611" ht="10.5" customHeight="1"/>
    <row r="38612" ht="10.5" customHeight="1"/>
    <row r="38613" ht="10.5" customHeight="1"/>
    <row r="38614" ht="10.5" customHeight="1"/>
    <row r="38615" ht="10.5" customHeight="1"/>
    <row r="38616" ht="10.5" customHeight="1"/>
    <row r="38617" ht="10.5" customHeight="1"/>
    <row r="38618" ht="10.5" customHeight="1"/>
    <row r="38619" ht="10.5" customHeight="1"/>
    <row r="38620" ht="10.5" customHeight="1"/>
    <row r="38621" ht="10.5" customHeight="1"/>
    <row r="38622" ht="10.5" customHeight="1"/>
    <row r="38623" ht="10.5" customHeight="1"/>
    <row r="38624" ht="10.5" customHeight="1"/>
    <row r="38625" ht="10.5" customHeight="1"/>
    <row r="38626" ht="10.5" customHeight="1"/>
    <row r="38627" ht="10.5" customHeight="1"/>
    <row r="38628" ht="10.5" customHeight="1"/>
    <row r="38629" ht="10.5" customHeight="1"/>
    <row r="38630" ht="10.5" customHeight="1"/>
    <row r="38631" ht="10.5" customHeight="1"/>
    <row r="38632" ht="10.5" customHeight="1"/>
    <row r="38633" ht="10.5" customHeight="1"/>
    <row r="38634" ht="10.5" customHeight="1"/>
    <row r="38635" ht="10.5" customHeight="1"/>
    <row r="38636" ht="10.5" customHeight="1"/>
    <row r="38637" ht="10.5" customHeight="1"/>
    <row r="38638" ht="10.5" customHeight="1"/>
    <row r="38639" ht="10.5" customHeight="1"/>
    <row r="38640" ht="10.5" customHeight="1"/>
    <row r="38641" ht="10.5" customHeight="1"/>
    <row r="38642" ht="10.5" customHeight="1"/>
    <row r="38643" ht="10.5" customHeight="1"/>
    <row r="38644" ht="10.5" customHeight="1"/>
    <row r="38645" ht="10.5" customHeight="1"/>
    <row r="38646" ht="10.5" customHeight="1"/>
    <row r="38647" ht="10.5" customHeight="1"/>
    <row r="38648" ht="10.5" customHeight="1"/>
    <row r="38649" ht="10.5" customHeight="1"/>
    <row r="38650" ht="10.5" customHeight="1"/>
    <row r="38651" ht="10.5" customHeight="1"/>
    <row r="38652" ht="10.5" customHeight="1"/>
    <row r="38653" ht="10.5" customHeight="1"/>
    <row r="38654" ht="10.5" customHeight="1"/>
    <row r="38655" ht="10.5" customHeight="1"/>
    <row r="38656" ht="10.5" customHeight="1"/>
    <row r="38657" ht="10.5" customHeight="1"/>
    <row r="38658" ht="10.5" customHeight="1"/>
    <row r="38659" ht="10.5" customHeight="1"/>
    <row r="38660" ht="10.5" customHeight="1"/>
    <row r="38661" ht="10.5" customHeight="1"/>
    <row r="38662" ht="10.5" customHeight="1"/>
    <row r="38663" ht="10.5" customHeight="1"/>
    <row r="38664" ht="10.5" customHeight="1"/>
    <row r="38665" ht="10.5" customHeight="1"/>
    <row r="38666" ht="10.5" customHeight="1"/>
    <row r="38667" ht="10.5" customHeight="1"/>
    <row r="38668" ht="10.5" customHeight="1"/>
    <row r="38669" ht="10.5" customHeight="1"/>
    <row r="38670" ht="10.5" customHeight="1"/>
    <row r="38671" ht="10.5" customHeight="1"/>
    <row r="38672" ht="10.5" customHeight="1"/>
    <row r="38673" ht="10.5" customHeight="1"/>
    <row r="38674" ht="10.5" customHeight="1"/>
    <row r="38675" ht="10.5" customHeight="1"/>
    <row r="38676" ht="10.5" customHeight="1"/>
    <row r="38677" ht="10.5" customHeight="1"/>
    <row r="38678" ht="10.5" customHeight="1"/>
    <row r="38679" ht="10.5" customHeight="1"/>
    <row r="38680" ht="10.5" customHeight="1"/>
    <row r="38681" ht="10.5" customHeight="1"/>
    <row r="38682" ht="10.5" customHeight="1"/>
    <row r="38683" ht="10.5" customHeight="1"/>
    <row r="38684" ht="10.5" customHeight="1"/>
    <row r="38685" ht="10.5" customHeight="1"/>
    <row r="38686" ht="10.5" customHeight="1"/>
    <row r="38687" ht="10.5" customHeight="1"/>
    <row r="38688" ht="10.5" customHeight="1"/>
    <row r="38689" ht="10.5" customHeight="1"/>
    <row r="38690" ht="10.5" customHeight="1"/>
    <row r="38691" ht="10.5" customHeight="1"/>
    <row r="38692" ht="10.5" customHeight="1"/>
    <row r="38693" ht="10.5" customHeight="1"/>
    <row r="38694" ht="10.5" customHeight="1"/>
    <row r="38695" ht="10.5" customHeight="1"/>
    <row r="38696" ht="10.5" customHeight="1"/>
    <row r="38697" ht="10.5" customHeight="1"/>
    <row r="38698" ht="10.5" customHeight="1"/>
    <row r="38699" ht="10.5" customHeight="1"/>
    <row r="38700" ht="10.5" customHeight="1"/>
    <row r="38701" ht="10.5" customHeight="1"/>
    <row r="38702" ht="10.5" customHeight="1"/>
    <row r="38703" ht="10.5" customHeight="1"/>
    <row r="38704" ht="10.5" customHeight="1"/>
    <row r="38705" ht="10.5" customHeight="1"/>
    <row r="38706" ht="10.5" customHeight="1"/>
    <row r="38707" ht="10.5" customHeight="1"/>
    <row r="38708" ht="10.5" customHeight="1"/>
    <row r="38709" ht="10.5" customHeight="1"/>
    <row r="38710" ht="10.5" customHeight="1"/>
    <row r="38711" ht="10.5" customHeight="1"/>
    <row r="38712" ht="10.5" customHeight="1"/>
    <row r="38713" ht="10.5" customHeight="1"/>
    <row r="38714" ht="10.5" customHeight="1"/>
    <row r="38715" ht="10.5" customHeight="1"/>
    <row r="38716" ht="10.5" customHeight="1"/>
    <row r="38717" ht="10.5" customHeight="1"/>
    <row r="38718" ht="10.5" customHeight="1"/>
    <row r="38719" ht="10.5" customHeight="1"/>
    <row r="38720" ht="10.5" customHeight="1"/>
    <row r="38721" ht="10.5" customHeight="1"/>
    <row r="38722" ht="10.5" customHeight="1"/>
    <row r="38723" ht="10.5" customHeight="1"/>
    <row r="38724" ht="10.5" customHeight="1"/>
    <row r="38725" ht="10.5" customHeight="1"/>
    <row r="38726" ht="10.5" customHeight="1"/>
    <row r="38727" ht="10.5" customHeight="1"/>
    <row r="38728" ht="10.5" customHeight="1"/>
    <row r="38729" ht="10.5" customHeight="1"/>
    <row r="38730" ht="10.5" customHeight="1"/>
    <row r="38731" ht="10.5" customHeight="1"/>
    <row r="38732" ht="10.5" customHeight="1"/>
    <row r="38733" ht="10.5" customHeight="1"/>
    <row r="38734" ht="10.5" customHeight="1"/>
    <row r="38735" ht="10.5" customHeight="1"/>
    <row r="38736" ht="10.5" customHeight="1"/>
    <row r="38737" ht="10.5" customHeight="1"/>
    <row r="38738" ht="10.5" customHeight="1"/>
    <row r="38739" ht="10.5" customHeight="1"/>
    <row r="38740" ht="10.5" customHeight="1"/>
    <row r="38741" ht="10.5" customHeight="1"/>
    <row r="38742" ht="10.5" customHeight="1"/>
    <row r="38743" ht="10.5" customHeight="1"/>
    <row r="38744" ht="10.5" customHeight="1"/>
    <row r="38745" ht="10.5" customHeight="1"/>
    <row r="38746" ht="10.5" customHeight="1"/>
    <row r="38747" ht="10.5" customHeight="1"/>
    <row r="38748" ht="10.5" customHeight="1"/>
    <row r="38749" ht="10.5" customHeight="1"/>
    <row r="38750" ht="10.5" customHeight="1"/>
    <row r="38751" ht="10.5" customHeight="1"/>
    <row r="38752" ht="10.5" customHeight="1"/>
    <row r="38753" ht="10.5" customHeight="1"/>
    <row r="38754" ht="10.5" customHeight="1"/>
    <row r="38755" ht="10.5" customHeight="1"/>
    <row r="38756" ht="10.5" customHeight="1"/>
    <row r="38757" ht="10.5" customHeight="1"/>
    <row r="38758" ht="10.5" customHeight="1"/>
    <row r="38759" ht="10.5" customHeight="1"/>
    <row r="38760" ht="10.5" customHeight="1"/>
    <row r="38761" ht="10.5" customHeight="1"/>
    <row r="38762" ht="10.5" customHeight="1"/>
    <row r="38763" ht="10.5" customHeight="1"/>
    <row r="38764" ht="10.5" customHeight="1"/>
    <row r="38765" ht="10.5" customHeight="1"/>
    <row r="38766" ht="10.5" customHeight="1"/>
    <row r="38767" ht="10.5" customHeight="1"/>
    <row r="38768" ht="10.5" customHeight="1"/>
    <row r="38769" ht="10.5" customHeight="1"/>
    <row r="38770" ht="10.5" customHeight="1"/>
    <row r="38771" ht="10.5" customHeight="1"/>
    <row r="38772" ht="10.5" customHeight="1"/>
    <row r="38773" ht="10.5" customHeight="1"/>
    <row r="38774" ht="10.5" customHeight="1"/>
    <row r="38775" ht="10.5" customHeight="1"/>
    <row r="38776" ht="10.5" customHeight="1"/>
    <row r="38777" ht="10.5" customHeight="1"/>
    <row r="38778" ht="10.5" customHeight="1"/>
    <row r="38779" ht="10.5" customHeight="1"/>
    <row r="38780" ht="10.5" customHeight="1"/>
    <row r="38781" ht="10.5" customHeight="1"/>
    <row r="38782" ht="10.5" customHeight="1"/>
    <row r="38783" ht="10.5" customHeight="1"/>
    <row r="38784" ht="10.5" customHeight="1"/>
    <row r="38785" ht="10.5" customHeight="1"/>
    <row r="38786" ht="10.5" customHeight="1"/>
    <row r="38787" ht="10.5" customHeight="1"/>
    <row r="38788" ht="10.5" customHeight="1"/>
    <row r="38789" ht="10.5" customHeight="1"/>
    <row r="38790" ht="10.5" customHeight="1"/>
    <row r="38791" ht="10.5" customHeight="1"/>
    <row r="38792" ht="10.5" customHeight="1"/>
    <row r="38793" ht="10.5" customHeight="1"/>
    <row r="38794" ht="10.5" customHeight="1"/>
    <row r="38795" ht="10.5" customHeight="1"/>
    <row r="38796" ht="10.5" customHeight="1"/>
    <row r="38797" ht="10.5" customHeight="1"/>
    <row r="38798" ht="10.5" customHeight="1"/>
    <row r="38799" ht="10.5" customHeight="1"/>
    <row r="38800" ht="10.5" customHeight="1"/>
    <row r="38801" ht="10.5" customHeight="1"/>
    <row r="38802" ht="10.5" customHeight="1"/>
    <row r="38803" ht="10.5" customHeight="1"/>
    <row r="38804" ht="10.5" customHeight="1"/>
    <row r="38805" ht="10.5" customHeight="1"/>
    <row r="38806" ht="10.5" customHeight="1"/>
    <row r="38807" ht="10.5" customHeight="1"/>
    <row r="38808" ht="10.5" customHeight="1"/>
    <row r="38809" ht="10.5" customHeight="1"/>
    <row r="38810" ht="10.5" customHeight="1"/>
    <row r="38811" ht="10.5" customHeight="1"/>
    <row r="38812" ht="10.5" customHeight="1"/>
    <row r="38813" ht="10.5" customHeight="1"/>
    <row r="38814" ht="10.5" customHeight="1"/>
    <row r="38815" ht="10.5" customHeight="1"/>
    <row r="38816" ht="10.5" customHeight="1"/>
    <row r="38817" ht="10.5" customHeight="1"/>
    <row r="38818" ht="10.5" customHeight="1"/>
    <row r="38819" ht="10.5" customHeight="1"/>
    <row r="38820" ht="10.5" customHeight="1"/>
    <row r="38821" ht="10.5" customHeight="1"/>
    <row r="38822" ht="10.5" customHeight="1"/>
    <row r="38823" ht="10.5" customHeight="1"/>
    <row r="38824" ht="10.5" customHeight="1"/>
    <row r="38825" ht="10.5" customHeight="1"/>
    <row r="38826" ht="10.5" customHeight="1"/>
    <row r="38827" ht="10.5" customHeight="1"/>
    <row r="38828" ht="10.5" customHeight="1"/>
    <row r="38829" ht="10.5" customHeight="1"/>
    <row r="38830" ht="10.5" customHeight="1"/>
    <row r="38831" ht="10.5" customHeight="1"/>
    <row r="38832" ht="10.5" customHeight="1"/>
    <row r="38833" ht="10.5" customHeight="1"/>
    <row r="38834" ht="10.5" customHeight="1"/>
    <row r="38835" ht="10.5" customHeight="1"/>
    <row r="38836" ht="10.5" customHeight="1"/>
    <row r="38837" ht="10.5" customHeight="1"/>
    <row r="38838" ht="10.5" customHeight="1"/>
    <row r="38839" ht="10.5" customHeight="1"/>
    <row r="38840" ht="10.5" customHeight="1"/>
    <row r="38841" ht="10.5" customHeight="1"/>
    <row r="38842" ht="10.5" customHeight="1"/>
    <row r="38843" ht="10.5" customHeight="1"/>
    <row r="38844" ht="10.5" customHeight="1"/>
    <row r="38845" ht="10.5" customHeight="1"/>
    <row r="38846" ht="10.5" customHeight="1"/>
    <row r="38847" ht="10.5" customHeight="1"/>
    <row r="38848" ht="10.5" customHeight="1"/>
    <row r="38849" ht="10.5" customHeight="1"/>
    <row r="38850" ht="10.5" customHeight="1"/>
    <row r="38851" ht="10.5" customHeight="1"/>
    <row r="38852" ht="10.5" customHeight="1"/>
    <row r="38853" ht="10.5" customHeight="1"/>
    <row r="38854" ht="10.5" customHeight="1"/>
    <row r="38855" ht="10.5" customHeight="1"/>
    <row r="38856" ht="10.5" customHeight="1"/>
    <row r="38857" ht="10.5" customHeight="1"/>
    <row r="38858" ht="10.5" customHeight="1"/>
    <row r="38859" ht="10.5" customHeight="1"/>
    <row r="38860" ht="10.5" customHeight="1"/>
    <row r="38861" ht="10.5" customHeight="1"/>
    <row r="38862" ht="10.5" customHeight="1"/>
    <row r="38863" ht="10.5" customHeight="1"/>
    <row r="38864" ht="10.5" customHeight="1"/>
    <row r="38865" ht="10.5" customHeight="1"/>
    <row r="38866" ht="10.5" customHeight="1"/>
    <row r="38867" ht="10.5" customHeight="1"/>
    <row r="38868" ht="10.5" customHeight="1"/>
    <row r="38869" ht="10.5" customHeight="1"/>
    <row r="38870" ht="10.5" customHeight="1"/>
    <row r="38871" ht="10.5" customHeight="1"/>
    <row r="38872" ht="10.5" customHeight="1"/>
    <row r="38873" ht="10.5" customHeight="1"/>
    <row r="38874" ht="10.5" customHeight="1"/>
    <row r="38875" ht="10.5" customHeight="1"/>
    <row r="38876" ht="10.5" customHeight="1"/>
    <row r="38877" ht="10.5" customHeight="1"/>
    <row r="38878" ht="10.5" customHeight="1"/>
    <row r="38879" ht="10.5" customHeight="1"/>
    <row r="38880" ht="10.5" customHeight="1"/>
    <row r="38881" ht="10.5" customHeight="1"/>
    <row r="38882" ht="10.5" customHeight="1"/>
    <row r="38883" ht="10.5" customHeight="1"/>
    <row r="38884" ht="10.5" customHeight="1"/>
    <row r="38885" ht="10.5" customHeight="1"/>
    <row r="38886" ht="10.5" customHeight="1"/>
    <row r="38887" ht="10.5" customHeight="1"/>
    <row r="38888" ht="10.5" customHeight="1"/>
    <row r="38889" ht="10.5" customHeight="1"/>
    <row r="38890" ht="10.5" customHeight="1"/>
    <row r="38891" ht="10.5" customHeight="1"/>
    <row r="38892" ht="10.5" customHeight="1"/>
    <row r="38893" ht="10.5" customHeight="1"/>
    <row r="38894" ht="10.5" customHeight="1"/>
    <row r="38895" ht="10.5" customHeight="1"/>
    <row r="38896" ht="10.5" customHeight="1"/>
    <row r="38897" ht="10.5" customHeight="1"/>
    <row r="38898" ht="10.5" customHeight="1"/>
    <row r="38899" ht="10.5" customHeight="1"/>
    <row r="38900" ht="10.5" customHeight="1"/>
    <row r="38901" ht="10.5" customHeight="1"/>
    <row r="38902" ht="10.5" customHeight="1"/>
    <row r="38903" ht="10.5" customHeight="1"/>
    <row r="38904" ht="10.5" customHeight="1"/>
    <row r="38905" ht="10.5" customHeight="1"/>
    <row r="38906" ht="10.5" customHeight="1"/>
    <row r="38907" ht="10.5" customHeight="1"/>
    <row r="38908" ht="10.5" customHeight="1"/>
    <row r="38909" ht="10.5" customHeight="1"/>
    <row r="38910" ht="10.5" customHeight="1"/>
    <row r="38911" ht="10.5" customHeight="1"/>
    <row r="38912" ht="10.5" customHeight="1"/>
    <row r="38913" ht="10.5" customHeight="1"/>
    <row r="38914" ht="10.5" customHeight="1"/>
    <row r="38915" ht="10.5" customHeight="1"/>
    <row r="38916" ht="10.5" customHeight="1"/>
    <row r="38917" ht="10.5" customHeight="1"/>
    <row r="38918" ht="10.5" customHeight="1"/>
    <row r="38919" ht="10.5" customHeight="1"/>
    <row r="38920" ht="10.5" customHeight="1"/>
    <row r="38921" ht="10.5" customHeight="1"/>
    <row r="38922" ht="10.5" customHeight="1"/>
    <row r="38923" ht="10.5" customHeight="1"/>
    <row r="38924" ht="10.5" customHeight="1"/>
    <row r="38925" ht="10.5" customHeight="1"/>
    <row r="38926" ht="10.5" customHeight="1"/>
    <row r="38927" ht="10.5" customHeight="1"/>
    <row r="38928" ht="10.5" customHeight="1"/>
    <row r="38929" ht="10.5" customHeight="1"/>
    <row r="38930" ht="10.5" customHeight="1"/>
    <row r="38931" ht="10.5" customHeight="1"/>
    <row r="38932" ht="10.5" customHeight="1"/>
    <row r="38933" ht="10.5" customHeight="1"/>
    <row r="38934" ht="10.5" customHeight="1"/>
    <row r="38935" ht="10.5" customHeight="1"/>
    <row r="38936" ht="10.5" customHeight="1"/>
    <row r="38937" ht="10.5" customHeight="1"/>
    <row r="38938" ht="10.5" customHeight="1"/>
    <row r="38939" ht="10.5" customHeight="1"/>
    <row r="38940" ht="10.5" customHeight="1"/>
    <row r="38941" ht="10.5" customHeight="1"/>
    <row r="38942" ht="10.5" customHeight="1"/>
    <row r="38943" ht="10.5" customHeight="1"/>
    <row r="38944" ht="10.5" customHeight="1"/>
    <row r="38945" ht="10.5" customHeight="1"/>
    <row r="38946" ht="10.5" customHeight="1"/>
    <row r="38947" ht="10.5" customHeight="1"/>
    <row r="38948" ht="10.5" customHeight="1"/>
    <row r="38949" ht="10.5" customHeight="1"/>
    <row r="38950" ht="10.5" customHeight="1"/>
    <row r="38951" ht="10.5" customHeight="1"/>
    <row r="38952" ht="10.5" customHeight="1"/>
    <row r="38953" ht="10.5" customHeight="1"/>
    <row r="38954" ht="10.5" customHeight="1"/>
    <row r="38955" ht="10.5" customHeight="1"/>
    <row r="38956" ht="10.5" customHeight="1"/>
    <row r="38957" ht="10.5" customHeight="1"/>
    <row r="38958" ht="10.5" customHeight="1"/>
    <row r="38959" ht="10.5" customHeight="1"/>
    <row r="38960" ht="10.5" customHeight="1"/>
    <row r="38961" ht="10.5" customHeight="1"/>
    <row r="38962" ht="10.5" customHeight="1"/>
    <row r="38963" ht="10.5" customHeight="1"/>
    <row r="38964" ht="10.5" customHeight="1"/>
    <row r="38965" ht="10.5" customHeight="1"/>
    <row r="38966" ht="10.5" customHeight="1"/>
    <row r="38967" ht="10.5" customHeight="1"/>
    <row r="38968" ht="10.5" customHeight="1"/>
    <row r="38969" ht="10.5" customHeight="1"/>
    <row r="38970" ht="10.5" customHeight="1"/>
    <row r="38971" ht="10.5" customHeight="1"/>
    <row r="38972" ht="10.5" customHeight="1"/>
    <row r="38973" ht="10.5" customHeight="1"/>
    <row r="38974" ht="10.5" customHeight="1"/>
    <row r="38975" ht="10.5" customHeight="1"/>
    <row r="38976" ht="10.5" customHeight="1"/>
    <row r="38977" ht="10.5" customHeight="1"/>
    <row r="38978" ht="10.5" customHeight="1"/>
    <row r="38979" ht="10.5" customHeight="1"/>
    <row r="38980" ht="10.5" customHeight="1"/>
    <row r="38981" ht="10.5" customHeight="1"/>
    <row r="38982" ht="10.5" customHeight="1"/>
    <row r="38983" ht="10.5" customHeight="1"/>
    <row r="38984" ht="10.5" customHeight="1"/>
    <row r="38985" ht="10.5" customHeight="1"/>
    <row r="38986" ht="10.5" customHeight="1"/>
    <row r="38987" ht="10.5" customHeight="1"/>
    <row r="38988" ht="10.5" customHeight="1"/>
    <row r="38989" ht="10.5" customHeight="1"/>
    <row r="38990" ht="10.5" customHeight="1"/>
    <row r="38991" ht="10.5" customHeight="1"/>
    <row r="38992" ht="10.5" customHeight="1"/>
    <row r="38993" ht="10.5" customHeight="1"/>
    <row r="38994" ht="10.5" customHeight="1"/>
    <row r="38995" ht="10.5" customHeight="1"/>
    <row r="38996" ht="10.5" customHeight="1"/>
    <row r="38997" ht="10.5" customHeight="1"/>
    <row r="38998" ht="10.5" customHeight="1"/>
    <row r="38999" ht="10.5" customHeight="1"/>
    <row r="39000" ht="10.5" customHeight="1"/>
    <row r="39001" ht="10.5" customHeight="1"/>
    <row r="39002" ht="10.5" customHeight="1"/>
    <row r="39003" ht="10.5" customHeight="1"/>
    <row r="39004" ht="10.5" customHeight="1"/>
    <row r="39005" ht="10.5" customHeight="1"/>
    <row r="39006" ht="10.5" customHeight="1"/>
    <row r="39007" ht="10.5" customHeight="1"/>
    <row r="39008" ht="10.5" customHeight="1"/>
    <row r="39009" ht="10.5" customHeight="1"/>
    <row r="39010" ht="10.5" customHeight="1"/>
    <row r="39011" ht="10.5" customHeight="1"/>
    <row r="39012" ht="10.5" customHeight="1"/>
    <row r="39013" ht="10.5" customHeight="1"/>
    <row r="39014" ht="10.5" customHeight="1"/>
    <row r="39015" ht="10.5" customHeight="1"/>
    <row r="39016" ht="10.5" customHeight="1"/>
    <row r="39017" ht="10.5" customHeight="1"/>
    <row r="39018" ht="10.5" customHeight="1"/>
    <row r="39019" ht="10.5" customHeight="1"/>
    <row r="39020" ht="10.5" customHeight="1"/>
    <row r="39021" ht="10.5" customHeight="1"/>
    <row r="39022" ht="10.5" customHeight="1"/>
    <row r="39023" ht="10.5" customHeight="1"/>
    <row r="39024" ht="10.5" customHeight="1"/>
    <row r="39025" ht="10.5" customHeight="1"/>
    <row r="39026" ht="10.5" customHeight="1"/>
    <row r="39027" ht="10.5" customHeight="1"/>
    <row r="39028" ht="10.5" customHeight="1"/>
    <row r="39029" ht="10.5" customHeight="1"/>
    <row r="39030" ht="10.5" customHeight="1"/>
    <row r="39031" ht="10.5" customHeight="1"/>
    <row r="39032" ht="10.5" customHeight="1"/>
    <row r="39033" ht="10.5" customHeight="1"/>
    <row r="39034" ht="10.5" customHeight="1"/>
    <row r="39035" ht="10.5" customHeight="1"/>
    <row r="39036" ht="10.5" customHeight="1"/>
    <row r="39037" ht="10.5" customHeight="1"/>
    <row r="39038" ht="10.5" customHeight="1"/>
    <row r="39039" ht="10.5" customHeight="1"/>
    <row r="39040" ht="10.5" customHeight="1"/>
    <row r="39041" ht="10.5" customHeight="1"/>
    <row r="39042" ht="10.5" customHeight="1"/>
    <row r="39043" ht="10.5" customHeight="1"/>
    <row r="39044" ht="10.5" customHeight="1"/>
    <row r="39045" ht="10.5" customHeight="1"/>
    <row r="39046" ht="10.5" customHeight="1"/>
    <row r="39047" ht="10.5" customHeight="1"/>
    <row r="39048" ht="10.5" customHeight="1"/>
    <row r="39049" ht="10.5" customHeight="1"/>
    <row r="39050" ht="10.5" customHeight="1"/>
    <row r="39051" ht="10.5" customHeight="1"/>
    <row r="39052" ht="10.5" customHeight="1"/>
    <row r="39053" ht="10.5" customHeight="1"/>
    <row r="39054" ht="10.5" customHeight="1"/>
    <row r="39055" ht="10.5" customHeight="1"/>
    <row r="39056" ht="10.5" customHeight="1"/>
    <row r="39057" ht="10.5" customHeight="1"/>
    <row r="39058" ht="10.5" customHeight="1"/>
    <row r="39059" ht="10.5" customHeight="1"/>
    <row r="39060" ht="10.5" customHeight="1"/>
    <row r="39061" ht="10.5" customHeight="1"/>
    <row r="39062" ht="10.5" customHeight="1"/>
    <row r="39063" ht="10.5" customHeight="1"/>
    <row r="39064" ht="10.5" customHeight="1"/>
    <row r="39065" ht="10.5" customHeight="1"/>
    <row r="39066" ht="10.5" customHeight="1"/>
    <row r="39067" ht="10.5" customHeight="1"/>
    <row r="39068" ht="10.5" customHeight="1"/>
    <row r="39069" ht="10.5" customHeight="1"/>
    <row r="39070" ht="10.5" customHeight="1"/>
    <row r="39071" ht="10.5" customHeight="1"/>
    <row r="39072" ht="10.5" customHeight="1"/>
    <row r="39073" ht="10.5" customHeight="1"/>
    <row r="39074" ht="10.5" customHeight="1"/>
    <row r="39075" ht="10.5" customHeight="1"/>
    <row r="39076" ht="10.5" customHeight="1"/>
    <row r="39077" ht="10.5" customHeight="1"/>
    <row r="39078" ht="10.5" customHeight="1"/>
    <row r="39079" ht="10.5" customHeight="1"/>
    <row r="39080" ht="10.5" customHeight="1"/>
    <row r="39081" ht="10.5" customHeight="1"/>
    <row r="39082" ht="10.5" customHeight="1"/>
    <row r="39083" ht="10.5" customHeight="1"/>
    <row r="39084" ht="10.5" customHeight="1"/>
    <row r="39085" ht="10.5" customHeight="1"/>
    <row r="39086" ht="10.5" customHeight="1"/>
    <row r="39087" ht="10.5" customHeight="1"/>
    <row r="39088" ht="10.5" customHeight="1"/>
    <row r="39089" ht="10.5" customHeight="1"/>
    <row r="39090" ht="10.5" customHeight="1"/>
    <row r="39091" ht="10.5" customHeight="1"/>
    <row r="39092" ht="10.5" customHeight="1"/>
    <row r="39093" ht="10.5" customHeight="1"/>
    <row r="39094" ht="10.5" customHeight="1"/>
    <row r="39095" ht="10.5" customHeight="1"/>
    <row r="39096" ht="10.5" customHeight="1"/>
    <row r="39097" ht="10.5" customHeight="1"/>
    <row r="39098" ht="10.5" customHeight="1"/>
    <row r="39099" ht="10.5" customHeight="1"/>
    <row r="39100" ht="10.5" customHeight="1"/>
    <row r="39101" ht="10.5" customHeight="1"/>
    <row r="39102" ht="10.5" customHeight="1"/>
    <row r="39103" ht="10.5" customHeight="1"/>
    <row r="39104" ht="10.5" customHeight="1"/>
    <row r="39105" ht="10.5" customHeight="1"/>
    <row r="39106" ht="10.5" customHeight="1"/>
    <row r="39107" ht="10.5" customHeight="1"/>
    <row r="39108" ht="10.5" customHeight="1"/>
    <row r="39109" ht="10.5" customHeight="1"/>
    <row r="39110" ht="10.5" customHeight="1"/>
    <row r="39111" ht="10.5" customHeight="1"/>
    <row r="39112" ht="10.5" customHeight="1"/>
    <row r="39113" ht="10.5" customHeight="1"/>
    <row r="39114" ht="10.5" customHeight="1"/>
    <row r="39115" ht="10.5" customHeight="1"/>
    <row r="39116" ht="10.5" customHeight="1"/>
    <row r="39117" ht="10.5" customHeight="1"/>
    <row r="39118" ht="10.5" customHeight="1"/>
    <row r="39119" ht="10.5" customHeight="1"/>
    <row r="39120" ht="10.5" customHeight="1"/>
    <row r="39121" ht="10.5" customHeight="1"/>
    <row r="39122" ht="10.5" customHeight="1"/>
    <row r="39123" ht="10.5" customHeight="1"/>
    <row r="39124" ht="10.5" customHeight="1"/>
    <row r="39125" ht="10.5" customHeight="1"/>
    <row r="39126" ht="10.5" customHeight="1"/>
    <row r="39127" ht="10.5" customHeight="1"/>
    <row r="39128" ht="10.5" customHeight="1"/>
    <row r="39129" ht="10.5" customHeight="1"/>
    <row r="39130" ht="10.5" customHeight="1"/>
    <row r="39131" ht="10.5" customHeight="1"/>
    <row r="39132" ht="10.5" customHeight="1"/>
    <row r="39133" ht="10.5" customHeight="1"/>
    <row r="39134" ht="10.5" customHeight="1"/>
    <row r="39135" ht="10.5" customHeight="1"/>
    <row r="39136" ht="10.5" customHeight="1"/>
    <row r="39137" ht="10.5" customHeight="1"/>
    <row r="39138" ht="10.5" customHeight="1"/>
    <row r="39139" ht="10.5" customHeight="1"/>
    <row r="39140" ht="10.5" customHeight="1"/>
    <row r="39141" ht="10.5" customHeight="1"/>
    <row r="39142" ht="10.5" customHeight="1"/>
    <row r="39143" ht="10.5" customHeight="1"/>
    <row r="39144" ht="10.5" customHeight="1"/>
    <row r="39145" ht="10.5" customHeight="1"/>
    <row r="39146" ht="10.5" customHeight="1"/>
    <row r="39147" ht="10.5" customHeight="1"/>
    <row r="39148" ht="10.5" customHeight="1"/>
    <row r="39149" ht="10.5" customHeight="1"/>
    <row r="39150" ht="10.5" customHeight="1"/>
    <row r="39151" ht="10.5" customHeight="1"/>
    <row r="39152" ht="10.5" customHeight="1"/>
    <row r="39153" ht="10.5" customHeight="1"/>
    <row r="39154" ht="10.5" customHeight="1"/>
    <row r="39155" ht="10.5" customHeight="1"/>
    <row r="39156" ht="10.5" customHeight="1"/>
    <row r="39157" ht="10.5" customHeight="1"/>
    <row r="39158" ht="10.5" customHeight="1"/>
    <row r="39159" ht="10.5" customHeight="1"/>
    <row r="39160" ht="10.5" customHeight="1"/>
    <row r="39161" ht="10.5" customHeight="1"/>
    <row r="39162" ht="10.5" customHeight="1"/>
    <row r="39163" ht="10.5" customHeight="1"/>
    <row r="39164" ht="10.5" customHeight="1"/>
    <row r="39165" ht="10.5" customHeight="1"/>
    <row r="39166" ht="10.5" customHeight="1"/>
    <row r="39167" ht="10.5" customHeight="1"/>
    <row r="39168" ht="10.5" customHeight="1"/>
    <row r="39169" ht="10.5" customHeight="1"/>
    <row r="39170" ht="10.5" customHeight="1"/>
    <row r="39171" ht="10.5" customHeight="1"/>
    <row r="39172" ht="10.5" customHeight="1"/>
    <row r="39173" ht="10.5" customHeight="1"/>
    <row r="39174" ht="10.5" customHeight="1"/>
    <row r="39175" ht="10.5" customHeight="1"/>
    <row r="39176" ht="10.5" customHeight="1"/>
    <row r="39177" ht="10.5" customHeight="1"/>
    <row r="39178" ht="10.5" customHeight="1"/>
    <row r="39179" ht="10.5" customHeight="1"/>
    <row r="39180" ht="10.5" customHeight="1"/>
    <row r="39181" ht="10.5" customHeight="1"/>
    <row r="39182" ht="10.5" customHeight="1"/>
    <row r="39183" ht="10.5" customHeight="1"/>
    <row r="39184" ht="10.5" customHeight="1"/>
    <row r="39185" ht="10.5" customHeight="1"/>
    <row r="39186" ht="10.5" customHeight="1"/>
    <row r="39187" ht="10.5" customHeight="1"/>
    <row r="39188" ht="10.5" customHeight="1"/>
    <row r="39189" ht="10.5" customHeight="1"/>
    <row r="39190" ht="10.5" customHeight="1"/>
    <row r="39191" ht="10.5" customHeight="1"/>
    <row r="39192" ht="10.5" customHeight="1"/>
    <row r="39193" ht="10.5" customHeight="1"/>
    <row r="39194" ht="10.5" customHeight="1"/>
    <row r="39195" ht="10.5" customHeight="1"/>
    <row r="39196" ht="10.5" customHeight="1"/>
    <row r="39197" ht="10.5" customHeight="1"/>
    <row r="39198" ht="10.5" customHeight="1"/>
    <row r="39199" ht="10.5" customHeight="1"/>
    <row r="39200" ht="10.5" customHeight="1"/>
    <row r="39201" ht="10.5" customHeight="1"/>
    <row r="39202" ht="10.5" customHeight="1"/>
    <row r="39203" ht="10.5" customHeight="1"/>
    <row r="39204" ht="10.5" customHeight="1"/>
    <row r="39205" ht="10.5" customHeight="1"/>
    <row r="39206" ht="10.5" customHeight="1"/>
    <row r="39207" ht="10.5" customHeight="1"/>
    <row r="39208" ht="10.5" customHeight="1"/>
    <row r="39209" ht="10.5" customHeight="1"/>
    <row r="39210" ht="10.5" customHeight="1"/>
    <row r="39211" ht="10.5" customHeight="1"/>
    <row r="39212" ht="10.5" customHeight="1"/>
    <row r="39213" ht="10.5" customHeight="1"/>
    <row r="39214" ht="10.5" customHeight="1"/>
    <row r="39215" ht="10.5" customHeight="1"/>
    <row r="39216" ht="10.5" customHeight="1"/>
    <row r="39217" ht="10.5" customHeight="1"/>
    <row r="39218" ht="10.5" customHeight="1"/>
    <row r="39219" ht="10.5" customHeight="1"/>
    <row r="39220" ht="10.5" customHeight="1"/>
    <row r="39221" ht="10.5" customHeight="1"/>
    <row r="39222" ht="10.5" customHeight="1"/>
    <row r="39223" ht="10.5" customHeight="1"/>
    <row r="39224" ht="10.5" customHeight="1"/>
    <row r="39225" ht="10.5" customHeight="1"/>
    <row r="39226" ht="10.5" customHeight="1"/>
    <row r="39227" ht="10.5" customHeight="1"/>
    <row r="39228" ht="10.5" customHeight="1"/>
    <row r="39229" ht="10.5" customHeight="1"/>
    <row r="39230" ht="10.5" customHeight="1"/>
    <row r="39231" ht="10.5" customHeight="1"/>
    <row r="39232" ht="10.5" customHeight="1"/>
    <row r="39233" ht="10.5" customHeight="1"/>
    <row r="39234" ht="10.5" customHeight="1"/>
    <row r="39235" ht="10.5" customHeight="1"/>
    <row r="39236" ht="10.5" customHeight="1"/>
    <row r="39237" ht="10.5" customHeight="1"/>
    <row r="39238" ht="10.5" customHeight="1"/>
    <row r="39239" ht="10.5" customHeight="1"/>
    <row r="39240" ht="10.5" customHeight="1"/>
    <row r="39241" ht="10.5" customHeight="1"/>
    <row r="39242" ht="10.5" customHeight="1"/>
    <row r="39243" ht="10.5" customHeight="1"/>
    <row r="39244" ht="10.5" customHeight="1"/>
    <row r="39245" ht="10.5" customHeight="1"/>
    <row r="39246" ht="10.5" customHeight="1"/>
    <row r="39247" ht="10.5" customHeight="1"/>
    <row r="39248" ht="10.5" customHeight="1"/>
    <row r="39249" ht="10.5" customHeight="1"/>
    <row r="39250" ht="10.5" customHeight="1"/>
    <row r="39251" ht="10.5" customHeight="1"/>
    <row r="39252" ht="10.5" customHeight="1"/>
    <row r="39253" ht="10.5" customHeight="1"/>
    <row r="39254" ht="10.5" customHeight="1"/>
    <row r="39255" ht="10.5" customHeight="1"/>
    <row r="39256" ht="10.5" customHeight="1"/>
    <row r="39257" ht="10.5" customHeight="1"/>
    <row r="39258" ht="10.5" customHeight="1"/>
    <row r="39259" ht="10.5" customHeight="1"/>
    <row r="39260" ht="10.5" customHeight="1"/>
    <row r="39261" ht="10.5" customHeight="1"/>
    <row r="39262" ht="10.5" customHeight="1"/>
    <row r="39263" ht="10.5" customHeight="1"/>
    <row r="39264" ht="10.5" customHeight="1"/>
    <row r="39265" ht="10.5" customHeight="1"/>
    <row r="39266" ht="10.5" customHeight="1"/>
    <row r="39267" ht="10.5" customHeight="1"/>
    <row r="39268" ht="10.5" customHeight="1"/>
    <row r="39269" ht="10.5" customHeight="1"/>
    <row r="39270" ht="10.5" customHeight="1"/>
    <row r="39271" ht="10.5" customHeight="1"/>
    <row r="39272" ht="10.5" customHeight="1"/>
    <row r="39273" ht="10.5" customHeight="1"/>
    <row r="39274" ht="10.5" customHeight="1"/>
    <row r="39275" ht="10.5" customHeight="1"/>
    <row r="39276" ht="10.5" customHeight="1"/>
    <row r="39277" ht="10.5" customHeight="1"/>
    <row r="39278" ht="10.5" customHeight="1"/>
    <row r="39279" ht="10.5" customHeight="1"/>
    <row r="39280" ht="10.5" customHeight="1"/>
    <row r="39281" ht="10.5" customHeight="1"/>
    <row r="39282" ht="10.5" customHeight="1"/>
    <row r="39283" ht="10.5" customHeight="1"/>
    <row r="39284" ht="10.5" customHeight="1"/>
    <row r="39285" ht="10.5" customHeight="1"/>
    <row r="39286" ht="10.5" customHeight="1"/>
    <row r="39287" ht="10.5" customHeight="1"/>
    <row r="39288" ht="10.5" customHeight="1"/>
    <row r="39289" ht="10.5" customHeight="1"/>
    <row r="39290" ht="10.5" customHeight="1"/>
    <row r="39291" ht="10.5" customHeight="1"/>
    <row r="39292" ht="10.5" customHeight="1"/>
    <row r="39293" ht="10.5" customHeight="1"/>
    <row r="39294" ht="10.5" customHeight="1"/>
    <row r="39295" ht="10.5" customHeight="1"/>
    <row r="39296" ht="10.5" customHeight="1"/>
    <row r="39297" ht="10.5" customHeight="1"/>
    <row r="39298" ht="10.5" customHeight="1"/>
    <row r="39299" ht="10.5" customHeight="1"/>
    <row r="39300" ht="10.5" customHeight="1"/>
    <row r="39301" ht="10.5" customHeight="1"/>
    <row r="39302" ht="10.5" customHeight="1"/>
    <row r="39303" ht="10.5" customHeight="1"/>
    <row r="39304" ht="10.5" customHeight="1"/>
    <row r="39305" ht="10.5" customHeight="1"/>
    <row r="39306" ht="10.5" customHeight="1"/>
    <row r="39307" ht="10.5" customHeight="1"/>
    <row r="39308" ht="10.5" customHeight="1"/>
    <row r="39309" ht="10.5" customHeight="1"/>
    <row r="39310" ht="10.5" customHeight="1"/>
    <row r="39311" ht="10.5" customHeight="1"/>
    <row r="39312" ht="10.5" customHeight="1"/>
    <row r="39313" ht="10.5" customHeight="1"/>
    <row r="39314" ht="10.5" customHeight="1"/>
    <row r="39315" ht="10.5" customHeight="1"/>
    <row r="39316" ht="10.5" customHeight="1"/>
    <row r="39317" ht="10.5" customHeight="1"/>
    <row r="39318" ht="10.5" customHeight="1"/>
    <row r="39319" ht="10.5" customHeight="1"/>
    <row r="39320" ht="10.5" customHeight="1"/>
    <row r="39321" ht="10.5" customHeight="1"/>
    <row r="39322" ht="10.5" customHeight="1"/>
    <row r="39323" ht="10.5" customHeight="1"/>
    <row r="39324" ht="10.5" customHeight="1"/>
    <row r="39325" ht="10.5" customHeight="1"/>
    <row r="39326" ht="10.5" customHeight="1"/>
    <row r="39327" ht="10.5" customHeight="1"/>
    <row r="39328" ht="10.5" customHeight="1"/>
    <row r="39329" ht="10.5" customHeight="1"/>
    <row r="39330" ht="10.5" customHeight="1"/>
    <row r="39331" ht="10.5" customHeight="1"/>
    <row r="39332" ht="10.5" customHeight="1"/>
    <row r="39333" ht="10.5" customHeight="1"/>
    <row r="39334" ht="10.5" customHeight="1"/>
    <row r="39335" ht="10.5" customHeight="1"/>
    <row r="39336" ht="10.5" customHeight="1"/>
    <row r="39337" ht="10.5" customHeight="1"/>
    <row r="39338" ht="10.5" customHeight="1"/>
    <row r="39339" ht="10.5" customHeight="1"/>
    <row r="39340" ht="10.5" customHeight="1"/>
    <row r="39341" ht="10.5" customHeight="1"/>
    <row r="39342" ht="10.5" customHeight="1"/>
    <row r="39343" ht="10.5" customHeight="1"/>
    <row r="39344" ht="10.5" customHeight="1"/>
    <row r="39345" ht="10.5" customHeight="1"/>
    <row r="39346" ht="10.5" customHeight="1"/>
    <row r="39347" ht="10.5" customHeight="1"/>
    <row r="39348" ht="10.5" customHeight="1"/>
    <row r="39349" ht="10.5" customHeight="1"/>
    <row r="39350" ht="10.5" customHeight="1"/>
    <row r="39351" ht="10.5" customHeight="1"/>
    <row r="39352" ht="10.5" customHeight="1"/>
    <row r="39353" ht="10.5" customHeight="1"/>
    <row r="39354" ht="10.5" customHeight="1"/>
    <row r="39355" ht="10.5" customHeight="1"/>
    <row r="39356" ht="10.5" customHeight="1"/>
    <row r="39357" ht="10.5" customHeight="1"/>
    <row r="39358" ht="10.5" customHeight="1"/>
    <row r="39359" ht="10.5" customHeight="1"/>
    <row r="39360" ht="10.5" customHeight="1"/>
    <row r="39361" ht="10.5" customHeight="1"/>
    <row r="39362" ht="10.5" customHeight="1"/>
    <row r="39363" ht="10.5" customHeight="1"/>
    <row r="39364" ht="10.5" customHeight="1"/>
    <row r="39365" ht="10.5" customHeight="1"/>
    <row r="39366" ht="10.5" customHeight="1"/>
    <row r="39367" ht="10.5" customHeight="1"/>
    <row r="39368" ht="10.5" customHeight="1"/>
    <row r="39369" ht="10.5" customHeight="1"/>
    <row r="39370" ht="10.5" customHeight="1"/>
    <row r="39371" ht="10.5" customHeight="1"/>
    <row r="39372" ht="10.5" customHeight="1"/>
    <row r="39373" ht="10.5" customHeight="1"/>
    <row r="39374" ht="10.5" customHeight="1"/>
    <row r="39375" ht="10.5" customHeight="1"/>
    <row r="39376" ht="10.5" customHeight="1"/>
    <row r="39377" ht="10.5" customHeight="1"/>
    <row r="39378" ht="10.5" customHeight="1"/>
    <row r="39379" ht="10.5" customHeight="1"/>
    <row r="39380" ht="10.5" customHeight="1"/>
    <row r="39381" ht="10.5" customHeight="1"/>
    <row r="39382" ht="10.5" customHeight="1"/>
    <row r="39383" ht="10.5" customHeight="1"/>
    <row r="39384" ht="10.5" customHeight="1"/>
    <row r="39385" ht="10.5" customHeight="1"/>
    <row r="39386" ht="10.5" customHeight="1"/>
    <row r="39387" ht="10.5" customHeight="1"/>
    <row r="39388" ht="10.5" customHeight="1"/>
    <row r="39389" ht="10.5" customHeight="1"/>
    <row r="39390" ht="10.5" customHeight="1"/>
    <row r="39391" ht="10.5" customHeight="1"/>
    <row r="39392" ht="10.5" customHeight="1"/>
    <row r="39393" ht="10.5" customHeight="1"/>
    <row r="39394" ht="10.5" customHeight="1"/>
    <row r="39395" ht="10.5" customHeight="1"/>
    <row r="39396" ht="10.5" customHeight="1"/>
    <row r="39397" ht="10.5" customHeight="1"/>
    <row r="39398" ht="10.5" customHeight="1"/>
    <row r="39399" ht="10.5" customHeight="1"/>
    <row r="39400" ht="10.5" customHeight="1"/>
    <row r="39401" ht="10.5" customHeight="1"/>
    <row r="39402" ht="10.5" customHeight="1"/>
    <row r="39403" ht="10.5" customHeight="1"/>
    <row r="39404" ht="10.5" customHeight="1"/>
    <row r="39405" ht="10.5" customHeight="1"/>
    <row r="39406" ht="10.5" customHeight="1"/>
    <row r="39407" ht="10.5" customHeight="1"/>
    <row r="39408" ht="10.5" customHeight="1"/>
    <row r="39409" ht="10.5" customHeight="1"/>
    <row r="39410" ht="10.5" customHeight="1"/>
    <row r="39411" ht="10.5" customHeight="1"/>
    <row r="39412" ht="10.5" customHeight="1"/>
    <row r="39413" ht="10.5" customHeight="1"/>
    <row r="39414" ht="10.5" customHeight="1"/>
    <row r="39415" ht="10.5" customHeight="1"/>
    <row r="39416" ht="10.5" customHeight="1"/>
    <row r="39417" ht="10.5" customHeight="1"/>
    <row r="39418" ht="10.5" customHeight="1"/>
    <row r="39419" ht="10.5" customHeight="1"/>
    <row r="39420" ht="10.5" customHeight="1"/>
    <row r="39421" ht="10.5" customHeight="1"/>
    <row r="39422" ht="10.5" customHeight="1"/>
    <row r="39423" ht="10.5" customHeight="1"/>
    <row r="39424" ht="10.5" customHeight="1"/>
    <row r="39425" ht="10.5" customHeight="1"/>
    <row r="39426" ht="10.5" customHeight="1"/>
    <row r="39427" ht="10.5" customHeight="1"/>
    <row r="39428" ht="10.5" customHeight="1"/>
    <row r="39429" ht="10.5" customHeight="1"/>
    <row r="39430" ht="10.5" customHeight="1"/>
    <row r="39431" ht="10.5" customHeight="1"/>
    <row r="39432" ht="10.5" customHeight="1"/>
    <row r="39433" ht="10.5" customHeight="1"/>
    <row r="39434" ht="10.5" customHeight="1"/>
    <row r="39435" ht="10.5" customHeight="1"/>
    <row r="39436" ht="10.5" customHeight="1"/>
    <row r="39437" ht="10.5" customHeight="1"/>
    <row r="39438" ht="10.5" customHeight="1"/>
    <row r="39439" ht="10.5" customHeight="1"/>
    <row r="39440" ht="10.5" customHeight="1"/>
    <row r="39441" ht="10.5" customHeight="1"/>
    <row r="39442" ht="10.5" customHeight="1"/>
    <row r="39443" ht="10.5" customHeight="1"/>
    <row r="39444" ht="10.5" customHeight="1"/>
    <row r="39445" ht="10.5" customHeight="1"/>
    <row r="39446" ht="10.5" customHeight="1"/>
    <row r="39447" ht="10.5" customHeight="1"/>
    <row r="39448" ht="10.5" customHeight="1"/>
    <row r="39449" ht="10.5" customHeight="1"/>
    <row r="39450" ht="10.5" customHeight="1"/>
    <row r="39451" ht="10.5" customHeight="1"/>
    <row r="39452" ht="10.5" customHeight="1"/>
    <row r="39453" ht="10.5" customHeight="1"/>
    <row r="39454" ht="10.5" customHeight="1"/>
    <row r="39455" ht="10.5" customHeight="1"/>
    <row r="39456" ht="10.5" customHeight="1"/>
    <row r="39457" ht="10.5" customHeight="1"/>
    <row r="39458" ht="10.5" customHeight="1"/>
    <row r="39459" ht="10.5" customHeight="1"/>
    <row r="39460" ht="10.5" customHeight="1"/>
    <row r="39461" ht="10.5" customHeight="1"/>
    <row r="39462" ht="10.5" customHeight="1"/>
    <row r="39463" ht="10.5" customHeight="1"/>
    <row r="39464" ht="10.5" customHeight="1"/>
    <row r="39465" ht="10.5" customHeight="1"/>
    <row r="39466" ht="10.5" customHeight="1"/>
    <row r="39467" ht="10.5" customHeight="1"/>
    <row r="39468" ht="10.5" customHeight="1"/>
    <row r="39469" ht="10.5" customHeight="1"/>
    <row r="39470" ht="10.5" customHeight="1"/>
    <row r="39471" ht="10.5" customHeight="1"/>
    <row r="39472" ht="10.5" customHeight="1"/>
    <row r="39473" ht="10.5" customHeight="1"/>
    <row r="39474" ht="10.5" customHeight="1"/>
    <row r="39475" ht="10.5" customHeight="1"/>
    <row r="39476" ht="10.5" customHeight="1"/>
    <row r="39477" ht="10.5" customHeight="1"/>
    <row r="39478" ht="10.5" customHeight="1"/>
    <row r="39479" ht="10.5" customHeight="1"/>
    <row r="39480" ht="10.5" customHeight="1"/>
    <row r="39481" ht="10.5" customHeight="1"/>
    <row r="39482" ht="10.5" customHeight="1"/>
    <row r="39483" ht="10.5" customHeight="1"/>
    <row r="39484" ht="10.5" customHeight="1"/>
    <row r="39485" ht="10.5" customHeight="1"/>
    <row r="39486" ht="10.5" customHeight="1"/>
    <row r="39487" ht="10.5" customHeight="1"/>
    <row r="39488" ht="10.5" customHeight="1"/>
    <row r="39489" ht="10.5" customHeight="1"/>
    <row r="39490" ht="10.5" customHeight="1"/>
    <row r="39491" ht="10.5" customHeight="1"/>
    <row r="39492" ht="10.5" customHeight="1"/>
    <row r="39493" ht="10.5" customHeight="1"/>
    <row r="39494" ht="10.5" customHeight="1"/>
    <row r="39495" ht="10.5" customHeight="1"/>
    <row r="39496" ht="10.5" customHeight="1"/>
    <row r="39497" ht="10.5" customHeight="1"/>
    <row r="39498" ht="10.5" customHeight="1"/>
    <row r="39499" ht="10.5" customHeight="1"/>
    <row r="39500" ht="10.5" customHeight="1"/>
    <row r="39501" ht="10.5" customHeight="1"/>
    <row r="39502" ht="10.5" customHeight="1"/>
    <row r="39503" ht="10.5" customHeight="1"/>
    <row r="39504" ht="10.5" customHeight="1"/>
    <row r="39505" ht="10.5" customHeight="1"/>
    <row r="39506" ht="10.5" customHeight="1"/>
    <row r="39507" ht="10.5" customHeight="1"/>
    <row r="39508" ht="10.5" customHeight="1"/>
    <row r="39509" ht="10.5" customHeight="1"/>
    <row r="39510" ht="10.5" customHeight="1"/>
    <row r="39511" ht="10.5" customHeight="1"/>
    <row r="39512" ht="10.5" customHeight="1"/>
    <row r="39513" ht="10.5" customHeight="1"/>
    <row r="39514" ht="10.5" customHeight="1"/>
    <row r="39515" ht="10.5" customHeight="1"/>
    <row r="39516" ht="10.5" customHeight="1"/>
    <row r="39517" ht="10.5" customHeight="1"/>
    <row r="39518" ht="10.5" customHeight="1"/>
    <row r="39519" ht="10.5" customHeight="1"/>
    <row r="39520" ht="10.5" customHeight="1"/>
    <row r="39521" ht="10.5" customHeight="1"/>
    <row r="39522" ht="10.5" customHeight="1"/>
    <row r="39523" ht="10.5" customHeight="1"/>
    <row r="39524" ht="10.5" customHeight="1"/>
    <row r="39525" ht="10.5" customHeight="1"/>
    <row r="39526" ht="10.5" customHeight="1"/>
    <row r="39527" ht="10.5" customHeight="1"/>
    <row r="39528" ht="10.5" customHeight="1"/>
    <row r="39529" ht="10.5" customHeight="1"/>
    <row r="39530" ht="10.5" customHeight="1"/>
    <row r="39531" ht="10.5" customHeight="1"/>
    <row r="39532" ht="10.5" customHeight="1"/>
    <row r="39533" ht="10.5" customHeight="1"/>
    <row r="39534" ht="10.5" customHeight="1"/>
    <row r="39535" ht="10.5" customHeight="1"/>
    <row r="39536" ht="10.5" customHeight="1"/>
    <row r="39537" ht="10.5" customHeight="1"/>
    <row r="39538" ht="10.5" customHeight="1"/>
    <row r="39539" ht="10.5" customHeight="1"/>
    <row r="39540" ht="10.5" customHeight="1"/>
    <row r="39541" ht="10.5" customHeight="1"/>
    <row r="39542" ht="10.5" customHeight="1"/>
    <row r="39543" ht="10.5" customHeight="1"/>
    <row r="39544" ht="10.5" customHeight="1"/>
    <row r="39545" ht="10.5" customHeight="1"/>
    <row r="39546" ht="10.5" customHeight="1"/>
    <row r="39547" ht="10.5" customHeight="1"/>
    <row r="39548" ht="10.5" customHeight="1"/>
    <row r="39549" ht="10.5" customHeight="1"/>
    <row r="39550" ht="10.5" customHeight="1"/>
    <row r="39551" ht="10.5" customHeight="1"/>
    <row r="39552" ht="10.5" customHeight="1"/>
    <row r="39553" ht="10.5" customHeight="1"/>
    <row r="39554" ht="10.5" customHeight="1"/>
    <row r="39555" ht="10.5" customHeight="1"/>
    <row r="39556" ht="10.5" customHeight="1"/>
    <row r="39557" ht="10.5" customHeight="1"/>
    <row r="39558" ht="10.5" customHeight="1"/>
    <row r="39559" ht="10.5" customHeight="1"/>
    <row r="39560" ht="10.5" customHeight="1"/>
    <row r="39561" ht="10.5" customHeight="1"/>
    <row r="39562" ht="10.5" customHeight="1"/>
    <row r="39563" ht="10.5" customHeight="1"/>
    <row r="39564" ht="10.5" customHeight="1"/>
    <row r="39565" ht="10.5" customHeight="1"/>
    <row r="39566" ht="10.5" customHeight="1"/>
    <row r="39567" ht="10.5" customHeight="1"/>
    <row r="39568" ht="10.5" customHeight="1"/>
    <row r="39569" ht="10.5" customHeight="1"/>
    <row r="39570" ht="10.5" customHeight="1"/>
    <row r="39571" ht="10.5" customHeight="1"/>
    <row r="39572" ht="10.5" customHeight="1"/>
    <row r="39573" ht="10.5" customHeight="1"/>
    <row r="39574" ht="10.5" customHeight="1"/>
    <row r="39575" ht="10.5" customHeight="1"/>
    <row r="39576" ht="10.5" customHeight="1"/>
    <row r="39577" ht="10.5" customHeight="1"/>
    <row r="39578" ht="10.5" customHeight="1"/>
    <row r="39579" ht="10.5" customHeight="1"/>
    <row r="39580" ht="10.5" customHeight="1"/>
    <row r="39581" ht="10.5" customHeight="1"/>
    <row r="39582" ht="10.5" customHeight="1"/>
    <row r="39583" ht="10.5" customHeight="1"/>
    <row r="39584" ht="10.5" customHeight="1"/>
    <row r="39585" ht="10.5" customHeight="1"/>
    <row r="39586" ht="10.5" customHeight="1"/>
    <row r="39587" ht="10.5" customHeight="1"/>
    <row r="39588" ht="10.5" customHeight="1"/>
    <row r="39589" ht="10.5" customHeight="1"/>
    <row r="39590" ht="10.5" customHeight="1"/>
    <row r="39591" ht="10.5" customHeight="1"/>
    <row r="39592" ht="10.5" customHeight="1"/>
    <row r="39593" ht="10.5" customHeight="1"/>
    <row r="39594" ht="10.5" customHeight="1"/>
    <row r="39595" ht="10.5" customHeight="1"/>
    <row r="39596" ht="10.5" customHeight="1"/>
    <row r="39597" ht="10.5" customHeight="1"/>
    <row r="39598" ht="10.5" customHeight="1"/>
    <row r="39599" ht="10.5" customHeight="1"/>
    <row r="39600" ht="10.5" customHeight="1"/>
    <row r="39601" ht="10.5" customHeight="1"/>
    <row r="39602" ht="10.5" customHeight="1"/>
    <row r="39603" ht="10.5" customHeight="1"/>
    <row r="39604" ht="10.5" customHeight="1"/>
    <row r="39605" ht="10.5" customHeight="1"/>
    <row r="39606" ht="10.5" customHeight="1"/>
    <row r="39607" ht="10.5" customHeight="1"/>
    <row r="39608" ht="10.5" customHeight="1"/>
    <row r="39609" ht="10.5" customHeight="1"/>
    <row r="39610" ht="10.5" customHeight="1"/>
    <row r="39611" ht="10.5" customHeight="1"/>
    <row r="39612" ht="10.5" customHeight="1"/>
    <row r="39613" ht="10.5" customHeight="1"/>
    <row r="39614" ht="10.5" customHeight="1"/>
    <row r="39615" ht="10.5" customHeight="1"/>
    <row r="39616" ht="10.5" customHeight="1"/>
    <row r="39617" ht="10.5" customHeight="1"/>
    <row r="39618" ht="10.5" customHeight="1"/>
    <row r="39619" ht="10.5" customHeight="1"/>
    <row r="39620" ht="10.5" customHeight="1"/>
    <row r="39621" ht="10.5" customHeight="1"/>
    <row r="39622" ht="10.5" customHeight="1"/>
    <row r="39623" ht="10.5" customHeight="1"/>
    <row r="39624" ht="10.5" customHeight="1"/>
    <row r="39625" ht="10.5" customHeight="1"/>
    <row r="39626" ht="10.5" customHeight="1"/>
    <row r="39627" ht="10.5" customHeight="1"/>
    <row r="39628" ht="10.5" customHeight="1"/>
    <row r="39629" ht="10.5" customHeight="1"/>
    <row r="39630" ht="10.5" customHeight="1"/>
    <row r="39631" ht="10.5" customHeight="1"/>
    <row r="39632" ht="10.5" customHeight="1"/>
    <row r="39633" ht="10.5" customHeight="1"/>
    <row r="39634" ht="10.5" customHeight="1"/>
    <row r="39635" ht="10.5" customHeight="1"/>
    <row r="39636" ht="10.5" customHeight="1"/>
    <row r="39637" ht="10.5" customHeight="1"/>
    <row r="39638" ht="10.5" customHeight="1"/>
    <row r="39639" ht="10.5" customHeight="1"/>
    <row r="39640" ht="10.5" customHeight="1"/>
    <row r="39641" ht="10.5" customHeight="1"/>
    <row r="39642" ht="10.5" customHeight="1"/>
    <row r="39643" ht="10.5" customHeight="1"/>
    <row r="39644" ht="10.5" customHeight="1"/>
    <row r="39645" ht="10.5" customHeight="1"/>
    <row r="39646" ht="10.5" customHeight="1"/>
    <row r="39647" ht="10.5" customHeight="1"/>
    <row r="39648" ht="10.5" customHeight="1"/>
    <row r="39649" ht="10.5" customHeight="1"/>
    <row r="39650" ht="10.5" customHeight="1"/>
    <row r="39651" ht="10.5" customHeight="1"/>
    <row r="39652" ht="10.5" customHeight="1"/>
    <row r="39653" ht="10.5" customHeight="1"/>
    <row r="39654" ht="10.5" customHeight="1"/>
    <row r="39655" ht="10.5" customHeight="1"/>
    <row r="39656" ht="10.5" customHeight="1"/>
    <row r="39657" ht="10.5" customHeight="1"/>
    <row r="39658" ht="10.5" customHeight="1"/>
    <row r="39659" ht="10.5" customHeight="1"/>
    <row r="39660" ht="10.5" customHeight="1"/>
    <row r="39661" ht="10.5" customHeight="1"/>
    <row r="39662" ht="10.5" customHeight="1"/>
    <row r="39663" ht="10.5" customHeight="1"/>
    <row r="39664" ht="10.5" customHeight="1"/>
    <row r="39665" ht="10.5" customHeight="1"/>
    <row r="39666" ht="10.5" customHeight="1"/>
    <row r="39667" ht="10.5" customHeight="1"/>
    <row r="39668" ht="10.5" customHeight="1"/>
    <row r="39669" ht="10.5" customHeight="1"/>
    <row r="39670" ht="10.5" customHeight="1"/>
    <row r="39671" ht="10.5" customHeight="1"/>
    <row r="39672" ht="10.5" customHeight="1"/>
    <row r="39673" ht="10.5" customHeight="1"/>
    <row r="39674" ht="10.5" customHeight="1"/>
    <row r="39675" ht="10.5" customHeight="1"/>
    <row r="39676" ht="10.5" customHeight="1"/>
    <row r="39677" ht="10.5" customHeight="1"/>
    <row r="39678" ht="10.5" customHeight="1"/>
    <row r="39679" ht="10.5" customHeight="1"/>
    <row r="39680" ht="10.5" customHeight="1"/>
    <row r="39681" ht="10.5" customHeight="1"/>
    <row r="39682" ht="10.5" customHeight="1"/>
    <row r="39683" ht="10.5" customHeight="1"/>
    <row r="39684" ht="10.5" customHeight="1"/>
    <row r="39685" ht="10.5" customHeight="1"/>
    <row r="39686" ht="10.5" customHeight="1"/>
    <row r="39687" ht="10.5" customHeight="1"/>
    <row r="39688" ht="10.5" customHeight="1"/>
    <row r="39689" ht="10.5" customHeight="1"/>
    <row r="39690" ht="10.5" customHeight="1"/>
    <row r="39691" ht="10.5" customHeight="1"/>
    <row r="39692" ht="10.5" customHeight="1"/>
    <row r="39693" ht="10.5" customHeight="1"/>
    <row r="39694" ht="10.5" customHeight="1"/>
    <row r="39695" ht="10.5" customHeight="1"/>
    <row r="39696" ht="10.5" customHeight="1"/>
    <row r="39697" ht="10.5" customHeight="1"/>
    <row r="39698" ht="10.5" customHeight="1"/>
    <row r="39699" ht="10.5" customHeight="1"/>
    <row r="39700" ht="10.5" customHeight="1"/>
    <row r="39701" ht="10.5" customHeight="1"/>
    <row r="39702" ht="10.5" customHeight="1"/>
    <row r="39703" ht="10.5" customHeight="1"/>
    <row r="39704" ht="10.5" customHeight="1"/>
    <row r="39705" ht="10.5" customHeight="1"/>
    <row r="39706" ht="10.5" customHeight="1"/>
    <row r="39707" ht="10.5" customHeight="1"/>
    <row r="39708" ht="10.5" customHeight="1"/>
    <row r="39709" ht="10.5" customHeight="1"/>
    <row r="39710" ht="10.5" customHeight="1"/>
    <row r="39711" ht="10.5" customHeight="1"/>
    <row r="39712" ht="10.5" customHeight="1"/>
    <row r="39713" ht="10.5" customHeight="1"/>
    <row r="39714" ht="10.5" customHeight="1"/>
    <row r="39715" ht="10.5" customHeight="1"/>
    <row r="39716" ht="10.5" customHeight="1"/>
    <row r="39717" ht="10.5" customHeight="1"/>
    <row r="39718" ht="10.5" customHeight="1"/>
    <row r="39719" ht="10.5" customHeight="1"/>
    <row r="39720" ht="10.5" customHeight="1"/>
    <row r="39721" ht="10.5" customHeight="1"/>
    <row r="39722" ht="10.5" customHeight="1"/>
    <row r="39723" ht="10.5" customHeight="1"/>
    <row r="39724" ht="10.5" customHeight="1"/>
    <row r="39725" ht="10.5" customHeight="1"/>
    <row r="39726" ht="10.5" customHeight="1"/>
    <row r="39727" ht="10.5" customHeight="1"/>
    <row r="39728" ht="10.5" customHeight="1"/>
    <row r="39729" ht="10.5" customHeight="1"/>
    <row r="39730" ht="10.5" customHeight="1"/>
    <row r="39731" ht="10.5" customHeight="1"/>
    <row r="39732" ht="10.5" customHeight="1"/>
    <row r="39733" ht="10.5" customHeight="1"/>
    <row r="39734" ht="10.5" customHeight="1"/>
    <row r="39735" ht="10.5" customHeight="1"/>
    <row r="39736" ht="10.5" customHeight="1"/>
    <row r="39737" ht="10.5" customHeight="1"/>
    <row r="39738" ht="10.5" customHeight="1"/>
    <row r="39739" ht="10.5" customHeight="1"/>
    <row r="39740" ht="10.5" customHeight="1"/>
    <row r="39741" ht="10.5" customHeight="1"/>
    <row r="39742" ht="10.5" customHeight="1"/>
    <row r="39743" ht="10.5" customHeight="1"/>
    <row r="39744" ht="10.5" customHeight="1"/>
    <row r="39745" ht="10.5" customHeight="1"/>
    <row r="39746" ht="10.5" customHeight="1"/>
    <row r="39747" ht="10.5" customHeight="1"/>
    <row r="39748" ht="10.5" customHeight="1"/>
    <row r="39749" ht="10.5" customHeight="1"/>
    <row r="39750" ht="10.5" customHeight="1"/>
    <row r="39751" ht="10.5" customHeight="1"/>
    <row r="39752" ht="10.5" customHeight="1"/>
    <row r="39753" ht="10.5" customHeight="1"/>
    <row r="39754" ht="10.5" customHeight="1"/>
    <row r="39755" ht="10.5" customHeight="1"/>
    <row r="39756" ht="10.5" customHeight="1"/>
    <row r="39757" ht="10.5" customHeight="1"/>
    <row r="39758" ht="10.5" customHeight="1"/>
    <row r="39759" ht="10.5" customHeight="1"/>
    <row r="39760" ht="10.5" customHeight="1"/>
    <row r="39761" ht="10.5" customHeight="1"/>
    <row r="39762" ht="10.5" customHeight="1"/>
    <row r="39763" ht="10.5" customHeight="1"/>
    <row r="39764" ht="10.5" customHeight="1"/>
    <row r="39765" ht="10.5" customHeight="1"/>
    <row r="39766" ht="10.5" customHeight="1"/>
    <row r="39767" ht="10.5" customHeight="1"/>
    <row r="39768" ht="10.5" customHeight="1"/>
    <row r="39769" ht="10.5" customHeight="1"/>
    <row r="39770" ht="10.5" customHeight="1"/>
    <row r="39771" ht="10.5" customHeight="1"/>
    <row r="39772" ht="10.5" customHeight="1"/>
    <row r="39773" ht="10.5" customHeight="1"/>
    <row r="39774" ht="10.5" customHeight="1"/>
    <row r="39775" ht="10.5" customHeight="1"/>
    <row r="39776" ht="10.5" customHeight="1"/>
    <row r="39777" ht="10.5" customHeight="1"/>
    <row r="39778" ht="10.5" customHeight="1"/>
    <row r="39779" ht="10.5" customHeight="1"/>
    <row r="39780" ht="10.5" customHeight="1"/>
    <row r="39781" ht="10.5" customHeight="1"/>
    <row r="39782" ht="10.5" customHeight="1"/>
    <row r="39783" ht="10.5" customHeight="1"/>
    <row r="39784" ht="10.5" customHeight="1"/>
    <row r="39785" ht="10.5" customHeight="1"/>
    <row r="39786" ht="10.5" customHeight="1"/>
    <row r="39787" ht="10.5" customHeight="1"/>
    <row r="39788" ht="10.5" customHeight="1"/>
    <row r="39789" ht="10.5" customHeight="1"/>
    <row r="39790" ht="10.5" customHeight="1"/>
    <row r="39791" ht="10.5" customHeight="1"/>
    <row r="39792" ht="10.5" customHeight="1"/>
    <row r="39793" ht="10.5" customHeight="1"/>
    <row r="39794" ht="10.5" customHeight="1"/>
    <row r="39795" ht="10.5" customHeight="1"/>
    <row r="39796" ht="10.5" customHeight="1"/>
    <row r="39797" ht="10.5" customHeight="1"/>
    <row r="39798" ht="10.5" customHeight="1"/>
    <row r="39799" ht="10.5" customHeight="1"/>
    <row r="39800" ht="10.5" customHeight="1"/>
    <row r="39801" ht="10.5" customHeight="1"/>
    <row r="39802" ht="10.5" customHeight="1"/>
    <row r="39803" ht="10.5" customHeight="1"/>
    <row r="39804" ht="10.5" customHeight="1"/>
    <row r="39805" ht="10.5" customHeight="1"/>
    <row r="39806" ht="10.5" customHeight="1"/>
    <row r="39807" ht="10.5" customHeight="1"/>
    <row r="39808" ht="10.5" customHeight="1"/>
    <row r="39809" ht="10.5" customHeight="1"/>
    <row r="39810" ht="10.5" customHeight="1"/>
    <row r="39811" ht="10.5" customHeight="1"/>
    <row r="39812" ht="10.5" customHeight="1"/>
    <row r="39813" ht="10.5" customHeight="1"/>
    <row r="39814" ht="10.5" customHeight="1"/>
    <row r="39815" ht="10.5" customHeight="1"/>
    <row r="39816" ht="10.5" customHeight="1"/>
    <row r="39817" ht="10.5" customHeight="1"/>
    <row r="39818" ht="10.5" customHeight="1"/>
    <row r="39819" ht="10.5" customHeight="1"/>
    <row r="39820" ht="10.5" customHeight="1"/>
    <row r="39821" ht="10.5" customHeight="1"/>
    <row r="39822" ht="10.5" customHeight="1"/>
    <row r="39823" ht="10.5" customHeight="1"/>
    <row r="39824" ht="10.5" customHeight="1"/>
    <row r="39825" ht="10.5" customHeight="1"/>
    <row r="39826" ht="10.5" customHeight="1"/>
    <row r="39827" ht="10.5" customHeight="1"/>
    <row r="39828" ht="10.5" customHeight="1"/>
    <row r="39829" ht="10.5" customHeight="1"/>
    <row r="39830" ht="10.5" customHeight="1"/>
    <row r="39831" ht="10.5" customHeight="1"/>
    <row r="39832" ht="10.5" customHeight="1"/>
    <row r="39833" ht="10.5" customHeight="1"/>
    <row r="39834" ht="10.5" customHeight="1"/>
    <row r="39835" ht="10.5" customHeight="1"/>
    <row r="39836" ht="10.5" customHeight="1"/>
    <row r="39837" ht="10.5" customHeight="1"/>
    <row r="39838" ht="10.5" customHeight="1"/>
    <row r="39839" ht="10.5" customHeight="1"/>
    <row r="39840" ht="10.5" customHeight="1"/>
    <row r="39841" ht="10.5" customHeight="1"/>
    <row r="39842" ht="10.5" customHeight="1"/>
    <row r="39843" ht="10.5" customHeight="1"/>
    <row r="39844" ht="10.5" customHeight="1"/>
    <row r="39845" ht="10.5" customHeight="1"/>
    <row r="39846" ht="10.5" customHeight="1"/>
    <row r="39847" ht="10.5" customHeight="1"/>
    <row r="39848" ht="10.5" customHeight="1"/>
    <row r="39849" ht="10.5" customHeight="1"/>
    <row r="39850" ht="10.5" customHeight="1"/>
    <row r="39851" ht="10.5" customHeight="1"/>
    <row r="39852" ht="10.5" customHeight="1"/>
    <row r="39853" ht="10.5" customHeight="1"/>
    <row r="39854" ht="10.5" customHeight="1"/>
    <row r="39855" ht="10.5" customHeight="1"/>
    <row r="39856" ht="10.5" customHeight="1"/>
    <row r="39857" ht="10.5" customHeight="1"/>
    <row r="39858" ht="10.5" customHeight="1"/>
    <row r="39859" ht="10.5" customHeight="1"/>
    <row r="39860" ht="10.5" customHeight="1"/>
    <row r="39861" ht="10.5" customHeight="1"/>
    <row r="39862" ht="10.5" customHeight="1"/>
    <row r="39863" ht="10.5" customHeight="1"/>
    <row r="39864" ht="10.5" customHeight="1"/>
    <row r="39865" ht="10.5" customHeight="1"/>
    <row r="39866" ht="10.5" customHeight="1"/>
    <row r="39867" ht="10.5" customHeight="1"/>
    <row r="39868" ht="10.5" customHeight="1"/>
    <row r="39869" ht="10.5" customHeight="1"/>
    <row r="39870" ht="10.5" customHeight="1"/>
    <row r="39871" ht="10.5" customHeight="1"/>
    <row r="39872" ht="10.5" customHeight="1"/>
    <row r="39873" ht="10.5" customHeight="1"/>
    <row r="39874" ht="10.5" customHeight="1"/>
    <row r="39875" ht="10.5" customHeight="1"/>
    <row r="39876" ht="10.5" customHeight="1"/>
    <row r="39877" ht="10.5" customHeight="1"/>
    <row r="39878" ht="10.5" customHeight="1"/>
    <row r="39879" ht="10.5" customHeight="1"/>
    <row r="39880" ht="10.5" customHeight="1"/>
    <row r="39881" ht="10.5" customHeight="1"/>
    <row r="39882" ht="10.5" customHeight="1"/>
    <row r="39883" ht="10.5" customHeight="1"/>
    <row r="39884" ht="10.5" customHeight="1"/>
    <row r="39885" ht="10.5" customHeight="1"/>
    <row r="39886" ht="10.5" customHeight="1"/>
    <row r="39887" ht="10.5" customHeight="1"/>
    <row r="39888" ht="10.5" customHeight="1"/>
    <row r="39889" ht="10.5" customHeight="1"/>
    <row r="39890" ht="10.5" customHeight="1"/>
    <row r="39891" ht="10.5" customHeight="1"/>
    <row r="39892" ht="10.5" customHeight="1"/>
    <row r="39893" ht="10.5" customHeight="1"/>
    <row r="39894" ht="10.5" customHeight="1"/>
    <row r="39895" ht="10.5" customHeight="1"/>
    <row r="39896" ht="10.5" customHeight="1"/>
    <row r="39897" ht="10.5" customHeight="1"/>
    <row r="39898" ht="10.5" customHeight="1"/>
    <row r="39899" ht="10.5" customHeight="1"/>
    <row r="39900" ht="10.5" customHeight="1"/>
    <row r="39901" ht="10.5" customHeight="1"/>
    <row r="39902" ht="10.5" customHeight="1"/>
    <row r="39903" ht="10.5" customHeight="1"/>
    <row r="39904" ht="10.5" customHeight="1"/>
    <row r="39905" ht="10.5" customHeight="1"/>
    <row r="39906" ht="10.5" customHeight="1"/>
    <row r="39907" ht="10.5" customHeight="1"/>
    <row r="39908" ht="10.5" customHeight="1"/>
    <row r="39909" ht="10.5" customHeight="1"/>
    <row r="39910" ht="10.5" customHeight="1"/>
    <row r="39911" ht="10.5" customHeight="1"/>
    <row r="39912" ht="10.5" customHeight="1"/>
    <row r="39913" ht="10.5" customHeight="1"/>
    <row r="39914" ht="10.5" customHeight="1"/>
    <row r="39915" ht="10.5" customHeight="1"/>
    <row r="39916" ht="10.5" customHeight="1"/>
    <row r="39917" ht="10.5" customHeight="1"/>
    <row r="39918" ht="10.5" customHeight="1"/>
    <row r="39919" ht="10.5" customHeight="1"/>
    <row r="39920" ht="10.5" customHeight="1"/>
    <row r="39921" ht="10.5" customHeight="1"/>
    <row r="39922" ht="10.5" customHeight="1"/>
    <row r="39923" ht="10.5" customHeight="1"/>
    <row r="39924" ht="10.5" customHeight="1"/>
    <row r="39925" ht="10.5" customHeight="1"/>
    <row r="39926" ht="10.5" customHeight="1"/>
    <row r="39927" ht="10.5" customHeight="1"/>
    <row r="39928" ht="10.5" customHeight="1"/>
    <row r="39929" ht="10.5" customHeight="1"/>
    <row r="39930" ht="10.5" customHeight="1"/>
    <row r="39931" ht="10.5" customHeight="1"/>
    <row r="39932" ht="10.5" customHeight="1"/>
    <row r="39933" ht="10.5" customHeight="1"/>
    <row r="39934" ht="10.5" customHeight="1"/>
    <row r="39935" ht="10.5" customHeight="1"/>
    <row r="39936" ht="10.5" customHeight="1"/>
    <row r="39937" ht="10.5" customHeight="1"/>
    <row r="39938" ht="10.5" customHeight="1"/>
    <row r="39939" ht="10.5" customHeight="1"/>
    <row r="39940" ht="10.5" customHeight="1"/>
    <row r="39941" ht="10.5" customHeight="1"/>
    <row r="39942" ht="10.5" customHeight="1"/>
    <row r="39943" ht="10.5" customHeight="1"/>
    <row r="39944" ht="10.5" customHeight="1"/>
    <row r="39945" ht="10.5" customHeight="1"/>
    <row r="39946" ht="10.5" customHeight="1"/>
    <row r="39947" ht="10.5" customHeight="1"/>
    <row r="39948" ht="10.5" customHeight="1"/>
    <row r="39949" ht="10.5" customHeight="1"/>
    <row r="39950" ht="10.5" customHeight="1"/>
    <row r="39951" ht="10.5" customHeight="1"/>
    <row r="39952" ht="10.5" customHeight="1"/>
    <row r="39953" ht="10.5" customHeight="1"/>
    <row r="39954" ht="10.5" customHeight="1"/>
    <row r="39955" ht="10.5" customHeight="1"/>
    <row r="39956" ht="10.5" customHeight="1"/>
    <row r="39957" ht="10.5" customHeight="1"/>
    <row r="39958" ht="10.5" customHeight="1"/>
    <row r="39959" ht="10.5" customHeight="1"/>
    <row r="39960" ht="10.5" customHeight="1"/>
    <row r="39961" ht="10.5" customHeight="1"/>
    <row r="39962" ht="10.5" customHeight="1"/>
    <row r="39963" ht="10.5" customHeight="1"/>
    <row r="39964" ht="10.5" customHeight="1"/>
    <row r="39965" ht="10.5" customHeight="1"/>
    <row r="39966" ht="10.5" customHeight="1"/>
    <row r="39967" ht="10.5" customHeight="1"/>
    <row r="39968" ht="10.5" customHeight="1"/>
    <row r="39969" ht="10.5" customHeight="1"/>
    <row r="39970" ht="10.5" customHeight="1"/>
    <row r="39971" ht="10.5" customHeight="1"/>
    <row r="39972" ht="10.5" customHeight="1"/>
    <row r="39973" ht="10.5" customHeight="1"/>
    <row r="39974" ht="10.5" customHeight="1"/>
    <row r="39975" ht="10.5" customHeight="1"/>
    <row r="39976" ht="10.5" customHeight="1"/>
    <row r="39977" ht="10.5" customHeight="1"/>
    <row r="39978" ht="10.5" customHeight="1"/>
    <row r="39979" ht="10.5" customHeight="1"/>
    <row r="39980" ht="10.5" customHeight="1"/>
    <row r="39981" ht="10.5" customHeight="1"/>
    <row r="39982" ht="10.5" customHeight="1"/>
    <row r="39983" ht="10.5" customHeight="1"/>
    <row r="39984" ht="10.5" customHeight="1"/>
    <row r="39985" ht="10.5" customHeight="1"/>
    <row r="39986" ht="10.5" customHeight="1"/>
    <row r="39987" ht="10.5" customHeight="1"/>
    <row r="39988" ht="10.5" customHeight="1"/>
    <row r="39989" ht="10.5" customHeight="1"/>
    <row r="39990" ht="10.5" customHeight="1"/>
    <row r="39991" ht="10.5" customHeight="1"/>
    <row r="39992" ht="10.5" customHeight="1"/>
    <row r="39993" ht="10.5" customHeight="1"/>
    <row r="39994" ht="10.5" customHeight="1"/>
    <row r="39995" ht="10.5" customHeight="1"/>
    <row r="39996" ht="10.5" customHeight="1"/>
    <row r="39997" ht="10.5" customHeight="1"/>
    <row r="39998" ht="10.5" customHeight="1"/>
    <row r="39999" ht="10.5" customHeight="1"/>
    <row r="40000" ht="10.5" customHeight="1"/>
    <row r="40001" ht="10.5" customHeight="1"/>
    <row r="40002" ht="10.5" customHeight="1"/>
    <row r="40003" ht="10.5" customHeight="1"/>
    <row r="40004" ht="10.5" customHeight="1"/>
    <row r="40005" ht="10.5" customHeight="1"/>
    <row r="40006" ht="10.5" customHeight="1"/>
    <row r="40007" ht="10.5" customHeight="1"/>
    <row r="40008" ht="10.5" customHeight="1"/>
    <row r="40009" ht="10.5" customHeight="1"/>
    <row r="40010" ht="10.5" customHeight="1"/>
    <row r="40011" ht="10.5" customHeight="1"/>
    <row r="40012" ht="10.5" customHeight="1"/>
    <row r="40013" ht="10.5" customHeight="1"/>
    <row r="40014" ht="10.5" customHeight="1"/>
    <row r="40015" ht="10.5" customHeight="1"/>
    <row r="40016" ht="10.5" customHeight="1"/>
    <row r="40017" ht="10.5" customHeight="1"/>
    <row r="40018" ht="10.5" customHeight="1"/>
    <row r="40019" ht="10.5" customHeight="1"/>
    <row r="40020" ht="10.5" customHeight="1"/>
    <row r="40021" ht="10.5" customHeight="1"/>
    <row r="40022" ht="10.5" customHeight="1"/>
    <row r="40023" ht="10.5" customHeight="1"/>
    <row r="40024" ht="10.5" customHeight="1"/>
    <row r="40025" ht="10.5" customHeight="1"/>
    <row r="40026" ht="10.5" customHeight="1"/>
    <row r="40027" ht="10.5" customHeight="1"/>
    <row r="40028" ht="10.5" customHeight="1"/>
    <row r="40029" ht="10.5" customHeight="1"/>
    <row r="40030" ht="10.5" customHeight="1"/>
    <row r="40031" ht="10.5" customHeight="1"/>
    <row r="40032" ht="10.5" customHeight="1"/>
    <row r="40033" ht="10.5" customHeight="1"/>
    <row r="40034" ht="10.5" customHeight="1"/>
    <row r="40035" ht="10.5" customHeight="1"/>
    <row r="40036" ht="10.5" customHeight="1"/>
    <row r="40037" ht="10.5" customHeight="1"/>
    <row r="40038" ht="10.5" customHeight="1"/>
    <row r="40039" ht="10.5" customHeight="1"/>
    <row r="40040" ht="10.5" customHeight="1"/>
    <row r="40041" ht="10.5" customHeight="1"/>
    <row r="40042" ht="10.5" customHeight="1"/>
    <row r="40043" ht="10.5" customHeight="1"/>
    <row r="40044" ht="10.5" customHeight="1"/>
    <row r="40045" ht="10.5" customHeight="1"/>
    <row r="40046" ht="10.5" customHeight="1"/>
    <row r="40047" ht="10.5" customHeight="1"/>
    <row r="40048" ht="10.5" customHeight="1"/>
    <row r="40049" ht="10.5" customHeight="1"/>
    <row r="40050" ht="10.5" customHeight="1"/>
    <row r="40051" ht="10.5" customHeight="1"/>
    <row r="40052" ht="10.5" customHeight="1"/>
    <row r="40053" ht="10.5" customHeight="1"/>
    <row r="40054" ht="10.5" customHeight="1"/>
    <row r="40055" ht="10.5" customHeight="1"/>
    <row r="40056" ht="10.5" customHeight="1"/>
    <row r="40057" ht="10.5" customHeight="1"/>
    <row r="40058" ht="10.5" customHeight="1"/>
    <row r="40059" ht="10.5" customHeight="1"/>
    <row r="40060" ht="10.5" customHeight="1"/>
    <row r="40061" ht="10.5" customHeight="1"/>
    <row r="40062" ht="10.5" customHeight="1"/>
    <row r="40063" ht="10.5" customHeight="1"/>
    <row r="40064" ht="10.5" customHeight="1"/>
    <row r="40065" ht="10.5" customHeight="1"/>
    <row r="40066" ht="10.5" customHeight="1"/>
    <row r="40067" ht="10.5" customHeight="1"/>
    <row r="40068" ht="10.5" customHeight="1"/>
    <row r="40069" ht="10.5" customHeight="1"/>
    <row r="40070" ht="10.5" customHeight="1"/>
    <row r="40071" ht="10.5" customHeight="1"/>
    <row r="40072" ht="10.5" customHeight="1"/>
    <row r="40073" ht="10.5" customHeight="1"/>
    <row r="40074" ht="10.5" customHeight="1"/>
    <row r="40075" ht="10.5" customHeight="1"/>
    <row r="40076" ht="10.5" customHeight="1"/>
    <row r="40077" ht="10.5" customHeight="1"/>
    <row r="40078" ht="10.5" customHeight="1"/>
    <row r="40079" ht="10.5" customHeight="1"/>
    <row r="40080" ht="10.5" customHeight="1"/>
    <row r="40081" ht="10.5" customHeight="1"/>
    <row r="40082" ht="10.5" customHeight="1"/>
    <row r="40083" ht="10.5" customHeight="1"/>
    <row r="40084" ht="10.5" customHeight="1"/>
    <row r="40085" ht="10.5" customHeight="1"/>
    <row r="40086" ht="10.5" customHeight="1"/>
    <row r="40087" ht="10.5" customHeight="1"/>
    <row r="40088" ht="10.5" customHeight="1"/>
    <row r="40089" ht="10.5" customHeight="1"/>
    <row r="40090" ht="10.5" customHeight="1"/>
    <row r="40091" ht="10.5" customHeight="1"/>
    <row r="40092" ht="10.5" customHeight="1"/>
    <row r="40093" ht="10.5" customHeight="1"/>
    <row r="40094" ht="10.5" customHeight="1"/>
    <row r="40095" ht="10.5" customHeight="1"/>
    <row r="40096" ht="10.5" customHeight="1"/>
    <row r="40097" ht="10.5" customHeight="1"/>
    <row r="40098" ht="10.5" customHeight="1"/>
    <row r="40099" ht="10.5" customHeight="1"/>
    <row r="40100" ht="10.5" customHeight="1"/>
    <row r="40101" ht="10.5" customHeight="1"/>
    <row r="40102" ht="10.5" customHeight="1"/>
    <row r="40103" ht="10.5" customHeight="1"/>
    <row r="40104" ht="10.5" customHeight="1"/>
    <row r="40105" ht="10.5" customHeight="1"/>
    <row r="40106" ht="10.5" customHeight="1"/>
    <row r="40107" ht="10.5" customHeight="1"/>
    <row r="40108" ht="10.5" customHeight="1"/>
    <row r="40109" ht="10.5" customHeight="1"/>
    <row r="40110" ht="10.5" customHeight="1"/>
    <row r="40111" ht="10.5" customHeight="1"/>
    <row r="40112" ht="10.5" customHeight="1"/>
    <row r="40113" ht="10.5" customHeight="1"/>
    <row r="40114" ht="10.5" customHeight="1"/>
    <row r="40115" ht="10.5" customHeight="1"/>
    <row r="40116" ht="10.5" customHeight="1"/>
    <row r="40117" ht="10.5" customHeight="1"/>
    <row r="40118" ht="10.5" customHeight="1"/>
    <row r="40119" ht="10.5" customHeight="1"/>
    <row r="40120" ht="10.5" customHeight="1"/>
    <row r="40121" ht="10.5" customHeight="1"/>
    <row r="40122" ht="10.5" customHeight="1"/>
    <row r="40123" ht="10.5" customHeight="1"/>
    <row r="40124" ht="10.5" customHeight="1"/>
    <row r="40125" ht="10.5" customHeight="1"/>
    <row r="40126" ht="10.5" customHeight="1"/>
    <row r="40127" ht="10.5" customHeight="1"/>
    <row r="40128" ht="10.5" customHeight="1"/>
    <row r="40129" ht="10.5" customHeight="1"/>
    <row r="40130" ht="10.5" customHeight="1"/>
    <row r="40131" ht="10.5" customHeight="1"/>
    <row r="40132" ht="10.5" customHeight="1"/>
    <row r="40133" ht="10.5" customHeight="1"/>
    <row r="40134" ht="10.5" customHeight="1"/>
    <row r="40135" ht="10.5" customHeight="1"/>
    <row r="40136" ht="10.5" customHeight="1"/>
    <row r="40137" ht="10.5" customHeight="1"/>
    <row r="40138" ht="10.5" customHeight="1"/>
    <row r="40139" ht="10.5" customHeight="1"/>
    <row r="40140" ht="10.5" customHeight="1"/>
    <row r="40141" ht="10.5" customHeight="1"/>
    <row r="40142" ht="10.5" customHeight="1"/>
    <row r="40143" ht="10.5" customHeight="1"/>
    <row r="40144" ht="10.5" customHeight="1"/>
    <row r="40145" ht="10.5" customHeight="1"/>
    <row r="40146" ht="10.5" customHeight="1"/>
    <row r="40147" ht="10.5" customHeight="1"/>
    <row r="40148" ht="10.5" customHeight="1"/>
    <row r="40149" ht="10.5" customHeight="1"/>
    <row r="40150" ht="10.5" customHeight="1"/>
    <row r="40151" ht="10.5" customHeight="1"/>
    <row r="40152" ht="10.5" customHeight="1"/>
    <row r="40153" ht="10.5" customHeight="1"/>
    <row r="40154" ht="10.5" customHeight="1"/>
    <row r="40155" ht="10.5" customHeight="1"/>
    <row r="40156" ht="10.5" customHeight="1"/>
    <row r="40157" ht="10.5" customHeight="1"/>
    <row r="40158" ht="10.5" customHeight="1"/>
    <row r="40159" ht="10.5" customHeight="1"/>
    <row r="40160" ht="10.5" customHeight="1"/>
    <row r="40161" ht="10.5" customHeight="1"/>
    <row r="40162" ht="10.5" customHeight="1"/>
    <row r="40163" ht="10.5" customHeight="1"/>
    <row r="40164" ht="10.5" customHeight="1"/>
    <row r="40165" ht="10.5" customHeight="1"/>
    <row r="40166" ht="10.5" customHeight="1"/>
    <row r="40167" ht="10.5" customHeight="1"/>
    <row r="40168" ht="10.5" customHeight="1"/>
    <row r="40169" ht="10.5" customHeight="1"/>
    <row r="40170" ht="10.5" customHeight="1"/>
    <row r="40171" ht="10.5" customHeight="1"/>
    <row r="40172" ht="10.5" customHeight="1"/>
    <row r="40173" ht="10.5" customHeight="1"/>
    <row r="40174" ht="10.5" customHeight="1"/>
    <row r="40175" ht="10.5" customHeight="1"/>
    <row r="40176" ht="10.5" customHeight="1"/>
    <row r="40177" ht="10.5" customHeight="1"/>
    <row r="40178" ht="10.5" customHeight="1"/>
    <row r="40179" ht="10.5" customHeight="1"/>
    <row r="40180" ht="10.5" customHeight="1"/>
    <row r="40181" ht="10.5" customHeight="1"/>
    <row r="40182" ht="10.5" customHeight="1"/>
    <row r="40183" ht="10.5" customHeight="1"/>
    <row r="40184" ht="10.5" customHeight="1"/>
    <row r="40185" ht="10.5" customHeight="1"/>
    <row r="40186" ht="10.5" customHeight="1"/>
    <row r="40187" ht="10.5" customHeight="1"/>
    <row r="40188" ht="10.5" customHeight="1"/>
    <row r="40189" ht="10.5" customHeight="1"/>
    <row r="40190" ht="10.5" customHeight="1"/>
    <row r="40191" ht="10.5" customHeight="1"/>
    <row r="40192" ht="10.5" customHeight="1"/>
    <row r="40193" ht="10.5" customHeight="1"/>
    <row r="40194" ht="10.5" customHeight="1"/>
    <row r="40195" ht="10.5" customHeight="1"/>
    <row r="40196" ht="10.5" customHeight="1"/>
    <row r="40197" ht="10.5" customHeight="1"/>
    <row r="40198" ht="10.5" customHeight="1"/>
    <row r="40199" ht="10.5" customHeight="1"/>
    <row r="40200" ht="10.5" customHeight="1"/>
    <row r="40201" ht="10.5" customHeight="1"/>
    <row r="40202" ht="10.5" customHeight="1"/>
    <row r="40203" ht="10.5" customHeight="1"/>
    <row r="40204" ht="10.5" customHeight="1"/>
    <row r="40205" ht="10.5" customHeight="1"/>
    <row r="40206" ht="10.5" customHeight="1"/>
    <row r="40207" ht="10.5" customHeight="1"/>
    <row r="40208" ht="10.5" customHeight="1"/>
    <row r="40209" ht="10.5" customHeight="1"/>
    <row r="40210" ht="10.5" customHeight="1"/>
    <row r="40211" ht="10.5" customHeight="1"/>
    <row r="40212" ht="10.5" customHeight="1"/>
    <row r="40213" ht="10.5" customHeight="1"/>
    <row r="40214" ht="10.5" customHeight="1"/>
    <row r="40215" ht="10.5" customHeight="1"/>
    <row r="40216" ht="10.5" customHeight="1"/>
    <row r="40217" ht="10.5" customHeight="1"/>
    <row r="40218" ht="10.5" customHeight="1"/>
    <row r="40219" ht="10.5" customHeight="1"/>
    <row r="40220" ht="10.5" customHeight="1"/>
    <row r="40221" ht="10.5" customHeight="1"/>
    <row r="40222" ht="10.5" customHeight="1"/>
    <row r="40223" ht="10.5" customHeight="1"/>
    <row r="40224" ht="10.5" customHeight="1"/>
    <row r="40225" ht="10.5" customHeight="1"/>
    <row r="40226" ht="10.5" customHeight="1"/>
    <row r="40227" ht="10.5" customHeight="1"/>
    <row r="40228" ht="10.5" customHeight="1"/>
    <row r="40229" ht="10.5" customHeight="1"/>
    <row r="40230" ht="10.5" customHeight="1"/>
    <row r="40231" ht="10.5" customHeight="1"/>
    <row r="40232" ht="10.5" customHeight="1"/>
    <row r="40233" ht="10.5" customHeight="1"/>
    <row r="40234" ht="10.5" customHeight="1"/>
    <row r="40235" ht="10.5" customHeight="1"/>
    <row r="40236" ht="10.5" customHeight="1"/>
    <row r="40237" ht="10.5" customHeight="1"/>
    <row r="40238" ht="10.5" customHeight="1"/>
    <row r="40239" ht="10.5" customHeight="1"/>
    <row r="40240" ht="10.5" customHeight="1"/>
    <row r="40241" ht="10.5" customHeight="1"/>
    <row r="40242" ht="10.5" customHeight="1"/>
    <row r="40243" ht="10.5" customHeight="1"/>
    <row r="40244" ht="10.5" customHeight="1"/>
    <row r="40245" ht="10.5" customHeight="1"/>
    <row r="40246" ht="10.5" customHeight="1"/>
    <row r="40247" ht="10.5" customHeight="1"/>
    <row r="40248" ht="10.5" customHeight="1"/>
    <row r="40249" ht="10.5" customHeight="1"/>
    <row r="40250" ht="10.5" customHeight="1"/>
    <row r="40251" ht="10.5" customHeight="1"/>
    <row r="40252" ht="10.5" customHeight="1"/>
    <row r="40253" ht="10.5" customHeight="1"/>
    <row r="40254" ht="10.5" customHeight="1"/>
    <row r="40255" ht="10.5" customHeight="1"/>
    <row r="40256" ht="10.5" customHeight="1"/>
    <row r="40257" ht="10.5" customHeight="1"/>
    <row r="40258" ht="10.5" customHeight="1"/>
    <row r="40259" ht="10.5" customHeight="1"/>
    <row r="40260" ht="10.5" customHeight="1"/>
    <row r="40261" ht="10.5" customHeight="1"/>
    <row r="40262" ht="10.5" customHeight="1"/>
    <row r="40263" ht="10.5" customHeight="1"/>
    <row r="40264" ht="10.5" customHeight="1"/>
    <row r="40265" ht="10.5" customHeight="1"/>
    <row r="40266" ht="10.5" customHeight="1"/>
    <row r="40267" ht="10.5" customHeight="1"/>
    <row r="40268" ht="10.5" customHeight="1"/>
    <row r="40269" ht="10.5" customHeight="1"/>
    <row r="40270" ht="10.5" customHeight="1"/>
    <row r="40271" ht="10.5" customHeight="1"/>
    <row r="40272" ht="10.5" customHeight="1"/>
    <row r="40273" ht="10.5" customHeight="1"/>
    <row r="40274" ht="10.5" customHeight="1"/>
    <row r="40275" ht="10.5" customHeight="1"/>
    <row r="40276" ht="10.5" customHeight="1"/>
    <row r="40277" ht="10.5" customHeight="1"/>
    <row r="40278" ht="10.5" customHeight="1"/>
    <row r="40279" ht="10.5" customHeight="1"/>
    <row r="40280" ht="10.5" customHeight="1"/>
    <row r="40281" ht="10.5" customHeight="1"/>
    <row r="40282" ht="10.5" customHeight="1"/>
    <row r="40283" ht="10.5" customHeight="1"/>
    <row r="40284" ht="10.5" customHeight="1"/>
    <row r="40285" ht="10.5" customHeight="1"/>
    <row r="40286" ht="10.5" customHeight="1"/>
    <row r="40287" ht="10.5" customHeight="1"/>
    <row r="40288" ht="10.5" customHeight="1"/>
    <row r="40289" ht="10.5" customHeight="1"/>
    <row r="40290" ht="10.5" customHeight="1"/>
    <row r="40291" ht="10.5" customHeight="1"/>
    <row r="40292" ht="10.5" customHeight="1"/>
    <row r="40293" ht="10.5" customHeight="1"/>
    <row r="40294" ht="10.5" customHeight="1"/>
    <row r="40295" ht="10.5" customHeight="1"/>
    <row r="40296" ht="10.5" customHeight="1"/>
    <row r="40297" ht="10.5" customHeight="1"/>
    <row r="40298" ht="10.5" customHeight="1"/>
    <row r="40299" ht="10.5" customHeight="1"/>
    <row r="40300" ht="10.5" customHeight="1"/>
    <row r="40301" ht="10.5" customHeight="1"/>
    <row r="40302" ht="10.5" customHeight="1"/>
    <row r="40303" ht="10.5" customHeight="1"/>
    <row r="40304" ht="10.5" customHeight="1"/>
    <row r="40305" ht="10.5" customHeight="1"/>
    <row r="40306" ht="10.5" customHeight="1"/>
    <row r="40307" ht="10.5" customHeight="1"/>
    <row r="40308" ht="10.5" customHeight="1"/>
    <row r="40309" ht="10.5" customHeight="1"/>
    <row r="40310" ht="10.5" customHeight="1"/>
    <row r="40311" ht="10.5" customHeight="1"/>
    <row r="40312" ht="10.5" customHeight="1"/>
    <row r="40313" ht="10.5" customHeight="1"/>
    <row r="40314" ht="10.5" customHeight="1"/>
    <row r="40315" ht="10.5" customHeight="1"/>
    <row r="40316" ht="10.5" customHeight="1"/>
    <row r="40317" ht="10.5" customHeight="1"/>
    <row r="40318" ht="10.5" customHeight="1"/>
    <row r="40319" ht="10.5" customHeight="1"/>
    <row r="40320" ht="10.5" customHeight="1"/>
    <row r="40321" ht="10.5" customHeight="1"/>
    <row r="40322" ht="10.5" customHeight="1"/>
    <row r="40323" ht="10.5" customHeight="1"/>
    <row r="40324" ht="10.5" customHeight="1"/>
    <row r="40325" ht="10.5" customHeight="1"/>
    <row r="40326" ht="10.5" customHeight="1"/>
    <row r="40327" ht="10.5" customHeight="1"/>
    <row r="40328" ht="10.5" customHeight="1"/>
    <row r="40329" ht="10.5" customHeight="1"/>
    <row r="40330" ht="10.5" customHeight="1"/>
    <row r="40331" ht="10.5" customHeight="1"/>
    <row r="40332" ht="10.5" customHeight="1"/>
    <row r="40333" ht="10.5" customHeight="1"/>
    <row r="40334" ht="10.5" customHeight="1"/>
    <row r="40335" ht="10.5" customHeight="1"/>
    <row r="40336" ht="10.5" customHeight="1"/>
    <row r="40337" ht="10.5" customHeight="1"/>
    <row r="40338" ht="10.5" customHeight="1"/>
    <row r="40339" ht="10.5" customHeight="1"/>
    <row r="40340" ht="10.5" customHeight="1"/>
    <row r="40341" ht="10.5" customHeight="1"/>
    <row r="40342" ht="10.5" customHeight="1"/>
    <row r="40343" ht="10.5" customHeight="1"/>
    <row r="40344" ht="10.5" customHeight="1"/>
    <row r="40345" ht="10.5" customHeight="1"/>
    <row r="40346" ht="10.5" customHeight="1"/>
    <row r="40347" ht="10.5" customHeight="1"/>
    <row r="40348" ht="10.5" customHeight="1"/>
    <row r="40349" ht="10.5" customHeight="1"/>
    <row r="40350" ht="10.5" customHeight="1"/>
    <row r="40351" ht="10.5" customHeight="1"/>
    <row r="40352" ht="10.5" customHeight="1"/>
    <row r="40353" ht="10.5" customHeight="1"/>
    <row r="40354" ht="10.5" customHeight="1"/>
    <row r="40355" ht="10.5" customHeight="1"/>
    <row r="40356" ht="10.5" customHeight="1"/>
    <row r="40357" ht="10.5" customHeight="1"/>
    <row r="40358" ht="10.5" customHeight="1"/>
    <row r="40359" ht="10.5" customHeight="1"/>
    <row r="40360" ht="10.5" customHeight="1"/>
    <row r="40361" ht="10.5" customHeight="1"/>
    <row r="40362" ht="10.5" customHeight="1"/>
    <row r="40363" ht="10.5" customHeight="1"/>
    <row r="40364" ht="10.5" customHeight="1"/>
    <row r="40365" ht="10.5" customHeight="1"/>
    <row r="40366" ht="10.5" customHeight="1"/>
    <row r="40367" ht="10.5" customHeight="1"/>
    <row r="40368" ht="10.5" customHeight="1"/>
    <row r="40369" ht="10.5" customHeight="1"/>
    <row r="40370" ht="10.5" customHeight="1"/>
    <row r="40371" ht="10.5" customHeight="1"/>
    <row r="40372" ht="10.5" customHeight="1"/>
    <row r="40373" ht="10.5" customHeight="1"/>
    <row r="40374" ht="10.5" customHeight="1"/>
    <row r="40375" ht="10.5" customHeight="1"/>
    <row r="40376" ht="10.5" customHeight="1"/>
    <row r="40377" ht="10.5" customHeight="1"/>
    <row r="40378" ht="10.5" customHeight="1"/>
    <row r="40379" ht="10.5" customHeight="1"/>
    <row r="40380" ht="10.5" customHeight="1"/>
    <row r="40381" ht="10.5" customHeight="1"/>
    <row r="40382" ht="10.5" customHeight="1"/>
    <row r="40383" ht="10.5" customHeight="1"/>
    <row r="40384" ht="10.5" customHeight="1"/>
    <row r="40385" ht="10.5" customHeight="1"/>
    <row r="40386" ht="10.5" customHeight="1"/>
    <row r="40387" ht="10.5" customHeight="1"/>
    <row r="40388" ht="10.5" customHeight="1"/>
    <row r="40389" ht="10.5" customHeight="1"/>
    <row r="40390" ht="10.5" customHeight="1"/>
    <row r="40391" ht="10.5" customHeight="1"/>
    <row r="40392" ht="10.5" customHeight="1"/>
    <row r="40393" ht="10.5" customHeight="1"/>
    <row r="40394" ht="10.5" customHeight="1"/>
    <row r="40395" ht="10.5" customHeight="1"/>
    <row r="40396" ht="10.5" customHeight="1"/>
    <row r="40397" ht="10.5" customHeight="1"/>
    <row r="40398" ht="10.5" customHeight="1"/>
    <row r="40399" ht="10.5" customHeight="1"/>
    <row r="40400" ht="10.5" customHeight="1"/>
    <row r="40401" ht="10.5" customHeight="1"/>
    <row r="40402" ht="10.5" customHeight="1"/>
    <row r="40403" ht="10.5" customHeight="1"/>
    <row r="40404" ht="10.5" customHeight="1"/>
    <row r="40405" ht="10.5" customHeight="1"/>
    <row r="40406" ht="10.5" customHeight="1"/>
    <row r="40407" ht="10.5" customHeight="1"/>
    <row r="40408" ht="10.5" customHeight="1"/>
    <row r="40409" ht="10.5" customHeight="1"/>
    <row r="40410" ht="10.5" customHeight="1"/>
    <row r="40411" ht="10.5" customHeight="1"/>
    <row r="40412" ht="10.5" customHeight="1"/>
    <row r="40413" ht="10.5" customHeight="1"/>
    <row r="40414" ht="10.5" customHeight="1"/>
    <row r="40415" ht="10.5" customHeight="1"/>
    <row r="40416" ht="10.5" customHeight="1"/>
    <row r="40417" ht="10.5" customHeight="1"/>
    <row r="40418" ht="10.5" customHeight="1"/>
    <row r="40419" ht="10.5" customHeight="1"/>
    <row r="40420" ht="10.5" customHeight="1"/>
    <row r="40421" ht="10.5" customHeight="1"/>
    <row r="40422" ht="10.5" customHeight="1"/>
    <row r="40423" ht="10.5" customHeight="1"/>
    <row r="40424" ht="10.5" customHeight="1"/>
    <row r="40425" ht="10.5" customHeight="1"/>
    <row r="40426" ht="10.5" customHeight="1"/>
    <row r="40427" ht="10.5" customHeight="1"/>
    <row r="40428" ht="10.5" customHeight="1"/>
    <row r="40429" ht="10.5" customHeight="1"/>
    <row r="40430" ht="10.5" customHeight="1"/>
    <row r="40431" ht="10.5" customHeight="1"/>
    <row r="40432" ht="10.5" customHeight="1"/>
    <row r="40433" ht="10.5" customHeight="1"/>
    <row r="40434" ht="10.5" customHeight="1"/>
    <row r="40435" ht="10.5" customHeight="1"/>
    <row r="40436" ht="10.5" customHeight="1"/>
    <row r="40437" ht="10.5" customHeight="1"/>
    <row r="40438" ht="10.5" customHeight="1"/>
    <row r="40439" ht="10.5" customHeight="1"/>
    <row r="40440" ht="10.5" customHeight="1"/>
    <row r="40441" ht="10.5" customHeight="1"/>
    <row r="40442" ht="10.5" customHeight="1"/>
    <row r="40443" ht="10.5" customHeight="1"/>
    <row r="40444" ht="10.5" customHeight="1"/>
    <row r="40445" ht="10.5" customHeight="1"/>
    <row r="40446" ht="10.5" customHeight="1"/>
    <row r="40447" ht="10.5" customHeight="1"/>
    <row r="40448" ht="10.5" customHeight="1"/>
    <row r="40449" ht="10.5" customHeight="1"/>
    <row r="40450" ht="10.5" customHeight="1"/>
    <row r="40451" ht="10.5" customHeight="1"/>
    <row r="40452" ht="10.5" customHeight="1"/>
    <row r="40453" ht="10.5" customHeight="1"/>
    <row r="40454" ht="10.5" customHeight="1"/>
    <row r="40455" ht="10.5" customHeight="1"/>
    <row r="40456" ht="10.5" customHeight="1"/>
    <row r="40457" ht="10.5" customHeight="1"/>
    <row r="40458" ht="10.5" customHeight="1"/>
    <row r="40459" ht="10.5" customHeight="1"/>
    <row r="40460" ht="10.5" customHeight="1"/>
    <row r="40461" ht="10.5" customHeight="1"/>
    <row r="40462" ht="10.5" customHeight="1"/>
    <row r="40463" ht="10.5" customHeight="1"/>
    <row r="40464" ht="10.5" customHeight="1"/>
    <row r="40465" ht="10.5" customHeight="1"/>
    <row r="40466" ht="10.5" customHeight="1"/>
    <row r="40467" ht="10.5" customHeight="1"/>
    <row r="40468" ht="10.5" customHeight="1"/>
    <row r="40469" ht="10.5" customHeight="1"/>
    <row r="40470" ht="10.5" customHeight="1"/>
    <row r="40471" ht="10.5" customHeight="1"/>
    <row r="40472" ht="10.5" customHeight="1"/>
    <row r="40473" ht="10.5" customHeight="1"/>
    <row r="40474" ht="10.5" customHeight="1"/>
    <row r="40475" ht="10.5" customHeight="1"/>
    <row r="40476" ht="10.5" customHeight="1"/>
    <row r="40477" ht="10.5" customHeight="1"/>
    <row r="40478" ht="10.5" customHeight="1"/>
    <row r="40479" ht="10.5" customHeight="1"/>
    <row r="40480" ht="10.5" customHeight="1"/>
    <row r="40481" ht="10.5" customHeight="1"/>
    <row r="40482" ht="10.5" customHeight="1"/>
    <row r="40483" ht="10.5" customHeight="1"/>
    <row r="40484" ht="10.5" customHeight="1"/>
    <row r="40485" ht="10.5" customHeight="1"/>
    <row r="40486" ht="10.5" customHeight="1"/>
    <row r="40487" ht="10.5" customHeight="1"/>
    <row r="40488" ht="10.5" customHeight="1"/>
    <row r="40489" ht="10.5" customHeight="1"/>
    <row r="40490" ht="10.5" customHeight="1"/>
    <row r="40491" ht="10.5" customHeight="1"/>
    <row r="40492" ht="10.5" customHeight="1"/>
    <row r="40493" ht="10.5" customHeight="1"/>
    <row r="40494" ht="10.5" customHeight="1"/>
    <row r="40495" ht="10.5" customHeight="1"/>
    <row r="40496" ht="10.5" customHeight="1"/>
    <row r="40497" ht="10.5" customHeight="1"/>
    <row r="40498" ht="10.5" customHeight="1"/>
    <row r="40499" ht="10.5" customHeight="1"/>
    <row r="40500" ht="10.5" customHeight="1"/>
    <row r="40501" ht="10.5" customHeight="1"/>
    <row r="40502" ht="10.5" customHeight="1"/>
    <row r="40503" ht="10.5" customHeight="1"/>
    <row r="40504" ht="10.5" customHeight="1"/>
    <row r="40505" ht="10.5" customHeight="1"/>
    <row r="40506" ht="10.5" customHeight="1"/>
    <row r="40507" ht="10.5" customHeight="1"/>
    <row r="40508" ht="10.5" customHeight="1"/>
    <row r="40509" ht="10.5" customHeight="1"/>
    <row r="40510" ht="10.5" customHeight="1"/>
    <row r="40511" ht="10.5" customHeight="1"/>
    <row r="40512" ht="10.5" customHeight="1"/>
    <row r="40513" ht="10.5" customHeight="1"/>
    <row r="40514" ht="10.5" customHeight="1"/>
    <row r="40515" ht="10.5" customHeight="1"/>
    <row r="40516" ht="10.5" customHeight="1"/>
    <row r="40517" ht="10.5" customHeight="1"/>
    <row r="40518" ht="10.5" customHeight="1"/>
    <row r="40519" ht="10.5" customHeight="1"/>
    <row r="40520" ht="10.5" customHeight="1"/>
    <row r="40521" ht="10.5" customHeight="1"/>
    <row r="40522" ht="10.5" customHeight="1"/>
    <row r="40523" ht="10.5" customHeight="1"/>
    <row r="40524" ht="10.5" customHeight="1"/>
    <row r="40525" ht="10.5" customHeight="1"/>
    <row r="40526" ht="10.5" customHeight="1"/>
    <row r="40527" ht="10.5" customHeight="1"/>
    <row r="40528" ht="10.5" customHeight="1"/>
    <row r="40529" ht="10.5" customHeight="1"/>
    <row r="40530" ht="10.5" customHeight="1"/>
    <row r="40531" ht="10.5" customHeight="1"/>
    <row r="40532" ht="10.5" customHeight="1"/>
    <row r="40533" ht="10.5" customHeight="1"/>
    <row r="40534" ht="10.5" customHeight="1"/>
    <row r="40535" ht="10.5" customHeight="1"/>
    <row r="40536" ht="10.5" customHeight="1"/>
    <row r="40537" ht="10.5" customHeight="1"/>
    <row r="40538" ht="10.5" customHeight="1"/>
    <row r="40539" ht="10.5" customHeight="1"/>
    <row r="40540" ht="10.5" customHeight="1"/>
    <row r="40541" ht="10.5" customHeight="1"/>
    <row r="40542" ht="10.5" customHeight="1"/>
    <row r="40543" ht="10.5" customHeight="1"/>
    <row r="40544" ht="10.5" customHeight="1"/>
    <row r="40545" ht="10.5" customHeight="1"/>
    <row r="40546" ht="10.5" customHeight="1"/>
    <row r="40547" ht="10.5" customHeight="1"/>
    <row r="40548" ht="10.5" customHeight="1"/>
    <row r="40549" ht="10.5" customHeight="1"/>
    <row r="40550" ht="10.5" customHeight="1"/>
    <row r="40551" ht="10.5" customHeight="1"/>
    <row r="40552" ht="10.5" customHeight="1"/>
    <row r="40553" ht="10.5" customHeight="1"/>
    <row r="40554" ht="10.5" customHeight="1"/>
    <row r="40555" ht="10.5" customHeight="1"/>
    <row r="40556" ht="10.5" customHeight="1"/>
    <row r="40557" ht="10.5" customHeight="1"/>
    <row r="40558" ht="10.5" customHeight="1"/>
    <row r="40559" ht="10.5" customHeight="1"/>
    <row r="40560" ht="10.5" customHeight="1"/>
    <row r="40561" ht="10.5" customHeight="1"/>
    <row r="40562" ht="10.5" customHeight="1"/>
    <row r="40563" ht="10.5" customHeight="1"/>
    <row r="40564" ht="10.5" customHeight="1"/>
    <row r="40565" ht="10.5" customHeight="1"/>
    <row r="40566" ht="10.5" customHeight="1"/>
    <row r="40567" ht="10.5" customHeight="1"/>
    <row r="40568" ht="10.5" customHeight="1"/>
    <row r="40569" ht="10.5" customHeight="1"/>
    <row r="40570" ht="10.5" customHeight="1"/>
    <row r="40571" ht="10.5" customHeight="1"/>
    <row r="40572" ht="10.5" customHeight="1"/>
    <row r="40573" ht="10.5" customHeight="1"/>
    <row r="40574" ht="10.5" customHeight="1"/>
    <row r="40575" ht="10.5" customHeight="1"/>
    <row r="40576" ht="10.5" customHeight="1"/>
    <row r="40577" ht="10.5" customHeight="1"/>
    <row r="40578" ht="10.5" customHeight="1"/>
    <row r="40579" ht="10.5" customHeight="1"/>
    <row r="40580" ht="10.5" customHeight="1"/>
    <row r="40581" ht="10.5" customHeight="1"/>
    <row r="40582" ht="10.5" customHeight="1"/>
    <row r="40583" ht="10.5" customHeight="1"/>
    <row r="40584" ht="10.5" customHeight="1"/>
    <row r="40585" ht="10.5" customHeight="1"/>
    <row r="40586" ht="10.5" customHeight="1"/>
    <row r="40587" ht="10.5" customHeight="1"/>
    <row r="40588" ht="10.5" customHeight="1"/>
    <row r="40589" ht="10.5" customHeight="1"/>
    <row r="40590" ht="10.5" customHeight="1"/>
    <row r="40591" ht="10.5" customHeight="1"/>
    <row r="40592" ht="10.5" customHeight="1"/>
    <row r="40593" ht="10.5" customHeight="1"/>
    <row r="40594" ht="10.5" customHeight="1"/>
    <row r="40595" ht="10.5" customHeight="1"/>
    <row r="40596" ht="10.5" customHeight="1"/>
    <row r="40597" ht="10.5" customHeight="1"/>
    <row r="40598" ht="10.5" customHeight="1"/>
    <row r="40599" ht="10.5" customHeight="1"/>
    <row r="40600" ht="10.5" customHeight="1"/>
    <row r="40601" ht="10.5" customHeight="1"/>
    <row r="40602" ht="10.5" customHeight="1"/>
    <row r="40603" ht="10.5" customHeight="1"/>
    <row r="40604" ht="10.5" customHeight="1"/>
    <row r="40605" ht="10.5" customHeight="1"/>
    <row r="40606" ht="10.5" customHeight="1"/>
    <row r="40607" ht="10.5" customHeight="1"/>
    <row r="40608" ht="10.5" customHeight="1"/>
    <row r="40609" ht="10.5" customHeight="1"/>
    <row r="40610" ht="10.5" customHeight="1"/>
    <row r="40611" ht="10.5" customHeight="1"/>
    <row r="40612" ht="10.5" customHeight="1"/>
    <row r="40613" ht="10.5" customHeight="1"/>
    <row r="40614" ht="10.5" customHeight="1"/>
    <row r="40615" ht="10.5" customHeight="1"/>
    <row r="40616" ht="10.5" customHeight="1"/>
    <row r="40617" ht="10.5" customHeight="1"/>
    <row r="40618" ht="10.5" customHeight="1"/>
    <row r="40619" ht="10.5" customHeight="1"/>
    <row r="40620" ht="10.5" customHeight="1"/>
    <row r="40621" ht="10.5" customHeight="1"/>
    <row r="40622" ht="10.5" customHeight="1"/>
    <row r="40623" ht="10.5" customHeight="1"/>
    <row r="40624" ht="10.5" customHeight="1"/>
    <row r="40625" ht="10.5" customHeight="1"/>
    <row r="40626" ht="10.5" customHeight="1"/>
    <row r="40627" ht="10.5" customHeight="1"/>
    <row r="40628" ht="10.5" customHeight="1"/>
    <row r="40629" ht="10.5" customHeight="1"/>
    <row r="40630" ht="10.5" customHeight="1"/>
    <row r="40631" ht="10.5" customHeight="1"/>
    <row r="40632" ht="10.5" customHeight="1"/>
    <row r="40633" ht="10.5" customHeight="1"/>
    <row r="40634" ht="10.5" customHeight="1"/>
    <row r="40635" ht="10.5" customHeight="1"/>
    <row r="40636" ht="10.5" customHeight="1"/>
    <row r="40637" ht="10.5" customHeight="1"/>
    <row r="40638" ht="10.5" customHeight="1"/>
    <row r="40639" ht="10.5" customHeight="1"/>
    <row r="40640" ht="10.5" customHeight="1"/>
    <row r="40641" ht="10.5" customHeight="1"/>
    <row r="40642" ht="10.5" customHeight="1"/>
    <row r="40643" ht="10.5" customHeight="1"/>
    <row r="40644" ht="10.5" customHeight="1"/>
    <row r="40645" ht="10.5" customHeight="1"/>
    <row r="40646" ht="10.5" customHeight="1"/>
    <row r="40647" ht="10.5" customHeight="1"/>
    <row r="40648" ht="10.5" customHeight="1"/>
    <row r="40649" ht="10.5" customHeight="1"/>
    <row r="40650" ht="10.5" customHeight="1"/>
    <row r="40651" ht="10.5" customHeight="1"/>
    <row r="40652" ht="10.5" customHeight="1"/>
    <row r="40653" ht="10.5" customHeight="1"/>
    <row r="40654" ht="10.5" customHeight="1"/>
    <row r="40655" ht="10.5" customHeight="1"/>
    <row r="40656" ht="10.5" customHeight="1"/>
    <row r="40657" ht="10.5" customHeight="1"/>
    <row r="40658" ht="10.5" customHeight="1"/>
    <row r="40659" ht="10.5" customHeight="1"/>
    <row r="40660" ht="10.5" customHeight="1"/>
    <row r="40661" ht="10.5" customHeight="1"/>
    <row r="40662" ht="10.5" customHeight="1"/>
    <row r="40663" ht="10.5" customHeight="1"/>
    <row r="40664" ht="10.5" customHeight="1"/>
    <row r="40665" ht="10.5" customHeight="1"/>
    <row r="40666" ht="10.5" customHeight="1"/>
    <row r="40667" ht="10.5" customHeight="1"/>
    <row r="40668" ht="10.5" customHeight="1"/>
    <row r="40669" ht="10.5" customHeight="1"/>
    <row r="40670" ht="10.5" customHeight="1"/>
    <row r="40671" ht="10.5" customHeight="1"/>
    <row r="40672" ht="10.5" customHeight="1"/>
    <row r="40673" ht="10.5" customHeight="1"/>
    <row r="40674" ht="10.5" customHeight="1"/>
    <row r="40675" ht="10.5" customHeight="1"/>
    <row r="40676" ht="10.5" customHeight="1"/>
    <row r="40677" ht="10.5" customHeight="1"/>
    <row r="40678" ht="10.5" customHeight="1"/>
    <row r="40679" ht="10.5" customHeight="1"/>
    <row r="40680" ht="10.5" customHeight="1"/>
    <row r="40681" ht="10.5" customHeight="1"/>
    <row r="40682" ht="10.5" customHeight="1"/>
    <row r="40683" ht="10.5" customHeight="1"/>
    <row r="40684" ht="10.5" customHeight="1"/>
    <row r="40685" ht="10.5" customHeight="1"/>
    <row r="40686" ht="10.5" customHeight="1"/>
    <row r="40687" ht="10.5" customHeight="1"/>
    <row r="40688" ht="10.5" customHeight="1"/>
    <row r="40689" ht="10.5" customHeight="1"/>
    <row r="40690" ht="10.5" customHeight="1"/>
    <row r="40691" ht="10.5" customHeight="1"/>
    <row r="40692" ht="10.5" customHeight="1"/>
    <row r="40693" ht="10.5" customHeight="1"/>
    <row r="40694" ht="10.5" customHeight="1"/>
    <row r="40695" ht="10.5" customHeight="1"/>
    <row r="40696" ht="10.5" customHeight="1"/>
    <row r="40697" ht="10.5" customHeight="1"/>
    <row r="40698" ht="10.5" customHeight="1"/>
    <row r="40699" ht="10.5" customHeight="1"/>
    <row r="40700" ht="10.5" customHeight="1"/>
    <row r="40701" ht="10.5" customHeight="1"/>
    <row r="40702" ht="10.5" customHeight="1"/>
    <row r="40703" ht="10.5" customHeight="1"/>
    <row r="40704" ht="10.5" customHeight="1"/>
    <row r="40705" ht="10.5" customHeight="1"/>
    <row r="40706" ht="10.5" customHeight="1"/>
    <row r="40707" ht="10.5" customHeight="1"/>
    <row r="40708" ht="10.5" customHeight="1"/>
    <row r="40709" ht="10.5" customHeight="1"/>
    <row r="40710" ht="10.5" customHeight="1"/>
    <row r="40711" ht="10.5" customHeight="1"/>
    <row r="40712" ht="10.5" customHeight="1"/>
    <row r="40713" ht="10.5" customHeight="1"/>
    <row r="40714" ht="10.5" customHeight="1"/>
    <row r="40715" ht="10.5" customHeight="1"/>
    <row r="40716" ht="10.5" customHeight="1"/>
    <row r="40717" ht="10.5" customHeight="1"/>
    <row r="40718" ht="10.5" customHeight="1"/>
    <row r="40719" ht="10.5" customHeight="1"/>
    <row r="40720" ht="10.5" customHeight="1"/>
    <row r="40721" ht="10.5" customHeight="1"/>
    <row r="40722" ht="10.5" customHeight="1"/>
    <row r="40723" ht="10.5" customHeight="1"/>
    <row r="40724" ht="10.5" customHeight="1"/>
    <row r="40725" ht="10.5" customHeight="1"/>
    <row r="40726" ht="10.5" customHeight="1"/>
    <row r="40727" ht="10.5" customHeight="1"/>
    <row r="40728" ht="10.5" customHeight="1"/>
    <row r="40729" ht="10.5" customHeight="1"/>
    <row r="40730" ht="10.5" customHeight="1"/>
    <row r="40731" ht="10.5" customHeight="1"/>
    <row r="40732" ht="10.5" customHeight="1"/>
    <row r="40733" ht="10.5" customHeight="1"/>
    <row r="40734" ht="10.5" customHeight="1"/>
    <row r="40735" ht="10.5" customHeight="1"/>
    <row r="40736" ht="10.5" customHeight="1"/>
    <row r="40737" ht="10.5" customHeight="1"/>
    <row r="40738" ht="10.5" customHeight="1"/>
    <row r="40739" ht="10.5" customHeight="1"/>
    <row r="40740" ht="10.5" customHeight="1"/>
    <row r="40741" ht="10.5" customHeight="1"/>
    <row r="40742" ht="10.5" customHeight="1"/>
    <row r="40743" ht="10.5" customHeight="1"/>
    <row r="40744" ht="10.5" customHeight="1"/>
    <row r="40745" ht="10.5" customHeight="1"/>
    <row r="40746" ht="10.5" customHeight="1"/>
    <row r="40747" ht="10.5" customHeight="1"/>
    <row r="40748" ht="10.5" customHeight="1"/>
    <row r="40749" ht="10.5" customHeight="1"/>
    <row r="40750" ht="10.5" customHeight="1"/>
    <row r="40751" ht="10.5" customHeight="1"/>
    <row r="40752" ht="10.5" customHeight="1"/>
    <row r="40753" ht="10.5" customHeight="1"/>
    <row r="40754" ht="10.5" customHeight="1"/>
    <row r="40755" ht="10.5" customHeight="1"/>
    <row r="40756" ht="10.5" customHeight="1"/>
    <row r="40757" ht="10.5" customHeight="1"/>
    <row r="40758" ht="10.5" customHeight="1"/>
    <row r="40759" ht="10.5" customHeight="1"/>
    <row r="40760" ht="10.5" customHeight="1"/>
    <row r="40761" ht="10.5" customHeight="1"/>
    <row r="40762" ht="10.5" customHeight="1"/>
    <row r="40763" ht="10.5" customHeight="1"/>
    <row r="40764" ht="10.5" customHeight="1"/>
    <row r="40765" ht="10.5" customHeight="1"/>
    <row r="40766" ht="10.5" customHeight="1"/>
    <row r="40767" ht="10.5" customHeight="1"/>
    <row r="40768" ht="10.5" customHeight="1"/>
    <row r="40769" ht="10.5" customHeight="1"/>
    <row r="40770" ht="10.5" customHeight="1"/>
    <row r="40771" ht="10.5" customHeight="1"/>
    <row r="40772" ht="10.5" customHeight="1"/>
    <row r="40773" ht="10.5" customHeight="1"/>
    <row r="40774" ht="10.5" customHeight="1"/>
    <row r="40775" ht="10.5" customHeight="1"/>
    <row r="40776" ht="10.5" customHeight="1"/>
    <row r="40777" ht="10.5" customHeight="1"/>
    <row r="40778" ht="10.5" customHeight="1"/>
    <row r="40779" ht="10.5" customHeight="1"/>
    <row r="40780" ht="10.5" customHeight="1"/>
    <row r="40781" ht="10.5" customHeight="1"/>
    <row r="40782" ht="10.5" customHeight="1"/>
    <row r="40783" ht="10.5" customHeight="1"/>
    <row r="40784" ht="10.5" customHeight="1"/>
    <row r="40785" ht="10.5" customHeight="1"/>
    <row r="40786" ht="10.5" customHeight="1"/>
    <row r="40787" ht="10.5" customHeight="1"/>
    <row r="40788" ht="10.5" customHeight="1"/>
    <row r="40789" ht="10.5" customHeight="1"/>
    <row r="40790" ht="10.5" customHeight="1"/>
    <row r="40791" ht="10.5" customHeight="1"/>
    <row r="40792" ht="10.5" customHeight="1"/>
    <row r="40793" ht="10.5" customHeight="1"/>
    <row r="40794" ht="10.5" customHeight="1"/>
    <row r="40795" ht="10.5" customHeight="1"/>
    <row r="40796" ht="10.5" customHeight="1"/>
    <row r="40797" ht="10.5" customHeight="1"/>
    <row r="40798" ht="10.5" customHeight="1"/>
    <row r="40799" ht="10.5" customHeight="1"/>
    <row r="40800" ht="10.5" customHeight="1"/>
    <row r="40801" ht="10.5" customHeight="1"/>
    <row r="40802" ht="10.5" customHeight="1"/>
    <row r="40803" ht="10.5" customHeight="1"/>
    <row r="40804" ht="10.5" customHeight="1"/>
    <row r="40805" ht="10.5" customHeight="1"/>
    <row r="40806" ht="10.5" customHeight="1"/>
    <row r="40807" ht="10.5" customHeight="1"/>
    <row r="40808" ht="10.5" customHeight="1"/>
    <row r="40809" ht="10.5" customHeight="1"/>
    <row r="40810" ht="10.5" customHeight="1"/>
    <row r="40811" ht="10.5" customHeight="1"/>
    <row r="40812" ht="10.5" customHeight="1"/>
    <row r="40813" ht="10.5" customHeight="1"/>
    <row r="40814" ht="10.5" customHeight="1"/>
    <row r="40815" ht="10.5" customHeight="1"/>
    <row r="40816" ht="10.5" customHeight="1"/>
    <row r="40817" ht="10.5" customHeight="1"/>
    <row r="40818" ht="10.5" customHeight="1"/>
    <row r="40819" ht="10.5" customHeight="1"/>
    <row r="40820" ht="10.5" customHeight="1"/>
    <row r="40821" ht="10.5" customHeight="1"/>
    <row r="40822" ht="10.5" customHeight="1"/>
    <row r="40823" ht="10.5" customHeight="1"/>
    <row r="40824" ht="10.5" customHeight="1"/>
    <row r="40825" ht="10.5" customHeight="1"/>
    <row r="40826" ht="10.5" customHeight="1"/>
    <row r="40827" ht="10.5" customHeight="1"/>
    <row r="40828" ht="10.5" customHeight="1"/>
    <row r="40829" ht="10.5" customHeight="1"/>
    <row r="40830" ht="10.5" customHeight="1"/>
    <row r="40831" ht="10.5" customHeight="1"/>
    <row r="40832" ht="10.5" customHeight="1"/>
    <row r="40833" ht="10.5" customHeight="1"/>
    <row r="40834" ht="10.5" customHeight="1"/>
    <row r="40835" ht="10.5" customHeight="1"/>
    <row r="40836" ht="10.5" customHeight="1"/>
    <row r="40837" ht="10.5" customHeight="1"/>
    <row r="40838" ht="10.5" customHeight="1"/>
    <row r="40839" ht="10.5" customHeight="1"/>
    <row r="40840" ht="10.5" customHeight="1"/>
    <row r="40841" ht="10.5" customHeight="1"/>
    <row r="40842" ht="10.5" customHeight="1"/>
    <row r="40843" ht="10.5" customHeight="1"/>
    <row r="40844" ht="10.5" customHeight="1"/>
    <row r="40845" ht="10.5" customHeight="1"/>
    <row r="40846" ht="10.5" customHeight="1"/>
    <row r="40847" ht="10.5" customHeight="1"/>
    <row r="40848" ht="10.5" customHeight="1"/>
    <row r="40849" ht="10.5" customHeight="1"/>
    <row r="40850" ht="10.5" customHeight="1"/>
    <row r="40851" ht="10.5" customHeight="1"/>
    <row r="40852" ht="10.5" customHeight="1"/>
    <row r="40853" ht="10.5" customHeight="1"/>
    <row r="40854" ht="10.5" customHeight="1"/>
    <row r="40855" ht="10.5" customHeight="1"/>
    <row r="40856" ht="10.5" customHeight="1"/>
    <row r="40857" ht="10.5" customHeight="1"/>
    <row r="40858" ht="10.5" customHeight="1"/>
    <row r="40859" ht="10.5" customHeight="1"/>
    <row r="40860" ht="10.5" customHeight="1"/>
    <row r="40861" ht="10.5" customHeight="1"/>
    <row r="40862" ht="10.5" customHeight="1"/>
    <row r="40863" ht="10.5" customHeight="1"/>
    <row r="40864" ht="10.5" customHeight="1"/>
    <row r="40865" ht="10.5" customHeight="1"/>
    <row r="40866" ht="10.5" customHeight="1"/>
    <row r="40867" ht="10.5" customHeight="1"/>
    <row r="40868" ht="10.5" customHeight="1"/>
    <row r="40869" ht="10.5" customHeight="1"/>
    <row r="40870" ht="10.5" customHeight="1"/>
    <row r="40871" ht="10.5" customHeight="1"/>
    <row r="40872" ht="10.5" customHeight="1"/>
    <row r="40873" ht="10.5" customHeight="1"/>
    <row r="40874" ht="10.5" customHeight="1"/>
    <row r="40875" ht="10.5" customHeight="1"/>
    <row r="40876" ht="10.5" customHeight="1"/>
    <row r="40877" ht="10.5" customHeight="1"/>
    <row r="40878" ht="10.5" customHeight="1"/>
    <row r="40879" ht="10.5" customHeight="1"/>
    <row r="40880" ht="10.5" customHeight="1"/>
    <row r="40881" ht="10.5" customHeight="1"/>
    <row r="40882" ht="10.5" customHeight="1"/>
    <row r="40883" ht="10.5" customHeight="1"/>
    <row r="40884" ht="10.5" customHeight="1"/>
    <row r="40885" ht="10.5" customHeight="1"/>
    <row r="40886" ht="10.5" customHeight="1"/>
    <row r="40887" ht="10.5" customHeight="1"/>
    <row r="40888" ht="10.5" customHeight="1"/>
    <row r="40889" ht="10.5" customHeight="1"/>
    <row r="40890" ht="10.5" customHeight="1"/>
    <row r="40891" ht="10.5" customHeight="1"/>
    <row r="40892" ht="10.5" customHeight="1"/>
    <row r="40893" ht="10.5" customHeight="1"/>
    <row r="40894" ht="10.5" customHeight="1"/>
    <row r="40895" ht="10.5" customHeight="1"/>
    <row r="40896" ht="10.5" customHeight="1"/>
    <row r="40897" ht="10.5" customHeight="1"/>
    <row r="40898" ht="10.5" customHeight="1"/>
    <row r="40899" ht="10.5" customHeight="1"/>
    <row r="40900" ht="10.5" customHeight="1"/>
    <row r="40901" ht="10.5" customHeight="1"/>
    <row r="40902" ht="10.5" customHeight="1"/>
    <row r="40903" ht="10.5" customHeight="1"/>
    <row r="40904" ht="10.5" customHeight="1"/>
    <row r="40905" ht="10.5" customHeight="1"/>
    <row r="40906" ht="10.5" customHeight="1"/>
    <row r="40907" ht="10.5" customHeight="1"/>
    <row r="40908" ht="10.5" customHeight="1"/>
    <row r="40909" ht="10.5" customHeight="1"/>
    <row r="40910" ht="10.5" customHeight="1"/>
    <row r="40911" ht="10.5" customHeight="1"/>
    <row r="40912" ht="10.5" customHeight="1"/>
    <row r="40913" ht="10.5" customHeight="1"/>
    <row r="40914" ht="10.5" customHeight="1"/>
    <row r="40915" ht="10.5" customHeight="1"/>
    <row r="40916" ht="10.5" customHeight="1"/>
    <row r="40917" ht="10.5" customHeight="1"/>
    <row r="40918" ht="10.5" customHeight="1"/>
    <row r="40919" ht="10.5" customHeight="1"/>
    <row r="40920" ht="10.5" customHeight="1"/>
    <row r="40921" ht="10.5" customHeight="1"/>
    <row r="40922" ht="10.5" customHeight="1"/>
    <row r="40923" ht="10.5" customHeight="1"/>
    <row r="40924" ht="10.5" customHeight="1"/>
    <row r="40925" ht="10.5" customHeight="1"/>
    <row r="40926" ht="10.5" customHeight="1"/>
    <row r="40927" ht="10.5" customHeight="1"/>
    <row r="40928" ht="10.5" customHeight="1"/>
    <row r="40929" ht="10.5" customHeight="1"/>
    <row r="40930" ht="10.5" customHeight="1"/>
    <row r="40931" ht="10.5" customHeight="1"/>
    <row r="40932" ht="10.5" customHeight="1"/>
    <row r="40933" ht="10.5" customHeight="1"/>
    <row r="40934" ht="10.5" customHeight="1"/>
    <row r="40935" ht="10.5" customHeight="1"/>
    <row r="40936" ht="10.5" customHeight="1"/>
    <row r="40937" ht="10.5" customHeight="1"/>
    <row r="40938" ht="10.5" customHeight="1"/>
    <row r="40939" ht="10.5" customHeight="1"/>
    <row r="40940" ht="10.5" customHeight="1"/>
    <row r="40941" ht="10.5" customHeight="1"/>
    <row r="40942" ht="10.5" customHeight="1"/>
    <row r="40943" ht="10.5" customHeight="1"/>
    <row r="40944" ht="10.5" customHeight="1"/>
    <row r="40945" ht="10.5" customHeight="1"/>
    <row r="40946" ht="10.5" customHeight="1"/>
    <row r="40947" ht="10.5" customHeight="1"/>
    <row r="40948" ht="10.5" customHeight="1"/>
    <row r="40949" ht="10.5" customHeight="1"/>
    <row r="40950" ht="10.5" customHeight="1"/>
    <row r="40951" ht="10.5" customHeight="1"/>
    <row r="40952" ht="10.5" customHeight="1"/>
    <row r="40953" ht="10.5" customHeight="1"/>
    <row r="40954" ht="10.5" customHeight="1"/>
    <row r="40955" ht="10.5" customHeight="1"/>
    <row r="40956" ht="10.5" customHeight="1"/>
    <row r="40957" ht="10.5" customHeight="1"/>
    <row r="40958" ht="10.5" customHeight="1"/>
    <row r="40959" ht="10.5" customHeight="1"/>
    <row r="40960" ht="10.5" customHeight="1"/>
    <row r="40961" ht="10.5" customHeight="1"/>
    <row r="40962" ht="10.5" customHeight="1"/>
    <row r="40963" ht="10.5" customHeight="1"/>
    <row r="40964" ht="10.5" customHeight="1"/>
    <row r="40965" ht="10.5" customHeight="1"/>
    <row r="40966" ht="10.5" customHeight="1"/>
    <row r="40967" ht="10.5" customHeight="1"/>
    <row r="40968" ht="10.5" customHeight="1"/>
    <row r="40969" ht="10.5" customHeight="1"/>
    <row r="40970" ht="10.5" customHeight="1"/>
    <row r="40971" ht="10.5" customHeight="1"/>
    <row r="40972" ht="10.5" customHeight="1"/>
    <row r="40973" ht="10.5" customHeight="1"/>
    <row r="40974" ht="10.5" customHeight="1"/>
    <row r="40975" ht="10.5" customHeight="1"/>
    <row r="40976" ht="10.5" customHeight="1"/>
    <row r="40977" ht="10.5" customHeight="1"/>
    <row r="40978" ht="10.5" customHeight="1"/>
    <row r="40979" ht="10.5" customHeight="1"/>
    <row r="40980" ht="10.5" customHeight="1"/>
    <row r="40981" ht="10.5" customHeight="1"/>
    <row r="40982" ht="10.5" customHeight="1"/>
    <row r="40983" ht="10.5" customHeight="1"/>
    <row r="40984" ht="10.5" customHeight="1"/>
    <row r="40985" ht="10.5" customHeight="1"/>
    <row r="40986" ht="10.5" customHeight="1"/>
    <row r="40987" ht="10.5" customHeight="1"/>
    <row r="40988" ht="10.5" customHeight="1"/>
    <row r="40989" ht="10.5" customHeight="1"/>
    <row r="40990" ht="10.5" customHeight="1"/>
    <row r="40991" ht="10.5" customHeight="1"/>
    <row r="40992" ht="10.5" customHeight="1"/>
    <row r="40993" ht="10.5" customHeight="1"/>
    <row r="40994" ht="10.5" customHeight="1"/>
    <row r="40995" ht="10.5" customHeight="1"/>
    <row r="40996" ht="10.5" customHeight="1"/>
    <row r="40997" ht="10.5" customHeight="1"/>
    <row r="40998" ht="10.5" customHeight="1"/>
    <row r="40999" ht="10.5" customHeight="1"/>
    <row r="41000" ht="10.5" customHeight="1"/>
    <row r="41001" ht="10.5" customHeight="1"/>
    <row r="41002" ht="10.5" customHeight="1"/>
    <row r="41003" ht="10.5" customHeight="1"/>
    <row r="41004" ht="10.5" customHeight="1"/>
    <row r="41005" ht="10.5" customHeight="1"/>
    <row r="41006" ht="10.5" customHeight="1"/>
    <row r="41007" ht="10.5" customHeight="1"/>
    <row r="41008" ht="10.5" customHeight="1"/>
    <row r="41009" ht="10.5" customHeight="1"/>
    <row r="41010" ht="10.5" customHeight="1"/>
    <row r="41011" ht="10.5" customHeight="1"/>
    <row r="41012" ht="10.5" customHeight="1"/>
    <row r="41013" ht="10.5" customHeight="1"/>
    <row r="41014" ht="10.5" customHeight="1"/>
    <row r="41015" ht="10.5" customHeight="1"/>
    <row r="41016" ht="10.5" customHeight="1"/>
    <row r="41017" ht="10.5" customHeight="1"/>
    <row r="41018" ht="10.5" customHeight="1"/>
    <row r="41019" ht="10.5" customHeight="1"/>
    <row r="41020" ht="10.5" customHeight="1"/>
    <row r="41021" ht="10.5" customHeight="1"/>
    <row r="41022" ht="10.5" customHeight="1"/>
    <row r="41023" ht="10.5" customHeight="1"/>
    <row r="41024" ht="10.5" customHeight="1"/>
    <row r="41025" ht="10.5" customHeight="1"/>
    <row r="41026" ht="10.5" customHeight="1"/>
    <row r="41027" ht="10.5" customHeight="1"/>
    <row r="41028" ht="10.5" customHeight="1"/>
    <row r="41029" ht="10.5" customHeight="1"/>
    <row r="41030" ht="10.5" customHeight="1"/>
    <row r="41031" ht="10.5" customHeight="1"/>
    <row r="41032" ht="10.5" customHeight="1"/>
    <row r="41033" ht="10.5" customHeight="1"/>
    <row r="41034" ht="10.5" customHeight="1"/>
    <row r="41035" ht="10.5" customHeight="1"/>
    <row r="41036" ht="10.5" customHeight="1"/>
    <row r="41037" ht="10.5" customHeight="1"/>
    <row r="41038" ht="10.5" customHeight="1"/>
    <row r="41039" ht="10.5" customHeight="1"/>
    <row r="41040" ht="10.5" customHeight="1"/>
    <row r="41041" ht="10.5" customHeight="1"/>
    <row r="41042" ht="10.5" customHeight="1"/>
    <row r="41043" ht="10.5" customHeight="1"/>
    <row r="41044" ht="10.5" customHeight="1"/>
    <row r="41045" ht="10.5" customHeight="1"/>
    <row r="41046" ht="10.5" customHeight="1"/>
    <row r="41047" ht="10.5" customHeight="1"/>
    <row r="41048" ht="10.5" customHeight="1"/>
    <row r="41049" ht="10.5" customHeight="1"/>
    <row r="41050" ht="10.5" customHeight="1"/>
    <row r="41051" ht="10.5" customHeight="1"/>
    <row r="41052" ht="10.5" customHeight="1"/>
    <row r="41053" ht="10.5" customHeight="1"/>
    <row r="41054" ht="10.5" customHeight="1"/>
    <row r="41055" ht="10.5" customHeight="1"/>
    <row r="41056" ht="10.5" customHeight="1"/>
    <row r="41057" ht="10.5" customHeight="1"/>
    <row r="41058" ht="10.5" customHeight="1"/>
    <row r="41059" ht="10.5" customHeight="1"/>
    <row r="41060" ht="10.5" customHeight="1"/>
    <row r="41061" ht="10.5" customHeight="1"/>
    <row r="41062" ht="10.5" customHeight="1"/>
    <row r="41063" ht="10.5" customHeight="1"/>
    <row r="41064" ht="10.5" customHeight="1"/>
    <row r="41065" ht="10.5" customHeight="1"/>
    <row r="41066" ht="10.5" customHeight="1"/>
    <row r="41067" ht="10.5" customHeight="1"/>
    <row r="41068" ht="10.5" customHeight="1"/>
    <row r="41069" ht="10.5" customHeight="1"/>
    <row r="41070" ht="10.5" customHeight="1"/>
    <row r="41071" ht="10.5" customHeight="1"/>
    <row r="41072" ht="10.5" customHeight="1"/>
    <row r="41073" ht="10.5" customHeight="1"/>
    <row r="41074" ht="10.5" customHeight="1"/>
    <row r="41075" ht="10.5" customHeight="1"/>
    <row r="41076" ht="10.5" customHeight="1"/>
    <row r="41077" ht="10.5" customHeight="1"/>
    <row r="41078" ht="10.5" customHeight="1"/>
    <row r="41079" ht="10.5" customHeight="1"/>
    <row r="41080" ht="10.5" customHeight="1"/>
    <row r="41081" ht="10.5" customHeight="1"/>
    <row r="41082" ht="10.5" customHeight="1"/>
    <row r="41083" ht="10.5" customHeight="1"/>
    <row r="41084" ht="10.5" customHeight="1"/>
    <row r="41085" ht="10.5" customHeight="1"/>
    <row r="41086" ht="10.5" customHeight="1"/>
    <row r="41087" ht="10.5" customHeight="1"/>
    <row r="41088" ht="10.5" customHeight="1"/>
    <row r="41089" ht="10.5" customHeight="1"/>
    <row r="41090" ht="10.5" customHeight="1"/>
    <row r="41091" ht="10.5" customHeight="1"/>
    <row r="41092" ht="10.5" customHeight="1"/>
    <row r="41093" ht="10.5" customHeight="1"/>
    <row r="41094" ht="10.5" customHeight="1"/>
    <row r="41095" ht="10.5" customHeight="1"/>
    <row r="41096" ht="10.5" customHeight="1"/>
    <row r="41097" ht="10.5" customHeight="1"/>
    <row r="41098" ht="10.5" customHeight="1"/>
    <row r="41099" ht="10.5" customHeight="1"/>
    <row r="41100" ht="10.5" customHeight="1"/>
    <row r="41101" ht="10.5" customHeight="1"/>
    <row r="41102" ht="10.5" customHeight="1"/>
    <row r="41103" ht="10.5" customHeight="1"/>
    <row r="41104" ht="10.5" customHeight="1"/>
    <row r="41105" ht="10.5" customHeight="1"/>
    <row r="41106" ht="10.5" customHeight="1"/>
    <row r="41107" ht="10.5" customHeight="1"/>
    <row r="41108" ht="10.5" customHeight="1"/>
    <row r="41109" ht="10.5" customHeight="1"/>
    <row r="41110" ht="10.5" customHeight="1"/>
    <row r="41111" ht="10.5" customHeight="1"/>
    <row r="41112" ht="10.5" customHeight="1"/>
    <row r="41113" ht="10.5" customHeight="1"/>
    <row r="41114" ht="10.5" customHeight="1"/>
    <row r="41115" ht="10.5" customHeight="1"/>
    <row r="41116" ht="10.5" customHeight="1"/>
    <row r="41117" ht="10.5" customHeight="1"/>
    <row r="41118" ht="10.5" customHeight="1"/>
    <row r="41119" ht="10.5" customHeight="1"/>
    <row r="41120" ht="10.5" customHeight="1"/>
    <row r="41121" ht="10.5" customHeight="1"/>
    <row r="41122" ht="10.5" customHeight="1"/>
    <row r="41123" ht="10.5" customHeight="1"/>
    <row r="41124" ht="10.5" customHeight="1"/>
    <row r="41125" ht="10.5" customHeight="1"/>
    <row r="41126" ht="10.5" customHeight="1"/>
    <row r="41127" ht="10.5" customHeight="1"/>
    <row r="41128" ht="10.5" customHeight="1"/>
    <row r="41129" ht="10.5" customHeight="1"/>
    <row r="41130" ht="10.5" customHeight="1"/>
    <row r="41131" ht="10.5" customHeight="1"/>
    <row r="41132" ht="10.5" customHeight="1"/>
    <row r="41133" ht="10.5" customHeight="1"/>
    <row r="41134" ht="10.5" customHeight="1"/>
    <row r="41135" ht="10.5" customHeight="1"/>
    <row r="41136" ht="10.5" customHeight="1"/>
    <row r="41137" ht="10.5" customHeight="1"/>
    <row r="41138" ht="10.5" customHeight="1"/>
    <row r="41139" ht="10.5" customHeight="1"/>
    <row r="41140" ht="10.5" customHeight="1"/>
    <row r="41141" ht="10.5" customHeight="1"/>
    <row r="41142" ht="10.5" customHeight="1"/>
    <row r="41143" ht="10.5" customHeight="1"/>
    <row r="41144" ht="10.5" customHeight="1"/>
    <row r="41145" ht="10.5" customHeight="1"/>
    <row r="41146" ht="10.5" customHeight="1"/>
    <row r="41147" ht="10.5" customHeight="1"/>
    <row r="41148" ht="10.5" customHeight="1"/>
    <row r="41149" ht="10.5" customHeight="1"/>
    <row r="41150" ht="10.5" customHeight="1"/>
    <row r="41151" ht="10.5" customHeight="1"/>
    <row r="41152" ht="10.5" customHeight="1"/>
    <row r="41153" ht="10.5" customHeight="1"/>
    <row r="41154" ht="10.5" customHeight="1"/>
    <row r="41155" ht="10.5" customHeight="1"/>
    <row r="41156" ht="10.5" customHeight="1"/>
    <row r="41157" ht="10.5" customHeight="1"/>
    <row r="41158" ht="10.5" customHeight="1"/>
    <row r="41159" ht="10.5" customHeight="1"/>
    <row r="41160" ht="10.5" customHeight="1"/>
    <row r="41161" ht="10.5" customHeight="1"/>
    <row r="41162" ht="10.5" customHeight="1"/>
    <row r="41163" ht="10.5" customHeight="1"/>
    <row r="41164" ht="10.5" customHeight="1"/>
    <row r="41165" ht="10.5" customHeight="1"/>
    <row r="41166" ht="10.5" customHeight="1"/>
    <row r="41167" ht="10.5" customHeight="1"/>
    <row r="41168" ht="10.5" customHeight="1"/>
    <row r="41169" ht="10.5" customHeight="1"/>
    <row r="41170" ht="10.5" customHeight="1"/>
    <row r="41171" ht="10.5" customHeight="1"/>
    <row r="41172" ht="10.5" customHeight="1"/>
    <row r="41173" ht="10.5" customHeight="1"/>
    <row r="41174" ht="10.5" customHeight="1"/>
    <row r="41175" ht="10.5" customHeight="1"/>
    <row r="41176" ht="10.5" customHeight="1"/>
    <row r="41177" ht="10.5" customHeight="1"/>
    <row r="41178" ht="10.5" customHeight="1"/>
    <row r="41179" ht="10.5" customHeight="1"/>
    <row r="41180" ht="10.5" customHeight="1"/>
    <row r="41181" ht="10.5" customHeight="1"/>
    <row r="41182" ht="10.5" customHeight="1"/>
    <row r="41183" ht="10.5" customHeight="1"/>
    <row r="41184" ht="10.5" customHeight="1"/>
    <row r="41185" ht="10.5" customHeight="1"/>
    <row r="41186" ht="10.5" customHeight="1"/>
    <row r="41187" ht="10.5" customHeight="1"/>
    <row r="41188" ht="10.5" customHeight="1"/>
    <row r="41189" ht="10.5" customHeight="1"/>
    <row r="41190" ht="10.5" customHeight="1"/>
    <row r="41191" ht="10.5" customHeight="1"/>
    <row r="41192" ht="10.5" customHeight="1"/>
    <row r="41193" ht="10.5" customHeight="1"/>
    <row r="41194" ht="10.5" customHeight="1"/>
    <row r="41195" ht="10.5" customHeight="1"/>
    <row r="41196" ht="10.5" customHeight="1"/>
    <row r="41197" ht="10.5" customHeight="1"/>
    <row r="41198" ht="10.5" customHeight="1"/>
    <row r="41199" ht="10.5" customHeight="1"/>
    <row r="41200" ht="10.5" customHeight="1"/>
    <row r="41201" ht="10.5" customHeight="1"/>
    <row r="41202" ht="10.5" customHeight="1"/>
    <row r="41203" ht="10.5" customHeight="1"/>
    <row r="41204" ht="10.5" customHeight="1"/>
    <row r="41205" ht="10.5" customHeight="1"/>
    <row r="41206" ht="10.5" customHeight="1"/>
    <row r="41207" ht="10.5" customHeight="1"/>
    <row r="41208" ht="10.5" customHeight="1"/>
    <row r="41209" ht="10.5" customHeight="1"/>
    <row r="41210" ht="10.5" customHeight="1"/>
    <row r="41211" ht="10.5" customHeight="1"/>
    <row r="41212" ht="10.5" customHeight="1"/>
    <row r="41213" ht="10.5" customHeight="1"/>
    <row r="41214" ht="10.5" customHeight="1"/>
    <row r="41215" ht="10.5" customHeight="1"/>
    <row r="41216" ht="10.5" customHeight="1"/>
    <row r="41217" ht="10.5" customHeight="1"/>
    <row r="41218" ht="10.5" customHeight="1"/>
    <row r="41219" ht="10.5" customHeight="1"/>
    <row r="41220" ht="10.5" customHeight="1"/>
    <row r="41221" ht="10.5" customHeight="1"/>
    <row r="41222" ht="10.5" customHeight="1"/>
    <row r="41223" ht="10.5" customHeight="1"/>
    <row r="41224" ht="10.5" customHeight="1"/>
    <row r="41225" ht="10.5" customHeight="1"/>
    <row r="41226" ht="10.5" customHeight="1"/>
    <row r="41227" ht="10.5" customHeight="1"/>
    <row r="41228" ht="10.5" customHeight="1"/>
    <row r="41229" ht="10.5" customHeight="1"/>
    <row r="41230" ht="10.5" customHeight="1"/>
    <row r="41231" ht="10.5" customHeight="1"/>
    <row r="41232" ht="10.5" customHeight="1"/>
    <row r="41233" ht="10.5" customHeight="1"/>
    <row r="41234" ht="10.5" customHeight="1"/>
    <row r="41235" ht="10.5" customHeight="1"/>
    <row r="41236" ht="10.5" customHeight="1"/>
    <row r="41237" ht="10.5" customHeight="1"/>
    <row r="41238" ht="10.5" customHeight="1"/>
    <row r="41239" ht="10.5" customHeight="1"/>
    <row r="41240" ht="10.5" customHeight="1"/>
    <row r="41241" ht="10.5" customHeight="1"/>
    <row r="41242" ht="10.5" customHeight="1"/>
    <row r="41243" ht="10.5" customHeight="1"/>
    <row r="41244" ht="10.5" customHeight="1"/>
    <row r="41245" ht="10.5" customHeight="1"/>
    <row r="41246" ht="10.5" customHeight="1"/>
    <row r="41247" ht="10.5" customHeight="1"/>
    <row r="41248" ht="10.5" customHeight="1"/>
    <row r="41249" ht="10.5" customHeight="1"/>
    <row r="41250" ht="10.5" customHeight="1"/>
    <row r="41251" ht="10.5" customHeight="1"/>
    <row r="41252" ht="10.5" customHeight="1"/>
    <row r="41253" ht="10.5" customHeight="1"/>
    <row r="41254" ht="10.5" customHeight="1"/>
    <row r="41255" ht="10.5" customHeight="1"/>
    <row r="41256" ht="10.5" customHeight="1"/>
    <row r="41257" ht="10.5" customHeight="1"/>
    <row r="41258" ht="10.5" customHeight="1"/>
    <row r="41259" ht="10.5" customHeight="1"/>
    <row r="41260" ht="10.5" customHeight="1"/>
    <row r="41261" ht="10.5" customHeight="1"/>
    <row r="41262" ht="10.5" customHeight="1"/>
    <row r="41263" ht="10.5" customHeight="1"/>
    <row r="41264" ht="10.5" customHeight="1"/>
    <row r="41265" ht="10.5" customHeight="1"/>
    <row r="41266" ht="10.5" customHeight="1"/>
    <row r="41267" ht="10.5" customHeight="1"/>
    <row r="41268" ht="10.5" customHeight="1"/>
    <row r="41269" ht="10.5" customHeight="1"/>
    <row r="41270" ht="10.5" customHeight="1"/>
    <row r="41271" ht="10.5" customHeight="1"/>
    <row r="41272" ht="10.5" customHeight="1"/>
    <row r="41273" ht="10.5" customHeight="1"/>
    <row r="41274" ht="10.5" customHeight="1"/>
    <row r="41275" ht="10.5" customHeight="1"/>
    <row r="41276" ht="10.5" customHeight="1"/>
    <row r="41277" ht="10.5" customHeight="1"/>
    <row r="41278" ht="10.5" customHeight="1"/>
    <row r="41279" ht="10.5" customHeight="1"/>
    <row r="41280" ht="10.5" customHeight="1"/>
    <row r="41281" ht="10.5" customHeight="1"/>
    <row r="41282" ht="10.5" customHeight="1"/>
    <row r="41283" ht="10.5" customHeight="1"/>
    <row r="41284" ht="10.5" customHeight="1"/>
    <row r="41285" ht="10.5" customHeight="1"/>
    <row r="41286" ht="10.5" customHeight="1"/>
    <row r="41287" ht="10.5" customHeight="1"/>
    <row r="41288" ht="10.5" customHeight="1"/>
    <row r="41289" ht="10.5" customHeight="1"/>
    <row r="41290" ht="10.5" customHeight="1"/>
    <row r="41291" ht="10.5" customHeight="1"/>
    <row r="41292" ht="10.5" customHeight="1"/>
    <row r="41293" ht="10.5" customHeight="1"/>
    <row r="41294" ht="10.5" customHeight="1"/>
    <row r="41295" ht="10.5" customHeight="1"/>
    <row r="41296" ht="10.5" customHeight="1"/>
    <row r="41297" ht="10.5" customHeight="1"/>
    <row r="41298" ht="10.5" customHeight="1"/>
    <row r="41299" ht="10.5" customHeight="1"/>
    <row r="41300" ht="10.5" customHeight="1"/>
    <row r="41301" ht="10.5" customHeight="1"/>
    <row r="41302" ht="10.5" customHeight="1"/>
    <row r="41303" ht="10.5" customHeight="1"/>
    <row r="41304" ht="10.5" customHeight="1"/>
    <row r="41305" ht="10.5" customHeight="1"/>
    <row r="41306" ht="10.5" customHeight="1"/>
    <row r="41307" ht="10.5" customHeight="1"/>
    <row r="41308" ht="10.5" customHeight="1"/>
    <row r="41309" ht="10.5" customHeight="1"/>
    <row r="41310" ht="10.5" customHeight="1"/>
    <row r="41311" ht="10.5" customHeight="1"/>
    <row r="41312" ht="10.5" customHeight="1"/>
    <row r="41313" ht="10.5" customHeight="1"/>
    <row r="41314" ht="10.5" customHeight="1"/>
    <row r="41315" ht="10.5" customHeight="1"/>
    <row r="41316" ht="10.5" customHeight="1"/>
    <row r="41317" ht="10.5" customHeight="1"/>
    <row r="41318" ht="10.5" customHeight="1"/>
    <row r="41319" ht="10.5" customHeight="1"/>
    <row r="41320" ht="10.5" customHeight="1"/>
    <row r="41321" ht="10.5" customHeight="1"/>
    <row r="41322" ht="10.5" customHeight="1"/>
    <row r="41323" ht="10.5" customHeight="1"/>
    <row r="41324" ht="10.5" customHeight="1"/>
    <row r="41325" ht="10.5" customHeight="1"/>
    <row r="41326" ht="10.5" customHeight="1"/>
    <row r="41327" ht="10.5" customHeight="1"/>
    <row r="41328" ht="10.5" customHeight="1"/>
    <row r="41329" ht="10.5" customHeight="1"/>
    <row r="41330" ht="10.5" customHeight="1"/>
    <row r="41331" ht="10.5" customHeight="1"/>
    <row r="41332" ht="10.5" customHeight="1"/>
    <row r="41333" ht="10.5" customHeight="1"/>
    <row r="41334" ht="10.5" customHeight="1"/>
    <row r="41335" ht="10.5" customHeight="1"/>
    <row r="41336" ht="10.5" customHeight="1"/>
    <row r="41337" ht="10.5" customHeight="1"/>
    <row r="41338" ht="10.5" customHeight="1"/>
    <row r="41339" ht="10.5" customHeight="1"/>
    <row r="41340" ht="10.5" customHeight="1"/>
    <row r="41341" ht="10.5" customHeight="1"/>
    <row r="41342" ht="10.5" customHeight="1"/>
    <row r="41343" ht="10.5" customHeight="1"/>
    <row r="41344" ht="10.5" customHeight="1"/>
    <row r="41345" ht="10.5" customHeight="1"/>
    <row r="41346" ht="10.5" customHeight="1"/>
    <row r="41347" ht="10.5" customHeight="1"/>
    <row r="41348" ht="10.5" customHeight="1"/>
    <row r="41349" ht="10.5" customHeight="1"/>
    <row r="41350" ht="10.5" customHeight="1"/>
    <row r="41351" ht="10.5" customHeight="1"/>
    <row r="41352" ht="10.5" customHeight="1"/>
    <row r="41353" ht="10.5" customHeight="1"/>
    <row r="41354" ht="10.5" customHeight="1"/>
    <row r="41355" ht="10.5" customHeight="1"/>
    <row r="41356" ht="10.5" customHeight="1"/>
    <row r="41357" ht="10.5" customHeight="1"/>
    <row r="41358" ht="10.5" customHeight="1"/>
    <row r="41359" ht="10.5" customHeight="1"/>
    <row r="41360" ht="10.5" customHeight="1"/>
    <row r="41361" ht="10.5" customHeight="1"/>
    <row r="41362" ht="10.5" customHeight="1"/>
    <row r="41363" ht="10.5" customHeight="1"/>
    <row r="41364" ht="10.5" customHeight="1"/>
    <row r="41365" ht="10.5" customHeight="1"/>
    <row r="41366" ht="10.5" customHeight="1"/>
    <row r="41367" ht="10.5" customHeight="1"/>
    <row r="41368" ht="10.5" customHeight="1"/>
    <row r="41369" ht="10.5" customHeight="1"/>
    <row r="41370" ht="10.5" customHeight="1"/>
    <row r="41371" ht="10.5" customHeight="1"/>
    <row r="41372" ht="10.5" customHeight="1"/>
    <row r="41373" ht="10.5" customHeight="1"/>
    <row r="41374" ht="10.5" customHeight="1"/>
    <row r="41375" ht="10.5" customHeight="1"/>
    <row r="41376" ht="10.5" customHeight="1"/>
    <row r="41377" ht="10.5" customHeight="1"/>
    <row r="41378" ht="10.5" customHeight="1"/>
    <row r="41379" ht="10.5" customHeight="1"/>
    <row r="41380" ht="10.5" customHeight="1"/>
    <row r="41381" ht="10.5" customHeight="1"/>
    <row r="41382" ht="10.5" customHeight="1"/>
    <row r="41383" ht="10.5" customHeight="1"/>
    <row r="41384" ht="10.5" customHeight="1"/>
    <row r="41385" ht="10.5" customHeight="1"/>
    <row r="41386" ht="10.5" customHeight="1"/>
    <row r="41387" ht="10.5" customHeight="1"/>
    <row r="41388" ht="10.5" customHeight="1"/>
    <row r="41389" ht="10.5" customHeight="1"/>
    <row r="41390" ht="10.5" customHeight="1"/>
    <row r="41391" ht="10.5" customHeight="1"/>
    <row r="41392" ht="10.5" customHeight="1"/>
    <row r="41393" ht="10.5" customHeight="1"/>
    <row r="41394" ht="10.5" customHeight="1"/>
    <row r="41395" ht="10.5" customHeight="1"/>
    <row r="41396" ht="10.5" customHeight="1"/>
    <row r="41397" ht="10.5" customHeight="1"/>
    <row r="41398" ht="10.5" customHeight="1"/>
    <row r="41399" ht="10.5" customHeight="1"/>
    <row r="41400" ht="10.5" customHeight="1"/>
    <row r="41401" ht="10.5" customHeight="1"/>
    <row r="41402" ht="10.5" customHeight="1"/>
    <row r="41403" ht="10.5" customHeight="1"/>
    <row r="41404" ht="10.5" customHeight="1"/>
    <row r="41405" ht="10.5" customHeight="1"/>
    <row r="41406" ht="10.5" customHeight="1"/>
    <row r="41407" ht="10.5" customHeight="1"/>
    <row r="41408" ht="10.5" customHeight="1"/>
    <row r="41409" ht="10.5" customHeight="1"/>
    <row r="41410" ht="10.5" customHeight="1"/>
    <row r="41411" ht="10.5" customHeight="1"/>
    <row r="41412" ht="10.5" customHeight="1"/>
    <row r="41413" ht="10.5" customHeight="1"/>
    <row r="41414" ht="10.5" customHeight="1"/>
    <row r="41415" ht="10.5" customHeight="1"/>
    <row r="41416" ht="10.5" customHeight="1"/>
    <row r="41417" ht="10.5" customHeight="1"/>
    <row r="41418" ht="10.5" customHeight="1"/>
    <row r="41419" ht="10.5" customHeight="1"/>
    <row r="41420" ht="10.5" customHeight="1"/>
    <row r="41421" ht="10.5" customHeight="1"/>
    <row r="41422" ht="10.5" customHeight="1"/>
    <row r="41423" ht="10.5" customHeight="1"/>
    <row r="41424" ht="10.5" customHeight="1"/>
    <row r="41425" ht="10.5" customHeight="1"/>
    <row r="41426" ht="10.5" customHeight="1"/>
    <row r="41427" ht="10.5" customHeight="1"/>
    <row r="41428" ht="10.5" customHeight="1"/>
    <row r="41429" ht="10.5" customHeight="1"/>
    <row r="41430" ht="10.5" customHeight="1"/>
    <row r="41431" ht="10.5" customHeight="1"/>
    <row r="41432" ht="10.5" customHeight="1"/>
    <row r="41433" ht="10.5" customHeight="1"/>
    <row r="41434" ht="10.5" customHeight="1"/>
    <row r="41435" ht="10.5" customHeight="1"/>
    <row r="41436" ht="10.5" customHeight="1"/>
    <row r="41437" ht="10.5" customHeight="1"/>
    <row r="41438" ht="10.5" customHeight="1"/>
    <row r="41439" ht="10.5" customHeight="1"/>
    <row r="41440" ht="10.5" customHeight="1"/>
    <row r="41441" ht="10.5" customHeight="1"/>
    <row r="41442" ht="10.5" customHeight="1"/>
    <row r="41443" ht="10.5" customHeight="1"/>
    <row r="41444" ht="10.5" customHeight="1"/>
    <row r="41445" ht="10.5" customHeight="1"/>
    <row r="41446" ht="10.5" customHeight="1"/>
    <row r="41447" ht="10.5" customHeight="1"/>
    <row r="41448" ht="10.5" customHeight="1"/>
    <row r="41449" ht="10.5" customHeight="1"/>
    <row r="41450" ht="10.5" customHeight="1"/>
    <row r="41451" ht="10.5" customHeight="1"/>
    <row r="41452" ht="10.5" customHeight="1"/>
    <row r="41453" ht="10.5" customHeight="1"/>
    <row r="41454" ht="10.5" customHeight="1"/>
    <row r="41455" ht="10.5" customHeight="1"/>
    <row r="41456" ht="10.5" customHeight="1"/>
    <row r="41457" ht="10.5" customHeight="1"/>
    <row r="41458" ht="10.5" customHeight="1"/>
    <row r="41459" ht="10.5" customHeight="1"/>
    <row r="41460" ht="10.5" customHeight="1"/>
    <row r="41461" ht="10.5" customHeight="1"/>
    <row r="41462" ht="10.5" customHeight="1"/>
    <row r="41463" ht="10.5" customHeight="1"/>
    <row r="41464" ht="10.5" customHeight="1"/>
    <row r="41465" ht="10.5" customHeight="1"/>
    <row r="41466" ht="10.5" customHeight="1"/>
    <row r="41467" ht="10.5" customHeight="1"/>
    <row r="41468" ht="10.5" customHeight="1"/>
    <row r="41469" ht="10.5" customHeight="1"/>
    <row r="41470" ht="10.5" customHeight="1"/>
    <row r="41471" ht="10.5" customHeight="1"/>
    <row r="41472" ht="10.5" customHeight="1"/>
    <row r="41473" ht="10.5" customHeight="1"/>
    <row r="41474" ht="10.5" customHeight="1"/>
    <row r="41475" ht="10.5" customHeight="1"/>
    <row r="41476" ht="10.5" customHeight="1"/>
    <row r="41477" ht="10.5" customHeight="1"/>
    <row r="41478" ht="10.5" customHeight="1"/>
    <row r="41479" ht="10.5" customHeight="1"/>
    <row r="41480" ht="10.5" customHeight="1"/>
    <row r="41481" ht="10.5" customHeight="1"/>
    <row r="41482" ht="10.5" customHeight="1"/>
    <row r="41483" ht="10.5" customHeight="1"/>
    <row r="41484" ht="10.5" customHeight="1"/>
    <row r="41485" ht="10.5" customHeight="1"/>
    <row r="41486" ht="10.5" customHeight="1"/>
    <row r="41487" ht="10.5" customHeight="1"/>
    <row r="41488" ht="10.5" customHeight="1"/>
    <row r="41489" ht="10.5" customHeight="1"/>
    <row r="41490" ht="10.5" customHeight="1"/>
    <row r="41491" ht="10.5" customHeight="1"/>
    <row r="41492" ht="10.5" customHeight="1"/>
    <row r="41493" ht="10.5" customHeight="1"/>
    <row r="41494" ht="10.5" customHeight="1"/>
    <row r="41495" ht="10.5" customHeight="1"/>
    <row r="41496" ht="10.5" customHeight="1"/>
    <row r="41497" ht="10.5" customHeight="1"/>
    <row r="41498" ht="10.5" customHeight="1"/>
    <row r="41499" ht="10.5" customHeight="1"/>
    <row r="41500" ht="10.5" customHeight="1"/>
    <row r="41501" ht="10.5" customHeight="1"/>
    <row r="41502" ht="10.5" customHeight="1"/>
    <row r="41503" ht="10.5" customHeight="1"/>
    <row r="41504" ht="10.5" customHeight="1"/>
    <row r="41505" ht="10.5" customHeight="1"/>
    <row r="41506" ht="10.5" customHeight="1"/>
    <row r="41507" ht="10.5" customHeight="1"/>
    <row r="41508" ht="10.5" customHeight="1"/>
    <row r="41509" ht="10.5" customHeight="1"/>
    <row r="41510" ht="10.5" customHeight="1"/>
    <row r="41511" ht="10.5" customHeight="1"/>
    <row r="41512" ht="10.5" customHeight="1"/>
    <row r="41513" ht="10.5" customHeight="1"/>
    <row r="41514" ht="10.5" customHeight="1"/>
    <row r="41515" ht="10.5" customHeight="1"/>
    <row r="41516" ht="10.5" customHeight="1"/>
    <row r="41517" ht="10.5" customHeight="1"/>
    <row r="41518" ht="10.5" customHeight="1"/>
    <row r="41519" ht="10.5" customHeight="1"/>
    <row r="41520" ht="10.5" customHeight="1"/>
    <row r="41521" ht="10.5" customHeight="1"/>
    <row r="41522" ht="10.5" customHeight="1"/>
    <row r="41523" ht="10.5" customHeight="1"/>
    <row r="41524" ht="10.5" customHeight="1"/>
    <row r="41525" ht="10.5" customHeight="1"/>
    <row r="41526" ht="10.5" customHeight="1"/>
    <row r="41527" ht="10.5" customHeight="1"/>
    <row r="41528" ht="10.5" customHeight="1"/>
    <row r="41529" ht="10.5" customHeight="1"/>
    <row r="41530" ht="10.5" customHeight="1"/>
    <row r="41531" ht="10.5" customHeight="1"/>
    <row r="41532" ht="10.5" customHeight="1"/>
    <row r="41533" ht="10.5" customHeight="1"/>
    <row r="41534" ht="10.5" customHeight="1"/>
    <row r="41535" ht="10.5" customHeight="1"/>
    <row r="41536" ht="10.5" customHeight="1"/>
    <row r="41537" ht="10.5" customHeight="1"/>
    <row r="41538" ht="10.5" customHeight="1"/>
    <row r="41539" ht="10.5" customHeight="1"/>
    <row r="41540" ht="10.5" customHeight="1"/>
    <row r="41541" ht="10.5" customHeight="1"/>
    <row r="41542" ht="10.5" customHeight="1"/>
    <row r="41543" ht="10.5" customHeight="1"/>
    <row r="41544" ht="10.5" customHeight="1"/>
    <row r="41545" ht="10.5" customHeight="1"/>
    <row r="41546" ht="10.5" customHeight="1"/>
    <row r="41547" ht="10.5" customHeight="1"/>
    <row r="41548" ht="10.5" customHeight="1"/>
    <row r="41549" ht="10.5" customHeight="1"/>
    <row r="41550" ht="10.5" customHeight="1"/>
    <row r="41551" ht="10.5" customHeight="1"/>
    <row r="41552" ht="10.5" customHeight="1"/>
    <row r="41553" ht="10.5" customHeight="1"/>
    <row r="41554" ht="10.5" customHeight="1"/>
    <row r="41555" ht="10.5" customHeight="1"/>
    <row r="41556" ht="10.5" customHeight="1"/>
    <row r="41557" ht="10.5" customHeight="1"/>
    <row r="41558" ht="10.5" customHeight="1"/>
    <row r="41559" ht="10.5" customHeight="1"/>
    <row r="41560" ht="10.5" customHeight="1"/>
    <row r="41561" ht="10.5" customHeight="1"/>
    <row r="41562" ht="10.5" customHeight="1"/>
    <row r="41563" ht="10.5" customHeight="1"/>
    <row r="41564" ht="10.5" customHeight="1"/>
    <row r="41565" ht="10.5" customHeight="1"/>
    <row r="41566" ht="10.5" customHeight="1"/>
    <row r="41567" ht="10.5" customHeight="1"/>
    <row r="41568" ht="10.5" customHeight="1"/>
    <row r="41569" ht="10.5" customHeight="1"/>
    <row r="41570" ht="10.5" customHeight="1"/>
    <row r="41571" ht="10.5" customHeight="1"/>
    <row r="41572" ht="10.5" customHeight="1"/>
    <row r="41573" ht="10.5" customHeight="1"/>
    <row r="41574" ht="10.5" customHeight="1"/>
    <row r="41575" ht="10.5" customHeight="1"/>
    <row r="41576" ht="10.5" customHeight="1"/>
    <row r="41577" ht="10.5" customHeight="1"/>
    <row r="41578" ht="10.5" customHeight="1"/>
    <row r="41579" ht="10.5" customHeight="1"/>
    <row r="41580" ht="10.5" customHeight="1"/>
    <row r="41581" ht="10.5" customHeight="1"/>
    <row r="41582" ht="10.5" customHeight="1"/>
    <row r="41583" ht="10.5" customHeight="1"/>
    <row r="41584" ht="10.5" customHeight="1"/>
    <row r="41585" ht="10.5" customHeight="1"/>
    <row r="41586" ht="10.5" customHeight="1"/>
    <row r="41587" ht="10.5" customHeight="1"/>
    <row r="41588" ht="10.5" customHeight="1"/>
    <row r="41589" ht="10.5" customHeight="1"/>
    <row r="41590" ht="10.5" customHeight="1"/>
    <row r="41591" ht="10.5" customHeight="1"/>
    <row r="41592" ht="10.5" customHeight="1"/>
    <row r="41593" ht="10.5" customHeight="1"/>
    <row r="41594" ht="10.5" customHeight="1"/>
    <row r="41595" ht="10.5" customHeight="1"/>
    <row r="41596" ht="10.5" customHeight="1"/>
    <row r="41597" ht="10.5" customHeight="1"/>
    <row r="41598" ht="10.5" customHeight="1"/>
    <row r="41599" ht="10.5" customHeight="1"/>
    <row r="41600" ht="10.5" customHeight="1"/>
    <row r="41601" ht="10.5" customHeight="1"/>
    <row r="41602" ht="10.5" customHeight="1"/>
    <row r="41603" ht="10.5" customHeight="1"/>
    <row r="41604" ht="10.5" customHeight="1"/>
    <row r="41605" ht="10.5" customHeight="1"/>
    <row r="41606" ht="10.5" customHeight="1"/>
    <row r="41607" ht="10.5" customHeight="1"/>
    <row r="41608" ht="10.5" customHeight="1"/>
    <row r="41609" ht="10.5" customHeight="1"/>
    <row r="41610" ht="10.5" customHeight="1"/>
    <row r="41611" ht="10.5" customHeight="1"/>
    <row r="41612" ht="10.5" customHeight="1"/>
    <row r="41613" ht="10.5" customHeight="1"/>
    <row r="41614" ht="10.5" customHeight="1"/>
    <row r="41615" ht="10.5" customHeight="1"/>
    <row r="41616" ht="10.5" customHeight="1"/>
    <row r="41617" ht="10.5" customHeight="1"/>
    <row r="41618" ht="10.5" customHeight="1"/>
    <row r="41619" ht="10.5" customHeight="1"/>
    <row r="41620" ht="10.5" customHeight="1"/>
    <row r="41621" ht="10.5" customHeight="1"/>
    <row r="41622" ht="10.5" customHeight="1"/>
    <row r="41623" ht="10.5" customHeight="1"/>
    <row r="41624" ht="10.5" customHeight="1"/>
    <row r="41625" ht="10.5" customHeight="1"/>
    <row r="41626" ht="10.5" customHeight="1"/>
    <row r="41627" ht="10.5" customHeight="1"/>
    <row r="41628" ht="10.5" customHeight="1"/>
    <row r="41629" ht="10.5" customHeight="1"/>
    <row r="41630" ht="10.5" customHeight="1"/>
    <row r="41631" ht="10.5" customHeight="1"/>
    <row r="41632" ht="10.5" customHeight="1"/>
    <row r="41633" ht="10.5" customHeight="1"/>
    <row r="41634" ht="10.5" customHeight="1"/>
    <row r="41635" ht="10.5" customHeight="1"/>
    <row r="41636" ht="10.5" customHeight="1"/>
    <row r="41637" ht="10.5" customHeight="1"/>
    <row r="41638" ht="10.5" customHeight="1"/>
    <row r="41639" ht="10.5" customHeight="1"/>
    <row r="41640" ht="10.5" customHeight="1"/>
    <row r="41641" ht="10.5" customHeight="1"/>
    <row r="41642" ht="10.5" customHeight="1"/>
    <row r="41643" ht="10.5" customHeight="1"/>
    <row r="41644" ht="10.5" customHeight="1"/>
    <row r="41645" ht="10.5" customHeight="1"/>
    <row r="41646" ht="10.5" customHeight="1"/>
    <row r="41647" ht="10.5" customHeight="1"/>
    <row r="41648" ht="10.5" customHeight="1"/>
    <row r="41649" ht="10.5" customHeight="1"/>
    <row r="41650" ht="10.5" customHeight="1"/>
    <row r="41651" ht="10.5" customHeight="1"/>
    <row r="41652" ht="10.5" customHeight="1"/>
    <row r="41653" ht="10.5" customHeight="1"/>
    <row r="41654" ht="10.5" customHeight="1"/>
    <row r="41655" ht="10.5" customHeight="1"/>
    <row r="41656" ht="10.5" customHeight="1"/>
    <row r="41657" ht="10.5" customHeight="1"/>
    <row r="41658" ht="10.5" customHeight="1"/>
    <row r="41659" ht="10.5" customHeight="1"/>
    <row r="41660" ht="10.5" customHeight="1"/>
    <row r="41661" ht="10.5" customHeight="1"/>
    <row r="41662" ht="10.5" customHeight="1"/>
    <row r="41663" ht="10.5" customHeight="1"/>
    <row r="41664" ht="10.5" customHeight="1"/>
    <row r="41665" ht="10.5" customHeight="1"/>
    <row r="41666" ht="10.5" customHeight="1"/>
    <row r="41667" ht="10.5" customHeight="1"/>
    <row r="41668" ht="10.5" customHeight="1"/>
    <row r="41669" ht="10.5" customHeight="1"/>
    <row r="41670" ht="10.5" customHeight="1"/>
    <row r="41671" ht="10.5" customHeight="1"/>
    <row r="41672" ht="10.5" customHeight="1"/>
    <row r="41673" ht="10.5" customHeight="1"/>
    <row r="41674" ht="10.5" customHeight="1"/>
    <row r="41675" ht="10.5" customHeight="1"/>
    <row r="41676" ht="10.5" customHeight="1"/>
    <row r="41677" ht="10.5" customHeight="1"/>
    <row r="41678" ht="10.5" customHeight="1"/>
    <row r="41679" ht="10.5" customHeight="1"/>
    <row r="41680" ht="10.5" customHeight="1"/>
    <row r="41681" ht="10.5" customHeight="1"/>
    <row r="41682" ht="10.5" customHeight="1"/>
    <row r="41683" ht="10.5" customHeight="1"/>
    <row r="41684" ht="10.5" customHeight="1"/>
    <row r="41685" ht="10.5" customHeight="1"/>
    <row r="41686" ht="10.5" customHeight="1"/>
    <row r="41687" ht="10.5" customHeight="1"/>
    <row r="41688" ht="10.5" customHeight="1"/>
    <row r="41689" ht="10.5" customHeight="1"/>
    <row r="41690" ht="10.5" customHeight="1"/>
    <row r="41691" ht="10.5" customHeight="1"/>
    <row r="41692" ht="10.5" customHeight="1"/>
    <row r="41693" ht="10.5" customHeight="1"/>
    <row r="41694" ht="10.5" customHeight="1"/>
    <row r="41695" ht="10.5" customHeight="1"/>
    <row r="41696" ht="10.5" customHeight="1"/>
    <row r="41697" ht="10.5" customHeight="1"/>
    <row r="41698" ht="10.5" customHeight="1"/>
    <row r="41699" ht="10.5" customHeight="1"/>
    <row r="41700" ht="10.5" customHeight="1"/>
    <row r="41701" ht="10.5" customHeight="1"/>
    <row r="41702" ht="10.5" customHeight="1"/>
    <row r="41703" ht="10.5" customHeight="1"/>
    <row r="41704" ht="10.5" customHeight="1"/>
    <row r="41705" ht="10.5" customHeight="1"/>
    <row r="41706" ht="10.5" customHeight="1"/>
    <row r="41707" ht="10.5" customHeight="1"/>
    <row r="41708" ht="10.5" customHeight="1"/>
    <row r="41709" ht="10.5" customHeight="1"/>
    <row r="41710" ht="10.5" customHeight="1"/>
    <row r="41711" ht="10.5" customHeight="1"/>
    <row r="41712" ht="10.5" customHeight="1"/>
    <row r="41713" ht="10.5" customHeight="1"/>
    <row r="41714" ht="10.5" customHeight="1"/>
    <row r="41715" ht="10.5" customHeight="1"/>
    <row r="41716" ht="10.5" customHeight="1"/>
    <row r="41717" ht="10.5" customHeight="1"/>
    <row r="41718" ht="10.5" customHeight="1"/>
    <row r="41719" ht="10.5" customHeight="1"/>
    <row r="41720" ht="10.5" customHeight="1"/>
    <row r="41721" ht="10.5" customHeight="1"/>
    <row r="41722" ht="10.5" customHeight="1"/>
    <row r="41723" ht="10.5" customHeight="1"/>
    <row r="41724" ht="10.5" customHeight="1"/>
    <row r="41725" ht="10.5" customHeight="1"/>
    <row r="41726" ht="10.5" customHeight="1"/>
    <row r="41727" ht="10.5" customHeight="1"/>
    <row r="41728" ht="10.5" customHeight="1"/>
    <row r="41729" ht="10.5" customHeight="1"/>
    <row r="41730" ht="10.5" customHeight="1"/>
    <row r="41731" ht="10.5" customHeight="1"/>
    <row r="41732" ht="10.5" customHeight="1"/>
    <row r="41733" ht="10.5" customHeight="1"/>
    <row r="41734" ht="10.5" customHeight="1"/>
    <row r="41735" ht="10.5" customHeight="1"/>
    <row r="41736" ht="10.5" customHeight="1"/>
    <row r="41737" ht="10.5" customHeight="1"/>
    <row r="41738" ht="10.5" customHeight="1"/>
    <row r="41739" ht="10.5" customHeight="1"/>
    <row r="41740" ht="10.5" customHeight="1"/>
    <row r="41741" ht="10.5" customHeight="1"/>
    <row r="41742" ht="10.5" customHeight="1"/>
    <row r="41743" ht="10.5" customHeight="1"/>
    <row r="41744" ht="10.5" customHeight="1"/>
    <row r="41745" ht="10.5" customHeight="1"/>
    <row r="41746" ht="10.5" customHeight="1"/>
    <row r="41747" ht="10.5" customHeight="1"/>
    <row r="41748" ht="10.5" customHeight="1"/>
    <row r="41749" ht="10.5" customHeight="1"/>
    <row r="41750" ht="10.5" customHeight="1"/>
    <row r="41751" ht="10.5" customHeight="1"/>
    <row r="41752" ht="10.5" customHeight="1"/>
    <row r="41753" ht="10.5" customHeight="1"/>
    <row r="41754" ht="10.5" customHeight="1"/>
    <row r="41755" ht="10.5" customHeight="1"/>
    <row r="41756" ht="10.5" customHeight="1"/>
    <row r="41757" ht="10.5" customHeight="1"/>
    <row r="41758" ht="10.5" customHeight="1"/>
    <row r="41759" ht="10.5" customHeight="1"/>
    <row r="41760" ht="10.5" customHeight="1"/>
    <row r="41761" ht="10.5" customHeight="1"/>
    <row r="41762" ht="10.5" customHeight="1"/>
    <row r="41763" ht="10.5" customHeight="1"/>
    <row r="41764" ht="10.5" customHeight="1"/>
    <row r="41765" ht="10.5" customHeight="1"/>
    <row r="41766" ht="10.5" customHeight="1"/>
    <row r="41767" ht="10.5" customHeight="1"/>
    <row r="41768" ht="10.5" customHeight="1"/>
    <row r="41769" ht="10.5" customHeight="1"/>
    <row r="41770" ht="10.5" customHeight="1"/>
    <row r="41771" ht="10.5" customHeight="1"/>
    <row r="41772" ht="10.5" customHeight="1"/>
    <row r="41773" ht="10.5" customHeight="1"/>
    <row r="41774" ht="10.5" customHeight="1"/>
    <row r="41775" ht="10.5" customHeight="1"/>
    <row r="41776" ht="10.5" customHeight="1"/>
    <row r="41777" ht="10.5" customHeight="1"/>
    <row r="41778" ht="10.5" customHeight="1"/>
    <row r="41779" ht="10.5" customHeight="1"/>
    <row r="41780" ht="10.5" customHeight="1"/>
    <row r="41781" ht="10.5" customHeight="1"/>
    <row r="41782" ht="10.5" customHeight="1"/>
    <row r="41783" ht="10.5" customHeight="1"/>
    <row r="41784" ht="10.5" customHeight="1"/>
    <row r="41785" ht="10.5" customHeight="1"/>
    <row r="41786" ht="10.5" customHeight="1"/>
    <row r="41787" ht="10.5" customHeight="1"/>
    <row r="41788" ht="10.5" customHeight="1"/>
    <row r="41789" ht="10.5" customHeight="1"/>
    <row r="41790" ht="10.5" customHeight="1"/>
    <row r="41791" ht="10.5" customHeight="1"/>
    <row r="41792" ht="10.5" customHeight="1"/>
    <row r="41793" ht="10.5" customHeight="1"/>
    <row r="41794" ht="10.5" customHeight="1"/>
    <row r="41795" ht="10.5" customHeight="1"/>
    <row r="41796" ht="10.5" customHeight="1"/>
    <row r="41797" ht="10.5" customHeight="1"/>
    <row r="41798" ht="10.5" customHeight="1"/>
    <row r="41799" ht="10.5" customHeight="1"/>
    <row r="41800" ht="10.5" customHeight="1"/>
    <row r="41801" ht="10.5" customHeight="1"/>
    <row r="41802" ht="10.5" customHeight="1"/>
    <row r="41803" ht="10.5" customHeight="1"/>
    <row r="41804" ht="10.5" customHeight="1"/>
    <row r="41805" ht="10.5" customHeight="1"/>
    <row r="41806" ht="10.5" customHeight="1"/>
    <row r="41807" ht="10.5" customHeight="1"/>
    <row r="41808" ht="10.5" customHeight="1"/>
    <row r="41809" ht="10.5" customHeight="1"/>
    <row r="41810" ht="10.5" customHeight="1"/>
    <row r="41811" ht="10.5" customHeight="1"/>
    <row r="41812" ht="10.5" customHeight="1"/>
    <row r="41813" ht="10.5" customHeight="1"/>
    <row r="41814" ht="10.5" customHeight="1"/>
    <row r="41815" ht="10.5" customHeight="1"/>
    <row r="41816" ht="10.5" customHeight="1"/>
    <row r="41817" ht="10.5" customHeight="1"/>
    <row r="41818" ht="10.5" customHeight="1"/>
    <row r="41819" ht="10.5" customHeight="1"/>
    <row r="41820" ht="10.5" customHeight="1"/>
    <row r="41821" ht="10.5" customHeight="1"/>
    <row r="41822" ht="10.5" customHeight="1"/>
    <row r="41823" ht="10.5" customHeight="1"/>
    <row r="41824" ht="10.5" customHeight="1"/>
    <row r="41825" ht="10.5" customHeight="1"/>
    <row r="41826" ht="10.5" customHeight="1"/>
    <row r="41827" ht="10.5" customHeight="1"/>
    <row r="41828" ht="10.5" customHeight="1"/>
    <row r="41829" ht="10.5" customHeight="1"/>
    <row r="41830" ht="10.5" customHeight="1"/>
    <row r="41831" ht="10.5" customHeight="1"/>
    <row r="41832" ht="10.5" customHeight="1"/>
    <row r="41833" ht="10.5" customHeight="1"/>
    <row r="41834" ht="10.5" customHeight="1"/>
    <row r="41835" ht="10.5" customHeight="1"/>
    <row r="41836" ht="10.5" customHeight="1"/>
    <row r="41837" ht="10.5" customHeight="1"/>
    <row r="41838" ht="10.5" customHeight="1"/>
    <row r="41839" ht="10.5" customHeight="1"/>
    <row r="41840" ht="10.5" customHeight="1"/>
    <row r="41841" ht="10.5" customHeight="1"/>
    <row r="41842" ht="10.5" customHeight="1"/>
    <row r="41843" ht="10.5" customHeight="1"/>
    <row r="41844" ht="10.5" customHeight="1"/>
    <row r="41845" ht="10.5" customHeight="1"/>
    <row r="41846" ht="10.5" customHeight="1"/>
    <row r="41847" ht="10.5" customHeight="1"/>
    <row r="41848" ht="10.5" customHeight="1"/>
    <row r="41849" ht="10.5" customHeight="1"/>
    <row r="41850" ht="10.5" customHeight="1"/>
    <row r="41851" ht="10.5" customHeight="1"/>
    <row r="41852" ht="10.5" customHeight="1"/>
    <row r="41853" ht="10.5" customHeight="1"/>
    <row r="41854" ht="10.5" customHeight="1"/>
    <row r="41855" ht="10.5" customHeight="1"/>
    <row r="41856" ht="10.5" customHeight="1"/>
    <row r="41857" ht="10.5" customHeight="1"/>
    <row r="41858" ht="10.5" customHeight="1"/>
    <row r="41859" ht="10.5" customHeight="1"/>
    <row r="41860" ht="10.5" customHeight="1"/>
    <row r="41861" ht="10.5" customHeight="1"/>
    <row r="41862" ht="10.5" customHeight="1"/>
    <row r="41863" ht="10.5" customHeight="1"/>
    <row r="41864" ht="10.5" customHeight="1"/>
    <row r="41865" ht="10.5" customHeight="1"/>
    <row r="41866" ht="10.5" customHeight="1"/>
    <row r="41867" ht="10.5" customHeight="1"/>
    <row r="41868" ht="10.5" customHeight="1"/>
    <row r="41869" ht="10.5" customHeight="1"/>
    <row r="41870" ht="10.5" customHeight="1"/>
    <row r="41871" ht="10.5" customHeight="1"/>
    <row r="41872" ht="10.5" customHeight="1"/>
    <row r="41873" ht="10.5" customHeight="1"/>
    <row r="41874" ht="10.5" customHeight="1"/>
    <row r="41875" ht="10.5" customHeight="1"/>
    <row r="41876" ht="10.5" customHeight="1"/>
    <row r="41877" ht="10.5" customHeight="1"/>
    <row r="41878" ht="10.5" customHeight="1"/>
    <row r="41879" ht="10.5" customHeight="1"/>
    <row r="41880" ht="10.5" customHeight="1"/>
    <row r="41881" ht="10.5" customHeight="1"/>
    <row r="41882" ht="10.5" customHeight="1"/>
    <row r="41883" ht="10.5" customHeight="1"/>
    <row r="41884" ht="10.5" customHeight="1"/>
    <row r="41885" ht="10.5" customHeight="1"/>
    <row r="41886" ht="10.5" customHeight="1"/>
    <row r="41887" ht="10.5" customHeight="1"/>
    <row r="41888" ht="10.5" customHeight="1"/>
    <row r="41889" ht="10.5" customHeight="1"/>
    <row r="41890" ht="10.5" customHeight="1"/>
    <row r="41891" ht="10.5" customHeight="1"/>
    <row r="41892" ht="10.5" customHeight="1"/>
    <row r="41893" ht="10.5" customHeight="1"/>
    <row r="41894" ht="10.5" customHeight="1"/>
    <row r="41895" ht="10.5" customHeight="1"/>
    <row r="41896" ht="10.5" customHeight="1"/>
    <row r="41897" ht="10.5" customHeight="1"/>
    <row r="41898" ht="10.5" customHeight="1"/>
    <row r="41899" ht="10.5" customHeight="1"/>
    <row r="41900" ht="10.5" customHeight="1"/>
    <row r="41901" ht="10.5" customHeight="1"/>
    <row r="41902" ht="10.5" customHeight="1"/>
    <row r="41903" ht="10.5" customHeight="1"/>
    <row r="41904" ht="10.5" customHeight="1"/>
    <row r="41905" ht="10.5" customHeight="1"/>
    <row r="41906" ht="10.5" customHeight="1"/>
    <row r="41907" ht="10.5" customHeight="1"/>
    <row r="41908" ht="10.5" customHeight="1"/>
    <row r="41909" ht="10.5" customHeight="1"/>
    <row r="41910" ht="10.5" customHeight="1"/>
    <row r="41911" ht="10.5" customHeight="1"/>
    <row r="41912" ht="10.5" customHeight="1"/>
    <row r="41913" ht="10.5" customHeight="1"/>
    <row r="41914" ht="10.5" customHeight="1"/>
    <row r="41915" ht="10.5" customHeight="1"/>
    <row r="41916" ht="10.5" customHeight="1"/>
    <row r="41917" ht="10.5" customHeight="1"/>
    <row r="41918" ht="10.5" customHeight="1"/>
    <row r="41919" ht="10.5" customHeight="1"/>
    <row r="41920" ht="10.5" customHeight="1"/>
    <row r="41921" ht="10.5" customHeight="1"/>
    <row r="41922" ht="10.5" customHeight="1"/>
    <row r="41923" ht="10.5" customHeight="1"/>
    <row r="41924" ht="10.5" customHeight="1"/>
    <row r="41925" ht="10.5" customHeight="1"/>
    <row r="41926" ht="10.5" customHeight="1"/>
    <row r="41927" ht="10.5" customHeight="1"/>
    <row r="41928" ht="10.5" customHeight="1"/>
    <row r="41929" ht="10.5" customHeight="1"/>
    <row r="41930" ht="10.5" customHeight="1"/>
    <row r="41931" ht="10.5" customHeight="1"/>
    <row r="41932" ht="10.5" customHeight="1"/>
    <row r="41933" ht="10.5" customHeight="1"/>
    <row r="41934" ht="10.5" customHeight="1"/>
    <row r="41935" ht="10.5" customHeight="1"/>
    <row r="41936" ht="10.5" customHeight="1"/>
    <row r="41937" ht="10.5" customHeight="1"/>
    <row r="41938" ht="10.5" customHeight="1"/>
    <row r="41939" ht="10.5" customHeight="1"/>
    <row r="41940" ht="10.5" customHeight="1"/>
    <row r="41941" ht="10.5" customHeight="1"/>
    <row r="41942" ht="10.5" customHeight="1"/>
    <row r="41943" ht="10.5" customHeight="1"/>
    <row r="41944" ht="10.5" customHeight="1"/>
    <row r="41945" ht="10.5" customHeight="1"/>
    <row r="41946" ht="10.5" customHeight="1"/>
    <row r="41947" ht="10.5" customHeight="1"/>
    <row r="41948" ht="10.5" customHeight="1"/>
    <row r="41949" ht="10.5" customHeight="1"/>
    <row r="41950" ht="10.5" customHeight="1"/>
    <row r="41951" ht="10.5" customHeight="1"/>
    <row r="41952" ht="10.5" customHeight="1"/>
    <row r="41953" ht="10.5" customHeight="1"/>
    <row r="41954" ht="10.5" customHeight="1"/>
    <row r="41955" ht="10.5" customHeight="1"/>
    <row r="41956" ht="10.5" customHeight="1"/>
    <row r="41957" ht="10.5" customHeight="1"/>
    <row r="41958" ht="10.5" customHeight="1"/>
    <row r="41959" ht="10.5" customHeight="1"/>
    <row r="41960" ht="10.5" customHeight="1"/>
    <row r="41961" ht="10.5" customHeight="1"/>
    <row r="41962" ht="10.5" customHeight="1"/>
    <row r="41963" ht="10.5" customHeight="1"/>
    <row r="41964" ht="10.5" customHeight="1"/>
    <row r="41965" ht="10.5" customHeight="1"/>
    <row r="41966" ht="10.5" customHeight="1"/>
    <row r="41967" ht="10.5" customHeight="1"/>
    <row r="41968" ht="10.5" customHeight="1"/>
    <row r="41969" ht="10.5" customHeight="1"/>
    <row r="41970" ht="10.5" customHeight="1"/>
    <row r="41971" ht="10.5" customHeight="1"/>
    <row r="41972" ht="10.5" customHeight="1"/>
    <row r="41973" ht="10.5" customHeight="1"/>
    <row r="41974" ht="10.5" customHeight="1"/>
    <row r="41975" ht="10.5" customHeight="1"/>
    <row r="41976" ht="10.5" customHeight="1"/>
    <row r="41977" ht="10.5" customHeight="1"/>
    <row r="41978" ht="10.5" customHeight="1"/>
    <row r="41979" ht="10.5" customHeight="1"/>
    <row r="41980" ht="10.5" customHeight="1"/>
    <row r="41981" ht="10.5" customHeight="1"/>
    <row r="41982" ht="10.5" customHeight="1"/>
    <row r="41983" ht="10.5" customHeight="1"/>
    <row r="41984" ht="10.5" customHeight="1"/>
    <row r="41985" ht="10.5" customHeight="1"/>
    <row r="41986" ht="10.5" customHeight="1"/>
    <row r="41987" ht="10.5" customHeight="1"/>
    <row r="41988" ht="10.5" customHeight="1"/>
    <row r="41989" ht="10.5" customHeight="1"/>
    <row r="41990" ht="10.5" customHeight="1"/>
    <row r="41991" ht="10.5" customHeight="1"/>
    <row r="41992" ht="10.5" customHeight="1"/>
    <row r="41993" ht="10.5" customHeight="1"/>
    <row r="41994" ht="10.5" customHeight="1"/>
    <row r="41995" ht="10.5" customHeight="1"/>
    <row r="41996" ht="10.5" customHeight="1"/>
    <row r="41997" ht="10.5" customHeight="1"/>
    <row r="41998" ht="10.5" customHeight="1"/>
    <row r="41999" ht="10.5" customHeight="1"/>
    <row r="42000" ht="10.5" customHeight="1"/>
    <row r="42001" ht="10.5" customHeight="1"/>
    <row r="42002" ht="10.5" customHeight="1"/>
    <row r="42003" ht="10.5" customHeight="1"/>
    <row r="42004" ht="10.5" customHeight="1"/>
    <row r="42005" ht="10.5" customHeight="1"/>
    <row r="42006" ht="10.5" customHeight="1"/>
    <row r="42007" ht="10.5" customHeight="1"/>
    <row r="42008" ht="10.5" customHeight="1"/>
    <row r="42009" ht="10.5" customHeight="1"/>
    <row r="42010" ht="10.5" customHeight="1"/>
    <row r="42011" ht="10.5" customHeight="1"/>
    <row r="42012" ht="10.5" customHeight="1"/>
    <row r="42013" ht="10.5" customHeight="1"/>
    <row r="42014" ht="10.5" customHeight="1"/>
    <row r="42015" ht="10.5" customHeight="1"/>
    <row r="42016" ht="10.5" customHeight="1"/>
    <row r="42017" ht="10.5" customHeight="1"/>
    <row r="42018" ht="10.5" customHeight="1"/>
    <row r="42019" ht="10.5" customHeight="1"/>
    <row r="42020" ht="10.5" customHeight="1"/>
    <row r="42021" ht="10.5" customHeight="1"/>
    <row r="42022" ht="10.5" customHeight="1"/>
    <row r="42023" ht="10.5" customHeight="1"/>
    <row r="42024" ht="10.5" customHeight="1"/>
    <row r="42025" ht="10.5" customHeight="1"/>
    <row r="42026" ht="10.5" customHeight="1"/>
    <row r="42027" ht="10.5" customHeight="1"/>
    <row r="42028" ht="10.5" customHeight="1"/>
    <row r="42029" ht="10.5" customHeight="1"/>
    <row r="42030" ht="10.5" customHeight="1"/>
    <row r="42031" ht="10.5" customHeight="1"/>
    <row r="42032" ht="10.5" customHeight="1"/>
    <row r="42033" ht="10.5" customHeight="1"/>
    <row r="42034" ht="10.5" customHeight="1"/>
    <row r="42035" ht="10.5" customHeight="1"/>
    <row r="42036" ht="10.5" customHeight="1"/>
    <row r="42037" ht="10.5" customHeight="1"/>
    <row r="42038" ht="10.5" customHeight="1"/>
    <row r="42039" ht="10.5" customHeight="1"/>
    <row r="42040" ht="10.5" customHeight="1"/>
    <row r="42041" ht="10.5" customHeight="1"/>
    <row r="42042" ht="10.5" customHeight="1"/>
    <row r="42043" ht="10.5" customHeight="1"/>
    <row r="42044" ht="10.5" customHeight="1"/>
    <row r="42045" ht="10.5" customHeight="1"/>
    <row r="42046" ht="10.5" customHeight="1"/>
    <row r="42047" ht="10.5" customHeight="1"/>
    <row r="42048" ht="10.5" customHeight="1"/>
    <row r="42049" ht="10.5" customHeight="1"/>
    <row r="42050" ht="10.5" customHeight="1"/>
    <row r="42051" ht="10.5" customHeight="1"/>
    <row r="42052" ht="10.5" customHeight="1"/>
    <row r="42053" ht="10.5" customHeight="1"/>
    <row r="42054" ht="10.5" customHeight="1"/>
    <row r="42055" ht="10.5" customHeight="1"/>
    <row r="42056" ht="10.5" customHeight="1"/>
    <row r="42057" ht="10.5" customHeight="1"/>
    <row r="42058" ht="10.5" customHeight="1"/>
    <row r="42059" ht="10.5" customHeight="1"/>
    <row r="42060" ht="10.5" customHeight="1"/>
    <row r="42061" ht="10.5" customHeight="1"/>
    <row r="42062" ht="10.5" customHeight="1"/>
    <row r="42063" ht="10.5" customHeight="1"/>
    <row r="42064" ht="10.5" customHeight="1"/>
    <row r="42065" ht="10.5" customHeight="1"/>
    <row r="42066" ht="10.5" customHeight="1"/>
    <row r="42067" ht="10.5" customHeight="1"/>
    <row r="42068" ht="10.5" customHeight="1"/>
    <row r="42069" ht="10.5" customHeight="1"/>
    <row r="42070" ht="10.5" customHeight="1"/>
    <row r="42071" ht="10.5" customHeight="1"/>
    <row r="42072" ht="10.5" customHeight="1"/>
    <row r="42073" ht="10.5" customHeight="1"/>
    <row r="42074" ht="10.5" customHeight="1"/>
    <row r="42075" ht="10.5" customHeight="1"/>
    <row r="42076" ht="10.5" customHeight="1"/>
    <row r="42077" ht="10.5" customHeight="1"/>
    <row r="42078" ht="10.5" customHeight="1"/>
    <row r="42079" ht="10.5" customHeight="1"/>
    <row r="42080" ht="10.5" customHeight="1"/>
    <row r="42081" ht="10.5" customHeight="1"/>
    <row r="42082" ht="10.5" customHeight="1"/>
    <row r="42083" ht="10.5" customHeight="1"/>
    <row r="42084" ht="10.5" customHeight="1"/>
    <row r="42085" ht="10.5" customHeight="1"/>
    <row r="42086" ht="10.5" customHeight="1"/>
    <row r="42087" ht="10.5" customHeight="1"/>
    <row r="42088" ht="10.5" customHeight="1"/>
    <row r="42089" ht="10.5" customHeight="1"/>
    <row r="42090" ht="10.5" customHeight="1"/>
    <row r="42091" ht="10.5" customHeight="1"/>
    <row r="42092" ht="10.5" customHeight="1"/>
    <row r="42093" ht="10.5" customHeight="1"/>
    <row r="42094" ht="10.5" customHeight="1"/>
    <row r="42095" ht="10.5" customHeight="1"/>
    <row r="42096" ht="10.5" customHeight="1"/>
    <row r="42097" ht="10.5" customHeight="1"/>
    <row r="42098" ht="10.5" customHeight="1"/>
    <row r="42099" ht="10.5" customHeight="1"/>
    <row r="42100" ht="10.5" customHeight="1"/>
    <row r="42101" ht="10.5" customHeight="1"/>
    <row r="42102" ht="10.5" customHeight="1"/>
    <row r="42103" ht="10.5" customHeight="1"/>
    <row r="42104" ht="10.5" customHeight="1"/>
    <row r="42105" ht="10.5" customHeight="1"/>
    <row r="42106" ht="10.5" customHeight="1"/>
    <row r="42107" ht="10.5" customHeight="1"/>
    <row r="42108" ht="10.5" customHeight="1"/>
    <row r="42109" ht="10.5" customHeight="1"/>
    <row r="42110" ht="10.5" customHeight="1"/>
    <row r="42111" ht="10.5" customHeight="1"/>
    <row r="42112" ht="10.5" customHeight="1"/>
    <row r="42113" ht="10.5" customHeight="1"/>
    <row r="42114" ht="10.5" customHeight="1"/>
    <row r="42115" ht="10.5" customHeight="1"/>
    <row r="42116" ht="10.5" customHeight="1"/>
    <row r="42117" ht="10.5" customHeight="1"/>
    <row r="42118" ht="10.5" customHeight="1"/>
    <row r="42119" ht="10.5" customHeight="1"/>
    <row r="42120" ht="10.5" customHeight="1"/>
    <row r="42121" ht="10.5" customHeight="1"/>
    <row r="42122" ht="10.5" customHeight="1"/>
    <row r="42123" ht="10.5" customHeight="1"/>
    <row r="42124" ht="10.5" customHeight="1"/>
    <row r="42125" ht="10.5" customHeight="1"/>
    <row r="42126" ht="10.5" customHeight="1"/>
    <row r="42127" ht="10.5" customHeight="1"/>
    <row r="42128" ht="10.5" customHeight="1"/>
    <row r="42129" ht="10.5" customHeight="1"/>
    <row r="42130" ht="10.5" customHeight="1"/>
    <row r="42131" ht="10.5" customHeight="1"/>
    <row r="42132" ht="10.5" customHeight="1"/>
    <row r="42133" ht="10.5" customHeight="1"/>
    <row r="42134" ht="10.5" customHeight="1"/>
    <row r="42135" ht="10.5" customHeight="1"/>
    <row r="42136" ht="10.5" customHeight="1"/>
    <row r="42137" ht="10.5" customHeight="1"/>
    <row r="42138" ht="10.5" customHeight="1"/>
    <row r="42139" ht="10.5" customHeight="1"/>
    <row r="42140" ht="10.5" customHeight="1"/>
    <row r="42141" ht="10.5" customHeight="1"/>
    <row r="42142" ht="10.5" customHeight="1"/>
    <row r="42143" ht="10.5" customHeight="1"/>
    <row r="42144" ht="10.5" customHeight="1"/>
    <row r="42145" ht="10.5" customHeight="1"/>
    <row r="42146" ht="10.5" customHeight="1"/>
    <row r="42147" ht="10.5" customHeight="1"/>
    <row r="42148" ht="10.5" customHeight="1"/>
    <row r="42149" ht="10.5" customHeight="1"/>
    <row r="42150" ht="10.5" customHeight="1"/>
    <row r="42151" ht="10.5" customHeight="1"/>
    <row r="42152" ht="10.5" customHeight="1"/>
    <row r="42153" ht="10.5" customHeight="1"/>
    <row r="42154" ht="10.5" customHeight="1"/>
    <row r="42155" ht="10.5" customHeight="1"/>
    <row r="42156" ht="10.5" customHeight="1"/>
    <row r="42157" ht="10.5" customHeight="1"/>
    <row r="42158" ht="10.5" customHeight="1"/>
    <row r="42159" ht="10.5" customHeight="1"/>
    <row r="42160" ht="10.5" customHeight="1"/>
    <row r="42161" ht="10.5" customHeight="1"/>
    <row r="42162" ht="10.5" customHeight="1"/>
    <row r="42163" ht="10.5" customHeight="1"/>
    <row r="42164" ht="10.5" customHeight="1"/>
    <row r="42165" ht="10.5" customHeight="1"/>
    <row r="42166" ht="10.5" customHeight="1"/>
    <row r="42167" ht="10.5" customHeight="1"/>
    <row r="42168" ht="10.5" customHeight="1"/>
    <row r="42169" ht="10.5" customHeight="1"/>
    <row r="42170" ht="10.5" customHeight="1"/>
    <row r="42171" ht="10.5" customHeight="1"/>
    <row r="42172" ht="10.5" customHeight="1"/>
    <row r="42173" ht="10.5" customHeight="1"/>
    <row r="42174" ht="10.5" customHeight="1"/>
    <row r="42175" ht="10.5" customHeight="1"/>
    <row r="42176" ht="10.5" customHeight="1"/>
    <row r="42177" ht="10.5" customHeight="1"/>
    <row r="42178" ht="10.5" customHeight="1"/>
    <row r="42179" ht="10.5" customHeight="1"/>
    <row r="42180" ht="10.5" customHeight="1"/>
    <row r="42181" ht="10.5" customHeight="1"/>
    <row r="42182" ht="10.5" customHeight="1"/>
    <row r="42183" ht="10.5" customHeight="1"/>
    <row r="42184" ht="10.5" customHeight="1"/>
    <row r="42185" ht="10.5" customHeight="1"/>
    <row r="42186" ht="10.5" customHeight="1"/>
    <row r="42187" ht="10.5" customHeight="1"/>
    <row r="42188" ht="10.5" customHeight="1"/>
    <row r="42189" ht="10.5" customHeight="1"/>
    <row r="42190" ht="10.5" customHeight="1"/>
    <row r="42191" ht="10.5" customHeight="1"/>
    <row r="42192" ht="10.5" customHeight="1"/>
    <row r="42193" ht="10.5" customHeight="1"/>
    <row r="42194" ht="10.5" customHeight="1"/>
    <row r="42195" ht="10.5" customHeight="1"/>
    <row r="42196" ht="10.5" customHeight="1"/>
    <row r="42197" ht="10.5" customHeight="1"/>
    <row r="42198" ht="10.5" customHeight="1"/>
    <row r="42199" ht="10.5" customHeight="1"/>
    <row r="42200" ht="10.5" customHeight="1"/>
    <row r="42201" ht="10.5" customHeight="1"/>
    <row r="42202" ht="10.5" customHeight="1"/>
    <row r="42203" ht="10.5" customHeight="1"/>
    <row r="42204" ht="10.5" customHeight="1"/>
    <row r="42205" ht="10.5" customHeight="1"/>
    <row r="42206" ht="10.5" customHeight="1"/>
    <row r="42207" ht="10.5" customHeight="1"/>
    <row r="42208" ht="10.5" customHeight="1"/>
    <row r="42209" ht="10.5" customHeight="1"/>
    <row r="42210" ht="10.5" customHeight="1"/>
    <row r="42211" ht="10.5" customHeight="1"/>
    <row r="42212" ht="10.5" customHeight="1"/>
    <row r="42213" ht="10.5" customHeight="1"/>
    <row r="42214" ht="10.5" customHeight="1"/>
    <row r="42215" ht="10.5" customHeight="1"/>
    <row r="42216" ht="10.5" customHeight="1"/>
    <row r="42217" ht="10.5" customHeight="1"/>
    <row r="42218" ht="10.5" customHeight="1"/>
    <row r="42219" ht="10.5" customHeight="1"/>
    <row r="42220" ht="10.5" customHeight="1"/>
    <row r="42221" ht="10.5" customHeight="1"/>
    <row r="42222" ht="10.5" customHeight="1"/>
    <row r="42223" ht="10.5" customHeight="1"/>
    <row r="42224" ht="10.5" customHeight="1"/>
    <row r="42225" ht="10.5" customHeight="1"/>
    <row r="42226" ht="10.5" customHeight="1"/>
    <row r="42227" ht="10.5" customHeight="1"/>
    <row r="42228" ht="10.5" customHeight="1"/>
    <row r="42229" ht="10.5" customHeight="1"/>
    <row r="42230" ht="10.5" customHeight="1"/>
    <row r="42231" ht="10.5" customHeight="1"/>
    <row r="42232" ht="10.5" customHeight="1"/>
    <row r="42233" ht="10.5" customHeight="1"/>
    <row r="42234" ht="10.5" customHeight="1"/>
    <row r="42235" ht="10.5" customHeight="1"/>
    <row r="42236" ht="10.5" customHeight="1"/>
    <row r="42237" ht="10.5" customHeight="1"/>
    <row r="42238" ht="10.5" customHeight="1"/>
    <row r="42239" ht="10.5" customHeight="1"/>
    <row r="42240" ht="10.5" customHeight="1"/>
    <row r="42241" ht="10.5" customHeight="1"/>
    <row r="42242" ht="10.5" customHeight="1"/>
    <row r="42243" ht="10.5" customHeight="1"/>
    <row r="42244" ht="10.5" customHeight="1"/>
    <row r="42245" ht="10.5" customHeight="1"/>
    <row r="42246" ht="10.5" customHeight="1"/>
    <row r="42247" ht="10.5" customHeight="1"/>
    <row r="42248" ht="10.5" customHeight="1"/>
    <row r="42249" ht="10.5" customHeight="1"/>
    <row r="42250" ht="10.5" customHeight="1"/>
    <row r="42251" ht="10.5" customHeight="1"/>
    <row r="42252" ht="10.5" customHeight="1"/>
    <row r="42253" ht="10.5" customHeight="1"/>
    <row r="42254" ht="10.5" customHeight="1"/>
    <row r="42255" ht="10.5" customHeight="1"/>
    <row r="42256" ht="10.5" customHeight="1"/>
    <row r="42257" ht="10.5" customHeight="1"/>
    <row r="42258" ht="10.5" customHeight="1"/>
    <row r="42259" ht="10.5" customHeight="1"/>
    <row r="42260" ht="10.5" customHeight="1"/>
    <row r="42261" ht="10.5" customHeight="1"/>
    <row r="42262" ht="10.5" customHeight="1"/>
    <row r="42263" ht="10.5" customHeight="1"/>
    <row r="42264" ht="10.5" customHeight="1"/>
    <row r="42265" ht="10.5" customHeight="1"/>
    <row r="42266" ht="10.5" customHeight="1"/>
    <row r="42267" ht="10.5" customHeight="1"/>
    <row r="42268" ht="10.5" customHeight="1"/>
    <row r="42269" ht="10.5" customHeight="1"/>
    <row r="42270" ht="10.5" customHeight="1"/>
    <row r="42271" ht="10.5" customHeight="1"/>
    <row r="42272" ht="10.5" customHeight="1"/>
    <row r="42273" ht="10.5" customHeight="1"/>
    <row r="42274" ht="10.5" customHeight="1"/>
    <row r="42275" ht="10.5" customHeight="1"/>
    <row r="42276" ht="10.5" customHeight="1"/>
    <row r="42277" ht="10.5" customHeight="1"/>
    <row r="42278" ht="10.5" customHeight="1"/>
    <row r="42279" ht="10.5" customHeight="1"/>
    <row r="42280" ht="10.5" customHeight="1"/>
    <row r="42281" ht="10.5" customHeight="1"/>
    <row r="42282" ht="10.5" customHeight="1"/>
    <row r="42283" ht="10.5" customHeight="1"/>
    <row r="42284" ht="10.5" customHeight="1"/>
    <row r="42285" ht="10.5" customHeight="1"/>
    <row r="42286" ht="10.5" customHeight="1"/>
    <row r="42287" ht="10.5" customHeight="1"/>
    <row r="42288" ht="10.5" customHeight="1"/>
    <row r="42289" ht="10.5" customHeight="1"/>
    <row r="42290" ht="10.5" customHeight="1"/>
    <row r="42291" ht="10.5" customHeight="1"/>
    <row r="42292" ht="10.5" customHeight="1"/>
    <row r="42293" ht="10.5" customHeight="1"/>
    <row r="42294" ht="10.5" customHeight="1"/>
    <row r="42295" ht="10.5" customHeight="1"/>
    <row r="42296" ht="10.5" customHeight="1"/>
    <row r="42297" ht="10.5" customHeight="1"/>
    <row r="42298" ht="10.5" customHeight="1"/>
    <row r="42299" ht="10.5" customHeight="1"/>
    <row r="42300" ht="10.5" customHeight="1"/>
    <row r="42301" ht="10.5" customHeight="1"/>
    <row r="42302" ht="10.5" customHeight="1"/>
    <row r="42303" ht="10.5" customHeight="1"/>
    <row r="42304" ht="10.5" customHeight="1"/>
    <row r="42305" ht="10.5" customHeight="1"/>
    <row r="42306" ht="10.5" customHeight="1"/>
    <row r="42307" ht="10.5" customHeight="1"/>
    <row r="42308" ht="10.5" customHeight="1"/>
    <row r="42309" ht="10.5" customHeight="1"/>
    <row r="42310" ht="10.5" customHeight="1"/>
    <row r="42311" ht="10.5" customHeight="1"/>
    <row r="42312" ht="10.5" customHeight="1"/>
    <row r="42313" ht="10.5" customHeight="1"/>
    <row r="42314" ht="10.5" customHeight="1"/>
    <row r="42315" ht="10.5" customHeight="1"/>
    <row r="42316" ht="10.5" customHeight="1"/>
    <row r="42317" ht="10.5" customHeight="1"/>
    <row r="42318" ht="10.5" customHeight="1"/>
    <row r="42319" ht="10.5" customHeight="1"/>
    <row r="42320" ht="10.5" customHeight="1"/>
    <row r="42321" ht="10.5" customHeight="1"/>
    <row r="42322" ht="10.5" customHeight="1"/>
    <row r="42323" ht="10.5" customHeight="1"/>
    <row r="42324" ht="10.5" customHeight="1"/>
    <row r="42325" ht="10.5" customHeight="1"/>
    <row r="42326" ht="10.5" customHeight="1"/>
    <row r="42327" ht="10.5" customHeight="1"/>
    <row r="42328" ht="10.5" customHeight="1"/>
    <row r="42329" ht="10.5" customHeight="1"/>
    <row r="42330" ht="10.5" customHeight="1"/>
    <row r="42331" ht="10.5" customHeight="1"/>
    <row r="42332" ht="10.5" customHeight="1"/>
    <row r="42333" ht="10.5" customHeight="1"/>
    <row r="42334" ht="10.5" customHeight="1"/>
    <row r="42335" ht="10.5" customHeight="1"/>
    <row r="42336" ht="10.5" customHeight="1"/>
    <row r="42337" ht="10.5" customHeight="1"/>
    <row r="42338" ht="10.5" customHeight="1"/>
    <row r="42339" ht="10.5" customHeight="1"/>
    <row r="42340" ht="10.5" customHeight="1"/>
    <row r="42341" ht="10.5" customHeight="1"/>
    <row r="42342" ht="10.5" customHeight="1"/>
    <row r="42343" ht="10.5" customHeight="1"/>
    <row r="42344" ht="10.5" customHeight="1"/>
    <row r="42345" ht="10.5" customHeight="1"/>
    <row r="42346" ht="10.5" customHeight="1"/>
    <row r="42347" ht="10.5" customHeight="1"/>
    <row r="42348" ht="10.5" customHeight="1"/>
    <row r="42349" ht="10.5" customHeight="1"/>
    <row r="42350" ht="10.5" customHeight="1"/>
    <row r="42351" ht="10.5" customHeight="1"/>
    <row r="42352" ht="10.5" customHeight="1"/>
    <row r="42353" ht="10.5" customHeight="1"/>
    <row r="42354" ht="10.5" customHeight="1"/>
    <row r="42355" ht="10.5" customHeight="1"/>
    <row r="42356" ht="10.5" customHeight="1"/>
    <row r="42357" ht="10.5" customHeight="1"/>
    <row r="42358" ht="10.5" customHeight="1"/>
    <row r="42359" ht="10.5" customHeight="1"/>
    <row r="42360" ht="10.5" customHeight="1"/>
    <row r="42361" ht="10.5" customHeight="1"/>
    <row r="42362" ht="10.5" customHeight="1"/>
    <row r="42363" ht="10.5" customHeight="1"/>
    <row r="42364" ht="10.5" customHeight="1"/>
    <row r="42365" ht="10.5" customHeight="1"/>
    <row r="42366" ht="10.5" customHeight="1"/>
    <row r="42367" ht="10.5" customHeight="1"/>
    <row r="42368" ht="10.5" customHeight="1"/>
    <row r="42369" ht="10.5" customHeight="1"/>
    <row r="42370" ht="10.5" customHeight="1"/>
    <row r="42371" ht="10.5" customHeight="1"/>
    <row r="42372" ht="10.5" customHeight="1"/>
    <row r="42373" ht="10.5" customHeight="1"/>
    <row r="42374" ht="10.5" customHeight="1"/>
    <row r="42375" ht="10.5" customHeight="1"/>
    <row r="42376" ht="10.5" customHeight="1"/>
    <row r="42377" ht="10.5" customHeight="1"/>
    <row r="42378" ht="10.5" customHeight="1"/>
    <row r="42379" ht="10.5" customHeight="1"/>
    <row r="42380" ht="10.5" customHeight="1"/>
    <row r="42381" ht="10.5" customHeight="1"/>
    <row r="42382" ht="10.5" customHeight="1"/>
    <row r="42383" ht="10.5" customHeight="1"/>
    <row r="42384" ht="10.5" customHeight="1"/>
    <row r="42385" ht="10.5" customHeight="1"/>
    <row r="42386" ht="10.5" customHeight="1"/>
    <row r="42387" ht="10.5" customHeight="1"/>
    <row r="42388" ht="10.5" customHeight="1"/>
    <row r="42389" ht="10.5" customHeight="1"/>
    <row r="42390" ht="10.5" customHeight="1"/>
    <row r="42391" ht="10.5" customHeight="1"/>
    <row r="42392" ht="10.5" customHeight="1"/>
    <row r="42393" ht="10.5" customHeight="1"/>
    <row r="42394" ht="10.5" customHeight="1"/>
    <row r="42395" ht="10.5" customHeight="1"/>
    <row r="42396" ht="10.5" customHeight="1"/>
    <row r="42397" ht="10.5" customHeight="1"/>
    <row r="42398" ht="10.5" customHeight="1"/>
    <row r="42399" ht="10.5" customHeight="1"/>
    <row r="42400" ht="10.5" customHeight="1"/>
    <row r="42401" ht="10.5" customHeight="1"/>
    <row r="42402" ht="10.5" customHeight="1"/>
    <row r="42403" ht="10.5" customHeight="1"/>
    <row r="42404" ht="10.5" customHeight="1"/>
    <row r="42405" ht="10.5" customHeight="1"/>
    <row r="42406" ht="10.5" customHeight="1"/>
    <row r="42407" ht="10.5" customHeight="1"/>
    <row r="42408" ht="10.5" customHeight="1"/>
    <row r="42409" ht="10.5" customHeight="1"/>
    <row r="42410" ht="10.5" customHeight="1"/>
    <row r="42411" ht="10.5" customHeight="1"/>
    <row r="42412" ht="10.5" customHeight="1"/>
    <row r="42413" ht="10.5" customHeight="1"/>
    <row r="42414" ht="10.5" customHeight="1"/>
    <row r="42415" ht="10.5" customHeight="1"/>
    <row r="42416" ht="10.5" customHeight="1"/>
    <row r="42417" ht="10.5" customHeight="1"/>
    <row r="42418" ht="10.5" customHeight="1"/>
    <row r="42419" ht="10.5" customHeight="1"/>
    <row r="42420" ht="10.5" customHeight="1"/>
    <row r="42421" ht="10.5" customHeight="1"/>
    <row r="42422" ht="10.5" customHeight="1"/>
    <row r="42423" ht="10.5" customHeight="1"/>
    <row r="42424" ht="10.5" customHeight="1"/>
    <row r="42425" ht="10.5" customHeight="1"/>
    <row r="42426" ht="10.5" customHeight="1"/>
    <row r="42427" ht="10.5" customHeight="1"/>
    <row r="42428" ht="10.5" customHeight="1"/>
    <row r="42429" ht="10.5" customHeight="1"/>
    <row r="42430" ht="10.5" customHeight="1"/>
    <row r="42431" ht="10.5" customHeight="1"/>
    <row r="42432" ht="10.5" customHeight="1"/>
    <row r="42433" ht="10.5" customHeight="1"/>
    <row r="42434" ht="10.5" customHeight="1"/>
    <row r="42435" ht="10.5" customHeight="1"/>
    <row r="42436" ht="10.5" customHeight="1"/>
    <row r="42437" ht="10.5" customHeight="1"/>
    <row r="42438" ht="10.5" customHeight="1"/>
    <row r="42439" ht="10.5" customHeight="1"/>
    <row r="42440" ht="10.5" customHeight="1"/>
    <row r="42441" ht="10.5" customHeight="1"/>
    <row r="42442" ht="10.5" customHeight="1"/>
    <row r="42443" ht="10.5" customHeight="1"/>
    <row r="42444" ht="10.5" customHeight="1"/>
    <row r="42445" ht="10.5" customHeight="1"/>
    <row r="42446" ht="10.5" customHeight="1"/>
    <row r="42447" ht="10.5" customHeight="1"/>
    <row r="42448" ht="10.5" customHeight="1"/>
    <row r="42449" ht="10.5" customHeight="1"/>
    <row r="42450" ht="10.5" customHeight="1"/>
    <row r="42451" ht="10.5" customHeight="1"/>
    <row r="42452" ht="10.5" customHeight="1"/>
    <row r="42453" ht="10.5" customHeight="1"/>
    <row r="42454" ht="10.5" customHeight="1"/>
    <row r="42455" ht="10.5" customHeight="1"/>
    <row r="42456" ht="10.5" customHeight="1"/>
    <row r="42457" ht="10.5" customHeight="1"/>
    <row r="42458" ht="10.5" customHeight="1"/>
    <row r="42459" ht="10.5" customHeight="1"/>
    <row r="42460" ht="10.5" customHeight="1"/>
    <row r="42461" ht="10.5" customHeight="1"/>
    <row r="42462" ht="10.5" customHeight="1"/>
    <row r="42463" ht="10.5" customHeight="1"/>
    <row r="42464" ht="10.5" customHeight="1"/>
    <row r="42465" ht="10.5" customHeight="1"/>
    <row r="42466" ht="10.5" customHeight="1"/>
    <row r="42467" ht="10.5" customHeight="1"/>
    <row r="42468" ht="10.5" customHeight="1"/>
    <row r="42469" ht="10.5" customHeight="1"/>
    <row r="42470" ht="10.5" customHeight="1"/>
    <row r="42471" ht="10.5" customHeight="1"/>
    <row r="42472" ht="10.5" customHeight="1"/>
    <row r="42473" ht="10.5" customHeight="1"/>
    <row r="42474" ht="10.5" customHeight="1"/>
    <row r="42475" ht="10.5" customHeight="1"/>
    <row r="42476" ht="10.5" customHeight="1"/>
    <row r="42477" ht="10.5" customHeight="1"/>
    <row r="42478" ht="10.5" customHeight="1"/>
    <row r="42479" ht="10.5" customHeight="1"/>
    <row r="42480" ht="10.5" customHeight="1"/>
    <row r="42481" ht="10.5" customHeight="1"/>
    <row r="42482" ht="10.5" customHeight="1"/>
    <row r="42483" ht="10.5" customHeight="1"/>
    <row r="42484" ht="10.5" customHeight="1"/>
    <row r="42485" ht="10.5" customHeight="1"/>
    <row r="42486" ht="10.5" customHeight="1"/>
    <row r="42487" ht="10.5" customHeight="1"/>
    <row r="42488" ht="10.5" customHeight="1"/>
    <row r="42489" ht="10.5" customHeight="1"/>
    <row r="42490" ht="10.5" customHeight="1"/>
    <row r="42491" ht="10.5" customHeight="1"/>
    <row r="42492" ht="10.5" customHeight="1"/>
    <row r="42493" ht="10.5" customHeight="1"/>
    <row r="42494" ht="10.5" customHeight="1"/>
    <row r="42495" ht="10.5" customHeight="1"/>
    <row r="42496" ht="10.5" customHeight="1"/>
    <row r="42497" ht="10.5" customHeight="1"/>
    <row r="42498" ht="10.5" customHeight="1"/>
    <row r="42499" ht="10.5" customHeight="1"/>
    <row r="42500" ht="10.5" customHeight="1"/>
    <row r="42501" ht="10.5" customHeight="1"/>
    <row r="42502" ht="10.5" customHeight="1"/>
    <row r="42503" ht="10.5" customHeight="1"/>
    <row r="42504" ht="10.5" customHeight="1"/>
    <row r="42505" ht="10.5" customHeight="1"/>
    <row r="42506" ht="10.5" customHeight="1"/>
    <row r="42507" ht="10.5" customHeight="1"/>
    <row r="42508" ht="10.5" customHeight="1"/>
    <row r="42509" ht="10.5" customHeight="1"/>
    <row r="42510" ht="10.5" customHeight="1"/>
    <row r="42511" ht="10.5" customHeight="1"/>
    <row r="42512" ht="10.5" customHeight="1"/>
    <row r="42513" ht="10.5" customHeight="1"/>
    <row r="42514" ht="10.5" customHeight="1"/>
    <row r="42515" ht="10.5" customHeight="1"/>
    <row r="42516" ht="10.5" customHeight="1"/>
    <row r="42517" ht="10.5" customHeight="1"/>
    <row r="42518" ht="10.5" customHeight="1"/>
    <row r="42519" ht="10.5" customHeight="1"/>
    <row r="42520" ht="10.5" customHeight="1"/>
    <row r="42521" ht="10.5" customHeight="1"/>
    <row r="42522" ht="10.5" customHeight="1"/>
    <row r="42523" ht="10.5" customHeight="1"/>
    <row r="42524" ht="10.5" customHeight="1"/>
    <row r="42525" ht="10.5" customHeight="1"/>
    <row r="42526" ht="10.5" customHeight="1"/>
    <row r="42527" ht="10.5" customHeight="1"/>
    <row r="42528" ht="10.5" customHeight="1"/>
    <row r="42529" ht="10.5" customHeight="1"/>
    <row r="42530" ht="10.5" customHeight="1"/>
    <row r="42531" ht="10.5" customHeight="1"/>
    <row r="42532" ht="10.5" customHeight="1"/>
    <row r="42533" ht="10.5" customHeight="1"/>
    <row r="42534" ht="10.5" customHeight="1"/>
    <row r="42535" ht="10.5" customHeight="1"/>
    <row r="42536" ht="10.5" customHeight="1"/>
    <row r="42537" ht="10.5" customHeight="1"/>
    <row r="42538" ht="10.5" customHeight="1"/>
    <row r="42539" ht="10.5" customHeight="1"/>
    <row r="42540" ht="10.5" customHeight="1"/>
    <row r="42541" ht="10.5" customHeight="1"/>
    <row r="42542" ht="10.5" customHeight="1"/>
    <row r="42543" ht="10.5" customHeight="1"/>
    <row r="42544" ht="10.5" customHeight="1"/>
    <row r="42545" ht="10.5" customHeight="1"/>
    <row r="42546" ht="10.5" customHeight="1"/>
    <row r="42547" ht="10.5" customHeight="1"/>
    <row r="42548" ht="10.5" customHeight="1"/>
    <row r="42549" ht="10.5" customHeight="1"/>
    <row r="42550" ht="10.5" customHeight="1"/>
    <row r="42551" ht="10.5" customHeight="1"/>
    <row r="42552" ht="10.5" customHeight="1"/>
    <row r="42553" ht="10.5" customHeight="1"/>
    <row r="42554" ht="10.5" customHeight="1"/>
    <row r="42555" ht="10.5" customHeight="1"/>
    <row r="42556" ht="10.5" customHeight="1"/>
    <row r="42557" ht="10.5" customHeight="1"/>
    <row r="42558" ht="10.5" customHeight="1"/>
    <row r="42559" ht="10.5" customHeight="1"/>
    <row r="42560" ht="10.5" customHeight="1"/>
    <row r="42561" ht="10.5" customHeight="1"/>
    <row r="42562" ht="10.5" customHeight="1"/>
    <row r="42563" ht="10.5" customHeight="1"/>
    <row r="42564" ht="10.5" customHeight="1"/>
    <row r="42565" ht="10.5" customHeight="1"/>
    <row r="42566" ht="10.5" customHeight="1"/>
    <row r="42567" ht="10.5" customHeight="1"/>
    <row r="42568" ht="10.5" customHeight="1"/>
    <row r="42569" ht="10.5" customHeight="1"/>
    <row r="42570" ht="10.5" customHeight="1"/>
    <row r="42571" ht="10.5" customHeight="1"/>
    <row r="42572" ht="10.5" customHeight="1"/>
    <row r="42573" ht="10.5" customHeight="1"/>
    <row r="42574" ht="10.5" customHeight="1"/>
    <row r="42575" ht="10.5" customHeight="1"/>
    <row r="42576" ht="10.5" customHeight="1"/>
    <row r="42577" ht="10.5" customHeight="1"/>
    <row r="42578" ht="10.5" customHeight="1"/>
    <row r="42579" ht="10.5" customHeight="1"/>
    <row r="42580" ht="10.5" customHeight="1"/>
    <row r="42581" ht="10.5" customHeight="1"/>
    <row r="42582" ht="10.5" customHeight="1"/>
    <row r="42583" ht="10.5" customHeight="1"/>
    <row r="42584" ht="10.5" customHeight="1"/>
    <row r="42585" ht="10.5" customHeight="1"/>
    <row r="42586" ht="10.5" customHeight="1"/>
    <row r="42587" ht="10.5" customHeight="1"/>
    <row r="42588" ht="10.5" customHeight="1"/>
    <row r="42589" ht="10.5" customHeight="1"/>
    <row r="42590" ht="10.5" customHeight="1"/>
    <row r="42591" ht="10.5" customHeight="1"/>
    <row r="42592" ht="10.5" customHeight="1"/>
    <row r="42593" ht="10.5" customHeight="1"/>
    <row r="42594" ht="10.5" customHeight="1"/>
    <row r="42595" ht="10.5" customHeight="1"/>
    <row r="42596" ht="10.5" customHeight="1"/>
    <row r="42597" ht="10.5" customHeight="1"/>
    <row r="42598" ht="10.5" customHeight="1"/>
    <row r="42599" ht="10.5" customHeight="1"/>
    <row r="42600" ht="10.5" customHeight="1"/>
    <row r="42601" ht="10.5" customHeight="1"/>
    <row r="42602" ht="10.5" customHeight="1"/>
    <row r="42603" ht="10.5" customHeight="1"/>
    <row r="42604" ht="10.5" customHeight="1"/>
    <row r="42605" ht="10.5" customHeight="1"/>
    <row r="42606" ht="10.5" customHeight="1"/>
    <row r="42607" ht="10.5" customHeight="1"/>
    <row r="42608" ht="10.5" customHeight="1"/>
    <row r="42609" ht="10.5" customHeight="1"/>
    <row r="42610" ht="10.5" customHeight="1"/>
    <row r="42611" ht="10.5" customHeight="1"/>
    <row r="42612" ht="10.5" customHeight="1"/>
    <row r="42613" ht="10.5" customHeight="1"/>
    <row r="42614" ht="10.5" customHeight="1"/>
    <row r="42615" ht="10.5" customHeight="1"/>
    <row r="42616" ht="10.5" customHeight="1"/>
    <row r="42617" ht="10.5" customHeight="1"/>
    <row r="42618" ht="10.5" customHeight="1"/>
    <row r="42619" ht="10.5" customHeight="1"/>
    <row r="42620" ht="10.5" customHeight="1"/>
    <row r="42621" ht="10.5" customHeight="1"/>
    <row r="42622" ht="10.5" customHeight="1"/>
    <row r="42623" ht="10.5" customHeight="1"/>
    <row r="42624" ht="10.5" customHeight="1"/>
    <row r="42625" ht="10.5" customHeight="1"/>
    <row r="42626" ht="10.5" customHeight="1"/>
    <row r="42627" ht="10.5" customHeight="1"/>
    <row r="42628" ht="10.5" customHeight="1"/>
    <row r="42629" ht="10.5" customHeight="1"/>
    <row r="42630" ht="10.5" customHeight="1"/>
    <row r="42631" ht="10.5" customHeight="1"/>
    <row r="42632" ht="10.5" customHeight="1"/>
    <row r="42633" ht="10.5" customHeight="1"/>
    <row r="42634" ht="10.5" customHeight="1"/>
    <row r="42635" ht="10.5" customHeight="1"/>
    <row r="42636" ht="10.5" customHeight="1"/>
    <row r="42637" ht="10.5" customHeight="1"/>
    <row r="42638" ht="10.5" customHeight="1"/>
    <row r="42639" ht="10.5" customHeight="1"/>
    <row r="42640" ht="10.5" customHeight="1"/>
    <row r="42641" ht="10.5" customHeight="1"/>
    <row r="42642" ht="10.5" customHeight="1"/>
    <row r="42643" ht="10.5" customHeight="1"/>
    <row r="42644" ht="10.5" customHeight="1"/>
    <row r="42645" ht="10.5" customHeight="1"/>
    <row r="42646" ht="10.5" customHeight="1"/>
    <row r="42647" ht="10.5" customHeight="1"/>
    <row r="42648" ht="10.5" customHeight="1"/>
    <row r="42649" ht="10.5" customHeight="1"/>
    <row r="42650" ht="10.5" customHeight="1"/>
    <row r="42651" ht="10.5" customHeight="1"/>
    <row r="42652" ht="10.5" customHeight="1"/>
    <row r="42653" ht="10.5" customHeight="1"/>
    <row r="42654" ht="10.5" customHeight="1"/>
    <row r="42655" ht="10.5" customHeight="1"/>
    <row r="42656" ht="10.5" customHeight="1"/>
    <row r="42657" ht="10.5" customHeight="1"/>
    <row r="42658" ht="10.5" customHeight="1"/>
    <row r="42659" ht="10.5" customHeight="1"/>
    <row r="42660" ht="10.5" customHeight="1"/>
    <row r="42661" ht="10.5" customHeight="1"/>
    <row r="42662" ht="10.5" customHeight="1"/>
    <row r="42663" ht="10.5" customHeight="1"/>
    <row r="42664" ht="10.5" customHeight="1"/>
    <row r="42665" ht="10.5" customHeight="1"/>
    <row r="42666" ht="10.5" customHeight="1"/>
    <row r="42667" ht="10.5" customHeight="1"/>
    <row r="42668" ht="10.5" customHeight="1"/>
    <row r="42669" ht="10.5" customHeight="1"/>
    <row r="42670" ht="10.5" customHeight="1"/>
    <row r="42671" ht="10.5" customHeight="1"/>
    <row r="42672" ht="10.5" customHeight="1"/>
    <row r="42673" ht="10.5" customHeight="1"/>
    <row r="42674" ht="10.5" customHeight="1"/>
    <row r="42675" ht="10.5" customHeight="1"/>
    <row r="42676" ht="10.5" customHeight="1"/>
    <row r="42677" ht="10.5" customHeight="1"/>
    <row r="42678" ht="10.5" customHeight="1"/>
    <row r="42679" ht="10.5" customHeight="1"/>
    <row r="42680" ht="10.5" customHeight="1"/>
    <row r="42681" ht="10.5" customHeight="1"/>
    <row r="42682" ht="10.5" customHeight="1"/>
    <row r="42683" ht="10.5" customHeight="1"/>
    <row r="42684" ht="10.5" customHeight="1"/>
    <row r="42685" ht="10.5" customHeight="1"/>
    <row r="42686" ht="10.5" customHeight="1"/>
    <row r="42687" ht="10.5" customHeight="1"/>
    <row r="42688" ht="10.5" customHeight="1"/>
    <row r="42689" ht="10.5" customHeight="1"/>
    <row r="42690" ht="10.5" customHeight="1"/>
    <row r="42691" ht="10.5" customHeight="1"/>
    <row r="42692" ht="10.5" customHeight="1"/>
    <row r="42693" ht="10.5" customHeight="1"/>
    <row r="42694" ht="10.5" customHeight="1"/>
    <row r="42695" ht="10.5" customHeight="1"/>
    <row r="42696" ht="10.5" customHeight="1"/>
    <row r="42697" ht="10.5" customHeight="1"/>
    <row r="42698" ht="10.5" customHeight="1"/>
    <row r="42699" ht="10.5" customHeight="1"/>
    <row r="42700" ht="10.5" customHeight="1"/>
    <row r="42701" ht="10.5" customHeight="1"/>
    <row r="42702" ht="10.5" customHeight="1"/>
    <row r="42703" ht="10.5" customHeight="1"/>
    <row r="42704" ht="10.5" customHeight="1"/>
    <row r="42705" ht="10.5" customHeight="1"/>
    <row r="42706" ht="10.5" customHeight="1"/>
    <row r="42707" ht="10.5" customHeight="1"/>
    <row r="42708" ht="10.5" customHeight="1"/>
    <row r="42709" ht="10.5" customHeight="1"/>
    <row r="42710" ht="10.5" customHeight="1"/>
    <row r="42711" ht="10.5" customHeight="1"/>
    <row r="42712" ht="10.5" customHeight="1"/>
    <row r="42713" ht="10.5" customHeight="1"/>
    <row r="42714" ht="10.5" customHeight="1"/>
    <row r="42715" ht="10.5" customHeight="1"/>
    <row r="42716" ht="10.5" customHeight="1"/>
    <row r="42717" ht="10.5" customHeight="1"/>
    <row r="42718" ht="10.5" customHeight="1"/>
    <row r="42719" ht="10.5" customHeight="1"/>
    <row r="42720" ht="10.5" customHeight="1"/>
    <row r="42721" ht="10.5" customHeight="1"/>
    <row r="42722" ht="10.5" customHeight="1"/>
    <row r="42723" ht="10.5" customHeight="1"/>
    <row r="42724" ht="10.5" customHeight="1"/>
    <row r="42725" ht="10.5" customHeight="1"/>
    <row r="42726" ht="10.5" customHeight="1"/>
    <row r="42727" ht="10.5" customHeight="1"/>
    <row r="42728" ht="10.5" customHeight="1"/>
    <row r="42729" ht="10.5" customHeight="1"/>
    <row r="42730" ht="10.5" customHeight="1"/>
    <row r="42731" ht="10.5" customHeight="1"/>
    <row r="42732" ht="10.5" customHeight="1"/>
    <row r="42733" ht="10.5" customHeight="1"/>
    <row r="42734" ht="10.5" customHeight="1"/>
    <row r="42735" ht="10.5" customHeight="1"/>
    <row r="42736" ht="10.5" customHeight="1"/>
    <row r="42737" ht="10.5" customHeight="1"/>
    <row r="42738" ht="10.5" customHeight="1"/>
    <row r="42739" ht="10.5" customHeight="1"/>
    <row r="42740" ht="10.5" customHeight="1"/>
    <row r="42741" ht="10.5" customHeight="1"/>
    <row r="42742" ht="10.5" customHeight="1"/>
    <row r="42743" ht="10.5" customHeight="1"/>
    <row r="42744" ht="10.5" customHeight="1"/>
    <row r="42745" ht="10.5" customHeight="1"/>
    <row r="42746" ht="10.5" customHeight="1"/>
    <row r="42747" ht="10.5" customHeight="1"/>
    <row r="42748" ht="10.5" customHeight="1"/>
    <row r="42749" ht="10.5" customHeight="1"/>
    <row r="42750" ht="10.5" customHeight="1"/>
    <row r="42751" ht="10.5" customHeight="1"/>
    <row r="42752" ht="10.5" customHeight="1"/>
    <row r="42753" ht="10.5" customHeight="1"/>
    <row r="42754" ht="10.5" customHeight="1"/>
    <row r="42755" ht="10.5" customHeight="1"/>
    <row r="42756" ht="10.5" customHeight="1"/>
    <row r="42757" ht="10.5" customHeight="1"/>
    <row r="42758" ht="10.5" customHeight="1"/>
    <row r="42759" ht="10.5" customHeight="1"/>
    <row r="42760" ht="10.5" customHeight="1"/>
    <row r="42761" ht="10.5" customHeight="1"/>
    <row r="42762" ht="10.5" customHeight="1"/>
    <row r="42763" ht="10.5" customHeight="1"/>
    <row r="42764" ht="10.5" customHeight="1"/>
    <row r="42765" ht="10.5" customHeight="1"/>
    <row r="42766" ht="10.5" customHeight="1"/>
    <row r="42767" ht="10.5" customHeight="1"/>
    <row r="42768" ht="10.5" customHeight="1"/>
    <row r="42769" ht="10.5" customHeight="1"/>
    <row r="42770" ht="10.5" customHeight="1"/>
    <row r="42771" ht="10.5" customHeight="1"/>
    <row r="42772" ht="10.5" customHeight="1"/>
    <row r="42773" ht="10.5" customHeight="1"/>
    <row r="42774" ht="10.5" customHeight="1"/>
    <row r="42775" ht="10.5" customHeight="1"/>
    <row r="42776" ht="10.5" customHeight="1"/>
    <row r="42777" ht="10.5" customHeight="1"/>
    <row r="42778" ht="10.5" customHeight="1"/>
    <row r="42779" ht="10.5" customHeight="1"/>
    <row r="42780" ht="10.5" customHeight="1"/>
    <row r="42781" ht="10.5" customHeight="1"/>
    <row r="42782" ht="10.5" customHeight="1"/>
    <row r="42783" ht="10.5" customHeight="1"/>
    <row r="42784" ht="10.5" customHeight="1"/>
    <row r="42785" ht="10.5" customHeight="1"/>
    <row r="42786" ht="10.5" customHeight="1"/>
    <row r="42787" ht="10.5" customHeight="1"/>
    <row r="42788" ht="10.5" customHeight="1"/>
    <row r="42789" ht="10.5" customHeight="1"/>
    <row r="42790" ht="10.5" customHeight="1"/>
    <row r="42791" ht="10.5" customHeight="1"/>
    <row r="42792" ht="10.5" customHeight="1"/>
    <row r="42793" ht="10.5" customHeight="1"/>
    <row r="42794" ht="10.5" customHeight="1"/>
    <row r="42795" ht="10.5" customHeight="1"/>
    <row r="42796" ht="10.5" customHeight="1"/>
    <row r="42797" ht="10.5" customHeight="1"/>
    <row r="42798" ht="10.5" customHeight="1"/>
    <row r="42799" ht="10.5" customHeight="1"/>
    <row r="42800" ht="10.5" customHeight="1"/>
    <row r="42801" ht="10.5" customHeight="1"/>
    <row r="42802" ht="10.5" customHeight="1"/>
    <row r="42803" ht="10.5" customHeight="1"/>
    <row r="42804" ht="10.5" customHeight="1"/>
    <row r="42805" ht="10.5" customHeight="1"/>
    <row r="42806" ht="10.5" customHeight="1"/>
    <row r="42807" ht="10.5" customHeight="1"/>
    <row r="42808" ht="10.5" customHeight="1"/>
    <row r="42809" ht="10.5" customHeight="1"/>
    <row r="42810" ht="10.5" customHeight="1"/>
    <row r="42811" ht="10.5" customHeight="1"/>
    <row r="42812" ht="10.5" customHeight="1"/>
    <row r="42813" ht="10.5" customHeight="1"/>
    <row r="42814" ht="10.5" customHeight="1"/>
    <row r="42815" ht="10.5" customHeight="1"/>
    <row r="42816" ht="10.5" customHeight="1"/>
    <row r="42817" ht="10.5" customHeight="1"/>
    <row r="42818" ht="10.5" customHeight="1"/>
    <row r="42819" ht="10.5" customHeight="1"/>
    <row r="42820" ht="10.5" customHeight="1"/>
    <row r="42821" ht="10.5" customHeight="1"/>
    <row r="42822" ht="10.5" customHeight="1"/>
    <row r="42823" ht="10.5" customHeight="1"/>
    <row r="42824" ht="10.5" customHeight="1"/>
    <row r="42825" ht="10.5" customHeight="1"/>
    <row r="42826" ht="10.5" customHeight="1"/>
    <row r="42827" ht="10.5" customHeight="1"/>
    <row r="42828" ht="10.5" customHeight="1"/>
    <row r="42829" ht="10.5" customHeight="1"/>
    <row r="42830" ht="10.5" customHeight="1"/>
    <row r="42831" ht="10.5" customHeight="1"/>
    <row r="42832" ht="10.5" customHeight="1"/>
    <row r="42833" ht="10.5" customHeight="1"/>
    <row r="42834" ht="10.5" customHeight="1"/>
    <row r="42835" ht="10.5" customHeight="1"/>
    <row r="42836" ht="10.5" customHeight="1"/>
    <row r="42837" ht="10.5" customHeight="1"/>
    <row r="42838" ht="10.5" customHeight="1"/>
    <row r="42839" ht="10.5" customHeight="1"/>
    <row r="42840" ht="10.5" customHeight="1"/>
    <row r="42841" ht="10.5" customHeight="1"/>
    <row r="42842" ht="10.5" customHeight="1"/>
    <row r="42843" ht="10.5" customHeight="1"/>
    <row r="42844" ht="10.5" customHeight="1"/>
    <row r="42845" ht="10.5" customHeight="1"/>
    <row r="42846" ht="10.5" customHeight="1"/>
    <row r="42847" ht="10.5" customHeight="1"/>
    <row r="42848" ht="10.5" customHeight="1"/>
    <row r="42849" ht="10.5" customHeight="1"/>
    <row r="42850" ht="10.5" customHeight="1"/>
    <row r="42851" ht="10.5" customHeight="1"/>
    <row r="42852" ht="10.5" customHeight="1"/>
    <row r="42853" ht="10.5" customHeight="1"/>
    <row r="42854" ht="10.5" customHeight="1"/>
    <row r="42855" ht="10.5" customHeight="1"/>
    <row r="42856" ht="10.5" customHeight="1"/>
    <row r="42857" ht="10.5" customHeight="1"/>
    <row r="42858" ht="10.5" customHeight="1"/>
    <row r="42859" ht="10.5" customHeight="1"/>
    <row r="42860" ht="10.5" customHeight="1"/>
    <row r="42861" ht="10.5" customHeight="1"/>
    <row r="42862" ht="10.5" customHeight="1"/>
    <row r="42863" ht="10.5" customHeight="1"/>
    <row r="42864" ht="10.5" customHeight="1"/>
    <row r="42865" ht="10.5" customHeight="1"/>
    <row r="42866" ht="10.5" customHeight="1"/>
    <row r="42867" ht="10.5" customHeight="1"/>
    <row r="42868" ht="10.5" customHeight="1"/>
    <row r="42869" ht="10.5" customHeight="1"/>
    <row r="42870" ht="10.5" customHeight="1"/>
    <row r="42871" ht="10.5" customHeight="1"/>
    <row r="42872" ht="10.5" customHeight="1"/>
    <row r="42873" ht="10.5" customHeight="1"/>
    <row r="42874" ht="10.5" customHeight="1"/>
    <row r="42875" ht="10.5" customHeight="1"/>
    <row r="42876" ht="10.5" customHeight="1"/>
    <row r="42877" ht="10.5" customHeight="1"/>
    <row r="42878" ht="10.5" customHeight="1"/>
    <row r="42879" ht="10.5" customHeight="1"/>
    <row r="42880" ht="10.5" customHeight="1"/>
    <row r="42881" ht="10.5" customHeight="1"/>
    <row r="42882" ht="10.5" customHeight="1"/>
    <row r="42883" ht="10.5" customHeight="1"/>
    <row r="42884" ht="10.5" customHeight="1"/>
    <row r="42885" ht="10.5" customHeight="1"/>
    <row r="42886" ht="10.5" customHeight="1"/>
    <row r="42887" ht="10.5" customHeight="1"/>
    <row r="42888" ht="10.5" customHeight="1"/>
    <row r="42889" ht="10.5" customHeight="1"/>
    <row r="42890" ht="10.5" customHeight="1"/>
    <row r="42891" ht="10.5" customHeight="1"/>
    <row r="42892" ht="10.5" customHeight="1"/>
    <row r="42893" ht="10.5" customHeight="1"/>
    <row r="42894" ht="10.5" customHeight="1"/>
    <row r="42895" ht="10.5" customHeight="1"/>
    <row r="42896" ht="10.5" customHeight="1"/>
    <row r="42897" ht="10.5" customHeight="1"/>
    <row r="42898" ht="10.5" customHeight="1"/>
    <row r="42899" ht="10.5" customHeight="1"/>
    <row r="42900" ht="10.5" customHeight="1"/>
    <row r="42901" ht="10.5" customHeight="1"/>
    <row r="42902" ht="10.5" customHeight="1"/>
    <row r="42903" ht="10.5" customHeight="1"/>
    <row r="42904" ht="10.5" customHeight="1"/>
    <row r="42905" ht="10.5" customHeight="1"/>
    <row r="42906" ht="10.5" customHeight="1"/>
    <row r="42907" ht="10.5" customHeight="1"/>
    <row r="42908" ht="10.5" customHeight="1"/>
    <row r="42909" ht="10.5" customHeight="1"/>
    <row r="42910" ht="10.5" customHeight="1"/>
    <row r="42911" ht="10.5" customHeight="1"/>
    <row r="42912" ht="10.5" customHeight="1"/>
    <row r="42913" ht="10.5" customHeight="1"/>
    <row r="42914" ht="10.5" customHeight="1"/>
    <row r="42915" ht="10.5" customHeight="1"/>
    <row r="42916" ht="10.5" customHeight="1"/>
    <row r="42917" ht="10.5" customHeight="1"/>
    <row r="42918" ht="10.5" customHeight="1"/>
    <row r="42919" ht="10.5" customHeight="1"/>
    <row r="42920" ht="10.5" customHeight="1"/>
    <row r="42921" ht="10.5" customHeight="1"/>
    <row r="42922" ht="10.5" customHeight="1"/>
    <row r="42923" ht="10.5" customHeight="1"/>
    <row r="42924" ht="10.5" customHeight="1"/>
    <row r="42925" ht="10.5" customHeight="1"/>
    <row r="42926" ht="10.5" customHeight="1"/>
    <row r="42927" ht="10.5" customHeight="1"/>
    <row r="42928" ht="10.5" customHeight="1"/>
    <row r="42929" ht="10.5" customHeight="1"/>
    <row r="42930" ht="10.5" customHeight="1"/>
    <row r="42931" ht="10.5" customHeight="1"/>
    <row r="42932" ht="10.5" customHeight="1"/>
    <row r="42933" ht="10.5" customHeight="1"/>
    <row r="42934" ht="10.5" customHeight="1"/>
    <row r="42935" ht="10.5" customHeight="1"/>
    <row r="42936" ht="10.5" customHeight="1"/>
    <row r="42937" ht="10.5" customHeight="1"/>
    <row r="42938" ht="10.5" customHeight="1"/>
    <row r="42939" ht="10.5" customHeight="1"/>
    <row r="42940" ht="10.5" customHeight="1"/>
    <row r="42941" ht="10.5" customHeight="1"/>
    <row r="42942" ht="10.5" customHeight="1"/>
    <row r="42943" ht="10.5" customHeight="1"/>
    <row r="42944" ht="10.5" customHeight="1"/>
    <row r="42945" ht="10.5" customHeight="1"/>
    <row r="42946" ht="10.5" customHeight="1"/>
    <row r="42947" ht="10.5" customHeight="1"/>
    <row r="42948" ht="10.5" customHeight="1"/>
    <row r="42949" ht="10.5" customHeight="1"/>
    <row r="42950" ht="10.5" customHeight="1"/>
    <row r="42951" ht="10.5" customHeight="1"/>
    <row r="42952" ht="10.5" customHeight="1"/>
    <row r="42953" ht="10.5" customHeight="1"/>
    <row r="42954" ht="10.5" customHeight="1"/>
    <row r="42955" ht="10.5" customHeight="1"/>
    <row r="42956" ht="10.5" customHeight="1"/>
    <row r="42957" ht="10.5" customHeight="1"/>
    <row r="42958" ht="10.5" customHeight="1"/>
    <row r="42959" ht="10.5" customHeight="1"/>
    <row r="42960" ht="10.5" customHeight="1"/>
    <row r="42961" ht="10.5" customHeight="1"/>
    <row r="42962" ht="10.5" customHeight="1"/>
    <row r="42963" ht="10.5" customHeight="1"/>
    <row r="42964" ht="10.5" customHeight="1"/>
    <row r="42965" ht="10.5" customHeight="1"/>
    <row r="42966" ht="10.5" customHeight="1"/>
    <row r="42967" ht="10.5" customHeight="1"/>
    <row r="42968" ht="10.5" customHeight="1"/>
    <row r="42969" ht="10.5" customHeight="1"/>
    <row r="42970" ht="10.5" customHeight="1"/>
    <row r="42971" ht="10.5" customHeight="1"/>
    <row r="42972" ht="10.5" customHeight="1"/>
    <row r="42973" ht="10.5" customHeight="1"/>
    <row r="42974" ht="10.5" customHeight="1"/>
    <row r="42975" ht="10.5" customHeight="1"/>
    <row r="42976" ht="10.5" customHeight="1"/>
    <row r="42977" ht="10.5" customHeight="1"/>
    <row r="42978" ht="10.5" customHeight="1"/>
    <row r="42979" ht="10.5" customHeight="1"/>
    <row r="42980" ht="10.5" customHeight="1"/>
    <row r="42981" ht="10.5" customHeight="1"/>
    <row r="42982" ht="10.5" customHeight="1"/>
    <row r="42983" ht="10.5" customHeight="1"/>
    <row r="42984" ht="10.5" customHeight="1"/>
    <row r="42985" ht="10.5" customHeight="1"/>
    <row r="42986" ht="10.5" customHeight="1"/>
    <row r="42987" ht="10.5" customHeight="1"/>
    <row r="42988" ht="10.5" customHeight="1"/>
    <row r="42989" ht="10.5" customHeight="1"/>
    <row r="42990" ht="10.5" customHeight="1"/>
    <row r="42991" ht="10.5" customHeight="1"/>
    <row r="42992" ht="10.5" customHeight="1"/>
    <row r="42993" ht="10.5" customHeight="1"/>
    <row r="42994" ht="10.5" customHeight="1"/>
    <row r="42995" ht="10.5" customHeight="1"/>
    <row r="42996" ht="10.5" customHeight="1"/>
    <row r="42997" ht="10.5" customHeight="1"/>
    <row r="42998" ht="10.5" customHeight="1"/>
    <row r="42999" ht="10.5" customHeight="1"/>
    <row r="43000" ht="10.5" customHeight="1"/>
    <row r="43001" ht="10.5" customHeight="1"/>
    <row r="43002" ht="10.5" customHeight="1"/>
    <row r="43003" ht="10.5" customHeight="1"/>
    <row r="43004" ht="10.5" customHeight="1"/>
    <row r="43005" ht="10.5" customHeight="1"/>
    <row r="43006" ht="10.5" customHeight="1"/>
    <row r="43007" ht="10.5" customHeight="1"/>
    <row r="43008" ht="10.5" customHeight="1"/>
    <row r="43009" ht="10.5" customHeight="1"/>
    <row r="43010" ht="10.5" customHeight="1"/>
    <row r="43011" ht="10.5" customHeight="1"/>
    <row r="43012" ht="10.5" customHeight="1"/>
    <row r="43013" ht="10.5" customHeight="1"/>
    <row r="43014" ht="10.5" customHeight="1"/>
    <row r="43015" ht="10.5" customHeight="1"/>
    <row r="43016" ht="10.5" customHeight="1"/>
    <row r="43017" ht="10.5" customHeight="1"/>
    <row r="43018" ht="10.5" customHeight="1"/>
    <row r="43019" ht="10.5" customHeight="1"/>
    <row r="43020" ht="10.5" customHeight="1"/>
    <row r="43021" ht="10.5" customHeight="1"/>
    <row r="43022" ht="10.5" customHeight="1"/>
    <row r="43023" ht="10.5" customHeight="1"/>
    <row r="43024" ht="10.5" customHeight="1"/>
    <row r="43025" ht="10.5" customHeight="1"/>
    <row r="43026" ht="10.5" customHeight="1"/>
    <row r="43027" ht="10.5" customHeight="1"/>
    <row r="43028" ht="10.5" customHeight="1"/>
    <row r="43029" ht="10.5" customHeight="1"/>
    <row r="43030" ht="10.5" customHeight="1"/>
    <row r="43031" ht="10.5" customHeight="1"/>
    <row r="43032" ht="10.5" customHeight="1"/>
    <row r="43033" ht="10.5" customHeight="1"/>
    <row r="43034" ht="10.5" customHeight="1"/>
    <row r="43035" ht="10.5" customHeight="1"/>
    <row r="43036" ht="10.5" customHeight="1"/>
    <row r="43037" ht="10.5" customHeight="1"/>
    <row r="43038" ht="10.5" customHeight="1"/>
    <row r="43039" ht="10.5" customHeight="1"/>
    <row r="43040" ht="10.5" customHeight="1"/>
    <row r="43041" ht="10.5" customHeight="1"/>
    <row r="43042" ht="10.5" customHeight="1"/>
    <row r="43043" ht="10.5" customHeight="1"/>
    <row r="43044" ht="10.5" customHeight="1"/>
    <row r="43045" ht="10.5" customHeight="1"/>
    <row r="43046" ht="10.5" customHeight="1"/>
    <row r="43047" ht="10.5" customHeight="1"/>
    <row r="43048" ht="10.5" customHeight="1"/>
    <row r="43049" ht="10.5" customHeight="1"/>
    <row r="43050" ht="10.5" customHeight="1"/>
    <row r="43051" ht="10.5" customHeight="1"/>
    <row r="43052" ht="10.5" customHeight="1"/>
    <row r="43053" ht="10.5" customHeight="1"/>
    <row r="43054" ht="10.5" customHeight="1"/>
    <row r="43055" ht="10.5" customHeight="1"/>
    <row r="43056" ht="10.5" customHeight="1"/>
    <row r="43057" ht="10.5" customHeight="1"/>
    <row r="43058" ht="10.5" customHeight="1"/>
    <row r="43059" ht="10.5" customHeight="1"/>
    <row r="43060" ht="10.5" customHeight="1"/>
    <row r="43061" ht="10.5" customHeight="1"/>
    <row r="43062" ht="10.5" customHeight="1"/>
    <row r="43063" ht="10.5" customHeight="1"/>
    <row r="43064" ht="10.5" customHeight="1"/>
    <row r="43065" ht="10.5" customHeight="1"/>
    <row r="43066" ht="10.5" customHeight="1"/>
    <row r="43067" ht="10.5" customHeight="1"/>
    <row r="43068" ht="10.5" customHeight="1"/>
    <row r="43069" ht="10.5" customHeight="1"/>
    <row r="43070" ht="10.5" customHeight="1"/>
    <row r="43071" ht="10.5" customHeight="1"/>
    <row r="43072" ht="10.5" customHeight="1"/>
    <row r="43073" ht="10.5" customHeight="1"/>
    <row r="43074" ht="10.5" customHeight="1"/>
    <row r="43075" ht="10.5" customHeight="1"/>
    <row r="43076" ht="10.5" customHeight="1"/>
    <row r="43077" ht="10.5" customHeight="1"/>
    <row r="43078" ht="10.5" customHeight="1"/>
    <row r="43079" ht="10.5" customHeight="1"/>
    <row r="43080" ht="10.5" customHeight="1"/>
    <row r="43081" ht="10.5" customHeight="1"/>
    <row r="43082" ht="10.5" customHeight="1"/>
    <row r="43083" ht="10.5" customHeight="1"/>
    <row r="43084" ht="10.5" customHeight="1"/>
    <row r="43085" ht="10.5" customHeight="1"/>
    <row r="43086" ht="10.5" customHeight="1"/>
    <row r="43087" ht="10.5" customHeight="1"/>
    <row r="43088" ht="10.5" customHeight="1"/>
    <row r="43089" ht="10.5" customHeight="1"/>
    <row r="43090" ht="10.5" customHeight="1"/>
    <row r="43091" ht="10.5" customHeight="1"/>
    <row r="43092" ht="10.5" customHeight="1"/>
    <row r="43093" ht="10.5" customHeight="1"/>
    <row r="43094" ht="10.5" customHeight="1"/>
    <row r="43095" ht="10.5" customHeight="1"/>
    <row r="43096" ht="10.5" customHeight="1"/>
    <row r="43097" ht="10.5" customHeight="1"/>
    <row r="43098" ht="10.5" customHeight="1"/>
    <row r="43099" ht="10.5" customHeight="1"/>
    <row r="43100" ht="10.5" customHeight="1"/>
    <row r="43101" ht="10.5" customHeight="1"/>
    <row r="43102" ht="10.5" customHeight="1"/>
    <row r="43103" ht="10.5" customHeight="1"/>
    <row r="43104" ht="10.5" customHeight="1"/>
    <row r="43105" ht="10.5" customHeight="1"/>
    <row r="43106" ht="10.5" customHeight="1"/>
    <row r="43107" ht="10.5" customHeight="1"/>
    <row r="43108" ht="10.5" customHeight="1"/>
    <row r="43109" ht="10.5" customHeight="1"/>
    <row r="43110" ht="10.5" customHeight="1"/>
    <row r="43111" ht="10.5" customHeight="1"/>
    <row r="43112" ht="10.5" customHeight="1"/>
    <row r="43113" ht="10.5" customHeight="1"/>
    <row r="43114" ht="10.5" customHeight="1"/>
    <row r="43115" ht="10.5" customHeight="1"/>
    <row r="43116" ht="10.5" customHeight="1"/>
    <row r="43117" ht="10.5" customHeight="1"/>
    <row r="43118" ht="10.5" customHeight="1"/>
    <row r="43119" ht="10.5" customHeight="1"/>
    <row r="43120" ht="10.5" customHeight="1"/>
    <row r="43121" ht="10.5" customHeight="1"/>
    <row r="43122" ht="10.5" customHeight="1"/>
    <row r="43123" ht="10.5" customHeight="1"/>
    <row r="43124" ht="10.5" customHeight="1"/>
    <row r="43125" ht="10.5" customHeight="1"/>
    <row r="43126" ht="10.5" customHeight="1"/>
    <row r="43127" ht="10.5" customHeight="1"/>
    <row r="43128" ht="10.5" customHeight="1"/>
    <row r="43129" ht="10.5" customHeight="1"/>
    <row r="43130" ht="10.5" customHeight="1"/>
    <row r="43131" ht="10.5" customHeight="1"/>
    <row r="43132" ht="10.5" customHeight="1"/>
    <row r="43133" ht="10.5" customHeight="1"/>
    <row r="43134" ht="10.5" customHeight="1"/>
    <row r="43135" ht="10.5" customHeight="1"/>
    <row r="43136" ht="10.5" customHeight="1"/>
    <row r="43137" ht="10.5" customHeight="1"/>
    <row r="43138" ht="10.5" customHeight="1"/>
    <row r="43139" ht="10.5" customHeight="1"/>
    <row r="43140" ht="10.5" customHeight="1"/>
    <row r="43141" ht="10.5" customHeight="1"/>
    <row r="43142" ht="10.5" customHeight="1"/>
    <row r="43143" ht="10.5" customHeight="1"/>
    <row r="43144" ht="10.5" customHeight="1"/>
    <row r="43145" ht="10.5" customHeight="1"/>
    <row r="43146" ht="10.5" customHeight="1"/>
    <row r="43147" ht="10.5" customHeight="1"/>
    <row r="43148" ht="10.5" customHeight="1"/>
    <row r="43149" ht="10.5" customHeight="1"/>
    <row r="43150" ht="10.5" customHeight="1"/>
    <row r="43151" ht="10.5" customHeight="1"/>
    <row r="43152" ht="10.5" customHeight="1"/>
    <row r="43153" ht="10.5" customHeight="1"/>
    <row r="43154" ht="10.5" customHeight="1"/>
    <row r="43155" ht="10.5" customHeight="1"/>
    <row r="43156" ht="10.5" customHeight="1"/>
    <row r="43157" ht="10.5" customHeight="1"/>
    <row r="43158" ht="10.5" customHeight="1"/>
    <row r="43159" ht="10.5" customHeight="1"/>
    <row r="43160" ht="10.5" customHeight="1"/>
    <row r="43161" ht="10.5" customHeight="1"/>
    <row r="43162" ht="10.5" customHeight="1"/>
    <row r="43163" ht="10.5" customHeight="1"/>
    <row r="43164" ht="10.5" customHeight="1"/>
    <row r="43165" ht="10.5" customHeight="1"/>
    <row r="43166" ht="10.5" customHeight="1"/>
    <row r="43167" ht="10.5" customHeight="1"/>
    <row r="43168" ht="10.5" customHeight="1"/>
    <row r="43169" ht="10.5" customHeight="1"/>
    <row r="43170" ht="10.5" customHeight="1"/>
    <row r="43171" ht="10.5" customHeight="1"/>
    <row r="43172" ht="10.5" customHeight="1"/>
    <row r="43173" ht="10.5" customHeight="1"/>
    <row r="43174" ht="10.5" customHeight="1"/>
    <row r="43175" ht="10.5" customHeight="1"/>
    <row r="43176" ht="10.5" customHeight="1"/>
    <row r="43177" ht="10.5" customHeight="1"/>
    <row r="43178" ht="10.5" customHeight="1"/>
    <row r="43179" ht="10.5" customHeight="1"/>
    <row r="43180" ht="10.5" customHeight="1"/>
    <row r="43181" ht="10.5" customHeight="1"/>
    <row r="43182" ht="10.5" customHeight="1"/>
    <row r="43183" ht="10.5" customHeight="1"/>
    <row r="43184" ht="10.5" customHeight="1"/>
    <row r="43185" ht="10.5" customHeight="1"/>
    <row r="43186" ht="10.5" customHeight="1"/>
    <row r="43187" ht="10.5" customHeight="1"/>
    <row r="43188" ht="10.5" customHeight="1"/>
    <row r="43189" ht="10.5" customHeight="1"/>
    <row r="43190" ht="10.5" customHeight="1"/>
    <row r="43191" ht="10.5" customHeight="1"/>
    <row r="43192" ht="10.5" customHeight="1"/>
    <row r="43193" ht="10.5" customHeight="1"/>
    <row r="43194" ht="10.5" customHeight="1"/>
    <row r="43195" ht="10.5" customHeight="1"/>
    <row r="43196" ht="10.5" customHeight="1"/>
    <row r="43197" ht="10.5" customHeight="1"/>
    <row r="43198" ht="10.5" customHeight="1"/>
    <row r="43199" ht="10.5" customHeight="1"/>
    <row r="43200" ht="10.5" customHeight="1"/>
    <row r="43201" ht="10.5" customHeight="1"/>
    <row r="43202" ht="10.5" customHeight="1"/>
    <row r="43203" ht="10.5" customHeight="1"/>
    <row r="43204" ht="10.5" customHeight="1"/>
    <row r="43205" ht="10.5" customHeight="1"/>
    <row r="43206" ht="10.5" customHeight="1"/>
    <row r="43207" ht="10.5" customHeight="1"/>
    <row r="43208" ht="10.5" customHeight="1"/>
    <row r="43209" ht="10.5" customHeight="1"/>
    <row r="43210" ht="10.5" customHeight="1"/>
    <row r="43211" ht="10.5" customHeight="1"/>
    <row r="43212" ht="10.5" customHeight="1"/>
    <row r="43213" ht="10.5" customHeight="1"/>
    <row r="43214" ht="10.5" customHeight="1"/>
    <row r="43215" ht="10.5" customHeight="1"/>
    <row r="43216" ht="10.5" customHeight="1"/>
    <row r="43217" ht="10.5" customHeight="1"/>
    <row r="43218" ht="10.5" customHeight="1"/>
    <row r="43219" ht="10.5" customHeight="1"/>
    <row r="43220" ht="10.5" customHeight="1"/>
    <row r="43221" ht="10.5" customHeight="1"/>
    <row r="43222" ht="10.5" customHeight="1"/>
    <row r="43223" ht="10.5" customHeight="1"/>
    <row r="43224" ht="10.5" customHeight="1"/>
    <row r="43225" ht="10.5" customHeight="1"/>
    <row r="43226" ht="10.5" customHeight="1"/>
    <row r="43227" ht="10.5" customHeight="1"/>
    <row r="43228" ht="10.5" customHeight="1"/>
    <row r="43229" ht="10.5" customHeight="1"/>
    <row r="43230" ht="10.5" customHeight="1"/>
    <row r="43231" ht="10.5" customHeight="1"/>
    <row r="43232" ht="10.5" customHeight="1"/>
    <row r="43233" ht="10.5" customHeight="1"/>
    <row r="43234" ht="10.5" customHeight="1"/>
    <row r="43235" ht="10.5" customHeight="1"/>
    <row r="43236" ht="10.5" customHeight="1"/>
    <row r="43237" ht="10.5" customHeight="1"/>
    <row r="43238" ht="10.5" customHeight="1"/>
    <row r="43239" ht="10.5" customHeight="1"/>
    <row r="43240" ht="10.5" customHeight="1"/>
    <row r="43241" ht="10.5" customHeight="1"/>
    <row r="43242" ht="10.5" customHeight="1"/>
    <row r="43243" ht="10.5" customHeight="1"/>
    <row r="43244" ht="10.5" customHeight="1"/>
    <row r="43245" ht="10.5" customHeight="1"/>
    <row r="43246" ht="10.5" customHeight="1"/>
    <row r="43247" ht="10.5" customHeight="1"/>
    <row r="43248" ht="10.5" customHeight="1"/>
    <row r="43249" ht="10.5" customHeight="1"/>
    <row r="43250" ht="10.5" customHeight="1"/>
    <row r="43251" ht="10.5" customHeight="1"/>
    <row r="43252" ht="10.5" customHeight="1"/>
    <row r="43253" ht="10.5" customHeight="1"/>
    <row r="43254" ht="10.5" customHeight="1"/>
    <row r="43255" ht="10.5" customHeight="1"/>
    <row r="43256" ht="10.5" customHeight="1"/>
    <row r="43257" ht="10.5" customHeight="1"/>
    <row r="43258" ht="10.5" customHeight="1"/>
    <row r="43259" ht="10.5" customHeight="1"/>
    <row r="43260" ht="10.5" customHeight="1"/>
    <row r="43261" ht="10.5" customHeight="1"/>
    <row r="43262" ht="10.5" customHeight="1"/>
    <row r="43263" ht="10.5" customHeight="1"/>
    <row r="43264" ht="10.5" customHeight="1"/>
    <row r="43265" ht="10.5" customHeight="1"/>
    <row r="43266" ht="10.5" customHeight="1"/>
    <row r="43267" ht="10.5" customHeight="1"/>
    <row r="43268" ht="10.5" customHeight="1"/>
    <row r="43269" ht="10.5" customHeight="1"/>
    <row r="43270" ht="10.5" customHeight="1"/>
    <row r="43271" ht="10.5" customHeight="1"/>
    <row r="43272" ht="10.5" customHeight="1"/>
    <row r="43273" ht="10.5" customHeight="1"/>
    <row r="43274" ht="10.5" customHeight="1"/>
    <row r="43275" ht="10.5" customHeight="1"/>
    <row r="43276" ht="10.5" customHeight="1"/>
    <row r="43277" ht="10.5" customHeight="1"/>
    <row r="43278" ht="10.5" customHeight="1"/>
    <row r="43279" ht="10.5" customHeight="1"/>
    <row r="43280" ht="10.5" customHeight="1"/>
    <row r="43281" ht="10.5" customHeight="1"/>
    <row r="43282" ht="10.5" customHeight="1"/>
    <row r="43283" ht="10.5" customHeight="1"/>
    <row r="43284" ht="10.5" customHeight="1"/>
    <row r="43285" ht="10.5" customHeight="1"/>
    <row r="43286" ht="10.5" customHeight="1"/>
    <row r="43287" ht="10.5" customHeight="1"/>
    <row r="43288" ht="10.5" customHeight="1"/>
    <row r="43289" ht="10.5" customHeight="1"/>
    <row r="43290" ht="10.5" customHeight="1"/>
    <row r="43291" ht="10.5" customHeight="1"/>
    <row r="43292" ht="10.5" customHeight="1"/>
    <row r="43293" ht="10.5" customHeight="1"/>
    <row r="43294" ht="10.5" customHeight="1"/>
    <row r="43295" ht="10.5" customHeight="1"/>
    <row r="43296" ht="10.5" customHeight="1"/>
    <row r="43297" ht="10.5" customHeight="1"/>
    <row r="43298" ht="10.5" customHeight="1"/>
    <row r="43299" ht="10.5" customHeight="1"/>
    <row r="43300" ht="10.5" customHeight="1"/>
    <row r="43301" ht="10.5" customHeight="1"/>
    <row r="43302" ht="10.5" customHeight="1"/>
    <row r="43303" ht="10.5" customHeight="1"/>
    <row r="43304" ht="10.5" customHeight="1"/>
    <row r="43305" ht="10.5" customHeight="1"/>
    <row r="43306" ht="10.5" customHeight="1"/>
    <row r="43307" ht="10.5" customHeight="1"/>
    <row r="43308" ht="10.5" customHeight="1"/>
    <row r="43309" ht="10.5" customHeight="1"/>
    <row r="43310" ht="10.5" customHeight="1"/>
    <row r="43311" ht="10.5" customHeight="1"/>
    <row r="43312" ht="10.5" customHeight="1"/>
    <row r="43313" ht="10.5" customHeight="1"/>
    <row r="43314" ht="10.5" customHeight="1"/>
    <row r="43315" ht="10.5" customHeight="1"/>
    <row r="43316" ht="10.5" customHeight="1"/>
    <row r="43317" ht="10.5" customHeight="1"/>
    <row r="43318" ht="10.5" customHeight="1"/>
    <row r="43319" ht="10.5" customHeight="1"/>
    <row r="43320" ht="10.5" customHeight="1"/>
    <row r="43321" ht="10.5" customHeight="1"/>
    <row r="43322" ht="10.5" customHeight="1"/>
    <row r="43323" ht="10.5" customHeight="1"/>
    <row r="43324" ht="10.5" customHeight="1"/>
    <row r="43325" ht="10.5" customHeight="1"/>
    <row r="43326" ht="10.5" customHeight="1"/>
    <row r="43327" ht="10.5" customHeight="1"/>
    <row r="43328" ht="10.5" customHeight="1"/>
    <row r="43329" ht="10.5" customHeight="1"/>
    <row r="43330" ht="10.5" customHeight="1"/>
    <row r="43331" ht="10.5" customHeight="1"/>
    <row r="43332" ht="10.5" customHeight="1"/>
    <row r="43333" ht="10.5" customHeight="1"/>
    <row r="43334" ht="10.5" customHeight="1"/>
    <row r="43335" ht="10.5" customHeight="1"/>
    <row r="43336" ht="10.5" customHeight="1"/>
    <row r="43337" ht="10.5" customHeight="1"/>
    <row r="43338" ht="10.5" customHeight="1"/>
    <row r="43339" ht="10.5" customHeight="1"/>
    <row r="43340" ht="10.5" customHeight="1"/>
    <row r="43341" ht="10.5" customHeight="1"/>
    <row r="43342" ht="10.5" customHeight="1"/>
    <row r="43343" ht="10.5" customHeight="1"/>
    <row r="43344" ht="10.5" customHeight="1"/>
    <row r="43345" ht="10.5" customHeight="1"/>
    <row r="43346" ht="10.5" customHeight="1"/>
    <row r="43347" ht="10.5" customHeight="1"/>
    <row r="43348" ht="10.5" customHeight="1"/>
    <row r="43349" ht="10.5" customHeight="1"/>
    <row r="43350" ht="10.5" customHeight="1"/>
    <row r="43351" ht="10.5" customHeight="1"/>
    <row r="43352" ht="10.5" customHeight="1"/>
    <row r="43353" ht="10.5" customHeight="1"/>
    <row r="43354" ht="10.5" customHeight="1"/>
    <row r="43355" ht="10.5" customHeight="1"/>
    <row r="43356" ht="10.5" customHeight="1"/>
    <row r="43357" ht="10.5" customHeight="1"/>
    <row r="43358" ht="10.5" customHeight="1"/>
    <row r="43359" ht="10.5" customHeight="1"/>
    <row r="43360" ht="10.5" customHeight="1"/>
    <row r="43361" ht="10.5" customHeight="1"/>
    <row r="43362" ht="10.5" customHeight="1"/>
    <row r="43363" ht="10.5" customHeight="1"/>
    <row r="43364" ht="10.5" customHeight="1"/>
    <row r="43365" ht="10.5" customHeight="1"/>
    <row r="43366" ht="10.5" customHeight="1"/>
    <row r="43367" ht="10.5" customHeight="1"/>
    <row r="43368" ht="10.5" customHeight="1"/>
    <row r="43369" ht="10.5" customHeight="1"/>
    <row r="43370" ht="10.5" customHeight="1"/>
    <row r="43371" ht="10.5" customHeight="1"/>
    <row r="43372" ht="10.5" customHeight="1"/>
    <row r="43373" ht="10.5" customHeight="1"/>
    <row r="43374" ht="10.5" customHeight="1"/>
    <row r="43375" ht="10.5" customHeight="1"/>
    <row r="43376" ht="10.5" customHeight="1"/>
    <row r="43377" ht="10.5" customHeight="1"/>
    <row r="43378" ht="10.5" customHeight="1"/>
    <row r="43379" ht="10.5" customHeight="1"/>
    <row r="43380" ht="10.5" customHeight="1"/>
    <row r="43381" ht="10.5" customHeight="1"/>
    <row r="43382" ht="10.5" customHeight="1"/>
    <row r="43383" ht="10.5" customHeight="1"/>
    <row r="43384" ht="10.5" customHeight="1"/>
    <row r="43385" ht="10.5" customHeight="1"/>
    <row r="43386" ht="10.5" customHeight="1"/>
    <row r="43387" ht="10.5" customHeight="1"/>
    <row r="43388" ht="10.5" customHeight="1"/>
    <row r="43389" ht="10.5" customHeight="1"/>
    <row r="43390" ht="10.5" customHeight="1"/>
    <row r="43391" ht="10.5" customHeight="1"/>
    <row r="43392" ht="10.5" customHeight="1"/>
    <row r="43393" ht="10.5" customHeight="1"/>
    <row r="43394" ht="10.5" customHeight="1"/>
    <row r="43395" ht="10.5" customHeight="1"/>
    <row r="43396" ht="10.5" customHeight="1"/>
    <row r="43397" ht="10.5" customHeight="1"/>
    <row r="43398" ht="10.5" customHeight="1"/>
    <row r="43399" ht="10.5" customHeight="1"/>
    <row r="43400" ht="10.5" customHeight="1"/>
    <row r="43401" ht="10.5" customHeight="1"/>
    <row r="43402" ht="10.5" customHeight="1"/>
    <row r="43403" ht="10.5" customHeight="1"/>
    <row r="43404" ht="10.5" customHeight="1"/>
    <row r="43405" ht="10.5" customHeight="1"/>
    <row r="43406" ht="10.5" customHeight="1"/>
    <row r="43407" ht="10.5" customHeight="1"/>
    <row r="43408" ht="10.5" customHeight="1"/>
    <row r="43409" ht="10.5" customHeight="1"/>
    <row r="43410" ht="10.5" customHeight="1"/>
    <row r="43411" ht="10.5" customHeight="1"/>
    <row r="43412" ht="10.5" customHeight="1"/>
    <row r="43413" ht="10.5" customHeight="1"/>
    <row r="43414" ht="10.5" customHeight="1"/>
    <row r="43415" ht="10.5" customHeight="1"/>
    <row r="43416" ht="10.5" customHeight="1"/>
    <row r="43417" ht="10.5" customHeight="1"/>
    <row r="43418" ht="10.5" customHeight="1"/>
    <row r="43419" ht="10.5" customHeight="1"/>
    <row r="43420" ht="10.5" customHeight="1"/>
    <row r="43421" ht="10.5" customHeight="1"/>
    <row r="43422" ht="10.5" customHeight="1"/>
    <row r="43423" ht="10.5" customHeight="1"/>
    <row r="43424" ht="10.5" customHeight="1"/>
    <row r="43425" ht="10.5" customHeight="1"/>
    <row r="43426" ht="10.5" customHeight="1"/>
    <row r="43427" ht="10.5" customHeight="1"/>
    <row r="43428" ht="10.5" customHeight="1"/>
    <row r="43429" ht="10.5" customHeight="1"/>
    <row r="43430" ht="10.5" customHeight="1"/>
    <row r="43431" ht="10.5" customHeight="1"/>
    <row r="43432" ht="10.5" customHeight="1"/>
    <row r="43433" ht="10.5" customHeight="1"/>
    <row r="43434" ht="10.5" customHeight="1"/>
    <row r="43435" ht="10.5" customHeight="1"/>
    <row r="43436" ht="10.5" customHeight="1"/>
    <row r="43437" ht="10.5" customHeight="1"/>
    <row r="43438" ht="10.5" customHeight="1"/>
    <row r="43439" ht="10.5" customHeight="1"/>
    <row r="43440" ht="10.5" customHeight="1"/>
    <row r="43441" ht="10.5" customHeight="1"/>
    <row r="43442" ht="10.5" customHeight="1"/>
    <row r="43443" ht="10.5" customHeight="1"/>
    <row r="43444" ht="10.5" customHeight="1"/>
    <row r="43445" ht="10.5" customHeight="1"/>
    <row r="43446" ht="10.5" customHeight="1"/>
    <row r="43447" ht="10.5" customHeight="1"/>
    <row r="43448" ht="10.5" customHeight="1"/>
    <row r="43449" ht="10.5" customHeight="1"/>
    <row r="43450" ht="10.5" customHeight="1"/>
    <row r="43451" ht="10.5" customHeight="1"/>
    <row r="43452" ht="10.5" customHeight="1"/>
    <row r="43453" ht="10.5" customHeight="1"/>
    <row r="43454" ht="10.5" customHeight="1"/>
    <row r="43455" ht="10.5" customHeight="1"/>
    <row r="43456" ht="10.5" customHeight="1"/>
    <row r="43457" ht="10.5" customHeight="1"/>
    <row r="43458" ht="10.5" customHeight="1"/>
    <row r="43459" ht="10.5" customHeight="1"/>
    <row r="43460" ht="10.5" customHeight="1"/>
    <row r="43461" ht="10.5" customHeight="1"/>
    <row r="43462" ht="10.5" customHeight="1"/>
    <row r="43463" ht="10.5" customHeight="1"/>
    <row r="43464" ht="10.5" customHeight="1"/>
    <row r="43465" ht="10.5" customHeight="1"/>
    <row r="43466" ht="10.5" customHeight="1"/>
    <row r="43467" ht="10.5" customHeight="1"/>
    <row r="43468" ht="10.5" customHeight="1"/>
    <row r="43469" ht="10.5" customHeight="1"/>
    <row r="43470" ht="10.5" customHeight="1"/>
    <row r="43471" ht="10.5" customHeight="1"/>
    <row r="43472" ht="10.5" customHeight="1"/>
    <row r="43473" ht="10.5" customHeight="1"/>
    <row r="43474" ht="10.5" customHeight="1"/>
    <row r="43475" ht="10.5" customHeight="1"/>
    <row r="43476" ht="10.5" customHeight="1"/>
    <row r="43477" ht="10.5" customHeight="1"/>
    <row r="43478" ht="10.5" customHeight="1"/>
    <row r="43479" ht="10.5" customHeight="1"/>
    <row r="43480" ht="10.5" customHeight="1"/>
    <row r="43481" ht="10.5" customHeight="1"/>
    <row r="43482" ht="10.5" customHeight="1"/>
    <row r="43483" ht="10.5" customHeight="1"/>
    <row r="43484" ht="10.5" customHeight="1"/>
    <row r="43485" ht="10.5" customHeight="1"/>
    <row r="43486" ht="10.5" customHeight="1"/>
    <row r="43487" ht="10.5" customHeight="1"/>
    <row r="43488" ht="10.5" customHeight="1"/>
    <row r="43489" ht="10.5" customHeight="1"/>
    <row r="43490" ht="10.5" customHeight="1"/>
    <row r="43491" ht="10.5" customHeight="1"/>
    <row r="43492" ht="10.5" customHeight="1"/>
    <row r="43493" ht="10.5" customHeight="1"/>
    <row r="43494" ht="10.5" customHeight="1"/>
    <row r="43495" ht="10.5" customHeight="1"/>
    <row r="43496" ht="10.5" customHeight="1"/>
    <row r="43497" ht="10.5" customHeight="1"/>
    <row r="43498" ht="10.5" customHeight="1"/>
    <row r="43499" ht="10.5" customHeight="1"/>
    <row r="43500" ht="10.5" customHeight="1"/>
    <row r="43501" ht="10.5" customHeight="1"/>
    <row r="43502" ht="10.5" customHeight="1"/>
    <row r="43503" ht="10.5" customHeight="1"/>
    <row r="43504" ht="10.5" customHeight="1"/>
    <row r="43505" ht="10.5" customHeight="1"/>
    <row r="43506" ht="10.5" customHeight="1"/>
    <row r="43507" ht="10.5" customHeight="1"/>
    <row r="43508" ht="10.5" customHeight="1"/>
    <row r="43509" ht="10.5" customHeight="1"/>
    <row r="43510" ht="10.5" customHeight="1"/>
    <row r="43511" ht="10.5" customHeight="1"/>
    <row r="43512" ht="10.5" customHeight="1"/>
    <row r="43513" ht="10.5" customHeight="1"/>
    <row r="43514" ht="10.5" customHeight="1"/>
    <row r="43515" ht="10.5" customHeight="1"/>
    <row r="43516" ht="10.5" customHeight="1"/>
    <row r="43517" ht="10.5" customHeight="1"/>
    <row r="43518" ht="10.5" customHeight="1"/>
    <row r="43519" ht="10.5" customHeight="1"/>
    <row r="43520" ht="10.5" customHeight="1"/>
    <row r="43521" ht="10.5" customHeight="1"/>
    <row r="43522" ht="10.5" customHeight="1"/>
    <row r="43523" ht="10.5" customHeight="1"/>
    <row r="43524" ht="10.5" customHeight="1"/>
    <row r="43525" ht="10.5" customHeight="1"/>
    <row r="43526" ht="10.5" customHeight="1"/>
    <row r="43527" ht="10.5" customHeight="1"/>
    <row r="43528" ht="10.5" customHeight="1"/>
    <row r="43529" ht="10.5" customHeight="1"/>
    <row r="43530" ht="10.5" customHeight="1"/>
    <row r="43531" ht="10.5" customHeight="1"/>
    <row r="43532" ht="10.5" customHeight="1"/>
    <row r="43533" ht="10.5" customHeight="1"/>
    <row r="43534" ht="10.5" customHeight="1"/>
    <row r="43535" ht="10.5" customHeight="1"/>
    <row r="43536" ht="10.5" customHeight="1"/>
    <row r="43537" ht="10.5" customHeight="1"/>
    <row r="43538" ht="10.5" customHeight="1"/>
    <row r="43539" ht="10.5" customHeight="1"/>
    <row r="43540" ht="10.5" customHeight="1"/>
    <row r="43541" ht="10.5" customHeight="1"/>
    <row r="43542" ht="10.5" customHeight="1"/>
    <row r="43543" ht="10.5" customHeight="1"/>
    <row r="43544" ht="10.5" customHeight="1"/>
    <row r="43545" ht="10.5" customHeight="1"/>
    <row r="43546" ht="10.5" customHeight="1"/>
    <row r="43547" ht="10.5" customHeight="1"/>
    <row r="43548" ht="10.5" customHeight="1"/>
    <row r="43549" ht="10.5" customHeight="1"/>
    <row r="43550" ht="10.5" customHeight="1"/>
    <row r="43551" ht="10.5" customHeight="1"/>
    <row r="43552" ht="10.5" customHeight="1"/>
    <row r="43553" ht="10.5" customHeight="1"/>
    <row r="43554" ht="10.5" customHeight="1"/>
    <row r="43555" ht="10.5" customHeight="1"/>
    <row r="43556" ht="10.5" customHeight="1"/>
    <row r="43557" ht="10.5" customHeight="1"/>
    <row r="43558" ht="10.5" customHeight="1"/>
    <row r="43559" ht="10.5" customHeight="1"/>
    <row r="43560" ht="10.5" customHeight="1"/>
    <row r="43561" ht="10.5" customHeight="1"/>
    <row r="43562" ht="10.5" customHeight="1"/>
    <row r="43563" ht="10.5" customHeight="1"/>
    <row r="43564" ht="10.5" customHeight="1"/>
    <row r="43565" ht="10.5" customHeight="1"/>
    <row r="43566" ht="10.5" customHeight="1"/>
    <row r="43567" ht="10.5" customHeight="1"/>
    <row r="43568" ht="10.5" customHeight="1"/>
    <row r="43569" ht="10.5" customHeight="1"/>
    <row r="43570" ht="10.5" customHeight="1"/>
    <row r="43571" ht="10.5" customHeight="1"/>
    <row r="43572" ht="10.5" customHeight="1"/>
    <row r="43573" ht="10.5" customHeight="1"/>
    <row r="43574" ht="10.5" customHeight="1"/>
    <row r="43575" ht="10.5" customHeight="1"/>
    <row r="43576" ht="10.5" customHeight="1"/>
    <row r="43577" ht="10.5" customHeight="1"/>
    <row r="43578" ht="10.5" customHeight="1"/>
    <row r="43579" ht="10.5" customHeight="1"/>
    <row r="43580" ht="10.5" customHeight="1"/>
    <row r="43581" ht="10.5" customHeight="1"/>
    <row r="43582" ht="10.5" customHeight="1"/>
    <row r="43583" ht="10.5" customHeight="1"/>
    <row r="43584" ht="10.5" customHeight="1"/>
    <row r="43585" ht="10.5" customHeight="1"/>
    <row r="43586" ht="10.5" customHeight="1"/>
    <row r="43587" ht="10.5" customHeight="1"/>
    <row r="43588" ht="10.5" customHeight="1"/>
    <row r="43589" ht="10.5" customHeight="1"/>
    <row r="43590" ht="10.5" customHeight="1"/>
    <row r="43591" ht="10.5" customHeight="1"/>
    <row r="43592" ht="10.5" customHeight="1"/>
    <row r="43593" ht="10.5" customHeight="1"/>
    <row r="43594" ht="10.5" customHeight="1"/>
    <row r="43595" ht="10.5" customHeight="1"/>
    <row r="43596" ht="10.5" customHeight="1"/>
    <row r="43597" ht="10.5" customHeight="1"/>
    <row r="43598" ht="10.5" customHeight="1"/>
    <row r="43599" ht="10.5" customHeight="1"/>
    <row r="43600" ht="10.5" customHeight="1"/>
    <row r="43601" ht="10.5" customHeight="1"/>
    <row r="43602" ht="10.5" customHeight="1"/>
    <row r="43603" ht="10.5" customHeight="1"/>
    <row r="43604" ht="10.5" customHeight="1"/>
    <row r="43605" ht="10.5" customHeight="1"/>
    <row r="43606" ht="10.5" customHeight="1"/>
    <row r="43607" ht="10.5" customHeight="1"/>
    <row r="43608" ht="10.5" customHeight="1"/>
    <row r="43609" ht="10.5" customHeight="1"/>
    <row r="43610" ht="10.5" customHeight="1"/>
    <row r="43611" ht="10.5" customHeight="1"/>
    <row r="43612" ht="10.5" customHeight="1"/>
    <row r="43613" ht="10.5" customHeight="1"/>
    <row r="43614" ht="10.5" customHeight="1"/>
    <row r="43615" ht="10.5" customHeight="1"/>
    <row r="43616" ht="10.5" customHeight="1"/>
    <row r="43617" ht="10.5" customHeight="1"/>
    <row r="43618" ht="10.5" customHeight="1"/>
    <row r="43619" ht="10.5" customHeight="1"/>
    <row r="43620" ht="10.5" customHeight="1"/>
    <row r="43621" ht="10.5" customHeight="1"/>
    <row r="43622" ht="10.5" customHeight="1"/>
    <row r="43623" ht="10.5" customHeight="1"/>
    <row r="43624" ht="10.5" customHeight="1"/>
    <row r="43625" ht="10.5" customHeight="1"/>
    <row r="43626" ht="10.5" customHeight="1"/>
    <row r="43627" ht="10.5" customHeight="1"/>
    <row r="43628" ht="10.5" customHeight="1"/>
    <row r="43629" ht="10.5" customHeight="1"/>
    <row r="43630" ht="10.5" customHeight="1"/>
    <row r="43631" ht="10.5" customHeight="1"/>
    <row r="43632" ht="10.5" customHeight="1"/>
    <row r="43633" ht="10.5" customHeight="1"/>
    <row r="43634" ht="10.5" customHeight="1"/>
    <row r="43635" ht="10.5" customHeight="1"/>
    <row r="43636" ht="10.5" customHeight="1"/>
    <row r="43637" ht="10.5" customHeight="1"/>
    <row r="43638" ht="10.5" customHeight="1"/>
    <row r="43639" ht="10.5" customHeight="1"/>
    <row r="43640" ht="10.5" customHeight="1"/>
    <row r="43641" ht="10.5" customHeight="1"/>
    <row r="43642" ht="10.5" customHeight="1"/>
    <row r="43643" ht="10.5" customHeight="1"/>
    <row r="43644" ht="10.5" customHeight="1"/>
    <row r="43645" ht="10.5" customHeight="1"/>
    <row r="43646" ht="10.5" customHeight="1"/>
    <row r="43647" ht="10.5" customHeight="1"/>
    <row r="43648" ht="10.5" customHeight="1"/>
    <row r="43649" ht="10.5" customHeight="1"/>
    <row r="43650" ht="10.5" customHeight="1"/>
    <row r="43651" ht="10.5" customHeight="1"/>
    <row r="43652" ht="10.5" customHeight="1"/>
    <row r="43653" ht="10.5" customHeight="1"/>
    <row r="43654" ht="10.5" customHeight="1"/>
    <row r="43655" ht="10.5" customHeight="1"/>
    <row r="43656" ht="10.5" customHeight="1"/>
    <row r="43657" ht="10.5" customHeight="1"/>
    <row r="43658" ht="10.5" customHeight="1"/>
    <row r="43659" ht="10.5" customHeight="1"/>
    <row r="43660" ht="10.5" customHeight="1"/>
    <row r="43661" ht="10.5" customHeight="1"/>
    <row r="43662" ht="10.5" customHeight="1"/>
    <row r="43663" ht="10.5" customHeight="1"/>
    <row r="43664" ht="10.5" customHeight="1"/>
    <row r="43665" ht="10.5" customHeight="1"/>
    <row r="43666" ht="10.5" customHeight="1"/>
    <row r="43667" ht="10.5" customHeight="1"/>
    <row r="43668" ht="10.5" customHeight="1"/>
    <row r="43669" ht="10.5" customHeight="1"/>
    <row r="43670" ht="10.5" customHeight="1"/>
    <row r="43671" ht="10.5" customHeight="1"/>
    <row r="43672" ht="10.5" customHeight="1"/>
    <row r="43673" ht="10.5" customHeight="1"/>
    <row r="43674" ht="10.5" customHeight="1"/>
    <row r="43675" ht="10.5" customHeight="1"/>
    <row r="43676" ht="10.5" customHeight="1"/>
    <row r="43677" ht="10.5" customHeight="1"/>
    <row r="43678" ht="10.5" customHeight="1"/>
    <row r="43679" ht="10.5" customHeight="1"/>
    <row r="43680" ht="10.5" customHeight="1"/>
    <row r="43681" ht="10.5" customHeight="1"/>
    <row r="43682" ht="10.5" customHeight="1"/>
    <row r="43683" ht="10.5" customHeight="1"/>
    <row r="43684" ht="10.5" customHeight="1"/>
    <row r="43685" ht="10.5" customHeight="1"/>
    <row r="43686" ht="10.5" customHeight="1"/>
    <row r="43687" ht="10.5" customHeight="1"/>
    <row r="43688" ht="10.5" customHeight="1"/>
    <row r="43689" ht="10.5" customHeight="1"/>
    <row r="43690" ht="10.5" customHeight="1"/>
    <row r="43691" ht="10.5" customHeight="1"/>
    <row r="43692" ht="10.5" customHeight="1"/>
    <row r="43693" ht="10.5" customHeight="1"/>
    <row r="43694" ht="10.5" customHeight="1"/>
    <row r="43695" ht="10.5" customHeight="1"/>
    <row r="43696" ht="10.5" customHeight="1"/>
    <row r="43697" ht="10.5" customHeight="1"/>
    <row r="43698" ht="10.5" customHeight="1"/>
    <row r="43699" ht="10.5" customHeight="1"/>
    <row r="43700" ht="10.5" customHeight="1"/>
    <row r="43701" ht="10.5" customHeight="1"/>
    <row r="43702" ht="10.5" customHeight="1"/>
    <row r="43703" ht="10.5" customHeight="1"/>
    <row r="43704" ht="10.5" customHeight="1"/>
    <row r="43705" ht="10.5" customHeight="1"/>
    <row r="43706" ht="10.5" customHeight="1"/>
    <row r="43707" ht="10.5" customHeight="1"/>
    <row r="43708" ht="10.5" customHeight="1"/>
    <row r="43709" ht="10.5" customHeight="1"/>
    <row r="43710" ht="10.5" customHeight="1"/>
    <row r="43711" ht="10.5" customHeight="1"/>
    <row r="43712" ht="10.5" customHeight="1"/>
    <row r="43713" ht="10.5" customHeight="1"/>
    <row r="43714" ht="10.5" customHeight="1"/>
    <row r="43715" ht="10.5" customHeight="1"/>
    <row r="43716" ht="10.5" customHeight="1"/>
    <row r="43717" ht="10.5" customHeight="1"/>
    <row r="43718" ht="10.5" customHeight="1"/>
    <row r="43719" ht="10.5" customHeight="1"/>
    <row r="43720" ht="10.5" customHeight="1"/>
    <row r="43721" ht="10.5" customHeight="1"/>
    <row r="43722" ht="10.5" customHeight="1"/>
    <row r="43723" ht="10.5" customHeight="1"/>
    <row r="43724" ht="10.5" customHeight="1"/>
    <row r="43725" ht="10.5" customHeight="1"/>
    <row r="43726" ht="10.5" customHeight="1"/>
    <row r="43727" ht="10.5" customHeight="1"/>
    <row r="43728" ht="10.5" customHeight="1"/>
    <row r="43729" ht="10.5" customHeight="1"/>
    <row r="43730" ht="10.5" customHeight="1"/>
    <row r="43731" ht="10.5" customHeight="1"/>
    <row r="43732" ht="10.5" customHeight="1"/>
    <row r="43733" ht="10.5" customHeight="1"/>
    <row r="43734" ht="10.5" customHeight="1"/>
    <row r="43735" ht="10.5" customHeight="1"/>
    <row r="43736" ht="10.5" customHeight="1"/>
    <row r="43737" ht="10.5" customHeight="1"/>
    <row r="43738" ht="10.5" customHeight="1"/>
    <row r="43739" ht="10.5" customHeight="1"/>
    <row r="43740" ht="10.5" customHeight="1"/>
    <row r="43741" ht="10.5" customHeight="1"/>
    <row r="43742" ht="10.5" customHeight="1"/>
    <row r="43743" ht="10.5" customHeight="1"/>
    <row r="43744" ht="10.5" customHeight="1"/>
    <row r="43745" ht="10.5" customHeight="1"/>
    <row r="43746" ht="10.5" customHeight="1"/>
    <row r="43747" ht="10.5" customHeight="1"/>
    <row r="43748" ht="10.5" customHeight="1"/>
    <row r="43749" ht="10.5" customHeight="1"/>
    <row r="43750" ht="10.5" customHeight="1"/>
    <row r="43751" ht="10.5" customHeight="1"/>
    <row r="43752" ht="10.5" customHeight="1"/>
    <row r="43753" ht="10.5" customHeight="1"/>
    <row r="43754" ht="10.5" customHeight="1"/>
    <row r="43755" ht="10.5" customHeight="1"/>
    <row r="43756" ht="10.5" customHeight="1"/>
    <row r="43757" ht="10.5" customHeight="1"/>
    <row r="43758" ht="10.5" customHeight="1"/>
    <row r="43759" ht="10.5" customHeight="1"/>
    <row r="43760" ht="10.5" customHeight="1"/>
    <row r="43761" ht="10.5" customHeight="1"/>
    <row r="43762" ht="10.5" customHeight="1"/>
    <row r="43763" ht="10.5" customHeight="1"/>
    <row r="43764" ht="10.5" customHeight="1"/>
    <row r="43765" ht="10.5" customHeight="1"/>
    <row r="43766" ht="10.5" customHeight="1"/>
    <row r="43767" ht="10.5" customHeight="1"/>
    <row r="43768" ht="10.5" customHeight="1"/>
    <row r="43769" ht="10.5" customHeight="1"/>
    <row r="43770" ht="10.5" customHeight="1"/>
    <row r="43771" ht="10.5" customHeight="1"/>
    <row r="43772" ht="10.5" customHeight="1"/>
    <row r="43773" ht="10.5" customHeight="1"/>
    <row r="43774" ht="10.5" customHeight="1"/>
    <row r="43775" ht="10.5" customHeight="1"/>
    <row r="43776" ht="10.5" customHeight="1"/>
    <row r="43777" ht="10.5" customHeight="1"/>
    <row r="43778" ht="10.5" customHeight="1"/>
    <row r="43779" ht="10.5" customHeight="1"/>
    <row r="43780" ht="10.5" customHeight="1"/>
    <row r="43781" ht="10.5" customHeight="1"/>
    <row r="43782" ht="10.5" customHeight="1"/>
    <row r="43783" ht="10.5" customHeight="1"/>
    <row r="43784" ht="10.5" customHeight="1"/>
    <row r="43785" ht="10.5" customHeight="1"/>
    <row r="43786" ht="10.5" customHeight="1"/>
    <row r="43787" ht="10.5" customHeight="1"/>
    <row r="43788" ht="10.5" customHeight="1"/>
    <row r="43789" ht="10.5" customHeight="1"/>
    <row r="43790" ht="10.5" customHeight="1"/>
    <row r="43791" ht="10.5" customHeight="1"/>
    <row r="43792" ht="10.5" customHeight="1"/>
    <row r="43793" ht="10.5" customHeight="1"/>
    <row r="43794" ht="10.5" customHeight="1"/>
    <row r="43795" ht="10.5" customHeight="1"/>
    <row r="43796" ht="10.5" customHeight="1"/>
    <row r="43797" ht="10.5" customHeight="1"/>
    <row r="43798" ht="10.5" customHeight="1"/>
    <row r="43799" ht="10.5" customHeight="1"/>
    <row r="43800" ht="10.5" customHeight="1"/>
    <row r="43801" ht="10.5" customHeight="1"/>
    <row r="43802" ht="10.5" customHeight="1"/>
    <row r="43803" ht="10.5" customHeight="1"/>
    <row r="43804" ht="10.5" customHeight="1"/>
    <row r="43805" ht="10.5" customHeight="1"/>
    <row r="43806" ht="10.5" customHeight="1"/>
    <row r="43807" ht="10.5" customHeight="1"/>
    <row r="43808" ht="10.5" customHeight="1"/>
    <row r="43809" ht="10.5" customHeight="1"/>
    <row r="43810" ht="10.5" customHeight="1"/>
    <row r="43811" ht="10.5" customHeight="1"/>
    <row r="43812" ht="10.5" customHeight="1"/>
    <row r="43813" ht="10.5" customHeight="1"/>
    <row r="43814" ht="10.5" customHeight="1"/>
    <row r="43815" ht="10.5" customHeight="1"/>
    <row r="43816" ht="10.5" customHeight="1"/>
    <row r="43817" ht="10.5" customHeight="1"/>
    <row r="43818" ht="10.5" customHeight="1"/>
    <row r="43819" ht="10.5" customHeight="1"/>
    <row r="43820" ht="10.5" customHeight="1"/>
    <row r="43821" ht="10.5" customHeight="1"/>
    <row r="43822" ht="10.5" customHeight="1"/>
    <row r="43823" ht="10.5" customHeight="1"/>
    <row r="43824" ht="10.5" customHeight="1"/>
    <row r="43825" ht="10.5" customHeight="1"/>
    <row r="43826" ht="10.5" customHeight="1"/>
    <row r="43827" ht="10.5" customHeight="1"/>
    <row r="43828" ht="10.5" customHeight="1"/>
    <row r="43829" ht="10.5" customHeight="1"/>
    <row r="43830" ht="10.5" customHeight="1"/>
    <row r="43831" ht="10.5" customHeight="1"/>
    <row r="43832" ht="10.5" customHeight="1"/>
    <row r="43833" ht="10.5" customHeight="1"/>
    <row r="43834" ht="10.5" customHeight="1"/>
    <row r="43835" ht="10.5" customHeight="1"/>
    <row r="43836" ht="10.5" customHeight="1"/>
    <row r="43837" ht="10.5" customHeight="1"/>
    <row r="43838" ht="10.5" customHeight="1"/>
    <row r="43839" ht="10.5" customHeight="1"/>
    <row r="43840" ht="10.5" customHeight="1"/>
    <row r="43841" ht="10.5" customHeight="1"/>
    <row r="43842" ht="10.5" customHeight="1"/>
    <row r="43843" ht="10.5" customHeight="1"/>
    <row r="43844" ht="10.5" customHeight="1"/>
    <row r="43845" ht="10.5" customHeight="1"/>
    <row r="43846" ht="10.5" customHeight="1"/>
    <row r="43847" ht="10.5" customHeight="1"/>
    <row r="43848" ht="10.5" customHeight="1"/>
    <row r="43849" ht="10.5" customHeight="1"/>
    <row r="43850" ht="10.5" customHeight="1"/>
    <row r="43851" ht="10.5" customHeight="1"/>
    <row r="43852" ht="10.5" customHeight="1"/>
    <row r="43853" ht="10.5" customHeight="1"/>
    <row r="43854" ht="10.5" customHeight="1"/>
    <row r="43855" ht="10.5" customHeight="1"/>
    <row r="43856" ht="10.5" customHeight="1"/>
    <row r="43857" ht="10.5" customHeight="1"/>
    <row r="43858" ht="10.5" customHeight="1"/>
    <row r="43859" ht="10.5" customHeight="1"/>
    <row r="43860" ht="10.5" customHeight="1"/>
    <row r="43861" ht="10.5" customHeight="1"/>
    <row r="43862" ht="10.5" customHeight="1"/>
    <row r="43863" ht="10.5" customHeight="1"/>
    <row r="43864" ht="10.5" customHeight="1"/>
    <row r="43865" ht="10.5" customHeight="1"/>
    <row r="43866" ht="10.5" customHeight="1"/>
    <row r="43867" ht="10.5" customHeight="1"/>
    <row r="43868" ht="10.5" customHeight="1"/>
    <row r="43869" ht="10.5" customHeight="1"/>
    <row r="43870" ht="10.5" customHeight="1"/>
    <row r="43871" ht="10.5" customHeight="1"/>
    <row r="43872" ht="10.5" customHeight="1"/>
    <row r="43873" ht="10.5" customHeight="1"/>
    <row r="43874" ht="10.5" customHeight="1"/>
    <row r="43875" ht="10.5" customHeight="1"/>
    <row r="43876" ht="10.5" customHeight="1"/>
    <row r="43877" ht="10.5" customHeight="1"/>
    <row r="43878" ht="10.5" customHeight="1"/>
    <row r="43879" ht="10.5" customHeight="1"/>
    <row r="43880" ht="10.5" customHeight="1"/>
    <row r="43881" ht="10.5" customHeight="1"/>
    <row r="43882" ht="10.5" customHeight="1"/>
    <row r="43883" ht="10.5" customHeight="1"/>
    <row r="43884" ht="10.5" customHeight="1"/>
    <row r="43885" ht="10.5" customHeight="1"/>
    <row r="43886" ht="10.5" customHeight="1"/>
    <row r="43887" ht="10.5" customHeight="1"/>
    <row r="43888" ht="10.5" customHeight="1"/>
    <row r="43889" ht="10.5" customHeight="1"/>
    <row r="43890" ht="10.5" customHeight="1"/>
    <row r="43891" ht="10.5" customHeight="1"/>
    <row r="43892" ht="10.5" customHeight="1"/>
    <row r="43893" ht="10.5" customHeight="1"/>
    <row r="43894" ht="10.5" customHeight="1"/>
    <row r="43895" ht="10.5" customHeight="1"/>
    <row r="43896" ht="10.5" customHeight="1"/>
    <row r="43897" ht="10.5" customHeight="1"/>
    <row r="43898" ht="10.5" customHeight="1"/>
    <row r="43899" ht="10.5" customHeight="1"/>
    <row r="43900" ht="10.5" customHeight="1"/>
    <row r="43901" ht="10.5" customHeight="1"/>
    <row r="43902" ht="10.5" customHeight="1"/>
    <row r="43903" ht="10.5" customHeight="1"/>
    <row r="43904" ht="10.5" customHeight="1"/>
    <row r="43905" ht="10.5" customHeight="1"/>
    <row r="43906" ht="10.5" customHeight="1"/>
    <row r="43907" ht="10.5" customHeight="1"/>
    <row r="43908" ht="10.5" customHeight="1"/>
    <row r="43909" ht="10.5" customHeight="1"/>
    <row r="43910" ht="10.5" customHeight="1"/>
    <row r="43911" ht="10.5" customHeight="1"/>
    <row r="43912" ht="10.5" customHeight="1"/>
    <row r="43913" ht="10.5" customHeight="1"/>
    <row r="43914" ht="10.5" customHeight="1"/>
    <row r="43915" ht="10.5" customHeight="1"/>
    <row r="43916" ht="10.5" customHeight="1"/>
    <row r="43917" ht="10.5" customHeight="1"/>
    <row r="43918" ht="10.5" customHeight="1"/>
    <row r="43919" ht="10.5" customHeight="1"/>
    <row r="43920" ht="10.5" customHeight="1"/>
    <row r="43921" ht="10.5" customHeight="1"/>
    <row r="43922" ht="10.5" customHeight="1"/>
    <row r="43923" ht="10.5" customHeight="1"/>
    <row r="43924" ht="10.5" customHeight="1"/>
    <row r="43925" ht="10.5" customHeight="1"/>
    <row r="43926" ht="10.5" customHeight="1"/>
    <row r="43927" ht="10.5" customHeight="1"/>
    <row r="43928" ht="10.5" customHeight="1"/>
    <row r="43929" ht="10.5" customHeight="1"/>
    <row r="43930" ht="10.5" customHeight="1"/>
    <row r="43931" ht="10.5" customHeight="1"/>
    <row r="43932" ht="10.5" customHeight="1"/>
    <row r="43933" ht="10.5" customHeight="1"/>
    <row r="43934" ht="10.5" customHeight="1"/>
    <row r="43935" ht="10.5" customHeight="1"/>
    <row r="43936" ht="10.5" customHeight="1"/>
    <row r="43937" ht="10.5" customHeight="1"/>
    <row r="43938" ht="10.5" customHeight="1"/>
    <row r="43939" ht="10.5" customHeight="1"/>
    <row r="43940" ht="10.5" customHeight="1"/>
    <row r="43941" ht="10.5" customHeight="1"/>
    <row r="43942" ht="10.5" customHeight="1"/>
    <row r="43943" ht="10.5" customHeight="1"/>
    <row r="43944" ht="10.5" customHeight="1"/>
    <row r="43945" ht="10.5" customHeight="1"/>
    <row r="43946" ht="10.5" customHeight="1"/>
    <row r="43947" ht="10.5" customHeight="1"/>
    <row r="43948" ht="10.5" customHeight="1"/>
    <row r="43949" ht="10.5" customHeight="1"/>
    <row r="43950" ht="10.5" customHeight="1"/>
    <row r="43951" ht="10.5" customHeight="1"/>
    <row r="43952" ht="10.5" customHeight="1"/>
    <row r="43953" ht="10.5" customHeight="1"/>
    <row r="43954" ht="10.5" customHeight="1"/>
    <row r="43955" ht="10.5" customHeight="1"/>
    <row r="43956" ht="10.5" customHeight="1"/>
    <row r="43957" ht="10.5" customHeight="1"/>
    <row r="43958" ht="10.5" customHeight="1"/>
    <row r="43959" ht="10.5" customHeight="1"/>
    <row r="43960" ht="10.5" customHeight="1"/>
    <row r="43961" ht="10.5" customHeight="1"/>
    <row r="43962" ht="10.5" customHeight="1"/>
    <row r="43963" ht="10.5" customHeight="1"/>
    <row r="43964" ht="10.5" customHeight="1"/>
    <row r="43965" ht="10.5" customHeight="1"/>
    <row r="43966" ht="10.5" customHeight="1"/>
    <row r="43967" ht="10.5" customHeight="1"/>
    <row r="43968" ht="10.5" customHeight="1"/>
    <row r="43969" ht="10.5" customHeight="1"/>
    <row r="43970" ht="10.5" customHeight="1"/>
    <row r="43971" ht="10.5" customHeight="1"/>
    <row r="43972" ht="10.5" customHeight="1"/>
    <row r="43973" ht="10.5" customHeight="1"/>
    <row r="43974" ht="10.5" customHeight="1"/>
    <row r="43975" ht="10.5" customHeight="1"/>
    <row r="43976" ht="10.5" customHeight="1"/>
    <row r="43977" ht="10.5" customHeight="1"/>
    <row r="43978" ht="10.5" customHeight="1"/>
    <row r="43979" ht="10.5" customHeight="1"/>
    <row r="43980" ht="10.5" customHeight="1"/>
    <row r="43981" ht="10.5" customHeight="1"/>
    <row r="43982" ht="10.5" customHeight="1"/>
    <row r="43983" ht="10.5" customHeight="1"/>
    <row r="43984" ht="10.5" customHeight="1"/>
    <row r="43985" ht="10.5" customHeight="1"/>
    <row r="43986" ht="10.5" customHeight="1"/>
    <row r="43987" ht="10.5" customHeight="1"/>
    <row r="43988" ht="10.5" customHeight="1"/>
    <row r="43989" ht="10.5" customHeight="1"/>
    <row r="43990" ht="10.5" customHeight="1"/>
    <row r="43991" ht="10.5" customHeight="1"/>
    <row r="43992" ht="10.5" customHeight="1"/>
    <row r="43993" ht="10.5" customHeight="1"/>
    <row r="43994" ht="10.5" customHeight="1"/>
    <row r="43995" ht="10.5" customHeight="1"/>
    <row r="43996" ht="10.5" customHeight="1"/>
    <row r="43997" ht="10.5" customHeight="1"/>
    <row r="43998" ht="10.5" customHeight="1"/>
    <row r="43999" ht="10.5" customHeight="1"/>
    <row r="44000" ht="10.5" customHeight="1"/>
    <row r="44001" ht="10.5" customHeight="1"/>
    <row r="44002" ht="10.5" customHeight="1"/>
    <row r="44003" ht="10.5" customHeight="1"/>
    <row r="44004" ht="10.5" customHeight="1"/>
    <row r="44005" ht="10.5" customHeight="1"/>
    <row r="44006" ht="10.5" customHeight="1"/>
    <row r="44007" ht="10.5" customHeight="1"/>
    <row r="44008" ht="10.5" customHeight="1"/>
    <row r="44009" ht="10.5" customHeight="1"/>
    <row r="44010" ht="10.5" customHeight="1"/>
    <row r="44011" ht="10.5" customHeight="1"/>
    <row r="44012" ht="10.5" customHeight="1"/>
    <row r="44013" ht="10.5" customHeight="1"/>
    <row r="44014" ht="10.5" customHeight="1"/>
    <row r="44015" ht="10.5" customHeight="1"/>
    <row r="44016" ht="10.5" customHeight="1"/>
    <row r="44017" ht="10.5" customHeight="1"/>
    <row r="44018" ht="10.5" customHeight="1"/>
    <row r="44019" ht="10.5" customHeight="1"/>
    <row r="44020" ht="10.5" customHeight="1"/>
    <row r="44021" ht="10.5" customHeight="1"/>
    <row r="44022" ht="10.5" customHeight="1"/>
    <row r="44023" ht="10.5" customHeight="1"/>
    <row r="44024" ht="10.5" customHeight="1"/>
    <row r="44025" ht="10.5" customHeight="1"/>
    <row r="44026" ht="10.5" customHeight="1"/>
    <row r="44027" ht="10.5" customHeight="1"/>
    <row r="44028" ht="10.5" customHeight="1"/>
    <row r="44029" ht="10.5" customHeight="1"/>
    <row r="44030" ht="10.5" customHeight="1"/>
    <row r="44031" ht="10.5" customHeight="1"/>
    <row r="44032" ht="10.5" customHeight="1"/>
    <row r="44033" ht="10.5" customHeight="1"/>
    <row r="44034" ht="10.5" customHeight="1"/>
    <row r="44035" ht="10.5" customHeight="1"/>
    <row r="44036" ht="10.5" customHeight="1"/>
    <row r="44037" ht="10.5" customHeight="1"/>
    <row r="44038" ht="10.5" customHeight="1"/>
    <row r="44039" ht="10.5" customHeight="1"/>
    <row r="44040" ht="10.5" customHeight="1"/>
    <row r="44041" ht="10.5" customHeight="1"/>
    <row r="44042" ht="10.5" customHeight="1"/>
    <row r="44043" ht="10.5" customHeight="1"/>
    <row r="44044" ht="10.5" customHeight="1"/>
    <row r="44045" ht="10.5" customHeight="1"/>
    <row r="44046" ht="10.5" customHeight="1"/>
    <row r="44047" ht="10.5" customHeight="1"/>
    <row r="44048" ht="10.5" customHeight="1"/>
    <row r="44049" ht="10.5" customHeight="1"/>
    <row r="44050" ht="10.5" customHeight="1"/>
    <row r="44051" ht="10.5" customHeight="1"/>
    <row r="44052" ht="10.5" customHeight="1"/>
    <row r="44053" ht="10.5" customHeight="1"/>
    <row r="44054" ht="10.5" customHeight="1"/>
    <row r="44055" ht="10.5" customHeight="1"/>
    <row r="44056" ht="10.5" customHeight="1"/>
    <row r="44057" ht="10.5" customHeight="1"/>
    <row r="44058" ht="10.5" customHeight="1"/>
    <row r="44059" ht="10.5" customHeight="1"/>
    <row r="44060" ht="10.5" customHeight="1"/>
    <row r="44061" ht="10.5" customHeight="1"/>
    <row r="44062" ht="10.5" customHeight="1"/>
    <row r="44063" ht="10.5" customHeight="1"/>
    <row r="44064" ht="10.5" customHeight="1"/>
    <row r="44065" ht="10.5" customHeight="1"/>
    <row r="44066" ht="10.5" customHeight="1"/>
    <row r="44067" ht="10.5" customHeight="1"/>
    <row r="44068" ht="10.5" customHeight="1"/>
    <row r="44069" ht="10.5" customHeight="1"/>
    <row r="44070" ht="10.5" customHeight="1"/>
    <row r="44071" ht="10.5" customHeight="1"/>
    <row r="44072" ht="10.5" customHeight="1"/>
    <row r="44073" ht="10.5" customHeight="1"/>
    <row r="44074" ht="10.5" customHeight="1"/>
    <row r="44075" ht="10.5" customHeight="1"/>
    <row r="44076" ht="10.5" customHeight="1"/>
    <row r="44077" ht="10.5" customHeight="1"/>
    <row r="44078" ht="10.5" customHeight="1"/>
    <row r="44079" ht="10.5" customHeight="1"/>
    <row r="44080" ht="10.5" customHeight="1"/>
    <row r="44081" ht="10.5" customHeight="1"/>
    <row r="44082" ht="10.5" customHeight="1"/>
    <row r="44083" ht="10.5" customHeight="1"/>
    <row r="44084" ht="10.5" customHeight="1"/>
    <row r="44085" ht="10.5" customHeight="1"/>
    <row r="44086" ht="10.5" customHeight="1"/>
    <row r="44087" ht="10.5" customHeight="1"/>
    <row r="44088" ht="10.5" customHeight="1"/>
    <row r="44089" ht="10.5" customHeight="1"/>
    <row r="44090" ht="10.5" customHeight="1"/>
    <row r="44091" ht="10.5" customHeight="1"/>
    <row r="44092" ht="10.5" customHeight="1"/>
    <row r="44093" ht="10.5" customHeight="1"/>
    <row r="44094" ht="10.5" customHeight="1"/>
    <row r="44095" ht="10.5" customHeight="1"/>
    <row r="44096" ht="10.5" customHeight="1"/>
    <row r="44097" ht="10.5" customHeight="1"/>
    <row r="44098" ht="10.5" customHeight="1"/>
    <row r="44099" ht="10.5" customHeight="1"/>
    <row r="44100" ht="10.5" customHeight="1"/>
    <row r="44101" ht="10.5" customHeight="1"/>
    <row r="44102" ht="10.5" customHeight="1"/>
    <row r="44103" ht="10.5" customHeight="1"/>
    <row r="44104" ht="10.5" customHeight="1"/>
    <row r="44105" ht="10.5" customHeight="1"/>
    <row r="44106" ht="10.5" customHeight="1"/>
    <row r="44107" ht="10.5" customHeight="1"/>
    <row r="44108" ht="10.5" customHeight="1"/>
    <row r="44109" ht="10.5" customHeight="1"/>
    <row r="44110" ht="10.5" customHeight="1"/>
    <row r="44111" ht="10.5" customHeight="1"/>
    <row r="44112" ht="10.5" customHeight="1"/>
    <row r="44113" ht="10.5" customHeight="1"/>
    <row r="44114" ht="10.5" customHeight="1"/>
    <row r="44115" ht="10.5" customHeight="1"/>
    <row r="44116" ht="10.5" customHeight="1"/>
    <row r="44117" ht="10.5" customHeight="1"/>
    <row r="44118" ht="10.5" customHeight="1"/>
    <row r="44119" ht="10.5" customHeight="1"/>
    <row r="44120" ht="10.5" customHeight="1"/>
    <row r="44121" ht="10.5" customHeight="1"/>
    <row r="44122" ht="10.5" customHeight="1"/>
    <row r="44123" ht="10.5" customHeight="1"/>
    <row r="44124" ht="10.5" customHeight="1"/>
    <row r="44125" ht="10.5" customHeight="1"/>
    <row r="44126" ht="10.5" customHeight="1"/>
    <row r="44127" ht="10.5" customHeight="1"/>
    <row r="44128" ht="10.5" customHeight="1"/>
    <row r="44129" ht="10.5" customHeight="1"/>
    <row r="44130" ht="10.5" customHeight="1"/>
    <row r="44131" ht="10.5" customHeight="1"/>
    <row r="44132" ht="10.5" customHeight="1"/>
    <row r="44133" ht="10.5" customHeight="1"/>
    <row r="44134" ht="10.5" customHeight="1"/>
    <row r="44135" ht="10.5" customHeight="1"/>
    <row r="44136" ht="10.5" customHeight="1"/>
    <row r="44137" ht="10.5" customHeight="1"/>
    <row r="44138" ht="10.5" customHeight="1"/>
    <row r="44139" ht="10.5" customHeight="1"/>
    <row r="44140" ht="10.5" customHeight="1"/>
    <row r="44141" ht="10.5" customHeight="1"/>
    <row r="44142" ht="10.5" customHeight="1"/>
    <row r="44143" ht="10.5" customHeight="1"/>
    <row r="44144" ht="10.5" customHeight="1"/>
    <row r="44145" ht="10.5" customHeight="1"/>
    <row r="44146" ht="10.5" customHeight="1"/>
    <row r="44147" ht="10.5" customHeight="1"/>
    <row r="44148" ht="10.5" customHeight="1"/>
    <row r="44149" ht="10.5" customHeight="1"/>
    <row r="44150" ht="10.5" customHeight="1"/>
    <row r="44151" ht="10.5" customHeight="1"/>
    <row r="44152" ht="10.5" customHeight="1"/>
    <row r="44153" ht="10.5" customHeight="1"/>
    <row r="44154" ht="10.5" customHeight="1"/>
    <row r="44155" ht="10.5" customHeight="1"/>
    <row r="44156" ht="10.5" customHeight="1"/>
    <row r="44157" ht="10.5" customHeight="1"/>
    <row r="44158" ht="10.5" customHeight="1"/>
    <row r="44159" ht="10.5" customHeight="1"/>
    <row r="44160" ht="10.5" customHeight="1"/>
    <row r="44161" ht="10.5" customHeight="1"/>
    <row r="44162" ht="10.5" customHeight="1"/>
    <row r="44163" ht="10.5" customHeight="1"/>
    <row r="44164" ht="10.5" customHeight="1"/>
    <row r="44165" ht="10.5" customHeight="1"/>
    <row r="44166" ht="10.5" customHeight="1"/>
    <row r="44167" ht="10.5" customHeight="1"/>
    <row r="44168" ht="10.5" customHeight="1"/>
    <row r="44169" ht="10.5" customHeight="1"/>
    <row r="44170" ht="10.5" customHeight="1"/>
    <row r="44171" ht="10.5" customHeight="1"/>
    <row r="44172" ht="10.5" customHeight="1"/>
    <row r="44173" ht="10.5" customHeight="1"/>
    <row r="44174" ht="10.5" customHeight="1"/>
    <row r="44175" ht="10.5" customHeight="1"/>
    <row r="44176" ht="10.5" customHeight="1"/>
    <row r="44177" ht="10.5" customHeight="1"/>
    <row r="44178" ht="10.5" customHeight="1"/>
    <row r="44179" ht="10.5" customHeight="1"/>
    <row r="44180" ht="10.5" customHeight="1"/>
    <row r="44181" ht="10.5" customHeight="1"/>
    <row r="44182" ht="10.5" customHeight="1"/>
    <row r="44183" ht="10.5" customHeight="1"/>
    <row r="44184" ht="10.5" customHeight="1"/>
    <row r="44185" ht="10.5" customHeight="1"/>
    <row r="44186" ht="10.5" customHeight="1"/>
    <row r="44187" ht="10.5" customHeight="1"/>
    <row r="44188" ht="10.5" customHeight="1"/>
    <row r="44189" ht="10.5" customHeight="1"/>
    <row r="44190" ht="10.5" customHeight="1"/>
    <row r="44191" ht="10.5" customHeight="1"/>
    <row r="44192" ht="10.5" customHeight="1"/>
    <row r="44193" ht="10.5" customHeight="1"/>
    <row r="44194" ht="10.5" customHeight="1"/>
    <row r="44195" ht="10.5" customHeight="1"/>
    <row r="44196" ht="10.5" customHeight="1"/>
    <row r="44197" ht="10.5" customHeight="1"/>
    <row r="44198" ht="10.5" customHeight="1"/>
    <row r="44199" ht="10.5" customHeight="1"/>
    <row r="44200" ht="10.5" customHeight="1"/>
    <row r="44201" ht="10.5" customHeight="1"/>
    <row r="44202" ht="10.5" customHeight="1"/>
    <row r="44203" ht="10.5" customHeight="1"/>
    <row r="44204" ht="10.5" customHeight="1"/>
    <row r="44205" ht="10.5" customHeight="1"/>
    <row r="44206" ht="10.5" customHeight="1"/>
    <row r="44207" ht="10.5" customHeight="1"/>
    <row r="44208" ht="10.5" customHeight="1"/>
    <row r="44209" ht="10.5" customHeight="1"/>
    <row r="44210" ht="10.5" customHeight="1"/>
    <row r="44211" ht="10.5" customHeight="1"/>
    <row r="44212" ht="10.5" customHeight="1"/>
    <row r="44213" ht="10.5" customHeight="1"/>
    <row r="44214" ht="10.5" customHeight="1"/>
    <row r="44215" ht="10.5" customHeight="1"/>
    <row r="44216" ht="10.5" customHeight="1"/>
    <row r="44217" ht="10.5" customHeight="1"/>
    <row r="44218" ht="10.5" customHeight="1"/>
    <row r="44219" ht="10.5" customHeight="1"/>
    <row r="44220" ht="10.5" customHeight="1"/>
    <row r="44221" ht="10.5" customHeight="1"/>
    <row r="44222" ht="10.5" customHeight="1"/>
    <row r="44223" ht="10.5" customHeight="1"/>
    <row r="44224" ht="10.5" customHeight="1"/>
    <row r="44225" ht="10.5" customHeight="1"/>
    <row r="44226" ht="10.5" customHeight="1"/>
    <row r="44227" ht="10.5" customHeight="1"/>
    <row r="44228" ht="10.5" customHeight="1"/>
    <row r="44229" ht="10.5" customHeight="1"/>
    <row r="44230" ht="10.5" customHeight="1"/>
    <row r="44231" ht="10.5" customHeight="1"/>
    <row r="44232" ht="10.5" customHeight="1"/>
    <row r="44233" ht="10.5" customHeight="1"/>
    <row r="44234" ht="10.5" customHeight="1"/>
    <row r="44235" ht="10.5" customHeight="1"/>
    <row r="44236" ht="10.5" customHeight="1"/>
    <row r="44237" ht="10.5" customHeight="1"/>
    <row r="44238" ht="10.5" customHeight="1"/>
    <row r="44239" ht="10.5" customHeight="1"/>
    <row r="44240" ht="10.5" customHeight="1"/>
    <row r="44241" ht="10.5" customHeight="1"/>
    <row r="44242" ht="10.5" customHeight="1"/>
    <row r="44243" ht="10.5" customHeight="1"/>
    <row r="44244" ht="10.5" customHeight="1"/>
    <row r="44245" ht="10.5" customHeight="1"/>
    <row r="44246" ht="10.5" customHeight="1"/>
    <row r="44247" ht="10.5" customHeight="1"/>
    <row r="44248" ht="10.5" customHeight="1"/>
    <row r="44249" ht="10.5" customHeight="1"/>
    <row r="44250" ht="10.5" customHeight="1"/>
    <row r="44251" ht="10.5" customHeight="1"/>
    <row r="44252" ht="10.5" customHeight="1"/>
    <row r="44253" ht="10.5" customHeight="1"/>
    <row r="44254" ht="10.5" customHeight="1"/>
    <row r="44255" ht="10.5" customHeight="1"/>
    <row r="44256" ht="10.5" customHeight="1"/>
    <row r="44257" ht="10.5" customHeight="1"/>
    <row r="44258" ht="10.5" customHeight="1"/>
    <row r="44259" ht="10.5" customHeight="1"/>
    <row r="44260" ht="10.5" customHeight="1"/>
    <row r="44261" ht="10.5" customHeight="1"/>
    <row r="44262" ht="10.5" customHeight="1"/>
    <row r="44263" ht="10.5" customHeight="1"/>
    <row r="44264" ht="10.5" customHeight="1"/>
    <row r="44265" ht="10.5" customHeight="1"/>
    <row r="44266" ht="10.5" customHeight="1"/>
    <row r="44267" ht="10.5" customHeight="1"/>
    <row r="44268" ht="10.5" customHeight="1"/>
    <row r="44269" ht="10.5" customHeight="1"/>
    <row r="44270" ht="10.5" customHeight="1"/>
    <row r="44271" ht="10.5" customHeight="1"/>
    <row r="44272" ht="10.5" customHeight="1"/>
    <row r="44273" ht="10.5" customHeight="1"/>
    <row r="44274" ht="10.5" customHeight="1"/>
    <row r="44275" ht="10.5" customHeight="1"/>
    <row r="44276" ht="10.5" customHeight="1"/>
    <row r="44277" ht="10.5" customHeight="1"/>
    <row r="44278" ht="10.5" customHeight="1"/>
    <row r="44279" ht="10.5" customHeight="1"/>
    <row r="44280" ht="10.5" customHeight="1"/>
    <row r="44281" ht="10.5" customHeight="1"/>
    <row r="44282" ht="10.5" customHeight="1"/>
    <row r="44283" ht="10.5" customHeight="1"/>
    <row r="44284" ht="10.5" customHeight="1"/>
    <row r="44285" ht="10.5" customHeight="1"/>
    <row r="44286" ht="10.5" customHeight="1"/>
    <row r="44287" ht="10.5" customHeight="1"/>
    <row r="44288" ht="10.5" customHeight="1"/>
    <row r="44289" ht="10.5" customHeight="1"/>
    <row r="44290" ht="10.5" customHeight="1"/>
    <row r="44291" ht="10.5" customHeight="1"/>
    <row r="44292" ht="10.5" customHeight="1"/>
    <row r="44293" ht="10.5" customHeight="1"/>
    <row r="44294" ht="10.5" customHeight="1"/>
    <row r="44295" ht="10.5" customHeight="1"/>
    <row r="44296" ht="10.5" customHeight="1"/>
    <row r="44297" ht="10.5" customHeight="1"/>
    <row r="44298" ht="10.5" customHeight="1"/>
    <row r="44299" ht="10.5" customHeight="1"/>
    <row r="44300" ht="10.5" customHeight="1"/>
    <row r="44301" ht="10.5" customHeight="1"/>
    <row r="44302" ht="10.5" customHeight="1"/>
    <row r="44303" ht="10.5" customHeight="1"/>
    <row r="44304" ht="10.5" customHeight="1"/>
    <row r="44305" ht="10.5" customHeight="1"/>
    <row r="44306" ht="10.5" customHeight="1"/>
    <row r="44307" ht="10.5" customHeight="1"/>
    <row r="44308" ht="10.5" customHeight="1"/>
    <row r="44309" ht="10.5" customHeight="1"/>
    <row r="44310" ht="10.5" customHeight="1"/>
    <row r="44311" ht="10.5" customHeight="1"/>
    <row r="44312" ht="10.5" customHeight="1"/>
    <row r="44313" ht="10.5" customHeight="1"/>
    <row r="44314" ht="10.5" customHeight="1"/>
    <row r="44315" ht="10.5" customHeight="1"/>
    <row r="44316" ht="10.5" customHeight="1"/>
    <row r="44317" ht="10.5" customHeight="1"/>
    <row r="44318" ht="10.5" customHeight="1"/>
    <row r="44319" ht="10.5" customHeight="1"/>
    <row r="44320" ht="10.5" customHeight="1"/>
    <row r="44321" ht="10.5" customHeight="1"/>
    <row r="44322" ht="10.5" customHeight="1"/>
    <row r="44323" ht="10.5" customHeight="1"/>
    <row r="44324" ht="10.5" customHeight="1"/>
    <row r="44325" ht="10.5" customHeight="1"/>
    <row r="44326" ht="10.5" customHeight="1"/>
    <row r="44327" ht="10.5" customHeight="1"/>
    <row r="44328" ht="10.5" customHeight="1"/>
    <row r="44329" ht="10.5" customHeight="1"/>
    <row r="44330" ht="10.5" customHeight="1"/>
    <row r="44331" ht="10.5" customHeight="1"/>
    <row r="44332" ht="10.5" customHeight="1"/>
    <row r="44333" ht="10.5" customHeight="1"/>
    <row r="44334" ht="10.5" customHeight="1"/>
    <row r="44335" ht="10.5" customHeight="1"/>
    <row r="44336" ht="10.5" customHeight="1"/>
    <row r="44337" ht="10.5" customHeight="1"/>
    <row r="44338" ht="10.5" customHeight="1"/>
    <row r="44339" ht="10.5" customHeight="1"/>
    <row r="44340" ht="10.5" customHeight="1"/>
    <row r="44341" ht="10.5" customHeight="1"/>
    <row r="44342" ht="10.5" customHeight="1"/>
    <row r="44343" ht="10.5" customHeight="1"/>
    <row r="44344" ht="10.5" customHeight="1"/>
    <row r="44345" ht="10.5" customHeight="1"/>
    <row r="44346" ht="10.5" customHeight="1"/>
    <row r="44347" ht="10.5" customHeight="1"/>
    <row r="44348" ht="10.5" customHeight="1"/>
    <row r="44349" ht="10.5" customHeight="1"/>
    <row r="44350" ht="10.5" customHeight="1"/>
    <row r="44351" ht="10.5" customHeight="1"/>
    <row r="44352" ht="10.5" customHeight="1"/>
    <row r="44353" ht="10.5" customHeight="1"/>
    <row r="44354" ht="10.5" customHeight="1"/>
    <row r="44355" ht="10.5" customHeight="1"/>
    <row r="44356" ht="10.5" customHeight="1"/>
    <row r="44357" ht="10.5" customHeight="1"/>
    <row r="44358" ht="10.5" customHeight="1"/>
    <row r="44359" ht="10.5" customHeight="1"/>
    <row r="44360" ht="10.5" customHeight="1"/>
    <row r="44361" ht="10.5" customHeight="1"/>
    <row r="44362" ht="10.5" customHeight="1"/>
    <row r="44363" ht="10.5" customHeight="1"/>
    <row r="44364" ht="10.5" customHeight="1"/>
    <row r="44365" ht="10.5" customHeight="1"/>
    <row r="44366" ht="10.5" customHeight="1"/>
    <row r="44367" ht="10.5" customHeight="1"/>
    <row r="44368" ht="10.5" customHeight="1"/>
    <row r="44369" ht="10.5" customHeight="1"/>
    <row r="44370" ht="10.5" customHeight="1"/>
    <row r="44371" ht="10.5" customHeight="1"/>
    <row r="44372" ht="10.5" customHeight="1"/>
    <row r="44373" ht="10.5" customHeight="1"/>
    <row r="44374" ht="10.5" customHeight="1"/>
    <row r="44375" ht="10.5" customHeight="1"/>
    <row r="44376" ht="10.5" customHeight="1"/>
    <row r="44377" ht="10.5" customHeight="1"/>
    <row r="44378" ht="10.5" customHeight="1"/>
    <row r="44379" ht="10.5" customHeight="1"/>
    <row r="44380" ht="10.5" customHeight="1"/>
    <row r="44381" ht="10.5" customHeight="1"/>
    <row r="44382" ht="10.5" customHeight="1"/>
    <row r="44383" ht="10.5" customHeight="1"/>
    <row r="44384" ht="10.5" customHeight="1"/>
    <row r="44385" ht="10.5" customHeight="1"/>
    <row r="44386" ht="10.5" customHeight="1"/>
    <row r="44387" ht="10.5" customHeight="1"/>
    <row r="44388" ht="10.5" customHeight="1"/>
    <row r="44389" ht="10.5" customHeight="1"/>
    <row r="44390" ht="10.5" customHeight="1"/>
    <row r="44391" ht="10.5" customHeight="1"/>
    <row r="44392" ht="10.5" customHeight="1"/>
    <row r="44393" ht="10.5" customHeight="1"/>
    <row r="44394" ht="10.5" customHeight="1"/>
    <row r="44395" ht="10.5" customHeight="1"/>
    <row r="44396" ht="10.5" customHeight="1"/>
    <row r="44397" ht="10.5" customHeight="1"/>
    <row r="44398" ht="10.5" customHeight="1"/>
    <row r="44399" ht="10.5" customHeight="1"/>
    <row r="44400" ht="10.5" customHeight="1"/>
    <row r="44401" ht="10.5" customHeight="1"/>
    <row r="44402" ht="10.5" customHeight="1"/>
    <row r="44403" ht="10.5" customHeight="1"/>
    <row r="44404" ht="10.5" customHeight="1"/>
    <row r="44405" ht="10.5" customHeight="1"/>
    <row r="44406" ht="10.5" customHeight="1"/>
    <row r="44407" ht="10.5" customHeight="1"/>
    <row r="44408" ht="10.5" customHeight="1"/>
    <row r="44409" ht="10.5" customHeight="1"/>
    <row r="44410" ht="10.5" customHeight="1"/>
    <row r="44411" ht="10.5" customHeight="1"/>
    <row r="44412" ht="10.5" customHeight="1"/>
    <row r="44413" ht="10.5" customHeight="1"/>
    <row r="44414" ht="10.5" customHeight="1"/>
    <row r="44415" ht="10.5" customHeight="1"/>
    <row r="44416" ht="10.5" customHeight="1"/>
    <row r="44417" ht="10.5" customHeight="1"/>
    <row r="44418" ht="10.5" customHeight="1"/>
    <row r="44419" ht="10.5" customHeight="1"/>
    <row r="44420" ht="10.5" customHeight="1"/>
    <row r="44421" ht="10.5" customHeight="1"/>
    <row r="44422" ht="10.5" customHeight="1"/>
    <row r="44423" ht="10.5" customHeight="1"/>
    <row r="44424" ht="10.5" customHeight="1"/>
    <row r="44425" ht="10.5" customHeight="1"/>
    <row r="44426" ht="10.5" customHeight="1"/>
    <row r="44427" ht="10.5" customHeight="1"/>
    <row r="44428" ht="10.5" customHeight="1"/>
    <row r="44429" ht="10.5" customHeight="1"/>
    <row r="44430" ht="10.5" customHeight="1"/>
    <row r="44431" ht="10.5" customHeight="1"/>
    <row r="44432" ht="10.5" customHeight="1"/>
    <row r="44433" ht="10.5" customHeight="1"/>
    <row r="44434" ht="10.5" customHeight="1"/>
    <row r="44435" ht="10.5" customHeight="1"/>
    <row r="44436" ht="10.5" customHeight="1"/>
    <row r="44437" ht="10.5" customHeight="1"/>
    <row r="44438" ht="10.5" customHeight="1"/>
    <row r="44439" ht="10.5" customHeight="1"/>
    <row r="44440" ht="10.5" customHeight="1"/>
    <row r="44441" ht="10.5" customHeight="1"/>
    <row r="44442" ht="10.5" customHeight="1"/>
    <row r="44443" ht="10.5" customHeight="1"/>
    <row r="44444" ht="10.5" customHeight="1"/>
    <row r="44445" ht="10.5" customHeight="1"/>
    <row r="44446" ht="10.5" customHeight="1"/>
    <row r="44447" ht="10.5" customHeight="1"/>
    <row r="44448" ht="10.5" customHeight="1"/>
    <row r="44449" ht="10.5" customHeight="1"/>
    <row r="44450" ht="10.5" customHeight="1"/>
    <row r="44451" ht="10.5" customHeight="1"/>
    <row r="44452" ht="10.5" customHeight="1"/>
    <row r="44453" ht="10.5" customHeight="1"/>
    <row r="44454" ht="10.5" customHeight="1"/>
    <row r="44455" ht="10.5" customHeight="1"/>
    <row r="44456" ht="10.5" customHeight="1"/>
    <row r="44457" ht="10.5" customHeight="1"/>
    <row r="44458" ht="10.5" customHeight="1"/>
    <row r="44459" ht="10.5" customHeight="1"/>
    <row r="44460" ht="10.5" customHeight="1"/>
    <row r="44461" ht="10.5" customHeight="1"/>
    <row r="44462" ht="10.5" customHeight="1"/>
    <row r="44463" ht="10.5" customHeight="1"/>
    <row r="44464" ht="10.5" customHeight="1"/>
    <row r="44465" ht="10.5" customHeight="1"/>
    <row r="44466" ht="10.5" customHeight="1"/>
    <row r="44467" ht="10.5" customHeight="1"/>
    <row r="44468" ht="10.5" customHeight="1"/>
    <row r="44469" ht="10.5" customHeight="1"/>
    <row r="44470" ht="10.5" customHeight="1"/>
    <row r="44471" ht="10.5" customHeight="1"/>
    <row r="44472" ht="10.5" customHeight="1"/>
    <row r="44473" ht="10.5" customHeight="1"/>
    <row r="44474" ht="10.5" customHeight="1"/>
    <row r="44475" ht="10.5" customHeight="1"/>
    <row r="44476" ht="10.5" customHeight="1"/>
    <row r="44477" ht="10.5" customHeight="1"/>
    <row r="44478" ht="10.5" customHeight="1"/>
    <row r="44479" ht="10.5" customHeight="1"/>
    <row r="44480" ht="10.5" customHeight="1"/>
    <row r="44481" ht="10.5" customHeight="1"/>
    <row r="44482" ht="10.5" customHeight="1"/>
    <row r="44483" ht="10.5" customHeight="1"/>
    <row r="44484" ht="10.5" customHeight="1"/>
    <row r="44485" ht="10.5" customHeight="1"/>
    <row r="44486" ht="10.5" customHeight="1"/>
    <row r="44487" ht="10.5" customHeight="1"/>
    <row r="44488" ht="10.5" customHeight="1"/>
    <row r="44489" ht="10.5" customHeight="1"/>
    <row r="44490" ht="10.5" customHeight="1"/>
    <row r="44491" ht="10.5" customHeight="1"/>
    <row r="44492" ht="10.5" customHeight="1"/>
    <row r="44493" ht="10.5" customHeight="1"/>
    <row r="44494" ht="10.5" customHeight="1"/>
    <row r="44495" ht="10.5" customHeight="1"/>
    <row r="44496" ht="10.5" customHeight="1"/>
    <row r="44497" ht="10.5" customHeight="1"/>
    <row r="44498" ht="10.5" customHeight="1"/>
    <row r="44499" ht="10.5" customHeight="1"/>
    <row r="44500" ht="10.5" customHeight="1"/>
    <row r="44501" ht="10.5" customHeight="1"/>
    <row r="44502" ht="10.5" customHeight="1"/>
    <row r="44503" ht="10.5" customHeight="1"/>
    <row r="44504" ht="10.5" customHeight="1"/>
    <row r="44505" ht="10.5" customHeight="1"/>
    <row r="44506" ht="10.5" customHeight="1"/>
    <row r="44507" ht="10.5" customHeight="1"/>
    <row r="44508" ht="10.5" customHeight="1"/>
    <row r="44509" ht="10.5" customHeight="1"/>
    <row r="44510" ht="10.5" customHeight="1"/>
    <row r="44511" ht="10.5" customHeight="1"/>
    <row r="44512" ht="10.5" customHeight="1"/>
    <row r="44513" ht="10.5" customHeight="1"/>
    <row r="44514" ht="10.5" customHeight="1"/>
    <row r="44515" ht="10.5" customHeight="1"/>
    <row r="44516" ht="10.5" customHeight="1"/>
    <row r="44517" ht="10.5" customHeight="1"/>
    <row r="44518" ht="10.5" customHeight="1"/>
    <row r="44519" ht="10.5" customHeight="1"/>
    <row r="44520" ht="10.5" customHeight="1"/>
    <row r="44521" ht="10.5" customHeight="1"/>
    <row r="44522" ht="10.5" customHeight="1"/>
    <row r="44523" ht="10.5" customHeight="1"/>
    <row r="44524" ht="10.5" customHeight="1"/>
    <row r="44525" ht="10.5" customHeight="1"/>
    <row r="44526" ht="10.5" customHeight="1"/>
    <row r="44527" ht="10.5" customHeight="1"/>
    <row r="44528" ht="10.5" customHeight="1"/>
    <row r="44529" ht="10.5" customHeight="1"/>
    <row r="44530" ht="10.5" customHeight="1"/>
    <row r="44531" ht="10.5" customHeight="1"/>
    <row r="44532" ht="10.5" customHeight="1"/>
    <row r="44533" ht="10.5" customHeight="1"/>
    <row r="44534" ht="10.5" customHeight="1"/>
    <row r="44535" ht="10.5" customHeight="1"/>
    <row r="44536" ht="10.5" customHeight="1"/>
    <row r="44537" ht="10.5" customHeight="1"/>
    <row r="44538" ht="10.5" customHeight="1"/>
    <row r="44539" ht="10.5" customHeight="1"/>
    <row r="44540" ht="10.5" customHeight="1"/>
    <row r="44541" ht="10.5" customHeight="1"/>
    <row r="44542" ht="10.5" customHeight="1"/>
    <row r="44543" ht="10.5" customHeight="1"/>
    <row r="44544" ht="10.5" customHeight="1"/>
    <row r="44545" ht="10.5" customHeight="1"/>
    <row r="44546" ht="10.5" customHeight="1"/>
    <row r="44547" ht="10.5" customHeight="1"/>
    <row r="44548" ht="10.5" customHeight="1"/>
    <row r="44549" ht="10.5" customHeight="1"/>
    <row r="44550" ht="10.5" customHeight="1"/>
    <row r="44551" ht="10.5" customHeight="1"/>
    <row r="44552" ht="10.5" customHeight="1"/>
    <row r="44553" ht="10.5" customHeight="1"/>
    <row r="44554" ht="10.5" customHeight="1"/>
    <row r="44555" ht="10.5" customHeight="1"/>
    <row r="44556" ht="10.5" customHeight="1"/>
    <row r="44557" ht="10.5" customHeight="1"/>
    <row r="44558" ht="10.5" customHeight="1"/>
    <row r="44559" ht="10.5" customHeight="1"/>
    <row r="44560" ht="10.5" customHeight="1"/>
    <row r="44561" ht="10.5" customHeight="1"/>
    <row r="44562" ht="10.5" customHeight="1"/>
    <row r="44563" ht="10.5" customHeight="1"/>
    <row r="44564" ht="10.5" customHeight="1"/>
    <row r="44565" ht="10.5" customHeight="1"/>
    <row r="44566" ht="10.5" customHeight="1"/>
    <row r="44567" ht="10.5" customHeight="1"/>
    <row r="44568" ht="10.5" customHeight="1"/>
    <row r="44569" ht="10.5" customHeight="1"/>
    <row r="44570" ht="10.5" customHeight="1"/>
    <row r="44571" ht="10.5" customHeight="1"/>
    <row r="44572" ht="10.5" customHeight="1"/>
    <row r="44573" ht="10.5" customHeight="1"/>
    <row r="44574" ht="10.5" customHeight="1"/>
    <row r="44575" ht="10.5" customHeight="1"/>
    <row r="44576" ht="10.5" customHeight="1"/>
    <row r="44577" ht="10.5" customHeight="1"/>
    <row r="44578" ht="10.5" customHeight="1"/>
    <row r="44579" ht="10.5" customHeight="1"/>
    <row r="44580" ht="10.5" customHeight="1"/>
    <row r="44581" ht="10.5" customHeight="1"/>
    <row r="44582" ht="10.5" customHeight="1"/>
    <row r="44583" ht="10.5" customHeight="1"/>
    <row r="44584" ht="10.5" customHeight="1"/>
    <row r="44585" ht="10.5" customHeight="1"/>
    <row r="44586" ht="10.5" customHeight="1"/>
    <row r="44587" ht="10.5" customHeight="1"/>
    <row r="44588" ht="10.5" customHeight="1"/>
    <row r="44589" ht="10.5" customHeight="1"/>
    <row r="44590" ht="10.5" customHeight="1"/>
    <row r="44591" ht="10.5" customHeight="1"/>
    <row r="44592" ht="10.5" customHeight="1"/>
    <row r="44593" ht="10.5" customHeight="1"/>
    <row r="44594" ht="10.5" customHeight="1"/>
    <row r="44595" ht="10.5" customHeight="1"/>
    <row r="44596" ht="10.5" customHeight="1"/>
    <row r="44597" ht="10.5" customHeight="1"/>
    <row r="44598" ht="10.5" customHeight="1"/>
    <row r="44599" ht="10.5" customHeight="1"/>
    <row r="44600" ht="10.5" customHeight="1"/>
    <row r="44601" ht="10.5" customHeight="1"/>
    <row r="44602" ht="10.5" customHeight="1"/>
    <row r="44603" ht="10.5" customHeight="1"/>
    <row r="44604" ht="10.5" customHeight="1"/>
    <row r="44605" ht="10.5" customHeight="1"/>
    <row r="44606" ht="10.5" customHeight="1"/>
    <row r="44607" ht="10.5" customHeight="1"/>
    <row r="44608" ht="10.5" customHeight="1"/>
    <row r="44609" ht="10.5" customHeight="1"/>
    <row r="44610" ht="10.5" customHeight="1"/>
    <row r="44611" ht="10.5" customHeight="1"/>
    <row r="44612" ht="10.5" customHeight="1"/>
    <row r="44613" ht="10.5" customHeight="1"/>
    <row r="44614" ht="10.5" customHeight="1"/>
    <row r="44615" ht="10.5" customHeight="1"/>
    <row r="44616" ht="10.5" customHeight="1"/>
    <row r="44617" ht="10.5" customHeight="1"/>
    <row r="44618" ht="10.5" customHeight="1"/>
    <row r="44619" ht="10.5" customHeight="1"/>
    <row r="44620" ht="10.5" customHeight="1"/>
    <row r="44621" ht="10.5" customHeight="1"/>
    <row r="44622" ht="10.5" customHeight="1"/>
    <row r="44623" ht="10.5" customHeight="1"/>
    <row r="44624" ht="10.5" customHeight="1"/>
    <row r="44625" ht="10.5" customHeight="1"/>
    <row r="44626" ht="10.5" customHeight="1"/>
    <row r="44627" ht="10.5" customHeight="1"/>
    <row r="44628" ht="10.5" customHeight="1"/>
    <row r="44629" ht="10.5" customHeight="1"/>
    <row r="44630" ht="10.5" customHeight="1"/>
    <row r="44631" ht="10.5" customHeight="1"/>
    <row r="44632" ht="10.5" customHeight="1"/>
    <row r="44633" ht="10.5" customHeight="1"/>
    <row r="44634" ht="10.5" customHeight="1"/>
    <row r="44635" ht="10.5" customHeight="1"/>
    <row r="44636" ht="10.5" customHeight="1"/>
    <row r="44637" ht="10.5" customHeight="1"/>
    <row r="44638" ht="10.5" customHeight="1"/>
    <row r="44639" ht="10.5" customHeight="1"/>
    <row r="44640" ht="10.5" customHeight="1"/>
    <row r="44641" ht="10.5" customHeight="1"/>
    <row r="44642" ht="10.5" customHeight="1"/>
    <row r="44643" ht="10.5" customHeight="1"/>
    <row r="44644" ht="10.5" customHeight="1"/>
    <row r="44645" ht="10.5" customHeight="1"/>
    <row r="44646" ht="10.5" customHeight="1"/>
    <row r="44647" ht="10.5" customHeight="1"/>
    <row r="44648" ht="10.5" customHeight="1"/>
    <row r="44649" ht="10.5" customHeight="1"/>
    <row r="44650" ht="10.5" customHeight="1"/>
    <row r="44651" ht="10.5" customHeight="1"/>
    <row r="44652" ht="10.5" customHeight="1"/>
    <row r="44653" ht="10.5" customHeight="1"/>
    <row r="44654" ht="10.5" customHeight="1"/>
    <row r="44655" ht="10.5" customHeight="1"/>
    <row r="44656" ht="10.5" customHeight="1"/>
    <row r="44657" ht="10.5" customHeight="1"/>
    <row r="44658" ht="10.5" customHeight="1"/>
    <row r="44659" ht="10.5" customHeight="1"/>
    <row r="44660" ht="10.5" customHeight="1"/>
    <row r="44661" ht="10.5" customHeight="1"/>
    <row r="44662" ht="10.5" customHeight="1"/>
    <row r="44663" ht="10.5" customHeight="1"/>
    <row r="44664" ht="10.5" customHeight="1"/>
    <row r="44665" ht="10.5" customHeight="1"/>
    <row r="44666" ht="10.5" customHeight="1"/>
    <row r="44667" ht="10.5" customHeight="1"/>
    <row r="44668" ht="10.5" customHeight="1"/>
    <row r="44669" ht="10.5" customHeight="1"/>
    <row r="44670" ht="10.5" customHeight="1"/>
    <row r="44671" ht="10.5" customHeight="1"/>
    <row r="44672" ht="10.5" customHeight="1"/>
    <row r="44673" ht="10.5" customHeight="1"/>
    <row r="44674" ht="10.5" customHeight="1"/>
    <row r="44675" ht="10.5" customHeight="1"/>
    <row r="44676" ht="10.5" customHeight="1"/>
    <row r="44677" ht="10.5" customHeight="1"/>
    <row r="44678" ht="10.5" customHeight="1"/>
    <row r="44679" ht="10.5" customHeight="1"/>
    <row r="44680" ht="10.5" customHeight="1"/>
    <row r="44681" ht="10.5" customHeight="1"/>
    <row r="44682" ht="10.5" customHeight="1"/>
    <row r="44683" ht="10.5" customHeight="1"/>
    <row r="44684" ht="10.5" customHeight="1"/>
    <row r="44685" ht="10.5" customHeight="1"/>
    <row r="44686" ht="10.5" customHeight="1"/>
    <row r="44687" ht="10.5" customHeight="1"/>
    <row r="44688" ht="10.5" customHeight="1"/>
    <row r="44689" ht="10.5" customHeight="1"/>
    <row r="44690" ht="10.5" customHeight="1"/>
    <row r="44691" ht="10.5" customHeight="1"/>
    <row r="44692" ht="10.5" customHeight="1"/>
    <row r="44693" ht="10.5" customHeight="1"/>
    <row r="44694" ht="10.5" customHeight="1"/>
    <row r="44695" ht="10.5" customHeight="1"/>
    <row r="44696" ht="10.5" customHeight="1"/>
    <row r="44697" ht="10.5" customHeight="1"/>
    <row r="44698" ht="10.5" customHeight="1"/>
    <row r="44699" ht="10.5" customHeight="1"/>
    <row r="44700" ht="10.5" customHeight="1"/>
    <row r="44701" ht="10.5" customHeight="1"/>
    <row r="44702" ht="10.5" customHeight="1"/>
    <row r="44703" ht="10.5" customHeight="1"/>
    <row r="44704" ht="10.5" customHeight="1"/>
    <row r="44705" ht="10.5" customHeight="1"/>
    <row r="44706" ht="10.5" customHeight="1"/>
    <row r="44707" ht="10.5" customHeight="1"/>
    <row r="44708" ht="10.5" customHeight="1"/>
    <row r="44709" ht="10.5" customHeight="1"/>
    <row r="44710" ht="10.5" customHeight="1"/>
    <row r="44711" ht="10.5" customHeight="1"/>
    <row r="44712" ht="10.5" customHeight="1"/>
    <row r="44713" ht="10.5" customHeight="1"/>
    <row r="44714" ht="10.5" customHeight="1"/>
    <row r="44715" ht="10.5" customHeight="1"/>
    <row r="44716" ht="10.5" customHeight="1"/>
    <row r="44717" ht="10.5" customHeight="1"/>
    <row r="44718" ht="10.5" customHeight="1"/>
    <row r="44719" ht="10.5" customHeight="1"/>
    <row r="44720" ht="10.5" customHeight="1"/>
    <row r="44721" ht="10.5" customHeight="1"/>
    <row r="44722" ht="10.5" customHeight="1"/>
    <row r="44723" ht="10.5" customHeight="1"/>
    <row r="44724" ht="10.5" customHeight="1"/>
    <row r="44725" ht="10.5" customHeight="1"/>
    <row r="44726" ht="10.5" customHeight="1"/>
    <row r="44727" ht="10.5" customHeight="1"/>
    <row r="44728" ht="10.5" customHeight="1"/>
    <row r="44729" ht="10.5" customHeight="1"/>
    <row r="44730" ht="10.5" customHeight="1"/>
    <row r="44731" ht="10.5" customHeight="1"/>
    <row r="44732" ht="10.5" customHeight="1"/>
    <row r="44733" ht="10.5" customHeight="1"/>
    <row r="44734" ht="10.5" customHeight="1"/>
    <row r="44735" ht="10.5" customHeight="1"/>
    <row r="44736" ht="10.5" customHeight="1"/>
    <row r="44737" ht="10.5" customHeight="1"/>
    <row r="44738" ht="10.5" customHeight="1"/>
    <row r="44739" ht="10.5" customHeight="1"/>
    <row r="44740" ht="10.5" customHeight="1"/>
    <row r="44741" ht="10.5" customHeight="1"/>
    <row r="44742" ht="10.5" customHeight="1"/>
    <row r="44743" ht="10.5" customHeight="1"/>
    <row r="44744" ht="10.5" customHeight="1"/>
    <row r="44745" ht="10.5" customHeight="1"/>
    <row r="44746" ht="10.5" customHeight="1"/>
    <row r="44747" ht="10.5" customHeight="1"/>
    <row r="44748" ht="10.5" customHeight="1"/>
    <row r="44749" ht="10.5" customHeight="1"/>
    <row r="44750" ht="10.5" customHeight="1"/>
    <row r="44751" ht="10.5" customHeight="1"/>
    <row r="44752" ht="10.5" customHeight="1"/>
    <row r="44753" ht="10.5" customHeight="1"/>
    <row r="44754" ht="10.5" customHeight="1"/>
    <row r="44755" ht="10.5" customHeight="1"/>
    <row r="44756" ht="10.5" customHeight="1"/>
    <row r="44757" ht="10.5" customHeight="1"/>
    <row r="44758" ht="10.5" customHeight="1"/>
    <row r="44759" ht="10.5" customHeight="1"/>
    <row r="44760" ht="10.5" customHeight="1"/>
    <row r="44761" ht="10.5" customHeight="1"/>
    <row r="44762" ht="10.5" customHeight="1"/>
    <row r="44763" ht="10.5" customHeight="1"/>
    <row r="44764" ht="10.5" customHeight="1"/>
    <row r="44765" ht="10.5" customHeight="1"/>
    <row r="44766" ht="10.5" customHeight="1"/>
    <row r="44767" ht="10.5" customHeight="1"/>
    <row r="44768" ht="10.5" customHeight="1"/>
    <row r="44769" ht="10.5" customHeight="1"/>
    <row r="44770" ht="10.5" customHeight="1"/>
    <row r="44771" ht="10.5" customHeight="1"/>
    <row r="44772" ht="10.5" customHeight="1"/>
    <row r="44773" ht="10.5" customHeight="1"/>
    <row r="44774" ht="10.5" customHeight="1"/>
    <row r="44775" ht="10.5" customHeight="1"/>
    <row r="44776" ht="10.5" customHeight="1"/>
    <row r="44777" ht="10.5" customHeight="1"/>
    <row r="44778" ht="10.5" customHeight="1"/>
    <row r="44779" ht="10.5" customHeight="1"/>
    <row r="44780" ht="10.5" customHeight="1"/>
    <row r="44781" ht="10.5" customHeight="1"/>
    <row r="44782" ht="10.5" customHeight="1"/>
    <row r="44783" ht="10.5" customHeight="1"/>
    <row r="44784" ht="10.5" customHeight="1"/>
    <row r="44785" ht="10.5" customHeight="1"/>
    <row r="44786" ht="10.5" customHeight="1"/>
    <row r="44787" ht="10.5" customHeight="1"/>
    <row r="44788" ht="10.5" customHeight="1"/>
    <row r="44789" ht="10.5" customHeight="1"/>
    <row r="44790" ht="10.5" customHeight="1"/>
    <row r="44791" ht="10.5" customHeight="1"/>
    <row r="44792" ht="10.5" customHeight="1"/>
    <row r="44793" ht="10.5" customHeight="1"/>
    <row r="44794" ht="10.5" customHeight="1"/>
    <row r="44795" ht="10.5" customHeight="1"/>
    <row r="44796" ht="10.5" customHeight="1"/>
    <row r="44797" ht="10.5" customHeight="1"/>
    <row r="44798" ht="10.5" customHeight="1"/>
    <row r="44799" ht="10.5" customHeight="1"/>
    <row r="44800" ht="10.5" customHeight="1"/>
    <row r="44801" ht="10.5" customHeight="1"/>
    <row r="44802" ht="10.5" customHeight="1"/>
    <row r="44803" ht="10.5" customHeight="1"/>
    <row r="44804" ht="10.5" customHeight="1"/>
    <row r="44805" ht="10.5" customHeight="1"/>
    <row r="44806" ht="10.5" customHeight="1"/>
    <row r="44807" ht="10.5" customHeight="1"/>
    <row r="44808" ht="10.5" customHeight="1"/>
    <row r="44809" ht="10.5" customHeight="1"/>
    <row r="44810" ht="10.5" customHeight="1"/>
    <row r="44811" ht="10.5" customHeight="1"/>
    <row r="44812" ht="10.5" customHeight="1"/>
    <row r="44813" ht="10.5" customHeight="1"/>
    <row r="44814" ht="10.5" customHeight="1"/>
    <row r="44815" ht="10.5" customHeight="1"/>
    <row r="44816" ht="10.5" customHeight="1"/>
    <row r="44817" ht="10.5" customHeight="1"/>
    <row r="44818" ht="10.5" customHeight="1"/>
    <row r="44819" ht="10.5" customHeight="1"/>
    <row r="44820" ht="10.5" customHeight="1"/>
    <row r="44821" ht="10.5" customHeight="1"/>
    <row r="44822" ht="10.5" customHeight="1"/>
    <row r="44823" ht="10.5" customHeight="1"/>
    <row r="44824" ht="10.5" customHeight="1"/>
    <row r="44825" ht="10.5" customHeight="1"/>
    <row r="44826" ht="10.5" customHeight="1"/>
    <row r="44827" ht="10.5" customHeight="1"/>
    <row r="44828" ht="10.5" customHeight="1"/>
    <row r="44829" ht="10.5" customHeight="1"/>
    <row r="44830" ht="10.5" customHeight="1"/>
    <row r="44831" ht="10.5" customHeight="1"/>
    <row r="44832" ht="10.5" customHeight="1"/>
    <row r="44833" ht="10.5" customHeight="1"/>
    <row r="44834" ht="10.5" customHeight="1"/>
    <row r="44835" ht="10.5" customHeight="1"/>
    <row r="44836" ht="10.5" customHeight="1"/>
    <row r="44837" ht="10.5" customHeight="1"/>
    <row r="44838" ht="10.5" customHeight="1"/>
    <row r="44839" ht="10.5" customHeight="1"/>
    <row r="44840" ht="10.5" customHeight="1"/>
    <row r="44841" ht="10.5" customHeight="1"/>
    <row r="44842" ht="10.5" customHeight="1"/>
    <row r="44843" ht="10.5" customHeight="1"/>
    <row r="44844" ht="10.5" customHeight="1"/>
    <row r="44845" ht="10.5" customHeight="1"/>
    <row r="44846" ht="10.5" customHeight="1"/>
    <row r="44847" ht="10.5" customHeight="1"/>
    <row r="44848" ht="10.5" customHeight="1"/>
    <row r="44849" ht="10.5" customHeight="1"/>
    <row r="44850" ht="10.5" customHeight="1"/>
    <row r="44851" ht="10.5" customHeight="1"/>
    <row r="44852" ht="10.5" customHeight="1"/>
    <row r="44853" ht="10.5" customHeight="1"/>
    <row r="44854" ht="10.5" customHeight="1"/>
    <row r="44855" ht="10.5" customHeight="1"/>
    <row r="44856" ht="10.5" customHeight="1"/>
    <row r="44857" ht="10.5" customHeight="1"/>
    <row r="44858" ht="10.5" customHeight="1"/>
    <row r="44859" ht="10.5" customHeight="1"/>
    <row r="44860" ht="10.5" customHeight="1"/>
    <row r="44861" ht="10.5" customHeight="1"/>
    <row r="44862" ht="10.5" customHeight="1"/>
    <row r="44863" ht="10.5" customHeight="1"/>
    <row r="44864" ht="10.5" customHeight="1"/>
    <row r="44865" ht="10.5" customHeight="1"/>
    <row r="44866" ht="10.5" customHeight="1"/>
    <row r="44867" ht="10.5" customHeight="1"/>
    <row r="44868" ht="10.5" customHeight="1"/>
    <row r="44869" ht="10.5" customHeight="1"/>
    <row r="44870" ht="10.5" customHeight="1"/>
    <row r="44871" ht="10.5" customHeight="1"/>
    <row r="44872" ht="10.5" customHeight="1"/>
    <row r="44873" ht="10.5" customHeight="1"/>
    <row r="44874" ht="10.5" customHeight="1"/>
    <row r="44875" ht="10.5" customHeight="1"/>
    <row r="44876" ht="10.5" customHeight="1"/>
    <row r="44877" ht="10.5" customHeight="1"/>
    <row r="44878" ht="10.5" customHeight="1"/>
    <row r="44879" ht="10.5" customHeight="1"/>
    <row r="44880" ht="10.5" customHeight="1"/>
    <row r="44881" ht="10.5" customHeight="1"/>
    <row r="44882" ht="10.5" customHeight="1"/>
    <row r="44883" ht="10.5" customHeight="1"/>
    <row r="44884" ht="10.5" customHeight="1"/>
    <row r="44885" ht="10.5" customHeight="1"/>
    <row r="44886" ht="10.5" customHeight="1"/>
    <row r="44887" ht="10.5" customHeight="1"/>
    <row r="44888" ht="10.5" customHeight="1"/>
    <row r="44889" ht="10.5" customHeight="1"/>
    <row r="44890" ht="10.5" customHeight="1"/>
    <row r="44891" ht="10.5" customHeight="1"/>
    <row r="44892" ht="10.5" customHeight="1"/>
    <row r="44893" ht="10.5" customHeight="1"/>
    <row r="44894" ht="10.5" customHeight="1"/>
    <row r="44895" ht="10.5" customHeight="1"/>
    <row r="44896" ht="10.5" customHeight="1"/>
    <row r="44897" ht="10.5" customHeight="1"/>
    <row r="44898" ht="10.5" customHeight="1"/>
    <row r="44899" ht="10.5" customHeight="1"/>
    <row r="44900" ht="10.5" customHeight="1"/>
    <row r="44901" ht="10.5" customHeight="1"/>
    <row r="44902" ht="10.5" customHeight="1"/>
    <row r="44903" ht="10.5" customHeight="1"/>
    <row r="44904" ht="10.5" customHeight="1"/>
    <row r="44905" ht="10.5" customHeight="1"/>
    <row r="44906" ht="10.5" customHeight="1"/>
    <row r="44907" ht="10.5" customHeight="1"/>
    <row r="44908" ht="10.5" customHeight="1"/>
    <row r="44909" ht="10.5" customHeight="1"/>
    <row r="44910" ht="10.5" customHeight="1"/>
    <row r="44911" ht="10.5" customHeight="1"/>
    <row r="44912" ht="10.5" customHeight="1"/>
    <row r="44913" ht="10.5" customHeight="1"/>
    <row r="44914" ht="10.5" customHeight="1"/>
    <row r="44915" ht="10.5" customHeight="1"/>
    <row r="44916" ht="10.5" customHeight="1"/>
    <row r="44917" ht="10.5" customHeight="1"/>
    <row r="44918" ht="10.5" customHeight="1"/>
    <row r="44919" ht="10.5" customHeight="1"/>
    <row r="44920" ht="10.5" customHeight="1"/>
    <row r="44921" ht="10.5" customHeight="1"/>
    <row r="44922" ht="10.5" customHeight="1"/>
    <row r="44923" ht="10.5" customHeight="1"/>
    <row r="44924" ht="10.5" customHeight="1"/>
    <row r="44925" ht="10.5" customHeight="1"/>
    <row r="44926" ht="10.5" customHeight="1"/>
    <row r="44927" ht="10.5" customHeight="1"/>
    <row r="44928" ht="10.5" customHeight="1"/>
    <row r="44929" ht="10.5" customHeight="1"/>
    <row r="44930" ht="10.5" customHeight="1"/>
    <row r="44931" ht="10.5" customHeight="1"/>
    <row r="44932" ht="10.5" customHeight="1"/>
    <row r="44933" ht="10.5" customHeight="1"/>
    <row r="44934" ht="10.5" customHeight="1"/>
    <row r="44935" ht="10.5" customHeight="1"/>
    <row r="44936" ht="10.5" customHeight="1"/>
    <row r="44937" ht="10.5" customHeight="1"/>
    <row r="44938" ht="10.5" customHeight="1"/>
    <row r="44939" ht="10.5" customHeight="1"/>
    <row r="44940" ht="10.5" customHeight="1"/>
    <row r="44941" ht="10.5" customHeight="1"/>
    <row r="44942" ht="10.5" customHeight="1"/>
    <row r="44943" ht="10.5" customHeight="1"/>
    <row r="44944" ht="10.5" customHeight="1"/>
    <row r="44945" ht="10.5" customHeight="1"/>
    <row r="44946" ht="10.5" customHeight="1"/>
    <row r="44947" ht="10.5" customHeight="1"/>
    <row r="44948" ht="10.5" customHeight="1"/>
    <row r="44949" ht="10.5" customHeight="1"/>
    <row r="44950" ht="10.5" customHeight="1"/>
    <row r="44951" ht="10.5" customHeight="1"/>
    <row r="44952" ht="10.5" customHeight="1"/>
    <row r="44953" ht="10.5" customHeight="1"/>
    <row r="44954" ht="10.5" customHeight="1"/>
    <row r="44955" ht="10.5" customHeight="1"/>
    <row r="44956" ht="10.5" customHeight="1"/>
    <row r="44957" ht="10.5" customHeight="1"/>
    <row r="44958" ht="10.5" customHeight="1"/>
    <row r="44959" ht="10.5" customHeight="1"/>
    <row r="44960" ht="10.5" customHeight="1"/>
    <row r="44961" ht="10.5" customHeight="1"/>
    <row r="44962" ht="10.5" customHeight="1"/>
    <row r="44963" ht="10.5" customHeight="1"/>
    <row r="44964" ht="10.5" customHeight="1"/>
    <row r="44965" ht="10.5" customHeight="1"/>
    <row r="44966" ht="10.5" customHeight="1"/>
    <row r="44967" ht="10.5" customHeight="1"/>
    <row r="44968" ht="10.5" customHeight="1"/>
    <row r="44969" ht="10.5" customHeight="1"/>
    <row r="44970" ht="10.5" customHeight="1"/>
    <row r="44971" ht="10.5" customHeight="1"/>
    <row r="44972" ht="10.5" customHeight="1"/>
    <row r="44973" ht="10.5" customHeight="1"/>
    <row r="44974" ht="10.5" customHeight="1"/>
    <row r="44975" ht="10.5" customHeight="1"/>
    <row r="44976" ht="10.5" customHeight="1"/>
    <row r="44977" ht="10.5" customHeight="1"/>
    <row r="44978" ht="10.5" customHeight="1"/>
    <row r="44979" ht="10.5" customHeight="1"/>
    <row r="44980" ht="10.5" customHeight="1"/>
    <row r="44981" ht="10.5" customHeight="1"/>
    <row r="44982" ht="10.5" customHeight="1"/>
    <row r="44983" ht="10.5" customHeight="1"/>
    <row r="44984" ht="10.5" customHeight="1"/>
    <row r="44985" ht="10.5" customHeight="1"/>
    <row r="44986" ht="10.5" customHeight="1"/>
    <row r="44987" ht="10.5" customHeight="1"/>
    <row r="44988" ht="10.5" customHeight="1"/>
    <row r="44989" ht="10.5" customHeight="1"/>
    <row r="44990" ht="10.5" customHeight="1"/>
    <row r="44991" ht="10.5" customHeight="1"/>
    <row r="44992" ht="10.5" customHeight="1"/>
    <row r="44993" ht="10.5" customHeight="1"/>
    <row r="44994" ht="10.5" customHeight="1"/>
    <row r="44995" ht="10.5" customHeight="1"/>
    <row r="44996" ht="10.5" customHeight="1"/>
    <row r="44997" ht="10.5" customHeight="1"/>
    <row r="44998" ht="10.5" customHeight="1"/>
    <row r="44999" ht="10.5" customHeight="1"/>
    <row r="45000" ht="10.5" customHeight="1"/>
    <row r="45001" ht="10.5" customHeight="1"/>
    <row r="45002" ht="10.5" customHeight="1"/>
    <row r="45003" ht="10.5" customHeight="1"/>
    <row r="45004" ht="10.5" customHeight="1"/>
    <row r="45005" ht="10.5" customHeight="1"/>
    <row r="45006" ht="10.5" customHeight="1"/>
    <row r="45007" ht="10.5" customHeight="1"/>
    <row r="45008" ht="10.5" customHeight="1"/>
    <row r="45009" ht="10.5" customHeight="1"/>
    <row r="45010" ht="10.5" customHeight="1"/>
    <row r="45011" ht="10.5" customHeight="1"/>
    <row r="45012" ht="10.5" customHeight="1"/>
    <row r="45013" ht="10.5" customHeight="1"/>
    <row r="45014" ht="10.5" customHeight="1"/>
    <row r="45015" ht="10.5" customHeight="1"/>
    <row r="45016" ht="10.5" customHeight="1"/>
    <row r="45017" ht="10.5" customHeight="1"/>
    <row r="45018" ht="10.5" customHeight="1"/>
    <row r="45019" ht="10.5" customHeight="1"/>
    <row r="45020" ht="10.5" customHeight="1"/>
    <row r="45021" ht="10.5" customHeight="1"/>
    <row r="45022" ht="10.5" customHeight="1"/>
    <row r="45023" ht="10.5" customHeight="1"/>
    <row r="45024" ht="10.5" customHeight="1"/>
    <row r="45025" ht="10.5" customHeight="1"/>
    <row r="45026" ht="10.5" customHeight="1"/>
    <row r="45027" ht="10.5" customHeight="1"/>
    <row r="45028" ht="10.5" customHeight="1"/>
    <row r="45029" ht="10.5" customHeight="1"/>
    <row r="45030" ht="10.5" customHeight="1"/>
    <row r="45031" ht="10.5" customHeight="1"/>
    <row r="45032" ht="10.5" customHeight="1"/>
    <row r="45033" ht="10.5" customHeight="1"/>
    <row r="45034" ht="10.5" customHeight="1"/>
    <row r="45035" ht="10.5" customHeight="1"/>
    <row r="45036" ht="10.5" customHeight="1"/>
    <row r="45037" ht="10.5" customHeight="1"/>
    <row r="45038" ht="10.5" customHeight="1"/>
    <row r="45039" ht="10.5" customHeight="1"/>
    <row r="45040" ht="10.5" customHeight="1"/>
    <row r="45041" ht="10.5" customHeight="1"/>
    <row r="45042" ht="10.5" customHeight="1"/>
    <row r="45043" ht="10.5" customHeight="1"/>
    <row r="45044" ht="10.5" customHeight="1"/>
    <row r="45045" ht="10.5" customHeight="1"/>
    <row r="45046" ht="10.5" customHeight="1"/>
    <row r="45047" ht="10.5" customHeight="1"/>
    <row r="45048" ht="10.5" customHeight="1"/>
    <row r="45049" ht="10.5" customHeight="1"/>
    <row r="45050" ht="10.5" customHeight="1"/>
    <row r="45051" ht="10.5" customHeight="1"/>
    <row r="45052" ht="10.5" customHeight="1"/>
    <row r="45053" ht="10.5" customHeight="1"/>
    <row r="45054" ht="10.5" customHeight="1"/>
    <row r="45055" ht="10.5" customHeight="1"/>
    <row r="45056" ht="10.5" customHeight="1"/>
    <row r="45057" ht="10.5" customHeight="1"/>
    <row r="45058" ht="10.5" customHeight="1"/>
    <row r="45059" ht="10.5" customHeight="1"/>
    <row r="45060" ht="10.5" customHeight="1"/>
    <row r="45061" ht="10.5" customHeight="1"/>
    <row r="45062" ht="10.5" customHeight="1"/>
    <row r="45063" ht="10.5" customHeight="1"/>
    <row r="45064" ht="10.5" customHeight="1"/>
    <row r="45065" ht="10.5" customHeight="1"/>
    <row r="45066" ht="10.5" customHeight="1"/>
    <row r="45067" ht="10.5" customHeight="1"/>
    <row r="45068" ht="10.5" customHeight="1"/>
    <row r="45069" ht="10.5" customHeight="1"/>
    <row r="45070" ht="10.5" customHeight="1"/>
    <row r="45071" ht="10.5" customHeight="1"/>
    <row r="45072" ht="10.5" customHeight="1"/>
    <row r="45073" ht="10.5" customHeight="1"/>
    <row r="45074" ht="10.5" customHeight="1"/>
    <row r="45075" ht="10.5" customHeight="1"/>
    <row r="45076" ht="10.5" customHeight="1"/>
    <row r="45077" ht="10.5" customHeight="1"/>
    <row r="45078" ht="10.5" customHeight="1"/>
    <row r="45079" ht="10.5" customHeight="1"/>
    <row r="45080" ht="10.5" customHeight="1"/>
    <row r="45081" ht="10.5" customHeight="1"/>
    <row r="45082" ht="10.5" customHeight="1"/>
    <row r="45083" ht="10.5" customHeight="1"/>
    <row r="45084" ht="10.5" customHeight="1"/>
    <row r="45085" ht="10.5" customHeight="1"/>
    <row r="45086" ht="10.5" customHeight="1"/>
    <row r="45087" ht="10.5" customHeight="1"/>
    <row r="45088" ht="10.5" customHeight="1"/>
    <row r="45089" ht="10.5" customHeight="1"/>
    <row r="45090" ht="10.5" customHeight="1"/>
    <row r="45091" ht="10.5" customHeight="1"/>
    <row r="45092" ht="10.5" customHeight="1"/>
    <row r="45093" ht="10.5" customHeight="1"/>
    <row r="45094" ht="10.5" customHeight="1"/>
    <row r="45095" ht="10.5" customHeight="1"/>
    <row r="45096" ht="10.5" customHeight="1"/>
    <row r="45097" ht="10.5" customHeight="1"/>
    <row r="45098" ht="10.5" customHeight="1"/>
    <row r="45099" ht="10.5" customHeight="1"/>
    <row r="45100" ht="10.5" customHeight="1"/>
    <row r="45101" ht="10.5" customHeight="1"/>
    <row r="45102" ht="10.5" customHeight="1"/>
    <row r="45103" ht="10.5" customHeight="1"/>
    <row r="45104" ht="10.5" customHeight="1"/>
    <row r="45105" ht="10.5" customHeight="1"/>
    <row r="45106" ht="10.5" customHeight="1"/>
    <row r="45107" ht="10.5" customHeight="1"/>
    <row r="45108" ht="10.5" customHeight="1"/>
    <row r="45109" ht="10.5" customHeight="1"/>
    <row r="45110" ht="10.5" customHeight="1"/>
    <row r="45111" ht="10.5" customHeight="1"/>
    <row r="45112" ht="10.5" customHeight="1"/>
    <row r="45113" ht="10.5" customHeight="1"/>
    <row r="45114" ht="10.5" customHeight="1"/>
    <row r="45115" ht="10.5" customHeight="1"/>
    <row r="45116" ht="10.5" customHeight="1"/>
    <row r="45117" ht="10.5" customHeight="1"/>
    <row r="45118" ht="10.5" customHeight="1"/>
    <row r="45119" ht="10.5" customHeight="1"/>
    <row r="45120" ht="10.5" customHeight="1"/>
    <row r="45121" ht="10.5" customHeight="1"/>
    <row r="45122" ht="10.5" customHeight="1"/>
    <row r="45123" ht="10.5" customHeight="1"/>
    <row r="45124" ht="10.5" customHeight="1"/>
    <row r="45125" ht="10.5" customHeight="1"/>
    <row r="45126" ht="10.5" customHeight="1"/>
    <row r="45127" ht="10.5" customHeight="1"/>
    <row r="45128" ht="10.5" customHeight="1"/>
    <row r="45129" ht="10.5" customHeight="1"/>
    <row r="45130" ht="10.5" customHeight="1"/>
    <row r="45131" ht="10.5" customHeight="1"/>
    <row r="45132" ht="10.5" customHeight="1"/>
    <row r="45133" ht="10.5" customHeight="1"/>
    <row r="45134" ht="10.5" customHeight="1"/>
    <row r="45135" ht="10.5" customHeight="1"/>
    <row r="45136" ht="10.5" customHeight="1"/>
    <row r="45137" ht="10.5" customHeight="1"/>
    <row r="45138" ht="10.5" customHeight="1"/>
    <row r="45139" ht="10.5" customHeight="1"/>
    <row r="45140" ht="10.5" customHeight="1"/>
    <row r="45141" ht="10.5" customHeight="1"/>
    <row r="45142" ht="10.5" customHeight="1"/>
    <row r="45143" ht="10.5" customHeight="1"/>
    <row r="45144" ht="10.5" customHeight="1"/>
    <row r="45145" ht="10.5" customHeight="1"/>
    <row r="45146" ht="10.5" customHeight="1"/>
    <row r="45147" ht="10.5" customHeight="1"/>
    <row r="45148" ht="10.5" customHeight="1"/>
    <row r="45149" ht="10.5" customHeight="1"/>
    <row r="45150" ht="10.5" customHeight="1"/>
    <row r="45151" ht="10.5" customHeight="1"/>
    <row r="45152" ht="10.5" customHeight="1"/>
    <row r="45153" ht="10.5" customHeight="1"/>
    <row r="45154" ht="10.5" customHeight="1"/>
    <row r="45155" ht="10.5" customHeight="1"/>
    <row r="45156" ht="10.5" customHeight="1"/>
    <row r="45157" ht="10.5" customHeight="1"/>
    <row r="45158" ht="10.5" customHeight="1"/>
    <row r="45159" ht="10.5" customHeight="1"/>
    <row r="45160" ht="10.5" customHeight="1"/>
    <row r="45161" ht="10.5" customHeight="1"/>
    <row r="45162" ht="10.5" customHeight="1"/>
    <row r="45163" ht="10.5" customHeight="1"/>
    <row r="45164" ht="10.5" customHeight="1"/>
    <row r="45165" ht="10.5" customHeight="1"/>
    <row r="45166" ht="10.5" customHeight="1"/>
    <row r="45167" ht="10.5" customHeight="1"/>
    <row r="45168" ht="10.5" customHeight="1"/>
    <row r="45169" ht="10.5" customHeight="1"/>
    <row r="45170" ht="10.5" customHeight="1"/>
    <row r="45171" ht="10.5" customHeight="1"/>
    <row r="45172" ht="10.5" customHeight="1"/>
    <row r="45173" ht="10.5" customHeight="1"/>
    <row r="45174" ht="10.5" customHeight="1"/>
    <row r="45175" ht="10.5" customHeight="1"/>
    <row r="45176" ht="10.5" customHeight="1"/>
    <row r="45177" ht="10.5" customHeight="1"/>
    <row r="45178" ht="10.5" customHeight="1"/>
    <row r="45179" ht="10.5" customHeight="1"/>
    <row r="45180" ht="10.5" customHeight="1"/>
    <row r="45181" ht="10.5" customHeight="1"/>
    <row r="45182" ht="10.5" customHeight="1"/>
    <row r="45183" ht="10.5" customHeight="1"/>
    <row r="45184" ht="10.5" customHeight="1"/>
    <row r="45185" ht="10.5" customHeight="1"/>
    <row r="45186" ht="10.5" customHeight="1"/>
    <row r="45187" ht="10.5" customHeight="1"/>
    <row r="45188" ht="10.5" customHeight="1"/>
    <row r="45189" ht="10.5" customHeight="1"/>
    <row r="45190" ht="10.5" customHeight="1"/>
    <row r="45191" ht="10.5" customHeight="1"/>
    <row r="45192" ht="10.5" customHeight="1"/>
    <row r="45193" ht="10.5" customHeight="1"/>
    <row r="45194" ht="10.5" customHeight="1"/>
    <row r="45195" ht="10.5" customHeight="1"/>
    <row r="45196" ht="10.5" customHeight="1"/>
    <row r="45197" ht="10.5" customHeight="1"/>
    <row r="45198" ht="10.5" customHeight="1"/>
    <row r="45199" ht="10.5" customHeight="1"/>
    <row r="45200" ht="10.5" customHeight="1"/>
    <row r="45201" ht="10.5" customHeight="1"/>
    <row r="45202" ht="10.5" customHeight="1"/>
    <row r="45203" ht="10.5" customHeight="1"/>
    <row r="45204" ht="10.5" customHeight="1"/>
    <row r="45205" ht="10.5" customHeight="1"/>
    <row r="45206" ht="10.5" customHeight="1"/>
    <row r="45207" ht="10.5" customHeight="1"/>
    <row r="45208" ht="10.5" customHeight="1"/>
    <row r="45209" ht="10.5" customHeight="1"/>
    <row r="45210" ht="10.5" customHeight="1"/>
    <row r="45211" ht="10.5" customHeight="1"/>
    <row r="45212" ht="10.5" customHeight="1"/>
    <row r="45213" ht="10.5" customHeight="1"/>
    <row r="45214" ht="10.5" customHeight="1"/>
    <row r="45215" ht="10.5" customHeight="1"/>
    <row r="45216" ht="10.5" customHeight="1"/>
    <row r="45217" ht="10.5" customHeight="1"/>
    <row r="45218" ht="10.5" customHeight="1"/>
    <row r="45219" ht="10.5" customHeight="1"/>
    <row r="45220" ht="10.5" customHeight="1"/>
    <row r="45221" ht="10.5" customHeight="1"/>
    <row r="45222" ht="10.5" customHeight="1"/>
    <row r="45223" ht="10.5" customHeight="1"/>
    <row r="45224" ht="10.5" customHeight="1"/>
    <row r="45225" ht="10.5" customHeight="1"/>
    <row r="45226" ht="10.5" customHeight="1"/>
    <row r="45227" ht="10.5" customHeight="1"/>
    <row r="45228" ht="10.5" customHeight="1"/>
    <row r="45229" ht="10.5" customHeight="1"/>
    <row r="45230" ht="10.5" customHeight="1"/>
    <row r="45231" ht="10.5" customHeight="1"/>
    <row r="45232" ht="10.5" customHeight="1"/>
    <row r="45233" ht="10.5" customHeight="1"/>
    <row r="45234" ht="10.5" customHeight="1"/>
    <row r="45235" ht="10.5" customHeight="1"/>
    <row r="45236" ht="10.5" customHeight="1"/>
    <row r="45237" ht="10.5" customHeight="1"/>
    <row r="45238" ht="10.5" customHeight="1"/>
    <row r="45239" ht="10.5" customHeight="1"/>
    <row r="45240" ht="10.5" customHeight="1"/>
    <row r="45241" ht="10.5" customHeight="1"/>
    <row r="45242" ht="10.5" customHeight="1"/>
    <row r="45243" ht="10.5" customHeight="1"/>
    <row r="45244" ht="10.5" customHeight="1"/>
    <row r="45245" ht="10.5" customHeight="1"/>
    <row r="45246" ht="10.5" customHeight="1"/>
    <row r="45247" ht="10.5" customHeight="1"/>
    <row r="45248" ht="10.5" customHeight="1"/>
    <row r="45249" ht="10.5" customHeight="1"/>
    <row r="45250" ht="10.5" customHeight="1"/>
    <row r="45251" ht="10.5" customHeight="1"/>
    <row r="45252" ht="10.5" customHeight="1"/>
    <row r="45253" ht="10.5" customHeight="1"/>
    <row r="45254" ht="10.5" customHeight="1"/>
    <row r="45255" ht="10.5" customHeight="1"/>
    <row r="45256" ht="10.5" customHeight="1"/>
    <row r="45257" ht="10.5" customHeight="1"/>
    <row r="45258" ht="10.5" customHeight="1"/>
    <row r="45259" ht="10.5" customHeight="1"/>
    <row r="45260" ht="10.5" customHeight="1"/>
    <row r="45261" ht="10.5" customHeight="1"/>
    <row r="45262" ht="10.5" customHeight="1"/>
    <row r="45263" ht="10.5" customHeight="1"/>
    <row r="45264" ht="10.5" customHeight="1"/>
    <row r="45265" ht="10.5" customHeight="1"/>
    <row r="45266" ht="10.5" customHeight="1"/>
    <row r="45267" ht="10.5" customHeight="1"/>
    <row r="45268" ht="10.5" customHeight="1"/>
    <row r="45269" ht="10.5" customHeight="1"/>
    <row r="45270" ht="10.5" customHeight="1"/>
    <row r="45271" ht="10.5" customHeight="1"/>
    <row r="45272" ht="10.5" customHeight="1"/>
    <row r="45273" ht="10.5" customHeight="1"/>
    <row r="45274" ht="10.5" customHeight="1"/>
    <row r="45275" ht="10.5" customHeight="1"/>
    <row r="45276" ht="10.5" customHeight="1"/>
    <row r="45277" ht="10.5" customHeight="1"/>
    <row r="45278" ht="10.5" customHeight="1"/>
    <row r="45279" ht="10.5" customHeight="1"/>
    <row r="45280" ht="10.5" customHeight="1"/>
    <row r="45281" ht="10.5" customHeight="1"/>
    <row r="45282" ht="10.5" customHeight="1"/>
    <row r="45283" ht="10.5" customHeight="1"/>
    <row r="45284" ht="10.5" customHeight="1"/>
    <row r="45285" ht="10.5" customHeight="1"/>
    <row r="45286" ht="10.5" customHeight="1"/>
    <row r="45287" ht="10.5" customHeight="1"/>
    <row r="45288" ht="10.5" customHeight="1"/>
    <row r="45289" ht="10.5" customHeight="1"/>
    <row r="45290" ht="10.5" customHeight="1"/>
    <row r="45291" ht="10.5" customHeight="1"/>
    <row r="45292" ht="10.5" customHeight="1"/>
    <row r="45293" ht="10.5" customHeight="1"/>
    <row r="45294" ht="10.5" customHeight="1"/>
    <row r="45295" ht="10.5" customHeight="1"/>
    <row r="45296" ht="10.5" customHeight="1"/>
    <row r="45297" ht="10.5" customHeight="1"/>
    <row r="45298" ht="10.5" customHeight="1"/>
    <row r="45299" ht="10.5" customHeight="1"/>
    <row r="45300" ht="10.5" customHeight="1"/>
    <row r="45301" ht="10.5" customHeight="1"/>
    <row r="45302" ht="10.5" customHeight="1"/>
    <row r="45303" ht="10.5" customHeight="1"/>
    <row r="45304" ht="10.5" customHeight="1"/>
    <row r="45305" ht="10.5" customHeight="1"/>
    <row r="45306" ht="10.5" customHeight="1"/>
    <row r="45307" ht="10.5" customHeight="1"/>
    <row r="45308" ht="10.5" customHeight="1"/>
    <row r="45309" ht="10.5" customHeight="1"/>
    <row r="45310" ht="10.5" customHeight="1"/>
    <row r="45311" ht="10.5" customHeight="1"/>
    <row r="45312" ht="10.5" customHeight="1"/>
    <row r="45313" ht="10.5" customHeight="1"/>
    <row r="45314" ht="10.5" customHeight="1"/>
    <row r="45315" ht="10.5" customHeight="1"/>
    <row r="45316" ht="10.5" customHeight="1"/>
    <row r="45317" ht="10.5" customHeight="1"/>
    <row r="45318" ht="10.5" customHeight="1"/>
    <row r="45319" ht="10.5" customHeight="1"/>
    <row r="45320" ht="10.5" customHeight="1"/>
    <row r="45321" ht="10.5" customHeight="1"/>
    <row r="45322" ht="10.5" customHeight="1"/>
    <row r="45323" ht="10.5" customHeight="1"/>
    <row r="45324" ht="10.5" customHeight="1"/>
    <row r="45325" ht="10.5" customHeight="1"/>
    <row r="45326" ht="10.5" customHeight="1"/>
    <row r="45327" ht="10.5" customHeight="1"/>
    <row r="45328" ht="10.5" customHeight="1"/>
    <row r="45329" ht="10.5" customHeight="1"/>
    <row r="45330" ht="10.5" customHeight="1"/>
    <row r="45331" ht="10.5" customHeight="1"/>
    <row r="45332" ht="10.5" customHeight="1"/>
    <row r="45333" ht="10.5" customHeight="1"/>
    <row r="45334" ht="10.5" customHeight="1"/>
    <row r="45335" ht="10.5" customHeight="1"/>
    <row r="45336" ht="10.5" customHeight="1"/>
    <row r="45337" ht="10.5" customHeight="1"/>
    <row r="45338" ht="10.5" customHeight="1"/>
    <row r="45339" ht="10.5" customHeight="1"/>
    <row r="45340" ht="10.5" customHeight="1"/>
    <row r="45341" ht="10.5" customHeight="1"/>
    <row r="45342" ht="10.5" customHeight="1"/>
    <row r="45343" ht="10.5" customHeight="1"/>
    <row r="45344" ht="10.5" customHeight="1"/>
    <row r="45345" ht="10.5" customHeight="1"/>
    <row r="45346" ht="10.5" customHeight="1"/>
    <row r="45347" ht="10.5" customHeight="1"/>
    <row r="45348" ht="10.5" customHeight="1"/>
    <row r="45349" ht="10.5" customHeight="1"/>
    <row r="45350" ht="10.5" customHeight="1"/>
    <row r="45351" ht="10.5" customHeight="1"/>
    <row r="45352" ht="10.5" customHeight="1"/>
    <row r="45353" ht="10.5" customHeight="1"/>
    <row r="45354" ht="10.5" customHeight="1"/>
    <row r="45355" ht="10.5" customHeight="1"/>
    <row r="45356" ht="10.5" customHeight="1"/>
    <row r="45357" ht="10.5" customHeight="1"/>
    <row r="45358" ht="10.5" customHeight="1"/>
    <row r="45359" ht="10.5" customHeight="1"/>
    <row r="45360" ht="10.5" customHeight="1"/>
    <row r="45361" ht="10.5" customHeight="1"/>
    <row r="45362" ht="10.5" customHeight="1"/>
    <row r="45363" ht="10.5" customHeight="1"/>
    <row r="45364" ht="10.5" customHeight="1"/>
    <row r="45365" ht="10.5" customHeight="1"/>
    <row r="45366" ht="10.5" customHeight="1"/>
    <row r="45367" ht="10.5" customHeight="1"/>
    <row r="45368" ht="10.5" customHeight="1"/>
    <row r="45369" ht="10.5" customHeight="1"/>
    <row r="45370" ht="10.5" customHeight="1"/>
    <row r="45371" ht="10.5" customHeight="1"/>
    <row r="45372" ht="10.5" customHeight="1"/>
    <row r="45373" ht="10.5" customHeight="1"/>
    <row r="45374" ht="10.5" customHeight="1"/>
    <row r="45375" ht="10.5" customHeight="1"/>
    <row r="45376" ht="10.5" customHeight="1"/>
    <row r="45377" ht="10.5" customHeight="1"/>
    <row r="45378" ht="10.5" customHeight="1"/>
    <row r="45379" ht="10.5" customHeight="1"/>
    <row r="45380" ht="10.5" customHeight="1"/>
    <row r="45381" ht="10.5" customHeight="1"/>
    <row r="45382" ht="10.5" customHeight="1"/>
    <row r="45383" ht="10.5" customHeight="1"/>
    <row r="45384" ht="10.5" customHeight="1"/>
    <row r="45385" ht="10.5" customHeight="1"/>
    <row r="45386" ht="10.5" customHeight="1"/>
    <row r="45387" ht="10.5" customHeight="1"/>
    <row r="45388" ht="10.5" customHeight="1"/>
    <row r="45389" ht="10.5" customHeight="1"/>
    <row r="45390" ht="10.5" customHeight="1"/>
    <row r="45391" ht="10.5" customHeight="1"/>
    <row r="45392" ht="10.5" customHeight="1"/>
    <row r="45393" ht="10.5" customHeight="1"/>
    <row r="45394" ht="10.5" customHeight="1"/>
    <row r="45395" ht="10.5" customHeight="1"/>
    <row r="45396" ht="10.5" customHeight="1"/>
    <row r="45397" ht="10.5" customHeight="1"/>
    <row r="45398" ht="10.5" customHeight="1"/>
    <row r="45399" ht="10.5" customHeight="1"/>
    <row r="45400" ht="10.5" customHeight="1"/>
    <row r="45401" ht="10.5" customHeight="1"/>
    <row r="45402" ht="10.5" customHeight="1"/>
    <row r="45403" ht="10.5" customHeight="1"/>
    <row r="45404" ht="10.5" customHeight="1"/>
    <row r="45405" ht="10.5" customHeight="1"/>
    <row r="45406" ht="10.5" customHeight="1"/>
    <row r="45407" ht="10.5" customHeight="1"/>
    <row r="45408" ht="10.5" customHeight="1"/>
    <row r="45409" ht="10.5" customHeight="1"/>
    <row r="45410" ht="10.5" customHeight="1"/>
    <row r="45411" ht="10.5" customHeight="1"/>
    <row r="45412" ht="10.5" customHeight="1"/>
    <row r="45413" ht="10.5" customHeight="1"/>
    <row r="45414" ht="10.5" customHeight="1"/>
    <row r="45415" ht="10.5" customHeight="1"/>
    <row r="45416" ht="10.5" customHeight="1"/>
    <row r="45417" ht="10.5" customHeight="1"/>
    <row r="45418" ht="10.5" customHeight="1"/>
    <row r="45419" ht="10.5" customHeight="1"/>
    <row r="45420" ht="10.5" customHeight="1"/>
    <row r="45421" ht="10.5" customHeight="1"/>
    <row r="45422" ht="10.5" customHeight="1"/>
    <row r="45423" ht="10.5" customHeight="1"/>
    <row r="45424" ht="10.5" customHeight="1"/>
    <row r="45425" ht="10.5" customHeight="1"/>
    <row r="45426" ht="10.5" customHeight="1"/>
    <row r="45427" ht="10.5" customHeight="1"/>
    <row r="45428" ht="10.5" customHeight="1"/>
    <row r="45429" ht="10.5" customHeight="1"/>
    <row r="45430" ht="10.5" customHeight="1"/>
    <row r="45431" ht="10.5" customHeight="1"/>
    <row r="45432" ht="10.5" customHeight="1"/>
    <row r="45433" ht="10.5" customHeight="1"/>
    <row r="45434" ht="10.5" customHeight="1"/>
    <row r="45435" ht="10.5" customHeight="1"/>
    <row r="45436" ht="10.5" customHeight="1"/>
    <row r="45437" ht="10.5" customHeight="1"/>
    <row r="45438" ht="10.5" customHeight="1"/>
    <row r="45439" ht="10.5" customHeight="1"/>
    <row r="45440" ht="10.5" customHeight="1"/>
    <row r="45441" ht="10.5" customHeight="1"/>
    <row r="45442" ht="10.5" customHeight="1"/>
    <row r="45443" ht="10.5" customHeight="1"/>
    <row r="45444" ht="10.5" customHeight="1"/>
    <row r="45445" ht="10.5" customHeight="1"/>
    <row r="45446" ht="10.5" customHeight="1"/>
    <row r="45447" ht="10.5" customHeight="1"/>
    <row r="45448" ht="10.5" customHeight="1"/>
    <row r="45449" ht="10.5" customHeight="1"/>
    <row r="45450" ht="10.5" customHeight="1"/>
    <row r="45451" ht="10.5" customHeight="1"/>
    <row r="45452" ht="10.5" customHeight="1"/>
    <row r="45453" ht="10.5" customHeight="1"/>
    <row r="45454" ht="10.5" customHeight="1"/>
    <row r="45455" ht="10.5" customHeight="1"/>
    <row r="45456" ht="10.5" customHeight="1"/>
    <row r="45457" ht="10.5" customHeight="1"/>
    <row r="45458" ht="10.5" customHeight="1"/>
    <row r="45459" ht="10.5" customHeight="1"/>
    <row r="45460" ht="10.5" customHeight="1"/>
    <row r="45461" ht="10.5" customHeight="1"/>
    <row r="45462" ht="10.5" customHeight="1"/>
    <row r="45463" ht="10.5" customHeight="1"/>
    <row r="45464" ht="10.5" customHeight="1"/>
    <row r="45465" ht="10.5" customHeight="1"/>
    <row r="45466" ht="10.5" customHeight="1"/>
    <row r="45467" ht="10.5" customHeight="1"/>
    <row r="45468" ht="10.5" customHeight="1"/>
    <row r="45469" ht="10.5" customHeight="1"/>
    <row r="45470" ht="10.5" customHeight="1"/>
    <row r="45471" ht="10.5" customHeight="1"/>
    <row r="45472" ht="10.5" customHeight="1"/>
    <row r="45473" ht="10.5" customHeight="1"/>
    <row r="45474" ht="10.5" customHeight="1"/>
    <row r="45475" ht="10.5" customHeight="1"/>
    <row r="45476" ht="10.5" customHeight="1"/>
    <row r="45477" ht="10.5" customHeight="1"/>
    <row r="45478" ht="10.5" customHeight="1"/>
    <row r="45479" ht="10.5" customHeight="1"/>
    <row r="45480" ht="10.5" customHeight="1"/>
    <row r="45481" ht="10.5" customHeight="1"/>
    <row r="45482" ht="10.5" customHeight="1"/>
    <row r="45483" ht="10.5" customHeight="1"/>
    <row r="45484" ht="10.5" customHeight="1"/>
    <row r="45485" ht="10.5" customHeight="1"/>
    <row r="45486" ht="10.5" customHeight="1"/>
    <row r="45487" ht="10.5" customHeight="1"/>
    <row r="45488" ht="10.5" customHeight="1"/>
    <row r="45489" ht="10.5" customHeight="1"/>
    <row r="45490" ht="10.5" customHeight="1"/>
    <row r="45491" ht="10.5" customHeight="1"/>
    <row r="45492" ht="10.5" customHeight="1"/>
    <row r="45493" ht="10.5" customHeight="1"/>
    <row r="45494" ht="10.5" customHeight="1"/>
    <row r="45495" ht="10.5" customHeight="1"/>
    <row r="45496" ht="10.5" customHeight="1"/>
    <row r="45497" ht="10.5" customHeight="1"/>
    <row r="45498" ht="10.5" customHeight="1"/>
    <row r="45499" ht="10.5" customHeight="1"/>
    <row r="45500" ht="10.5" customHeight="1"/>
    <row r="45501" ht="10.5" customHeight="1"/>
    <row r="45502" ht="10.5" customHeight="1"/>
    <row r="45503" ht="10.5" customHeight="1"/>
    <row r="45504" ht="10.5" customHeight="1"/>
    <row r="45505" ht="10.5" customHeight="1"/>
    <row r="45506" ht="10.5" customHeight="1"/>
    <row r="45507" ht="10.5" customHeight="1"/>
    <row r="45508" ht="10.5" customHeight="1"/>
    <row r="45509" ht="10.5" customHeight="1"/>
    <row r="45510" ht="10.5" customHeight="1"/>
    <row r="45511" ht="10.5" customHeight="1"/>
    <row r="45512" ht="10.5" customHeight="1"/>
    <row r="45513" ht="10.5" customHeight="1"/>
    <row r="45514" ht="10.5" customHeight="1"/>
    <row r="45515" ht="10.5" customHeight="1"/>
    <row r="45516" ht="10.5" customHeight="1"/>
    <row r="45517" ht="10.5" customHeight="1"/>
    <row r="45518" ht="10.5" customHeight="1"/>
    <row r="45519" ht="10.5" customHeight="1"/>
    <row r="45520" ht="10.5" customHeight="1"/>
    <row r="45521" ht="10.5" customHeight="1"/>
    <row r="45522" ht="10.5" customHeight="1"/>
    <row r="45523" ht="10.5" customHeight="1"/>
    <row r="45524" ht="10.5" customHeight="1"/>
    <row r="45525" ht="10.5" customHeight="1"/>
    <row r="45526" ht="10.5" customHeight="1"/>
    <row r="45527" ht="10.5" customHeight="1"/>
    <row r="45528" ht="10.5" customHeight="1"/>
    <row r="45529" ht="10.5" customHeight="1"/>
    <row r="45530" ht="10.5" customHeight="1"/>
    <row r="45531" ht="10.5" customHeight="1"/>
    <row r="45532" ht="10.5" customHeight="1"/>
    <row r="45533" ht="10.5" customHeight="1"/>
    <row r="45534" ht="10.5" customHeight="1"/>
    <row r="45535" ht="10.5" customHeight="1"/>
    <row r="45536" ht="10.5" customHeight="1"/>
    <row r="45537" ht="10.5" customHeight="1"/>
    <row r="45538" ht="10.5" customHeight="1"/>
    <row r="45539" ht="10.5" customHeight="1"/>
    <row r="45540" ht="10.5" customHeight="1"/>
    <row r="45541" ht="10.5" customHeight="1"/>
    <row r="45542" ht="10.5" customHeight="1"/>
    <row r="45543" ht="10.5" customHeight="1"/>
    <row r="45544" ht="10.5" customHeight="1"/>
    <row r="45545" ht="10.5" customHeight="1"/>
    <row r="45546" ht="10.5" customHeight="1"/>
    <row r="45547" ht="10.5" customHeight="1"/>
    <row r="45548" ht="10.5" customHeight="1"/>
    <row r="45549" ht="10.5" customHeight="1"/>
    <row r="45550" ht="10.5" customHeight="1"/>
    <row r="45551" ht="10.5" customHeight="1"/>
    <row r="45552" ht="10.5" customHeight="1"/>
    <row r="45553" ht="10.5" customHeight="1"/>
    <row r="45554" ht="10.5" customHeight="1"/>
    <row r="45555" ht="10.5" customHeight="1"/>
    <row r="45556" ht="10.5" customHeight="1"/>
    <row r="45557" ht="10.5" customHeight="1"/>
    <row r="45558" ht="10.5" customHeight="1"/>
    <row r="45559" ht="10.5" customHeight="1"/>
    <row r="45560" ht="10.5" customHeight="1"/>
    <row r="45561" ht="10.5" customHeight="1"/>
    <row r="45562" ht="10.5" customHeight="1"/>
    <row r="45563" ht="10.5" customHeight="1"/>
    <row r="45564" ht="10.5" customHeight="1"/>
    <row r="45565" ht="10.5" customHeight="1"/>
    <row r="45566" ht="10.5" customHeight="1"/>
    <row r="45567" ht="10.5" customHeight="1"/>
    <row r="45568" ht="10.5" customHeight="1"/>
    <row r="45569" ht="10.5" customHeight="1"/>
    <row r="45570" ht="10.5" customHeight="1"/>
    <row r="45571" ht="10.5" customHeight="1"/>
    <row r="45572" ht="10.5" customHeight="1"/>
    <row r="45573" ht="10.5" customHeight="1"/>
    <row r="45574" ht="10.5" customHeight="1"/>
    <row r="45575" ht="10.5" customHeight="1"/>
    <row r="45576" ht="10.5" customHeight="1"/>
    <row r="45577" ht="10.5" customHeight="1"/>
    <row r="45578" ht="10.5" customHeight="1"/>
    <row r="45579" ht="10.5" customHeight="1"/>
    <row r="45580" ht="10.5" customHeight="1"/>
    <row r="45581" ht="10.5" customHeight="1"/>
    <row r="45582" ht="10.5" customHeight="1"/>
    <row r="45583" ht="10.5" customHeight="1"/>
    <row r="45584" ht="10.5" customHeight="1"/>
    <row r="45585" ht="10.5" customHeight="1"/>
    <row r="45586" ht="10.5" customHeight="1"/>
    <row r="45587" ht="10.5" customHeight="1"/>
    <row r="45588" ht="10.5" customHeight="1"/>
    <row r="45589" ht="10.5" customHeight="1"/>
    <row r="45590" ht="10.5" customHeight="1"/>
    <row r="45591" ht="10.5" customHeight="1"/>
    <row r="45592" ht="10.5" customHeight="1"/>
    <row r="45593" ht="10.5" customHeight="1"/>
    <row r="45594" ht="10.5" customHeight="1"/>
    <row r="45595" ht="10.5" customHeight="1"/>
    <row r="45596" ht="10.5" customHeight="1"/>
    <row r="45597" ht="10.5" customHeight="1"/>
    <row r="45598" ht="10.5" customHeight="1"/>
    <row r="45599" ht="10.5" customHeight="1"/>
    <row r="45600" ht="10.5" customHeight="1"/>
    <row r="45601" ht="10.5" customHeight="1"/>
    <row r="45602" ht="10.5" customHeight="1"/>
    <row r="45603" ht="10.5" customHeight="1"/>
    <row r="45604" ht="10.5" customHeight="1"/>
    <row r="45605" ht="10.5" customHeight="1"/>
    <row r="45606" ht="10.5" customHeight="1"/>
    <row r="45607" ht="10.5" customHeight="1"/>
    <row r="45608" ht="10.5" customHeight="1"/>
    <row r="45609" ht="10.5" customHeight="1"/>
    <row r="45610" ht="10.5" customHeight="1"/>
    <row r="45611" ht="10.5" customHeight="1"/>
    <row r="45612" ht="10.5" customHeight="1"/>
    <row r="45613" ht="10.5" customHeight="1"/>
    <row r="45614" ht="10.5" customHeight="1"/>
    <row r="45615" ht="10.5" customHeight="1"/>
    <row r="45616" ht="10.5" customHeight="1"/>
    <row r="45617" ht="10.5" customHeight="1"/>
    <row r="45618" ht="10.5" customHeight="1"/>
    <row r="45619" ht="10.5" customHeight="1"/>
    <row r="45620" ht="10.5" customHeight="1"/>
    <row r="45621" ht="10.5" customHeight="1"/>
    <row r="45622" ht="10.5" customHeight="1"/>
    <row r="45623" ht="10.5" customHeight="1"/>
    <row r="45624" ht="10.5" customHeight="1"/>
    <row r="45625" ht="10.5" customHeight="1"/>
    <row r="45626" ht="10.5" customHeight="1"/>
    <row r="45627" ht="10.5" customHeight="1"/>
    <row r="45628" ht="10.5" customHeight="1"/>
    <row r="45629" ht="10.5" customHeight="1"/>
    <row r="45630" ht="10.5" customHeight="1"/>
    <row r="45631" ht="10.5" customHeight="1"/>
    <row r="45632" ht="10.5" customHeight="1"/>
    <row r="45633" ht="10.5" customHeight="1"/>
    <row r="45634" ht="10.5" customHeight="1"/>
    <row r="45635" ht="10.5" customHeight="1"/>
    <row r="45636" ht="10.5" customHeight="1"/>
    <row r="45637" ht="10.5" customHeight="1"/>
    <row r="45638" ht="10.5" customHeight="1"/>
    <row r="45639" ht="10.5" customHeight="1"/>
    <row r="45640" ht="10.5" customHeight="1"/>
    <row r="45641" ht="10.5" customHeight="1"/>
    <row r="45642" ht="10.5" customHeight="1"/>
    <row r="45643" ht="10.5" customHeight="1"/>
    <row r="45644" ht="10.5" customHeight="1"/>
    <row r="45645" ht="10.5" customHeight="1"/>
    <row r="45646" ht="10.5" customHeight="1"/>
    <row r="45647" ht="10.5" customHeight="1"/>
    <row r="45648" ht="10.5" customHeight="1"/>
    <row r="45649" ht="10.5" customHeight="1"/>
    <row r="45650" ht="10.5" customHeight="1"/>
    <row r="45651" ht="10.5" customHeight="1"/>
    <row r="45652" ht="10.5" customHeight="1"/>
    <row r="45653" ht="10.5" customHeight="1"/>
    <row r="45654" ht="10.5" customHeight="1"/>
    <row r="45655" ht="10.5" customHeight="1"/>
    <row r="45656" ht="10.5" customHeight="1"/>
    <row r="45657" ht="10.5" customHeight="1"/>
    <row r="45658" ht="10.5" customHeight="1"/>
    <row r="45659" ht="10.5" customHeight="1"/>
    <row r="45660" ht="10.5" customHeight="1"/>
    <row r="45661" ht="10.5" customHeight="1"/>
    <row r="45662" ht="10.5" customHeight="1"/>
    <row r="45663" ht="10.5" customHeight="1"/>
    <row r="45664" ht="10.5" customHeight="1"/>
    <row r="45665" ht="10.5" customHeight="1"/>
    <row r="45666" ht="10.5" customHeight="1"/>
    <row r="45667" ht="10.5" customHeight="1"/>
    <row r="45668" ht="10.5" customHeight="1"/>
    <row r="45669" ht="10.5" customHeight="1"/>
    <row r="45670" ht="10.5" customHeight="1"/>
    <row r="45671" ht="10.5" customHeight="1"/>
    <row r="45672" ht="10.5" customHeight="1"/>
    <row r="45673" ht="10.5" customHeight="1"/>
    <row r="45674" ht="10.5" customHeight="1"/>
    <row r="45675" ht="10.5" customHeight="1"/>
    <row r="45676" ht="10.5" customHeight="1"/>
    <row r="45677" ht="10.5" customHeight="1"/>
    <row r="45678" ht="10.5" customHeight="1"/>
    <row r="45679" ht="10.5" customHeight="1"/>
    <row r="45680" ht="10.5" customHeight="1"/>
    <row r="45681" ht="10.5" customHeight="1"/>
    <row r="45682" ht="10.5" customHeight="1"/>
    <row r="45683" ht="10.5" customHeight="1"/>
    <row r="45684" ht="10.5" customHeight="1"/>
    <row r="45685" ht="10.5" customHeight="1"/>
    <row r="45686" ht="10.5" customHeight="1"/>
    <row r="45687" ht="10.5" customHeight="1"/>
    <row r="45688" ht="10.5" customHeight="1"/>
    <row r="45689" ht="10.5" customHeight="1"/>
    <row r="45690" ht="10.5" customHeight="1"/>
    <row r="45691" ht="10.5" customHeight="1"/>
    <row r="45692" ht="10.5" customHeight="1"/>
    <row r="45693" ht="10.5" customHeight="1"/>
    <row r="45694" ht="10.5" customHeight="1"/>
    <row r="45695" ht="10.5" customHeight="1"/>
    <row r="45696" ht="10.5" customHeight="1"/>
    <row r="45697" ht="10.5" customHeight="1"/>
    <row r="45698" ht="10.5" customHeight="1"/>
    <row r="45699" ht="10.5" customHeight="1"/>
    <row r="45700" ht="10.5" customHeight="1"/>
    <row r="45701" ht="10.5" customHeight="1"/>
    <row r="45702" ht="10.5" customHeight="1"/>
    <row r="45703" ht="10.5" customHeight="1"/>
    <row r="45704" ht="10.5" customHeight="1"/>
    <row r="45705" ht="10.5" customHeight="1"/>
    <row r="45706" ht="10.5" customHeight="1"/>
    <row r="45707" ht="10.5" customHeight="1"/>
    <row r="45708" ht="10.5" customHeight="1"/>
    <row r="45709" ht="10.5" customHeight="1"/>
    <row r="45710" ht="10.5" customHeight="1"/>
    <row r="45711" ht="10.5" customHeight="1"/>
    <row r="45712" ht="10.5" customHeight="1"/>
    <row r="45713" ht="10.5" customHeight="1"/>
    <row r="45714" ht="10.5" customHeight="1"/>
    <row r="45715" ht="10.5" customHeight="1"/>
    <row r="45716" ht="10.5" customHeight="1"/>
    <row r="45717" ht="10.5" customHeight="1"/>
    <row r="45718" ht="10.5" customHeight="1"/>
    <row r="45719" ht="10.5" customHeight="1"/>
    <row r="45720" ht="10.5" customHeight="1"/>
    <row r="45721" ht="10.5" customHeight="1"/>
    <row r="45722" ht="10.5" customHeight="1"/>
    <row r="45723" ht="10.5" customHeight="1"/>
    <row r="45724" ht="10.5" customHeight="1"/>
    <row r="45725" ht="10.5" customHeight="1"/>
    <row r="45726" ht="10.5" customHeight="1"/>
    <row r="45727" ht="10.5" customHeight="1"/>
    <row r="45728" ht="10.5" customHeight="1"/>
    <row r="45729" ht="10.5" customHeight="1"/>
    <row r="45730" ht="10.5" customHeight="1"/>
    <row r="45731" ht="10.5" customHeight="1"/>
    <row r="45732" ht="10.5" customHeight="1"/>
    <row r="45733" ht="10.5" customHeight="1"/>
    <row r="45734" ht="10.5" customHeight="1"/>
    <row r="45735" ht="10.5" customHeight="1"/>
    <row r="45736" ht="10.5" customHeight="1"/>
    <row r="45737" ht="10.5" customHeight="1"/>
    <row r="45738" ht="10.5" customHeight="1"/>
    <row r="45739" ht="10.5" customHeight="1"/>
    <row r="45740" ht="10.5" customHeight="1"/>
    <row r="45741" ht="10.5" customHeight="1"/>
    <row r="45742" ht="10.5" customHeight="1"/>
    <row r="45743" ht="10.5" customHeight="1"/>
    <row r="45744" ht="10.5" customHeight="1"/>
    <row r="45745" ht="10.5" customHeight="1"/>
    <row r="45746" ht="10.5" customHeight="1"/>
    <row r="45747" ht="10.5" customHeight="1"/>
    <row r="45748" ht="10.5" customHeight="1"/>
    <row r="45749" ht="10.5" customHeight="1"/>
    <row r="45750" ht="10.5" customHeight="1"/>
    <row r="45751" ht="10.5" customHeight="1"/>
    <row r="45752" ht="10.5" customHeight="1"/>
    <row r="45753" ht="10.5" customHeight="1"/>
    <row r="45754" ht="10.5" customHeight="1"/>
    <row r="45755" ht="10.5" customHeight="1"/>
    <row r="45756" ht="10.5" customHeight="1"/>
    <row r="45757" ht="10.5" customHeight="1"/>
    <row r="45758" ht="10.5" customHeight="1"/>
    <row r="45759" ht="10.5" customHeight="1"/>
    <row r="45760" ht="10.5" customHeight="1"/>
    <row r="45761" ht="10.5" customHeight="1"/>
    <row r="45762" ht="10.5" customHeight="1"/>
    <row r="45763" ht="10.5" customHeight="1"/>
    <row r="45764" ht="10.5" customHeight="1"/>
    <row r="45765" ht="10.5" customHeight="1"/>
    <row r="45766" ht="10.5" customHeight="1"/>
    <row r="45767" ht="10.5" customHeight="1"/>
    <row r="45768" ht="10.5" customHeight="1"/>
    <row r="45769" ht="10.5" customHeight="1"/>
    <row r="45770" ht="10.5" customHeight="1"/>
    <row r="45771" ht="10.5" customHeight="1"/>
    <row r="45772" ht="10.5" customHeight="1"/>
    <row r="45773" ht="10.5" customHeight="1"/>
    <row r="45774" ht="10.5" customHeight="1"/>
    <row r="45775" ht="10.5" customHeight="1"/>
    <row r="45776" ht="10.5" customHeight="1"/>
    <row r="45777" ht="10.5" customHeight="1"/>
    <row r="45778" ht="10.5" customHeight="1"/>
    <row r="45779" ht="10.5" customHeight="1"/>
    <row r="45780" ht="10.5" customHeight="1"/>
    <row r="45781" ht="10.5" customHeight="1"/>
    <row r="45782" ht="10.5" customHeight="1"/>
    <row r="45783" ht="10.5" customHeight="1"/>
    <row r="45784" ht="10.5" customHeight="1"/>
    <row r="45785" ht="10.5" customHeight="1"/>
    <row r="45786" ht="10.5" customHeight="1"/>
    <row r="45787" ht="10.5" customHeight="1"/>
    <row r="45788" ht="10.5" customHeight="1"/>
    <row r="45789" ht="10.5" customHeight="1"/>
    <row r="45790" ht="10.5" customHeight="1"/>
    <row r="45791" ht="10.5" customHeight="1"/>
    <row r="45792" ht="10.5" customHeight="1"/>
    <row r="45793" ht="10.5" customHeight="1"/>
    <row r="45794" ht="10.5" customHeight="1"/>
    <row r="45795" ht="10.5" customHeight="1"/>
    <row r="45796" ht="10.5" customHeight="1"/>
    <row r="45797" ht="10.5" customHeight="1"/>
    <row r="45798" ht="10.5" customHeight="1"/>
    <row r="45799" ht="10.5" customHeight="1"/>
    <row r="45800" ht="10.5" customHeight="1"/>
    <row r="45801" ht="10.5" customHeight="1"/>
    <row r="45802" ht="10.5" customHeight="1"/>
    <row r="45803" ht="10.5" customHeight="1"/>
    <row r="45804" ht="10.5" customHeight="1"/>
    <row r="45805" ht="10.5" customHeight="1"/>
    <row r="45806" ht="10.5" customHeight="1"/>
    <row r="45807" ht="10.5" customHeight="1"/>
    <row r="45808" ht="10.5" customHeight="1"/>
    <row r="45809" ht="10.5" customHeight="1"/>
    <row r="45810" ht="10.5" customHeight="1"/>
    <row r="45811" ht="10.5" customHeight="1"/>
    <row r="45812" ht="10.5" customHeight="1"/>
    <row r="45813" ht="10.5" customHeight="1"/>
    <row r="45814" ht="10.5" customHeight="1"/>
    <row r="45815" ht="10.5" customHeight="1"/>
    <row r="45816" ht="10.5" customHeight="1"/>
    <row r="45817" ht="10.5" customHeight="1"/>
    <row r="45818" ht="10.5" customHeight="1"/>
    <row r="45819" ht="10.5" customHeight="1"/>
    <row r="45820" ht="10.5" customHeight="1"/>
    <row r="45821" ht="10.5" customHeight="1"/>
    <row r="45822" ht="10.5" customHeight="1"/>
    <row r="45823" ht="10.5" customHeight="1"/>
    <row r="45824" ht="10.5" customHeight="1"/>
    <row r="45825" ht="10.5" customHeight="1"/>
    <row r="45826" ht="10.5" customHeight="1"/>
    <row r="45827" ht="10.5" customHeight="1"/>
    <row r="45828" ht="10.5" customHeight="1"/>
    <row r="45829" ht="10.5" customHeight="1"/>
    <row r="45830" ht="10.5" customHeight="1"/>
    <row r="45831" ht="10.5" customHeight="1"/>
    <row r="45832" ht="10.5" customHeight="1"/>
    <row r="45833" ht="10.5" customHeight="1"/>
    <row r="45834" ht="10.5" customHeight="1"/>
    <row r="45835" ht="10.5" customHeight="1"/>
    <row r="45836" ht="10.5" customHeight="1"/>
    <row r="45837" ht="10.5" customHeight="1"/>
    <row r="45838" ht="10.5" customHeight="1"/>
    <row r="45839" ht="10.5" customHeight="1"/>
    <row r="45840" ht="10.5" customHeight="1"/>
    <row r="45841" ht="10.5" customHeight="1"/>
    <row r="45842" ht="10.5" customHeight="1"/>
    <row r="45843" ht="10.5" customHeight="1"/>
    <row r="45844" ht="10.5" customHeight="1"/>
    <row r="45845" ht="10.5" customHeight="1"/>
    <row r="45846" ht="10.5" customHeight="1"/>
    <row r="45847" ht="10.5" customHeight="1"/>
    <row r="45848" ht="10.5" customHeight="1"/>
    <row r="45849" ht="10.5" customHeight="1"/>
    <row r="45850" ht="10.5" customHeight="1"/>
    <row r="45851" ht="10.5" customHeight="1"/>
    <row r="45852" ht="10.5" customHeight="1"/>
    <row r="45853" ht="10.5" customHeight="1"/>
    <row r="45854" ht="10.5" customHeight="1"/>
    <row r="45855" ht="10.5" customHeight="1"/>
    <row r="45856" ht="10.5" customHeight="1"/>
    <row r="45857" ht="10.5" customHeight="1"/>
    <row r="45858" ht="10.5" customHeight="1"/>
    <row r="45859" ht="10.5" customHeight="1"/>
    <row r="45860" ht="10.5" customHeight="1"/>
    <row r="45861" ht="10.5" customHeight="1"/>
    <row r="45862" ht="10.5" customHeight="1"/>
    <row r="45863" ht="10.5" customHeight="1"/>
    <row r="45864" ht="10.5" customHeight="1"/>
    <row r="45865" ht="10.5" customHeight="1"/>
    <row r="45866" ht="10.5" customHeight="1"/>
    <row r="45867" ht="10.5" customHeight="1"/>
    <row r="45868" ht="10.5" customHeight="1"/>
    <row r="45869" ht="10.5" customHeight="1"/>
    <row r="45870" ht="10.5" customHeight="1"/>
    <row r="45871" ht="10.5" customHeight="1"/>
    <row r="45872" ht="10.5" customHeight="1"/>
    <row r="45873" ht="10.5" customHeight="1"/>
    <row r="45874" ht="10.5" customHeight="1"/>
    <row r="45875" ht="10.5" customHeight="1"/>
    <row r="45876" ht="10.5" customHeight="1"/>
    <row r="45877" ht="10.5" customHeight="1"/>
    <row r="45878" ht="10.5" customHeight="1"/>
    <row r="45879" ht="10.5" customHeight="1"/>
    <row r="45880" ht="10.5" customHeight="1"/>
    <row r="45881" ht="10.5" customHeight="1"/>
    <row r="45882" ht="10.5" customHeight="1"/>
    <row r="45883" ht="10.5" customHeight="1"/>
    <row r="45884" ht="10.5" customHeight="1"/>
    <row r="45885" ht="10.5" customHeight="1"/>
    <row r="45886" ht="10.5" customHeight="1"/>
    <row r="45887" ht="10.5" customHeight="1"/>
    <row r="45888" ht="10.5" customHeight="1"/>
    <row r="45889" ht="10.5" customHeight="1"/>
    <row r="45890" ht="10.5" customHeight="1"/>
    <row r="45891" ht="10.5" customHeight="1"/>
    <row r="45892" ht="10.5" customHeight="1"/>
    <row r="45893" ht="10.5" customHeight="1"/>
    <row r="45894" ht="10.5" customHeight="1"/>
    <row r="45895" ht="10.5" customHeight="1"/>
    <row r="45896" ht="10.5" customHeight="1"/>
    <row r="45897" ht="10.5" customHeight="1"/>
    <row r="45898" ht="10.5" customHeight="1"/>
    <row r="45899" ht="10.5" customHeight="1"/>
    <row r="45900" ht="10.5" customHeight="1"/>
    <row r="45901" ht="10.5" customHeight="1"/>
    <row r="45902" ht="10.5" customHeight="1"/>
    <row r="45903" ht="10.5" customHeight="1"/>
    <row r="45904" ht="10.5" customHeight="1"/>
    <row r="45905" ht="10.5" customHeight="1"/>
    <row r="45906" ht="10.5" customHeight="1"/>
    <row r="45907" ht="10.5" customHeight="1"/>
    <row r="45908" ht="10.5" customHeight="1"/>
    <row r="45909" ht="10.5" customHeight="1"/>
    <row r="45910" ht="10.5" customHeight="1"/>
    <row r="45911" ht="10.5" customHeight="1"/>
    <row r="45912" ht="10.5" customHeight="1"/>
    <row r="45913" ht="10.5" customHeight="1"/>
    <row r="45914" ht="10.5" customHeight="1"/>
    <row r="45915" ht="10.5" customHeight="1"/>
    <row r="45916" ht="10.5" customHeight="1"/>
    <row r="45917" ht="10.5" customHeight="1"/>
    <row r="45918" ht="10.5" customHeight="1"/>
    <row r="45919" ht="10.5" customHeight="1"/>
    <row r="45920" ht="10.5" customHeight="1"/>
    <row r="45921" ht="10.5" customHeight="1"/>
    <row r="45922" ht="10.5" customHeight="1"/>
    <row r="45923" ht="10.5" customHeight="1"/>
    <row r="45924" ht="10.5" customHeight="1"/>
    <row r="45925" ht="10.5" customHeight="1"/>
    <row r="45926" ht="10.5" customHeight="1"/>
    <row r="45927" ht="10.5" customHeight="1"/>
    <row r="45928" ht="10.5" customHeight="1"/>
    <row r="45929" ht="10.5" customHeight="1"/>
    <row r="45930" ht="10.5" customHeight="1"/>
    <row r="45931" ht="10.5" customHeight="1"/>
    <row r="45932" ht="10.5" customHeight="1"/>
    <row r="45933" ht="10.5" customHeight="1"/>
    <row r="45934" ht="10.5" customHeight="1"/>
    <row r="45935" ht="10.5" customHeight="1"/>
    <row r="45936" ht="10.5" customHeight="1"/>
    <row r="45937" ht="10.5" customHeight="1"/>
    <row r="45938" ht="10.5" customHeight="1"/>
    <row r="45939" ht="10.5" customHeight="1"/>
    <row r="45940" ht="10.5" customHeight="1"/>
    <row r="45941" ht="10.5" customHeight="1"/>
    <row r="45942" ht="10.5" customHeight="1"/>
    <row r="45943" ht="10.5" customHeight="1"/>
    <row r="45944" ht="10.5" customHeight="1"/>
    <row r="45945" ht="10.5" customHeight="1"/>
    <row r="45946" ht="10.5" customHeight="1"/>
    <row r="45947" ht="10.5" customHeight="1"/>
    <row r="45948" ht="10.5" customHeight="1"/>
    <row r="45949" ht="10.5" customHeight="1"/>
    <row r="45950" ht="10.5" customHeight="1"/>
    <row r="45951" ht="10.5" customHeight="1"/>
    <row r="45952" ht="10.5" customHeight="1"/>
    <row r="45953" ht="10.5" customHeight="1"/>
    <row r="45954" ht="10.5" customHeight="1"/>
    <row r="45955" ht="10.5" customHeight="1"/>
    <row r="45956" ht="10.5" customHeight="1"/>
    <row r="45957" ht="10.5" customHeight="1"/>
    <row r="45958" ht="10.5" customHeight="1"/>
    <row r="45959" ht="10.5" customHeight="1"/>
    <row r="45960" ht="10.5" customHeight="1"/>
    <row r="45961" ht="10.5" customHeight="1"/>
    <row r="45962" ht="10.5" customHeight="1"/>
    <row r="45963" ht="10.5" customHeight="1"/>
    <row r="45964" ht="10.5" customHeight="1"/>
    <row r="45965" ht="10.5" customHeight="1"/>
    <row r="45966" ht="10.5" customHeight="1"/>
    <row r="45967" ht="10.5" customHeight="1"/>
    <row r="45968" ht="10.5" customHeight="1"/>
    <row r="45969" ht="10.5" customHeight="1"/>
    <row r="45970" ht="10.5" customHeight="1"/>
    <row r="45971" ht="10.5" customHeight="1"/>
    <row r="45972" ht="10.5" customHeight="1"/>
    <row r="45973" ht="10.5" customHeight="1"/>
    <row r="45974" ht="10.5" customHeight="1"/>
    <row r="45975" ht="10.5" customHeight="1"/>
    <row r="45976" ht="10.5" customHeight="1"/>
    <row r="45977" ht="10.5" customHeight="1"/>
    <row r="45978" ht="10.5" customHeight="1"/>
    <row r="45979" ht="10.5" customHeight="1"/>
    <row r="45980" ht="10.5" customHeight="1"/>
    <row r="45981" ht="10.5" customHeight="1"/>
    <row r="45982" ht="10.5" customHeight="1"/>
    <row r="45983" ht="10.5" customHeight="1"/>
    <row r="45984" ht="10.5" customHeight="1"/>
    <row r="45985" ht="10.5" customHeight="1"/>
    <row r="45986" ht="10.5" customHeight="1"/>
    <row r="45987" ht="10.5" customHeight="1"/>
    <row r="45988" ht="10.5" customHeight="1"/>
    <row r="45989" ht="10.5" customHeight="1"/>
    <row r="45990" ht="10.5" customHeight="1"/>
    <row r="45991" ht="10.5" customHeight="1"/>
    <row r="45992" ht="10.5" customHeight="1"/>
    <row r="45993" ht="10.5" customHeight="1"/>
    <row r="45994" ht="10.5" customHeight="1"/>
    <row r="45995" ht="10.5" customHeight="1"/>
    <row r="45996" ht="10.5" customHeight="1"/>
    <row r="45997" ht="10.5" customHeight="1"/>
    <row r="45998" ht="10.5" customHeight="1"/>
    <row r="45999" ht="10.5" customHeight="1"/>
    <row r="46000" ht="10.5" customHeight="1"/>
    <row r="46001" ht="10.5" customHeight="1"/>
    <row r="46002" ht="10.5" customHeight="1"/>
    <row r="46003" ht="10.5" customHeight="1"/>
    <row r="46004" ht="10.5" customHeight="1"/>
    <row r="46005" ht="10.5" customHeight="1"/>
    <row r="46006" ht="10.5" customHeight="1"/>
    <row r="46007" ht="10.5" customHeight="1"/>
    <row r="46008" ht="10.5" customHeight="1"/>
    <row r="46009" ht="10.5" customHeight="1"/>
    <row r="46010" ht="10.5" customHeight="1"/>
    <row r="46011" ht="10.5" customHeight="1"/>
    <row r="46012" ht="10.5" customHeight="1"/>
    <row r="46013" ht="10.5" customHeight="1"/>
    <row r="46014" ht="10.5" customHeight="1"/>
    <row r="46015" ht="10.5" customHeight="1"/>
    <row r="46016" ht="10.5" customHeight="1"/>
    <row r="46017" ht="10.5" customHeight="1"/>
    <row r="46018" ht="10.5" customHeight="1"/>
    <row r="46019" ht="10.5" customHeight="1"/>
    <row r="46020" ht="10.5" customHeight="1"/>
    <row r="46021" ht="10.5" customHeight="1"/>
    <row r="46022" ht="10.5" customHeight="1"/>
    <row r="46023" ht="10.5" customHeight="1"/>
    <row r="46024" ht="10.5" customHeight="1"/>
    <row r="46025" ht="10.5" customHeight="1"/>
    <row r="46026" ht="10.5" customHeight="1"/>
    <row r="46027" ht="10.5" customHeight="1"/>
    <row r="46028" ht="10.5" customHeight="1"/>
    <row r="46029" ht="10.5" customHeight="1"/>
    <row r="46030" ht="10.5" customHeight="1"/>
    <row r="46031" ht="10.5" customHeight="1"/>
    <row r="46032" ht="10.5" customHeight="1"/>
    <row r="46033" ht="10.5" customHeight="1"/>
    <row r="46034" ht="10.5" customHeight="1"/>
    <row r="46035" ht="10.5" customHeight="1"/>
    <row r="46036" ht="10.5" customHeight="1"/>
    <row r="46037" ht="10.5" customHeight="1"/>
    <row r="46038" ht="10.5" customHeight="1"/>
    <row r="46039" ht="10.5" customHeight="1"/>
    <row r="46040" ht="10.5" customHeight="1"/>
    <row r="46041" ht="10.5" customHeight="1"/>
    <row r="46042" ht="10.5" customHeight="1"/>
    <row r="46043" ht="10.5" customHeight="1"/>
    <row r="46044" ht="10.5" customHeight="1"/>
    <row r="46045" ht="10.5" customHeight="1"/>
    <row r="46046" ht="10.5" customHeight="1"/>
    <row r="46047" ht="10.5" customHeight="1"/>
    <row r="46048" ht="10.5" customHeight="1"/>
    <row r="46049" ht="10.5" customHeight="1"/>
    <row r="46050" ht="10.5" customHeight="1"/>
    <row r="46051" ht="10.5" customHeight="1"/>
    <row r="46052" ht="10.5" customHeight="1"/>
    <row r="46053" ht="10.5" customHeight="1"/>
    <row r="46054" ht="10.5" customHeight="1"/>
    <row r="46055" ht="10.5" customHeight="1"/>
    <row r="46056" ht="10.5" customHeight="1"/>
    <row r="46057" ht="10.5" customHeight="1"/>
    <row r="46058" ht="10.5" customHeight="1"/>
    <row r="46059" ht="10.5" customHeight="1"/>
    <row r="46060" ht="10.5" customHeight="1"/>
    <row r="46061" ht="10.5" customHeight="1"/>
    <row r="46062" ht="10.5" customHeight="1"/>
    <row r="46063" ht="10.5" customHeight="1"/>
    <row r="46064" ht="10.5" customHeight="1"/>
    <row r="46065" ht="10.5" customHeight="1"/>
    <row r="46066" ht="10.5" customHeight="1"/>
    <row r="46067" ht="10.5" customHeight="1"/>
    <row r="46068" ht="10.5" customHeight="1"/>
    <row r="46069" ht="10.5" customHeight="1"/>
    <row r="46070" ht="10.5" customHeight="1"/>
    <row r="46071" ht="10.5" customHeight="1"/>
    <row r="46072" ht="10.5" customHeight="1"/>
    <row r="46073" ht="10.5" customHeight="1"/>
    <row r="46074" ht="10.5" customHeight="1"/>
    <row r="46075" ht="10.5" customHeight="1"/>
    <row r="46076" ht="10.5" customHeight="1"/>
    <row r="46077" ht="10.5" customHeight="1"/>
    <row r="46078" ht="10.5" customHeight="1"/>
    <row r="46079" ht="10.5" customHeight="1"/>
    <row r="46080" ht="10.5" customHeight="1"/>
    <row r="46081" ht="10.5" customHeight="1"/>
    <row r="46082" ht="10.5" customHeight="1"/>
    <row r="46083" ht="10.5" customHeight="1"/>
    <row r="46084" ht="10.5" customHeight="1"/>
    <row r="46085" ht="10.5" customHeight="1"/>
    <row r="46086" ht="10.5" customHeight="1"/>
    <row r="46087" ht="10.5" customHeight="1"/>
    <row r="46088" ht="10.5" customHeight="1"/>
    <row r="46089" ht="10.5" customHeight="1"/>
    <row r="46090" ht="10.5" customHeight="1"/>
    <row r="46091" ht="10.5" customHeight="1"/>
    <row r="46092" ht="10.5" customHeight="1"/>
    <row r="46093" ht="10.5" customHeight="1"/>
    <row r="46094" ht="10.5" customHeight="1"/>
    <row r="46095" ht="10.5" customHeight="1"/>
    <row r="46096" ht="10.5" customHeight="1"/>
    <row r="46097" ht="10.5" customHeight="1"/>
    <row r="46098" ht="10.5" customHeight="1"/>
    <row r="46099" ht="10.5" customHeight="1"/>
    <row r="46100" ht="10.5" customHeight="1"/>
    <row r="46101" ht="10.5" customHeight="1"/>
    <row r="46102" ht="10.5" customHeight="1"/>
    <row r="46103" ht="10.5" customHeight="1"/>
    <row r="46104" ht="10.5" customHeight="1"/>
    <row r="46105" ht="10.5" customHeight="1"/>
    <row r="46106" ht="10.5" customHeight="1"/>
    <row r="46107" ht="10.5" customHeight="1"/>
    <row r="46108" ht="10.5" customHeight="1"/>
    <row r="46109" ht="10.5" customHeight="1"/>
    <row r="46110" ht="10.5" customHeight="1"/>
    <row r="46111" ht="10.5" customHeight="1"/>
    <row r="46112" ht="10.5" customHeight="1"/>
    <row r="46113" ht="10.5" customHeight="1"/>
    <row r="46114" ht="10.5" customHeight="1"/>
    <row r="46115" ht="10.5" customHeight="1"/>
    <row r="46116" ht="10.5" customHeight="1"/>
    <row r="46117" ht="10.5" customHeight="1"/>
    <row r="46118" ht="10.5" customHeight="1"/>
    <row r="46119" ht="10.5" customHeight="1"/>
    <row r="46120" ht="10.5" customHeight="1"/>
    <row r="46121" ht="10.5" customHeight="1"/>
    <row r="46122" ht="10.5" customHeight="1"/>
    <row r="46123" ht="10.5" customHeight="1"/>
    <row r="46124" ht="10.5" customHeight="1"/>
    <row r="46125" ht="10.5" customHeight="1"/>
    <row r="46126" ht="10.5" customHeight="1"/>
    <row r="46127" ht="10.5" customHeight="1"/>
    <row r="46128" ht="10.5" customHeight="1"/>
    <row r="46129" ht="10.5" customHeight="1"/>
    <row r="46130" ht="10.5" customHeight="1"/>
    <row r="46131" ht="10.5" customHeight="1"/>
    <row r="46132" ht="10.5" customHeight="1"/>
    <row r="46133" ht="10.5" customHeight="1"/>
    <row r="46134" ht="10.5" customHeight="1"/>
    <row r="46135" ht="10.5" customHeight="1"/>
    <row r="46136" ht="10.5" customHeight="1"/>
    <row r="46137" ht="10.5" customHeight="1"/>
    <row r="46138" ht="10.5" customHeight="1"/>
    <row r="46139" ht="10.5" customHeight="1"/>
    <row r="46140" ht="10.5" customHeight="1"/>
    <row r="46141" ht="10.5" customHeight="1"/>
    <row r="46142" ht="10.5" customHeight="1"/>
    <row r="46143" ht="10.5" customHeight="1"/>
    <row r="46144" ht="10.5" customHeight="1"/>
    <row r="46145" ht="10.5" customHeight="1"/>
    <row r="46146" ht="10.5" customHeight="1"/>
    <row r="46147" ht="10.5" customHeight="1"/>
    <row r="46148" ht="10.5" customHeight="1"/>
    <row r="46149" ht="10.5" customHeight="1"/>
    <row r="46150" ht="10.5" customHeight="1"/>
    <row r="46151" ht="10.5" customHeight="1"/>
    <row r="46152" ht="10.5" customHeight="1"/>
    <row r="46153" ht="10.5" customHeight="1"/>
    <row r="46154" ht="10.5" customHeight="1"/>
    <row r="46155" ht="10.5" customHeight="1"/>
    <row r="46156" ht="10.5" customHeight="1"/>
    <row r="46157" ht="10.5" customHeight="1"/>
    <row r="46158" ht="10.5" customHeight="1"/>
    <row r="46159" ht="10.5" customHeight="1"/>
    <row r="46160" ht="10.5" customHeight="1"/>
    <row r="46161" ht="10.5" customHeight="1"/>
    <row r="46162" ht="10.5" customHeight="1"/>
    <row r="46163" ht="10.5" customHeight="1"/>
    <row r="46164" ht="10.5" customHeight="1"/>
    <row r="46165" ht="10.5" customHeight="1"/>
    <row r="46166" ht="10.5" customHeight="1"/>
    <row r="46167" ht="10.5" customHeight="1"/>
    <row r="46168" ht="10.5" customHeight="1"/>
    <row r="46169" ht="10.5" customHeight="1"/>
    <row r="46170" ht="10.5" customHeight="1"/>
    <row r="46171" ht="10.5" customHeight="1"/>
    <row r="46172" ht="10.5" customHeight="1"/>
    <row r="46173" ht="10.5" customHeight="1"/>
    <row r="46174" ht="10.5" customHeight="1"/>
    <row r="46175" ht="10.5" customHeight="1"/>
    <row r="46176" ht="10.5" customHeight="1"/>
    <row r="46177" ht="10.5" customHeight="1"/>
    <row r="46178" ht="10.5" customHeight="1"/>
    <row r="46179" ht="10.5" customHeight="1"/>
    <row r="46180" ht="10.5" customHeight="1"/>
    <row r="46181" ht="10.5" customHeight="1"/>
    <row r="46182" ht="10.5" customHeight="1"/>
    <row r="46183" ht="10.5" customHeight="1"/>
    <row r="46184" ht="10.5" customHeight="1"/>
    <row r="46185" ht="10.5" customHeight="1"/>
    <row r="46186" ht="10.5" customHeight="1"/>
    <row r="46187" ht="10.5" customHeight="1"/>
    <row r="46188" ht="10.5" customHeight="1"/>
    <row r="46189" ht="10.5" customHeight="1"/>
    <row r="46190" ht="10.5" customHeight="1"/>
    <row r="46191" ht="10.5" customHeight="1"/>
    <row r="46192" ht="10.5" customHeight="1"/>
    <row r="46193" ht="10.5" customHeight="1"/>
    <row r="46194" ht="10.5" customHeight="1"/>
    <row r="46195" ht="10.5" customHeight="1"/>
    <row r="46196" ht="10.5" customHeight="1"/>
    <row r="46197" ht="10.5" customHeight="1"/>
    <row r="46198" ht="10.5" customHeight="1"/>
    <row r="46199" ht="10.5" customHeight="1"/>
    <row r="46200" ht="10.5" customHeight="1"/>
    <row r="46201" ht="10.5" customHeight="1"/>
    <row r="46202" ht="10.5" customHeight="1"/>
    <row r="46203" ht="10.5" customHeight="1"/>
    <row r="46204" ht="10.5" customHeight="1"/>
    <row r="46205" ht="10.5" customHeight="1"/>
    <row r="46206" ht="10.5" customHeight="1"/>
    <row r="46207" ht="10.5" customHeight="1"/>
    <row r="46208" ht="10.5" customHeight="1"/>
    <row r="46209" ht="10.5" customHeight="1"/>
    <row r="46210" ht="10.5" customHeight="1"/>
    <row r="46211" ht="10.5" customHeight="1"/>
    <row r="46212" ht="10.5" customHeight="1"/>
    <row r="46213" ht="10.5" customHeight="1"/>
    <row r="46214" ht="10.5" customHeight="1"/>
    <row r="46215" ht="10.5" customHeight="1"/>
    <row r="46216" ht="10.5" customHeight="1"/>
    <row r="46217" ht="10.5" customHeight="1"/>
    <row r="46218" ht="10.5" customHeight="1"/>
    <row r="46219" ht="10.5" customHeight="1"/>
    <row r="46220" ht="10.5" customHeight="1"/>
    <row r="46221" ht="10.5" customHeight="1"/>
    <row r="46222" ht="10.5" customHeight="1"/>
    <row r="46223" ht="10.5" customHeight="1"/>
    <row r="46224" ht="10.5" customHeight="1"/>
    <row r="46225" ht="10.5" customHeight="1"/>
    <row r="46226" ht="10.5" customHeight="1"/>
    <row r="46227" ht="10.5" customHeight="1"/>
    <row r="46228" ht="10.5" customHeight="1"/>
    <row r="46229" ht="10.5" customHeight="1"/>
    <row r="46230" ht="10.5" customHeight="1"/>
    <row r="46231" ht="10.5" customHeight="1"/>
    <row r="46232" ht="10.5" customHeight="1"/>
    <row r="46233" ht="10.5" customHeight="1"/>
    <row r="46234" ht="10.5" customHeight="1"/>
    <row r="46235" ht="10.5" customHeight="1"/>
    <row r="46236" ht="10.5" customHeight="1"/>
    <row r="46237" ht="10.5" customHeight="1"/>
    <row r="46238" ht="10.5" customHeight="1"/>
    <row r="46239" ht="10.5" customHeight="1"/>
    <row r="46240" ht="10.5" customHeight="1"/>
    <row r="46241" ht="10.5" customHeight="1"/>
    <row r="46242" ht="10.5" customHeight="1"/>
    <row r="46243" ht="10.5" customHeight="1"/>
    <row r="46244" ht="10.5" customHeight="1"/>
    <row r="46245" ht="10.5" customHeight="1"/>
    <row r="46246" ht="10.5" customHeight="1"/>
    <row r="46247" ht="10.5" customHeight="1"/>
    <row r="46248" ht="10.5" customHeight="1"/>
    <row r="46249" ht="10.5" customHeight="1"/>
    <row r="46250" ht="10.5" customHeight="1"/>
    <row r="46251" ht="10.5" customHeight="1"/>
    <row r="46252" ht="10.5" customHeight="1"/>
    <row r="46253" ht="10.5" customHeight="1"/>
    <row r="46254" ht="10.5" customHeight="1"/>
    <row r="46255" ht="10.5" customHeight="1"/>
    <row r="46256" ht="10.5" customHeight="1"/>
    <row r="46257" ht="10.5" customHeight="1"/>
    <row r="46258" ht="10.5" customHeight="1"/>
    <row r="46259" ht="10.5" customHeight="1"/>
    <row r="46260" ht="10.5" customHeight="1"/>
    <row r="46261" ht="10.5" customHeight="1"/>
    <row r="46262" ht="10.5" customHeight="1"/>
    <row r="46263" ht="10.5" customHeight="1"/>
    <row r="46264" ht="10.5" customHeight="1"/>
    <row r="46265" ht="10.5" customHeight="1"/>
    <row r="46266" ht="10.5" customHeight="1"/>
    <row r="46267" ht="10.5" customHeight="1"/>
    <row r="46268" ht="10.5" customHeight="1"/>
    <row r="46269" ht="10.5" customHeight="1"/>
    <row r="46270" ht="10.5" customHeight="1"/>
    <row r="46271" ht="10.5" customHeight="1"/>
    <row r="46272" ht="10.5" customHeight="1"/>
    <row r="46273" ht="10.5" customHeight="1"/>
    <row r="46274" ht="10.5" customHeight="1"/>
    <row r="46275" ht="10.5" customHeight="1"/>
    <row r="46276" ht="10.5" customHeight="1"/>
    <row r="46277" ht="10.5" customHeight="1"/>
    <row r="46278" ht="10.5" customHeight="1"/>
    <row r="46279" ht="10.5" customHeight="1"/>
    <row r="46280" ht="10.5" customHeight="1"/>
    <row r="46281" ht="10.5" customHeight="1"/>
    <row r="46282" ht="10.5" customHeight="1"/>
    <row r="46283" ht="10.5" customHeight="1"/>
    <row r="46284" ht="10.5" customHeight="1"/>
    <row r="46285" ht="10.5" customHeight="1"/>
    <row r="46286" ht="10.5" customHeight="1"/>
    <row r="46287" ht="10.5" customHeight="1"/>
    <row r="46288" ht="10.5" customHeight="1"/>
    <row r="46289" ht="10.5" customHeight="1"/>
    <row r="46290" ht="10.5" customHeight="1"/>
    <row r="46291" ht="10.5" customHeight="1"/>
    <row r="46292" ht="10.5" customHeight="1"/>
    <row r="46293" ht="10.5" customHeight="1"/>
    <row r="46294" ht="10.5" customHeight="1"/>
    <row r="46295" ht="10.5" customHeight="1"/>
    <row r="46296" ht="10.5" customHeight="1"/>
    <row r="46297" ht="10.5" customHeight="1"/>
    <row r="46298" ht="10.5" customHeight="1"/>
    <row r="46299" ht="10.5" customHeight="1"/>
    <row r="46300" ht="10.5" customHeight="1"/>
    <row r="46301" ht="10.5" customHeight="1"/>
    <row r="46302" ht="10.5" customHeight="1"/>
    <row r="46303" ht="10.5" customHeight="1"/>
    <row r="46304" ht="10.5" customHeight="1"/>
    <row r="46305" ht="10.5" customHeight="1"/>
    <row r="46306" ht="10.5" customHeight="1"/>
    <row r="46307" ht="10.5" customHeight="1"/>
    <row r="46308" ht="10.5" customHeight="1"/>
    <row r="46309" ht="10.5" customHeight="1"/>
    <row r="46310" ht="10.5" customHeight="1"/>
    <row r="46311" ht="10.5" customHeight="1"/>
    <row r="46312" ht="10.5" customHeight="1"/>
    <row r="46313" ht="10.5" customHeight="1"/>
    <row r="46314" ht="10.5" customHeight="1"/>
    <row r="46315" ht="10.5" customHeight="1"/>
    <row r="46316" ht="10.5" customHeight="1"/>
    <row r="46317" ht="10.5" customHeight="1"/>
    <row r="46318" ht="10.5" customHeight="1"/>
    <row r="46319" ht="10.5" customHeight="1"/>
    <row r="46320" ht="10.5" customHeight="1"/>
    <row r="46321" ht="10.5" customHeight="1"/>
    <row r="46322" ht="10.5" customHeight="1"/>
    <row r="46323" ht="10.5" customHeight="1"/>
    <row r="46324" ht="10.5" customHeight="1"/>
    <row r="46325" ht="10.5" customHeight="1"/>
    <row r="46326" ht="10.5" customHeight="1"/>
    <row r="46327" ht="10.5" customHeight="1"/>
    <row r="46328" ht="10.5" customHeight="1"/>
    <row r="46329" ht="10.5" customHeight="1"/>
    <row r="46330" ht="10.5" customHeight="1"/>
    <row r="46331" ht="10.5" customHeight="1"/>
    <row r="46332" ht="10.5" customHeight="1"/>
    <row r="46333" ht="10.5" customHeight="1"/>
    <row r="46334" ht="10.5" customHeight="1"/>
    <row r="46335" ht="10.5" customHeight="1"/>
    <row r="46336" ht="10.5" customHeight="1"/>
    <row r="46337" ht="10.5" customHeight="1"/>
    <row r="46338" ht="10.5" customHeight="1"/>
    <row r="46339" ht="10.5" customHeight="1"/>
    <row r="46340" ht="10.5" customHeight="1"/>
    <row r="46341" ht="10.5" customHeight="1"/>
    <row r="46342" ht="10.5" customHeight="1"/>
    <row r="46343" ht="10.5" customHeight="1"/>
    <row r="46344" ht="10.5" customHeight="1"/>
    <row r="46345" ht="10.5" customHeight="1"/>
    <row r="46346" ht="10.5" customHeight="1"/>
    <row r="46347" ht="10.5" customHeight="1"/>
    <row r="46348" ht="10.5" customHeight="1"/>
    <row r="46349" ht="10.5" customHeight="1"/>
    <row r="46350" ht="10.5" customHeight="1"/>
    <row r="46351" ht="10.5" customHeight="1"/>
    <row r="46352" ht="10.5" customHeight="1"/>
    <row r="46353" ht="10.5" customHeight="1"/>
    <row r="46354" ht="10.5" customHeight="1"/>
    <row r="46355" ht="10.5" customHeight="1"/>
    <row r="46356" ht="10.5" customHeight="1"/>
    <row r="46357" ht="10.5" customHeight="1"/>
    <row r="46358" ht="10.5" customHeight="1"/>
    <row r="46359" ht="10.5" customHeight="1"/>
    <row r="46360" ht="10.5" customHeight="1"/>
    <row r="46361" ht="10.5" customHeight="1"/>
    <row r="46362" ht="10.5" customHeight="1"/>
    <row r="46363" ht="10.5" customHeight="1"/>
    <row r="46364" ht="10.5" customHeight="1"/>
    <row r="46365" ht="10.5" customHeight="1"/>
    <row r="46366" ht="10.5" customHeight="1"/>
    <row r="46367" ht="10.5" customHeight="1"/>
    <row r="46368" ht="10.5" customHeight="1"/>
    <row r="46369" ht="10.5" customHeight="1"/>
    <row r="46370" ht="10.5" customHeight="1"/>
    <row r="46371" ht="10.5" customHeight="1"/>
    <row r="46372" ht="10.5" customHeight="1"/>
    <row r="46373" ht="10.5" customHeight="1"/>
    <row r="46374" ht="10.5" customHeight="1"/>
    <row r="46375" ht="10.5" customHeight="1"/>
    <row r="46376" ht="10.5" customHeight="1"/>
    <row r="46377" ht="10.5" customHeight="1"/>
    <row r="46378" ht="10.5" customHeight="1"/>
    <row r="46379" ht="10.5" customHeight="1"/>
    <row r="46380" ht="10.5" customHeight="1"/>
    <row r="46381" ht="10.5" customHeight="1"/>
    <row r="46382" ht="10.5" customHeight="1"/>
    <row r="46383" ht="10.5" customHeight="1"/>
    <row r="46384" ht="10.5" customHeight="1"/>
    <row r="46385" ht="10.5" customHeight="1"/>
    <row r="46386" ht="10.5" customHeight="1"/>
    <row r="46387" ht="10.5" customHeight="1"/>
    <row r="46388" ht="10.5" customHeight="1"/>
    <row r="46389" ht="10.5" customHeight="1"/>
    <row r="46390" ht="10.5" customHeight="1"/>
    <row r="46391" ht="10.5" customHeight="1"/>
    <row r="46392" ht="10.5" customHeight="1"/>
    <row r="46393" ht="10.5" customHeight="1"/>
    <row r="46394" ht="10.5" customHeight="1"/>
    <row r="46395" ht="10.5" customHeight="1"/>
    <row r="46396" ht="10.5" customHeight="1"/>
    <row r="46397" ht="10.5" customHeight="1"/>
    <row r="46398" ht="10.5" customHeight="1"/>
    <row r="46399" ht="10.5" customHeight="1"/>
    <row r="46400" ht="10.5" customHeight="1"/>
    <row r="46401" ht="10.5" customHeight="1"/>
    <row r="46402" ht="10.5" customHeight="1"/>
    <row r="46403" ht="10.5" customHeight="1"/>
    <row r="46404" ht="10.5" customHeight="1"/>
    <row r="46405" ht="10.5" customHeight="1"/>
    <row r="46406" ht="10.5" customHeight="1"/>
    <row r="46407" ht="10.5" customHeight="1"/>
    <row r="46408" ht="10.5" customHeight="1"/>
    <row r="46409" ht="10.5" customHeight="1"/>
    <row r="46410" ht="10.5" customHeight="1"/>
    <row r="46411" ht="10.5" customHeight="1"/>
    <row r="46412" ht="10.5" customHeight="1"/>
    <row r="46413" ht="10.5" customHeight="1"/>
    <row r="46414" ht="10.5" customHeight="1"/>
    <row r="46415" ht="10.5" customHeight="1"/>
    <row r="46416" ht="10.5" customHeight="1"/>
    <row r="46417" ht="10.5" customHeight="1"/>
    <row r="46418" ht="10.5" customHeight="1"/>
    <row r="46419" ht="10.5" customHeight="1"/>
    <row r="46420" ht="10.5" customHeight="1"/>
    <row r="46421" ht="10.5" customHeight="1"/>
    <row r="46422" ht="10.5" customHeight="1"/>
    <row r="46423" ht="10.5" customHeight="1"/>
    <row r="46424" ht="10.5" customHeight="1"/>
    <row r="46425" ht="10.5" customHeight="1"/>
    <row r="46426" ht="10.5" customHeight="1"/>
    <row r="46427" ht="10.5" customHeight="1"/>
    <row r="46428" ht="10.5" customHeight="1"/>
    <row r="46429" ht="10.5" customHeight="1"/>
    <row r="46430" ht="10.5" customHeight="1"/>
    <row r="46431" ht="10.5" customHeight="1"/>
    <row r="46432" ht="10.5" customHeight="1"/>
    <row r="46433" ht="10.5" customHeight="1"/>
    <row r="46434" ht="10.5" customHeight="1"/>
    <row r="46435" ht="10.5" customHeight="1"/>
    <row r="46436" ht="10.5" customHeight="1"/>
    <row r="46437" ht="10.5" customHeight="1"/>
    <row r="46438" ht="10.5" customHeight="1"/>
    <row r="46439" ht="10.5" customHeight="1"/>
    <row r="46440" ht="10.5" customHeight="1"/>
    <row r="46441" ht="10.5" customHeight="1"/>
    <row r="46442" ht="10.5" customHeight="1"/>
    <row r="46443" ht="10.5" customHeight="1"/>
    <row r="46444" ht="10.5" customHeight="1"/>
    <row r="46445" ht="10.5" customHeight="1"/>
    <row r="46446" ht="10.5" customHeight="1"/>
    <row r="46447" ht="10.5" customHeight="1"/>
    <row r="46448" ht="10.5" customHeight="1"/>
    <row r="46449" ht="10.5" customHeight="1"/>
    <row r="46450" ht="10.5" customHeight="1"/>
    <row r="46451" ht="10.5" customHeight="1"/>
    <row r="46452" ht="10.5" customHeight="1"/>
    <row r="46453" ht="10.5" customHeight="1"/>
    <row r="46454" ht="10.5" customHeight="1"/>
    <row r="46455" ht="10.5" customHeight="1"/>
    <row r="46456" ht="10.5" customHeight="1"/>
    <row r="46457" ht="10.5" customHeight="1"/>
    <row r="46458" ht="10.5" customHeight="1"/>
    <row r="46459" ht="10.5" customHeight="1"/>
    <row r="46460" ht="10.5" customHeight="1"/>
    <row r="46461" ht="10.5" customHeight="1"/>
    <row r="46462" ht="10.5" customHeight="1"/>
    <row r="46463" ht="10.5" customHeight="1"/>
    <row r="46464" ht="10.5" customHeight="1"/>
    <row r="46465" ht="10.5" customHeight="1"/>
    <row r="46466" ht="10.5" customHeight="1"/>
    <row r="46467" ht="10.5" customHeight="1"/>
    <row r="46468" ht="10.5" customHeight="1"/>
    <row r="46469" ht="10.5" customHeight="1"/>
    <row r="46470" ht="10.5" customHeight="1"/>
    <row r="46471" ht="10.5" customHeight="1"/>
    <row r="46472" ht="10.5" customHeight="1"/>
    <row r="46473" ht="10.5" customHeight="1"/>
    <row r="46474" ht="10.5" customHeight="1"/>
    <row r="46475" ht="10.5" customHeight="1"/>
    <row r="46476" ht="10.5" customHeight="1"/>
    <row r="46477" ht="10.5" customHeight="1"/>
    <row r="46478" ht="10.5" customHeight="1"/>
    <row r="46479" ht="10.5" customHeight="1"/>
    <row r="46480" ht="10.5" customHeight="1"/>
    <row r="46481" ht="10.5" customHeight="1"/>
    <row r="46482" ht="10.5" customHeight="1"/>
    <row r="46483" ht="10.5" customHeight="1"/>
    <row r="46484" ht="10.5" customHeight="1"/>
    <row r="46485" ht="10.5" customHeight="1"/>
    <row r="46486" ht="10.5" customHeight="1"/>
    <row r="46487" ht="10.5" customHeight="1"/>
    <row r="46488" ht="10.5" customHeight="1"/>
    <row r="46489" ht="10.5" customHeight="1"/>
    <row r="46490" ht="10.5" customHeight="1"/>
    <row r="46491" ht="10.5" customHeight="1"/>
    <row r="46492" ht="10.5" customHeight="1"/>
    <row r="46493" ht="10.5" customHeight="1"/>
    <row r="46494" ht="10.5" customHeight="1"/>
    <row r="46495" ht="10.5" customHeight="1"/>
    <row r="46496" ht="10.5" customHeight="1"/>
    <row r="46497" ht="10.5" customHeight="1"/>
    <row r="46498" ht="10.5" customHeight="1"/>
    <row r="46499" ht="10.5" customHeight="1"/>
    <row r="46500" ht="10.5" customHeight="1"/>
    <row r="46501" ht="10.5" customHeight="1"/>
    <row r="46502" ht="10.5" customHeight="1"/>
    <row r="46503" ht="10.5" customHeight="1"/>
    <row r="46504" ht="10.5" customHeight="1"/>
    <row r="46505" ht="10.5" customHeight="1"/>
    <row r="46506" ht="10.5" customHeight="1"/>
    <row r="46507" ht="10.5" customHeight="1"/>
    <row r="46508" ht="10.5" customHeight="1"/>
    <row r="46509" ht="10.5" customHeight="1"/>
    <row r="46510" ht="10.5" customHeight="1"/>
    <row r="46511" ht="10.5" customHeight="1"/>
    <row r="46512" ht="10.5" customHeight="1"/>
    <row r="46513" ht="10.5" customHeight="1"/>
    <row r="46514" ht="10.5" customHeight="1"/>
    <row r="46515" ht="10.5" customHeight="1"/>
    <row r="46516" ht="10.5" customHeight="1"/>
    <row r="46517" ht="10.5" customHeight="1"/>
    <row r="46518" ht="10.5" customHeight="1"/>
    <row r="46519" ht="10.5" customHeight="1"/>
    <row r="46520" ht="10.5" customHeight="1"/>
    <row r="46521" ht="10.5" customHeight="1"/>
    <row r="46522" ht="10.5" customHeight="1"/>
    <row r="46523" ht="10.5" customHeight="1"/>
    <row r="46524" ht="10.5" customHeight="1"/>
    <row r="46525" ht="10.5" customHeight="1"/>
    <row r="46526" ht="10.5" customHeight="1"/>
    <row r="46527" ht="10.5" customHeight="1"/>
    <row r="46528" ht="10.5" customHeight="1"/>
    <row r="46529" ht="10.5" customHeight="1"/>
    <row r="46530" ht="10.5" customHeight="1"/>
    <row r="46531" ht="10.5" customHeight="1"/>
    <row r="46532" ht="10.5" customHeight="1"/>
    <row r="46533" ht="10.5" customHeight="1"/>
    <row r="46534" ht="10.5" customHeight="1"/>
    <row r="46535" ht="10.5" customHeight="1"/>
    <row r="46536" ht="10.5" customHeight="1"/>
    <row r="46537" ht="10.5" customHeight="1"/>
    <row r="46538" ht="10.5" customHeight="1"/>
    <row r="46539" ht="10.5" customHeight="1"/>
    <row r="46540" ht="10.5" customHeight="1"/>
    <row r="46541" ht="10.5" customHeight="1"/>
    <row r="46542" ht="10.5" customHeight="1"/>
    <row r="46543" ht="10.5" customHeight="1"/>
    <row r="46544" ht="10.5" customHeight="1"/>
    <row r="46545" ht="10.5" customHeight="1"/>
    <row r="46546" ht="10.5" customHeight="1"/>
    <row r="46547" ht="10.5" customHeight="1"/>
    <row r="46548" ht="10.5" customHeight="1"/>
    <row r="46549" ht="10.5" customHeight="1"/>
    <row r="46550" ht="10.5" customHeight="1"/>
    <row r="46551" ht="10.5" customHeight="1"/>
    <row r="46552" ht="10.5" customHeight="1"/>
    <row r="46553" ht="10.5" customHeight="1"/>
    <row r="46554" ht="10.5" customHeight="1"/>
    <row r="46555" ht="10.5" customHeight="1"/>
    <row r="46556" ht="10.5" customHeight="1"/>
    <row r="46557" ht="10.5" customHeight="1"/>
    <row r="46558" ht="10.5" customHeight="1"/>
    <row r="46559" ht="10.5" customHeight="1"/>
    <row r="46560" ht="10.5" customHeight="1"/>
    <row r="46561" ht="10.5" customHeight="1"/>
    <row r="46562" ht="10.5" customHeight="1"/>
    <row r="46563" ht="10.5" customHeight="1"/>
    <row r="46564" ht="10.5" customHeight="1"/>
    <row r="46565" ht="10.5" customHeight="1"/>
    <row r="46566" ht="10.5" customHeight="1"/>
    <row r="46567" ht="10.5" customHeight="1"/>
    <row r="46568" ht="10.5" customHeight="1"/>
    <row r="46569" ht="10.5" customHeight="1"/>
    <row r="46570" ht="10.5" customHeight="1"/>
    <row r="46571" ht="10.5" customHeight="1"/>
    <row r="46572" ht="10.5" customHeight="1"/>
    <row r="46573" ht="10.5" customHeight="1"/>
    <row r="46574" ht="10.5" customHeight="1"/>
    <row r="46575" ht="10.5" customHeight="1"/>
    <row r="46576" ht="10.5" customHeight="1"/>
    <row r="46577" ht="10.5" customHeight="1"/>
    <row r="46578" ht="10.5" customHeight="1"/>
    <row r="46579" ht="10.5" customHeight="1"/>
    <row r="46580" ht="10.5" customHeight="1"/>
    <row r="46581" ht="10.5" customHeight="1"/>
    <row r="46582" ht="10.5" customHeight="1"/>
    <row r="46583" ht="10.5" customHeight="1"/>
    <row r="46584" ht="10.5" customHeight="1"/>
    <row r="46585" ht="10.5" customHeight="1"/>
    <row r="46586" ht="10.5" customHeight="1"/>
    <row r="46587" ht="10.5" customHeight="1"/>
    <row r="46588" ht="10.5" customHeight="1"/>
    <row r="46589" ht="10.5" customHeight="1"/>
    <row r="46590" ht="10.5" customHeight="1"/>
    <row r="46591" ht="10.5" customHeight="1"/>
    <row r="46592" ht="10.5" customHeight="1"/>
    <row r="46593" ht="10.5" customHeight="1"/>
    <row r="46594" ht="10.5" customHeight="1"/>
    <row r="46595" ht="10.5" customHeight="1"/>
    <row r="46596" ht="10.5" customHeight="1"/>
    <row r="46597" ht="10.5" customHeight="1"/>
    <row r="46598" ht="10.5" customHeight="1"/>
    <row r="46599" ht="10.5" customHeight="1"/>
    <row r="46600" ht="10.5" customHeight="1"/>
    <row r="46601" ht="10.5" customHeight="1"/>
    <row r="46602" ht="10.5" customHeight="1"/>
    <row r="46603" ht="10.5" customHeight="1"/>
    <row r="46604" ht="10.5" customHeight="1"/>
    <row r="46605" ht="10.5" customHeight="1"/>
    <row r="46606" ht="10.5" customHeight="1"/>
    <row r="46607" ht="10.5" customHeight="1"/>
    <row r="46608" ht="10.5" customHeight="1"/>
    <row r="46609" ht="10.5" customHeight="1"/>
    <row r="46610" ht="10.5" customHeight="1"/>
    <row r="46611" ht="10.5" customHeight="1"/>
    <row r="46612" ht="10.5" customHeight="1"/>
    <row r="46613" ht="10.5" customHeight="1"/>
    <row r="46614" ht="10.5" customHeight="1"/>
    <row r="46615" ht="10.5" customHeight="1"/>
    <row r="46616" ht="10.5" customHeight="1"/>
    <row r="46617" ht="10.5" customHeight="1"/>
    <row r="46618" ht="10.5" customHeight="1"/>
    <row r="46619" ht="10.5" customHeight="1"/>
    <row r="46620" ht="10.5" customHeight="1"/>
    <row r="46621" ht="10.5" customHeight="1"/>
    <row r="46622" ht="10.5" customHeight="1"/>
    <row r="46623" ht="10.5" customHeight="1"/>
    <row r="46624" ht="10.5" customHeight="1"/>
    <row r="46625" ht="10.5" customHeight="1"/>
    <row r="46626" ht="10.5" customHeight="1"/>
    <row r="46627" ht="10.5" customHeight="1"/>
    <row r="46628" ht="10.5" customHeight="1"/>
    <row r="46629" ht="10.5" customHeight="1"/>
    <row r="46630" ht="10.5" customHeight="1"/>
    <row r="46631" ht="10.5" customHeight="1"/>
    <row r="46632" ht="10.5" customHeight="1"/>
    <row r="46633" ht="10.5" customHeight="1"/>
    <row r="46634" ht="10.5" customHeight="1"/>
    <row r="46635" ht="10.5" customHeight="1"/>
    <row r="46636" ht="10.5" customHeight="1"/>
    <row r="46637" ht="10.5" customHeight="1"/>
    <row r="46638" ht="10.5" customHeight="1"/>
    <row r="46639" ht="10.5" customHeight="1"/>
    <row r="46640" ht="10.5" customHeight="1"/>
    <row r="46641" ht="10.5" customHeight="1"/>
    <row r="46642" ht="10.5" customHeight="1"/>
    <row r="46643" ht="10.5" customHeight="1"/>
    <row r="46644" ht="10.5" customHeight="1"/>
    <row r="46645" ht="10.5" customHeight="1"/>
    <row r="46646" ht="10.5" customHeight="1"/>
    <row r="46647" ht="10.5" customHeight="1"/>
    <row r="46648" ht="10.5" customHeight="1"/>
    <row r="46649" ht="10.5" customHeight="1"/>
    <row r="46650" ht="10.5" customHeight="1"/>
    <row r="46651" ht="10.5" customHeight="1"/>
    <row r="46652" ht="10.5" customHeight="1"/>
    <row r="46653" ht="10.5" customHeight="1"/>
    <row r="46654" ht="10.5" customHeight="1"/>
    <row r="46655" ht="10.5" customHeight="1"/>
    <row r="46656" ht="10.5" customHeight="1"/>
    <row r="46657" ht="10.5" customHeight="1"/>
    <row r="46658" ht="10.5" customHeight="1"/>
    <row r="46659" ht="10.5" customHeight="1"/>
    <row r="46660" ht="10.5" customHeight="1"/>
    <row r="46661" ht="10.5" customHeight="1"/>
    <row r="46662" ht="10.5" customHeight="1"/>
    <row r="46663" ht="10.5" customHeight="1"/>
    <row r="46664" ht="10.5" customHeight="1"/>
    <row r="46665" ht="10.5" customHeight="1"/>
    <row r="46666" ht="10.5" customHeight="1"/>
    <row r="46667" ht="10.5" customHeight="1"/>
    <row r="46668" ht="10.5" customHeight="1"/>
    <row r="46669" ht="10.5" customHeight="1"/>
    <row r="46670" ht="10.5" customHeight="1"/>
    <row r="46671" ht="10.5" customHeight="1"/>
    <row r="46672" ht="10.5" customHeight="1"/>
    <row r="46673" ht="10.5" customHeight="1"/>
    <row r="46674" ht="10.5" customHeight="1"/>
    <row r="46675" ht="10.5" customHeight="1"/>
    <row r="46676" ht="10.5" customHeight="1"/>
    <row r="46677" ht="10.5" customHeight="1"/>
    <row r="46678" ht="10.5" customHeight="1"/>
    <row r="46679" ht="10.5" customHeight="1"/>
    <row r="46680" ht="10.5" customHeight="1"/>
    <row r="46681" ht="10.5" customHeight="1"/>
    <row r="46682" ht="10.5" customHeight="1"/>
    <row r="46683" ht="10.5" customHeight="1"/>
    <row r="46684" ht="10.5" customHeight="1"/>
    <row r="46685" ht="10.5" customHeight="1"/>
    <row r="46686" ht="10.5" customHeight="1"/>
    <row r="46687" ht="10.5" customHeight="1"/>
    <row r="46688" ht="10.5" customHeight="1"/>
    <row r="46689" ht="10.5" customHeight="1"/>
    <row r="46690" ht="10.5" customHeight="1"/>
    <row r="46691" ht="10.5" customHeight="1"/>
    <row r="46692" ht="10.5" customHeight="1"/>
    <row r="46693" ht="10.5" customHeight="1"/>
    <row r="46694" ht="10.5" customHeight="1"/>
    <row r="46695" ht="10.5" customHeight="1"/>
    <row r="46696" ht="10.5" customHeight="1"/>
    <row r="46697" ht="10.5" customHeight="1"/>
    <row r="46698" ht="10.5" customHeight="1"/>
    <row r="46699" ht="10.5" customHeight="1"/>
    <row r="46700" ht="10.5" customHeight="1"/>
    <row r="46701" ht="10.5" customHeight="1"/>
    <row r="46702" ht="10.5" customHeight="1"/>
    <row r="46703" ht="10.5" customHeight="1"/>
    <row r="46704" ht="10.5" customHeight="1"/>
    <row r="46705" ht="10.5" customHeight="1"/>
    <row r="46706" ht="10.5" customHeight="1"/>
    <row r="46707" ht="10.5" customHeight="1"/>
    <row r="46708" ht="10.5" customHeight="1"/>
    <row r="46709" ht="10.5" customHeight="1"/>
    <row r="46710" ht="10.5" customHeight="1"/>
    <row r="46711" ht="10.5" customHeight="1"/>
    <row r="46712" ht="10.5" customHeight="1"/>
    <row r="46713" ht="10.5" customHeight="1"/>
    <row r="46714" ht="10.5" customHeight="1"/>
    <row r="46715" ht="10.5" customHeight="1"/>
    <row r="46716" ht="10.5" customHeight="1"/>
    <row r="46717" ht="10.5" customHeight="1"/>
    <row r="46718" ht="10.5" customHeight="1"/>
    <row r="46719" ht="10.5" customHeight="1"/>
    <row r="46720" ht="10.5" customHeight="1"/>
    <row r="46721" ht="10.5" customHeight="1"/>
    <row r="46722" ht="10.5" customHeight="1"/>
    <row r="46723" ht="10.5" customHeight="1"/>
    <row r="46724" ht="10.5" customHeight="1"/>
    <row r="46725" ht="10.5" customHeight="1"/>
    <row r="46726" ht="10.5" customHeight="1"/>
    <row r="46727" ht="10.5" customHeight="1"/>
    <row r="46728" ht="10.5" customHeight="1"/>
    <row r="46729" ht="10.5" customHeight="1"/>
    <row r="46730" ht="10.5" customHeight="1"/>
    <row r="46731" ht="10.5" customHeight="1"/>
    <row r="46732" ht="10.5" customHeight="1"/>
    <row r="46733" ht="10.5" customHeight="1"/>
    <row r="46734" ht="10.5" customHeight="1"/>
    <row r="46735" ht="10.5" customHeight="1"/>
    <row r="46736" ht="10.5" customHeight="1"/>
    <row r="46737" ht="10.5" customHeight="1"/>
    <row r="46738" ht="10.5" customHeight="1"/>
    <row r="46739" ht="10.5" customHeight="1"/>
    <row r="46740" ht="10.5" customHeight="1"/>
    <row r="46741" ht="10.5" customHeight="1"/>
    <row r="46742" ht="10.5" customHeight="1"/>
    <row r="46743" ht="10.5" customHeight="1"/>
    <row r="46744" ht="10.5" customHeight="1"/>
    <row r="46745" ht="10.5" customHeight="1"/>
    <row r="46746" ht="10.5" customHeight="1"/>
    <row r="46747" ht="10.5" customHeight="1"/>
    <row r="46748" ht="10.5" customHeight="1"/>
    <row r="46749" ht="10.5" customHeight="1"/>
    <row r="46750" ht="10.5" customHeight="1"/>
    <row r="46751" ht="10.5" customHeight="1"/>
    <row r="46752" ht="10.5" customHeight="1"/>
    <row r="46753" ht="10.5" customHeight="1"/>
    <row r="46754" ht="10.5" customHeight="1"/>
    <row r="46755" ht="10.5" customHeight="1"/>
    <row r="46756" ht="10.5" customHeight="1"/>
    <row r="46757" ht="10.5" customHeight="1"/>
    <row r="46758" ht="10.5" customHeight="1"/>
    <row r="46759" ht="10.5" customHeight="1"/>
    <row r="46760" ht="10.5" customHeight="1"/>
    <row r="46761" ht="10.5" customHeight="1"/>
    <row r="46762" ht="10.5" customHeight="1"/>
    <row r="46763" ht="10.5" customHeight="1"/>
    <row r="46764" ht="10.5" customHeight="1"/>
    <row r="46765" ht="10.5" customHeight="1"/>
    <row r="46766" ht="10.5" customHeight="1"/>
    <row r="46767" ht="10.5" customHeight="1"/>
    <row r="46768" ht="10.5" customHeight="1"/>
    <row r="46769" ht="10.5" customHeight="1"/>
    <row r="46770" ht="10.5" customHeight="1"/>
    <row r="46771" ht="10.5" customHeight="1"/>
    <row r="46772" ht="10.5" customHeight="1"/>
    <row r="46773" ht="10.5" customHeight="1"/>
    <row r="46774" ht="10.5" customHeight="1"/>
    <row r="46775" ht="10.5" customHeight="1"/>
    <row r="46776" ht="10.5" customHeight="1"/>
    <row r="46777" ht="10.5" customHeight="1"/>
    <row r="46778" ht="10.5" customHeight="1"/>
    <row r="46779" ht="10.5" customHeight="1"/>
    <row r="46780" ht="10.5" customHeight="1"/>
    <row r="46781" ht="10.5" customHeight="1"/>
    <row r="46782" ht="10.5" customHeight="1"/>
    <row r="46783" ht="10.5" customHeight="1"/>
    <row r="46784" ht="10.5" customHeight="1"/>
    <row r="46785" ht="10.5" customHeight="1"/>
    <row r="46786" ht="10.5" customHeight="1"/>
    <row r="46787" ht="10.5" customHeight="1"/>
    <row r="46788" ht="10.5" customHeight="1"/>
    <row r="46789" ht="10.5" customHeight="1"/>
    <row r="46790" ht="10.5" customHeight="1"/>
    <row r="46791" ht="10.5" customHeight="1"/>
    <row r="46792" ht="10.5" customHeight="1"/>
    <row r="46793" ht="10.5" customHeight="1"/>
    <row r="46794" ht="10.5" customHeight="1"/>
    <row r="46795" ht="10.5" customHeight="1"/>
    <row r="46796" ht="10.5" customHeight="1"/>
    <row r="46797" ht="10.5" customHeight="1"/>
    <row r="46798" ht="10.5" customHeight="1"/>
    <row r="46799" ht="10.5" customHeight="1"/>
    <row r="46800" ht="10.5" customHeight="1"/>
    <row r="46801" ht="10.5" customHeight="1"/>
    <row r="46802" ht="10.5" customHeight="1"/>
    <row r="46803" ht="10.5" customHeight="1"/>
    <row r="46804" ht="10.5" customHeight="1"/>
    <row r="46805" ht="10.5" customHeight="1"/>
    <row r="46806" ht="10.5" customHeight="1"/>
    <row r="46807" ht="10.5" customHeight="1"/>
    <row r="46808" ht="10.5" customHeight="1"/>
    <row r="46809" ht="10.5" customHeight="1"/>
    <row r="46810" ht="10.5" customHeight="1"/>
    <row r="46811" ht="10.5" customHeight="1"/>
    <row r="46812" ht="10.5" customHeight="1"/>
    <row r="46813" ht="10.5" customHeight="1"/>
    <row r="46814" ht="10.5" customHeight="1"/>
    <row r="46815" ht="10.5" customHeight="1"/>
    <row r="46816" ht="10.5" customHeight="1"/>
    <row r="46817" ht="10.5" customHeight="1"/>
    <row r="46818" ht="10.5" customHeight="1"/>
    <row r="46819" ht="10.5" customHeight="1"/>
    <row r="46820" ht="10.5" customHeight="1"/>
    <row r="46821" ht="10.5" customHeight="1"/>
    <row r="46822" ht="10.5" customHeight="1"/>
    <row r="46823" ht="10.5" customHeight="1"/>
    <row r="46824" ht="10.5" customHeight="1"/>
    <row r="46825" ht="10.5" customHeight="1"/>
    <row r="46826" ht="10.5" customHeight="1"/>
    <row r="46827" ht="10.5" customHeight="1"/>
    <row r="46828" ht="10.5" customHeight="1"/>
    <row r="46829" ht="10.5" customHeight="1"/>
    <row r="46830" ht="10.5" customHeight="1"/>
    <row r="46831" ht="10.5" customHeight="1"/>
    <row r="46832" ht="10.5" customHeight="1"/>
    <row r="46833" ht="10.5" customHeight="1"/>
    <row r="46834" ht="10.5" customHeight="1"/>
    <row r="46835" ht="10.5" customHeight="1"/>
    <row r="46836" ht="10.5" customHeight="1"/>
    <row r="46837" ht="10.5" customHeight="1"/>
    <row r="46838" ht="10.5" customHeight="1"/>
    <row r="46839" ht="10.5" customHeight="1"/>
    <row r="46840" ht="10.5" customHeight="1"/>
    <row r="46841" ht="10.5" customHeight="1"/>
    <row r="46842" ht="10.5" customHeight="1"/>
    <row r="46843" ht="10.5" customHeight="1"/>
    <row r="46844" ht="10.5" customHeight="1"/>
    <row r="46845" ht="10.5" customHeight="1"/>
    <row r="46846" ht="10.5" customHeight="1"/>
    <row r="46847" ht="10.5" customHeight="1"/>
    <row r="46848" ht="10.5" customHeight="1"/>
    <row r="46849" ht="10.5" customHeight="1"/>
    <row r="46850" ht="10.5" customHeight="1"/>
    <row r="46851" ht="10.5" customHeight="1"/>
    <row r="46852" ht="10.5" customHeight="1"/>
    <row r="46853" ht="10.5" customHeight="1"/>
    <row r="46854" ht="10.5" customHeight="1"/>
    <row r="46855" ht="10.5" customHeight="1"/>
    <row r="46856" ht="10.5" customHeight="1"/>
    <row r="46857" ht="10.5" customHeight="1"/>
    <row r="46858" ht="10.5" customHeight="1"/>
    <row r="46859" ht="10.5" customHeight="1"/>
    <row r="46860" ht="10.5" customHeight="1"/>
    <row r="46861" ht="10.5" customHeight="1"/>
    <row r="46862" ht="10.5" customHeight="1"/>
    <row r="46863" ht="10.5" customHeight="1"/>
    <row r="46864" ht="10.5" customHeight="1"/>
    <row r="46865" ht="10.5" customHeight="1"/>
    <row r="46866" ht="10.5" customHeight="1"/>
    <row r="46867" ht="10.5" customHeight="1"/>
    <row r="46868" ht="10.5" customHeight="1"/>
    <row r="46869" ht="10.5" customHeight="1"/>
    <row r="46870" ht="10.5" customHeight="1"/>
    <row r="46871" ht="10.5" customHeight="1"/>
    <row r="46872" ht="10.5" customHeight="1"/>
    <row r="46873" ht="10.5" customHeight="1"/>
    <row r="46874" ht="10.5" customHeight="1"/>
    <row r="46875" ht="10.5" customHeight="1"/>
    <row r="46876" ht="10.5" customHeight="1"/>
    <row r="46877" ht="10.5" customHeight="1"/>
    <row r="46878" ht="10.5" customHeight="1"/>
    <row r="46879" ht="10.5" customHeight="1"/>
    <row r="46880" ht="10.5" customHeight="1"/>
    <row r="46881" ht="10.5" customHeight="1"/>
    <row r="46882" ht="10.5" customHeight="1"/>
    <row r="46883" ht="10.5" customHeight="1"/>
    <row r="46884" ht="10.5" customHeight="1"/>
    <row r="46885" ht="10.5" customHeight="1"/>
    <row r="46886" ht="10.5" customHeight="1"/>
    <row r="46887" ht="10.5" customHeight="1"/>
    <row r="46888" ht="10.5" customHeight="1"/>
    <row r="46889" ht="10.5" customHeight="1"/>
    <row r="46890" ht="10.5" customHeight="1"/>
    <row r="46891" ht="10.5" customHeight="1"/>
    <row r="46892" ht="10.5" customHeight="1"/>
    <row r="46893" ht="10.5" customHeight="1"/>
    <row r="46894" ht="10.5" customHeight="1"/>
    <row r="46895" ht="10.5" customHeight="1"/>
    <row r="46896" ht="10.5" customHeight="1"/>
    <row r="46897" ht="10.5" customHeight="1"/>
    <row r="46898" ht="10.5" customHeight="1"/>
    <row r="46899" ht="10.5" customHeight="1"/>
    <row r="46900" ht="10.5" customHeight="1"/>
    <row r="46901" ht="10.5" customHeight="1"/>
    <row r="46902" ht="10.5" customHeight="1"/>
    <row r="46903" ht="10.5" customHeight="1"/>
    <row r="46904" ht="10.5" customHeight="1"/>
    <row r="46905" ht="10.5" customHeight="1"/>
    <row r="46906" ht="10.5" customHeight="1"/>
    <row r="46907" ht="10.5" customHeight="1"/>
    <row r="46908" ht="10.5" customHeight="1"/>
    <row r="46909" ht="10.5" customHeight="1"/>
    <row r="46910" ht="10.5" customHeight="1"/>
    <row r="46911" ht="10.5" customHeight="1"/>
    <row r="46912" ht="10.5" customHeight="1"/>
    <row r="46913" ht="10.5" customHeight="1"/>
    <row r="46914" ht="10.5" customHeight="1"/>
    <row r="46915" ht="10.5" customHeight="1"/>
    <row r="46916" ht="10.5" customHeight="1"/>
    <row r="46917" ht="10.5" customHeight="1"/>
    <row r="46918" ht="10.5" customHeight="1"/>
    <row r="46919" ht="10.5" customHeight="1"/>
    <row r="46920" ht="10.5" customHeight="1"/>
    <row r="46921" ht="10.5" customHeight="1"/>
    <row r="46922" ht="10.5" customHeight="1"/>
    <row r="46923" ht="10.5" customHeight="1"/>
    <row r="46924" ht="10.5" customHeight="1"/>
    <row r="46925" ht="10.5" customHeight="1"/>
    <row r="46926" ht="10.5" customHeight="1"/>
    <row r="46927" ht="10.5" customHeight="1"/>
    <row r="46928" ht="10.5" customHeight="1"/>
    <row r="46929" ht="10.5" customHeight="1"/>
    <row r="46930" ht="10.5" customHeight="1"/>
    <row r="46931" ht="10.5" customHeight="1"/>
    <row r="46932" ht="10.5" customHeight="1"/>
    <row r="46933" ht="10.5" customHeight="1"/>
    <row r="46934" ht="10.5" customHeight="1"/>
    <row r="46935" ht="10.5" customHeight="1"/>
    <row r="46936" ht="10.5" customHeight="1"/>
    <row r="46937" ht="10.5" customHeight="1"/>
    <row r="46938" ht="10.5" customHeight="1"/>
    <row r="46939" ht="10.5" customHeight="1"/>
    <row r="46940" ht="10.5" customHeight="1"/>
    <row r="46941" ht="10.5" customHeight="1"/>
    <row r="46942" ht="10.5" customHeight="1"/>
    <row r="46943" ht="10.5" customHeight="1"/>
    <row r="46944" ht="10.5" customHeight="1"/>
    <row r="46945" ht="10.5" customHeight="1"/>
    <row r="46946" ht="10.5" customHeight="1"/>
    <row r="46947" ht="10.5" customHeight="1"/>
    <row r="46948" ht="10.5" customHeight="1"/>
    <row r="46949" ht="10.5" customHeight="1"/>
    <row r="46950" ht="10.5" customHeight="1"/>
    <row r="46951" ht="10.5" customHeight="1"/>
    <row r="46952" ht="10.5" customHeight="1"/>
    <row r="46953" ht="10.5" customHeight="1"/>
    <row r="46954" ht="10.5" customHeight="1"/>
    <row r="46955" ht="10.5" customHeight="1"/>
    <row r="46956" ht="10.5" customHeight="1"/>
    <row r="46957" ht="10.5" customHeight="1"/>
    <row r="46958" ht="10.5" customHeight="1"/>
    <row r="46959" ht="10.5" customHeight="1"/>
    <row r="46960" ht="10.5" customHeight="1"/>
    <row r="46961" ht="10.5" customHeight="1"/>
    <row r="46962" ht="10.5" customHeight="1"/>
    <row r="46963" ht="10.5" customHeight="1"/>
    <row r="46964" ht="10.5" customHeight="1"/>
    <row r="46965" ht="10.5" customHeight="1"/>
    <row r="46966" ht="10.5" customHeight="1"/>
    <row r="46967" ht="10.5" customHeight="1"/>
    <row r="46968" ht="10.5" customHeight="1"/>
    <row r="46969" ht="10.5" customHeight="1"/>
    <row r="46970" ht="10.5" customHeight="1"/>
    <row r="46971" ht="10.5" customHeight="1"/>
    <row r="46972" ht="10.5" customHeight="1"/>
    <row r="46973" ht="10.5" customHeight="1"/>
    <row r="46974" ht="10.5" customHeight="1"/>
    <row r="46975" ht="10.5" customHeight="1"/>
    <row r="46976" ht="10.5" customHeight="1"/>
    <row r="46977" ht="10.5" customHeight="1"/>
    <row r="46978" ht="10.5" customHeight="1"/>
    <row r="46979" ht="10.5" customHeight="1"/>
    <row r="46980" ht="10.5" customHeight="1"/>
    <row r="46981" ht="10.5" customHeight="1"/>
    <row r="46982" ht="10.5" customHeight="1"/>
    <row r="46983" ht="10.5" customHeight="1"/>
    <row r="46984" ht="10.5" customHeight="1"/>
    <row r="46985" ht="10.5" customHeight="1"/>
    <row r="46986" ht="10.5" customHeight="1"/>
    <row r="46987" ht="10.5" customHeight="1"/>
    <row r="46988" ht="10.5" customHeight="1"/>
    <row r="46989" ht="10.5" customHeight="1"/>
    <row r="46990" ht="10.5" customHeight="1"/>
    <row r="46991" ht="10.5" customHeight="1"/>
    <row r="46992" ht="10.5" customHeight="1"/>
    <row r="46993" ht="10.5" customHeight="1"/>
    <row r="46994" ht="10.5" customHeight="1"/>
    <row r="46995" ht="10.5" customHeight="1"/>
    <row r="46996" ht="10.5" customHeight="1"/>
    <row r="46997" ht="10.5" customHeight="1"/>
    <row r="46998" ht="10.5" customHeight="1"/>
    <row r="46999" ht="10.5" customHeight="1"/>
    <row r="47000" ht="10.5" customHeight="1"/>
    <row r="47001" ht="10.5" customHeight="1"/>
    <row r="47002" ht="10.5" customHeight="1"/>
    <row r="47003" ht="10.5" customHeight="1"/>
    <row r="47004" ht="10.5" customHeight="1"/>
    <row r="47005" ht="10.5" customHeight="1"/>
    <row r="47006" ht="10.5" customHeight="1"/>
    <row r="47007" ht="10.5" customHeight="1"/>
    <row r="47008" ht="10.5" customHeight="1"/>
    <row r="47009" ht="10.5" customHeight="1"/>
    <row r="47010" ht="10.5" customHeight="1"/>
    <row r="47011" ht="10.5" customHeight="1"/>
    <row r="47012" ht="10.5" customHeight="1"/>
    <row r="47013" ht="10.5" customHeight="1"/>
    <row r="47014" ht="10.5" customHeight="1"/>
    <row r="47015" ht="10.5" customHeight="1"/>
    <row r="47016" ht="10.5" customHeight="1"/>
    <row r="47017" ht="10.5" customHeight="1"/>
    <row r="47018" ht="10.5" customHeight="1"/>
    <row r="47019" ht="10.5" customHeight="1"/>
    <row r="47020" ht="10.5" customHeight="1"/>
    <row r="47021" ht="10.5" customHeight="1"/>
    <row r="47022" ht="10.5" customHeight="1"/>
    <row r="47023" ht="10.5" customHeight="1"/>
    <row r="47024" ht="10.5" customHeight="1"/>
    <row r="47025" ht="10.5" customHeight="1"/>
    <row r="47026" ht="10.5" customHeight="1"/>
    <row r="47027" ht="10.5" customHeight="1"/>
    <row r="47028" ht="10.5" customHeight="1"/>
    <row r="47029" ht="10.5" customHeight="1"/>
    <row r="47030" ht="10.5" customHeight="1"/>
    <row r="47031" ht="10.5" customHeight="1"/>
    <row r="47032" ht="10.5" customHeight="1"/>
    <row r="47033" ht="10.5" customHeight="1"/>
    <row r="47034" ht="10.5" customHeight="1"/>
    <row r="47035" ht="10.5" customHeight="1"/>
    <row r="47036" ht="10.5" customHeight="1"/>
    <row r="47037" ht="10.5" customHeight="1"/>
    <row r="47038" ht="10.5" customHeight="1"/>
    <row r="47039" ht="10.5" customHeight="1"/>
    <row r="47040" ht="10.5" customHeight="1"/>
    <row r="47041" ht="10.5" customHeight="1"/>
    <row r="47042" ht="10.5" customHeight="1"/>
    <row r="47043" ht="10.5" customHeight="1"/>
    <row r="47044" ht="10.5" customHeight="1"/>
    <row r="47045" ht="10.5" customHeight="1"/>
    <row r="47046" ht="10.5" customHeight="1"/>
    <row r="47047" ht="10.5" customHeight="1"/>
    <row r="47048" ht="10.5" customHeight="1"/>
    <row r="47049" ht="10.5" customHeight="1"/>
    <row r="47050" ht="10.5" customHeight="1"/>
    <row r="47051" ht="10.5" customHeight="1"/>
    <row r="47052" ht="10.5" customHeight="1"/>
    <row r="47053" ht="10.5" customHeight="1"/>
    <row r="47054" ht="10.5" customHeight="1"/>
    <row r="47055" ht="10.5" customHeight="1"/>
    <row r="47056" ht="10.5" customHeight="1"/>
    <row r="47057" ht="10.5" customHeight="1"/>
    <row r="47058" ht="10.5" customHeight="1"/>
    <row r="47059" ht="10.5" customHeight="1"/>
    <row r="47060" ht="10.5" customHeight="1"/>
    <row r="47061" ht="10.5" customHeight="1"/>
    <row r="47062" ht="10.5" customHeight="1"/>
    <row r="47063" ht="10.5" customHeight="1"/>
    <row r="47064" ht="10.5" customHeight="1"/>
    <row r="47065" ht="10.5" customHeight="1"/>
    <row r="47066" ht="10.5" customHeight="1"/>
    <row r="47067" ht="10.5" customHeight="1"/>
    <row r="47068" ht="10.5" customHeight="1"/>
    <row r="47069" ht="10.5" customHeight="1"/>
    <row r="47070" ht="10.5" customHeight="1"/>
    <row r="47071" ht="10.5" customHeight="1"/>
    <row r="47072" ht="10.5" customHeight="1"/>
    <row r="47073" ht="10.5" customHeight="1"/>
    <row r="47074" ht="10.5" customHeight="1"/>
    <row r="47075" ht="10.5" customHeight="1"/>
    <row r="47076" ht="10.5" customHeight="1"/>
    <row r="47077" ht="10.5" customHeight="1"/>
    <row r="47078" ht="10.5" customHeight="1"/>
    <row r="47079" ht="10.5" customHeight="1"/>
    <row r="47080" ht="10.5" customHeight="1"/>
    <row r="47081" ht="10.5" customHeight="1"/>
    <row r="47082" ht="10.5" customHeight="1"/>
    <row r="47083" ht="10.5" customHeight="1"/>
    <row r="47084" ht="10.5" customHeight="1"/>
    <row r="47085" ht="10.5" customHeight="1"/>
    <row r="47086" ht="10.5" customHeight="1"/>
    <row r="47087" ht="10.5" customHeight="1"/>
    <row r="47088" ht="10.5" customHeight="1"/>
    <row r="47089" ht="10.5" customHeight="1"/>
    <row r="47090" ht="10.5" customHeight="1"/>
    <row r="47091" ht="10.5" customHeight="1"/>
    <row r="47092" ht="10.5" customHeight="1"/>
    <row r="47093" ht="10.5" customHeight="1"/>
    <row r="47094" ht="10.5" customHeight="1"/>
    <row r="47095" ht="10.5" customHeight="1"/>
    <row r="47096" ht="10.5" customHeight="1"/>
    <row r="47097" ht="10.5" customHeight="1"/>
    <row r="47098" ht="10.5" customHeight="1"/>
    <row r="47099" ht="10.5" customHeight="1"/>
    <row r="47100" ht="10.5" customHeight="1"/>
    <row r="47101" ht="10.5" customHeight="1"/>
    <row r="47102" ht="10.5" customHeight="1"/>
    <row r="47103" ht="10.5" customHeight="1"/>
    <row r="47104" ht="10.5" customHeight="1"/>
    <row r="47105" ht="10.5" customHeight="1"/>
    <row r="47106" ht="10.5" customHeight="1"/>
    <row r="47107" ht="10.5" customHeight="1"/>
    <row r="47108" ht="10.5" customHeight="1"/>
    <row r="47109" ht="10.5" customHeight="1"/>
    <row r="47110" ht="10.5" customHeight="1"/>
    <row r="47111" ht="10.5" customHeight="1"/>
    <row r="47112" ht="10.5" customHeight="1"/>
    <row r="47113" ht="10.5" customHeight="1"/>
    <row r="47114" ht="10.5" customHeight="1"/>
    <row r="47115" ht="10.5" customHeight="1"/>
    <row r="47116" ht="10.5" customHeight="1"/>
    <row r="47117" ht="10.5" customHeight="1"/>
    <row r="47118" ht="10.5" customHeight="1"/>
    <row r="47119" ht="10.5" customHeight="1"/>
    <row r="47120" ht="10.5" customHeight="1"/>
    <row r="47121" ht="10.5" customHeight="1"/>
    <row r="47122" ht="10.5" customHeight="1"/>
    <row r="47123" ht="10.5" customHeight="1"/>
    <row r="47124" ht="10.5" customHeight="1"/>
    <row r="47125" ht="10.5" customHeight="1"/>
    <row r="47126" ht="10.5" customHeight="1"/>
    <row r="47127" ht="10.5" customHeight="1"/>
    <row r="47128" ht="10.5" customHeight="1"/>
    <row r="47129" ht="10.5" customHeight="1"/>
    <row r="47130" ht="10.5" customHeight="1"/>
    <row r="47131" ht="10.5" customHeight="1"/>
    <row r="47132" ht="10.5" customHeight="1"/>
    <row r="47133" ht="10.5" customHeight="1"/>
    <row r="47134" ht="10.5" customHeight="1"/>
    <row r="47135" ht="10.5" customHeight="1"/>
    <row r="47136" ht="10.5" customHeight="1"/>
    <row r="47137" ht="10.5" customHeight="1"/>
    <row r="47138" ht="10.5" customHeight="1"/>
    <row r="47139" ht="10.5" customHeight="1"/>
    <row r="47140" ht="10.5" customHeight="1"/>
    <row r="47141" ht="10.5" customHeight="1"/>
    <row r="47142" ht="10.5" customHeight="1"/>
    <row r="47143" ht="10.5" customHeight="1"/>
    <row r="47144" ht="10.5" customHeight="1"/>
    <row r="47145" ht="10.5" customHeight="1"/>
    <row r="47146" ht="10.5" customHeight="1"/>
    <row r="47147" ht="10.5" customHeight="1"/>
    <row r="47148" ht="10.5" customHeight="1"/>
    <row r="47149" ht="10.5" customHeight="1"/>
    <row r="47150" ht="10.5" customHeight="1"/>
    <row r="47151" ht="10.5" customHeight="1"/>
    <row r="47152" ht="10.5" customHeight="1"/>
    <row r="47153" ht="10.5" customHeight="1"/>
    <row r="47154" ht="10.5" customHeight="1"/>
    <row r="47155" ht="10.5" customHeight="1"/>
    <row r="47156" ht="10.5" customHeight="1"/>
    <row r="47157" ht="10.5" customHeight="1"/>
    <row r="47158" ht="10.5" customHeight="1"/>
    <row r="47159" ht="10.5" customHeight="1"/>
    <row r="47160" ht="10.5" customHeight="1"/>
    <row r="47161" ht="10.5" customHeight="1"/>
    <row r="47162" ht="10.5" customHeight="1"/>
    <row r="47163" ht="10.5" customHeight="1"/>
    <row r="47164" ht="10.5" customHeight="1"/>
    <row r="47165" ht="10.5" customHeight="1"/>
    <row r="47166" ht="10.5" customHeight="1"/>
    <row r="47167" ht="10.5" customHeight="1"/>
    <row r="47168" ht="10.5" customHeight="1"/>
    <row r="47169" ht="10.5" customHeight="1"/>
    <row r="47170" ht="10.5" customHeight="1"/>
    <row r="47171" ht="10.5" customHeight="1"/>
    <row r="47172" ht="10.5" customHeight="1"/>
    <row r="47173" ht="10.5" customHeight="1"/>
    <row r="47174" ht="10.5" customHeight="1"/>
    <row r="47175" ht="10.5" customHeight="1"/>
    <row r="47176" ht="10.5" customHeight="1"/>
    <row r="47177" ht="10.5" customHeight="1"/>
    <row r="47178" ht="10.5" customHeight="1"/>
    <row r="47179" ht="10.5" customHeight="1"/>
    <row r="47180" ht="10.5" customHeight="1"/>
    <row r="47181" ht="10.5" customHeight="1"/>
    <row r="47182" ht="10.5" customHeight="1"/>
    <row r="47183" ht="10.5" customHeight="1"/>
    <row r="47184" ht="10.5" customHeight="1"/>
    <row r="47185" ht="10.5" customHeight="1"/>
    <row r="47186" ht="10.5" customHeight="1"/>
    <row r="47187" ht="10.5" customHeight="1"/>
    <row r="47188" ht="10.5" customHeight="1"/>
    <row r="47189" ht="10.5" customHeight="1"/>
    <row r="47190" ht="10.5" customHeight="1"/>
    <row r="47191" ht="10.5" customHeight="1"/>
    <row r="47192" ht="10.5" customHeight="1"/>
    <row r="47193" ht="10.5" customHeight="1"/>
    <row r="47194" ht="10.5" customHeight="1"/>
    <row r="47195" ht="10.5" customHeight="1"/>
    <row r="47196" ht="10.5" customHeight="1"/>
    <row r="47197" ht="10.5" customHeight="1"/>
    <row r="47198" ht="10.5" customHeight="1"/>
    <row r="47199" ht="10.5" customHeight="1"/>
    <row r="47200" ht="10.5" customHeight="1"/>
    <row r="47201" ht="10.5" customHeight="1"/>
    <row r="47202" ht="10.5" customHeight="1"/>
    <row r="47203" ht="10.5" customHeight="1"/>
    <row r="47204" ht="10.5" customHeight="1"/>
    <row r="47205" ht="10.5" customHeight="1"/>
    <row r="47206" ht="10.5" customHeight="1"/>
    <row r="47207" ht="10.5" customHeight="1"/>
    <row r="47208" ht="10.5" customHeight="1"/>
    <row r="47209" ht="10.5" customHeight="1"/>
    <row r="47210" ht="10.5" customHeight="1"/>
    <row r="47211" ht="10.5" customHeight="1"/>
    <row r="47212" ht="10.5" customHeight="1"/>
    <row r="47213" ht="10.5" customHeight="1"/>
    <row r="47214" ht="10.5" customHeight="1"/>
    <row r="47215" ht="10.5" customHeight="1"/>
    <row r="47216" ht="10.5" customHeight="1"/>
    <row r="47217" ht="10.5" customHeight="1"/>
    <row r="47218" ht="10.5" customHeight="1"/>
    <row r="47219" ht="10.5" customHeight="1"/>
    <row r="47220" ht="10.5" customHeight="1"/>
    <row r="47221" ht="10.5" customHeight="1"/>
    <row r="47222" ht="10.5" customHeight="1"/>
    <row r="47223" ht="10.5" customHeight="1"/>
    <row r="47224" ht="10.5" customHeight="1"/>
    <row r="47225" ht="10.5" customHeight="1"/>
    <row r="47226" ht="10.5" customHeight="1"/>
    <row r="47227" ht="10.5" customHeight="1"/>
    <row r="47228" ht="10.5" customHeight="1"/>
    <row r="47229" ht="10.5" customHeight="1"/>
    <row r="47230" ht="10.5" customHeight="1"/>
    <row r="47231" ht="10.5" customHeight="1"/>
    <row r="47232" ht="10.5" customHeight="1"/>
    <row r="47233" ht="10.5" customHeight="1"/>
    <row r="47234" ht="10.5" customHeight="1"/>
    <row r="47235" ht="10.5" customHeight="1"/>
    <row r="47236" ht="10.5" customHeight="1"/>
    <row r="47237" ht="10.5" customHeight="1"/>
    <row r="47238" ht="10.5" customHeight="1"/>
    <row r="47239" ht="10.5" customHeight="1"/>
    <row r="47240" ht="10.5" customHeight="1"/>
    <row r="47241" ht="10.5" customHeight="1"/>
    <row r="47242" ht="10.5" customHeight="1"/>
    <row r="47243" ht="10.5" customHeight="1"/>
    <row r="47244" ht="10.5" customHeight="1"/>
    <row r="47245" ht="10.5" customHeight="1"/>
    <row r="47246" ht="10.5" customHeight="1"/>
    <row r="47247" ht="10.5" customHeight="1"/>
    <row r="47248" ht="10.5" customHeight="1"/>
    <row r="47249" ht="10.5" customHeight="1"/>
    <row r="47250" ht="10.5" customHeight="1"/>
    <row r="47251" ht="10.5" customHeight="1"/>
    <row r="47252" ht="10.5" customHeight="1"/>
    <row r="47253" ht="10.5" customHeight="1"/>
    <row r="47254" ht="10.5" customHeight="1"/>
    <row r="47255" ht="10.5" customHeight="1"/>
    <row r="47256" ht="10.5" customHeight="1"/>
    <row r="47257" ht="10.5" customHeight="1"/>
    <row r="47258" ht="10.5" customHeight="1"/>
    <row r="47259" ht="10.5" customHeight="1"/>
    <row r="47260" ht="10.5" customHeight="1"/>
    <row r="47261" ht="10.5" customHeight="1"/>
    <row r="47262" ht="10.5" customHeight="1"/>
    <row r="47263" ht="10.5" customHeight="1"/>
    <row r="47264" ht="10.5" customHeight="1"/>
    <row r="47265" ht="10.5" customHeight="1"/>
    <row r="47266" ht="10.5" customHeight="1"/>
    <row r="47267" ht="10.5" customHeight="1"/>
    <row r="47268" ht="10.5" customHeight="1"/>
    <row r="47269" ht="10.5" customHeight="1"/>
    <row r="47270" ht="10.5" customHeight="1"/>
    <row r="47271" ht="10.5" customHeight="1"/>
    <row r="47272" ht="10.5" customHeight="1"/>
    <row r="47273" ht="10.5" customHeight="1"/>
    <row r="47274" ht="10.5" customHeight="1"/>
    <row r="47275" ht="10.5" customHeight="1"/>
    <row r="47276" ht="10.5" customHeight="1"/>
    <row r="47277" ht="10.5" customHeight="1"/>
    <row r="47278" ht="10.5" customHeight="1"/>
    <row r="47279" ht="10.5" customHeight="1"/>
    <row r="47280" ht="10.5" customHeight="1"/>
    <row r="47281" ht="10.5" customHeight="1"/>
    <row r="47282" ht="10.5" customHeight="1"/>
    <row r="47283" ht="10.5" customHeight="1"/>
    <row r="47284" ht="10.5" customHeight="1"/>
    <row r="47285" ht="10.5" customHeight="1"/>
    <row r="47286" ht="10.5" customHeight="1"/>
    <row r="47287" ht="10.5" customHeight="1"/>
    <row r="47288" ht="10.5" customHeight="1"/>
    <row r="47289" ht="10.5" customHeight="1"/>
    <row r="47290" ht="10.5" customHeight="1"/>
    <row r="47291" ht="10.5" customHeight="1"/>
    <row r="47292" ht="10.5" customHeight="1"/>
    <row r="47293" ht="10.5" customHeight="1"/>
    <row r="47294" ht="10.5" customHeight="1"/>
    <row r="47295" ht="10.5" customHeight="1"/>
    <row r="47296" ht="10.5" customHeight="1"/>
    <row r="47297" ht="10.5" customHeight="1"/>
    <row r="47298" ht="10.5" customHeight="1"/>
    <row r="47299" ht="10.5" customHeight="1"/>
    <row r="47300" ht="10.5" customHeight="1"/>
    <row r="47301" ht="10.5" customHeight="1"/>
    <row r="47302" ht="10.5" customHeight="1"/>
    <row r="47303" ht="10.5" customHeight="1"/>
    <row r="47304" ht="10.5" customHeight="1"/>
    <row r="47305" ht="10.5" customHeight="1"/>
    <row r="47306" ht="10.5" customHeight="1"/>
    <row r="47307" ht="10.5" customHeight="1"/>
    <row r="47308" ht="10.5" customHeight="1"/>
    <row r="47309" ht="10.5" customHeight="1"/>
    <row r="47310" ht="10.5" customHeight="1"/>
    <row r="47311" ht="10.5" customHeight="1"/>
    <row r="47312" ht="10.5" customHeight="1"/>
    <row r="47313" ht="10.5" customHeight="1"/>
    <row r="47314" ht="10.5" customHeight="1"/>
    <row r="47315" ht="10.5" customHeight="1"/>
    <row r="47316" ht="10.5" customHeight="1"/>
    <row r="47317" ht="10.5" customHeight="1"/>
    <row r="47318" ht="10.5" customHeight="1"/>
    <row r="47319" ht="10.5" customHeight="1"/>
    <row r="47320" ht="10.5" customHeight="1"/>
    <row r="47321" ht="10.5" customHeight="1"/>
    <row r="47322" ht="10.5" customHeight="1"/>
    <row r="47323" ht="10.5" customHeight="1"/>
    <row r="47324" ht="10.5" customHeight="1"/>
    <row r="47325" ht="10.5" customHeight="1"/>
    <row r="47326" ht="10.5" customHeight="1"/>
    <row r="47327" ht="10.5" customHeight="1"/>
    <row r="47328" ht="10.5" customHeight="1"/>
    <row r="47329" ht="10.5" customHeight="1"/>
    <row r="47330" ht="10.5" customHeight="1"/>
    <row r="47331" ht="10.5" customHeight="1"/>
    <row r="47332" ht="10.5" customHeight="1"/>
    <row r="47333" ht="10.5" customHeight="1"/>
    <row r="47334" ht="10.5" customHeight="1"/>
    <row r="47335" ht="10.5" customHeight="1"/>
    <row r="47336" ht="10.5" customHeight="1"/>
    <row r="47337" ht="10.5" customHeight="1"/>
    <row r="47338" ht="10.5" customHeight="1"/>
    <row r="47339" ht="10.5" customHeight="1"/>
    <row r="47340" ht="10.5" customHeight="1"/>
    <row r="47341" ht="10.5" customHeight="1"/>
    <row r="47342" ht="10.5" customHeight="1"/>
    <row r="47343" ht="10.5" customHeight="1"/>
    <row r="47344" ht="10.5" customHeight="1"/>
    <row r="47345" ht="10.5" customHeight="1"/>
    <row r="47346" ht="10.5" customHeight="1"/>
    <row r="47347" ht="10.5" customHeight="1"/>
    <row r="47348" ht="10.5" customHeight="1"/>
    <row r="47349" ht="10.5" customHeight="1"/>
    <row r="47350" ht="10.5" customHeight="1"/>
    <row r="47351" ht="10.5" customHeight="1"/>
    <row r="47352" ht="10.5" customHeight="1"/>
    <row r="47353" ht="10.5" customHeight="1"/>
    <row r="47354" ht="10.5" customHeight="1"/>
    <row r="47355" ht="10.5" customHeight="1"/>
    <row r="47356" ht="10.5" customHeight="1"/>
    <row r="47357" ht="10.5" customHeight="1"/>
    <row r="47358" ht="10.5" customHeight="1"/>
    <row r="47359" ht="10.5" customHeight="1"/>
    <row r="47360" ht="10.5" customHeight="1"/>
    <row r="47361" ht="10.5" customHeight="1"/>
    <row r="47362" ht="10.5" customHeight="1"/>
    <row r="47363" ht="10.5" customHeight="1"/>
    <row r="47364" ht="10.5" customHeight="1"/>
    <row r="47365" ht="10.5" customHeight="1"/>
    <row r="47366" ht="10.5" customHeight="1"/>
    <row r="47367" ht="10.5" customHeight="1"/>
    <row r="47368" ht="10.5" customHeight="1"/>
    <row r="47369" ht="10.5" customHeight="1"/>
    <row r="47370" ht="10.5" customHeight="1"/>
    <row r="47371" ht="10.5" customHeight="1"/>
    <row r="47372" ht="10.5" customHeight="1"/>
    <row r="47373" ht="10.5" customHeight="1"/>
    <row r="47374" ht="10.5" customHeight="1"/>
    <row r="47375" ht="10.5" customHeight="1"/>
    <row r="47376" ht="10.5" customHeight="1"/>
    <row r="47377" ht="10.5" customHeight="1"/>
    <row r="47378" ht="10.5" customHeight="1"/>
    <row r="47379" ht="10.5" customHeight="1"/>
    <row r="47380" ht="10.5" customHeight="1"/>
    <row r="47381" ht="10.5" customHeight="1"/>
    <row r="47382" ht="10.5" customHeight="1"/>
    <row r="47383" ht="10.5" customHeight="1"/>
    <row r="47384" ht="10.5" customHeight="1"/>
    <row r="47385" ht="10.5" customHeight="1"/>
    <row r="47386" ht="10.5" customHeight="1"/>
    <row r="47387" ht="10.5" customHeight="1"/>
    <row r="47388" ht="10.5" customHeight="1"/>
    <row r="47389" ht="10.5" customHeight="1"/>
    <row r="47390" ht="10.5" customHeight="1"/>
    <row r="47391" ht="10.5" customHeight="1"/>
    <row r="47392" ht="10.5" customHeight="1"/>
    <row r="47393" ht="10.5" customHeight="1"/>
    <row r="47394" ht="10.5" customHeight="1"/>
    <row r="47395" ht="10.5" customHeight="1"/>
    <row r="47396" ht="10.5" customHeight="1"/>
    <row r="47397" ht="10.5" customHeight="1"/>
    <row r="47398" ht="10.5" customHeight="1"/>
    <row r="47399" ht="10.5" customHeight="1"/>
    <row r="47400" ht="10.5" customHeight="1"/>
    <row r="47401" ht="10.5" customHeight="1"/>
    <row r="47402" ht="10.5" customHeight="1"/>
    <row r="47403" ht="10.5" customHeight="1"/>
    <row r="47404" ht="10.5" customHeight="1"/>
    <row r="47405" ht="10.5" customHeight="1"/>
    <row r="47406" ht="10.5" customHeight="1"/>
    <row r="47407" ht="10.5" customHeight="1"/>
    <row r="47408" ht="10.5" customHeight="1"/>
    <row r="47409" ht="10.5" customHeight="1"/>
    <row r="47410" ht="10.5" customHeight="1"/>
    <row r="47411" ht="10.5" customHeight="1"/>
    <row r="47412" ht="10.5" customHeight="1"/>
    <row r="47413" ht="10.5" customHeight="1"/>
    <row r="47414" ht="10.5" customHeight="1"/>
    <row r="47415" ht="10.5" customHeight="1"/>
    <row r="47416" ht="10.5" customHeight="1"/>
    <row r="47417" ht="10.5" customHeight="1"/>
    <row r="47418" ht="10.5" customHeight="1"/>
    <row r="47419" ht="10.5" customHeight="1"/>
    <row r="47420" ht="10.5" customHeight="1"/>
    <row r="47421" ht="10.5" customHeight="1"/>
    <row r="47422" ht="10.5" customHeight="1"/>
    <row r="47423" ht="10.5" customHeight="1"/>
    <row r="47424" ht="10.5" customHeight="1"/>
    <row r="47425" ht="10.5" customHeight="1"/>
    <row r="47426" ht="10.5" customHeight="1"/>
    <row r="47427" ht="10.5" customHeight="1"/>
    <row r="47428" ht="10.5" customHeight="1"/>
    <row r="47429" ht="10.5" customHeight="1"/>
    <row r="47430" ht="10.5" customHeight="1"/>
    <row r="47431" ht="10.5" customHeight="1"/>
    <row r="47432" ht="10.5" customHeight="1"/>
    <row r="47433" ht="10.5" customHeight="1"/>
    <row r="47434" ht="10.5" customHeight="1"/>
    <row r="47435" ht="10.5" customHeight="1"/>
    <row r="47436" ht="10.5" customHeight="1"/>
    <row r="47437" ht="10.5" customHeight="1"/>
    <row r="47438" ht="10.5" customHeight="1"/>
    <row r="47439" ht="10.5" customHeight="1"/>
    <row r="47440" ht="10.5" customHeight="1"/>
    <row r="47441" ht="10.5" customHeight="1"/>
    <row r="47442" ht="10.5" customHeight="1"/>
    <row r="47443" ht="10.5" customHeight="1"/>
    <row r="47444" ht="10.5" customHeight="1"/>
    <row r="47445" ht="10.5" customHeight="1"/>
    <row r="47446" ht="10.5" customHeight="1"/>
    <row r="47447" ht="10.5" customHeight="1"/>
    <row r="47448" ht="10.5" customHeight="1"/>
    <row r="47449" ht="10.5" customHeight="1"/>
    <row r="47450" ht="10.5" customHeight="1"/>
    <row r="47451" ht="10.5" customHeight="1"/>
    <row r="47452" ht="10.5" customHeight="1"/>
    <row r="47453" ht="10.5" customHeight="1"/>
    <row r="47454" ht="10.5" customHeight="1"/>
    <row r="47455" ht="10.5" customHeight="1"/>
    <row r="47456" ht="10.5" customHeight="1"/>
    <row r="47457" ht="10.5" customHeight="1"/>
    <row r="47458" ht="10.5" customHeight="1"/>
    <row r="47459" ht="10.5" customHeight="1"/>
    <row r="47460" ht="10.5" customHeight="1"/>
    <row r="47461" ht="10.5" customHeight="1"/>
    <row r="47462" ht="10.5" customHeight="1"/>
    <row r="47463" ht="10.5" customHeight="1"/>
    <row r="47464" ht="10.5" customHeight="1"/>
    <row r="47465" ht="10.5" customHeight="1"/>
    <row r="47466" ht="10.5" customHeight="1"/>
    <row r="47467" ht="10.5" customHeight="1"/>
    <row r="47468" ht="10.5" customHeight="1"/>
    <row r="47469" ht="10.5" customHeight="1"/>
    <row r="47470" ht="10.5" customHeight="1"/>
    <row r="47471" ht="10.5" customHeight="1"/>
    <row r="47472" ht="10.5" customHeight="1"/>
    <row r="47473" ht="10.5" customHeight="1"/>
    <row r="47474" ht="10.5" customHeight="1"/>
    <row r="47475" ht="10.5" customHeight="1"/>
    <row r="47476" ht="10.5" customHeight="1"/>
    <row r="47477" ht="10.5" customHeight="1"/>
    <row r="47478" ht="10.5" customHeight="1"/>
    <row r="47479" ht="10.5" customHeight="1"/>
    <row r="47480" ht="10.5" customHeight="1"/>
    <row r="47481" ht="10.5" customHeight="1"/>
    <row r="47482" ht="10.5" customHeight="1"/>
    <row r="47483" ht="10.5" customHeight="1"/>
    <row r="47484" ht="10.5" customHeight="1"/>
    <row r="47485" ht="10.5" customHeight="1"/>
    <row r="47486" ht="10.5" customHeight="1"/>
    <row r="47487" ht="10.5" customHeight="1"/>
    <row r="47488" ht="10.5" customHeight="1"/>
    <row r="47489" ht="10.5" customHeight="1"/>
    <row r="47490" ht="10.5" customHeight="1"/>
    <row r="47491" ht="10.5" customHeight="1"/>
    <row r="47492" ht="10.5" customHeight="1"/>
    <row r="47493" ht="10.5" customHeight="1"/>
    <row r="47494" ht="10.5" customHeight="1"/>
    <row r="47495" ht="10.5" customHeight="1"/>
    <row r="47496" ht="10.5" customHeight="1"/>
    <row r="47497" ht="10.5" customHeight="1"/>
    <row r="47498" ht="10.5" customHeight="1"/>
    <row r="47499" ht="10.5" customHeight="1"/>
    <row r="47500" ht="10.5" customHeight="1"/>
    <row r="47501" ht="10.5" customHeight="1"/>
    <row r="47502" ht="10.5" customHeight="1"/>
    <row r="47503" ht="10.5" customHeight="1"/>
    <row r="47504" ht="10.5" customHeight="1"/>
    <row r="47505" ht="10.5" customHeight="1"/>
    <row r="47506" ht="10.5" customHeight="1"/>
    <row r="47507" ht="10.5" customHeight="1"/>
    <row r="47508" ht="10.5" customHeight="1"/>
    <row r="47509" ht="10.5" customHeight="1"/>
    <row r="47510" ht="10.5" customHeight="1"/>
    <row r="47511" ht="10.5" customHeight="1"/>
    <row r="47512" ht="10.5" customHeight="1"/>
    <row r="47513" ht="10.5" customHeight="1"/>
    <row r="47514" ht="10.5" customHeight="1"/>
    <row r="47515" ht="10.5" customHeight="1"/>
    <row r="47516" ht="10.5" customHeight="1"/>
    <row r="47517" ht="10.5" customHeight="1"/>
    <row r="47518" ht="10.5" customHeight="1"/>
    <row r="47519" ht="10.5" customHeight="1"/>
    <row r="47520" ht="10.5" customHeight="1"/>
    <row r="47521" ht="10.5" customHeight="1"/>
    <row r="47522" ht="10.5" customHeight="1"/>
    <row r="47523" ht="10.5" customHeight="1"/>
    <row r="47524" ht="10.5" customHeight="1"/>
    <row r="47525" ht="10.5" customHeight="1"/>
    <row r="47526" ht="10.5" customHeight="1"/>
    <row r="47527" ht="10.5" customHeight="1"/>
    <row r="47528" ht="10.5" customHeight="1"/>
    <row r="47529" ht="10.5" customHeight="1"/>
    <row r="47530" ht="10.5" customHeight="1"/>
    <row r="47531" ht="10.5" customHeight="1"/>
    <row r="47532" ht="10.5" customHeight="1"/>
    <row r="47533" ht="10.5" customHeight="1"/>
    <row r="47534" ht="10.5" customHeight="1"/>
    <row r="47535" ht="10.5" customHeight="1"/>
    <row r="47536" ht="10.5" customHeight="1"/>
    <row r="47537" ht="10.5" customHeight="1"/>
    <row r="47538" ht="10.5" customHeight="1"/>
    <row r="47539" ht="10.5" customHeight="1"/>
    <row r="47540" ht="10.5" customHeight="1"/>
    <row r="47541" ht="10.5" customHeight="1"/>
    <row r="47542" ht="10.5" customHeight="1"/>
    <row r="47543" ht="10.5" customHeight="1"/>
    <row r="47544" ht="10.5" customHeight="1"/>
    <row r="47545" ht="10.5" customHeight="1"/>
    <row r="47546" ht="10.5" customHeight="1"/>
    <row r="47547" ht="10.5" customHeight="1"/>
    <row r="47548" ht="10.5" customHeight="1"/>
    <row r="47549" ht="10.5" customHeight="1"/>
    <row r="47550" ht="10.5" customHeight="1"/>
    <row r="47551" ht="10.5" customHeight="1"/>
    <row r="47552" ht="10.5" customHeight="1"/>
    <row r="47553" ht="10.5" customHeight="1"/>
    <row r="47554" ht="10.5" customHeight="1"/>
    <row r="47555" ht="10.5" customHeight="1"/>
    <row r="47556" ht="10.5" customHeight="1"/>
    <row r="47557" ht="10.5" customHeight="1"/>
    <row r="47558" ht="10.5" customHeight="1"/>
    <row r="47559" ht="10.5" customHeight="1"/>
    <row r="47560" ht="10.5" customHeight="1"/>
    <row r="47561" ht="10.5" customHeight="1"/>
    <row r="47562" ht="10.5" customHeight="1"/>
    <row r="47563" ht="10.5" customHeight="1"/>
    <row r="47564" ht="10.5" customHeight="1"/>
    <row r="47565" ht="10.5" customHeight="1"/>
    <row r="47566" ht="10.5" customHeight="1"/>
    <row r="47567" ht="10.5" customHeight="1"/>
    <row r="47568" ht="10.5" customHeight="1"/>
    <row r="47569" ht="10.5" customHeight="1"/>
    <row r="47570" ht="10.5" customHeight="1"/>
    <row r="47571" ht="10.5" customHeight="1"/>
    <row r="47572" ht="10.5" customHeight="1"/>
    <row r="47573" ht="10.5" customHeight="1"/>
    <row r="47574" ht="10.5" customHeight="1"/>
    <row r="47575" ht="10.5" customHeight="1"/>
    <row r="47576" ht="10.5" customHeight="1"/>
    <row r="47577" ht="10.5" customHeight="1"/>
    <row r="47578" ht="10.5" customHeight="1"/>
    <row r="47579" ht="10.5" customHeight="1"/>
    <row r="47580" ht="10.5" customHeight="1"/>
    <row r="47581" ht="10.5" customHeight="1"/>
    <row r="47582" ht="10.5" customHeight="1"/>
    <row r="47583" ht="10.5" customHeight="1"/>
    <row r="47584" ht="10.5" customHeight="1"/>
    <row r="47585" ht="10.5" customHeight="1"/>
    <row r="47586" ht="10.5" customHeight="1"/>
    <row r="47587" ht="10.5" customHeight="1"/>
    <row r="47588" ht="10.5" customHeight="1"/>
    <row r="47589" ht="10.5" customHeight="1"/>
    <row r="47590" ht="10.5" customHeight="1"/>
    <row r="47591" ht="10.5" customHeight="1"/>
    <row r="47592" ht="10.5" customHeight="1"/>
    <row r="47593" ht="10.5" customHeight="1"/>
    <row r="47594" ht="10.5" customHeight="1"/>
    <row r="47595" ht="10.5" customHeight="1"/>
    <row r="47596" ht="10.5" customHeight="1"/>
    <row r="47597" ht="10.5" customHeight="1"/>
    <row r="47598" ht="10.5" customHeight="1"/>
    <row r="47599" ht="10.5" customHeight="1"/>
    <row r="47600" ht="10.5" customHeight="1"/>
    <row r="47601" ht="10.5" customHeight="1"/>
    <row r="47602" ht="10.5" customHeight="1"/>
    <row r="47603" ht="10.5" customHeight="1"/>
    <row r="47604" ht="10.5" customHeight="1"/>
    <row r="47605" ht="10.5" customHeight="1"/>
    <row r="47606" ht="10.5" customHeight="1"/>
    <row r="47607" ht="10.5" customHeight="1"/>
    <row r="47608" ht="10.5" customHeight="1"/>
    <row r="47609" ht="10.5" customHeight="1"/>
    <row r="47610" ht="10.5" customHeight="1"/>
    <row r="47611" ht="10.5" customHeight="1"/>
    <row r="47612" ht="10.5" customHeight="1"/>
    <row r="47613" ht="10.5" customHeight="1"/>
    <row r="47614" ht="10.5" customHeight="1"/>
    <row r="47615" ht="10.5" customHeight="1"/>
    <row r="47616" ht="10.5" customHeight="1"/>
    <row r="47617" ht="10.5" customHeight="1"/>
    <row r="47618" ht="10.5" customHeight="1"/>
    <row r="47619" ht="10.5" customHeight="1"/>
    <row r="47620" ht="10.5" customHeight="1"/>
    <row r="47621" ht="10.5" customHeight="1"/>
    <row r="47622" ht="10.5" customHeight="1"/>
    <row r="47623" ht="10.5" customHeight="1"/>
    <row r="47624" ht="10.5" customHeight="1"/>
    <row r="47625" ht="10.5" customHeight="1"/>
    <row r="47626" ht="10.5" customHeight="1"/>
    <row r="47627" ht="10.5" customHeight="1"/>
    <row r="47628" ht="10.5" customHeight="1"/>
    <row r="47629" ht="10.5" customHeight="1"/>
    <row r="47630" ht="10.5" customHeight="1"/>
    <row r="47631" ht="10.5" customHeight="1"/>
    <row r="47632" ht="10.5" customHeight="1"/>
    <row r="47633" ht="10.5" customHeight="1"/>
    <row r="47634" ht="10.5" customHeight="1"/>
    <row r="47635" ht="10.5" customHeight="1"/>
    <row r="47636" ht="10.5" customHeight="1"/>
    <row r="47637" ht="10.5" customHeight="1"/>
    <row r="47638" ht="10.5" customHeight="1"/>
    <row r="47639" ht="10.5" customHeight="1"/>
    <row r="47640" ht="10.5" customHeight="1"/>
    <row r="47641" ht="10.5" customHeight="1"/>
    <row r="47642" ht="10.5" customHeight="1"/>
    <row r="47643" ht="10.5" customHeight="1"/>
    <row r="47644" ht="10.5" customHeight="1"/>
    <row r="47645" ht="10.5" customHeight="1"/>
    <row r="47646" ht="10.5" customHeight="1"/>
    <row r="47647" ht="10.5" customHeight="1"/>
    <row r="47648" ht="10.5" customHeight="1"/>
    <row r="47649" ht="10.5" customHeight="1"/>
    <row r="47650" ht="10.5" customHeight="1"/>
    <row r="47651" ht="10.5" customHeight="1"/>
    <row r="47652" ht="10.5" customHeight="1"/>
    <row r="47653" ht="10.5" customHeight="1"/>
    <row r="47654" ht="10.5" customHeight="1"/>
    <row r="47655" ht="10.5" customHeight="1"/>
    <row r="47656" ht="10.5" customHeight="1"/>
    <row r="47657" ht="10.5" customHeight="1"/>
    <row r="47658" ht="10.5" customHeight="1"/>
    <row r="47659" ht="10.5" customHeight="1"/>
    <row r="47660" ht="10.5" customHeight="1"/>
    <row r="47661" ht="10.5" customHeight="1"/>
    <row r="47662" ht="10.5" customHeight="1"/>
    <row r="47663" ht="10.5" customHeight="1"/>
    <row r="47664" ht="10.5" customHeight="1"/>
    <row r="47665" ht="10.5" customHeight="1"/>
    <row r="47666" ht="10.5" customHeight="1"/>
    <row r="47667" ht="10.5" customHeight="1"/>
    <row r="47668" ht="10.5" customHeight="1"/>
    <row r="47669" ht="10.5" customHeight="1"/>
    <row r="47670" ht="10.5" customHeight="1"/>
    <row r="47671" ht="10.5" customHeight="1"/>
    <row r="47672" ht="10.5" customHeight="1"/>
    <row r="47673" ht="10.5" customHeight="1"/>
    <row r="47674" ht="10.5" customHeight="1"/>
    <row r="47675" ht="10.5" customHeight="1"/>
    <row r="47676" ht="10.5" customHeight="1"/>
    <row r="47677" ht="10.5" customHeight="1"/>
    <row r="47678" ht="10.5" customHeight="1"/>
    <row r="47679" ht="10.5" customHeight="1"/>
    <row r="47680" ht="10.5" customHeight="1"/>
    <row r="47681" ht="10.5" customHeight="1"/>
    <row r="47682" ht="10.5" customHeight="1"/>
    <row r="47683" ht="10.5" customHeight="1"/>
    <row r="47684" ht="10.5" customHeight="1"/>
    <row r="47685" ht="10.5" customHeight="1"/>
    <row r="47686" ht="10.5" customHeight="1"/>
    <row r="47687" ht="10.5" customHeight="1"/>
    <row r="47688" ht="10.5" customHeight="1"/>
    <row r="47689" ht="10.5" customHeight="1"/>
    <row r="47690" ht="10.5" customHeight="1"/>
    <row r="47691" ht="10.5" customHeight="1"/>
    <row r="47692" ht="10.5" customHeight="1"/>
    <row r="47693" ht="10.5" customHeight="1"/>
    <row r="47694" ht="10.5" customHeight="1"/>
    <row r="47695" ht="10.5" customHeight="1"/>
    <row r="47696" ht="10.5" customHeight="1"/>
    <row r="47697" ht="10.5" customHeight="1"/>
    <row r="47698" ht="10.5" customHeight="1"/>
    <row r="47699" ht="10.5" customHeight="1"/>
    <row r="47700" ht="10.5" customHeight="1"/>
    <row r="47701" ht="10.5" customHeight="1"/>
    <row r="47702" ht="10.5" customHeight="1"/>
    <row r="47703" ht="10.5" customHeight="1"/>
    <row r="47704" ht="10.5" customHeight="1"/>
    <row r="47705" ht="10.5" customHeight="1"/>
    <row r="47706" ht="10.5" customHeight="1"/>
    <row r="47707" ht="10.5" customHeight="1"/>
    <row r="47708" ht="10.5" customHeight="1"/>
    <row r="47709" ht="10.5" customHeight="1"/>
    <row r="47710" ht="10.5" customHeight="1"/>
    <row r="47711" ht="10.5" customHeight="1"/>
    <row r="47712" ht="10.5" customHeight="1"/>
    <row r="47713" ht="10.5" customHeight="1"/>
    <row r="47714" ht="10.5" customHeight="1"/>
    <row r="47715" ht="10.5" customHeight="1"/>
    <row r="47716" ht="10.5" customHeight="1"/>
    <row r="47717" ht="10.5" customHeight="1"/>
    <row r="47718" ht="10.5" customHeight="1"/>
    <row r="47719" ht="10.5" customHeight="1"/>
    <row r="47720" ht="10.5" customHeight="1"/>
    <row r="47721" ht="10.5" customHeight="1"/>
    <row r="47722" ht="10.5" customHeight="1"/>
    <row r="47723" ht="10.5" customHeight="1"/>
    <row r="47724" ht="10.5" customHeight="1"/>
    <row r="47725" ht="10.5" customHeight="1"/>
    <row r="47726" ht="10.5" customHeight="1"/>
    <row r="47727" ht="10.5" customHeight="1"/>
    <row r="47728" ht="10.5" customHeight="1"/>
    <row r="47729" ht="10.5" customHeight="1"/>
    <row r="47730" ht="10.5" customHeight="1"/>
    <row r="47731" ht="10.5" customHeight="1"/>
    <row r="47732" ht="10.5" customHeight="1"/>
    <row r="47733" ht="10.5" customHeight="1"/>
    <row r="47734" ht="10.5" customHeight="1"/>
    <row r="47735" ht="10.5" customHeight="1"/>
    <row r="47736" ht="10.5" customHeight="1"/>
    <row r="47737" ht="10.5" customHeight="1"/>
    <row r="47738" ht="10.5" customHeight="1"/>
    <row r="47739" ht="10.5" customHeight="1"/>
    <row r="47740" ht="10.5" customHeight="1"/>
    <row r="47741" ht="10.5" customHeight="1"/>
    <row r="47742" ht="10.5" customHeight="1"/>
    <row r="47743" ht="10.5" customHeight="1"/>
    <row r="47744" ht="10.5" customHeight="1"/>
    <row r="47745" ht="10.5" customHeight="1"/>
    <row r="47746" ht="10.5" customHeight="1"/>
    <row r="47747" ht="10.5" customHeight="1"/>
    <row r="47748" ht="10.5" customHeight="1"/>
    <row r="47749" ht="10.5" customHeight="1"/>
    <row r="47750" ht="10.5" customHeight="1"/>
    <row r="47751" ht="10.5" customHeight="1"/>
    <row r="47752" ht="10.5" customHeight="1"/>
    <row r="47753" ht="10.5" customHeight="1"/>
    <row r="47754" ht="10.5" customHeight="1"/>
    <row r="47755" ht="10.5" customHeight="1"/>
    <row r="47756" ht="10.5" customHeight="1"/>
    <row r="47757" ht="10.5" customHeight="1"/>
    <row r="47758" ht="10.5" customHeight="1"/>
    <row r="47759" ht="10.5" customHeight="1"/>
    <row r="47760" ht="10.5" customHeight="1"/>
    <row r="47761" ht="10.5" customHeight="1"/>
    <row r="47762" ht="10.5" customHeight="1"/>
    <row r="47763" ht="10.5" customHeight="1"/>
    <row r="47764" ht="10.5" customHeight="1"/>
    <row r="47765" ht="10.5" customHeight="1"/>
    <row r="47766" ht="10.5" customHeight="1"/>
    <row r="47767" ht="10.5" customHeight="1"/>
    <row r="47768" ht="10.5" customHeight="1"/>
    <row r="47769" ht="10.5" customHeight="1"/>
    <row r="47770" ht="10.5" customHeight="1"/>
    <row r="47771" ht="10.5" customHeight="1"/>
    <row r="47772" ht="10.5" customHeight="1"/>
    <row r="47773" ht="10.5" customHeight="1"/>
    <row r="47774" ht="10.5" customHeight="1"/>
    <row r="47775" ht="10.5" customHeight="1"/>
    <row r="47776" ht="10.5" customHeight="1"/>
    <row r="47777" ht="10.5" customHeight="1"/>
    <row r="47778" ht="10.5" customHeight="1"/>
    <row r="47779" ht="10.5" customHeight="1"/>
    <row r="47780" ht="10.5" customHeight="1"/>
    <row r="47781" ht="10.5" customHeight="1"/>
    <row r="47782" ht="10.5" customHeight="1"/>
    <row r="47783" ht="10.5" customHeight="1"/>
    <row r="47784" ht="10.5" customHeight="1"/>
    <row r="47785" ht="10.5" customHeight="1"/>
    <row r="47786" ht="10.5" customHeight="1"/>
    <row r="47787" ht="10.5" customHeight="1"/>
    <row r="47788" ht="10.5" customHeight="1"/>
    <row r="47789" ht="10.5" customHeight="1"/>
    <row r="47790" ht="10.5" customHeight="1"/>
    <row r="47791" ht="10.5" customHeight="1"/>
    <row r="47792" ht="10.5" customHeight="1"/>
    <row r="47793" ht="10.5" customHeight="1"/>
    <row r="47794" ht="10.5" customHeight="1"/>
    <row r="47795" ht="10.5" customHeight="1"/>
    <row r="47796" ht="10.5" customHeight="1"/>
    <row r="47797" ht="10.5" customHeight="1"/>
    <row r="47798" ht="10.5" customHeight="1"/>
    <row r="47799" ht="10.5" customHeight="1"/>
    <row r="47800" ht="10.5" customHeight="1"/>
    <row r="47801" ht="10.5" customHeight="1"/>
    <row r="47802" ht="10.5" customHeight="1"/>
    <row r="47803" ht="10.5" customHeight="1"/>
    <row r="47804" ht="10.5" customHeight="1"/>
    <row r="47805" ht="10.5" customHeight="1"/>
    <row r="47806" ht="10.5" customHeight="1"/>
    <row r="47807" ht="10.5" customHeight="1"/>
    <row r="47808" ht="10.5" customHeight="1"/>
    <row r="47809" ht="10.5" customHeight="1"/>
    <row r="47810" ht="10.5" customHeight="1"/>
    <row r="47811" ht="10.5" customHeight="1"/>
    <row r="47812" ht="10.5" customHeight="1"/>
    <row r="47813" ht="10.5" customHeight="1"/>
    <row r="47814" ht="10.5" customHeight="1"/>
    <row r="47815" ht="10.5" customHeight="1"/>
    <row r="47816" ht="10.5" customHeight="1"/>
    <row r="47817" ht="10.5" customHeight="1"/>
    <row r="47818" ht="10.5" customHeight="1"/>
    <row r="47819" ht="10.5" customHeight="1"/>
    <row r="47820" ht="10.5" customHeight="1"/>
    <row r="47821" ht="10.5" customHeight="1"/>
    <row r="47822" ht="10.5" customHeight="1"/>
    <row r="47823" ht="10.5" customHeight="1"/>
    <row r="47824" ht="10.5" customHeight="1"/>
    <row r="47825" ht="10.5" customHeight="1"/>
    <row r="47826" ht="10.5" customHeight="1"/>
    <row r="47827" ht="10.5" customHeight="1"/>
    <row r="47828" ht="10.5" customHeight="1"/>
    <row r="47829" ht="10.5" customHeight="1"/>
    <row r="47830" ht="10.5" customHeight="1"/>
    <row r="47831" ht="10.5" customHeight="1"/>
    <row r="47832" ht="10.5" customHeight="1"/>
    <row r="47833" ht="10.5" customHeight="1"/>
    <row r="47834" ht="10.5" customHeight="1"/>
    <row r="47835" ht="10.5" customHeight="1"/>
    <row r="47836" ht="10.5" customHeight="1"/>
    <row r="47837" ht="10.5" customHeight="1"/>
    <row r="47838" ht="10.5" customHeight="1"/>
    <row r="47839" ht="10.5" customHeight="1"/>
    <row r="47840" ht="10.5" customHeight="1"/>
    <row r="47841" ht="10.5" customHeight="1"/>
    <row r="47842" ht="10.5" customHeight="1"/>
    <row r="47843" ht="10.5" customHeight="1"/>
    <row r="47844" ht="10.5" customHeight="1"/>
    <row r="47845" ht="10.5" customHeight="1"/>
    <row r="47846" ht="10.5" customHeight="1"/>
    <row r="47847" ht="10.5" customHeight="1"/>
    <row r="47848" ht="10.5" customHeight="1"/>
    <row r="47849" ht="10.5" customHeight="1"/>
    <row r="47850" ht="10.5" customHeight="1"/>
    <row r="47851" ht="10.5" customHeight="1"/>
    <row r="47852" ht="10.5" customHeight="1"/>
    <row r="47853" ht="10.5" customHeight="1"/>
    <row r="47854" ht="10.5" customHeight="1"/>
    <row r="47855" ht="10.5" customHeight="1"/>
    <row r="47856" ht="10.5" customHeight="1"/>
    <row r="47857" ht="10.5" customHeight="1"/>
    <row r="47858" ht="10.5" customHeight="1"/>
    <row r="47859" ht="10.5" customHeight="1"/>
    <row r="47860" ht="10.5" customHeight="1"/>
    <row r="47861" ht="10.5" customHeight="1"/>
    <row r="47862" ht="10.5" customHeight="1"/>
    <row r="47863" ht="10.5" customHeight="1"/>
    <row r="47864" ht="10.5" customHeight="1"/>
    <row r="47865" ht="10.5" customHeight="1"/>
    <row r="47866" ht="10.5" customHeight="1"/>
    <row r="47867" ht="10.5" customHeight="1"/>
    <row r="47868" ht="10.5" customHeight="1"/>
    <row r="47869" ht="10.5" customHeight="1"/>
    <row r="47870" ht="10.5" customHeight="1"/>
    <row r="47871" ht="10.5" customHeight="1"/>
    <row r="47872" ht="10.5" customHeight="1"/>
    <row r="47873" ht="10.5" customHeight="1"/>
    <row r="47874" ht="10.5" customHeight="1"/>
    <row r="47875" ht="10.5" customHeight="1"/>
    <row r="47876" ht="10.5" customHeight="1"/>
    <row r="47877" ht="10.5" customHeight="1"/>
    <row r="47878" ht="10.5" customHeight="1"/>
    <row r="47879" ht="10.5" customHeight="1"/>
    <row r="47880" ht="10.5" customHeight="1"/>
    <row r="47881" ht="10.5" customHeight="1"/>
    <row r="47882" ht="10.5" customHeight="1"/>
    <row r="47883" ht="10.5" customHeight="1"/>
    <row r="47884" ht="10.5" customHeight="1"/>
    <row r="47885" ht="10.5" customHeight="1"/>
    <row r="47886" ht="10.5" customHeight="1"/>
    <row r="47887" ht="10.5" customHeight="1"/>
    <row r="47888" ht="10.5" customHeight="1"/>
    <row r="47889" ht="10.5" customHeight="1"/>
    <row r="47890" ht="10.5" customHeight="1"/>
    <row r="47891" ht="10.5" customHeight="1"/>
    <row r="47892" ht="10.5" customHeight="1"/>
    <row r="47893" ht="10.5" customHeight="1"/>
    <row r="47894" ht="10.5" customHeight="1"/>
    <row r="47895" ht="10.5" customHeight="1"/>
    <row r="47896" ht="10.5" customHeight="1"/>
    <row r="47897" ht="10.5" customHeight="1"/>
    <row r="47898" ht="10.5" customHeight="1"/>
    <row r="47899" ht="10.5" customHeight="1"/>
    <row r="47900" ht="10.5" customHeight="1"/>
    <row r="47901" ht="10.5" customHeight="1"/>
    <row r="47902" ht="10.5" customHeight="1"/>
    <row r="47903" ht="10.5" customHeight="1"/>
    <row r="47904" ht="10.5" customHeight="1"/>
    <row r="47905" ht="10.5" customHeight="1"/>
    <row r="47906" ht="10.5" customHeight="1"/>
    <row r="47907" ht="10.5" customHeight="1"/>
    <row r="47908" ht="10.5" customHeight="1"/>
    <row r="47909" ht="10.5" customHeight="1"/>
    <row r="47910" ht="10.5" customHeight="1"/>
    <row r="47911" ht="10.5" customHeight="1"/>
    <row r="47912" ht="10.5" customHeight="1"/>
    <row r="47913" ht="10.5" customHeight="1"/>
    <row r="47914" ht="10.5" customHeight="1"/>
    <row r="47915" ht="10.5" customHeight="1"/>
    <row r="47916" ht="10.5" customHeight="1"/>
    <row r="47917" ht="10.5" customHeight="1"/>
    <row r="47918" ht="10.5" customHeight="1"/>
    <row r="47919" ht="10.5" customHeight="1"/>
    <row r="47920" ht="10.5" customHeight="1"/>
    <row r="47921" ht="10.5" customHeight="1"/>
    <row r="47922" ht="10.5" customHeight="1"/>
    <row r="47923" ht="10.5" customHeight="1"/>
    <row r="47924" ht="10.5" customHeight="1"/>
    <row r="47925" ht="10.5" customHeight="1"/>
    <row r="47926" ht="10.5" customHeight="1"/>
    <row r="47927" ht="10.5" customHeight="1"/>
    <row r="47928" ht="10.5" customHeight="1"/>
    <row r="47929" ht="10.5" customHeight="1"/>
    <row r="47930" ht="10.5" customHeight="1"/>
    <row r="47931" ht="10.5" customHeight="1"/>
    <row r="47932" ht="10.5" customHeight="1"/>
    <row r="47933" ht="10.5" customHeight="1"/>
    <row r="47934" ht="10.5" customHeight="1"/>
    <row r="47935" ht="10.5" customHeight="1"/>
    <row r="47936" ht="10.5" customHeight="1"/>
    <row r="47937" ht="10.5" customHeight="1"/>
    <row r="47938" ht="10.5" customHeight="1"/>
    <row r="47939" ht="10.5" customHeight="1"/>
    <row r="47940" ht="10.5" customHeight="1"/>
    <row r="47941" ht="10.5" customHeight="1"/>
    <row r="47942" ht="10.5" customHeight="1"/>
    <row r="47943" ht="10.5" customHeight="1"/>
    <row r="47944" ht="10.5" customHeight="1"/>
    <row r="47945" ht="10.5" customHeight="1"/>
    <row r="47946" ht="10.5" customHeight="1"/>
    <row r="47947" ht="10.5" customHeight="1"/>
    <row r="47948" ht="10.5" customHeight="1"/>
    <row r="47949" ht="10.5" customHeight="1"/>
    <row r="47950" ht="10.5" customHeight="1"/>
    <row r="47951" ht="10.5" customHeight="1"/>
    <row r="47952" ht="10.5" customHeight="1"/>
    <row r="47953" ht="10.5" customHeight="1"/>
    <row r="47954" ht="10.5" customHeight="1"/>
    <row r="47955" ht="10.5" customHeight="1"/>
    <row r="47956" ht="10.5" customHeight="1"/>
    <row r="47957" ht="10.5" customHeight="1"/>
    <row r="47958" ht="10.5" customHeight="1"/>
    <row r="47959" ht="10.5" customHeight="1"/>
    <row r="47960" ht="10.5" customHeight="1"/>
    <row r="47961" ht="10.5" customHeight="1"/>
    <row r="47962" ht="10.5" customHeight="1"/>
    <row r="47963" ht="10.5" customHeight="1"/>
    <row r="47964" ht="10.5" customHeight="1"/>
    <row r="47965" ht="10.5" customHeight="1"/>
    <row r="47966" ht="10.5" customHeight="1"/>
    <row r="47967" ht="10.5" customHeight="1"/>
    <row r="47968" ht="10.5" customHeight="1"/>
    <row r="47969" ht="10.5" customHeight="1"/>
    <row r="47970" ht="10.5" customHeight="1"/>
    <row r="47971" ht="10.5" customHeight="1"/>
    <row r="47972" ht="10.5" customHeight="1"/>
    <row r="47973" ht="10.5" customHeight="1"/>
    <row r="47974" ht="10.5" customHeight="1"/>
    <row r="47975" ht="10.5" customHeight="1"/>
    <row r="47976" ht="10.5" customHeight="1"/>
    <row r="47977" ht="10.5" customHeight="1"/>
    <row r="47978" ht="10.5" customHeight="1"/>
    <row r="47979" ht="10.5" customHeight="1"/>
    <row r="47980" ht="10.5" customHeight="1"/>
    <row r="47981" ht="10.5" customHeight="1"/>
    <row r="47982" ht="10.5" customHeight="1"/>
    <row r="47983" ht="10.5" customHeight="1"/>
    <row r="47984" ht="10.5" customHeight="1"/>
    <row r="47985" ht="10.5" customHeight="1"/>
    <row r="47986" ht="10.5" customHeight="1"/>
    <row r="47987" ht="10.5" customHeight="1"/>
    <row r="47988" ht="10.5" customHeight="1"/>
    <row r="47989" ht="10.5" customHeight="1"/>
    <row r="47990" ht="10.5" customHeight="1"/>
    <row r="47991" ht="10.5" customHeight="1"/>
    <row r="47992" ht="10.5" customHeight="1"/>
    <row r="47993" ht="10.5" customHeight="1"/>
    <row r="47994" ht="10.5" customHeight="1"/>
    <row r="47995" ht="10.5" customHeight="1"/>
    <row r="47996" ht="10.5" customHeight="1"/>
    <row r="47997" ht="10.5" customHeight="1"/>
    <row r="47998" ht="10.5" customHeight="1"/>
    <row r="47999" ht="10.5" customHeight="1"/>
    <row r="48000" ht="10.5" customHeight="1"/>
    <row r="48001" ht="10.5" customHeight="1"/>
    <row r="48002" ht="10.5" customHeight="1"/>
    <row r="48003" ht="10.5" customHeight="1"/>
    <row r="48004" ht="10.5" customHeight="1"/>
    <row r="48005" ht="10.5" customHeight="1"/>
    <row r="48006" ht="10.5" customHeight="1"/>
    <row r="48007" ht="10.5" customHeight="1"/>
    <row r="48008" ht="10.5" customHeight="1"/>
    <row r="48009" ht="10.5" customHeight="1"/>
    <row r="48010" ht="10.5" customHeight="1"/>
    <row r="48011" ht="10.5" customHeight="1"/>
    <row r="48012" ht="10.5" customHeight="1"/>
    <row r="48013" ht="10.5" customHeight="1"/>
    <row r="48014" ht="10.5" customHeight="1"/>
    <row r="48015" ht="10.5" customHeight="1"/>
    <row r="48016" ht="10.5" customHeight="1"/>
    <row r="48017" ht="10.5" customHeight="1"/>
    <row r="48018" ht="10.5" customHeight="1"/>
    <row r="48019" ht="10.5" customHeight="1"/>
    <row r="48020" ht="10.5" customHeight="1"/>
    <row r="48021" ht="10.5" customHeight="1"/>
    <row r="48022" ht="10.5" customHeight="1"/>
    <row r="48023" ht="10.5" customHeight="1"/>
    <row r="48024" ht="10.5" customHeight="1"/>
    <row r="48025" ht="10.5" customHeight="1"/>
    <row r="48026" ht="10.5" customHeight="1"/>
    <row r="48027" ht="10.5" customHeight="1"/>
    <row r="48028" ht="10.5" customHeight="1"/>
    <row r="48029" ht="10.5" customHeight="1"/>
    <row r="48030" ht="10.5" customHeight="1"/>
    <row r="48031" ht="10.5" customHeight="1"/>
    <row r="48032" ht="10.5" customHeight="1"/>
    <row r="48033" ht="10.5" customHeight="1"/>
    <row r="48034" ht="10.5" customHeight="1"/>
    <row r="48035" ht="10.5" customHeight="1"/>
    <row r="48036" ht="10.5" customHeight="1"/>
    <row r="48037" ht="10.5" customHeight="1"/>
    <row r="48038" ht="10.5" customHeight="1"/>
    <row r="48039" ht="10.5" customHeight="1"/>
    <row r="48040" ht="10.5" customHeight="1"/>
    <row r="48041" ht="10.5" customHeight="1"/>
    <row r="48042" ht="10.5" customHeight="1"/>
    <row r="48043" ht="10.5" customHeight="1"/>
    <row r="48044" ht="10.5" customHeight="1"/>
    <row r="48045" ht="10.5" customHeight="1"/>
    <row r="48046" ht="10.5" customHeight="1"/>
    <row r="48047" ht="10.5" customHeight="1"/>
    <row r="48048" ht="10.5" customHeight="1"/>
    <row r="48049" ht="10.5" customHeight="1"/>
    <row r="48050" ht="10.5" customHeight="1"/>
    <row r="48051" ht="10.5" customHeight="1"/>
    <row r="48052" ht="10.5" customHeight="1"/>
    <row r="48053" ht="10.5" customHeight="1"/>
    <row r="48054" ht="10.5" customHeight="1"/>
    <row r="48055" ht="10.5" customHeight="1"/>
    <row r="48056" ht="10.5" customHeight="1"/>
    <row r="48057" ht="10.5" customHeight="1"/>
    <row r="48058" ht="10.5" customHeight="1"/>
    <row r="48059" ht="10.5" customHeight="1"/>
    <row r="48060" ht="10.5" customHeight="1"/>
    <row r="48061" ht="10.5" customHeight="1"/>
    <row r="48062" ht="10.5" customHeight="1"/>
    <row r="48063" ht="10.5" customHeight="1"/>
    <row r="48064" ht="10.5" customHeight="1"/>
    <row r="48065" ht="10.5" customHeight="1"/>
    <row r="48066" ht="10.5" customHeight="1"/>
    <row r="48067" ht="10.5" customHeight="1"/>
    <row r="48068" ht="10.5" customHeight="1"/>
    <row r="48069" ht="10.5" customHeight="1"/>
    <row r="48070" ht="10.5" customHeight="1"/>
    <row r="48071" ht="10.5" customHeight="1"/>
    <row r="48072" ht="10.5" customHeight="1"/>
    <row r="48073" ht="10.5" customHeight="1"/>
    <row r="48074" ht="10.5" customHeight="1"/>
    <row r="48075" ht="10.5" customHeight="1"/>
    <row r="48076" ht="10.5" customHeight="1"/>
    <row r="48077" ht="10.5" customHeight="1"/>
    <row r="48078" ht="10.5" customHeight="1"/>
    <row r="48079" ht="10.5" customHeight="1"/>
    <row r="48080" ht="10.5" customHeight="1"/>
    <row r="48081" ht="10.5" customHeight="1"/>
    <row r="48082" ht="10.5" customHeight="1"/>
    <row r="48083" ht="10.5" customHeight="1"/>
    <row r="48084" ht="10.5" customHeight="1"/>
    <row r="48085" ht="10.5" customHeight="1"/>
    <row r="48086" ht="10.5" customHeight="1"/>
    <row r="48087" ht="10.5" customHeight="1"/>
    <row r="48088" ht="10.5" customHeight="1"/>
    <row r="48089" ht="10.5" customHeight="1"/>
    <row r="48090" ht="10.5" customHeight="1"/>
    <row r="48091" ht="10.5" customHeight="1"/>
    <row r="48092" ht="10.5" customHeight="1"/>
    <row r="48093" ht="10.5" customHeight="1"/>
    <row r="48094" ht="10.5" customHeight="1"/>
    <row r="48095" ht="10.5" customHeight="1"/>
    <row r="48096" ht="10.5" customHeight="1"/>
    <row r="48097" ht="10.5" customHeight="1"/>
    <row r="48098" ht="10.5" customHeight="1"/>
    <row r="48099" ht="10.5" customHeight="1"/>
    <row r="48100" ht="10.5" customHeight="1"/>
    <row r="48101" ht="10.5" customHeight="1"/>
    <row r="48102" ht="10.5" customHeight="1"/>
    <row r="48103" ht="10.5" customHeight="1"/>
    <row r="48104" ht="10.5" customHeight="1"/>
    <row r="48105" ht="10.5" customHeight="1"/>
    <row r="48106" ht="10.5" customHeight="1"/>
    <row r="48107" ht="10.5" customHeight="1"/>
    <row r="48108" ht="10.5" customHeight="1"/>
    <row r="48109" ht="10.5" customHeight="1"/>
    <row r="48110" ht="10.5" customHeight="1"/>
    <row r="48111" ht="10.5" customHeight="1"/>
    <row r="48112" ht="10.5" customHeight="1"/>
    <row r="48113" ht="10.5" customHeight="1"/>
    <row r="48114" ht="10.5" customHeight="1"/>
    <row r="48115" ht="10.5" customHeight="1"/>
    <row r="48116" ht="10.5" customHeight="1"/>
    <row r="48117" ht="10.5" customHeight="1"/>
    <row r="48118" ht="10.5" customHeight="1"/>
    <row r="48119" ht="10.5" customHeight="1"/>
    <row r="48120" ht="10.5" customHeight="1"/>
    <row r="48121" ht="10.5" customHeight="1"/>
    <row r="48122" ht="10.5" customHeight="1"/>
    <row r="48123" ht="10.5" customHeight="1"/>
    <row r="48124" ht="10.5" customHeight="1"/>
    <row r="48125" ht="10.5" customHeight="1"/>
    <row r="48126" ht="10.5" customHeight="1"/>
    <row r="48127" ht="10.5" customHeight="1"/>
    <row r="48128" ht="10.5" customHeight="1"/>
    <row r="48129" ht="10.5" customHeight="1"/>
    <row r="48130" ht="10.5" customHeight="1"/>
    <row r="48131" ht="10.5" customHeight="1"/>
    <row r="48132" ht="10.5" customHeight="1"/>
    <row r="48133" ht="10.5" customHeight="1"/>
    <row r="48134" ht="10.5" customHeight="1"/>
    <row r="48135" ht="10.5" customHeight="1"/>
    <row r="48136" ht="10.5" customHeight="1"/>
    <row r="48137" ht="10.5" customHeight="1"/>
    <row r="48138" ht="10.5" customHeight="1"/>
    <row r="48139" ht="10.5" customHeight="1"/>
    <row r="48140" ht="10.5" customHeight="1"/>
    <row r="48141" ht="10.5" customHeight="1"/>
    <row r="48142" ht="10.5" customHeight="1"/>
    <row r="48143" ht="10.5" customHeight="1"/>
    <row r="48144" ht="10.5" customHeight="1"/>
    <row r="48145" ht="10.5" customHeight="1"/>
    <row r="48146" ht="10.5" customHeight="1"/>
    <row r="48147" ht="10.5" customHeight="1"/>
    <row r="48148" ht="10.5" customHeight="1"/>
    <row r="48149" ht="10.5" customHeight="1"/>
    <row r="48150" ht="10.5" customHeight="1"/>
    <row r="48151" ht="10.5" customHeight="1"/>
    <row r="48152" ht="10.5" customHeight="1"/>
    <row r="48153" ht="10.5" customHeight="1"/>
    <row r="48154" ht="10.5" customHeight="1"/>
    <row r="48155" ht="10.5" customHeight="1"/>
    <row r="48156" ht="10.5" customHeight="1"/>
    <row r="48157" ht="10.5" customHeight="1"/>
    <row r="48158" ht="10.5" customHeight="1"/>
    <row r="48159" ht="10.5" customHeight="1"/>
    <row r="48160" ht="10.5" customHeight="1"/>
    <row r="48161" ht="10.5" customHeight="1"/>
    <row r="48162" ht="10.5" customHeight="1"/>
    <row r="48163" ht="10.5" customHeight="1"/>
    <row r="48164" ht="10.5" customHeight="1"/>
    <row r="48165" ht="10.5" customHeight="1"/>
    <row r="48166" ht="10.5" customHeight="1"/>
    <row r="48167" ht="10.5" customHeight="1"/>
    <row r="48168" ht="10.5" customHeight="1"/>
    <row r="48169" ht="10.5" customHeight="1"/>
    <row r="48170" ht="10.5" customHeight="1"/>
    <row r="48171" ht="10.5" customHeight="1"/>
    <row r="48172" ht="10.5" customHeight="1"/>
    <row r="48173" ht="10.5" customHeight="1"/>
    <row r="48174" ht="10.5" customHeight="1"/>
    <row r="48175" ht="10.5" customHeight="1"/>
    <row r="48176" ht="10.5" customHeight="1"/>
    <row r="48177" ht="10.5" customHeight="1"/>
    <row r="48178" ht="10.5" customHeight="1"/>
    <row r="48179" ht="10.5" customHeight="1"/>
    <row r="48180" ht="10.5" customHeight="1"/>
    <row r="48181" ht="10.5" customHeight="1"/>
    <row r="48182" ht="10.5" customHeight="1"/>
    <row r="48183" ht="10.5" customHeight="1"/>
    <row r="48184" ht="10.5" customHeight="1"/>
    <row r="48185" ht="10.5" customHeight="1"/>
    <row r="48186" ht="10.5" customHeight="1"/>
    <row r="48187" ht="10.5" customHeight="1"/>
    <row r="48188" ht="10.5" customHeight="1"/>
    <row r="48189" ht="10.5" customHeight="1"/>
    <row r="48190" ht="10.5" customHeight="1"/>
    <row r="48191" ht="10.5" customHeight="1"/>
    <row r="48192" ht="10.5" customHeight="1"/>
    <row r="48193" ht="10.5" customHeight="1"/>
    <row r="48194" ht="10.5" customHeight="1"/>
    <row r="48195" ht="10.5" customHeight="1"/>
    <row r="48196" ht="10.5" customHeight="1"/>
    <row r="48197" ht="10.5" customHeight="1"/>
    <row r="48198" ht="10.5" customHeight="1"/>
    <row r="48199" ht="10.5" customHeight="1"/>
    <row r="48200" ht="10.5" customHeight="1"/>
    <row r="48201" ht="10.5" customHeight="1"/>
    <row r="48202" ht="10.5" customHeight="1"/>
    <row r="48203" ht="10.5" customHeight="1"/>
    <row r="48204" ht="10.5" customHeight="1"/>
    <row r="48205" ht="10.5" customHeight="1"/>
    <row r="48206" ht="10.5" customHeight="1"/>
    <row r="48207" ht="10.5" customHeight="1"/>
    <row r="48208" ht="10.5" customHeight="1"/>
    <row r="48209" ht="10.5" customHeight="1"/>
    <row r="48210" ht="10.5" customHeight="1"/>
    <row r="48211" ht="10.5" customHeight="1"/>
    <row r="48212" ht="10.5" customHeight="1"/>
    <row r="48213" ht="10.5" customHeight="1"/>
    <row r="48214" ht="10.5" customHeight="1"/>
    <row r="48215" ht="10.5" customHeight="1"/>
    <row r="48216" ht="10.5" customHeight="1"/>
    <row r="48217" ht="10.5" customHeight="1"/>
    <row r="48218" ht="10.5" customHeight="1"/>
    <row r="48219" ht="10.5" customHeight="1"/>
    <row r="48220" ht="10.5" customHeight="1"/>
    <row r="48221" ht="10.5" customHeight="1"/>
    <row r="48222" ht="10.5" customHeight="1"/>
    <row r="48223" ht="10.5" customHeight="1"/>
    <row r="48224" ht="10.5" customHeight="1"/>
    <row r="48225" ht="10.5" customHeight="1"/>
    <row r="48226" ht="10.5" customHeight="1"/>
    <row r="48227" ht="10.5" customHeight="1"/>
    <row r="48228" ht="10.5" customHeight="1"/>
    <row r="48229" ht="10.5" customHeight="1"/>
    <row r="48230" ht="10.5" customHeight="1"/>
    <row r="48231" ht="10.5" customHeight="1"/>
    <row r="48232" ht="10.5" customHeight="1"/>
    <row r="48233" ht="10.5" customHeight="1"/>
    <row r="48234" ht="10.5" customHeight="1"/>
    <row r="48235" ht="10.5" customHeight="1"/>
    <row r="48236" ht="10.5" customHeight="1"/>
    <row r="48237" ht="10.5" customHeight="1"/>
    <row r="48238" ht="10.5" customHeight="1"/>
    <row r="48239" ht="10.5" customHeight="1"/>
    <row r="48240" ht="10.5" customHeight="1"/>
    <row r="48241" ht="10.5" customHeight="1"/>
    <row r="48242" ht="10.5" customHeight="1"/>
    <row r="48243" ht="10.5" customHeight="1"/>
    <row r="48244" ht="10.5" customHeight="1"/>
    <row r="48245" ht="10.5" customHeight="1"/>
    <row r="48246" ht="10.5" customHeight="1"/>
    <row r="48247" ht="10.5" customHeight="1"/>
    <row r="48248" ht="10.5" customHeight="1"/>
    <row r="48249" ht="10.5" customHeight="1"/>
    <row r="48250" ht="10.5" customHeight="1"/>
    <row r="48251" ht="10.5" customHeight="1"/>
    <row r="48252" ht="10.5" customHeight="1"/>
    <row r="48253" ht="10.5" customHeight="1"/>
    <row r="48254" ht="10.5" customHeight="1"/>
    <row r="48255" ht="10.5" customHeight="1"/>
    <row r="48256" ht="10.5" customHeight="1"/>
    <row r="48257" ht="10.5" customHeight="1"/>
    <row r="48258" ht="10.5" customHeight="1"/>
    <row r="48259" ht="10.5" customHeight="1"/>
    <row r="48260" ht="10.5" customHeight="1"/>
    <row r="48261" ht="10.5" customHeight="1"/>
    <row r="48262" ht="10.5" customHeight="1"/>
    <row r="48263" ht="10.5" customHeight="1"/>
    <row r="48264" ht="10.5" customHeight="1"/>
    <row r="48265" ht="10.5" customHeight="1"/>
    <row r="48266" ht="10.5" customHeight="1"/>
    <row r="48267" ht="10.5" customHeight="1"/>
    <row r="48268" ht="10.5" customHeight="1"/>
    <row r="48269" ht="10.5" customHeight="1"/>
    <row r="48270" ht="10.5" customHeight="1"/>
    <row r="48271" ht="10.5" customHeight="1"/>
    <row r="48272" ht="10.5" customHeight="1"/>
    <row r="48273" ht="10.5" customHeight="1"/>
    <row r="48274" ht="10.5" customHeight="1"/>
    <row r="48275" ht="10.5" customHeight="1"/>
    <row r="48276" ht="10.5" customHeight="1"/>
    <row r="48277" ht="10.5" customHeight="1"/>
    <row r="48278" ht="10.5" customHeight="1"/>
    <row r="48279" ht="10.5" customHeight="1"/>
    <row r="48280" ht="10.5" customHeight="1"/>
    <row r="48281" ht="10.5" customHeight="1"/>
    <row r="48282" ht="10.5" customHeight="1"/>
    <row r="48283" ht="10.5" customHeight="1"/>
    <row r="48284" ht="10.5" customHeight="1"/>
    <row r="48285" ht="10.5" customHeight="1"/>
    <row r="48286" ht="10.5" customHeight="1"/>
    <row r="48287" ht="10.5" customHeight="1"/>
    <row r="48288" ht="10.5" customHeight="1"/>
    <row r="48289" ht="10.5" customHeight="1"/>
    <row r="48290" ht="10.5" customHeight="1"/>
    <row r="48291" ht="10.5" customHeight="1"/>
    <row r="48292" ht="10.5" customHeight="1"/>
    <row r="48293" ht="10.5" customHeight="1"/>
    <row r="48294" ht="10.5" customHeight="1"/>
    <row r="48295" ht="10.5" customHeight="1"/>
    <row r="48296" ht="10.5" customHeight="1"/>
    <row r="48297" ht="10.5" customHeight="1"/>
    <row r="48298" ht="10.5" customHeight="1"/>
    <row r="48299" ht="10.5" customHeight="1"/>
    <row r="48300" ht="10.5" customHeight="1"/>
    <row r="48301" ht="10.5" customHeight="1"/>
    <row r="48302" ht="10.5" customHeight="1"/>
    <row r="48303" ht="10.5" customHeight="1"/>
    <row r="48304" ht="10.5" customHeight="1"/>
    <row r="48305" ht="10.5" customHeight="1"/>
    <row r="48306" ht="10.5" customHeight="1"/>
    <row r="48307" ht="10.5" customHeight="1"/>
    <row r="48308" ht="10.5" customHeight="1"/>
    <row r="48309" ht="10.5" customHeight="1"/>
    <row r="48310" ht="10.5" customHeight="1"/>
    <row r="48311" ht="10.5" customHeight="1"/>
    <row r="48312" ht="10.5" customHeight="1"/>
    <row r="48313" ht="10.5" customHeight="1"/>
    <row r="48314" ht="10.5" customHeight="1"/>
    <row r="48315" ht="10.5" customHeight="1"/>
    <row r="48316" ht="10.5" customHeight="1"/>
    <row r="48317" ht="10.5" customHeight="1"/>
    <row r="48318" ht="10.5" customHeight="1"/>
    <row r="48319" ht="10.5" customHeight="1"/>
    <row r="48320" ht="10.5" customHeight="1"/>
    <row r="48321" ht="10.5" customHeight="1"/>
    <row r="48322" ht="10.5" customHeight="1"/>
    <row r="48323" ht="10.5" customHeight="1"/>
    <row r="48324" ht="10.5" customHeight="1"/>
    <row r="48325" ht="10.5" customHeight="1"/>
    <row r="48326" ht="10.5" customHeight="1"/>
    <row r="48327" ht="10.5" customHeight="1"/>
    <row r="48328" ht="10.5" customHeight="1"/>
    <row r="48329" ht="10.5" customHeight="1"/>
    <row r="48330" ht="10.5" customHeight="1"/>
    <row r="48331" ht="10.5" customHeight="1"/>
    <row r="48332" ht="10.5" customHeight="1"/>
    <row r="48333" ht="10.5" customHeight="1"/>
    <row r="48334" ht="10.5" customHeight="1"/>
    <row r="48335" ht="10.5" customHeight="1"/>
    <row r="48336" ht="10.5" customHeight="1"/>
    <row r="48337" ht="10.5" customHeight="1"/>
    <row r="48338" ht="10.5" customHeight="1"/>
    <row r="48339" ht="10.5" customHeight="1"/>
    <row r="48340" ht="10.5" customHeight="1"/>
    <row r="48341" ht="10.5" customHeight="1"/>
    <row r="48342" ht="10.5" customHeight="1"/>
    <row r="48343" ht="10.5" customHeight="1"/>
    <row r="48344" ht="10.5" customHeight="1"/>
    <row r="48345" ht="10.5" customHeight="1"/>
    <row r="48346" ht="10.5" customHeight="1"/>
    <row r="48347" ht="10.5" customHeight="1"/>
    <row r="48348" ht="10.5" customHeight="1"/>
    <row r="48349" ht="10.5" customHeight="1"/>
    <row r="48350" ht="10.5" customHeight="1"/>
    <row r="48351" ht="10.5" customHeight="1"/>
    <row r="48352" ht="10.5" customHeight="1"/>
    <row r="48353" ht="10.5" customHeight="1"/>
    <row r="48354" ht="10.5" customHeight="1"/>
    <row r="48355" ht="10.5" customHeight="1"/>
    <row r="48356" ht="10.5" customHeight="1"/>
    <row r="48357" ht="10.5" customHeight="1"/>
    <row r="48358" ht="10.5" customHeight="1"/>
    <row r="48359" ht="10.5" customHeight="1"/>
    <row r="48360" ht="10.5" customHeight="1"/>
    <row r="48361" ht="10.5" customHeight="1"/>
    <row r="48362" ht="10.5" customHeight="1"/>
    <row r="48363" ht="10.5" customHeight="1"/>
    <row r="48364" ht="10.5" customHeight="1"/>
    <row r="48365" ht="10.5" customHeight="1"/>
    <row r="48366" ht="10.5" customHeight="1"/>
    <row r="48367" ht="10.5" customHeight="1"/>
    <row r="48368" ht="10.5" customHeight="1"/>
    <row r="48369" ht="10.5" customHeight="1"/>
    <row r="48370" ht="10.5" customHeight="1"/>
    <row r="48371" ht="10.5" customHeight="1"/>
    <row r="48372" ht="10.5" customHeight="1"/>
    <row r="48373" ht="10.5" customHeight="1"/>
    <row r="48374" ht="10.5" customHeight="1"/>
    <row r="48375" ht="10.5" customHeight="1"/>
    <row r="48376" ht="10.5" customHeight="1"/>
    <row r="48377" ht="10.5" customHeight="1"/>
    <row r="48378" ht="10.5" customHeight="1"/>
    <row r="48379" ht="10.5" customHeight="1"/>
    <row r="48380" ht="10.5" customHeight="1"/>
    <row r="48381" ht="10.5" customHeight="1"/>
    <row r="48382" ht="10.5" customHeight="1"/>
    <row r="48383" ht="10.5" customHeight="1"/>
    <row r="48384" ht="10.5" customHeight="1"/>
    <row r="48385" ht="10.5" customHeight="1"/>
    <row r="48386" ht="10.5" customHeight="1"/>
    <row r="48387" ht="10.5" customHeight="1"/>
    <row r="48388" ht="10.5" customHeight="1"/>
    <row r="48389" ht="10.5" customHeight="1"/>
    <row r="48390" ht="10.5" customHeight="1"/>
    <row r="48391" ht="10.5" customHeight="1"/>
    <row r="48392" ht="10.5" customHeight="1"/>
    <row r="48393" ht="10.5" customHeight="1"/>
    <row r="48394" ht="10.5" customHeight="1"/>
    <row r="48395" ht="10.5" customHeight="1"/>
    <row r="48396" ht="10.5" customHeight="1"/>
    <row r="48397" ht="10.5" customHeight="1"/>
    <row r="48398" ht="10.5" customHeight="1"/>
    <row r="48399" ht="10.5" customHeight="1"/>
    <row r="48400" ht="10.5" customHeight="1"/>
    <row r="48401" ht="10.5" customHeight="1"/>
    <row r="48402" ht="10.5" customHeight="1"/>
    <row r="48403" ht="10.5" customHeight="1"/>
    <row r="48404" ht="10.5" customHeight="1"/>
    <row r="48405" ht="10.5" customHeight="1"/>
    <row r="48406" ht="10.5" customHeight="1"/>
    <row r="48407" ht="10.5" customHeight="1"/>
    <row r="48408" ht="10.5" customHeight="1"/>
    <row r="48409" ht="10.5" customHeight="1"/>
    <row r="48410" ht="10.5" customHeight="1"/>
    <row r="48411" ht="10.5" customHeight="1"/>
    <row r="48412" ht="10.5" customHeight="1"/>
    <row r="48413" ht="10.5" customHeight="1"/>
    <row r="48414" ht="10.5" customHeight="1"/>
    <row r="48415" ht="10.5" customHeight="1"/>
    <row r="48416" ht="10.5" customHeight="1"/>
    <row r="48417" ht="10.5" customHeight="1"/>
    <row r="48418" ht="10.5" customHeight="1"/>
    <row r="48419" ht="10.5" customHeight="1"/>
    <row r="48420" ht="10.5" customHeight="1"/>
    <row r="48421" ht="10.5" customHeight="1"/>
    <row r="48422" ht="10.5" customHeight="1"/>
    <row r="48423" ht="10.5" customHeight="1"/>
    <row r="48424" ht="10.5" customHeight="1"/>
    <row r="48425" ht="10.5" customHeight="1"/>
    <row r="48426" ht="10.5" customHeight="1"/>
    <row r="48427" ht="10.5" customHeight="1"/>
    <row r="48428" ht="10.5" customHeight="1"/>
    <row r="48429" ht="10.5" customHeight="1"/>
    <row r="48430" ht="10.5" customHeight="1"/>
    <row r="48431" ht="10.5" customHeight="1"/>
    <row r="48432" ht="10.5" customHeight="1"/>
    <row r="48433" ht="10.5" customHeight="1"/>
    <row r="48434" ht="10.5" customHeight="1"/>
    <row r="48435" ht="10.5" customHeight="1"/>
    <row r="48436" ht="10.5" customHeight="1"/>
    <row r="48437" ht="10.5" customHeight="1"/>
    <row r="48438" ht="10.5" customHeight="1"/>
    <row r="48439" ht="10.5" customHeight="1"/>
    <row r="48440" ht="10.5" customHeight="1"/>
    <row r="48441" ht="10.5" customHeight="1"/>
    <row r="48442" ht="10.5" customHeight="1"/>
    <row r="48443" ht="10.5" customHeight="1"/>
    <row r="48444" ht="10.5" customHeight="1"/>
    <row r="48445" ht="10.5" customHeight="1"/>
    <row r="48446" ht="10.5" customHeight="1"/>
    <row r="48447" ht="10.5" customHeight="1"/>
    <row r="48448" ht="10.5" customHeight="1"/>
    <row r="48449" ht="10.5" customHeight="1"/>
    <row r="48450" ht="10.5" customHeight="1"/>
    <row r="48451" ht="10.5" customHeight="1"/>
    <row r="48452" ht="10.5" customHeight="1"/>
    <row r="48453" ht="10.5" customHeight="1"/>
    <row r="48454" ht="10.5" customHeight="1"/>
    <row r="48455" ht="10.5" customHeight="1"/>
    <row r="48456" ht="10.5" customHeight="1"/>
    <row r="48457" ht="10.5" customHeight="1"/>
    <row r="48458" ht="10.5" customHeight="1"/>
    <row r="48459" ht="10.5" customHeight="1"/>
    <row r="48460" ht="10.5" customHeight="1"/>
    <row r="48461" ht="10.5" customHeight="1"/>
    <row r="48462" ht="10.5" customHeight="1"/>
    <row r="48463" ht="10.5" customHeight="1"/>
    <row r="48464" ht="10.5" customHeight="1"/>
    <row r="48465" ht="10.5" customHeight="1"/>
    <row r="48466" ht="10.5" customHeight="1"/>
    <row r="48467" ht="10.5" customHeight="1"/>
    <row r="48468" ht="10.5" customHeight="1"/>
    <row r="48469" ht="10.5" customHeight="1"/>
    <row r="48470" ht="10.5" customHeight="1"/>
    <row r="48471" ht="10.5" customHeight="1"/>
    <row r="48472" ht="10.5" customHeight="1"/>
    <row r="48473" ht="10.5" customHeight="1"/>
    <row r="48474" ht="10.5" customHeight="1"/>
    <row r="48475" ht="10.5" customHeight="1"/>
    <row r="48476" ht="10.5" customHeight="1"/>
    <row r="48477" ht="10.5" customHeight="1"/>
    <row r="48478" ht="10.5" customHeight="1"/>
    <row r="48479" ht="10.5" customHeight="1"/>
    <row r="48480" ht="10.5" customHeight="1"/>
    <row r="48481" ht="10.5" customHeight="1"/>
    <row r="48482" ht="10.5" customHeight="1"/>
    <row r="48483" ht="10.5" customHeight="1"/>
    <row r="48484" ht="10.5" customHeight="1"/>
    <row r="48485" ht="10.5" customHeight="1"/>
    <row r="48486" ht="10.5" customHeight="1"/>
    <row r="48487" ht="10.5" customHeight="1"/>
    <row r="48488" ht="10.5" customHeight="1"/>
    <row r="48489" ht="10.5" customHeight="1"/>
    <row r="48490" ht="10.5" customHeight="1"/>
    <row r="48491" ht="10.5" customHeight="1"/>
    <row r="48492" ht="10.5" customHeight="1"/>
    <row r="48493" ht="10.5" customHeight="1"/>
    <row r="48494" ht="10.5" customHeight="1"/>
    <row r="48495" ht="10.5" customHeight="1"/>
    <row r="48496" ht="10.5" customHeight="1"/>
    <row r="48497" ht="10.5" customHeight="1"/>
    <row r="48498" ht="10.5" customHeight="1"/>
    <row r="48499" ht="10.5" customHeight="1"/>
    <row r="48500" ht="10.5" customHeight="1"/>
    <row r="48501" ht="10.5" customHeight="1"/>
    <row r="48502" ht="10.5" customHeight="1"/>
    <row r="48503" ht="10.5" customHeight="1"/>
    <row r="48504" ht="10.5" customHeight="1"/>
    <row r="48505" ht="10.5" customHeight="1"/>
    <row r="48506" ht="10.5" customHeight="1"/>
    <row r="48507" ht="10.5" customHeight="1"/>
    <row r="48508" ht="10.5" customHeight="1"/>
    <row r="48509" ht="10.5" customHeight="1"/>
    <row r="48510" ht="10.5" customHeight="1"/>
    <row r="48511" ht="10.5" customHeight="1"/>
    <row r="48512" ht="10.5" customHeight="1"/>
    <row r="48513" ht="10.5" customHeight="1"/>
    <row r="48514" ht="10.5" customHeight="1"/>
    <row r="48515" ht="10.5" customHeight="1"/>
    <row r="48516" ht="10.5" customHeight="1"/>
    <row r="48517" ht="10.5" customHeight="1"/>
    <row r="48518" ht="10.5" customHeight="1"/>
    <row r="48519" ht="10.5" customHeight="1"/>
    <row r="48520" ht="10.5" customHeight="1"/>
    <row r="48521" ht="10.5" customHeight="1"/>
    <row r="48522" ht="10.5" customHeight="1"/>
    <row r="48523" ht="10.5" customHeight="1"/>
    <row r="48524" ht="10.5" customHeight="1"/>
    <row r="48525" ht="10.5" customHeight="1"/>
    <row r="48526" ht="10.5" customHeight="1"/>
    <row r="48527" ht="10.5" customHeight="1"/>
    <row r="48528" ht="10.5" customHeight="1"/>
    <row r="48529" ht="10.5" customHeight="1"/>
    <row r="48530" ht="10.5" customHeight="1"/>
    <row r="48531" ht="10.5" customHeight="1"/>
    <row r="48532" ht="10.5" customHeight="1"/>
    <row r="48533" ht="10.5" customHeight="1"/>
    <row r="48534" ht="10.5" customHeight="1"/>
    <row r="48535" ht="10.5" customHeight="1"/>
    <row r="48536" ht="10.5" customHeight="1"/>
    <row r="48537" ht="10.5" customHeight="1"/>
    <row r="48538" ht="10.5" customHeight="1"/>
    <row r="48539" ht="10.5" customHeight="1"/>
    <row r="48540" ht="10.5" customHeight="1"/>
    <row r="48541" ht="10.5" customHeight="1"/>
    <row r="48542" ht="10.5" customHeight="1"/>
    <row r="48543" ht="10.5" customHeight="1"/>
    <row r="48544" ht="10.5" customHeight="1"/>
    <row r="48545" ht="10.5" customHeight="1"/>
    <row r="48546" ht="10.5" customHeight="1"/>
    <row r="48547" ht="10.5" customHeight="1"/>
    <row r="48548" ht="10.5" customHeight="1"/>
    <row r="48549" ht="10.5" customHeight="1"/>
    <row r="48550" ht="10.5" customHeight="1"/>
    <row r="48551" ht="10.5" customHeight="1"/>
    <row r="48552" ht="10.5" customHeight="1"/>
    <row r="48553" ht="10.5" customHeight="1"/>
    <row r="48554" ht="10.5" customHeight="1"/>
    <row r="48555" ht="10.5" customHeight="1"/>
    <row r="48556" ht="10.5" customHeight="1"/>
    <row r="48557" ht="10.5" customHeight="1"/>
    <row r="48558" ht="10.5" customHeight="1"/>
    <row r="48559" ht="10.5" customHeight="1"/>
    <row r="48560" ht="10.5" customHeight="1"/>
    <row r="48561" ht="10.5" customHeight="1"/>
    <row r="48562" ht="10.5" customHeight="1"/>
    <row r="48563" ht="10.5" customHeight="1"/>
    <row r="48564" ht="10.5" customHeight="1"/>
    <row r="48565" ht="10.5" customHeight="1"/>
    <row r="48566" ht="10.5" customHeight="1"/>
    <row r="48567" ht="10.5" customHeight="1"/>
    <row r="48568" ht="10.5" customHeight="1"/>
    <row r="48569" ht="10.5" customHeight="1"/>
    <row r="48570" ht="10.5" customHeight="1"/>
    <row r="48571" ht="10.5" customHeight="1"/>
    <row r="48572" ht="10.5" customHeight="1"/>
    <row r="48573" ht="10.5" customHeight="1"/>
    <row r="48574" ht="10.5" customHeight="1"/>
    <row r="48575" ht="10.5" customHeight="1"/>
    <row r="48576" ht="10.5" customHeight="1"/>
    <row r="48577" ht="10.5" customHeight="1"/>
    <row r="48578" ht="10.5" customHeight="1"/>
    <row r="48579" ht="10.5" customHeight="1"/>
    <row r="48580" ht="10.5" customHeight="1"/>
    <row r="48581" ht="10.5" customHeight="1"/>
    <row r="48582" ht="10.5" customHeight="1"/>
    <row r="48583" ht="10.5" customHeight="1"/>
    <row r="48584" ht="10.5" customHeight="1"/>
    <row r="48585" ht="10.5" customHeight="1"/>
    <row r="48586" ht="10.5" customHeight="1"/>
    <row r="48587" ht="10.5" customHeight="1"/>
    <row r="48588" ht="10.5" customHeight="1"/>
    <row r="48589" ht="10.5" customHeight="1"/>
    <row r="48590" ht="10.5" customHeight="1"/>
    <row r="48591" ht="10.5" customHeight="1"/>
    <row r="48592" ht="10.5" customHeight="1"/>
    <row r="48593" ht="10.5" customHeight="1"/>
    <row r="48594" ht="10.5" customHeight="1"/>
    <row r="48595" ht="10.5" customHeight="1"/>
    <row r="48596" ht="10.5" customHeight="1"/>
    <row r="48597" ht="10.5" customHeight="1"/>
    <row r="48598" ht="10.5" customHeight="1"/>
    <row r="48599" ht="10.5" customHeight="1"/>
    <row r="48600" ht="10.5" customHeight="1"/>
    <row r="48601" ht="10.5" customHeight="1"/>
    <row r="48602" ht="10.5" customHeight="1"/>
    <row r="48603" ht="10.5" customHeight="1"/>
    <row r="48604" ht="10.5" customHeight="1"/>
    <row r="48605" ht="10.5" customHeight="1"/>
    <row r="48606" ht="10.5" customHeight="1"/>
    <row r="48607" ht="10.5" customHeight="1"/>
    <row r="48608" ht="10.5" customHeight="1"/>
    <row r="48609" ht="10.5" customHeight="1"/>
    <row r="48610" ht="10.5" customHeight="1"/>
    <row r="48611" ht="10.5" customHeight="1"/>
    <row r="48612" ht="10.5" customHeight="1"/>
    <row r="48613" ht="10.5" customHeight="1"/>
    <row r="48614" ht="10.5" customHeight="1"/>
    <row r="48615" ht="10.5" customHeight="1"/>
    <row r="48616" ht="10.5" customHeight="1"/>
    <row r="48617" ht="10.5" customHeight="1"/>
    <row r="48618" ht="10.5" customHeight="1"/>
    <row r="48619" ht="10.5" customHeight="1"/>
    <row r="48620" ht="10.5" customHeight="1"/>
    <row r="48621" ht="10.5" customHeight="1"/>
    <row r="48622" ht="10.5" customHeight="1"/>
    <row r="48623" ht="10.5" customHeight="1"/>
    <row r="48624" ht="10.5" customHeight="1"/>
    <row r="48625" ht="10.5" customHeight="1"/>
    <row r="48626" ht="10.5" customHeight="1"/>
    <row r="48627" ht="10.5" customHeight="1"/>
    <row r="48628" ht="10.5" customHeight="1"/>
    <row r="48629" ht="10.5" customHeight="1"/>
    <row r="48630" ht="10.5" customHeight="1"/>
    <row r="48631" ht="10.5" customHeight="1"/>
    <row r="48632" ht="10.5" customHeight="1"/>
    <row r="48633" ht="10.5" customHeight="1"/>
    <row r="48634" ht="10.5" customHeight="1"/>
    <row r="48635" ht="10.5" customHeight="1"/>
    <row r="48636" ht="10.5" customHeight="1"/>
    <row r="48637" ht="10.5" customHeight="1"/>
    <row r="48638" ht="10.5" customHeight="1"/>
    <row r="48639" ht="10.5" customHeight="1"/>
    <row r="48640" ht="10.5" customHeight="1"/>
    <row r="48641" ht="10.5" customHeight="1"/>
    <row r="48642" ht="10.5" customHeight="1"/>
    <row r="48643" ht="10.5" customHeight="1"/>
    <row r="48644" ht="10.5" customHeight="1"/>
    <row r="48645" ht="10.5" customHeight="1"/>
    <row r="48646" ht="10.5" customHeight="1"/>
    <row r="48647" ht="10.5" customHeight="1"/>
    <row r="48648" ht="10.5" customHeight="1"/>
    <row r="48649" ht="10.5" customHeight="1"/>
    <row r="48650" ht="10.5" customHeight="1"/>
    <row r="48651" ht="10.5" customHeight="1"/>
    <row r="48652" ht="10.5" customHeight="1"/>
    <row r="48653" ht="10.5" customHeight="1"/>
    <row r="48654" ht="10.5" customHeight="1"/>
    <row r="48655" ht="10.5" customHeight="1"/>
    <row r="48656" ht="10.5" customHeight="1"/>
    <row r="48657" ht="10.5" customHeight="1"/>
    <row r="48658" ht="10.5" customHeight="1"/>
    <row r="48659" ht="10.5" customHeight="1"/>
    <row r="48660" ht="10.5" customHeight="1"/>
    <row r="48661" ht="10.5" customHeight="1"/>
    <row r="48662" ht="10.5" customHeight="1"/>
    <row r="48663" ht="10.5" customHeight="1"/>
    <row r="48664" ht="10.5" customHeight="1"/>
    <row r="48665" ht="10.5" customHeight="1"/>
    <row r="48666" ht="10.5" customHeight="1"/>
    <row r="48667" ht="10.5" customHeight="1"/>
    <row r="48668" ht="10.5" customHeight="1"/>
    <row r="48669" ht="10.5" customHeight="1"/>
    <row r="48670" ht="10.5" customHeight="1"/>
    <row r="48671" ht="10.5" customHeight="1"/>
    <row r="48672" ht="10.5" customHeight="1"/>
    <row r="48673" ht="10.5" customHeight="1"/>
    <row r="48674" ht="10.5" customHeight="1"/>
    <row r="48675" ht="10.5" customHeight="1"/>
    <row r="48676" ht="10.5" customHeight="1"/>
    <row r="48677" ht="10.5" customHeight="1"/>
    <row r="48678" ht="10.5" customHeight="1"/>
    <row r="48679" ht="10.5" customHeight="1"/>
    <row r="48680" ht="10.5" customHeight="1"/>
    <row r="48681" ht="10.5" customHeight="1"/>
    <row r="48682" ht="10.5" customHeight="1"/>
    <row r="48683" ht="10.5" customHeight="1"/>
    <row r="48684" ht="10.5" customHeight="1"/>
    <row r="48685" ht="10.5" customHeight="1"/>
    <row r="48686" ht="10.5" customHeight="1"/>
    <row r="48687" ht="10.5" customHeight="1"/>
    <row r="48688" ht="10.5" customHeight="1"/>
    <row r="48689" ht="10.5" customHeight="1"/>
    <row r="48690" ht="10.5" customHeight="1"/>
    <row r="48691" ht="10.5" customHeight="1"/>
    <row r="48692" ht="10.5" customHeight="1"/>
    <row r="48693" ht="10.5" customHeight="1"/>
    <row r="48694" ht="10.5" customHeight="1"/>
    <row r="48695" ht="10.5" customHeight="1"/>
    <row r="48696" ht="10.5" customHeight="1"/>
    <row r="48697" ht="10.5" customHeight="1"/>
    <row r="48698" ht="10.5" customHeight="1"/>
    <row r="48699" ht="10.5" customHeight="1"/>
    <row r="48700" ht="10.5" customHeight="1"/>
    <row r="48701" ht="10.5" customHeight="1"/>
    <row r="48702" ht="10.5" customHeight="1"/>
    <row r="48703" ht="10.5" customHeight="1"/>
    <row r="48704" ht="10.5" customHeight="1"/>
    <row r="48705" ht="10.5" customHeight="1"/>
    <row r="48706" ht="10.5" customHeight="1"/>
    <row r="48707" ht="10.5" customHeight="1"/>
    <row r="48708" ht="10.5" customHeight="1"/>
    <row r="48709" ht="10.5" customHeight="1"/>
    <row r="48710" ht="10.5" customHeight="1"/>
    <row r="48711" ht="10.5" customHeight="1"/>
    <row r="48712" ht="10.5" customHeight="1"/>
    <row r="48713" ht="10.5" customHeight="1"/>
    <row r="48714" ht="10.5" customHeight="1"/>
    <row r="48715" ht="10.5" customHeight="1"/>
    <row r="48716" ht="10.5" customHeight="1"/>
    <row r="48717" ht="10.5" customHeight="1"/>
    <row r="48718" ht="10.5" customHeight="1"/>
    <row r="48719" ht="10.5" customHeight="1"/>
    <row r="48720" ht="10.5" customHeight="1"/>
    <row r="48721" ht="10.5" customHeight="1"/>
    <row r="48722" ht="10.5" customHeight="1"/>
    <row r="48723" ht="10.5" customHeight="1"/>
    <row r="48724" ht="10.5" customHeight="1"/>
    <row r="48725" ht="10.5" customHeight="1"/>
    <row r="48726" ht="10.5" customHeight="1"/>
    <row r="48727" ht="10.5" customHeight="1"/>
    <row r="48728" ht="10.5" customHeight="1"/>
    <row r="48729" ht="10.5" customHeight="1"/>
    <row r="48730" ht="10.5" customHeight="1"/>
    <row r="48731" ht="10.5" customHeight="1"/>
    <row r="48732" ht="10.5" customHeight="1"/>
    <row r="48733" ht="10.5" customHeight="1"/>
    <row r="48734" ht="10.5" customHeight="1"/>
    <row r="48735" ht="10.5" customHeight="1"/>
    <row r="48736" ht="10.5" customHeight="1"/>
    <row r="48737" ht="10.5" customHeight="1"/>
    <row r="48738" ht="10.5" customHeight="1"/>
    <row r="48739" ht="10.5" customHeight="1"/>
    <row r="48740" ht="10.5" customHeight="1"/>
    <row r="48741" ht="10.5" customHeight="1"/>
    <row r="48742" ht="10.5" customHeight="1"/>
    <row r="48743" ht="10.5" customHeight="1"/>
    <row r="48744" ht="10.5" customHeight="1"/>
    <row r="48745" ht="10.5" customHeight="1"/>
    <row r="48746" ht="10.5" customHeight="1"/>
    <row r="48747" ht="10.5" customHeight="1"/>
    <row r="48748" ht="10.5" customHeight="1"/>
    <row r="48749" ht="10.5" customHeight="1"/>
    <row r="48750" ht="10.5" customHeight="1"/>
    <row r="48751" ht="10.5" customHeight="1"/>
    <row r="48752" ht="10.5" customHeight="1"/>
    <row r="48753" ht="10.5" customHeight="1"/>
    <row r="48754" ht="10.5" customHeight="1"/>
    <row r="48755" ht="10.5" customHeight="1"/>
    <row r="48756" ht="10.5" customHeight="1"/>
    <row r="48757" ht="10.5" customHeight="1"/>
    <row r="48758" ht="10.5" customHeight="1"/>
    <row r="48759" ht="10.5" customHeight="1"/>
    <row r="48760" ht="10.5" customHeight="1"/>
    <row r="48761" ht="10.5" customHeight="1"/>
    <row r="48762" ht="10.5" customHeight="1"/>
    <row r="48763" ht="10.5" customHeight="1"/>
    <row r="48764" ht="10.5" customHeight="1"/>
    <row r="48765" ht="10.5" customHeight="1"/>
    <row r="48766" ht="10.5" customHeight="1"/>
    <row r="48767" ht="10.5" customHeight="1"/>
    <row r="48768" ht="10.5" customHeight="1"/>
    <row r="48769" ht="10.5" customHeight="1"/>
    <row r="48770" ht="10.5" customHeight="1"/>
    <row r="48771" ht="10.5" customHeight="1"/>
    <row r="48772" ht="10.5" customHeight="1"/>
    <row r="48773" ht="10.5" customHeight="1"/>
    <row r="48774" ht="10.5" customHeight="1"/>
    <row r="48775" ht="10.5" customHeight="1"/>
    <row r="48776" ht="10.5" customHeight="1"/>
    <row r="48777" ht="10.5" customHeight="1"/>
    <row r="48778" ht="10.5" customHeight="1"/>
    <row r="48779" ht="10.5" customHeight="1"/>
    <row r="48780" ht="10.5" customHeight="1"/>
    <row r="48781" ht="10.5" customHeight="1"/>
    <row r="48782" ht="10.5" customHeight="1"/>
    <row r="48783" ht="10.5" customHeight="1"/>
    <row r="48784" ht="10.5" customHeight="1"/>
    <row r="48785" ht="10.5" customHeight="1"/>
    <row r="48786" ht="10.5" customHeight="1"/>
    <row r="48787" ht="10.5" customHeight="1"/>
    <row r="48788" ht="10.5" customHeight="1"/>
    <row r="48789" ht="10.5" customHeight="1"/>
    <row r="48790" ht="10.5" customHeight="1"/>
    <row r="48791" ht="10.5" customHeight="1"/>
    <row r="48792" ht="10.5" customHeight="1"/>
    <row r="48793" ht="10.5" customHeight="1"/>
    <row r="48794" ht="10.5" customHeight="1"/>
    <row r="48795" ht="10.5" customHeight="1"/>
    <row r="48796" ht="10.5" customHeight="1"/>
    <row r="48797" ht="10.5" customHeight="1"/>
    <row r="48798" ht="10.5" customHeight="1"/>
    <row r="48799" ht="10.5" customHeight="1"/>
    <row r="48800" ht="10.5" customHeight="1"/>
    <row r="48801" ht="10.5" customHeight="1"/>
    <row r="48802" ht="10.5" customHeight="1"/>
    <row r="48803" ht="10.5" customHeight="1"/>
    <row r="48804" ht="10.5" customHeight="1"/>
    <row r="48805" ht="10.5" customHeight="1"/>
    <row r="48806" ht="10.5" customHeight="1"/>
    <row r="48807" ht="10.5" customHeight="1"/>
    <row r="48808" ht="10.5" customHeight="1"/>
    <row r="48809" ht="10.5" customHeight="1"/>
    <row r="48810" ht="10.5" customHeight="1"/>
    <row r="48811" ht="10.5" customHeight="1"/>
    <row r="48812" ht="10.5" customHeight="1"/>
    <row r="48813" ht="10.5" customHeight="1"/>
    <row r="48814" ht="10.5" customHeight="1"/>
    <row r="48815" ht="10.5" customHeight="1"/>
    <row r="48816" ht="10.5" customHeight="1"/>
    <row r="48817" ht="10.5" customHeight="1"/>
    <row r="48818" ht="10.5" customHeight="1"/>
    <row r="48819" ht="10.5" customHeight="1"/>
    <row r="48820" ht="10.5" customHeight="1"/>
    <row r="48821" ht="10.5" customHeight="1"/>
    <row r="48822" ht="10.5" customHeight="1"/>
    <row r="48823" ht="10.5" customHeight="1"/>
    <row r="48824" ht="10.5" customHeight="1"/>
    <row r="48825" ht="10.5" customHeight="1"/>
    <row r="48826" ht="10.5" customHeight="1"/>
    <row r="48827" ht="10.5" customHeight="1"/>
    <row r="48828" ht="10.5" customHeight="1"/>
    <row r="48829" ht="10.5" customHeight="1"/>
    <row r="48830" ht="10.5" customHeight="1"/>
    <row r="48831" ht="10.5" customHeight="1"/>
    <row r="48832" ht="10.5" customHeight="1"/>
    <row r="48833" ht="10.5" customHeight="1"/>
    <row r="48834" ht="10.5" customHeight="1"/>
    <row r="48835" ht="10.5" customHeight="1"/>
    <row r="48836" ht="10.5" customHeight="1"/>
    <row r="48837" ht="10.5" customHeight="1"/>
    <row r="48838" ht="10.5" customHeight="1"/>
    <row r="48839" ht="10.5" customHeight="1"/>
    <row r="48840" ht="10.5" customHeight="1"/>
    <row r="48841" ht="10.5" customHeight="1"/>
    <row r="48842" ht="10.5" customHeight="1"/>
    <row r="48843" ht="10.5" customHeight="1"/>
    <row r="48844" ht="10.5" customHeight="1"/>
    <row r="48845" ht="10.5" customHeight="1"/>
    <row r="48846" ht="10.5" customHeight="1"/>
    <row r="48847" ht="10.5" customHeight="1"/>
    <row r="48848" ht="10.5" customHeight="1"/>
    <row r="48849" ht="10.5" customHeight="1"/>
    <row r="48850" ht="10.5" customHeight="1"/>
    <row r="48851" ht="10.5" customHeight="1"/>
    <row r="48852" ht="10.5" customHeight="1"/>
    <row r="48853" ht="10.5" customHeight="1"/>
    <row r="48854" ht="10.5" customHeight="1"/>
    <row r="48855" ht="10.5" customHeight="1"/>
    <row r="48856" ht="10.5" customHeight="1"/>
    <row r="48857" ht="10.5" customHeight="1"/>
    <row r="48858" ht="10.5" customHeight="1"/>
    <row r="48859" ht="10.5" customHeight="1"/>
    <row r="48860" ht="10.5" customHeight="1"/>
    <row r="48861" ht="10.5" customHeight="1"/>
    <row r="48862" ht="10.5" customHeight="1"/>
    <row r="48863" ht="10.5" customHeight="1"/>
    <row r="48864" ht="10.5" customHeight="1"/>
    <row r="48865" ht="10.5" customHeight="1"/>
    <row r="48866" ht="10.5" customHeight="1"/>
    <row r="48867" ht="10.5" customHeight="1"/>
    <row r="48868" ht="10.5" customHeight="1"/>
    <row r="48869" ht="10.5" customHeight="1"/>
    <row r="48870" ht="10.5" customHeight="1"/>
    <row r="48871" ht="10.5" customHeight="1"/>
    <row r="48872" ht="10.5" customHeight="1"/>
    <row r="48873" ht="10.5" customHeight="1"/>
    <row r="48874" ht="10.5" customHeight="1"/>
    <row r="48875" ht="10.5" customHeight="1"/>
    <row r="48876" ht="10.5" customHeight="1"/>
    <row r="48877" ht="10.5" customHeight="1"/>
    <row r="48878" ht="10.5" customHeight="1"/>
    <row r="48879" ht="10.5" customHeight="1"/>
    <row r="48880" ht="10.5" customHeight="1"/>
    <row r="48881" ht="10.5" customHeight="1"/>
    <row r="48882" ht="10.5" customHeight="1"/>
    <row r="48883" ht="10.5" customHeight="1"/>
    <row r="48884" ht="10.5" customHeight="1"/>
    <row r="48885" ht="10.5" customHeight="1"/>
    <row r="48886" ht="10.5" customHeight="1"/>
    <row r="48887" ht="10.5" customHeight="1"/>
    <row r="48888" ht="10.5" customHeight="1"/>
    <row r="48889" ht="10.5" customHeight="1"/>
    <row r="48890" ht="10.5" customHeight="1"/>
    <row r="48891" ht="10.5" customHeight="1"/>
    <row r="48892" ht="10.5" customHeight="1"/>
    <row r="48893" ht="10.5" customHeight="1"/>
    <row r="48894" ht="10.5" customHeight="1"/>
    <row r="48895" ht="10.5" customHeight="1"/>
    <row r="48896" ht="10.5" customHeight="1"/>
    <row r="48897" ht="10.5" customHeight="1"/>
    <row r="48898" ht="10.5" customHeight="1"/>
    <row r="48899" ht="10.5" customHeight="1"/>
    <row r="48900" ht="10.5" customHeight="1"/>
    <row r="48901" ht="10.5" customHeight="1"/>
    <row r="48902" ht="10.5" customHeight="1"/>
    <row r="48903" ht="10.5" customHeight="1"/>
    <row r="48904" ht="10.5" customHeight="1"/>
    <row r="48905" ht="10.5" customHeight="1"/>
    <row r="48906" ht="10.5" customHeight="1"/>
    <row r="48907" ht="10.5" customHeight="1"/>
    <row r="48908" ht="10.5" customHeight="1"/>
    <row r="48909" ht="10.5" customHeight="1"/>
    <row r="48910" ht="10.5" customHeight="1"/>
    <row r="48911" ht="10.5" customHeight="1"/>
    <row r="48912" ht="10.5" customHeight="1"/>
    <row r="48913" ht="10.5" customHeight="1"/>
    <row r="48914" ht="10.5" customHeight="1"/>
    <row r="48915" ht="10.5" customHeight="1"/>
    <row r="48916" ht="10.5" customHeight="1"/>
    <row r="48917" ht="10.5" customHeight="1"/>
    <row r="48918" ht="10.5" customHeight="1"/>
    <row r="48919" ht="10.5" customHeight="1"/>
    <row r="48920" ht="10.5" customHeight="1"/>
    <row r="48921" ht="10.5" customHeight="1"/>
    <row r="48922" ht="10.5" customHeight="1"/>
    <row r="48923" ht="10.5" customHeight="1"/>
    <row r="48924" ht="10.5" customHeight="1"/>
    <row r="48925" ht="10.5" customHeight="1"/>
    <row r="48926" ht="10.5" customHeight="1"/>
    <row r="48927" ht="10.5" customHeight="1"/>
    <row r="48928" ht="10.5" customHeight="1"/>
    <row r="48929" ht="10.5" customHeight="1"/>
    <row r="48930" ht="10.5" customHeight="1"/>
    <row r="48931" ht="10.5" customHeight="1"/>
    <row r="48932" ht="10.5" customHeight="1"/>
    <row r="48933" ht="10.5" customHeight="1"/>
    <row r="48934" ht="10.5" customHeight="1"/>
    <row r="48935" ht="10.5" customHeight="1"/>
    <row r="48936" ht="10.5" customHeight="1"/>
    <row r="48937" ht="10.5" customHeight="1"/>
    <row r="48938" ht="10.5" customHeight="1"/>
    <row r="48939" ht="10.5" customHeight="1"/>
    <row r="48940" ht="10.5" customHeight="1"/>
    <row r="48941" ht="10.5" customHeight="1"/>
    <row r="48942" ht="10.5" customHeight="1"/>
    <row r="48943" ht="10.5" customHeight="1"/>
    <row r="48944" ht="10.5" customHeight="1"/>
    <row r="48945" ht="10.5" customHeight="1"/>
    <row r="48946" ht="10.5" customHeight="1"/>
    <row r="48947" ht="10.5" customHeight="1"/>
    <row r="48948" ht="10.5" customHeight="1"/>
    <row r="48949" ht="10.5" customHeight="1"/>
    <row r="48950" ht="10.5" customHeight="1"/>
    <row r="48951" ht="10.5" customHeight="1"/>
    <row r="48952" ht="10.5" customHeight="1"/>
    <row r="48953" ht="10.5" customHeight="1"/>
    <row r="48954" ht="10.5" customHeight="1"/>
    <row r="48955" ht="10.5" customHeight="1"/>
    <row r="48956" ht="10.5" customHeight="1"/>
    <row r="48957" ht="10.5" customHeight="1"/>
    <row r="48958" ht="10.5" customHeight="1"/>
    <row r="48959" ht="10.5" customHeight="1"/>
    <row r="48960" ht="10.5" customHeight="1"/>
    <row r="48961" ht="10.5" customHeight="1"/>
    <row r="48962" ht="10.5" customHeight="1"/>
    <row r="48963" ht="10.5" customHeight="1"/>
    <row r="48964" ht="10.5" customHeight="1"/>
    <row r="48965" ht="10.5" customHeight="1"/>
    <row r="48966" ht="10.5" customHeight="1"/>
    <row r="48967" ht="10.5" customHeight="1"/>
    <row r="48968" ht="10.5" customHeight="1"/>
    <row r="48969" ht="10.5" customHeight="1"/>
    <row r="48970" ht="10.5" customHeight="1"/>
    <row r="48971" ht="10.5" customHeight="1"/>
    <row r="48972" ht="10.5" customHeight="1"/>
    <row r="48973" ht="10.5" customHeight="1"/>
    <row r="48974" ht="10.5" customHeight="1"/>
    <row r="48975" ht="10.5" customHeight="1"/>
    <row r="48976" ht="10.5" customHeight="1"/>
    <row r="48977" ht="10.5" customHeight="1"/>
    <row r="48978" ht="10.5" customHeight="1"/>
    <row r="48979" ht="10.5" customHeight="1"/>
    <row r="48980" ht="10.5" customHeight="1"/>
    <row r="48981" ht="10.5" customHeight="1"/>
    <row r="48982" ht="10.5" customHeight="1"/>
    <row r="48983" ht="10.5" customHeight="1"/>
    <row r="48984" ht="10.5" customHeight="1"/>
    <row r="48985" ht="10.5" customHeight="1"/>
    <row r="48986" ht="10.5" customHeight="1"/>
    <row r="48987" ht="10.5" customHeight="1"/>
    <row r="48988" ht="10.5" customHeight="1"/>
    <row r="48989" ht="10.5" customHeight="1"/>
    <row r="48990" ht="10.5" customHeight="1"/>
    <row r="48991" ht="10.5" customHeight="1"/>
    <row r="48992" ht="10.5" customHeight="1"/>
    <row r="48993" ht="10.5" customHeight="1"/>
    <row r="48994" ht="10.5" customHeight="1"/>
    <row r="48995" ht="10.5" customHeight="1"/>
    <row r="48996" ht="10.5" customHeight="1"/>
    <row r="48997" ht="10.5" customHeight="1"/>
    <row r="48998" ht="10.5" customHeight="1"/>
    <row r="48999" ht="10.5" customHeight="1"/>
    <row r="49000" ht="10.5" customHeight="1"/>
    <row r="49001" ht="10.5" customHeight="1"/>
    <row r="49002" ht="10.5" customHeight="1"/>
    <row r="49003" ht="10.5" customHeight="1"/>
    <row r="49004" ht="10.5" customHeight="1"/>
    <row r="49005" ht="10.5" customHeight="1"/>
    <row r="49006" ht="10.5" customHeight="1"/>
    <row r="49007" ht="10.5" customHeight="1"/>
    <row r="49008" ht="10.5" customHeight="1"/>
    <row r="49009" ht="10.5" customHeight="1"/>
    <row r="49010" ht="10.5" customHeight="1"/>
    <row r="49011" ht="10.5" customHeight="1"/>
    <row r="49012" ht="10.5" customHeight="1"/>
    <row r="49013" ht="10.5" customHeight="1"/>
    <row r="49014" ht="10.5" customHeight="1"/>
    <row r="49015" ht="10.5" customHeight="1"/>
    <row r="49016" ht="10.5" customHeight="1"/>
    <row r="49017" ht="10.5" customHeight="1"/>
    <row r="49018" ht="10.5" customHeight="1"/>
    <row r="49019" ht="10.5" customHeight="1"/>
    <row r="49020" ht="10.5" customHeight="1"/>
    <row r="49021" ht="10.5" customHeight="1"/>
    <row r="49022" ht="10.5" customHeight="1"/>
    <row r="49023" ht="10.5" customHeight="1"/>
    <row r="49024" ht="10.5" customHeight="1"/>
    <row r="49025" ht="10.5" customHeight="1"/>
    <row r="49026" ht="10.5" customHeight="1"/>
    <row r="49027" ht="10.5" customHeight="1"/>
    <row r="49028" ht="10.5" customHeight="1"/>
    <row r="49029" ht="10.5" customHeight="1"/>
    <row r="49030" ht="10.5" customHeight="1"/>
    <row r="49031" ht="10.5" customHeight="1"/>
    <row r="49032" ht="10.5" customHeight="1"/>
    <row r="49033" ht="10.5" customHeight="1"/>
    <row r="49034" ht="10.5" customHeight="1"/>
    <row r="49035" ht="10.5" customHeight="1"/>
    <row r="49036" ht="10.5" customHeight="1"/>
    <row r="49037" ht="10.5" customHeight="1"/>
    <row r="49038" ht="10.5" customHeight="1"/>
    <row r="49039" ht="10.5" customHeight="1"/>
    <row r="49040" ht="10.5" customHeight="1"/>
    <row r="49041" ht="10.5" customHeight="1"/>
    <row r="49042" ht="10.5" customHeight="1"/>
    <row r="49043" ht="10.5" customHeight="1"/>
    <row r="49044" ht="10.5" customHeight="1"/>
    <row r="49045" ht="10.5" customHeight="1"/>
    <row r="49046" ht="10.5" customHeight="1"/>
    <row r="49047" ht="10.5" customHeight="1"/>
    <row r="49048" ht="10.5" customHeight="1"/>
    <row r="49049" ht="10.5" customHeight="1"/>
    <row r="49050" ht="10.5" customHeight="1"/>
    <row r="49051" ht="10.5" customHeight="1"/>
    <row r="49052" ht="10.5" customHeight="1"/>
    <row r="49053" ht="10.5" customHeight="1"/>
    <row r="49054" ht="10.5" customHeight="1"/>
    <row r="49055" ht="10.5" customHeight="1"/>
    <row r="49056" ht="10.5" customHeight="1"/>
    <row r="49057" ht="10.5" customHeight="1"/>
    <row r="49058" ht="10.5" customHeight="1"/>
    <row r="49059" ht="10.5" customHeight="1"/>
    <row r="49060" ht="10.5" customHeight="1"/>
    <row r="49061" ht="10.5" customHeight="1"/>
    <row r="49062" ht="10.5" customHeight="1"/>
    <row r="49063" ht="10.5" customHeight="1"/>
    <row r="49064" ht="10.5" customHeight="1"/>
    <row r="49065" ht="10.5" customHeight="1"/>
    <row r="49066" ht="10.5" customHeight="1"/>
    <row r="49067" ht="10.5" customHeight="1"/>
    <row r="49068" ht="10.5" customHeight="1"/>
    <row r="49069" ht="10.5" customHeight="1"/>
    <row r="49070" ht="10.5" customHeight="1"/>
    <row r="49071" ht="10.5" customHeight="1"/>
    <row r="49072" ht="10.5" customHeight="1"/>
    <row r="49073" ht="10.5" customHeight="1"/>
    <row r="49074" ht="10.5" customHeight="1"/>
    <row r="49075" ht="10.5" customHeight="1"/>
    <row r="49076" ht="10.5" customHeight="1"/>
    <row r="49077" ht="10.5" customHeight="1"/>
    <row r="49078" ht="10.5" customHeight="1"/>
    <row r="49079" ht="10.5" customHeight="1"/>
    <row r="49080" ht="10.5" customHeight="1"/>
    <row r="49081" ht="10.5" customHeight="1"/>
    <row r="49082" ht="10.5" customHeight="1"/>
    <row r="49083" ht="10.5" customHeight="1"/>
    <row r="49084" ht="10.5" customHeight="1"/>
    <row r="49085" ht="10.5" customHeight="1"/>
    <row r="49086" ht="10.5" customHeight="1"/>
    <row r="49087" ht="10.5" customHeight="1"/>
    <row r="49088" ht="10.5" customHeight="1"/>
    <row r="49089" ht="10.5" customHeight="1"/>
    <row r="49090" ht="10.5" customHeight="1"/>
    <row r="49091" ht="10.5" customHeight="1"/>
    <row r="49092" ht="10.5" customHeight="1"/>
    <row r="49093" ht="10.5" customHeight="1"/>
    <row r="49094" ht="10.5" customHeight="1"/>
    <row r="49095" ht="10.5" customHeight="1"/>
    <row r="49096" ht="10.5" customHeight="1"/>
    <row r="49097" ht="10.5" customHeight="1"/>
    <row r="49098" ht="10.5" customHeight="1"/>
    <row r="49099" ht="10.5" customHeight="1"/>
    <row r="49100" ht="10.5" customHeight="1"/>
    <row r="49101" ht="10.5" customHeight="1"/>
    <row r="49102" ht="10.5" customHeight="1"/>
    <row r="49103" ht="10.5" customHeight="1"/>
    <row r="49104" ht="10.5" customHeight="1"/>
    <row r="49105" ht="10.5" customHeight="1"/>
    <row r="49106" ht="10.5" customHeight="1"/>
    <row r="49107" ht="10.5" customHeight="1"/>
    <row r="49108" ht="10.5" customHeight="1"/>
    <row r="49109" ht="10.5" customHeight="1"/>
    <row r="49110" ht="10.5" customHeight="1"/>
    <row r="49111" ht="10.5" customHeight="1"/>
    <row r="49112" ht="10.5" customHeight="1"/>
    <row r="49113" ht="10.5" customHeight="1"/>
    <row r="49114" ht="10.5" customHeight="1"/>
    <row r="49115" ht="10.5" customHeight="1"/>
    <row r="49116" ht="10.5" customHeight="1"/>
    <row r="49117" ht="10.5" customHeight="1"/>
    <row r="49118" ht="10.5" customHeight="1"/>
    <row r="49119" ht="10.5" customHeight="1"/>
    <row r="49120" ht="10.5" customHeight="1"/>
    <row r="49121" ht="10.5" customHeight="1"/>
    <row r="49122" ht="10.5" customHeight="1"/>
    <row r="49123" ht="10.5" customHeight="1"/>
    <row r="49124" ht="10.5" customHeight="1"/>
    <row r="49125" ht="10.5" customHeight="1"/>
    <row r="49126" ht="10.5" customHeight="1"/>
    <row r="49127" ht="10.5" customHeight="1"/>
    <row r="49128" ht="10.5" customHeight="1"/>
    <row r="49129" ht="10.5" customHeight="1"/>
    <row r="49130" ht="10.5" customHeight="1"/>
    <row r="49131" ht="10.5" customHeight="1"/>
    <row r="49132" ht="10.5" customHeight="1"/>
    <row r="49133" ht="10.5" customHeight="1"/>
    <row r="49134" ht="10.5" customHeight="1"/>
    <row r="49135" ht="10.5" customHeight="1"/>
    <row r="49136" ht="10.5" customHeight="1"/>
    <row r="49137" ht="10.5" customHeight="1"/>
    <row r="49138" ht="10.5" customHeight="1"/>
    <row r="49139" ht="10.5" customHeight="1"/>
    <row r="49140" ht="10.5" customHeight="1"/>
    <row r="49141" ht="10.5" customHeight="1"/>
    <row r="49142" ht="10.5" customHeight="1"/>
    <row r="49143" ht="10.5" customHeight="1"/>
    <row r="49144" ht="10.5" customHeight="1"/>
    <row r="49145" ht="10.5" customHeight="1"/>
    <row r="49146" ht="10.5" customHeight="1"/>
    <row r="49147" ht="10.5" customHeight="1"/>
    <row r="49148" ht="10.5" customHeight="1"/>
    <row r="49149" ht="10.5" customHeight="1"/>
    <row r="49150" ht="10.5" customHeight="1"/>
    <row r="49151" ht="10.5" customHeight="1"/>
    <row r="49152" ht="10.5" customHeight="1"/>
    <row r="49153" ht="10.5" customHeight="1"/>
    <row r="49154" ht="10.5" customHeight="1"/>
    <row r="49155" ht="10.5" customHeight="1"/>
    <row r="49156" ht="10.5" customHeight="1"/>
    <row r="49157" ht="10.5" customHeight="1"/>
    <row r="49158" ht="10.5" customHeight="1"/>
    <row r="49159" ht="10.5" customHeight="1"/>
    <row r="49160" ht="10.5" customHeight="1"/>
    <row r="49161" ht="10.5" customHeight="1"/>
    <row r="49162" ht="10.5" customHeight="1"/>
    <row r="49163" ht="10.5" customHeight="1"/>
    <row r="49164" ht="10.5" customHeight="1"/>
    <row r="49165" ht="10.5" customHeight="1"/>
    <row r="49166" ht="10.5" customHeight="1"/>
    <row r="49167" ht="10.5" customHeight="1"/>
    <row r="49168" ht="10.5" customHeight="1"/>
    <row r="49169" ht="10.5" customHeight="1"/>
    <row r="49170" ht="10.5" customHeight="1"/>
    <row r="49171" ht="10.5" customHeight="1"/>
    <row r="49172" ht="10.5" customHeight="1"/>
    <row r="49173" ht="10.5" customHeight="1"/>
    <row r="49174" ht="10.5" customHeight="1"/>
    <row r="49175" ht="10.5" customHeight="1"/>
    <row r="49176" ht="10.5" customHeight="1"/>
    <row r="49177" ht="10.5" customHeight="1"/>
    <row r="49178" ht="10.5" customHeight="1"/>
    <row r="49179" ht="10.5" customHeight="1"/>
    <row r="49180" ht="10.5" customHeight="1"/>
    <row r="49181" ht="10.5" customHeight="1"/>
    <row r="49182" ht="10.5" customHeight="1"/>
    <row r="49183" ht="10.5" customHeight="1"/>
    <row r="49184" ht="10.5" customHeight="1"/>
    <row r="49185" ht="10.5" customHeight="1"/>
    <row r="49186" ht="10.5" customHeight="1"/>
    <row r="49187" ht="10.5" customHeight="1"/>
    <row r="49188" ht="10.5" customHeight="1"/>
    <row r="49189" ht="10.5" customHeight="1"/>
    <row r="49190" ht="10.5" customHeight="1"/>
    <row r="49191" ht="10.5" customHeight="1"/>
    <row r="49192" ht="10.5" customHeight="1"/>
    <row r="49193" ht="10.5" customHeight="1"/>
    <row r="49194" ht="10.5" customHeight="1"/>
    <row r="49195" ht="10.5" customHeight="1"/>
    <row r="49196" ht="10.5" customHeight="1"/>
    <row r="49197" ht="10.5" customHeight="1"/>
    <row r="49198" ht="10.5" customHeight="1"/>
    <row r="49199" ht="10.5" customHeight="1"/>
    <row r="49200" ht="10.5" customHeight="1"/>
    <row r="49201" ht="10.5" customHeight="1"/>
    <row r="49202" ht="10.5" customHeight="1"/>
    <row r="49203" ht="10.5" customHeight="1"/>
    <row r="49204" ht="10.5" customHeight="1"/>
    <row r="49205" ht="10.5" customHeight="1"/>
    <row r="49206" ht="10.5" customHeight="1"/>
    <row r="49207" ht="10.5" customHeight="1"/>
    <row r="49208" ht="10.5" customHeight="1"/>
    <row r="49209" ht="10.5" customHeight="1"/>
    <row r="49210" ht="10.5" customHeight="1"/>
    <row r="49211" ht="10.5" customHeight="1"/>
    <row r="49212" ht="10.5" customHeight="1"/>
    <row r="49213" ht="10.5" customHeight="1"/>
    <row r="49214" ht="10.5" customHeight="1"/>
    <row r="49215" ht="10.5" customHeight="1"/>
    <row r="49216" ht="10.5" customHeight="1"/>
    <row r="49217" ht="10.5" customHeight="1"/>
    <row r="49218" ht="10.5" customHeight="1"/>
    <row r="49219" ht="10.5" customHeight="1"/>
    <row r="49220" ht="10.5" customHeight="1"/>
    <row r="49221" ht="10.5" customHeight="1"/>
    <row r="49222" ht="10.5" customHeight="1"/>
    <row r="49223" ht="10.5" customHeight="1"/>
    <row r="49224" ht="10.5" customHeight="1"/>
    <row r="49225" ht="10.5" customHeight="1"/>
    <row r="49226" ht="10.5" customHeight="1"/>
    <row r="49227" ht="10.5" customHeight="1"/>
    <row r="49228" ht="10.5" customHeight="1"/>
    <row r="49229" ht="10.5" customHeight="1"/>
    <row r="49230" ht="10.5" customHeight="1"/>
    <row r="49231" ht="10.5" customHeight="1"/>
    <row r="49232" ht="10.5" customHeight="1"/>
    <row r="49233" ht="10.5" customHeight="1"/>
    <row r="49234" ht="10.5" customHeight="1"/>
    <row r="49235" ht="10.5" customHeight="1"/>
    <row r="49236" ht="10.5" customHeight="1"/>
    <row r="49237" ht="10.5" customHeight="1"/>
    <row r="49238" ht="10.5" customHeight="1"/>
    <row r="49239" ht="10.5" customHeight="1"/>
    <row r="49240" ht="10.5" customHeight="1"/>
    <row r="49241" ht="10.5" customHeight="1"/>
    <row r="49242" ht="10.5" customHeight="1"/>
    <row r="49243" ht="10.5" customHeight="1"/>
    <row r="49244" ht="10.5" customHeight="1"/>
    <row r="49245" ht="10.5" customHeight="1"/>
    <row r="49246" ht="10.5" customHeight="1"/>
    <row r="49247" ht="10.5" customHeight="1"/>
    <row r="49248" ht="10.5" customHeight="1"/>
    <row r="49249" ht="10.5" customHeight="1"/>
    <row r="49250" ht="10.5" customHeight="1"/>
    <row r="49251" ht="10.5" customHeight="1"/>
    <row r="49252" ht="10.5" customHeight="1"/>
    <row r="49253" ht="10.5" customHeight="1"/>
    <row r="49254" ht="10.5" customHeight="1"/>
    <row r="49255" ht="10.5" customHeight="1"/>
    <row r="49256" ht="10.5" customHeight="1"/>
    <row r="49257" ht="10.5" customHeight="1"/>
    <row r="49258" ht="10.5" customHeight="1"/>
    <row r="49259" ht="10.5" customHeight="1"/>
    <row r="49260" ht="10.5" customHeight="1"/>
    <row r="49261" ht="10.5" customHeight="1"/>
    <row r="49262" ht="10.5" customHeight="1"/>
    <row r="49263" ht="10.5" customHeight="1"/>
    <row r="49264" ht="10.5" customHeight="1"/>
    <row r="49265" ht="10.5" customHeight="1"/>
    <row r="49266" ht="10.5" customHeight="1"/>
    <row r="49267" ht="10.5" customHeight="1"/>
    <row r="49268" ht="10.5" customHeight="1"/>
    <row r="49269" ht="10.5" customHeight="1"/>
    <row r="49270" ht="10.5" customHeight="1"/>
    <row r="49271" ht="10.5" customHeight="1"/>
    <row r="49272" ht="10.5" customHeight="1"/>
    <row r="49273" ht="10.5" customHeight="1"/>
    <row r="49274" ht="10.5" customHeight="1"/>
    <row r="49275" ht="10.5" customHeight="1"/>
    <row r="49276" ht="10.5" customHeight="1"/>
    <row r="49277" ht="10.5" customHeight="1"/>
    <row r="49278" ht="10.5" customHeight="1"/>
    <row r="49279" ht="10.5" customHeight="1"/>
    <row r="49280" ht="10.5" customHeight="1"/>
    <row r="49281" ht="10.5" customHeight="1"/>
    <row r="49282" ht="10.5" customHeight="1"/>
    <row r="49283" ht="10.5" customHeight="1"/>
    <row r="49284" ht="10.5" customHeight="1"/>
    <row r="49285" ht="10.5" customHeight="1"/>
    <row r="49286" ht="10.5" customHeight="1"/>
    <row r="49287" ht="10.5" customHeight="1"/>
    <row r="49288" ht="10.5" customHeight="1"/>
    <row r="49289" ht="10.5" customHeight="1"/>
    <row r="49290" ht="10.5" customHeight="1"/>
    <row r="49291" ht="10.5" customHeight="1"/>
    <row r="49292" ht="10.5" customHeight="1"/>
    <row r="49293" ht="10.5" customHeight="1"/>
    <row r="49294" ht="10.5" customHeight="1"/>
    <row r="49295" ht="10.5" customHeight="1"/>
    <row r="49296" ht="10.5" customHeight="1"/>
    <row r="49297" ht="10.5" customHeight="1"/>
    <row r="49298" ht="10.5" customHeight="1"/>
    <row r="49299" ht="10.5" customHeight="1"/>
    <row r="49300" ht="10.5" customHeight="1"/>
    <row r="49301" ht="10.5" customHeight="1"/>
    <row r="49302" ht="10.5" customHeight="1"/>
    <row r="49303" ht="10.5" customHeight="1"/>
    <row r="49304" ht="10.5" customHeight="1"/>
    <row r="49305" ht="10.5" customHeight="1"/>
    <row r="49306" ht="10.5" customHeight="1"/>
    <row r="49307" ht="10.5" customHeight="1"/>
    <row r="49308" ht="10.5" customHeight="1"/>
    <row r="49309" ht="10.5" customHeight="1"/>
    <row r="49310" ht="10.5" customHeight="1"/>
    <row r="49311" ht="10.5" customHeight="1"/>
    <row r="49312" ht="10.5" customHeight="1"/>
    <row r="49313" ht="10.5" customHeight="1"/>
    <row r="49314" ht="10.5" customHeight="1"/>
    <row r="49315" ht="10.5" customHeight="1"/>
    <row r="49316" ht="10.5" customHeight="1"/>
    <row r="49317" ht="10.5" customHeight="1"/>
    <row r="49318" ht="10.5" customHeight="1"/>
    <row r="49319" ht="10.5" customHeight="1"/>
    <row r="49320" ht="10.5" customHeight="1"/>
    <row r="49321" ht="10.5" customHeight="1"/>
    <row r="49322" ht="10.5" customHeight="1"/>
    <row r="49323" ht="10.5" customHeight="1"/>
    <row r="49324" ht="10.5" customHeight="1"/>
    <row r="49325" ht="10.5" customHeight="1"/>
    <row r="49326" ht="10.5" customHeight="1"/>
    <row r="49327" ht="10.5" customHeight="1"/>
    <row r="49328" ht="10.5" customHeight="1"/>
    <row r="49329" ht="10.5" customHeight="1"/>
    <row r="49330" ht="10.5" customHeight="1"/>
    <row r="49331" ht="10.5" customHeight="1"/>
    <row r="49332" ht="10.5" customHeight="1"/>
    <row r="49333" ht="10.5" customHeight="1"/>
    <row r="49334" ht="10.5" customHeight="1"/>
    <row r="49335" ht="10.5" customHeight="1"/>
    <row r="49336" ht="10.5" customHeight="1"/>
    <row r="49337" ht="10.5" customHeight="1"/>
    <row r="49338" ht="10.5" customHeight="1"/>
    <row r="49339" ht="10.5" customHeight="1"/>
    <row r="49340" ht="10.5" customHeight="1"/>
    <row r="49341" ht="10.5" customHeight="1"/>
    <row r="49342" ht="10.5" customHeight="1"/>
    <row r="49343" ht="10.5" customHeight="1"/>
    <row r="49344" ht="10.5" customHeight="1"/>
    <row r="49345" ht="10.5" customHeight="1"/>
    <row r="49346" ht="10.5" customHeight="1"/>
    <row r="49347" ht="10.5" customHeight="1"/>
    <row r="49348" ht="10.5" customHeight="1"/>
    <row r="49349" ht="10.5" customHeight="1"/>
    <row r="49350" ht="10.5" customHeight="1"/>
    <row r="49351" ht="10.5" customHeight="1"/>
    <row r="49352" ht="10.5" customHeight="1"/>
    <row r="49353" ht="10.5" customHeight="1"/>
    <row r="49354" ht="10.5" customHeight="1"/>
    <row r="49355" ht="10.5" customHeight="1"/>
    <row r="49356" ht="10.5" customHeight="1"/>
    <row r="49357" ht="10.5" customHeight="1"/>
    <row r="49358" ht="10.5" customHeight="1"/>
    <row r="49359" ht="10.5" customHeight="1"/>
    <row r="49360" ht="10.5" customHeight="1"/>
    <row r="49361" ht="10.5" customHeight="1"/>
    <row r="49362" ht="10.5" customHeight="1"/>
    <row r="49363" ht="10.5" customHeight="1"/>
    <row r="49364" ht="10.5" customHeight="1"/>
    <row r="49365" ht="10.5" customHeight="1"/>
    <row r="49366" ht="10.5" customHeight="1"/>
    <row r="49367" ht="10.5" customHeight="1"/>
    <row r="49368" ht="10.5" customHeight="1"/>
    <row r="49369" ht="10.5" customHeight="1"/>
    <row r="49370" ht="10.5" customHeight="1"/>
    <row r="49371" ht="10.5" customHeight="1"/>
    <row r="49372" ht="10.5" customHeight="1"/>
    <row r="49373" ht="10.5" customHeight="1"/>
    <row r="49374" ht="10.5" customHeight="1"/>
    <row r="49375" ht="10.5" customHeight="1"/>
    <row r="49376" ht="10.5" customHeight="1"/>
    <row r="49377" ht="10.5" customHeight="1"/>
    <row r="49378" ht="10.5" customHeight="1"/>
    <row r="49379" ht="10.5" customHeight="1"/>
    <row r="49380" ht="10.5" customHeight="1"/>
    <row r="49381" ht="10.5" customHeight="1"/>
    <row r="49382" ht="10.5" customHeight="1"/>
    <row r="49383" ht="10.5" customHeight="1"/>
    <row r="49384" ht="10.5" customHeight="1"/>
    <row r="49385" ht="10.5" customHeight="1"/>
    <row r="49386" ht="10.5" customHeight="1"/>
    <row r="49387" ht="10.5" customHeight="1"/>
    <row r="49388" ht="10.5" customHeight="1"/>
    <row r="49389" ht="10.5" customHeight="1"/>
    <row r="49390" ht="10.5" customHeight="1"/>
    <row r="49391" ht="10.5" customHeight="1"/>
    <row r="49392" ht="10.5" customHeight="1"/>
    <row r="49393" ht="10.5" customHeight="1"/>
    <row r="49394" ht="10.5" customHeight="1"/>
    <row r="49395" ht="10.5" customHeight="1"/>
    <row r="49396" ht="10.5" customHeight="1"/>
    <row r="49397" ht="10.5" customHeight="1"/>
    <row r="49398" ht="10.5" customHeight="1"/>
    <row r="49399" ht="10.5" customHeight="1"/>
    <row r="49400" ht="10.5" customHeight="1"/>
    <row r="49401" ht="10.5" customHeight="1"/>
    <row r="49402" ht="10.5" customHeight="1"/>
    <row r="49403" ht="10.5" customHeight="1"/>
    <row r="49404" ht="10.5" customHeight="1"/>
    <row r="49405" ht="10.5" customHeight="1"/>
    <row r="49406" ht="10.5" customHeight="1"/>
    <row r="49407" ht="10.5" customHeight="1"/>
    <row r="49408" ht="10.5" customHeight="1"/>
    <row r="49409" ht="10.5" customHeight="1"/>
    <row r="49410" ht="10.5" customHeight="1"/>
    <row r="49411" ht="10.5" customHeight="1"/>
    <row r="49412" ht="10.5" customHeight="1"/>
    <row r="49413" ht="10.5" customHeight="1"/>
    <row r="49414" ht="10.5" customHeight="1"/>
    <row r="49415" ht="10.5" customHeight="1"/>
    <row r="49416" ht="10.5" customHeight="1"/>
    <row r="49417" ht="10.5" customHeight="1"/>
    <row r="49418" ht="10.5" customHeight="1"/>
    <row r="49419" ht="10.5" customHeight="1"/>
    <row r="49420" ht="10.5" customHeight="1"/>
    <row r="49421" ht="10.5" customHeight="1"/>
    <row r="49422" ht="10.5" customHeight="1"/>
    <row r="49423" ht="10.5" customHeight="1"/>
    <row r="49424" ht="10.5" customHeight="1"/>
    <row r="49425" ht="10.5" customHeight="1"/>
    <row r="49426" ht="10.5" customHeight="1"/>
    <row r="49427" ht="10.5" customHeight="1"/>
    <row r="49428" ht="10.5" customHeight="1"/>
    <row r="49429" ht="10.5" customHeight="1"/>
    <row r="49430" ht="10.5" customHeight="1"/>
    <row r="49431" ht="10.5" customHeight="1"/>
    <row r="49432" ht="10.5" customHeight="1"/>
    <row r="49433" ht="10.5" customHeight="1"/>
    <row r="49434" ht="10.5" customHeight="1"/>
    <row r="49435" ht="10.5" customHeight="1"/>
    <row r="49436" ht="10.5" customHeight="1"/>
    <row r="49437" ht="10.5" customHeight="1"/>
    <row r="49438" ht="10.5" customHeight="1"/>
    <row r="49439" ht="10.5" customHeight="1"/>
    <row r="49440" ht="10.5" customHeight="1"/>
    <row r="49441" ht="10.5" customHeight="1"/>
    <row r="49442" ht="10.5" customHeight="1"/>
    <row r="49443" ht="10.5" customHeight="1"/>
    <row r="49444" ht="10.5" customHeight="1"/>
    <row r="49445" ht="10.5" customHeight="1"/>
    <row r="49446" ht="10.5" customHeight="1"/>
    <row r="49447" ht="10.5" customHeight="1"/>
    <row r="49448" ht="10.5" customHeight="1"/>
    <row r="49449" ht="10.5" customHeight="1"/>
    <row r="49450" ht="10.5" customHeight="1"/>
    <row r="49451" ht="10.5" customHeight="1"/>
    <row r="49452" ht="10.5" customHeight="1"/>
    <row r="49453" ht="10.5" customHeight="1"/>
    <row r="49454" ht="10.5" customHeight="1"/>
    <row r="49455" ht="10.5" customHeight="1"/>
    <row r="49456" ht="10.5" customHeight="1"/>
    <row r="49457" ht="10.5" customHeight="1"/>
    <row r="49458" ht="10.5" customHeight="1"/>
    <row r="49459" ht="10.5" customHeight="1"/>
    <row r="49460" ht="10.5" customHeight="1"/>
    <row r="49461" ht="10.5" customHeight="1"/>
    <row r="49462" ht="10.5" customHeight="1"/>
    <row r="49463" ht="10.5" customHeight="1"/>
    <row r="49464" ht="10.5" customHeight="1"/>
    <row r="49465" ht="10.5" customHeight="1"/>
    <row r="49466" ht="10.5" customHeight="1"/>
    <row r="49467" ht="10.5" customHeight="1"/>
    <row r="49468" ht="10.5" customHeight="1"/>
    <row r="49469" ht="10.5" customHeight="1"/>
    <row r="49470" ht="10.5" customHeight="1"/>
    <row r="49471" ht="10.5" customHeight="1"/>
    <row r="49472" ht="10.5" customHeight="1"/>
    <row r="49473" ht="10.5" customHeight="1"/>
    <row r="49474" ht="10.5" customHeight="1"/>
    <row r="49475" ht="10.5" customHeight="1"/>
    <row r="49476" ht="10.5" customHeight="1"/>
    <row r="49477" ht="10.5" customHeight="1"/>
    <row r="49478" ht="10.5" customHeight="1"/>
    <row r="49479" ht="10.5" customHeight="1"/>
    <row r="49480" ht="10.5" customHeight="1"/>
    <row r="49481" ht="10.5" customHeight="1"/>
    <row r="49482" ht="10.5" customHeight="1"/>
    <row r="49483" ht="10.5" customHeight="1"/>
    <row r="49484" ht="10.5" customHeight="1"/>
    <row r="49485" ht="10.5" customHeight="1"/>
    <row r="49486" ht="10.5" customHeight="1"/>
    <row r="49487" ht="10.5" customHeight="1"/>
    <row r="49488" ht="10.5" customHeight="1"/>
    <row r="49489" ht="10.5" customHeight="1"/>
    <row r="49490" ht="10.5" customHeight="1"/>
    <row r="49491" ht="10.5" customHeight="1"/>
    <row r="49492" ht="10.5" customHeight="1"/>
    <row r="49493" ht="10.5" customHeight="1"/>
    <row r="49494" ht="10.5" customHeight="1"/>
    <row r="49495" ht="10.5" customHeight="1"/>
    <row r="49496" ht="10.5" customHeight="1"/>
    <row r="49497" ht="10.5" customHeight="1"/>
    <row r="49498" ht="10.5" customHeight="1"/>
    <row r="49499" ht="10.5" customHeight="1"/>
    <row r="49500" ht="10.5" customHeight="1"/>
    <row r="49501" ht="10.5" customHeight="1"/>
    <row r="49502" ht="10.5" customHeight="1"/>
    <row r="49503" ht="10.5" customHeight="1"/>
    <row r="49504" ht="10.5" customHeight="1"/>
    <row r="49505" ht="10.5" customHeight="1"/>
    <row r="49506" ht="10.5" customHeight="1"/>
    <row r="49507" ht="10.5" customHeight="1"/>
    <row r="49508" ht="10.5" customHeight="1"/>
    <row r="49509" ht="10.5" customHeight="1"/>
    <row r="49510" ht="10.5" customHeight="1"/>
    <row r="49511" ht="10.5" customHeight="1"/>
    <row r="49512" ht="10.5" customHeight="1"/>
    <row r="49513" ht="10.5" customHeight="1"/>
    <row r="49514" ht="10.5" customHeight="1"/>
    <row r="49515" ht="10.5" customHeight="1"/>
    <row r="49516" ht="10.5" customHeight="1"/>
    <row r="49517" ht="10.5" customHeight="1"/>
    <row r="49518" ht="10.5" customHeight="1"/>
    <row r="49519" ht="10.5" customHeight="1"/>
    <row r="49520" ht="10.5" customHeight="1"/>
    <row r="49521" ht="10.5" customHeight="1"/>
    <row r="49522" ht="10.5" customHeight="1"/>
    <row r="49523" ht="10.5" customHeight="1"/>
    <row r="49524" ht="10.5" customHeight="1"/>
    <row r="49525" ht="10.5" customHeight="1"/>
    <row r="49526" ht="10.5" customHeight="1"/>
    <row r="49527" ht="10.5" customHeight="1"/>
    <row r="49528" ht="10.5" customHeight="1"/>
    <row r="49529" ht="10.5" customHeight="1"/>
    <row r="49530" ht="10.5" customHeight="1"/>
    <row r="49531" ht="10.5" customHeight="1"/>
    <row r="49532" ht="10.5" customHeight="1"/>
    <row r="49533" ht="10.5" customHeight="1"/>
    <row r="49534" ht="10.5" customHeight="1"/>
    <row r="49535" ht="10.5" customHeight="1"/>
    <row r="49536" ht="10.5" customHeight="1"/>
    <row r="49537" ht="10.5" customHeight="1"/>
    <row r="49538" ht="10.5" customHeight="1"/>
    <row r="49539" ht="10.5" customHeight="1"/>
    <row r="49540" ht="10.5" customHeight="1"/>
    <row r="49541" ht="10.5" customHeight="1"/>
    <row r="49542" ht="10.5" customHeight="1"/>
    <row r="49543" ht="10.5" customHeight="1"/>
    <row r="49544" ht="10.5" customHeight="1"/>
    <row r="49545" ht="10.5" customHeight="1"/>
    <row r="49546" ht="10.5" customHeight="1"/>
    <row r="49547" ht="10.5" customHeight="1"/>
    <row r="49548" ht="10.5" customHeight="1"/>
    <row r="49549" ht="10.5" customHeight="1"/>
    <row r="49550" ht="10.5" customHeight="1"/>
    <row r="49551" ht="10.5" customHeight="1"/>
    <row r="49552" ht="10.5" customHeight="1"/>
    <row r="49553" ht="10.5" customHeight="1"/>
    <row r="49554" ht="10.5" customHeight="1"/>
    <row r="49555" ht="10.5" customHeight="1"/>
    <row r="49556" ht="10.5" customHeight="1"/>
    <row r="49557" ht="10.5" customHeight="1"/>
    <row r="49558" ht="10.5" customHeight="1"/>
    <row r="49559" ht="10.5" customHeight="1"/>
    <row r="49560" ht="10.5" customHeight="1"/>
    <row r="49561" ht="10.5" customHeight="1"/>
    <row r="49562" ht="10.5" customHeight="1"/>
    <row r="49563" ht="10.5" customHeight="1"/>
    <row r="49564" ht="10.5" customHeight="1"/>
    <row r="49565" ht="10.5" customHeight="1"/>
    <row r="49566" ht="10.5" customHeight="1"/>
    <row r="49567" ht="10.5" customHeight="1"/>
    <row r="49568" ht="10.5" customHeight="1"/>
    <row r="49569" ht="10.5" customHeight="1"/>
    <row r="49570" ht="10.5" customHeight="1"/>
    <row r="49571" ht="10.5" customHeight="1"/>
    <row r="49572" ht="10.5" customHeight="1"/>
    <row r="49573" ht="10.5" customHeight="1"/>
    <row r="49574" ht="10.5" customHeight="1"/>
    <row r="49575" ht="10.5" customHeight="1"/>
    <row r="49576" ht="10.5" customHeight="1"/>
    <row r="49577" ht="10.5" customHeight="1"/>
    <row r="49578" ht="10.5" customHeight="1"/>
    <row r="49579" ht="10.5" customHeight="1"/>
    <row r="49580" ht="10.5" customHeight="1"/>
    <row r="49581" ht="10.5" customHeight="1"/>
    <row r="49582" ht="10.5" customHeight="1"/>
    <row r="49583" ht="10.5" customHeight="1"/>
    <row r="49584" ht="10.5" customHeight="1"/>
    <row r="49585" ht="10.5" customHeight="1"/>
    <row r="49586" ht="10.5" customHeight="1"/>
    <row r="49587" ht="10.5" customHeight="1"/>
    <row r="49588" ht="10.5" customHeight="1"/>
    <row r="49589" ht="10.5" customHeight="1"/>
    <row r="49590" ht="10.5" customHeight="1"/>
    <row r="49591" ht="10.5" customHeight="1"/>
    <row r="49592" ht="10.5" customHeight="1"/>
    <row r="49593" ht="10.5" customHeight="1"/>
    <row r="49594" ht="10.5" customHeight="1"/>
    <row r="49595" ht="10.5" customHeight="1"/>
    <row r="49596" ht="10.5" customHeight="1"/>
    <row r="49597" ht="10.5" customHeight="1"/>
    <row r="49598" ht="10.5" customHeight="1"/>
    <row r="49599" ht="10.5" customHeight="1"/>
    <row r="49600" ht="10.5" customHeight="1"/>
    <row r="49601" ht="10.5" customHeight="1"/>
    <row r="49602" ht="10.5" customHeight="1"/>
    <row r="49603" ht="10.5" customHeight="1"/>
    <row r="49604" ht="10.5" customHeight="1"/>
    <row r="49605" ht="10.5" customHeight="1"/>
    <row r="49606" ht="10.5" customHeight="1"/>
    <row r="49607" ht="10.5" customHeight="1"/>
    <row r="49608" ht="10.5" customHeight="1"/>
    <row r="49609" ht="10.5" customHeight="1"/>
    <row r="49610" ht="10.5" customHeight="1"/>
    <row r="49611" ht="10.5" customHeight="1"/>
    <row r="49612" ht="10.5" customHeight="1"/>
    <row r="49613" ht="10.5" customHeight="1"/>
    <row r="49614" ht="10.5" customHeight="1"/>
    <row r="49615" ht="10.5" customHeight="1"/>
    <row r="49616" ht="10.5" customHeight="1"/>
    <row r="49617" ht="10.5" customHeight="1"/>
    <row r="49618" ht="10.5" customHeight="1"/>
    <row r="49619" ht="10.5" customHeight="1"/>
    <row r="49620" ht="10.5" customHeight="1"/>
    <row r="49621" ht="10.5" customHeight="1"/>
    <row r="49622" ht="10.5" customHeight="1"/>
    <row r="49623" ht="10.5" customHeight="1"/>
    <row r="49624" ht="10.5" customHeight="1"/>
    <row r="49625" ht="10.5" customHeight="1"/>
    <row r="49626" ht="10.5" customHeight="1"/>
    <row r="49627" ht="10.5" customHeight="1"/>
    <row r="49628" ht="10.5" customHeight="1"/>
    <row r="49629" ht="10.5" customHeight="1"/>
    <row r="49630" ht="10.5" customHeight="1"/>
    <row r="49631" ht="10.5" customHeight="1"/>
    <row r="49632" ht="10.5" customHeight="1"/>
    <row r="49633" ht="10.5" customHeight="1"/>
    <row r="49634" ht="10.5" customHeight="1"/>
    <row r="49635" ht="10.5" customHeight="1"/>
    <row r="49636" ht="10.5" customHeight="1"/>
    <row r="49637" ht="10.5" customHeight="1"/>
    <row r="49638" ht="10.5" customHeight="1"/>
    <row r="49639" ht="10.5" customHeight="1"/>
    <row r="49640" ht="10.5" customHeight="1"/>
    <row r="49641" ht="10.5" customHeight="1"/>
    <row r="49642" ht="10.5" customHeight="1"/>
    <row r="49643" ht="10.5" customHeight="1"/>
    <row r="49644" ht="10.5" customHeight="1"/>
    <row r="49645" ht="10.5" customHeight="1"/>
    <row r="49646" ht="10.5" customHeight="1"/>
    <row r="49647" ht="10.5" customHeight="1"/>
    <row r="49648" ht="10.5" customHeight="1"/>
    <row r="49649" ht="10.5" customHeight="1"/>
    <row r="49650" ht="10.5" customHeight="1"/>
    <row r="49651" ht="10.5" customHeight="1"/>
    <row r="49652" ht="10.5" customHeight="1"/>
    <row r="49653" ht="10.5" customHeight="1"/>
    <row r="49654" ht="10.5" customHeight="1"/>
    <row r="49655" ht="10.5" customHeight="1"/>
    <row r="49656" ht="10.5" customHeight="1"/>
    <row r="49657" ht="10.5" customHeight="1"/>
    <row r="49658" ht="10.5" customHeight="1"/>
    <row r="49659" ht="10.5" customHeight="1"/>
    <row r="49660" ht="10.5" customHeight="1"/>
    <row r="49661" ht="10.5" customHeight="1"/>
    <row r="49662" ht="10.5" customHeight="1"/>
    <row r="49663" ht="10.5" customHeight="1"/>
    <row r="49664" ht="10.5" customHeight="1"/>
    <row r="49665" ht="10.5" customHeight="1"/>
    <row r="49666" ht="10.5" customHeight="1"/>
    <row r="49667" ht="10.5" customHeight="1"/>
    <row r="49668" ht="10.5" customHeight="1"/>
    <row r="49669" ht="10.5" customHeight="1"/>
    <row r="49670" ht="10.5" customHeight="1"/>
    <row r="49671" ht="10.5" customHeight="1"/>
    <row r="49672" ht="10.5" customHeight="1"/>
    <row r="49673" ht="10.5" customHeight="1"/>
    <row r="49674" ht="10.5" customHeight="1"/>
    <row r="49675" ht="10.5" customHeight="1"/>
    <row r="49676" ht="10.5" customHeight="1"/>
    <row r="49677" ht="10.5" customHeight="1"/>
    <row r="49678" ht="10.5" customHeight="1"/>
    <row r="49679" ht="10.5" customHeight="1"/>
    <row r="49680" ht="10.5" customHeight="1"/>
    <row r="49681" ht="10.5" customHeight="1"/>
    <row r="49682" ht="10.5" customHeight="1"/>
    <row r="49683" ht="10.5" customHeight="1"/>
    <row r="49684" ht="10.5" customHeight="1"/>
    <row r="49685" ht="10.5" customHeight="1"/>
    <row r="49686" ht="10.5" customHeight="1"/>
    <row r="49687" ht="10.5" customHeight="1"/>
    <row r="49688" ht="10.5" customHeight="1"/>
    <row r="49689" ht="10.5" customHeight="1"/>
    <row r="49690" ht="10.5" customHeight="1"/>
    <row r="49691" ht="10.5" customHeight="1"/>
    <row r="49692" ht="10.5" customHeight="1"/>
    <row r="49693" ht="10.5" customHeight="1"/>
    <row r="49694" ht="10.5" customHeight="1"/>
    <row r="49695" ht="10.5" customHeight="1"/>
    <row r="49696" ht="10.5" customHeight="1"/>
    <row r="49697" ht="10.5" customHeight="1"/>
    <row r="49698" ht="10.5" customHeight="1"/>
    <row r="49699" ht="10.5" customHeight="1"/>
    <row r="49700" ht="10.5" customHeight="1"/>
    <row r="49701" ht="10.5" customHeight="1"/>
    <row r="49702" ht="10.5" customHeight="1"/>
    <row r="49703" ht="10.5" customHeight="1"/>
    <row r="49704" ht="10.5" customHeight="1"/>
    <row r="49705" ht="10.5" customHeight="1"/>
    <row r="49706" ht="10.5" customHeight="1"/>
    <row r="49707" ht="10.5" customHeight="1"/>
    <row r="49708" ht="10.5" customHeight="1"/>
    <row r="49709" ht="10.5" customHeight="1"/>
    <row r="49710" ht="10.5" customHeight="1"/>
    <row r="49711" ht="10.5" customHeight="1"/>
    <row r="49712" ht="10.5" customHeight="1"/>
    <row r="49713" ht="10.5" customHeight="1"/>
    <row r="49714" ht="10.5" customHeight="1"/>
    <row r="49715" ht="10.5" customHeight="1"/>
    <row r="49716" ht="10.5" customHeight="1"/>
    <row r="49717" ht="10.5" customHeight="1"/>
    <row r="49718" ht="10.5" customHeight="1"/>
    <row r="49719" ht="10.5" customHeight="1"/>
    <row r="49720" ht="10.5" customHeight="1"/>
    <row r="49721" ht="10.5" customHeight="1"/>
    <row r="49722" ht="10.5" customHeight="1"/>
    <row r="49723" ht="10.5" customHeight="1"/>
    <row r="49724" ht="10.5" customHeight="1"/>
    <row r="49725" ht="10.5" customHeight="1"/>
    <row r="49726" ht="10.5" customHeight="1"/>
    <row r="49727" ht="10.5" customHeight="1"/>
    <row r="49728" ht="10.5" customHeight="1"/>
    <row r="49729" ht="10.5" customHeight="1"/>
    <row r="49730" ht="10.5" customHeight="1"/>
    <row r="49731" ht="10.5" customHeight="1"/>
    <row r="49732" ht="10.5" customHeight="1"/>
    <row r="49733" ht="10.5" customHeight="1"/>
    <row r="49734" ht="10.5" customHeight="1"/>
    <row r="49735" ht="10.5" customHeight="1"/>
    <row r="49736" ht="10.5" customHeight="1"/>
    <row r="49737" ht="10.5" customHeight="1"/>
    <row r="49738" ht="10.5" customHeight="1"/>
    <row r="49739" ht="10.5" customHeight="1"/>
    <row r="49740" ht="10.5" customHeight="1"/>
    <row r="49741" ht="10.5" customHeight="1"/>
    <row r="49742" ht="10.5" customHeight="1"/>
    <row r="49743" ht="10.5" customHeight="1"/>
    <row r="49744" ht="10.5" customHeight="1"/>
    <row r="49745" ht="10.5" customHeight="1"/>
    <row r="49746" ht="10.5" customHeight="1"/>
    <row r="49747" ht="10.5" customHeight="1"/>
    <row r="49748" ht="10.5" customHeight="1"/>
    <row r="49749" ht="10.5" customHeight="1"/>
    <row r="49750" ht="10.5" customHeight="1"/>
    <row r="49751" ht="10.5" customHeight="1"/>
    <row r="49752" ht="10.5" customHeight="1"/>
    <row r="49753" ht="10.5" customHeight="1"/>
    <row r="49754" ht="10.5" customHeight="1"/>
    <row r="49755" ht="10.5" customHeight="1"/>
    <row r="49756" ht="10.5" customHeight="1"/>
    <row r="49757" ht="10.5" customHeight="1"/>
    <row r="49758" ht="10.5" customHeight="1"/>
    <row r="49759" ht="10.5" customHeight="1"/>
    <row r="49760" ht="10.5" customHeight="1"/>
    <row r="49761" ht="10.5" customHeight="1"/>
    <row r="49762" ht="10.5" customHeight="1"/>
    <row r="49763" ht="10.5" customHeight="1"/>
    <row r="49764" ht="10.5" customHeight="1"/>
    <row r="49765" ht="10.5" customHeight="1"/>
    <row r="49766" ht="10.5" customHeight="1"/>
    <row r="49767" ht="10.5" customHeight="1"/>
    <row r="49768" ht="10.5" customHeight="1"/>
    <row r="49769" ht="10.5" customHeight="1"/>
    <row r="49770" ht="10.5" customHeight="1"/>
    <row r="49771" ht="10.5" customHeight="1"/>
    <row r="49772" ht="10.5" customHeight="1"/>
    <row r="49773" ht="10.5" customHeight="1"/>
    <row r="49774" ht="10.5" customHeight="1"/>
    <row r="49775" ht="10.5" customHeight="1"/>
    <row r="49776" ht="10.5" customHeight="1"/>
    <row r="49777" ht="10.5" customHeight="1"/>
    <row r="49778" ht="10.5" customHeight="1"/>
    <row r="49779" ht="10.5" customHeight="1"/>
    <row r="49780" ht="10.5" customHeight="1"/>
    <row r="49781" ht="10.5" customHeight="1"/>
    <row r="49782" ht="10.5" customHeight="1"/>
    <row r="49783" ht="10.5" customHeight="1"/>
    <row r="49784" ht="10.5" customHeight="1"/>
    <row r="49785" ht="10.5" customHeight="1"/>
    <row r="49786" ht="10.5" customHeight="1"/>
    <row r="49787" ht="10.5" customHeight="1"/>
    <row r="49788" ht="10.5" customHeight="1"/>
    <row r="49789" ht="10.5" customHeight="1"/>
    <row r="49790" ht="10.5" customHeight="1"/>
    <row r="49791" ht="10.5" customHeight="1"/>
    <row r="49792" ht="10.5" customHeight="1"/>
    <row r="49793" ht="10.5" customHeight="1"/>
    <row r="49794" ht="10.5" customHeight="1"/>
    <row r="49795" ht="10.5" customHeight="1"/>
    <row r="49796" ht="10.5" customHeight="1"/>
    <row r="49797" ht="10.5" customHeight="1"/>
    <row r="49798" ht="10.5" customHeight="1"/>
    <row r="49799" ht="10.5" customHeight="1"/>
    <row r="49800" ht="10.5" customHeight="1"/>
    <row r="49801" ht="10.5" customHeight="1"/>
    <row r="49802" ht="10.5" customHeight="1"/>
    <row r="49803" ht="10.5" customHeight="1"/>
    <row r="49804" ht="10.5" customHeight="1"/>
    <row r="49805" ht="10.5" customHeight="1"/>
    <row r="49806" ht="10.5" customHeight="1"/>
    <row r="49807" ht="10.5" customHeight="1"/>
    <row r="49808" ht="10.5" customHeight="1"/>
    <row r="49809" ht="10.5" customHeight="1"/>
    <row r="49810" ht="10.5" customHeight="1"/>
    <row r="49811" ht="10.5" customHeight="1"/>
    <row r="49812" ht="10.5" customHeight="1"/>
    <row r="49813" ht="10.5" customHeight="1"/>
    <row r="49814" ht="10.5" customHeight="1"/>
    <row r="49815" ht="10.5" customHeight="1"/>
    <row r="49816" ht="10.5" customHeight="1"/>
    <row r="49817" ht="10.5" customHeight="1"/>
    <row r="49818" ht="10.5" customHeight="1"/>
    <row r="49819" ht="10.5" customHeight="1"/>
    <row r="49820" ht="10.5" customHeight="1"/>
    <row r="49821" ht="10.5" customHeight="1"/>
    <row r="49822" ht="10.5" customHeight="1"/>
    <row r="49823" ht="10.5" customHeight="1"/>
    <row r="49824" ht="10.5" customHeight="1"/>
    <row r="49825" ht="10.5" customHeight="1"/>
    <row r="49826" ht="10.5" customHeight="1"/>
    <row r="49827" ht="10.5" customHeight="1"/>
    <row r="49828" ht="10.5" customHeight="1"/>
    <row r="49829" ht="10.5" customHeight="1"/>
    <row r="49830" ht="10.5" customHeight="1"/>
    <row r="49831" ht="10.5" customHeight="1"/>
    <row r="49832" ht="10.5" customHeight="1"/>
    <row r="49833" ht="10.5" customHeight="1"/>
    <row r="49834" ht="10.5" customHeight="1"/>
    <row r="49835" ht="10.5" customHeight="1"/>
    <row r="49836" ht="10.5" customHeight="1"/>
    <row r="49837" ht="10.5" customHeight="1"/>
    <row r="49838" ht="10.5" customHeight="1"/>
    <row r="49839" ht="10.5" customHeight="1"/>
    <row r="49840" ht="10.5" customHeight="1"/>
    <row r="49841" ht="10.5" customHeight="1"/>
    <row r="49842" ht="10.5" customHeight="1"/>
    <row r="49843" ht="10.5" customHeight="1"/>
    <row r="49844" ht="10.5" customHeight="1"/>
    <row r="49845" ht="10.5" customHeight="1"/>
    <row r="49846" ht="10.5" customHeight="1"/>
    <row r="49847" ht="10.5" customHeight="1"/>
    <row r="49848" ht="10.5" customHeight="1"/>
    <row r="49849" ht="10.5" customHeight="1"/>
    <row r="49850" ht="10.5" customHeight="1"/>
    <row r="49851" ht="10.5" customHeight="1"/>
    <row r="49852" ht="10.5" customHeight="1"/>
    <row r="49853" ht="10.5" customHeight="1"/>
    <row r="49854" ht="10.5" customHeight="1"/>
    <row r="49855" ht="10.5" customHeight="1"/>
    <row r="49856" ht="10.5" customHeight="1"/>
    <row r="49857" ht="10.5" customHeight="1"/>
    <row r="49858" ht="10.5" customHeight="1"/>
    <row r="49859" ht="10.5" customHeight="1"/>
    <row r="49860" ht="10.5" customHeight="1"/>
    <row r="49861" ht="10.5" customHeight="1"/>
    <row r="49862" ht="10.5" customHeight="1"/>
    <row r="49863" ht="10.5" customHeight="1"/>
    <row r="49864" ht="10.5" customHeight="1"/>
    <row r="49865" ht="10.5" customHeight="1"/>
    <row r="49866" ht="10.5" customHeight="1"/>
    <row r="49867" ht="10.5" customHeight="1"/>
    <row r="49868" ht="10.5" customHeight="1"/>
    <row r="49869" ht="10.5" customHeight="1"/>
    <row r="49870" ht="10.5" customHeight="1"/>
    <row r="49871" ht="10.5" customHeight="1"/>
    <row r="49872" ht="10.5" customHeight="1"/>
    <row r="49873" ht="10.5" customHeight="1"/>
    <row r="49874" ht="10.5" customHeight="1"/>
    <row r="49875" ht="10.5" customHeight="1"/>
    <row r="49876" ht="10.5" customHeight="1"/>
    <row r="49877" ht="10.5" customHeight="1"/>
    <row r="49878" ht="10.5" customHeight="1"/>
    <row r="49879" ht="10.5" customHeight="1"/>
    <row r="49880" ht="10.5" customHeight="1"/>
    <row r="49881" ht="10.5" customHeight="1"/>
    <row r="49882" ht="10.5" customHeight="1"/>
    <row r="49883" ht="10.5" customHeight="1"/>
    <row r="49884" ht="10.5" customHeight="1"/>
    <row r="49885" ht="10.5" customHeight="1"/>
    <row r="49886" ht="10.5" customHeight="1"/>
    <row r="49887" ht="10.5" customHeight="1"/>
    <row r="49888" ht="10.5" customHeight="1"/>
    <row r="49889" ht="10.5" customHeight="1"/>
    <row r="49890" ht="10.5" customHeight="1"/>
    <row r="49891" ht="10.5" customHeight="1"/>
    <row r="49892" ht="10.5" customHeight="1"/>
    <row r="49893" ht="10.5" customHeight="1"/>
    <row r="49894" ht="10.5" customHeight="1"/>
    <row r="49895" ht="10.5" customHeight="1"/>
    <row r="49896" ht="10.5" customHeight="1"/>
    <row r="49897" ht="10.5" customHeight="1"/>
    <row r="49898" ht="10.5" customHeight="1"/>
    <row r="49899" ht="10.5" customHeight="1"/>
    <row r="49900" ht="10.5" customHeight="1"/>
    <row r="49901" ht="10.5" customHeight="1"/>
    <row r="49902" ht="10.5" customHeight="1"/>
    <row r="49903" ht="10.5" customHeight="1"/>
    <row r="49904" ht="10.5" customHeight="1"/>
    <row r="49905" ht="10.5" customHeight="1"/>
    <row r="49906" ht="10.5" customHeight="1"/>
    <row r="49907" ht="10.5" customHeight="1"/>
    <row r="49908" ht="10.5" customHeight="1"/>
    <row r="49909" ht="10.5" customHeight="1"/>
    <row r="49910" ht="10.5" customHeight="1"/>
    <row r="49911" ht="10.5" customHeight="1"/>
    <row r="49912" ht="10.5" customHeight="1"/>
    <row r="49913" ht="10.5" customHeight="1"/>
    <row r="49914" ht="10.5" customHeight="1"/>
    <row r="49915" ht="10.5" customHeight="1"/>
    <row r="49916" ht="10.5" customHeight="1"/>
    <row r="49917" ht="10.5" customHeight="1"/>
    <row r="49918" ht="10.5" customHeight="1"/>
    <row r="49919" ht="10.5" customHeight="1"/>
    <row r="49920" ht="10.5" customHeight="1"/>
    <row r="49921" ht="10.5" customHeight="1"/>
    <row r="49922" ht="10.5" customHeight="1"/>
    <row r="49923" ht="10.5" customHeight="1"/>
    <row r="49924" ht="10.5" customHeight="1"/>
    <row r="49925" ht="10.5" customHeight="1"/>
    <row r="49926" ht="10.5" customHeight="1"/>
    <row r="49927" ht="10.5" customHeight="1"/>
    <row r="49928" ht="10.5" customHeight="1"/>
    <row r="49929" ht="10.5" customHeight="1"/>
    <row r="49930" ht="10.5" customHeight="1"/>
    <row r="49931" ht="10.5" customHeight="1"/>
    <row r="49932" ht="10.5" customHeight="1"/>
    <row r="49933" ht="10.5" customHeight="1"/>
    <row r="49934" ht="10.5" customHeight="1"/>
    <row r="49935" ht="10.5" customHeight="1"/>
    <row r="49936" ht="10.5" customHeight="1"/>
    <row r="49937" ht="10.5" customHeight="1"/>
    <row r="49938" ht="10.5" customHeight="1"/>
    <row r="49939" ht="10.5" customHeight="1"/>
    <row r="49940" ht="10.5" customHeight="1"/>
    <row r="49941" ht="10.5" customHeight="1"/>
    <row r="49942" ht="10.5" customHeight="1"/>
    <row r="49943" ht="10.5" customHeight="1"/>
    <row r="49944" ht="10.5" customHeight="1"/>
    <row r="49945" ht="10.5" customHeight="1"/>
    <row r="49946" ht="10.5" customHeight="1"/>
    <row r="49947" ht="10.5" customHeight="1"/>
    <row r="49948" ht="10.5" customHeight="1"/>
    <row r="49949" ht="10.5" customHeight="1"/>
    <row r="49950" ht="10.5" customHeight="1"/>
    <row r="49951" ht="10.5" customHeight="1"/>
    <row r="49952" ht="10.5" customHeight="1"/>
    <row r="49953" ht="10.5" customHeight="1"/>
    <row r="49954" ht="10.5" customHeight="1"/>
    <row r="49955" ht="10.5" customHeight="1"/>
    <row r="49956" ht="10.5" customHeight="1"/>
    <row r="49957" ht="10.5" customHeight="1"/>
    <row r="49958" ht="10.5" customHeight="1"/>
    <row r="49959" ht="10.5" customHeight="1"/>
    <row r="49960" ht="10.5" customHeight="1"/>
    <row r="49961" ht="10.5" customHeight="1"/>
    <row r="49962" ht="10.5" customHeight="1"/>
    <row r="49963" ht="10.5" customHeight="1"/>
    <row r="49964" ht="10.5" customHeight="1"/>
    <row r="49965" ht="10.5" customHeight="1"/>
    <row r="49966" ht="10.5" customHeight="1"/>
    <row r="49967" ht="10.5" customHeight="1"/>
    <row r="49968" ht="10.5" customHeight="1"/>
    <row r="49969" ht="10.5" customHeight="1"/>
    <row r="49970" ht="10.5" customHeight="1"/>
    <row r="49971" ht="10.5" customHeight="1"/>
    <row r="49972" ht="10.5" customHeight="1"/>
    <row r="49973" ht="10.5" customHeight="1"/>
    <row r="49974" ht="10.5" customHeight="1"/>
    <row r="49975" ht="10.5" customHeight="1"/>
    <row r="49976" ht="10.5" customHeight="1"/>
    <row r="49977" ht="10.5" customHeight="1"/>
    <row r="49978" ht="10.5" customHeight="1"/>
    <row r="49979" ht="10.5" customHeight="1"/>
    <row r="49980" ht="10.5" customHeight="1"/>
    <row r="49981" ht="10.5" customHeight="1"/>
    <row r="49982" ht="10.5" customHeight="1"/>
    <row r="49983" ht="10.5" customHeight="1"/>
    <row r="49984" ht="10.5" customHeight="1"/>
    <row r="49985" ht="10.5" customHeight="1"/>
    <row r="49986" ht="10.5" customHeight="1"/>
    <row r="49987" ht="10.5" customHeight="1"/>
    <row r="49988" ht="10.5" customHeight="1"/>
    <row r="49989" ht="10.5" customHeight="1"/>
    <row r="49990" ht="10.5" customHeight="1"/>
    <row r="49991" ht="10.5" customHeight="1"/>
    <row r="49992" ht="10.5" customHeight="1"/>
    <row r="49993" ht="10.5" customHeight="1"/>
    <row r="49994" ht="10.5" customHeight="1"/>
    <row r="49995" ht="10.5" customHeight="1"/>
    <row r="49996" ht="10.5" customHeight="1"/>
    <row r="49997" ht="10.5" customHeight="1"/>
    <row r="49998" ht="10.5" customHeight="1"/>
    <row r="49999" ht="10.5" customHeight="1"/>
    <row r="50000" ht="10.5" customHeight="1"/>
    <row r="50001" ht="10.5" customHeight="1"/>
    <row r="50002" ht="10.5" customHeight="1"/>
    <row r="50003" ht="10.5" customHeight="1"/>
    <row r="50004" ht="10.5" customHeight="1"/>
    <row r="50005" ht="10.5" customHeight="1"/>
    <row r="50006" ht="10.5" customHeight="1"/>
    <row r="50007" ht="10.5" customHeight="1"/>
    <row r="50008" ht="10.5" customHeight="1"/>
    <row r="50009" ht="10.5" customHeight="1"/>
    <row r="50010" ht="10.5" customHeight="1"/>
    <row r="50011" ht="10.5" customHeight="1"/>
    <row r="50012" ht="10.5" customHeight="1"/>
    <row r="50013" ht="10.5" customHeight="1"/>
    <row r="50014" ht="10.5" customHeight="1"/>
    <row r="50015" ht="10.5" customHeight="1"/>
    <row r="50016" ht="10.5" customHeight="1"/>
    <row r="50017" ht="10.5" customHeight="1"/>
    <row r="50018" ht="10.5" customHeight="1"/>
    <row r="50019" ht="10.5" customHeight="1"/>
    <row r="50020" ht="10.5" customHeight="1"/>
    <row r="50021" ht="10.5" customHeight="1"/>
    <row r="50022" ht="10.5" customHeight="1"/>
    <row r="50023" ht="10.5" customHeight="1"/>
    <row r="50024" ht="10.5" customHeight="1"/>
    <row r="50025" ht="10.5" customHeight="1"/>
    <row r="50026" ht="10.5" customHeight="1"/>
    <row r="50027" ht="10.5" customHeight="1"/>
    <row r="50028" ht="10.5" customHeight="1"/>
    <row r="50029" ht="10.5" customHeight="1"/>
    <row r="50030" ht="10.5" customHeight="1"/>
    <row r="50031" ht="10.5" customHeight="1"/>
    <row r="50032" ht="10.5" customHeight="1"/>
    <row r="50033" ht="10.5" customHeight="1"/>
    <row r="50034" ht="10.5" customHeight="1"/>
    <row r="50035" ht="10.5" customHeight="1"/>
    <row r="50036" ht="10.5" customHeight="1"/>
    <row r="50037" ht="10.5" customHeight="1"/>
    <row r="50038" ht="10.5" customHeight="1"/>
    <row r="50039" ht="10.5" customHeight="1"/>
    <row r="50040" ht="10.5" customHeight="1"/>
    <row r="50041" ht="10.5" customHeight="1"/>
    <row r="50042" ht="10.5" customHeight="1"/>
    <row r="50043" ht="10.5" customHeight="1"/>
    <row r="50044" ht="10.5" customHeight="1"/>
    <row r="50045" ht="10.5" customHeight="1"/>
    <row r="50046" ht="10.5" customHeight="1"/>
    <row r="50047" ht="10.5" customHeight="1"/>
    <row r="50048" ht="10.5" customHeight="1"/>
    <row r="50049" ht="10.5" customHeight="1"/>
    <row r="50050" ht="10.5" customHeight="1"/>
    <row r="50051" ht="10.5" customHeight="1"/>
    <row r="50052" ht="10.5" customHeight="1"/>
    <row r="50053" ht="10.5" customHeight="1"/>
    <row r="50054" ht="10.5" customHeight="1"/>
    <row r="50055" ht="10.5" customHeight="1"/>
    <row r="50056" ht="10.5" customHeight="1"/>
    <row r="50057" ht="10.5" customHeight="1"/>
    <row r="50058" ht="10.5" customHeight="1"/>
    <row r="50059" ht="10.5" customHeight="1"/>
    <row r="50060" ht="10.5" customHeight="1"/>
    <row r="50061" ht="10.5" customHeight="1"/>
    <row r="50062" ht="10.5" customHeight="1"/>
    <row r="50063" ht="10.5" customHeight="1"/>
    <row r="50064" ht="10.5" customHeight="1"/>
    <row r="50065" ht="10.5" customHeight="1"/>
    <row r="50066" ht="10.5" customHeight="1"/>
    <row r="50067" ht="10.5" customHeight="1"/>
    <row r="50068" ht="10.5" customHeight="1"/>
    <row r="50069" ht="10.5" customHeight="1"/>
    <row r="50070" ht="10.5" customHeight="1"/>
    <row r="50071" ht="10.5" customHeight="1"/>
    <row r="50072" ht="10.5" customHeight="1"/>
    <row r="50073" ht="10.5" customHeight="1"/>
    <row r="50074" ht="10.5" customHeight="1"/>
    <row r="50075" ht="10.5" customHeight="1"/>
    <row r="50076" ht="10.5" customHeight="1"/>
    <row r="50077" ht="10.5" customHeight="1"/>
    <row r="50078" ht="10.5" customHeight="1"/>
    <row r="50079" ht="10.5" customHeight="1"/>
    <row r="50080" ht="10.5" customHeight="1"/>
    <row r="50081" ht="10.5" customHeight="1"/>
    <row r="50082" ht="10.5" customHeight="1"/>
    <row r="50083" ht="10.5" customHeight="1"/>
    <row r="50084" ht="10.5" customHeight="1"/>
    <row r="50085" ht="10.5" customHeight="1"/>
    <row r="50086" ht="10.5" customHeight="1"/>
    <row r="50087" ht="10.5" customHeight="1"/>
    <row r="50088" ht="10.5" customHeight="1"/>
    <row r="50089" ht="10.5" customHeight="1"/>
    <row r="50090" ht="10.5" customHeight="1"/>
    <row r="50091" ht="10.5" customHeight="1"/>
    <row r="50092" ht="10.5" customHeight="1"/>
    <row r="50093" ht="10.5" customHeight="1"/>
    <row r="50094" ht="10.5" customHeight="1"/>
    <row r="50095" ht="10.5" customHeight="1"/>
    <row r="50096" ht="10.5" customHeight="1"/>
    <row r="50097" ht="10.5" customHeight="1"/>
    <row r="50098" ht="10.5" customHeight="1"/>
    <row r="50099" ht="10.5" customHeight="1"/>
    <row r="50100" ht="10.5" customHeight="1"/>
    <row r="50101" ht="10.5" customHeight="1"/>
    <row r="50102" ht="10.5" customHeight="1"/>
    <row r="50103" ht="10.5" customHeight="1"/>
    <row r="50104" ht="10.5" customHeight="1"/>
    <row r="50105" ht="10.5" customHeight="1"/>
    <row r="50106" ht="10.5" customHeight="1"/>
    <row r="50107" ht="10.5" customHeight="1"/>
    <row r="50108" ht="10.5" customHeight="1"/>
    <row r="50109" ht="10.5" customHeight="1"/>
    <row r="50110" ht="10.5" customHeight="1"/>
    <row r="50111" ht="10.5" customHeight="1"/>
    <row r="50112" ht="10.5" customHeight="1"/>
    <row r="50113" ht="10.5" customHeight="1"/>
    <row r="50114" ht="10.5" customHeight="1"/>
    <row r="50115" ht="10.5" customHeight="1"/>
    <row r="50116" ht="10.5" customHeight="1"/>
    <row r="50117" ht="10.5" customHeight="1"/>
    <row r="50118" ht="10.5" customHeight="1"/>
    <row r="50119" ht="10.5" customHeight="1"/>
    <row r="50120" ht="10.5" customHeight="1"/>
    <row r="50121" ht="10.5" customHeight="1"/>
    <row r="50122" ht="10.5" customHeight="1"/>
    <row r="50123" ht="10.5" customHeight="1"/>
    <row r="50124" ht="10.5" customHeight="1"/>
    <row r="50125" ht="10.5" customHeight="1"/>
    <row r="50126" ht="10.5" customHeight="1"/>
    <row r="50127" ht="10.5" customHeight="1"/>
    <row r="50128" ht="10.5" customHeight="1"/>
    <row r="50129" ht="10.5" customHeight="1"/>
    <row r="50130" ht="10.5" customHeight="1"/>
    <row r="50131" ht="10.5" customHeight="1"/>
    <row r="50132" ht="10.5" customHeight="1"/>
    <row r="50133" ht="10.5" customHeight="1"/>
    <row r="50134" ht="10.5" customHeight="1"/>
    <row r="50135" ht="10.5" customHeight="1"/>
    <row r="50136" ht="10.5" customHeight="1"/>
    <row r="50137" ht="10.5" customHeight="1"/>
    <row r="50138" ht="10.5" customHeight="1"/>
    <row r="50139" ht="10.5" customHeight="1"/>
    <row r="50140" ht="10.5" customHeight="1"/>
    <row r="50141" ht="10.5" customHeight="1"/>
    <row r="50142" ht="10.5" customHeight="1"/>
    <row r="50143" ht="10.5" customHeight="1"/>
    <row r="50144" ht="10.5" customHeight="1"/>
    <row r="50145" ht="10.5" customHeight="1"/>
    <row r="50146" ht="10.5" customHeight="1"/>
    <row r="50147" ht="10.5" customHeight="1"/>
    <row r="50148" ht="10.5" customHeight="1"/>
    <row r="50149" ht="10.5" customHeight="1"/>
    <row r="50150" ht="10.5" customHeight="1"/>
    <row r="50151" ht="10.5" customHeight="1"/>
    <row r="50152" ht="10.5" customHeight="1"/>
    <row r="50153" ht="10.5" customHeight="1"/>
    <row r="50154" ht="10.5" customHeight="1"/>
    <row r="50155" ht="10.5" customHeight="1"/>
    <row r="50156" ht="10.5" customHeight="1"/>
    <row r="50157" ht="10.5" customHeight="1"/>
    <row r="50158" ht="10.5" customHeight="1"/>
    <row r="50159" ht="10.5" customHeight="1"/>
    <row r="50160" ht="10.5" customHeight="1"/>
    <row r="50161" ht="10.5" customHeight="1"/>
    <row r="50162" ht="10.5" customHeight="1"/>
    <row r="50163" ht="10.5" customHeight="1"/>
    <row r="50164" ht="10.5" customHeight="1"/>
    <row r="50165" ht="10.5" customHeight="1"/>
    <row r="50166" ht="10.5" customHeight="1"/>
    <row r="50167" ht="10.5" customHeight="1"/>
    <row r="50168" ht="10.5" customHeight="1"/>
    <row r="50169" ht="10.5" customHeight="1"/>
    <row r="50170" ht="10.5" customHeight="1"/>
    <row r="50171" ht="10.5" customHeight="1"/>
    <row r="50172" ht="10.5" customHeight="1"/>
    <row r="50173" ht="10.5" customHeight="1"/>
    <row r="50174" ht="10.5" customHeight="1"/>
    <row r="50175" ht="10.5" customHeight="1"/>
    <row r="50176" ht="10.5" customHeight="1"/>
    <row r="50177" ht="10.5" customHeight="1"/>
    <row r="50178" ht="10.5" customHeight="1"/>
    <row r="50179" ht="10.5" customHeight="1"/>
    <row r="50180" ht="10.5" customHeight="1"/>
    <row r="50181" ht="10.5" customHeight="1"/>
    <row r="50182" ht="10.5" customHeight="1"/>
    <row r="50183" ht="10.5" customHeight="1"/>
    <row r="50184" ht="10.5" customHeight="1"/>
    <row r="50185" ht="10.5" customHeight="1"/>
    <row r="50186" ht="10.5" customHeight="1"/>
    <row r="50187" ht="10.5" customHeight="1"/>
    <row r="50188" ht="10.5" customHeight="1"/>
    <row r="50189" ht="10.5" customHeight="1"/>
    <row r="50190" ht="10.5" customHeight="1"/>
    <row r="50191" ht="10.5" customHeight="1"/>
    <row r="50192" ht="10.5" customHeight="1"/>
    <row r="50193" ht="10.5" customHeight="1"/>
    <row r="50194" ht="10.5" customHeight="1"/>
    <row r="50195" ht="10.5" customHeight="1"/>
    <row r="50196" ht="10.5" customHeight="1"/>
    <row r="50197" ht="10.5" customHeight="1"/>
    <row r="50198" ht="10.5" customHeight="1"/>
    <row r="50199" ht="10.5" customHeight="1"/>
    <row r="50200" ht="10.5" customHeight="1"/>
    <row r="50201" ht="10.5" customHeight="1"/>
    <row r="50202" ht="10.5" customHeight="1"/>
    <row r="50203" ht="10.5" customHeight="1"/>
    <row r="50204" ht="10.5" customHeight="1"/>
    <row r="50205" ht="10.5" customHeight="1"/>
    <row r="50206" ht="10.5" customHeight="1"/>
    <row r="50207" ht="10.5" customHeight="1"/>
    <row r="50208" ht="10.5" customHeight="1"/>
    <row r="50209" ht="10.5" customHeight="1"/>
    <row r="50210" ht="10.5" customHeight="1"/>
    <row r="50211" ht="10.5" customHeight="1"/>
    <row r="50212" ht="10.5" customHeight="1"/>
    <row r="50213" ht="10.5" customHeight="1"/>
    <row r="50214" ht="10.5" customHeight="1"/>
    <row r="50215" ht="10.5" customHeight="1"/>
    <row r="50216" ht="10.5" customHeight="1"/>
    <row r="50217" ht="10.5" customHeight="1"/>
    <row r="50218" ht="10.5" customHeight="1"/>
    <row r="50219" ht="10.5" customHeight="1"/>
    <row r="50220" ht="10.5" customHeight="1"/>
    <row r="50221" ht="10.5" customHeight="1"/>
    <row r="50222" ht="10.5" customHeight="1"/>
    <row r="50223" ht="10.5" customHeight="1"/>
    <row r="50224" ht="10.5" customHeight="1"/>
    <row r="50225" ht="10.5" customHeight="1"/>
    <row r="50226" ht="10.5" customHeight="1"/>
    <row r="50227" ht="10.5" customHeight="1"/>
    <row r="50228" ht="10.5" customHeight="1"/>
    <row r="50229" ht="10.5" customHeight="1"/>
    <row r="50230" ht="10.5" customHeight="1"/>
    <row r="50231" ht="10.5" customHeight="1"/>
    <row r="50232" ht="10.5" customHeight="1"/>
    <row r="50233" ht="10.5" customHeight="1"/>
    <row r="50234" ht="10.5" customHeight="1"/>
    <row r="50235" ht="10.5" customHeight="1"/>
    <row r="50236" ht="10.5" customHeight="1"/>
    <row r="50237" ht="10.5" customHeight="1"/>
    <row r="50238" ht="10.5" customHeight="1"/>
    <row r="50239" ht="10.5" customHeight="1"/>
    <row r="50240" ht="10.5" customHeight="1"/>
    <row r="50241" ht="10.5" customHeight="1"/>
    <row r="50242" ht="10.5" customHeight="1"/>
    <row r="50243" ht="10.5" customHeight="1"/>
    <row r="50244" ht="10.5" customHeight="1"/>
    <row r="50245" ht="10.5" customHeight="1"/>
    <row r="50246" ht="10.5" customHeight="1"/>
    <row r="50247" ht="10.5" customHeight="1"/>
    <row r="50248" ht="10.5" customHeight="1"/>
    <row r="50249" ht="10.5" customHeight="1"/>
    <row r="50250" ht="10.5" customHeight="1"/>
    <row r="50251" ht="10.5" customHeight="1"/>
    <row r="50252" ht="10.5" customHeight="1"/>
    <row r="50253" ht="10.5" customHeight="1"/>
    <row r="50254" ht="10.5" customHeight="1"/>
    <row r="50255" ht="10.5" customHeight="1"/>
    <row r="50256" ht="10.5" customHeight="1"/>
    <row r="50257" ht="10.5" customHeight="1"/>
    <row r="50258" ht="10.5" customHeight="1"/>
    <row r="50259" ht="10.5" customHeight="1"/>
    <row r="50260" ht="10.5" customHeight="1"/>
    <row r="50261" ht="10.5" customHeight="1"/>
    <row r="50262" ht="10.5" customHeight="1"/>
    <row r="50263" ht="10.5" customHeight="1"/>
    <row r="50264" ht="10.5" customHeight="1"/>
    <row r="50265" ht="10.5" customHeight="1"/>
    <row r="50266" ht="10.5" customHeight="1"/>
    <row r="50267" ht="10.5" customHeight="1"/>
    <row r="50268" ht="10.5" customHeight="1"/>
    <row r="50269" ht="10.5" customHeight="1"/>
    <row r="50270" ht="10.5" customHeight="1"/>
    <row r="50271" ht="10.5" customHeight="1"/>
    <row r="50272" ht="10.5" customHeight="1"/>
    <row r="50273" ht="10.5" customHeight="1"/>
    <row r="50274" ht="10.5" customHeight="1"/>
    <row r="50275" ht="10.5" customHeight="1"/>
    <row r="50276" ht="10.5" customHeight="1"/>
    <row r="50277" ht="10.5" customHeight="1"/>
    <row r="50278" ht="10.5" customHeight="1"/>
    <row r="50279" ht="10.5" customHeight="1"/>
    <row r="50280" ht="10.5" customHeight="1"/>
    <row r="50281" ht="10.5" customHeight="1"/>
    <row r="50282" ht="10.5" customHeight="1"/>
    <row r="50283" ht="10.5" customHeight="1"/>
    <row r="50284" ht="10.5" customHeight="1"/>
    <row r="50285" ht="10.5" customHeight="1"/>
    <row r="50286" ht="10.5" customHeight="1"/>
    <row r="50287" ht="10.5" customHeight="1"/>
    <row r="50288" ht="10.5" customHeight="1"/>
    <row r="50289" ht="10.5" customHeight="1"/>
    <row r="50290" ht="10.5" customHeight="1"/>
    <row r="50291" ht="10.5" customHeight="1"/>
    <row r="50292" ht="10.5" customHeight="1"/>
    <row r="50293" ht="10.5" customHeight="1"/>
    <row r="50294" ht="10.5" customHeight="1"/>
    <row r="50295" ht="10.5" customHeight="1"/>
    <row r="50296" ht="10.5" customHeight="1"/>
    <row r="50297" ht="10.5" customHeight="1"/>
    <row r="50298" ht="10.5" customHeight="1"/>
    <row r="50299" ht="10.5" customHeight="1"/>
    <row r="50300" ht="10.5" customHeight="1"/>
    <row r="50301" ht="10.5" customHeight="1"/>
    <row r="50302" ht="10.5" customHeight="1"/>
    <row r="50303" ht="10.5" customHeight="1"/>
    <row r="50304" ht="10.5" customHeight="1"/>
    <row r="50305" ht="10.5" customHeight="1"/>
    <row r="50306" ht="10.5" customHeight="1"/>
    <row r="50307" ht="10.5" customHeight="1"/>
    <row r="50308" ht="10.5" customHeight="1"/>
    <row r="50309" ht="10.5" customHeight="1"/>
    <row r="50310" ht="10.5" customHeight="1"/>
    <row r="50311" ht="10.5" customHeight="1"/>
    <row r="50312" ht="10.5" customHeight="1"/>
    <row r="50313" ht="10.5" customHeight="1"/>
    <row r="50314" ht="10.5" customHeight="1"/>
    <row r="50315" ht="10.5" customHeight="1"/>
    <row r="50316" ht="10.5" customHeight="1"/>
    <row r="50317" ht="10.5" customHeight="1"/>
    <row r="50318" ht="10.5" customHeight="1"/>
    <row r="50319" ht="10.5" customHeight="1"/>
    <row r="50320" ht="10.5" customHeight="1"/>
    <row r="50321" ht="10.5" customHeight="1"/>
    <row r="50322" ht="10.5" customHeight="1"/>
    <row r="50323" ht="10.5" customHeight="1"/>
    <row r="50324" ht="10.5" customHeight="1"/>
    <row r="50325" ht="10.5" customHeight="1"/>
    <row r="50326" ht="10.5" customHeight="1"/>
    <row r="50327" ht="10.5" customHeight="1"/>
    <row r="50328" ht="10.5" customHeight="1"/>
    <row r="50329" ht="10.5" customHeight="1"/>
    <row r="50330" ht="10.5" customHeight="1"/>
    <row r="50331" ht="10.5" customHeight="1"/>
    <row r="50332" ht="10.5" customHeight="1"/>
    <row r="50333" ht="10.5" customHeight="1"/>
    <row r="50334" ht="10.5" customHeight="1"/>
    <row r="50335" ht="10.5" customHeight="1"/>
    <row r="50336" ht="10.5" customHeight="1"/>
    <row r="50337" ht="10.5" customHeight="1"/>
    <row r="50338" ht="10.5" customHeight="1"/>
    <row r="50339" ht="10.5" customHeight="1"/>
    <row r="50340" ht="10.5" customHeight="1"/>
    <row r="50341" ht="10.5" customHeight="1"/>
    <row r="50342" ht="10.5" customHeight="1"/>
    <row r="50343" ht="10.5" customHeight="1"/>
    <row r="50344" ht="10.5" customHeight="1"/>
    <row r="50345" ht="10.5" customHeight="1"/>
    <row r="50346" ht="10.5" customHeight="1"/>
    <row r="50347" ht="10.5" customHeight="1"/>
    <row r="50348" ht="10.5" customHeight="1"/>
    <row r="50349" ht="10.5" customHeight="1"/>
    <row r="50350" ht="10.5" customHeight="1"/>
    <row r="50351" ht="10.5" customHeight="1"/>
    <row r="50352" ht="10.5" customHeight="1"/>
    <row r="50353" ht="10.5" customHeight="1"/>
    <row r="50354" ht="10.5" customHeight="1"/>
    <row r="50355" ht="10.5" customHeight="1"/>
    <row r="50356" ht="10.5" customHeight="1"/>
    <row r="50357" ht="10.5" customHeight="1"/>
    <row r="50358" ht="10.5" customHeight="1"/>
    <row r="50359" ht="10.5" customHeight="1"/>
    <row r="50360" ht="10.5" customHeight="1"/>
    <row r="50361" ht="10.5" customHeight="1"/>
    <row r="50362" ht="10.5" customHeight="1"/>
    <row r="50363" ht="10.5" customHeight="1"/>
    <row r="50364" ht="10.5" customHeight="1"/>
    <row r="50365" ht="10.5" customHeight="1"/>
    <row r="50366" ht="10.5" customHeight="1"/>
    <row r="50367" ht="10.5" customHeight="1"/>
    <row r="50368" ht="10.5" customHeight="1"/>
    <row r="50369" ht="10.5" customHeight="1"/>
    <row r="50370" ht="10.5" customHeight="1"/>
    <row r="50371" ht="10.5" customHeight="1"/>
    <row r="50372" ht="10.5" customHeight="1"/>
    <row r="50373" ht="10.5" customHeight="1"/>
    <row r="50374" ht="10.5" customHeight="1"/>
    <row r="50375" ht="10.5" customHeight="1"/>
    <row r="50376" ht="10.5" customHeight="1"/>
    <row r="50377" ht="10.5" customHeight="1"/>
    <row r="50378" ht="10.5" customHeight="1"/>
    <row r="50379" ht="10.5" customHeight="1"/>
    <row r="50380" ht="10.5" customHeight="1"/>
    <row r="50381" ht="10.5" customHeight="1"/>
    <row r="50382" ht="10.5" customHeight="1"/>
    <row r="50383" ht="10.5" customHeight="1"/>
    <row r="50384" ht="10.5" customHeight="1"/>
    <row r="50385" ht="10.5" customHeight="1"/>
    <row r="50386" ht="10.5" customHeight="1"/>
    <row r="50387" ht="10.5" customHeight="1"/>
    <row r="50388" ht="10.5" customHeight="1"/>
    <row r="50389" ht="10.5" customHeight="1"/>
    <row r="50390" ht="10.5" customHeight="1"/>
    <row r="50391" ht="10.5" customHeight="1"/>
    <row r="50392" ht="10.5" customHeight="1"/>
    <row r="50393" ht="10.5" customHeight="1"/>
    <row r="50394" ht="10.5" customHeight="1"/>
    <row r="50395" ht="10.5" customHeight="1"/>
    <row r="50396" ht="10.5" customHeight="1"/>
    <row r="50397" ht="10.5" customHeight="1"/>
    <row r="50398" ht="10.5" customHeight="1"/>
    <row r="50399" ht="10.5" customHeight="1"/>
    <row r="50400" ht="10.5" customHeight="1"/>
    <row r="50401" ht="10.5" customHeight="1"/>
    <row r="50402" ht="10.5" customHeight="1"/>
    <row r="50403" ht="10.5" customHeight="1"/>
    <row r="50404" ht="10.5" customHeight="1"/>
    <row r="50405" ht="10.5" customHeight="1"/>
    <row r="50406" ht="10.5" customHeight="1"/>
    <row r="50407" ht="10.5" customHeight="1"/>
    <row r="50408" ht="10.5" customHeight="1"/>
    <row r="50409" ht="10.5" customHeight="1"/>
    <row r="50410" ht="10.5" customHeight="1"/>
    <row r="50411" ht="10.5" customHeight="1"/>
    <row r="50412" ht="10.5" customHeight="1"/>
    <row r="50413" ht="10.5" customHeight="1"/>
    <row r="50414" ht="10.5" customHeight="1"/>
    <row r="50415" ht="10.5" customHeight="1"/>
    <row r="50416" ht="10.5" customHeight="1"/>
    <row r="50417" ht="10.5" customHeight="1"/>
    <row r="50418" ht="10.5" customHeight="1"/>
    <row r="50419" ht="10.5" customHeight="1"/>
    <row r="50420" ht="10.5" customHeight="1"/>
    <row r="50421" ht="10.5" customHeight="1"/>
    <row r="50422" ht="10.5" customHeight="1"/>
    <row r="50423" ht="10.5" customHeight="1"/>
    <row r="50424" ht="10.5" customHeight="1"/>
    <row r="50425" ht="10.5" customHeight="1"/>
    <row r="50426" ht="10.5" customHeight="1"/>
    <row r="50427" ht="10.5" customHeight="1"/>
    <row r="50428" ht="10.5" customHeight="1"/>
    <row r="50429" ht="10.5" customHeight="1"/>
    <row r="50430" ht="10.5" customHeight="1"/>
    <row r="50431" ht="10.5" customHeight="1"/>
    <row r="50432" ht="10.5" customHeight="1"/>
    <row r="50433" ht="10.5" customHeight="1"/>
    <row r="50434" ht="10.5" customHeight="1"/>
    <row r="50435" ht="10.5" customHeight="1"/>
    <row r="50436" ht="10.5" customHeight="1"/>
    <row r="50437" ht="10.5" customHeight="1"/>
    <row r="50438" ht="10.5" customHeight="1"/>
    <row r="50439" ht="10.5" customHeight="1"/>
    <row r="50440" ht="10.5" customHeight="1"/>
    <row r="50441" ht="10.5" customHeight="1"/>
    <row r="50442" ht="10.5" customHeight="1"/>
    <row r="50443" ht="10.5" customHeight="1"/>
    <row r="50444" ht="10.5" customHeight="1"/>
    <row r="50445" ht="10.5" customHeight="1"/>
    <row r="50446" ht="10.5" customHeight="1"/>
    <row r="50447" ht="10.5" customHeight="1"/>
    <row r="50448" ht="10.5" customHeight="1"/>
    <row r="50449" ht="10.5" customHeight="1"/>
    <row r="50450" ht="10.5" customHeight="1"/>
    <row r="50451" ht="10.5" customHeight="1"/>
    <row r="50452" ht="10.5" customHeight="1"/>
    <row r="50453" ht="10.5" customHeight="1"/>
    <row r="50454" ht="10.5" customHeight="1"/>
    <row r="50455" ht="10.5" customHeight="1"/>
    <row r="50456" ht="10.5" customHeight="1"/>
    <row r="50457" ht="10.5" customHeight="1"/>
    <row r="50458" ht="10.5" customHeight="1"/>
    <row r="50459" ht="10.5" customHeight="1"/>
    <row r="50460" ht="10.5" customHeight="1"/>
    <row r="50461" ht="10.5" customHeight="1"/>
    <row r="50462" ht="10.5" customHeight="1"/>
    <row r="50463" ht="10.5" customHeight="1"/>
    <row r="50464" ht="10.5" customHeight="1"/>
    <row r="50465" ht="10.5" customHeight="1"/>
    <row r="50466" ht="10.5" customHeight="1"/>
    <row r="50467" ht="10.5" customHeight="1"/>
    <row r="50468" ht="10.5" customHeight="1"/>
    <row r="50469" ht="10.5" customHeight="1"/>
    <row r="50470" ht="10.5" customHeight="1"/>
    <row r="50471" ht="10.5" customHeight="1"/>
    <row r="50472" ht="10.5" customHeight="1"/>
    <row r="50473" ht="10.5" customHeight="1"/>
    <row r="50474" ht="10.5" customHeight="1"/>
    <row r="50475" ht="10.5" customHeight="1"/>
    <row r="50476" ht="10.5" customHeight="1"/>
    <row r="50477" ht="10.5" customHeight="1"/>
    <row r="50478" ht="10.5" customHeight="1"/>
    <row r="50479" ht="10.5" customHeight="1"/>
    <row r="50480" ht="10.5" customHeight="1"/>
    <row r="50481" ht="10.5" customHeight="1"/>
    <row r="50482" ht="10.5" customHeight="1"/>
    <row r="50483" ht="10.5" customHeight="1"/>
    <row r="50484" ht="10.5" customHeight="1"/>
    <row r="50485" ht="10.5" customHeight="1"/>
    <row r="50486" ht="10.5" customHeight="1"/>
    <row r="50487" ht="10.5" customHeight="1"/>
    <row r="50488" ht="10.5" customHeight="1"/>
    <row r="50489" ht="10.5" customHeight="1"/>
    <row r="50490" ht="10.5" customHeight="1"/>
    <row r="50491" ht="10.5" customHeight="1"/>
    <row r="50492" ht="10.5" customHeight="1"/>
    <row r="50493" ht="10.5" customHeight="1"/>
    <row r="50494" ht="10.5" customHeight="1"/>
    <row r="50495" ht="10.5" customHeight="1"/>
    <row r="50496" ht="10.5" customHeight="1"/>
    <row r="50497" ht="10.5" customHeight="1"/>
    <row r="50498" ht="10.5" customHeight="1"/>
    <row r="50499" ht="10.5" customHeight="1"/>
    <row r="50500" ht="10.5" customHeight="1"/>
    <row r="50501" ht="10.5" customHeight="1"/>
    <row r="50502" ht="10.5" customHeight="1"/>
    <row r="50503" ht="10.5" customHeight="1"/>
    <row r="50504" ht="10.5" customHeight="1"/>
    <row r="50505" ht="10.5" customHeight="1"/>
    <row r="50506" ht="10.5" customHeight="1"/>
    <row r="50507" ht="10.5" customHeight="1"/>
    <row r="50508" ht="10.5" customHeight="1"/>
    <row r="50509" ht="10.5" customHeight="1"/>
    <row r="50510" ht="10.5" customHeight="1"/>
    <row r="50511" ht="10.5" customHeight="1"/>
    <row r="50512" ht="10.5" customHeight="1"/>
    <row r="50513" ht="10.5" customHeight="1"/>
    <row r="50514" ht="10.5" customHeight="1"/>
    <row r="50515" ht="10.5" customHeight="1"/>
    <row r="50516" ht="10.5" customHeight="1"/>
    <row r="50517" ht="10.5" customHeight="1"/>
    <row r="50518" ht="10.5" customHeight="1"/>
    <row r="50519" ht="10.5" customHeight="1"/>
    <row r="50520" ht="10.5" customHeight="1"/>
    <row r="50521" ht="10.5" customHeight="1"/>
    <row r="50522" ht="10.5" customHeight="1"/>
    <row r="50523" ht="10.5" customHeight="1"/>
    <row r="50524" ht="10.5" customHeight="1"/>
    <row r="50525" ht="10.5" customHeight="1"/>
    <row r="50526" ht="10.5" customHeight="1"/>
    <row r="50527" ht="10.5" customHeight="1"/>
    <row r="50528" ht="10.5" customHeight="1"/>
    <row r="50529" ht="10.5" customHeight="1"/>
    <row r="50530" ht="10.5" customHeight="1"/>
    <row r="50531" ht="10.5" customHeight="1"/>
    <row r="50532" ht="10.5" customHeight="1"/>
    <row r="50533" ht="10.5" customHeight="1"/>
    <row r="50534" ht="10.5" customHeight="1"/>
    <row r="50535" ht="10.5" customHeight="1"/>
    <row r="50536" ht="10.5" customHeight="1"/>
    <row r="50537" ht="10.5" customHeight="1"/>
    <row r="50538" ht="10.5" customHeight="1"/>
    <row r="50539" ht="10.5" customHeight="1"/>
    <row r="50540" ht="10.5" customHeight="1"/>
    <row r="50541" ht="10.5" customHeight="1"/>
    <row r="50542" ht="10.5" customHeight="1"/>
    <row r="50543" ht="10.5" customHeight="1"/>
    <row r="50544" ht="10.5" customHeight="1"/>
    <row r="50545" ht="10.5" customHeight="1"/>
    <row r="50546" ht="10.5" customHeight="1"/>
    <row r="50547" ht="10.5" customHeight="1"/>
    <row r="50548" ht="10.5" customHeight="1"/>
    <row r="50549" ht="10.5" customHeight="1"/>
    <row r="50550" ht="10.5" customHeight="1"/>
    <row r="50551" ht="10.5" customHeight="1"/>
    <row r="50552" ht="10.5" customHeight="1"/>
    <row r="50553" ht="10.5" customHeight="1"/>
    <row r="50554" ht="10.5" customHeight="1"/>
    <row r="50555" ht="10.5" customHeight="1"/>
    <row r="50556" ht="10.5" customHeight="1"/>
    <row r="50557" ht="10.5" customHeight="1"/>
    <row r="50558" ht="10.5" customHeight="1"/>
    <row r="50559" ht="10.5" customHeight="1"/>
    <row r="50560" ht="10.5" customHeight="1"/>
    <row r="50561" ht="10.5" customHeight="1"/>
    <row r="50562" ht="10.5" customHeight="1"/>
    <row r="50563" ht="10.5" customHeight="1"/>
    <row r="50564" ht="10.5" customHeight="1"/>
    <row r="50565" ht="10.5" customHeight="1"/>
    <row r="50566" ht="10.5" customHeight="1"/>
    <row r="50567" ht="10.5" customHeight="1"/>
    <row r="50568" ht="10.5" customHeight="1"/>
    <row r="50569" ht="10.5" customHeight="1"/>
    <row r="50570" ht="10.5" customHeight="1"/>
    <row r="50571" ht="10.5" customHeight="1"/>
    <row r="50572" ht="10.5" customHeight="1"/>
    <row r="50573" ht="10.5" customHeight="1"/>
    <row r="50574" ht="10.5" customHeight="1"/>
    <row r="50575" ht="10.5" customHeight="1"/>
    <row r="50576" ht="10.5" customHeight="1"/>
    <row r="50577" ht="10.5" customHeight="1"/>
    <row r="50578" ht="10.5" customHeight="1"/>
    <row r="50579" ht="10.5" customHeight="1"/>
    <row r="50580" ht="10.5" customHeight="1"/>
    <row r="50581" ht="10.5" customHeight="1"/>
    <row r="50582" ht="10.5" customHeight="1"/>
    <row r="50583" ht="10.5" customHeight="1"/>
    <row r="50584" ht="10.5" customHeight="1"/>
    <row r="50585" ht="10.5" customHeight="1"/>
    <row r="50586" ht="10.5" customHeight="1"/>
    <row r="50587" ht="10.5" customHeight="1"/>
    <row r="50588" ht="10.5" customHeight="1"/>
    <row r="50589" ht="10.5" customHeight="1"/>
    <row r="50590" ht="10.5" customHeight="1"/>
    <row r="50591" ht="10.5" customHeight="1"/>
    <row r="50592" ht="10.5" customHeight="1"/>
    <row r="50593" ht="10.5" customHeight="1"/>
    <row r="50594" ht="10.5" customHeight="1"/>
    <row r="50595" ht="10.5" customHeight="1"/>
    <row r="50596" ht="10.5" customHeight="1"/>
    <row r="50597" ht="10.5" customHeight="1"/>
    <row r="50598" ht="10.5" customHeight="1"/>
    <row r="50599" ht="10.5" customHeight="1"/>
    <row r="50600" ht="10.5" customHeight="1"/>
    <row r="50601" ht="10.5" customHeight="1"/>
    <row r="50602" ht="10.5" customHeight="1"/>
    <row r="50603" ht="10.5" customHeight="1"/>
    <row r="50604" ht="10.5" customHeight="1"/>
    <row r="50605" ht="10.5" customHeight="1"/>
    <row r="50606" ht="10.5" customHeight="1"/>
    <row r="50607" ht="10.5" customHeight="1"/>
    <row r="50608" ht="10.5" customHeight="1"/>
    <row r="50609" ht="10.5" customHeight="1"/>
    <row r="50610" ht="10.5" customHeight="1"/>
    <row r="50611" ht="10.5" customHeight="1"/>
    <row r="50612" ht="10.5" customHeight="1"/>
    <row r="50613" ht="10.5" customHeight="1"/>
    <row r="50614" ht="10.5" customHeight="1"/>
    <row r="50615" ht="10.5" customHeight="1"/>
    <row r="50616" ht="10.5" customHeight="1"/>
    <row r="50617" ht="10.5" customHeight="1"/>
    <row r="50618" ht="10.5" customHeight="1"/>
    <row r="50619" ht="10.5" customHeight="1"/>
    <row r="50620" ht="10.5" customHeight="1"/>
    <row r="50621" ht="10.5" customHeight="1"/>
    <row r="50622" ht="10.5" customHeight="1"/>
    <row r="50623" ht="10.5" customHeight="1"/>
    <row r="50624" ht="10.5" customHeight="1"/>
    <row r="50625" ht="10.5" customHeight="1"/>
    <row r="50626" ht="10.5" customHeight="1"/>
    <row r="50627" ht="10.5" customHeight="1"/>
    <row r="50628" ht="10.5" customHeight="1"/>
    <row r="50629" ht="10.5" customHeight="1"/>
    <row r="50630" ht="10.5" customHeight="1"/>
    <row r="50631" ht="10.5" customHeight="1"/>
    <row r="50632" ht="10.5" customHeight="1"/>
    <row r="50633" ht="10.5" customHeight="1"/>
    <row r="50634" ht="10.5" customHeight="1"/>
    <row r="50635" ht="10.5" customHeight="1"/>
    <row r="50636" ht="10.5" customHeight="1"/>
    <row r="50637" ht="10.5" customHeight="1"/>
    <row r="50638" ht="10.5" customHeight="1"/>
    <row r="50639" ht="10.5" customHeight="1"/>
    <row r="50640" ht="10.5" customHeight="1"/>
    <row r="50641" ht="10.5" customHeight="1"/>
    <row r="50642" ht="10.5" customHeight="1"/>
    <row r="50643" ht="10.5" customHeight="1"/>
    <row r="50644" ht="10.5" customHeight="1"/>
    <row r="50645" ht="10.5" customHeight="1"/>
    <row r="50646" ht="10.5" customHeight="1"/>
    <row r="50647" ht="10.5" customHeight="1"/>
    <row r="50648" ht="10.5" customHeight="1"/>
    <row r="50649" ht="10.5" customHeight="1"/>
    <row r="50650" ht="10.5" customHeight="1"/>
    <row r="50651" ht="10.5" customHeight="1"/>
    <row r="50652" ht="10.5" customHeight="1"/>
    <row r="50653" ht="10.5" customHeight="1"/>
    <row r="50654" ht="10.5" customHeight="1"/>
    <row r="50655" ht="10.5" customHeight="1"/>
    <row r="50656" ht="10.5" customHeight="1"/>
    <row r="50657" ht="10.5" customHeight="1"/>
    <row r="50658" ht="10.5" customHeight="1"/>
    <row r="50659" ht="10.5" customHeight="1"/>
    <row r="50660" ht="10.5" customHeight="1"/>
    <row r="50661" ht="10.5" customHeight="1"/>
    <row r="50662" ht="10.5" customHeight="1"/>
    <row r="50663" ht="10.5" customHeight="1"/>
    <row r="50664" ht="10.5" customHeight="1"/>
    <row r="50665" ht="10.5" customHeight="1"/>
    <row r="50666" ht="10.5" customHeight="1"/>
    <row r="50667" ht="10.5" customHeight="1"/>
    <row r="50668" ht="10.5" customHeight="1"/>
    <row r="50669" ht="10.5" customHeight="1"/>
    <row r="50670" ht="10.5" customHeight="1"/>
    <row r="50671" ht="10.5" customHeight="1"/>
    <row r="50672" ht="10.5" customHeight="1"/>
    <row r="50673" ht="10.5" customHeight="1"/>
    <row r="50674" ht="10.5" customHeight="1"/>
    <row r="50675" ht="10.5" customHeight="1"/>
    <row r="50676" ht="10.5" customHeight="1"/>
    <row r="50677" ht="10.5" customHeight="1"/>
    <row r="50678" ht="10.5" customHeight="1"/>
    <row r="50679" ht="10.5" customHeight="1"/>
    <row r="50680" ht="10.5" customHeight="1"/>
    <row r="50681" ht="10.5" customHeight="1"/>
    <row r="50682" ht="10.5" customHeight="1"/>
    <row r="50683" ht="10.5" customHeight="1"/>
    <row r="50684" ht="10.5" customHeight="1"/>
    <row r="50685" ht="10.5" customHeight="1"/>
    <row r="50686" ht="10.5" customHeight="1"/>
    <row r="50687" ht="10.5" customHeight="1"/>
    <row r="50688" ht="10.5" customHeight="1"/>
    <row r="50689" ht="10.5" customHeight="1"/>
    <row r="50690" ht="10.5" customHeight="1"/>
    <row r="50691" ht="10.5" customHeight="1"/>
    <row r="50692" ht="10.5" customHeight="1"/>
    <row r="50693" ht="10.5" customHeight="1"/>
    <row r="50694" ht="10.5" customHeight="1"/>
    <row r="50695" ht="10.5" customHeight="1"/>
    <row r="50696" ht="10.5" customHeight="1"/>
    <row r="50697" ht="10.5" customHeight="1"/>
    <row r="50698" ht="10.5" customHeight="1"/>
    <row r="50699" ht="10.5" customHeight="1"/>
    <row r="50700" ht="10.5" customHeight="1"/>
    <row r="50701" ht="10.5" customHeight="1"/>
    <row r="50702" ht="10.5" customHeight="1"/>
    <row r="50703" ht="10.5" customHeight="1"/>
    <row r="50704" ht="10.5" customHeight="1"/>
    <row r="50705" ht="10.5" customHeight="1"/>
    <row r="50706" ht="10.5" customHeight="1"/>
    <row r="50707" ht="10.5" customHeight="1"/>
    <row r="50708" ht="10.5" customHeight="1"/>
    <row r="50709" ht="10.5" customHeight="1"/>
    <row r="50710" ht="10.5" customHeight="1"/>
    <row r="50711" ht="10.5" customHeight="1"/>
    <row r="50712" ht="10.5" customHeight="1"/>
    <row r="50713" ht="10.5" customHeight="1"/>
    <row r="50714" ht="10.5" customHeight="1"/>
    <row r="50715" ht="10.5" customHeight="1"/>
    <row r="50716" ht="10.5" customHeight="1"/>
    <row r="50717" ht="10.5" customHeight="1"/>
    <row r="50718" ht="10.5" customHeight="1"/>
    <row r="50719" ht="10.5" customHeight="1"/>
    <row r="50720" ht="10.5" customHeight="1"/>
    <row r="50721" ht="10.5" customHeight="1"/>
    <row r="50722" ht="10.5" customHeight="1"/>
    <row r="50723" ht="10.5" customHeight="1"/>
    <row r="50724" ht="10.5" customHeight="1"/>
    <row r="50725" ht="10.5" customHeight="1"/>
    <row r="50726" ht="10.5" customHeight="1"/>
    <row r="50727" ht="10.5" customHeight="1"/>
    <row r="50728" ht="10.5" customHeight="1"/>
    <row r="50729" ht="10.5" customHeight="1"/>
    <row r="50730" ht="10.5" customHeight="1"/>
    <row r="50731" ht="10.5" customHeight="1"/>
    <row r="50732" ht="10.5" customHeight="1"/>
    <row r="50733" ht="10.5" customHeight="1"/>
    <row r="50734" ht="10.5" customHeight="1"/>
    <row r="50735" ht="10.5" customHeight="1"/>
    <row r="50736" ht="10.5" customHeight="1"/>
    <row r="50737" ht="10.5" customHeight="1"/>
    <row r="50738" ht="10.5" customHeight="1"/>
    <row r="50739" ht="10.5" customHeight="1"/>
    <row r="50740" ht="10.5" customHeight="1"/>
    <row r="50741" ht="10.5" customHeight="1"/>
    <row r="50742" ht="10.5" customHeight="1"/>
    <row r="50743" ht="10.5" customHeight="1"/>
    <row r="50744" ht="10.5" customHeight="1"/>
    <row r="50745" ht="10.5" customHeight="1"/>
    <row r="50746" ht="10.5" customHeight="1"/>
    <row r="50747" ht="10.5" customHeight="1"/>
    <row r="50748" ht="10.5" customHeight="1"/>
    <row r="50749" ht="10.5" customHeight="1"/>
    <row r="50750" ht="10.5" customHeight="1"/>
    <row r="50751" ht="10.5" customHeight="1"/>
    <row r="50752" ht="10.5" customHeight="1"/>
    <row r="50753" ht="10.5" customHeight="1"/>
    <row r="50754" ht="10.5" customHeight="1"/>
    <row r="50755" ht="10.5" customHeight="1"/>
    <row r="50756" ht="10.5" customHeight="1"/>
    <row r="50757" ht="10.5" customHeight="1"/>
    <row r="50758" ht="10.5" customHeight="1"/>
    <row r="50759" ht="10.5" customHeight="1"/>
    <row r="50760" ht="10.5" customHeight="1"/>
    <row r="50761" ht="10.5" customHeight="1"/>
    <row r="50762" ht="10.5" customHeight="1"/>
    <row r="50763" ht="10.5" customHeight="1"/>
    <row r="50764" ht="10.5" customHeight="1"/>
    <row r="50765" ht="10.5" customHeight="1"/>
    <row r="50766" ht="10.5" customHeight="1"/>
    <row r="50767" ht="10.5" customHeight="1"/>
    <row r="50768" ht="10.5" customHeight="1"/>
    <row r="50769" ht="10.5" customHeight="1"/>
    <row r="50770" ht="10.5" customHeight="1"/>
    <row r="50771" ht="10.5" customHeight="1"/>
    <row r="50772" ht="10.5" customHeight="1"/>
    <row r="50773" ht="10.5" customHeight="1"/>
    <row r="50774" ht="10.5" customHeight="1"/>
    <row r="50775" ht="10.5" customHeight="1"/>
    <row r="50776" ht="10.5" customHeight="1"/>
    <row r="50777" ht="10.5" customHeight="1"/>
    <row r="50778" ht="10.5" customHeight="1"/>
    <row r="50779" ht="10.5" customHeight="1"/>
    <row r="50780" ht="10.5" customHeight="1"/>
    <row r="50781" ht="10.5" customHeight="1"/>
    <row r="50782" ht="10.5" customHeight="1"/>
    <row r="50783" ht="10.5" customHeight="1"/>
    <row r="50784" ht="10.5" customHeight="1"/>
    <row r="50785" ht="10.5" customHeight="1"/>
    <row r="50786" ht="10.5" customHeight="1"/>
    <row r="50787" ht="10.5" customHeight="1"/>
    <row r="50788" ht="10.5" customHeight="1"/>
    <row r="50789" ht="10.5" customHeight="1"/>
    <row r="50790" ht="10.5" customHeight="1"/>
    <row r="50791" ht="10.5" customHeight="1"/>
    <row r="50792" ht="10.5" customHeight="1"/>
    <row r="50793" ht="10.5" customHeight="1"/>
    <row r="50794" ht="10.5" customHeight="1"/>
    <row r="50795" ht="10.5" customHeight="1"/>
    <row r="50796" ht="10.5" customHeight="1"/>
    <row r="50797" ht="10.5" customHeight="1"/>
    <row r="50798" ht="10.5" customHeight="1"/>
    <row r="50799" ht="10.5" customHeight="1"/>
    <row r="50800" ht="10.5" customHeight="1"/>
    <row r="50801" ht="10.5" customHeight="1"/>
    <row r="50802" ht="10.5" customHeight="1"/>
    <row r="50803" ht="10.5" customHeight="1"/>
    <row r="50804" ht="10.5" customHeight="1"/>
    <row r="50805" ht="10.5" customHeight="1"/>
    <row r="50806" ht="10.5" customHeight="1"/>
    <row r="50807" ht="10.5" customHeight="1"/>
    <row r="50808" ht="10.5" customHeight="1"/>
    <row r="50809" ht="10.5" customHeight="1"/>
    <row r="50810" ht="10.5" customHeight="1"/>
    <row r="50811" ht="10.5" customHeight="1"/>
    <row r="50812" ht="10.5" customHeight="1"/>
    <row r="50813" ht="10.5" customHeight="1"/>
    <row r="50814" ht="10.5" customHeight="1"/>
    <row r="50815" ht="10.5" customHeight="1"/>
    <row r="50816" ht="10.5" customHeight="1"/>
    <row r="50817" ht="10.5" customHeight="1"/>
    <row r="50818" ht="10.5" customHeight="1"/>
    <row r="50819" ht="10.5" customHeight="1"/>
    <row r="50820" ht="10.5" customHeight="1"/>
    <row r="50821" ht="10.5" customHeight="1"/>
    <row r="50822" ht="10.5" customHeight="1"/>
    <row r="50823" ht="10.5" customHeight="1"/>
    <row r="50824" ht="10.5" customHeight="1"/>
    <row r="50825" ht="10.5" customHeight="1"/>
    <row r="50826" ht="10.5" customHeight="1"/>
    <row r="50827" ht="10.5" customHeight="1"/>
    <row r="50828" ht="10.5" customHeight="1"/>
    <row r="50829" ht="10.5" customHeight="1"/>
    <row r="50830" ht="10.5" customHeight="1"/>
    <row r="50831" ht="10.5" customHeight="1"/>
    <row r="50832" ht="10.5" customHeight="1"/>
    <row r="50833" ht="10.5" customHeight="1"/>
    <row r="50834" ht="10.5" customHeight="1"/>
    <row r="50835" ht="10.5" customHeight="1"/>
    <row r="50836" ht="10.5" customHeight="1"/>
    <row r="50837" ht="10.5" customHeight="1"/>
    <row r="50838" ht="10.5" customHeight="1"/>
    <row r="50839" ht="10.5" customHeight="1"/>
    <row r="50840" ht="10.5" customHeight="1"/>
    <row r="50841" ht="10.5" customHeight="1"/>
    <row r="50842" ht="10.5" customHeight="1"/>
    <row r="50843" ht="10.5" customHeight="1"/>
    <row r="50844" ht="10.5" customHeight="1"/>
    <row r="50845" ht="10.5" customHeight="1"/>
    <row r="50846" ht="10.5" customHeight="1"/>
    <row r="50847" ht="10.5" customHeight="1"/>
    <row r="50848" ht="10.5" customHeight="1"/>
    <row r="50849" ht="10.5" customHeight="1"/>
    <row r="50850" ht="10.5" customHeight="1"/>
    <row r="50851" ht="10.5" customHeight="1"/>
    <row r="50852" ht="10.5" customHeight="1"/>
    <row r="50853" ht="10.5" customHeight="1"/>
    <row r="50854" ht="10.5" customHeight="1"/>
    <row r="50855" ht="10.5" customHeight="1"/>
    <row r="50856" ht="10.5" customHeight="1"/>
    <row r="50857" ht="10.5" customHeight="1"/>
    <row r="50858" ht="10.5" customHeight="1"/>
    <row r="50859" ht="10.5" customHeight="1"/>
    <row r="50860" ht="10.5" customHeight="1"/>
    <row r="50861" ht="10.5" customHeight="1"/>
    <row r="50862" ht="10.5" customHeight="1"/>
    <row r="50863" ht="10.5" customHeight="1"/>
    <row r="50864" ht="10.5" customHeight="1"/>
    <row r="50865" ht="10.5" customHeight="1"/>
    <row r="50866" ht="10.5" customHeight="1"/>
    <row r="50867" ht="10.5" customHeight="1"/>
    <row r="50868" ht="10.5" customHeight="1"/>
    <row r="50869" ht="10.5" customHeight="1"/>
    <row r="50870" ht="10.5" customHeight="1"/>
    <row r="50871" ht="10.5" customHeight="1"/>
    <row r="50872" ht="10.5" customHeight="1"/>
    <row r="50873" ht="10.5" customHeight="1"/>
    <row r="50874" ht="10.5" customHeight="1"/>
    <row r="50875" ht="10.5" customHeight="1"/>
    <row r="50876" ht="10.5" customHeight="1"/>
    <row r="50877" ht="10.5" customHeight="1"/>
    <row r="50878" ht="10.5" customHeight="1"/>
    <row r="50879" ht="10.5" customHeight="1"/>
    <row r="50880" ht="10.5" customHeight="1"/>
    <row r="50881" ht="10.5" customHeight="1"/>
    <row r="50882" ht="10.5" customHeight="1"/>
    <row r="50883" ht="10.5" customHeight="1"/>
    <row r="50884" ht="10.5" customHeight="1"/>
    <row r="50885" ht="10.5" customHeight="1"/>
    <row r="50886" ht="10.5" customHeight="1"/>
    <row r="50887" ht="10.5" customHeight="1"/>
    <row r="50888" ht="10.5" customHeight="1"/>
    <row r="50889" ht="10.5" customHeight="1"/>
    <row r="50890" ht="10.5" customHeight="1"/>
    <row r="50891" ht="10.5" customHeight="1"/>
    <row r="50892" ht="10.5" customHeight="1"/>
    <row r="50893" ht="10.5" customHeight="1"/>
    <row r="50894" ht="10.5" customHeight="1"/>
    <row r="50895" ht="10.5" customHeight="1"/>
    <row r="50896" ht="10.5" customHeight="1"/>
    <row r="50897" ht="10.5" customHeight="1"/>
    <row r="50898" ht="10.5" customHeight="1"/>
    <row r="50899" ht="10.5" customHeight="1"/>
    <row r="50900" ht="10.5" customHeight="1"/>
    <row r="50901" ht="10.5" customHeight="1"/>
    <row r="50902" ht="10.5" customHeight="1"/>
    <row r="50903" ht="10.5" customHeight="1"/>
    <row r="50904" ht="10.5" customHeight="1"/>
    <row r="50905" ht="10.5" customHeight="1"/>
    <row r="50906" ht="10.5" customHeight="1"/>
    <row r="50907" ht="10.5" customHeight="1"/>
    <row r="50908" ht="10.5" customHeight="1"/>
    <row r="50909" ht="10.5" customHeight="1"/>
    <row r="50910" ht="10.5" customHeight="1"/>
    <row r="50911" ht="10.5" customHeight="1"/>
    <row r="50912" ht="10.5" customHeight="1"/>
    <row r="50913" ht="10.5" customHeight="1"/>
    <row r="50914" ht="10.5" customHeight="1"/>
    <row r="50915" ht="10.5" customHeight="1"/>
    <row r="50916" ht="10.5" customHeight="1"/>
    <row r="50917" ht="10.5" customHeight="1"/>
    <row r="50918" ht="10.5" customHeight="1"/>
    <row r="50919" ht="10.5" customHeight="1"/>
    <row r="50920" ht="10.5" customHeight="1"/>
    <row r="50921" ht="10.5" customHeight="1"/>
    <row r="50922" ht="10.5" customHeight="1"/>
    <row r="50923" ht="10.5" customHeight="1"/>
    <row r="50924" ht="10.5" customHeight="1"/>
    <row r="50925" ht="10.5" customHeight="1"/>
    <row r="50926" ht="10.5" customHeight="1"/>
    <row r="50927" ht="10.5" customHeight="1"/>
    <row r="50928" ht="10.5" customHeight="1"/>
    <row r="50929" ht="10.5" customHeight="1"/>
    <row r="50930" ht="10.5" customHeight="1"/>
    <row r="50931" ht="10.5" customHeight="1"/>
    <row r="50932" ht="10.5" customHeight="1"/>
    <row r="50933" ht="10.5" customHeight="1"/>
    <row r="50934" ht="10.5" customHeight="1"/>
    <row r="50935" ht="10.5" customHeight="1"/>
    <row r="50936" ht="10.5" customHeight="1"/>
    <row r="50937" ht="10.5" customHeight="1"/>
    <row r="50938" ht="10.5" customHeight="1"/>
    <row r="50939" ht="10.5" customHeight="1"/>
    <row r="50940" ht="10.5" customHeight="1"/>
    <row r="50941" ht="10.5" customHeight="1"/>
    <row r="50942" ht="10.5" customHeight="1"/>
    <row r="50943" ht="10.5" customHeight="1"/>
    <row r="50944" ht="10.5" customHeight="1"/>
    <row r="50945" ht="10.5" customHeight="1"/>
    <row r="50946" ht="10.5" customHeight="1"/>
    <row r="50947" ht="10.5" customHeight="1"/>
    <row r="50948" ht="10.5" customHeight="1"/>
    <row r="50949" ht="10.5" customHeight="1"/>
    <row r="50950" ht="10.5" customHeight="1"/>
    <row r="50951" ht="10.5" customHeight="1"/>
    <row r="50952" ht="10.5" customHeight="1"/>
    <row r="50953" ht="10.5" customHeight="1"/>
    <row r="50954" ht="10.5" customHeight="1"/>
    <row r="50955" ht="10.5" customHeight="1"/>
    <row r="50956" ht="10.5" customHeight="1"/>
    <row r="50957" ht="10.5" customHeight="1"/>
    <row r="50958" ht="10.5" customHeight="1"/>
    <row r="50959" ht="10.5" customHeight="1"/>
    <row r="50960" ht="10.5" customHeight="1"/>
    <row r="50961" ht="10.5" customHeight="1"/>
    <row r="50962" ht="10.5" customHeight="1"/>
    <row r="50963" ht="10.5" customHeight="1"/>
    <row r="50964" ht="10.5" customHeight="1"/>
    <row r="50965" ht="10.5" customHeight="1"/>
    <row r="50966" ht="10.5" customHeight="1"/>
    <row r="50967" ht="10.5" customHeight="1"/>
    <row r="50968" ht="10.5" customHeight="1"/>
    <row r="50969" ht="10.5" customHeight="1"/>
    <row r="50970" ht="10.5" customHeight="1"/>
    <row r="50971" ht="10.5" customHeight="1"/>
    <row r="50972" ht="10.5" customHeight="1"/>
    <row r="50973" ht="10.5" customHeight="1"/>
    <row r="50974" ht="10.5" customHeight="1"/>
    <row r="50975" ht="10.5" customHeight="1"/>
    <row r="50976" ht="10.5" customHeight="1"/>
    <row r="50977" ht="10.5" customHeight="1"/>
    <row r="50978" ht="10.5" customHeight="1"/>
    <row r="50979" ht="10.5" customHeight="1"/>
    <row r="50980" ht="10.5" customHeight="1"/>
    <row r="50981" ht="10.5" customHeight="1"/>
    <row r="50982" ht="10.5" customHeight="1"/>
    <row r="50983" ht="10.5" customHeight="1"/>
    <row r="50984" ht="10.5" customHeight="1"/>
    <row r="50985" ht="10.5" customHeight="1"/>
    <row r="50986" ht="10.5" customHeight="1"/>
    <row r="50987" ht="10.5" customHeight="1"/>
    <row r="50988" ht="10.5" customHeight="1"/>
    <row r="50989" ht="10.5" customHeight="1"/>
    <row r="50990" ht="10.5" customHeight="1"/>
    <row r="50991" ht="10.5" customHeight="1"/>
    <row r="50992" ht="10.5" customHeight="1"/>
    <row r="50993" ht="10.5" customHeight="1"/>
    <row r="50994" ht="10.5" customHeight="1"/>
    <row r="50995" ht="10.5" customHeight="1"/>
    <row r="50996" ht="10.5" customHeight="1"/>
    <row r="50997" ht="10.5" customHeight="1"/>
    <row r="50998" ht="10.5" customHeight="1"/>
    <row r="50999" ht="10.5" customHeight="1"/>
    <row r="51000" ht="10.5" customHeight="1"/>
    <row r="51001" ht="10.5" customHeight="1"/>
    <row r="51002" ht="10.5" customHeight="1"/>
    <row r="51003" ht="10.5" customHeight="1"/>
    <row r="51004" ht="10.5" customHeight="1"/>
    <row r="51005" ht="10.5" customHeight="1"/>
    <row r="51006" ht="10.5" customHeight="1"/>
    <row r="51007" ht="10.5" customHeight="1"/>
    <row r="51008" ht="10.5" customHeight="1"/>
    <row r="51009" ht="10.5" customHeight="1"/>
    <row r="51010" ht="10.5" customHeight="1"/>
    <row r="51011" ht="10.5" customHeight="1"/>
    <row r="51012" ht="10.5" customHeight="1"/>
    <row r="51013" ht="10.5" customHeight="1"/>
    <row r="51014" ht="10.5" customHeight="1"/>
    <row r="51015" ht="10.5" customHeight="1"/>
    <row r="51016" ht="10.5" customHeight="1"/>
    <row r="51017" ht="10.5" customHeight="1"/>
    <row r="51018" ht="10.5" customHeight="1"/>
    <row r="51019" ht="10.5" customHeight="1"/>
    <row r="51020" ht="10.5" customHeight="1"/>
    <row r="51021" ht="10.5" customHeight="1"/>
    <row r="51022" ht="10.5" customHeight="1"/>
    <row r="51023" ht="10.5" customHeight="1"/>
    <row r="51024" ht="10.5" customHeight="1"/>
    <row r="51025" ht="10.5" customHeight="1"/>
    <row r="51026" ht="10.5" customHeight="1"/>
    <row r="51027" ht="10.5" customHeight="1"/>
    <row r="51028" ht="10.5" customHeight="1"/>
    <row r="51029" ht="10.5" customHeight="1"/>
    <row r="51030" ht="10.5" customHeight="1"/>
    <row r="51031" ht="10.5" customHeight="1"/>
    <row r="51032" ht="10.5" customHeight="1"/>
    <row r="51033" ht="10.5" customHeight="1"/>
    <row r="51034" ht="10.5" customHeight="1"/>
    <row r="51035" ht="10.5" customHeight="1"/>
    <row r="51036" ht="10.5" customHeight="1"/>
    <row r="51037" ht="10.5" customHeight="1"/>
    <row r="51038" ht="10.5" customHeight="1"/>
    <row r="51039" ht="10.5" customHeight="1"/>
    <row r="51040" ht="10.5" customHeight="1"/>
    <row r="51041" ht="10.5" customHeight="1"/>
    <row r="51042" ht="10.5" customHeight="1"/>
    <row r="51043" ht="10.5" customHeight="1"/>
    <row r="51044" ht="10.5" customHeight="1"/>
    <row r="51045" ht="10.5" customHeight="1"/>
    <row r="51046" ht="10.5" customHeight="1"/>
    <row r="51047" ht="10.5" customHeight="1"/>
    <row r="51048" ht="10.5" customHeight="1"/>
    <row r="51049" ht="10.5" customHeight="1"/>
    <row r="51050" ht="10.5" customHeight="1"/>
    <row r="51051" ht="10.5" customHeight="1"/>
    <row r="51052" ht="10.5" customHeight="1"/>
    <row r="51053" ht="10.5" customHeight="1"/>
    <row r="51054" ht="10.5" customHeight="1"/>
    <row r="51055" ht="10.5" customHeight="1"/>
    <row r="51056" ht="10.5" customHeight="1"/>
    <row r="51057" ht="10.5" customHeight="1"/>
    <row r="51058" ht="10.5" customHeight="1"/>
    <row r="51059" ht="10.5" customHeight="1"/>
    <row r="51060" ht="10.5" customHeight="1"/>
    <row r="51061" ht="10.5" customHeight="1"/>
    <row r="51062" ht="10.5" customHeight="1"/>
    <row r="51063" ht="10.5" customHeight="1"/>
    <row r="51064" ht="10.5" customHeight="1"/>
    <row r="51065" ht="10.5" customHeight="1"/>
    <row r="51066" ht="10.5" customHeight="1"/>
    <row r="51067" ht="10.5" customHeight="1"/>
    <row r="51068" ht="10.5" customHeight="1"/>
    <row r="51069" ht="10.5" customHeight="1"/>
    <row r="51070" ht="10.5" customHeight="1"/>
    <row r="51071" ht="10.5" customHeight="1"/>
    <row r="51072" ht="10.5" customHeight="1"/>
    <row r="51073" ht="10.5" customHeight="1"/>
    <row r="51074" ht="10.5" customHeight="1"/>
    <row r="51075" ht="10.5" customHeight="1"/>
    <row r="51076" ht="10.5" customHeight="1"/>
    <row r="51077" ht="10.5" customHeight="1"/>
    <row r="51078" ht="10.5" customHeight="1"/>
    <row r="51079" ht="10.5" customHeight="1"/>
    <row r="51080" ht="10.5" customHeight="1"/>
    <row r="51081" ht="10.5" customHeight="1"/>
    <row r="51082" ht="10.5" customHeight="1"/>
    <row r="51083" ht="10.5" customHeight="1"/>
    <row r="51084" ht="10.5" customHeight="1"/>
    <row r="51085" ht="10.5" customHeight="1"/>
    <row r="51086" ht="10.5" customHeight="1"/>
    <row r="51087" ht="10.5" customHeight="1"/>
    <row r="51088" ht="10.5" customHeight="1"/>
    <row r="51089" ht="10.5" customHeight="1"/>
    <row r="51090" ht="10.5" customHeight="1"/>
    <row r="51091" ht="10.5" customHeight="1"/>
    <row r="51092" ht="10.5" customHeight="1"/>
    <row r="51093" ht="10.5" customHeight="1"/>
    <row r="51094" ht="10.5" customHeight="1"/>
    <row r="51095" ht="10.5" customHeight="1"/>
    <row r="51096" ht="10.5" customHeight="1"/>
    <row r="51097" ht="10.5" customHeight="1"/>
    <row r="51098" ht="10.5" customHeight="1"/>
    <row r="51099" ht="10.5" customHeight="1"/>
    <row r="51100" ht="10.5" customHeight="1"/>
    <row r="51101" ht="10.5" customHeight="1"/>
    <row r="51102" ht="10.5" customHeight="1"/>
    <row r="51103" ht="10.5" customHeight="1"/>
    <row r="51104" ht="10.5" customHeight="1"/>
    <row r="51105" ht="10.5" customHeight="1"/>
    <row r="51106" ht="10.5" customHeight="1"/>
    <row r="51107" ht="10.5" customHeight="1"/>
    <row r="51108" ht="10.5" customHeight="1"/>
    <row r="51109" ht="10.5" customHeight="1"/>
    <row r="51110" ht="10.5" customHeight="1"/>
    <row r="51111" ht="10.5" customHeight="1"/>
    <row r="51112" ht="10.5" customHeight="1"/>
    <row r="51113" ht="10.5" customHeight="1"/>
    <row r="51114" ht="10.5" customHeight="1"/>
    <row r="51115" ht="10.5" customHeight="1"/>
    <row r="51116" ht="10.5" customHeight="1"/>
    <row r="51117" ht="10.5" customHeight="1"/>
    <row r="51118" ht="10.5" customHeight="1"/>
    <row r="51119" ht="10.5" customHeight="1"/>
    <row r="51120" ht="10.5" customHeight="1"/>
    <row r="51121" ht="10.5" customHeight="1"/>
    <row r="51122" ht="10.5" customHeight="1"/>
    <row r="51123" ht="10.5" customHeight="1"/>
    <row r="51124" ht="10.5" customHeight="1"/>
    <row r="51125" ht="10.5" customHeight="1"/>
    <row r="51126" ht="10.5" customHeight="1"/>
    <row r="51127" ht="10.5" customHeight="1"/>
    <row r="51128" ht="10.5" customHeight="1"/>
    <row r="51129" ht="10.5" customHeight="1"/>
    <row r="51130" ht="10.5" customHeight="1"/>
    <row r="51131" ht="10.5" customHeight="1"/>
    <row r="51132" ht="10.5" customHeight="1"/>
    <row r="51133" ht="10.5" customHeight="1"/>
    <row r="51134" ht="10.5" customHeight="1"/>
    <row r="51135" ht="10.5" customHeight="1"/>
    <row r="51136" ht="10.5" customHeight="1"/>
    <row r="51137" ht="10.5" customHeight="1"/>
    <row r="51138" ht="10.5" customHeight="1"/>
    <row r="51139" ht="10.5" customHeight="1"/>
    <row r="51140" ht="10.5" customHeight="1"/>
    <row r="51141" ht="10.5" customHeight="1"/>
    <row r="51142" ht="10.5" customHeight="1"/>
    <row r="51143" ht="10.5" customHeight="1"/>
    <row r="51144" ht="10.5" customHeight="1"/>
    <row r="51145" ht="10.5" customHeight="1"/>
    <row r="51146" ht="10.5" customHeight="1"/>
    <row r="51147" ht="10.5" customHeight="1"/>
    <row r="51148" ht="10.5" customHeight="1"/>
    <row r="51149" ht="10.5" customHeight="1"/>
    <row r="51150" ht="10.5" customHeight="1"/>
    <row r="51151" ht="10.5" customHeight="1"/>
    <row r="51152" ht="10.5" customHeight="1"/>
    <row r="51153" ht="10.5" customHeight="1"/>
    <row r="51154" ht="10.5" customHeight="1"/>
    <row r="51155" ht="10.5" customHeight="1"/>
    <row r="51156" ht="10.5" customHeight="1"/>
    <row r="51157" ht="10.5" customHeight="1"/>
    <row r="51158" ht="10.5" customHeight="1"/>
    <row r="51159" ht="10.5" customHeight="1"/>
    <row r="51160" ht="10.5" customHeight="1"/>
    <row r="51161" ht="10.5" customHeight="1"/>
    <row r="51162" ht="10.5" customHeight="1"/>
    <row r="51163" ht="10.5" customHeight="1"/>
    <row r="51164" ht="10.5" customHeight="1"/>
    <row r="51165" ht="10.5" customHeight="1"/>
    <row r="51166" ht="10.5" customHeight="1"/>
    <row r="51167" ht="10.5" customHeight="1"/>
    <row r="51168" ht="10.5" customHeight="1"/>
    <row r="51169" ht="10.5" customHeight="1"/>
    <row r="51170" ht="10.5" customHeight="1"/>
    <row r="51171" ht="10.5" customHeight="1"/>
    <row r="51172" ht="10.5" customHeight="1"/>
    <row r="51173" ht="10.5" customHeight="1"/>
    <row r="51174" ht="10.5" customHeight="1"/>
    <row r="51175" ht="10.5" customHeight="1"/>
    <row r="51176" ht="10.5" customHeight="1"/>
    <row r="51177" ht="10.5" customHeight="1"/>
    <row r="51178" ht="10.5" customHeight="1"/>
    <row r="51179" ht="10.5" customHeight="1"/>
    <row r="51180" ht="10.5" customHeight="1"/>
    <row r="51181" ht="10.5" customHeight="1"/>
    <row r="51182" ht="10.5" customHeight="1"/>
    <row r="51183" ht="10.5" customHeight="1"/>
    <row r="51184" ht="10.5" customHeight="1"/>
    <row r="51185" ht="10.5" customHeight="1"/>
    <row r="51186" ht="10.5" customHeight="1"/>
    <row r="51187" ht="10.5" customHeight="1"/>
    <row r="51188" ht="10.5" customHeight="1"/>
    <row r="51189" ht="10.5" customHeight="1"/>
    <row r="51190" ht="10.5" customHeight="1"/>
    <row r="51191" ht="10.5" customHeight="1"/>
    <row r="51192" ht="10.5" customHeight="1"/>
    <row r="51193" ht="10.5" customHeight="1"/>
    <row r="51194" ht="10.5" customHeight="1"/>
    <row r="51195" ht="10.5" customHeight="1"/>
    <row r="51196" ht="10.5" customHeight="1"/>
    <row r="51197" ht="10.5" customHeight="1"/>
    <row r="51198" ht="10.5" customHeight="1"/>
    <row r="51199" ht="10.5" customHeight="1"/>
    <row r="51200" ht="10.5" customHeight="1"/>
    <row r="51201" ht="10.5" customHeight="1"/>
    <row r="51202" ht="10.5" customHeight="1"/>
    <row r="51203" ht="10.5" customHeight="1"/>
    <row r="51204" ht="10.5" customHeight="1"/>
    <row r="51205" ht="10.5" customHeight="1"/>
    <row r="51206" ht="10.5" customHeight="1"/>
    <row r="51207" ht="10.5" customHeight="1"/>
    <row r="51208" ht="10.5" customHeight="1"/>
    <row r="51209" ht="10.5" customHeight="1"/>
    <row r="51210" ht="10.5" customHeight="1"/>
    <row r="51211" ht="10.5" customHeight="1"/>
    <row r="51212" ht="10.5" customHeight="1"/>
    <row r="51213" ht="10.5" customHeight="1"/>
    <row r="51214" ht="10.5" customHeight="1"/>
    <row r="51215" ht="10.5" customHeight="1"/>
    <row r="51216" ht="10.5" customHeight="1"/>
    <row r="51217" ht="10.5" customHeight="1"/>
    <row r="51218" ht="10.5" customHeight="1"/>
    <row r="51219" ht="10.5" customHeight="1"/>
    <row r="51220" ht="10.5" customHeight="1"/>
    <row r="51221" ht="10.5" customHeight="1"/>
    <row r="51222" ht="10.5" customHeight="1"/>
    <row r="51223" ht="10.5" customHeight="1"/>
    <row r="51224" ht="10.5" customHeight="1"/>
    <row r="51225" ht="10.5" customHeight="1"/>
    <row r="51226" ht="10.5" customHeight="1"/>
    <row r="51227" ht="10.5" customHeight="1"/>
    <row r="51228" ht="10.5" customHeight="1"/>
    <row r="51229" ht="10.5" customHeight="1"/>
    <row r="51230" ht="10.5" customHeight="1"/>
    <row r="51231" ht="10.5" customHeight="1"/>
    <row r="51232" ht="10.5" customHeight="1"/>
    <row r="51233" ht="10.5" customHeight="1"/>
    <row r="51234" ht="10.5" customHeight="1"/>
    <row r="51235" ht="10.5" customHeight="1"/>
    <row r="51236" ht="10.5" customHeight="1"/>
    <row r="51237" ht="10.5" customHeight="1"/>
    <row r="51238" ht="10.5" customHeight="1"/>
    <row r="51239" ht="10.5" customHeight="1"/>
    <row r="51240" ht="10.5" customHeight="1"/>
    <row r="51241" ht="10.5" customHeight="1"/>
    <row r="51242" ht="10.5" customHeight="1"/>
    <row r="51243" ht="10.5" customHeight="1"/>
    <row r="51244" ht="10.5" customHeight="1"/>
    <row r="51245" ht="10.5" customHeight="1"/>
    <row r="51246" ht="10.5" customHeight="1"/>
    <row r="51247" ht="10.5" customHeight="1"/>
    <row r="51248" ht="10.5" customHeight="1"/>
    <row r="51249" ht="10.5" customHeight="1"/>
    <row r="51250" ht="10.5" customHeight="1"/>
    <row r="51251" ht="10.5" customHeight="1"/>
    <row r="51252" ht="10.5" customHeight="1"/>
    <row r="51253" ht="10.5" customHeight="1"/>
    <row r="51254" ht="10.5" customHeight="1"/>
    <row r="51255" ht="10.5" customHeight="1"/>
    <row r="51256" ht="10.5" customHeight="1"/>
    <row r="51257" ht="10.5" customHeight="1"/>
    <row r="51258" ht="10.5" customHeight="1"/>
    <row r="51259" ht="10.5" customHeight="1"/>
    <row r="51260" ht="10.5" customHeight="1"/>
    <row r="51261" ht="10.5" customHeight="1"/>
    <row r="51262" ht="10.5" customHeight="1"/>
    <row r="51263" ht="10.5" customHeight="1"/>
    <row r="51264" ht="10.5" customHeight="1"/>
    <row r="51265" ht="10.5" customHeight="1"/>
    <row r="51266" ht="10.5" customHeight="1"/>
    <row r="51267" ht="10.5" customHeight="1"/>
    <row r="51268" ht="10.5" customHeight="1"/>
    <row r="51269" ht="10.5" customHeight="1"/>
    <row r="51270" ht="10.5" customHeight="1"/>
    <row r="51271" ht="10.5" customHeight="1"/>
    <row r="51272" ht="10.5" customHeight="1"/>
    <row r="51273" ht="10.5" customHeight="1"/>
    <row r="51274" ht="10.5" customHeight="1"/>
    <row r="51275" ht="10.5" customHeight="1"/>
    <row r="51276" ht="10.5" customHeight="1"/>
    <row r="51277" ht="10.5" customHeight="1"/>
    <row r="51278" ht="10.5" customHeight="1"/>
    <row r="51279" ht="10.5" customHeight="1"/>
    <row r="51280" ht="10.5" customHeight="1"/>
    <row r="51281" ht="10.5" customHeight="1"/>
    <row r="51282" ht="10.5" customHeight="1"/>
    <row r="51283" ht="10.5" customHeight="1"/>
    <row r="51284" ht="10.5" customHeight="1"/>
    <row r="51285" ht="10.5" customHeight="1"/>
    <row r="51286" ht="10.5" customHeight="1"/>
    <row r="51287" ht="10.5" customHeight="1"/>
    <row r="51288" ht="10.5" customHeight="1"/>
    <row r="51289" ht="10.5" customHeight="1"/>
    <row r="51290" ht="10.5" customHeight="1"/>
    <row r="51291" ht="10.5" customHeight="1"/>
    <row r="51292" ht="10.5" customHeight="1"/>
    <row r="51293" ht="10.5" customHeight="1"/>
    <row r="51294" ht="10.5" customHeight="1"/>
    <row r="51295" ht="10.5" customHeight="1"/>
    <row r="51296" ht="10.5" customHeight="1"/>
    <row r="51297" ht="10.5" customHeight="1"/>
    <row r="51298" ht="10.5" customHeight="1"/>
    <row r="51299" ht="10.5" customHeight="1"/>
    <row r="51300" ht="10.5" customHeight="1"/>
    <row r="51301" ht="10.5" customHeight="1"/>
    <row r="51302" ht="10.5" customHeight="1"/>
    <row r="51303" ht="10.5" customHeight="1"/>
    <row r="51304" ht="10.5" customHeight="1"/>
    <row r="51305" ht="10.5" customHeight="1"/>
    <row r="51306" ht="10.5" customHeight="1"/>
    <row r="51307" ht="10.5" customHeight="1"/>
    <row r="51308" ht="10.5" customHeight="1"/>
    <row r="51309" ht="10.5" customHeight="1"/>
    <row r="51310" ht="10.5" customHeight="1"/>
    <row r="51311" ht="10.5" customHeight="1"/>
    <row r="51312" ht="10.5" customHeight="1"/>
    <row r="51313" ht="10.5" customHeight="1"/>
    <row r="51314" ht="10.5" customHeight="1"/>
    <row r="51315" ht="10.5" customHeight="1"/>
    <row r="51316" ht="10.5" customHeight="1"/>
    <row r="51317" ht="10.5" customHeight="1"/>
    <row r="51318" ht="10.5" customHeight="1"/>
    <row r="51319" ht="10.5" customHeight="1"/>
    <row r="51320" ht="10.5" customHeight="1"/>
    <row r="51321" ht="10.5" customHeight="1"/>
    <row r="51322" ht="10.5" customHeight="1"/>
    <row r="51323" ht="10.5" customHeight="1"/>
    <row r="51324" ht="10.5" customHeight="1"/>
    <row r="51325" ht="10.5" customHeight="1"/>
    <row r="51326" ht="10.5" customHeight="1"/>
    <row r="51327" ht="10.5" customHeight="1"/>
    <row r="51328" ht="10.5" customHeight="1"/>
    <row r="51329" ht="10.5" customHeight="1"/>
    <row r="51330" ht="10.5" customHeight="1"/>
    <row r="51331" ht="10.5" customHeight="1"/>
    <row r="51332" ht="10.5" customHeight="1"/>
    <row r="51333" ht="10.5" customHeight="1"/>
    <row r="51334" ht="10.5" customHeight="1"/>
    <row r="51335" ht="10.5" customHeight="1"/>
    <row r="51336" ht="10.5" customHeight="1"/>
    <row r="51337" ht="10.5" customHeight="1"/>
    <row r="51338" ht="10.5" customHeight="1"/>
    <row r="51339" ht="10.5" customHeight="1"/>
    <row r="51340" ht="10.5" customHeight="1"/>
    <row r="51341" ht="10.5" customHeight="1"/>
    <row r="51342" ht="10.5" customHeight="1"/>
    <row r="51343" ht="10.5" customHeight="1"/>
    <row r="51344" ht="10.5" customHeight="1"/>
    <row r="51345" ht="10.5" customHeight="1"/>
    <row r="51346" ht="10.5" customHeight="1"/>
    <row r="51347" ht="10.5" customHeight="1"/>
    <row r="51348" ht="10.5" customHeight="1"/>
    <row r="51349" ht="10.5" customHeight="1"/>
    <row r="51350" ht="10.5" customHeight="1"/>
    <row r="51351" ht="10.5" customHeight="1"/>
    <row r="51352" ht="10.5" customHeight="1"/>
    <row r="51353" ht="10.5" customHeight="1"/>
    <row r="51354" ht="10.5" customHeight="1"/>
    <row r="51355" ht="10.5" customHeight="1"/>
    <row r="51356" ht="10.5" customHeight="1"/>
    <row r="51357" ht="10.5" customHeight="1"/>
    <row r="51358" ht="10.5" customHeight="1"/>
    <row r="51359" ht="10.5" customHeight="1"/>
    <row r="51360" ht="10.5" customHeight="1"/>
    <row r="51361" ht="10.5" customHeight="1"/>
    <row r="51362" ht="10.5" customHeight="1"/>
    <row r="51363" ht="10.5" customHeight="1"/>
    <row r="51364" ht="10.5" customHeight="1"/>
    <row r="51365" ht="10.5" customHeight="1"/>
    <row r="51366" ht="10.5" customHeight="1"/>
    <row r="51367" ht="10.5" customHeight="1"/>
    <row r="51368" ht="10.5" customHeight="1"/>
    <row r="51369" ht="10.5" customHeight="1"/>
    <row r="51370" ht="10.5" customHeight="1"/>
    <row r="51371" ht="10.5" customHeight="1"/>
    <row r="51372" ht="10.5" customHeight="1"/>
    <row r="51373" ht="10.5" customHeight="1"/>
    <row r="51374" ht="10.5" customHeight="1"/>
    <row r="51375" ht="10.5" customHeight="1"/>
    <row r="51376" ht="10.5" customHeight="1"/>
    <row r="51377" ht="10.5" customHeight="1"/>
    <row r="51378" ht="10.5" customHeight="1"/>
    <row r="51379" ht="10.5" customHeight="1"/>
    <row r="51380" ht="10.5" customHeight="1"/>
    <row r="51381" ht="10.5" customHeight="1"/>
    <row r="51382" ht="10.5" customHeight="1"/>
    <row r="51383" ht="10.5" customHeight="1"/>
    <row r="51384" ht="10.5" customHeight="1"/>
    <row r="51385" ht="10.5" customHeight="1"/>
    <row r="51386" ht="10.5" customHeight="1"/>
    <row r="51387" ht="10.5" customHeight="1"/>
    <row r="51388" ht="10.5" customHeight="1"/>
    <row r="51389" ht="10.5" customHeight="1"/>
    <row r="51390" ht="10.5" customHeight="1"/>
    <row r="51391" ht="10.5" customHeight="1"/>
    <row r="51392" ht="10.5" customHeight="1"/>
    <row r="51393" ht="10.5" customHeight="1"/>
    <row r="51394" ht="10.5" customHeight="1"/>
    <row r="51395" ht="10.5" customHeight="1"/>
    <row r="51396" ht="10.5" customHeight="1"/>
    <row r="51397" ht="10.5" customHeight="1"/>
    <row r="51398" ht="10.5" customHeight="1"/>
    <row r="51399" ht="10.5" customHeight="1"/>
    <row r="51400" ht="10.5" customHeight="1"/>
    <row r="51401" ht="10.5" customHeight="1"/>
    <row r="51402" ht="10.5" customHeight="1"/>
    <row r="51403" ht="10.5" customHeight="1"/>
    <row r="51404" ht="10.5" customHeight="1"/>
    <row r="51405" ht="10.5" customHeight="1"/>
    <row r="51406" ht="10.5" customHeight="1"/>
    <row r="51407" ht="10.5" customHeight="1"/>
    <row r="51408" ht="10.5" customHeight="1"/>
    <row r="51409" ht="10.5" customHeight="1"/>
    <row r="51410" ht="10.5" customHeight="1"/>
    <row r="51411" ht="10.5" customHeight="1"/>
    <row r="51412" ht="10.5" customHeight="1"/>
    <row r="51413" ht="10.5" customHeight="1"/>
    <row r="51414" ht="10.5" customHeight="1"/>
    <row r="51415" ht="10.5" customHeight="1"/>
    <row r="51416" ht="10.5" customHeight="1"/>
    <row r="51417" ht="10.5" customHeight="1"/>
    <row r="51418" ht="10.5" customHeight="1"/>
    <row r="51419" ht="10.5" customHeight="1"/>
    <row r="51420" ht="10.5" customHeight="1"/>
    <row r="51421" ht="10.5" customHeight="1"/>
    <row r="51422" ht="10.5" customHeight="1"/>
    <row r="51423" ht="10.5" customHeight="1"/>
    <row r="51424" ht="10.5" customHeight="1"/>
    <row r="51425" ht="10.5" customHeight="1"/>
    <row r="51426" ht="10.5" customHeight="1"/>
    <row r="51427" ht="10.5" customHeight="1"/>
    <row r="51428" ht="10.5" customHeight="1"/>
    <row r="51429" ht="10.5" customHeight="1"/>
    <row r="51430" ht="10.5" customHeight="1"/>
    <row r="51431" ht="10.5" customHeight="1"/>
    <row r="51432" ht="10.5" customHeight="1"/>
    <row r="51433" ht="10.5" customHeight="1"/>
    <row r="51434" ht="10.5" customHeight="1"/>
    <row r="51435" ht="10.5" customHeight="1"/>
    <row r="51436" ht="10.5" customHeight="1"/>
    <row r="51437" ht="10.5" customHeight="1"/>
    <row r="51438" ht="10.5" customHeight="1"/>
    <row r="51439" ht="10.5" customHeight="1"/>
    <row r="51440" ht="10.5" customHeight="1"/>
    <row r="51441" ht="10.5" customHeight="1"/>
    <row r="51442" ht="10.5" customHeight="1"/>
    <row r="51443" ht="10.5" customHeight="1"/>
    <row r="51444" ht="10.5" customHeight="1"/>
    <row r="51445" ht="10.5" customHeight="1"/>
    <row r="51446" ht="10.5" customHeight="1"/>
    <row r="51447" ht="10.5" customHeight="1"/>
    <row r="51448" ht="10.5" customHeight="1"/>
    <row r="51449" ht="10.5" customHeight="1"/>
    <row r="51450" ht="10.5" customHeight="1"/>
    <row r="51451" ht="10.5" customHeight="1"/>
    <row r="51452" ht="10.5" customHeight="1"/>
    <row r="51453" ht="10.5" customHeight="1"/>
    <row r="51454" ht="10.5" customHeight="1"/>
    <row r="51455" ht="10.5" customHeight="1"/>
    <row r="51456" ht="10.5" customHeight="1"/>
    <row r="51457" ht="10.5" customHeight="1"/>
    <row r="51458" ht="10.5" customHeight="1"/>
    <row r="51459" ht="10.5" customHeight="1"/>
    <row r="51460" ht="10.5" customHeight="1"/>
    <row r="51461" ht="10.5" customHeight="1"/>
    <row r="51462" ht="10.5" customHeight="1"/>
    <row r="51463" ht="10.5" customHeight="1"/>
    <row r="51464" ht="10.5" customHeight="1"/>
    <row r="51465" ht="10.5" customHeight="1"/>
    <row r="51466" ht="10.5" customHeight="1"/>
    <row r="51467" ht="10.5" customHeight="1"/>
    <row r="51468" ht="10.5" customHeight="1"/>
    <row r="51469" ht="10.5" customHeight="1"/>
    <row r="51470" ht="10.5" customHeight="1"/>
    <row r="51471" ht="10.5" customHeight="1"/>
    <row r="51472" ht="10.5" customHeight="1"/>
    <row r="51473" ht="10.5" customHeight="1"/>
    <row r="51474" ht="10.5" customHeight="1"/>
    <row r="51475" ht="10.5" customHeight="1"/>
    <row r="51476" ht="10.5" customHeight="1"/>
    <row r="51477" ht="10.5" customHeight="1"/>
    <row r="51478" ht="10.5" customHeight="1"/>
    <row r="51479" ht="10.5" customHeight="1"/>
    <row r="51480" ht="10.5" customHeight="1"/>
    <row r="51481" ht="10.5" customHeight="1"/>
    <row r="51482" ht="10.5" customHeight="1"/>
    <row r="51483" ht="10.5" customHeight="1"/>
    <row r="51484" ht="10.5" customHeight="1"/>
    <row r="51485" ht="10.5" customHeight="1"/>
    <row r="51486" ht="10.5" customHeight="1"/>
    <row r="51487" ht="10.5" customHeight="1"/>
    <row r="51488" ht="10.5" customHeight="1"/>
    <row r="51489" ht="10.5" customHeight="1"/>
    <row r="51490" ht="10.5" customHeight="1"/>
    <row r="51491" ht="10.5" customHeight="1"/>
    <row r="51492" ht="10.5" customHeight="1"/>
    <row r="51493" ht="10.5" customHeight="1"/>
    <row r="51494" ht="10.5" customHeight="1"/>
    <row r="51495" ht="10.5" customHeight="1"/>
    <row r="51496" ht="10.5" customHeight="1"/>
    <row r="51497" ht="10.5" customHeight="1"/>
    <row r="51498" ht="10.5" customHeight="1"/>
    <row r="51499" ht="10.5" customHeight="1"/>
    <row r="51500" ht="10.5" customHeight="1"/>
    <row r="51501" ht="10.5" customHeight="1"/>
    <row r="51502" ht="10.5" customHeight="1"/>
    <row r="51503" ht="10.5" customHeight="1"/>
    <row r="51504" ht="10.5" customHeight="1"/>
    <row r="51505" ht="10.5" customHeight="1"/>
    <row r="51506" ht="10.5" customHeight="1"/>
    <row r="51507" ht="10.5" customHeight="1"/>
    <row r="51508" ht="10.5" customHeight="1"/>
    <row r="51509" ht="10.5" customHeight="1"/>
    <row r="51510" ht="10.5" customHeight="1"/>
    <row r="51511" ht="10.5" customHeight="1"/>
    <row r="51512" ht="10.5" customHeight="1"/>
    <row r="51513" ht="10.5" customHeight="1"/>
    <row r="51514" ht="10.5" customHeight="1"/>
    <row r="51515" ht="10.5" customHeight="1"/>
    <row r="51516" ht="10.5" customHeight="1"/>
    <row r="51517" ht="10.5" customHeight="1"/>
    <row r="51518" ht="10.5" customHeight="1"/>
    <row r="51519" ht="10.5" customHeight="1"/>
    <row r="51520" ht="10.5" customHeight="1"/>
    <row r="51521" ht="10.5" customHeight="1"/>
    <row r="51522" ht="10.5" customHeight="1"/>
    <row r="51523" ht="10.5" customHeight="1"/>
    <row r="51524" ht="10.5" customHeight="1"/>
    <row r="51525" ht="10.5" customHeight="1"/>
    <row r="51526" ht="10.5" customHeight="1"/>
    <row r="51527" ht="10.5" customHeight="1"/>
    <row r="51528" ht="10.5" customHeight="1"/>
    <row r="51529" ht="10.5" customHeight="1"/>
    <row r="51530" ht="10.5" customHeight="1"/>
    <row r="51531" ht="10.5" customHeight="1"/>
    <row r="51532" ht="10.5" customHeight="1"/>
    <row r="51533" ht="10.5" customHeight="1"/>
    <row r="51534" ht="10.5" customHeight="1"/>
    <row r="51535" ht="10.5" customHeight="1"/>
    <row r="51536" ht="10.5" customHeight="1"/>
    <row r="51537" ht="10.5" customHeight="1"/>
    <row r="51538" ht="10.5" customHeight="1"/>
    <row r="51539" ht="10.5" customHeight="1"/>
    <row r="51540" ht="10.5" customHeight="1"/>
    <row r="51541" ht="10.5" customHeight="1"/>
    <row r="51542" ht="10.5" customHeight="1"/>
    <row r="51543" ht="10.5" customHeight="1"/>
    <row r="51544" ht="10.5" customHeight="1"/>
    <row r="51545" ht="10.5" customHeight="1"/>
    <row r="51546" ht="10.5" customHeight="1"/>
    <row r="51547" ht="10.5" customHeight="1"/>
    <row r="51548" ht="10.5" customHeight="1"/>
    <row r="51549" ht="10.5" customHeight="1"/>
    <row r="51550" ht="10.5" customHeight="1"/>
    <row r="51551" ht="10.5" customHeight="1"/>
    <row r="51552" ht="10.5" customHeight="1"/>
    <row r="51553" ht="10.5" customHeight="1"/>
    <row r="51554" ht="10.5" customHeight="1"/>
    <row r="51555" ht="10.5" customHeight="1"/>
    <row r="51556" ht="10.5" customHeight="1"/>
    <row r="51557" ht="10.5" customHeight="1"/>
    <row r="51558" ht="10.5" customHeight="1"/>
    <row r="51559" ht="10.5" customHeight="1"/>
    <row r="51560" ht="10.5" customHeight="1"/>
    <row r="51561" ht="10.5" customHeight="1"/>
    <row r="51562" ht="10.5" customHeight="1"/>
    <row r="51563" ht="10.5" customHeight="1"/>
    <row r="51564" ht="10.5" customHeight="1"/>
    <row r="51565" ht="10.5" customHeight="1"/>
    <row r="51566" ht="10.5" customHeight="1"/>
    <row r="51567" ht="10.5" customHeight="1"/>
    <row r="51568" ht="10.5" customHeight="1"/>
    <row r="51569" ht="10.5" customHeight="1"/>
    <row r="51570" ht="10.5" customHeight="1"/>
    <row r="51571" ht="10.5" customHeight="1"/>
    <row r="51572" ht="10.5" customHeight="1"/>
    <row r="51573" ht="10.5" customHeight="1"/>
    <row r="51574" ht="10.5" customHeight="1"/>
    <row r="51575" ht="10.5" customHeight="1"/>
    <row r="51576" ht="10.5" customHeight="1"/>
    <row r="51577" ht="10.5" customHeight="1"/>
    <row r="51578" ht="10.5" customHeight="1"/>
    <row r="51579" ht="10.5" customHeight="1"/>
    <row r="51580" ht="10.5" customHeight="1"/>
    <row r="51581" ht="10.5" customHeight="1"/>
    <row r="51582" ht="10.5" customHeight="1"/>
    <row r="51583" ht="10.5" customHeight="1"/>
    <row r="51584" ht="10.5" customHeight="1"/>
    <row r="51585" ht="10.5" customHeight="1"/>
    <row r="51586" ht="10.5" customHeight="1"/>
    <row r="51587" ht="10.5" customHeight="1"/>
    <row r="51588" ht="10.5" customHeight="1"/>
    <row r="51589" ht="10.5" customHeight="1"/>
    <row r="51590" ht="10.5" customHeight="1"/>
    <row r="51591" ht="10.5" customHeight="1"/>
    <row r="51592" ht="10.5" customHeight="1"/>
    <row r="51593" ht="10.5" customHeight="1"/>
    <row r="51594" ht="10.5" customHeight="1"/>
    <row r="51595" ht="10.5" customHeight="1"/>
    <row r="51596" ht="10.5" customHeight="1"/>
    <row r="51597" ht="10.5" customHeight="1"/>
    <row r="51598" ht="10.5" customHeight="1"/>
    <row r="51599" ht="10.5" customHeight="1"/>
    <row r="51600" ht="10.5" customHeight="1"/>
    <row r="51601" ht="10.5" customHeight="1"/>
    <row r="51602" ht="10.5" customHeight="1"/>
    <row r="51603" ht="10.5" customHeight="1"/>
    <row r="51604" ht="10.5" customHeight="1"/>
    <row r="51605" ht="10.5" customHeight="1"/>
    <row r="51606" ht="10.5" customHeight="1"/>
    <row r="51607" ht="10.5" customHeight="1"/>
    <row r="51608" ht="10.5" customHeight="1"/>
    <row r="51609" ht="10.5" customHeight="1"/>
    <row r="51610" ht="10.5" customHeight="1"/>
    <row r="51611" ht="10.5" customHeight="1"/>
    <row r="51612" ht="10.5" customHeight="1"/>
    <row r="51613" ht="10.5" customHeight="1"/>
    <row r="51614" ht="10.5" customHeight="1"/>
    <row r="51615" ht="10.5" customHeight="1"/>
    <row r="51616" ht="10.5" customHeight="1"/>
    <row r="51617" ht="10.5" customHeight="1"/>
    <row r="51618" ht="10.5" customHeight="1"/>
    <row r="51619" ht="10.5" customHeight="1"/>
    <row r="51620" ht="10.5" customHeight="1"/>
    <row r="51621" ht="10.5" customHeight="1"/>
    <row r="51622" ht="10.5" customHeight="1"/>
    <row r="51623" ht="10.5" customHeight="1"/>
    <row r="51624" ht="10.5" customHeight="1"/>
    <row r="51625" ht="10.5" customHeight="1"/>
    <row r="51626" ht="10.5" customHeight="1"/>
    <row r="51627" ht="10.5" customHeight="1"/>
    <row r="51628" ht="10.5" customHeight="1"/>
    <row r="51629" ht="10.5" customHeight="1"/>
    <row r="51630" ht="10.5" customHeight="1"/>
    <row r="51631" ht="10.5" customHeight="1"/>
    <row r="51632" ht="10.5" customHeight="1"/>
    <row r="51633" ht="10.5" customHeight="1"/>
    <row r="51634" ht="10.5" customHeight="1"/>
    <row r="51635" ht="10.5" customHeight="1"/>
    <row r="51636" ht="10.5" customHeight="1"/>
    <row r="51637" ht="10.5" customHeight="1"/>
    <row r="51638" ht="10.5" customHeight="1"/>
    <row r="51639" ht="10.5" customHeight="1"/>
    <row r="51640" ht="10.5" customHeight="1"/>
    <row r="51641" ht="10.5" customHeight="1"/>
    <row r="51642" ht="10.5" customHeight="1"/>
    <row r="51643" ht="10.5" customHeight="1"/>
    <row r="51644" ht="10.5" customHeight="1"/>
    <row r="51645" ht="10.5" customHeight="1"/>
    <row r="51646" ht="10.5" customHeight="1"/>
    <row r="51647" ht="10.5" customHeight="1"/>
    <row r="51648" ht="10.5" customHeight="1"/>
    <row r="51649" ht="10.5" customHeight="1"/>
    <row r="51650" ht="10.5" customHeight="1"/>
    <row r="51651" ht="10.5" customHeight="1"/>
    <row r="51652" ht="10.5" customHeight="1"/>
    <row r="51653" ht="10.5" customHeight="1"/>
    <row r="51654" ht="10.5" customHeight="1"/>
    <row r="51655" ht="10.5" customHeight="1"/>
    <row r="51656" ht="10.5" customHeight="1"/>
    <row r="51657" ht="10.5" customHeight="1"/>
    <row r="51658" ht="10.5" customHeight="1"/>
    <row r="51659" ht="10.5" customHeight="1"/>
    <row r="51660" ht="10.5" customHeight="1"/>
    <row r="51661" ht="10.5" customHeight="1"/>
    <row r="51662" ht="10.5" customHeight="1"/>
    <row r="51663" ht="10.5" customHeight="1"/>
    <row r="51664" ht="10.5" customHeight="1"/>
    <row r="51665" ht="10.5" customHeight="1"/>
    <row r="51666" ht="10.5" customHeight="1"/>
    <row r="51667" ht="10.5" customHeight="1"/>
    <row r="51668" ht="10.5" customHeight="1"/>
    <row r="51669" ht="10.5" customHeight="1"/>
    <row r="51670" ht="10.5" customHeight="1"/>
    <row r="51671" ht="10.5" customHeight="1"/>
    <row r="51672" ht="10.5" customHeight="1"/>
    <row r="51673" ht="10.5" customHeight="1"/>
    <row r="51674" ht="10.5" customHeight="1"/>
    <row r="51675" ht="10.5" customHeight="1"/>
    <row r="51676" ht="10.5" customHeight="1"/>
    <row r="51677" ht="10.5" customHeight="1"/>
    <row r="51678" ht="10.5" customHeight="1"/>
    <row r="51679" ht="10.5" customHeight="1"/>
    <row r="51680" ht="10.5" customHeight="1"/>
    <row r="51681" ht="10.5" customHeight="1"/>
    <row r="51682" ht="10.5" customHeight="1"/>
    <row r="51683" ht="10.5" customHeight="1"/>
    <row r="51684" ht="10.5" customHeight="1"/>
    <row r="51685" ht="10.5" customHeight="1"/>
    <row r="51686" ht="10.5" customHeight="1"/>
    <row r="51687" ht="10.5" customHeight="1"/>
    <row r="51688" ht="10.5" customHeight="1"/>
    <row r="51689" ht="10.5" customHeight="1"/>
    <row r="51690" ht="10.5" customHeight="1"/>
    <row r="51691" ht="10.5" customHeight="1"/>
    <row r="51692" ht="10.5" customHeight="1"/>
    <row r="51693" ht="10.5" customHeight="1"/>
    <row r="51694" ht="10.5" customHeight="1"/>
    <row r="51695" ht="10.5" customHeight="1"/>
    <row r="51696" ht="10.5" customHeight="1"/>
    <row r="51697" ht="10.5" customHeight="1"/>
    <row r="51698" ht="10.5" customHeight="1"/>
    <row r="51699" ht="10.5" customHeight="1"/>
    <row r="51700" ht="10.5" customHeight="1"/>
    <row r="51701" ht="10.5" customHeight="1"/>
    <row r="51702" ht="10.5" customHeight="1"/>
    <row r="51703" ht="10.5" customHeight="1"/>
    <row r="51704" ht="10.5" customHeight="1"/>
    <row r="51705" ht="10.5" customHeight="1"/>
    <row r="51706" ht="10.5" customHeight="1"/>
    <row r="51707" ht="10.5" customHeight="1"/>
    <row r="51708" ht="10.5" customHeight="1"/>
    <row r="51709" ht="10.5" customHeight="1"/>
    <row r="51710" ht="10.5" customHeight="1"/>
    <row r="51711" ht="10.5" customHeight="1"/>
    <row r="51712" ht="10.5" customHeight="1"/>
    <row r="51713" ht="10.5" customHeight="1"/>
    <row r="51714" ht="10.5" customHeight="1"/>
    <row r="51715" ht="10.5" customHeight="1"/>
    <row r="51716" ht="10.5" customHeight="1"/>
    <row r="51717" ht="10.5" customHeight="1"/>
    <row r="51718" ht="10.5" customHeight="1"/>
    <row r="51719" ht="10.5" customHeight="1"/>
    <row r="51720" ht="10.5" customHeight="1"/>
    <row r="51721" ht="10.5" customHeight="1"/>
    <row r="51722" ht="10.5" customHeight="1"/>
    <row r="51723" ht="10.5" customHeight="1"/>
    <row r="51724" ht="10.5" customHeight="1"/>
    <row r="51725" ht="10.5" customHeight="1"/>
    <row r="51726" ht="10.5" customHeight="1"/>
    <row r="51727" ht="10.5" customHeight="1"/>
    <row r="51728" ht="10.5" customHeight="1"/>
    <row r="51729" ht="10.5" customHeight="1"/>
    <row r="51730" ht="10.5" customHeight="1"/>
    <row r="51731" ht="10.5" customHeight="1"/>
    <row r="51732" ht="10.5" customHeight="1"/>
    <row r="51733" ht="10.5" customHeight="1"/>
    <row r="51734" ht="10.5" customHeight="1"/>
    <row r="51735" ht="10.5" customHeight="1"/>
    <row r="51736" ht="10.5" customHeight="1"/>
    <row r="51737" ht="10.5" customHeight="1"/>
    <row r="51738" ht="10.5" customHeight="1"/>
    <row r="51739" ht="10.5" customHeight="1"/>
    <row r="51740" ht="10.5" customHeight="1"/>
    <row r="51741" ht="10.5" customHeight="1"/>
    <row r="51742" ht="10.5" customHeight="1"/>
    <row r="51743" ht="10.5" customHeight="1"/>
    <row r="51744" ht="10.5" customHeight="1"/>
    <row r="51745" ht="10.5" customHeight="1"/>
    <row r="51746" ht="10.5" customHeight="1"/>
    <row r="51747" ht="10.5" customHeight="1"/>
    <row r="51748" ht="10.5" customHeight="1"/>
    <row r="51749" ht="10.5" customHeight="1"/>
    <row r="51750" ht="10.5" customHeight="1"/>
    <row r="51751" ht="10.5" customHeight="1"/>
    <row r="51752" ht="10.5" customHeight="1"/>
    <row r="51753" ht="10.5" customHeight="1"/>
    <row r="51754" ht="10.5" customHeight="1"/>
    <row r="51755" ht="10.5" customHeight="1"/>
    <row r="51756" ht="10.5" customHeight="1"/>
    <row r="51757" ht="10.5" customHeight="1"/>
    <row r="51758" ht="10.5" customHeight="1"/>
    <row r="51759" ht="10.5" customHeight="1"/>
    <row r="51760" ht="10.5" customHeight="1"/>
    <row r="51761" ht="10.5" customHeight="1"/>
    <row r="51762" ht="10.5" customHeight="1"/>
    <row r="51763" ht="10.5" customHeight="1"/>
    <row r="51764" ht="10.5" customHeight="1"/>
    <row r="51765" ht="10.5" customHeight="1"/>
    <row r="51766" ht="10.5" customHeight="1"/>
    <row r="51767" ht="10.5" customHeight="1"/>
    <row r="51768" ht="10.5" customHeight="1"/>
    <row r="51769" ht="10.5" customHeight="1"/>
    <row r="51770" ht="10.5" customHeight="1"/>
    <row r="51771" ht="10.5" customHeight="1"/>
    <row r="51772" ht="10.5" customHeight="1"/>
    <row r="51773" ht="10.5" customHeight="1"/>
    <row r="51774" ht="10.5" customHeight="1"/>
    <row r="51775" ht="10.5" customHeight="1"/>
    <row r="51776" ht="10.5" customHeight="1"/>
    <row r="51777" ht="10.5" customHeight="1"/>
    <row r="51778" ht="10.5" customHeight="1"/>
    <row r="51779" ht="10.5" customHeight="1"/>
    <row r="51780" ht="10.5" customHeight="1"/>
    <row r="51781" ht="10.5" customHeight="1"/>
    <row r="51782" ht="10.5" customHeight="1"/>
    <row r="51783" ht="10.5" customHeight="1"/>
    <row r="51784" ht="10.5" customHeight="1"/>
    <row r="51785" ht="10.5" customHeight="1"/>
    <row r="51786" ht="10.5" customHeight="1"/>
    <row r="51787" ht="10.5" customHeight="1"/>
    <row r="51788" ht="10.5" customHeight="1"/>
    <row r="51789" ht="10.5" customHeight="1"/>
    <row r="51790" ht="10.5" customHeight="1"/>
    <row r="51791" ht="10.5" customHeight="1"/>
    <row r="51792" ht="10.5" customHeight="1"/>
    <row r="51793" ht="10.5" customHeight="1"/>
    <row r="51794" ht="10.5" customHeight="1"/>
    <row r="51795" ht="10.5" customHeight="1"/>
    <row r="51796" ht="10.5" customHeight="1"/>
    <row r="51797" ht="10.5" customHeight="1"/>
    <row r="51798" ht="10.5" customHeight="1"/>
    <row r="51799" ht="10.5" customHeight="1"/>
    <row r="51800" ht="10.5" customHeight="1"/>
    <row r="51801" ht="10.5" customHeight="1"/>
    <row r="51802" ht="10.5" customHeight="1"/>
    <row r="51803" ht="10.5" customHeight="1"/>
    <row r="51804" ht="10.5" customHeight="1"/>
    <row r="51805" ht="10.5" customHeight="1"/>
    <row r="51806" ht="10.5" customHeight="1"/>
    <row r="51807" ht="10.5" customHeight="1"/>
    <row r="51808" ht="10.5" customHeight="1"/>
    <row r="51809" ht="10.5" customHeight="1"/>
    <row r="51810" ht="10.5" customHeight="1"/>
    <row r="51811" ht="10.5" customHeight="1"/>
    <row r="51812" ht="10.5" customHeight="1"/>
    <row r="51813" ht="10.5" customHeight="1"/>
    <row r="51814" ht="10.5" customHeight="1"/>
    <row r="51815" ht="10.5" customHeight="1"/>
    <row r="51816" ht="10.5" customHeight="1"/>
    <row r="51817" ht="10.5" customHeight="1"/>
    <row r="51818" ht="10.5" customHeight="1"/>
    <row r="51819" ht="10.5" customHeight="1"/>
    <row r="51820" ht="10.5" customHeight="1"/>
    <row r="51821" ht="10.5" customHeight="1"/>
    <row r="51822" ht="10.5" customHeight="1"/>
    <row r="51823" ht="10.5" customHeight="1"/>
    <row r="51824" ht="10.5" customHeight="1"/>
    <row r="51825" ht="10.5" customHeight="1"/>
    <row r="51826" ht="10.5" customHeight="1"/>
    <row r="51827" ht="10.5" customHeight="1"/>
    <row r="51828" ht="10.5" customHeight="1"/>
    <row r="51829" ht="10.5" customHeight="1"/>
    <row r="51830" ht="10.5" customHeight="1"/>
    <row r="51831" ht="10.5" customHeight="1"/>
    <row r="51832" ht="10.5" customHeight="1"/>
    <row r="51833" ht="10.5" customHeight="1"/>
    <row r="51834" ht="10.5" customHeight="1"/>
    <row r="51835" ht="10.5" customHeight="1"/>
    <row r="51836" ht="10.5" customHeight="1"/>
    <row r="51837" ht="10.5" customHeight="1"/>
    <row r="51838" ht="10.5" customHeight="1"/>
    <row r="51839" ht="10.5" customHeight="1"/>
    <row r="51840" ht="10.5" customHeight="1"/>
    <row r="51841" ht="10.5" customHeight="1"/>
    <row r="51842" ht="10.5" customHeight="1"/>
    <row r="51843" ht="10.5" customHeight="1"/>
    <row r="51844" ht="10.5" customHeight="1"/>
    <row r="51845" ht="10.5" customHeight="1"/>
    <row r="51846" ht="10.5" customHeight="1"/>
    <row r="51847" ht="10.5" customHeight="1"/>
    <row r="51848" ht="10.5" customHeight="1"/>
    <row r="51849" ht="10.5" customHeight="1"/>
    <row r="51850" ht="10.5" customHeight="1"/>
    <row r="51851" ht="10.5" customHeight="1"/>
    <row r="51852" ht="10.5" customHeight="1"/>
    <row r="51853" ht="10.5" customHeight="1"/>
    <row r="51854" ht="10.5" customHeight="1"/>
    <row r="51855" ht="10.5" customHeight="1"/>
    <row r="51856" ht="10.5" customHeight="1"/>
    <row r="51857" ht="10.5" customHeight="1"/>
    <row r="51858" ht="10.5" customHeight="1"/>
    <row r="51859" ht="10.5" customHeight="1"/>
    <row r="51860" ht="10.5" customHeight="1"/>
    <row r="51861" ht="10.5" customHeight="1"/>
    <row r="51862" ht="10.5" customHeight="1"/>
    <row r="51863" ht="10.5" customHeight="1"/>
    <row r="51864" ht="10.5" customHeight="1"/>
    <row r="51865" ht="10.5" customHeight="1"/>
    <row r="51866" ht="10.5" customHeight="1"/>
    <row r="51867" ht="10.5" customHeight="1"/>
    <row r="51868" ht="10.5" customHeight="1"/>
    <row r="51869" ht="10.5" customHeight="1"/>
    <row r="51870" ht="10.5" customHeight="1"/>
    <row r="51871" ht="10.5" customHeight="1"/>
    <row r="51872" ht="10.5" customHeight="1"/>
    <row r="51873" ht="10.5" customHeight="1"/>
    <row r="51874" ht="10.5" customHeight="1"/>
    <row r="51875" ht="10.5" customHeight="1"/>
    <row r="51876" ht="10.5" customHeight="1"/>
    <row r="51877" ht="10.5" customHeight="1"/>
    <row r="51878" ht="10.5" customHeight="1"/>
    <row r="51879" ht="10.5" customHeight="1"/>
    <row r="51880" ht="10.5" customHeight="1"/>
    <row r="51881" ht="10.5" customHeight="1"/>
    <row r="51882" ht="10.5" customHeight="1"/>
    <row r="51883" ht="10.5" customHeight="1"/>
    <row r="51884" ht="10.5" customHeight="1"/>
    <row r="51885" ht="10.5" customHeight="1"/>
    <row r="51886" ht="10.5" customHeight="1"/>
    <row r="51887" ht="10.5" customHeight="1"/>
    <row r="51888" ht="10.5" customHeight="1"/>
    <row r="51889" ht="10.5" customHeight="1"/>
    <row r="51890" ht="10.5" customHeight="1"/>
    <row r="51891" ht="10.5" customHeight="1"/>
    <row r="51892" ht="10.5" customHeight="1"/>
    <row r="51893" ht="10.5" customHeight="1"/>
    <row r="51894" ht="10.5" customHeight="1"/>
    <row r="51895" ht="10.5" customHeight="1"/>
    <row r="51896" ht="10.5" customHeight="1"/>
    <row r="51897" ht="10.5" customHeight="1"/>
    <row r="51898" ht="10.5" customHeight="1"/>
    <row r="51899" ht="10.5" customHeight="1"/>
    <row r="51900" ht="10.5" customHeight="1"/>
    <row r="51901" ht="10.5" customHeight="1"/>
    <row r="51902" ht="10.5" customHeight="1"/>
    <row r="51903" ht="10.5" customHeight="1"/>
    <row r="51904" ht="10.5" customHeight="1"/>
    <row r="51905" ht="10.5" customHeight="1"/>
    <row r="51906" ht="10.5" customHeight="1"/>
    <row r="51907" ht="10.5" customHeight="1"/>
    <row r="51908" ht="10.5" customHeight="1"/>
    <row r="51909" ht="10.5" customHeight="1"/>
    <row r="51910" ht="10.5" customHeight="1"/>
    <row r="51911" ht="10.5" customHeight="1"/>
    <row r="51912" ht="10.5" customHeight="1"/>
    <row r="51913" ht="10.5" customHeight="1"/>
    <row r="51914" ht="10.5" customHeight="1"/>
    <row r="51915" ht="10.5" customHeight="1"/>
    <row r="51916" ht="10.5" customHeight="1"/>
    <row r="51917" ht="10.5" customHeight="1"/>
    <row r="51918" ht="10.5" customHeight="1"/>
    <row r="51919" ht="10.5" customHeight="1"/>
    <row r="51920" ht="10.5" customHeight="1"/>
    <row r="51921" ht="10.5" customHeight="1"/>
    <row r="51922" ht="10.5" customHeight="1"/>
    <row r="51923" ht="10.5" customHeight="1"/>
    <row r="51924" ht="10.5" customHeight="1"/>
    <row r="51925" ht="10.5" customHeight="1"/>
    <row r="51926" ht="10.5" customHeight="1"/>
    <row r="51927" ht="10.5" customHeight="1"/>
    <row r="51928" ht="10.5" customHeight="1"/>
    <row r="51929" ht="10.5" customHeight="1"/>
    <row r="51930" ht="10.5" customHeight="1"/>
    <row r="51931" ht="10.5" customHeight="1"/>
    <row r="51932" ht="10.5" customHeight="1"/>
    <row r="51933" ht="10.5" customHeight="1"/>
    <row r="51934" ht="10.5" customHeight="1"/>
    <row r="51935" ht="10.5" customHeight="1"/>
    <row r="51936" ht="10.5" customHeight="1"/>
    <row r="51937" ht="10.5" customHeight="1"/>
    <row r="51938" ht="10.5" customHeight="1"/>
    <row r="51939" ht="10.5" customHeight="1"/>
    <row r="51940" ht="10.5" customHeight="1"/>
    <row r="51941" ht="10.5" customHeight="1"/>
    <row r="51942" ht="10.5" customHeight="1"/>
    <row r="51943" ht="10.5" customHeight="1"/>
    <row r="51944" ht="10.5" customHeight="1"/>
    <row r="51945" ht="10.5" customHeight="1"/>
    <row r="51946" ht="10.5" customHeight="1"/>
    <row r="51947" ht="10.5" customHeight="1"/>
    <row r="51948" ht="10.5" customHeight="1"/>
    <row r="51949" ht="10.5" customHeight="1"/>
    <row r="51950" ht="10.5" customHeight="1"/>
    <row r="51951" ht="10.5" customHeight="1"/>
    <row r="51952" ht="10.5" customHeight="1"/>
    <row r="51953" ht="10.5" customHeight="1"/>
    <row r="51954" ht="10.5" customHeight="1"/>
    <row r="51955" ht="10.5" customHeight="1"/>
    <row r="51956" ht="10.5" customHeight="1"/>
    <row r="51957" ht="10.5" customHeight="1"/>
    <row r="51958" ht="10.5" customHeight="1"/>
    <row r="51959" ht="10.5" customHeight="1"/>
    <row r="51960" ht="10.5" customHeight="1"/>
    <row r="51961" ht="10.5" customHeight="1"/>
    <row r="51962" ht="10.5" customHeight="1"/>
    <row r="51963" ht="10.5" customHeight="1"/>
    <row r="51964" ht="10.5" customHeight="1"/>
    <row r="51965" ht="10.5" customHeight="1"/>
    <row r="51966" ht="10.5" customHeight="1"/>
    <row r="51967" ht="10.5" customHeight="1"/>
    <row r="51968" ht="10.5" customHeight="1"/>
    <row r="51969" ht="10.5" customHeight="1"/>
    <row r="51970" ht="10.5" customHeight="1"/>
    <row r="51971" ht="10.5" customHeight="1"/>
    <row r="51972" ht="10.5" customHeight="1"/>
    <row r="51973" ht="10.5" customHeight="1"/>
    <row r="51974" ht="10.5" customHeight="1"/>
    <row r="51975" ht="10.5" customHeight="1"/>
    <row r="51976" ht="10.5" customHeight="1"/>
    <row r="51977" ht="10.5" customHeight="1"/>
    <row r="51978" ht="10.5" customHeight="1"/>
    <row r="51979" ht="10.5" customHeight="1"/>
    <row r="51980" ht="10.5" customHeight="1"/>
    <row r="51981" ht="10.5" customHeight="1"/>
    <row r="51982" ht="10.5" customHeight="1"/>
    <row r="51983" ht="10.5" customHeight="1"/>
    <row r="51984" ht="10.5" customHeight="1"/>
    <row r="51985" ht="10.5" customHeight="1"/>
    <row r="51986" ht="10.5" customHeight="1"/>
    <row r="51987" ht="10.5" customHeight="1"/>
    <row r="51988" ht="10.5" customHeight="1"/>
    <row r="51989" ht="10.5" customHeight="1"/>
    <row r="51990" ht="10.5" customHeight="1"/>
    <row r="51991" ht="10.5" customHeight="1"/>
    <row r="51992" ht="10.5" customHeight="1"/>
    <row r="51993" ht="10.5" customHeight="1"/>
    <row r="51994" ht="10.5" customHeight="1"/>
    <row r="51995" ht="10.5" customHeight="1"/>
    <row r="51996" ht="10.5" customHeight="1"/>
    <row r="51997" ht="10.5" customHeight="1"/>
    <row r="51998" ht="10.5" customHeight="1"/>
    <row r="51999" ht="10.5" customHeight="1"/>
    <row r="52000" ht="10.5" customHeight="1"/>
    <row r="52001" ht="10.5" customHeight="1"/>
    <row r="52002" ht="10.5" customHeight="1"/>
    <row r="52003" ht="10.5" customHeight="1"/>
    <row r="52004" ht="10.5" customHeight="1"/>
    <row r="52005" ht="10.5" customHeight="1"/>
    <row r="52006" ht="10.5" customHeight="1"/>
    <row r="52007" ht="10.5" customHeight="1"/>
    <row r="52008" ht="10.5" customHeight="1"/>
    <row r="52009" ht="10.5" customHeight="1"/>
    <row r="52010" ht="10.5" customHeight="1"/>
    <row r="52011" ht="10.5" customHeight="1"/>
    <row r="52012" ht="10.5" customHeight="1"/>
    <row r="52013" ht="10.5" customHeight="1"/>
    <row r="52014" ht="10.5" customHeight="1"/>
    <row r="52015" ht="10.5" customHeight="1"/>
    <row r="52016" ht="10.5" customHeight="1"/>
    <row r="52017" ht="10.5" customHeight="1"/>
    <row r="52018" ht="10.5" customHeight="1"/>
    <row r="52019" ht="10.5" customHeight="1"/>
    <row r="52020" ht="10.5" customHeight="1"/>
    <row r="52021" ht="10.5" customHeight="1"/>
    <row r="52022" ht="10.5" customHeight="1"/>
    <row r="52023" ht="10.5" customHeight="1"/>
    <row r="52024" ht="10.5" customHeight="1"/>
    <row r="52025" ht="10.5" customHeight="1"/>
    <row r="52026" ht="10.5" customHeight="1"/>
    <row r="52027" ht="10.5" customHeight="1"/>
    <row r="52028" ht="10.5" customHeight="1"/>
    <row r="52029" ht="10.5" customHeight="1"/>
    <row r="52030" ht="10.5" customHeight="1"/>
    <row r="52031" ht="10.5" customHeight="1"/>
    <row r="52032" ht="10.5" customHeight="1"/>
    <row r="52033" ht="10.5" customHeight="1"/>
    <row r="52034" ht="10.5" customHeight="1"/>
    <row r="52035" ht="10.5" customHeight="1"/>
    <row r="52036" ht="10.5" customHeight="1"/>
    <row r="52037" ht="10.5" customHeight="1"/>
    <row r="52038" ht="10.5" customHeight="1"/>
    <row r="52039" ht="10.5" customHeight="1"/>
    <row r="52040" ht="10.5" customHeight="1"/>
    <row r="52041" ht="10.5" customHeight="1"/>
    <row r="52042" ht="10.5" customHeight="1"/>
    <row r="52043" ht="10.5" customHeight="1"/>
    <row r="52044" ht="10.5" customHeight="1"/>
    <row r="52045" ht="10.5" customHeight="1"/>
    <row r="52046" ht="10.5" customHeight="1"/>
    <row r="52047" ht="10.5" customHeight="1"/>
    <row r="52048" ht="10.5" customHeight="1"/>
    <row r="52049" ht="10.5" customHeight="1"/>
    <row r="52050" ht="10.5" customHeight="1"/>
    <row r="52051" ht="10.5" customHeight="1"/>
    <row r="52052" ht="10.5" customHeight="1"/>
    <row r="52053" ht="10.5" customHeight="1"/>
    <row r="52054" ht="10.5" customHeight="1"/>
    <row r="52055" ht="10.5" customHeight="1"/>
    <row r="52056" ht="10.5" customHeight="1"/>
    <row r="52057" ht="10.5" customHeight="1"/>
    <row r="52058" ht="10.5" customHeight="1"/>
    <row r="52059" ht="10.5" customHeight="1"/>
    <row r="52060" ht="10.5" customHeight="1"/>
    <row r="52061" ht="10.5" customHeight="1"/>
    <row r="52062" ht="10.5" customHeight="1"/>
    <row r="52063" ht="10.5" customHeight="1"/>
    <row r="52064" ht="10.5" customHeight="1"/>
    <row r="52065" ht="10.5" customHeight="1"/>
    <row r="52066" ht="10.5" customHeight="1"/>
    <row r="52067" ht="10.5" customHeight="1"/>
    <row r="52068" ht="10.5" customHeight="1"/>
    <row r="52069" ht="10.5" customHeight="1"/>
    <row r="52070" ht="10.5" customHeight="1"/>
    <row r="52071" ht="10.5" customHeight="1"/>
    <row r="52072" ht="10.5" customHeight="1"/>
    <row r="52073" ht="10.5" customHeight="1"/>
    <row r="52074" ht="10.5" customHeight="1"/>
    <row r="52075" ht="10.5" customHeight="1"/>
    <row r="52076" ht="10.5" customHeight="1"/>
    <row r="52077" ht="10.5" customHeight="1"/>
    <row r="52078" ht="10.5" customHeight="1"/>
    <row r="52079" ht="10.5" customHeight="1"/>
    <row r="52080" ht="10.5" customHeight="1"/>
    <row r="52081" ht="10.5" customHeight="1"/>
    <row r="52082" ht="10.5" customHeight="1"/>
    <row r="52083" ht="10.5" customHeight="1"/>
    <row r="52084" ht="10.5" customHeight="1"/>
    <row r="52085" ht="10.5" customHeight="1"/>
    <row r="52086" ht="10.5" customHeight="1"/>
    <row r="52087" ht="10.5" customHeight="1"/>
    <row r="52088" ht="10.5" customHeight="1"/>
    <row r="52089" ht="10.5" customHeight="1"/>
    <row r="52090" ht="10.5" customHeight="1"/>
    <row r="52091" ht="10.5" customHeight="1"/>
    <row r="52092" ht="10.5" customHeight="1"/>
    <row r="52093" ht="10.5" customHeight="1"/>
    <row r="52094" ht="10.5" customHeight="1"/>
    <row r="52095" ht="10.5" customHeight="1"/>
    <row r="52096" ht="10.5" customHeight="1"/>
    <row r="52097" ht="10.5" customHeight="1"/>
    <row r="52098" ht="10.5" customHeight="1"/>
    <row r="52099" ht="10.5" customHeight="1"/>
    <row r="52100" ht="10.5" customHeight="1"/>
    <row r="52101" ht="10.5" customHeight="1"/>
    <row r="52102" ht="10.5" customHeight="1"/>
    <row r="52103" ht="10.5" customHeight="1"/>
    <row r="52104" ht="10.5" customHeight="1"/>
    <row r="52105" ht="10.5" customHeight="1"/>
    <row r="52106" ht="10.5" customHeight="1"/>
    <row r="52107" ht="10.5" customHeight="1"/>
    <row r="52108" ht="10.5" customHeight="1"/>
    <row r="52109" ht="10.5" customHeight="1"/>
    <row r="52110" ht="10.5" customHeight="1"/>
    <row r="52111" ht="10.5" customHeight="1"/>
    <row r="52112" ht="10.5" customHeight="1"/>
    <row r="52113" ht="10.5" customHeight="1"/>
    <row r="52114" ht="10.5" customHeight="1"/>
    <row r="52115" ht="10.5" customHeight="1"/>
    <row r="52116" ht="10.5" customHeight="1"/>
    <row r="52117" ht="10.5" customHeight="1"/>
    <row r="52118" ht="10.5" customHeight="1"/>
    <row r="52119" ht="10.5" customHeight="1"/>
    <row r="52120" ht="10.5" customHeight="1"/>
    <row r="52121" ht="10.5" customHeight="1"/>
    <row r="52122" ht="10.5" customHeight="1"/>
    <row r="52123" ht="10.5" customHeight="1"/>
    <row r="52124" ht="10.5" customHeight="1"/>
    <row r="52125" ht="10.5" customHeight="1"/>
    <row r="52126" ht="10.5" customHeight="1"/>
    <row r="52127" ht="10.5" customHeight="1"/>
    <row r="52128" ht="10.5" customHeight="1"/>
    <row r="52129" ht="10.5" customHeight="1"/>
    <row r="52130" ht="10.5" customHeight="1"/>
    <row r="52131" ht="10.5" customHeight="1"/>
    <row r="52132" ht="10.5" customHeight="1"/>
    <row r="52133" ht="10.5" customHeight="1"/>
    <row r="52134" ht="10.5" customHeight="1"/>
    <row r="52135" ht="10.5" customHeight="1"/>
    <row r="52136" ht="10.5" customHeight="1"/>
    <row r="52137" ht="10.5" customHeight="1"/>
    <row r="52138" ht="10.5" customHeight="1"/>
    <row r="52139" ht="10.5" customHeight="1"/>
    <row r="52140" ht="10.5" customHeight="1"/>
    <row r="52141" ht="10.5" customHeight="1"/>
    <row r="52142" ht="10.5" customHeight="1"/>
    <row r="52143" ht="10.5" customHeight="1"/>
    <row r="52144" ht="10.5" customHeight="1"/>
    <row r="52145" ht="10.5" customHeight="1"/>
    <row r="52146" ht="10.5" customHeight="1"/>
    <row r="52147" ht="10.5" customHeight="1"/>
    <row r="52148" ht="10.5" customHeight="1"/>
    <row r="52149" ht="10.5" customHeight="1"/>
    <row r="52150" ht="10.5" customHeight="1"/>
    <row r="52151" ht="10.5" customHeight="1"/>
    <row r="52152" ht="10.5" customHeight="1"/>
    <row r="52153" ht="10.5" customHeight="1"/>
    <row r="52154" ht="10.5" customHeight="1"/>
    <row r="52155" ht="10.5" customHeight="1"/>
    <row r="52156" ht="10.5" customHeight="1"/>
    <row r="52157" ht="10.5" customHeight="1"/>
    <row r="52158" ht="10.5" customHeight="1"/>
    <row r="52159" ht="10.5" customHeight="1"/>
    <row r="52160" ht="10.5" customHeight="1"/>
    <row r="52161" ht="10.5" customHeight="1"/>
    <row r="52162" ht="10.5" customHeight="1"/>
    <row r="52163" ht="10.5" customHeight="1"/>
    <row r="52164" ht="10.5" customHeight="1"/>
    <row r="52165" ht="10.5" customHeight="1"/>
    <row r="52166" ht="10.5" customHeight="1"/>
    <row r="52167" ht="10.5" customHeight="1"/>
    <row r="52168" ht="10.5" customHeight="1"/>
    <row r="52169" ht="10.5" customHeight="1"/>
    <row r="52170" ht="10.5" customHeight="1"/>
    <row r="52171" ht="10.5" customHeight="1"/>
    <row r="52172" ht="10.5" customHeight="1"/>
    <row r="52173" ht="10.5" customHeight="1"/>
    <row r="52174" ht="10.5" customHeight="1"/>
    <row r="52175" ht="10.5" customHeight="1"/>
    <row r="52176" ht="10.5" customHeight="1"/>
    <row r="52177" ht="10.5" customHeight="1"/>
    <row r="52178" ht="10.5" customHeight="1"/>
    <row r="52179" ht="10.5" customHeight="1"/>
    <row r="52180" ht="10.5" customHeight="1"/>
    <row r="52181" ht="10.5" customHeight="1"/>
    <row r="52182" ht="10.5" customHeight="1"/>
    <row r="52183" ht="10.5" customHeight="1"/>
    <row r="52184" ht="10.5" customHeight="1"/>
    <row r="52185" ht="10.5" customHeight="1"/>
    <row r="52186" ht="10.5" customHeight="1"/>
    <row r="52187" ht="10.5" customHeight="1"/>
    <row r="52188" ht="10.5" customHeight="1"/>
    <row r="52189" ht="10.5" customHeight="1"/>
    <row r="52190" ht="10.5" customHeight="1"/>
    <row r="52191" ht="10.5" customHeight="1"/>
    <row r="52192" ht="10.5" customHeight="1"/>
    <row r="52193" ht="10.5" customHeight="1"/>
    <row r="52194" ht="10.5" customHeight="1"/>
    <row r="52195" ht="10.5" customHeight="1"/>
    <row r="52196" ht="10.5" customHeight="1"/>
    <row r="52197" ht="10.5" customHeight="1"/>
    <row r="52198" ht="10.5" customHeight="1"/>
    <row r="52199" ht="10.5" customHeight="1"/>
    <row r="52200" ht="10.5" customHeight="1"/>
    <row r="52201" ht="10.5" customHeight="1"/>
    <row r="52202" ht="10.5" customHeight="1"/>
    <row r="52203" ht="10.5" customHeight="1"/>
    <row r="52204" ht="10.5" customHeight="1"/>
    <row r="52205" ht="10.5" customHeight="1"/>
    <row r="52206" ht="10.5" customHeight="1"/>
    <row r="52207" ht="10.5" customHeight="1"/>
    <row r="52208" ht="10.5" customHeight="1"/>
    <row r="52209" ht="10.5" customHeight="1"/>
    <row r="52210" ht="10.5" customHeight="1"/>
    <row r="52211" ht="10.5" customHeight="1"/>
    <row r="52212" ht="10.5" customHeight="1"/>
    <row r="52213" ht="10.5" customHeight="1"/>
    <row r="52214" ht="10.5" customHeight="1"/>
    <row r="52215" ht="10.5" customHeight="1"/>
    <row r="52216" ht="10.5" customHeight="1"/>
    <row r="52217" ht="10.5" customHeight="1"/>
    <row r="52218" ht="10.5" customHeight="1"/>
    <row r="52219" ht="10.5" customHeight="1"/>
    <row r="52220" ht="10.5" customHeight="1"/>
    <row r="52221" ht="10.5" customHeight="1"/>
    <row r="52222" ht="10.5" customHeight="1"/>
    <row r="52223" ht="10.5" customHeight="1"/>
    <row r="52224" ht="10.5" customHeight="1"/>
    <row r="52225" ht="10.5" customHeight="1"/>
    <row r="52226" ht="10.5" customHeight="1"/>
    <row r="52227" ht="10.5" customHeight="1"/>
    <row r="52228" ht="10.5" customHeight="1"/>
    <row r="52229" ht="10.5" customHeight="1"/>
    <row r="52230" ht="10.5" customHeight="1"/>
    <row r="52231" ht="10.5" customHeight="1"/>
    <row r="52232" ht="10.5" customHeight="1"/>
    <row r="52233" ht="10.5" customHeight="1"/>
    <row r="52234" ht="10.5" customHeight="1"/>
    <row r="52235" ht="10.5" customHeight="1"/>
    <row r="52236" ht="10.5" customHeight="1"/>
    <row r="52237" ht="10.5" customHeight="1"/>
    <row r="52238" ht="10.5" customHeight="1"/>
    <row r="52239" ht="10.5" customHeight="1"/>
    <row r="52240" ht="10.5" customHeight="1"/>
    <row r="52241" ht="10.5" customHeight="1"/>
    <row r="52242" ht="10.5" customHeight="1"/>
    <row r="52243" ht="10.5" customHeight="1"/>
    <row r="52244" ht="10.5" customHeight="1"/>
    <row r="52245" ht="10.5" customHeight="1"/>
    <row r="52246" ht="10.5" customHeight="1"/>
    <row r="52247" ht="10.5" customHeight="1"/>
    <row r="52248" ht="10.5" customHeight="1"/>
    <row r="52249" ht="10.5" customHeight="1"/>
    <row r="52250" ht="10.5" customHeight="1"/>
    <row r="52251" ht="10.5" customHeight="1"/>
    <row r="52252" ht="10.5" customHeight="1"/>
    <row r="52253" ht="10.5" customHeight="1"/>
    <row r="52254" ht="10.5" customHeight="1"/>
    <row r="52255" ht="10.5" customHeight="1"/>
    <row r="52256" ht="10.5" customHeight="1"/>
    <row r="52257" ht="10.5" customHeight="1"/>
    <row r="52258" ht="10.5" customHeight="1"/>
    <row r="52259" ht="10.5" customHeight="1"/>
    <row r="52260" ht="10.5" customHeight="1"/>
    <row r="52261" ht="10.5" customHeight="1"/>
    <row r="52262" ht="10.5" customHeight="1"/>
    <row r="52263" ht="10.5" customHeight="1"/>
    <row r="52264" ht="10.5" customHeight="1"/>
    <row r="52265" ht="10.5" customHeight="1"/>
    <row r="52266" ht="10.5" customHeight="1"/>
    <row r="52267" ht="10.5" customHeight="1"/>
    <row r="52268" ht="10.5" customHeight="1"/>
    <row r="52269" ht="10.5" customHeight="1"/>
    <row r="52270" ht="10.5" customHeight="1"/>
    <row r="52271" ht="10.5" customHeight="1"/>
    <row r="52272" ht="10.5" customHeight="1"/>
    <row r="52273" ht="10.5" customHeight="1"/>
    <row r="52274" ht="10.5" customHeight="1"/>
    <row r="52275" ht="10.5" customHeight="1"/>
    <row r="52276" ht="10.5" customHeight="1"/>
    <row r="52277" ht="10.5" customHeight="1"/>
    <row r="52278" ht="10.5" customHeight="1"/>
    <row r="52279" ht="10.5" customHeight="1"/>
    <row r="52280" ht="10.5" customHeight="1"/>
    <row r="52281" ht="10.5" customHeight="1"/>
    <row r="52282" ht="10.5" customHeight="1"/>
    <row r="52283" ht="10.5" customHeight="1"/>
    <row r="52284" ht="10.5" customHeight="1"/>
    <row r="52285" ht="10.5" customHeight="1"/>
    <row r="52286" ht="10.5" customHeight="1"/>
    <row r="52287" ht="10.5" customHeight="1"/>
    <row r="52288" ht="10.5" customHeight="1"/>
    <row r="52289" ht="10.5" customHeight="1"/>
    <row r="52290" ht="10.5" customHeight="1"/>
    <row r="52291" ht="10.5" customHeight="1"/>
    <row r="52292" ht="10.5" customHeight="1"/>
    <row r="52293" ht="10.5" customHeight="1"/>
    <row r="52294" ht="10.5" customHeight="1"/>
    <row r="52295" ht="10.5" customHeight="1"/>
    <row r="52296" ht="10.5" customHeight="1"/>
    <row r="52297" ht="10.5" customHeight="1"/>
    <row r="52298" ht="10.5" customHeight="1"/>
    <row r="52299" ht="10.5" customHeight="1"/>
    <row r="52300" ht="10.5" customHeight="1"/>
    <row r="52301" ht="10.5" customHeight="1"/>
    <row r="52302" ht="10.5" customHeight="1"/>
    <row r="52303" ht="10.5" customHeight="1"/>
    <row r="52304" ht="10.5" customHeight="1"/>
    <row r="52305" ht="10.5" customHeight="1"/>
    <row r="52306" ht="10.5" customHeight="1"/>
    <row r="52307" ht="10.5" customHeight="1"/>
    <row r="52308" ht="10.5" customHeight="1"/>
    <row r="52309" ht="10.5" customHeight="1"/>
    <row r="52310" ht="10.5" customHeight="1"/>
    <row r="52311" ht="10.5" customHeight="1"/>
    <row r="52312" ht="10.5" customHeight="1"/>
    <row r="52313" ht="10.5" customHeight="1"/>
    <row r="52314" ht="10.5" customHeight="1"/>
    <row r="52315" ht="10.5" customHeight="1"/>
    <row r="52316" ht="10.5" customHeight="1"/>
    <row r="52317" ht="10.5" customHeight="1"/>
    <row r="52318" ht="10.5" customHeight="1"/>
    <row r="52319" ht="10.5" customHeight="1"/>
    <row r="52320" ht="10.5" customHeight="1"/>
    <row r="52321" ht="10.5" customHeight="1"/>
    <row r="52322" ht="10.5" customHeight="1"/>
    <row r="52323" ht="10.5" customHeight="1"/>
    <row r="52324" ht="10.5" customHeight="1"/>
    <row r="52325" ht="10.5" customHeight="1"/>
    <row r="52326" ht="10.5" customHeight="1"/>
    <row r="52327" ht="10.5" customHeight="1"/>
    <row r="52328" ht="10.5" customHeight="1"/>
    <row r="52329" ht="10.5" customHeight="1"/>
    <row r="52330" ht="10.5" customHeight="1"/>
    <row r="52331" ht="10.5" customHeight="1"/>
    <row r="52332" ht="10.5" customHeight="1"/>
    <row r="52333" ht="10.5" customHeight="1"/>
    <row r="52334" ht="10.5" customHeight="1"/>
    <row r="52335" ht="10.5" customHeight="1"/>
    <row r="52336" ht="10.5" customHeight="1"/>
    <row r="52337" ht="10.5" customHeight="1"/>
    <row r="52338" ht="10.5" customHeight="1"/>
    <row r="52339" ht="10.5" customHeight="1"/>
    <row r="52340" ht="10.5" customHeight="1"/>
    <row r="52341" ht="10.5" customHeight="1"/>
    <row r="52342" ht="10.5" customHeight="1"/>
    <row r="52343" ht="10.5" customHeight="1"/>
    <row r="52344" ht="10.5" customHeight="1"/>
    <row r="52345" ht="10.5" customHeight="1"/>
    <row r="52346" ht="10.5" customHeight="1"/>
    <row r="52347" ht="10.5" customHeight="1"/>
    <row r="52348" ht="10.5" customHeight="1"/>
    <row r="52349" ht="10.5" customHeight="1"/>
    <row r="52350" ht="10.5" customHeight="1"/>
    <row r="52351" ht="10.5" customHeight="1"/>
    <row r="52352" ht="10.5" customHeight="1"/>
    <row r="52353" ht="10.5" customHeight="1"/>
    <row r="52354" ht="10.5" customHeight="1"/>
    <row r="52355" ht="10.5" customHeight="1"/>
    <row r="52356" ht="10.5" customHeight="1"/>
    <row r="52357" ht="10.5" customHeight="1"/>
    <row r="52358" ht="10.5" customHeight="1"/>
    <row r="52359" ht="10.5" customHeight="1"/>
    <row r="52360" ht="10.5" customHeight="1"/>
    <row r="52361" ht="10.5" customHeight="1"/>
    <row r="52362" ht="10.5" customHeight="1"/>
    <row r="52363" ht="10.5" customHeight="1"/>
    <row r="52364" ht="10.5" customHeight="1"/>
    <row r="52365" ht="10.5" customHeight="1"/>
    <row r="52366" ht="10.5" customHeight="1"/>
    <row r="52367" ht="10.5" customHeight="1"/>
    <row r="52368" ht="10.5" customHeight="1"/>
    <row r="52369" ht="10.5" customHeight="1"/>
    <row r="52370" ht="10.5" customHeight="1"/>
    <row r="52371" ht="10.5" customHeight="1"/>
    <row r="52372" ht="10.5" customHeight="1"/>
    <row r="52373" ht="10.5" customHeight="1"/>
    <row r="52374" ht="10.5" customHeight="1"/>
    <row r="52375" ht="10.5" customHeight="1"/>
    <row r="52376" ht="10.5" customHeight="1"/>
    <row r="52377" ht="10.5" customHeight="1"/>
    <row r="52378" ht="10.5" customHeight="1"/>
    <row r="52379" ht="10.5" customHeight="1"/>
    <row r="52380" ht="10.5" customHeight="1"/>
    <row r="52381" ht="10.5" customHeight="1"/>
    <row r="52382" ht="10.5" customHeight="1"/>
    <row r="52383" ht="10.5" customHeight="1"/>
    <row r="52384" ht="10.5" customHeight="1"/>
    <row r="52385" ht="10.5" customHeight="1"/>
    <row r="52386" ht="10.5" customHeight="1"/>
    <row r="52387" ht="10.5" customHeight="1"/>
    <row r="52388" ht="10.5" customHeight="1"/>
    <row r="52389" ht="10.5" customHeight="1"/>
    <row r="52390" ht="10.5" customHeight="1"/>
    <row r="52391" ht="10.5" customHeight="1"/>
    <row r="52392" ht="10.5" customHeight="1"/>
    <row r="52393" ht="10.5" customHeight="1"/>
    <row r="52394" ht="10.5" customHeight="1"/>
    <row r="52395" ht="10.5" customHeight="1"/>
    <row r="52396" ht="10.5" customHeight="1"/>
    <row r="52397" ht="10.5" customHeight="1"/>
    <row r="52398" ht="10.5" customHeight="1"/>
    <row r="52399" ht="10.5" customHeight="1"/>
    <row r="52400" ht="10.5" customHeight="1"/>
    <row r="52401" ht="10.5" customHeight="1"/>
    <row r="52402" ht="10.5" customHeight="1"/>
    <row r="52403" ht="10.5" customHeight="1"/>
    <row r="52404" ht="10.5" customHeight="1"/>
    <row r="52405" ht="10.5" customHeight="1"/>
    <row r="52406" ht="10.5" customHeight="1"/>
    <row r="52407" ht="10.5" customHeight="1"/>
    <row r="52408" ht="10.5" customHeight="1"/>
    <row r="52409" ht="10.5" customHeight="1"/>
    <row r="52410" ht="10.5" customHeight="1"/>
    <row r="52411" ht="10.5" customHeight="1"/>
    <row r="52412" ht="10.5" customHeight="1"/>
    <row r="52413" ht="10.5" customHeight="1"/>
    <row r="52414" ht="10.5" customHeight="1"/>
    <row r="52415" ht="10.5" customHeight="1"/>
    <row r="52416" ht="10.5" customHeight="1"/>
    <row r="52417" ht="10.5" customHeight="1"/>
    <row r="52418" ht="10.5" customHeight="1"/>
    <row r="52419" ht="10.5" customHeight="1"/>
    <row r="52420" ht="10.5" customHeight="1"/>
    <row r="52421" ht="10.5" customHeight="1"/>
    <row r="52422" ht="10.5" customHeight="1"/>
    <row r="52423" ht="10.5" customHeight="1"/>
    <row r="52424" ht="10.5" customHeight="1"/>
    <row r="52425" ht="10.5" customHeight="1"/>
    <row r="52426" ht="10.5" customHeight="1"/>
    <row r="52427" ht="10.5" customHeight="1"/>
    <row r="52428" ht="10.5" customHeight="1"/>
    <row r="52429" ht="10.5" customHeight="1"/>
    <row r="52430" ht="10.5" customHeight="1"/>
    <row r="52431" ht="10.5" customHeight="1"/>
    <row r="52432" ht="10.5" customHeight="1"/>
    <row r="52433" ht="10.5" customHeight="1"/>
    <row r="52434" ht="10.5" customHeight="1"/>
    <row r="52435" ht="10.5" customHeight="1"/>
    <row r="52436" ht="10.5" customHeight="1"/>
    <row r="52437" ht="10.5" customHeight="1"/>
    <row r="52438" ht="10.5" customHeight="1"/>
    <row r="52439" ht="10.5" customHeight="1"/>
    <row r="52440" ht="10.5" customHeight="1"/>
    <row r="52441" ht="10.5" customHeight="1"/>
    <row r="52442" ht="10.5" customHeight="1"/>
    <row r="52443" ht="10.5" customHeight="1"/>
    <row r="52444" ht="10.5" customHeight="1"/>
    <row r="52445" ht="10.5" customHeight="1"/>
    <row r="52446" ht="10.5" customHeight="1"/>
    <row r="52447" ht="10.5" customHeight="1"/>
    <row r="52448" ht="10.5" customHeight="1"/>
    <row r="52449" ht="10.5" customHeight="1"/>
    <row r="52450" ht="10.5" customHeight="1"/>
    <row r="52451" ht="10.5" customHeight="1"/>
    <row r="52452" ht="10.5" customHeight="1"/>
    <row r="52453" ht="10.5" customHeight="1"/>
    <row r="52454" ht="10.5" customHeight="1"/>
    <row r="52455" ht="10.5" customHeight="1"/>
    <row r="52456" ht="10.5" customHeight="1"/>
    <row r="52457" ht="10.5" customHeight="1"/>
    <row r="52458" ht="10.5" customHeight="1"/>
    <row r="52459" ht="10.5" customHeight="1"/>
    <row r="52460" ht="10.5" customHeight="1"/>
    <row r="52461" ht="10.5" customHeight="1"/>
    <row r="52462" ht="10.5" customHeight="1"/>
    <row r="52463" ht="10.5" customHeight="1"/>
    <row r="52464" ht="10.5" customHeight="1"/>
    <row r="52465" ht="10.5" customHeight="1"/>
    <row r="52466" ht="10.5" customHeight="1"/>
    <row r="52467" ht="10.5" customHeight="1"/>
    <row r="52468" ht="10.5" customHeight="1"/>
    <row r="52469" ht="10.5" customHeight="1"/>
    <row r="52470" ht="10.5" customHeight="1"/>
    <row r="52471" ht="10.5" customHeight="1"/>
    <row r="52472" ht="10.5" customHeight="1"/>
    <row r="52473" ht="10.5" customHeight="1"/>
    <row r="52474" ht="10.5" customHeight="1"/>
    <row r="52475" ht="10.5" customHeight="1"/>
    <row r="52476" ht="10.5" customHeight="1"/>
    <row r="52477" ht="10.5" customHeight="1"/>
    <row r="52478" ht="10.5" customHeight="1"/>
    <row r="52479" ht="10.5" customHeight="1"/>
    <row r="52480" ht="10.5" customHeight="1"/>
    <row r="52481" ht="10.5" customHeight="1"/>
    <row r="52482" ht="10.5" customHeight="1"/>
    <row r="52483" ht="10.5" customHeight="1"/>
    <row r="52484" ht="10.5" customHeight="1"/>
    <row r="52485" ht="10.5" customHeight="1"/>
    <row r="52486" ht="10.5" customHeight="1"/>
    <row r="52487" ht="10.5" customHeight="1"/>
    <row r="52488" ht="10.5" customHeight="1"/>
    <row r="52489" ht="10.5" customHeight="1"/>
    <row r="52490" ht="10.5" customHeight="1"/>
    <row r="52491" ht="10.5" customHeight="1"/>
    <row r="52492" ht="10.5" customHeight="1"/>
    <row r="52493" ht="10.5" customHeight="1"/>
    <row r="52494" ht="10.5" customHeight="1"/>
    <row r="52495" ht="10.5" customHeight="1"/>
    <row r="52496" ht="10.5" customHeight="1"/>
    <row r="52497" ht="10.5" customHeight="1"/>
    <row r="52498" ht="10.5" customHeight="1"/>
    <row r="52499" ht="10.5" customHeight="1"/>
    <row r="52500" ht="10.5" customHeight="1"/>
    <row r="52501" ht="10.5" customHeight="1"/>
    <row r="52502" ht="10.5" customHeight="1"/>
    <row r="52503" ht="10.5" customHeight="1"/>
    <row r="52504" ht="10.5" customHeight="1"/>
    <row r="52505" ht="10.5" customHeight="1"/>
    <row r="52506" ht="10.5" customHeight="1"/>
    <row r="52507" ht="10.5" customHeight="1"/>
    <row r="52508" ht="10.5" customHeight="1"/>
    <row r="52509" ht="10.5" customHeight="1"/>
    <row r="52510" ht="10.5" customHeight="1"/>
    <row r="52511" ht="10.5" customHeight="1"/>
    <row r="52512" ht="10.5" customHeight="1"/>
    <row r="52513" ht="10.5" customHeight="1"/>
    <row r="52514" ht="10.5" customHeight="1"/>
    <row r="52515" ht="10.5" customHeight="1"/>
    <row r="52516" ht="10.5" customHeight="1"/>
    <row r="52517" ht="10.5" customHeight="1"/>
    <row r="52518" ht="10.5" customHeight="1"/>
    <row r="52519" ht="10.5" customHeight="1"/>
    <row r="52520" ht="10.5" customHeight="1"/>
    <row r="52521" ht="10.5" customHeight="1"/>
    <row r="52522" ht="10.5" customHeight="1"/>
    <row r="52523" ht="10.5" customHeight="1"/>
    <row r="52524" ht="10.5" customHeight="1"/>
    <row r="52525" ht="10.5" customHeight="1"/>
    <row r="52526" ht="10.5" customHeight="1"/>
    <row r="52527" ht="10.5" customHeight="1"/>
    <row r="52528" ht="10.5" customHeight="1"/>
    <row r="52529" ht="10.5" customHeight="1"/>
    <row r="52530" ht="10.5" customHeight="1"/>
    <row r="52531" ht="10.5" customHeight="1"/>
    <row r="52532" ht="10.5" customHeight="1"/>
    <row r="52533" ht="10.5" customHeight="1"/>
    <row r="52534" ht="10.5" customHeight="1"/>
    <row r="52535" ht="10.5" customHeight="1"/>
    <row r="52536" ht="10.5" customHeight="1"/>
    <row r="52537" ht="10.5" customHeight="1"/>
    <row r="52538" ht="10.5" customHeight="1"/>
    <row r="52539" ht="10.5" customHeight="1"/>
    <row r="52540" ht="10.5" customHeight="1"/>
    <row r="52541" ht="10.5" customHeight="1"/>
    <row r="52542" ht="10.5" customHeight="1"/>
    <row r="52543" ht="10.5" customHeight="1"/>
    <row r="52544" ht="10.5" customHeight="1"/>
    <row r="52545" ht="10.5" customHeight="1"/>
    <row r="52546" ht="10.5" customHeight="1"/>
    <row r="52547" ht="10.5" customHeight="1"/>
    <row r="52548" ht="10.5" customHeight="1"/>
    <row r="52549" ht="10.5" customHeight="1"/>
    <row r="52550" ht="10.5" customHeight="1"/>
    <row r="52551" ht="10.5" customHeight="1"/>
    <row r="52552" ht="10.5" customHeight="1"/>
    <row r="52553" ht="10.5" customHeight="1"/>
    <row r="52554" ht="10.5" customHeight="1"/>
    <row r="52555" ht="10.5" customHeight="1"/>
    <row r="52556" ht="10.5" customHeight="1"/>
    <row r="52557" ht="10.5" customHeight="1"/>
    <row r="52558" ht="10.5" customHeight="1"/>
    <row r="52559" ht="10.5" customHeight="1"/>
    <row r="52560" ht="10.5" customHeight="1"/>
    <row r="52561" ht="10.5" customHeight="1"/>
    <row r="52562" ht="10.5" customHeight="1"/>
    <row r="52563" ht="10.5" customHeight="1"/>
    <row r="52564" ht="10.5" customHeight="1"/>
    <row r="52565" ht="10.5" customHeight="1"/>
    <row r="52566" ht="10.5" customHeight="1"/>
    <row r="52567" ht="10.5" customHeight="1"/>
    <row r="52568" ht="10.5" customHeight="1"/>
    <row r="52569" ht="10.5" customHeight="1"/>
    <row r="52570" ht="10.5" customHeight="1"/>
    <row r="52571" ht="10.5" customHeight="1"/>
    <row r="52572" ht="10.5" customHeight="1"/>
    <row r="52573" ht="10.5" customHeight="1"/>
    <row r="52574" ht="10.5" customHeight="1"/>
    <row r="52575" ht="10.5" customHeight="1"/>
    <row r="52576" ht="10.5" customHeight="1"/>
    <row r="52577" ht="10.5" customHeight="1"/>
    <row r="52578" ht="10.5" customHeight="1"/>
    <row r="52579" ht="10.5" customHeight="1"/>
    <row r="52580" ht="10.5" customHeight="1"/>
    <row r="52581" ht="10.5" customHeight="1"/>
    <row r="52582" ht="10.5" customHeight="1"/>
    <row r="52583" ht="10.5" customHeight="1"/>
    <row r="52584" ht="10.5" customHeight="1"/>
    <row r="52585" ht="10.5" customHeight="1"/>
    <row r="52586" ht="10.5" customHeight="1"/>
    <row r="52587" ht="10.5" customHeight="1"/>
    <row r="52588" ht="10.5" customHeight="1"/>
    <row r="52589" ht="10.5" customHeight="1"/>
    <row r="52590" ht="10.5" customHeight="1"/>
    <row r="52591" ht="10.5" customHeight="1"/>
    <row r="52592" ht="10.5" customHeight="1"/>
    <row r="52593" ht="10.5" customHeight="1"/>
    <row r="52594" ht="10.5" customHeight="1"/>
    <row r="52595" ht="10.5" customHeight="1"/>
    <row r="52596" ht="10.5" customHeight="1"/>
    <row r="52597" ht="10.5" customHeight="1"/>
    <row r="52598" ht="10.5" customHeight="1"/>
    <row r="52599" ht="10.5" customHeight="1"/>
    <row r="52600" ht="10.5" customHeight="1"/>
    <row r="52601" ht="10.5" customHeight="1"/>
    <row r="52602" ht="10.5" customHeight="1"/>
    <row r="52603" ht="10.5" customHeight="1"/>
    <row r="52604" ht="10.5" customHeight="1"/>
    <row r="52605" ht="10.5" customHeight="1"/>
    <row r="52606" ht="10.5" customHeight="1"/>
    <row r="52607" ht="10.5" customHeight="1"/>
    <row r="52608" ht="10.5" customHeight="1"/>
    <row r="52609" ht="10.5" customHeight="1"/>
    <row r="52610" ht="10.5" customHeight="1"/>
    <row r="52611" ht="10.5" customHeight="1"/>
    <row r="52612" ht="10.5" customHeight="1"/>
    <row r="52613" ht="10.5" customHeight="1"/>
    <row r="52614" ht="10.5" customHeight="1"/>
    <row r="52615" ht="10.5" customHeight="1"/>
    <row r="52616" ht="10.5" customHeight="1"/>
    <row r="52617" ht="10.5" customHeight="1"/>
    <row r="52618" ht="10.5" customHeight="1"/>
    <row r="52619" ht="10.5" customHeight="1"/>
    <row r="52620" ht="10.5" customHeight="1"/>
    <row r="52621" ht="10.5" customHeight="1"/>
    <row r="52622" ht="10.5" customHeight="1"/>
    <row r="52623" ht="10.5" customHeight="1"/>
    <row r="52624" ht="10.5" customHeight="1"/>
    <row r="52625" ht="10.5" customHeight="1"/>
    <row r="52626" ht="10.5" customHeight="1"/>
    <row r="52627" ht="10.5" customHeight="1"/>
    <row r="52628" ht="10.5" customHeight="1"/>
    <row r="52629" ht="10.5" customHeight="1"/>
    <row r="52630" ht="10.5" customHeight="1"/>
    <row r="52631" ht="10.5" customHeight="1"/>
    <row r="52632" ht="10.5" customHeight="1"/>
    <row r="52633" ht="10.5" customHeight="1"/>
    <row r="52634" ht="10.5" customHeight="1"/>
    <row r="52635" ht="10.5" customHeight="1"/>
    <row r="52636" ht="10.5" customHeight="1"/>
    <row r="52637" ht="10.5" customHeight="1"/>
    <row r="52638" ht="10.5" customHeight="1"/>
    <row r="52639" ht="10.5" customHeight="1"/>
    <row r="52640" ht="10.5" customHeight="1"/>
    <row r="52641" ht="10.5" customHeight="1"/>
    <row r="52642" ht="10.5" customHeight="1"/>
    <row r="52643" ht="10.5" customHeight="1"/>
    <row r="52644" ht="10.5" customHeight="1"/>
    <row r="52645" ht="10.5" customHeight="1"/>
    <row r="52646" ht="10.5" customHeight="1"/>
    <row r="52647" ht="10.5" customHeight="1"/>
    <row r="52648" ht="10.5" customHeight="1"/>
    <row r="52649" ht="10.5" customHeight="1"/>
    <row r="52650" ht="10.5" customHeight="1"/>
    <row r="52651" ht="10.5" customHeight="1"/>
    <row r="52652" ht="10.5" customHeight="1"/>
    <row r="52653" ht="10.5" customHeight="1"/>
    <row r="52654" ht="10.5" customHeight="1"/>
    <row r="52655" ht="10.5" customHeight="1"/>
    <row r="52656" ht="10.5" customHeight="1"/>
    <row r="52657" ht="10.5" customHeight="1"/>
    <row r="52658" ht="10.5" customHeight="1"/>
    <row r="52659" ht="10.5" customHeight="1"/>
    <row r="52660" ht="10.5" customHeight="1"/>
    <row r="52661" ht="10.5" customHeight="1"/>
    <row r="52662" ht="10.5" customHeight="1"/>
    <row r="52663" ht="10.5" customHeight="1"/>
    <row r="52664" ht="10.5" customHeight="1"/>
    <row r="52665" ht="10.5" customHeight="1"/>
    <row r="52666" ht="10.5" customHeight="1"/>
    <row r="52667" ht="10.5" customHeight="1"/>
    <row r="52668" ht="10.5" customHeight="1"/>
    <row r="52669" ht="10.5" customHeight="1"/>
    <row r="52670" ht="10.5" customHeight="1"/>
    <row r="52671" ht="10.5" customHeight="1"/>
    <row r="52672" ht="10.5" customHeight="1"/>
    <row r="52673" ht="10.5" customHeight="1"/>
    <row r="52674" ht="10.5" customHeight="1"/>
    <row r="52675" ht="10.5" customHeight="1"/>
    <row r="52676" ht="10.5" customHeight="1"/>
    <row r="52677" ht="10.5" customHeight="1"/>
    <row r="52678" ht="10.5" customHeight="1"/>
    <row r="52679" ht="10.5" customHeight="1"/>
    <row r="52680" ht="10.5" customHeight="1"/>
    <row r="52681" ht="10.5" customHeight="1"/>
    <row r="52682" ht="10.5" customHeight="1"/>
    <row r="52683" ht="10.5" customHeight="1"/>
    <row r="52684" ht="10.5" customHeight="1"/>
    <row r="52685" ht="10.5" customHeight="1"/>
    <row r="52686" ht="10.5" customHeight="1"/>
    <row r="52687" ht="10.5" customHeight="1"/>
    <row r="52688" ht="10.5" customHeight="1"/>
    <row r="52689" ht="10.5" customHeight="1"/>
    <row r="52690" ht="10.5" customHeight="1"/>
    <row r="52691" ht="10.5" customHeight="1"/>
    <row r="52692" ht="10.5" customHeight="1"/>
    <row r="52693" ht="10.5" customHeight="1"/>
    <row r="52694" ht="10.5" customHeight="1"/>
    <row r="52695" ht="10.5" customHeight="1"/>
    <row r="52696" ht="10.5" customHeight="1"/>
    <row r="52697" ht="10.5" customHeight="1"/>
    <row r="52698" ht="10.5" customHeight="1"/>
    <row r="52699" ht="10.5" customHeight="1"/>
    <row r="52700" ht="10.5" customHeight="1"/>
    <row r="52701" ht="10.5" customHeight="1"/>
    <row r="52702" ht="10.5" customHeight="1"/>
    <row r="52703" ht="10.5" customHeight="1"/>
    <row r="52704" ht="10.5" customHeight="1"/>
    <row r="52705" ht="10.5" customHeight="1"/>
    <row r="52706" ht="10.5" customHeight="1"/>
    <row r="52707" ht="10.5" customHeight="1"/>
    <row r="52708" ht="10.5" customHeight="1"/>
    <row r="52709" ht="10.5" customHeight="1"/>
    <row r="52710" ht="10.5" customHeight="1"/>
    <row r="52711" ht="10.5" customHeight="1"/>
    <row r="52712" ht="10.5" customHeight="1"/>
    <row r="52713" ht="10.5" customHeight="1"/>
    <row r="52714" ht="10.5" customHeight="1"/>
    <row r="52715" ht="10.5" customHeight="1"/>
    <row r="52716" ht="10.5" customHeight="1"/>
    <row r="52717" ht="10.5" customHeight="1"/>
    <row r="52718" ht="10.5" customHeight="1"/>
    <row r="52719" ht="10.5" customHeight="1"/>
    <row r="52720" ht="10.5" customHeight="1"/>
    <row r="52721" ht="10.5" customHeight="1"/>
    <row r="52722" ht="10.5" customHeight="1"/>
    <row r="52723" ht="10.5" customHeight="1"/>
    <row r="52724" ht="10.5" customHeight="1"/>
    <row r="52725" ht="10.5" customHeight="1"/>
    <row r="52726" ht="10.5" customHeight="1"/>
    <row r="52727" ht="10.5" customHeight="1"/>
    <row r="52728" ht="10.5" customHeight="1"/>
    <row r="52729" ht="10.5" customHeight="1"/>
    <row r="52730" ht="10.5" customHeight="1"/>
    <row r="52731" ht="10.5" customHeight="1"/>
    <row r="52732" ht="10.5" customHeight="1"/>
    <row r="52733" ht="10.5" customHeight="1"/>
    <row r="52734" ht="10.5" customHeight="1"/>
    <row r="52735" ht="10.5" customHeight="1"/>
    <row r="52736" ht="10.5" customHeight="1"/>
    <row r="52737" ht="10.5" customHeight="1"/>
    <row r="52738" ht="10.5" customHeight="1"/>
    <row r="52739" ht="10.5" customHeight="1"/>
    <row r="52740" ht="10.5" customHeight="1"/>
    <row r="52741" ht="10.5" customHeight="1"/>
    <row r="52742" ht="10.5" customHeight="1"/>
    <row r="52743" ht="10.5" customHeight="1"/>
    <row r="52744" ht="10.5" customHeight="1"/>
    <row r="52745" ht="10.5" customHeight="1"/>
    <row r="52746" ht="10.5" customHeight="1"/>
    <row r="52747" ht="10.5" customHeight="1"/>
    <row r="52748" ht="10.5" customHeight="1"/>
    <row r="52749" ht="10.5" customHeight="1"/>
    <row r="52750" ht="10.5" customHeight="1"/>
    <row r="52751" ht="10.5" customHeight="1"/>
    <row r="52752" ht="10.5" customHeight="1"/>
    <row r="52753" ht="10.5" customHeight="1"/>
    <row r="52754" ht="10.5" customHeight="1"/>
    <row r="52755" ht="10.5" customHeight="1"/>
    <row r="52756" ht="10.5" customHeight="1"/>
    <row r="52757" ht="10.5" customHeight="1"/>
    <row r="52758" ht="10.5" customHeight="1"/>
    <row r="52759" ht="10.5" customHeight="1"/>
    <row r="52760" ht="10.5" customHeight="1"/>
    <row r="52761" ht="10.5" customHeight="1"/>
    <row r="52762" ht="10.5" customHeight="1"/>
    <row r="52763" ht="10.5" customHeight="1"/>
    <row r="52764" ht="10.5" customHeight="1"/>
    <row r="52765" ht="10.5" customHeight="1"/>
    <row r="52766" ht="10.5" customHeight="1"/>
    <row r="52767" ht="10.5" customHeight="1"/>
    <row r="52768" ht="10.5" customHeight="1"/>
    <row r="52769" ht="10.5" customHeight="1"/>
    <row r="52770" ht="10.5" customHeight="1"/>
    <row r="52771" ht="10.5" customHeight="1"/>
    <row r="52772" ht="10.5" customHeight="1"/>
    <row r="52773" ht="10.5" customHeight="1"/>
    <row r="52774" ht="10.5" customHeight="1"/>
    <row r="52775" ht="10.5" customHeight="1"/>
    <row r="52776" ht="10.5" customHeight="1"/>
    <row r="52777" ht="10.5" customHeight="1"/>
    <row r="52778" ht="10.5" customHeight="1"/>
    <row r="52779" ht="10.5" customHeight="1"/>
    <row r="52780" ht="10.5" customHeight="1"/>
    <row r="52781" ht="10.5" customHeight="1"/>
    <row r="52782" ht="10.5" customHeight="1"/>
    <row r="52783" ht="10.5" customHeight="1"/>
    <row r="52784" ht="10.5" customHeight="1"/>
    <row r="52785" ht="10.5" customHeight="1"/>
    <row r="52786" ht="10.5" customHeight="1"/>
    <row r="52787" ht="10.5" customHeight="1"/>
    <row r="52788" ht="10.5" customHeight="1"/>
    <row r="52789" ht="10.5" customHeight="1"/>
    <row r="52790" ht="10.5" customHeight="1"/>
    <row r="52791" ht="10.5" customHeight="1"/>
    <row r="52792" ht="10.5" customHeight="1"/>
    <row r="52793" ht="10.5" customHeight="1"/>
    <row r="52794" ht="10.5" customHeight="1"/>
    <row r="52795" ht="10.5" customHeight="1"/>
    <row r="52796" ht="10.5" customHeight="1"/>
    <row r="52797" ht="10.5" customHeight="1"/>
    <row r="52798" ht="10.5" customHeight="1"/>
    <row r="52799" ht="10.5" customHeight="1"/>
    <row r="52800" ht="10.5" customHeight="1"/>
    <row r="52801" ht="10.5" customHeight="1"/>
    <row r="52802" ht="10.5" customHeight="1"/>
    <row r="52803" ht="10.5" customHeight="1"/>
    <row r="52804" ht="10.5" customHeight="1"/>
    <row r="52805" ht="10.5" customHeight="1"/>
    <row r="52806" ht="10.5" customHeight="1"/>
    <row r="52807" ht="10.5" customHeight="1"/>
    <row r="52808" ht="10.5" customHeight="1"/>
    <row r="52809" ht="10.5" customHeight="1"/>
    <row r="52810" ht="10.5" customHeight="1"/>
    <row r="52811" ht="10.5" customHeight="1"/>
    <row r="52812" ht="10.5" customHeight="1"/>
    <row r="52813" ht="10.5" customHeight="1"/>
    <row r="52814" ht="10.5" customHeight="1"/>
    <row r="52815" ht="10.5" customHeight="1"/>
    <row r="52816" ht="10.5" customHeight="1"/>
    <row r="52817" ht="10.5" customHeight="1"/>
    <row r="52818" ht="10.5" customHeight="1"/>
    <row r="52819" ht="10.5" customHeight="1"/>
    <row r="52820" ht="10.5" customHeight="1"/>
    <row r="52821" ht="10.5" customHeight="1"/>
    <row r="52822" ht="10.5" customHeight="1"/>
    <row r="52823" ht="10.5" customHeight="1"/>
    <row r="52824" ht="10.5" customHeight="1"/>
    <row r="52825" ht="10.5" customHeight="1"/>
    <row r="52826" ht="10.5" customHeight="1"/>
    <row r="52827" ht="10.5" customHeight="1"/>
    <row r="52828" ht="10.5" customHeight="1"/>
    <row r="52829" ht="10.5" customHeight="1"/>
    <row r="52830" ht="10.5" customHeight="1"/>
    <row r="52831" ht="10.5" customHeight="1"/>
    <row r="52832" ht="10.5" customHeight="1"/>
    <row r="52833" ht="10.5" customHeight="1"/>
    <row r="52834" ht="10.5" customHeight="1"/>
    <row r="52835" ht="10.5" customHeight="1"/>
    <row r="52836" ht="10.5" customHeight="1"/>
    <row r="52837" ht="10.5" customHeight="1"/>
    <row r="52838" ht="10.5" customHeight="1"/>
    <row r="52839" ht="10.5" customHeight="1"/>
    <row r="52840" ht="10.5" customHeight="1"/>
    <row r="52841" ht="10.5" customHeight="1"/>
    <row r="52842" ht="10.5" customHeight="1"/>
    <row r="52843" ht="10.5" customHeight="1"/>
    <row r="52844" ht="10.5" customHeight="1"/>
    <row r="52845" ht="10.5" customHeight="1"/>
    <row r="52846" ht="10.5" customHeight="1"/>
    <row r="52847" ht="10.5" customHeight="1"/>
    <row r="52848" ht="10.5" customHeight="1"/>
    <row r="52849" ht="10.5" customHeight="1"/>
    <row r="52850" ht="10.5" customHeight="1"/>
    <row r="52851" ht="10.5" customHeight="1"/>
    <row r="52852" ht="10.5" customHeight="1"/>
    <row r="52853" ht="10.5" customHeight="1"/>
    <row r="52854" ht="10.5" customHeight="1"/>
    <row r="52855" ht="10.5" customHeight="1"/>
    <row r="52856" ht="10.5" customHeight="1"/>
    <row r="52857" ht="10.5" customHeight="1"/>
    <row r="52858" ht="10.5" customHeight="1"/>
    <row r="52859" ht="10.5" customHeight="1"/>
    <row r="52860" ht="10.5" customHeight="1"/>
    <row r="52861" ht="10.5" customHeight="1"/>
    <row r="52862" ht="10.5" customHeight="1"/>
    <row r="52863" ht="10.5" customHeight="1"/>
    <row r="52864" ht="10.5" customHeight="1"/>
    <row r="52865" ht="10.5" customHeight="1"/>
    <row r="52866" ht="10.5" customHeight="1"/>
    <row r="52867" ht="10.5" customHeight="1"/>
    <row r="52868" ht="10.5" customHeight="1"/>
    <row r="52869" ht="10.5" customHeight="1"/>
    <row r="52870" ht="10.5" customHeight="1"/>
    <row r="52871" ht="10.5" customHeight="1"/>
    <row r="52872" ht="10.5" customHeight="1"/>
    <row r="52873" ht="10.5" customHeight="1"/>
    <row r="52874" ht="10.5" customHeight="1"/>
    <row r="52875" ht="10.5" customHeight="1"/>
    <row r="52876" ht="10.5" customHeight="1"/>
    <row r="52877" ht="10.5" customHeight="1"/>
    <row r="52878" ht="10.5" customHeight="1"/>
    <row r="52879" ht="10.5" customHeight="1"/>
    <row r="52880" ht="10.5" customHeight="1"/>
    <row r="52881" ht="10.5" customHeight="1"/>
    <row r="52882" ht="10.5" customHeight="1"/>
    <row r="52883" ht="10.5" customHeight="1"/>
    <row r="52884" ht="10.5" customHeight="1"/>
    <row r="52885" ht="10.5" customHeight="1"/>
    <row r="52886" ht="10.5" customHeight="1"/>
    <row r="52887" ht="10.5" customHeight="1"/>
    <row r="52888" ht="10.5" customHeight="1"/>
    <row r="52889" ht="10.5" customHeight="1"/>
    <row r="52890" ht="10.5" customHeight="1"/>
    <row r="52891" ht="10.5" customHeight="1"/>
    <row r="52892" ht="10.5" customHeight="1"/>
    <row r="52893" ht="10.5" customHeight="1"/>
    <row r="52894" ht="10.5" customHeight="1"/>
    <row r="52895" ht="10.5" customHeight="1"/>
    <row r="52896" ht="10.5" customHeight="1"/>
    <row r="52897" ht="10.5" customHeight="1"/>
    <row r="52898" ht="10.5" customHeight="1"/>
    <row r="52899" ht="10.5" customHeight="1"/>
    <row r="52900" ht="10.5" customHeight="1"/>
    <row r="52901" ht="10.5" customHeight="1"/>
    <row r="52902" ht="10.5" customHeight="1"/>
    <row r="52903" ht="10.5" customHeight="1"/>
    <row r="52904" ht="10.5" customHeight="1"/>
    <row r="52905" ht="10.5" customHeight="1"/>
    <row r="52906" ht="10.5" customHeight="1"/>
    <row r="52907" ht="10.5" customHeight="1"/>
    <row r="52908" ht="10.5" customHeight="1"/>
    <row r="52909" ht="10.5" customHeight="1"/>
    <row r="52910" ht="10.5" customHeight="1"/>
    <row r="52911" ht="10.5" customHeight="1"/>
    <row r="52912" ht="10.5" customHeight="1"/>
    <row r="52913" ht="10.5" customHeight="1"/>
    <row r="52914" ht="10.5" customHeight="1"/>
    <row r="52915" ht="10.5" customHeight="1"/>
    <row r="52916" ht="10.5" customHeight="1"/>
    <row r="52917" ht="10.5" customHeight="1"/>
    <row r="52918" ht="10.5" customHeight="1"/>
    <row r="52919" ht="10.5" customHeight="1"/>
    <row r="52920" ht="10.5" customHeight="1"/>
    <row r="52921" ht="10.5" customHeight="1"/>
    <row r="52922" ht="10.5" customHeight="1"/>
    <row r="52923" ht="10.5" customHeight="1"/>
    <row r="52924" ht="10.5" customHeight="1"/>
    <row r="52925" ht="10.5" customHeight="1"/>
    <row r="52926" ht="10.5" customHeight="1"/>
    <row r="52927" ht="10.5" customHeight="1"/>
    <row r="52928" ht="10.5" customHeight="1"/>
    <row r="52929" ht="10.5" customHeight="1"/>
    <row r="52930" ht="10.5" customHeight="1"/>
    <row r="52931" ht="10.5" customHeight="1"/>
    <row r="52932" ht="10.5" customHeight="1"/>
    <row r="52933" ht="10.5" customHeight="1"/>
    <row r="52934" ht="10.5" customHeight="1"/>
    <row r="52935" ht="10.5" customHeight="1"/>
    <row r="52936" ht="10.5" customHeight="1"/>
    <row r="52937" ht="10.5" customHeight="1"/>
    <row r="52938" ht="10.5" customHeight="1"/>
    <row r="52939" ht="10.5" customHeight="1"/>
    <row r="52940" ht="10.5" customHeight="1"/>
    <row r="52941" ht="10.5" customHeight="1"/>
    <row r="52942" ht="10.5" customHeight="1"/>
    <row r="52943" ht="10.5" customHeight="1"/>
    <row r="52944" ht="10.5" customHeight="1"/>
    <row r="52945" ht="10.5" customHeight="1"/>
    <row r="52946" ht="10.5" customHeight="1"/>
    <row r="52947" ht="10.5" customHeight="1"/>
    <row r="52948" ht="10.5" customHeight="1"/>
    <row r="52949" ht="10.5" customHeight="1"/>
    <row r="52950" ht="10.5" customHeight="1"/>
    <row r="52951" ht="10.5" customHeight="1"/>
    <row r="52952" ht="10.5" customHeight="1"/>
    <row r="52953" ht="10.5" customHeight="1"/>
    <row r="52954" ht="10.5" customHeight="1"/>
    <row r="52955" ht="10.5" customHeight="1"/>
    <row r="52956" ht="10.5" customHeight="1"/>
    <row r="52957" ht="10.5" customHeight="1"/>
    <row r="52958" ht="10.5" customHeight="1"/>
    <row r="52959" ht="10.5" customHeight="1"/>
    <row r="52960" ht="10.5" customHeight="1"/>
    <row r="52961" ht="10.5" customHeight="1"/>
    <row r="52962" ht="10.5" customHeight="1"/>
    <row r="52963" ht="10.5" customHeight="1"/>
    <row r="52964" ht="10.5" customHeight="1"/>
    <row r="52965" ht="10.5" customHeight="1"/>
    <row r="52966" ht="10.5" customHeight="1"/>
    <row r="52967" ht="10.5" customHeight="1"/>
    <row r="52968" ht="10.5" customHeight="1"/>
    <row r="52969" ht="10.5" customHeight="1"/>
    <row r="52970" ht="10.5" customHeight="1"/>
    <row r="52971" ht="10.5" customHeight="1"/>
    <row r="52972" ht="10.5" customHeight="1"/>
    <row r="52973" ht="10.5" customHeight="1"/>
    <row r="52974" ht="10.5" customHeight="1"/>
    <row r="52975" ht="10.5" customHeight="1"/>
    <row r="52976" ht="10.5" customHeight="1"/>
    <row r="52977" ht="10.5" customHeight="1"/>
    <row r="52978" ht="10.5" customHeight="1"/>
    <row r="52979" ht="10.5" customHeight="1"/>
    <row r="52980" ht="10.5" customHeight="1"/>
    <row r="52981" ht="10.5" customHeight="1"/>
    <row r="52982" ht="10.5" customHeight="1"/>
    <row r="52983" ht="10.5" customHeight="1"/>
    <row r="52984" ht="10.5" customHeight="1"/>
    <row r="52985" ht="10.5" customHeight="1"/>
    <row r="52986" ht="10.5" customHeight="1"/>
    <row r="52987" ht="10.5" customHeight="1"/>
    <row r="52988" ht="10.5" customHeight="1"/>
    <row r="52989" ht="10.5" customHeight="1"/>
    <row r="52990" ht="10.5" customHeight="1"/>
    <row r="52991" ht="10.5" customHeight="1"/>
    <row r="52992" ht="10.5" customHeight="1"/>
    <row r="52993" ht="10.5" customHeight="1"/>
    <row r="52994" ht="10.5" customHeight="1"/>
    <row r="52995" ht="10.5" customHeight="1"/>
    <row r="52996" ht="10.5" customHeight="1"/>
    <row r="52997" ht="10.5" customHeight="1"/>
    <row r="52998" ht="10.5" customHeight="1"/>
    <row r="52999" ht="10.5" customHeight="1"/>
    <row r="53000" ht="10.5" customHeight="1"/>
    <row r="53001" ht="10.5" customHeight="1"/>
    <row r="53002" ht="10.5" customHeight="1"/>
    <row r="53003" ht="10.5" customHeight="1"/>
    <row r="53004" ht="10.5" customHeight="1"/>
    <row r="53005" ht="10.5" customHeight="1"/>
    <row r="53006" ht="10.5" customHeight="1"/>
    <row r="53007" ht="10.5" customHeight="1"/>
    <row r="53008" ht="10.5" customHeight="1"/>
    <row r="53009" ht="10.5" customHeight="1"/>
    <row r="53010" ht="10.5" customHeight="1"/>
    <row r="53011" ht="10.5" customHeight="1"/>
    <row r="53012" ht="10.5" customHeight="1"/>
    <row r="53013" ht="10.5" customHeight="1"/>
    <row r="53014" ht="10.5" customHeight="1"/>
    <row r="53015" ht="10.5" customHeight="1"/>
    <row r="53016" ht="10.5" customHeight="1"/>
    <row r="53017" ht="10.5" customHeight="1"/>
    <row r="53018" ht="10.5" customHeight="1"/>
    <row r="53019" ht="10.5" customHeight="1"/>
    <row r="53020" ht="10.5" customHeight="1"/>
    <row r="53021" ht="10.5" customHeight="1"/>
    <row r="53022" ht="10.5" customHeight="1"/>
    <row r="53023" ht="10.5" customHeight="1"/>
    <row r="53024" ht="10.5" customHeight="1"/>
    <row r="53025" ht="10.5" customHeight="1"/>
    <row r="53026" ht="10.5" customHeight="1"/>
    <row r="53027" ht="10.5" customHeight="1"/>
    <row r="53028" ht="10.5" customHeight="1"/>
    <row r="53029" ht="10.5" customHeight="1"/>
    <row r="53030" ht="10.5" customHeight="1"/>
    <row r="53031" ht="10.5" customHeight="1"/>
    <row r="53032" ht="10.5" customHeight="1"/>
    <row r="53033" ht="10.5" customHeight="1"/>
    <row r="53034" ht="10.5" customHeight="1"/>
    <row r="53035" ht="10.5" customHeight="1"/>
    <row r="53036" ht="10.5" customHeight="1"/>
    <row r="53037" ht="10.5" customHeight="1"/>
    <row r="53038" ht="10.5" customHeight="1"/>
    <row r="53039" ht="10.5" customHeight="1"/>
    <row r="53040" ht="10.5" customHeight="1"/>
    <row r="53041" ht="10.5" customHeight="1"/>
    <row r="53042" ht="10.5" customHeight="1"/>
    <row r="53043" ht="10.5" customHeight="1"/>
    <row r="53044" ht="10.5" customHeight="1"/>
    <row r="53045" ht="10.5" customHeight="1"/>
    <row r="53046" ht="10.5" customHeight="1"/>
    <row r="53047" ht="10.5" customHeight="1"/>
    <row r="53048" ht="10.5" customHeight="1"/>
    <row r="53049" ht="10.5" customHeight="1"/>
    <row r="53050" ht="10.5" customHeight="1"/>
    <row r="53051" ht="10.5" customHeight="1"/>
    <row r="53052" ht="10.5" customHeight="1"/>
    <row r="53053" ht="10.5" customHeight="1"/>
    <row r="53054" ht="10.5" customHeight="1"/>
    <row r="53055" ht="10.5" customHeight="1"/>
    <row r="53056" ht="10.5" customHeight="1"/>
    <row r="53057" ht="10.5" customHeight="1"/>
    <row r="53058" ht="10.5" customHeight="1"/>
    <row r="53059" ht="10.5" customHeight="1"/>
    <row r="53060" ht="10.5" customHeight="1"/>
    <row r="53061" ht="10.5" customHeight="1"/>
    <row r="53062" ht="10.5" customHeight="1"/>
    <row r="53063" ht="10.5" customHeight="1"/>
    <row r="53064" ht="10.5" customHeight="1"/>
    <row r="53065" ht="10.5" customHeight="1"/>
    <row r="53066" ht="10.5" customHeight="1"/>
    <row r="53067" ht="10.5" customHeight="1"/>
    <row r="53068" ht="10.5" customHeight="1"/>
    <row r="53069" ht="10.5" customHeight="1"/>
    <row r="53070" ht="10.5" customHeight="1"/>
    <row r="53071" ht="10.5" customHeight="1"/>
    <row r="53072" ht="10.5" customHeight="1"/>
    <row r="53073" ht="10.5" customHeight="1"/>
    <row r="53074" ht="10.5" customHeight="1"/>
    <row r="53075" ht="10.5" customHeight="1"/>
    <row r="53076" ht="10.5" customHeight="1"/>
    <row r="53077" ht="10.5" customHeight="1"/>
    <row r="53078" ht="10.5" customHeight="1"/>
    <row r="53079" ht="10.5" customHeight="1"/>
    <row r="53080" ht="10.5" customHeight="1"/>
    <row r="53081" ht="10.5" customHeight="1"/>
    <row r="53082" ht="10.5" customHeight="1"/>
    <row r="53083" ht="10.5" customHeight="1"/>
    <row r="53084" ht="10.5" customHeight="1"/>
    <row r="53085" ht="10.5" customHeight="1"/>
    <row r="53086" ht="10.5" customHeight="1"/>
    <row r="53087" ht="10.5" customHeight="1"/>
    <row r="53088" ht="10.5" customHeight="1"/>
    <row r="53089" ht="10.5" customHeight="1"/>
    <row r="53090" ht="10.5" customHeight="1"/>
    <row r="53091" ht="10.5" customHeight="1"/>
    <row r="53092" ht="10.5" customHeight="1"/>
    <row r="53093" ht="10.5" customHeight="1"/>
    <row r="53094" ht="10.5" customHeight="1"/>
    <row r="53095" ht="10.5" customHeight="1"/>
    <row r="53096" ht="10.5" customHeight="1"/>
    <row r="53097" ht="10.5" customHeight="1"/>
    <row r="53098" ht="10.5" customHeight="1"/>
    <row r="53099" ht="10.5" customHeight="1"/>
    <row r="53100" ht="10.5" customHeight="1"/>
    <row r="53101" ht="10.5" customHeight="1"/>
    <row r="53102" ht="10.5" customHeight="1"/>
    <row r="53103" ht="10.5" customHeight="1"/>
    <row r="53104" ht="10.5" customHeight="1"/>
    <row r="53105" ht="10.5" customHeight="1"/>
    <row r="53106" ht="10.5" customHeight="1"/>
    <row r="53107" ht="10.5" customHeight="1"/>
    <row r="53108" ht="10.5" customHeight="1"/>
    <row r="53109" ht="10.5" customHeight="1"/>
    <row r="53110" ht="10.5" customHeight="1"/>
    <row r="53111" ht="10.5" customHeight="1"/>
    <row r="53112" ht="10.5" customHeight="1"/>
    <row r="53113" ht="10.5" customHeight="1"/>
    <row r="53114" ht="10.5" customHeight="1"/>
    <row r="53115" ht="10.5" customHeight="1"/>
    <row r="53116" ht="10.5" customHeight="1"/>
    <row r="53117" ht="10.5" customHeight="1"/>
    <row r="53118" ht="10.5" customHeight="1"/>
    <row r="53119" ht="10.5" customHeight="1"/>
    <row r="53120" ht="10.5" customHeight="1"/>
    <row r="53121" ht="10.5" customHeight="1"/>
    <row r="53122" ht="10.5" customHeight="1"/>
    <row r="53123" ht="10.5" customHeight="1"/>
    <row r="53124" ht="10.5" customHeight="1"/>
    <row r="53125" ht="10.5" customHeight="1"/>
    <row r="53126" ht="10.5" customHeight="1"/>
    <row r="53127" ht="10.5" customHeight="1"/>
    <row r="53128" ht="10.5" customHeight="1"/>
    <row r="53129" ht="10.5" customHeight="1"/>
    <row r="53130" ht="10.5" customHeight="1"/>
    <row r="53131" ht="10.5" customHeight="1"/>
    <row r="53132" ht="10.5" customHeight="1"/>
    <row r="53133" ht="10.5" customHeight="1"/>
    <row r="53134" ht="10.5" customHeight="1"/>
    <row r="53135" ht="10.5" customHeight="1"/>
    <row r="53136" ht="10.5" customHeight="1"/>
    <row r="53137" ht="10.5" customHeight="1"/>
    <row r="53138" ht="10.5" customHeight="1"/>
    <row r="53139" ht="10.5" customHeight="1"/>
    <row r="53140" ht="10.5" customHeight="1"/>
    <row r="53141" ht="10.5" customHeight="1"/>
    <row r="53142" ht="10.5" customHeight="1"/>
    <row r="53143" ht="10.5" customHeight="1"/>
    <row r="53144" ht="10.5" customHeight="1"/>
    <row r="53145" ht="10.5" customHeight="1"/>
    <row r="53146" ht="10.5" customHeight="1"/>
    <row r="53147" ht="10.5" customHeight="1"/>
    <row r="53148" ht="10.5" customHeight="1"/>
    <row r="53149" ht="10.5" customHeight="1"/>
    <row r="53150" ht="10.5" customHeight="1"/>
    <row r="53151" ht="10.5" customHeight="1"/>
    <row r="53152" ht="10.5" customHeight="1"/>
    <row r="53153" ht="10.5" customHeight="1"/>
    <row r="53154" ht="10.5" customHeight="1"/>
    <row r="53155" ht="10.5" customHeight="1"/>
    <row r="53156" ht="10.5" customHeight="1"/>
    <row r="53157" ht="10.5" customHeight="1"/>
    <row r="53158" ht="10.5" customHeight="1"/>
    <row r="53159" ht="10.5" customHeight="1"/>
    <row r="53160" ht="10.5" customHeight="1"/>
    <row r="53161" ht="10.5" customHeight="1"/>
    <row r="53162" ht="10.5" customHeight="1"/>
    <row r="53163" ht="10.5" customHeight="1"/>
    <row r="53164" ht="10.5" customHeight="1"/>
    <row r="53165" ht="10.5" customHeight="1"/>
    <row r="53166" ht="10.5" customHeight="1"/>
    <row r="53167" ht="10.5" customHeight="1"/>
    <row r="53168" ht="10.5" customHeight="1"/>
    <row r="53169" ht="10.5" customHeight="1"/>
    <row r="53170" ht="10.5" customHeight="1"/>
    <row r="53171" ht="10.5" customHeight="1"/>
    <row r="53172" ht="10.5" customHeight="1"/>
    <row r="53173" ht="10.5" customHeight="1"/>
    <row r="53174" ht="10.5" customHeight="1"/>
    <row r="53175" ht="10.5" customHeight="1"/>
    <row r="53176" ht="10.5" customHeight="1"/>
    <row r="53177" ht="10.5" customHeight="1"/>
    <row r="53178" ht="10.5" customHeight="1"/>
    <row r="53179" ht="10.5" customHeight="1"/>
    <row r="53180" ht="10.5" customHeight="1"/>
    <row r="53181" ht="10.5" customHeight="1"/>
    <row r="53182" ht="10.5" customHeight="1"/>
    <row r="53183" ht="10.5" customHeight="1"/>
    <row r="53184" ht="10.5" customHeight="1"/>
    <row r="53185" ht="10.5" customHeight="1"/>
    <row r="53186" ht="10.5" customHeight="1"/>
    <row r="53187" ht="10.5" customHeight="1"/>
    <row r="53188" ht="10.5" customHeight="1"/>
    <row r="53189" ht="10.5" customHeight="1"/>
    <row r="53190" ht="10.5" customHeight="1"/>
    <row r="53191" ht="10.5" customHeight="1"/>
    <row r="53192" ht="10.5" customHeight="1"/>
    <row r="53193" ht="10.5" customHeight="1"/>
    <row r="53194" ht="10.5" customHeight="1"/>
    <row r="53195" ht="10.5" customHeight="1"/>
    <row r="53196" ht="10.5" customHeight="1"/>
    <row r="53197" ht="10.5" customHeight="1"/>
    <row r="53198" ht="10.5" customHeight="1"/>
    <row r="53199" ht="10.5" customHeight="1"/>
    <row r="53200" ht="10.5" customHeight="1"/>
    <row r="53201" ht="10.5" customHeight="1"/>
    <row r="53202" ht="10.5" customHeight="1"/>
    <row r="53203" ht="10.5" customHeight="1"/>
    <row r="53204" ht="10.5" customHeight="1"/>
    <row r="53205" ht="10.5" customHeight="1"/>
    <row r="53206" ht="10.5" customHeight="1"/>
    <row r="53207" ht="10.5" customHeight="1"/>
    <row r="53208" ht="10.5" customHeight="1"/>
    <row r="53209" ht="10.5" customHeight="1"/>
    <row r="53210" ht="10.5" customHeight="1"/>
    <row r="53211" ht="10.5" customHeight="1"/>
    <row r="53212" ht="10.5" customHeight="1"/>
    <row r="53213" ht="10.5" customHeight="1"/>
    <row r="53214" ht="10.5" customHeight="1"/>
    <row r="53215" ht="10.5" customHeight="1"/>
    <row r="53216" ht="10.5" customHeight="1"/>
    <row r="53217" ht="10.5" customHeight="1"/>
    <row r="53218" ht="10.5" customHeight="1"/>
    <row r="53219" ht="10.5" customHeight="1"/>
    <row r="53220" ht="10.5" customHeight="1"/>
    <row r="53221" ht="10.5" customHeight="1"/>
    <row r="53222" ht="10.5" customHeight="1"/>
    <row r="53223" ht="10.5" customHeight="1"/>
    <row r="53224" ht="10.5" customHeight="1"/>
    <row r="53225" ht="10.5" customHeight="1"/>
    <row r="53226" ht="10.5" customHeight="1"/>
    <row r="53227" ht="10.5" customHeight="1"/>
    <row r="53228" ht="10.5" customHeight="1"/>
    <row r="53229" ht="10.5" customHeight="1"/>
    <row r="53230" ht="10.5" customHeight="1"/>
    <row r="53231" ht="10.5" customHeight="1"/>
    <row r="53232" ht="10.5" customHeight="1"/>
    <row r="53233" ht="10.5" customHeight="1"/>
    <row r="53234" ht="10.5" customHeight="1"/>
    <row r="53235" ht="10.5" customHeight="1"/>
    <row r="53236" ht="10.5" customHeight="1"/>
    <row r="53237" ht="10.5" customHeight="1"/>
    <row r="53238" ht="10.5" customHeight="1"/>
    <row r="53239" ht="10.5" customHeight="1"/>
    <row r="53240" ht="10.5" customHeight="1"/>
    <row r="53241" ht="10.5" customHeight="1"/>
    <row r="53242" ht="10.5" customHeight="1"/>
    <row r="53243" ht="10.5" customHeight="1"/>
    <row r="53244" ht="10.5" customHeight="1"/>
    <row r="53245" ht="10.5" customHeight="1"/>
    <row r="53246" ht="10.5" customHeight="1"/>
    <row r="53247" ht="10.5" customHeight="1"/>
    <row r="53248" ht="10.5" customHeight="1"/>
    <row r="53249" ht="10.5" customHeight="1"/>
    <row r="53250" ht="10.5" customHeight="1"/>
    <row r="53251" ht="10.5" customHeight="1"/>
    <row r="53252" ht="10.5" customHeight="1"/>
    <row r="53253" ht="10.5" customHeight="1"/>
    <row r="53254" ht="10.5" customHeight="1"/>
    <row r="53255" ht="10.5" customHeight="1"/>
    <row r="53256" ht="10.5" customHeight="1"/>
    <row r="53257" ht="10.5" customHeight="1"/>
    <row r="53258" ht="10.5" customHeight="1"/>
    <row r="53259" ht="10.5" customHeight="1"/>
    <row r="53260" ht="10.5" customHeight="1"/>
    <row r="53261" ht="10.5" customHeight="1"/>
    <row r="53262" ht="10.5" customHeight="1"/>
    <row r="53263" ht="10.5" customHeight="1"/>
    <row r="53264" ht="10.5" customHeight="1"/>
    <row r="53265" ht="10.5" customHeight="1"/>
    <row r="53266" ht="10.5" customHeight="1"/>
    <row r="53267" ht="10.5" customHeight="1"/>
    <row r="53268" ht="10.5" customHeight="1"/>
    <row r="53269" ht="10.5" customHeight="1"/>
    <row r="53270" ht="10.5" customHeight="1"/>
    <row r="53271" ht="10.5" customHeight="1"/>
    <row r="53272" ht="10.5" customHeight="1"/>
    <row r="53273" ht="10.5" customHeight="1"/>
    <row r="53274" ht="10.5" customHeight="1"/>
    <row r="53275" ht="10.5" customHeight="1"/>
    <row r="53276" ht="10.5" customHeight="1"/>
    <row r="53277" ht="10.5" customHeight="1"/>
    <row r="53278" ht="10.5" customHeight="1"/>
    <row r="53279" ht="10.5" customHeight="1"/>
    <row r="53280" ht="10.5" customHeight="1"/>
    <row r="53281" ht="10.5" customHeight="1"/>
    <row r="53282" ht="10.5" customHeight="1"/>
    <row r="53283" ht="10.5" customHeight="1"/>
    <row r="53284" ht="10.5" customHeight="1"/>
    <row r="53285" ht="10.5" customHeight="1"/>
    <row r="53286" ht="10.5" customHeight="1"/>
    <row r="53287" ht="10.5" customHeight="1"/>
    <row r="53288" ht="10.5" customHeight="1"/>
    <row r="53289" ht="10.5" customHeight="1"/>
    <row r="53290" ht="10.5" customHeight="1"/>
    <row r="53291" ht="10.5" customHeight="1"/>
    <row r="53292" ht="10.5" customHeight="1"/>
    <row r="53293" ht="10.5" customHeight="1"/>
    <row r="53294" ht="10.5" customHeight="1"/>
    <row r="53295" ht="10.5" customHeight="1"/>
    <row r="53296" ht="10.5" customHeight="1"/>
    <row r="53297" ht="10.5" customHeight="1"/>
    <row r="53298" ht="10.5" customHeight="1"/>
    <row r="53299" ht="10.5" customHeight="1"/>
    <row r="53300" ht="10.5" customHeight="1"/>
    <row r="53301" ht="10.5" customHeight="1"/>
    <row r="53302" ht="10.5" customHeight="1"/>
    <row r="53303" ht="10.5" customHeight="1"/>
    <row r="53304" ht="10.5" customHeight="1"/>
    <row r="53305" ht="10.5" customHeight="1"/>
    <row r="53306" ht="10.5" customHeight="1"/>
    <row r="53307" ht="10.5" customHeight="1"/>
    <row r="53308" ht="10.5" customHeight="1"/>
    <row r="53309" ht="10.5" customHeight="1"/>
    <row r="53310" ht="10.5" customHeight="1"/>
    <row r="53311" ht="10.5" customHeight="1"/>
    <row r="53312" ht="10.5" customHeight="1"/>
    <row r="53313" ht="10.5" customHeight="1"/>
    <row r="53314" ht="10.5" customHeight="1"/>
    <row r="53315" ht="10.5" customHeight="1"/>
    <row r="53316" ht="10.5" customHeight="1"/>
    <row r="53317" ht="10.5" customHeight="1"/>
    <row r="53318" ht="10.5" customHeight="1"/>
    <row r="53319" ht="10.5" customHeight="1"/>
    <row r="53320" ht="10.5" customHeight="1"/>
    <row r="53321" ht="10.5" customHeight="1"/>
    <row r="53322" ht="10.5" customHeight="1"/>
    <row r="53323" ht="10.5" customHeight="1"/>
    <row r="53324" ht="10.5" customHeight="1"/>
    <row r="53325" ht="10.5" customHeight="1"/>
    <row r="53326" ht="10.5" customHeight="1"/>
    <row r="53327" ht="10.5" customHeight="1"/>
    <row r="53328" ht="10.5" customHeight="1"/>
    <row r="53329" ht="10.5" customHeight="1"/>
    <row r="53330" ht="10.5" customHeight="1"/>
    <row r="53331" ht="10.5" customHeight="1"/>
    <row r="53332" ht="10.5" customHeight="1"/>
    <row r="53333" ht="10.5" customHeight="1"/>
    <row r="53334" ht="10.5" customHeight="1"/>
    <row r="53335" ht="10.5" customHeight="1"/>
    <row r="53336" ht="10.5" customHeight="1"/>
    <row r="53337" ht="10.5" customHeight="1"/>
    <row r="53338" ht="10.5" customHeight="1"/>
    <row r="53339" ht="10.5" customHeight="1"/>
    <row r="53340" ht="10.5" customHeight="1"/>
    <row r="53341" ht="10.5" customHeight="1"/>
    <row r="53342" ht="10.5" customHeight="1"/>
    <row r="53343" ht="10.5" customHeight="1"/>
    <row r="53344" ht="10.5" customHeight="1"/>
    <row r="53345" ht="10.5" customHeight="1"/>
    <row r="53346" ht="10.5" customHeight="1"/>
    <row r="53347" ht="10.5" customHeight="1"/>
    <row r="53348" ht="10.5" customHeight="1"/>
    <row r="53349" ht="10.5" customHeight="1"/>
    <row r="53350" ht="10.5" customHeight="1"/>
    <row r="53351" ht="10.5" customHeight="1"/>
    <row r="53352" ht="10.5" customHeight="1"/>
    <row r="53353" ht="10.5" customHeight="1"/>
    <row r="53354" ht="10.5" customHeight="1"/>
    <row r="53355" ht="10.5" customHeight="1"/>
    <row r="53356" ht="10.5" customHeight="1"/>
    <row r="53357" ht="10.5" customHeight="1"/>
    <row r="53358" ht="10.5" customHeight="1"/>
    <row r="53359" ht="10.5" customHeight="1"/>
    <row r="53360" ht="10.5" customHeight="1"/>
    <row r="53361" ht="10.5" customHeight="1"/>
    <row r="53362" ht="10.5" customHeight="1"/>
    <row r="53363" ht="10.5" customHeight="1"/>
    <row r="53364" ht="10.5" customHeight="1"/>
    <row r="53365" ht="10.5" customHeight="1"/>
    <row r="53366" ht="10.5" customHeight="1"/>
    <row r="53367" ht="10.5" customHeight="1"/>
    <row r="53368" ht="10.5" customHeight="1"/>
    <row r="53369" ht="10.5" customHeight="1"/>
    <row r="53370" ht="10.5" customHeight="1"/>
    <row r="53371" ht="10.5" customHeight="1"/>
    <row r="53372" ht="10.5" customHeight="1"/>
    <row r="53373" ht="10.5" customHeight="1"/>
    <row r="53374" ht="10.5" customHeight="1"/>
    <row r="53375" ht="10.5" customHeight="1"/>
    <row r="53376" ht="10.5" customHeight="1"/>
    <row r="53377" ht="10.5" customHeight="1"/>
    <row r="53378" ht="10.5" customHeight="1"/>
    <row r="53379" ht="10.5" customHeight="1"/>
    <row r="53380" ht="10.5" customHeight="1"/>
    <row r="53381" ht="10.5" customHeight="1"/>
    <row r="53382" ht="10.5" customHeight="1"/>
    <row r="53383" ht="10.5" customHeight="1"/>
    <row r="53384" ht="10.5" customHeight="1"/>
    <row r="53385" ht="10.5" customHeight="1"/>
    <row r="53386" ht="10.5" customHeight="1"/>
    <row r="53387" ht="10.5" customHeight="1"/>
    <row r="53388" ht="10.5" customHeight="1"/>
    <row r="53389" ht="10.5" customHeight="1"/>
    <row r="53390" ht="10.5" customHeight="1"/>
    <row r="53391" ht="10.5" customHeight="1"/>
    <row r="53392" ht="10.5" customHeight="1"/>
    <row r="53393" ht="10.5" customHeight="1"/>
    <row r="53394" ht="10.5" customHeight="1"/>
    <row r="53395" ht="10.5" customHeight="1"/>
    <row r="53396" ht="10.5" customHeight="1"/>
    <row r="53397" ht="10.5" customHeight="1"/>
    <row r="53398" ht="10.5" customHeight="1"/>
    <row r="53399" ht="10.5" customHeight="1"/>
    <row r="53400" ht="10.5" customHeight="1"/>
    <row r="53401" ht="10.5" customHeight="1"/>
    <row r="53402" ht="10.5" customHeight="1"/>
    <row r="53403" ht="10.5" customHeight="1"/>
    <row r="53404" ht="10.5" customHeight="1"/>
    <row r="53405" ht="10.5" customHeight="1"/>
    <row r="53406" ht="10.5" customHeight="1"/>
    <row r="53407" ht="10.5" customHeight="1"/>
    <row r="53408" ht="10.5" customHeight="1"/>
    <row r="53409" ht="10.5" customHeight="1"/>
    <row r="53410" ht="10.5" customHeight="1"/>
    <row r="53411" ht="10.5" customHeight="1"/>
    <row r="53412" ht="10.5" customHeight="1"/>
    <row r="53413" ht="10.5" customHeight="1"/>
    <row r="53414" ht="10.5" customHeight="1"/>
    <row r="53415" ht="10.5" customHeight="1"/>
    <row r="53416" ht="10.5" customHeight="1"/>
    <row r="53417" ht="10.5" customHeight="1"/>
    <row r="53418" ht="10.5" customHeight="1"/>
    <row r="53419" ht="10.5" customHeight="1"/>
    <row r="53420" ht="10.5" customHeight="1"/>
    <row r="53421" ht="10.5" customHeight="1"/>
    <row r="53422" ht="10.5" customHeight="1"/>
    <row r="53423" ht="10.5" customHeight="1"/>
    <row r="53424" ht="10.5" customHeight="1"/>
    <row r="53425" ht="10.5" customHeight="1"/>
    <row r="53426" ht="10.5" customHeight="1"/>
    <row r="53427" ht="10.5" customHeight="1"/>
    <row r="53428" ht="10.5" customHeight="1"/>
    <row r="53429" ht="10.5" customHeight="1"/>
    <row r="53430" ht="10.5" customHeight="1"/>
    <row r="53431" ht="10.5" customHeight="1"/>
    <row r="53432" ht="10.5" customHeight="1"/>
    <row r="53433" ht="10.5" customHeight="1"/>
    <row r="53434" ht="10.5" customHeight="1"/>
    <row r="53435" ht="10.5" customHeight="1"/>
    <row r="53436" ht="10.5" customHeight="1"/>
    <row r="53437" ht="10.5" customHeight="1"/>
    <row r="53438" ht="10.5" customHeight="1"/>
    <row r="53439" ht="10.5" customHeight="1"/>
    <row r="53440" ht="10.5" customHeight="1"/>
    <row r="53441" ht="10.5" customHeight="1"/>
    <row r="53442" ht="10.5" customHeight="1"/>
    <row r="53443" ht="10.5" customHeight="1"/>
    <row r="53444" ht="10.5" customHeight="1"/>
    <row r="53445" ht="10.5" customHeight="1"/>
    <row r="53446" ht="10.5" customHeight="1"/>
    <row r="53447" ht="10.5" customHeight="1"/>
    <row r="53448" ht="10.5" customHeight="1"/>
    <row r="53449" ht="10.5" customHeight="1"/>
    <row r="53450" ht="10.5" customHeight="1"/>
    <row r="53451" ht="10.5" customHeight="1"/>
    <row r="53452" ht="10.5" customHeight="1"/>
    <row r="53453" ht="10.5" customHeight="1"/>
    <row r="53454" ht="10.5" customHeight="1"/>
    <row r="53455" ht="10.5" customHeight="1"/>
    <row r="53456" ht="10.5" customHeight="1"/>
    <row r="53457" ht="10.5" customHeight="1"/>
    <row r="53458" ht="10.5" customHeight="1"/>
    <row r="53459" ht="10.5" customHeight="1"/>
    <row r="53460" ht="10.5" customHeight="1"/>
    <row r="53461" ht="10.5" customHeight="1"/>
    <row r="53462" ht="10.5" customHeight="1"/>
    <row r="53463" ht="10.5" customHeight="1"/>
    <row r="53464" ht="10.5" customHeight="1"/>
    <row r="53465" ht="10.5" customHeight="1"/>
    <row r="53466" ht="10.5" customHeight="1"/>
    <row r="53467" ht="10.5" customHeight="1"/>
    <row r="53468" ht="10.5" customHeight="1"/>
    <row r="53469" ht="10.5" customHeight="1"/>
    <row r="53470" ht="10.5" customHeight="1"/>
    <row r="53471" ht="10.5" customHeight="1"/>
    <row r="53472" ht="10.5" customHeight="1"/>
    <row r="53473" ht="10.5" customHeight="1"/>
    <row r="53474" ht="10.5" customHeight="1"/>
    <row r="53475" ht="10.5" customHeight="1"/>
    <row r="53476" ht="10.5" customHeight="1"/>
    <row r="53477" ht="10.5" customHeight="1"/>
    <row r="53478" ht="10.5" customHeight="1"/>
    <row r="53479" ht="10.5" customHeight="1"/>
    <row r="53480" ht="10.5" customHeight="1"/>
    <row r="53481" ht="10.5" customHeight="1"/>
    <row r="53482" ht="10.5" customHeight="1"/>
    <row r="53483" ht="10.5" customHeight="1"/>
    <row r="53484" ht="10.5" customHeight="1"/>
    <row r="53485" ht="10.5" customHeight="1"/>
    <row r="53486" ht="10.5" customHeight="1"/>
    <row r="53487" ht="10.5" customHeight="1"/>
    <row r="53488" ht="10.5" customHeight="1"/>
    <row r="53489" ht="10.5" customHeight="1"/>
    <row r="53490" ht="10.5" customHeight="1"/>
    <row r="53491" ht="10.5" customHeight="1"/>
    <row r="53492" ht="10.5" customHeight="1"/>
    <row r="53493" ht="10.5" customHeight="1"/>
    <row r="53494" ht="10.5" customHeight="1"/>
    <row r="53495" ht="10.5" customHeight="1"/>
    <row r="53496" ht="10.5" customHeight="1"/>
    <row r="53497" ht="10.5" customHeight="1"/>
    <row r="53498" ht="10.5" customHeight="1"/>
    <row r="53499" ht="10.5" customHeight="1"/>
    <row r="53500" ht="10.5" customHeight="1"/>
    <row r="53501" ht="10.5" customHeight="1"/>
    <row r="53502" ht="10.5" customHeight="1"/>
    <row r="53503" ht="10.5" customHeight="1"/>
    <row r="53504" ht="10.5" customHeight="1"/>
    <row r="53505" ht="10.5" customHeight="1"/>
    <row r="53506" ht="10.5" customHeight="1"/>
    <row r="53507" ht="10.5" customHeight="1"/>
    <row r="53508" ht="10.5" customHeight="1"/>
    <row r="53509" ht="10.5" customHeight="1"/>
    <row r="53510" ht="10.5" customHeight="1"/>
    <row r="53511" ht="10.5" customHeight="1"/>
    <row r="53512" ht="10.5" customHeight="1"/>
    <row r="53513" ht="10.5" customHeight="1"/>
    <row r="53514" ht="10.5" customHeight="1"/>
    <row r="53515" ht="10.5" customHeight="1"/>
    <row r="53516" ht="10.5" customHeight="1"/>
    <row r="53517" ht="10.5" customHeight="1"/>
    <row r="53518" ht="10.5" customHeight="1"/>
    <row r="53519" ht="10.5" customHeight="1"/>
    <row r="53520" ht="10.5" customHeight="1"/>
    <row r="53521" ht="10.5" customHeight="1"/>
    <row r="53522" ht="10.5" customHeight="1"/>
    <row r="53523" ht="10.5" customHeight="1"/>
    <row r="53524" ht="10.5" customHeight="1"/>
    <row r="53525" ht="10.5" customHeight="1"/>
    <row r="53526" ht="10.5" customHeight="1"/>
    <row r="53527" ht="10.5" customHeight="1"/>
    <row r="53528" ht="10.5" customHeight="1"/>
    <row r="53529" ht="10.5" customHeight="1"/>
    <row r="53530" ht="10.5" customHeight="1"/>
    <row r="53531" ht="10.5" customHeight="1"/>
    <row r="53532" ht="10.5" customHeight="1"/>
    <row r="53533" ht="10.5" customHeight="1"/>
    <row r="53534" ht="10.5" customHeight="1"/>
    <row r="53535" ht="10.5" customHeight="1"/>
    <row r="53536" ht="10.5" customHeight="1"/>
    <row r="53537" ht="10.5" customHeight="1"/>
    <row r="53538" ht="10.5" customHeight="1"/>
    <row r="53539" ht="10.5" customHeight="1"/>
    <row r="53540" ht="10.5" customHeight="1"/>
    <row r="53541" ht="10.5" customHeight="1"/>
    <row r="53542" ht="10.5" customHeight="1"/>
    <row r="53543" ht="10.5" customHeight="1"/>
    <row r="53544" ht="10.5" customHeight="1"/>
    <row r="53545" ht="10.5" customHeight="1"/>
    <row r="53546" ht="10.5" customHeight="1"/>
    <row r="53547" ht="10.5" customHeight="1"/>
    <row r="53548" ht="10.5" customHeight="1"/>
    <row r="53549" ht="10.5" customHeight="1"/>
    <row r="53550" ht="10.5" customHeight="1"/>
    <row r="53551" ht="10.5" customHeight="1"/>
    <row r="53552" ht="10.5" customHeight="1"/>
    <row r="53553" ht="10.5" customHeight="1"/>
    <row r="53554" ht="10.5" customHeight="1"/>
    <row r="53555" ht="10.5" customHeight="1"/>
    <row r="53556" ht="10.5" customHeight="1"/>
    <row r="53557" ht="10.5" customHeight="1"/>
    <row r="53558" ht="10.5" customHeight="1"/>
    <row r="53559" ht="10.5" customHeight="1"/>
    <row r="53560" ht="10.5" customHeight="1"/>
    <row r="53561" ht="10.5" customHeight="1"/>
    <row r="53562" ht="10.5" customHeight="1"/>
    <row r="53563" ht="10.5" customHeight="1"/>
    <row r="53564" ht="10.5" customHeight="1"/>
    <row r="53565" ht="10.5" customHeight="1"/>
    <row r="53566" ht="10.5" customHeight="1"/>
    <row r="53567" ht="10.5" customHeight="1"/>
    <row r="53568" ht="10.5" customHeight="1"/>
    <row r="53569" ht="10.5" customHeight="1"/>
    <row r="53570" ht="10.5" customHeight="1"/>
    <row r="53571" ht="10.5" customHeight="1"/>
    <row r="53572" ht="10.5" customHeight="1"/>
    <row r="53573" ht="10.5" customHeight="1"/>
    <row r="53574" ht="10.5" customHeight="1"/>
    <row r="53575" ht="10.5" customHeight="1"/>
    <row r="53576" ht="10.5" customHeight="1"/>
    <row r="53577" ht="10.5" customHeight="1"/>
    <row r="53578" ht="10.5" customHeight="1"/>
    <row r="53579" ht="10.5" customHeight="1"/>
    <row r="53580" ht="10.5" customHeight="1"/>
    <row r="53581" ht="10.5" customHeight="1"/>
    <row r="53582" ht="10.5" customHeight="1"/>
    <row r="53583" ht="10.5" customHeight="1"/>
    <row r="53584" ht="10.5" customHeight="1"/>
    <row r="53585" ht="10.5" customHeight="1"/>
    <row r="53586" ht="10.5" customHeight="1"/>
    <row r="53587" ht="10.5" customHeight="1"/>
    <row r="53588" ht="10.5" customHeight="1"/>
    <row r="53589" ht="10.5" customHeight="1"/>
    <row r="53590" ht="10.5" customHeight="1"/>
    <row r="53591" ht="10.5" customHeight="1"/>
    <row r="53592" ht="10.5" customHeight="1"/>
    <row r="53593" ht="10.5" customHeight="1"/>
    <row r="53594" ht="10.5" customHeight="1"/>
    <row r="53595" ht="10.5" customHeight="1"/>
    <row r="53596" ht="10.5" customHeight="1"/>
    <row r="53597" ht="10.5" customHeight="1"/>
    <row r="53598" ht="10.5" customHeight="1"/>
    <row r="53599" ht="10.5" customHeight="1"/>
    <row r="53600" ht="10.5" customHeight="1"/>
    <row r="53601" ht="10.5" customHeight="1"/>
    <row r="53602" ht="10.5" customHeight="1"/>
    <row r="53603" ht="10.5" customHeight="1"/>
    <row r="53604" ht="10.5" customHeight="1"/>
    <row r="53605" ht="10.5" customHeight="1"/>
    <row r="53606" ht="10.5" customHeight="1"/>
    <row r="53607" ht="10.5" customHeight="1"/>
    <row r="53608" ht="10.5" customHeight="1"/>
    <row r="53609" ht="10.5" customHeight="1"/>
    <row r="53610" ht="10.5" customHeight="1"/>
    <row r="53611" ht="10.5" customHeight="1"/>
    <row r="53612" ht="10.5" customHeight="1"/>
    <row r="53613" ht="10.5" customHeight="1"/>
    <row r="53614" ht="10.5" customHeight="1"/>
    <row r="53615" ht="10.5" customHeight="1"/>
    <row r="53616" ht="10.5" customHeight="1"/>
    <row r="53617" ht="10.5" customHeight="1"/>
    <row r="53618" ht="10.5" customHeight="1"/>
    <row r="53619" ht="10.5" customHeight="1"/>
    <row r="53620" ht="10.5" customHeight="1"/>
    <row r="53621" ht="10.5" customHeight="1"/>
    <row r="53622" ht="10.5" customHeight="1"/>
    <row r="53623" ht="10.5" customHeight="1"/>
    <row r="53624" ht="10.5" customHeight="1"/>
    <row r="53625" ht="10.5" customHeight="1"/>
    <row r="53626" ht="10.5" customHeight="1"/>
    <row r="53627" ht="10.5" customHeight="1"/>
    <row r="53628" ht="10.5" customHeight="1"/>
    <row r="53629" ht="10.5" customHeight="1"/>
    <row r="53630" ht="10.5" customHeight="1"/>
    <row r="53631" ht="10.5" customHeight="1"/>
    <row r="53632" ht="10.5" customHeight="1"/>
    <row r="53633" ht="10.5" customHeight="1"/>
    <row r="53634" ht="10.5" customHeight="1"/>
    <row r="53635" ht="10.5" customHeight="1"/>
    <row r="53636" ht="10.5" customHeight="1"/>
    <row r="53637" ht="10.5" customHeight="1"/>
    <row r="53638" ht="10.5" customHeight="1"/>
    <row r="53639" ht="10.5" customHeight="1"/>
    <row r="53640" ht="10.5" customHeight="1"/>
    <row r="53641" ht="10.5" customHeight="1"/>
    <row r="53642" ht="10.5" customHeight="1"/>
    <row r="53643" ht="10.5" customHeight="1"/>
    <row r="53644" ht="10.5" customHeight="1"/>
    <row r="53645" ht="10.5" customHeight="1"/>
    <row r="53646" ht="10.5" customHeight="1"/>
    <row r="53647" ht="10.5" customHeight="1"/>
    <row r="53648" ht="10.5" customHeight="1"/>
    <row r="53649" ht="10.5" customHeight="1"/>
    <row r="53650" ht="10.5" customHeight="1"/>
    <row r="53651" ht="10.5" customHeight="1"/>
    <row r="53652" ht="10.5" customHeight="1"/>
    <row r="53653" ht="10.5" customHeight="1"/>
    <row r="53654" ht="10.5" customHeight="1"/>
    <row r="53655" ht="10.5" customHeight="1"/>
    <row r="53656" ht="10.5" customHeight="1"/>
    <row r="53657" ht="10.5" customHeight="1"/>
    <row r="53658" ht="10.5" customHeight="1"/>
    <row r="53659" ht="10.5" customHeight="1"/>
    <row r="53660" ht="10.5" customHeight="1"/>
    <row r="53661" ht="10.5" customHeight="1"/>
    <row r="53662" ht="10.5" customHeight="1"/>
    <row r="53663" ht="10.5" customHeight="1"/>
    <row r="53664" ht="10.5" customHeight="1"/>
    <row r="53665" ht="10.5" customHeight="1"/>
    <row r="53666" ht="10.5" customHeight="1"/>
    <row r="53667" ht="10.5" customHeight="1"/>
    <row r="53668" ht="10.5" customHeight="1"/>
    <row r="53669" ht="10.5" customHeight="1"/>
    <row r="53670" ht="10.5" customHeight="1"/>
    <row r="53671" ht="10.5" customHeight="1"/>
    <row r="53672" ht="10.5" customHeight="1"/>
    <row r="53673" ht="10.5" customHeight="1"/>
    <row r="53674" ht="10.5" customHeight="1"/>
    <row r="53675" ht="10.5" customHeight="1"/>
    <row r="53676" ht="10.5" customHeight="1"/>
    <row r="53677" ht="10.5" customHeight="1"/>
    <row r="53678" ht="10.5" customHeight="1"/>
    <row r="53679" ht="10.5" customHeight="1"/>
    <row r="53680" ht="10.5" customHeight="1"/>
    <row r="53681" ht="10.5" customHeight="1"/>
    <row r="53682" ht="10.5" customHeight="1"/>
    <row r="53683" ht="10.5" customHeight="1"/>
    <row r="53684" ht="10.5" customHeight="1"/>
    <row r="53685" ht="10.5" customHeight="1"/>
    <row r="53686" ht="10.5" customHeight="1"/>
    <row r="53687" ht="10.5" customHeight="1"/>
    <row r="53688" ht="10.5" customHeight="1"/>
    <row r="53689" ht="10.5" customHeight="1"/>
    <row r="53690" ht="10.5" customHeight="1"/>
    <row r="53691" ht="10.5" customHeight="1"/>
    <row r="53692" ht="10.5" customHeight="1"/>
    <row r="53693" ht="10.5" customHeight="1"/>
    <row r="53694" ht="10.5" customHeight="1"/>
    <row r="53695" ht="10.5" customHeight="1"/>
    <row r="53696" ht="10.5" customHeight="1"/>
    <row r="53697" ht="10.5" customHeight="1"/>
    <row r="53698" ht="10.5" customHeight="1"/>
    <row r="53699" ht="10.5" customHeight="1"/>
    <row r="53700" ht="10.5" customHeight="1"/>
    <row r="53701" ht="10.5" customHeight="1"/>
    <row r="53702" ht="10.5" customHeight="1"/>
    <row r="53703" ht="10.5" customHeight="1"/>
    <row r="53704" ht="10.5" customHeight="1"/>
    <row r="53705" ht="10.5" customHeight="1"/>
    <row r="53706" ht="10.5" customHeight="1"/>
    <row r="53707" ht="10.5" customHeight="1"/>
    <row r="53708" ht="10.5" customHeight="1"/>
    <row r="53709" ht="10.5" customHeight="1"/>
    <row r="53710" ht="10.5" customHeight="1"/>
    <row r="53711" ht="10.5" customHeight="1"/>
    <row r="53712" ht="10.5" customHeight="1"/>
    <row r="53713" ht="10.5" customHeight="1"/>
    <row r="53714" ht="10.5" customHeight="1"/>
    <row r="53715" ht="10.5" customHeight="1"/>
    <row r="53716" ht="10.5" customHeight="1"/>
    <row r="53717" ht="10.5" customHeight="1"/>
    <row r="53718" ht="10.5" customHeight="1"/>
    <row r="53719" ht="10.5" customHeight="1"/>
    <row r="53720" ht="10.5" customHeight="1"/>
    <row r="53721" ht="10.5" customHeight="1"/>
    <row r="53722" ht="10.5" customHeight="1"/>
    <row r="53723" ht="10.5" customHeight="1"/>
    <row r="53724" ht="10.5" customHeight="1"/>
    <row r="53725" ht="10.5" customHeight="1"/>
    <row r="53726" ht="10.5" customHeight="1"/>
    <row r="53727" ht="10.5" customHeight="1"/>
    <row r="53728" ht="10.5" customHeight="1"/>
    <row r="53729" ht="10.5" customHeight="1"/>
    <row r="53730" ht="10.5" customHeight="1"/>
    <row r="53731" ht="10.5" customHeight="1"/>
    <row r="53732" ht="10.5" customHeight="1"/>
    <row r="53733" ht="10.5" customHeight="1"/>
    <row r="53734" ht="10.5" customHeight="1"/>
    <row r="53735" ht="10.5" customHeight="1"/>
    <row r="53736" ht="10.5" customHeight="1"/>
    <row r="53737" ht="10.5" customHeight="1"/>
    <row r="53738" ht="10.5" customHeight="1"/>
    <row r="53739" ht="10.5" customHeight="1"/>
    <row r="53740" ht="10.5" customHeight="1"/>
    <row r="53741" ht="10.5" customHeight="1"/>
    <row r="53742" ht="10.5" customHeight="1"/>
    <row r="53743" ht="10.5" customHeight="1"/>
    <row r="53744" ht="10.5" customHeight="1"/>
    <row r="53745" ht="10.5" customHeight="1"/>
    <row r="53746" ht="10.5" customHeight="1"/>
    <row r="53747" ht="10.5" customHeight="1"/>
    <row r="53748" ht="10.5" customHeight="1"/>
    <row r="53749" ht="10.5" customHeight="1"/>
    <row r="53750" ht="10.5" customHeight="1"/>
    <row r="53751" ht="10.5" customHeight="1"/>
    <row r="53752" ht="10.5" customHeight="1"/>
    <row r="53753" ht="10.5" customHeight="1"/>
    <row r="53754" ht="10.5" customHeight="1"/>
    <row r="53755" ht="10.5" customHeight="1"/>
    <row r="53756" ht="10.5" customHeight="1"/>
    <row r="53757" ht="10.5" customHeight="1"/>
    <row r="53758" ht="10.5" customHeight="1"/>
    <row r="53759" ht="10.5" customHeight="1"/>
    <row r="53760" ht="10.5" customHeight="1"/>
    <row r="53761" ht="10.5" customHeight="1"/>
    <row r="53762" ht="10.5" customHeight="1"/>
    <row r="53763" ht="10.5" customHeight="1"/>
    <row r="53764" ht="10.5" customHeight="1"/>
    <row r="53765" ht="10.5" customHeight="1"/>
    <row r="53766" ht="10.5" customHeight="1"/>
    <row r="53767" ht="10.5" customHeight="1"/>
    <row r="53768" ht="10.5" customHeight="1"/>
    <row r="53769" ht="10.5" customHeight="1"/>
    <row r="53770" ht="10.5" customHeight="1"/>
    <row r="53771" ht="10.5" customHeight="1"/>
    <row r="53772" ht="10.5" customHeight="1"/>
    <row r="53773" ht="10.5" customHeight="1"/>
    <row r="53774" ht="10.5" customHeight="1"/>
    <row r="53775" ht="10.5" customHeight="1"/>
    <row r="53776" ht="10.5" customHeight="1"/>
    <row r="53777" ht="10.5" customHeight="1"/>
    <row r="53778" ht="10.5" customHeight="1"/>
    <row r="53779" ht="10.5" customHeight="1"/>
    <row r="53780" ht="10.5" customHeight="1"/>
    <row r="53781" ht="10.5" customHeight="1"/>
    <row r="53782" ht="10.5" customHeight="1"/>
    <row r="53783" ht="10.5" customHeight="1"/>
    <row r="53784" ht="10.5" customHeight="1"/>
    <row r="53785" ht="10.5" customHeight="1"/>
    <row r="53786" ht="10.5" customHeight="1"/>
    <row r="53787" ht="10.5" customHeight="1"/>
    <row r="53788" ht="10.5" customHeight="1"/>
    <row r="53789" ht="10.5" customHeight="1"/>
    <row r="53790" ht="10.5" customHeight="1"/>
    <row r="53791" ht="10.5" customHeight="1"/>
    <row r="53792" ht="10.5" customHeight="1"/>
    <row r="53793" ht="10.5" customHeight="1"/>
    <row r="53794" ht="10.5" customHeight="1"/>
    <row r="53795" ht="10.5" customHeight="1"/>
    <row r="53796" ht="10.5" customHeight="1"/>
    <row r="53797" ht="10.5" customHeight="1"/>
    <row r="53798" ht="10.5" customHeight="1"/>
    <row r="53799" ht="10.5" customHeight="1"/>
    <row r="53800" ht="10.5" customHeight="1"/>
    <row r="53801" ht="10.5" customHeight="1"/>
    <row r="53802" ht="10.5" customHeight="1"/>
    <row r="53803" ht="10.5" customHeight="1"/>
    <row r="53804" ht="10.5" customHeight="1"/>
    <row r="53805" ht="10.5" customHeight="1"/>
    <row r="53806" ht="10.5" customHeight="1"/>
    <row r="53807" ht="10.5" customHeight="1"/>
    <row r="53808" ht="10.5" customHeight="1"/>
    <row r="53809" ht="10.5" customHeight="1"/>
    <row r="53810" ht="10.5" customHeight="1"/>
    <row r="53811" ht="10.5" customHeight="1"/>
    <row r="53812" ht="10.5" customHeight="1"/>
    <row r="53813" ht="10.5" customHeight="1"/>
    <row r="53814" ht="10.5" customHeight="1"/>
    <row r="53815" ht="10.5" customHeight="1"/>
    <row r="53816" ht="10.5" customHeight="1"/>
    <row r="53817" ht="10.5" customHeight="1"/>
    <row r="53818" ht="10.5" customHeight="1"/>
    <row r="53819" ht="10.5" customHeight="1"/>
    <row r="53820" ht="10.5" customHeight="1"/>
    <row r="53821" ht="10.5" customHeight="1"/>
    <row r="53822" ht="10.5" customHeight="1"/>
    <row r="53823" ht="10.5" customHeight="1"/>
    <row r="53824" ht="10.5" customHeight="1"/>
    <row r="53825" ht="10.5" customHeight="1"/>
    <row r="53826" ht="10.5" customHeight="1"/>
    <row r="53827" ht="10.5" customHeight="1"/>
    <row r="53828" ht="10.5" customHeight="1"/>
    <row r="53829" ht="10.5" customHeight="1"/>
    <row r="53830" ht="10.5" customHeight="1"/>
    <row r="53831" ht="10.5" customHeight="1"/>
    <row r="53832" ht="10.5" customHeight="1"/>
    <row r="53833" ht="10.5" customHeight="1"/>
    <row r="53834" ht="10.5" customHeight="1"/>
    <row r="53835" ht="10.5" customHeight="1"/>
    <row r="53836" ht="10.5" customHeight="1"/>
    <row r="53837" ht="10.5" customHeight="1"/>
    <row r="53838" ht="10.5" customHeight="1"/>
    <row r="53839" ht="10.5" customHeight="1"/>
    <row r="53840" ht="10.5" customHeight="1"/>
    <row r="53841" ht="10.5" customHeight="1"/>
    <row r="53842" ht="10.5" customHeight="1"/>
    <row r="53843" ht="10.5" customHeight="1"/>
    <row r="53844" ht="10.5" customHeight="1"/>
    <row r="53845" ht="10.5" customHeight="1"/>
    <row r="53846" ht="10.5" customHeight="1"/>
    <row r="53847" ht="10.5" customHeight="1"/>
    <row r="53848" ht="10.5" customHeight="1"/>
    <row r="53849" ht="10.5" customHeight="1"/>
    <row r="53850" ht="10.5" customHeight="1"/>
    <row r="53851" ht="10.5" customHeight="1"/>
    <row r="53852" ht="10.5" customHeight="1"/>
    <row r="53853" ht="10.5" customHeight="1"/>
    <row r="53854" ht="10.5" customHeight="1"/>
    <row r="53855" ht="10.5" customHeight="1"/>
    <row r="53856" ht="10.5" customHeight="1"/>
    <row r="53857" ht="10.5" customHeight="1"/>
    <row r="53858" ht="10.5" customHeight="1"/>
    <row r="53859" ht="10.5" customHeight="1"/>
    <row r="53860" ht="10.5" customHeight="1"/>
    <row r="53861" ht="10.5" customHeight="1"/>
    <row r="53862" ht="10.5" customHeight="1"/>
    <row r="53863" ht="10.5" customHeight="1"/>
    <row r="53864" ht="10.5" customHeight="1"/>
    <row r="53865" ht="10.5" customHeight="1"/>
    <row r="53866" ht="10.5" customHeight="1"/>
    <row r="53867" ht="10.5" customHeight="1"/>
    <row r="53868" ht="10.5" customHeight="1"/>
    <row r="53869" ht="10.5" customHeight="1"/>
    <row r="53870" ht="10.5" customHeight="1"/>
    <row r="53871" ht="10.5" customHeight="1"/>
    <row r="53872" ht="10.5" customHeight="1"/>
    <row r="53873" ht="10.5" customHeight="1"/>
    <row r="53874" ht="10.5" customHeight="1"/>
    <row r="53875" ht="10.5" customHeight="1"/>
    <row r="53876" ht="10.5" customHeight="1"/>
    <row r="53877" ht="10.5" customHeight="1"/>
    <row r="53878" ht="10.5" customHeight="1"/>
    <row r="53879" ht="10.5" customHeight="1"/>
    <row r="53880" ht="10.5" customHeight="1"/>
    <row r="53881" ht="10.5" customHeight="1"/>
    <row r="53882" ht="10.5" customHeight="1"/>
    <row r="53883" ht="10.5" customHeight="1"/>
    <row r="53884" ht="10.5" customHeight="1"/>
    <row r="53885" ht="10.5" customHeight="1"/>
    <row r="53886" ht="10.5" customHeight="1"/>
    <row r="53887" ht="10.5" customHeight="1"/>
    <row r="53888" ht="10.5" customHeight="1"/>
    <row r="53889" ht="10.5" customHeight="1"/>
    <row r="53890" ht="10.5" customHeight="1"/>
    <row r="53891" ht="10.5" customHeight="1"/>
    <row r="53892" ht="10.5" customHeight="1"/>
    <row r="53893" ht="10.5" customHeight="1"/>
    <row r="53894" ht="10.5" customHeight="1"/>
    <row r="53895" ht="10.5" customHeight="1"/>
    <row r="53896" ht="10.5" customHeight="1"/>
    <row r="53897" ht="10.5" customHeight="1"/>
    <row r="53898" ht="10.5" customHeight="1"/>
    <row r="53899" ht="10.5" customHeight="1"/>
    <row r="53900" ht="10.5" customHeight="1"/>
    <row r="53901" ht="10.5" customHeight="1"/>
    <row r="53902" ht="10.5" customHeight="1"/>
    <row r="53903" ht="10.5" customHeight="1"/>
    <row r="53904" ht="10.5" customHeight="1"/>
    <row r="53905" ht="10.5" customHeight="1"/>
    <row r="53906" ht="10.5" customHeight="1"/>
    <row r="53907" ht="10.5" customHeight="1"/>
    <row r="53908" ht="10.5" customHeight="1"/>
    <row r="53909" ht="10.5" customHeight="1"/>
    <row r="53910" ht="10.5" customHeight="1"/>
    <row r="53911" ht="10.5" customHeight="1"/>
    <row r="53912" ht="10.5" customHeight="1"/>
    <row r="53913" ht="10.5" customHeight="1"/>
    <row r="53914" ht="10.5" customHeight="1"/>
    <row r="53915" ht="10.5" customHeight="1"/>
    <row r="53916" ht="10.5" customHeight="1"/>
    <row r="53917" ht="10.5" customHeight="1"/>
    <row r="53918" ht="10.5" customHeight="1"/>
    <row r="53919" ht="10.5" customHeight="1"/>
    <row r="53920" ht="10.5" customHeight="1"/>
    <row r="53921" ht="10.5" customHeight="1"/>
    <row r="53922" ht="10.5" customHeight="1"/>
    <row r="53923" ht="10.5" customHeight="1"/>
    <row r="53924" ht="10.5" customHeight="1"/>
    <row r="53925" ht="10.5" customHeight="1"/>
    <row r="53926" ht="10.5" customHeight="1"/>
    <row r="53927" ht="10.5" customHeight="1"/>
    <row r="53928" ht="10.5" customHeight="1"/>
    <row r="53929" ht="10.5" customHeight="1"/>
    <row r="53930" ht="10.5" customHeight="1"/>
    <row r="53931" ht="10.5" customHeight="1"/>
    <row r="53932" ht="10.5" customHeight="1"/>
    <row r="53933" ht="10.5" customHeight="1"/>
    <row r="53934" ht="10.5" customHeight="1"/>
    <row r="53935" ht="10.5" customHeight="1"/>
    <row r="53936" ht="10.5" customHeight="1"/>
    <row r="53937" ht="10.5" customHeight="1"/>
    <row r="53938" ht="10.5" customHeight="1"/>
    <row r="53939" ht="10.5" customHeight="1"/>
    <row r="53940" ht="10.5" customHeight="1"/>
    <row r="53941" ht="10.5" customHeight="1"/>
    <row r="53942" ht="10.5" customHeight="1"/>
    <row r="53943" ht="10.5" customHeight="1"/>
    <row r="53944" ht="10.5" customHeight="1"/>
    <row r="53945" ht="10.5" customHeight="1"/>
    <row r="53946" ht="10.5" customHeight="1"/>
    <row r="53947" ht="10.5" customHeight="1"/>
    <row r="53948" ht="10.5" customHeight="1"/>
    <row r="53949" ht="10.5" customHeight="1"/>
    <row r="53950" ht="10.5" customHeight="1"/>
    <row r="53951" ht="10.5" customHeight="1"/>
    <row r="53952" ht="10.5" customHeight="1"/>
    <row r="53953" ht="10.5" customHeight="1"/>
    <row r="53954" ht="10.5" customHeight="1"/>
    <row r="53955" ht="10.5" customHeight="1"/>
    <row r="53956" ht="10.5" customHeight="1"/>
    <row r="53957" ht="10.5" customHeight="1"/>
    <row r="53958" ht="10.5" customHeight="1"/>
    <row r="53959" ht="10.5" customHeight="1"/>
    <row r="53960" ht="10.5" customHeight="1"/>
    <row r="53961" ht="10.5" customHeight="1"/>
    <row r="53962" ht="10.5" customHeight="1"/>
    <row r="53963" ht="10.5" customHeight="1"/>
    <row r="53964" ht="10.5" customHeight="1"/>
    <row r="53965" ht="10.5" customHeight="1"/>
    <row r="53966" ht="10.5" customHeight="1"/>
    <row r="53967" ht="10.5" customHeight="1"/>
    <row r="53968" ht="10.5" customHeight="1"/>
    <row r="53969" ht="10.5" customHeight="1"/>
    <row r="53970" ht="10.5" customHeight="1"/>
    <row r="53971" ht="10.5" customHeight="1"/>
    <row r="53972" ht="10.5" customHeight="1"/>
    <row r="53973" ht="10.5" customHeight="1"/>
    <row r="53974" ht="10.5" customHeight="1"/>
    <row r="53975" ht="10.5" customHeight="1"/>
    <row r="53976" ht="10.5" customHeight="1"/>
    <row r="53977" ht="10.5" customHeight="1"/>
    <row r="53978" ht="10.5" customHeight="1"/>
    <row r="53979" ht="10.5" customHeight="1"/>
    <row r="53980" ht="10.5" customHeight="1"/>
    <row r="53981" ht="10.5" customHeight="1"/>
    <row r="53982" ht="10.5" customHeight="1"/>
    <row r="53983" ht="10.5" customHeight="1"/>
    <row r="53984" ht="10.5" customHeight="1"/>
    <row r="53985" ht="10.5" customHeight="1"/>
    <row r="53986" ht="10.5" customHeight="1"/>
    <row r="53987" ht="10.5" customHeight="1"/>
    <row r="53988" ht="10.5" customHeight="1"/>
    <row r="53989" ht="10.5" customHeight="1"/>
    <row r="53990" ht="10.5" customHeight="1"/>
    <row r="53991" ht="10.5" customHeight="1"/>
    <row r="53992" ht="10.5" customHeight="1"/>
    <row r="53993" ht="10.5" customHeight="1"/>
    <row r="53994" ht="10.5" customHeight="1"/>
    <row r="53995" ht="10.5" customHeight="1"/>
    <row r="53996" ht="10.5" customHeight="1"/>
    <row r="53997" ht="10.5" customHeight="1"/>
    <row r="53998" ht="10.5" customHeight="1"/>
    <row r="53999" ht="10.5" customHeight="1"/>
    <row r="54000" ht="10.5" customHeight="1"/>
    <row r="54001" ht="10.5" customHeight="1"/>
    <row r="54002" ht="10.5" customHeight="1"/>
    <row r="54003" ht="10.5" customHeight="1"/>
    <row r="54004" ht="10.5" customHeight="1"/>
    <row r="54005" ht="10.5" customHeight="1"/>
    <row r="54006" ht="10.5" customHeight="1"/>
    <row r="54007" ht="10.5" customHeight="1"/>
    <row r="54008" ht="10.5" customHeight="1"/>
    <row r="54009" ht="10.5" customHeight="1"/>
    <row r="54010" ht="10.5" customHeight="1"/>
    <row r="54011" ht="10.5" customHeight="1"/>
    <row r="54012" ht="10.5" customHeight="1"/>
    <row r="54013" ht="10.5" customHeight="1"/>
    <row r="54014" ht="10.5" customHeight="1"/>
    <row r="54015" ht="10.5" customHeight="1"/>
    <row r="54016" ht="10.5" customHeight="1"/>
    <row r="54017" ht="10.5" customHeight="1"/>
    <row r="54018" ht="10.5" customHeight="1"/>
    <row r="54019" ht="10.5" customHeight="1"/>
    <row r="54020" ht="10.5" customHeight="1"/>
    <row r="54021" ht="10.5" customHeight="1"/>
    <row r="54022" ht="10.5" customHeight="1"/>
    <row r="54023" ht="10.5" customHeight="1"/>
    <row r="54024" ht="10.5" customHeight="1"/>
    <row r="54025" ht="10.5" customHeight="1"/>
    <row r="54026" ht="10.5" customHeight="1"/>
    <row r="54027" ht="10.5" customHeight="1"/>
    <row r="54028" ht="10.5" customHeight="1"/>
    <row r="54029" ht="10.5" customHeight="1"/>
    <row r="54030" ht="10.5" customHeight="1"/>
    <row r="54031" ht="10.5" customHeight="1"/>
    <row r="54032" ht="10.5" customHeight="1"/>
    <row r="54033" ht="10.5" customHeight="1"/>
    <row r="54034" ht="10.5" customHeight="1"/>
    <row r="54035" ht="10.5" customHeight="1"/>
    <row r="54036" ht="10.5" customHeight="1"/>
    <row r="54037" ht="10.5" customHeight="1"/>
    <row r="54038" ht="10.5" customHeight="1"/>
    <row r="54039" ht="10.5" customHeight="1"/>
    <row r="54040" ht="10.5" customHeight="1"/>
    <row r="54041" ht="10.5" customHeight="1"/>
    <row r="54042" ht="10.5" customHeight="1"/>
    <row r="54043" ht="10.5" customHeight="1"/>
    <row r="54044" ht="10.5" customHeight="1"/>
    <row r="54045" ht="10.5" customHeight="1"/>
    <row r="54046" ht="10.5" customHeight="1"/>
    <row r="54047" ht="10.5" customHeight="1"/>
    <row r="54048" ht="10.5" customHeight="1"/>
    <row r="54049" ht="10.5" customHeight="1"/>
    <row r="54050" ht="10.5" customHeight="1"/>
    <row r="54051" ht="10.5" customHeight="1"/>
    <row r="54052" ht="10.5" customHeight="1"/>
    <row r="54053" ht="10.5" customHeight="1"/>
    <row r="54054" ht="10.5" customHeight="1"/>
    <row r="54055" ht="10.5" customHeight="1"/>
    <row r="54056" ht="10.5" customHeight="1"/>
    <row r="54057" ht="10.5" customHeight="1"/>
    <row r="54058" ht="10.5" customHeight="1"/>
    <row r="54059" ht="10.5" customHeight="1"/>
    <row r="54060" ht="10.5" customHeight="1"/>
    <row r="54061" ht="10.5" customHeight="1"/>
    <row r="54062" ht="10.5" customHeight="1"/>
    <row r="54063" ht="10.5" customHeight="1"/>
    <row r="54064" ht="10.5" customHeight="1"/>
    <row r="54065" ht="10.5" customHeight="1"/>
    <row r="54066" ht="10.5" customHeight="1"/>
    <row r="54067" ht="10.5" customHeight="1"/>
    <row r="54068" ht="10.5" customHeight="1"/>
    <row r="54069" ht="10.5" customHeight="1"/>
    <row r="54070" ht="10.5" customHeight="1"/>
    <row r="54071" ht="10.5" customHeight="1"/>
    <row r="54072" ht="10.5" customHeight="1"/>
    <row r="54073" ht="10.5" customHeight="1"/>
    <row r="54074" ht="10.5" customHeight="1"/>
    <row r="54075" ht="10.5" customHeight="1"/>
    <row r="54076" ht="10.5" customHeight="1"/>
    <row r="54077" ht="10.5" customHeight="1"/>
    <row r="54078" ht="10.5" customHeight="1"/>
    <row r="54079" ht="10.5" customHeight="1"/>
    <row r="54080" ht="10.5" customHeight="1"/>
    <row r="54081" ht="10.5" customHeight="1"/>
    <row r="54082" ht="10.5" customHeight="1"/>
    <row r="54083" ht="10.5" customHeight="1"/>
    <row r="54084" ht="10.5" customHeight="1"/>
    <row r="54085" ht="10.5" customHeight="1"/>
    <row r="54086" ht="10.5" customHeight="1"/>
    <row r="54087" ht="10.5" customHeight="1"/>
    <row r="54088" ht="10.5" customHeight="1"/>
    <row r="54089" ht="10.5" customHeight="1"/>
    <row r="54090" ht="10.5" customHeight="1"/>
    <row r="54091" ht="10.5" customHeight="1"/>
    <row r="54092" ht="10.5" customHeight="1"/>
    <row r="54093" ht="10.5" customHeight="1"/>
    <row r="54094" ht="10.5" customHeight="1"/>
    <row r="54095" ht="10.5" customHeight="1"/>
    <row r="54096" ht="10.5" customHeight="1"/>
    <row r="54097" ht="10.5" customHeight="1"/>
    <row r="54098" ht="10.5" customHeight="1"/>
    <row r="54099" ht="10.5" customHeight="1"/>
    <row r="54100" ht="10.5" customHeight="1"/>
    <row r="54101" ht="10.5" customHeight="1"/>
    <row r="54102" ht="10.5" customHeight="1"/>
    <row r="54103" ht="10.5" customHeight="1"/>
    <row r="54104" ht="10.5" customHeight="1"/>
    <row r="54105" ht="10.5" customHeight="1"/>
    <row r="54106" ht="10.5" customHeight="1"/>
    <row r="54107" ht="10.5" customHeight="1"/>
    <row r="54108" ht="10.5" customHeight="1"/>
    <row r="54109" ht="10.5" customHeight="1"/>
    <row r="54110" ht="10.5" customHeight="1"/>
    <row r="54111" ht="10.5" customHeight="1"/>
    <row r="54112" ht="10.5" customHeight="1"/>
    <row r="54113" ht="10.5" customHeight="1"/>
    <row r="54114" ht="10.5" customHeight="1"/>
    <row r="54115" ht="10.5" customHeight="1"/>
    <row r="54116" ht="10.5" customHeight="1"/>
    <row r="54117" ht="10.5" customHeight="1"/>
    <row r="54118" ht="10.5" customHeight="1"/>
    <row r="54119" ht="10.5" customHeight="1"/>
    <row r="54120" ht="10.5" customHeight="1"/>
    <row r="54121" ht="10.5" customHeight="1"/>
    <row r="54122" ht="10.5" customHeight="1"/>
    <row r="54123" ht="10.5" customHeight="1"/>
    <row r="54124" ht="10.5" customHeight="1"/>
    <row r="54125" ht="10.5" customHeight="1"/>
    <row r="54126" ht="10.5" customHeight="1"/>
    <row r="54127" ht="10.5" customHeight="1"/>
    <row r="54128" ht="10.5" customHeight="1"/>
    <row r="54129" ht="10.5" customHeight="1"/>
    <row r="54130" ht="10.5" customHeight="1"/>
    <row r="54131" ht="10.5" customHeight="1"/>
    <row r="54132" ht="10.5" customHeight="1"/>
    <row r="54133" ht="10.5" customHeight="1"/>
    <row r="54134" ht="10.5" customHeight="1"/>
    <row r="54135" ht="10.5" customHeight="1"/>
    <row r="54136" ht="10.5" customHeight="1"/>
    <row r="54137" ht="10.5" customHeight="1"/>
    <row r="54138" ht="10.5" customHeight="1"/>
    <row r="54139" ht="10.5" customHeight="1"/>
    <row r="54140" ht="10.5" customHeight="1"/>
    <row r="54141" ht="10.5" customHeight="1"/>
    <row r="54142" ht="10.5" customHeight="1"/>
    <row r="54143" ht="10.5" customHeight="1"/>
    <row r="54144" ht="10.5" customHeight="1"/>
    <row r="54145" ht="10.5" customHeight="1"/>
    <row r="54146" ht="10.5" customHeight="1"/>
    <row r="54147" ht="10.5" customHeight="1"/>
    <row r="54148" ht="10.5" customHeight="1"/>
    <row r="54149" ht="10.5" customHeight="1"/>
    <row r="54150" ht="10.5" customHeight="1"/>
    <row r="54151" ht="10.5" customHeight="1"/>
    <row r="54152" ht="10.5" customHeight="1"/>
    <row r="54153" ht="10.5" customHeight="1"/>
    <row r="54154" ht="10.5" customHeight="1"/>
    <row r="54155" ht="10.5" customHeight="1"/>
    <row r="54156" ht="10.5" customHeight="1"/>
    <row r="54157" ht="10.5" customHeight="1"/>
    <row r="54158" ht="10.5" customHeight="1"/>
    <row r="54159" ht="10.5" customHeight="1"/>
    <row r="54160" ht="10.5" customHeight="1"/>
    <row r="54161" ht="10.5" customHeight="1"/>
    <row r="54162" ht="10.5" customHeight="1"/>
    <row r="54163" ht="10.5" customHeight="1"/>
    <row r="54164" ht="10.5" customHeight="1"/>
    <row r="54165" ht="10.5" customHeight="1"/>
    <row r="54166" ht="10.5" customHeight="1"/>
    <row r="54167" ht="10.5" customHeight="1"/>
    <row r="54168" ht="10.5" customHeight="1"/>
    <row r="54169" ht="10.5" customHeight="1"/>
    <row r="54170" ht="10.5" customHeight="1"/>
    <row r="54171" ht="10.5" customHeight="1"/>
    <row r="54172" ht="10.5" customHeight="1"/>
    <row r="54173" ht="10.5" customHeight="1"/>
    <row r="54174" ht="10.5" customHeight="1"/>
    <row r="54175" ht="10.5" customHeight="1"/>
    <row r="54176" ht="10.5" customHeight="1"/>
    <row r="54177" ht="10.5" customHeight="1"/>
    <row r="54178" ht="10.5" customHeight="1"/>
    <row r="54179" ht="10.5" customHeight="1"/>
    <row r="54180" ht="10.5" customHeight="1"/>
    <row r="54181" ht="10.5" customHeight="1"/>
    <row r="54182" ht="10.5" customHeight="1"/>
    <row r="54183" ht="10.5" customHeight="1"/>
    <row r="54184" ht="10.5" customHeight="1"/>
    <row r="54185" ht="10.5" customHeight="1"/>
    <row r="54186" ht="10.5" customHeight="1"/>
    <row r="54187" ht="10.5" customHeight="1"/>
    <row r="54188" ht="10.5" customHeight="1"/>
    <row r="54189" ht="10.5" customHeight="1"/>
    <row r="54190" ht="10.5" customHeight="1"/>
    <row r="54191" ht="10.5" customHeight="1"/>
    <row r="54192" ht="10.5" customHeight="1"/>
    <row r="54193" ht="10.5" customHeight="1"/>
    <row r="54194" ht="10.5" customHeight="1"/>
    <row r="54195" ht="10.5" customHeight="1"/>
    <row r="54196" ht="10.5" customHeight="1"/>
    <row r="54197" ht="10.5" customHeight="1"/>
    <row r="54198" ht="10.5" customHeight="1"/>
    <row r="54199" ht="10.5" customHeight="1"/>
    <row r="54200" ht="10.5" customHeight="1"/>
    <row r="54201" ht="10.5" customHeight="1"/>
    <row r="54202" ht="10.5" customHeight="1"/>
    <row r="54203" ht="10.5" customHeight="1"/>
    <row r="54204" ht="10.5" customHeight="1"/>
    <row r="54205" ht="10.5" customHeight="1"/>
    <row r="54206" ht="10.5" customHeight="1"/>
    <row r="54207" ht="10.5" customHeight="1"/>
    <row r="54208" ht="10.5" customHeight="1"/>
    <row r="54209" ht="10.5" customHeight="1"/>
    <row r="54210" ht="10.5" customHeight="1"/>
    <row r="54211" ht="10.5" customHeight="1"/>
    <row r="54212" ht="10.5" customHeight="1"/>
    <row r="54213" ht="10.5" customHeight="1"/>
    <row r="54214" ht="10.5" customHeight="1"/>
    <row r="54215" ht="10.5" customHeight="1"/>
    <row r="54216" ht="10.5" customHeight="1"/>
    <row r="54217" ht="10.5" customHeight="1"/>
    <row r="54218" ht="10.5" customHeight="1"/>
    <row r="54219" ht="10.5" customHeight="1"/>
    <row r="54220" ht="10.5" customHeight="1"/>
    <row r="54221" ht="10.5" customHeight="1"/>
    <row r="54222" ht="10.5" customHeight="1"/>
    <row r="54223" ht="10.5" customHeight="1"/>
    <row r="54224" ht="10.5" customHeight="1"/>
    <row r="54225" ht="10.5" customHeight="1"/>
    <row r="54226" ht="10.5" customHeight="1"/>
    <row r="54227" ht="10.5" customHeight="1"/>
    <row r="54228" ht="10.5" customHeight="1"/>
    <row r="54229" ht="10.5" customHeight="1"/>
    <row r="54230" ht="10.5" customHeight="1"/>
    <row r="54231" ht="10.5" customHeight="1"/>
    <row r="54232" ht="10.5" customHeight="1"/>
    <row r="54233" ht="10.5" customHeight="1"/>
    <row r="54234" ht="10.5" customHeight="1"/>
    <row r="54235" ht="10.5" customHeight="1"/>
    <row r="54236" ht="10.5" customHeight="1"/>
    <row r="54237" ht="10.5" customHeight="1"/>
    <row r="54238" ht="10.5" customHeight="1"/>
    <row r="54239" ht="10.5" customHeight="1"/>
    <row r="54240" ht="10.5" customHeight="1"/>
    <row r="54241" ht="10.5" customHeight="1"/>
    <row r="54242" ht="10.5" customHeight="1"/>
    <row r="54243" ht="10.5" customHeight="1"/>
    <row r="54244" ht="10.5" customHeight="1"/>
    <row r="54245" ht="10.5" customHeight="1"/>
    <row r="54246" ht="10.5" customHeight="1"/>
    <row r="54247" ht="10.5" customHeight="1"/>
    <row r="54248" ht="10.5" customHeight="1"/>
    <row r="54249" ht="10.5" customHeight="1"/>
    <row r="54250" ht="10.5" customHeight="1"/>
    <row r="54251" ht="10.5" customHeight="1"/>
    <row r="54252" ht="10.5" customHeight="1"/>
    <row r="54253" ht="10.5" customHeight="1"/>
    <row r="54254" ht="10.5" customHeight="1"/>
    <row r="54255" ht="10.5" customHeight="1"/>
    <row r="54256" ht="10.5" customHeight="1"/>
    <row r="54257" ht="10.5" customHeight="1"/>
    <row r="54258" ht="10.5" customHeight="1"/>
    <row r="54259" ht="10.5" customHeight="1"/>
    <row r="54260" ht="10.5" customHeight="1"/>
    <row r="54261" ht="10.5" customHeight="1"/>
    <row r="54262" ht="10.5" customHeight="1"/>
    <row r="54263" ht="10.5" customHeight="1"/>
    <row r="54264" ht="10.5" customHeight="1"/>
    <row r="54265" ht="10.5" customHeight="1"/>
    <row r="54266" ht="10.5" customHeight="1"/>
    <row r="54267" ht="10.5" customHeight="1"/>
    <row r="54268" ht="10.5" customHeight="1"/>
    <row r="54269" ht="10.5" customHeight="1"/>
    <row r="54270" ht="10.5" customHeight="1"/>
    <row r="54271" ht="10.5" customHeight="1"/>
    <row r="54272" ht="10.5" customHeight="1"/>
    <row r="54273" ht="10.5" customHeight="1"/>
    <row r="54274" ht="10.5" customHeight="1"/>
    <row r="54275" ht="10.5" customHeight="1"/>
    <row r="54276" ht="10.5" customHeight="1"/>
    <row r="54277" ht="10.5" customHeight="1"/>
    <row r="54278" ht="10.5" customHeight="1"/>
    <row r="54279" ht="10.5" customHeight="1"/>
    <row r="54280" ht="10.5" customHeight="1"/>
    <row r="54281" ht="10.5" customHeight="1"/>
    <row r="54282" ht="10.5" customHeight="1"/>
    <row r="54283" ht="10.5" customHeight="1"/>
    <row r="54284" ht="10.5" customHeight="1"/>
    <row r="54285" ht="10.5" customHeight="1"/>
    <row r="54286" ht="10.5" customHeight="1"/>
    <row r="54287" ht="10.5" customHeight="1"/>
    <row r="54288" ht="10.5" customHeight="1"/>
    <row r="54289" ht="10.5" customHeight="1"/>
    <row r="54290" ht="10.5" customHeight="1"/>
    <row r="54291" ht="10.5" customHeight="1"/>
    <row r="54292" ht="10.5" customHeight="1"/>
    <row r="54293" ht="10.5" customHeight="1"/>
    <row r="54294" ht="10.5" customHeight="1"/>
    <row r="54295" ht="10.5" customHeight="1"/>
    <row r="54296" ht="10.5" customHeight="1"/>
    <row r="54297" ht="10.5" customHeight="1"/>
    <row r="54298" ht="10.5" customHeight="1"/>
    <row r="54299" ht="10.5" customHeight="1"/>
    <row r="54300" ht="10.5" customHeight="1"/>
    <row r="54301" ht="10.5" customHeight="1"/>
    <row r="54302" ht="10.5" customHeight="1"/>
    <row r="54303" ht="10.5" customHeight="1"/>
    <row r="54304" ht="10.5" customHeight="1"/>
    <row r="54305" ht="10.5" customHeight="1"/>
    <row r="54306" ht="10.5" customHeight="1"/>
    <row r="54307" ht="10.5" customHeight="1"/>
    <row r="54308" ht="10.5" customHeight="1"/>
    <row r="54309" ht="10.5" customHeight="1"/>
    <row r="54310" ht="10.5" customHeight="1"/>
    <row r="54311" ht="10.5" customHeight="1"/>
    <row r="54312" ht="10.5" customHeight="1"/>
    <row r="54313" ht="10.5" customHeight="1"/>
    <row r="54314" ht="10.5" customHeight="1"/>
    <row r="54315" ht="10.5" customHeight="1"/>
    <row r="54316" ht="10.5" customHeight="1"/>
    <row r="54317" ht="10.5" customHeight="1"/>
    <row r="54318" ht="10.5" customHeight="1"/>
    <row r="54319" ht="10.5" customHeight="1"/>
    <row r="54320" ht="10.5" customHeight="1"/>
    <row r="54321" ht="10.5" customHeight="1"/>
    <row r="54322" ht="10.5" customHeight="1"/>
    <row r="54323" ht="10.5" customHeight="1"/>
    <row r="54324" ht="10.5" customHeight="1"/>
    <row r="54325" ht="10.5" customHeight="1"/>
    <row r="54326" ht="10.5" customHeight="1"/>
    <row r="54327" ht="10.5" customHeight="1"/>
    <row r="54328" ht="10.5" customHeight="1"/>
    <row r="54329" ht="10.5" customHeight="1"/>
    <row r="54330" ht="10.5" customHeight="1"/>
    <row r="54331" ht="10.5" customHeight="1"/>
    <row r="54332" ht="10.5" customHeight="1"/>
    <row r="54333" ht="10.5" customHeight="1"/>
    <row r="54334" ht="10.5" customHeight="1"/>
    <row r="54335" ht="10.5" customHeight="1"/>
    <row r="54336" ht="10.5" customHeight="1"/>
    <row r="54337" ht="10.5" customHeight="1"/>
    <row r="54338" ht="10.5" customHeight="1"/>
    <row r="54339" ht="10.5" customHeight="1"/>
    <row r="54340" ht="10.5" customHeight="1"/>
    <row r="54341" ht="10.5" customHeight="1"/>
    <row r="54342" ht="10.5" customHeight="1"/>
    <row r="54343" ht="10.5" customHeight="1"/>
    <row r="54344" ht="10.5" customHeight="1"/>
    <row r="54345" ht="10.5" customHeight="1"/>
    <row r="54346" ht="10.5" customHeight="1"/>
    <row r="54347" ht="10.5" customHeight="1"/>
    <row r="54348" ht="10.5" customHeight="1"/>
    <row r="54349" ht="10.5" customHeight="1"/>
    <row r="54350" ht="10.5" customHeight="1"/>
    <row r="54351" ht="10.5" customHeight="1"/>
    <row r="54352" ht="10.5" customHeight="1"/>
    <row r="54353" ht="10.5" customHeight="1"/>
    <row r="54354" ht="10.5" customHeight="1"/>
    <row r="54355" ht="10.5" customHeight="1"/>
    <row r="54356" ht="10.5" customHeight="1"/>
    <row r="54357" ht="10.5" customHeight="1"/>
    <row r="54358" ht="10.5" customHeight="1"/>
    <row r="54359" ht="10.5" customHeight="1"/>
    <row r="54360" ht="10.5" customHeight="1"/>
    <row r="54361" ht="10.5" customHeight="1"/>
    <row r="54362" ht="10.5" customHeight="1"/>
    <row r="54363" ht="10.5" customHeight="1"/>
    <row r="54364" ht="10.5" customHeight="1"/>
    <row r="54365" ht="10.5" customHeight="1"/>
    <row r="54366" ht="10.5" customHeight="1"/>
    <row r="54367" ht="10.5" customHeight="1"/>
    <row r="54368" ht="10.5" customHeight="1"/>
    <row r="54369" ht="10.5" customHeight="1"/>
    <row r="54370" ht="10.5" customHeight="1"/>
    <row r="54371" ht="10.5" customHeight="1"/>
    <row r="54372" ht="10.5" customHeight="1"/>
    <row r="54373" ht="10.5" customHeight="1"/>
    <row r="54374" ht="10.5" customHeight="1"/>
    <row r="54375" ht="10.5" customHeight="1"/>
    <row r="54376" ht="10.5" customHeight="1"/>
    <row r="54377" ht="10.5" customHeight="1"/>
    <row r="54378" ht="10.5" customHeight="1"/>
    <row r="54379" ht="10.5" customHeight="1"/>
    <row r="54380" ht="10.5" customHeight="1"/>
    <row r="54381" ht="10.5" customHeight="1"/>
    <row r="54382" ht="10.5" customHeight="1"/>
    <row r="54383" ht="10.5" customHeight="1"/>
    <row r="54384" ht="10.5" customHeight="1"/>
    <row r="54385" ht="10.5" customHeight="1"/>
    <row r="54386" ht="10.5" customHeight="1"/>
    <row r="54387" ht="10.5" customHeight="1"/>
    <row r="54388" ht="10.5" customHeight="1"/>
    <row r="54389" ht="10.5" customHeight="1"/>
    <row r="54390" ht="10.5" customHeight="1"/>
    <row r="54391" ht="10.5" customHeight="1"/>
    <row r="54392" ht="10.5" customHeight="1"/>
    <row r="54393" ht="10.5" customHeight="1"/>
    <row r="54394" ht="10.5" customHeight="1"/>
    <row r="54395" ht="10.5" customHeight="1"/>
    <row r="54396" ht="10.5" customHeight="1"/>
    <row r="54397" ht="10.5" customHeight="1"/>
    <row r="54398" ht="10.5" customHeight="1"/>
    <row r="54399" ht="10.5" customHeight="1"/>
    <row r="54400" ht="10.5" customHeight="1"/>
    <row r="54401" ht="10.5" customHeight="1"/>
    <row r="54402" ht="10.5" customHeight="1"/>
    <row r="54403" ht="10.5" customHeight="1"/>
    <row r="54404" ht="10.5" customHeight="1"/>
    <row r="54405" ht="10.5" customHeight="1"/>
    <row r="54406" ht="10.5" customHeight="1"/>
    <row r="54407" ht="10.5" customHeight="1"/>
    <row r="54408" ht="10.5" customHeight="1"/>
    <row r="54409" ht="10.5" customHeight="1"/>
    <row r="54410" ht="10.5" customHeight="1"/>
    <row r="54411" ht="10.5" customHeight="1"/>
    <row r="54412" ht="10.5" customHeight="1"/>
    <row r="54413" ht="10.5" customHeight="1"/>
    <row r="54414" ht="10.5" customHeight="1"/>
    <row r="54415" ht="10.5" customHeight="1"/>
    <row r="54416" ht="10.5" customHeight="1"/>
    <row r="54417" ht="10.5" customHeight="1"/>
    <row r="54418" ht="10.5" customHeight="1"/>
    <row r="54419" ht="10.5" customHeight="1"/>
    <row r="54420" ht="10.5" customHeight="1"/>
    <row r="54421" ht="10.5" customHeight="1"/>
    <row r="54422" ht="10.5" customHeight="1"/>
    <row r="54423" ht="10.5" customHeight="1"/>
    <row r="54424" ht="10.5" customHeight="1"/>
    <row r="54425" ht="10.5" customHeight="1"/>
    <row r="54426" ht="10.5" customHeight="1"/>
    <row r="54427" ht="10.5" customHeight="1"/>
    <row r="54428" ht="10.5" customHeight="1"/>
    <row r="54429" ht="10.5" customHeight="1"/>
    <row r="54430" ht="10.5" customHeight="1"/>
    <row r="54431" ht="10.5" customHeight="1"/>
    <row r="54432" ht="10.5" customHeight="1"/>
    <row r="54433" ht="10.5" customHeight="1"/>
    <row r="54434" ht="10.5" customHeight="1"/>
    <row r="54435" ht="10.5" customHeight="1"/>
    <row r="54436" ht="10.5" customHeight="1"/>
    <row r="54437" ht="10.5" customHeight="1"/>
    <row r="54438" ht="10.5" customHeight="1"/>
    <row r="54439" ht="10.5" customHeight="1"/>
    <row r="54440" ht="10.5" customHeight="1"/>
    <row r="54441" ht="10.5" customHeight="1"/>
    <row r="54442" ht="10.5" customHeight="1"/>
    <row r="54443" ht="10.5" customHeight="1"/>
    <row r="54444" ht="10.5" customHeight="1"/>
    <row r="54445" ht="10.5" customHeight="1"/>
    <row r="54446" ht="10.5" customHeight="1"/>
    <row r="54447" ht="10.5" customHeight="1"/>
    <row r="54448" ht="10.5" customHeight="1"/>
    <row r="54449" ht="10.5" customHeight="1"/>
    <row r="54450" ht="10.5" customHeight="1"/>
    <row r="54451" ht="10.5" customHeight="1"/>
    <row r="54452" ht="10.5" customHeight="1"/>
    <row r="54453" ht="10.5" customHeight="1"/>
    <row r="54454" ht="10.5" customHeight="1"/>
    <row r="54455" ht="10.5" customHeight="1"/>
    <row r="54456" ht="10.5" customHeight="1"/>
    <row r="54457" ht="10.5" customHeight="1"/>
    <row r="54458" ht="10.5" customHeight="1"/>
    <row r="54459" ht="10.5" customHeight="1"/>
    <row r="54460" ht="10.5" customHeight="1"/>
    <row r="54461" ht="10.5" customHeight="1"/>
    <row r="54462" ht="10.5" customHeight="1"/>
    <row r="54463" ht="10.5" customHeight="1"/>
    <row r="54464" ht="10.5" customHeight="1"/>
    <row r="54465" ht="10.5" customHeight="1"/>
    <row r="54466" ht="10.5" customHeight="1"/>
    <row r="54467" ht="10.5" customHeight="1"/>
    <row r="54468" ht="10.5" customHeight="1"/>
    <row r="54469" ht="10.5" customHeight="1"/>
    <row r="54470" ht="10.5" customHeight="1"/>
    <row r="54471" ht="10.5" customHeight="1"/>
    <row r="54472" ht="10.5" customHeight="1"/>
    <row r="54473" ht="10.5" customHeight="1"/>
    <row r="54474" ht="10.5" customHeight="1"/>
    <row r="54475" ht="10.5" customHeight="1"/>
    <row r="54476" ht="10.5" customHeight="1"/>
    <row r="54477" ht="10.5" customHeight="1"/>
    <row r="54478" ht="10.5" customHeight="1"/>
    <row r="54479" ht="10.5" customHeight="1"/>
    <row r="54480" ht="10.5" customHeight="1"/>
    <row r="54481" ht="10.5" customHeight="1"/>
    <row r="54482" ht="10.5" customHeight="1"/>
    <row r="54483" ht="10.5" customHeight="1"/>
    <row r="54484" ht="10.5" customHeight="1"/>
    <row r="54485" ht="10.5" customHeight="1"/>
    <row r="54486" ht="10.5" customHeight="1"/>
    <row r="54487" ht="10.5" customHeight="1"/>
    <row r="54488" ht="10.5" customHeight="1"/>
    <row r="54489" ht="10.5" customHeight="1"/>
    <row r="54490" ht="10.5" customHeight="1"/>
    <row r="54491" ht="10.5" customHeight="1"/>
    <row r="54492" ht="10.5" customHeight="1"/>
    <row r="54493" ht="10.5" customHeight="1"/>
    <row r="54494" ht="10.5" customHeight="1"/>
    <row r="54495" ht="10.5" customHeight="1"/>
    <row r="54496" ht="10.5" customHeight="1"/>
    <row r="54497" ht="10.5" customHeight="1"/>
    <row r="54498" ht="10.5" customHeight="1"/>
    <row r="54499" ht="10.5" customHeight="1"/>
    <row r="54500" ht="10.5" customHeight="1"/>
    <row r="54501" ht="10.5" customHeight="1"/>
    <row r="54502" ht="10.5" customHeight="1"/>
    <row r="54503" ht="10.5" customHeight="1"/>
    <row r="54504" ht="10.5" customHeight="1"/>
    <row r="54505" ht="10.5" customHeight="1"/>
    <row r="54506" ht="10.5" customHeight="1"/>
    <row r="54507" ht="10.5" customHeight="1"/>
    <row r="54508" ht="10.5" customHeight="1"/>
    <row r="54509" ht="10.5" customHeight="1"/>
    <row r="54510" ht="10.5" customHeight="1"/>
    <row r="54511" ht="10.5" customHeight="1"/>
    <row r="54512" ht="10.5" customHeight="1"/>
    <row r="54513" ht="10.5" customHeight="1"/>
    <row r="54514" ht="10.5" customHeight="1"/>
    <row r="54515" ht="10.5" customHeight="1"/>
    <row r="54516" ht="10.5" customHeight="1"/>
    <row r="54517" ht="10.5" customHeight="1"/>
    <row r="54518" ht="10.5" customHeight="1"/>
    <row r="54519" ht="10.5" customHeight="1"/>
    <row r="54520" ht="10.5" customHeight="1"/>
    <row r="54521" ht="10.5" customHeight="1"/>
    <row r="54522" ht="10.5" customHeight="1"/>
    <row r="54523" ht="10.5" customHeight="1"/>
    <row r="54524" ht="10.5" customHeight="1"/>
    <row r="54525" ht="10.5" customHeight="1"/>
    <row r="54526" ht="10.5" customHeight="1"/>
    <row r="54527" ht="10.5" customHeight="1"/>
    <row r="54528" ht="10.5" customHeight="1"/>
    <row r="54529" ht="10.5" customHeight="1"/>
    <row r="54530" ht="10.5" customHeight="1"/>
    <row r="54531" ht="10.5" customHeight="1"/>
    <row r="54532" ht="10.5" customHeight="1"/>
    <row r="54533" ht="10.5" customHeight="1"/>
    <row r="54534" ht="10.5" customHeight="1"/>
    <row r="54535" ht="10.5" customHeight="1"/>
    <row r="54536" ht="10.5" customHeight="1"/>
    <row r="54537" ht="10.5" customHeight="1"/>
    <row r="54538" ht="10.5" customHeight="1"/>
    <row r="54539" ht="10.5" customHeight="1"/>
    <row r="54540" ht="10.5" customHeight="1"/>
    <row r="54541" ht="10.5" customHeight="1"/>
    <row r="54542" ht="10.5" customHeight="1"/>
    <row r="54543" ht="10.5" customHeight="1"/>
    <row r="54544" ht="10.5" customHeight="1"/>
    <row r="54545" ht="10.5" customHeight="1"/>
    <row r="54546" ht="10.5" customHeight="1"/>
    <row r="54547" ht="10.5" customHeight="1"/>
    <row r="54548" ht="10.5" customHeight="1"/>
    <row r="54549" ht="10.5" customHeight="1"/>
    <row r="54550" ht="10.5" customHeight="1"/>
    <row r="54551" ht="10.5" customHeight="1"/>
    <row r="54552" ht="10.5" customHeight="1"/>
    <row r="54553" ht="10.5" customHeight="1"/>
    <row r="54554" ht="10.5" customHeight="1"/>
    <row r="54555" ht="10.5" customHeight="1"/>
    <row r="54556" ht="10.5" customHeight="1"/>
    <row r="54557" ht="10.5" customHeight="1"/>
    <row r="54558" ht="10.5" customHeight="1"/>
    <row r="54559" ht="10.5" customHeight="1"/>
    <row r="54560" ht="10.5" customHeight="1"/>
    <row r="54561" ht="10.5" customHeight="1"/>
    <row r="54562" ht="10.5" customHeight="1"/>
    <row r="54563" ht="10.5" customHeight="1"/>
    <row r="54564" ht="10.5" customHeight="1"/>
    <row r="54565" ht="10.5" customHeight="1"/>
    <row r="54566" ht="10.5" customHeight="1"/>
    <row r="54567" ht="10.5" customHeight="1"/>
    <row r="54568" ht="10.5" customHeight="1"/>
    <row r="54569" ht="10.5" customHeight="1"/>
    <row r="54570" ht="10.5" customHeight="1"/>
    <row r="54571" ht="10.5" customHeight="1"/>
    <row r="54572" ht="10.5" customHeight="1"/>
    <row r="54573" ht="10.5" customHeight="1"/>
    <row r="54574" ht="10.5" customHeight="1"/>
    <row r="54575" ht="10.5" customHeight="1"/>
    <row r="54576" ht="10.5" customHeight="1"/>
    <row r="54577" ht="10.5" customHeight="1"/>
    <row r="54578" ht="10.5" customHeight="1"/>
    <row r="54579" ht="10.5" customHeight="1"/>
    <row r="54580" ht="10.5" customHeight="1"/>
    <row r="54581" ht="10.5" customHeight="1"/>
    <row r="54582" ht="10.5" customHeight="1"/>
    <row r="54583" ht="10.5" customHeight="1"/>
    <row r="54584" ht="10.5" customHeight="1"/>
    <row r="54585" ht="10.5" customHeight="1"/>
    <row r="54586" ht="10.5" customHeight="1"/>
    <row r="54587" ht="10.5" customHeight="1"/>
    <row r="54588" ht="10.5" customHeight="1"/>
    <row r="54589" ht="10.5" customHeight="1"/>
    <row r="54590" ht="10.5" customHeight="1"/>
    <row r="54591" ht="10.5" customHeight="1"/>
    <row r="54592" ht="10.5" customHeight="1"/>
    <row r="54593" ht="10.5" customHeight="1"/>
    <row r="54594" ht="10.5" customHeight="1"/>
    <row r="54595" ht="10.5" customHeight="1"/>
    <row r="54596" ht="10.5" customHeight="1"/>
    <row r="54597" ht="10.5" customHeight="1"/>
    <row r="54598" ht="10.5" customHeight="1"/>
    <row r="54599" ht="10.5" customHeight="1"/>
    <row r="54600" ht="10.5" customHeight="1"/>
    <row r="54601" ht="10.5" customHeight="1"/>
    <row r="54602" ht="10.5" customHeight="1"/>
    <row r="54603" ht="10.5" customHeight="1"/>
    <row r="54604" ht="10.5" customHeight="1"/>
    <row r="54605" ht="10.5" customHeight="1"/>
    <row r="54606" ht="10.5" customHeight="1"/>
    <row r="54607" ht="10.5" customHeight="1"/>
    <row r="54608" ht="10.5" customHeight="1"/>
    <row r="54609" ht="10.5" customHeight="1"/>
    <row r="54610" ht="10.5" customHeight="1"/>
    <row r="54611" ht="10.5" customHeight="1"/>
    <row r="54612" ht="10.5" customHeight="1"/>
    <row r="54613" ht="10.5" customHeight="1"/>
    <row r="54614" ht="10.5" customHeight="1"/>
    <row r="54615" ht="10.5" customHeight="1"/>
    <row r="54616" ht="10.5" customHeight="1"/>
    <row r="54617" ht="10.5" customHeight="1"/>
    <row r="54618" ht="10.5" customHeight="1"/>
    <row r="54619" ht="10.5" customHeight="1"/>
    <row r="54620" ht="10.5" customHeight="1"/>
    <row r="54621" ht="10.5" customHeight="1"/>
    <row r="54622" ht="10.5" customHeight="1"/>
    <row r="54623" ht="10.5" customHeight="1"/>
    <row r="54624" ht="10.5" customHeight="1"/>
    <row r="54625" ht="10.5" customHeight="1"/>
    <row r="54626" ht="10.5" customHeight="1"/>
    <row r="54627" ht="10.5" customHeight="1"/>
    <row r="54628" ht="10.5" customHeight="1"/>
    <row r="54629" ht="10.5" customHeight="1"/>
    <row r="54630" ht="10.5" customHeight="1"/>
    <row r="54631" ht="10.5" customHeight="1"/>
    <row r="54632" ht="10.5" customHeight="1"/>
    <row r="54633" ht="10.5" customHeight="1"/>
    <row r="54634" ht="10.5" customHeight="1"/>
    <row r="54635" ht="10.5" customHeight="1"/>
    <row r="54636" ht="10.5" customHeight="1"/>
    <row r="54637" ht="10.5" customHeight="1"/>
    <row r="54638" ht="10.5" customHeight="1"/>
    <row r="54639" ht="10.5" customHeight="1"/>
    <row r="54640" ht="10.5" customHeight="1"/>
    <row r="54641" ht="10.5" customHeight="1"/>
    <row r="54642" ht="10.5" customHeight="1"/>
    <row r="54643" ht="10.5" customHeight="1"/>
    <row r="54644" ht="10.5" customHeight="1"/>
    <row r="54645" ht="10.5" customHeight="1"/>
    <row r="54646" ht="10.5" customHeight="1"/>
    <row r="54647" ht="10.5" customHeight="1"/>
    <row r="54648" ht="10.5" customHeight="1"/>
    <row r="54649" ht="10.5" customHeight="1"/>
    <row r="54650" ht="10.5" customHeight="1"/>
    <row r="54651" ht="10.5" customHeight="1"/>
    <row r="54652" ht="10.5" customHeight="1"/>
    <row r="54653" ht="10.5" customHeight="1"/>
    <row r="54654" ht="10.5" customHeight="1"/>
    <row r="54655" ht="10.5" customHeight="1"/>
    <row r="54656" ht="10.5" customHeight="1"/>
    <row r="54657" ht="10.5" customHeight="1"/>
    <row r="54658" ht="10.5" customHeight="1"/>
    <row r="54659" ht="10.5" customHeight="1"/>
    <row r="54660" ht="10.5" customHeight="1"/>
    <row r="54661" ht="10.5" customHeight="1"/>
    <row r="54662" ht="10.5" customHeight="1"/>
    <row r="54663" ht="10.5" customHeight="1"/>
    <row r="54664" ht="10.5" customHeight="1"/>
    <row r="54665" ht="10.5" customHeight="1"/>
    <row r="54666" ht="10.5" customHeight="1"/>
    <row r="54667" ht="10.5" customHeight="1"/>
    <row r="54668" ht="10.5" customHeight="1"/>
    <row r="54669" ht="10.5" customHeight="1"/>
    <row r="54670" ht="10.5" customHeight="1"/>
    <row r="54671" ht="10.5" customHeight="1"/>
    <row r="54672" ht="10.5" customHeight="1"/>
    <row r="54673" ht="10.5" customHeight="1"/>
    <row r="54674" ht="10.5" customHeight="1"/>
    <row r="54675" ht="10.5" customHeight="1"/>
    <row r="54676" ht="10.5" customHeight="1"/>
    <row r="54677" ht="10.5" customHeight="1"/>
    <row r="54678" ht="10.5" customHeight="1"/>
    <row r="54679" ht="10.5" customHeight="1"/>
    <row r="54680" ht="10.5" customHeight="1"/>
    <row r="54681" ht="10.5" customHeight="1"/>
    <row r="54682" ht="10.5" customHeight="1"/>
    <row r="54683" ht="10.5" customHeight="1"/>
    <row r="54684" ht="10.5" customHeight="1"/>
    <row r="54685" ht="10.5" customHeight="1"/>
    <row r="54686" ht="10.5" customHeight="1"/>
    <row r="54687" ht="10.5" customHeight="1"/>
    <row r="54688" ht="10.5" customHeight="1"/>
    <row r="54689" ht="10.5" customHeight="1"/>
    <row r="54690" ht="10.5" customHeight="1"/>
    <row r="54691" ht="10.5" customHeight="1"/>
    <row r="54692" ht="10.5" customHeight="1"/>
    <row r="54693" ht="10.5" customHeight="1"/>
    <row r="54694" ht="10.5" customHeight="1"/>
    <row r="54695" ht="10.5" customHeight="1"/>
    <row r="54696" ht="10.5" customHeight="1"/>
    <row r="54697" ht="10.5" customHeight="1"/>
    <row r="54698" ht="10.5" customHeight="1"/>
    <row r="54699" ht="10.5" customHeight="1"/>
    <row r="54700" ht="10.5" customHeight="1"/>
    <row r="54701" ht="10.5" customHeight="1"/>
    <row r="54702" ht="10.5" customHeight="1"/>
    <row r="54703" ht="10.5" customHeight="1"/>
    <row r="54704" ht="10.5" customHeight="1"/>
    <row r="54705" ht="10.5" customHeight="1"/>
    <row r="54706" ht="10.5" customHeight="1"/>
    <row r="54707" ht="10.5" customHeight="1"/>
    <row r="54708" ht="10.5" customHeight="1"/>
    <row r="54709" ht="10.5" customHeight="1"/>
    <row r="54710" ht="10.5" customHeight="1"/>
    <row r="54711" ht="10.5" customHeight="1"/>
    <row r="54712" ht="10.5" customHeight="1"/>
    <row r="54713" ht="10.5" customHeight="1"/>
    <row r="54714" ht="10.5" customHeight="1"/>
    <row r="54715" ht="10.5" customHeight="1"/>
    <row r="54716" ht="10.5" customHeight="1"/>
    <row r="54717" ht="10.5" customHeight="1"/>
    <row r="54718" ht="10.5" customHeight="1"/>
    <row r="54719" ht="10.5" customHeight="1"/>
    <row r="54720" ht="10.5" customHeight="1"/>
    <row r="54721" ht="10.5" customHeight="1"/>
    <row r="54722" ht="10.5" customHeight="1"/>
    <row r="54723" ht="10.5" customHeight="1"/>
    <row r="54724" ht="10.5" customHeight="1"/>
    <row r="54725" ht="10.5" customHeight="1"/>
    <row r="54726" ht="10.5" customHeight="1"/>
    <row r="54727" ht="10.5" customHeight="1"/>
    <row r="54728" ht="10.5" customHeight="1"/>
    <row r="54729" ht="10.5" customHeight="1"/>
    <row r="54730" ht="10.5" customHeight="1"/>
    <row r="54731" ht="10.5" customHeight="1"/>
    <row r="54732" ht="10.5" customHeight="1"/>
    <row r="54733" ht="10.5" customHeight="1"/>
    <row r="54734" ht="10.5" customHeight="1"/>
    <row r="54735" ht="10.5" customHeight="1"/>
    <row r="54736" ht="10.5" customHeight="1"/>
    <row r="54737" ht="10.5" customHeight="1"/>
    <row r="54738" ht="10.5" customHeight="1"/>
    <row r="54739" ht="10.5" customHeight="1"/>
    <row r="54740" ht="10.5" customHeight="1"/>
    <row r="54741" ht="10.5" customHeight="1"/>
    <row r="54742" ht="10.5" customHeight="1"/>
    <row r="54743" ht="10.5" customHeight="1"/>
    <row r="54744" ht="10.5" customHeight="1"/>
    <row r="54745" ht="10.5" customHeight="1"/>
    <row r="54746" ht="10.5" customHeight="1"/>
    <row r="54747" ht="10.5" customHeight="1"/>
    <row r="54748" ht="10.5" customHeight="1"/>
    <row r="54749" ht="10.5" customHeight="1"/>
    <row r="54750" ht="10.5" customHeight="1"/>
    <row r="54751" ht="10.5" customHeight="1"/>
    <row r="54752" ht="10.5" customHeight="1"/>
    <row r="54753" ht="10.5" customHeight="1"/>
    <row r="54754" ht="10.5" customHeight="1"/>
    <row r="54755" ht="10.5" customHeight="1"/>
    <row r="54756" ht="10.5" customHeight="1"/>
    <row r="54757" ht="10.5" customHeight="1"/>
    <row r="54758" ht="10.5" customHeight="1"/>
    <row r="54759" ht="10.5" customHeight="1"/>
    <row r="54760" ht="10.5" customHeight="1"/>
    <row r="54761" ht="10.5" customHeight="1"/>
    <row r="54762" ht="10.5" customHeight="1"/>
    <row r="54763" ht="10.5" customHeight="1"/>
    <row r="54764" ht="10.5" customHeight="1"/>
    <row r="54765" ht="10.5" customHeight="1"/>
    <row r="54766" ht="10.5" customHeight="1"/>
    <row r="54767" ht="10.5" customHeight="1"/>
    <row r="54768" ht="10.5" customHeight="1"/>
    <row r="54769" ht="10.5" customHeight="1"/>
    <row r="54770" ht="10.5" customHeight="1"/>
    <row r="54771" ht="10.5" customHeight="1"/>
    <row r="54772" ht="10.5" customHeight="1"/>
    <row r="54773" ht="10.5" customHeight="1"/>
    <row r="54774" ht="10.5" customHeight="1"/>
    <row r="54775" ht="10.5" customHeight="1"/>
    <row r="54776" ht="10.5" customHeight="1"/>
    <row r="54777" ht="10.5" customHeight="1"/>
    <row r="54778" ht="10.5" customHeight="1"/>
    <row r="54779" ht="10.5" customHeight="1"/>
    <row r="54780" ht="10.5" customHeight="1"/>
    <row r="54781" ht="10.5" customHeight="1"/>
    <row r="54782" ht="10.5" customHeight="1"/>
    <row r="54783" ht="10.5" customHeight="1"/>
    <row r="54784" ht="10.5" customHeight="1"/>
    <row r="54785" ht="10.5" customHeight="1"/>
    <row r="54786" ht="10.5" customHeight="1"/>
    <row r="54787" ht="10.5" customHeight="1"/>
    <row r="54788" ht="10.5" customHeight="1"/>
    <row r="54789" ht="10.5" customHeight="1"/>
    <row r="54790" ht="10.5" customHeight="1"/>
    <row r="54791" ht="10.5" customHeight="1"/>
    <row r="54792" ht="10.5" customHeight="1"/>
    <row r="54793" ht="10.5" customHeight="1"/>
    <row r="54794" ht="10.5" customHeight="1"/>
    <row r="54795" ht="10.5" customHeight="1"/>
    <row r="54796" ht="10.5" customHeight="1"/>
    <row r="54797" ht="10.5" customHeight="1"/>
    <row r="54798" ht="10.5" customHeight="1"/>
    <row r="54799" ht="10.5" customHeight="1"/>
    <row r="54800" ht="10.5" customHeight="1"/>
    <row r="54801" ht="10.5" customHeight="1"/>
    <row r="54802" ht="10.5" customHeight="1"/>
    <row r="54803" ht="10.5" customHeight="1"/>
    <row r="54804" ht="10.5" customHeight="1"/>
    <row r="54805" ht="10.5" customHeight="1"/>
    <row r="54806" ht="10.5" customHeight="1"/>
    <row r="54807" ht="10.5" customHeight="1"/>
    <row r="54808" ht="10.5" customHeight="1"/>
    <row r="54809" ht="10.5" customHeight="1"/>
    <row r="54810" ht="10.5" customHeight="1"/>
    <row r="54811" ht="10.5" customHeight="1"/>
    <row r="54812" ht="10.5" customHeight="1"/>
    <row r="54813" ht="10.5" customHeight="1"/>
    <row r="54814" ht="10.5" customHeight="1"/>
    <row r="54815" ht="10.5" customHeight="1"/>
    <row r="54816" ht="10.5" customHeight="1"/>
    <row r="54817" ht="10.5" customHeight="1"/>
    <row r="54818" ht="10.5" customHeight="1"/>
    <row r="54819" ht="10.5" customHeight="1"/>
    <row r="54820" ht="10.5" customHeight="1"/>
    <row r="54821" ht="10.5" customHeight="1"/>
    <row r="54822" ht="10.5" customHeight="1"/>
    <row r="54823" ht="10.5" customHeight="1"/>
    <row r="54824" ht="10.5" customHeight="1"/>
    <row r="54825" ht="10.5" customHeight="1"/>
    <row r="54826" ht="10.5" customHeight="1"/>
    <row r="54827" ht="10.5" customHeight="1"/>
    <row r="54828" ht="10.5" customHeight="1"/>
    <row r="54829" ht="10.5" customHeight="1"/>
    <row r="54830" ht="10.5" customHeight="1"/>
    <row r="54831" ht="10.5" customHeight="1"/>
    <row r="54832" ht="10.5" customHeight="1"/>
    <row r="54833" ht="10.5" customHeight="1"/>
    <row r="54834" ht="10.5" customHeight="1"/>
    <row r="54835" ht="10.5" customHeight="1"/>
    <row r="54836" ht="10.5" customHeight="1"/>
    <row r="54837" ht="10.5" customHeight="1"/>
    <row r="54838" ht="10.5" customHeight="1"/>
    <row r="54839" ht="10.5" customHeight="1"/>
    <row r="54840" ht="10.5" customHeight="1"/>
    <row r="54841" ht="10.5" customHeight="1"/>
    <row r="54842" ht="10.5" customHeight="1"/>
    <row r="54843" ht="10.5" customHeight="1"/>
    <row r="54844" ht="10.5" customHeight="1"/>
    <row r="54845" ht="10.5" customHeight="1"/>
    <row r="54846" ht="10.5" customHeight="1"/>
    <row r="54847" ht="10.5" customHeight="1"/>
    <row r="54848" ht="10.5" customHeight="1"/>
    <row r="54849" ht="10.5" customHeight="1"/>
    <row r="54850" ht="10.5" customHeight="1"/>
    <row r="54851" ht="10.5" customHeight="1"/>
    <row r="54852" ht="10.5" customHeight="1"/>
    <row r="54853" ht="10.5" customHeight="1"/>
    <row r="54854" ht="10.5" customHeight="1"/>
    <row r="54855" ht="10.5" customHeight="1"/>
    <row r="54856" ht="10.5" customHeight="1"/>
    <row r="54857" ht="10.5" customHeight="1"/>
    <row r="54858" ht="10.5" customHeight="1"/>
    <row r="54859" ht="10.5" customHeight="1"/>
    <row r="54860" ht="10.5" customHeight="1"/>
    <row r="54861" ht="10.5" customHeight="1"/>
    <row r="54862" ht="10.5" customHeight="1"/>
    <row r="54863" ht="10.5" customHeight="1"/>
    <row r="54864" ht="10.5" customHeight="1"/>
    <row r="54865" ht="10.5" customHeight="1"/>
    <row r="54866" ht="10.5" customHeight="1"/>
    <row r="54867" ht="10.5" customHeight="1"/>
    <row r="54868" ht="10.5" customHeight="1"/>
    <row r="54869" ht="10.5" customHeight="1"/>
    <row r="54870" ht="10.5" customHeight="1"/>
    <row r="54871" ht="10.5" customHeight="1"/>
    <row r="54872" ht="10.5" customHeight="1"/>
    <row r="54873" ht="10.5" customHeight="1"/>
    <row r="54874" ht="10.5" customHeight="1"/>
    <row r="54875" ht="10.5" customHeight="1"/>
    <row r="54876" ht="10.5" customHeight="1"/>
    <row r="54877" ht="10.5" customHeight="1"/>
    <row r="54878" ht="10.5" customHeight="1"/>
    <row r="54879" ht="10.5" customHeight="1"/>
    <row r="54880" ht="10.5" customHeight="1"/>
    <row r="54881" ht="10.5" customHeight="1"/>
    <row r="54882" ht="10.5" customHeight="1"/>
    <row r="54883" ht="10.5" customHeight="1"/>
    <row r="54884" ht="10.5" customHeight="1"/>
    <row r="54885" ht="10.5" customHeight="1"/>
    <row r="54886" ht="10.5" customHeight="1"/>
    <row r="54887" ht="10.5" customHeight="1"/>
    <row r="54888" ht="10.5" customHeight="1"/>
    <row r="54889" ht="10.5" customHeight="1"/>
    <row r="54890" ht="10.5" customHeight="1"/>
    <row r="54891" ht="10.5" customHeight="1"/>
    <row r="54892" ht="10.5" customHeight="1"/>
    <row r="54893" ht="10.5" customHeight="1"/>
    <row r="54894" ht="10.5" customHeight="1"/>
    <row r="54895" ht="10.5" customHeight="1"/>
    <row r="54896" ht="10.5" customHeight="1"/>
    <row r="54897" ht="10.5" customHeight="1"/>
    <row r="54898" ht="10.5" customHeight="1"/>
    <row r="54899" ht="10.5" customHeight="1"/>
    <row r="54900" ht="10.5" customHeight="1"/>
    <row r="54901" ht="10.5" customHeight="1"/>
    <row r="54902" ht="10.5" customHeight="1"/>
    <row r="54903" ht="10.5" customHeight="1"/>
    <row r="54904" ht="10.5" customHeight="1"/>
    <row r="54905" ht="10.5" customHeight="1"/>
    <row r="54906" ht="10.5" customHeight="1"/>
    <row r="54907" ht="10.5" customHeight="1"/>
    <row r="54908" ht="10.5" customHeight="1"/>
    <row r="54909" ht="10.5" customHeight="1"/>
    <row r="54910" ht="10.5" customHeight="1"/>
    <row r="54911" ht="10.5" customHeight="1"/>
    <row r="54912" ht="10.5" customHeight="1"/>
    <row r="54913" ht="10.5" customHeight="1"/>
    <row r="54914" ht="10.5" customHeight="1"/>
    <row r="54915" ht="10.5" customHeight="1"/>
    <row r="54916" ht="10.5" customHeight="1"/>
    <row r="54917" ht="10.5" customHeight="1"/>
    <row r="54918" ht="10.5" customHeight="1"/>
    <row r="54919" ht="10.5" customHeight="1"/>
    <row r="54920" ht="10.5" customHeight="1"/>
    <row r="54921" ht="10.5" customHeight="1"/>
    <row r="54922" ht="10.5" customHeight="1"/>
    <row r="54923" ht="10.5" customHeight="1"/>
    <row r="54924" ht="10.5" customHeight="1"/>
    <row r="54925" ht="10.5" customHeight="1"/>
    <row r="54926" ht="10.5" customHeight="1"/>
    <row r="54927" ht="10.5" customHeight="1"/>
    <row r="54928" ht="10.5" customHeight="1"/>
    <row r="54929" ht="10.5" customHeight="1"/>
    <row r="54930" ht="10.5" customHeight="1"/>
    <row r="54931" ht="10.5" customHeight="1"/>
    <row r="54932" ht="10.5" customHeight="1"/>
    <row r="54933" ht="10.5" customHeight="1"/>
    <row r="54934" ht="10.5" customHeight="1"/>
    <row r="54935" ht="10.5" customHeight="1"/>
    <row r="54936" ht="10.5" customHeight="1"/>
    <row r="54937" ht="10.5" customHeight="1"/>
    <row r="54938" ht="10.5" customHeight="1"/>
    <row r="54939" ht="10.5" customHeight="1"/>
    <row r="54940" ht="10.5" customHeight="1"/>
    <row r="54941" ht="10.5" customHeight="1"/>
    <row r="54942" ht="10.5" customHeight="1"/>
    <row r="54943" ht="10.5" customHeight="1"/>
    <row r="54944" ht="10.5" customHeight="1"/>
    <row r="54945" ht="10.5" customHeight="1"/>
    <row r="54946" ht="10.5" customHeight="1"/>
    <row r="54947" ht="10.5" customHeight="1"/>
    <row r="54948" ht="10.5" customHeight="1"/>
    <row r="54949" ht="10.5" customHeight="1"/>
    <row r="54950" ht="10.5" customHeight="1"/>
    <row r="54951" ht="10.5" customHeight="1"/>
    <row r="54952" ht="10.5" customHeight="1"/>
    <row r="54953" ht="10.5" customHeight="1"/>
    <row r="54954" ht="10.5" customHeight="1"/>
    <row r="54955" ht="10.5" customHeight="1"/>
    <row r="54956" ht="10.5" customHeight="1"/>
    <row r="54957" ht="10.5" customHeight="1"/>
    <row r="54958" ht="10.5" customHeight="1"/>
    <row r="54959" ht="10.5" customHeight="1"/>
    <row r="54960" ht="10.5" customHeight="1"/>
    <row r="54961" ht="10.5" customHeight="1"/>
    <row r="54962" ht="10.5" customHeight="1"/>
    <row r="54963" ht="10.5" customHeight="1"/>
    <row r="54964" ht="10.5" customHeight="1"/>
    <row r="54965" ht="10.5" customHeight="1"/>
    <row r="54966" ht="10.5" customHeight="1"/>
    <row r="54967" ht="10.5" customHeight="1"/>
    <row r="54968" ht="10.5" customHeight="1"/>
    <row r="54969" ht="10.5" customHeight="1"/>
    <row r="54970" ht="10.5" customHeight="1"/>
    <row r="54971" ht="10.5" customHeight="1"/>
    <row r="54972" ht="10.5" customHeight="1"/>
    <row r="54973" ht="10.5" customHeight="1"/>
    <row r="54974" ht="10.5" customHeight="1"/>
    <row r="54975" ht="10.5" customHeight="1"/>
    <row r="54976" ht="10.5" customHeight="1"/>
    <row r="54977" ht="10.5" customHeight="1"/>
    <row r="54978" ht="10.5" customHeight="1"/>
    <row r="54979" ht="10.5" customHeight="1"/>
    <row r="54980" ht="10.5" customHeight="1"/>
    <row r="54981" ht="10.5" customHeight="1"/>
    <row r="54982" ht="10.5" customHeight="1"/>
    <row r="54983" ht="10.5" customHeight="1"/>
    <row r="54984" ht="10.5" customHeight="1"/>
    <row r="54985" ht="10.5" customHeight="1"/>
    <row r="54986" ht="10.5" customHeight="1"/>
    <row r="54987" ht="10.5" customHeight="1"/>
    <row r="54988" ht="10.5" customHeight="1"/>
    <row r="54989" ht="10.5" customHeight="1"/>
    <row r="54990" ht="10.5" customHeight="1"/>
    <row r="54991" ht="10.5" customHeight="1"/>
    <row r="54992" ht="10.5" customHeight="1"/>
    <row r="54993" ht="10.5" customHeight="1"/>
    <row r="54994" ht="10.5" customHeight="1"/>
    <row r="54995" ht="10.5" customHeight="1"/>
    <row r="54996" ht="10.5" customHeight="1"/>
    <row r="54997" ht="10.5" customHeight="1"/>
    <row r="54998" ht="10.5" customHeight="1"/>
    <row r="54999" ht="10.5" customHeight="1"/>
    <row r="55000" ht="10.5" customHeight="1"/>
    <row r="55001" ht="10.5" customHeight="1"/>
    <row r="55002" ht="10.5" customHeight="1"/>
    <row r="55003" ht="10.5" customHeight="1"/>
    <row r="55004" ht="10.5" customHeight="1"/>
    <row r="55005" ht="10.5" customHeight="1"/>
    <row r="55006" ht="10.5" customHeight="1"/>
    <row r="55007" ht="10.5" customHeight="1"/>
    <row r="55008" ht="10.5" customHeight="1"/>
    <row r="55009" ht="10.5" customHeight="1"/>
    <row r="55010" ht="10.5" customHeight="1"/>
    <row r="55011" ht="10.5" customHeight="1"/>
    <row r="55012" ht="10.5" customHeight="1"/>
    <row r="55013" ht="10.5" customHeight="1"/>
    <row r="55014" ht="10.5" customHeight="1"/>
    <row r="55015" ht="10.5" customHeight="1"/>
    <row r="55016" ht="10.5" customHeight="1"/>
    <row r="55017" ht="10.5" customHeight="1"/>
    <row r="55018" ht="10.5" customHeight="1"/>
    <row r="55019" ht="10.5" customHeight="1"/>
    <row r="55020" ht="10.5" customHeight="1"/>
    <row r="55021" ht="10.5" customHeight="1"/>
    <row r="55022" ht="10.5" customHeight="1"/>
    <row r="55023" ht="10.5" customHeight="1"/>
    <row r="55024" ht="10.5" customHeight="1"/>
    <row r="55025" ht="10.5" customHeight="1"/>
    <row r="55026" ht="10.5" customHeight="1"/>
    <row r="55027" ht="10.5" customHeight="1"/>
    <row r="55028" ht="10.5" customHeight="1"/>
    <row r="55029" ht="10.5" customHeight="1"/>
    <row r="55030" ht="10.5" customHeight="1"/>
    <row r="55031" ht="10.5" customHeight="1"/>
    <row r="55032" ht="10.5" customHeight="1"/>
    <row r="55033" ht="10.5" customHeight="1"/>
    <row r="55034" ht="10.5" customHeight="1"/>
    <row r="55035" ht="10.5" customHeight="1"/>
    <row r="55036" ht="10.5" customHeight="1"/>
    <row r="55037" ht="10.5" customHeight="1"/>
    <row r="55038" ht="10.5" customHeight="1"/>
    <row r="55039" ht="10.5" customHeight="1"/>
    <row r="55040" ht="10.5" customHeight="1"/>
    <row r="55041" ht="10.5" customHeight="1"/>
    <row r="55042" ht="10.5" customHeight="1"/>
    <row r="55043" ht="10.5" customHeight="1"/>
    <row r="55044" ht="10.5" customHeight="1"/>
    <row r="55045" ht="10.5" customHeight="1"/>
    <row r="55046" ht="10.5" customHeight="1"/>
    <row r="55047" ht="10.5" customHeight="1"/>
    <row r="55048" ht="10.5" customHeight="1"/>
    <row r="55049" ht="10.5" customHeight="1"/>
    <row r="55050" ht="10.5" customHeight="1"/>
    <row r="55051" ht="10.5" customHeight="1"/>
    <row r="55052" ht="10.5" customHeight="1"/>
    <row r="55053" ht="10.5" customHeight="1"/>
    <row r="55054" ht="10.5" customHeight="1"/>
    <row r="55055" ht="10.5" customHeight="1"/>
    <row r="55056" ht="10.5" customHeight="1"/>
    <row r="55057" ht="10.5" customHeight="1"/>
    <row r="55058" ht="10.5" customHeight="1"/>
    <row r="55059" ht="10.5" customHeight="1"/>
    <row r="55060" ht="10.5" customHeight="1"/>
    <row r="55061" ht="10.5" customHeight="1"/>
    <row r="55062" ht="10.5" customHeight="1"/>
    <row r="55063" ht="10.5" customHeight="1"/>
    <row r="55064" ht="10.5" customHeight="1"/>
    <row r="55065" ht="10.5" customHeight="1"/>
    <row r="55066" ht="10.5" customHeight="1"/>
    <row r="55067" ht="10.5" customHeight="1"/>
    <row r="55068" ht="10.5" customHeight="1"/>
    <row r="55069" ht="10.5" customHeight="1"/>
    <row r="55070" ht="10.5" customHeight="1"/>
    <row r="55071" ht="10.5" customHeight="1"/>
    <row r="55072" ht="10.5" customHeight="1"/>
    <row r="55073" ht="10.5" customHeight="1"/>
    <row r="55074" ht="10.5" customHeight="1"/>
    <row r="55075" ht="10.5" customHeight="1"/>
    <row r="55076" ht="10.5" customHeight="1"/>
    <row r="55077" ht="10.5" customHeight="1"/>
    <row r="55078" ht="10.5" customHeight="1"/>
    <row r="55079" ht="10.5" customHeight="1"/>
    <row r="55080" ht="10.5" customHeight="1"/>
    <row r="55081" ht="10.5" customHeight="1"/>
    <row r="55082" ht="10.5" customHeight="1"/>
    <row r="55083" ht="10.5" customHeight="1"/>
    <row r="55084" ht="10.5" customHeight="1"/>
    <row r="55085" ht="10.5" customHeight="1"/>
    <row r="55086" ht="10.5" customHeight="1"/>
    <row r="55087" ht="10.5" customHeight="1"/>
    <row r="55088" ht="10.5" customHeight="1"/>
    <row r="55089" ht="10.5" customHeight="1"/>
    <row r="55090" ht="10.5" customHeight="1"/>
    <row r="55091" ht="10.5" customHeight="1"/>
    <row r="55092" ht="10.5" customHeight="1"/>
    <row r="55093" ht="10.5" customHeight="1"/>
    <row r="55094" ht="10.5" customHeight="1"/>
    <row r="55095" ht="10.5" customHeight="1"/>
    <row r="55096" ht="10.5" customHeight="1"/>
    <row r="55097" ht="10.5" customHeight="1"/>
    <row r="55098" ht="10.5" customHeight="1"/>
    <row r="55099" ht="10.5" customHeight="1"/>
    <row r="55100" ht="10.5" customHeight="1"/>
    <row r="55101" ht="10.5" customHeight="1"/>
    <row r="55102" ht="10.5" customHeight="1"/>
    <row r="55103" ht="10.5" customHeight="1"/>
    <row r="55104" ht="10.5" customHeight="1"/>
    <row r="55105" ht="10.5" customHeight="1"/>
    <row r="55106" ht="10.5" customHeight="1"/>
    <row r="55107" ht="10.5" customHeight="1"/>
    <row r="55108" ht="10.5" customHeight="1"/>
    <row r="55109" ht="10.5" customHeight="1"/>
    <row r="55110" ht="10.5" customHeight="1"/>
    <row r="55111" ht="10.5" customHeight="1"/>
    <row r="55112" ht="10.5" customHeight="1"/>
    <row r="55113" ht="10.5" customHeight="1"/>
    <row r="55114" ht="10.5" customHeight="1"/>
    <row r="55115" ht="10.5" customHeight="1"/>
    <row r="55116" ht="10.5" customHeight="1"/>
    <row r="55117" ht="10.5" customHeight="1"/>
    <row r="55118" ht="10.5" customHeight="1"/>
    <row r="55119" ht="10.5" customHeight="1"/>
    <row r="55120" ht="10.5" customHeight="1"/>
    <row r="55121" ht="10.5" customHeight="1"/>
    <row r="55122" ht="10.5" customHeight="1"/>
    <row r="55123" ht="10.5" customHeight="1"/>
    <row r="55124" ht="10.5" customHeight="1"/>
    <row r="55125" ht="10.5" customHeight="1"/>
    <row r="55126" ht="10.5" customHeight="1"/>
    <row r="55127" ht="10.5" customHeight="1"/>
    <row r="55128" ht="10.5" customHeight="1"/>
    <row r="55129" ht="10.5" customHeight="1"/>
    <row r="55130" ht="10.5" customHeight="1"/>
    <row r="55131" ht="10.5" customHeight="1"/>
    <row r="55132" ht="10.5" customHeight="1"/>
    <row r="55133" ht="10.5" customHeight="1"/>
    <row r="55134" ht="10.5" customHeight="1"/>
    <row r="55135" ht="10.5" customHeight="1"/>
    <row r="55136" ht="10.5" customHeight="1"/>
    <row r="55137" ht="10.5" customHeight="1"/>
    <row r="55138" ht="10.5" customHeight="1"/>
    <row r="55139" ht="10.5" customHeight="1"/>
    <row r="55140" ht="10.5" customHeight="1"/>
    <row r="55141" ht="10.5" customHeight="1"/>
    <row r="55142" ht="10.5" customHeight="1"/>
    <row r="55143" ht="10.5" customHeight="1"/>
    <row r="55144" ht="10.5" customHeight="1"/>
    <row r="55145" ht="10.5" customHeight="1"/>
    <row r="55146" ht="10.5" customHeight="1"/>
    <row r="55147" ht="10.5" customHeight="1"/>
    <row r="55148" ht="10.5" customHeight="1"/>
    <row r="55149" ht="10.5" customHeight="1"/>
    <row r="55150" ht="10.5" customHeight="1"/>
    <row r="55151" ht="10.5" customHeight="1"/>
    <row r="55152" ht="10.5" customHeight="1"/>
    <row r="55153" ht="10.5" customHeight="1"/>
    <row r="55154" ht="10.5" customHeight="1"/>
    <row r="55155" ht="10.5" customHeight="1"/>
    <row r="55156" ht="10.5" customHeight="1"/>
    <row r="55157" ht="10.5" customHeight="1"/>
    <row r="55158" ht="10.5" customHeight="1"/>
    <row r="55159" ht="10.5" customHeight="1"/>
    <row r="55160" ht="10.5" customHeight="1"/>
    <row r="55161" ht="10.5" customHeight="1"/>
    <row r="55162" ht="10.5" customHeight="1"/>
    <row r="55163" ht="10.5" customHeight="1"/>
    <row r="55164" ht="10.5" customHeight="1"/>
    <row r="55165" ht="10.5" customHeight="1"/>
    <row r="55166" ht="10.5" customHeight="1"/>
    <row r="55167" ht="10.5" customHeight="1"/>
    <row r="55168" ht="10.5" customHeight="1"/>
    <row r="55169" ht="10.5" customHeight="1"/>
    <row r="55170" ht="10.5" customHeight="1"/>
    <row r="55171" ht="10.5" customHeight="1"/>
    <row r="55172" ht="10.5" customHeight="1"/>
    <row r="55173" ht="10.5" customHeight="1"/>
    <row r="55174" ht="10.5" customHeight="1"/>
    <row r="55175" ht="10.5" customHeight="1"/>
    <row r="55176" ht="10.5" customHeight="1"/>
    <row r="55177" ht="10.5" customHeight="1"/>
    <row r="55178" ht="10.5" customHeight="1"/>
    <row r="55179" ht="10.5" customHeight="1"/>
    <row r="55180" ht="10.5" customHeight="1"/>
    <row r="55181" ht="10.5" customHeight="1"/>
    <row r="55182" ht="10.5" customHeight="1"/>
    <row r="55183" ht="10.5" customHeight="1"/>
    <row r="55184" ht="10.5" customHeight="1"/>
    <row r="55185" ht="10.5" customHeight="1"/>
    <row r="55186" ht="10.5" customHeight="1"/>
    <row r="55187" ht="10.5" customHeight="1"/>
    <row r="55188" ht="10.5" customHeight="1"/>
    <row r="55189" ht="10.5" customHeight="1"/>
    <row r="55190" ht="10.5" customHeight="1"/>
    <row r="55191" ht="10.5" customHeight="1"/>
    <row r="55192" ht="10.5" customHeight="1"/>
    <row r="55193" ht="10.5" customHeight="1"/>
    <row r="55194" ht="10.5" customHeight="1"/>
    <row r="55195" ht="10.5" customHeight="1"/>
    <row r="55196" ht="10.5" customHeight="1"/>
    <row r="55197" ht="10.5" customHeight="1"/>
    <row r="55198" ht="10.5" customHeight="1"/>
    <row r="55199" ht="10.5" customHeight="1"/>
    <row r="55200" ht="10.5" customHeight="1"/>
    <row r="55201" ht="10.5" customHeight="1"/>
    <row r="55202" ht="10.5" customHeight="1"/>
    <row r="55203" ht="10.5" customHeight="1"/>
    <row r="55204" ht="10.5" customHeight="1"/>
    <row r="55205" ht="10.5" customHeight="1"/>
    <row r="55206" ht="10.5" customHeight="1"/>
    <row r="55207" ht="10.5" customHeight="1"/>
    <row r="55208" ht="10.5" customHeight="1"/>
    <row r="55209" ht="10.5" customHeight="1"/>
    <row r="55210" ht="10.5" customHeight="1"/>
    <row r="55211" ht="10.5" customHeight="1"/>
    <row r="55212" ht="10.5" customHeight="1"/>
    <row r="55213" ht="10.5" customHeight="1"/>
    <row r="55214" ht="10.5" customHeight="1"/>
    <row r="55215" ht="10.5" customHeight="1"/>
    <row r="55216" ht="10.5" customHeight="1"/>
    <row r="55217" ht="10.5" customHeight="1"/>
    <row r="55218" ht="10.5" customHeight="1"/>
    <row r="55219" ht="10.5" customHeight="1"/>
    <row r="55220" ht="10.5" customHeight="1"/>
    <row r="55221" ht="10.5" customHeight="1"/>
    <row r="55222" ht="10.5" customHeight="1"/>
    <row r="55223" ht="10.5" customHeight="1"/>
    <row r="55224" ht="10.5" customHeight="1"/>
    <row r="55225" ht="10.5" customHeight="1"/>
    <row r="55226" ht="10.5" customHeight="1"/>
    <row r="55227" ht="10.5" customHeight="1"/>
    <row r="55228" ht="10.5" customHeight="1"/>
    <row r="55229" ht="10.5" customHeight="1"/>
    <row r="55230" ht="10.5" customHeight="1"/>
    <row r="55231" ht="10.5" customHeight="1"/>
    <row r="55232" ht="10.5" customHeight="1"/>
    <row r="55233" ht="10.5" customHeight="1"/>
    <row r="55234" ht="10.5" customHeight="1"/>
    <row r="55235" ht="10.5" customHeight="1"/>
    <row r="55236" ht="10.5" customHeight="1"/>
    <row r="55237" ht="10.5" customHeight="1"/>
    <row r="55238" ht="10.5" customHeight="1"/>
    <row r="55239" ht="10.5" customHeight="1"/>
    <row r="55240" ht="10.5" customHeight="1"/>
    <row r="55241" ht="10.5" customHeight="1"/>
    <row r="55242" ht="10.5" customHeight="1"/>
    <row r="55243" ht="10.5" customHeight="1"/>
    <row r="55244" ht="10.5" customHeight="1"/>
    <row r="55245" ht="10.5" customHeight="1"/>
    <row r="55246" ht="10.5" customHeight="1"/>
    <row r="55247" ht="10.5" customHeight="1"/>
    <row r="55248" ht="10.5" customHeight="1"/>
    <row r="55249" ht="10.5" customHeight="1"/>
    <row r="55250" ht="10.5" customHeight="1"/>
    <row r="55251" ht="10.5" customHeight="1"/>
    <row r="55252" ht="10.5" customHeight="1"/>
    <row r="55253" ht="10.5" customHeight="1"/>
    <row r="55254" ht="10.5" customHeight="1"/>
    <row r="55255" ht="10.5" customHeight="1"/>
    <row r="55256" ht="10.5" customHeight="1"/>
    <row r="55257" ht="10.5" customHeight="1"/>
    <row r="55258" ht="10.5" customHeight="1"/>
    <row r="55259" ht="10.5" customHeight="1"/>
    <row r="55260" ht="10.5" customHeight="1"/>
    <row r="55261" ht="10.5" customHeight="1"/>
    <row r="55262" ht="10.5" customHeight="1"/>
    <row r="55263" ht="10.5" customHeight="1"/>
    <row r="55264" ht="10.5" customHeight="1"/>
    <row r="55265" ht="10.5" customHeight="1"/>
    <row r="55266" ht="10.5" customHeight="1"/>
    <row r="55267" ht="10.5" customHeight="1"/>
    <row r="55268" ht="10.5" customHeight="1"/>
    <row r="55269" ht="10.5" customHeight="1"/>
    <row r="55270" ht="10.5" customHeight="1"/>
    <row r="55271" ht="10.5" customHeight="1"/>
    <row r="55272" ht="10.5" customHeight="1"/>
    <row r="55273" ht="10.5" customHeight="1"/>
    <row r="55274" ht="10.5" customHeight="1"/>
    <row r="55275" ht="10.5" customHeight="1"/>
    <row r="55276" ht="10.5" customHeight="1"/>
    <row r="55277" ht="10.5" customHeight="1"/>
    <row r="55278" ht="10.5" customHeight="1"/>
    <row r="55279" ht="10.5" customHeight="1"/>
    <row r="55280" ht="10.5" customHeight="1"/>
    <row r="55281" ht="10.5" customHeight="1"/>
    <row r="55282" ht="10.5" customHeight="1"/>
    <row r="55283" ht="10.5" customHeight="1"/>
    <row r="55284" ht="10.5" customHeight="1"/>
    <row r="55285" ht="10.5" customHeight="1"/>
    <row r="55286" ht="10.5" customHeight="1"/>
    <row r="55287" ht="10.5" customHeight="1"/>
    <row r="55288" ht="10.5" customHeight="1"/>
    <row r="55289" ht="10.5" customHeight="1"/>
    <row r="55290" ht="10.5" customHeight="1"/>
    <row r="55291" ht="10.5" customHeight="1"/>
    <row r="55292" ht="10.5" customHeight="1"/>
    <row r="55293" ht="10.5" customHeight="1"/>
    <row r="55294" ht="10.5" customHeight="1"/>
    <row r="55295" ht="10.5" customHeight="1"/>
    <row r="55296" ht="10.5" customHeight="1"/>
    <row r="55297" ht="10.5" customHeight="1"/>
    <row r="55298" ht="10.5" customHeight="1"/>
    <row r="55299" ht="10.5" customHeight="1"/>
    <row r="55300" ht="10.5" customHeight="1"/>
    <row r="55301" ht="10.5" customHeight="1"/>
    <row r="55302" ht="10.5" customHeight="1"/>
    <row r="55303" ht="10.5" customHeight="1"/>
    <row r="55304" ht="10.5" customHeight="1"/>
    <row r="55305" ht="10.5" customHeight="1"/>
    <row r="55306" ht="10.5" customHeight="1"/>
    <row r="55307" ht="10.5" customHeight="1"/>
    <row r="55308" ht="10.5" customHeight="1"/>
    <row r="55309" ht="10.5" customHeight="1"/>
    <row r="55310" ht="10.5" customHeight="1"/>
    <row r="55311" ht="10.5" customHeight="1"/>
    <row r="55312" ht="10.5" customHeight="1"/>
    <row r="55313" ht="10.5" customHeight="1"/>
    <row r="55314" ht="10.5" customHeight="1"/>
    <row r="55315" ht="10.5" customHeight="1"/>
    <row r="55316" ht="10.5" customHeight="1"/>
    <row r="55317" ht="10.5" customHeight="1"/>
    <row r="55318" ht="10.5" customHeight="1"/>
    <row r="55319" ht="10.5" customHeight="1"/>
    <row r="55320" ht="10.5" customHeight="1"/>
    <row r="55321" ht="10.5" customHeight="1"/>
    <row r="55322" ht="10.5" customHeight="1"/>
    <row r="55323" ht="10.5" customHeight="1"/>
    <row r="55324" ht="10.5" customHeight="1"/>
    <row r="55325" ht="10.5" customHeight="1"/>
    <row r="55326" ht="10.5" customHeight="1"/>
    <row r="55327" ht="10.5" customHeight="1"/>
    <row r="55328" ht="10.5" customHeight="1"/>
    <row r="55329" ht="10.5" customHeight="1"/>
    <row r="55330" ht="10.5" customHeight="1"/>
    <row r="55331" ht="10.5" customHeight="1"/>
    <row r="55332" ht="10.5" customHeight="1"/>
    <row r="55333" ht="10.5" customHeight="1"/>
    <row r="55334" ht="10.5" customHeight="1"/>
    <row r="55335" ht="10.5" customHeight="1"/>
    <row r="55336" ht="10.5" customHeight="1"/>
    <row r="55337" ht="10.5" customHeight="1"/>
    <row r="55338" ht="10.5" customHeight="1"/>
    <row r="55339" ht="10.5" customHeight="1"/>
    <row r="55340" ht="10.5" customHeight="1"/>
    <row r="55341" ht="10.5" customHeight="1"/>
    <row r="55342" ht="10.5" customHeight="1"/>
    <row r="55343" ht="10.5" customHeight="1"/>
    <row r="55344" ht="10.5" customHeight="1"/>
    <row r="55345" ht="10.5" customHeight="1"/>
    <row r="55346" ht="10.5" customHeight="1"/>
    <row r="55347" ht="10.5" customHeight="1"/>
    <row r="55348" ht="10.5" customHeight="1"/>
    <row r="55349" ht="10.5" customHeight="1"/>
    <row r="55350" ht="10.5" customHeight="1"/>
    <row r="55351" ht="10.5" customHeight="1"/>
    <row r="55352" ht="10.5" customHeight="1"/>
    <row r="55353" ht="10.5" customHeight="1"/>
    <row r="55354" ht="10.5" customHeight="1"/>
    <row r="55355" ht="10.5" customHeight="1"/>
    <row r="55356" ht="10.5" customHeight="1"/>
    <row r="55357" ht="10.5" customHeight="1"/>
    <row r="55358" ht="10.5" customHeight="1"/>
    <row r="55359" ht="10.5" customHeight="1"/>
    <row r="55360" ht="10.5" customHeight="1"/>
    <row r="55361" ht="10.5" customHeight="1"/>
    <row r="55362" ht="10.5" customHeight="1"/>
    <row r="55363" ht="10.5" customHeight="1"/>
    <row r="55364" ht="10.5" customHeight="1"/>
    <row r="55365" ht="10.5" customHeight="1"/>
    <row r="55366" ht="10.5" customHeight="1"/>
    <row r="55367" ht="10.5" customHeight="1"/>
    <row r="55368" ht="10.5" customHeight="1"/>
    <row r="55369" ht="10.5" customHeight="1"/>
    <row r="55370" ht="10.5" customHeight="1"/>
    <row r="55371" ht="10.5" customHeight="1"/>
    <row r="55372" ht="10.5" customHeight="1"/>
    <row r="55373" ht="10.5" customHeight="1"/>
    <row r="55374" ht="10.5" customHeight="1"/>
    <row r="55375" ht="10.5" customHeight="1"/>
    <row r="55376" ht="10.5" customHeight="1"/>
    <row r="55377" ht="10.5" customHeight="1"/>
    <row r="55378" ht="10.5" customHeight="1"/>
    <row r="55379" ht="10.5" customHeight="1"/>
    <row r="55380" ht="10.5" customHeight="1"/>
    <row r="55381" ht="10.5" customHeight="1"/>
    <row r="55382" ht="10.5" customHeight="1"/>
    <row r="55383" ht="10.5" customHeight="1"/>
    <row r="55384" ht="10.5" customHeight="1"/>
    <row r="55385" ht="10.5" customHeight="1"/>
    <row r="55386" ht="10.5" customHeight="1"/>
    <row r="55387" ht="10.5" customHeight="1"/>
    <row r="55388" ht="10.5" customHeight="1"/>
    <row r="55389" ht="10.5" customHeight="1"/>
    <row r="55390" ht="10.5" customHeight="1"/>
    <row r="55391" ht="10.5" customHeight="1"/>
    <row r="55392" ht="10.5" customHeight="1"/>
    <row r="55393" ht="10.5" customHeight="1"/>
    <row r="55394" ht="10.5" customHeight="1"/>
    <row r="55395" ht="10.5" customHeight="1"/>
    <row r="55396" ht="10.5" customHeight="1"/>
    <row r="55397" ht="10.5" customHeight="1"/>
    <row r="55398" ht="10.5" customHeight="1"/>
    <row r="55399" ht="10.5" customHeight="1"/>
    <row r="55400" ht="10.5" customHeight="1"/>
    <row r="55401" ht="10.5" customHeight="1"/>
    <row r="55402" ht="10.5" customHeight="1"/>
    <row r="55403" ht="10.5" customHeight="1"/>
    <row r="55404" ht="10.5" customHeight="1"/>
    <row r="55405" ht="10.5" customHeight="1"/>
    <row r="55406" ht="10.5" customHeight="1"/>
    <row r="55407" ht="10.5" customHeight="1"/>
    <row r="55408" ht="10.5" customHeight="1"/>
    <row r="55409" ht="10.5" customHeight="1"/>
    <row r="55410" ht="10.5" customHeight="1"/>
    <row r="55411" ht="10.5" customHeight="1"/>
    <row r="55412" ht="10.5" customHeight="1"/>
    <row r="55413" ht="10.5" customHeight="1"/>
    <row r="55414" ht="10.5" customHeight="1"/>
    <row r="55415" ht="10.5" customHeight="1"/>
    <row r="55416" ht="10.5" customHeight="1"/>
    <row r="55417" ht="10.5" customHeight="1"/>
    <row r="55418" ht="10.5" customHeight="1"/>
    <row r="55419" ht="10.5" customHeight="1"/>
    <row r="55420" ht="10.5" customHeight="1"/>
    <row r="55421" ht="10.5" customHeight="1"/>
    <row r="55422" ht="10.5" customHeight="1"/>
    <row r="55423" ht="10.5" customHeight="1"/>
    <row r="55424" ht="10.5" customHeight="1"/>
    <row r="55425" ht="10.5" customHeight="1"/>
    <row r="55426" ht="10.5" customHeight="1"/>
    <row r="55427" ht="10.5" customHeight="1"/>
    <row r="55428" ht="10.5" customHeight="1"/>
    <row r="55429" ht="10.5" customHeight="1"/>
    <row r="55430" ht="10.5" customHeight="1"/>
    <row r="55431" ht="10.5" customHeight="1"/>
    <row r="55432" ht="10.5" customHeight="1"/>
    <row r="55433" ht="10.5" customHeight="1"/>
    <row r="55434" ht="10.5" customHeight="1"/>
    <row r="55435" ht="10.5" customHeight="1"/>
    <row r="55436" ht="10.5" customHeight="1"/>
    <row r="55437" ht="10.5" customHeight="1"/>
    <row r="55438" ht="10.5" customHeight="1"/>
    <row r="55439" ht="10.5" customHeight="1"/>
    <row r="55440" ht="10.5" customHeight="1"/>
    <row r="55441" ht="10.5" customHeight="1"/>
    <row r="55442" ht="10.5" customHeight="1"/>
    <row r="55443" ht="10.5" customHeight="1"/>
    <row r="55444" ht="10.5" customHeight="1"/>
    <row r="55445" ht="10.5" customHeight="1"/>
    <row r="55446" ht="10.5" customHeight="1"/>
    <row r="55447" ht="10.5" customHeight="1"/>
    <row r="55448" ht="10.5" customHeight="1"/>
    <row r="55449" ht="10.5" customHeight="1"/>
    <row r="55450" ht="10.5" customHeight="1"/>
    <row r="55451" ht="10.5" customHeight="1"/>
    <row r="55452" ht="10.5" customHeight="1"/>
    <row r="55453" ht="10.5" customHeight="1"/>
    <row r="55454" ht="10.5" customHeight="1"/>
    <row r="55455" ht="10.5" customHeight="1"/>
    <row r="55456" ht="10.5" customHeight="1"/>
    <row r="55457" ht="10.5" customHeight="1"/>
    <row r="55458" ht="10.5" customHeight="1"/>
    <row r="55459" ht="10.5" customHeight="1"/>
    <row r="55460" ht="10.5" customHeight="1"/>
    <row r="55461" ht="10.5" customHeight="1"/>
    <row r="55462" ht="10.5" customHeight="1"/>
    <row r="55463" ht="10.5" customHeight="1"/>
    <row r="55464" ht="10.5" customHeight="1"/>
    <row r="55465" ht="10.5" customHeight="1"/>
    <row r="55466" ht="10.5" customHeight="1"/>
    <row r="55467" ht="10.5" customHeight="1"/>
    <row r="55468" ht="10.5" customHeight="1"/>
    <row r="55469" ht="10.5" customHeight="1"/>
    <row r="55470" ht="10.5" customHeight="1"/>
    <row r="55471" ht="10.5" customHeight="1"/>
    <row r="55472" ht="10.5" customHeight="1"/>
    <row r="55473" ht="10.5" customHeight="1"/>
    <row r="55474" ht="10.5" customHeight="1"/>
    <row r="55475" ht="10.5" customHeight="1"/>
    <row r="55476" ht="10.5" customHeight="1"/>
    <row r="55477" ht="10.5" customHeight="1"/>
    <row r="55478" ht="10.5" customHeight="1"/>
    <row r="55479" ht="10.5" customHeight="1"/>
    <row r="55480" ht="10.5" customHeight="1"/>
    <row r="55481" ht="10.5" customHeight="1"/>
    <row r="55482" ht="10.5" customHeight="1"/>
    <row r="55483" ht="10.5" customHeight="1"/>
    <row r="55484" ht="10.5" customHeight="1"/>
    <row r="55485" ht="10.5" customHeight="1"/>
    <row r="55486" ht="10.5" customHeight="1"/>
    <row r="55487" ht="10.5" customHeight="1"/>
    <row r="55488" ht="10.5" customHeight="1"/>
    <row r="55489" ht="10.5" customHeight="1"/>
    <row r="55490" ht="10.5" customHeight="1"/>
    <row r="55491" ht="10.5" customHeight="1"/>
    <row r="55492" ht="10.5" customHeight="1"/>
    <row r="55493" ht="10.5" customHeight="1"/>
    <row r="55494" ht="10.5" customHeight="1"/>
    <row r="55495" ht="10.5" customHeight="1"/>
    <row r="55496" ht="10.5" customHeight="1"/>
    <row r="55497" ht="10.5" customHeight="1"/>
    <row r="55498" ht="10.5" customHeight="1"/>
    <row r="55499" ht="10.5" customHeight="1"/>
    <row r="55500" ht="10.5" customHeight="1"/>
    <row r="55501" ht="10.5" customHeight="1"/>
    <row r="55502" ht="10.5" customHeight="1"/>
    <row r="55503" ht="10.5" customHeight="1"/>
    <row r="55504" ht="10.5" customHeight="1"/>
    <row r="55505" ht="10.5" customHeight="1"/>
    <row r="55506" ht="10.5" customHeight="1"/>
    <row r="55507" ht="10.5" customHeight="1"/>
    <row r="55508" ht="10.5" customHeight="1"/>
    <row r="55509" ht="10.5" customHeight="1"/>
    <row r="55510" ht="10.5" customHeight="1"/>
    <row r="55511" ht="10.5" customHeight="1"/>
    <row r="55512" ht="10.5" customHeight="1"/>
    <row r="55513" ht="10.5" customHeight="1"/>
    <row r="55514" ht="10.5" customHeight="1"/>
    <row r="55515" ht="10.5" customHeight="1"/>
    <row r="55516" ht="10.5" customHeight="1"/>
    <row r="55517" ht="10.5" customHeight="1"/>
    <row r="55518" ht="10.5" customHeight="1"/>
    <row r="55519" ht="10.5" customHeight="1"/>
    <row r="55520" ht="10.5" customHeight="1"/>
    <row r="55521" ht="10.5" customHeight="1"/>
    <row r="55522" ht="10.5" customHeight="1"/>
    <row r="55523" ht="10.5" customHeight="1"/>
    <row r="55524" ht="10.5" customHeight="1"/>
    <row r="55525" ht="10.5" customHeight="1"/>
    <row r="55526" ht="10.5" customHeight="1"/>
    <row r="55527" ht="10.5" customHeight="1"/>
    <row r="55528" ht="10.5" customHeight="1"/>
    <row r="55529" ht="10.5" customHeight="1"/>
    <row r="55530" ht="10.5" customHeight="1"/>
    <row r="55531" ht="10.5" customHeight="1"/>
    <row r="55532" ht="10.5" customHeight="1"/>
    <row r="55533" ht="10.5" customHeight="1"/>
    <row r="55534" ht="10.5" customHeight="1"/>
    <row r="55535" ht="10.5" customHeight="1"/>
    <row r="55536" ht="10.5" customHeight="1"/>
    <row r="55537" ht="10.5" customHeight="1"/>
    <row r="55538" ht="10.5" customHeight="1"/>
    <row r="55539" ht="10.5" customHeight="1"/>
    <row r="55540" ht="10.5" customHeight="1"/>
    <row r="55541" ht="10.5" customHeight="1"/>
    <row r="55542" ht="10.5" customHeight="1"/>
    <row r="55543" ht="10.5" customHeight="1"/>
    <row r="55544" ht="10.5" customHeight="1"/>
    <row r="55545" ht="10.5" customHeight="1"/>
    <row r="55546" ht="10.5" customHeight="1"/>
    <row r="55547" ht="10.5" customHeight="1"/>
    <row r="55548" ht="10.5" customHeight="1"/>
    <row r="55549" ht="10.5" customHeight="1"/>
    <row r="55550" ht="10.5" customHeight="1"/>
    <row r="55551" ht="10.5" customHeight="1"/>
    <row r="55552" ht="10.5" customHeight="1"/>
    <row r="55553" ht="10.5" customHeight="1"/>
    <row r="55554" ht="10.5" customHeight="1"/>
    <row r="55555" ht="10.5" customHeight="1"/>
    <row r="55556" ht="10.5" customHeight="1"/>
    <row r="55557" ht="10.5" customHeight="1"/>
    <row r="55558" ht="10.5" customHeight="1"/>
    <row r="55559" ht="10.5" customHeight="1"/>
    <row r="55560" ht="10.5" customHeight="1"/>
    <row r="55561" ht="10.5" customHeight="1"/>
    <row r="55562" ht="10.5" customHeight="1"/>
    <row r="55563" ht="10.5" customHeight="1"/>
    <row r="55564" ht="10.5" customHeight="1"/>
    <row r="55565" ht="10.5" customHeight="1"/>
    <row r="55566" ht="10.5" customHeight="1"/>
    <row r="55567" ht="10.5" customHeight="1"/>
    <row r="55568" ht="10.5" customHeight="1"/>
    <row r="55569" ht="10.5" customHeight="1"/>
    <row r="55570" ht="10.5" customHeight="1"/>
    <row r="55571" ht="10.5" customHeight="1"/>
    <row r="55572" ht="10.5" customHeight="1"/>
    <row r="55573" ht="10.5" customHeight="1"/>
    <row r="55574" ht="10.5" customHeight="1"/>
    <row r="55575" ht="10.5" customHeight="1"/>
    <row r="55576" ht="10.5" customHeight="1"/>
    <row r="55577" ht="10.5" customHeight="1"/>
    <row r="55578" ht="10.5" customHeight="1"/>
    <row r="55579" ht="10.5" customHeight="1"/>
    <row r="55580" ht="10.5" customHeight="1"/>
    <row r="55581" ht="10.5" customHeight="1"/>
    <row r="55582" ht="10.5" customHeight="1"/>
    <row r="55583" ht="10.5" customHeight="1"/>
    <row r="55584" ht="10.5" customHeight="1"/>
    <row r="55585" ht="10.5" customHeight="1"/>
    <row r="55586" ht="10.5" customHeight="1"/>
    <row r="55587" ht="10.5" customHeight="1"/>
    <row r="55588" ht="10.5" customHeight="1"/>
    <row r="55589" ht="10.5" customHeight="1"/>
    <row r="55590" ht="10.5" customHeight="1"/>
    <row r="55591" ht="10.5" customHeight="1"/>
    <row r="55592" ht="10.5" customHeight="1"/>
    <row r="55593" ht="10.5" customHeight="1"/>
    <row r="55594" ht="10.5" customHeight="1"/>
    <row r="55595" ht="10.5" customHeight="1"/>
    <row r="55596" ht="10.5" customHeight="1"/>
    <row r="55597" ht="10.5" customHeight="1"/>
    <row r="55598" ht="10.5" customHeight="1"/>
    <row r="55599" ht="10.5" customHeight="1"/>
    <row r="55600" ht="10.5" customHeight="1"/>
    <row r="55601" ht="10.5" customHeight="1"/>
    <row r="55602" ht="10.5" customHeight="1"/>
    <row r="55603" ht="10.5" customHeight="1"/>
    <row r="55604" ht="10.5" customHeight="1"/>
    <row r="55605" ht="10.5" customHeight="1"/>
    <row r="55606" ht="10.5" customHeight="1"/>
    <row r="55607" ht="10.5" customHeight="1"/>
    <row r="55608" ht="10.5" customHeight="1"/>
    <row r="55609" ht="10.5" customHeight="1"/>
    <row r="55610" ht="10.5" customHeight="1"/>
    <row r="55611" ht="10.5" customHeight="1"/>
    <row r="55612" ht="10.5" customHeight="1"/>
    <row r="55613" ht="10.5" customHeight="1"/>
    <row r="55614" ht="10.5" customHeight="1"/>
    <row r="55615" ht="10.5" customHeight="1"/>
    <row r="55616" ht="10.5" customHeight="1"/>
    <row r="55617" ht="10.5" customHeight="1"/>
    <row r="55618" ht="10.5" customHeight="1"/>
    <row r="55619" ht="10.5" customHeight="1"/>
    <row r="55620" ht="10.5" customHeight="1"/>
    <row r="55621" ht="10.5" customHeight="1"/>
    <row r="55622" ht="10.5" customHeight="1"/>
    <row r="55623" ht="10.5" customHeight="1"/>
    <row r="55624" ht="10.5" customHeight="1"/>
    <row r="55625" ht="10.5" customHeight="1"/>
    <row r="55626" ht="10.5" customHeight="1"/>
    <row r="55627" ht="10.5" customHeight="1"/>
    <row r="55628" ht="10.5" customHeight="1"/>
    <row r="55629" ht="10.5" customHeight="1"/>
    <row r="55630" ht="10.5" customHeight="1"/>
    <row r="55631" ht="10.5" customHeight="1"/>
    <row r="55632" ht="10.5" customHeight="1"/>
    <row r="55633" ht="10.5" customHeight="1"/>
    <row r="55634" ht="10.5" customHeight="1"/>
    <row r="55635" ht="10.5" customHeight="1"/>
    <row r="55636" ht="10.5" customHeight="1"/>
    <row r="55637" ht="10.5" customHeight="1"/>
    <row r="55638" ht="10.5" customHeight="1"/>
    <row r="55639" ht="10.5" customHeight="1"/>
    <row r="55640" ht="10.5" customHeight="1"/>
    <row r="55641" ht="10.5" customHeight="1"/>
    <row r="55642" ht="10.5" customHeight="1"/>
    <row r="55643" ht="10.5" customHeight="1"/>
    <row r="55644" ht="10.5" customHeight="1"/>
    <row r="55645" ht="10.5" customHeight="1"/>
    <row r="55646" ht="10.5" customHeight="1"/>
    <row r="55647" ht="10.5" customHeight="1"/>
    <row r="55648" ht="10.5" customHeight="1"/>
    <row r="55649" ht="10.5" customHeight="1"/>
    <row r="55650" ht="10.5" customHeight="1"/>
    <row r="55651" ht="10.5" customHeight="1"/>
    <row r="55652" ht="10.5" customHeight="1"/>
    <row r="55653" ht="10.5" customHeight="1"/>
    <row r="55654" ht="10.5" customHeight="1"/>
    <row r="55655" ht="10.5" customHeight="1"/>
    <row r="55656" ht="10.5" customHeight="1"/>
    <row r="55657" ht="10.5" customHeight="1"/>
    <row r="55658" ht="10.5" customHeight="1"/>
    <row r="55659" ht="10.5" customHeight="1"/>
    <row r="55660" ht="10.5" customHeight="1"/>
    <row r="55661" ht="10.5" customHeight="1"/>
    <row r="55662" ht="10.5" customHeight="1"/>
    <row r="55663" ht="10.5" customHeight="1"/>
    <row r="55664" ht="10.5" customHeight="1"/>
    <row r="55665" ht="10.5" customHeight="1"/>
    <row r="55666" ht="10.5" customHeight="1"/>
    <row r="55667" ht="10.5" customHeight="1"/>
    <row r="55668" ht="10.5" customHeight="1"/>
    <row r="55669" ht="10.5" customHeight="1"/>
    <row r="55670" ht="10.5" customHeight="1"/>
    <row r="55671" ht="10.5" customHeight="1"/>
    <row r="55672" ht="10.5" customHeight="1"/>
    <row r="55673" ht="10.5" customHeight="1"/>
    <row r="55674" ht="10.5" customHeight="1"/>
    <row r="55675" ht="10.5" customHeight="1"/>
    <row r="55676" ht="10.5" customHeight="1"/>
    <row r="55677" ht="10.5" customHeight="1"/>
    <row r="55678" ht="10.5" customHeight="1"/>
    <row r="55679" ht="10.5" customHeight="1"/>
    <row r="55680" ht="10.5" customHeight="1"/>
    <row r="55681" ht="10.5" customHeight="1"/>
    <row r="55682" ht="10.5" customHeight="1"/>
    <row r="55683" ht="10.5" customHeight="1"/>
    <row r="55684" ht="10.5" customHeight="1"/>
    <row r="55685" ht="10.5" customHeight="1"/>
    <row r="55686" ht="10.5" customHeight="1"/>
    <row r="55687" ht="10.5" customHeight="1"/>
    <row r="55688" ht="10.5" customHeight="1"/>
    <row r="55689" ht="10.5" customHeight="1"/>
    <row r="55690" ht="10.5" customHeight="1"/>
    <row r="55691" ht="10.5" customHeight="1"/>
    <row r="55692" ht="10.5" customHeight="1"/>
    <row r="55693" ht="10.5" customHeight="1"/>
    <row r="55694" ht="10.5" customHeight="1"/>
    <row r="55695" ht="10.5" customHeight="1"/>
    <row r="55696" ht="10.5" customHeight="1"/>
    <row r="55697" ht="10.5" customHeight="1"/>
    <row r="55698" ht="10.5" customHeight="1"/>
    <row r="55699" ht="10.5" customHeight="1"/>
    <row r="55700" ht="10.5" customHeight="1"/>
    <row r="55701" ht="10.5" customHeight="1"/>
    <row r="55702" ht="10.5" customHeight="1"/>
    <row r="55703" ht="10.5" customHeight="1"/>
    <row r="55704" ht="10.5" customHeight="1"/>
    <row r="55705" ht="10.5" customHeight="1"/>
    <row r="55706" ht="10.5" customHeight="1"/>
    <row r="55707" ht="10.5" customHeight="1"/>
    <row r="55708" ht="10.5" customHeight="1"/>
    <row r="55709" ht="10.5" customHeight="1"/>
    <row r="55710" ht="10.5" customHeight="1"/>
    <row r="55711" ht="10.5" customHeight="1"/>
    <row r="55712" ht="10.5" customHeight="1"/>
    <row r="55713" ht="10.5" customHeight="1"/>
    <row r="55714" ht="10.5" customHeight="1"/>
    <row r="55715" ht="10.5" customHeight="1"/>
    <row r="55716" ht="10.5" customHeight="1"/>
    <row r="55717" ht="10.5" customHeight="1"/>
    <row r="55718" ht="10.5" customHeight="1"/>
    <row r="55719" ht="10.5" customHeight="1"/>
    <row r="55720" ht="10.5" customHeight="1"/>
    <row r="55721" ht="10.5" customHeight="1"/>
    <row r="55722" ht="10.5" customHeight="1"/>
    <row r="55723" ht="10.5" customHeight="1"/>
    <row r="55724" ht="10.5" customHeight="1"/>
    <row r="55725" ht="10.5" customHeight="1"/>
    <row r="55726" ht="10.5" customHeight="1"/>
    <row r="55727" ht="10.5" customHeight="1"/>
    <row r="55728" ht="10.5" customHeight="1"/>
    <row r="55729" ht="10.5" customHeight="1"/>
    <row r="55730" ht="10.5" customHeight="1"/>
    <row r="55731" ht="10.5" customHeight="1"/>
    <row r="55732" ht="10.5" customHeight="1"/>
    <row r="55733" ht="10.5" customHeight="1"/>
    <row r="55734" ht="10.5" customHeight="1"/>
    <row r="55735" ht="10.5" customHeight="1"/>
    <row r="55736" ht="10.5" customHeight="1"/>
    <row r="55737" ht="10.5" customHeight="1"/>
    <row r="55738" ht="10.5" customHeight="1"/>
    <row r="55739" ht="10.5" customHeight="1"/>
    <row r="55740" ht="10.5" customHeight="1"/>
    <row r="55741" ht="10.5" customHeight="1"/>
    <row r="55742" ht="10.5" customHeight="1"/>
    <row r="55743" ht="10.5" customHeight="1"/>
    <row r="55744" ht="10.5" customHeight="1"/>
    <row r="55745" ht="10.5" customHeight="1"/>
    <row r="55746" ht="10.5" customHeight="1"/>
    <row r="55747" ht="10.5" customHeight="1"/>
    <row r="55748" ht="10.5" customHeight="1"/>
    <row r="55749" ht="10.5" customHeight="1"/>
    <row r="55750" ht="10.5" customHeight="1"/>
    <row r="55751" ht="10.5" customHeight="1"/>
    <row r="55752" ht="10.5" customHeight="1"/>
    <row r="55753" ht="10.5" customHeight="1"/>
    <row r="55754" ht="10.5" customHeight="1"/>
    <row r="55755" ht="10.5" customHeight="1"/>
    <row r="55756" ht="10.5" customHeight="1"/>
    <row r="55757" ht="10.5" customHeight="1"/>
    <row r="55758" ht="10.5" customHeight="1"/>
    <row r="55759" ht="10.5" customHeight="1"/>
    <row r="55760" ht="10.5" customHeight="1"/>
    <row r="55761" ht="10.5" customHeight="1"/>
    <row r="55762" ht="10.5" customHeight="1"/>
    <row r="55763" ht="10.5" customHeight="1"/>
    <row r="55764" ht="10.5" customHeight="1"/>
    <row r="55765" ht="10.5" customHeight="1"/>
    <row r="55766" ht="10.5" customHeight="1"/>
    <row r="55767" ht="10.5" customHeight="1"/>
    <row r="55768" ht="10.5" customHeight="1"/>
    <row r="55769" ht="10.5" customHeight="1"/>
    <row r="55770" ht="10.5" customHeight="1"/>
    <row r="55771" ht="10.5" customHeight="1"/>
    <row r="55772" ht="10.5" customHeight="1"/>
    <row r="55773" ht="10.5" customHeight="1"/>
    <row r="55774" ht="10.5" customHeight="1"/>
    <row r="55775" ht="10.5" customHeight="1"/>
    <row r="55776" ht="10.5" customHeight="1"/>
    <row r="55777" ht="10.5" customHeight="1"/>
    <row r="55778" ht="10.5" customHeight="1"/>
    <row r="55779" ht="10.5" customHeight="1"/>
    <row r="55780" ht="10.5" customHeight="1"/>
    <row r="55781" ht="10.5" customHeight="1"/>
    <row r="55782" ht="10.5" customHeight="1"/>
    <row r="55783" ht="10.5" customHeight="1"/>
    <row r="55784" ht="10.5" customHeight="1"/>
    <row r="55785" ht="10.5" customHeight="1"/>
    <row r="55786" ht="10.5" customHeight="1"/>
    <row r="55787" ht="10.5" customHeight="1"/>
    <row r="55788" ht="10.5" customHeight="1"/>
    <row r="55789" ht="10.5" customHeight="1"/>
    <row r="55790" ht="10.5" customHeight="1"/>
    <row r="55791" ht="10.5" customHeight="1"/>
    <row r="55792" ht="10.5" customHeight="1"/>
    <row r="55793" ht="10.5" customHeight="1"/>
    <row r="55794" ht="10.5" customHeight="1"/>
    <row r="55795" ht="10.5" customHeight="1"/>
    <row r="55796" ht="10.5" customHeight="1"/>
    <row r="55797" ht="10.5" customHeight="1"/>
    <row r="55798" ht="10.5" customHeight="1"/>
    <row r="55799" ht="10.5" customHeight="1"/>
    <row r="55800" ht="10.5" customHeight="1"/>
    <row r="55801" ht="10.5" customHeight="1"/>
    <row r="55802" ht="10.5" customHeight="1"/>
    <row r="55803" ht="10.5" customHeight="1"/>
    <row r="55804" ht="10.5" customHeight="1"/>
    <row r="55805" ht="10.5" customHeight="1"/>
    <row r="55806" ht="10.5" customHeight="1"/>
    <row r="55807" ht="10.5" customHeight="1"/>
    <row r="55808" ht="10.5" customHeight="1"/>
    <row r="55809" ht="10.5" customHeight="1"/>
    <row r="55810" ht="10.5" customHeight="1"/>
    <row r="55811" ht="10.5" customHeight="1"/>
    <row r="55812" ht="10.5" customHeight="1"/>
    <row r="55813" ht="10.5" customHeight="1"/>
    <row r="55814" ht="10.5" customHeight="1"/>
    <row r="55815" ht="10.5" customHeight="1"/>
    <row r="55816" ht="10.5" customHeight="1"/>
    <row r="55817" ht="10.5" customHeight="1"/>
    <row r="55818" ht="10.5" customHeight="1"/>
    <row r="55819" ht="10.5" customHeight="1"/>
    <row r="55820" ht="10.5" customHeight="1"/>
    <row r="55821" ht="10.5" customHeight="1"/>
    <row r="55822" ht="10.5" customHeight="1"/>
    <row r="55823" ht="10.5" customHeight="1"/>
    <row r="55824" ht="10.5" customHeight="1"/>
    <row r="55825" ht="10.5" customHeight="1"/>
    <row r="55826" ht="10.5" customHeight="1"/>
    <row r="55827" ht="10.5" customHeight="1"/>
    <row r="55828" ht="10.5" customHeight="1"/>
    <row r="55829" ht="10.5" customHeight="1"/>
    <row r="55830" ht="10.5" customHeight="1"/>
    <row r="55831" ht="10.5" customHeight="1"/>
    <row r="55832" ht="10.5" customHeight="1"/>
    <row r="55833" ht="10.5" customHeight="1"/>
    <row r="55834" ht="10.5" customHeight="1"/>
    <row r="55835" ht="10.5" customHeight="1"/>
    <row r="55836" ht="10.5" customHeight="1"/>
    <row r="55837" ht="10.5" customHeight="1"/>
    <row r="55838" ht="10.5" customHeight="1"/>
    <row r="55839" ht="10.5" customHeight="1"/>
    <row r="55840" ht="10.5" customHeight="1"/>
    <row r="55841" ht="10.5" customHeight="1"/>
    <row r="55842" ht="10.5" customHeight="1"/>
    <row r="55843" ht="10.5" customHeight="1"/>
    <row r="55844" ht="10.5" customHeight="1"/>
    <row r="55845" ht="10.5" customHeight="1"/>
    <row r="55846" ht="10.5" customHeight="1"/>
    <row r="55847" ht="10.5" customHeight="1"/>
    <row r="55848" ht="10.5" customHeight="1"/>
    <row r="55849" ht="10.5" customHeight="1"/>
    <row r="55850" ht="10.5" customHeight="1"/>
    <row r="55851" ht="10.5" customHeight="1"/>
    <row r="55852" ht="10.5" customHeight="1"/>
    <row r="55853" ht="10.5" customHeight="1"/>
    <row r="55854" ht="10.5" customHeight="1"/>
    <row r="55855" ht="10.5" customHeight="1"/>
    <row r="55856" ht="10.5" customHeight="1"/>
    <row r="55857" ht="10.5" customHeight="1"/>
    <row r="55858" ht="10.5" customHeight="1"/>
    <row r="55859" ht="10.5" customHeight="1"/>
    <row r="55860" ht="10.5" customHeight="1"/>
    <row r="55861" ht="10.5" customHeight="1"/>
    <row r="55862" ht="10.5" customHeight="1"/>
    <row r="55863" ht="10.5" customHeight="1"/>
    <row r="55864" ht="10.5" customHeight="1"/>
    <row r="55865" ht="10.5" customHeight="1"/>
    <row r="55866" ht="10.5" customHeight="1"/>
    <row r="55867" ht="10.5" customHeight="1"/>
    <row r="55868" ht="10.5" customHeight="1"/>
    <row r="55869" ht="10.5" customHeight="1"/>
    <row r="55870" ht="10.5" customHeight="1"/>
    <row r="55871" ht="10.5" customHeight="1"/>
    <row r="55872" ht="10.5" customHeight="1"/>
    <row r="55873" ht="10.5" customHeight="1"/>
    <row r="55874" ht="10.5" customHeight="1"/>
    <row r="55875" ht="10.5" customHeight="1"/>
    <row r="55876" ht="10.5" customHeight="1"/>
    <row r="55877" ht="10.5" customHeight="1"/>
    <row r="55878" ht="10.5" customHeight="1"/>
    <row r="55879" ht="10.5" customHeight="1"/>
    <row r="55880" ht="10.5" customHeight="1"/>
    <row r="55881" ht="10.5" customHeight="1"/>
    <row r="55882" ht="10.5" customHeight="1"/>
    <row r="55883" ht="10.5" customHeight="1"/>
    <row r="55884" ht="10.5" customHeight="1"/>
    <row r="55885" ht="10.5" customHeight="1"/>
    <row r="55886" ht="10.5" customHeight="1"/>
    <row r="55887" ht="10.5" customHeight="1"/>
    <row r="55888" ht="10.5" customHeight="1"/>
    <row r="55889" ht="10.5" customHeight="1"/>
    <row r="55890" ht="10.5" customHeight="1"/>
    <row r="55891" ht="10.5" customHeight="1"/>
    <row r="55892" ht="10.5" customHeight="1"/>
    <row r="55893" ht="10.5" customHeight="1"/>
    <row r="55894" ht="10.5" customHeight="1"/>
    <row r="55895" ht="10.5" customHeight="1"/>
    <row r="55896" ht="10.5" customHeight="1"/>
    <row r="55897" ht="10.5" customHeight="1"/>
    <row r="55898" ht="10.5" customHeight="1"/>
    <row r="55899" ht="10.5" customHeight="1"/>
    <row r="55900" ht="10.5" customHeight="1"/>
    <row r="55901" ht="10.5" customHeight="1"/>
    <row r="55902" ht="10.5" customHeight="1"/>
    <row r="55903" ht="10.5" customHeight="1"/>
    <row r="55904" ht="10.5" customHeight="1"/>
    <row r="55905" ht="10.5" customHeight="1"/>
    <row r="55906" ht="10.5" customHeight="1"/>
    <row r="55907" ht="10.5" customHeight="1"/>
    <row r="55908" ht="10.5" customHeight="1"/>
    <row r="55909" ht="10.5" customHeight="1"/>
    <row r="55910" ht="10.5" customHeight="1"/>
    <row r="55911" ht="10.5" customHeight="1"/>
    <row r="55912" ht="10.5" customHeight="1"/>
    <row r="55913" ht="10.5" customHeight="1"/>
    <row r="55914" ht="10.5" customHeight="1"/>
    <row r="55915" ht="10.5" customHeight="1"/>
    <row r="55916" ht="10.5" customHeight="1"/>
    <row r="55917" ht="10.5" customHeight="1"/>
    <row r="55918" ht="10.5" customHeight="1"/>
    <row r="55919" ht="10.5" customHeight="1"/>
    <row r="55920" ht="10.5" customHeight="1"/>
    <row r="55921" ht="10.5" customHeight="1"/>
    <row r="55922" ht="10.5" customHeight="1"/>
    <row r="55923" ht="10.5" customHeight="1"/>
    <row r="55924" ht="10.5" customHeight="1"/>
    <row r="55925" ht="10.5" customHeight="1"/>
    <row r="55926" ht="10.5" customHeight="1"/>
    <row r="55927" ht="10.5" customHeight="1"/>
    <row r="55928" ht="10.5" customHeight="1"/>
    <row r="55929" ht="10.5" customHeight="1"/>
    <row r="55930" ht="10.5" customHeight="1"/>
    <row r="55931" ht="10.5" customHeight="1"/>
    <row r="55932" ht="10.5" customHeight="1"/>
    <row r="55933" ht="10.5" customHeight="1"/>
    <row r="55934" ht="10.5" customHeight="1"/>
    <row r="55935" ht="10.5" customHeight="1"/>
    <row r="55936" ht="10.5" customHeight="1"/>
    <row r="55937" ht="10.5" customHeight="1"/>
    <row r="55938" ht="10.5" customHeight="1"/>
    <row r="55939" ht="10.5" customHeight="1"/>
    <row r="55940" ht="10.5" customHeight="1"/>
    <row r="55941" ht="10.5" customHeight="1"/>
    <row r="55942" ht="10.5" customHeight="1"/>
    <row r="55943" ht="10.5" customHeight="1"/>
    <row r="55944" ht="10.5" customHeight="1"/>
    <row r="55945" ht="10.5" customHeight="1"/>
    <row r="55946" ht="10.5" customHeight="1"/>
    <row r="55947" ht="10.5" customHeight="1"/>
    <row r="55948" ht="10.5" customHeight="1"/>
    <row r="55949" ht="10.5" customHeight="1"/>
    <row r="55950" ht="10.5" customHeight="1"/>
    <row r="55951" ht="10.5" customHeight="1"/>
    <row r="55952" ht="10.5" customHeight="1"/>
    <row r="55953" ht="10.5" customHeight="1"/>
    <row r="55954" ht="10.5" customHeight="1"/>
    <row r="55955" ht="10.5" customHeight="1"/>
    <row r="55956" ht="10.5" customHeight="1"/>
    <row r="55957" ht="10.5" customHeight="1"/>
    <row r="55958" ht="10.5" customHeight="1"/>
    <row r="55959" ht="10.5" customHeight="1"/>
    <row r="55960" ht="10.5" customHeight="1"/>
    <row r="55961" ht="10.5" customHeight="1"/>
    <row r="55962" ht="10.5" customHeight="1"/>
    <row r="55963" ht="10.5" customHeight="1"/>
    <row r="55964" ht="10.5" customHeight="1"/>
    <row r="55965" ht="10.5" customHeight="1"/>
    <row r="55966" ht="10.5" customHeight="1"/>
    <row r="55967" ht="10.5" customHeight="1"/>
    <row r="55968" ht="10.5" customHeight="1"/>
    <row r="55969" ht="10.5" customHeight="1"/>
    <row r="55970" ht="10.5" customHeight="1"/>
    <row r="55971" ht="10.5" customHeight="1"/>
    <row r="55972" ht="10.5" customHeight="1"/>
    <row r="55973" ht="10.5" customHeight="1"/>
    <row r="55974" ht="10.5" customHeight="1"/>
    <row r="55975" ht="10.5" customHeight="1"/>
    <row r="55976" ht="10.5" customHeight="1"/>
    <row r="55977" ht="10.5" customHeight="1"/>
    <row r="55978" ht="10.5" customHeight="1"/>
    <row r="55979" ht="10.5" customHeight="1"/>
    <row r="55980" ht="10.5" customHeight="1"/>
    <row r="55981" ht="10.5" customHeight="1"/>
    <row r="55982" ht="10.5" customHeight="1"/>
    <row r="55983" ht="10.5" customHeight="1"/>
    <row r="55984" ht="10.5" customHeight="1"/>
    <row r="55985" ht="10.5" customHeight="1"/>
    <row r="55986" ht="10.5" customHeight="1"/>
    <row r="55987" ht="10.5" customHeight="1"/>
    <row r="55988" ht="10.5" customHeight="1"/>
    <row r="55989" ht="10.5" customHeight="1"/>
    <row r="55990" ht="10.5" customHeight="1"/>
    <row r="55991" ht="10.5" customHeight="1"/>
    <row r="55992" ht="10.5" customHeight="1"/>
    <row r="55993" ht="10.5" customHeight="1"/>
    <row r="55994" ht="10.5" customHeight="1"/>
    <row r="55995" ht="10.5" customHeight="1"/>
    <row r="55996" ht="10.5" customHeight="1"/>
    <row r="55997" ht="10.5" customHeight="1"/>
    <row r="55998" ht="10.5" customHeight="1"/>
    <row r="55999" ht="10.5" customHeight="1"/>
    <row r="56000" ht="10.5" customHeight="1"/>
    <row r="56001" ht="10.5" customHeight="1"/>
    <row r="56002" ht="10.5" customHeight="1"/>
    <row r="56003" ht="10.5" customHeight="1"/>
    <row r="56004" ht="10.5" customHeight="1"/>
    <row r="56005" ht="10.5" customHeight="1"/>
    <row r="56006" ht="10.5" customHeight="1"/>
    <row r="56007" ht="10.5" customHeight="1"/>
    <row r="56008" ht="10.5" customHeight="1"/>
    <row r="56009" ht="10.5" customHeight="1"/>
    <row r="56010" ht="10.5" customHeight="1"/>
    <row r="56011" ht="10.5" customHeight="1"/>
    <row r="56012" ht="10.5" customHeight="1"/>
    <row r="56013" ht="10.5" customHeight="1"/>
    <row r="56014" ht="10.5" customHeight="1"/>
    <row r="56015" ht="10.5" customHeight="1"/>
    <row r="56016" ht="10.5" customHeight="1"/>
    <row r="56017" ht="10.5" customHeight="1"/>
    <row r="56018" ht="10.5" customHeight="1"/>
    <row r="56019" ht="10.5" customHeight="1"/>
    <row r="56020" ht="10.5" customHeight="1"/>
    <row r="56021" ht="10.5" customHeight="1"/>
    <row r="56022" ht="10.5" customHeight="1"/>
    <row r="56023" ht="10.5" customHeight="1"/>
    <row r="56024" ht="10.5" customHeight="1"/>
    <row r="56025" ht="10.5" customHeight="1"/>
    <row r="56026" ht="10.5" customHeight="1"/>
    <row r="56027" ht="10.5" customHeight="1"/>
    <row r="56028" ht="10.5" customHeight="1"/>
    <row r="56029" ht="10.5" customHeight="1"/>
    <row r="56030" ht="10.5" customHeight="1"/>
    <row r="56031" ht="10.5" customHeight="1"/>
    <row r="56032" ht="10.5" customHeight="1"/>
    <row r="56033" ht="10.5" customHeight="1"/>
    <row r="56034" ht="10.5" customHeight="1"/>
    <row r="56035" ht="10.5" customHeight="1"/>
    <row r="56036" ht="10.5" customHeight="1"/>
    <row r="56037" ht="10.5" customHeight="1"/>
    <row r="56038" ht="10.5" customHeight="1"/>
    <row r="56039" ht="10.5" customHeight="1"/>
    <row r="56040" ht="10.5" customHeight="1"/>
    <row r="56041" ht="10.5" customHeight="1"/>
    <row r="56042" ht="10.5" customHeight="1"/>
    <row r="56043" ht="10.5" customHeight="1"/>
    <row r="56044" ht="10.5" customHeight="1"/>
    <row r="56045" ht="10.5" customHeight="1"/>
    <row r="56046" ht="10.5" customHeight="1"/>
    <row r="56047" ht="10.5" customHeight="1"/>
    <row r="56048" ht="10.5" customHeight="1"/>
    <row r="56049" ht="10.5" customHeight="1"/>
    <row r="56050" ht="10.5" customHeight="1"/>
    <row r="56051" ht="10.5" customHeight="1"/>
    <row r="56052" ht="10.5" customHeight="1"/>
    <row r="56053" ht="10.5" customHeight="1"/>
    <row r="56054" ht="10.5" customHeight="1"/>
    <row r="56055" ht="10.5" customHeight="1"/>
    <row r="56056" ht="10.5" customHeight="1"/>
    <row r="56057" ht="10.5" customHeight="1"/>
    <row r="56058" ht="10.5" customHeight="1"/>
    <row r="56059" ht="10.5" customHeight="1"/>
    <row r="56060" ht="10.5" customHeight="1"/>
    <row r="56061" ht="10.5" customHeight="1"/>
    <row r="56062" ht="10.5" customHeight="1"/>
    <row r="56063" ht="10.5" customHeight="1"/>
    <row r="56064" ht="10.5" customHeight="1"/>
    <row r="56065" ht="10.5" customHeight="1"/>
    <row r="56066" ht="10.5" customHeight="1"/>
    <row r="56067" ht="10.5" customHeight="1"/>
    <row r="56068" ht="10.5" customHeight="1"/>
    <row r="56069" ht="10.5" customHeight="1"/>
    <row r="56070" ht="10.5" customHeight="1"/>
    <row r="56071" ht="10.5" customHeight="1"/>
    <row r="56072" ht="10.5" customHeight="1"/>
    <row r="56073" ht="10.5" customHeight="1"/>
    <row r="56074" ht="10.5" customHeight="1"/>
    <row r="56075" ht="10.5" customHeight="1"/>
    <row r="56076" ht="10.5" customHeight="1"/>
    <row r="56077" ht="10.5" customHeight="1"/>
    <row r="56078" ht="10.5" customHeight="1"/>
    <row r="56079" ht="10.5" customHeight="1"/>
    <row r="56080" ht="10.5" customHeight="1"/>
    <row r="56081" ht="10.5" customHeight="1"/>
    <row r="56082" ht="10.5" customHeight="1"/>
    <row r="56083" ht="10.5" customHeight="1"/>
    <row r="56084" ht="10.5" customHeight="1"/>
    <row r="56085" ht="10.5" customHeight="1"/>
    <row r="56086" ht="10.5" customHeight="1"/>
    <row r="56087" ht="10.5" customHeight="1"/>
    <row r="56088" ht="10.5" customHeight="1"/>
    <row r="56089" ht="10.5" customHeight="1"/>
    <row r="56090" ht="10.5" customHeight="1"/>
    <row r="56091" ht="10.5" customHeight="1"/>
    <row r="56092" ht="10.5" customHeight="1"/>
    <row r="56093" ht="10.5" customHeight="1"/>
    <row r="56094" ht="10.5" customHeight="1"/>
    <row r="56095" ht="10.5" customHeight="1"/>
    <row r="56096" ht="10.5" customHeight="1"/>
    <row r="56097" ht="10.5" customHeight="1"/>
    <row r="56098" ht="10.5" customHeight="1"/>
    <row r="56099" ht="10.5" customHeight="1"/>
    <row r="56100" ht="10.5" customHeight="1"/>
    <row r="56101" ht="10.5" customHeight="1"/>
    <row r="56102" ht="10.5" customHeight="1"/>
    <row r="56103" ht="10.5" customHeight="1"/>
    <row r="56104" ht="10.5" customHeight="1"/>
    <row r="56105" ht="10.5" customHeight="1"/>
    <row r="56106" ht="10.5" customHeight="1"/>
    <row r="56107" ht="10.5" customHeight="1"/>
    <row r="56108" ht="10.5" customHeight="1"/>
    <row r="56109" ht="10.5" customHeight="1"/>
    <row r="56110" ht="10.5" customHeight="1"/>
    <row r="56111" ht="10.5" customHeight="1"/>
    <row r="56112" ht="10.5" customHeight="1"/>
    <row r="56113" ht="10.5" customHeight="1"/>
    <row r="56114" ht="10.5" customHeight="1"/>
    <row r="56115" ht="10.5" customHeight="1"/>
    <row r="56116" ht="10.5" customHeight="1"/>
    <row r="56117" ht="10.5" customHeight="1"/>
    <row r="56118" ht="10.5" customHeight="1"/>
    <row r="56119" ht="10.5" customHeight="1"/>
    <row r="56120" ht="10.5" customHeight="1"/>
    <row r="56121" ht="10.5" customHeight="1"/>
    <row r="56122" ht="10.5" customHeight="1"/>
    <row r="56123" ht="10.5" customHeight="1"/>
    <row r="56124" ht="10.5" customHeight="1"/>
    <row r="56125" ht="10.5" customHeight="1"/>
    <row r="56126" ht="10.5" customHeight="1"/>
    <row r="56127" ht="10.5" customHeight="1"/>
    <row r="56128" ht="10.5" customHeight="1"/>
    <row r="56129" ht="10.5" customHeight="1"/>
    <row r="56130" ht="10.5" customHeight="1"/>
    <row r="56131" ht="10.5" customHeight="1"/>
    <row r="56132" ht="10.5" customHeight="1"/>
    <row r="56133" ht="10.5" customHeight="1"/>
    <row r="56134" ht="10.5" customHeight="1"/>
    <row r="56135" ht="10.5" customHeight="1"/>
    <row r="56136" ht="10.5" customHeight="1"/>
    <row r="56137" ht="10.5" customHeight="1"/>
    <row r="56138" ht="10.5" customHeight="1"/>
    <row r="56139" ht="10.5" customHeight="1"/>
    <row r="56140" ht="10.5" customHeight="1"/>
    <row r="56141" ht="10.5" customHeight="1"/>
    <row r="56142" ht="10.5" customHeight="1"/>
    <row r="56143" ht="10.5" customHeight="1"/>
    <row r="56144" ht="10.5" customHeight="1"/>
    <row r="56145" ht="10.5" customHeight="1"/>
    <row r="56146" ht="10.5" customHeight="1"/>
    <row r="56147" ht="10.5" customHeight="1"/>
    <row r="56148" ht="10.5" customHeight="1"/>
    <row r="56149" ht="10.5" customHeight="1"/>
    <row r="56150" ht="10.5" customHeight="1"/>
    <row r="56151" ht="10.5" customHeight="1"/>
    <row r="56152" ht="10.5" customHeight="1"/>
    <row r="56153" ht="10.5" customHeight="1"/>
    <row r="56154" ht="10.5" customHeight="1"/>
    <row r="56155" ht="10.5" customHeight="1"/>
    <row r="56156" ht="10.5" customHeight="1"/>
    <row r="56157" ht="10.5" customHeight="1"/>
    <row r="56158" ht="10.5" customHeight="1"/>
    <row r="56159" ht="10.5" customHeight="1"/>
    <row r="56160" ht="10.5" customHeight="1"/>
    <row r="56161" ht="10.5" customHeight="1"/>
    <row r="56162" ht="10.5" customHeight="1"/>
    <row r="56163" ht="10.5" customHeight="1"/>
    <row r="56164" ht="10.5" customHeight="1"/>
    <row r="56165" ht="10.5" customHeight="1"/>
    <row r="56166" ht="10.5" customHeight="1"/>
    <row r="56167" ht="10.5" customHeight="1"/>
    <row r="56168" ht="10.5" customHeight="1"/>
    <row r="56169" ht="10.5" customHeight="1"/>
    <row r="56170" ht="10.5" customHeight="1"/>
    <row r="56171" ht="10.5" customHeight="1"/>
    <row r="56172" ht="10.5" customHeight="1"/>
    <row r="56173" ht="10.5" customHeight="1"/>
    <row r="56174" ht="10.5" customHeight="1"/>
    <row r="56175" ht="10.5" customHeight="1"/>
    <row r="56176" ht="10.5" customHeight="1"/>
    <row r="56177" ht="10.5" customHeight="1"/>
    <row r="56178" ht="10.5" customHeight="1"/>
    <row r="56179" ht="10.5" customHeight="1"/>
    <row r="56180" ht="10.5" customHeight="1"/>
    <row r="56181" ht="10.5" customHeight="1"/>
    <row r="56182" ht="10.5" customHeight="1"/>
    <row r="56183" ht="10.5" customHeight="1"/>
    <row r="56184" ht="10.5" customHeight="1"/>
    <row r="56185" ht="10.5" customHeight="1"/>
    <row r="56186" ht="10.5" customHeight="1"/>
    <row r="56187" ht="10.5" customHeight="1"/>
    <row r="56188" ht="10.5" customHeight="1"/>
    <row r="56189" ht="10.5" customHeight="1"/>
    <row r="56190" ht="10.5" customHeight="1"/>
    <row r="56191" ht="10.5" customHeight="1"/>
    <row r="56192" ht="10.5" customHeight="1"/>
    <row r="56193" ht="10.5" customHeight="1"/>
    <row r="56194" ht="10.5" customHeight="1"/>
    <row r="56195" ht="10.5" customHeight="1"/>
    <row r="56196" ht="10.5" customHeight="1"/>
    <row r="56197" ht="10.5" customHeight="1"/>
    <row r="56198" ht="10.5" customHeight="1"/>
    <row r="56199" ht="10.5" customHeight="1"/>
    <row r="56200" ht="10.5" customHeight="1"/>
    <row r="56201" ht="10.5" customHeight="1"/>
    <row r="56202" ht="10.5" customHeight="1"/>
    <row r="56203" ht="10.5" customHeight="1"/>
    <row r="56204" ht="10.5" customHeight="1"/>
    <row r="56205" ht="10.5" customHeight="1"/>
    <row r="56206" ht="10.5" customHeight="1"/>
    <row r="56207" ht="10.5" customHeight="1"/>
    <row r="56208" ht="10.5" customHeight="1"/>
    <row r="56209" ht="10.5" customHeight="1"/>
    <row r="56210" ht="10.5" customHeight="1"/>
    <row r="56211" ht="10.5" customHeight="1"/>
    <row r="56212" ht="10.5" customHeight="1"/>
    <row r="56213" ht="10.5" customHeight="1"/>
    <row r="56214" ht="10.5" customHeight="1"/>
    <row r="56215" ht="10.5" customHeight="1"/>
    <row r="56216" ht="10.5" customHeight="1"/>
    <row r="56217" ht="10.5" customHeight="1"/>
    <row r="56218" ht="10.5" customHeight="1"/>
    <row r="56219" ht="10.5" customHeight="1"/>
    <row r="56220" ht="10.5" customHeight="1"/>
    <row r="56221" ht="10.5" customHeight="1"/>
    <row r="56222" ht="10.5" customHeight="1"/>
    <row r="56223" ht="10.5" customHeight="1"/>
    <row r="56224" ht="10.5" customHeight="1"/>
    <row r="56225" ht="10.5" customHeight="1"/>
    <row r="56226" ht="10.5" customHeight="1"/>
    <row r="56227" ht="10.5" customHeight="1"/>
    <row r="56228" ht="10.5" customHeight="1"/>
    <row r="56229" ht="10.5" customHeight="1"/>
    <row r="56230" ht="10.5" customHeight="1"/>
    <row r="56231" ht="10.5" customHeight="1"/>
    <row r="56232" ht="10.5" customHeight="1"/>
    <row r="56233" ht="10.5" customHeight="1"/>
    <row r="56234" ht="10.5" customHeight="1"/>
    <row r="56235" ht="10.5" customHeight="1"/>
    <row r="56236" ht="10.5" customHeight="1"/>
    <row r="56237" ht="10.5" customHeight="1"/>
    <row r="56238" ht="10.5" customHeight="1"/>
    <row r="56239" ht="10.5" customHeight="1"/>
    <row r="56240" ht="10.5" customHeight="1"/>
    <row r="56241" ht="10.5" customHeight="1"/>
    <row r="56242" ht="10.5" customHeight="1"/>
    <row r="56243" ht="10.5" customHeight="1"/>
    <row r="56244" ht="10.5" customHeight="1"/>
    <row r="56245" ht="10.5" customHeight="1"/>
    <row r="56246" ht="10.5" customHeight="1"/>
    <row r="56247" ht="10.5" customHeight="1"/>
    <row r="56248" ht="10.5" customHeight="1"/>
    <row r="56249" ht="10.5" customHeight="1"/>
    <row r="56250" ht="10.5" customHeight="1"/>
    <row r="56251" ht="10.5" customHeight="1"/>
    <row r="56252" ht="10.5" customHeight="1"/>
    <row r="56253" ht="10.5" customHeight="1"/>
    <row r="56254" ht="10.5" customHeight="1"/>
    <row r="56255" ht="10.5" customHeight="1"/>
    <row r="56256" ht="10.5" customHeight="1"/>
    <row r="56257" ht="10.5" customHeight="1"/>
    <row r="56258" ht="10.5" customHeight="1"/>
    <row r="56259" ht="10.5" customHeight="1"/>
    <row r="56260" ht="10.5" customHeight="1"/>
    <row r="56261" ht="10.5" customHeight="1"/>
    <row r="56262" ht="10.5" customHeight="1"/>
    <row r="56263" ht="10.5" customHeight="1"/>
    <row r="56264" ht="10.5" customHeight="1"/>
    <row r="56265" ht="10.5" customHeight="1"/>
    <row r="56266" ht="10.5" customHeight="1"/>
    <row r="56267" ht="10.5" customHeight="1"/>
    <row r="56268" ht="10.5" customHeight="1"/>
    <row r="56269" ht="10.5" customHeight="1"/>
    <row r="56270" ht="10.5" customHeight="1"/>
    <row r="56271" ht="10.5" customHeight="1"/>
    <row r="56272" ht="10.5" customHeight="1"/>
    <row r="56273" ht="10.5" customHeight="1"/>
    <row r="56274" ht="10.5" customHeight="1"/>
    <row r="56275" ht="10.5" customHeight="1"/>
    <row r="56276" ht="10.5" customHeight="1"/>
    <row r="56277" ht="10.5" customHeight="1"/>
    <row r="56278" ht="10.5" customHeight="1"/>
    <row r="56279" ht="10.5" customHeight="1"/>
    <row r="56280" ht="10.5" customHeight="1"/>
    <row r="56281" ht="10.5" customHeight="1"/>
    <row r="56282" ht="10.5" customHeight="1"/>
    <row r="56283" ht="10.5" customHeight="1"/>
    <row r="56284" ht="10.5" customHeight="1"/>
    <row r="56285" ht="10.5" customHeight="1"/>
    <row r="56286" ht="10.5" customHeight="1"/>
    <row r="56287" ht="10.5" customHeight="1"/>
    <row r="56288" ht="10.5" customHeight="1"/>
    <row r="56289" ht="10.5" customHeight="1"/>
    <row r="56290" ht="10.5" customHeight="1"/>
    <row r="56291" ht="10.5" customHeight="1"/>
    <row r="56292" ht="10.5" customHeight="1"/>
    <row r="56293" ht="10.5" customHeight="1"/>
    <row r="56294" ht="10.5" customHeight="1"/>
    <row r="56295" ht="10.5" customHeight="1"/>
    <row r="56296" ht="10.5" customHeight="1"/>
    <row r="56297" ht="10.5" customHeight="1"/>
    <row r="56298" ht="10.5" customHeight="1"/>
    <row r="56299" ht="10.5" customHeight="1"/>
    <row r="56300" ht="10.5" customHeight="1"/>
    <row r="56301" ht="10.5" customHeight="1"/>
    <row r="56302" ht="10.5" customHeight="1"/>
    <row r="56303" ht="10.5" customHeight="1"/>
    <row r="56304" ht="10.5" customHeight="1"/>
    <row r="56305" ht="10.5" customHeight="1"/>
    <row r="56306" ht="10.5" customHeight="1"/>
    <row r="56307" ht="10.5" customHeight="1"/>
    <row r="56308" ht="10.5" customHeight="1"/>
    <row r="56309" ht="10.5" customHeight="1"/>
    <row r="56310" ht="10.5" customHeight="1"/>
    <row r="56311" ht="10.5" customHeight="1"/>
    <row r="56312" ht="10.5" customHeight="1"/>
    <row r="56313" ht="10.5" customHeight="1"/>
    <row r="56314" ht="10.5" customHeight="1"/>
    <row r="56315" ht="10.5" customHeight="1"/>
    <row r="56316" ht="10.5" customHeight="1"/>
    <row r="56317" ht="10.5" customHeight="1"/>
    <row r="56318" ht="10.5" customHeight="1"/>
    <row r="56319" ht="10.5" customHeight="1"/>
    <row r="56320" ht="10.5" customHeight="1"/>
    <row r="56321" ht="10.5" customHeight="1"/>
    <row r="56322" ht="10.5" customHeight="1"/>
    <row r="56323" ht="10.5" customHeight="1"/>
    <row r="56324" ht="10.5" customHeight="1"/>
    <row r="56325" ht="10.5" customHeight="1"/>
    <row r="56326" ht="10.5" customHeight="1"/>
    <row r="56327" ht="10.5" customHeight="1"/>
    <row r="56328" ht="10.5" customHeight="1"/>
    <row r="56329" ht="10.5" customHeight="1"/>
    <row r="56330" ht="10.5" customHeight="1"/>
    <row r="56331" ht="10.5" customHeight="1"/>
    <row r="56332" ht="10.5" customHeight="1"/>
    <row r="56333" ht="10.5" customHeight="1"/>
    <row r="56334" ht="10.5" customHeight="1"/>
    <row r="56335" ht="10.5" customHeight="1"/>
    <row r="56336" ht="10.5" customHeight="1"/>
    <row r="56337" ht="10.5" customHeight="1"/>
    <row r="56338" ht="10.5" customHeight="1"/>
    <row r="56339" ht="10.5" customHeight="1"/>
    <row r="56340" ht="10.5" customHeight="1"/>
    <row r="56341" ht="10.5" customHeight="1"/>
    <row r="56342" ht="10.5" customHeight="1"/>
    <row r="56343" ht="10.5" customHeight="1"/>
    <row r="56344" ht="10.5" customHeight="1"/>
    <row r="56345" ht="10.5" customHeight="1"/>
    <row r="56346" ht="10.5" customHeight="1"/>
    <row r="56347" ht="10.5" customHeight="1"/>
    <row r="56348" ht="10.5" customHeight="1"/>
    <row r="56349" ht="10.5" customHeight="1"/>
    <row r="56350" ht="10.5" customHeight="1"/>
    <row r="56351" ht="10.5" customHeight="1"/>
    <row r="56352" ht="10.5" customHeight="1"/>
    <row r="56353" ht="10.5" customHeight="1"/>
    <row r="56354" ht="10.5" customHeight="1"/>
    <row r="56355" ht="10.5" customHeight="1"/>
    <row r="56356" ht="10.5" customHeight="1"/>
    <row r="56357" ht="10.5" customHeight="1"/>
    <row r="56358" ht="10.5" customHeight="1"/>
    <row r="56359" ht="10.5" customHeight="1"/>
    <row r="56360" ht="10.5" customHeight="1"/>
    <row r="56361" ht="10.5" customHeight="1"/>
    <row r="56362" ht="10.5" customHeight="1"/>
    <row r="56363" ht="10.5" customHeight="1"/>
    <row r="56364" ht="10.5" customHeight="1"/>
    <row r="56365" ht="10.5" customHeight="1"/>
    <row r="56366" ht="10.5" customHeight="1"/>
    <row r="56367" ht="10.5" customHeight="1"/>
    <row r="56368" ht="10.5" customHeight="1"/>
    <row r="56369" ht="10.5" customHeight="1"/>
    <row r="56370" ht="10.5" customHeight="1"/>
    <row r="56371" ht="10.5" customHeight="1"/>
    <row r="56372" ht="10.5" customHeight="1"/>
    <row r="56373" ht="10.5" customHeight="1"/>
    <row r="56374" ht="10.5" customHeight="1"/>
    <row r="56375" ht="10.5" customHeight="1"/>
    <row r="56376" ht="10.5" customHeight="1"/>
    <row r="56377" ht="10.5" customHeight="1"/>
    <row r="56378" ht="10.5" customHeight="1"/>
    <row r="56379" ht="10.5" customHeight="1"/>
    <row r="56380" ht="10.5" customHeight="1"/>
    <row r="56381" ht="10.5" customHeight="1"/>
    <row r="56382" ht="10.5" customHeight="1"/>
    <row r="56383" ht="10.5" customHeight="1"/>
    <row r="56384" ht="10.5" customHeight="1"/>
    <row r="56385" ht="10.5" customHeight="1"/>
    <row r="56386" ht="10.5" customHeight="1"/>
    <row r="56387" ht="10.5" customHeight="1"/>
    <row r="56388" ht="10.5" customHeight="1"/>
    <row r="56389" ht="10.5" customHeight="1"/>
    <row r="56390" ht="10.5" customHeight="1"/>
    <row r="56391" ht="10.5" customHeight="1"/>
    <row r="56392" ht="10.5" customHeight="1"/>
    <row r="56393" ht="10.5" customHeight="1"/>
    <row r="56394" ht="10.5" customHeight="1"/>
    <row r="56395" ht="10.5" customHeight="1"/>
    <row r="56396" ht="10.5" customHeight="1"/>
    <row r="56397" ht="10.5" customHeight="1"/>
    <row r="56398" ht="10.5" customHeight="1"/>
    <row r="56399" ht="10.5" customHeight="1"/>
    <row r="56400" ht="10.5" customHeight="1"/>
    <row r="56401" ht="10.5" customHeight="1"/>
    <row r="56402" ht="10.5" customHeight="1"/>
    <row r="56403" ht="10.5" customHeight="1"/>
    <row r="56404" ht="10.5" customHeight="1"/>
    <row r="56405" ht="10.5" customHeight="1"/>
    <row r="56406" ht="10.5" customHeight="1"/>
    <row r="56407" ht="10.5" customHeight="1"/>
    <row r="56408" ht="10.5" customHeight="1"/>
    <row r="56409" ht="10.5" customHeight="1"/>
    <row r="56410" ht="10.5" customHeight="1"/>
    <row r="56411" ht="10.5" customHeight="1"/>
    <row r="56412" ht="10.5" customHeight="1"/>
    <row r="56413" ht="10.5" customHeight="1"/>
    <row r="56414" ht="10.5" customHeight="1"/>
    <row r="56415" ht="10.5" customHeight="1"/>
    <row r="56416" ht="10.5" customHeight="1"/>
    <row r="56417" ht="10.5" customHeight="1"/>
    <row r="56418" ht="10.5" customHeight="1"/>
    <row r="56419" ht="10.5" customHeight="1"/>
    <row r="56420" ht="10.5" customHeight="1"/>
    <row r="56421" ht="10.5" customHeight="1"/>
    <row r="56422" ht="10.5" customHeight="1"/>
    <row r="56423" ht="10.5" customHeight="1"/>
    <row r="56424" ht="10.5" customHeight="1"/>
    <row r="56425" ht="10.5" customHeight="1"/>
    <row r="56426" ht="10.5" customHeight="1"/>
    <row r="56427" ht="10.5" customHeight="1"/>
    <row r="56428" ht="10.5" customHeight="1"/>
    <row r="56429" ht="10.5" customHeight="1"/>
    <row r="56430" ht="10.5" customHeight="1"/>
    <row r="56431" ht="10.5" customHeight="1"/>
    <row r="56432" ht="10.5" customHeight="1"/>
    <row r="56433" ht="10.5" customHeight="1"/>
    <row r="56434" ht="10.5" customHeight="1"/>
    <row r="56435" ht="10.5" customHeight="1"/>
    <row r="56436" ht="10.5" customHeight="1"/>
    <row r="56437" ht="10.5" customHeight="1"/>
    <row r="56438" ht="10.5" customHeight="1"/>
    <row r="56439" ht="10.5" customHeight="1"/>
    <row r="56440" ht="10.5" customHeight="1"/>
    <row r="56441" ht="10.5" customHeight="1"/>
    <row r="56442" ht="10.5" customHeight="1"/>
    <row r="56443" ht="10.5" customHeight="1"/>
    <row r="56444" ht="10.5" customHeight="1"/>
    <row r="56445" ht="10.5" customHeight="1"/>
    <row r="56446" ht="10.5" customHeight="1"/>
    <row r="56447" ht="10.5" customHeight="1"/>
    <row r="56448" ht="10.5" customHeight="1"/>
    <row r="56449" ht="10.5" customHeight="1"/>
    <row r="56450" ht="10.5" customHeight="1"/>
    <row r="56451" ht="10.5" customHeight="1"/>
    <row r="56452" ht="10.5" customHeight="1"/>
    <row r="56453" ht="10.5" customHeight="1"/>
    <row r="56454" ht="10.5" customHeight="1"/>
    <row r="56455" ht="10.5" customHeight="1"/>
    <row r="56456" ht="10.5" customHeight="1"/>
    <row r="56457" ht="10.5" customHeight="1"/>
    <row r="56458" ht="10.5" customHeight="1"/>
    <row r="56459" ht="10.5" customHeight="1"/>
    <row r="56460" ht="10.5" customHeight="1"/>
    <row r="56461" ht="10.5" customHeight="1"/>
    <row r="56462" ht="10.5" customHeight="1"/>
    <row r="56463" ht="10.5" customHeight="1"/>
    <row r="56464" ht="10.5" customHeight="1"/>
    <row r="56465" ht="10.5" customHeight="1"/>
    <row r="56466" ht="10.5" customHeight="1"/>
    <row r="56467" ht="10.5" customHeight="1"/>
    <row r="56468" ht="10.5" customHeight="1"/>
    <row r="56469" ht="10.5" customHeight="1"/>
    <row r="56470" ht="10.5" customHeight="1"/>
    <row r="56471" ht="10.5" customHeight="1"/>
    <row r="56472" ht="10.5" customHeight="1"/>
    <row r="56473" ht="10.5" customHeight="1"/>
    <row r="56474" ht="10.5" customHeight="1"/>
    <row r="56475" ht="10.5" customHeight="1"/>
    <row r="56476" ht="10.5" customHeight="1"/>
    <row r="56477" ht="10.5" customHeight="1"/>
    <row r="56478" ht="10.5" customHeight="1"/>
    <row r="56479" ht="10.5" customHeight="1"/>
    <row r="56480" ht="10.5" customHeight="1"/>
    <row r="56481" ht="10.5" customHeight="1"/>
    <row r="56482" ht="10.5" customHeight="1"/>
    <row r="56483" ht="10.5" customHeight="1"/>
    <row r="56484" ht="10.5" customHeight="1"/>
    <row r="56485" ht="10.5" customHeight="1"/>
    <row r="56486" ht="10.5" customHeight="1"/>
    <row r="56487" ht="10.5" customHeight="1"/>
    <row r="56488" ht="10.5" customHeight="1"/>
    <row r="56489" ht="10.5" customHeight="1"/>
    <row r="56490" ht="10.5" customHeight="1"/>
    <row r="56491" ht="10.5" customHeight="1"/>
    <row r="56492" ht="10.5" customHeight="1"/>
    <row r="56493" ht="10.5" customHeight="1"/>
    <row r="56494" ht="10.5" customHeight="1"/>
    <row r="56495" ht="10.5" customHeight="1"/>
    <row r="56496" ht="10.5" customHeight="1"/>
    <row r="56497" ht="10.5" customHeight="1"/>
    <row r="56498" ht="10.5" customHeight="1"/>
    <row r="56499" ht="10.5" customHeight="1"/>
    <row r="56500" ht="10.5" customHeight="1"/>
    <row r="56501" ht="10.5" customHeight="1"/>
    <row r="56502" ht="10.5" customHeight="1"/>
    <row r="56503" ht="10.5" customHeight="1"/>
    <row r="56504" ht="10.5" customHeight="1"/>
    <row r="56505" ht="10.5" customHeight="1"/>
    <row r="56506" ht="10.5" customHeight="1"/>
    <row r="56507" ht="10.5" customHeight="1"/>
    <row r="56508" ht="10.5" customHeight="1"/>
    <row r="56509" ht="10.5" customHeight="1"/>
    <row r="56510" ht="10.5" customHeight="1"/>
    <row r="56511" ht="10.5" customHeight="1"/>
    <row r="56512" ht="10.5" customHeight="1"/>
    <row r="56513" ht="10.5" customHeight="1"/>
    <row r="56514" ht="10.5" customHeight="1"/>
    <row r="56515" ht="10.5" customHeight="1"/>
    <row r="56516" ht="10.5" customHeight="1"/>
    <row r="56517" ht="10.5" customHeight="1"/>
    <row r="56518" ht="10.5" customHeight="1"/>
    <row r="56519" ht="10.5" customHeight="1"/>
    <row r="56520" ht="10.5" customHeight="1"/>
    <row r="56521" ht="10.5" customHeight="1"/>
    <row r="56522" ht="10.5" customHeight="1"/>
    <row r="56523" ht="10.5" customHeight="1"/>
    <row r="56524" ht="10.5" customHeight="1"/>
    <row r="56525" ht="10.5" customHeight="1"/>
    <row r="56526" ht="10.5" customHeight="1"/>
    <row r="56527" ht="10.5" customHeight="1"/>
    <row r="56528" ht="10.5" customHeight="1"/>
    <row r="56529" ht="10.5" customHeight="1"/>
    <row r="56530" ht="10.5" customHeight="1"/>
    <row r="56531" ht="10.5" customHeight="1"/>
    <row r="56532" ht="10.5" customHeight="1"/>
    <row r="56533" ht="10.5" customHeight="1"/>
    <row r="56534" ht="10.5" customHeight="1"/>
    <row r="56535" ht="10.5" customHeight="1"/>
    <row r="56536" ht="10.5" customHeight="1"/>
    <row r="56537" ht="10.5" customHeight="1"/>
    <row r="56538" ht="10.5" customHeight="1"/>
    <row r="56539" ht="10.5" customHeight="1"/>
    <row r="56540" ht="10.5" customHeight="1"/>
    <row r="56541" ht="10.5" customHeight="1"/>
    <row r="56542" ht="10.5" customHeight="1"/>
    <row r="56543" ht="10.5" customHeight="1"/>
    <row r="56544" ht="10.5" customHeight="1"/>
    <row r="56545" ht="10.5" customHeight="1"/>
    <row r="56546" ht="10.5" customHeight="1"/>
    <row r="56547" ht="10.5" customHeight="1"/>
    <row r="56548" ht="10.5" customHeight="1"/>
    <row r="56549" ht="10.5" customHeight="1"/>
    <row r="56550" ht="10.5" customHeight="1"/>
    <row r="56551" ht="10.5" customHeight="1"/>
    <row r="56552" ht="10.5" customHeight="1"/>
    <row r="56553" ht="10.5" customHeight="1"/>
    <row r="56554" ht="10.5" customHeight="1"/>
    <row r="56555" ht="10.5" customHeight="1"/>
    <row r="56556" ht="10.5" customHeight="1"/>
    <row r="56557" ht="10.5" customHeight="1"/>
    <row r="56558" ht="10.5" customHeight="1"/>
    <row r="56559" ht="10.5" customHeight="1"/>
    <row r="56560" ht="10.5" customHeight="1"/>
    <row r="56561" ht="10.5" customHeight="1"/>
    <row r="56562" ht="10.5" customHeight="1"/>
    <row r="56563" ht="10.5" customHeight="1"/>
    <row r="56564" ht="10.5" customHeight="1"/>
    <row r="56565" ht="10.5" customHeight="1"/>
    <row r="56566" ht="10.5" customHeight="1"/>
    <row r="56567" ht="10.5" customHeight="1"/>
    <row r="56568" ht="10.5" customHeight="1"/>
    <row r="56569" ht="10.5" customHeight="1"/>
    <row r="56570" ht="10.5" customHeight="1"/>
    <row r="56571" ht="10.5" customHeight="1"/>
    <row r="56572" ht="10.5" customHeight="1"/>
    <row r="56573" ht="10.5" customHeight="1"/>
    <row r="56574" ht="10.5" customHeight="1"/>
    <row r="56575" ht="10.5" customHeight="1"/>
    <row r="56576" ht="10.5" customHeight="1"/>
    <row r="56577" ht="10.5" customHeight="1"/>
    <row r="56578" ht="10.5" customHeight="1"/>
    <row r="56579" ht="10.5" customHeight="1"/>
    <row r="56580" ht="10.5" customHeight="1"/>
    <row r="56581" ht="10.5" customHeight="1"/>
    <row r="56582" ht="10.5" customHeight="1"/>
    <row r="56583" ht="10.5" customHeight="1"/>
    <row r="56584" ht="10.5" customHeight="1"/>
    <row r="56585" ht="10.5" customHeight="1"/>
    <row r="56586" ht="10.5" customHeight="1"/>
    <row r="56587" ht="10.5" customHeight="1"/>
    <row r="56588" ht="10.5" customHeight="1"/>
    <row r="56589" ht="10.5" customHeight="1"/>
    <row r="56590" ht="10.5" customHeight="1"/>
    <row r="56591" ht="10.5" customHeight="1"/>
    <row r="56592" ht="10.5" customHeight="1"/>
    <row r="56593" ht="10.5" customHeight="1"/>
    <row r="56594" ht="10.5" customHeight="1"/>
    <row r="56595" ht="10.5" customHeight="1"/>
    <row r="56596" ht="10.5" customHeight="1"/>
    <row r="56597" ht="10.5" customHeight="1"/>
    <row r="56598" ht="10.5" customHeight="1"/>
    <row r="56599" ht="10.5" customHeight="1"/>
    <row r="56600" ht="10.5" customHeight="1"/>
    <row r="56601" ht="10.5" customHeight="1"/>
    <row r="56602" ht="10.5" customHeight="1"/>
    <row r="56603" ht="10.5" customHeight="1"/>
    <row r="56604" ht="10.5" customHeight="1"/>
    <row r="56605" ht="10.5" customHeight="1"/>
    <row r="56606" ht="10.5" customHeight="1"/>
    <row r="56607" ht="10.5" customHeight="1"/>
    <row r="56608" ht="10.5" customHeight="1"/>
    <row r="56609" ht="10.5" customHeight="1"/>
    <row r="56610" ht="10.5" customHeight="1"/>
    <row r="56611" ht="10.5" customHeight="1"/>
    <row r="56612" ht="10.5" customHeight="1"/>
    <row r="56613" ht="10.5" customHeight="1"/>
    <row r="56614" ht="10.5" customHeight="1"/>
    <row r="56615" ht="10.5" customHeight="1"/>
    <row r="56616" ht="10.5" customHeight="1"/>
    <row r="56617" ht="10.5" customHeight="1"/>
    <row r="56618" ht="10.5" customHeight="1"/>
    <row r="56619" ht="10.5" customHeight="1"/>
    <row r="56620" ht="10.5" customHeight="1"/>
    <row r="56621" ht="10.5" customHeight="1"/>
    <row r="56622" ht="10.5" customHeight="1"/>
    <row r="56623" ht="10.5" customHeight="1"/>
    <row r="56624" ht="10.5" customHeight="1"/>
    <row r="56625" ht="10.5" customHeight="1"/>
    <row r="56626" ht="10.5" customHeight="1"/>
    <row r="56627" ht="10.5" customHeight="1"/>
    <row r="56628" ht="10.5" customHeight="1"/>
    <row r="56629" ht="10.5" customHeight="1"/>
    <row r="56630" ht="10.5" customHeight="1"/>
    <row r="56631" ht="10.5" customHeight="1"/>
    <row r="56632" ht="10.5" customHeight="1"/>
    <row r="56633" ht="10.5" customHeight="1"/>
    <row r="56634" ht="10.5" customHeight="1"/>
    <row r="56635" ht="10.5" customHeight="1"/>
    <row r="56636" ht="10.5" customHeight="1"/>
    <row r="56637" ht="10.5" customHeight="1"/>
    <row r="56638" ht="10.5" customHeight="1"/>
    <row r="56639" ht="10.5" customHeight="1"/>
    <row r="56640" ht="10.5" customHeight="1"/>
    <row r="56641" ht="10.5" customHeight="1"/>
    <row r="56642" ht="10.5" customHeight="1"/>
    <row r="56643" ht="10.5" customHeight="1"/>
    <row r="56644" ht="10.5" customHeight="1"/>
    <row r="56645" ht="10.5" customHeight="1"/>
    <row r="56646" ht="10.5" customHeight="1"/>
    <row r="56647" ht="10.5" customHeight="1"/>
    <row r="56648" ht="10.5" customHeight="1"/>
    <row r="56649" ht="10.5" customHeight="1"/>
    <row r="56650" ht="10.5" customHeight="1"/>
    <row r="56651" ht="10.5" customHeight="1"/>
    <row r="56652" ht="10.5" customHeight="1"/>
    <row r="56653" ht="10.5" customHeight="1"/>
    <row r="56654" ht="10.5" customHeight="1"/>
    <row r="56655" ht="10.5" customHeight="1"/>
    <row r="56656" ht="10.5" customHeight="1"/>
    <row r="56657" ht="10.5" customHeight="1"/>
    <row r="56658" ht="10.5" customHeight="1"/>
    <row r="56659" ht="10.5" customHeight="1"/>
    <row r="56660" ht="10.5" customHeight="1"/>
    <row r="56661" ht="10.5" customHeight="1"/>
    <row r="56662" ht="10.5" customHeight="1"/>
    <row r="56663" ht="10.5" customHeight="1"/>
    <row r="56664" ht="10.5" customHeight="1"/>
    <row r="56665" ht="10.5" customHeight="1"/>
    <row r="56666" ht="10.5" customHeight="1"/>
    <row r="56667" ht="10.5" customHeight="1"/>
    <row r="56668" ht="10.5" customHeight="1"/>
    <row r="56669" ht="10.5" customHeight="1"/>
    <row r="56670" ht="10.5" customHeight="1"/>
    <row r="56671" ht="10.5" customHeight="1"/>
    <row r="56672" ht="10.5" customHeight="1"/>
    <row r="56673" ht="10.5" customHeight="1"/>
    <row r="56674" ht="10.5" customHeight="1"/>
    <row r="56675" ht="10.5" customHeight="1"/>
    <row r="56676" ht="10.5" customHeight="1"/>
    <row r="56677" ht="10.5" customHeight="1"/>
    <row r="56678" ht="10.5" customHeight="1"/>
    <row r="56679" ht="10.5" customHeight="1"/>
    <row r="56680" ht="10.5" customHeight="1"/>
    <row r="56681" ht="10.5" customHeight="1"/>
    <row r="56682" ht="10.5" customHeight="1"/>
    <row r="56683" ht="10.5" customHeight="1"/>
    <row r="56684" ht="10.5" customHeight="1"/>
    <row r="56685" ht="10.5" customHeight="1"/>
    <row r="56686" ht="10.5" customHeight="1"/>
    <row r="56687" ht="10.5" customHeight="1"/>
    <row r="56688" ht="10.5" customHeight="1"/>
    <row r="56689" ht="10.5" customHeight="1"/>
    <row r="56690" ht="10.5" customHeight="1"/>
    <row r="56691" ht="10.5" customHeight="1"/>
    <row r="56692" ht="10.5" customHeight="1"/>
    <row r="56693" ht="10.5" customHeight="1"/>
    <row r="56694" ht="10.5" customHeight="1"/>
    <row r="56695" ht="10.5" customHeight="1"/>
    <row r="56696" ht="10.5" customHeight="1"/>
    <row r="56697" ht="10.5" customHeight="1"/>
    <row r="56698" ht="10.5" customHeight="1"/>
    <row r="56699" ht="10.5" customHeight="1"/>
    <row r="56700" ht="10.5" customHeight="1"/>
    <row r="56701" ht="10.5" customHeight="1"/>
    <row r="56702" ht="10.5" customHeight="1"/>
    <row r="56703" ht="10.5" customHeight="1"/>
    <row r="56704" ht="10.5" customHeight="1"/>
    <row r="56705" ht="10.5" customHeight="1"/>
    <row r="56706" ht="10.5" customHeight="1"/>
    <row r="56707" ht="10.5" customHeight="1"/>
    <row r="56708" ht="10.5" customHeight="1"/>
    <row r="56709" ht="10.5" customHeight="1"/>
    <row r="56710" ht="10.5" customHeight="1"/>
    <row r="56711" ht="10.5" customHeight="1"/>
    <row r="56712" ht="10.5" customHeight="1"/>
    <row r="56713" ht="10.5" customHeight="1"/>
    <row r="56714" ht="10.5" customHeight="1"/>
    <row r="56715" ht="10.5" customHeight="1"/>
    <row r="56716" ht="10.5" customHeight="1"/>
    <row r="56717" ht="10.5" customHeight="1"/>
    <row r="56718" ht="10.5" customHeight="1"/>
    <row r="56719" ht="10.5" customHeight="1"/>
    <row r="56720" ht="10.5" customHeight="1"/>
    <row r="56721" ht="10.5" customHeight="1"/>
    <row r="56722" ht="10.5" customHeight="1"/>
    <row r="56723" ht="10.5" customHeight="1"/>
    <row r="56724" ht="10.5" customHeight="1"/>
    <row r="56725" ht="10.5" customHeight="1"/>
    <row r="56726" ht="10.5" customHeight="1"/>
    <row r="56727" ht="10.5" customHeight="1"/>
    <row r="56728" ht="10.5" customHeight="1"/>
    <row r="56729" ht="10.5" customHeight="1"/>
    <row r="56730" ht="10.5" customHeight="1"/>
    <row r="56731" ht="10.5" customHeight="1"/>
    <row r="56732" ht="10.5" customHeight="1"/>
    <row r="56733" ht="10.5" customHeight="1"/>
    <row r="56734" ht="10.5" customHeight="1"/>
    <row r="56735" ht="10.5" customHeight="1"/>
    <row r="56736" ht="10.5" customHeight="1"/>
    <row r="56737" ht="10.5" customHeight="1"/>
    <row r="56738" ht="10.5" customHeight="1"/>
    <row r="56739" ht="10.5" customHeight="1"/>
    <row r="56740" ht="10.5" customHeight="1"/>
    <row r="56741" ht="10.5" customHeight="1"/>
    <row r="56742" ht="10.5" customHeight="1"/>
    <row r="56743" ht="10.5" customHeight="1"/>
    <row r="56744" ht="10.5" customHeight="1"/>
    <row r="56745" ht="10.5" customHeight="1"/>
    <row r="56746" ht="10.5" customHeight="1"/>
    <row r="56747" ht="10.5" customHeight="1"/>
    <row r="56748" ht="10.5" customHeight="1"/>
    <row r="56749" ht="10.5" customHeight="1"/>
    <row r="56750" ht="10.5" customHeight="1"/>
    <row r="56751" ht="10.5" customHeight="1"/>
    <row r="56752" ht="10.5" customHeight="1"/>
    <row r="56753" ht="10.5" customHeight="1"/>
    <row r="56754" ht="10.5" customHeight="1"/>
    <row r="56755" ht="10.5" customHeight="1"/>
    <row r="56756" ht="10.5" customHeight="1"/>
    <row r="56757" ht="10.5" customHeight="1"/>
    <row r="56758" ht="10.5" customHeight="1"/>
    <row r="56759" ht="10.5" customHeight="1"/>
    <row r="56760" ht="10.5" customHeight="1"/>
    <row r="56761" ht="10.5" customHeight="1"/>
    <row r="56762" ht="10.5" customHeight="1"/>
    <row r="56763" ht="10.5" customHeight="1"/>
    <row r="56764" ht="10.5" customHeight="1"/>
    <row r="56765" ht="10.5" customHeight="1"/>
    <row r="56766" ht="10.5" customHeight="1"/>
    <row r="56767" ht="10.5" customHeight="1"/>
    <row r="56768" ht="10.5" customHeight="1"/>
    <row r="56769" ht="10.5" customHeight="1"/>
    <row r="56770" ht="10.5" customHeight="1"/>
    <row r="56771" ht="10.5" customHeight="1"/>
    <row r="56772" ht="10.5" customHeight="1"/>
    <row r="56773" ht="10.5" customHeight="1"/>
    <row r="56774" ht="10.5" customHeight="1"/>
    <row r="56775" ht="10.5" customHeight="1"/>
    <row r="56776" ht="10.5" customHeight="1"/>
    <row r="56777" ht="10.5" customHeight="1"/>
    <row r="56778" ht="10.5" customHeight="1"/>
    <row r="56779" ht="10.5" customHeight="1"/>
    <row r="56780" ht="10.5" customHeight="1"/>
    <row r="56781" ht="10.5" customHeight="1"/>
    <row r="56782" ht="10.5" customHeight="1"/>
    <row r="56783" ht="10.5" customHeight="1"/>
    <row r="56784" ht="10.5" customHeight="1"/>
    <row r="56785" ht="10.5" customHeight="1"/>
    <row r="56786" ht="10.5" customHeight="1"/>
    <row r="56787" ht="10.5" customHeight="1"/>
    <row r="56788" ht="10.5" customHeight="1"/>
    <row r="56789" ht="10.5" customHeight="1"/>
    <row r="56790" ht="10.5" customHeight="1"/>
    <row r="56791" ht="10.5" customHeight="1"/>
    <row r="56792" ht="10.5" customHeight="1"/>
    <row r="56793" ht="10.5" customHeight="1"/>
    <row r="56794" ht="10.5" customHeight="1"/>
    <row r="56795" ht="10.5" customHeight="1"/>
    <row r="56796" ht="10.5" customHeight="1"/>
    <row r="56797" ht="10.5" customHeight="1"/>
    <row r="56798" ht="10.5" customHeight="1"/>
    <row r="56799" ht="10.5" customHeight="1"/>
    <row r="56800" ht="10.5" customHeight="1"/>
    <row r="56801" ht="10.5" customHeight="1"/>
    <row r="56802" ht="10.5" customHeight="1"/>
    <row r="56803" ht="10.5" customHeight="1"/>
    <row r="56804" ht="10.5" customHeight="1"/>
    <row r="56805" ht="10.5" customHeight="1"/>
    <row r="56806" ht="10.5" customHeight="1"/>
    <row r="56807" ht="10.5" customHeight="1"/>
    <row r="56808" ht="10.5" customHeight="1"/>
    <row r="56809" ht="10.5" customHeight="1"/>
    <row r="56810" ht="10.5" customHeight="1"/>
    <row r="56811" ht="10.5" customHeight="1"/>
    <row r="56812" ht="10.5" customHeight="1"/>
    <row r="56813" ht="10.5" customHeight="1"/>
    <row r="56814" ht="10.5" customHeight="1"/>
    <row r="56815" ht="10.5" customHeight="1"/>
    <row r="56816" ht="10.5" customHeight="1"/>
    <row r="56817" ht="10.5" customHeight="1"/>
    <row r="56818" ht="10.5" customHeight="1"/>
    <row r="56819" ht="10.5" customHeight="1"/>
    <row r="56820" ht="10.5" customHeight="1"/>
    <row r="56821" ht="10.5" customHeight="1"/>
    <row r="56822" ht="10.5" customHeight="1"/>
    <row r="56823" ht="10.5" customHeight="1"/>
    <row r="56824" ht="10.5" customHeight="1"/>
    <row r="56825" ht="10.5" customHeight="1"/>
    <row r="56826" ht="10.5" customHeight="1"/>
    <row r="56827" ht="10.5" customHeight="1"/>
    <row r="56828" ht="10.5" customHeight="1"/>
    <row r="56829" ht="10.5" customHeight="1"/>
    <row r="56830" ht="10.5" customHeight="1"/>
    <row r="56831" ht="10.5" customHeight="1"/>
    <row r="56832" ht="10.5" customHeight="1"/>
    <row r="56833" ht="10.5" customHeight="1"/>
    <row r="56834" ht="10.5" customHeight="1"/>
    <row r="56835" ht="10.5" customHeight="1"/>
    <row r="56836" ht="10.5" customHeight="1"/>
    <row r="56837" ht="10.5" customHeight="1"/>
    <row r="56838" ht="10.5" customHeight="1"/>
    <row r="56839" ht="10.5" customHeight="1"/>
    <row r="56840" ht="10.5" customHeight="1"/>
    <row r="56841" ht="10.5" customHeight="1"/>
    <row r="56842" ht="10.5" customHeight="1"/>
    <row r="56843" ht="10.5" customHeight="1"/>
    <row r="56844" ht="10.5" customHeight="1"/>
    <row r="56845" ht="10.5" customHeight="1"/>
    <row r="56846" ht="10.5" customHeight="1"/>
    <row r="56847" ht="10.5" customHeight="1"/>
    <row r="56848" ht="10.5" customHeight="1"/>
    <row r="56849" ht="10.5" customHeight="1"/>
    <row r="56850" ht="10.5" customHeight="1"/>
    <row r="56851" ht="10.5" customHeight="1"/>
    <row r="56852" ht="10.5" customHeight="1"/>
    <row r="56853" ht="10.5" customHeight="1"/>
    <row r="56854" ht="10.5" customHeight="1"/>
    <row r="56855" ht="10.5" customHeight="1"/>
    <row r="56856" ht="10.5" customHeight="1"/>
    <row r="56857" ht="10.5" customHeight="1"/>
    <row r="56858" ht="10.5" customHeight="1"/>
    <row r="56859" ht="10.5" customHeight="1"/>
    <row r="56860" ht="10.5" customHeight="1"/>
    <row r="56861" ht="10.5" customHeight="1"/>
    <row r="56862" ht="10.5" customHeight="1"/>
    <row r="56863" ht="10.5" customHeight="1"/>
    <row r="56864" ht="10.5" customHeight="1"/>
    <row r="56865" ht="10.5" customHeight="1"/>
    <row r="56866" ht="10.5" customHeight="1"/>
    <row r="56867" ht="10.5" customHeight="1"/>
    <row r="56868" ht="10.5" customHeight="1"/>
    <row r="56869" ht="10.5" customHeight="1"/>
    <row r="56870" ht="10.5" customHeight="1"/>
    <row r="56871" ht="10.5" customHeight="1"/>
    <row r="56872" ht="10.5" customHeight="1"/>
    <row r="56873" ht="10.5" customHeight="1"/>
    <row r="56874" ht="10.5" customHeight="1"/>
    <row r="56875" ht="10.5" customHeight="1"/>
    <row r="56876" ht="10.5" customHeight="1"/>
    <row r="56877" ht="10.5" customHeight="1"/>
    <row r="56878" ht="10.5" customHeight="1"/>
    <row r="56879" ht="10.5" customHeight="1"/>
    <row r="56880" ht="10.5" customHeight="1"/>
    <row r="56881" ht="10.5" customHeight="1"/>
    <row r="56882" ht="10.5" customHeight="1"/>
    <row r="56883" ht="10.5" customHeight="1"/>
    <row r="56884" ht="10.5" customHeight="1"/>
    <row r="56885" ht="10.5" customHeight="1"/>
    <row r="56886" ht="10.5" customHeight="1"/>
    <row r="56887" ht="10.5" customHeight="1"/>
    <row r="56888" ht="10.5" customHeight="1"/>
    <row r="56889" ht="10.5" customHeight="1"/>
    <row r="56890" ht="10.5" customHeight="1"/>
    <row r="56891" ht="10.5" customHeight="1"/>
    <row r="56892" ht="10.5" customHeight="1"/>
    <row r="56893" ht="10.5" customHeight="1"/>
    <row r="56894" ht="10.5" customHeight="1"/>
    <row r="56895" ht="10.5" customHeight="1"/>
    <row r="56896" ht="10.5" customHeight="1"/>
    <row r="56897" ht="10.5" customHeight="1"/>
    <row r="56898" ht="10.5" customHeight="1"/>
    <row r="56899" ht="10.5" customHeight="1"/>
    <row r="56900" ht="10.5" customHeight="1"/>
    <row r="56901" ht="10.5" customHeight="1"/>
    <row r="56902" ht="10.5" customHeight="1"/>
    <row r="56903" ht="10.5" customHeight="1"/>
    <row r="56904" ht="10.5" customHeight="1"/>
    <row r="56905" ht="10.5" customHeight="1"/>
    <row r="56906" ht="10.5" customHeight="1"/>
    <row r="56907" ht="10.5" customHeight="1"/>
    <row r="56908" ht="10.5" customHeight="1"/>
    <row r="56909" ht="10.5" customHeight="1"/>
    <row r="56910" ht="10.5" customHeight="1"/>
    <row r="56911" ht="10.5" customHeight="1"/>
    <row r="56912" ht="10.5" customHeight="1"/>
    <row r="56913" ht="10.5" customHeight="1"/>
    <row r="56914" ht="10.5" customHeight="1"/>
    <row r="56915" ht="10.5" customHeight="1"/>
    <row r="56916" ht="10.5" customHeight="1"/>
    <row r="56917" ht="10.5" customHeight="1"/>
    <row r="56918" ht="10.5" customHeight="1"/>
    <row r="56919" ht="10.5" customHeight="1"/>
    <row r="56920" ht="10.5" customHeight="1"/>
    <row r="56921" ht="10.5" customHeight="1"/>
    <row r="56922" ht="10.5" customHeight="1"/>
    <row r="56923" ht="10.5" customHeight="1"/>
    <row r="56924" ht="10.5" customHeight="1"/>
    <row r="56925" ht="10.5" customHeight="1"/>
    <row r="56926" ht="10.5" customHeight="1"/>
    <row r="56927" ht="10.5" customHeight="1"/>
    <row r="56928" ht="10.5" customHeight="1"/>
    <row r="56929" ht="10.5" customHeight="1"/>
    <row r="56930" ht="10.5" customHeight="1"/>
    <row r="56931" ht="10.5" customHeight="1"/>
    <row r="56932" ht="10.5" customHeight="1"/>
    <row r="56933" ht="10.5" customHeight="1"/>
    <row r="56934" ht="10.5" customHeight="1"/>
    <row r="56935" ht="10.5" customHeight="1"/>
    <row r="56936" ht="10.5" customHeight="1"/>
    <row r="56937" ht="10.5" customHeight="1"/>
    <row r="56938" ht="10.5" customHeight="1"/>
    <row r="56939" ht="10.5" customHeight="1"/>
    <row r="56940" ht="10.5" customHeight="1"/>
    <row r="56941" ht="10.5" customHeight="1"/>
    <row r="56942" ht="10.5" customHeight="1"/>
    <row r="56943" ht="10.5" customHeight="1"/>
    <row r="56944" ht="10.5" customHeight="1"/>
    <row r="56945" ht="10.5" customHeight="1"/>
    <row r="56946" ht="10.5" customHeight="1"/>
    <row r="56947" ht="10.5" customHeight="1"/>
    <row r="56948" ht="10.5" customHeight="1"/>
    <row r="56949" ht="10.5" customHeight="1"/>
    <row r="56950" ht="10.5" customHeight="1"/>
    <row r="56951" ht="10.5" customHeight="1"/>
    <row r="56952" ht="10.5" customHeight="1"/>
    <row r="56953" ht="10.5" customHeight="1"/>
    <row r="56954" ht="10.5" customHeight="1"/>
    <row r="56955" ht="10.5" customHeight="1"/>
    <row r="56956" ht="10.5" customHeight="1"/>
    <row r="56957" ht="10.5" customHeight="1"/>
    <row r="56958" ht="10.5" customHeight="1"/>
    <row r="56959" ht="10.5" customHeight="1"/>
    <row r="56960" ht="10.5" customHeight="1"/>
    <row r="56961" ht="10.5" customHeight="1"/>
    <row r="56962" ht="10.5" customHeight="1"/>
    <row r="56963" ht="10.5" customHeight="1"/>
    <row r="56964" ht="10.5" customHeight="1"/>
    <row r="56965" ht="10.5" customHeight="1"/>
    <row r="56966" ht="10.5" customHeight="1"/>
    <row r="56967" ht="10.5" customHeight="1"/>
    <row r="56968" ht="10.5" customHeight="1"/>
    <row r="56969" ht="10.5" customHeight="1"/>
    <row r="56970" ht="10.5" customHeight="1"/>
    <row r="56971" ht="10.5" customHeight="1"/>
    <row r="56972" ht="10.5" customHeight="1"/>
    <row r="56973" ht="10.5" customHeight="1"/>
    <row r="56974" ht="10.5" customHeight="1"/>
    <row r="56975" ht="10.5" customHeight="1"/>
    <row r="56976" ht="10.5" customHeight="1"/>
    <row r="56977" ht="10.5" customHeight="1"/>
    <row r="56978" ht="10.5" customHeight="1"/>
    <row r="56979" ht="10.5" customHeight="1"/>
    <row r="56980" ht="10.5" customHeight="1"/>
    <row r="56981" ht="10.5" customHeight="1"/>
    <row r="56982" ht="10.5" customHeight="1"/>
    <row r="56983" ht="10.5" customHeight="1"/>
    <row r="56984" ht="10.5" customHeight="1"/>
    <row r="56985" ht="10.5" customHeight="1"/>
    <row r="56986" ht="10.5" customHeight="1"/>
    <row r="56987" ht="10.5" customHeight="1"/>
    <row r="56988" ht="10.5" customHeight="1"/>
    <row r="56989" ht="10.5" customHeight="1"/>
    <row r="56990" ht="10.5" customHeight="1"/>
    <row r="56991" ht="10.5" customHeight="1"/>
    <row r="56992" ht="10.5" customHeight="1"/>
    <row r="56993" ht="10.5" customHeight="1"/>
    <row r="56994" ht="10.5" customHeight="1"/>
    <row r="56995" ht="10.5" customHeight="1"/>
    <row r="56996" ht="10.5" customHeight="1"/>
    <row r="56997" ht="10.5" customHeight="1"/>
    <row r="56998" ht="10.5" customHeight="1"/>
    <row r="56999" ht="10.5" customHeight="1"/>
    <row r="57000" ht="10.5" customHeight="1"/>
    <row r="57001" ht="10.5" customHeight="1"/>
    <row r="57002" ht="10.5" customHeight="1"/>
    <row r="57003" ht="10.5" customHeight="1"/>
    <row r="57004" ht="10.5" customHeight="1"/>
    <row r="57005" ht="10.5" customHeight="1"/>
    <row r="57006" ht="10.5" customHeight="1"/>
    <row r="57007" ht="10.5" customHeight="1"/>
    <row r="57008" ht="10.5" customHeight="1"/>
    <row r="57009" ht="10.5" customHeight="1"/>
    <row r="57010" ht="10.5" customHeight="1"/>
    <row r="57011" ht="10.5" customHeight="1"/>
    <row r="57012" ht="10.5" customHeight="1"/>
    <row r="57013" ht="10.5" customHeight="1"/>
    <row r="57014" ht="10.5" customHeight="1"/>
    <row r="57015" ht="10.5" customHeight="1"/>
    <row r="57016" ht="10.5" customHeight="1"/>
    <row r="57017" ht="10.5" customHeight="1"/>
    <row r="57018" ht="10.5" customHeight="1"/>
    <row r="57019" ht="10.5" customHeight="1"/>
    <row r="57020" ht="10.5" customHeight="1"/>
    <row r="57021" ht="10.5" customHeight="1"/>
    <row r="57022" ht="10.5" customHeight="1"/>
    <row r="57023" ht="10.5" customHeight="1"/>
    <row r="57024" ht="10.5" customHeight="1"/>
    <row r="57025" ht="10.5" customHeight="1"/>
    <row r="57026" ht="10.5" customHeight="1"/>
    <row r="57027" ht="10.5" customHeight="1"/>
    <row r="57028" ht="10.5" customHeight="1"/>
    <row r="57029" ht="10.5" customHeight="1"/>
    <row r="57030" ht="10.5" customHeight="1"/>
    <row r="57031" ht="10.5" customHeight="1"/>
    <row r="57032" ht="10.5" customHeight="1"/>
    <row r="57033" ht="10.5" customHeight="1"/>
    <row r="57034" ht="10.5" customHeight="1"/>
    <row r="57035" ht="10.5" customHeight="1"/>
    <row r="57036" ht="10.5" customHeight="1"/>
    <row r="57037" ht="10.5" customHeight="1"/>
    <row r="57038" ht="10.5" customHeight="1"/>
    <row r="57039" ht="10.5" customHeight="1"/>
    <row r="57040" ht="10.5" customHeight="1"/>
    <row r="57041" ht="10.5" customHeight="1"/>
    <row r="57042" ht="10.5" customHeight="1"/>
    <row r="57043" ht="10.5" customHeight="1"/>
    <row r="57044" ht="10.5" customHeight="1"/>
    <row r="57045" ht="10.5" customHeight="1"/>
    <row r="57046" ht="10.5" customHeight="1"/>
    <row r="57047" ht="10.5" customHeight="1"/>
    <row r="57048" ht="10.5" customHeight="1"/>
    <row r="57049" ht="10.5" customHeight="1"/>
    <row r="57050" ht="10.5" customHeight="1"/>
    <row r="57051" ht="10.5" customHeight="1"/>
    <row r="57052" ht="10.5" customHeight="1"/>
    <row r="57053" ht="10.5" customHeight="1"/>
    <row r="57054" ht="10.5" customHeight="1"/>
    <row r="57055" ht="10.5" customHeight="1"/>
    <row r="57056" ht="10.5" customHeight="1"/>
    <row r="57057" ht="10.5" customHeight="1"/>
    <row r="57058" ht="10.5" customHeight="1"/>
    <row r="57059" ht="10.5" customHeight="1"/>
    <row r="57060" ht="10.5" customHeight="1"/>
    <row r="57061" ht="10.5" customHeight="1"/>
    <row r="57062" ht="10.5" customHeight="1"/>
    <row r="57063" ht="10.5" customHeight="1"/>
    <row r="57064" ht="10.5" customHeight="1"/>
    <row r="57065" ht="10.5" customHeight="1"/>
    <row r="57066" ht="10.5" customHeight="1"/>
    <row r="57067" ht="10.5" customHeight="1"/>
    <row r="57068" ht="10.5" customHeight="1"/>
    <row r="57069" ht="10.5" customHeight="1"/>
    <row r="57070" ht="10.5" customHeight="1"/>
    <row r="57071" ht="10.5" customHeight="1"/>
    <row r="57072" ht="10.5" customHeight="1"/>
    <row r="57073" ht="10.5" customHeight="1"/>
    <row r="57074" ht="10.5" customHeight="1"/>
    <row r="57075" ht="10.5" customHeight="1"/>
    <row r="57076" ht="10.5" customHeight="1"/>
    <row r="57077" ht="10.5" customHeight="1"/>
    <row r="57078" ht="10.5" customHeight="1"/>
    <row r="57079" ht="10.5" customHeight="1"/>
    <row r="57080" ht="10.5" customHeight="1"/>
    <row r="57081" ht="10.5" customHeight="1"/>
    <row r="57082" ht="10.5" customHeight="1"/>
    <row r="57083" ht="10.5" customHeight="1"/>
    <row r="57084" ht="10.5" customHeight="1"/>
    <row r="57085" ht="10.5" customHeight="1"/>
    <row r="57086" ht="10.5" customHeight="1"/>
    <row r="57087" ht="10.5" customHeight="1"/>
    <row r="57088" ht="10.5" customHeight="1"/>
    <row r="57089" ht="10.5" customHeight="1"/>
    <row r="57090" ht="10.5" customHeight="1"/>
    <row r="57091" ht="10.5" customHeight="1"/>
    <row r="57092" ht="10.5" customHeight="1"/>
    <row r="57093" ht="10.5" customHeight="1"/>
    <row r="57094" ht="10.5" customHeight="1"/>
    <row r="57095" ht="10.5" customHeight="1"/>
    <row r="57096" ht="10.5" customHeight="1"/>
    <row r="57097" ht="10.5" customHeight="1"/>
    <row r="57098" ht="10.5" customHeight="1"/>
    <row r="57099" ht="10.5" customHeight="1"/>
    <row r="57100" ht="10.5" customHeight="1"/>
    <row r="57101" ht="10.5" customHeight="1"/>
    <row r="57102" ht="10.5" customHeight="1"/>
    <row r="57103" ht="10.5" customHeight="1"/>
    <row r="57104" ht="10.5" customHeight="1"/>
    <row r="57105" ht="10.5" customHeight="1"/>
    <row r="57106" ht="10.5" customHeight="1"/>
    <row r="57107" ht="10.5" customHeight="1"/>
    <row r="57108" ht="10.5" customHeight="1"/>
    <row r="57109" ht="10.5" customHeight="1"/>
    <row r="57110" ht="10.5" customHeight="1"/>
    <row r="57111" ht="10.5" customHeight="1"/>
    <row r="57112" ht="10.5" customHeight="1"/>
    <row r="57113" ht="10.5" customHeight="1"/>
    <row r="57114" ht="10.5" customHeight="1"/>
    <row r="57115" ht="10.5" customHeight="1"/>
    <row r="57116" ht="10.5" customHeight="1"/>
    <row r="57117" ht="10.5" customHeight="1"/>
    <row r="57118" ht="10.5" customHeight="1"/>
    <row r="57119" ht="10.5" customHeight="1"/>
    <row r="57120" ht="10.5" customHeight="1"/>
    <row r="57121" ht="10.5" customHeight="1"/>
    <row r="57122" ht="10.5" customHeight="1"/>
    <row r="57123" ht="10.5" customHeight="1"/>
    <row r="57124" ht="10.5" customHeight="1"/>
    <row r="57125" ht="10.5" customHeight="1"/>
    <row r="57126" ht="10.5" customHeight="1"/>
    <row r="57127" ht="10.5" customHeight="1"/>
    <row r="57128" ht="10.5" customHeight="1"/>
    <row r="57129" ht="10.5" customHeight="1"/>
    <row r="57130" ht="10.5" customHeight="1"/>
    <row r="57131" ht="10.5" customHeight="1"/>
    <row r="57132" ht="10.5" customHeight="1"/>
    <row r="57133" ht="10.5" customHeight="1"/>
    <row r="57134" ht="10.5" customHeight="1"/>
    <row r="57135" ht="10.5" customHeight="1"/>
    <row r="57136" ht="10.5" customHeight="1"/>
    <row r="57137" ht="10.5" customHeight="1"/>
    <row r="57138" ht="10.5" customHeight="1"/>
    <row r="57139" ht="10.5" customHeight="1"/>
    <row r="57140" ht="10.5" customHeight="1"/>
    <row r="57141" ht="10.5" customHeight="1"/>
    <row r="57142" ht="10.5" customHeight="1"/>
    <row r="57143" ht="10.5" customHeight="1"/>
    <row r="57144" ht="10.5" customHeight="1"/>
    <row r="57145" ht="10.5" customHeight="1"/>
    <row r="57146" ht="10.5" customHeight="1"/>
    <row r="57147" ht="10.5" customHeight="1"/>
    <row r="57148" ht="10.5" customHeight="1"/>
    <row r="57149" ht="10.5" customHeight="1"/>
    <row r="57150" ht="10.5" customHeight="1"/>
    <row r="57151" ht="10.5" customHeight="1"/>
    <row r="57152" ht="10.5" customHeight="1"/>
    <row r="57153" ht="10.5" customHeight="1"/>
    <row r="57154" ht="10.5" customHeight="1"/>
    <row r="57155" ht="10.5" customHeight="1"/>
    <row r="57156" ht="10.5" customHeight="1"/>
    <row r="57157" ht="10.5" customHeight="1"/>
    <row r="57158" ht="10.5" customHeight="1"/>
    <row r="57159" ht="10.5" customHeight="1"/>
    <row r="57160" ht="10.5" customHeight="1"/>
    <row r="57161" ht="10.5" customHeight="1"/>
    <row r="57162" ht="10.5" customHeight="1"/>
    <row r="57163" ht="10.5" customHeight="1"/>
    <row r="57164" ht="10.5" customHeight="1"/>
    <row r="57165" ht="10.5" customHeight="1"/>
    <row r="57166" ht="10.5" customHeight="1"/>
    <row r="57167" ht="10.5" customHeight="1"/>
    <row r="57168" ht="10.5" customHeight="1"/>
    <row r="57169" ht="10.5" customHeight="1"/>
    <row r="57170" ht="10.5" customHeight="1"/>
    <row r="57171" ht="10.5" customHeight="1"/>
    <row r="57172" ht="10.5" customHeight="1"/>
    <row r="57173" ht="10.5" customHeight="1"/>
    <row r="57174" ht="10.5" customHeight="1"/>
    <row r="57175" ht="10.5" customHeight="1"/>
    <row r="57176" ht="10.5" customHeight="1"/>
    <row r="57177" ht="10.5" customHeight="1"/>
    <row r="57178" ht="10.5" customHeight="1"/>
    <row r="57179" ht="10.5" customHeight="1"/>
    <row r="57180" ht="10.5" customHeight="1"/>
    <row r="57181" ht="10.5" customHeight="1"/>
    <row r="57182" ht="10.5" customHeight="1"/>
    <row r="57183" ht="10.5" customHeight="1"/>
    <row r="57184" ht="10.5" customHeight="1"/>
    <row r="57185" ht="10.5" customHeight="1"/>
    <row r="57186" ht="10.5" customHeight="1"/>
    <row r="57187" ht="10.5" customHeight="1"/>
    <row r="57188" ht="10.5" customHeight="1"/>
    <row r="57189" ht="10.5" customHeight="1"/>
    <row r="57190" ht="10.5" customHeight="1"/>
    <row r="57191" ht="10.5" customHeight="1"/>
    <row r="57192" ht="10.5" customHeight="1"/>
    <row r="57193" ht="10.5" customHeight="1"/>
    <row r="57194" ht="10.5" customHeight="1"/>
    <row r="57195" ht="10.5" customHeight="1"/>
    <row r="57196" ht="10.5" customHeight="1"/>
    <row r="57197" ht="10.5" customHeight="1"/>
    <row r="57198" ht="10.5" customHeight="1"/>
    <row r="57199" ht="10.5" customHeight="1"/>
    <row r="57200" ht="10.5" customHeight="1"/>
    <row r="57201" ht="10.5" customHeight="1"/>
    <row r="57202" ht="10.5" customHeight="1"/>
    <row r="57203" ht="10.5" customHeight="1"/>
    <row r="57204" ht="10.5" customHeight="1"/>
    <row r="57205" ht="10.5" customHeight="1"/>
    <row r="57206" ht="10.5" customHeight="1"/>
    <row r="57207" ht="10.5" customHeight="1"/>
    <row r="57208" ht="10.5" customHeight="1"/>
    <row r="57209" ht="10.5" customHeight="1"/>
    <row r="57210" ht="10.5" customHeight="1"/>
    <row r="57211" ht="10.5" customHeight="1"/>
    <row r="57212" ht="10.5" customHeight="1"/>
    <row r="57213" ht="10.5" customHeight="1"/>
    <row r="57214" ht="10.5" customHeight="1"/>
    <row r="57215" ht="10.5" customHeight="1"/>
    <row r="57216" ht="10.5" customHeight="1"/>
    <row r="57217" ht="10.5" customHeight="1"/>
    <row r="57218" ht="10.5" customHeight="1"/>
    <row r="57219" ht="10.5" customHeight="1"/>
    <row r="57220" ht="10.5" customHeight="1"/>
    <row r="57221" ht="10.5" customHeight="1"/>
    <row r="57222" ht="10.5" customHeight="1"/>
    <row r="57223" ht="10.5" customHeight="1"/>
    <row r="57224" ht="10.5" customHeight="1"/>
    <row r="57225" ht="10.5" customHeight="1"/>
    <row r="57226" ht="10.5" customHeight="1"/>
    <row r="57227" ht="10.5" customHeight="1"/>
    <row r="57228" ht="10.5" customHeight="1"/>
    <row r="57229" ht="10.5" customHeight="1"/>
    <row r="57230" ht="10.5" customHeight="1"/>
    <row r="57231" ht="10.5" customHeight="1"/>
    <row r="57232" ht="10.5" customHeight="1"/>
    <row r="57233" ht="10.5" customHeight="1"/>
    <row r="57234" ht="10.5" customHeight="1"/>
    <row r="57235" ht="10.5" customHeight="1"/>
    <row r="57236" ht="10.5" customHeight="1"/>
    <row r="57237" ht="10.5" customHeight="1"/>
    <row r="57238" ht="10.5" customHeight="1"/>
    <row r="57239" ht="10.5" customHeight="1"/>
    <row r="57240" ht="10.5" customHeight="1"/>
    <row r="57241" ht="10.5" customHeight="1"/>
    <row r="57242" ht="10.5" customHeight="1"/>
    <row r="57243" ht="10.5" customHeight="1"/>
    <row r="57244" ht="10.5" customHeight="1"/>
    <row r="57245" ht="10.5" customHeight="1"/>
    <row r="57246" ht="10.5" customHeight="1"/>
    <row r="57247" ht="10.5" customHeight="1"/>
    <row r="57248" ht="10.5" customHeight="1"/>
    <row r="57249" ht="10.5" customHeight="1"/>
    <row r="57250" ht="10.5" customHeight="1"/>
    <row r="57251" ht="10.5" customHeight="1"/>
    <row r="57252" ht="10.5" customHeight="1"/>
    <row r="57253" ht="10.5" customHeight="1"/>
    <row r="57254" ht="10.5" customHeight="1"/>
    <row r="57255" ht="10.5" customHeight="1"/>
    <row r="57256" ht="10.5" customHeight="1"/>
    <row r="57257" ht="10.5" customHeight="1"/>
    <row r="57258" ht="10.5" customHeight="1"/>
    <row r="57259" ht="10.5" customHeight="1"/>
    <row r="57260" ht="10.5" customHeight="1"/>
    <row r="57261" ht="10.5" customHeight="1"/>
    <row r="57262" ht="10.5" customHeight="1"/>
    <row r="57263" ht="10.5" customHeight="1"/>
    <row r="57264" ht="10.5" customHeight="1"/>
    <row r="57265" ht="10.5" customHeight="1"/>
    <row r="57266" ht="10.5" customHeight="1"/>
    <row r="57267" ht="10.5" customHeight="1"/>
    <row r="57268" ht="10.5" customHeight="1"/>
    <row r="57269" ht="10.5" customHeight="1"/>
    <row r="57270" ht="10.5" customHeight="1"/>
    <row r="57271" ht="10.5" customHeight="1"/>
    <row r="57272" ht="10.5" customHeight="1"/>
    <row r="57273" ht="10.5" customHeight="1"/>
    <row r="57274" ht="10.5" customHeight="1"/>
    <row r="57275" ht="10.5" customHeight="1"/>
    <row r="57276" ht="10.5" customHeight="1"/>
    <row r="57277" ht="10.5" customHeight="1"/>
    <row r="57278" ht="10.5" customHeight="1"/>
    <row r="57279" ht="10.5" customHeight="1"/>
    <row r="57280" ht="10.5" customHeight="1"/>
    <row r="57281" ht="10.5" customHeight="1"/>
    <row r="57282" ht="10.5" customHeight="1"/>
    <row r="57283" ht="10.5" customHeight="1"/>
    <row r="57284" ht="10.5" customHeight="1"/>
    <row r="57285" ht="10.5" customHeight="1"/>
    <row r="57286" ht="10.5" customHeight="1"/>
    <row r="57287" ht="10.5" customHeight="1"/>
    <row r="57288" ht="10.5" customHeight="1"/>
    <row r="57289" ht="10.5" customHeight="1"/>
    <row r="57290" ht="10.5" customHeight="1"/>
    <row r="57291" ht="10.5" customHeight="1"/>
    <row r="57292" ht="10.5" customHeight="1"/>
    <row r="57293" ht="10.5" customHeight="1"/>
    <row r="57294" ht="10.5" customHeight="1"/>
    <row r="57295" ht="10.5" customHeight="1"/>
    <row r="57296" ht="10.5" customHeight="1"/>
    <row r="57297" ht="10.5" customHeight="1"/>
    <row r="57298" ht="10.5" customHeight="1"/>
    <row r="57299" ht="10.5" customHeight="1"/>
    <row r="57300" ht="10.5" customHeight="1"/>
    <row r="57301" ht="10.5" customHeight="1"/>
    <row r="57302" ht="10.5" customHeight="1"/>
    <row r="57303" ht="10.5" customHeight="1"/>
    <row r="57304" ht="10.5" customHeight="1"/>
    <row r="57305" ht="10.5" customHeight="1"/>
    <row r="57306" ht="10.5" customHeight="1"/>
    <row r="57307" ht="10.5" customHeight="1"/>
    <row r="57308" ht="10.5" customHeight="1"/>
    <row r="57309" ht="10.5" customHeight="1"/>
    <row r="57310" ht="10.5" customHeight="1"/>
    <row r="57311" ht="10.5" customHeight="1"/>
    <row r="57312" ht="10.5" customHeight="1"/>
    <row r="57313" ht="10.5" customHeight="1"/>
    <row r="57314" ht="10.5" customHeight="1"/>
    <row r="57315" ht="10.5" customHeight="1"/>
    <row r="57316" ht="10.5" customHeight="1"/>
    <row r="57317" ht="10.5" customHeight="1"/>
    <row r="57318" ht="10.5" customHeight="1"/>
    <row r="57319" ht="10.5" customHeight="1"/>
    <row r="57320" ht="10.5" customHeight="1"/>
    <row r="57321" ht="10.5" customHeight="1"/>
    <row r="57322" ht="10.5" customHeight="1"/>
    <row r="57323" ht="10.5" customHeight="1"/>
    <row r="57324" ht="10.5" customHeight="1"/>
    <row r="57325" ht="10.5" customHeight="1"/>
    <row r="57326" ht="10.5" customHeight="1"/>
    <row r="57327" ht="10.5" customHeight="1"/>
    <row r="57328" ht="10.5" customHeight="1"/>
    <row r="57329" ht="10.5" customHeight="1"/>
    <row r="57330" ht="10.5" customHeight="1"/>
    <row r="57331" ht="10.5" customHeight="1"/>
    <row r="57332" ht="10.5" customHeight="1"/>
    <row r="57333" ht="10.5" customHeight="1"/>
    <row r="57334" ht="10.5" customHeight="1"/>
    <row r="57335" ht="10.5" customHeight="1"/>
    <row r="57336" ht="10.5" customHeight="1"/>
    <row r="57337" ht="10.5" customHeight="1"/>
    <row r="57338" ht="10.5" customHeight="1"/>
    <row r="57339" ht="10.5" customHeight="1"/>
    <row r="57340" ht="10.5" customHeight="1"/>
    <row r="57341" ht="10.5" customHeight="1"/>
    <row r="57342" ht="10.5" customHeight="1"/>
    <row r="57343" ht="10.5" customHeight="1"/>
    <row r="57344" ht="10.5" customHeight="1"/>
    <row r="57345" ht="10.5" customHeight="1"/>
    <row r="57346" ht="10.5" customHeight="1"/>
    <row r="57347" ht="10.5" customHeight="1"/>
    <row r="57348" ht="10.5" customHeight="1"/>
    <row r="57349" ht="10.5" customHeight="1"/>
    <row r="57350" ht="10.5" customHeight="1"/>
    <row r="57351" ht="10.5" customHeight="1"/>
    <row r="57352" ht="10.5" customHeight="1"/>
    <row r="57353" ht="10.5" customHeight="1"/>
    <row r="57354" ht="10.5" customHeight="1"/>
    <row r="57355" ht="10.5" customHeight="1"/>
    <row r="57356" ht="10.5" customHeight="1"/>
    <row r="57357" ht="10.5" customHeight="1"/>
    <row r="57358" ht="10.5" customHeight="1"/>
    <row r="57359" ht="10.5" customHeight="1"/>
    <row r="57360" ht="10.5" customHeight="1"/>
    <row r="57361" ht="10.5" customHeight="1"/>
    <row r="57362" ht="10.5" customHeight="1"/>
    <row r="57363" ht="10.5" customHeight="1"/>
    <row r="57364" ht="10.5" customHeight="1"/>
    <row r="57365" ht="10.5" customHeight="1"/>
    <row r="57366" ht="10.5" customHeight="1"/>
    <row r="57367" ht="10.5" customHeight="1"/>
    <row r="57368" ht="10.5" customHeight="1"/>
    <row r="57369" ht="10.5" customHeight="1"/>
    <row r="57370" ht="10.5" customHeight="1"/>
    <row r="57371" ht="10.5" customHeight="1"/>
    <row r="57372" ht="10.5" customHeight="1"/>
    <row r="57373" ht="10.5" customHeight="1"/>
    <row r="57374" ht="10.5" customHeight="1"/>
    <row r="57375" ht="10.5" customHeight="1"/>
    <row r="57376" ht="10.5" customHeight="1"/>
    <row r="57377" ht="10.5" customHeight="1"/>
    <row r="57378" ht="10.5" customHeight="1"/>
    <row r="57379" ht="10.5" customHeight="1"/>
    <row r="57380" ht="10.5" customHeight="1"/>
    <row r="57381" ht="10.5" customHeight="1"/>
    <row r="57382" ht="10.5" customHeight="1"/>
    <row r="57383" ht="10.5" customHeight="1"/>
    <row r="57384" ht="10.5" customHeight="1"/>
    <row r="57385" ht="10.5" customHeight="1"/>
    <row r="57386" ht="10.5" customHeight="1"/>
    <row r="57387" ht="10.5" customHeight="1"/>
    <row r="57388" ht="10.5" customHeight="1"/>
    <row r="57389" ht="10.5" customHeight="1"/>
    <row r="57390" ht="10.5" customHeight="1"/>
    <row r="57391" ht="10.5" customHeight="1"/>
    <row r="57392" ht="10.5" customHeight="1"/>
    <row r="57393" ht="10.5" customHeight="1"/>
    <row r="57394" ht="10.5" customHeight="1"/>
    <row r="57395" ht="10.5" customHeight="1"/>
    <row r="57396" ht="10.5" customHeight="1"/>
    <row r="57397" ht="10.5" customHeight="1"/>
    <row r="57398" ht="10.5" customHeight="1"/>
    <row r="57399" ht="10.5" customHeight="1"/>
    <row r="57400" ht="10.5" customHeight="1"/>
    <row r="57401" ht="10.5" customHeight="1"/>
    <row r="57402" ht="10.5" customHeight="1"/>
    <row r="57403" ht="10.5" customHeight="1"/>
    <row r="57404" ht="10.5" customHeight="1"/>
    <row r="57405" ht="10.5" customHeight="1"/>
    <row r="57406" ht="10.5" customHeight="1"/>
    <row r="57407" ht="10.5" customHeight="1"/>
    <row r="57408" ht="10.5" customHeight="1"/>
    <row r="57409" ht="10.5" customHeight="1"/>
    <row r="57410" ht="10.5" customHeight="1"/>
    <row r="57411" ht="10.5" customHeight="1"/>
    <row r="57412" ht="10.5" customHeight="1"/>
    <row r="57413" ht="10.5" customHeight="1"/>
    <row r="57414" ht="10.5" customHeight="1"/>
    <row r="57415" ht="10.5" customHeight="1"/>
    <row r="57416" ht="10.5" customHeight="1"/>
    <row r="57417" ht="10.5" customHeight="1"/>
    <row r="57418" ht="10.5" customHeight="1"/>
    <row r="57419" ht="10.5" customHeight="1"/>
    <row r="57420" ht="10.5" customHeight="1"/>
    <row r="57421" ht="10.5" customHeight="1"/>
    <row r="57422" ht="10.5" customHeight="1"/>
    <row r="57423" ht="10.5" customHeight="1"/>
    <row r="57424" ht="10.5" customHeight="1"/>
    <row r="57425" ht="10.5" customHeight="1"/>
    <row r="57426" ht="10.5" customHeight="1"/>
    <row r="57427" ht="10.5" customHeight="1"/>
    <row r="57428" ht="10.5" customHeight="1"/>
    <row r="57429" ht="10.5" customHeight="1"/>
    <row r="57430" ht="10.5" customHeight="1"/>
    <row r="57431" ht="10.5" customHeight="1"/>
    <row r="57432" ht="10.5" customHeight="1"/>
    <row r="57433" ht="10.5" customHeight="1"/>
    <row r="57434" ht="10.5" customHeight="1"/>
    <row r="57435" ht="10.5" customHeight="1"/>
    <row r="57436" ht="10.5" customHeight="1"/>
    <row r="57437" ht="10.5" customHeight="1"/>
    <row r="57438" ht="10.5" customHeight="1"/>
    <row r="57439" ht="10.5" customHeight="1"/>
    <row r="57440" ht="10.5" customHeight="1"/>
    <row r="57441" ht="10.5" customHeight="1"/>
    <row r="57442" ht="10.5" customHeight="1"/>
    <row r="57443" ht="10.5" customHeight="1"/>
    <row r="57444" ht="10.5" customHeight="1"/>
    <row r="57445" ht="10.5" customHeight="1"/>
    <row r="57446" ht="10.5" customHeight="1"/>
    <row r="57447" ht="10.5" customHeight="1"/>
    <row r="57448" ht="10.5" customHeight="1"/>
    <row r="57449" ht="10.5" customHeight="1"/>
    <row r="57450" ht="10.5" customHeight="1"/>
    <row r="57451" ht="10.5" customHeight="1"/>
    <row r="57452" ht="10.5" customHeight="1"/>
    <row r="57453" ht="10.5" customHeight="1"/>
    <row r="57454" ht="10.5" customHeight="1"/>
    <row r="57455" ht="10.5" customHeight="1"/>
    <row r="57456" ht="10.5" customHeight="1"/>
    <row r="57457" ht="10.5" customHeight="1"/>
    <row r="57458" ht="10.5" customHeight="1"/>
    <row r="57459" ht="10.5" customHeight="1"/>
    <row r="57460" ht="10.5" customHeight="1"/>
    <row r="57461" ht="10.5" customHeight="1"/>
    <row r="57462" ht="10.5" customHeight="1"/>
    <row r="57463" ht="10.5" customHeight="1"/>
    <row r="57464" ht="10.5" customHeight="1"/>
    <row r="57465" ht="10.5" customHeight="1"/>
    <row r="57466" ht="10.5" customHeight="1"/>
    <row r="57467" ht="10.5" customHeight="1"/>
    <row r="57468" ht="10.5" customHeight="1"/>
    <row r="57469" ht="10.5" customHeight="1"/>
    <row r="57470" ht="10.5" customHeight="1"/>
    <row r="57471" ht="10.5" customHeight="1"/>
    <row r="57472" ht="10.5" customHeight="1"/>
    <row r="57473" ht="10.5" customHeight="1"/>
    <row r="57474" ht="10.5" customHeight="1"/>
    <row r="57475" ht="10.5" customHeight="1"/>
    <row r="57476" ht="10.5" customHeight="1"/>
    <row r="57477" ht="10.5" customHeight="1"/>
    <row r="57478" ht="10.5" customHeight="1"/>
    <row r="57479" ht="10.5" customHeight="1"/>
    <row r="57480" ht="10.5" customHeight="1"/>
    <row r="57481" ht="10.5" customHeight="1"/>
    <row r="57482" ht="10.5" customHeight="1"/>
    <row r="57483" ht="10.5" customHeight="1"/>
    <row r="57484" ht="10.5" customHeight="1"/>
    <row r="57485" ht="10.5" customHeight="1"/>
    <row r="57486" ht="10.5" customHeight="1"/>
    <row r="57487" ht="10.5" customHeight="1"/>
    <row r="57488" ht="10.5" customHeight="1"/>
    <row r="57489" ht="10.5" customHeight="1"/>
    <row r="57490" ht="10.5" customHeight="1"/>
    <row r="57491" ht="10.5" customHeight="1"/>
    <row r="57492" ht="10.5" customHeight="1"/>
    <row r="57493" ht="10.5" customHeight="1"/>
    <row r="57494" ht="10.5" customHeight="1"/>
    <row r="57495" ht="10.5" customHeight="1"/>
    <row r="57496" ht="10.5" customHeight="1"/>
    <row r="57497" ht="10.5" customHeight="1"/>
    <row r="57498" ht="10.5" customHeight="1"/>
    <row r="57499" ht="10.5" customHeight="1"/>
    <row r="57500" ht="10.5" customHeight="1"/>
    <row r="57501" ht="10.5" customHeight="1"/>
    <row r="57502" ht="10.5" customHeight="1"/>
    <row r="57503" ht="10.5" customHeight="1"/>
    <row r="57504" ht="10.5" customHeight="1"/>
    <row r="57505" ht="10.5" customHeight="1"/>
    <row r="57506" ht="10.5" customHeight="1"/>
    <row r="57507" ht="10.5" customHeight="1"/>
    <row r="57508" ht="10.5" customHeight="1"/>
    <row r="57509" ht="10.5" customHeight="1"/>
    <row r="57510" ht="10.5" customHeight="1"/>
    <row r="57511" ht="10.5" customHeight="1"/>
    <row r="57512" ht="10.5" customHeight="1"/>
    <row r="57513" ht="10.5" customHeight="1"/>
    <row r="57514" ht="10.5" customHeight="1"/>
    <row r="57515" ht="10.5" customHeight="1"/>
    <row r="57516" ht="10.5" customHeight="1"/>
    <row r="57517" ht="10.5" customHeight="1"/>
    <row r="57518" ht="10.5" customHeight="1"/>
    <row r="57519" ht="10.5" customHeight="1"/>
    <row r="57520" ht="10.5" customHeight="1"/>
    <row r="57521" ht="10.5" customHeight="1"/>
    <row r="57522" ht="10.5" customHeight="1"/>
    <row r="57523" ht="10.5" customHeight="1"/>
    <row r="57524" ht="10.5" customHeight="1"/>
    <row r="57525" ht="10.5" customHeight="1"/>
    <row r="57526" ht="10.5" customHeight="1"/>
    <row r="57527" ht="10.5" customHeight="1"/>
    <row r="57528" ht="10.5" customHeight="1"/>
    <row r="57529" ht="10.5" customHeight="1"/>
    <row r="57530" ht="10.5" customHeight="1"/>
    <row r="57531" ht="10.5" customHeight="1"/>
    <row r="57532" ht="10.5" customHeight="1"/>
    <row r="57533" ht="10.5" customHeight="1"/>
    <row r="57534" ht="10.5" customHeight="1"/>
    <row r="57535" ht="10.5" customHeight="1"/>
    <row r="57536" ht="10.5" customHeight="1"/>
    <row r="57537" ht="10.5" customHeight="1"/>
    <row r="57538" ht="10.5" customHeight="1"/>
    <row r="57539" ht="10.5" customHeight="1"/>
    <row r="57540" ht="10.5" customHeight="1"/>
    <row r="57541" ht="10.5" customHeight="1"/>
    <row r="57542" ht="10.5" customHeight="1"/>
    <row r="57543" ht="10.5" customHeight="1"/>
    <row r="57544" ht="10.5" customHeight="1"/>
    <row r="57545" ht="10.5" customHeight="1"/>
    <row r="57546" ht="10.5" customHeight="1"/>
    <row r="57547" ht="10.5" customHeight="1"/>
    <row r="57548" ht="10.5" customHeight="1"/>
    <row r="57549" ht="10.5" customHeight="1"/>
    <row r="57550" ht="10.5" customHeight="1"/>
    <row r="57551" ht="10.5" customHeight="1"/>
    <row r="57552" ht="10.5" customHeight="1"/>
    <row r="57553" ht="10.5" customHeight="1"/>
    <row r="57554" ht="10.5" customHeight="1"/>
    <row r="57555" ht="10.5" customHeight="1"/>
    <row r="57556" ht="10.5" customHeight="1"/>
    <row r="57557" ht="10.5" customHeight="1"/>
    <row r="57558" ht="10.5" customHeight="1"/>
    <row r="57559" ht="10.5" customHeight="1"/>
    <row r="57560" ht="10.5" customHeight="1"/>
    <row r="57561" ht="10.5" customHeight="1"/>
    <row r="57562" ht="10.5" customHeight="1"/>
    <row r="57563" ht="10.5" customHeight="1"/>
    <row r="57564" ht="10.5" customHeight="1"/>
    <row r="57565" ht="10.5" customHeight="1"/>
    <row r="57566" ht="10.5" customHeight="1"/>
    <row r="57567" ht="10.5" customHeight="1"/>
    <row r="57568" ht="10.5" customHeight="1"/>
    <row r="57569" ht="10.5" customHeight="1"/>
    <row r="57570" ht="10.5" customHeight="1"/>
    <row r="57571" ht="10.5" customHeight="1"/>
    <row r="57572" ht="10.5" customHeight="1"/>
    <row r="57573" ht="10.5" customHeight="1"/>
    <row r="57574" ht="10.5" customHeight="1"/>
    <row r="57575" ht="10.5" customHeight="1"/>
    <row r="57576" ht="10.5" customHeight="1"/>
    <row r="57577" ht="10.5" customHeight="1"/>
    <row r="57578" ht="10.5" customHeight="1"/>
    <row r="57579" ht="10.5" customHeight="1"/>
    <row r="57580" ht="10.5" customHeight="1"/>
    <row r="57581" ht="10.5" customHeight="1"/>
    <row r="57582" ht="10.5" customHeight="1"/>
    <row r="57583" ht="10.5" customHeight="1"/>
    <row r="57584" ht="10.5" customHeight="1"/>
    <row r="57585" ht="10.5" customHeight="1"/>
    <row r="57586" ht="10.5" customHeight="1"/>
    <row r="57587" ht="10.5" customHeight="1"/>
    <row r="57588" ht="10.5" customHeight="1"/>
    <row r="57589" ht="10.5" customHeight="1"/>
    <row r="57590" ht="10.5" customHeight="1"/>
    <row r="57591" ht="10.5" customHeight="1"/>
    <row r="57592" ht="10.5" customHeight="1"/>
    <row r="57593" ht="10.5" customHeight="1"/>
    <row r="57594" ht="10.5" customHeight="1"/>
    <row r="57595" ht="10.5" customHeight="1"/>
    <row r="57596" ht="10.5" customHeight="1"/>
    <row r="57597" ht="10.5" customHeight="1"/>
    <row r="57598" ht="10.5" customHeight="1"/>
    <row r="57599" ht="10.5" customHeight="1"/>
    <row r="57600" ht="10.5" customHeight="1"/>
    <row r="57601" ht="10.5" customHeight="1"/>
    <row r="57602" ht="10.5" customHeight="1"/>
    <row r="57603" ht="10.5" customHeight="1"/>
    <row r="57604" ht="10.5" customHeight="1"/>
    <row r="57605" ht="10.5" customHeight="1"/>
    <row r="57606" ht="10.5" customHeight="1"/>
    <row r="57607" ht="10.5" customHeight="1"/>
    <row r="57608" ht="10.5" customHeight="1"/>
    <row r="57609" ht="10.5" customHeight="1"/>
    <row r="57610" ht="10.5" customHeight="1"/>
    <row r="57611" ht="10.5" customHeight="1"/>
    <row r="57612" ht="10.5" customHeight="1"/>
    <row r="57613" ht="10.5" customHeight="1"/>
    <row r="57614" ht="10.5" customHeight="1"/>
    <row r="57615" ht="10.5" customHeight="1"/>
    <row r="57616" ht="10.5" customHeight="1"/>
    <row r="57617" ht="10.5" customHeight="1"/>
    <row r="57618" ht="10.5" customHeight="1"/>
    <row r="57619" ht="10.5" customHeight="1"/>
    <row r="57620" ht="10.5" customHeight="1"/>
    <row r="57621" ht="10.5" customHeight="1"/>
    <row r="57622" ht="10.5" customHeight="1"/>
    <row r="57623" ht="10.5" customHeight="1"/>
    <row r="57624" ht="10.5" customHeight="1"/>
    <row r="57625" ht="10.5" customHeight="1"/>
    <row r="57626" ht="10.5" customHeight="1"/>
    <row r="57627" ht="10.5" customHeight="1"/>
    <row r="57628" ht="10.5" customHeight="1"/>
    <row r="57629" ht="10.5" customHeight="1"/>
    <row r="57630" ht="10.5" customHeight="1"/>
    <row r="57631" ht="10.5" customHeight="1"/>
    <row r="57632" ht="10.5" customHeight="1"/>
    <row r="57633" ht="10.5" customHeight="1"/>
    <row r="57634" ht="10.5" customHeight="1"/>
    <row r="57635" ht="10.5" customHeight="1"/>
    <row r="57636" ht="10.5" customHeight="1"/>
    <row r="57637" ht="10.5" customHeight="1"/>
    <row r="57638" ht="10.5" customHeight="1"/>
    <row r="57639" ht="10.5" customHeight="1"/>
    <row r="57640" ht="10.5" customHeight="1"/>
    <row r="57641" ht="10.5" customHeight="1"/>
    <row r="57642" ht="10.5" customHeight="1"/>
    <row r="57643" ht="10.5" customHeight="1"/>
    <row r="57644" ht="10.5" customHeight="1"/>
    <row r="57645" ht="10.5" customHeight="1"/>
    <row r="57646" ht="10.5" customHeight="1"/>
    <row r="57647" ht="10.5" customHeight="1"/>
    <row r="57648" ht="10.5" customHeight="1"/>
    <row r="57649" ht="10.5" customHeight="1"/>
    <row r="57650" ht="10.5" customHeight="1"/>
    <row r="57651" ht="10.5" customHeight="1"/>
    <row r="57652" ht="10.5" customHeight="1"/>
    <row r="57653" ht="10.5" customHeight="1"/>
    <row r="57654" ht="10.5" customHeight="1"/>
    <row r="57655" ht="10.5" customHeight="1"/>
    <row r="57656" ht="10.5" customHeight="1"/>
    <row r="57657" ht="10.5" customHeight="1"/>
    <row r="57658" ht="10.5" customHeight="1"/>
    <row r="57659" ht="10.5" customHeight="1"/>
    <row r="57660" ht="10.5" customHeight="1"/>
    <row r="57661" ht="10.5" customHeight="1"/>
    <row r="57662" ht="10.5" customHeight="1"/>
    <row r="57663" ht="10.5" customHeight="1"/>
    <row r="57664" ht="10.5" customHeight="1"/>
    <row r="57665" ht="10.5" customHeight="1"/>
    <row r="57666" ht="10.5" customHeight="1"/>
    <row r="57667" ht="10.5" customHeight="1"/>
    <row r="57668" ht="10.5" customHeight="1"/>
    <row r="57669" ht="10.5" customHeight="1"/>
    <row r="57670" ht="10.5" customHeight="1"/>
    <row r="57671" ht="10.5" customHeight="1"/>
    <row r="57672" ht="10.5" customHeight="1"/>
    <row r="57673" ht="10.5" customHeight="1"/>
    <row r="57674" ht="10.5" customHeight="1"/>
    <row r="57675" ht="10.5" customHeight="1"/>
    <row r="57676" ht="10.5" customHeight="1"/>
    <row r="57677" ht="10.5" customHeight="1"/>
    <row r="57678" ht="10.5" customHeight="1"/>
    <row r="57679" ht="10.5" customHeight="1"/>
    <row r="57680" ht="10.5" customHeight="1"/>
    <row r="57681" ht="10.5" customHeight="1"/>
    <row r="57682" ht="10.5" customHeight="1"/>
    <row r="57683" ht="10.5" customHeight="1"/>
    <row r="57684" ht="10.5" customHeight="1"/>
    <row r="57685" ht="10.5" customHeight="1"/>
    <row r="57686" ht="10.5" customHeight="1"/>
    <row r="57687" ht="10.5" customHeight="1"/>
    <row r="57688" ht="10.5" customHeight="1"/>
    <row r="57689" ht="10.5" customHeight="1"/>
    <row r="57690" ht="10.5" customHeight="1"/>
    <row r="57691" ht="10.5" customHeight="1"/>
    <row r="57692" ht="10.5" customHeight="1"/>
    <row r="57693" ht="10.5" customHeight="1"/>
    <row r="57694" ht="10.5" customHeight="1"/>
    <row r="57695" ht="10.5" customHeight="1"/>
    <row r="57696" ht="10.5" customHeight="1"/>
    <row r="57697" ht="10.5" customHeight="1"/>
    <row r="57698" ht="10.5" customHeight="1"/>
    <row r="57699" ht="10.5" customHeight="1"/>
    <row r="57700" ht="10.5" customHeight="1"/>
    <row r="57701" ht="10.5" customHeight="1"/>
    <row r="57702" ht="10.5" customHeight="1"/>
    <row r="57703" ht="10.5" customHeight="1"/>
    <row r="57704" ht="10.5" customHeight="1"/>
    <row r="57705" ht="10.5" customHeight="1"/>
    <row r="57706" ht="10.5" customHeight="1"/>
    <row r="57707" ht="10.5" customHeight="1"/>
    <row r="57708" ht="10.5" customHeight="1"/>
    <row r="57709" ht="10.5" customHeight="1"/>
    <row r="57710" ht="10.5" customHeight="1"/>
    <row r="57711" ht="10.5" customHeight="1"/>
    <row r="57712" ht="10.5" customHeight="1"/>
    <row r="57713" ht="10.5" customHeight="1"/>
    <row r="57714" ht="10.5" customHeight="1"/>
    <row r="57715" ht="10.5" customHeight="1"/>
    <row r="57716" ht="10.5" customHeight="1"/>
    <row r="57717" ht="10.5" customHeight="1"/>
    <row r="57718" ht="10.5" customHeight="1"/>
    <row r="57719" ht="10.5" customHeight="1"/>
    <row r="57720" ht="10.5" customHeight="1"/>
    <row r="57721" ht="10.5" customHeight="1"/>
    <row r="57722" ht="10.5" customHeight="1"/>
    <row r="57723" ht="10.5" customHeight="1"/>
    <row r="57724" ht="10.5" customHeight="1"/>
    <row r="57725" ht="10.5" customHeight="1"/>
    <row r="57726" ht="10.5" customHeight="1"/>
    <row r="57727" ht="10.5" customHeight="1"/>
    <row r="57728" ht="10.5" customHeight="1"/>
    <row r="57729" ht="10.5" customHeight="1"/>
    <row r="57730" ht="10.5" customHeight="1"/>
    <row r="57731" ht="10.5" customHeight="1"/>
    <row r="57732" ht="10.5" customHeight="1"/>
    <row r="57733" ht="10.5" customHeight="1"/>
    <row r="57734" ht="10.5" customHeight="1"/>
    <row r="57735" ht="10.5" customHeight="1"/>
    <row r="57736" ht="10.5" customHeight="1"/>
    <row r="57737" ht="10.5" customHeight="1"/>
    <row r="57738" ht="10.5" customHeight="1"/>
    <row r="57739" ht="10.5" customHeight="1"/>
    <row r="57740" ht="10.5" customHeight="1"/>
    <row r="57741" ht="10.5" customHeight="1"/>
    <row r="57742" ht="10.5" customHeight="1"/>
    <row r="57743" ht="10.5" customHeight="1"/>
    <row r="57744" ht="10.5" customHeight="1"/>
    <row r="57745" ht="10.5" customHeight="1"/>
    <row r="57746" ht="10.5" customHeight="1"/>
    <row r="57747" ht="10.5" customHeight="1"/>
    <row r="57748" ht="10.5" customHeight="1"/>
    <row r="57749" ht="10.5" customHeight="1"/>
    <row r="57750" ht="10.5" customHeight="1"/>
    <row r="57751" ht="10.5" customHeight="1"/>
    <row r="57752" ht="10.5" customHeight="1"/>
    <row r="57753" ht="10.5" customHeight="1"/>
    <row r="57754" ht="10.5" customHeight="1"/>
    <row r="57755" ht="10.5" customHeight="1"/>
    <row r="57756" ht="10.5" customHeight="1"/>
    <row r="57757" ht="10.5" customHeight="1"/>
    <row r="57758" ht="10.5" customHeight="1"/>
    <row r="57759" ht="10.5" customHeight="1"/>
    <row r="57760" ht="10.5" customHeight="1"/>
    <row r="57761" ht="10.5" customHeight="1"/>
    <row r="57762" ht="10.5" customHeight="1"/>
    <row r="57763" ht="10.5" customHeight="1"/>
    <row r="57764" ht="10.5" customHeight="1"/>
    <row r="57765" ht="10.5" customHeight="1"/>
    <row r="57766" ht="10.5" customHeight="1"/>
    <row r="57767" ht="10.5" customHeight="1"/>
    <row r="57768" ht="10.5" customHeight="1"/>
    <row r="57769" ht="10.5" customHeight="1"/>
    <row r="57770" ht="10.5" customHeight="1"/>
    <row r="57771" ht="10.5" customHeight="1"/>
    <row r="57772" ht="10.5" customHeight="1"/>
    <row r="57773" ht="10.5" customHeight="1"/>
    <row r="57774" ht="10.5" customHeight="1"/>
    <row r="57775" ht="10.5" customHeight="1"/>
    <row r="57776" ht="10.5" customHeight="1"/>
    <row r="57777" ht="10.5" customHeight="1"/>
    <row r="57778" ht="10.5" customHeight="1"/>
    <row r="57779" ht="10.5" customHeight="1"/>
    <row r="57780" ht="10.5" customHeight="1"/>
    <row r="57781" ht="10.5" customHeight="1"/>
    <row r="57782" ht="10.5" customHeight="1"/>
    <row r="57783" ht="10.5" customHeight="1"/>
    <row r="57784" ht="10.5" customHeight="1"/>
    <row r="57785" ht="10.5" customHeight="1"/>
    <row r="57786" ht="10.5" customHeight="1"/>
    <row r="57787" ht="10.5" customHeight="1"/>
    <row r="57788" ht="10.5" customHeight="1"/>
    <row r="57789" ht="10.5" customHeight="1"/>
    <row r="57790" ht="10.5" customHeight="1"/>
    <row r="57791" ht="10.5" customHeight="1"/>
    <row r="57792" ht="10.5" customHeight="1"/>
    <row r="57793" ht="10.5" customHeight="1"/>
    <row r="57794" ht="10.5" customHeight="1"/>
    <row r="57795" ht="10.5" customHeight="1"/>
    <row r="57796" ht="10.5" customHeight="1"/>
    <row r="57797" ht="10.5" customHeight="1"/>
    <row r="57798" ht="10.5" customHeight="1"/>
    <row r="57799" ht="10.5" customHeight="1"/>
    <row r="57800" ht="10.5" customHeight="1"/>
    <row r="57801" ht="10.5" customHeight="1"/>
    <row r="57802" ht="10.5" customHeight="1"/>
    <row r="57803" ht="10.5" customHeight="1"/>
    <row r="57804" ht="10.5" customHeight="1"/>
    <row r="57805" ht="10.5" customHeight="1"/>
    <row r="57806" ht="10.5" customHeight="1"/>
    <row r="57807" ht="10.5" customHeight="1"/>
    <row r="57808" ht="10.5" customHeight="1"/>
    <row r="57809" ht="10.5" customHeight="1"/>
    <row r="57810" ht="10.5" customHeight="1"/>
    <row r="57811" ht="10.5" customHeight="1"/>
    <row r="57812" ht="10.5" customHeight="1"/>
    <row r="57813" ht="10.5" customHeight="1"/>
    <row r="57814" ht="10.5" customHeight="1"/>
    <row r="57815" ht="10.5" customHeight="1"/>
    <row r="57816" ht="10.5" customHeight="1"/>
    <row r="57817" ht="10.5" customHeight="1"/>
    <row r="57818" ht="10.5" customHeight="1"/>
    <row r="57819" ht="10.5" customHeight="1"/>
    <row r="57820" ht="10.5" customHeight="1"/>
    <row r="57821" ht="10.5" customHeight="1"/>
    <row r="57822" ht="10.5" customHeight="1"/>
    <row r="57823" ht="10.5" customHeight="1"/>
    <row r="57824" ht="10.5" customHeight="1"/>
    <row r="57825" ht="10.5" customHeight="1"/>
    <row r="57826" ht="10.5" customHeight="1"/>
    <row r="57827" ht="10.5" customHeight="1"/>
    <row r="57828" ht="10.5" customHeight="1"/>
    <row r="57829" ht="10.5" customHeight="1"/>
    <row r="57830" ht="10.5" customHeight="1"/>
    <row r="57831" ht="10.5" customHeight="1"/>
    <row r="57832" ht="10.5" customHeight="1"/>
    <row r="57833" ht="10.5" customHeight="1"/>
    <row r="57834" ht="10.5" customHeight="1"/>
    <row r="57835" ht="10.5" customHeight="1"/>
    <row r="57836" ht="10.5" customHeight="1"/>
    <row r="57837" ht="10.5" customHeight="1"/>
    <row r="57838" ht="10.5" customHeight="1"/>
    <row r="57839" ht="10.5" customHeight="1"/>
    <row r="57840" ht="10.5" customHeight="1"/>
    <row r="57841" ht="10.5" customHeight="1"/>
    <row r="57842" ht="10.5" customHeight="1"/>
    <row r="57843" ht="10.5" customHeight="1"/>
    <row r="57844" ht="10.5" customHeight="1"/>
    <row r="57845" ht="10.5" customHeight="1"/>
    <row r="57846" ht="10.5" customHeight="1"/>
    <row r="57847" ht="10.5" customHeight="1"/>
    <row r="57848" ht="10.5" customHeight="1"/>
    <row r="57849" ht="10.5" customHeight="1"/>
    <row r="57850" ht="10.5" customHeight="1"/>
    <row r="57851" ht="10.5" customHeight="1"/>
    <row r="57852" ht="10.5" customHeight="1"/>
    <row r="57853" ht="10.5" customHeight="1"/>
    <row r="57854" ht="10.5" customHeight="1"/>
    <row r="57855" ht="10.5" customHeight="1"/>
    <row r="57856" ht="10.5" customHeight="1"/>
    <row r="57857" ht="10.5" customHeight="1"/>
    <row r="57858" ht="10.5" customHeight="1"/>
    <row r="57859" ht="10.5" customHeight="1"/>
    <row r="57860" ht="10.5" customHeight="1"/>
    <row r="57861" ht="10.5" customHeight="1"/>
    <row r="57862" ht="10.5" customHeight="1"/>
    <row r="57863" ht="10.5" customHeight="1"/>
    <row r="57864" ht="10.5" customHeight="1"/>
    <row r="57865" ht="10.5" customHeight="1"/>
    <row r="57866" ht="10.5" customHeight="1"/>
    <row r="57867" ht="10.5" customHeight="1"/>
    <row r="57868" ht="10.5" customHeight="1"/>
    <row r="57869" ht="10.5" customHeight="1"/>
    <row r="57870" ht="10.5" customHeight="1"/>
    <row r="57871" ht="10.5" customHeight="1"/>
    <row r="57872" ht="10.5" customHeight="1"/>
    <row r="57873" ht="10.5" customHeight="1"/>
    <row r="57874" ht="10.5" customHeight="1"/>
    <row r="57875" ht="10.5" customHeight="1"/>
    <row r="57876" ht="10.5" customHeight="1"/>
    <row r="57877" ht="10.5" customHeight="1"/>
    <row r="57878" ht="10.5" customHeight="1"/>
    <row r="57879" ht="10.5" customHeight="1"/>
    <row r="57880" ht="10.5" customHeight="1"/>
    <row r="57881" ht="10.5" customHeight="1"/>
    <row r="57882" ht="10.5" customHeight="1"/>
    <row r="57883" ht="10.5" customHeight="1"/>
    <row r="57884" ht="10.5" customHeight="1"/>
    <row r="57885" ht="10.5" customHeight="1"/>
    <row r="57886" ht="10.5" customHeight="1"/>
    <row r="57887" ht="10.5" customHeight="1"/>
    <row r="57888" ht="10.5" customHeight="1"/>
    <row r="57889" ht="10.5" customHeight="1"/>
    <row r="57890" ht="10.5" customHeight="1"/>
    <row r="57891" ht="10.5" customHeight="1"/>
    <row r="57892" ht="10.5" customHeight="1"/>
    <row r="57893" ht="10.5" customHeight="1"/>
    <row r="57894" ht="10.5" customHeight="1"/>
    <row r="57895" ht="10.5" customHeight="1"/>
    <row r="57896" ht="10.5" customHeight="1"/>
    <row r="57897" ht="10.5" customHeight="1"/>
    <row r="57898" ht="10.5" customHeight="1"/>
    <row r="57899" ht="10.5" customHeight="1"/>
    <row r="57900" ht="10.5" customHeight="1"/>
    <row r="57901" ht="10.5" customHeight="1"/>
    <row r="57902" ht="10.5" customHeight="1"/>
    <row r="57903" ht="10.5" customHeight="1"/>
    <row r="57904" ht="10.5" customHeight="1"/>
    <row r="57905" ht="10.5" customHeight="1"/>
    <row r="57906" ht="10.5" customHeight="1"/>
    <row r="57907" ht="10.5" customHeight="1"/>
    <row r="57908" ht="10.5" customHeight="1"/>
    <row r="57909" ht="10.5" customHeight="1"/>
    <row r="57910" ht="10.5" customHeight="1"/>
    <row r="57911" ht="10.5" customHeight="1"/>
    <row r="57912" ht="10.5" customHeight="1"/>
    <row r="57913" ht="10.5" customHeight="1"/>
    <row r="57914" ht="10.5" customHeight="1"/>
    <row r="57915" ht="10.5" customHeight="1"/>
    <row r="57916" ht="10.5" customHeight="1"/>
    <row r="57917" ht="10.5" customHeight="1"/>
    <row r="57918" ht="10.5" customHeight="1"/>
    <row r="57919" ht="10.5" customHeight="1"/>
    <row r="57920" ht="10.5" customHeight="1"/>
    <row r="57921" ht="10.5" customHeight="1"/>
    <row r="57922" ht="10.5" customHeight="1"/>
    <row r="57923" ht="10.5" customHeight="1"/>
    <row r="57924" ht="10.5" customHeight="1"/>
    <row r="57925" ht="10.5" customHeight="1"/>
    <row r="57926" ht="10.5" customHeight="1"/>
    <row r="57927" ht="10.5" customHeight="1"/>
    <row r="57928" ht="10.5" customHeight="1"/>
    <row r="57929" ht="10.5" customHeight="1"/>
    <row r="57930" ht="10.5" customHeight="1"/>
    <row r="57931" ht="10.5" customHeight="1"/>
    <row r="57932" ht="10.5" customHeight="1"/>
    <row r="57933" ht="10.5" customHeight="1"/>
    <row r="57934" ht="10.5" customHeight="1"/>
    <row r="57935" ht="10.5" customHeight="1"/>
    <row r="57936" ht="10.5" customHeight="1"/>
    <row r="57937" ht="10.5" customHeight="1"/>
    <row r="57938" ht="10.5" customHeight="1"/>
    <row r="57939" ht="10.5" customHeight="1"/>
    <row r="57940" ht="10.5" customHeight="1"/>
    <row r="57941" ht="10.5" customHeight="1"/>
    <row r="57942" ht="10.5" customHeight="1"/>
    <row r="57943" ht="10.5" customHeight="1"/>
    <row r="57944" ht="10.5" customHeight="1"/>
    <row r="57945" ht="10.5" customHeight="1"/>
    <row r="57946" ht="10.5" customHeight="1"/>
    <row r="57947" ht="10.5" customHeight="1"/>
    <row r="57948" ht="10.5" customHeight="1"/>
    <row r="57949" ht="10.5" customHeight="1"/>
    <row r="57950" ht="10.5" customHeight="1"/>
    <row r="57951" ht="10.5" customHeight="1"/>
    <row r="57952" ht="10.5" customHeight="1"/>
    <row r="57953" ht="10.5" customHeight="1"/>
    <row r="57954" ht="10.5" customHeight="1"/>
    <row r="57955" ht="10.5" customHeight="1"/>
    <row r="57956" ht="10.5" customHeight="1"/>
    <row r="57957" ht="10.5" customHeight="1"/>
    <row r="57958" ht="10.5" customHeight="1"/>
    <row r="57959" ht="10.5" customHeight="1"/>
    <row r="57960" ht="10.5" customHeight="1"/>
    <row r="57961" ht="10.5" customHeight="1"/>
    <row r="57962" ht="10.5" customHeight="1"/>
    <row r="57963" ht="10.5" customHeight="1"/>
    <row r="57964" ht="10.5" customHeight="1"/>
    <row r="57965" ht="10.5" customHeight="1"/>
    <row r="57966" ht="10.5" customHeight="1"/>
    <row r="57967" ht="10.5" customHeight="1"/>
    <row r="57968" ht="10.5" customHeight="1"/>
    <row r="57969" ht="10.5" customHeight="1"/>
    <row r="57970" ht="10.5" customHeight="1"/>
    <row r="57971" ht="10.5" customHeight="1"/>
    <row r="57972" ht="10.5" customHeight="1"/>
    <row r="57973" ht="10.5" customHeight="1"/>
    <row r="57974" ht="10.5" customHeight="1"/>
    <row r="57975" ht="10.5" customHeight="1"/>
    <row r="57976" ht="10.5" customHeight="1"/>
    <row r="57977" ht="10.5" customHeight="1"/>
    <row r="57978" ht="10.5" customHeight="1"/>
    <row r="57979" ht="10.5" customHeight="1"/>
    <row r="57980" ht="10.5" customHeight="1"/>
    <row r="57981" ht="10.5" customHeight="1"/>
    <row r="57982" ht="10.5" customHeight="1"/>
    <row r="57983" ht="10.5" customHeight="1"/>
    <row r="57984" ht="10.5" customHeight="1"/>
    <row r="57985" ht="10.5" customHeight="1"/>
    <row r="57986" ht="10.5" customHeight="1"/>
    <row r="57987" ht="10.5" customHeight="1"/>
    <row r="57988" ht="10.5" customHeight="1"/>
    <row r="57989" ht="10.5" customHeight="1"/>
    <row r="57990" ht="10.5" customHeight="1"/>
    <row r="57991" ht="10.5" customHeight="1"/>
    <row r="57992" ht="10.5" customHeight="1"/>
    <row r="57993" ht="10.5" customHeight="1"/>
    <row r="57994" ht="10.5" customHeight="1"/>
    <row r="57995" ht="10.5" customHeight="1"/>
    <row r="57996" ht="10.5" customHeight="1"/>
    <row r="57997" ht="10.5" customHeight="1"/>
    <row r="57998" ht="10.5" customHeight="1"/>
    <row r="57999" ht="10.5" customHeight="1"/>
    <row r="58000" ht="10.5" customHeight="1"/>
    <row r="58001" ht="10.5" customHeight="1"/>
    <row r="58002" ht="10.5" customHeight="1"/>
    <row r="58003" ht="10.5" customHeight="1"/>
    <row r="58004" ht="10.5" customHeight="1"/>
    <row r="58005" ht="10.5" customHeight="1"/>
    <row r="58006" ht="10.5" customHeight="1"/>
    <row r="58007" ht="10.5" customHeight="1"/>
    <row r="58008" ht="10.5" customHeight="1"/>
    <row r="58009" ht="10.5" customHeight="1"/>
    <row r="58010" ht="10.5" customHeight="1"/>
    <row r="58011" ht="10.5" customHeight="1"/>
    <row r="58012" ht="10.5" customHeight="1"/>
    <row r="58013" ht="10.5" customHeight="1"/>
    <row r="58014" ht="10.5" customHeight="1"/>
    <row r="58015" ht="10.5" customHeight="1"/>
    <row r="58016" ht="10.5" customHeight="1"/>
    <row r="58017" ht="10.5" customHeight="1"/>
    <row r="58018" ht="10.5" customHeight="1"/>
    <row r="58019" ht="10.5" customHeight="1"/>
    <row r="58020" ht="10.5" customHeight="1"/>
    <row r="58021" ht="10.5" customHeight="1"/>
    <row r="58022" ht="10.5" customHeight="1"/>
    <row r="58023" ht="10.5" customHeight="1"/>
    <row r="58024" ht="10.5" customHeight="1"/>
    <row r="58025" ht="10.5" customHeight="1"/>
    <row r="58026" ht="10.5" customHeight="1"/>
    <row r="58027" ht="10.5" customHeight="1"/>
    <row r="58028" ht="10.5" customHeight="1"/>
    <row r="58029" ht="10.5" customHeight="1"/>
    <row r="58030" ht="10.5" customHeight="1"/>
    <row r="58031" ht="10.5" customHeight="1"/>
    <row r="58032" ht="10.5" customHeight="1"/>
    <row r="58033" ht="10.5" customHeight="1"/>
    <row r="58034" ht="10.5" customHeight="1"/>
    <row r="58035" ht="10.5" customHeight="1"/>
    <row r="58036" ht="10.5" customHeight="1"/>
    <row r="58037" ht="10.5" customHeight="1"/>
    <row r="58038" ht="10.5" customHeight="1"/>
    <row r="58039" ht="10.5" customHeight="1"/>
    <row r="58040" ht="10.5" customHeight="1"/>
    <row r="58041" ht="10.5" customHeight="1"/>
    <row r="58042" ht="10.5" customHeight="1"/>
    <row r="58043" ht="10.5" customHeight="1"/>
    <row r="58044" ht="10.5" customHeight="1"/>
    <row r="58045" ht="10.5" customHeight="1"/>
    <row r="58046" ht="10.5" customHeight="1"/>
    <row r="58047" ht="10.5" customHeight="1"/>
    <row r="58048" ht="10.5" customHeight="1"/>
    <row r="58049" ht="10.5" customHeight="1"/>
    <row r="58050" ht="10.5" customHeight="1"/>
    <row r="58051" ht="10.5" customHeight="1"/>
    <row r="58052" ht="10.5" customHeight="1"/>
    <row r="58053" ht="10.5" customHeight="1"/>
    <row r="58054" ht="10.5" customHeight="1"/>
    <row r="58055" ht="10.5" customHeight="1"/>
    <row r="58056" ht="10.5" customHeight="1"/>
    <row r="58057" ht="10.5" customHeight="1"/>
    <row r="58058" ht="10.5" customHeight="1"/>
    <row r="58059" ht="10.5" customHeight="1"/>
    <row r="58060" ht="10.5" customHeight="1"/>
    <row r="58061" ht="10.5" customHeight="1"/>
    <row r="58062" ht="10.5" customHeight="1"/>
    <row r="58063" ht="10.5" customHeight="1"/>
    <row r="58064" ht="10.5" customHeight="1"/>
    <row r="58065" ht="10.5" customHeight="1"/>
    <row r="58066" ht="10.5" customHeight="1"/>
    <row r="58067" ht="10.5" customHeight="1"/>
    <row r="58068" ht="10.5" customHeight="1"/>
    <row r="58069" ht="10.5" customHeight="1"/>
    <row r="58070" ht="10.5" customHeight="1"/>
    <row r="58071" ht="10.5" customHeight="1"/>
    <row r="58072" ht="10.5" customHeight="1"/>
    <row r="58073" ht="10.5" customHeight="1"/>
    <row r="58074" ht="10.5" customHeight="1"/>
    <row r="58075" ht="10.5" customHeight="1"/>
    <row r="58076" ht="10.5" customHeight="1"/>
    <row r="58077" ht="10.5" customHeight="1"/>
    <row r="58078" ht="10.5" customHeight="1"/>
    <row r="58079" ht="10.5" customHeight="1"/>
    <row r="58080" ht="10.5" customHeight="1"/>
    <row r="58081" ht="10.5" customHeight="1"/>
    <row r="58082" ht="10.5" customHeight="1"/>
    <row r="58083" ht="10.5" customHeight="1"/>
    <row r="58084" ht="10.5" customHeight="1"/>
    <row r="58085" ht="10.5" customHeight="1"/>
    <row r="58086" ht="10.5" customHeight="1"/>
    <row r="58087" ht="10.5" customHeight="1"/>
    <row r="58088" ht="10.5" customHeight="1"/>
    <row r="58089" ht="10.5" customHeight="1"/>
    <row r="58090" ht="10.5" customHeight="1"/>
    <row r="58091" ht="10.5" customHeight="1"/>
    <row r="58092" ht="10.5" customHeight="1"/>
    <row r="58093" ht="10.5" customHeight="1"/>
    <row r="58094" ht="10.5" customHeight="1"/>
    <row r="58095" ht="10.5" customHeight="1"/>
    <row r="58096" ht="10.5" customHeight="1"/>
    <row r="58097" ht="10.5" customHeight="1"/>
    <row r="58098" ht="10.5" customHeight="1"/>
    <row r="58099" ht="10.5" customHeight="1"/>
    <row r="58100" ht="10.5" customHeight="1"/>
    <row r="58101" ht="10.5" customHeight="1"/>
    <row r="58102" ht="10.5" customHeight="1"/>
    <row r="58103" ht="10.5" customHeight="1"/>
    <row r="58104" ht="10.5" customHeight="1"/>
    <row r="58105" ht="10.5" customHeight="1"/>
    <row r="58106" ht="10.5" customHeight="1"/>
    <row r="58107" ht="10.5" customHeight="1"/>
    <row r="58108" ht="10.5" customHeight="1"/>
    <row r="58109" ht="10.5" customHeight="1"/>
    <row r="58110" ht="10.5" customHeight="1"/>
    <row r="58111" ht="10.5" customHeight="1"/>
    <row r="58112" ht="10.5" customHeight="1"/>
    <row r="58113" ht="10.5" customHeight="1"/>
    <row r="58114" ht="10.5" customHeight="1"/>
    <row r="58115" ht="10.5" customHeight="1"/>
    <row r="58116" ht="10.5" customHeight="1"/>
    <row r="58117" ht="10.5" customHeight="1"/>
    <row r="58118" ht="10.5" customHeight="1"/>
    <row r="58119" ht="10.5" customHeight="1"/>
    <row r="58120" ht="10.5" customHeight="1"/>
    <row r="58121" ht="10.5" customHeight="1"/>
    <row r="58122" ht="10.5" customHeight="1"/>
    <row r="58123" ht="10.5" customHeight="1"/>
    <row r="58124" ht="10.5" customHeight="1"/>
    <row r="58125" ht="10.5" customHeight="1"/>
    <row r="58126" ht="10.5" customHeight="1"/>
    <row r="58127" ht="10.5" customHeight="1"/>
    <row r="58128" ht="10.5" customHeight="1"/>
    <row r="58129" ht="10.5" customHeight="1"/>
    <row r="58130" ht="10.5" customHeight="1"/>
    <row r="58131" ht="10.5" customHeight="1"/>
    <row r="58132" ht="10.5" customHeight="1"/>
    <row r="58133" ht="10.5" customHeight="1"/>
    <row r="58134" ht="10.5" customHeight="1"/>
    <row r="58135" ht="10.5" customHeight="1"/>
    <row r="58136" ht="10.5" customHeight="1"/>
    <row r="58137" ht="10.5" customHeight="1"/>
    <row r="58138" ht="10.5" customHeight="1"/>
    <row r="58139" ht="10.5" customHeight="1"/>
    <row r="58140" ht="10.5" customHeight="1"/>
    <row r="58141" ht="10.5" customHeight="1"/>
    <row r="58142" ht="10.5" customHeight="1"/>
    <row r="58143" ht="10.5" customHeight="1"/>
    <row r="58144" ht="10.5" customHeight="1"/>
    <row r="58145" ht="10.5" customHeight="1"/>
    <row r="58146" ht="10.5" customHeight="1"/>
    <row r="58147" ht="10.5" customHeight="1"/>
    <row r="58148" ht="10.5" customHeight="1"/>
    <row r="58149" ht="10.5" customHeight="1"/>
    <row r="58150" ht="10.5" customHeight="1"/>
    <row r="58151" ht="10.5" customHeight="1"/>
    <row r="58152" ht="10.5" customHeight="1"/>
    <row r="58153" ht="10.5" customHeight="1"/>
    <row r="58154" ht="10.5" customHeight="1"/>
    <row r="58155" ht="10.5" customHeight="1"/>
    <row r="58156" ht="10.5" customHeight="1"/>
    <row r="58157" ht="10.5" customHeight="1"/>
    <row r="58158" ht="10.5" customHeight="1"/>
    <row r="58159" ht="10.5" customHeight="1"/>
    <row r="58160" ht="10.5" customHeight="1"/>
    <row r="58161" ht="10.5" customHeight="1"/>
    <row r="58162" ht="10.5" customHeight="1"/>
    <row r="58163" ht="10.5" customHeight="1"/>
    <row r="58164" ht="10.5" customHeight="1"/>
    <row r="58165" ht="10.5" customHeight="1"/>
    <row r="58166" ht="10.5" customHeight="1"/>
    <row r="58167" ht="10.5" customHeight="1"/>
    <row r="58168" ht="10.5" customHeight="1"/>
    <row r="58169" ht="10.5" customHeight="1"/>
    <row r="58170" ht="10.5" customHeight="1"/>
    <row r="58171" ht="10.5" customHeight="1"/>
    <row r="58172" ht="10.5" customHeight="1"/>
    <row r="58173" ht="10.5" customHeight="1"/>
    <row r="58174" ht="10.5" customHeight="1"/>
    <row r="58175" ht="10.5" customHeight="1"/>
    <row r="58176" ht="10.5" customHeight="1"/>
    <row r="58177" ht="10.5" customHeight="1"/>
    <row r="58178" ht="10.5" customHeight="1"/>
    <row r="58179" ht="10.5" customHeight="1"/>
    <row r="58180" ht="10.5" customHeight="1"/>
    <row r="58181" ht="10.5" customHeight="1"/>
    <row r="58182" ht="10.5" customHeight="1"/>
    <row r="58183" ht="10.5" customHeight="1"/>
    <row r="58184" ht="10.5" customHeight="1"/>
    <row r="58185" ht="10.5" customHeight="1"/>
    <row r="58186" ht="10.5" customHeight="1"/>
    <row r="58187" ht="10.5" customHeight="1"/>
    <row r="58188" ht="10.5" customHeight="1"/>
    <row r="58189" ht="10.5" customHeight="1"/>
    <row r="58190" ht="10.5" customHeight="1"/>
    <row r="58191" ht="10.5" customHeight="1"/>
    <row r="58192" ht="10.5" customHeight="1"/>
    <row r="58193" ht="10.5" customHeight="1"/>
    <row r="58194" ht="10.5" customHeight="1"/>
    <row r="58195" ht="10.5" customHeight="1"/>
    <row r="58196" ht="10.5" customHeight="1"/>
    <row r="58197" ht="10.5" customHeight="1"/>
    <row r="58198" ht="10.5" customHeight="1"/>
    <row r="58199" ht="10.5" customHeight="1"/>
    <row r="58200" ht="10.5" customHeight="1"/>
    <row r="58201" ht="10.5" customHeight="1"/>
    <row r="58202" ht="10.5" customHeight="1"/>
    <row r="58203" ht="10.5" customHeight="1"/>
    <row r="58204" ht="10.5" customHeight="1"/>
    <row r="58205" ht="10.5" customHeight="1"/>
    <row r="58206" ht="10.5" customHeight="1"/>
    <row r="58207" ht="10.5" customHeight="1"/>
    <row r="58208" ht="10.5" customHeight="1"/>
    <row r="58209" ht="10.5" customHeight="1"/>
    <row r="58210" ht="10.5" customHeight="1"/>
    <row r="58211" ht="10.5" customHeight="1"/>
    <row r="58212" ht="10.5" customHeight="1"/>
    <row r="58213" ht="10.5" customHeight="1"/>
    <row r="58214" ht="10.5" customHeight="1"/>
    <row r="58215" ht="10.5" customHeight="1"/>
    <row r="58216" ht="10.5" customHeight="1"/>
    <row r="58217" ht="10.5" customHeight="1"/>
    <row r="58218" ht="10.5" customHeight="1"/>
    <row r="58219" ht="10.5" customHeight="1"/>
    <row r="58220" ht="10.5" customHeight="1"/>
    <row r="58221" ht="10.5" customHeight="1"/>
    <row r="58222" ht="10.5" customHeight="1"/>
    <row r="58223" ht="10.5" customHeight="1"/>
    <row r="58224" ht="10.5" customHeight="1"/>
    <row r="58225" ht="10.5" customHeight="1"/>
    <row r="58226" ht="10.5" customHeight="1"/>
    <row r="58227" ht="10.5" customHeight="1"/>
    <row r="58228" ht="10.5" customHeight="1"/>
    <row r="58229" ht="10.5" customHeight="1"/>
    <row r="58230" ht="10.5" customHeight="1"/>
    <row r="58231" ht="10.5" customHeight="1"/>
    <row r="58232" ht="10.5" customHeight="1"/>
    <row r="58233" ht="10.5" customHeight="1"/>
    <row r="58234" ht="10.5" customHeight="1"/>
    <row r="58235" ht="10.5" customHeight="1"/>
    <row r="58236" ht="10.5" customHeight="1"/>
    <row r="58237" ht="10.5" customHeight="1"/>
    <row r="58238" ht="10.5" customHeight="1"/>
    <row r="58239" ht="10.5" customHeight="1"/>
    <row r="58240" ht="10.5" customHeight="1"/>
    <row r="58241" ht="10.5" customHeight="1"/>
    <row r="58242" ht="10.5" customHeight="1"/>
    <row r="58243" ht="10.5" customHeight="1"/>
    <row r="58244" ht="10.5" customHeight="1"/>
    <row r="58245" ht="10.5" customHeight="1"/>
    <row r="58246" ht="10.5" customHeight="1"/>
    <row r="58247" ht="10.5" customHeight="1"/>
    <row r="58248" ht="10.5" customHeight="1"/>
    <row r="58249" ht="10.5" customHeight="1"/>
    <row r="58250" ht="10.5" customHeight="1"/>
    <row r="58251" ht="10.5" customHeight="1"/>
    <row r="58252" ht="10.5" customHeight="1"/>
    <row r="58253" ht="10.5" customHeight="1"/>
    <row r="58254" ht="10.5" customHeight="1"/>
    <row r="58255" ht="10.5" customHeight="1"/>
    <row r="58256" ht="10.5" customHeight="1"/>
    <row r="58257" ht="10.5" customHeight="1"/>
    <row r="58258" ht="10.5" customHeight="1"/>
    <row r="58259" ht="10.5" customHeight="1"/>
    <row r="58260" ht="10.5" customHeight="1"/>
    <row r="58261" ht="10.5" customHeight="1"/>
    <row r="58262" ht="10.5" customHeight="1"/>
    <row r="58263" ht="10.5" customHeight="1"/>
    <row r="58264" ht="10.5" customHeight="1"/>
    <row r="58265" ht="10.5" customHeight="1"/>
    <row r="58266" ht="10.5" customHeight="1"/>
    <row r="58267" ht="10.5" customHeight="1"/>
    <row r="58268" ht="10.5" customHeight="1"/>
    <row r="58269" ht="10.5" customHeight="1"/>
    <row r="58270" ht="10.5" customHeight="1"/>
    <row r="58271" ht="10.5" customHeight="1"/>
    <row r="58272" ht="10.5" customHeight="1"/>
    <row r="58273" ht="10.5" customHeight="1"/>
    <row r="58274" ht="10.5" customHeight="1"/>
    <row r="58275" ht="10.5" customHeight="1"/>
    <row r="58276" ht="10.5" customHeight="1"/>
    <row r="58277" ht="10.5" customHeight="1"/>
    <row r="58278" ht="10.5" customHeight="1"/>
    <row r="58279" ht="10.5" customHeight="1"/>
    <row r="58280" ht="10.5" customHeight="1"/>
    <row r="58281" ht="10.5" customHeight="1"/>
    <row r="58282" ht="10.5" customHeight="1"/>
    <row r="58283" ht="10.5" customHeight="1"/>
    <row r="58284" ht="10.5" customHeight="1"/>
    <row r="58285" ht="10.5" customHeight="1"/>
    <row r="58286" ht="10.5" customHeight="1"/>
    <row r="58287" ht="10.5" customHeight="1"/>
    <row r="58288" ht="10.5" customHeight="1"/>
    <row r="58289" ht="10.5" customHeight="1"/>
    <row r="58290" ht="10.5" customHeight="1"/>
    <row r="58291" ht="10.5" customHeight="1"/>
    <row r="58292" ht="10.5" customHeight="1"/>
    <row r="58293" ht="10.5" customHeight="1"/>
    <row r="58294" ht="10.5" customHeight="1"/>
    <row r="58295" ht="10.5" customHeight="1"/>
    <row r="58296" ht="10.5" customHeight="1"/>
    <row r="58297" ht="10.5" customHeight="1"/>
    <row r="58298" ht="10.5" customHeight="1"/>
    <row r="58299" ht="10.5" customHeight="1"/>
    <row r="58300" ht="10.5" customHeight="1"/>
    <row r="58301" ht="10.5" customHeight="1"/>
    <row r="58302" ht="10.5" customHeight="1"/>
    <row r="58303" ht="10.5" customHeight="1"/>
    <row r="58304" ht="10.5" customHeight="1"/>
    <row r="58305" ht="10.5" customHeight="1"/>
    <row r="58306" ht="10.5" customHeight="1"/>
    <row r="58307" ht="10.5" customHeight="1"/>
    <row r="58308" ht="10.5" customHeight="1"/>
    <row r="58309" ht="10.5" customHeight="1"/>
    <row r="58310" ht="10.5" customHeight="1"/>
    <row r="58311" ht="10.5" customHeight="1"/>
    <row r="58312" ht="10.5" customHeight="1"/>
    <row r="58313" ht="10.5" customHeight="1"/>
    <row r="58314" ht="10.5" customHeight="1"/>
    <row r="58315" ht="10.5" customHeight="1"/>
    <row r="58316" ht="10.5" customHeight="1"/>
    <row r="58317" ht="10.5" customHeight="1"/>
    <row r="58318" ht="10.5" customHeight="1"/>
    <row r="58319" ht="10.5" customHeight="1"/>
    <row r="58320" ht="10.5" customHeight="1"/>
    <row r="58321" ht="10.5" customHeight="1"/>
    <row r="58322" ht="10.5" customHeight="1"/>
    <row r="58323" ht="10.5" customHeight="1"/>
    <row r="58324" ht="10.5" customHeight="1"/>
    <row r="58325" ht="10.5" customHeight="1"/>
    <row r="58326" ht="10.5" customHeight="1"/>
    <row r="58327" ht="10.5" customHeight="1"/>
    <row r="58328" ht="10.5" customHeight="1"/>
    <row r="58329" ht="10.5" customHeight="1"/>
    <row r="58330" ht="10.5" customHeight="1"/>
    <row r="58331" ht="10.5" customHeight="1"/>
    <row r="58332" ht="10.5" customHeight="1"/>
    <row r="58333" ht="10.5" customHeight="1"/>
    <row r="58334" ht="10.5" customHeight="1"/>
    <row r="58335" ht="10.5" customHeight="1"/>
    <row r="58336" ht="10.5" customHeight="1"/>
    <row r="58337" ht="10.5" customHeight="1"/>
    <row r="58338" ht="10.5" customHeight="1"/>
    <row r="58339" ht="10.5" customHeight="1"/>
    <row r="58340" ht="10.5" customHeight="1"/>
    <row r="58341" ht="10.5" customHeight="1"/>
    <row r="58342" ht="10.5" customHeight="1"/>
    <row r="58343" ht="10.5" customHeight="1"/>
    <row r="58344" ht="10.5" customHeight="1"/>
    <row r="58345" ht="10.5" customHeight="1"/>
    <row r="58346" ht="10.5" customHeight="1"/>
    <row r="58347" ht="10.5" customHeight="1"/>
    <row r="58348" ht="10.5" customHeight="1"/>
    <row r="58349" ht="10.5" customHeight="1"/>
    <row r="58350" ht="10.5" customHeight="1"/>
    <row r="58351" ht="10.5" customHeight="1"/>
    <row r="58352" ht="10.5" customHeight="1"/>
    <row r="58353" ht="10.5" customHeight="1"/>
    <row r="58354" ht="10.5" customHeight="1"/>
    <row r="58355" ht="10.5" customHeight="1"/>
    <row r="58356" ht="10.5" customHeight="1"/>
    <row r="58357" ht="10.5" customHeight="1"/>
    <row r="58358" ht="10.5" customHeight="1"/>
    <row r="58359" ht="10.5" customHeight="1"/>
    <row r="58360" ht="10.5" customHeight="1"/>
    <row r="58361" ht="10.5" customHeight="1"/>
    <row r="58362" ht="10.5" customHeight="1"/>
    <row r="58363" ht="10.5" customHeight="1"/>
    <row r="58364" ht="10.5" customHeight="1"/>
    <row r="58365" ht="10.5" customHeight="1"/>
    <row r="58366" ht="10.5" customHeight="1"/>
    <row r="58367" ht="10.5" customHeight="1"/>
    <row r="58368" ht="10.5" customHeight="1"/>
    <row r="58369" ht="10.5" customHeight="1"/>
    <row r="58370" ht="10.5" customHeight="1"/>
    <row r="58371" ht="10.5" customHeight="1"/>
    <row r="58372" ht="10.5" customHeight="1"/>
    <row r="58373" ht="10.5" customHeight="1"/>
    <row r="58374" ht="10.5" customHeight="1"/>
    <row r="58375" ht="10.5" customHeight="1"/>
    <row r="58376" ht="10.5" customHeight="1"/>
    <row r="58377" ht="10.5" customHeight="1"/>
    <row r="58378" ht="10.5" customHeight="1"/>
    <row r="58379" ht="10.5" customHeight="1"/>
    <row r="58380" ht="10.5" customHeight="1"/>
    <row r="58381" ht="10.5" customHeight="1"/>
    <row r="58382" ht="10.5" customHeight="1"/>
    <row r="58383" ht="10.5" customHeight="1"/>
    <row r="58384" ht="10.5" customHeight="1"/>
    <row r="58385" ht="10.5" customHeight="1"/>
    <row r="58386" ht="10.5" customHeight="1"/>
    <row r="58387" ht="10.5" customHeight="1"/>
    <row r="58388" ht="10.5" customHeight="1"/>
    <row r="58389" ht="10.5" customHeight="1"/>
    <row r="58390" ht="10.5" customHeight="1"/>
    <row r="58391" ht="10.5" customHeight="1"/>
    <row r="58392" ht="10.5" customHeight="1"/>
    <row r="58393" ht="10.5" customHeight="1"/>
    <row r="58394" ht="10.5" customHeight="1"/>
    <row r="58395" ht="10.5" customHeight="1"/>
    <row r="58396" ht="10.5" customHeight="1"/>
    <row r="58397" ht="10.5" customHeight="1"/>
    <row r="58398" ht="10.5" customHeight="1"/>
    <row r="58399" ht="10.5" customHeight="1"/>
    <row r="58400" ht="10.5" customHeight="1"/>
    <row r="58401" ht="10.5" customHeight="1"/>
    <row r="58402" ht="10.5" customHeight="1"/>
    <row r="58403" ht="10.5" customHeight="1"/>
    <row r="58404" ht="10.5" customHeight="1"/>
    <row r="58405" ht="10.5" customHeight="1"/>
    <row r="58406" ht="10.5" customHeight="1"/>
    <row r="58407" ht="10.5" customHeight="1"/>
    <row r="58408" ht="10.5" customHeight="1"/>
    <row r="58409" ht="10.5" customHeight="1"/>
    <row r="58410" ht="10.5" customHeight="1"/>
    <row r="58411" ht="10.5" customHeight="1"/>
    <row r="58412" ht="10.5" customHeight="1"/>
    <row r="58413" ht="10.5" customHeight="1"/>
    <row r="58414" ht="10.5" customHeight="1"/>
    <row r="58415" ht="10.5" customHeight="1"/>
    <row r="58416" ht="10.5" customHeight="1"/>
    <row r="58417" ht="10.5" customHeight="1"/>
    <row r="58418" ht="10.5" customHeight="1"/>
    <row r="58419" ht="10.5" customHeight="1"/>
    <row r="58420" ht="10.5" customHeight="1"/>
    <row r="58421" ht="10.5" customHeight="1"/>
    <row r="58422" ht="10.5" customHeight="1"/>
    <row r="58423" ht="10.5" customHeight="1"/>
    <row r="58424" ht="10.5" customHeight="1"/>
    <row r="58425" ht="10.5" customHeight="1"/>
    <row r="58426" ht="10.5" customHeight="1"/>
    <row r="58427" ht="10.5" customHeight="1"/>
    <row r="58428" ht="10.5" customHeight="1"/>
    <row r="58429" ht="10.5" customHeight="1"/>
    <row r="58430" ht="10.5" customHeight="1"/>
    <row r="58431" ht="10.5" customHeight="1"/>
    <row r="58432" ht="10.5" customHeight="1"/>
    <row r="58433" ht="10.5" customHeight="1"/>
    <row r="58434" ht="10.5" customHeight="1"/>
    <row r="58435" ht="10.5" customHeight="1"/>
    <row r="58436" ht="10.5" customHeight="1"/>
    <row r="58437" ht="10.5" customHeight="1"/>
    <row r="58438" ht="10.5" customHeight="1"/>
    <row r="58439" ht="10.5" customHeight="1"/>
    <row r="58440" ht="10.5" customHeight="1"/>
    <row r="58441" ht="10.5" customHeight="1"/>
    <row r="58442" ht="10.5" customHeight="1"/>
    <row r="58443" ht="10.5" customHeight="1"/>
    <row r="58444" ht="10.5" customHeight="1"/>
    <row r="58445" ht="10.5" customHeight="1"/>
    <row r="58446" ht="10.5" customHeight="1"/>
    <row r="58447" ht="10.5" customHeight="1"/>
    <row r="58448" ht="10.5" customHeight="1"/>
    <row r="58449" ht="10.5" customHeight="1"/>
    <row r="58450" ht="10.5" customHeight="1"/>
    <row r="58451" ht="10.5" customHeight="1"/>
    <row r="58452" ht="10.5" customHeight="1"/>
    <row r="58453" ht="10.5" customHeight="1"/>
    <row r="58454" ht="10.5" customHeight="1"/>
    <row r="58455" ht="10.5" customHeight="1"/>
    <row r="58456" ht="10.5" customHeight="1"/>
    <row r="58457" ht="10.5" customHeight="1"/>
    <row r="58458" ht="10.5" customHeight="1"/>
    <row r="58459" ht="10.5" customHeight="1"/>
    <row r="58460" ht="10.5" customHeight="1"/>
    <row r="58461" ht="10.5" customHeight="1"/>
    <row r="58462" ht="10.5" customHeight="1"/>
    <row r="58463" ht="10.5" customHeight="1"/>
    <row r="58464" ht="10.5" customHeight="1"/>
    <row r="58465" ht="10.5" customHeight="1"/>
    <row r="58466" ht="10.5" customHeight="1"/>
    <row r="58467" ht="10.5" customHeight="1"/>
    <row r="58468" ht="10.5" customHeight="1"/>
    <row r="58469" ht="10.5" customHeight="1"/>
    <row r="58470" ht="10.5" customHeight="1"/>
    <row r="58471" ht="10.5" customHeight="1"/>
    <row r="58472" ht="10.5" customHeight="1"/>
    <row r="58473" ht="10.5" customHeight="1"/>
    <row r="58474" ht="10.5" customHeight="1"/>
    <row r="58475" ht="10.5" customHeight="1"/>
    <row r="58476" ht="10.5" customHeight="1"/>
    <row r="58477" ht="10.5" customHeight="1"/>
    <row r="58478" ht="10.5" customHeight="1"/>
    <row r="58479" ht="10.5" customHeight="1"/>
    <row r="58480" ht="10.5" customHeight="1"/>
    <row r="58481" ht="10.5" customHeight="1"/>
    <row r="58482" ht="10.5" customHeight="1"/>
    <row r="58483" ht="10.5" customHeight="1"/>
    <row r="58484" ht="10.5" customHeight="1"/>
    <row r="58485" ht="10.5" customHeight="1"/>
    <row r="58486" ht="10.5" customHeight="1"/>
    <row r="58487" ht="10.5" customHeight="1"/>
    <row r="58488" ht="10.5" customHeight="1"/>
    <row r="58489" ht="10.5" customHeight="1"/>
    <row r="58490" ht="10.5" customHeight="1"/>
    <row r="58491" ht="10.5" customHeight="1"/>
    <row r="58492" ht="10.5" customHeight="1"/>
    <row r="58493" ht="10.5" customHeight="1"/>
    <row r="58494" ht="10.5" customHeight="1"/>
    <row r="58495" ht="10.5" customHeight="1"/>
    <row r="58496" ht="10.5" customHeight="1"/>
    <row r="58497" ht="10.5" customHeight="1"/>
    <row r="58498" ht="10.5" customHeight="1"/>
    <row r="58499" ht="10.5" customHeight="1"/>
    <row r="58500" ht="10.5" customHeight="1"/>
    <row r="58501" ht="10.5" customHeight="1"/>
    <row r="58502" ht="10.5" customHeight="1"/>
    <row r="58503" ht="10.5" customHeight="1"/>
    <row r="58504" ht="10.5" customHeight="1"/>
    <row r="58505" ht="10.5" customHeight="1"/>
    <row r="58506" ht="10.5" customHeight="1"/>
    <row r="58507" ht="10.5" customHeight="1"/>
    <row r="58508" ht="10.5" customHeight="1"/>
    <row r="58509" ht="10.5" customHeight="1"/>
    <row r="58510" ht="10.5" customHeight="1"/>
    <row r="58511" ht="10.5" customHeight="1"/>
    <row r="58512" ht="10.5" customHeight="1"/>
    <row r="58513" ht="10.5" customHeight="1"/>
    <row r="58514" ht="10.5" customHeight="1"/>
    <row r="58515" ht="10.5" customHeight="1"/>
    <row r="58516" ht="10.5" customHeight="1"/>
    <row r="58517" ht="10.5" customHeight="1"/>
    <row r="58518" ht="10.5" customHeight="1"/>
    <row r="58519" ht="10.5" customHeight="1"/>
    <row r="58520" ht="10.5" customHeight="1"/>
    <row r="58521" ht="10.5" customHeight="1"/>
    <row r="58522" ht="10.5" customHeight="1"/>
    <row r="58523" ht="10.5" customHeight="1"/>
    <row r="58524" ht="10.5" customHeight="1"/>
    <row r="58525" ht="10.5" customHeight="1"/>
    <row r="58526" ht="10.5" customHeight="1"/>
    <row r="58527" ht="10.5" customHeight="1"/>
    <row r="58528" ht="10.5" customHeight="1"/>
    <row r="58529" ht="10.5" customHeight="1"/>
    <row r="58530" ht="10.5" customHeight="1"/>
    <row r="58531" ht="10.5" customHeight="1"/>
    <row r="58532" ht="10.5" customHeight="1"/>
    <row r="58533" ht="10.5" customHeight="1"/>
    <row r="58534" ht="10.5" customHeight="1"/>
    <row r="58535" ht="10.5" customHeight="1"/>
    <row r="58536" ht="10.5" customHeight="1"/>
    <row r="58537" ht="10.5" customHeight="1"/>
    <row r="58538" ht="10.5" customHeight="1"/>
    <row r="58539" ht="10.5" customHeight="1"/>
    <row r="58540" ht="10.5" customHeight="1"/>
    <row r="58541" ht="10.5" customHeight="1"/>
    <row r="58542" ht="10.5" customHeight="1"/>
    <row r="58543" ht="10.5" customHeight="1"/>
    <row r="58544" ht="10.5" customHeight="1"/>
    <row r="58545" ht="10.5" customHeight="1"/>
    <row r="58546" ht="10.5" customHeight="1"/>
    <row r="58547" ht="10.5" customHeight="1"/>
    <row r="58548" ht="10.5" customHeight="1"/>
    <row r="58549" ht="10.5" customHeight="1"/>
    <row r="58550" ht="10.5" customHeight="1"/>
    <row r="58551" ht="10.5" customHeight="1"/>
    <row r="58552" ht="10.5" customHeight="1"/>
    <row r="58553" ht="10.5" customHeight="1"/>
    <row r="58554" ht="10.5" customHeight="1"/>
    <row r="58555" ht="10.5" customHeight="1"/>
    <row r="58556" ht="10.5" customHeight="1"/>
    <row r="58557" ht="10.5" customHeight="1"/>
    <row r="58558" ht="10.5" customHeight="1"/>
    <row r="58559" ht="10.5" customHeight="1"/>
    <row r="58560" ht="10.5" customHeight="1"/>
    <row r="58561" ht="10.5" customHeight="1"/>
    <row r="58562" ht="10.5" customHeight="1"/>
    <row r="58563" ht="10.5" customHeight="1"/>
    <row r="58564" ht="10.5" customHeight="1"/>
    <row r="58565" ht="10.5" customHeight="1"/>
    <row r="58566" ht="10.5" customHeight="1"/>
    <row r="58567" ht="10.5" customHeight="1"/>
    <row r="58568" ht="10.5" customHeight="1"/>
    <row r="58569" ht="10.5" customHeight="1"/>
    <row r="58570" ht="10.5" customHeight="1"/>
    <row r="58571" ht="10.5" customHeight="1"/>
    <row r="58572" ht="10.5" customHeight="1"/>
    <row r="58573" ht="10.5" customHeight="1"/>
    <row r="58574" ht="10.5" customHeight="1"/>
    <row r="58575" ht="10.5" customHeight="1"/>
    <row r="58576" ht="10.5" customHeight="1"/>
    <row r="58577" ht="10.5" customHeight="1"/>
    <row r="58578" ht="10.5" customHeight="1"/>
    <row r="58579" ht="10.5" customHeight="1"/>
    <row r="58580" ht="10.5" customHeight="1"/>
    <row r="58581" ht="10.5" customHeight="1"/>
    <row r="58582" ht="10.5" customHeight="1"/>
    <row r="58583" ht="10.5" customHeight="1"/>
    <row r="58584" ht="10.5" customHeight="1"/>
    <row r="58585" ht="10.5" customHeight="1"/>
    <row r="58586" ht="10.5" customHeight="1"/>
    <row r="58587" ht="10.5" customHeight="1"/>
    <row r="58588" ht="10.5" customHeight="1"/>
    <row r="58589" ht="10.5" customHeight="1"/>
    <row r="58590" ht="10.5" customHeight="1"/>
    <row r="58591" ht="10.5" customHeight="1"/>
    <row r="58592" ht="10.5" customHeight="1"/>
    <row r="58593" ht="10.5" customHeight="1"/>
    <row r="58594" ht="10.5" customHeight="1"/>
    <row r="58595" ht="10.5" customHeight="1"/>
    <row r="58596" ht="10.5" customHeight="1"/>
    <row r="58597" ht="10.5" customHeight="1"/>
    <row r="58598" ht="10.5" customHeight="1"/>
    <row r="58599" ht="10.5" customHeight="1"/>
    <row r="58600" ht="10.5" customHeight="1"/>
    <row r="58601" ht="10.5" customHeight="1"/>
    <row r="58602" ht="10.5" customHeight="1"/>
    <row r="58603" ht="10.5" customHeight="1"/>
    <row r="58604" ht="10.5" customHeight="1"/>
    <row r="58605" ht="10.5" customHeight="1"/>
    <row r="58606" ht="10.5" customHeight="1"/>
    <row r="58607" ht="10.5" customHeight="1"/>
    <row r="58608" ht="10.5" customHeight="1"/>
    <row r="58609" ht="10.5" customHeight="1"/>
    <row r="58610" ht="10.5" customHeight="1"/>
    <row r="58611" ht="10.5" customHeight="1"/>
    <row r="58612" ht="10.5" customHeight="1"/>
    <row r="58613" ht="10.5" customHeight="1"/>
    <row r="58614" ht="10.5" customHeight="1"/>
    <row r="58615" ht="10.5" customHeight="1"/>
    <row r="58616" ht="10.5" customHeight="1"/>
    <row r="58617" ht="10.5" customHeight="1"/>
    <row r="58618" ht="10.5" customHeight="1"/>
    <row r="58619" ht="10.5" customHeight="1"/>
    <row r="58620" ht="10.5" customHeight="1"/>
    <row r="58621" ht="10.5" customHeight="1"/>
    <row r="58622" ht="10.5" customHeight="1"/>
    <row r="58623" ht="10.5" customHeight="1"/>
    <row r="58624" ht="10.5" customHeight="1"/>
    <row r="58625" ht="10.5" customHeight="1"/>
    <row r="58626" ht="10.5" customHeight="1"/>
    <row r="58627" ht="10.5" customHeight="1"/>
    <row r="58628" ht="10.5" customHeight="1"/>
    <row r="58629" ht="10.5" customHeight="1"/>
    <row r="58630" ht="10.5" customHeight="1"/>
    <row r="58631" ht="10.5" customHeight="1"/>
    <row r="58632" ht="10.5" customHeight="1"/>
    <row r="58633" ht="10.5" customHeight="1"/>
    <row r="58634" ht="10.5" customHeight="1"/>
    <row r="58635" ht="10.5" customHeight="1"/>
    <row r="58636" ht="10.5" customHeight="1"/>
    <row r="58637" ht="10.5" customHeight="1"/>
    <row r="58638" ht="10.5" customHeight="1"/>
    <row r="58639" ht="10.5" customHeight="1"/>
    <row r="58640" ht="10.5" customHeight="1"/>
    <row r="58641" ht="10.5" customHeight="1"/>
    <row r="58642" ht="10.5" customHeight="1"/>
    <row r="58643" ht="10.5" customHeight="1"/>
    <row r="58644" ht="10.5" customHeight="1"/>
    <row r="58645" ht="10.5" customHeight="1"/>
    <row r="58646" ht="10.5" customHeight="1"/>
    <row r="58647" ht="10.5" customHeight="1"/>
    <row r="58648" ht="10.5" customHeight="1"/>
    <row r="58649" ht="10.5" customHeight="1"/>
    <row r="58650" ht="10.5" customHeight="1"/>
    <row r="58651" ht="10.5" customHeight="1"/>
    <row r="58652" ht="10.5" customHeight="1"/>
    <row r="58653" ht="10.5" customHeight="1"/>
    <row r="58654" ht="10.5" customHeight="1"/>
    <row r="58655" ht="10.5" customHeight="1"/>
    <row r="58656" ht="10.5" customHeight="1"/>
    <row r="58657" ht="10.5" customHeight="1"/>
    <row r="58658" ht="10.5" customHeight="1"/>
    <row r="58659" ht="10.5" customHeight="1"/>
    <row r="58660" ht="10.5" customHeight="1"/>
    <row r="58661" ht="10.5" customHeight="1"/>
    <row r="58662" ht="10.5" customHeight="1"/>
    <row r="58663" ht="10.5" customHeight="1"/>
    <row r="58664" ht="10.5" customHeight="1"/>
    <row r="58665" ht="10.5" customHeight="1"/>
    <row r="58666" ht="10.5" customHeight="1"/>
    <row r="58667" ht="10.5" customHeight="1"/>
    <row r="58668" ht="10.5" customHeight="1"/>
    <row r="58669" ht="10.5" customHeight="1"/>
    <row r="58670" ht="10.5" customHeight="1"/>
    <row r="58671" ht="10.5" customHeight="1"/>
    <row r="58672" ht="10.5" customHeight="1"/>
    <row r="58673" ht="10.5" customHeight="1"/>
    <row r="58674" ht="10.5" customHeight="1"/>
    <row r="58675" ht="10.5" customHeight="1"/>
    <row r="58676" ht="10.5" customHeight="1"/>
    <row r="58677" ht="10.5" customHeight="1"/>
    <row r="58678" ht="10.5" customHeight="1"/>
    <row r="58679" ht="10.5" customHeight="1"/>
    <row r="58680" ht="10.5" customHeight="1"/>
    <row r="58681" ht="10.5" customHeight="1"/>
    <row r="58682" ht="10.5" customHeight="1"/>
    <row r="58683" ht="10.5" customHeight="1"/>
    <row r="58684" ht="10.5" customHeight="1"/>
    <row r="58685" ht="10.5" customHeight="1"/>
    <row r="58686" ht="10.5" customHeight="1"/>
    <row r="58687" ht="10.5" customHeight="1"/>
    <row r="58688" ht="10.5" customHeight="1"/>
    <row r="58689" ht="10.5" customHeight="1"/>
    <row r="58690" ht="10.5" customHeight="1"/>
    <row r="58691" ht="10.5" customHeight="1"/>
    <row r="58692" ht="10.5" customHeight="1"/>
    <row r="58693" ht="10.5" customHeight="1"/>
    <row r="58694" ht="10.5" customHeight="1"/>
    <row r="58695" ht="10.5" customHeight="1"/>
    <row r="58696" ht="10.5" customHeight="1"/>
    <row r="58697" ht="10.5" customHeight="1"/>
    <row r="58698" ht="10.5" customHeight="1"/>
    <row r="58699" ht="10.5" customHeight="1"/>
    <row r="58700" ht="10.5" customHeight="1"/>
    <row r="58701" ht="10.5" customHeight="1"/>
    <row r="58702" ht="10.5" customHeight="1"/>
    <row r="58703" ht="10.5" customHeight="1"/>
    <row r="58704" ht="10.5" customHeight="1"/>
    <row r="58705" ht="10.5" customHeight="1"/>
    <row r="58706" ht="10.5" customHeight="1"/>
    <row r="58707" ht="10.5" customHeight="1"/>
    <row r="58708" ht="10.5" customHeight="1"/>
    <row r="58709" ht="10.5" customHeight="1"/>
    <row r="58710" ht="10.5" customHeight="1"/>
    <row r="58711" ht="10.5" customHeight="1"/>
    <row r="58712" ht="10.5" customHeight="1"/>
    <row r="58713" ht="10.5" customHeight="1"/>
    <row r="58714" ht="10.5" customHeight="1"/>
    <row r="58715" ht="10.5" customHeight="1"/>
    <row r="58716" ht="10.5" customHeight="1"/>
    <row r="58717" ht="10.5" customHeight="1"/>
    <row r="58718" ht="10.5" customHeight="1"/>
    <row r="58719" ht="10.5" customHeight="1"/>
    <row r="58720" ht="10.5" customHeight="1"/>
    <row r="58721" ht="10.5" customHeight="1"/>
    <row r="58722" ht="10.5" customHeight="1"/>
    <row r="58723" ht="10.5" customHeight="1"/>
    <row r="58724" ht="10.5" customHeight="1"/>
    <row r="58725" ht="10.5" customHeight="1"/>
    <row r="58726" ht="10.5" customHeight="1"/>
    <row r="58727" ht="10.5" customHeight="1"/>
    <row r="58728" ht="10.5" customHeight="1"/>
    <row r="58729" ht="10.5" customHeight="1"/>
    <row r="58730" ht="10.5" customHeight="1"/>
    <row r="58731" ht="10.5" customHeight="1"/>
    <row r="58732" ht="10.5" customHeight="1"/>
    <row r="58733" ht="10.5" customHeight="1"/>
    <row r="58734" ht="10.5" customHeight="1"/>
    <row r="58735" ht="10.5" customHeight="1"/>
    <row r="58736" ht="10.5" customHeight="1"/>
    <row r="58737" ht="10.5" customHeight="1"/>
    <row r="58738" ht="10.5" customHeight="1"/>
    <row r="58739" ht="10.5" customHeight="1"/>
    <row r="58740" ht="10.5" customHeight="1"/>
    <row r="58741" ht="10.5" customHeight="1"/>
    <row r="58742" ht="10.5" customHeight="1"/>
    <row r="58743" ht="10.5" customHeight="1"/>
    <row r="58744" ht="10.5" customHeight="1"/>
    <row r="58745" ht="10.5" customHeight="1"/>
    <row r="58746" ht="10.5" customHeight="1"/>
    <row r="58747" ht="10.5" customHeight="1"/>
    <row r="58748" ht="10.5" customHeight="1"/>
    <row r="58749" ht="10.5" customHeight="1"/>
    <row r="58750" ht="10.5" customHeight="1"/>
    <row r="58751" ht="10.5" customHeight="1"/>
    <row r="58752" ht="10.5" customHeight="1"/>
    <row r="58753" ht="10.5" customHeight="1"/>
    <row r="58754" ht="10.5" customHeight="1"/>
    <row r="58755" ht="10.5" customHeight="1"/>
    <row r="58756" ht="10.5" customHeight="1"/>
    <row r="58757" ht="10.5" customHeight="1"/>
    <row r="58758" ht="10.5" customHeight="1"/>
    <row r="58759" ht="10.5" customHeight="1"/>
    <row r="58760" ht="10.5" customHeight="1"/>
    <row r="58761" ht="10.5" customHeight="1"/>
    <row r="58762" ht="10.5" customHeight="1"/>
    <row r="58763" ht="10.5" customHeight="1"/>
    <row r="58764" ht="10.5" customHeight="1"/>
    <row r="58765" ht="10.5" customHeight="1"/>
    <row r="58766" ht="10.5" customHeight="1"/>
    <row r="58767" ht="10.5" customHeight="1"/>
    <row r="58768" ht="10.5" customHeight="1"/>
    <row r="58769" ht="10.5" customHeight="1"/>
    <row r="58770" ht="10.5" customHeight="1"/>
    <row r="58771" ht="10.5" customHeight="1"/>
    <row r="58772" ht="10.5" customHeight="1"/>
    <row r="58773" ht="10.5" customHeight="1"/>
    <row r="58774" ht="10.5" customHeight="1"/>
    <row r="58775" ht="10.5" customHeight="1"/>
    <row r="58776" ht="10.5" customHeight="1"/>
    <row r="58777" ht="10.5" customHeight="1"/>
    <row r="58778" ht="10.5" customHeight="1"/>
    <row r="58779" ht="10.5" customHeight="1"/>
    <row r="58780" ht="10.5" customHeight="1"/>
    <row r="58781" ht="10.5" customHeight="1"/>
    <row r="58782" ht="10.5" customHeight="1"/>
    <row r="58783" ht="10.5" customHeight="1"/>
    <row r="58784" ht="10.5" customHeight="1"/>
    <row r="58785" ht="10.5" customHeight="1"/>
    <row r="58786" ht="10.5" customHeight="1"/>
    <row r="58787" ht="10.5" customHeight="1"/>
    <row r="58788" ht="10.5" customHeight="1"/>
    <row r="58789" ht="10.5" customHeight="1"/>
    <row r="58790" ht="10.5" customHeight="1"/>
    <row r="58791" ht="10.5" customHeight="1"/>
    <row r="58792" ht="10.5" customHeight="1"/>
    <row r="58793" ht="10.5" customHeight="1"/>
    <row r="58794" ht="10.5" customHeight="1"/>
    <row r="58795" ht="10.5" customHeight="1"/>
    <row r="58796" ht="10.5" customHeight="1"/>
    <row r="58797" ht="10.5" customHeight="1"/>
    <row r="58798" ht="10.5" customHeight="1"/>
    <row r="58799" ht="10.5" customHeight="1"/>
    <row r="58800" ht="10.5" customHeight="1"/>
    <row r="58801" ht="10.5" customHeight="1"/>
    <row r="58802" ht="10.5" customHeight="1"/>
    <row r="58803" ht="10.5" customHeight="1"/>
    <row r="58804" ht="10.5" customHeight="1"/>
    <row r="58805" ht="10.5" customHeight="1"/>
    <row r="58806" ht="10.5" customHeight="1"/>
    <row r="58807" ht="10.5" customHeight="1"/>
    <row r="58808" ht="10.5" customHeight="1"/>
    <row r="58809" ht="10.5" customHeight="1"/>
    <row r="58810" ht="10.5" customHeight="1"/>
    <row r="58811" ht="10.5" customHeight="1"/>
    <row r="58812" ht="10.5" customHeight="1"/>
    <row r="58813" ht="10.5" customHeight="1"/>
    <row r="58814" ht="10.5" customHeight="1"/>
    <row r="58815" ht="10.5" customHeight="1"/>
    <row r="58816" ht="10.5" customHeight="1"/>
    <row r="58817" ht="10.5" customHeight="1"/>
    <row r="58818" ht="10.5" customHeight="1"/>
    <row r="58819" ht="10.5" customHeight="1"/>
    <row r="58820" ht="10.5" customHeight="1"/>
    <row r="58821" ht="10.5" customHeight="1"/>
    <row r="58822" ht="10.5" customHeight="1"/>
    <row r="58823" ht="10.5" customHeight="1"/>
    <row r="58824" ht="10.5" customHeight="1"/>
    <row r="58825" ht="10.5" customHeight="1"/>
    <row r="58826" ht="10.5" customHeight="1"/>
    <row r="58827" ht="10.5" customHeight="1"/>
    <row r="58828" ht="10.5" customHeight="1"/>
    <row r="58829" ht="10.5" customHeight="1"/>
    <row r="58830" ht="10.5" customHeight="1"/>
    <row r="58831" ht="10.5" customHeight="1"/>
    <row r="58832" ht="10.5" customHeight="1"/>
    <row r="58833" ht="10.5" customHeight="1"/>
    <row r="58834" ht="10.5" customHeight="1"/>
    <row r="58835" ht="10.5" customHeight="1"/>
    <row r="58836" ht="10.5" customHeight="1"/>
    <row r="58837" ht="10.5" customHeight="1"/>
    <row r="58838" ht="10.5" customHeight="1"/>
    <row r="58839" ht="10.5" customHeight="1"/>
    <row r="58840" ht="10.5" customHeight="1"/>
    <row r="58841" ht="10.5" customHeight="1"/>
    <row r="58842" ht="10.5" customHeight="1"/>
    <row r="58843" ht="10.5" customHeight="1"/>
    <row r="58844" ht="10.5" customHeight="1"/>
    <row r="58845" ht="10.5" customHeight="1"/>
    <row r="58846" ht="10.5" customHeight="1"/>
    <row r="58847" ht="10.5" customHeight="1"/>
    <row r="58848" ht="10.5" customHeight="1"/>
    <row r="58849" ht="10.5" customHeight="1"/>
    <row r="58850" ht="10.5" customHeight="1"/>
    <row r="58851" ht="10.5" customHeight="1"/>
    <row r="58852" ht="10.5" customHeight="1"/>
    <row r="58853" ht="10.5" customHeight="1"/>
    <row r="58854" ht="10.5" customHeight="1"/>
    <row r="58855" ht="10.5" customHeight="1"/>
    <row r="58856" ht="10.5" customHeight="1"/>
    <row r="58857" ht="10.5" customHeight="1"/>
    <row r="58858" ht="10.5" customHeight="1"/>
    <row r="58859" ht="10.5" customHeight="1"/>
    <row r="58860" ht="10.5" customHeight="1"/>
    <row r="58861" ht="10.5" customHeight="1"/>
    <row r="58862" ht="10.5" customHeight="1"/>
    <row r="58863" ht="10.5" customHeight="1"/>
    <row r="58864" ht="10.5" customHeight="1"/>
    <row r="58865" ht="10.5" customHeight="1"/>
    <row r="58866" ht="10.5" customHeight="1"/>
    <row r="58867" ht="10.5" customHeight="1"/>
    <row r="58868" ht="10.5" customHeight="1"/>
    <row r="58869" ht="10.5" customHeight="1"/>
    <row r="58870" ht="10.5" customHeight="1"/>
    <row r="58871" ht="10.5" customHeight="1"/>
    <row r="58872" ht="10.5" customHeight="1"/>
    <row r="58873" ht="10.5" customHeight="1"/>
    <row r="58874" ht="10.5" customHeight="1"/>
    <row r="58875" ht="10.5" customHeight="1"/>
    <row r="58876" ht="10.5" customHeight="1"/>
    <row r="58877" ht="10.5" customHeight="1"/>
    <row r="58878" ht="10.5" customHeight="1"/>
    <row r="58879" ht="10.5" customHeight="1"/>
    <row r="58880" ht="10.5" customHeight="1"/>
    <row r="58881" ht="10.5" customHeight="1"/>
    <row r="58882" ht="10.5" customHeight="1"/>
    <row r="58883" ht="10.5" customHeight="1"/>
    <row r="58884" ht="10.5" customHeight="1"/>
    <row r="58885" ht="10.5" customHeight="1"/>
    <row r="58886" ht="10.5" customHeight="1"/>
    <row r="58887" ht="10.5" customHeight="1"/>
    <row r="58888" ht="10.5" customHeight="1"/>
    <row r="58889" ht="10.5" customHeight="1"/>
    <row r="58890" ht="10.5" customHeight="1"/>
    <row r="58891" ht="10.5" customHeight="1"/>
    <row r="58892" ht="10.5" customHeight="1"/>
    <row r="58893" ht="10.5" customHeight="1"/>
    <row r="58894" ht="10.5" customHeight="1"/>
    <row r="58895" ht="10.5" customHeight="1"/>
    <row r="58896" ht="10.5" customHeight="1"/>
    <row r="58897" ht="10.5" customHeight="1"/>
    <row r="58898" ht="10.5" customHeight="1"/>
    <row r="58899" ht="10.5" customHeight="1"/>
    <row r="58900" ht="10.5" customHeight="1"/>
    <row r="58901" ht="10.5" customHeight="1"/>
    <row r="58902" ht="10.5" customHeight="1"/>
    <row r="58903" ht="10.5" customHeight="1"/>
    <row r="58904" ht="10.5" customHeight="1"/>
    <row r="58905" ht="10.5" customHeight="1"/>
    <row r="58906" ht="10.5" customHeight="1"/>
    <row r="58907" ht="10.5" customHeight="1"/>
    <row r="58908" ht="10.5" customHeight="1"/>
    <row r="58909" ht="10.5" customHeight="1"/>
    <row r="58910" ht="10.5" customHeight="1"/>
    <row r="58911" ht="10.5" customHeight="1"/>
    <row r="58912" ht="10.5" customHeight="1"/>
    <row r="58913" ht="10.5" customHeight="1"/>
    <row r="58914" ht="10.5" customHeight="1"/>
    <row r="58915" ht="10.5" customHeight="1"/>
    <row r="58916" ht="10.5" customHeight="1"/>
    <row r="58917" ht="10.5" customHeight="1"/>
    <row r="58918" ht="10.5" customHeight="1"/>
    <row r="58919" ht="10.5" customHeight="1"/>
    <row r="58920" ht="10.5" customHeight="1"/>
    <row r="58921" ht="10.5" customHeight="1"/>
    <row r="58922" ht="10.5" customHeight="1"/>
    <row r="58923" ht="10.5" customHeight="1"/>
    <row r="58924" ht="10.5" customHeight="1"/>
    <row r="58925" ht="10.5" customHeight="1"/>
    <row r="58926" ht="10.5" customHeight="1"/>
    <row r="58927" ht="10.5" customHeight="1"/>
    <row r="58928" ht="10.5" customHeight="1"/>
    <row r="58929" ht="10.5" customHeight="1"/>
    <row r="58930" ht="10.5" customHeight="1"/>
    <row r="58931" ht="10.5" customHeight="1"/>
    <row r="58932" ht="10.5" customHeight="1"/>
    <row r="58933" ht="10.5" customHeight="1"/>
    <row r="58934" ht="10.5" customHeight="1"/>
    <row r="58935" ht="10.5" customHeight="1"/>
    <row r="58936" ht="10.5" customHeight="1"/>
    <row r="58937" ht="10.5" customHeight="1"/>
    <row r="58938" ht="10.5" customHeight="1"/>
    <row r="58939" ht="10.5" customHeight="1"/>
    <row r="58940" ht="10.5" customHeight="1"/>
    <row r="58941" ht="10.5" customHeight="1"/>
    <row r="58942" ht="10.5" customHeight="1"/>
    <row r="58943" ht="10.5" customHeight="1"/>
    <row r="58944" ht="10.5" customHeight="1"/>
    <row r="58945" ht="10.5" customHeight="1"/>
    <row r="58946" ht="10.5" customHeight="1"/>
    <row r="58947" ht="10.5" customHeight="1"/>
    <row r="58948" ht="10.5" customHeight="1"/>
    <row r="58949" ht="10.5" customHeight="1"/>
    <row r="58950" ht="10.5" customHeight="1"/>
    <row r="58951" ht="10.5" customHeight="1"/>
    <row r="58952" ht="10.5" customHeight="1"/>
    <row r="58953" ht="10.5" customHeight="1"/>
    <row r="58954" ht="10.5" customHeight="1"/>
    <row r="58955" ht="10.5" customHeight="1"/>
    <row r="58956" ht="10.5" customHeight="1"/>
    <row r="58957" ht="10.5" customHeight="1"/>
    <row r="58958" ht="10.5" customHeight="1"/>
    <row r="58959" ht="10.5" customHeight="1"/>
    <row r="58960" ht="10.5" customHeight="1"/>
    <row r="58961" ht="10.5" customHeight="1"/>
    <row r="58962" ht="10.5" customHeight="1"/>
    <row r="58963" ht="10.5" customHeight="1"/>
    <row r="58964" ht="10.5" customHeight="1"/>
    <row r="58965" ht="10.5" customHeight="1"/>
    <row r="58966" ht="10.5" customHeight="1"/>
    <row r="58967" ht="10.5" customHeight="1"/>
    <row r="58968" ht="10.5" customHeight="1"/>
    <row r="58969" ht="10.5" customHeight="1"/>
    <row r="58970" ht="10.5" customHeight="1"/>
    <row r="58971" ht="10.5" customHeight="1"/>
    <row r="58972" ht="10.5" customHeight="1"/>
    <row r="58973" ht="10.5" customHeight="1"/>
    <row r="58974" ht="10.5" customHeight="1"/>
    <row r="58975" ht="10.5" customHeight="1"/>
    <row r="58976" ht="10.5" customHeight="1"/>
    <row r="58977" ht="10.5" customHeight="1"/>
    <row r="58978" ht="10.5" customHeight="1"/>
    <row r="58979" ht="10.5" customHeight="1"/>
    <row r="58980" ht="10.5" customHeight="1"/>
    <row r="58981" ht="10.5" customHeight="1"/>
    <row r="58982" ht="10.5" customHeight="1"/>
    <row r="58983" ht="10.5" customHeight="1"/>
    <row r="58984" ht="10.5" customHeight="1"/>
    <row r="58985" ht="10.5" customHeight="1"/>
    <row r="58986" ht="10.5" customHeight="1"/>
    <row r="58987" ht="10.5" customHeight="1"/>
    <row r="58988" ht="10.5" customHeight="1"/>
    <row r="58989" ht="10.5" customHeight="1"/>
    <row r="58990" ht="10.5" customHeight="1"/>
    <row r="58991" ht="10.5" customHeight="1"/>
    <row r="58992" ht="10.5" customHeight="1"/>
    <row r="58993" ht="10.5" customHeight="1"/>
    <row r="58994" ht="10.5" customHeight="1"/>
    <row r="58995" ht="10.5" customHeight="1"/>
    <row r="58996" ht="10.5" customHeight="1"/>
    <row r="58997" ht="10.5" customHeight="1"/>
    <row r="58998" ht="10.5" customHeight="1"/>
    <row r="58999" ht="10.5" customHeight="1"/>
    <row r="59000" ht="10.5" customHeight="1"/>
    <row r="59001" ht="10.5" customHeight="1"/>
    <row r="59002" ht="10.5" customHeight="1"/>
    <row r="59003" ht="10.5" customHeight="1"/>
    <row r="59004" ht="10.5" customHeight="1"/>
    <row r="59005" ht="10.5" customHeight="1"/>
    <row r="59006" ht="10.5" customHeight="1"/>
    <row r="59007" ht="10.5" customHeight="1"/>
    <row r="59008" ht="10.5" customHeight="1"/>
    <row r="59009" ht="10.5" customHeight="1"/>
    <row r="59010" ht="10.5" customHeight="1"/>
    <row r="59011" ht="10.5" customHeight="1"/>
    <row r="59012" ht="10.5" customHeight="1"/>
    <row r="59013" ht="10.5" customHeight="1"/>
    <row r="59014" ht="10.5" customHeight="1"/>
    <row r="59015" ht="10.5" customHeight="1"/>
    <row r="59016" ht="10.5" customHeight="1"/>
    <row r="59017" ht="10.5" customHeight="1"/>
    <row r="59018" ht="10.5" customHeight="1"/>
    <row r="59019" ht="10.5" customHeight="1"/>
    <row r="59020" ht="10.5" customHeight="1"/>
    <row r="59021" ht="10.5" customHeight="1"/>
    <row r="59022" ht="10.5" customHeight="1"/>
    <row r="59023" ht="10.5" customHeight="1"/>
    <row r="59024" ht="10.5" customHeight="1"/>
    <row r="59025" ht="10.5" customHeight="1"/>
    <row r="59026" ht="10.5" customHeight="1"/>
    <row r="59027" ht="10.5" customHeight="1"/>
    <row r="59028" ht="10.5" customHeight="1"/>
    <row r="59029" ht="10.5" customHeight="1"/>
    <row r="59030" ht="10.5" customHeight="1"/>
    <row r="59031" ht="10.5" customHeight="1"/>
    <row r="59032" ht="10.5" customHeight="1"/>
    <row r="59033" ht="10.5" customHeight="1"/>
    <row r="59034" ht="10.5" customHeight="1"/>
    <row r="59035" ht="10.5" customHeight="1"/>
    <row r="59036" ht="10.5" customHeight="1"/>
    <row r="59037" ht="10.5" customHeight="1"/>
    <row r="59038" ht="10.5" customHeight="1"/>
    <row r="59039" ht="10.5" customHeight="1"/>
    <row r="59040" ht="10.5" customHeight="1"/>
    <row r="59041" ht="10.5" customHeight="1"/>
    <row r="59042" ht="10.5" customHeight="1"/>
    <row r="59043" ht="10.5" customHeight="1"/>
    <row r="59044" ht="10.5" customHeight="1"/>
    <row r="59045" ht="10.5" customHeight="1"/>
    <row r="59046" ht="10.5" customHeight="1"/>
    <row r="59047" ht="10.5" customHeight="1"/>
    <row r="59048" ht="10.5" customHeight="1"/>
    <row r="59049" ht="10.5" customHeight="1"/>
    <row r="59050" ht="10.5" customHeight="1"/>
    <row r="59051" ht="10.5" customHeight="1"/>
    <row r="59052" ht="10.5" customHeight="1"/>
    <row r="59053" ht="10.5" customHeight="1"/>
    <row r="59054" ht="10.5" customHeight="1"/>
    <row r="59055" ht="10.5" customHeight="1"/>
    <row r="59056" ht="10.5" customHeight="1"/>
    <row r="59057" ht="10.5" customHeight="1"/>
    <row r="59058" ht="10.5" customHeight="1"/>
    <row r="59059" ht="10.5" customHeight="1"/>
    <row r="59060" ht="10.5" customHeight="1"/>
    <row r="59061" ht="10.5" customHeight="1"/>
    <row r="59062" ht="10.5" customHeight="1"/>
    <row r="59063" ht="10.5" customHeight="1"/>
    <row r="59064" ht="10.5" customHeight="1"/>
    <row r="59065" ht="10.5" customHeight="1"/>
    <row r="59066" ht="10.5" customHeight="1"/>
    <row r="59067" ht="10.5" customHeight="1"/>
    <row r="59068" ht="10.5" customHeight="1"/>
    <row r="59069" ht="10.5" customHeight="1"/>
    <row r="59070" ht="10.5" customHeight="1"/>
    <row r="59071" ht="10.5" customHeight="1"/>
    <row r="59072" ht="10.5" customHeight="1"/>
    <row r="59073" ht="10.5" customHeight="1"/>
    <row r="59074" ht="10.5" customHeight="1"/>
    <row r="59075" ht="10.5" customHeight="1"/>
    <row r="59076" ht="10.5" customHeight="1"/>
    <row r="59077" ht="10.5" customHeight="1"/>
    <row r="59078" ht="10.5" customHeight="1"/>
    <row r="59079" ht="10.5" customHeight="1"/>
    <row r="59080" ht="10.5" customHeight="1"/>
    <row r="59081" ht="10.5" customHeight="1"/>
    <row r="59082" ht="10.5" customHeight="1"/>
    <row r="59083" ht="10.5" customHeight="1"/>
    <row r="59084" ht="10.5" customHeight="1"/>
    <row r="59085" ht="10.5" customHeight="1"/>
    <row r="59086" ht="10.5" customHeight="1"/>
    <row r="59087" ht="10.5" customHeight="1"/>
    <row r="59088" ht="10.5" customHeight="1"/>
    <row r="59089" ht="10.5" customHeight="1"/>
    <row r="59090" ht="10.5" customHeight="1"/>
    <row r="59091" ht="10.5" customHeight="1"/>
    <row r="59092" ht="10.5" customHeight="1"/>
    <row r="59093" ht="10.5" customHeight="1"/>
    <row r="59094" ht="10.5" customHeight="1"/>
    <row r="59095" ht="10.5" customHeight="1"/>
    <row r="59096" ht="10.5" customHeight="1"/>
    <row r="59097" ht="10.5" customHeight="1"/>
    <row r="59098" ht="10.5" customHeight="1"/>
    <row r="59099" ht="10.5" customHeight="1"/>
    <row r="59100" ht="10.5" customHeight="1"/>
    <row r="59101" ht="10.5" customHeight="1"/>
    <row r="59102" ht="10.5" customHeight="1"/>
    <row r="59103" ht="10.5" customHeight="1"/>
    <row r="59104" ht="10.5" customHeight="1"/>
    <row r="59105" ht="10.5" customHeight="1"/>
    <row r="59106" ht="10.5" customHeight="1"/>
    <row r="59107" ht="10.5" customHeight="1"/>
    <row r="59108" ht="10.5" customHeight="1"/>
    <row r="59109" ht="10.5" customHeight="1"/>
    <row r="59110" ht="10.5" customHeight="1"/>
    <row r="59111" ht="10.5" customHeight="1"/>
    <row r="59112" ht="10.5" customHeight="1"/>
    <row r="59113" ht="10.5" customHeight="1"/>
    <row r="59114" ht="10.5" customHeight="1"/>
    <row r="59115" ht="10.5" customHeight="1"/>
    <row r="59116" ht="10.5" customHeight="1"/>
    <row r="59117" ht="10.5" customHeight="1"/>
    <row r="59118" ht="10.5" customHeight="1"/>
    <row r="59119" ht="10.5" customHeight="1"/>
    <row r="59120" ht="10.5" customHeight="1"/>
    <row r="59121" ht="10.5" customHeight="1"/>
    <row r="59122" ht="10.5" customHeight="1"/>
    <row r="59123" ht="10.5" customHeight="1"/>
    <row r="59124" ht="10.5" customHeight="1"/>
    <row r="59125" ht="10.5" customHeight="1"/>
    <row r="59126" ht="10.5" customHeight="1"/>
    <row r="59127" ht="10.5" customHeight="1"/>
    <row r="59128" ht="10.5" customHeight="1"/>
    <row r="59129" ht="10.5" customHeight="1"/>
    <row r="59130" ht="10.5" customHeight="1"/>
    <row r="59131" ht="10.5" customHeight="1"/>
    <row r="59132" ht="10.5" customHeight="1"/>
    <row r="59133" ht="10.5" customHeight="1"/>
    <row r="59134" ht="10.5" customHeight="1"/>
    <row r="59135" ht="10.5" customHeight="1"/>
    <row r="59136" ht="10.5" customHeight="1"/>
    <row r="59137" ht="10.5" customHeight="1"/>
    <row r="59138" ht="10.5" customHeight="1"/>
    <row r="59139" ht="10.5" customHeight="1"/>
    <row r="59140" ht="10.5" customHeight="1"/>
    <row r="59141" ht="10.5" customHeight="1"/>
    <row r="59142" ht="10.5" customHeight="1"/>
    <row r="59143" ht="10.5" customHeight="1"/>
    <row r="59144" ht="10.5" customHeight="1"/>
    <row r="59145" ht="10.5" customHeight="1"/>
    <row r="59146" ht="10.5" customHeight="1"/>
    <row r="59147" ht="10.5" customHeight="1"/>
    <row r="59148" ht="10.5" customHeight="1"/>
    <row r="59149" ht="10.5" customHeight="1"/>
    <row r="59150" ht="10.5" customHeight="1"/>
    <row r="59151" ht="10.5" customHeight="1"/>
    <row r="59152" ht="10.5" customHeight="1"/>
    <row r="59153" ht="10.5" customHeight="1"/>
    <row r="59154" ht="10.5" customHeight="1"/>
    <row r="59155" ht="10.5" customHeight="1"/>
    <row r="59156" ht="10.5" customHeight="1"/>
    <row r="59157" ht="10.5" customHeight="1"/>
    <row r="59158" ht="10.5" customHeight="1"/>
    <row r="59159" ht="10.5" customHeight="1"/>
    <row r="59160" ht="10.5" customHeight="1"/>
    <row r="59161" ht="10.5" customHeight="1"/>
    <row r="59162" ht="10.5" customHeight="1"/>
    <row r="59163" ht="10.5" customHeight="1"/>
    <row r="59164" ht="10.5" customHeight="1"/>
    <row r="59165" ht="10.5" customHeight="1"/>
    <row r="59166" ht="10.5" customHeight="1"/>
    <row r="59167" ht="10.5" customHeight="1"/>
    <row r="59168" ht="10.5" customHeight="1"/>
    <row r="59169" ht="10.5" customHeight="1"/>
    <row r="59170" ht="10.5" customHeight="1"/>
    <row r="59171" ht="10.5" customHeight="1"/>
    <row r="59172" ht="10.5" customHeight="1"/>
    <row r="59173" ht="10.5" customHeight="1"/>
    <row r="59174" ht="10.5" customHeight="1"/>
    <row r="59175" ht="10.5" customHeight="1"/>
    <row r="59176" ht="10.5" customHeight="1"/>
    <row r="59177" ht="10.5" customHeight="1"/>
    <row r="59178" ht="10.5" customHeight="1"/>
    <row r="59179" ht="10.5" customHeight="1"/>
    <row r="59180" ht="10.5" customHeight="1"/>
    <row r="59181" ht="10.5" customHeight="1"/>
    <row r="59182" ht="10.5" customHeight="1"/>
    <row r="59183" ht="10.5" customHeight="1"/>
    <row r="59184" ht="10.5" customHeight="1"/>
    <row r="59185" ht="10.5" customHeight="1"/>
    <row r="59186" ht="10.5" customHeight="1"/>
    <row r="59187" ht="10.5" customHeight="1"/>
    <row r="59188" ht="10.5" customHeight="1"/>
    <row r="59189" ht="10.5" customHeight="1"/>
    <row r="59190" ht="10.5" customHeight="1"/>
    <row r="59191" ht="10.5" customHeight="1"/>
    <row r="59192" ht="10.5" customHeight="1"/>
    <row r="59193" ht="10.5" customHeight="1"/>
    <row r="59194" ht="10.5" customHeight="1"/>
    <row r="59195" ht="10.5" customHeight="1"/>
    <row r="59196" ht="10.5" customHeight="1"/>
    <row r="59197" ht="10.5" customHeight="1"/>
    <row r="59198" ht="10.5" customHeight="1"/>
    <row r="59199" ht="10.5" customHeight="1"/>
    <row r="59200" ht="10.5" customHeight="1"/>
    <row r="59201" ht="10.5" customHeight="1"/>
    <row r="59202" ht="10.5" customHeight="1"/>
    <row r="59203" ht="10.5" customHeight="1"/>
    <row r="59204" ht="10.5" customHeight="1"/>
    <row r="59205" ht="10.5" customHeight="1"/>
    <row r="59206" ht="10.5" customHeight="1"/>
    <row r="59207" ht="10.5" customHeight="1"/>
    <row r="59208" ht="10.5" customHeight="1"/>
    <row r="59209" ht="10.5" customHeight="1"/>
    <row r="59210" ht="10.5" customHeight="1"/>
    <row r="59211" ht="10.5" customHeight="1"/>
    <row r="59212" ht="10.5" customHeight="1"/>
    <row r="59213" ht="10.5" customHeight="1"/>
    <row r="59214" ht="10.5" customHeight="1"/>
    <row r="59215" ht="10.5" customHeight="1"/>
    <row r="59216" ht="10.5" customHeight="1"/>
    <row r="59217" ht="10.5" customHeight="1"/>
    <row r="59218" ht="10.5" customHeight="1"/>
    <row r="59219" ht="10.5" customHeight="1"/>
    <row r="59220" ht="10.5" customHeight="1"/>
    <row r="59221" ht="10.5" customHeight="1"/>
    <row r="59222" ht="10.5" customHeight="1"/>
    <row r="59223" ht="10.5" customHeight="1"/>
    <row r="59224" ht="10.5" customHeight="1"/>
    <row r="59225" ht="10.5" customHeight="1"/>
    <row r="59226" ht="10.5" customHeight="1"/>
    <row r="59227" ht="10.5" customHeight="1"/>
    <row r="59228" ht="10.5" customHeight="1"/>
    <row r="59229" ht="10.5" customHeight="1"/>
    <row r="59230" ht="10.5" customHeight="1"/>
    <row r="59231" ht="10.5" customHeight="1"/>
    <row r="59232" ht="10.5" customHeight="1"/>
    <row r="59233" ht="10.5" customHeight="1"/>
    <row r="59234" ht="10.5" customHeight="1"/>
    <row r="59235" ht="10.5" customHeight="1"/>
    <row r="59236" ht="10.5" customHeight="1"/>
    <row r="59237" ht="10.5" customHeight="1"/>
    <row r="59238" ht="10.5" customHeight="1"/>
    <row r="59239" ht="10.5" customHeight="1"/>
    <row r="59240" ht="10.5" customHeight="1"/>
    <row r="59241" ht="10.5" customHeight="1"/>
    <row r="59242" ht="10.5" customHeight="1"/>
    <row r="59243" ht="10.5" customHeight="1"/>
    <row r="59244" ht="10.5" customHeight="1"/>
    <row r="59245" ht="10.5" customHeight="1"/>
    <row r="59246" ht="10.5" customHeight="1"/>
    <row r="59247" ht="10.5" customHeight="1"/>
    <row r="59248" ht="10.5" customHeight="1"/>
    <row r="59249" ht="10.5" customHeight="1"/>
    <row r="59250" ht="10.5" customHeight="1"/>
    <row r="59251" ht="10.5" customHeight="1"/>
    <row r="59252" ht="10.5" customHeight="1"/>
    <row r="59253" ht="10.5" customHeight="1"/>
    <row r="59254" ht="10.5" customHeight="1"/>
    <row r="59255" ht="10.5" customHeight="1"/>
    <row r="59256" ht="10.5" customHeight="1"/>
    <row r="59257" ht="10.5" customHeight="1"/>
    <row r="59258" ht="10.5" customHeight="1"/>
    <row r="59259" ht="10.5" customHeight="1"/>
    <row r="59260" ht="10.5" customHeight="1"/>
    <row r="59261" ht="10.5" customHeight="1"/>
    <row r="59262" ht="10.5" customHeight="1"/>
    <row r="59263" ht="10.5" customHeight="1"/>
    <row r="59264" ht="10.5" customHeight="1"/>
    <row r="59265" ht="10.5" customHeight="1"/>
    <row r="59266" ht="10.5" customHeight="1"/>
    <row r="59267" ht="10.5" customHeight="1"/>
    <row r="59268" ht="10.5" customHeight="1"/>
    <row r="59269" ht="10.5" customHeight="1"/>
    <row r="59270" ht="10.5" customHeight="1"/>
    <row r="59271" ht="10.5" customHeight="1"/>
    <row r="59272" ht="10.5" customHeight="1"/>
    <row r="59273" ht="10.5" customHeight="1"/>
    <row r="59274" ht="10.5" customHeight="1"/>
    <row r="59275" ht="10.5" customHeight="1"/>
    <row r="59276" ht="10.5" customHeight="1"/>
    <row r="59277" ht="10.5" customHeight="1"/>
    <row r="59278" ht="10.5" customHeight="1"/>
    <row r="59279" ht="10.5" customHeight="1"/>
    <row r="59280" ht="10.5" customHeight="1"/>
    <row r="59281" ht="10.5" customHeight="1"/>
    <row r="59282" ht="10.5" customHeight="1"/>
    <row r="59283" ht="10.5" customHeight="1"/>
    <row r="59284" ht="10.5" customHeight="1"/>
    <row r="59285" ht="10.5" customHeight="1"/>
    <row r="59286" ht="10.5" customHeight="1"/>
    <row r="59287" ht="10.5" customHeight="1"/>
    <row r="59288" ht="10.5" customHeight="1"/>
    <row r="59289" ht="10.5" customHeight="1"/>
    <row r="59290" ht="10.5" customHeight="1"/>
    <row r="59291" ht="10.5" customHeight="1"/>
    <row r="59292" ht="10.5" customHeight="1"/>
    <row r="59293" ht="10.5" customHeight="1"/>
    <row r="59294" ht="10.5" customHeight="1"/>
    <row r="59295" ht="10.5" customHeight="1"/>
    <row r="59296" ht="10.5" customHeight="1"/>
    <row r="59297" ht="10.5" customHeight="1"/>
    <row r="59298" ht="10.5" customHeight="1"/>
    <row r="59299" ht="10.5" customHeight="1"/>
    <row r="59300" ht="10.5" customHeight="1"/>
    <row r="59301" ht="10.5" customHeight="1"/>
    <row r="59302" ht="10.5" customHeight="1"/>
    <row r="59303" ht="10.5" customHeight="1"/>
    <row r="59304" ht="10.5" customHeight="1"/>
    <row r="59305" ht="10.5" customHeight="1"/>
    <row r="59306" ht="10.5" customHeight="1"/>
    <row r="59307" ht="10.5" customHeight="1"/>
    <row r="59308" ht="10.5" customHeight="1"/>
    <row r="59309" ht="10.5" customHeight="1"/>
    <row r="59310" ht="10.5" customHeight="1"/>
    <row r="59311" ht="10.5" customHeight="1"/>
    <row r="59312" ht="10.5" customHeight="1"/>
    <row r="59313" ht="10.5" customHeight="1"/>
    <row r="59314" ht="10.5" customHeight="1"/>
    <row r="59315" ht="10.5" customHeight="1"/>
    <row r="59316" ht="10.5" customHeight="1"/>
    <row r="59317" ht="10.5" customHeight="1"/>
    <row r="59318" ht="10.5" customHeight="1"/>
    <row r="59319" ht="10.5" customHeight="1"/>
    <row r="59320" ht="10.5" customHeight="1"/>
    <row r="59321" ht="10.5" customHeight="1"/>
    <row r="59322" ht="10.5" customHeight="1"/>
    <row r="59323" ht="10.5" customHeight="1"/>
    <row r="59324" ht="10.5" customHeight="1"/>
    <row r="59325" ht="10.5" customHeight="1"/>
    <row r="59326" ht="10.5" customHeight="1"/>
    <row r="59327" ht="10.5" customHeight="1"/>
    <row r="59328" ht="10.5" customHeight="1"/>
    <row r="59329" ht="10.5" customHeight="1"/>
    <row r="59330" ht="10.5" customHeight="1"/>
    <row r="59331" ht="10.5" customHeight="1"/>
    <row r="59332" ht="10.5" customHeight="1"/>
    <row r="59333" ht="10.5" customHeight="1"/>
    <row r="59334" ht="10.5" customHeight="1"/>
    <row r="59335" ht="10.5" customHeight="1"/>
    <row r="59336" ht="10.5" customHeight="1"/>
    <row r="59337" ht="10.5" customHeight="1"/>
    <row r="59338" ht="10.5" customHeight="1"/>
    <row r="59339" ht="10.5" customHeight="1"/>
    <row r="59340" ht="10.5" customHeight="1"/>
    <row r="59341" ht="10.5" customHeight="1"/>
    <row r="59342" ht="10.5" customHeight="1"/>
    <row r="59343" ht="10.5" customHeight="1"/>
    <row r="59344" ht="10.5" customHeight="1"/>
    <row r="59345" ht="10.5" customHeight="1"/>
    <row r="59346" ht="10.5" customHeight="1"/>
    <row r="59347" ht="10.5" customHeight="1"/>
    <row r="59348" ht="10.5" customHeight="1"/>
    <row r="59349" ht="10.5" customHeight="1"/>
    <row r="59350" ht="10.5" customHeight="1"/>
    <row r="59351" ht="10.5" customHeight="1"/>
    <row r="59352" ht="10.5" customHeight="1"/>
    <row r="59353" ht="10.5" customHeight="1"/>
    <row r="59354" ht="10.5" customHeight="1"/>
    <row r="59355" ht="10.5" customHeight="1"/>
    <row r="59356" ht="10.5" customHeight="1"/>
    <row r="59357" ht="10.5" customHeight="1"/>
    <row r="59358" ht="10.5" customHeight="1"/>
    <row r="59359" ht="10.5" customHeight="1"/>
    <row r="59360" ht="10.5" customHeight="1"/>
    <row r="59361" ht="10.5" customHeight="1"/>
    <row r="59362" ht="10.5" customHeight="1"/>
    <row r="59363" ht="10.5" customHeight="1"/>
    <row r="59364" ht="10.5" customHeight="1"/>
    <row r="59365" ht="10.5" customHeight="1"/>
    <row r="59366" ht="10.5" customHeight="1"/>
    <row r="59367" ht="10.5" customHeight="1"/>
    <row r="59368" ht="10.5" customHeight="1"/>
    <row r="59369" ht="10.5" customHeight="1"/>
    <row r="59370" ht="10.5" customHeight="1"/>
    <row r="59371" ht="10.5" customHeight="1"/>
    <row r="59372" ht="10.5" customHeight="1"/>
    <row r="59373" ht="10.5" customHeight="1"/>
    <row r="59374" ht="10.5" customHeight="1"/>
    <row r="59375" ht="10.5" customHeight="1"/>
    <row r="59376" ht="10.5" customHeight="1"/>
    <row r="59377" ht="10.5" customHeight="1"/>
    <row r="59378" ht="10.5" customHeight="1"/>
    <row r="59379" ht="10.5" customHeight="1"/>
    <row r="59380" ht="10.5" customHeight="1"/>
    <row r="59381" ht="10.5" customHeight="1"/>
    <row r="59382" ht="10.5" customHeight="1"/>
    <row r="59383" ht="10.5" customHeight="1"/>
    <row r="59384" ht="10.5" customHeight="1"/>
    <row r="59385" ht="10.5" customHeight="1"/>
    <row r="59386" ht="10.5" customHeight="1"/>
    <row r="59387" ht="10.5" customHeight="1"/>
    <row r="59388" ht="10.5" customHeight="1"/>
    <row r="59389" ht="10.5" customHeight="1"/>
    <row r="59390" ht="10.5" customHeight="1"/>
    <row r="59391" ht="10.5" customHeight="1"/>
    <row r="59392" ht="10.5" customHeight="1"/>
    <row r="59393" ht="10.5" customHeight="1"/>
    <row r="59394" ht="10.5" customHeight="1"/>
    <row r="59395" ht="10.5" customHeight="1"/>
    <row r="59396" ht="10.5" customHeight="1"/>
    <row r="59397" ht="10.5" customHeight="1"/>
    <row r="59398" ht="10.5" customHeight="1"/>
    <row r="59399" ht="10.5" customHeight="1"/>
    <row r="59400" ht="10.5" customHeight="1"/>
    <row r="59401" ht="10.5" customHeight="1"/>
    <row r="59402" ht="10.5" customHeight="1"/>
    <row r="59403" ht="10.5" customHeight="1"/>
    <row r="59404" ht="10.5" customHeight="1"/>
    <row r="59405" ht="10.5" customHeight="1"/>
    <row r="59406" ht="10.5" customHeight="1"/>
    <row r="59407" ht="10.5" customHeight="1"/>
    <row r="59408" ht="10.5" customHeight="1"/>
    <row r="59409" ht="10.5" customHeight="1"/>
    <row r="59410" ht="10.5" customHeight="1"/>
    <row r="59411" ht="10.5" customHeight="1"/>
    <row r="59412" ht="10.5" customHeight="1"/>
    <row r="59413" ht="10.5" customHeight="1"/>
    <row r="59414" ht="10.5" customHeight="1"/>
    <row r="59415" ht="10.5" customHeight="1"/>
    <row r="59416" ht="10.5" customHeight="1"/>
    <row r="59417" ht="10.5" customHeight="1"/>
    <row r="59418" ht="10.5" customHeight="1"/>
    <row r="59419" ht="10.5" customHeight="1"/>
    <row r="59420" ht="10.5" customHeight="1"/>
    <row r="59421" ht="10.5" customHeight="1"/>
    <row r="59422" ht="10.5" customHeight="1"/>
    <row r="59423" ht="10.5" customHeight="1"/>
    <row r="59424" ht="10.5" customHeight="1"/>
    <row r="59425" ht="10.5" customHeight="1"/>
    <row r="59426" ht="10.5" customHeight="1"/>
    <row r="59427" ht="10.5" customHeight="1"/>
    <row r="59428" ht="10.5" customHeight="1"/>
    <row r="59429" ht="10.5" customHeight="1"/>
    <row r="59430" ht="10.5" customHeight="1"/>
    <row r="59431" ht="10.5" customHeight="1"/>
    <row r="59432" ht="10.5" customHeight="1"/>
    <row r="59433" ht="10.5" customHeight="1"/>
    <row r="59434" ht="10.5" customHeight="1"/>
    <row r="59435" ht="10.5" customHeight="1"/>
    <row r="59436" ht="10.5" customHeight="1"/>
    <row r="59437" ht="10.5" customHeight="1"/>
    <row r="59438" ht="10.5" customHeight="1"/>
    <row r="59439" ht="10.5" customHeight="1"/>
    <row r="59440" ht="10.5" customHeight="1"/>
    <row r="59441" ht="10.5" customHeight="1"/>
    <row r="59442" ht="10.5" customHeight="1"/>
    <row r="59443" ht="10.5" customHeight="1"/>
    <row r="59444" ht="10.5" customHeight="1"/>
    <row r="59445" ht="10.5" customHeight="1"/>
    <row r="59446" ht="10.5" customHeight="1"/>
    <row r="59447" ht="10.5" customHeight="1"/>
    <row r="59448" ht="10.5" customHeight="1"/>
    <row r="59449" ht="10.5" customHeight="1"/>
    <row r="59450" ht="10.5" customHeight="1"/>
    <row r="59451" ht="10.5" customHeight="1"/>
    <row r="59452" ht="10.5" customHeight="1"/>
    <row r="59453" ht="10.5" customHeight="1"/>
    <row r="59454" ht="10.5" customHeight="1"/>
    <row r="59455" ht="10.5" customHeight="1"/>
    <row r="59456" ht="10.5" customHeight="1"/>
    <row r="59457" ht="10.5" customHeight="1"/>
    <row r="59458" ht="10.5" customHeight="1"/>
    <row r="59459" ht="10.5" customHeight="1"/>
    <row r="59460" ht="10.5" customHeight="1"/>
    <row r="59461" ht="10.5" customHeight="1"/>
    <row r="59462" ht="10.5" customHeight="1"/>
    <row r="59463" ht="10.5" customHeight="1"/>
    <row r="59464" ht="10.5" customHeight="1"/>
    <row r="59465" ht="10.5" customHeight="1"/>
    <row r="59466" ht="10.5" customHeight="1"/>
    <row r="59467" ht="10.5" customHeight="1"/>
    <row r="59468" ht="10.5" customHeight="1"/>
    <row r="59469" ht="10.5" customHeight="1"/>
    <row r="59470" ht="10.5" customHeight="1"/>
    <row r="59471" ht="10.5" customHeight="1"/>
    <row r="59472" ht="10.5" customHeight="1"/>
    <row r="59473" ht="10.5" customHeight="1"/>
    <row r="59474" ht="10.5" customHeight="1"/>
    <row r="59475" ht="10.5" customHeight="1"/>
    <row r="59476" ht="10.5" customHeight="1"/>
    <row r="59477" ht="10.5" customHeight="1"/>
    <row r="59478" ht="10.5" customHeight="1"/>
    <row r="59479" ht="10.5" customHeight="1"/>
    <row r="59480" ht="10.5" customHeight="1"/>
    <row r="59481" ht="10.5" customHeight="1"/>
    <row r="59482" ht="10.5" customHeight="1"/>
    <row r="59483" ht="10.5" customHeight="1"/>
    <row r="59484" ht="10.5" customHeight="1"/>
    <row r="59485" ht="10.5" customHeight="1"/>
    <row r="59486" ht="10.5" customHeight="1"/>
    <row r="59487" ht="10.5" customHeight="1"/>
    <row r="59488" ht="10.5" customHeight="1"/>
    <row r="59489" ht="10.5" customHeight="1"/>
    <row r="59490" ht="10.5" customHeight="1"/>
    <row r="59491" ht="10.5" customHeight="1"/>
    <row r="59492" ht="10.5" customHeight="1"/>
    <row r="59493" ht="10.5" customHeight="1"/>
    <row r="59494" ht="10.5" customHeight="1"/>
    <row r="59495" ht="10.5" customHeight="1"/>
    <row r="59496" ht="10.5" customHeight="1"/>
    <row r="59497" ht="10.5" customHeight="1"/>
    <row r="59498" ht="10.5" customHeight="1"/>
    <row r="59499" ht="10.5" customHeight="1"/>
    <row r="59500" ht="10.5" customHeight="1"/>
    <row r="59501" ht="10.5" customHeight="1"/>
    <row r="59502" ht="10.5" customHeight="1"/>
    <row r="59503" ht="10.5" customHeight="1"/>
    <row r="59504" ht="10.5" customHeight="1"/>
    <row r="59505" ht="10.5" customHeight="1"/>
    <row r="59506" ht="10.5" customHeight="1"/>
    <row r="59507" ht="10.5" customHeight="1"/>
    <row r="59508" ht="10.5" customHeight="1"/>
    <row r="59509" ht="10.5" customHeight="1"/>
    <row r="59510" ht="10.5" customHeight="1"/>
    <row r="59511" ht="10.5" customHeight="1"/>
    <row r="59512" ht="10.5" customHeight="1"/>
    <row r="59513" ht="10.5" customHeight="1"/>
    <row r="59514" ht="10.5" customHeight="1"/>
    <row r="59515" ht="10.5" customHeight="1"/>
    <row r="59516" ht="10.5" customHeight="1"/>
    <row r="59517" ht="10.5" customHeight="1"/>
    <row r="59518" ht="10.5" customHeight="1"/>
    <row r="59519" ht="10.5" customHeight="1"/>
    <row r="59520" ht="10.5" customHeight="1"/>
    <row r="59521" ht="10.5" customHeight="1"/>
    <row r="59522" ht="10.5" customHeight="1"/>
    <row r="59523" ht="10.5" customHeight="1"/>
    <row r="59524" ht="10.5" customHeight="1"/>
    <row r="59525" ht="10.5" customHeight="1"/>
    <row r="59526" ht="10.5" customHeight="1"/>
    <row r="59527" ht="10.5" customHeight="1"/>
    <row r="59528" ht="10.5" customHeight="1"/>
    <row r="59529" ht="10.5" customHeight="1"/>
    <row r="59530" ht="10.5" customHeight="1"/>
    <row r="59531" ht="10.5" customHeight="1"/>
    <row r="59532" ht="10.5" customHeight="1"/>
    <row r="59533" ht="10.5" customHeight="1"/>
    <row r="59534" ht="10.5" customHeight="1"/>
    <row r="59535" ht="10.5" customHeight="1"/>
    <row r="59536" ht="10.5" customHeight="1"/>
    <row r="59537" ht="10.5" customHeight="1"/>
    <row r="59538" ht="10.5" customHeight="1"/>
    <row r="59539" ht="10.5" customHeight="1"/>
    <row r="59540" ht="10.5" customHeight="1"/>
    <row r="59541" ht="10.5" customHeight="1"/>
    <row r="59542" ht="10.5" customHeight="1"/>
    <row r="59543" ht="10.5" customHeight="1"/>
    <row r="59544" ht="10.5" customHeight="1"/>
    <row r="59545" ht="10.5" customHeight="1"/>
    <row r="59546" ht="10.5" customHeight="1"/>
    <row r="59547" ht="10.5" customHeight="1"/>
    <row r="59548" ht="10.5" customHeight="1"/>
    <row r="59549" ht="10.5" customHeight="1"/>
    <row r="59550" ht="10.5" customHeight="1"/>
    <row r="59551" ht="10.5" customHeight="1"/>
    <row r="59552" ht="10.5" customHeight="1"/>
    <row r="59553" ht="10.5" customHeight="1"/>
    <row r="59554" ht="10.5" customHeight="1"/>
    <row r="59555" ht="10.5" customHeight="1"/>
    <row r="59556" ht="10.5" customHeight="1"/>
    <row r="59557" ht="10.5" customHeight="1"/>
    <row r="59558" ht="10.5" customHeight="1"/>
    <row r="59559" ht="10.5" customHeight="1"/>
    <row r="59560" ht="10.5" customHeight="1"/>
    <row r="59561" ht="10.5" customHeight="1"/>
    <row r="59562" ht="10.5" customHeight="1"/>
    <row r="59563" ht="10.5" customHeight="1"/>
    <row r="59564" ht="10.5" customHeight="1"/>
    <row r="59565" ht="10.5" customHeight="1"/>
    <row r="59566" ht="10.5" customHeight="1"/>
    <row r="59567" ht="10.5" customHeight="1"/>
    <row r="59568" ht="10.5" customHeight="1"/>
    <row r="59569" ht="10.5" customHeight="1"/>
    <row r="59570" ht="10.5" customHeight="1"/>
    <row r="59571" ht="10.5" customHeight="1"/>
    <row r="59572" ht="10.5" customHeight="1"/>
    <row r="59573" ht="10.5" customHeight="1"/>
    <row r="59574" ht="10.5" customHeight="1"/>
    <row r="59575" ht="10.5" customHeight="1"/>
    <row r="59576" ht="10.5" customHeight="1"/>
    <row r="59577" ht="10.5" customHeight="1"/>
    <row r="59578" ht="10.5" customHeight="1"/>
    <row r="59579" ht="10.5" customHeight="1"/>
    <row r="59580" ht="10.5" customHeight="1"/>
    <row r="59581" ht="10.5" customHeight="1"/>
    <row r="59582" ht="10.5" customHeight="1"/>
    <row r="59583" ht="10.5" customHeight="1"/>
    <row r="59584" ht="10.5" customHeight="1"/>
    <row r="59585" ht="10.5" customHeight="1"/>
    <row r="59586" ht="10.5" customHeight="1"/>
    <row r="59587" ht="10.5" customHeight="1"/>
    <row r="59588" ht="10.5" customHeight="1"/>
    <row r="59589" ht="10.5" customHeight="1"/>
    <row r="59590" ht="10.5" customHeight="1"/>
    <row r="59591" ht="10.5" customHeight="1"/>
    <row r="59592" ht="10.5" customHeight="1"/>
    <row r="59593" ht="10.5" customHeight="1"/>
    <row r="59594" ht="10.5" customHeight="1"/>
    <row r="59595" ht="10.5" customHeight="1"/>
    <row r="59596" ht="10.5" customHeight="1"/>
    <row r="59597" ht="10.5" customHeight="1"/>
    <row r="59598" ht="10.5" customHeight="1"/>
    <row r="59599" ht="10.5" customHeight="1"/>
    <row r="59600" ht="10.5" customHeight="1"/>
    <row r="59601" ht="10.5" customHeight="1"/>
    <row r="59602" ht="10.5" customHeight="1"/>
    <row r="59603" ht="10.5" customHeight="1"/>
    <row r="59604" ht="10.5" customHeight="1"/>
    <row r="59605" ht="10.5" customHeight="1"/>
    <row r="59606" ht="10.5" customHeight="1"/>
    <row r="59607" ht="10.5" customHeight="1"/>
    <row r="59608" ht="10.5" customHeight="1"/>
    <row r="59609" ht="10.5" customHeight="1"/>
    <row r="59610" ht="10.5" customHeight="1"/>
    <row r="59611" ht="10.5" customHeight="1"/>
    <row r="59612" ht="10.5" customHeight="1"/>
    <row r="59613" ht="10.5" customHeight="1"/>
    <row r="59614" ht="10.5" customHeight="1"/>
    <row r="59615" ht="10.5" customHeight="1"/>
    <row r="59616" ht="10.5" customHeight="1"/>
    <row r="59617" ht="10.5" customHeight="1"/>
    <row r="59618" ht="10.5" customHeight="1"/>
    <row r="59619" ht="10.5" customHeight="1"/>
    <row r="59620" ht="10.5" customHeight="1"/>
    <row r="59621" ht="10.5" customHeight="1"/>
    <row r="59622" ht="10.5" customHeight="1"/>
    <row r="59623" ht="10.5" customHeight="1"/>
    <row r="59624" ht="10.5" customHeight="1"/>
    <row r="59625" ht="10.5" customHeight="1"/>
    <row r="59626" ht="10.5" customHeight="1"/>
    <row r="59627" ht="10.5" customHeight="1"/>
    <row r="59628" ht="10.5" customHeight="1"/>
    <row r="59629" ht="10.5" customHeight="1"/>
    <row r="59630" ht="10.5" customHeight="1"/>
    <row r="59631" ht="10.5" customHeight="1"/>
    <row r="59632" ht="10.5" customHeight="1"/>
    <row r="59633" ht="10.5" customHeight="1"/>
    <row r="59634" ht="10.5" customHeight="1"/>
    <row r="59635" ht="10.5" customHeight="1"/>
    <row r="59636" ht="10.5" customHeight="1"/>
    <row r="59637" ht="10.5" customHeight="1"/>
    <row r="59638" ht="10.5" customHeight="1"/>
    <row r="59639" ht="10.5" customHeight="1"/>
    <row r="59640" ht="10.5" customHeight="1"/>
    <row r="59641" ht="10.5" customHeight="1"/>
    <row r="59642" ht="10.5" customHeight="1"/>
    <row r="59643" ht="10.5" customHeight="1"/>
    <row r="59644" ht="10.5" customHeight="1"/>
    <row r="59645" ht="10.5" customHeight="1"/>
    <row r="59646" ht="10.5" customHeight="1"/>
    <row r="59647" ht="10.5" customHeight="1"/>
    <row r="59648" ht="10.5" customHeight="1"/>
    <row r="59649" ht="10.5" customHeight="1"/>
    <row r="59650" ht="10.5" customHeight="1"/>
    <row r="59651" ht="10.5" customHeight="1"/>
    <row r="59652" ht="10.5" customHeight="1"/>
    <row r="59653" ht="10.5" customHeight="1"/>
    <row r="59654" ht="10.5" customHeight="1"/>
    <row r="59655" ht="10.5" customHeight="1"/>
    <row r="59656" ht="10.5" customHeight="1"/>
    <row r="59657" ht="10.5" customHeight="1"/>
    <row r="59658" ht="10.5" customHeight="1"/>
    <row r="59659" ht="10.5" customHeight="1"/>
    <row r="59660" ht="10.5" customHeight="1"/>
    <row r="59661" ht="10.5" customHeight="1"/>
    <row r="59662" ht="10.5" customHeight="1"/>
    <row r="59663" ht="10.5" customHeight="1"/>
    <row r="59664" ht="10.5" customHeight="1"/>
    <row r="59665" ht="10.5" customHeight="1"/>
    <row r="59666" ht="10.5" customHeight="1"/>
    <row r="59667" ht="10.5" customHeight="1"/>
    <row r="59668" ht="10.5" customHeight="1"/>
    <row r="59669" ht="10.5" customHeight="1"/>
    <row r="59670" ht="10.5" customHeight="1"/>
    <row r="59671" ht="10.5" customHeight="1"/>
    <row r="59672" ht="10.5" customHeight="1"/>
    <row r="59673" ht="10.5" customHeight="1"/>
    <row r="59674" ht="10.5" customHeight="1"/>
    <row r="59675" ht="10.5" customHeight="1"/>
    <row r="59676" ht="10.5" customHeight="1"/>
    <row r="59677" ht="10.5" customHeight="1"/>
    <row r="59678" ht="10.5" customHeight="1"/>
    <row r="59679" ht="10.5" customHeight="1"/>
    <row r="59680" ht="10.5" customHeight="1"/>
    <row r="59681" ht="10.5" customHeight="1"/>
    <row r="59682" ht="10.5" customHeight="1"/>
    <row r="59683" ht="10.5" customHeight="1"/>
    <row r="59684" ht="10.5" customHeight="1"/>
    <row r="59685" ht="10.5" customHeight="1"/>
    <row r="59686" ht="10.5" customHeight="1"/>
    <row r="59687" ht="10.5" customHeight="1"/>
    <row r="59688" ht="10.5" customHeight="1"/>
    <row r="59689" ht="10.5" customHeight="1"/>
    <row r="59690" ht="10.5" customHeight="1"/>
    <row r="59691" ht="10.5" customHeight="1"/>
    <row r="59692" ht="10.5" customHeight="1"/>
    <row r="59693" ht="10.5" customHeight="1"/>
    <row r="59694" ht="10.5" customHeight="1"/>
    <row r="59695" ht="10.5" customHeight="1"/>
    <row r="59696" ht="10.5" customHeight="1"/>
    <row r="59697" ht="10.5" customHeight="1"/>
    <row r="59698" ht="10.5" customHeight="1"/>
    <row r="59699" ht="10.5" customHeight="1"/>
    <row r="59700" ht="10.5" customHeight="1"/>
    <row r="59701" ht="10.5" customHeight="1"/>
    <row r="59702" ht="10.5" customHeight="1"/>
    <row r="59703" ht="10.5" customHeight="1"/>
    <row r="59704" ht="10.5" customHeight="1"/>
    <row r="59705" ht="10.5" customHeight="1"/>
    <row r="59706" ht="10.5" customHeight="1"/>
    <row r="59707" ht="10.5" customHeight="1"/>
    <row r="59708" ht="10.5" customHeight="1"/>
    <row r="59709" ht="10.5" customHeight="1"/>
    <row r="59710" ht="10.5" customHeight="1"/>
    <row r="59711" ht="10.5" customHeight="1"/>
    <row r="59712" ht="10.5" customHeight="1"/>
    <row r="59713" ht="10.5" customHeight="1"/>
    <row r="59714" ht="10.5" customHeight="1"/>
    <row r="59715" ht="10.5" customHeight="1"/>
    <row r="59716" ht="10.5" customHeight="1"/>
    <row r="59717" ht="10.5" customHeight="1"/>
    <row r="59718" ht="10.5" customHeight="1"/>
    <row r="59719" ht="10.5" customHeight="1"/>
    <row r="59720" ht="10.5" customHeight="1"/>
    <row r="59721" ht="10.5" customHeight="1"/>
    <row r="59722" ht="10.5" customHeight="1"/>
    <row r="59723" ht="10.5" customHeight="1"/>
    <row r="59724" ht="10.5" customHeight="1"/>
    <row r="59725" ht="10.5" customHeight="1"/>
    <row r="59726" ht="10.5" customHeight="1"/>
    <row r="59727" ht="10.5" customHeight="1"/>
    <row r="59728" ht="10.5" customHeight="1"/>
    <row r="59729" ht="10.5" customHeight="1"/>
    <row r="59730" ht="10.5" customHeight="1"/>
    <row r="59731" ht="10.5" customHeight="1"/>
    <row r="59732" ht="10.5" customHeight="1"/>
    <row r="59733" ht="10.5" customHeight="1"/>
    <row r="59734" ht="10.5" customHeight="1"/>
    <row r="59735" ht="10.5" customHeight="1"/>
    <row r="59736" ht="10.5" customHeight="1"/>
    <row r="59737" ht="10.5" customHeight="1"/>
    <row r="59738" ht="10.5" customHeight="1"/>
    <row r="59739" ht="10.5" customHeight="1"/>
    <row r="59740" ht="10.5" customHeight="1"/>
    <row r="59741" ht="10.5" customHeight="1"/>
    <row r="59742" ht="10.5" customHeight="1"/>
    <row r="59743" ht="10.5" customHeight="1"/>
    <row r="59744" ht="10.5" customHeight="1"/>
    <row r="59745" ht="10.5" customHeight="1"/>
    <row r="59746" ht="10.5" customHeight="1"/>
    <row r="59747" ht="10.5" customHeight="1"/>
    <row r="59748" ht="10.5" customHeight="1"/>
    <row r="59749" ht="10.5" customHeight="1"/>
    <row r="59750" ht="10.5" customHeight="1"/>
    <row r="59751" ht="10.5" customHeight="1"/>
    <row r="59752" ht="10.5" customHeight="1"/>
    <row r="59753" ht="10.5" customHeight="1"/>
    <row r="59754" ht="10.5" customHeight="1"/>
    <row r="59755" ht="10.5" customHeight="1"/>
    <row r="59756" ht="10.5" customHeight="1"/>
    <row r="59757" ht="10.5" customHeight="1"/>
    <row r="59758" ht="10.5" customHeight="1"/>
    <row r="59759" ht="10.5" customHeight="1"/>
    <row r="59760" ht="10.5" customHeight="1"/>
    <row r="59761" ht="10.5" customHeight="1"/>
    <row r="59762" ht="10.5" customHeight="1"/>
    <row r="59763" ht="10.5" customHeight="1"/>
    <row r="59764" ht="10.5" customHeight="1"/>
    <row r="59765" ht="10.5" customHeight="1"/>
    <row r="59766" ht="10.5" customHeight="1"/>
    <row r="59767" ht="10.5" customHeight="1"/>
    <row r="59768" ht="10.5" customHeight="1"/>
    <row r="59769" ht="10.5" customHeight="1"/>
    <row r="59770" ht="10.5" customHeight="1"/>
    <row r="59771" ht="10.5" customHeight="1"/>
    <row r="59772" ht="10.5" customHeight="1"/>
    <row r="59773" ht="10.5" customHeight="1"/>
    <row r="59774" ht="10.5" customHeight="1"/>
    <row r="59775" ht="10.5" customHeight="1"/>
    <row r="59776" ht="10.5" customHeight="1"/>
    <row r="59777" ht="10.5" customHeight="1"/>
    <row r="59778" ht="10.5" customHeight="1"/>
    <row r="59779" ht="10.5" customHeight="1"/>
    <row r="59780" ht="10.5" customHeight="1"/>
    <row r="59781" ht="10.5" customHeight="1"/>
    <row r="59782" ht="10.5" customHeight="1"/>
    <row r="59783" ht="10.5" customHeight="1"/>
    <row r="59784" ht="10.5" customHeight="1"/>
    <row r="59785" ht="10.5" customHeight="1"/>
    <row r="59786" ht="10.5" customHeight="1"/>
    <row r="59787" ht="10.5" customHeight="1"/>
    <row r="59788" ht="10.5" customHeight="1"/>
    <row r="59789" ht="10.5" customHeight="1"/>
    <row r="59790" ht="10.5" customHeight="1"/>
    <row r="59791" ht="10.5" customHeight="1"/>
    <row r="59792" ht="10.5" customHeight="1"/>
    <row r="59793" ht="10.5" customHeight="1"/>
    <row r="59794" ht="10.5" customHeight="1"/>
    <row r="59795" ht="10.5" customHeight="1"/>
    <row r="59796" ht="10.5" customHeight="1"/>
    <row r="59797" ht="10.5" customHeight="1"/>
    <row r="59798" ht="10.5" customHeight="1"/>
    <row r="59799" ht="10.5" customHeight="1"/>
    <row r="59800" ht="10.5" customHeight="1"/>
    <row r="59801" ht="10.5" customHeight="1"/>
    <row r="59802" ht="10.5" customHeight="1"/>
    <row r="59803" ht="10.5" customHeight="1"/>
    <row r="59804" ht="10.5" customHeight="1"/>
    <row r="59805" ht="10.5" customHeight="1"/>
    <row r="59806" ht="10.5" customHeight="1"/>
    <row r="59807" ht="10.5" customHeight="1"/>
    <row r="59808" ht="10.5" customHeight="1"/>
    <row r="59809" ht="10.5" customHeight="1"/>
    <row r="59810" ht="10.5" customHeight="1"/>
    <row r="59811" ht="10.5" customHeight="1"/>
    <row r="59812" ht="10.5" customHeight="1"/>
    <row r="59813" ht="10.5" customHeight="1"/>
    <row r="59814" ht="10.5" customHeight="1"/>
    <row r="59815" ht="10.5" customHeight="1"/>
    <row r="59816" ht="10.5" customHeight="1"/>
    <row r="59817" ht="10.5" customHeight="1"/>
    <row r="59818" ht="10.5" customHeight="1"/>
    <row r="59819" ht="10.5" customHeight="1"/>
    <row r="59820" ht="10.5" customHeight="1"/>
    <row r="59821" ht="10.5" customHeight="1"/>
    <row r="59822" ht="10.5" customHeight="1"/>
    <row r="59823" ht="10.5" customHeight="1"/>
    <row r="59824" ht="10.5" customHeight="1"/>
    <row r="59825" ht="10.5" customHeight="1"/>
    <row r="59826" ht="10.5" customHeight="1"/>
    <row r="59827" ht="10.5" customHeight="1"/>
    <row r="59828" ht="10.5" customHeight="1"/>
    <row r="59829" ht="10.5" customHeight="1"/>
    <row r="59830" ht="10.5" customHeight="1"/>
    <row r="59831" ht="10.5" customHeight="1"/>
    <row r="59832" ht="10.5" customHeight="1"/>
    <row r="59833" ht="10.5" customHeight="1"/>
    <row r="59834" ht="10.5" customHeight="1"/>
    <row r="59835" ht="10.5" customHeight="1"/>
    <row r="59836" ht="10.5" customHeight="1"/>
    <row r="59837" ht="10.5" customHeight="1"/>
    <row r="59838" ht="10.5" customHeight="1"/>
    <row r="59839" ht="10.5" customHeight="1"/>
    <row r="59840" ht="10.5" customHeight="1"/>
    <row r="59841" ht="10.5" customHeight="1"/>
    <row r="59842" ht="10.5" customHeight="1"/>
    <row r="59843" ht="10.5" customHeight="1"/>
    <row r="59844" ht="10.5" customHeight="1"/>
    <row r="59845" ht="10.5" customHeight="1"/>
    <row r="59846" ht="10.5" customHeight="1"/>
    <row r="59847" ht="10.5" customHeight="1"/>
    <row r="59848" ht="10.5" customHeight="1"/>
    <row r="59849" ht="10.5" customHeight="1"/>
    <row r="59850" ht="10.5" customHeight="1"/>
    <row r="59851" ht="10.5" customHeight="1"/>
    <row r="59852" ht="10.5" customHeight="1"/>
    <row r="59853" ht="10.5" customHeight="1"/>
    <row r="59854" ht="10.5" customHeight="1"/>
    <row r="59855" ht="10.5" customHeight="1"/>
    <row r="59856" ht="10.5" customHeight="1"/>
    <row r="59857" ht="10.5" customHeight="1"/>
    <row r="59858" ht="10.5" customHeight="1"/>
    <row r="59859" ht="10.5" customHeight="1"/>
    <row r="59860" ht="10.5" customHeight="1"/>
    <row r="59861" ht="10.5" customHeight="1"/>
    <row r="59862" ht="10.5" customHeight="1"/>
    <row r="59863" ht="10.5" customHeight="1"/>
    <row r="59864" ht="10.5" customHeight="1"/>
    <row r="59865" ht="10.5" customHeight="1"/>
    <row r="59866" ht="10.5" customHeight="1"/>
    <row r="59867" ht="10.5" customHeight="1"/>
    <row r="59868" ht="10.5" customHeight="1"/>
    <row r="59869" ht="10.5" customHeight="1"/>
    <row r="59870" ht="10.5" customHeight="1"/>
    <row r="59871" ht="10.5" customHeight="1"/>
    <row r="59872" ht="10.5" customHeight="1"/>
    <row r="59873" ht="10.5" customHeight="1"/>
    <row r="59874" ht="10.5" customHeight="1"/>
    <row r="59875" ht="10.5" customHeight="1"/>
    <row r="59876" ht="10.5" customHeight="1"/>
    <row r="59877" ht="10.5" customHeight="1"/>
    <row r="59878" ht="10.5" customHeight="1"/>
    <row r="59879" ht="10.5" customHeight="1"/>
    <row r="59880" ht="10.5" customHeight="1"/>
    <row r="59881" ht="10.5" customHeight="1"/>
    <row r="59882" ht="10.5" customHeight="1"/>
    <row r="59883" ht="10.5" customHeight="1"/>
    <row r="59884" ht="10.5" customHeight="1"/>
    <row r="59885" ht="10.5" customHeight="1"/>
    <row r="59886" ht="10.5" customHeight="1"/>
    <row r="59887" ht="10.5" customHeight="1"/>
    <row r="59888" ht="10.5" customHeight="1"/>
    <row r="59889" ht="10.5" customHeight="1"/>
    <row r="59890" ht="10.5" customHeight="1"/>
    <row r="59891" ht="10.5" customHeight="1"/>
    <row r="59892" ht="10.5" customHeight="1"/>
    <row r="59893" ht="10.5" customHeight="1"/>
    <row r="59894" ht="10.5" customHeight="1"/>
    <row r="59895" ht="10.5" customHeight="1"/>
    <row r="59896" ht="10.5" customHeight="1"/>
    <row r="59897" ht="10.5" customHeight="1"/>
    <row r="59898" ht="10.5" customHeight="1"/>
    <row r="59899" ht="10.5" customHeight="1"/>
    <row r="59900" ht="10.5" customHeight="1"/>
    <row r="59901" ht="10.5" customHeight="1"/>
    <row r="59902" ht="10.5" customHeight="1"/>
    <row r="59903" ht="10.5" customHeight="1"/>
    <row r="59904" ht="10.5" customHeight="1"/>
    <row r="59905" ht="10.5" customHeight="1"/>
    <row r="59906" ht="10.5" customHeight="1"/>
    <row r="59907" ht="10.5" customHeight="1"/>
    <row r="59908" ht="10.5" customHeight="1"/>
    <row r="59909" ht="10.5" customHeight="1"/>
    <row r="59910" ht="10.5" customHeight="1"/>
    <row r="59911" ht="10.5" customHeight="1"/>
    <row r="59912" ht="10.5" customHeight="1"/>
    <row r="59913" ht="10.5" customHeight="1"/>
    <row r="59914" ht="10.5" customHeight="1"/>
    <row r="59915" ht="10.5" customHeight="1"/>
    <row r="59916" ht="10.5" customHeight="1"/>
    <row r="59917" ht="10.5" customHeight="1"/>
    <row r="59918" ht="10.5" customHeight="1"/>
    <row r="59919" ht="10.5" customHeight="1"/>
    <row r="59920" ht="10.5" customHeight="1"/>
    <row r="59921" ht="10.5" customHeight="1"/>
    <row r="59922" ht="10.5" customHeight="1"/>
    <row r="59923" ht="10.5" customHeight="1"/>
    <row r="59924" ht="10.5" customHeight="1"/>
    <row r="59925" ht="10.5" customHeight="1"/>
    <row r="59926" ht="10.5" customHeight="1"/>
    <row r="59927" ht="10.5" customHeight="1"/>
    <row r="59928" ht="10.5" customHeight="1"/>
    <row r="59929" ht="10.5" customHeight="1"/>
    <row r="59930" ht="10.5" customHeight="1"/>
    <row r="59931" ht="10.5" customHeight="1"/>
    <row r="59932" ht="10.5" customHeight="1"/>
    <row r="59933" ht="10.5" customHeight="1"/>
    <row r="59934" ht="10.5" customHeight="1"/>
    <row r="59935" ht="10.5" customHeight="1"/>
    <row r="59936" ht="10.5" customHeight="1"/>
    <row r="59937" ht="10.5" customHeight="1"/>
    <row r="59938" ht="10.5" customHeight="1"/>
    <row r="59939" ht="10.5" customHeight="1"/>
    <row r="59940" ht="10.5" customHeight="1"/>
    <row r="59941" ht="10.5" customHeight="1"/>
    <row r="59942" ht="10.5" customHeight="1"/>
    <row r="59943" ht="10.5" customHeight="1"/>
    <row r="59944" ht="10.5" customHeight="1"/>
    <row r="59945" ht="10.5" customHeight="1"/>
    <row r="59946" ht="10.5" customHeight="1"/>
    <row r="59947" ht="10.5" customHeight="1"/>
    <row r="59948" ht="10.5" customHeight="1"/>
    <row r="59949" ht="10.5" customHeight="1"/>
    <row r="59950" ht="10.5" customHeight="1"/>
    <row r="59951" ht="10.5" customHeight="1"/>
    <row r="59952" ht="10.5" customHeight="1"/>
    <row r="59953" ht="10.5" customHeight="1"/>
    <row r="59954" ht="10.5" customHeight="1"/>
    <row r="59955" ht="10.5" customHeight="1"/>
    <row r="59956" ht="10.5" customHeight="1"/>
    <row r="59957" ht="10.5" customHeight="1"/>
    <row r="59958" ht="10.5" customHeight="1"/>
    <row r="59959" ht="10.5" customHeight="1"/>
    <row r="59960" ht="10.5" customHeight="1"/>
    <row r="59961" ht="10.5" customHeight="1"/>
    <row r="59962" ht="10.5" customHeight="1"/>
    <row r="59963" ht="10.5" customHeight="1"/>
    <row r="59964" ht="10.5" customHeight="1"/>
    <row r="59965" ht="10.5" customHeight="1"/>
    <row r="59966" ht="10.5" customHeight="1"/>
    <row r="59967" ht="10.5" customHeight="1"/>
    <row r="59968" ht="10.5" customHeight="1"/>
    <row r="59969" ht="10.5" customHeight="1"/>
    <row r="59970" ht="10.5" customHeight="1"/>
    <row r="59971" ht="10.5" customHeight="1"/>
    <row r="59972" ht="10.5" customHeight="1"/>
    <row r="59973" ht="10.5" customHeight="1"/>
    <row r="59974" ht="10.5" customHeight="1"/>
    <row r="59975" ht="10.5" customHeight="1"/>
    <row r="59976" ht="10.5" customHeight="1"/>
    <row r="59977" ht="10.5" customHeight="1"/>
    <row r="59978" ht="10.5" customHeight="1"/>
    <row r="59979" ht="10.5" customHeight="1"/>
    <row r="59980" ht="10.5" customHeight="1"/>
    <row r="59981" ht="10.5" customHeight="1"/>
    <row r="59982" ht="10.5" customHeight="1"/>
    <row r="59983" ht="10.5" customHeight="1"/>
    <row r="59984" ht="10.5" customHeight="1"/>
    <row r="59985" ht="10.5" customHeight="1"/>
    <row r="59986" ht="10.5" customHeight="1"/>
    <row r="59987" ht="10.5" customHeight="1"/>
    <row r="59988" ht="10.5" customHeight="1"/>
    <row r="59989" ht="10.5" customHeight="1"/>
    <row r="59990" ht="10.5" customHeight="1"/>
    <row r="59991" ht="10.5" customHeight="1"/>
    <row r="59992" ht="10.5" customHeight="1"/>
    <row r="59993" ht="10.5" customHeight="1"/>
    <row r="59994" ht="10.5" customHeight="1"/>
    <row r="59995" ht="10.5" customHeight="1"/>
    <row r="59996" ht="10.5" customHeight="1"/>
    <row r="59997" ht="10.5" customHeight="1"/>
    <row r="59998" ht="10.5" customHeight="1"/>
    <row r="59999" ht="10.5" customHeight="1"/>
    <row r="60000" ht="10.5" customHeight="1"/>
    <row r="60001" ht="10.5" customHeight="1"/>
    <row r="60002" ht="10.5" customHeight="1"/>
    <row r="60003" ht="10.5" customHeight="1"/>
    <row r="60004" ht="10.5" customHeight="1"/>
    <row r="60005" ht="10.5" customHeight="1"/>
    <row r="60006" ht="10.5" customHeight="1"/>
    <row r="60007" ht="10.5" customHeight="1"/>
    <row r="60008" ht="10.5" customHeight="1"/>
    <row r="60009" ht="10.5" customHeight="1"/>
    <row r="60010" ht="10.5" customHeight="1"/>
    <row r="60011" ht="10.5" customHeight="1"/>
    <row r="60012" ht="10.5" customHeight="1"/>
    <row r="60013" ht="10.5" customHeight="1"/>
    <row r="60014" ht="10.5" customHeight="1"/>
    <row r="60015" ht="10.5" customHeight="1"/>
    <row r="60016" ht="10.5" customHeight="1"/>
    <row r="60017" ht="10.5" customHeight="1"/>
    <row r="60018" ht="10.5" customHeight="1"/>
    <row r="60019" ht="10.5" customHeight="1"/>
    <row r="60020" ht="10.5" customHeight="1"/>
    <row r="60021" ht="10.5" customHeight="1"/>
    <row r="60022" ht="10.5" customHeight="1"/>
    <row r="60023" ht="10.5" customHeight="1"/>
    <row r="60024" ht="10.5" customHeight="1"/>
    <row r="60025" ht="10.5" customHeight="1"/>
    <row r="60026" ht="10.5" customHeight="1"/>
    <row r="60027" ht="10.5" customHeight="1"/>
    <row r="60028" ht="10.5" customHeight="1"/>
    <row r="60029" ht="10.5" customHeight="1"/>
    <row r="60030" ht="10.5" customHeight="1"/>
    <row r="60031" ht="10.5" customHeight="1"/>
    <row r="60032" ht="10.5" customHeight="1"/>
    <row r="60033" ht="10.5" customHeight="1"/>
    <row r="60034" ht="10.5" customHeight="1"/>
    <row r="60035" ht="10.5" customHeight="1"/>
    <row r="60036" ht="10.5" customHeight="1"/>
    <row r="60037" ht="10.5" customHeight="1"/>
    <row r="60038" ht="10.5" customHeight="1"/>
    <row r="60039" ht="10.5" customHeight="1"/>
    <row r="60040" ht="10.5" customHeight="1"/>
    <row r="60041" ht="10.5" customHeight="1"/>
    <row r="60042" ht="10.5" customHeight="1"/>
    <row r="60043" ht="10.5" customHeight="1"/>
    <row r="60044" ht="10.5" customHeight="1"/>
    <row r="60045" ht="10.5" customHeight="1"/>
    <row r="60046" ht="10.5" customHeight="1"/>
    <row r="60047" ht="10.5" customHeight="1"/>
    <row r="60048" ht="10.5" customHeight="1"/>
    <row r="60049" ht="10.5" customHeight="1"/>
    <row r="60050" ht="10.5" customHeight="1"/>
    <row r="60051" ht="10.5" customHeight="1"/>
    <row r="60052" ht="10.5" customHeight="1"/>
    <row r="60053" ht="10.5" customHeight="1"/>
    <row r="60054" ht="10.5" customHeight="1"/>
    <row r="60055" ht="10.5" customHeight="1"/>
    <row r="60056" ht="10.5" customHeight="1"/>
    <row r="60057" ht="10.5" customHeight="1"/>
    <row r="60058" ht="10.5" customHeight="1"/>
    <row r="60059" ht="10.5" customHeight="1"/>
    <row r="60060" ht="10.5" customHeight="1"/>
    <row r="60061" ht="10.5" customHeight="1"/>
    <row r="60062" ht="10.5" customHeight="1"/>
    <row r="60063" ht="10.5" customHeight="1"/>
    <row r="60064" ht="10.5" customHeight="1"/>
    <row r="60065" ht="10.5" customHeight="1"/>
    <row r="60066" ht="10.5" customHeight="1"/>
    <row r="60067" ht="10.5" customHeight="1"/>
    <row r="60068" ht="10.5" customHeight="1"/>
    <row r="60069" ht="10.5" customHeight="1"/>
    <row r="60070" ht="10.5" customHeight="1"/>
    <row r="60071" ht="10.5" customHeight="1"/>
    <row r="60072" ht="10.5" customHeight="1"/>
    <row r="60073" ht="10.5" customHeight="1"/>
    <row r="60074" ht="10.5" customHeight="1"/>
    <row r="60075" ht="10.5" customHeight="1"/>
    <row r="60076" ht="10.5" customHeight="1"/>
    <row r="60077" ht="10.5" customHeight="1"/>
    <row r="60078" ht="10.5" customHeight="1"/>
    <row r="60079" ht="10.5" customHeight="1"/>
    <row r="60080" ht="10.5" customHeight="1"/>
    <row r="60081" ht="10.5" customHeight="1"/>
    <row r="60082" ht="10.5" customHeight="1"/>
    <row r="60083" ht="10.5" customHeight="1"/>
    <row r="60084" ht="10.5" customHeight="1"/>
    <row r="60085" ht="10.5" customHeight="1"/>
    <row r="60086" ht="10.5" customHeight="1"/>
    <row r="60087" ht="10.5" customHeight="1"/>
    <row r="60088" ht="10.5" customHeight="1"/>
    <row r="60089" ht="10.5" customHeight="1"/>
    <row r="60090" ht="10.5" customHeight="1"/>
    <row r="60091" ht="10.5" customHeight="1"/>
    <row r="60092" ht="10.5" customHeight="1"/>
    <row r="60093" ht="10.5" customHeight="1"/>
    <row r="60094" ht="10.5" customHeight="1"/>
    <row r="60095" ht="10.5" customHeight="1"/>
    <row r="60096" ht="10.5" customHeight="1"/>
    <row r="60097" ht="10.5" customHeight="1"/>
    <row r="60098" ht="10.5" customHeight="1"/>
    <row r="60099" ht="10.5" customHeight="1"/>
    <row r="60100" ht="10.5" customHeight="1"/>
    <row r="60101" ht="10.5" customHeight="1"/>
    <row r="60102" ht="10.5" customHeight="1"/>
    <row r="60103" ht="10.5" customHeight="1"/>
    <row r="60104" ht="10.5" customHeight="1"/>
    <row r="60105" ht="10.5" customHeight="1"/>
    <row r="60106" ht="10.5" customHeight="1"/>
    <row r="60107" ht="10.5" customHeight="1"/>
    <row r="60108" ht="10.5" customHeight="1"/>
    <row r="60109" ht="10.5" customHeight="1"/>
    <row r="60110" ht="10.5" customHeight="1"/>
    <row r="60111" ht="10.5" customHeight="1"/>
    <row r="60112" ht="10.5" customHeight="1"/>
    <row r="60113" ht="10.5" customHeight="1"/>
    <row r="60114" ht="10.5" customHeight="1"/>
    <row r="60115" ht="10.5" customHeight="1"/>
    <row r="60116" ht="10.5" customHeight="1"/>
    <row r="60117" ht="10.5" customHeight="1"/>
    <row r="60118" ht="10.5" customHeight="1"/>
    <row r="60119" ht="10.5" customHeight="1"/>
    <row r="60120" ht="10.5" customHeight="1"/>
    <row r="60121" ht="10.5" customHeight="1"/>
    <row r="60122" ht="10.5" customHeight="1"/>
    <row r="60123" ht="10.5" customHeight="1"/>
    <row r="60124" ht="10.5" customHeight="1"/>
    <row r="60125" ht="10.5" customHeight="1"/>
    <row r="60126" ht="10.5" customHeight="1"/>
    <row r="60127" ht="10.5" customHeight="1"/>
    <row r="60128" ht="10.5" customHeight="1"/>
    <row r="60129" ht="10.5" customHeight="1"/>
    <row r="60130" ht="10.5" customHeight="1"/>
    <row r="60131" ht="10.5" customHeight="1"/>
    <row r="60132" ht="10.5" customHeight="1"/>
    <row r="60133" ht="10.5" customHeight="1"/>
    <row r="60134" ht="10.5" customHeight="1"/>
    <row r="60135" ht="10.5" customHeight="1"/>
    <row r="60136" ht="10.5" customHeight="1"/>
    <row r="60137" ht="10.5" customHeight="1"/>
    <row r="60138" ht="10.5" customHeight="1"/>
    <row r="60139" ht="10.5" customHeight="1"/>
    <row r="60140" ht="10.5" customHeight="1"/>
    <row r="60141" ht="10.5" customHeight="1"/>
    <row r="60142" ht="10.5" customHeight="1"/>
    <row r="60143" ht="10.5" customHeight="1"/>
    <row r="60144" ht="10.5" customHeight="1"/>
    <row r="60145" ht="10.5" customHeight="1"/>
    <row r="60146" ht="10.5" customHeight="1"/>
    <row r="60147" ht="10.5" customHeight="1"/>
    <row r="60148" ht="10.5" customHeight="1"/>
    <row r="60149" ht="10.5" customHeight="1"/>
    <row r="60150" ht="10.5" customHeight="1"/>
    <row r="60151" ht="10.5" customHeight="1"/>
    <row r="60152" ht="10.5" customHeight="1"/>
    <row r="60153" ht="10.5" customHeight="1"/>
    <row r="60154" ht="10.5" customHeight="1"/>
    <row r="60155" ht="10.5" customHeight="1"/>
    <row r="60156" ht="10.5" customHeight="1"/>
    <row r="60157" ht="10.5" customHeight="1"/>
    <row r="60158" ht="10.5" customHeight="1"/>
    <row r="60159" ht="10.5" customHeight="1"/>
    <row r="60160" ht="10.5" customHeight="1"/>
    <row r="60161" ht="10.5" customHeight="1"/>
    <row r="60162" ht="10.5" customHeight="1"/>
    <row r="60163" ht="10.5" customHeight="1"/>
    <row r="60164" ht="10.5" customHeight="1"/>
    <row r="60165" ht="10.5" customHeight="1"/>
    <row r="60166" ht="10.5" customHeight="1"/>
    <row r="60167" ht="10.5" customHeight="1"/>
    <row r="60168" ht="10.5" customHeight="1"/>
    <row r="60169" ht="10.5" customHeight="1"/>
    <row r="60170" ht="10.5" customHeight="1"/>
    <row r="60171" ht="10.5" customHeight="1"/>
    <row r="60172" ht="10.5" customHeight="1"/>
    <row r="60173" ht="10.5" customHeight="1"/>
    <row r="60174" ht="10.5" customHeight="1"/>
    <row r="60175" ht="10.5" customHeight="1"/>
    <row r="60176" ht="10.5" customHeight="1"/>
    <row r="60177" ht="10.5" customHeight="1"/>
    <row r="60178" ht="10.5" customHeight="1"/>
    <row r="60179" ht="10.5" customHeight="1"/>
    <row r="60180" ht="10.5" customHeight="1"/>
    <row r="60181" ht="10.5" customHeight="1"/>
    <row r="60182" ht="10.5" customHeight="1"/>
    <row r="60183" ht="10.5" customHeight="1"/>
    <row r="60184" ht="10.5" customHeight="1"/>
    <row r="60185" ht="10.5" customHeight="1"/>
    <row r="60186" ht="10.5" customHeight="1"/>
    <row r="60187" ht="10.5" customHeight="1"/>
    <row r="60188" ht="10.5" customHeight="1"/>
    <row r="60189" ht="10.5" customHeight="1"/>
    <row r="60190" ht="10.5" customHeight="1"/>
    <row r="60191" ht="10.5" customHeight="1"/>
    <row r="60192" ht="10.5" customHeight="1"/>
    <row r="60193" ht="10.5" customHeight="1"/>
    <row r="60194" ht="10.5" customHeight="1"/>
    <row r="60195" ht="10.5" customHeight="1"/>
    <row r="60196" ht="10.5" customHeight="1"/>
    <row r="60197" ht="10.5" customHeight="1"/>
    <row r="60198" ht="10.5" customHeight="1"/>
    <row r="60199" ht="10.5" customHeight="1"/>
    <row r="60200" ht="10.5" customHeight="1"/>
    <row r="60201" ht="10.5" customHeight="1"/>
    <row r="60202" ht="10.5" customHeight="1"/>
    <row r="60203" ht="10.5" customHeight="1"/>
    <row r="60204" ht="10.5" customHeight="1"/>
    <row r="60205" ht="10.5" customHeight="1"/>
    <row r="60206" ht="10.5" customHeight="1"/>
    <row r="60207" ht="10.5" customHeight="1"/>
    <row r="60208" ht="10.5" customHeight="1"/>
    <row r="60209" ht="10.5" customHeight="1"/>
    <row r="60210" ht="10.5" customHeight="1"/>
    <row r="60211" ht="10.5" customHeight="1"/>
    <row r="60212" ht="10.5" customHeight="1"/>
    <row r="60213" ht="10.5" customHeight="1"/>
    <row r="60214" ht="10.5" customHeight="1"/>
    <row r="60215" ht="10.5" customHeight="1"/>
    <row r="60216" ht="10.5" customHeight="1"/>
    <row r="60217" ht="10.5" customHeight="1"/>
    <row r="60218" ht="10.5" customHeight="1"/>
    <row r="60219" ht="10.5" customHeight="1"/>
    <row r="60220" ht="10.5" customHeight="1"/>
    <row r="60221" ht="10.5" customHeight="1"/>
    <row r="60222" ht="10.5" customHeight="1"/>
    <row r="60223" ht="10.5" customHeight="1"/>
    <row r="60224" ht="10.5" customHeight="1"/>
    <row r="60225" ht="10.5" customHeight="1"/>
    <row r="60226" ht="10.5" customHeight="1"/>
    <row r="60227" ht="10.5" customHeight="1"/>
    <row r="60228" ht="10.5" customHeight="1"/>
    <row r="60229" ht="10.5" customHeight="1"/>
    <row r="60230" ht="10.5" customHeight="1"/>
    <row r="60231" ht="10.5" customHeight="1"/>
    <row r="60232" ht="10.5" customHeight="1"/>
    <row r="60233" ht="10.5" customHeight="1"/>
    <row r="60234" ht="10.5" customHeight="1"/>
    <row r="60235" ht="10.5" customHeight="1"/>
    <row r="60236" ht="10.5" customHeight="1"/>
    <row r="60237" ht="10.5" customHeight="1"/>
    <row r="60238" ht="10.5" customHeight="1"/>
    <row r="60239" ht="10.5" customHeight="1"/>
    <row r="60240" ht="10.5" customHeight="1"/>
    <row r="60241" ht="10.5" customHeight="1"/>
    <row r="60242" ht="10.5" customHeight="1"/>
    <row r="60243" ht="10.5" customHeight="1"/>
    <row r="60244" ht="10.5" customHeight="1"/>
    <row r="60245" ht="10.5" customHeight="1"/>
    <row r="60246" ht="10.5" customHeight="1"/>
    <row r="60247" ht="10.5" customHeight="1"/>
    <row r="60248" ht="10.5" customHeight="1"/>
    <row r="60249" ht="10.5" customHeight="1"/>
    <row r="60250" ht="10.5" customHeight="1"/>
    <row r="60251" ht="10.5" customHeight="1"/>
    <row r="60252" ht="10.5" customHeight="1"/>
    <row r="60253" ht="10.5" customHeight="1"/>
    <row r="60254" ht="10.5" customHeight="1"/>
    <row r="60255" ht="10.5" customHeight="1"/>
    <row r="60256" ht="10.5" customHeight="1"/>
    <row r="60257" ht="10.5" customHeight="1"/>
    <row r="60258" ht="10.5" customHeight="1"/>
    <row r="60259" ht="10.5" customHeight="1"/>
    <row r="60260" ht="10.5" customHeight="1"/>
    <row r="60261" ht="10.5" customHeight="1"/>
    <row r="60262" ht="10.5" customHeight="1"/>
    <row r="60263" ht="10.5" customHeight="1"/>
    <row r="60264" ht="10.5" customHeight="1"/>
    <row r="60265" ht="10.5" customHeight="1"/>
    <row r="60266" ht="10.5" customHeight="1"/>
    <row r="60267" ht="10.5" customHeight="1"/>
    <row r="60268" ht="10.5" customHeight="1"/>
    <row r="60269" ht="10.5" customHeight="1"/>
    <row r="60270" ht="10.5" customHeight="1"/>
    <row r="60271" ht="10.5" customHeight="1"/>
    <row r="60272" ht="10.5" customHeight="1"/>
    <row r="60273" ht="10.5" customHeight="1"/>
    <row r="60274" ht="10.5" customHeight="1"/>
    <row r="60275" ht="10.5" customHeight="1"/>
    <row r="60276" ht="10.5" customHeight="1"/>
    <row r="60277" ht="10.5" customHeight="1"/>
    <row r="60278" ht="10.5" customHeight="1"/>
    <row r="60279" ht="10.5" customHeight="1"/>
    <row r="60280" ht="10.5" customHeight="1"/>
    <row r="60281" ht="10.5" customHeight="1"/>
    <row r="60282" ht="10.5" customHeight="1"/>
    <row r="60283" ht="10.5" customHeight="1"/>
    <row r="60284" ht="10.5" customHeight="1"/>
    <row r="60285" ht="10.5" customHeight="1"/>
    <row r="60286" ht="10.5" customHeight="1"/>
    <row r="60287" ht="10.5" customHeight="1"/>
    <row r="60288" ht="10.5" customHeight="1"/>
    <row r="60289" ht="10.5" customHeight="1"/>
    <row r="60290" ht="10.5" customHeight="1"/>
    <row r="60291" ht="10.5" customHeight="1"/>
    <row r="60292" ht="10.5" customHeight="1"/>
    <row r="60293" ht="10.5" customHeight="1"/>
    <row r="60294" ht="10.5" customHeight="1"/>
    <row r="60295" ht="10.5" customHeight="1"/>
    <row r="60296" ht="10.5" customHeight="1"/>
    <row r="60297" ht="10.5" customHeight="1"/>
    <row r="60298" ht="10.5" customHeight="1"/>
    <row r="60299" ht="10.5" customHeight="1"/>
    <row r="60300" ht="10.5" customHeight="1"/>
    <row r="60301" ht="10.5" customHeight="1"/>
    <row r="60302" ht="10.5" customHeight="1"/>
    <row r="60303" ht="10.5" customHeight="1"/>
    <row r="60304" ht="10.5" customHeight="1"/>
    <row r="60305" ht="10.5" customHeight="1"/>
    <row r="60306" ht="10.5" customHeight="1"/>
    <row r="60307" ht="10.5" customHeight="1"/>
    <row r="60308" ht="10.5" customHeight="1"/>
    <row r="60309" ht="10.5" customHeight="1"/>
    <row r="60310" ht="10.5" customHeight="1"/>
    <row r="60311" ht="10.5" customHeight="1"/>
    <row r="60312" ht="10.5" customHeight="1"/>
    <row r="60313" ht="10.5" customHeight="1"/>
    <row r="60314" ht="10.5" customHeight="1"/>
    <row r="60315" ht="10.5" customHeight="1"/>
    <row r="60316" ht="10.5" customHeight="1"/>
    <row r="60317" ht="10.5" customHeight="1"/>
    <row r="60318" ht="10.5" customHeight="1"/>
    <row r="60319" ht="10.5" customHeight="1"/>
    <row r="60320" ht="10.5" customHeight="1"/>
    <row r="60321" ht="10.5" customHeight="1"/>
    <row r="60322" ht="10.5" customHeight="1"/>
    <row r="60323" ht="10.5" customHeight="1"/>
    <row r="60324" ht="10.5" customHeight="1"/>
    <row r="60325" ht="10.5" customHeight="1"/>
    <row r="60326" ht="10.5" customHeight="1"/>
    <row r="60327" ht="10.5" customHeight="1"/>
    <row r="60328" ht="10.5" customHeight="1"/>
    <row r="60329" ht="10.5" customHeight="1"/>
    <row r="60330" ht="10.5" customHeight="1"/>
    <row r="60331" ht="10.5" customHeight="1"/>
    <row r="60332" ht="10.5" customHeight="1"/>
    <row r="60333" ht="10.5" customHeight="1"/>
    <row r="60334" ht="10.5" customHeight="1"/>
    <row r="60335" ht="10.5" customHeight="1"/>
    <row r="60336" ht="10.5" customHeight="1"/>
    <row r="60337" ht="10.5" customHeight="1"/>
    <row r="60338" ht="10.5" customHeight="1"/>
    <row r="60339" ht="10.5" customHeight="1"/>
    <row r="60340" ht="10.5" customHeight="1"/>
    <row r="60341" ht="10.5" customHeight="1"/>
    <row r="60342" ht="10.5" customHeight="1"/>
    <row r="60343" ht="10.5" customHeight="1"/>
    <row r="60344" ht="10.5" customHeight="1"/>
    <row r="60345" ht="10.5" customHeight="1"/>
    <row r="60346" ht="10.5" customHeight="1"/>
    <row r="60347" ht="10.5" customHeight="1"/>
    <row r="60348" ht="10.5" customHeight="1"/>
    <row r="60349" ht="10.5" customHeight="1"/>
    <row r="60350" ht="10.5" customHeight="1"/>
    <row r="60351" ht="10.5" customHeight="1"/>
    <row r="60352" ht="10.5" customHeight="1"/>
    <row r="60353" ht="10.5" customHeight="1"/>
    <row r="60354" ht="10.5" customHeight="1"/>
    <row r="60355" ht="10.5" customHeight="1"/>
    <row r="60356" ht="10.5" customHeight="1"/>
    <row r="60357" ht="10.5" customHeight="1"/>
    <row r="60358" ht="10.5" customHeight="1"/>
    <row r="60359" ht="10.5" customHeight="1"/>
    <row r="60360" ht="10.5" customHeight="1"/>
    <row r="60361" ht="10.5" customHeight="1"/>
    <row r="60362" ht="10.5" customHeight="1"/>
    <row r="60363" ht="10.5" customHeight="1"/>
    <row r="60364" ht="10.5" customHeight="1"/>
    <row r="60365" ht="10.5" customHeight="1"/>
    <row r="60366" ht="10.5" customHeight="1"/>
    <row r="60367" ht="10.5" customHeight="1"/>
    <row r="60368" ht="10.5" customHeight="1"/>
    <row r="60369" ht="10.5" customHeight="1"/>
    <row r="60370" ht="10.5" customHeight="1"/>
    <row r="60371" ht="10.5" customHeight="1"/>
    <row r="60372" ht="10.5" customHeight="1"/>
    <row r="60373" ht="10.5" customHeight="1"/>
    <row r="60374" ht="10.5" customHeight="1"/>
    <row r="60375" ht="10.5" customHeight="1"/>
    <row r="60376" ht="10.5" customHeight="1"/>
    <row r="60377" ht="10.5" customHeight="1"/>
    <row r="60378" ht="10.5" customHeight="1"/>
    <row r="60379" ht="10.5" customHeight="1"/>
    <row r="60380" ht="10.5" customHeight="1"/>
    <row r="60381" ht="10.5" customHeight="1"/>
    <row r="60382" ht="10.5" customHeight="1"/>
    <row r="60383" ht="10.5" customHeight="1"/>
    <row r="60384" ht="10.5" customHeight="1"/>
    <row r="60385" ht="10.5" customHeight="1"/>
    <row r="60386" ht="10.5" customHeight="1"/>
    <row r="60387" ht="10.5" customHeight="1"/>
    <row r="60388" ht="10.5" customHeight="1"/>
    <row r="60389" ht="10.5" customHeight="1"/>
    <row r="60390" ht="10.5" customHeight="1"/>
    <row r="60391" ht="10.5" customHeight="1"/>
    <row r="60392" ht="10.5" customHeight="1"/>
    <row r="60393" ht="10.5" customHeight="1"/>
    <row r="60394" ht="10.5" customHeight="1"/>
    <row r="60395" ht="10.5" customHeight="1"/>
    <row r="60396" ht="10.5" customHeight="1"/>
    <row r="60397" ht="10.5" customHeight="1"/>
    <row r="60398" ht="10.5" customHeight="1"/>
    <row r="60399" ht="10.5" customHeight="1"/>
    <row r="60400" ht="10.5" customHeight="1"/>
    <row r="60401" ht="10.5" customHeight="1"/>
    <row r="60402" ht="10.5" customHeight="1"/>
    <row r="60403" ht="10.5" customHeight="1"/>
    <row r="60404" ht="10.5" customHeight="1"/>
    <row r="60405" ht="10.5" customHeight="1"/>
    <row r="60406" ht="10.5" customHeight="1"/>
    <row r="60407" ht="10.5" customHeight="1"/>
    <row r="60408" ht="10.5" customHeight="1"/>
    <row r="60409" ht="10.5" customHeight="1"/>
    <row r="60410" ht="10.5" customHeight="1"/>
    <row r="60411" ht="10.5" customHeight="1"/>
    <row r="60412" ht="10.5" customHeight="1"/>
    <row r="60413" ht="10.5" customHeight="1"/>
    <row r="60414" ht="10.5" customHeight="1"/>
    <row r="60415" ht="10.5" customHeight="1"/>
    <row r="60416" ht="10.5" customHeight="1"/>
    <row r="60417" ht="10.5" customHeight="1"/>
    <row r="60418" ht="10.5" customHeight="1"/>
    <row r="60419" ht="10.5" customHeight="1"/>
    <row r="60420" ht="10.5" customHeight="1"/>
    <row r="60421" ht="10.5" customHeight="1"/>
    <row r="60422" ht="10.5" customHeight="1"/>
    <row r="60423" ht="10.5" customHeight="1"/>
    <row r="60424" ht="10.5" customHeight="1"/>
    <row r="60425" ht="10.5" customHeight="1"/>
    <row r="60426" ht="10.5" customHeight="1"/>
    <row r="60427" ht="10.5" customHeight="1"/>
    <row r="60428" ht="10.5" customHeight="1"/>
    <row r="60429" ht="10.5" customHeight="1"/>
    <row r="60430" ht="10.5" customHeight="1"/>
    <row r="60431" ht="10.5" customHeight="1"/>
    <row r="60432" ht="10.5" customHeight="1"/>
    <row r="60433" ht="10.5" customHeight="1"/>
    <row r="60434" ht="10.5" customHeight="1"/>
    <row r="60435" ht="10.5" customHeight="1"/>
    <row r="60436" ht="10.5" customHeight="1"/>
    <row r="60437" ht="10.5" customHeight="1"/>
    <row r="60438" ht="10.5" customHeight="1"/>
    <row r="60439" ht="10.5" customHeight="1"/>
    <row r="60440" ht="10.5" customHeight="1"/>
    <row r="60441" ht="10.5" customHeight="1"/>
    <row r="60442" ht="10.5" customHeight="1"/>
    <row r="60443" ht="10.5" customHeight="1"/>
    <row r="60444" ht="10.5" customHeight="1"/>
    <row r="60445" ht="10.5" customHeight="1"/>
    <row r="60446" ht="10.5" customHeight="1"/>
    <row r="60447" ht="10.5" customHeight="1"/>
    <row r="60448" ht="10.5" customHeight="1"/>
    <row r="60449" ht="10.5" customHeight="1"/>
    <row r="60450" ht="10.5" customHeight="1"/>
    <row r="60451" ht="10.5" customHeight="1"/>
    <row r="60452" ht="10.5" customHeight="1"/>
    <row r="60453" ht="10.5" customHeight="1"/>
    <row r="60454" ht="10.5" customHeight="1"/>
    <row r="60455" ht="10.5" customHeight="1"/>
    <row r="60456" ht="10.5" customHeight="1"/>
    <row r="60457" ht="10.5" customHeight="1"/>
    <row r="60458" ht="10.5" customHeight="1"/>
    <row r="60459" ht="10.5" customHeight="1"/>
    <row r="60460" ht="10.5" customHeight="1"/>
    <row r="60461" ht="10.5" customHeight="1"/>
    <row r="60462" ht="10.5" customHeight="1"/>
    <row r="60463" ht="10.5" customHeight="1"/>
    <row r="60464" ht="10.5" customHeight="1"/>
    <row r="60465" ht="10.5" customHeight="1"/>
    <row r="60466" ht="10.5" customHeight="1"/>
    <row r="60467" ht="10.5" customHeight="1"/>
    <row r="60468" ht="10.5" customHeight="1"/>
    <row r="60469" ht="10.5" customHeight="1"/>
    <row r="60470" ht="10.5" customHeight="1"/>
    <row r="60471" ht="10.5" customHeight="1"/>
    <row r="60472" ht="10.5" customHeight="1"/>
    <row r="60473" ht="10.5" customHeight="1"/>
    <row r="60474" ht="10.5" customHeight="1"/>
    <row r="60475" ht="10.5" customHeight="1"/>
    <row r="60476" ht="10.5" customHeight="1"/>
    <row r="60477" ht="10.5" customHeight="1"/>
    <row r="60478" ht="10.5" customHeight="1"/>
    <row r="60479" ht="10.5" customHeight="1"/>
    <row r="60480" ht="10.5" customHeight="1"/>
    <row r="60481" ht="10.5" customHeight="1"/>
    <row r="60482" ht="10.5" customHeight="1"/>
    <row r="60483" ht="10.5" customHeight="1"/>
    <row r="60484" ht="10.5" customHeight="1"/>
    <row r="60485" ht="10.5" customHeight="1"/>
    <row r="60486" ht="10.5" customHeight="1"/>
    <row r="60487" ht="10.5" customHeight="1"/>
    <row r="60488" ht="10.5" customHeight="1"/>
    <row r="60489" ht="10.5" customHeight="1"/>
    <row r="60490" ht="10.5" customHeight="1"/>
    <row r="60491" ht="10.5" customHeight="1"/>
    <row r="60492" ht="10.5" customHeight="1"/>
    <row r="60493" ht="10.5" customHeight="1"/>
    <row r="60494" ht="10.5" customHeight="1"/>
    <row r="60495" ht="10.5" customHeight="1"/>
    <row r="60496" ht="10.5" customHeight="1"/>
    <row r="60497" ht="10.5" customHeight="1"/>
    <row r="60498" ht="10.5" customHeight="1"/>
    <row r="60499" ht="10.5" customHeight="1"/>
    <row r="60500" ht="10.5" customHeight="1"/>
    <row r="60501" ht="10.5" customHeight="1"/>
    <row r="60502" ht="10.5" customHeight="1"/>
    <row r="60503" ht="10.5" customHeight="1"/>
    <row r="60504" ht="10.5" customHeight="1"/>
    <row r="60505" ht="10.5" customHeight="1"/>
    <row r="60506" ht="10.5" customHeight="1"/>
    <row r="60507" ht="10.5" customHeight="1"/>
    <row r="60508" ht="10.5" customHeight="1"/>
    <row r="60509" ht="10.5" customHeight="1"/>
    <row r="60510" ht="10.5" customHeight="1"/>
    <row r="60511" ht="10.5" customHeight="1"/>
    <row r="60512" ht="10.5" customHeight="1"/>
    <row r="60513" ht="10.5" customHeight="1"/>
    <row r="60514" ht="10.5" customHeight="1"/>
    <row r="60515" ht="10.5" customHeight="1"/>
    <row r="60516" ht="10.5" customHeight="1"/>
    <row r="60517" ht="10.5" customHeight="1"/>
    <row r="60518" ht="10.5" customHeight="1"/>
    <row r="60519" ht="10.5" customHeight="1"/>
    <row r="60520" ht="10.5" customHeight="1"/>
    <row r="60521" ht="10.5" customHeight="1"/>
    <row r="60522" ht="10.5" customHeight="1"/>
    <row r="60523" ht="10.5" customHeight="1"/>
    <row r="60524" ht="10.5" customHeight="1"/>
    <row r="60525" ht="10.5" customHeight="1"/>
    <row r="60526" ht="10.5" customHeight="1"/>
    <row r="60527" ht="10.5" customHeight="1"/>
    <row r="60528" ht="10.5" customHeight="1"/>
    <row r="60529" ht="10.5" customHeight="1"/>
    <row r="60530" ht="10.5" customHeight="1"/>
    <row r="60531" ht="10.5" customHeight="1"/>
    <row r="60532" ht="10.5" customHeight="1"/>
    <row r="60533" ht="10.5" customHeight="1"/>
    <row r="60534" ht="10.5" customHeight="1"/>
    <row r="60535" ht="10.5" customHeight="1"/>
    <row r="60536" ht="10.5" customHeight="1"/>
    <row r="60537" ht="10.5" customHeight="1"/>
    <row r="60538" ht="10.5" customHeight="1"/>
    <row r="60539" ht="10.5" customHeight="1"/>
    <row r="60540" ht="10.5" customHeight="1"/>
    <row r="60541" ht="10.5" customHeight="1"/>
    <row r="60542" ht="10.5" customHeight="1"/>
    <row r="60543" ht="10.5" customHeight="1"/>
    <row r="60544" ht="10.5" customHeight="1"/>
    <row r="60545" ht="10.5" customHeight="1"/>
    <row r="60546" ht="10.5" customHeight="1"/>
    <row r="60547" ht="10.5" customHeight="1"/>
    <row r="60548" ht="10.5" customHeight="1"/>
    <row r="60549" ht="10.5" customHeight="1"/>
    <row r="60550" ht="10.5" customHeight="1"/>
    <row r="60551" ht="10.5" customHeight="1"/>
    <row r="60552" ht="10.5" customHeight="1"/>
    <row r="60553" ht="10.5" customHeight="1"/>
    <row r="60554" ht="10.5" customHeight="1"/>
    <row r="60555" ht="10.5" customHeight="1"/>
    <row r="60556" ht="10.5" customHeight="1"/>
    <row r="60557" ht="10.5" customHeight="1"/>
    <row r="60558" ht="10.5" customHeight="1"/>
    <row r="60559" ht="10.5" customHeight="1"/>
    <row r="60560" ht="10.5" customHeight="1"/>
    <row r="60561" ht="10.5" customHeight="1"/>
    <row r="60562" ht="10.5" customHeight="1"/>
    <row r="60563" ht="10.5" customHeight="1"/>
    <row r="60564" ht="10.5" customHeight="1"/>
    <row r="60565" ht="10.5" customHeight="1"/>
    <row r="60566" ht="10.5" customHeight="1"/>
    <row r="60567" ht="10.5" customHeight="1"/>
    <row r="60568" ht="10.5" customHeight="1"/>
    <row r="60569" ht="10.5" customHeight="1"/>
    <row r="60570" ht="10.5" customHeight="1"/>
    <row r="60571" ht="10.5" customHeight="1"/>
    <row r="60572" ht="10.5" customHeight="1"/>
    <row r="60573" ht="10.5" customHeight="1"/>
    <row r="60574" ht="10.5" customHeight="1"/>
    <row r="60575" ht="10.5" customHeight="1"/>
    <row r="60576" ht="10.5" customHeight="1"/>
    <row r="60577" ht="10.5" customHeight="1"/>
    <row r="60578" ht="10.5" customHeight="1"/>
    <row r="60579" ht="10.5" customHeight="1"/>
    <row r="60580" ht="10.5" customHeight="1"/>
    <row r="60581" ht="10.5" customHeight="1"/>
    <row r="60582" ht="10.5" customHeight="1"/>
    <row r="60583" ht="10.5" customHeight="1"/>
    <row r="60584" ht="10.5" customHeight="1"/>
    <row r="60585" ht="10.5" customHeight="1"/>
    <row r="60586" ht="10.5" customHeight="1"/>
    <row r="60587" ht="10.5" customHeight="1"/>
    <row r="60588" ht="10.5" customHeight="1"/>
    <row r="60589" ht="10.5" customHeight="1"/>
    <row r="60590" ht="10.5" customHeight="1"/>
    <row r="60591" ht="10.5" customHeight="1"/>
    <row r="60592" ht="10.5" customHeight="1"/>
    <row r="60593" ht="10.5" customHeight="1"/>
    <row r="60594" ht="10.5" customHeight="1"/>
    <row r="60595" ht="10.5" customHeight="1"/>
    <row r="60596" ht="10.5" customHeight="1"/>
    <row r="60597" ht="10.5" customHeight="1"/>
    <row r="60598" ht="10.5" customHeight="1"/>
    <row r="60599" ht="10.5" customHeight="1"/>
    <row r="60600" ht="10.5" customHeight="1"/>
    <row r="60601" ht="10.5" customHeight="1"/>
    <row r="60602" ht="10.5" customHeight="1"/>
    <row r="60603" ht="10.5" customHeight="1"/>
    <row r="60604" ht="10.5" customHeight="1"/>
    <row r="60605" ht="10.5" customHeight="1"/>
    <row r="60606" ht="10.5" customHeight="1"/>
    <row r="60607" ht="10.5" customHeight="1"/>
    <row r="60608" ht="10.5" customHeight="1"/>
    <row r="60609" ht="10.5" customHeight="1"/>
    <row r="60610" ht="10.5" customHeight="1"/>
    <row r="60611" ht="10.5" customHeight="1"/>
    <row r="60612" ht="10.5" customHeight="1"/>
    <row r="60613" ht="10.5" customHeight="1"/>
    <row r="60614" ht="10.5" customHeight="1"/>
    <row r="60615" ht="10.5" customHeight="1"/>
    <row r="60616" ht="10.5" customHeight="1"/>
    <row r="60617" ht="10.5" customHeight="1"/>
    <row r="60618" ht="10.5" customHeight="1"/>
    <row r="60619" ht="10.5" customHeight="1"/>
    <row r="60620" ht="10.5" customHeight="1"/>
    <row r="60621" ht="10.5" customHeight="1"/>
    <row r="60622" ht="10.5" customHeight="1"/>
    <row r="60623" ht="10.5" customHeight="1"/>
    <row r="60624" ht="10.5" customHeight="1"/>
    <row r="60625" ht="10.5" customHeight="1"/>
    <row r="60626" ht="10.5" customHeight="1"/>
    <row r="60627" ht="10.5" customHeight="1"/>
    <row r="60628" ht="10.5" customHeight="1"/>
    <row r="60629" ht="10.5" customHeight="1"/>
    <row r="60630" ht="10.5" customHeight="1"/>
    <row r="60631" ht="10.5" customHeight="1"/>
    <row r="60632" ht="10.5" customHeight="1"/>
    <row r="60633" ht="10.5" customHeight="1"/>
    <row r="60634" ht="10.5" customHeight="1"/>
    <row r="60635" ht="10.5" customHeight="1"/>
    <row r="60636" ht="10.5" customHeight="1"/>
    <row r="60637" ht="10.5" customHeight="1"/>
    <row r="60638" ht="10.5" customHeight="1"/>
    <row r="60639" ht="10.5" customHeight="1"/>
    <row r="60640" ht="10.5" customHeight="1"/>
    <row r="60641" ht="10.5" customHeight="1"/>
    <row r="60642" ht="10.5" customHeight="1"/>
    <row r="60643" ht="10.5" customHeight="1"/>
    <row r="60644" ht="10.5" customHeight="1"/>
    <row r="60645" ht="10.5" customHeight="1"/>
    <row r="60646" ht="10.5" customHeight="1"/>
    <row r="60647" ht="10.5" customHeight="1"/>
    <row r="60648" ht="10.5" customHeight="1"/>
    <row r="60649" ht="10.5" customHeight="1"/>
    <row r="60650" ht="10.5" customHeight="1"/>
    <row r="60651" ht="10.5" customHeight="1"/>
    <row r="60652" ht="10.5" customHeight="1"/>
    <row r="60653" ht="10.5" customHeight="1"/>
    <row r="60654" ht="10.5" customHeight="1"/>
    <row r="60655" ht="10.5" customHeight="1"/>
    <row r="60656" ht="10.5" customHeight="1"/>
    <row r="60657" ht="10.5" customHeight="1"/>
    <row r="60658" ht="10.5" customHeight="1"/>
    <row r="60659" ht="10.5" customHeight="1"/>
    <row r="60660" ht="10.5" customHeight="1"/>
    <row r="60661" ht="10.5" customHeight="1"/>
    <row r="60662" ht="10.5" customHeight="1"/>
    <row r="60663" ht="10.5" customHeight="1"/>
    <row r="60664" ht="10.5" customHeight="1"/>
    <row r="60665" ht="10.5" customHeight="1"/>
    <row r="60666" ht="10.5" customHeight="1"/>
    <row r="60667" ht="10.5" customHeight="1"/>
    <row r="60668" ht="10.5" customHeight="1"/>
    <row r="60669" ht="10.5" customHeight="1"/>
    <row r="60670" ht="10.5" customHeight="1"/>
    <row r="60671" ht="10.5" customHeight="1"/>
    <row r="60672" ht="10.5" customHeight="1"/>
    <row r="60673" ht="10.5" customHeight="1"/>
    <row r="60674" ht="10.5" customHeight="1"/>
    <row r="60675" ht="10.5" customHeight="1"/>
    <row r="60676" ht="10.5" customHeight="1"/>
    <row r="60677" ht="10.5" customHeight="1"/>
    <row r="60678" ht="10.5" customHeight="1"/>
    <row r="60679" ht="10.5" customHeight="1"/>
    <row r="60680" ht="10.5" customHeight="1"/>
    <row r="60681" ht="10.5" customHeight="1"/>
    <row r="60682" ht="10.5" customHeight="1"/>
    <row r="60683" ht="10.5" customHeight="1"/>
    <row r="60684" ht="10.5" customHeight="1"/>
    <row r="60685" ht="10.5" customHeight="1"/>
    <row r="60686" ht="10.5" customHeight="1"/>
    <row r="60687" ht="10.5" customHeight="1"/>
    <row r="60688" ht="10.5" customHeight="1"/>
    <row r="60689" ht="10.5" customHeight="1"/>
    <row r="60690" ht="10.5" customHeight="1"/>
    <row r="60691" ht="10.5" customHeight="1"/>
    <row r="60692" ht="10.5" customHeight="1"/>
    <row r="60693" ht="10.5" customHeight="1"/>
    <row r="60694" ht="10.5" customHeight="1"/>
    <row r="60695" ht="10.5" customHeight="1"/>
    <row r="60696" ht="10.5" customHeight="1"/>
    <row r="60697" ht="10.5" customHeight="1"/>
    <row r="60698" ht="10.5" customHeight="1"/>
    <row r="60699" ht="10.5" customHeight="1"/>
    <row r="60700" ht="10.5" customHeight="1"/>
    <row r="60701" ht="10.5" customHeight="1"/>
    <row r="60702" ht="10.5" customHeight="1"/>
    <row r="60703" ht="10.5" customHeight="1"/>
    <row r="60704" ht="10.5" customHeight="1"/>
    <row r="60705" ht="10.5" customHeight="1"/>
    <row r="60706" ht="10.5" customHeight="1"/>
    <row r="60707" ht="10.5" customHeight="1"/>
    <row r="60708" ht="10.5" customHeight="1"/>
    <row r="60709" ht="10.5" customHeight="1"/>
    <row r="60710" ht="10.5" customHeight="1"/>
    <row r="60711" ht="10.5" customHeight="1"/>
    <row r="60712" ht="10.5" customHeight="1"/>
    <row r="60713" ht="10.5" customHeight="1"/>
    <row r="60714" ht="10.5" customHeight="1"/>
    <row r="60715" ht="10.5" customHeight="1"/>
    <row r="60716" ht="10.5" customHeight="1"/>
    <row r="60717" ht="10.5" customHeight="1"/>
    <row r="60718" ht="10.5" customHeight="1"/>
    <row r="60719" ht="10.5" customHeight="1"/>
    <row r="60720" ht="10.5" customHeight="1"/>
    <row r="60721" ht="10.5" customHeight="1"/>
    <row r="60722" ht="10.5" customHeight="1"/>
    <row r="60723" ht="10.5" customHeight="1"/>
    <row r="60724" ht="10.5" customHeight="1"/>
    <row r="60725" ht="10.5" customHeight="1"/>
    <row r="60726" ht="10.5" customHeight="1"/>
    <row r="60727" ht="10.5" customHeight="1"/>
    <row r="60728" ht="10.5" customHeight="1"/>
    <row r="60729" ht="10.5" customHeight="1"/>
    <row r="60730" ht="10.5" customHeight="1"/>
    <row r="60731" ht="10.5" customHeight="1"/>
    <row r="60732" ht="10.5" customHeight="1"/>
    <row r="60733" ht="10.5" customHeight="1"/>
    <row r="60734" ht="10.5" customHeight="1"/>
    <row r="60735" ht="10.5" customHeight="1"/>
    <row r="60736" ht="10.5" customHeight="1"/>
    <row r="60737" ht="10.5" customHeight="1"/>
    <row r="60738" ht="10.5" customHeight="1"/>
    <row r="60739" ht="10.5" customHeight="1"/>
    <row r="60740" ht="10.5" customHeight="1"/>
    <row r="60741" ht="10.5" customHeight="1"/>
    <row r="60742" ht="10.5" customHeight="1"/>
    <row r="60743" ht="10.5" customHeight="1"/>
    <row r="60744" ht="10.5" customHeight="1"/>
    <row r="60745" ht="10.5" customHeight="1"/>
    <row r="60746" ht="10.5" customHeight="1"/>
    <row r="60747" ht="10.5" customHeight="1"/>
    <row r="60748" ht="10.5" customHeight="1"/>
    <row r="60749" ht="10.5" customHeight="1"/>
    <row r="60750" ht="10.5" customHeight="1"/>
    <row r="60751" ht="10.5" customHeight="1"/>
    <row r="60752" ht="10.5" customHeight="1"/>
    <row r="60753" ht="10.5" customHeight="1"/>
    <row r="60754" ht="10.5" customHeight="1"/>
    <row r="60755" ht="10.5" customHeight="1"/>
    <row r="60756" ht="10.5" customHeight="1"/>
    <row r="60757" ht="10.5" customHeight="1"/>
    <row r="60758" ht="10.5" customHeight="1"/>
    <row r="60759" ht="10.5" customHeight="1"/>
    <row r="60760" ht="10.5" customHeight="1"/>
    <row r="60761" ht="10.5" customHeight="1"/>
    <row r="60762" ht="10.5" customHeight="1"/>
    <row r="60763" ht="10.5" customHeight="1"/>
    <row r="60764" ht="10.5" customHeight="1"/>
    <row r="60765" ht="10.5" customHeight="1"/>
    <row r="60766" ht="10.5" customHeight="1"/>
    <row r="60767" ht="10.5" customHeight="1"/>
    <row r="60768" ht="10.5" customHeight="1"/>
    <row r="60769" ht="10.5" customHeight="1"/>
    <row r="60770" ht="10.5" customHeight="1"/>
    <row r="60771" ht="10.5" customHeight="1"/>
    <row r="60772" ht="10.5" customHeight="1"/>
    <row r="60773" ht="10.5" customHeight="1"/>
    <row r="60774" ht="10.5" customHeight="1"/>
    <row r="60775" ht="10.5" customHeight="1"/>
    <row r="60776" ht="10.5" customHeight="1"/>
    <row r="60777" ht="10.5" customHeight="1"/>
    <row r="60778" ht="10.5" customHeight="1"/>
    <row r="60779" ht="10.5" customHeight="1"/>
    <row r="60780" ht="10.5" customHeight="1"/>
    <row r="60781" ht="10.5" customHeight="1"/>
    <row r="60782" ht="10.5" customHeight="1"/>
    <row r="60783" ht="10.5" customHeight="1"/>
    <row r="60784" ht="10.5" customHeight="1"/>
    <row r="60785" ht="10.5" customHeight="1"/>
    <row r="60786" ht="10.5" customHeight="1"/>
    <row r="60787" ht="10.5" customHeight="1"/>
    <row r="60788" ht="10.5" customHeight="1"/>
    <row r="60789" ht="10.5" customHeight="1"/>
    <row r="60790" ht="10.5" customHeight="1"/>
    <row r="60791" ht="10.5" customHeight="1"/>
    <row r="60792" ht="10.5" customHeight="1"/>
    <row r="60793" ht="10.5" customHeight="1"/>
    <row r="60794" ht="10.5" customHeight="1"/>
    <row r="60795" ht="10.5" customHeight="1"/>
    <row r="60796" ht="10.5" customHeight="1"/>
    <row r="60797" ht="10.5" customHeight="1"/>
    <row r="60798" ht="10.5" customHeight="1"/>
    <row r="60799" ht="10.5" customHeight="1"/>
    <row r="60800" ht="10.5" customHeight="1"/>
    <row r="60801" ht="10.5" customHeight="1"/>
    <row r="60802" ht="10.5" customHeight="1"/>
    <row r="60803" ht="10.5" customHeight="1"/>
    <row r="60804" ht="10.5" customHeight="1"/>
    <row r="60805" ht="10.5" customHeight="1"/>
    <row r="60806" ht="10.5" customHeight="1"/>
    <row r="60807" ht="10.5" customHeight="1"/>
    <row r="60808" ht="10.5" customHeight="1"/>
    <row r="60809" ht="10.5" customHeight="1"/>
    <row r="60810" ht="10.5" customHeight="1"/>
    <row r="60811" ht="10.5" customHeight="1"/>
    <row r="60812" ht="10.5" customHeight="1"/>
    <row r="60813" ht="10.5" customHeight="1"/>
    <row r="60814" ht="10.5" customHeight="1"/>
    <row r="60815" ht="10.5" customHeight="1"/>
    <row r="60816" ht="10.5" customHeight="1"/>
    <row r="60817" ht="10.5" customHeight="1"/>
    <row r="60818" ht="10.5" customHeight="1"/>
    <row r="60819" ht="10.5" customHeight="1"/>
    <row r="60820" ht="10.5" customHeight="1"/>
    <row r="60821" ht="10.5" customHeight="1"/>
    <row r="60822" ht="10.5" customHeight="1"/>
    <row r="60823" ht="10.5" customHeight="1"/>
    <row r="60824" ht="10.5" customHeight="1"/>
    <row r="60825" ht="10.5" customHeight="1"/>
    <row r="60826" ht="10.5" customHeight="1"/>
    <row r="60827" ht="10.5" customHeight="1"/>
    <row r="60828" ht="10.5" customHeight="1"/>
    <row r="60829" ht="10.5" customHeight="1"/>
    <row r="60830" ht="10.5" customHeight="1"/>
    <row r="60831" ht="10.5" customHeight="1"/>
    <row r="60832" ht="10.5" customHeight="1"/>
    <row r="60833" ht="10.5" customHeight="1"/>
    <row r="60834" ht="10.5" customHeight="1"/>
    <row r="60835" ht="10.5" customHeight="1"/>
    <row r="60836" ht="10.5" customHeight="1"/>
    <row r="60837" ht="10.5" customHeight="1"/>
    <row r="60838" ht="10.5" customHeight="1"/>
    <row r="60839" ht="10.5" customHeight="1"/>
    <row r="60840" ht="10.5" customHeight="1"/>
    <row r="60841" ht="10.5" customHeight="1"/>
    <row r="60842" ht="10.5" customHeight="1"/>
    <row r="60843" ht="10.5" customHeight="1"/>
    <row r="60844" ht="10.5" customHeight="1"/>
    <row r="60845" ht="10.5" customHeight="1"/>
    <row r="60846" ht="10.5" customHeight="1"/>
    <row r="60847" ht="10.5" customHeight="1"/>
    <row r="60848" ht="10.5" customHeight="1"/>
    <row r="60849" ht="10.5" customHeight="1"/>
    <row r="60850" ht="10.5" customHeight="1"/>
    <row r="60851" ht="10.5" customHeight="1"/>
    <row r="60852" ht="10.5" customHeight="1"/>
    <row r="60853" ht="10.5" customHeight="1"/>
    <row r="60854" ht="10.5" customHeight="1"/>
    <row r="60855" ht="10.5" customHeight="1"/>
    <row r="60856" ht="10.5" customHeight="1"/>
    <row r="60857" ht="10.5" customHeight="1"/>
    <row r="60858" ht="10.5" customHeight="1"/>
    <row r="60859" ht="10.5" customHeight="1"/>
    <row r="60860" ht="10.5" customHeight="1"/>
    <row r="60861" ht="10.5" customHeight="1"/>
    <row r="60862" ht="10.5" customHeight="1"/>
    <row r="60863" ht="10.5" customHeight="1"/>
    <row r="60864" ht="10.5" customHeight="1"/>
    <row r="60865" ht="10.5" customHeight="1"/>
    <row r="60866" ht="10.5" customHeight="1"/>
    <row r="60867" ht="10.5" customHeight="1"/>
    <row r="60868" ht="10.5" customHeight="1"/>
    <row r="60869" ht="10.5" customHeight="1"/>
    <row r="60870" ht="10.5" customHeight="1"/>
    <row r="60871" ht="10.5" customHeight="1"/>
    <row r="60872" ht="10.5" customHeight="1"/>
    <row r="60873" ht="10.5" customHeight="1"/>
    <row r="60874" ht="10.5" customHeight="1"/>
    <row r="60875" ht="10.5" customHeight="1"/>
    <row r="60876" ht="10.5" customHeight="1"/>
    <row r="60877" ht="10.5" customHeight="1"/>
    <row r="60878" ht="10.5" customHeight="1"/>
    <row r="60879" ht="10.5" customHeight="1"/>
    <row r="60880" ht="10.5" customHeight="1"/>
    <row r="60881" ht="10.5" customHeight="1"/>
    <row r="60882" ht="10.5" customHeight="1"/>
    <row r="60883" ht="10.5" customHeight="1"/>
    <row r="60884" ht="10.5" customHeight="1"/>
    <row r="60885" ht="10.5" customHeight="1"/>
    <row r="60886" ht="10.5" customHeight="1"/>
    <row r="60887" ht="10.5" customHeight="1"/>
    <row r="60888" ht="10.5" customHeight="1"/>
    <row r="60889" ht="10.5" customHeight="1"/>
    <row r="60890" ht="10.5" customHeight="1"/>
    <row r="60891" ht="10.5" customHeight="1"/>
    <row r="60892" ht="10.5" customHeight="1"/>
    <row r="60893" ht="10.5" customHeight="1"/>
    <row r="60894" ht="10.5" customHeight="1"/>
    <row r="60895" ht="10.5" customHeight="1"/>
    <row r="60896" ht="10.5" customHeight="1"/>
    <row r="60897" ht="10.5" customHeight="1"/>
    <row r="60898" ht="10.5" customHeight="1"/>
    <row r="60899" ht="10.5" customHeight="1"/>
    <row r="60900" ht="10.5" customHeight="1"/>
    <row r="60901" ht="10.5" customHeight="1"/>
    <row r="60902" ht="10.5" customHeight="1"/>
    <row r="60903" ht="10.5" customHeight="1"/>
    <row r="60904" ht="10.5" customHeight="1"/>
    <row r="60905" ht="10.5" customHeight="1"/>
    <row r="60906" ht="10.5" customHeight="1"/>
    <row r="60907" ht="10.5" customHeight="1"/>
    <row r="60908" ht="10.5" customHeight="1"/>
    <row r="60909" ht="10.5" customHeight="1"/>
    <row r="60910" ht="10.5" customHeight="1"/>
    <row r="60911" ht="10.5" customHeight="1"/>
    <row r="60912" ht="10.5" customHeight="1"/>
    <row r="60913" ht="10.5" customHeight="1"/>
    <row r="60914" ht="10.5" customHeight="1"/>
    <row r="60915" ht="10.5" customHeight="1"/>
    <row r="60916" ht="10.5" customHeight="1"/>
    <row r="60917" ht="10.5" customHeight="1"/>
    <row r="60918" ht="10.5" customHeight="1"/>
    <row r="60919" ht="10.5" customHeight="1"/>
    <row r="60920" ht="10.5" customHeight="1"/>
    <row r="60921" ht="10.5" customHeight="1"/>
    <row r="60922" ht="10.5" customHeight="1"/>
    <row r="60923" ht="10.5" customHeight="1"/>
    <row r="60924" ht="10.5" customHeight="1"/>
    <row r="60925" ht="10.5" customHeight="1"/>
    <row r="60926" ht="10.5" customHeight="1"/>
    <row r="60927" ht="10.5" customHeight="1"/>
    <row r="60928" ht="10.5" customHeight="1"/>
    <row r="60929" ht="10.5" customHeight="1"/>
    <row r="60930" ht="10.5" customHeight="1"/>
    <row r="60931" ht="10.5" customHeight="1"/>
    <row r="60932" ht="10.5" customHeight="1"/>
    <row r="60933" ht="10.5" customHeight="1"/>
    <row r="60934" ht="10.5" customHeight="1"/>
    <row r="60935" ht="10.5" customHeight="1"/>
    <row r="60936" ht="10.5" customHeight="1"/>
    <row r="60937" ht="10.5" customHeight="1"/>
    <row r="60938" ht="10.5" customHeight="1"/>
    <row r="60939" ht="10.5" customHeight="1"/>
    <row r="60940" ht="10.5" customHeight="1"/>
    <row r="60941" ht="10.5" customHeight="1"/>
    <row r="60942" ht="10.5" customHeight="1"/>
    <row r="60943" ht="10.5" customHeight="1"/>
    <row r="60944" ht="10.5" customHeight="1"/>
    <row r="60945" ht="10.5" customHeight="1"/>
    <row r="60946" ht="10.5" customHeight="1"/>
    <row r="60947" ht="10.5" customHeight="1"/>
    <row r="60948" ht="10.5" customHeight="1"/>
    <row r="60949" ht="10.5" customHeight="1"/>
    <row r="60950" ht="10.5" customHeight="1"/>
    <row r="60951" ht="10.5" customHeight="1"/>
    <row r="60952" ht="10.5" customHeight="1"/>
    <row r="60953" ht="10.5" customHeight="1"/>
    <row r="60954" ht="10.5" customHeight="1"/>
    <row r="60955" ht="10.5" customHeight="1"/>
    <row r="60956" ht="10.5" customHeight="1"/>
    <row r="60957" ht="10.5" customHeight="1"/>
    <row r="60958" ht="10.5" customHeight="1"/>
    <row r="60959" ht="10.5" customHeight="1"/>
    <row r="60960" ht="10.5" customHeight="1"/>
    <row r="60961" ht="10.5" customHeight="1"/>
    <row r="60962" ht="10.5" customHeight="1"/>
    <row r="60963" ht="10.5" customHeight="1"/>
    <row r="60964" ht="10.5" customHeight="1"/>
    <row r="60965" ht="10.5" customHeight="1"/>
    <row r="60966" ht="10.5" customHeight="1"/>
    <row r="60967" ht="10.5" customHeight="1"/>
    <row r="60968" ht="10.5" customHeight="1"/>
    <row r="60969" ht="10.5" customHeight="1"/>
    <row r="60970" ht="10.5" customHeight="1"/>
    <row r="60971" ht="10.5" customHeight="1"/>
    <row r="60972" ht="10.5" customHeight="1"/>
    <row r="60973" ht="10.5" customHeight="1"/>
    <row r="60974" ht="10.5" customHeight="1"/>
    <row r="60975" ht="10.5" customHeight="1"/>
    <row r="60976" ht="10.5" customHeight="1"/>
    <row r="60977" ht="10.5" customHeight="1"/>
    <row r="60978" ht="10.5" customHeight="1"/>
    <row r="60979" ht="10.5" customHeight="1"/>
    <row r="60980" ht="10.5" customHeight="1"/>
    <row r="60981" ht="10.5" customHeight="1"/>
    <row r="60982" ht="10.5" customHeight="1"/>
    <row r="60983" ht="10.5" customHeight="1"/>
    <row r="60984" ht="10.5" customHeight="1"/>
    <row r="60985" ht="10.5" customHeight="1"/>
    <row r="60986" ht="10.5" customHeight="1"/>
    <row r="60987" ht="10.5" customHeight="1"/>
    <row r="60988" ht="10.5" customHeight="1"/>
    <row r="60989" ht="10.5" customHeight="1"/>
    <row r="60990" ht="10.5" customHeight="1"/>
    <row r="60991" ht="10.5" customHeight="1"/>
    <row r="60992" ht="10.5" customHeight="1"/>
    <row r="60993" ht="10.5" customHeight="1"/>
    <row r="60994" ht="10.5" customHeight="1"/>
    <row r="60995" ht="10.5" customHeight="1"/>
    <row r="60996" ht="10.5" customHeight="1"/>
    <row r="60997" ht="10.5" customHeight="1"/>
    <row r="60998" ht="10.5" customHeight="1"/>
    <row r="60999" ht="10.5" customHeight="1"/>
    <row r="61000" ht="10.5" customHeight="1"/>
    <row r="61001" ht="10.5" customHeight="1"/>
    <row r="61002" ht="10.5" customHeight="1"/>
    <row r="61003" ht="10.5" customHeight="1"/>
    <row r="61004" ht="10.5" customHeight="1"/>
    <row r="61005" ht="10.5" customHeight="1"/>
    <row r="61006" ht="10.5" customHeight="1"/>
    <row r="61007" ht="10.5" customHeight="1"/>
    <row r="61008" ht="10.5" customHeight="1"/>
    <row r="61009" ht="10.5" customHeight="1"/>
    <row r="61010" ht="10.5" customHeight="1"/>
    <row r="61011" ht="10.5" customHeight="1"/>
    <row r="61012" ht="10.5" customHeight="1"/>
    <row r="61013" ht="10.5" customHeight="1"/>
    <row r="61014" ht="10.5" customHeight="1"/>
    <row r="61015" ht="10.5" customHeight="1"/>
    <row r="61016" ht="10.5" customHeight="1"/>
    <row r="61017" ht="10.5" customHeight="1"/>
    <row r="61018" ht="10.5" customHeight="1"/>
    <row r="61019" ht="10.5" customHeight="1"/>
    <row r="61020" ht="10.5" customHeight="1"/>
    <row r="61021" ht="10.5" customHeight="1"/>
    <row r="61022" ht="10.5" customHeight="1"/>
    <row r="61023" ht="10.5" customHeight="1"/>
    <row r="61024" ht="10.5" customHeight="1"/>
    <row r="61025" ht="10.5" customHeight="1"/>
    <row r="61026" ht="10.5" customHeight="1"/>
    <row r="61027" ht="10.5" customHeight="1"/>
    <row r="61028" ht="10.5" customHeight="1"/>
    <row r="61029" ht="10.5" customHeight="1"/>
    <row r="61030" ht="10.5" customHeight="1"/>
    <row r="61031" ht="10.5" customHeight="1"/>
    <row r="61032" ht="10.5" customHeight="1"/>
    <row r="61033" ht="10.5" customHeight="1"/>
    <row r="61034" ht="10.5" customHeight="1"/>
    <row r="61035" ht="10.5" customHeight="1"/>
    <row r="61036" ht="10.5" customHeight="1"/>
    <row r="61037" ht="10.5" customHeight="1"/>
    <row r="61038" ht="10.5" customHeight="1"/>
    <row r="61039" ht="10.5" customHeight="1"/>
    <row r="61040" ht="10.5" customHeight="1"/>
    <row r="61041" ht="10.5" customHeight="1"/>
    <row r="61042" ht="10.5" customHeight="1"/>
    <row r="61043" ht="10.5" customHeight="1"/>
    <row r="61044" ht="10.5" customHeight="1"/>
    <row r="61045" ht="10.5" customHeight="1"/>
    <row r="61046" ht="10.5" customHeight="1"/>
    <row r="61047" ht="10.5" customHeight="1"/>
    <row r="61048" ht="10.5" customHeight="1"/>
    <row r="61049" ht="10.5" customHeight="1"/>
    <row r="61050" ht="10.5" customHeight="1"/>
    <row r="61051" ht="10.5" customHeight="1"/>
    <row r="61052" ht="10.5" customHeight="1"/>
    <row r="61053" ht="10.5" customHeight="1"/>
    <row r="61054" ht="10.5" customHeight="1"/>
    <row r="61055" ht="10.5" customHeight="1"/>
    <row r="61056" ht="10.5" customHeight="1"/>
    <row r="61057" ht="10.5" customHeight="1"/>
    <row r="61058" ht="10.5" customHeight="1"/>
    <row r="61059" ht="10.5" customHeight="1"/>
    <row r="61060" ht="10.5" customHeight="1"/>
    <row r="61061" ht="10.5" customHeight="1"/>
    <row r="61062" ht="10.5" customHeight="1"/>
    <row r="61063" ht="10.5" customHeight="1"/>
    <row r="61064" ht="10.5" customHeight="1"/>
    <row r="61065" ht="10.5" customHeight="1"/>
    <row r="61066" ht="10.5" customHeight="1"/>
    <row r="61067" ht="10.5" customHeight="1"/>
    <row r="61068" ht="10.5" customHeight="1"/>
    <row r="61069" ht="10.5" customHeight="1"/>
    <row r="61070" ht="10.5" customHeight="1"/>
    <row r="61071" ht="10.5" customHeight="1"/>
    <row r="61072" ht="10.5" customHeight="1"/>
    <row r="61073" ht="10.5" customHeight="1"/>
    <row r="61074" ht="10.5" customHeight="1"/>
    <row r="61075" ht="10.5" customHeight="1"/>
    <row r="61076" ht="10.5" customHeight="1"/>
    <row r="61077" ht="10.5" customHeight="1"/>
    <row r="61078" ht="10.5" customHeight="1"/>
    <row r="61079" ht="10.5" customHeight="1"/>
    <row r="61080" ht="10.5" customHeight="1"/>
    <row r="61081" ht="10.5" customHeight="1"/>
    <row r="61082" ht="10.5" customHeight="1"/>
    <row r="61083" ht="10.5" customHeight="1"/>
    <row r="61084" ht="10.5" customHeight="1"/>
    <row r="61085" ht="10.5" customHeight="1"/>
    <row r="61086" ht="10.5" customHeight="1"/>
    <row r="61087" ht="10.5" customHeight="1"/>
    <row r="61088" ht="10.5" customHeight="1"/>
    <row r="61089" ht="10.5" customHeight="1"/>
    <row r="61090" ht="10.5" customHeight="1"/>
    <row r="61091" ht="10.5" customHeight="1"/>
    <row r="61092" ht="10.5" customHeight="1"/>
    <row r="61093" ht="10.5" customHeight="1"/>
    <row r="61094" ht="10.5" customHeight="1"/>
    <row r="61095" ht="10.5" customHeight="1"/>
    <row r="61096" ht="10.5" customHeight="1"/>
    <row r="61097" ht="10.5" customHeight="1"/>
    <row r="61098" ht="10.5" customHeight="1"/>
    <row r="61099" ht="10.5" customHeight="1"/>
    <row r="61100" ht="10.5" customHeight="1"/>
    <row r="61101" ht="10.5" customHeight="1"/>
    <row r="61102" ht="10.5" customHeight="1"/>
    <row r="61103" ht="10.5" customHeight="1"/>
    <row r="61104" ht="10.5" customHeight="1"/>
    <row r="61105" ht="10.5" customHeight="1"/>
    <row r="61106" ht="10.5" customHeight="1"/>
    <row r="61107" ht="10.5" customHeight="1"/>
    <row r="61108" ht="10.5" customHeight="1"/>
    <row r="61109" ht="10.5" customHeight="1"/>
    <row r="61110" ht="10.5" customHeight="1"/>
    <row r="61111" ht="10.5" customHeight="1"/>
    <row r="61112" ht="10.5" customHeight="1"/>
    <row r="61113" ht="10.5" customHeight="1"/>
    <row r="61114" ht="10.5" customHeight="1"/>
    <row r="61115" ht="10.5" customHeight="1"/>
    <row r="61116" ht="10.5" customHeight="1"/>
    <row r="61117" ht="10.5" customHeight="1"/>
    <row r="61118" ht="10.5" customHeight="1"/>
    <row r="61119" ht="10.5" customHeight="1"/>
    <row r="61120" ht="10.5" customHeight="1"/>
    <row r="61121" ht="10.5" customHeight="1"/>
    <row r="61122" ht="10.5" customHeight="1"/>
    <row r="61123" ht="10.5" customHeight="1"/>
    <row r="61124" ht="10.5" customHeight="1"/>
    <row r="61125" ht="10.5" customHeight="1"/>
    <row r="61126" ht="10.5" customHeight="1"/>
    <row r="61127" ht="10.5" customHeight="1"/>
    <row r="61128" ht="10.5" customHeight="1"/>
    <row r="61129" ht="10.5" customHeight="1"/>
    <row r="61130" ht="10.5" customHeight="1"/>
    <row r="61131" ht="10.5" customHeight="1"/>
    <row r="61132" ht="10.5" customHeight="1"/>
    <row r="61133" ht="10.5" customHeight="1"/>
    <row r="61134" ht="10.5" customHeight="1"/>
    <row r="61135" ht="10.5" customHeight="1"/>
    <row r="61136" ht="10.5" customHeight="1"/>
    <row r="61137" ht="10.5" customHeight="1"/>
    <row r="61138" ht="10.5" customHeight="1"/>
    <row r="61139" ht="10.5" customHeight="1"/>
    <row r="61140" ht="10.5" customHeight="1"/>
    <row r="61141" ht="10.5" customHeight="1"/>
    <row r="61142" ht="10.5" customHeight="1"/>
    <row r="61143" ht="10.5" customHeight="1"/>
    <row r="61144" ht="10.5" customHeight="1"/>
    <row r="61145" ht="10.5" customHeight="1"/>
    <row r="61146" ht="10.5" customHeight="1"/>
    <row r="61147" ht="10.5" customHeight="1"/>
    <row r="61148" ht="10.5" customHeight="1"/>
    <row r="61149" ht="10.5" customHeight="1"/>
    <row r="61150" ht="10.5" customHeight="1"/>
    <row r="61151" ht="10.5" customHeight="1"/>
    <row r="61152" ht="10.5" customHeight="1"/>
    <row r="61153" ht="10.5" customHeight="1"/>
    <row r="61154" ht="10.5" customHeight="1"/>
    <row r="61155" ht="10.5" customHeight="1"/>
    <row r="61156" ht="10.5" customHeight="1"/>
    <row r="61157" ht="10.5" customHeight="1"/>
    <row r="61158" ht="10.5" customHeight="1"/>
    <row r="61159" ht="10.5" customHeight="1"/>
    <row r="61160" ht="10.5" customHeight="1"/>
    <row r="61161" ht="10.5" customHeight="1"/>
    <row r="61162" ht="10.5" customHeight="1"/>
    <row r="61163" ht="10.5" customHeight="1"/>
    <row r="61164" ht="10.5" customHeight="1"/>
    <row r="61165" ht="10.5" customHeight="1"/>
    <row r="61166" ht="10.5" customHeight="1"/>
    <row r="61167" ht="10.5" customHeight="1"/>
    <row r="61168" ht="10.5" customHeight="1"/>
    <row r="61169" ht="10.5" customHeight="1"/>
    <row r="61170" ht="10.5" customHeight="1"/>
    <row r="61171" ht="10.5" customHeight="1"/>
    <row r="61172" ht="10.5" customHeight="1"/>
    <row r="61173" ht="10.5" customHeight="1"/>
    <row r="61174" ht="10.5" customHeight="1"/>
    <row r="61175" ht="10.5" customHeight="1"/>
    <row r="61176" ht="10.5" customHeight="1"/>
    <row r="61177" ht="10.5" customHeight="1"/>
    <row r="61178" ht="10.5" customHeight="1"/>
    <row r="61179" ht="10.5" customHeight="1"/>
    <row r="61180" ht="10.5" customHeight="1"/>
    <row r="61181" ht="10.5" customHeight="1"/>
    <row r="61182" ht="10.5" customHeight="1"/>
    <row r="61183" ht="10.5" customHeight="1"/>
    <row r="61184" ht="10.5" customHeight="1"/>
    <row r="61185" ht="10.5" customHeight="1"/>
    <row r="61186" ht="10.5" customHeight="1"/>
    <row r="61187" ht="10.5" customHeight="1"/>
    <row r="61188" ht="10.5" customHeight="1"/>
    <row r="61189" ht="10.5" customHeight="1"/>
    <row r="61190" ht="10.5" customHeight="1"/>
    <row r="61191" ht="10.5" customHeight="1"/>
    <row r="61192" ht="10.5" customHeight="1"/>
    <row r="61193" ht="10.5" customHeight="1"/>
    <row r="61194" ht="10.5" customHeight="1"/>
    <row r="61195" ht="10.5" customHeight="1"/>
    <row r="61196" ht="10.5" customHeight="1"/>
    <row r="61197" ht="10.5" customHeight="1"/>
    <row r="61198" ht="10.5" customHeight="1"/>
    <row r="61199" ht="10.5" customHeight="1"/>
    <row r="61200" ht="10.5" customHeight="1"/>
    <row r="61201" ht="10.5" customHeight="1"/>
    <row r="61202" ht="10.5" customHeight="1"/>
    <row r="61203" ht="10.5" customHeight="1"/>
    <row r="61204" ht="10.5" customHeight="1"/>
    <row r="61205" ht="10.5" customHeight="1"/>
    <row r="61206" ht="10.5" customHeight="1"/>
    <row r="61207" ht="10.5" customHeight="1"/>
    <row r="61208" ht="10.5" customHeight="1"/>
    <row r="61209" ht="10.5" customHeight="1"/>
    <row r="61210" ht="10.5" customHeight="1"/>
    <row r="61211" ht="10.5" customHeight="1"/>
    <row r="61212" ht="10.5" customHeight="1"/>
    <row r="61213" ht="10.5" customHeight="1"/>
    <row r="61214" ht="10.5" customHeight="1"/>
    <row r="61215" ht="10.5" customHeight="1"/>
    <row r="61216" ht="10.5" customHeight="1"/>
    <row r="61217" ht="10.5" customHeight="1"/>
    <row r="61218" ht="10.5" customHeight="1"/>
    <row r="61219" ht="10.5" customHeight="1"/>
    <row r="61220" ht="10.5" customHeight="1"/>
    <row r="61221" ht="10.5" customHeight="1"/>
    <row r="61222" ht="10.5" customHeight="1"/>
    <row r="61223" ht="10.5" customHeight="1"/>
    <row r="61224" ht="10.5" customHeight="1"/>
    <row r="61225" ht="10.5" customHeight="1"/>
    <row r="61226" ht="10.5" customHeight="1"/>
    <row r="61227" ht="10.5" customHeight="1"/>
    <row r="61228" ht="10.5" customHeight="1"/>
    <row r="61229" ht="10.5" customHeight="1"/>
    <row r="61230" ht="10.5" customHeight="1"/>
    <row r="61231" ht="10.5" customHeight="1"/>
    <row r="61232" ht="10.5" customHeight="1"/>
    <row r="61233" ht="10.5" customHeight="1"/>
    <row r="61234" ht="10.5" customHeight="1"/>
    <row r="61235" ht="10.5" customHeight="1"/>
    <row r="61236" ht="10.5" customHeight="1"/>
    <row r="61237" ht="10.5" customHeight="1"/>
    <row r="61238" ht="10.5" customHeight="1"/>
    <row r="61239" ht="10.5" customHeight="1"/>
    <row r="61240" ht="10.5" customHeight="1"/>
    <row r="61241" ht="10.5" customHeight="1"/>
    <row r="61242" ht="10.5" customHeight="1"/>
    <row r="61243" ht="10.5" customHeight="1"/>
    <row r="61244" ht="10.5" customHeight="1"/>
    <row r="61245" ht="10.5" customHeight="1"/>
    <row r="61246" ht="10.5" customHeight="1"/>
    <row r="61247" ht="10.5" customHeight="1"/>
    <row r="61248" ht="10.5" customHeight="1"/>
    <row r="61249" ht="10.5" customHeight="1"/>
    <row r="61250" ht="10.5" customHeight="1"/>
    <row r="61251" ht="10.5" customHeight="1"/>
    <row r="61252" ht="10.5" customHeight="1"/>
    <row r="61253" ht="10.5" customHeight="1"/>
    <row r="61254" ht="10.5" customHeight="1"/>
    <row r="61255" ht="10.5" customHeight="1"/>
    <row r="61256" ht="10.5" customHeight="1"/>
    <row r="61257" ht="10.5" customHeight="1"/>
    <row r="61258" ht="10.5" customHeight="1"/>
    <row r="61259" ht="10.5" customHeight="1"/>
    <row r="61260" ht="10.5" customHeight="1"/>
    <row r="61261" ht="10.5" customHeight="1"/>
    <row r="61262" ht="10.5" customHeight="1"/>
    <row r="61263" ht="10.5" customHeight="1"/>
    <row r="61264" ht="10.5" customHeight="1"/>
    <row r="61265" ht="10.5" customHeight="1"/>
    <row r="61266" ht="10.5" customHeight="1"/>
    <row r="61267" ht="10.5" customHeight="1"/>
    <row r="61268" ht="10.5" customHeight="1"/>
    <row r="61269" ht="10.5" customHeight="1"/>
    <row r="61270" ht="10.5" customHeight="1"/>
    <row r="61271" ht="10.5" customHeight="1"/>
    <row r="61272" ht="10.5" customHeight="1"/>
    <row r="61273" ht="10.5" customHeight="1"/>
    <row r="61274" ht="10.5" customHeight="1"/>
    <row r="61275" ht="10.5" customHeight="1"/>
    <row r="61276" ht="10.5" customHeight="1"/>
    <row r="61277" ht="10.5" customHeight="1"/>
    <row r="61278" ht="10.5" customHeight="1"/>
    <row r="61279" ht="10.5" customHeight="1"/>
    <row r="61280" ht="10.5" customHeight="1"/>
    <row r="61281" ht="10.5" customHeight="1"/>
    <row r="61282" ht="10.5" customHeight="1"/>
    <row r="61283" ht="10.5" customHeight="1"/>
    <row r="61284" ht="10.5" customHeight="1"/>
    <row r="61285" ht="10.5" customHeight="1"/>
    <row r="61286" ht="10.5" customHeight="1"/>
    <row r="61287" ht="10.5" customHeight="1"/>
    <row r="61288" ht="10.5" customHeight="1"/>
    <row r="61289" ht="10.5" customHeight="1"/>
    <row r="61290" ht="10.5" customHeight="1"/>
    <row r="61291" ht="10.5" customHeight="1"/>
    <row r="61292" ht="10.5" customHeight="1"/>
    <row r="61293" ht="10.5" customHeight="1"/>
    <row r="61294" ht="10.5" customHeight="1"/>
    <row r="61295" ht="10.5" customHeight="1"/>
    <row r="61296" ht="10.5" customHeight="1"/>
    <row r="61297" ht="10.5" customHeight="1"/>
    <row r="61298" ht="10.5" customHeight="1"/>
    <row r="61299" ht="10.5" customHeight="1"/>
    <row r="61300" ht="10.5" customHeight="1"/>
    <row r="61301" ht="10.5" customHeight="1"/>
    <row r="61302" ht="10.5" customHeight="1"/>
    <row r="61303" ht="10.5" customHeight="1"/>
    <row r="61304" ht="10.5" customHeight="1"/>
    <row r="61305" ht="10.5" customHeight="1"/>
    <row r="61306" ht="10.5" customHeight="1"/>
    <row r="61307" ht="10.5" customHeight="1"/>
    <row r="61308" ht="10.5" customHeight="1"/>
    <row r="61309" ht="10.5" customHeight="1"/>
    <row r="61310" ht="10.5" customHeight="1"/>
    <row r="61311" ht="10.5" customHeight="1"/>
    <row r="61312" ht="10.5" customHeight="1"/>
    <row r="61313" ht="10.5" customHeight="1"/>
    <row r="61314" ht="10.5" customHeight="1"/>
    <row r="61315" ht="10.5" customHeight="1"/>
    <row r="61316" ht="10.5" customHeight="1"/>
    <row r="61317" ht="10.5" customHeight="1"/>
    <row r="61318" ht="10.5" customHeight="1"/>
    <row r="61319" ht="10.5" customHeight="1"/>
    <row r="61320" ht="10.5" customHeight="1"/>
    <row r="61321" ht="10.5" customHeight="1"/>
    <row r="61322" ht="10.5" customHeight="1"/>
    <row r="61323" ht="10.5" customHeight="1"/>
    <row r="61324" ht="10.5" customHeight="1"/>
    <row r="61325" ht="10.5" customHeight="1"/>
    <row r="61326" ht="10.5" customHeight="1"/>
    <row r="61327" ht="10.5" customHeight="1"/>
    <row r="61328" ht="10.5" customHeight="1"/>
    <row r="61329" ht="10.5" customHeight="1"/>
    <row r="61330" ht="10.5" customHeight="1"/>
    <row r="61331" ht="10.5" customHeight="1"/>
    <row r="61332" ht="10.5" customHeight="1"/>
    <row r="61333" ht="10.5" customHeight="1"/>
    <row r="61334" ht="10.5" customHeight="1"/>
    <row r="61335" ht="10.5" customHeight="1"/>
    <row r="61336" ht="10.5" customHeight="1"/>
    <row r="61337" ht="10.5" customHeight="1"/>
    <row r="61338" ht="10.5" customHeight="1"/>
    <row r="61339" ht="10.5" customHeight="1"/>
    <row r="61340" ht="10.5" customHeight="1"/>
    <row r="61341" ht="10.5" customHeight="1"/>
    <row r="61342" ht="10.5" customHeight="1"/>
    <row r="61343" ht="10.5" customHeight="1"/>
    <row r="61344" ht="10.5" customHeight="1"/>
    <row r="61345" ht="10.5" customHeight="1"/>
    <row r="61346" ht="10.5" customHeight="1"/>
    <row r="61347" ht="10.5" customHeight="1"/>
    <row r="61348" ht="10.5" customHeight="1"/>
    <row r="61349" ht="10.5" customHeight="1"/>
    <row r="61350" ht="10.5" customHeight="1"/>
    <row r="61351" ht="10.5" customHeight="1"/>
    <row r="61352" ht="10.5" customHeight="1"/>
    <row r="61353" ht="10.5" customHeight="1"/>
    <row r="61354" ht="10.5" customHeight="1"/>
    <row r="61355" ht="10.5" customHeight="1"/>
    <row r="61356" ht="10.5" customHeight="1"/>
    <row r="61357" ht="10.5" customHeight="1"/>
    <row r="61358" ht="10.5" customHeight="1"/>
    <row r="61359" ht="10.5" customHeight="1"/>
    <row r="61360" ht="10.5" customHeight="1"/>
    <row r="61361" ht="10.5" customHeight="1"/>
    <row r="61362" ht="10.5" customHeight="1"/>
    <row r="61363" ht="10.5" customHeight="1"/>
    <row r="61364" ht="10.5" customHeight="1"/>
    <row r="61365" ht="10.5" customHeight="1"/>
    <row r="61366" ht="10.5" customHeight="1"/>
    <row r="61367" ht="10.5" customHeight="1"/>
    <row r="61368" ht="10.5" customHeight="1"/>
    <row r="61369" ht="10.5" customHeight="1"/>
    <row r="61370" ht="10.5" customHeight="1"/>
    <row r="61371" ht="10.5" customHeight="1"/>
    <row r="61372" ht="10.5" customHeight="1"/>
    <row r="61373" ht="10.5" customHeight="1"/>
    <row r="61374" ht="10.5" customHeight="1"/>
    <row r="61375" ht="10.5" customHeight="1"/>
    <row r="61376" ht="10.5" customHeight="1"/>
    <row r="61377" ht="10.5" customHeight="1"/>
    <row r="61378" ht="10.5" customHeight="1"/>
    <row r="61379" ht="10.5" customHeight="1"/>
    <row r="61380" ht="10.5" customHeight="1"/>
    <row r="61381" ht="10.5" customHeight="1"/>
    <row r="61382" ht="10.5" customHeight="1"/>
    <row r="61383" ht="10.5" customHeight="1"/>
    <row r="61384" ht="10.5" customHeight="1"/>
    <row r="61385" ht="10.5" customHeight="1"/>
    <row r="61386" ht="10.5" customHeight="1"/>
    <row r="61387" ht="10.5" customHeight="1"/>
    <row r="61388" ht="10.5" customHeight="1"/>
    <row r="61389" ht="10.5" customHeight="1"/>
    <row r="61390" ht="10.5" customHeight="1"/>
    <row r="61391" ht="10.5" customHeight="1"/>
    <row r="61392" ht="10.5" customHeight="1"/>
    <row r="61393" ht="10.5" customHeight="1"/>
    <row r="61394" ht="10.5" customHeight="1"/>
    <row r="61395" ht="10.5" customHeight="1"/>
    <row r="61396" ht="10.5" customHeight="1"/>
    <row r="61397" ht="10.5" customHeight="1"/>
    <row r="61398" ht="10.5" customHeight="1"/>
    <row r="61399" ht="10.5" customHeight="1"/>
    <row r="61400" ht="10.5" customHeight="1"/>
    <row r="61401" ht="10.5" customHeight="1"/>
    <row r="61402" ht="10.5" customHeight="1"/>
    <row r="61403" ht="10.5" customHeight="1"/>
    <row r="61404" ht="10.5" customHeight="1"/>
    <row r="61405" ht="10.5" customHeight="1"/>
    <row r="61406" ht="10.5" customHeight="1"/>
    <row r="61407" ht="10.5" customHeight="1"/>
    <row r="61408" ht="10.5" customHeight="1"/>
    <row r="61409" ht="10.5" customHeight="1"/>
    <row r="61410" ht="10.5" customHeight="1"/>
    <row r="61411" ht="10.5" customHeight="1"/>
    <row r="61412" ht="10.5" customHeight="1"/>
    <row r="61413" ht="10.5" customHeight="1"/>
    <row r="61414" ht="10.5" customHeight="1"/>
    <row r="61415" ht="10.5" customHeight="1"/>
    <row r="61416" ht="10.5" customHeight="1"/>
    <row r="61417" ht="10.5" customHeight="1"/>
    <row r="61418" ht="10.5" customHeight="1"/>
    <row r="61419" ht="10.5" customHeight="1"/>
    <row r="61420" ht="10.5" customHeight="1"/>
    <row r="61421" ht="10.5" customHeight="1"/>
    <row r="61422" ht="10.5" customHeight="1"/>
    <row r="61423" ht="10.5" customHeight="1"/>
    <row r="61424" ht="10.5" customHeight="1"/>
    <row r="61425" ht="10.5" customHeight="1"/>
    <row r="61426" ht="10.5" customHeight="1"/>
    <row r="61427" ht="10.5" customHeight="1"/>
    <row r="61428" ht="10.5" customHeight="1"/>
    <row r="61429" ht="10.5" customHeight="1"/>
    <row r="61430" ht="10.5" customHeight="1"/>
    <row r="61431" ht="10.5" customHeight="1"/>
    <row r="61432" ht="10.5" customHeight="1"/>
    <row r="61433" ht="10.5" customHeight="1"/>
    <row r="61434" ht="10.5" customHeight="1"/>
    <row r="61435" ht="10.5" customHeight="1"/>
    <row r="61436" ht="10.5" customHeight="1"/>
    <row r="61437" ht="10.5" customHeight="1"/>
    <row r="61438" ht="10.5" customHeight="1"/>
    <row r="61439" ht="10.5" customHeight="1"/>
    <row r="61440" ht="10.5" customHeight="1"/>
    <row r="61441" ht="10.5" customHeight="1"/>
    <row r="61442" ht="10.5" customHeight="1"/>
    <row r="61443" ht="10.5" customHeight="1"/>
    <row r="61444" ht="10.5" customHeight="1"/>
    <row r="61445" ht="10.5" customHeight="1"/>
    <row r="61446" ht="10.5" customHeight="1"/>
    <row r="61447" ht="10.5" customHeight="1"/>
    <row r="61448" ht="10.5" customHeight="1"/>
    <row r="61449" ht="10.5" customHeight="1"/>
    <row r="61450" ht="10.5" customHeight="1"/>
    <row r="61451" ht="10.5" customHeight="1"/>
    <row r="61452" ht="10.5" customHeight="1"/>
    <row r="61453" ht="10.5" customHeight="1"/>
    <row r="61454" ht="10.5" customHeight="1"/>
    <row r="61455" ht="10.5" customHeight="1"/>
    <row r="61456" ht="10.5" customHeight="1"/>
    <row r="61457" ht="10.5" customHeight="1"/>
    <row r="61458" ht="10.5" customHeight="1"/>
    <row r="61459" ht="10.5" customHeight="1"/>
    <row r="61460" ht="10.5" customHeight="1"/>
    <row r="61461" ht="10.5" customHeight="1"/>
    <row r="61462" ht="10.5" customHeight="1"/>
    <row r="61463" ht="10.5" customHeight="1"/>
    <row r="61464" ht="10.5" customHeight="1"/>
    <row r="61465" ht="10.5" customHeight="1"/>
    <row r="61466" ht="10.5" customHeight="1"/>
    <row r="61467" ht="10.5" customHeight="1"/>
    <row r="61468" ht="10.5" customHeight="1"/>
    <row r="61469" ht="10.5" customHeight="1"/>
    <row r="61470" ht="10.5" customHeight="1"/>
    <row r="61471" ht="10.5" customHeight="1"/>
    <row r="61472" ht="10.5" customHeight="1"/>
    <row r="61473" ht="10.5" customHeight="1"/>
    <row r="61474" ht="10.5" customHeight="1"/>
    <row r="61475" ht="10.5" customHeight="1"/>
    <row r="61476" ht="10.5" customHeight="1"/>
    <row r="61477" ht="10.5" customHeight="1"/>
    <row r="61478" ht="10.5" customHeight="1"/>
    <row r="61479" ht="10.5" customHeight="1"/>
    <row r="61480" ht="10.5" customHeight="1"/>
    <row r="61481" ht="10.5" customHeight="1"/>
    <row r="61482" ht="10.5" customHeight="1"/>
    <row r="61483" ht="10.5" customHeight="1"/>
    <row r="61484" ht="10.5" customHeight="1"/>
    <row r="61485" ht="10.5" customHeight="1"/>
    <row r="61486" ht="10.5" customHeight="1"/>
    <row r="61487" ht="10.5" customHeight="1"/>
    <row r="61488" ht="10.5" customHeight="1"/>
    <row r="61489" ht="10.5" customHeight="1"/>
    <row r="61490" ht="10.5" customHeight="1"/>
    <row r="61491" ht="10.5" customHeight="1"/>
    <row r="61492" ht="10.5" customHeight="1"/>
    <row r="61493" ht="10.5" customHeight="1"/>
    <row r="61494" ht="10.5" customHeight="1"/>
    <row r="61495" ht="10.5" customHeight="1"/>
    <row r="61496" ht="10.5" customHeight="1"/>
    <row r="61497" ht="10.5" customHeight="1"/>
    <row r="61498" ht="10.5" customHeight="1"/>
    <row r="61499" ht="10.5" customHeight="1"/>
    <row r="61500" ht="10.5" customHeight="1"/>
    <row r="61501" ht="10.5" customHeight="1"/>
    <row r="61502" ht="10.5" customHeight="1"/>
    <row r="61503" ht="10.5" customHeight="1"/>
    <row r="61504" ht="10.5" customHeight="1"/>
    <row r="61505" ht="10.5" customHeight="1"/>
    <row r="61506" ht="10.5" customHeight="1"/>
    <row r="61507" ht="10.5" customHeight="1"/>
    <row r="61508" ht="10.5" customHeight="1"/>
    <row r="61509" ht="10.5" customHeight="1"/>
    <row r="61510" ht="10.5" customHeight="1"/>
    <row r="61511" ht="10.5" customHeight="1"/>
    <row r="61512" ht="10.5" customHeight="1"/>
    <row r="61513" ht="10.5" customHeight="1"/>
    <row r="61514" ht="10.5" customHeight="1"/>
    <row r="61515" ht="10.5" customHeight="1"/>
    <row r="61516" ht="10.5" customHeight="1"/>
    <row r="61517" ht="10.5" customHeight="1"/>
    <row r="61518" ht="10.5" customHeight="1"/>
    <row r="61519" ht="10.5" customHeight="1"/>
    <row r="61520" ht="10.5" customHeight="1"/>
    <row r="61521" ht="10.5" customHeight="1"/>
    <row r="61522" ht="10.5" customHeight="1"/>
    <row r="61523" ht="10.5" customHeight="1"/>
    <row r="61524" ht="10.5" customHeight="1"/>
    <row r="61525" ht="10.5" customHeight="1"/>
    <row r="61526" ht="10.5" customHeight="1"/>
    <row r="61527" ht="10.5" customHeight="1"/>
    <row r="61528" ht="10.5" customHeight="1"/>
    <row r="61529" ht="10.5" customHeight="1"/>
    <row r="61530" ht="10.5" customHeight="1"/>
    <row r="61531" ht="10.5" customHeight="1"/>
    <row r="61532" ht="10.5" customHeight="1"/>
    <row r="61533" ht="10.5" customHeight="1"/>
    <row r="61534" ht="10.5" customHeight="1"/>
    <row r="61535" ht="10.5" customHeight="1"/>
    <row r="61536" ht="10.5" customHeight="1"/>
    <row r="61537" ht="10.5" customHeight="1"/>
    <row r="61538" ht="10.5" customHeight="1"/>
    <row r="61539" ht="10.5" customHeight="1"/>
    <row r="61540" ht="10.5" customHeight="1"/>
    <row r="61541" ht="10.5" customHeight="1"/>
    <row r="61542" ht="10.5" customHeight="1"/>
    <row r="61543" ht="10.5" customHeight="1"/>
    <row r="61544" ht="10.5" customHeight="1"/>
    <row r="61545" ht="10.5" customHeight="1"/>
    <row r="61546" ht="10.5" customHeight="1"/>
    <row r="61547" ht="10.5" customHeight="1"/>
    <row r="61548" ht="10.5" customHeight="1"/>
    <row r="61549" ht="10.5" customHeight="1"/>
    <row r="61550" ht="10.5" customHeight="1"/>
    <row r="61551" ht="10.5" customHeight="1"/>
    <row r="61552" ht="10.5" customHeight="1"/>
    <row r="61553" ht="10.5" customHeight="1"/>
    <row r="61554" ht="10.5" customHeight="1"/>
    <row r="61555" ht="10.5" customHeight="1"/>
    <row r="61556" ht="10.5" customHeight="1"/>
    <row r="61557" ht="10.5" customHeight="1"/>
    <row r="61558" ht="10.5" customHeight="1"/>
    <row r="61559" ht="10.5" customHeight="1"/>
    <row r="61560" ht="10.5" customHeight="1"/>
    <row r="61561" ht="10.5" customHeight="1"/>
    <row r="61562" ht="10.5" customHeight="1"/>
    <row r="61563" ht="10.5" customHeight="1"/>
    <row r="61564" ht="10.5" customHeight="1"/>
    <row r="61565" ht="10.5" customHeight="1"/>
    <row r="61566" ht="10.5" customHeight="1"/>
    <row r="61567" ht="10.5" customHeight="1"/>
    <row r="61568" ht="10.5" customHeight="1"/>
    <row r="61569" ht="10.5" customHeight="1"/>
    <row r="61570" ht="10.5" customHeight="1"/>
    <row r="61571" ht="10.5" customHeight="1"/>
    <row r="61572" ht="10.5" customHeight="1"/>
    <row r="61573" ht="10.5" customHeight="1"/>
    <row r="61574" ht="10.5" customHeight="1"/>
    <row r="61575" ht="10.5" customHeight="1"/>
    <row r="61576" ht="10.5" customHeight="1"/>
    <row r="61577" ht="10.5" customHeight="1"/>
    <row r="61578" ht="10.5" customHeight="1"/>
    <row r="61579" ht="10.5" customHeight="1"/>
    <row r="61580" ht="10.5" customHeight="1"/>
    <row r="61581" ht="10.5" customHeight="1"/>
    <row r="61582" ht="10.5" customHeight="1"/>
    <row r="61583" ht="10.5" customHeight="1"/>
    <row r="61584" ht="10.5" customHeight="1"/>
    <row r="61585" ht="10.5" customHeight="1"/>
    <row r="61586" ht="10.5" customHeight="1"/>
    <row r="61587" ht="10.5" customHeight="1"/>
    <row r="61588" ht="10.5" customHeight="1"/>
    <row r="61589" ht="10.5" customHeight="1"/>
    <row r="61590" ht="10.5" customHeight="1"/>
    <row r="61591" ht="10.5" customHeight="1"/>
    <row r="61592" ht="10.5" customHeight="1"/>
    <row r="61593" ht="10.5" customHeight="1"/>
    <row r="61594" ht="10.5" customHeight="1"/>
    <row r="61595" ht="10.5" customHeight="1"/>
    <row r="61596" ht="10.5" customHeight="1"/>
    <row r="61597" ht="10.5" customHeight="1"/>
    <row r="61598" ht="10.5" customHeight="1"/>
    <row r="61599" ht="10.5" customHeight="1"/>
    <row r="61600" ht="10.5" customHeight="1"/>
    <row r="61601" ht="10.5" customHeight="1"/>
    <row r="61602" ht="10.5" customHeight="1"/>
    <row r="61603" ht="10.5" customHeight="1"/>
    <row r="61604" ht="10.5" customHeight="1"/>
    <row r="61605" ht="10.5" customHeight="1"/>
    <row r="61606" ht="10.5" customHeight="1"/>
    <row r="61607" ht="10.5" customHeight="1"/>
    <row r="61608" ht="10.5" customHeight="1"/>
    <row r="61609" ht="10.5" customHeight="1"/>
    <row r="61610" ht="10.5" customHeight="1"/>
    <row r="61611" ht="10.5" customHeight="1"/>
    <row r="61612" ht="10.5" customHeight="1"/>
    <row r="61613" ht="10.5" customHeight="1"/>
    <row r="61614" ht="10.5" customHeight="1"/>
    <row r="61615" ht="10.5" customHeight="1"/>
    <row r="61616" ht="10.5" customHeight="1"/>
    <row r="61617" ht="10.5" customHeight="1"/>
    <row r="61618" ht="10.5" customHeight="1"/>
    <row r="61619" ht="10.5" customHeight="1"/>
    <row r="61620" ht="10.5" customHeight="1"/>
    <row r="61621" ht="10.5" customHeight="1"/>
    <row r="61622" ht="10.5" customHeight="1"/>
    <row r="61623" ht="10.5" customHeight="1"/>
    <row r="61624" ht="10.5" customHeight="1"/>
    <row r="61625" ht="10.5" customHeight="1"/>
    <row r="61626" ht="10.5" customHeight="1"/>
    <row r="61627" ht="10.5" customHeight="1"/>
    <row r="61628" ht="10.5" customHeight="1"/>
    <row r="61629" ht="10.5" customHeight="1"/>
    <row r="61630" ht="10.5" customHeight="1"/>
    <row r="61631" ht="10.5" customHeight="1"/>
    <row r="61632" ht="10.5" customHeight="1"/>
    <row r="61633" ht="10.5" customHeight="1"/>
    <row r="61634" ht="10.5" customHeight="1"/>
    <row r="61635" ht="10.5" customHeight="1"/>
    <row r="61636" ht="10.5" customHeight="1"/>
    <row r="61637" ht="10.5" customHeight="1"/>
    <row r="61638" ht="10.5" customHeight="1"/>
    <row r="61639" ht="10.5" customHeight="1"/>
    <row r="61640" ht="10.5" customHeight="1"/>
    <row r="61641" ht="10.5" customHeight="1"/>
    <row r="61642" ht="10.5" customHeight="1"/>
    <row r="61643" ht="10.5" customHeight="1"/>
    <row r="61644" ht="10.5" customHeight="1"/>
    <row r="61645" ht="10.5" customHeight="1"/>
    <row r="61646" ht="10.5" customHeight="1"/>
    <row r="61647" ht="10.5" customHeight="1"/>
    <row r="61648" ht="10.5" customHeight="1"/>
    <row r="61649" ht="10.5" customHeight="1"/>
    <row r="61650" ht="10.5" customHeight="1"/>
    <row r="61651" ht="10.5" customHeight="1"/>
    <row r="61652" ht="10.5" customHeight="1"/>
    <row r="61653" ht="10.5" customHeight="1"/>
    <row r="61654" ht="10.5" customHeight="1"/>
    <row r="61655" ht="10.5" customHeight="1"/>
    <row r="61656" ht="10.5" customHeight="1"/>
    <row r="61657" ht="10.5" customHeight="1"/>
    <row r="61658" ht="10.5" customHeight="1"/>
    <row r="61659" ht="10.5" customHeight="1"/>
    <row r="61660" ht="10.5" customHeight="1"/>
    <row r="61661" ht="10.5" customHeight="1"/>
    <row r="61662" ht="10.5" customHeight="1"/>
    <row r="61663" ht="10.5" customHeight="1"/>
    <row r="61664" ht="10.5" customHeight="1"/>
    <row r="61665" ht="10.5" customHeight="1"/>
    <row r="61666" ht="10.5" customHeight="1"/>
    <row r="61667" ht="10.5" customHeight="1"/>
    <row r="61668" ht="10.5" customHeight="1"/>
    <row r="61669" ht="10.5" customHeight="1"/>
    <row r="61670" ht="10.5" customHeight="1"/>
    <row r="61671" ht="10.5" customHeight="1"/>
    <row r="61672" ht="10.5" customHeight="1"/>
    <row r="61673" ht="10.5" customHeight="1"/>
    <row r="61674" ht="10.5" customHeight="1"/>
    <row r="61675" ht="10.5" customHeight="1"/>
    <row r="61676" ht="10.5" customHeight="1"/>
    <row r="61677" ht="10.5" customHeight="1"/>
    <row r="61678" ht="10.5" customHeight="1"/>
    <row r="61679" ht="10.5" customHeight="1"/>
    <row r="61680" ht="10.5" customHeight="1"/>
    <row r="61681" ht="10.5" customHeight="1"/>
    <row r="61682" ht="10.5" customHeight="1"/>
    <row r="61683" ht="10.5" customHeight="1"/>
    <row r="61684" ht="10.5" customHeight="1"/>
    <row r="61685" ht="10.5" customHeight="1"/>
    <row r="61686" ht="10.5" customHeight="1"/>
    <row r="61687" ht="10.5" customHeight="1"/>
    <row r="61688" ht="10.5" customHeight="1"/>
    <row r="61689" ht="10.5" customHeight="1"/>
    <row r="61690" ht="10.5" customHeight="1"/>
    <row r="61691" ht="10.5" customHeight="1"/>
    <row r="61692" ht="10.5" customHeight="1"/>
    <row r="61693" ht="10.5" customHeight="1"/>
    <row r="61694" ht="10.5" customHeight="1"/>
    <row r="61695" ht="10.5" customHeight="1"/>
    <row r="61696" ht="10.5" customHeight="1"/>
    <row r="61697" ht="10.5" customHeight="1"/>
    <row r="61698" ht="10.5" customHeight="1"/>
    <row r="61699" ht="10.5" customHeight="1"/>
    <row r="61700" ht="10.5" customHeight="1"/>
    <row r="61701" ht="10.5" customHeight="1"/>
    <row r="61702" ht="10.5" customHeight="1"/>
    <row r="61703" ht="10.5" customHeight="1"/>
    <row r="61704" ht="10.5" customHeight="1"/>
    <row r="61705" ht="10.5" customHeight="1"/>
    <row r="61706" ht="10.5" customHeight="1"/>
    <row r="61707" ht="10.5" customHeight="1"/>
    <row r="61708" ht="10.5" customHeight="1"/>
    <row r="61709" ht="10.5" customHeight="1"/>
    <row r="61710" ht="10.5" customHeight="1"/>
    <row r="61711" ht="10.5" customHeight="1"/>
    <row r="61712" ht="10.5" customHeight="1"/>
    <row r="61713" ht="10.5" customHeight="1"/>
    <row r="61714" ht="10.5" customHeight="1"/>
    <row r="61715" ht="10.5" customHeight="1"/>
    <row r="61716" ht="10.5" customHeight="1"/>
    <row r="61717" ht="10.5" customHeight="1"/>
    <row r="61718" ht="10.5" customHeight="1"/>
    <row r="61719" ht="10.5" customHeight="1"/>
    <row r="61720" ht="10.5" customHeight="1"/>
    <row r="61721" ht="10.5" customHeight="1"/>
    <row r="61722" ht="10.5" customHeight="1"/>
    <row r="61723" ht="10.5" customHeight="1"/>
    <row r="61724" ht="10.5" customHeight="1"/>
    <row r="61725" ht="10.5" customHeight="1"/>
    <row r="61726" ht="10.5" customHeight="1"/>
    <row r="61727" ht="10.5" customHeight="1"/>
    <row r="61728" ht="10.5" customHeight="1"/>
    <row r="61729" ht="10.5" customHeight="1"/>
    <row r="61730" ht="10.5" customHeight="1"/>
    <row r="61731" ht="10.5" customHeight="1"/>
    <row r="61732" ht="10.5" customHeight="1"/>
    <row r="61733" ht="10.5" customHeight="1"/>
    <row r="61734" ht="10.5" customHeight="1"/>
    <row r="61735" ht="10.5" customHeight="1"/>
    <row r="61736" ht="10.5" customHeight="1"/>
    <row r="61737" ht="10.5" customHeight="1"/>
    <row r="61738" ht="10.5" customHeight="1"/>
    <row r="61739" ht="10.5" customHeight="1"/>
    <row r="61740" ht="10.5" customHeight="1"/>
    <row r="61741" ht="10.5" customHeight="1"/>
    <row r="61742" ht="10.5" customHeight="1"/>
    <row r="61743" ht="10.5" customHeight="1"/>
    <row r="61744" ht="10.5" customHeight="1"/>
    <row r="61745" ht="10.5" customHeight="1"/>
    <row r="61746" ht="10.5" customHeight="1"/>
    <row r="61747" ht="10.5" customHeight="1"/>
    <row r="61748" ht="10.5" customHeight="1"/>
    <row r="61749" ht="10.5" customHeight="1"/>
    <row r="61750" ht="10.5" customHeight="1"/>
    <row r="61751" ht="10.5" customHeight="1"/>
    <row r="61752" ht="10.5" customHeight="1"/>
    <row r="61753" ht="10.5" customHeight="1"/>
    <row r="61754" ht="10.5" customHeight="1"/>
    <row r="61755" ht="10.5" customHeight="1"/>
    <row r="61756" ht="10.5" customHeight="1"/>
    <row r="61757" ht="10.5" customHeight="1"/>
    <row r="61758" ht="10.5" customHeight="1"/>
    <row r="61759" ht="10.5" customHeight="1"/>
    <row r="61760" ht="10.5" customHeight="1"/>
    <row r="61761" ht="10.5" customHeight="1"/>
    <row r="61762" ht="10.5" customHeight="1"/>
    <row r="61763" ht="10.5" customHeight="1"/>
    <row r="61764" ht="10.5" customHeight="1"/>
    <row r="61765" ht="10.5" customHeight="1"/>
    <row r="61766" ht="10.5" customHeight="1"/>
    <row r="61767" ht="10.5" customHeight="1"/>
    <row r="61768" ht="10.5" customHeight="1"/>
    <row r="61769" ht="10.5" customHeight="1"/>
    <row r="61770" ht="10.5" customHeight="1"/>
    <row r="61771" ht="10.5" customHeight="1"/>
    <row r="61772" ht="10.5" customHeight="1"/>
    <row r="61773" ht="10.5" customHeight="1"/>
    <row r="61774" ht="10.5" customHeight="1"/>
    <row r="61775" ht="10.5" customHeight="1"/>
    <row r="61776" ht="10.5" customHeight="1"/>
    <row r="61777" ht="10.5" customHeight="1"/>
    <row r="61778" ht="10.5" customHeight="1"/>
    <row r="61779" ht="10.5" customHeight="1"/>
    <row r="61780" ht="10.5" customHeight="1"/>
    <row r="61781" ht="10.5" customHeight="1"/>
    <row r="61782" ht="10.5" customHeight="1"/>
    <row r="61783" ht="10.5" customHeight="1"/>
    <row r="61784" ht="10.5" customHeight="1"/>
    <row r="61785" ht="10.5" customHeight="1"/>
    <row r="61786" ht="10.5" customHeight="1"/>
    <row r="61787" ht="10.5" customHeight="1"/>
    <row r="61788" ht="10.5" customHeight="1"/>
    <row r="61789" ht="10.5" customHeight="1"/>
    <row r="61790" ht="10.5" customHeight="1"/>
    <row r="61791" ht="10.5" customHeight="1"/>
    <row r="61792" ht="10.5" customHeight="1"/>
    <row r="61793" ht="10.5" customHeight="1"/>
    <row r="61794" ht="10.5" customHeight="1"/>
    <row r="61795" ht="10.5" customHeight="1"/>
    <row r="61796" ht="10.5" customHeight="1"/>
    <row r="61797" ht="10.5" customHeight="1"/>
    <row r="61798" ht="10.5" customHeight="1"/>
    <row r="61799" ht="10.5" customHeight="1"/>
    <row r="61800" ht="10.5" customHeight="1"/>
    <row r="61801" ht="10.5" customHeight="1"/>
    <row r="61802" ht="10.5" customHeight="1"/>
    <row r="61803" ht="10.5" customHeight="1"/>
    <row r="61804" ht="10.5" customHeight="1"/>
    <row r="61805" ht="10.5" customHeight="1"/>
    <row r="61806" ht="10.5" customHeight="1"/>
    <row r="61807" ht="10.5" customHeight="1"/>
    <row r="61808" ht="10.5" customHeight="1"/>
    <row r="61809" ht="10.5" customHeight="1"/>
    <row r="61810" ht="10.5" customHeight="1"/>
    <row r="61811" ht="10.5" customHeight="1"/>
    <row r="61812" ht="10.5" customHeight="1"/>
    <row r="61813" ht="10.5" customHeight="1"/>
    <row r="61814" ht="10.5" customHeight="1"/>
    <row r="61815" ht="10.5" customHeight="1"/>
    <row r="61816" ht="10.5" customHeight="1"/>
    <row r="61817" ht="10.5" customHeight="1"/>
    <row r="61818" ht="10.5" customHeight="1"/>
    <row r="61819" ht="10.5" customHeight="1"/>
    <row r="61820" ht="10.5" customHeight="1"/>
    <row r="61821" ht="10.5" customHeight="1"/>
    <row r="61822" ht="10.5" customHeight="1"/>
    <row r="61823" ht="10.5" customHeight="1"/>
    <row r="61824" ht="10.5" customHeight="1"/>
    <row r="61825" ht="10.5" customHeight="1"/>
    <row r="61826" ht="10.5" customHeight="1"/>
    <row r="61827" ht="10.5" customHeight="1"/>
    <row r="61828" ht="10.5" customHeight="1"/>
    <row r="61829" ht="10.5" customHeight="1"/>
    <row r="61830" ht="10.5" customHeight="1"/>
    <row r="61831" ht="10.5" customHeight="1"/>
    <row r="61832" ht="10.5" customHeight="1"/>
    <row r="61833" ht="10.5" customHeight="1"/>
    <row r="61834" ht="10.5" customHeight="1"/>
    <row r="61835" ht="10.5" customHeight="1"/>
    <row r="61836" ht="10.5" customHeight="1"/>
    <row r="61837" ht="10.5" customHeight="1"/>
    <row r="61838" ht="10.5" customHeight="1"/>
    <row r="61839" ht="10.5" customHeight="1"/>
    <row r="61840" ht="10.5" customHeight="1"/>
    <row r="61841" ht="10.5" customHeight="1"/>
    <row r="61842" ht="10.5" customHeight="1"/>
    <row r="61843" ht="10.5" customHeight="1"/>
    <row r="61844" ht="10.5" customHeight="1"/>
    <row r="61845" ht="10.5" customHeight="1"/>
    <row r="61846" ht="10.5" customHeight="1"/>
    <row r="61847" ht="10.5" customHeight="1"/>
    <row r="61848" ht="10.5" customHeight="1"/>
    <row r="61849" ht="10.5" customHeight="1"/>
    <row r="61850" ht="10.5" customHeight="1"/>
    <row r="61851" ht="10.5" customHeight="1"/>
    <row r="61852" ht="10.5" customHeight="1"/>
    <row r="61853" ht="10.5" customHeight="1"/>
    <row r="61854" ht="10.5" customHeight="1"/>
    <row r="61855" ht="10.5" customHeight="1"/>
    <row r="61856" ht="10.5" customHeight="1"/>
    <row r="61857" ht="10.5" customHeight="1"/>
    <row r="61858" ht="10.5" customHeight="1"/>
    <row r="61859" ht="10.5" customHeight="1"/>
    <row r="61860" ht="10.5" customHeight="1"/>
    <row r="61861" ht="10.5" customHeight="1"/>
    <row r="61862" ht="10.5" customHeight="1"/>
    <row r="61863" ht="10.5" customHeight="1"/>
    <row r="61864" ht="10.5" customHeight="1"/>
    <row r="61865" ht="10.5" customHeight="1"/>
    <row r="61866" ht="10.5" customHeight="1"/>
    <row r="61867" ht="10.5" customHeight="1"/>
    <row r="61868" ht="10.5" customHeight="1"/>
    <row r="61869" ht="10.5" customHeight="1"/>
    <row r="61870" ht="10.5" customHeight="1"/>
    <row r="61871" ht="10.5" customHeight="1"/>
    <row r="61872" ht="10.5" customHeight="1"/>
    <row r="61873" ht="10.5" customHeight="1"/>
    <row r="61874" ht="10.5" customHeight="1"/>
    <row r="61875" ht="10.5" customHeight="1"/>
    <row r="61876" ht="10.5" customHeight="1"/>
    <row r="61877" ht="10.5" customHeight="1"/>
    <row r="61878" ht="10.5" customHeight="1"/>
    <row r="61879" ht="10.5" customHeight="1"/>
    <row r="61880" ht="10.5" customHeight="1"/>
    <row r="61881" ht="10.5" customHeight="1"/>
    <row r="61882" ht="10.5" customHeight="1"/>
    <row r="61883" ht="10.5" customHeight="1"/>
    <row r="61884" ht="10.5" customHeight="1"/>
    <row r="61885" ht="10.5" customHeight="1"/>
    <row r="61886" ht="10.5" customHeight="1"/>
    <row r="61887" ht="10.5" customHeight="1"/>
    <row r="61888" ht="10.5" customHeight="1"/>
    <row r="61889" ht="10.5" customHeight="1"/>
    <row r="61890" ht="10.5" customHeight="1"/>
    <row r="61891" ht="10.5" customHeight="1"/>
    <row r="61892" ht="10.5" customHeight="1"/>
    <row r="61893" ht="10.5" customHeight="1"/>
    <row r="61894" ht="10.5" customHeight="1"/>
    <row r="61895" ht="10.5" customHeight="1"/>
    <row r="61896" ht="10.5" customHeight="1"/>
    <row r="61897" ht="10.5" customHeight="1"/>
    <row r="61898" ht="10.5" customHeight="1"/>
    <row r="61899" ht="10.5" customHeight="1"/>
    <row r="61900" ht="10.5" customHeight="1"/>
    <row r="61901" ht="10.5" customHeight="1"/>
    <row r="61902" ht="10.5" customHeight="1"/>
    <row r="61903" ht="10.5" customHeight="1"/>
    <row r="61904" ht="10.5" customHeight="1"/>
    <row r="61905" ht="10.5" customHeight="1"/>
    <row r="61906" ht="10.5" customHeight="1"/>
    <row r="61907" ht="10.5" customHeight="1"/>
    <row r="61908" ht="10.5" customHeight="1"/>
    <row r="61909" ht="10.5" customHeight="1"/>
    <row r="61910" ht="10.5" customHeight="1"/>
    <row r="61911" ht="10.5" customHeight="1"/>
    <row r="61912" ht="10.5" customHeight="1"/>
    <row r="61913" ht="10.5" customHeight="1"/>
    <row r="61914" ht="10.5" customHeight="1"/>
    <row r="61915" ht="10.5" customHeight="1"/>
    <row r="61916" ht="10.5" customHeight="1"/>
    <row r="61917" ht="10.5" customHeight="1"/>
    <row r="61918" ht="10.5" customHeight="1"/>
    <row r="61919" ht="10.5" customHeight="1"/>
    <row r="61920" ht="10.5" customHeight="1"/>
    <row r="61921" ht="10.5" customHeight="1"/>
    <row r="61922" ht="10.5" customHeight="1"/>
    <row r="61923" ht="10.5" customHeight="1"/>
    <row r="61924" ht="10.5" customHeight="1"/>
    <row r="61925" ht="10.5" customHeight="1"/>
    <row r="61926" ht="10.5" customHeight="1"/>
    <row r="61927" ht="10.5" customHeight="1"/>
    <row r="61928" ht="10.5" customHeight="1"/>
    <row r="61929" ht="10.5" customHeight="1"/>
    <row r="61930" ht="10.5" customHeight="1"/>
    <row r="61931" ht="10.5" customHeight="1"/>
    <row r="61932" ht="10.5" customHeight="1"/>
    <row r="61933" ht="10.5" customHeight="1"/>
    <row r="61934" ht="10.5" customHeight="1"/>
    <row r="61935" ht="10.5" customHeight="1"/>
    <row r="61936" ht="10.5" customHeight="1"/>
    <row r="61937" ht="10.5" customHeight="1"/>
    <row r="61938" ht="10.5" customHeight="1"/>
    <row r="61939" ht="10.5" customHeight="1"/>
    <row r="61940" ht="10.5" customHeight="1"/>
    <row r="61941" ht="10.5" customHeight="1"/>
    <row r="61942" ht="10.5" customHeight="1"/>
    <row r="61943" ht="10.5" customHeight="1"/>
    <row r="61944" ht="10.5" customHeight="1"/>
    <row r="61945" ht="10.5" customHeight="1"/>
    <row r="61946" ht="10.5" customHeight="1"/>
    <row r="61947" ht="10.5" customHeight="1"/>
    <row r="61948" ht="10.5" customHeight="1"/>
    <row r="61949" ht="10.5" customHeight="1"/>
    <row r="61950" ht="10.5" customHeight="1"/>
    <row r="61951" ht="10.5" customHeight="1"/>
    <row r="61952" ht="10.5" customHeight="1"/>
    <row r="61953" ht="10.5" customHeight="1"/>
    <row r="61954" ht="10.5" customHeight="1"/>
    <row r="61955" ht="10.5" customHeight="1"/>
    <row r="61956" ht="10.5" customHeight="1"/>
    <row r="61957" ht="10.5" customHeight="1"/>
    <row r="61958" ht="10.5" customHeight="1"/>
    <row r="61959" ht="10.5" customHeight="1"/>
    <row r="61960" ht="10.5" customHeight="1"/>
    <row r="61961" ht="10.5" customHeight="1"/>
    <row r="61962" ht="10.5" customHeight="1"/>
    <row r="61963" ht="10.5" customHeight="1"/>
    <row r="61964" ht="10.5" customHeight="1"/>
    <row r="61965" ht="10.5" customHeight="1"/>
    <row r="61966" ht="10.5" customHeight="1"/>
    <row r="61967" ht="10.5" customHeight="1"/>
    <row r="61968" ht="10.5" customHeight="1"/>
    <row r="61969" ht="10.5" customHeight="1"/>
    <row r="61970" ht="10.5" customHeight="1"/>
    <row r="61971" ht="10.5" customHeight="1"/>
    <row r="61972" ht="10.5" customHeight="1"/>
    <row r="61973" ht="10.5" customHeight="1"/>
    <row r="61974" ht="10.5" customHeight="1"/>
    <row r="61975" ht="10.5" customHeight="1"/>
    <row r="61976" ht="10.5" customHeight="1"/>
    <row r="61977" ht="10.5" customHeight="1"/>
    <row r="61978" ht="10.5" customHeight="1"/>
    <row r="61979" ht="10.5" customHeight="1"/>
    <row r="61980" ht="10.5" customHeight="1"/>
    <row r="61981" ht="10.5" customHeight="1"/>
    <row r="61982" ht="10.5" customHeight="1"/>
    <row r="61983" ht="10.5" customHeight="1"/>
    <row r="61984" ht="10.5" customHeight="1"/>
    <row r="61985" ht="10.5" customHeight="1"/>
    <row r="61986" ht="10.5" customHeight="1"/>
    <row r="61987" ht="10.5" customHeight="1"/>
    <row r="61988" ht="10.5" customHeight="1"/>
    <row r="61989" ht="10.5" customHeight="1"/>
    <row r="61990" ht="10.5" customHeight="1"/>
    <row r="61991" ht="10.5" customHeight="1"/>
    <row r="61992" ht="10.5" customHeight="1"/>
    <row r="61993" ht="10.5" customHeight="1"/>
    <row r="61994" ht="10.5" customHeight="1"/>
    <row r="61995" ht="10.5" customHeight="1"/>
    <row r="61996" ht="10.5" customHeight="1"/>
    <row r="61997" ht="10.5" customHeight="1"/>
    <row r="61998" ht="10.5" customHeight="1"/>
    <row r="61999" ht="10.5" customHeight="1"/>
    <row r="62000" ht="10.5" customHeight="1"/>
    <row r="62001" ht="10.5" customHeight="1"/>
    <row r="62002" ht="10.5" customHeight="1"/>
    <row r="62003" ht="10.5" customHeight="1"/>
    <row r="62004" ht="10.5" customHeight="1"/>
    <row r="62005" ht="10.5" customHeight="1"/>
    <row r="62006" ht="10.5" customHeight="1"/>
    <row r="62007" ht="10.5" customHeight="1"/>
    <row r="62008" ht="10.5" customHeight="1"/>
    <row r="62009" ht="10.5" customHeight="1"/>
    <row r="62010" ht="10.5" customHeight="1"/>
    <row r="62011" ht="10.5" customHeight="1"/>
    <row r="62012" ht="10.5" customHeight="1"/>
    <row r="62013" ht="10.5" customHeight="1"/>
    <row r="62014" ht="10.5" customHeight="1"/>
    <row r="62015" ht="10.5" customHeight="1"/>
    <row r="62016" ht="10.5" customHeight="1"/>
    <row r="62017" ht="10.5" customHeight="1"/>
    <row r="62018" ht="10.5" customHeight="1"/>
    <row r="62019" ht="10.5" customHeight="1"/>
    <row r="62020" ht="10.5" customHeight="1"/>
    <row r="62021" ht="10.5" customHeight="1"/>
    <row r="62022" ht="10.5" customHeight="1"/>
    <row r="62023" ht="10.5" customHeight="1"/>
    <row r="62024" ht="10.5" customHeight="1"/>
    <row r="62025" ht="10.5" customHeight="1"/>
    <row r="62026" ht="10.5" customHeight="1"/>
    <row r="62027" ht="10.5" customHeight="1"/>
    <row r="62028" ht="10.5" customHeight="1"/>
    <row r="62029" ht="10.5" customHeight="1"/>
    <row r="62030" ht="10.5" customHeight="1"/>
    <row r="62031" ht="10.5" customHeight="1"/>
    <row r="62032" ht="10.5" customHeight="1"/>
    <row r="62033" ht="10.5" customHeight="1"/>
    <row r="62034" ht="10.5" customHeight="1"/>
    <row r="62035" ht="10.5" customHeight="1"/>
    <row r="62036" ht="10.5" customHeight="1"/>
    <row r="62037" ht="10.5" customHeight="1"/>
    <row r="62038" ht="10.5" customHeight="1"/>
    <row r="62039" ht="10.5" customHeight="1"/>
    <row r="62040" ht="10.5" customHeight="1"/>
    <row r="62041" ht="10.5" customHeight="1"/>
    <row r="62042" ht="10.5" customHeight="1"/>
    <row r="62043" ht="10.5" customHeight="1"/>
    <row r="62044" ht="10.5" customHeight="1"/>
    <row r="62045" ht="10.5" customHeight="1"/>
    <row r="62046" ht="10.5" customHeight="1"/>
    <row r="62047" ht="10.5" customHeight="1"/>
    <row r="62048" ht="10.5" customHeight="1"/>
    <row r="62049" ht="10.5" customHeight="1"/>
    <row r="62050" ht="10.5" customHeight="1"/>
    <row r="62051" ht="10.5" customHeight="1"/>
    <row r="62052" ht="10.5" customHeight="1"/>
    <row r="62053" ht="10.5" customHeight="1"/>
    <row r="62054" ht="10.5" customHeight="1"/>
    <row r="62055" ht="10.5" customHeight="1"/>
    <row r="62056" ht="10.5" customHeight="1"/>
    <row r="62057" ht="10.5" customHeight="1"/>
    <row r="62058" ht="10.5" customHeight="1"/>
    <row r="62059" ht="10.5" customHeight="1"/>
    <row r="62060" ht="10.5" customHeight="1"/>
    <row r="62061" ht="10.5" customHeight="1"/>
    <row r="62062" ht="10.5" customHeight="1"/>
    <row r="62063" ht="10.5" customHeight="1"/>
    <row r="62064" ht="10.5" customHeight="1"/>
    <row r="62065" ht="10.5" customHeight="1"/>
    <row r="62066" ht="10.5" customHeight="1"/>
    <row r="62067" ht="10.5" customHeight="1"/>
    <row r="62068" ht="10.5" customHeight="1"/>
    <row r="62069" ht="10.5" customHeight="1"/>
    <row r="62070" ht="10.5" customHeight="1"/>
    <row r="62071" ht="10.5" customHeight="1"/>
    <row r="62072" ht="10.5" customHeight="1"/>
    <row r="62073" ht="10.5" customHeight="1"/>
    <row r="62074" ht="10.5" customHeight="1"/>
    <row r="62075" ht="10.5" customHeight="1"/>
    <row r="62076" ht="10.5" customHeight="1"/>
    <row r="62077" ht="10.5" customHeight="1"/>
    <row r="62078" ht="10.5" customHeight="1"/>
    <row r="62079" ht="10.5" customHeight="1"/>
    <row r="62080" ht="10.5" customHeight="1"/>
    <row r="62081" ht="10.5" customHeight="1"/>
    <row r="62082" ht="10.5" customHeight="1"/>
    <row r="62083" ht="10.5" customHeight="1"/>
    <row r="62084" ht="10.5" customHeight="1"/>
    <row r="62085" ht="10.5" customHeight="1"/>
    <row r="62086" ht="10.5" customHeight="1"/>
    <row r="62087" ht="10.5" customHeight="1"/>
    <row r="62088" ht="10.5" customHeight="1"/>
    <row r="62089" ht="10.5" customHeight="1"/>
    <row r="62090" ht="10.5" customHeight="1"/>
    <row r="62091" ht="10.5" customHeight="1"/>
    <row r="62092" ht="10.5" customHeight="1"/>
    <row r="62093" ht="10.5" customHeight="1"/>
    <row r="62094" ht="10.5" customHeight="1"/>
    <row r="62095" ht="10.5" customHeight="1"/>
    <row r="62096" ht="10.5" customHeight="1"/>
    <row r="62097" ht="10.5" customHeight="1"/>
    <row r="62098" ht="10.5" customHeight="1"/>
    <row r="62099" ht="10.5" customHeight="1"/>
    <row r="62100" ht="10.5" customHeight="1"/>
    <row r="62101" ht="10.5" customHeight="1"/>
    <row r="62102" ht="10.5" customHeight="1"/>
    <row r="62103" ht="10.5" customHeight="1"/>
    <row r="62104" ht="10.5" customHeight="1"/>
    <row r="62105" ht="10.5" customHeight="1"/>
    <row r="62106" ht="10.5" customHeight="1"/>
    <row r="62107" ht="10.5" customHeight="1"/>
    <row r="62108" ht="10.5" customHeight="1"/>
    <row r="62109" ht="10.5" customHeight="1"/>
    <row r="62110" ht="10.5" customHeight="1"/>
    <row r="62111" ht="10.5" customHeight="1"/>
    <row r="62112" ht="10.5" customHeight="1"/>
    <row r="62113" ht="10.5" customHeight="1"/>
    <row r="62114" ht="10.5" customHeight="1"/>
    <row r="62115" ht="10.5" customHeight="1"/>
    <row r="62116" ht="10.5" customHeight="1"/>
    <row r="62117" ht="10.5" customHeight="1"/>
    <row r="62118" ht="10.5" customHeight="1"/>
    <row r="62119" ht="10.5" customHeight="1"/>
    <row r="62120" ht="10.5" customHeight="1"/>
    <row r="62121" ht="10.5" customHeight="1"/>
    <row r="62122" ht="10.5" customHeight="1"/>
    <row r="62123" ht="10.5" customHeight="1"/>
    <row r="62124" ht="10.5" customHeight="1"/>
    <row r="62125" ht="10.5" customHeight="1"/>
    <row r="62126" ht="10.5" customHeight="1"/>
    <row r="62127" ht="10.5" customHeight="1"/>
    <row r="62128" ht="10.5" customHeight="1"/>
    <row r="62129" ht="10.5" customHeight="1"/>
    <row r="62130" ht="10.5" customHeight="1"/>
    <row r="62131" ht="10.5" customHeight="1"/>
    <row r="62132" ht="10.5" customHeight="1"/>
    <row r="62133" ht="10.5" customHeight="1"/>
    <row r="62134" ht="10.5" customHeight="1"/>
    <row r="62135" ht="10.5" customHeight="1"/>
    <row r="62136" ht="10.5" customHeight="1"/>
    <row r="62137" ht="10.5" customHeight="1"/>
    <row r="62138" ht="10.5" customHeight="1"/>
    <row r="62139" ht="10.5" customHeight="1"/>
    <row r="62140" ht="10.5" customHeight="1"/>
    <row r="62141" ht="10.5" customHeight="1"/>
    <row r="62142" ht="10.5" customHeight="1"/>
    <row r="62143" ht="10.5" customHeight="1"/>
    <row r="62144" ht="10.5" customHeight="1"/>
    <row r="62145" ht="10.5" customHeight="1"/>
    <row r="62146" ht="10.5" customHeight="1"/>
    <row r="62147" ht="10.5" customHeight="1"/>
    <row r="62148" ht="10.5" customHeight="1"/>
    <row r="62149" ht="10.5" customHeight="1"/>
    <row r="62150" ht="10.5" customHeight="1"/>
    <row r="62151" ht="10.5" customHeight="1"/>
    <row r="62152" ht="10.5" customHeight="1"/>
    <row r="62153" ht="10.5" customHeight="1"/>
    <row r="62154" ht="10.5" customHeight="1"/>
    <row r="62155" ht="10.5" customHeight="1"/>
    <row r="62156" ht="10.5" customHeight="1"/>
    <row r="62157" ht="10.5" customHeight="1"/>
    <row r="62158" ht="10.5" customHeight="1"/>
    <row r="62159" ht="10.5" customHeight="1"/>
    <row r="62160" ht="10.5" customHeight="1"/>
    <row r="62161" ht="10.5" customHeight="1"/>
    <row r="62162" ht="10.5" customHeight="1"/>
    <row r="62163" ht="10.5" customHeight="1"/>
    <row r="62164" ht="10.5" customHeight="1"/>
    <row r="62165" ht="10.5" customHeight="1"/>
    <row r="62166" ht="10.5" customHeight="1"/>
    <row r="62167" ht="10.5" customHeight="1"/>
    <row r="62168" ht="10.5" customHeight="1"/>
    <row r="62169" ht="10.5" customHeight="1"/>
    <row r="62170" ht="10.5" customHeight="1"/>
    <row r="62171" ht="10.5" customHeight="1"/>
    <row r="62172" ht="10.5" customHeight="1"/>
    <row r="62173" ht="10.5" customHeight="1"/>
    <row r="62174" ht="10.5" customHeight="1"/>
    <row r="62175" ht="10.5" customHeight="1"/>
    <row r="62176" ht="10.5" customHeight="1"/>
    <row r="62177" ht="10.5" customHeight="1"/>
    <row r="62178" ht="10.5" customHeight="1"/>
    <row r="62179" ht="10.5" customHeight="1"/>
    <row r="62180" ht="10.5" customHeight="1"/>
    <row r="62181" ht="10.5" customHeight="1"/>
    <row r="62182" ht="10.5" customHeight="1"/>
    <row r="62183" ht="10.5" customHeight="1"/>
    <row r="62184" ht="10.5" customHeight="1"/>
    <row r="62185" ht="10.5" customHeight="1"/>
    <row r="62186" ht="10.5" customHeight="1"/>
    <row r="62187" ht="10.5" customHeight="1"/>
    <row r="62188" ht="10.5" customHeight="1"/>
    <row r="62189" ht="10.5" customHeight="1"/>
    <row r="62190" ht="10.5" customHeight="1"/>
    <row r="62191" ht="10.5" customHeight="1"/>
    <row r="62192" ht="10.5" customHeight="1"/>
    <row r="62193" ht="10.5" customHeight="1"/>
    <row r="62194" ht="10.5" customHeight="1"/>
    <row r="62195" ht="10.5" customHeight="1"/>
    <row r="62196" ht="10.5" customHeight="1"/>
    <row r="62197" ht="10.5" customHeight="1"/>
    <row r="62198" ht="10.5" customHeight="1"/>
    <row r="62199" ht="10.5" customHeight="1"/>
    <row r="62200" ht="10.5" customHeight="1"/>
    <row r="62201" ht="10.5" customHeight="1"/>
    <row r="62202" ht="10.5" customHeight="1"/>
    <row r="62203" ht="10.5" customHeight="1"/>
    <row r="62204" ht="10.5" customHeight="1"/>
    <row r="62205" ht="10.5" customHeight="1"/>
    <row r="62206" ht="10.5" customHeight="1"/>
    <row r="62207" ht="10.5" customHeight="1"/>
    <row r="62208" ht="10.5" customHeight="1"/>
    <row r="62209" ht="10.5" customHeight="1"/>
    <row r="62210" ht="10.5" customHeight="1"/>
    <row r="62211" ht="10.5" customHeight="1"/>
    <row r="62212" ht="10.5" customHeight="1"/>
    <row r="62213" ht="10.5" customHeight="1"/>
    <row r="62214" ht="10.5" customHeight="1"/>
    <row r="62215" ht="10.5" customHeight="1"/>
    <row r="62216" ht="10.5" customHeight="1"/>
    <row r="62217" ht="10.5" customHeight="1"/>
    <row r="62218" ht="10.5" customHeight="1"/>
    <row r="62219" ht="10.5" customHeight="1"/>
    <row r="62220" ht="10.5" customHeight="1"/>
    <row r="62221" ht="10.5" customHeight="1"/>
    <row r="62222" ht="10.5" customHeight="1"/>
    <row r="62223" ht="10.5" customHeight="1"/>
    <row r="62224" ht="10.5" customHeight="1"/>
    <row r="62225" ht="10.5" customHeight="1"/>
    <row r="62226" ht="10.5" customHeight="1"/>
    <row r="62227" ht="10.5" customHeight="1"/>
    <row r="62228" ht="10.5" customHeight="1"/>
    <row r="62229" ht="10.5" customHeight="1"/>
    <row r="62230" ht="10.5" customHeight="1"/>
    <row r="62231" ht="10.5" customHeight="1"/>
    <row r="62232" ht="10.5" customHeight="1"/>
    <row r="62233" ht="10.5" customHeight="1"/>
    <row r="62234" ht="10.5" customHeight="1"/>
    <row r="62235" ht="10.5" customHeight="1"/>
    <row r="62236" ht="10.5" customHeight="1"/>
    <row r="62237" ht="10.5" customHeight="1"/>
    <row r="62238" ht="10.5" customHeight="1"/>
    <row r="62239" ht="10.5" customHeight="1"/>
    <row r="62240" ht="10.5" customHeight="1"/>
    <row r="62241" ht="10.5" customHeight="1"/>
    <row r="62242" ht="10.5" customHeight="1"/>
    <row r="62243" ht="10.5" customHeight="1"/>
    <row r="62244" ht="10.5" customHeight="1"/>
    <row r="62245" ht="10.5" customHeight="1"/>
    <row r="62246" ht="10.5" customHeight="1"/>
    <row r="62247" ht="10.5" customHeight="1"/>
    <row r="62248" ht="10.5" customHeight="1"/>
    <row r="62249" ht="10.5" customHeight="1"/>
    <row r="62250" ht="10.5" customHeight="1"/>
    <row r="62251" ht="10.5" customHeight="1"/>
    <row r="62252" ht="10.5" customHeight="1"/>
    <row r="62253" ht="10.5" customHeight="1"/>
    <row r="62254" ht="10.5" customHeight="1"/>
    <row r="62255" ht="10.5" customHeight="1"/>
    <row r="62256" ht="10.5" customHeight="1"/>
    <row r="62257" ht="10.5" customHeight="1"/>
    <row r="62258" ht="10.5" customHeight="1"/>
    <row r="62259" ht="10.5" customHeight="1"/>
    <row r="62260" ht="10.5" customHeight="1"/>
    <row r="62261" ht="10.5" customHeight="1"/>
    <row r="62262" ht="10.5" customHeight="1"/>
    <row r="62263" ht="10.5" customHeight="1"/>
    <row r="62264" ht="10.5" customHeight="1"/>
    <row r="62265" ht="10.5" customHeight="1"/>
    <row r="62266" ht="10.5" customHeight="1"/>
    <row r="62267" ht="10.5" customHeight="1"/>
    <row r="62268" ht="10.5" customHeight="1"/>
    <row r="62269" ht="10.5" customHeight="1"/>
    <row r="62270" ht="10.5" customHeight="1"/>
    <row r="62271" ht="10.5" customHeight="1"/>
    <row r="62272" ht="10.5" customHeight="1"/>
    <row r="62273" ht="10.5" customHeight="1"/>
    <row r="62274" ht="10.5" customHeight="1"/>
    <row r="62275" ht="10.5" customHeight="1"/>
    <row r="62276" ht="10.5" customHeight="1"/>
    <row r="62277" ht="10.5" customHeight="1"/>
    <row r="62278" ht="10.5" customHeight="1"/>
    <row r="62279" ht="10.5" customHeight="1"/>
    <row r="62280" ht="10.5" customHeight="1"/>
    <row r="62281" ht="10.5" customHeight="1"/>
    <row r="62282" ht="10.5" customHeight="1"/>
    <row r="62283" ht="10.5" customHeight="1"/>
    <row r="62284" ht="10.5" customHeight="1"/>
    <row r="62285" ht="10.5" customHeight="1"/>
    <row r="62286" ht="10.5" customHeight="1"/>
    <row r="62287" ht="10.5" customHeight="1"/>
    <row r="62288" ht="10.5" customHeight="1"/>
    <row r="62289" ht="10.5" customHeight="1"/>
    <row r="62290" ht="10.5" customHeight="1"/>
    <row r="62291" ht="10.5" customHeight="1"/>
    <row r="62292" ht="10.5" customHeight="1"/>
    <row r="62293" ht="10.5" customHeight="1"/>
    <row r="62294" ht="10.5" customHeight="1"/>
    <row r="62295" ht="10.5" customHeight="1"/>
    <row r="62296" ht="10.5" customHeight="1"/>
    <row r="62297" ht="10.5" customHeight="1"/>
    <row r="62298" ht="10.5" customHeight="1"/>
    <row r="62299" ht="10.5" customHeight="1"/>
    <row r="62300" ht="10.5" customHeight="1"/>
    <row r="62301" ht="10.5" customHeight="1"/>
    <row r="62302" ht="10.5" customHeight="1"/>
    <row r="62303" ht="10.5" customHeight="1"/>
    <row r="62304" ht="10.5" customHeight="1"/>
    <row r="62305" ht="10.5" customHeight="1"/>
    <row r="62306" ht="10.5" customHeight="1"/>
    <row r="62307" ht="10.5" customHeight="1"/>
    <row r="62308" ht="10.5" customHeight="1"/>
    <row r="62309" ht="10.5" customHeight="1"/>
    <row r="62310" ht="10.5" customHeight="1"/>
    <row r="62311" ht="10.5" customHeight="1"/>
    <row r="62312" ht="10.5" customHeight="1"/>
    <row r="62313" ht="10.5" customHeight="1"/>
    <row r="62314" ht="10.5" customHeight="1"/>
    <row r="62315" ht="10.5" customHeight="1"/>
    <row r="62316" ht="10.5" customHeight="1"/>
    <row r="62317" ht="10.5" customHeight="1"/>
    <row r="62318" ht="10.5" customHeight="1"/>
    <row r="62319" ht="10.5" customHeight="1"/>
    <row r="62320" ht="10.5" customHeight="1"/>
    <row r="62321" ht="10.5" customHeight="1"/>
    <row r="62322" ht="10.5" customHeight="1"/>
    <row r="62323" ht="10.5" customHeight="1"/>
    <row r="62324" ht="10.5" customHeight="1"/>
    <row r="62325" ht="10.5" customHeight="1"/>
    <row r="62326" ht="10.5" customHeight="1"/>
    <row r="62327" ht="10.5" customHeight="1"/>
    <row r="62328" ht="10.5" customHeight="1"/>
    <row r="62329" ht="10.5" customHeight="1"/>
    <row r="62330" ht="10.5" customHeight="1"/>
    <row r="62331" ht="10.5" customHeight="1"/>
    <row r="62332" ht="10.5" customHeight="1"/>
    <row r="62333" ht="10.5" customHeight="1"/>
    <row r="62334" ht="10.5" customHeight="1"/>
    <row r="62335" ht="10.5" customHeight="1"/>
    <row r="62336" ht="10.5" customHeight="1"/>
    <row r="62337" ht="10.5" customHeight="1"/>
    <row r="62338" ht="10.5" customHeight="1"/>
    <row r="62339" ht="10.5" customHeight="1"/>
    <row r="62340" ht="10.5" customHeight="1"/>
    <row r="62341" ht="10.5" customHeight="1"/>
    <row r="62342" ht="10.5" customHeight="1"/>
    <row r="62343" ht="10.5" customHeight="1"/>
    <row r="62344" ht="10.5" customHeight="1"/>
    <row r="62345" ht="10.5" customHeight="1"/>
    <row r="62346" ht="10.5" customHeight="1"/>
    <row r="62347" ht="10.5" customHeight="1"/>
    <row r="62348" ht="10.5" customHeight="1"/>
    <row r="62349" ht="10.5" customHeight="1"/>
    <row r="62350" ht="10.5" customHeight="1"/>
    <row r="62351" ht="10.5" customHeight="1"/>
    <row r="62352" ht="10.5" customHeight="1"/>
    <row r="62353" ht="10.5" customHeight="1"/>
    <row r="62354" ht="10.5" customHeight="1"/>
    <row r="62355" ht="10.5" customHeight="1"/>
    <row r="62356" ht="10.5" customHeight="1"/>
    <row r="62357" ht="10.5" customHeight="1"/>
    <row r="62358" ht="10.5" customHeight="1"/>
    <row r="62359" ht="10.5" customHeight="1"/>
    <row r="62360" ht="10.5" customHeight="1"/>
    <row r="62361" ht="10.5" customHeight="1"/>
    <row r="62362" ht="10.5" customHeight="1"/>
    <row r="62363" ht="10.5" customHeight="1"/>
    <row r="62364" ht="10.5" customHeight="1"/>
    <row r="62365" ht="10.5" customHeight="1"/>
    <row r="62366" ht="10.5" customHeight="1"/>
    <row r="62367" ht="10.5" customHeight="1"/>
    <row r="62368" ht="10.5" customHeight="1"/>
    <row r="62369" ht="10.5" customHeight="1"/>
    <row r="62370" ht="10.5" customHeight="1"/>
    <row r="62371" ht="10.5" customHeight="1"/>
    <row r="62372" ht="10.5" customHeight="1"/>
    <row r="62373" ht="10.5" customHeight="1"/>
    <row r="62374" ht="10.5" customHeight="1"/>
    <row r="62375" ht="10.5" customHeight="1"/>
    <row r="62376" ht="10.5" customHeight="1"/>
    <row r="62377" ht="10.5" customHeight="1"/>
    <row r="62378" ht="10.5" customHeight="1"/>
    <row r="62379" ht="10.5" customHeight="1"/>
    <row r="62380" ht="10.5" customHeight="1"/>
    <row r="62381" ht="10.5" customHeight="1"/>
    <row r="62382" ht="10.5" customHeight="1"/>
    <row r="62383" ht="10.5" customHeight="1"/>
    <row r="62384" ht="10.5" customHeight="1"/>
    <row r="62385" ht="10.5" customHeight="1"/>
    <row r="62386" ht="10.5" customHeight="1"/>
    <row r="62387" ht="10.5" customHeight="1"/>
    <row r="62388" ht="10.5" customHeight="1"/>
    <row r="62389" ht="10.5" customHeight="1"/>
    <row r="62390" ht="10.5" customHeight="1"/>
    <row r="62391" ht="10.5" customHeight="1"/>
    <row r="62392" ht="10.5" customHeight="1"/>
    <row r="62393" ht="10.5" customHeight="1"/>
    <row r="62394" ht="10.5" customHeight="1"/>
    <row r="62395" ht="10.5" customHeight="1"/>
    <row r="62396" ht="10.5" customHeight="1"/>
    <row r="62397" ht="10.5" customHeight="1"/>
    <row r="62398" ht="10.5" customHeight="1"/>
    <row r="62399" ht="10.5" customHeight="1"/>
    <row r="62400" ht="10.5" customHeight="1"/>
    <row r="62401" ht="10.5" customHeight="1"/>
    <row r="62402" ht="10.5" customHeight="1"/>
    <row r="62403" ht="10.5" customHeight="1"/>
    <row r="62404" ht="10.5" customHeight="1"/>
    <row r="62405" ht="10.5" customHeight="1"/>
    <row r="62406" ht="10.5" customHeight="1"/>
    <row r="62407" ht="10.5" customHeight="1"/>
    <row r="62408" ht="10.5" customHeight="1"/>
    <row r="62409" ht="10.5" customHeight="1"/>
    <row r="62410" ht="10.5" customHeight="1"/>
    <row r="62411" ht="10.5" customHeight="1"/>
    <row r="62412" ht="10.5" customHeight="1"/>
    <row r="62413" ht="10.5" customHeight="1"/>
    <row r="62414" ht="10.5" customHeight="1"/>
    <row r="62415" ht="10.5" customHeight="1"/>
    <row r="62416" ht="10.5" customHeight="1"/>
    <row r="62417" ht="10.5" customHeight="1"/>
    <row r="62418" ht="10.5" customHeight="1"/>
    <row r="62419" ht="10.5" customHeight="1"/>
    <row r="62420" ht="10.5" customHeight="1"/>
    <row r="62421" ht="10.5" customHeight="1"/>
    <row r="62422" ht="10.5" customHeight="1"/>
    <row r="62423" ht="10.5" customHeight="1"/>
    <row r="62424" ht="10.5" customHeight="1"/>
    <row r="62425" ht="10.5" customHeight="1"/>
    <row r="62426" ht="10.5" customHeight="1"/>
    <row r="62427" ht="10.5" customHeight="1"/>
    <row r="62428" ht="10.5" customHeight="1"/>
    <row r="62429" ht="10.5" customHeight="1"/>
    <row r="62430" ht="10.5" customHeight="1"/>
    <row r="62431" ht="10.5" customHeight="1"/>
    <row r="62432" ht="10.5" customHeight="1"/>
    <row r="62433" ht="10.5" customHeight="1"/>
    <row r="62434" ht="10.5" customHeight="1"/>
    <row r="62435" ht="10.5" customHeight="1"/>
    <row r="62436" ht="10.5" customHeight="1"/>
    <row r="62437" ht="10.5" customHeight="1"/>
    <row r="62438" ht="10.5" customHeight="1"/>
    <row r="62439" ht="10.5" customHeight="1"/>
    <row r="62440" ht="10.5" customHeight="1"/>
    <row r="62441" ht="10.5" customHeight="1"/>
    <row r="62442" ht="10.5" customHeight="1"/>
    <row r="62443" ht="10.5" customHeight="1"/>
    <row r="62444" ht="10.5" customHeight="1"/>
    <row r="62445" ht="10.5" customHeight="1"/>
    <row r="62446" ht="10.5" customHeight="1"/>
    <row r="62447" ht="10.5" customHeight="1"/>
    <row r="62448" ht="10.5" customHeight="1"/>
    <row r="62449" ht="10.5" customHeight="1"/>
    <row r="62450" ht="10.5" customHeight="1"/>
    <row r="62451" ht="10.5" customHeight="1"/>
    <row r="62452" ht="10.5" customHeight="1"/>
    <row r="62453" ht="10.5" customHeight="1"/>
    <row r="62454" ht="10.5" customHeight="1"/>
    <row r="62455" ht="10.5" customHeight="1"/>
    <row r="62456" ht="10.5" customHeight="1"/>
    <row r="62457" ht="10.5" customHeight="1"/>
    <row r="62458" ht="10.5" customHeight="1"/>
    <row r="62459" ht="10.5" customHeight="1"/>
    <row r="62460" ht="10.5" customHeight="1"/>
    <row r="62461" ht="10.5" customHeight="1"/>
    <row r="62462" ht="10.5" customHeight="1"/>
    <row r="62463" ht="10.5" customHeight="1"/>
    <row r="62464" ht="10.5" customHeight="1"/>
    <row r="62465" ht="10.5" customHeight="1"/>
    <row r="62466" ht="10.5" customHeight="1"/>
    <row r="62467" ht="10.5" customHeight="1"/>
    <row r="62468" ht="10.5" customHeight="1"/>
    <row r="62469" ht="10.5" customHeight="1"/>
    <row r="62470" ht="10.5" customHeight="1"/>
    <row r="62471" ht="10.5" customHeight="1"/>
    <row r="62472" ht="10.5" customHeight="1"/>
    <row r="62473" ht="10.5" customHeight="1"/>
    <row r="62474" ht="10.5" customHeight="1"/>
    <row r="62475" ht="10.5" customHeight="1"/>
    <row r="62476" ht="10.5" customHeight="1"/>
    <row r="62477" ht="10.5" customHeight="1"/>
    <row r="62478" ht="10.5" customHeight="1"/>
    <row r="62479" ht="10.5" customHeight="1"/>
    <row r="62480" ht="10.5" customHeight="1"/>
    <row r="62481" ht="10.5" customHeight="1"/>
    <row r="62482" ht="10.5" customHeight="1"/>
    <row r="62483" ht="10.5" customHeight="1"/>
    <row r="62484" ht="10.5" customHeight="1"/>
    <row r="62485" ht="10.5" customHeight="1"/>
    <row r="62486" ht="10.5" customHeight="1"/>
    <row r="62487" ht="10.5" customHeight="1"/>
    <row r="62488" ht="10.5" customHeight="1"/>
    <row r="62489" ht="10.5" customHeight="1"/>
    <row r="62490" ht="10.5" customHeight="1"/>
    <row r="62491" ht="10.5" customHeight="1"/>
    <row r="62492" ht="10.5" customHeight="1"/>
    <row r="62493" ht="10.5" customHeight="1"/>
    <row r="62494" ht="10.5" customHeight="1"/>
    <row r="62495" ht="10.5" customHeight="1"/>
    <row r="62496" ht="10.5" customHeight="1"/>
    <row r="62497" ht="10.5" customHeight="1"/>
    <row r="62498" ht="10.5" customHeight="1"/>
    <row r="62499" ht="10.5" customHeight="1"/>
    <row r="62500" ht="10.5" customHeight="1"/>
    <row r="62501" ht="10.5" customHeight="1"/>
    <row r="62502" ht="10.5" customHeight="1"/>
    <row r="62503" ht="10.5" customHeight="1"/>
    <row r="62504" ht="10.5" customHeight="1"/>
    <row r="62505" ht="10.5" customHeight="1"/>
    <row r="62506" ht="10.5" customHeight="1"/>
    <row r="62507" ht="10.5" customHeight="1"/>
    <row r="62508" ht="10.5" customHeight="1"/>
    <row r="62509" ht="10.5" customHeight="1"/>
    <row r="62510" ht="10.5" customHeight="1"/>
    <row r="62511" ht="10.5" customHeight="1"/>
    <row r="62512" ht="10.5" customHeight="1"/>
    <row r="62513" ht="10.5" customHeight="1"/>
    <row r="62514" ht="10.5" customHeight="1"/>
    <row r="62515" ht="10.5" customHeight="1"/>
    <row r="62516" ht="10.5" customHeight="1"/>
    <row r="62517" ht="10.5" customHeight="1"/>
    <row r="62518" ht="10.5" customHeight="1"/>
    <row r="62519" ht="10.5" customHeight="1"/>
    <row r="62520" ht="10.5" customHeight="1"/>
    <row r="62521" ht="10.5" customHeight="1"/>
    <row r="62522" ht="10.5" customHeight="1"/>
    <row r="62523" ht="10.5" customHeight="1"/>
    <row r="62524" ht="10.5" customHeight="1"/>
    <row r="62525" ht="10.5" customHeight="1"/>
    <row r="62526" ht="10.5" customHeight="1"/>
    <row r="62527" ht="10.5" customHeight="1"/>
    <row r="62528" ht="10.5" customHeight="1"/>
    <row r="62529" ht="10.5" customHeight="1"/>
    <row r="62530" ht="10.5" customHeight="1"/>
    <row r="62531" ht="10.5" customHeight="1"/>
    <row r="62532" ht="10.5" customHeight="1"/>
    <row r="62533" ht="10.5" customHeight="1"/>
    <row r="62534" ht="10.5" customHeight="1"/>
    <row r="62535" ht="10.5" customHeight="1"/>
    <row r="62536" ht="10.5" customHeight="1"/>
    <row r="62537" ht="10.5" customHeight="1"/>
    <row r="62538" ht="10.5" customHeight="1"/>
    <row r="62539" ht="10.5" customHeight="1"/>
    <row r="62540" ht="10.5" customHeight="1"/>
    <row r="62541" ht="10.5" customHeight="1"/>
    <row r="62542" ht="10.5" customHeight="1"/>
    <row r="62543" ht="10.5" customHeight="1"/>
    <row r="62544" ht="10.5" customHeight="1"/>
    <row r="62545" ht="10.5" customHeight="1"/>
    <row r="62546" ht="10.5" customHeight="1"/>
    <row r="62547" ht="10.5" customHeight="1"/>
    <row r="62548" ht="10.5" customHeight="1"/>
    <row r="62549" ht="10.5" customHeight="1"/>
    <row r="62550" ht="10.5" customHeight="1"/>
    <row r="62551" ht="10.5" customHeight="1"/>
    <row r="62552" ht="10.5" customHeight="1"/>
    <row r="62553" ht="10.5" customHeight="1"/>
    <row r="62554" ht="10.5" customHeight="1"/>
    <row r="62555" ht="10.5" customHeight="1"/>
    <row r="62556" ht="10.5" customHeight="1"/>
    <row r="62557" ht="10.5" customHeight="1"/>
    <row r="62558" ht="10.5" customHeight="1"/>
    <row r="62559" ht="10.5" customHeight="1"/>
    <row r="62560" ht="10.5" customHeight="1"/>
    <row r="62561" ht="10.5" customHeight="1"/>
    <row r="62562" ht="10.5" customHeight="1"/>
    <row r="62563" ht="10.5" customHeight="1"/>
    <row r="62564" ht="10.5" customHeight="1"/>
    <row r="62565" ht="10.5" customHeight="1"/>
    <row r="62566" ht="10.5" customHeight="1"/>
    <row r="62567" ht="10.5" customHeight="1"/>
    <row r="62568" ht="10.5" customHeight="1"/>
    <row r="62569" ht="10.5" customHeight="1"/>
    <row r="62570" ht="10.5" customHeight="1"/>
    <row r="62571" ht="10.5" customHeight="1"/>
    <row r="62572" ht="10.5" customHeight="1"/>
    <row r="62573" ht="10.5" customHeight="1"/>
    <row r="62574" ht="10.5" customHeight="1"/>
    <row r="62575" ht="10.5" customHeight="1"/>
    <row r="62576" ht="10.5" customHeight="1"/>
    <row r="62577" ht="10.5" customHeight="1"/>
    <row r="62578" ht="10.5" customHeight="1"/>
    <row r="62579" ht="10.5" customHeight="1"/>
    <row r="62580" ht="10.5" customHeight="1"/>
    <row r="62581" ht="10.5" customHeight="1"/>
    <row r="62582" ht="10.5" customHeight="1"/>
    <row r="62583" ht="10.5" customHeight="1"/>
    <row r="62584" ht="10.5" customHeight="1"/>
    <row r="62585" ht="10.5" customHeight="1"/>
    <row r="62586" ht="10.5" customHeight="1"/>
    <row r="62587" ht="10.5" customHeight="1"/>
    <row r="62588" ht="10.5" customHeight="1"/>
    <row r="62589" ht="10.5" customHeight="1"/>
    <row r="62590" ht="10.5" customHeight="1"/>
    <row r="62591" ht="10.5" customHeight="1"/>
    <row r="62592" ht="10.5" customHeight="1"/>
    <row r="62593" ht="10.5" customHeight="1"/>
    <row r="62594" ht="10.5" customHeight="1"/>
    <row r="62595" ht="10.5" customHeight="1"/>
    <row r="62596" ht="10.5" customHeight="1"/>
    <row r="62597" ht="10.5" customHeight="1"/>
    <row r="62598" ht="10.5" customHeight="1"/>
    <row r="62599" ht="10.5" customHeight="1"/>
    <row r="62600" ht="10.5" customHeight="1"/>
    <row r="62601" ht="10.5" customHeight="1"/>
    <row r="62602" ht="10.5" customHeight="1"/>
    <row r="62603" ht="10.5" customHeight="1"/>
    <row r="62604" ht="10.5" customHeight="1"/>
    <row r="62605" ht="10.5" customHeight="1"/>
    <row r="62606" ht="10.5" customHeight="1"/>
    <row r="62607" ht="10.5" customHeight="1"/>
    <row r="62608" ht="10.5" customHeight="1"/>
    <row r="62609" ht="10.5" customHeight="1"/>
    <row r="62610" ht="10.5" customHeight="1"/>
    <row r="62611" ht="10.5" customHeight="1"/>
    <row r="62612" ht="10.5" customHeight="1"/>
    <row r="62613" ht="10.5" customHeight="1"/>
    <row r="62614" ht="10.5" customHeight="1"/>
    <row r="62615" ht="10.5" customHeight="1"/>
    <row r="62616" ht="10.5" customHeight="1"/>
    <row r="62617" ht="10.5" customHeight="1"/>
    <row r="62618" ht="10.5" customHeight="1"/>
    <row r="62619" ht="10.5" customHeight="1"/>
    <row r="62620" ht="10.5" customHeight="1"/>
    <row r="62621" ht="10.5" customHeight="1"/>
    <row r="62622" ht="10.5" customHeight="1"/>
    <row r="62623" ht="10.5" customHeight="1"/>
    <row r="62624" ht="10.5" customHeight="1"/>
    <row r="62625" ht="10.5" customHeight="1"/>
    <row r="62626" ht="10.5" customHeight="1"/>
    <row r="62627" ht="10.5" customHeight="1"/>
    <row r="62628" ht="10.5" customHeight="1"/>
    <row r="62629" ht="10.5" customHeight="1"/>
    <row r="62630" ht="10.5" customHeight="1"/>
    <row r="62631" ht="10.5" customHeight="1"/>
    <row r="62632" ht="10.5" customHeight="1"/>
    <row r="62633" ht="10.5" customHeight="1"/>
    <row r="62634" ht="10.5" customHeight="1"/>
    <row r="62635" ht="10.5" customHeight="1"/>
    <row r="62636" ht="10.5" customHeight="1"/>
    <row r="62637" ht="10.5" customHeight="1"/>
    <row r="62638" ht="10.5" customHeight="1"/>
    <row r="62639" ht="10.5" customHeight="1"/>
    <row r="62640" ht="10.5" customHeight="1"/>
    <row r="62641" ht="10.5" customHeight="1"/>
    <row r="62642" ht="10.5" customHeight="1"/>
    <row r="62643" ht="10.5" customHeight="1"/>
    <row r="62644" ht="10.5" customHeight="1"/>
    <row r="62645" ht="10.5" customHeight="1"/>
    <row r="62646" ht="10.5" customHeight="1"/>
    <row r="62647" ht="10.5" customHeight="1"/>
    <row r="62648" ht="10.5" customHeight="1"/>
    <row r="62649" ht="10.5" customHeight="1"/>
    <row r="62650" ht="10.5" customHeight="1"/>
    <row r="62651" ht="10.5" customHeight="1"/>
    <row r="62652" ht="10.5" customHeight="1"/>
    <row r="62653" ht="10.5" customHeight="1"/>
    <row r="62654" ht="10.5" customHeight="1"/>
    <row r="62655" ht="10.5" customHeight="1"/>
    <row r="62656" ht="10.5" customHeight="1"/>
    <row r="62657" ht="10.5" customHeight="1"/>
    <row r="62658" ht="10.5" customHeight="1"/>
    <row r="62659" ht="10.5" customHeight="1"/>
    <row r="62660" ht="10.5" customHeight="1"/>
    <row r="62661" ht="10.5" customHeight="1"/>
    <row r="62662" ht="10.5" customHeight="1"/>
    <row r="62663" ht="10.5" customHeight="1"/>
    <row r="62664" ht="10.5" customHeight="1"/>
    <row r="62665" ht="10.5" customHeight="1"/>
    <row r="62666" ht="10.5" customHeight="1"/>
    <row r="62667" ht="10.5" customHeight="1"/>
    <row r="62668" ht="10.5" customHeight="1"/>
    <row r="62669" ht="10.5" customHeight="1"/>
    <row r="62670" ht="10.5" customHeight="1"/>
    <row r="62671" ht="10.5" customHeight="1"/>
    <row r="62672" ht="10.5" customHeight="1"/>
    <row r="62673" ht="10.5" customHeight="1"/>
    <row r="62674" ht="10.5" customHeight="1"/>
    <row r="62675" ht="10.5" customHeight="1"/>
    <row r="62676" ht="10.5" customHeight="1"/>
    <row r="62677" ht="10.5" customHeight="1"/>
    <row r="62678" ht="10.5" customHeight="1"/>
    <row r="62679" ht="10.5" customHeight="1"/>
    <row r="62680" ht="10.5" customHeight="1"/>
    <row r="62681" ht="10.5" customHeight="1"/>
    <row r="62682" ht="10.5" customHeight="1"/>
    <row r="62683" ht="10.5" customHeight="1"/>
    <row r="62684" ht="10.5" customHeight="1"/>
    <row r="62685" ht="10.5" customHeight="1"/>
    <row r="62686" ht="10.5" customHeight="1"/>
    <row r="62687" ht="10.5" customHeight="1"/>
    <row r="62688" ht="10.5" customHeight="1"/>
    <row r="62689" ht="10.5" customHeight="1"/>
    <row r="62690" ht="10.5" customHeight="1"/>
    <row r="62691" ht="10.5" customHeight="1"/>
    <row r="62692" ht="10.5" customHeight="1"/>
    <row r="62693" ht="10.5" customHeight="1"/>
    <row r="62694" ht="10.5" customHeight="1"/>
    <row r="62695" ht="10.5" customHeight="1"/>
    <row r="62696" ht="10.5" customHeight="1"/>
    <row r="62697" ht="10.5" customHeight="1"/>
    <row r="62698" ht="10.5" customHeight="1"/>
    <row r="62699" ht="10.5" customHeight="1"/>
    <row r="62700" ht="10.5" customHeight="1"/>
    <row r="62701" ht="10.5" customHeight="1"/>
    <row r="62702" ht="10.5" customHeight="1"/>
    <row r="62703" ht="10.5" customHeight="1"/>
    <row r="62704" ht="10.5" customHeight="1"/>
    <row r="62705" ht="10.5" customHeight="1"/>
    <row r="62706" ht="10.5" customHeight="1"/>
    <row r="62707" ht="10.5" customHeight="1"/>
    <row r="62708" ht="10.5" customHeight="1"/>
    <row r="62709" ht="10.5" customHeight="1"/>
    <row r="62710" ht="10.5" customHeight="1"/>
    <row r="62711" ht="10.5" customHeight="1"/>
    <row r="62712" ht="10.5" customHeight="1"/>
    <row r="62713" ht="10.5" customHeight="1"/>
    <row r="62714" ht="10.5" customHeight="1"/>
    <row r="62715" ht="10.5" customHeight="1"/>
    <row r="62716" ht="10.5" customHeight="1"/>
    <row r="62717" ht="10.5" customHeight="1"/>
    <row r="62718" ht="10.5" customHeight="1"/>
    <row r="62719" ht="10.5" customHeight="1"/>
    <row r="62720" ht="10.5" customHeight="1"/>
    <row r="62721" ht="10.5" customHeight="1"/>
    <row r="62722" ht="10.5" customHeight="1"/>
    <row r="62723" ht="10.5" customHeight="1"/>
    <row r="62724" ht="10.5" customHeight="1"/>
    <row r="62725" ht="10.5" customHeight="1"/>
    <row r="62726" ht="10.5" customHeight="1"/>
    <row r="62727" ht="10.5" customHeight="1"/>
    <row r="62728" ht="10.5" customHeight="1"/>
    <row r="62729" ht="10.5" customHeight="1"/>
    <row r="62730" ht="10.5" customHeight="1"/>
    <row r="62731" ht="10.5" customHeight="1"/>
    <row r="62732" ht="10.5" customHeight="1"/>
    <row r="62733" ht="10.5" customHeight="1"/>
    <row r="62734" ht="10.5" customHeight="1"/>
    <row r="62735" ht="10.5" customHeight="1"/>
    <row r="62736" ht="10.5" customHeight="1"/>
    <row r="62737" ht="10.5" customHeight="1"/>
    <row r="62738" ht="10.5" customHeight="1"/>
    <row r="62739" ht="10.5" customHeight="1"/>
    <row r="62740" ht="10.5" customHeight="1"/>
    <row r="62741" ht="10.5" customHeight="1"/>
    <row r="62742" ht="10.5" customHeight="1"/>
    <row r="62743" ht="10.5" customHeight="1"/>
    <row r="62744" ht="10.5" customHeight="1"/>
    <row r="62745" ht="10.5" customHeight="1"/>
    <row r="62746" ht="10.5" customHeight="1"/>
    <row r="62747" ht="10.5" customHeight="1"/>
    <row r="62748" ht="10.5" customHeight="1"/>
    <row r="62749" ht="10.5" customHeight="1"/>
    <row r="62750" ht="10.5" customHeight="1"/>
    <row r="62751" ht="10.5" customHeight="1"/>
    <row r="62752" ht="10.5" customHeight="1"/>
    <row r="62753" ht="10.5" customHeight="1"/>
    <row r="62754" ht="10.5" customHeight="1"/>
    <row r="62755" ht="10.5" customHeight="1"/>
    <row r="62756" ht="10.5" customHeight="1"/>
    <row r="62757" ht="10.5" customHeight="1"/>
    <row r="62758" ht="10.5" customHeight="1"/>
    <row r="62759" ht="10.5" customHeight="1"/>
    <row r="62760" ht="10.5" customHeight="1"/>
    <row r="62761" ht="10.5" customHeight="1"/>
    <row r="62762" ht="10.5" customHeight="1"/>
    <row r="62763" ht="10.5" customHeight="1"/>
    <row r="62764" ht="10.5" customHeight="1"/>
    <row r="62765" ht="10.5" customHeight="1"/>
    <row r="62766" ht="10.5" customHeight="1"/>
    <row r="62767" ht="10.5" customHeight="1"/>
    <row r="62768" ht="10.5" customHeight="1"/>
    <row r="62769" ht="10.5" customHeight="1"/>
    <row r="62770" ht="10.5" customHeight="1"/>
    <row r="62771" ht="10.5" customHeight="1"/>
    <row r="62772" ht="10.5" customHeight="1"/>
    <row r="62773" ht="10.5" customHeight="1"/>
    <row r="62774" ht="10.5" customHeight="1"/>
    <row r="62775" ht="10.5" customHeight="1"/>
    <row r="62776" ht="10.5" customHeight="1"/>
    <row r="62777" ht="10.5" customHeight="1"/>
    <row r="62778" ht="10.5" customHeight="1"/>
    <row r="62779" ht="10.5" customHeight="1"/>
    <row r="62780" ht="10.5" customHeight="1"/>
    <row r="62781" ht="10.5" customHeight="1"/>
    <row r="62782" ht="10.5" customHeight="1"/>
    <row r="62783" ht="10.5" customHeight="1"/>
    <row r="62784" ht="10.5" customHeight="1"/>
    <row r="62785" ht="10.5" customHeight="1"/>
    <row r="62786" ht="10.5" customHeight="1"/>
    <row r="62787" ht="10.5" customHeight="1"/>
    <row r="62788" ht="10.5" customHeight="1"/>
    <row r="62789" ht="10.5" customHeight="1"/>
    <row r="62790" ht="10.5" customHeight="1"/>
    <row r="62791" ht="10.5" customHeight="1"/>
    <row r="62792" ht="10.5" customHeight="1"/>
    <row r="62793" ht="10.5" customHeight="1"/>
    <row r="62794" ht="10.5" customHeight="1"/>
    <row r="62795" ht="10.5" customHeight="1"/>
    <row r="62796" ht="10.5" customHeight="1"/>
    <row r="62797" ht="10.5" customHeight="1"/>
    <row r="62798" ht="10.5" customHeight="1"/>
    <row r="62799" ht="10.5" customHeight="1"/>
    <row r="62800" ht="10.5" customHeight="1"/>
    <row r="62801" ht="10.5" customHeight="1"/>
    <row r="62802" ht="10.5" customHeight="1"/>
    <row r="62803" ht="10.5" customHeight="1"/>
    <row r="62804" ht="10.5" customHeight="1"/>
    <row r="62805" ht="10.5" customHeight="1"/>
    <row r="62806" ht="10.5" customHeight="1"/>
    <row r="62807" ht="10.5" customHeight="1"/>
    <row r="62808" ht="10.5" customHeight="1"/>
    <row r="62809" ht="10.5" customHeight="1"/>
    <row r="62810" ht="10.5" customHeight="1"/>
    <row r="62811" ht="10.5" customHeight="1"/>
    <row r="62812" ht="10.5" customHeight="1"/>
    <row r="62813" ht="10.5" customHeight="1"/>
    <row r="62814" ht="10.5" customHeight="1"/>
    <row r="62815" ht="10.5" customHeight="1"/>
    <row r="62816" ht="10.5" customHeight="1"/>
    <row r="62817" ht="10.5" customHeight="1"/>
    <row r="62818" ht="10.5" customHeight="1"/>
    <row r="62819" ht="10.5" customHeight="1"/>
    <row r="62820" ht="10.5" customHeight="1"/>
    <row r="62821" ht="10.5" customHeight="1"/>
    <row r="62822" ht="10.5" customHeight="1"/>
    <row r="62823" ht="10.5" customHeight="1"/>
    <row r="62824" ht="10.5" customHeight="1"/>
    <row r="62825" ht="10.5" customHeight="1"/>
    <row r="62826" ht="10.5" customHeight="1"/>
    <row r="62827" ht="10.5" customHeight="1"/>
    <row r="62828" ht="10.5" customHeight="1"/>
    <row r="62829" ht="10.5" customHeight="1"/>
    <row r="62830" ht="10.5" customHeight="1"/>
    <row r="62831" ht="10.5" customHeight="1"/>
    <row r="62832" ht="10.5" customHeight="1"/>
    <row r="62833" ht="10.5" customHeight="1"/>
    <row r="62834" ht="10.5" customHeight="1"/>
    <row r="62835" ht="10.5" customHeight="1"/>
    <row r="62836" ht="10.5" customHeight="1"/>
    <row r="62837" ht="10.5" customHeight="1"/>
    <row r="62838" ht="10.5" customHeight="1"/>
    <row r="62839" ht="10.5" customHeight="1"/>
    <row r="62840" ht="10.5" customHeight="1"/>
    <row r="62841" ht="10.5" customHeight="1"/>
    <row r="62842" ht="10.5" customHeight="1"/>
    <row r="62843" ht="10.5" customHeight="1"/>
    <row r="62844" ht="10.5" customHeight="1"/>
    <row r="62845" ht="10.5" customHeight="1"/>
    <row r="62846" ht="10.5" customHeight="1"/>
    <row r="62847" ht="10.5" customHeight="1"/>
    <row r="62848" ht="10.5" customHeight="1"/>
    <row r="62849" ht="10.5" customHeight="1"/>
    <row r="62850" ht="10.5" customHeight="1"/>
    <row r="62851" ht="10.5" customHeight="1"/>
    <row r="62852" ht="10.5" customHeight="1"/>
    <row r="62853" ht="10.5" customHeight="1"/>
    <row r="62854" ht="10.5" customHeight="1"/>
    <row r="62855" ht="10.5" customHeight="1"/>
    <row r="62856" ht="10.5" customHeight="1"/>
    <row r="62857" ht="10.5" customHeight="1"/>
    <row r="62858" ht="10.5" customHeight="1"/>
    <row r="62859" ht="10.5" customHeight="1"/>
    <row r="62860" ht="10.5" customHeight="1"/>
    <row r="62861" ht="10.5" customHeight="1"/>
    <row r="62862" ht="10.5" customHeight="1"/>
    <row r="62863" ht="10.5" customHeight="1"/>
    <row r="62864" ht="10.5" customHeight="1"/>
    <row r="62865" ht="10.5" customHeight="1"/>
    <row r="62866" ht="10.5" customHeight="1"/>
    <row r="62867" ht="10.5" customHeight="1"/>
    <row r="62868" ht="10.5" customHeight="1"/>
    <row r="62869" ht="10.5" customHeight="1"/>
    <row r="62870" ht="10.5" customHeight="1"/>
    <row r="62871" ht="10.5" customHeight="1"/>
    <row r="62872" ht="10.5" customHeight="1"/>
    <row r="62873" ht="10.5" customHeight="1"/>
    <row r="62874" ht="10.5" customHeight="1"/>
    <row r="62875" ht="10.5" customHeight="1"/>
    <row r="62876" ht="10.5" customHeight="1"/>
    <row r="62877" ht="10.5" customHeight="1"/>
    <row r="62878" ht="10.5" customHeight="1"/>
    <row r="62879" ht="10.5" customHeight="1"/>
    <row r="62880" ht="10.5" customHeight="1"/>
    <row r="62881" ht="10.5" customHeight="1"/>
    <row r="62882" ht="10.5" customHeight="1"/>
    <row r="62883" ht="10.5" customHeight="1"/>
    <row r="62884" ht="10.5" customHeight="1"/>
    <row r="62885" ht="10.5" customHeight="1"/>
    <row r="62886" ht="10.5" customHeight="1"/>
    <row r="62887" ht="10.5" customHeight="1"/>
    <row r="62888" ht="10.5" customHeight="1"/>
    <row r="62889" ht="10.5" customHeight="1"/>
    <row r="62890" ht="10.5" customHeight="1"/>
    <row r="62891" ht="10.5" customHeight="1"/>
    <row r="62892" ht="10.5" customHeight="1"/>
    <row r="62893" ht="10.5" customHeight="1"/>
    <row r="62894" ht="10.5" customHeight="1"/>
    <row r="62895" ht="10.5" customHeight="1"/>
    <row r="62896" ht="10.5" customHeight="1"/>
    <row r="62897" ht="10.5" customHeight="1"/>
    <row r="62898" ht="10.5" customHeight="1"/>
    <row r="62899" ht="10.5" customHeight="1"/>
    <row r="62900" ht="10.5" customHeight="1"/>
    <row r="62901" ht="10.5" customHeight="1"/>
    <row r="62902" ht="10.5" customHeight="1"/>
    <row r="62903" ht="10.5" customHeight="1"/>
    <row r="62904" ht="10.5" customHeight="1"/>
    <row r="62905" ht="10.5" customHeight="1"/>
    <row r="62906" ht="10.5" customHeight="1"/>
    <row r="62907" ht="10.5" customHeight="1"/>
    <row r="62908" ht="10.5" customHeight="1"/>
    <row r="62909" ht="10.5" customHeight="1"/>
    <row r="62910" ht="10.5" customHeight="1"/>
    <row r="62911" ht="10.5" customHeight="1"/>
    <row r="62912" ht="10.5" customHeight="1"/>
    <row r="62913" ht="10.5" customHeight="1"/>
    <row r="62914" ht="10.5" customHeight="1"/>
    <row r="62915" ht="10.5" customHeight="1"/>
    <row r="62916" ht="10.5" customHeight="1"/>
    <row r="62917" ht="10.5" customHeight="1"/>
    <row r="62918" ht="10.5" customHeight="1"/>
    <row r="62919" ht="10.5" customHeight="1"/>
    <row r="62920" ht="10.5" customHeight="1"/>
    <row r="62921" ht="10.5" customHeight="1"/>
    <row r="62922" ht="10.5" customHeight="1"/>
    <row r="62923" ht="10.5" customHeight="1"/>
    <row r="62924" ht="10.5" customHeight="1"/>
    <row r="62925" ht="10.5" customHeight="1"/>
    <row r="62926" ht="10.5" customHeight="1"/>
    <row r="62927" ht="10.5" customHeight="1"/>
    <row r="62928" ht="10.5" customHeight="1"/>
    <row r="62929" ht="10.5" customHeight="1"/>
    <row r="62930" ht="10.5" customHeight="1"/>
    <row r="62931" ht="10.5" customHeight="1"/>
    <row r="62932" ht="10.5" customHeight="1"/>
    <row r="62933" ht="10.5" customHeight="1"/>
    <row r="62934" ht="10.5" customHeight="1"/>
    <row r="62935" ht="10.5" customHeight="1"/>
    <row r="62936" ht="10.5" customHeight="1"/>
    <row r="62937" ht="10.5" customHeight="1"/>
    <row r="62938" ht="10.5" customHeight="1"/>
    <row r="62939" ht="10.5" customHeight="1"/>
    <row r="62940" ht="10.5" customHeight="1"/>
    <row r="62941" ht="10.5" customHeight="1"/>
    <row r="62942" ht="10.5" customHeight="1"/>
    <row r="62943" ht="10.5" customHeight="1"/>
    <row r="62944" ht="10.5" customHeight="1"/>
    <row r="62945" ht="10.5" customHeight="1"/>
    <row r="62946" ht="10.5" customHeight="1"/>
    <row r="62947" ht="10.5" customHeight="1"/>
    <row r="62948" ht="10.5" customHeight="1"/>
    <row r="62949" ht="10.5" customHeight="1"/>
    <row r="62950" ht="10.5" customHeight="1"/>
    <row r="62951" ht="10.5" customHeight="1"/>
    <row r="62952" ht="10.5" customHeight="1"/>
    <row r="62953" ht="10.5" customHeight="1"/>
    <row r="62954" ht="10.5" customHeight="1"/>
    <row r="62955" ht="10.5" customHeight="1"/>
    <row r="62956" ht="10.5" customHeight="1"/>
    <row r="62957" ht="10.5" customHeight="1"/>
    <row r="62958" ht="10.5" customHeight="1"/>
    <row r="62959" ht="10.5" customHeight="1"/>
    <row r="62960" ht="10.5" customHeight="1"/>
    <row r="62961" ht="10.5" customHeight="1"/>
    <row r="62962" ht="10.5" customHeight="1"/>
    <row r="62963" ht="10.5" customHeight="1"/>
    <row r="62964" ht="10.5" customHeight="1"/>
    <row r="62965" ht="10.5" customHeight="1"/>
    <row r="62966" ht="10.5" customHeight="1"/>
    <row r="62967" ht="10.5" customHeight="1"/>
    <row r="62968" ht="10.5" customHeight="1"/>
    <row r="62969" ht="10.5" customHeight="1"/>
    <row r="62970" ht="10.5" customHeight="1"/>
    <row r="62971" ht="10.5" customHeight="1"/>
    <row r="62972" ht="10.5" customHeight="1"/>
    <row r="62973" ht="10.5" customHeight="1"/>
    <row r="62974" ht="10.5" customHeight="1"/>
    <row r="62975" ht="10.5" customHeight="1"/>
    <row r="62976" ht="10.5" customHeight="1"/>
    <row r="62977" ht="10.5" customHeight="1"/>
    <row r="62978" ht="10.5" customHeight="1"/>
    <row r="62979" ht="10.5" customHeight="1"/>
    <row r="62980" ht="10.5" customHeight="1"/>
    <row r="62981" ht="10.5" customHeight="1"/>
    <row r="62982" ht="10.5" customHeight="1"/>
    <row r="62983" ht="10.5" customHeight="1"/>
    <row r="62984" ht="10.5" customHeight="1"/>
    <row r="62985" ht="10.5" customHeight="1"/>
    <row r="62986" ht="10.5" customHeight="1"/>
    <row r="62987" ht="10.5" customHeight="1"/>
    <row r="62988" ht="10.5" customHeight="1"/>
    <row r="62989" ht="10.5" customHeight="1"/>
    <row r="62990" ht="10.5" customHeight="1"/>
    <row r="62991" ht="10.5" customHeight="1"/>
    <row r="62992" ht="10.5" customHeight="1"/>
    <row r="62993" ht="10.5" customHeight="1"/>
    <row r="62994" ht="10.5" customHeight="1"/>
    <row r="62995" ht="10.5" customHeight="1"/>
    <row r="62996" ht="10.5" customHeight="1"/>
    <row r="62997" ht="10.5" customHeight="1"/>
    <row r="62998" ht="10.5" customHeight="1"/>
    <row r="62999" ht="10.5" customHeight="1"/>
    <row r="63000" ht="10.5" customHeight="1"/>
    <row r="63001" ht="10.5" customHeight="1"/>
    <row r="63002" ht="10.5" customHeight="1"/>
    <row r="63003" ht="10.5" customHeight="1"/>
    <row r="63004" ht="10.5" customHeight="1"/>
    <row r="63005" ht="10.5" customHeight="1"/>
    <row r="63006" ht="10.5" customHeight="1"/>
    <row r="63007" ht="10.5" customHeight="1"/>
    <row r="63008" ht="10.5" customHeight="1"/>
    <row r="63009" ht="10.5" customHeight="1"/>
    <row r="63010" ht="10.5" customHeight="1"/>
    <row r="63011" ht="10.5" customHeight="1"/>
    <row r="63012" ht="10.5" customHeight="1"/>
    <row r="63013" ht="10.5" customHeight="1"/>
    <row r="63014" ht="10.5" customHeight="1"/>
    <row r="63015" ht="10.5" customHeight="1"/>
    <row r="63016" ht="10.5" customHeight="1"/>
    <row r="63017" ht="10.5" customHeight="1"/>
    <row r="63018" ht="10.5" customHeight="1"/>
    <row r="63019" ht="10.5" customHeight="1"/>
    <row r="63020" ht="10.5" customHeight="1"/>
    <row r="63021" ht="10.5" customHeight="1"/>
    <row r="63022" ht="10.5" customHeight="1"/>
    <row r="63023" ht="10.5" customHeight="1"/>
    <row r="63024" ht="10.5" customHeight="1"/>
    <row r="63025" ht="10.5" customHeight="1"/>
    <row r="63026" ht="10.5" customHeight="1"/>
    <row r="63027" ht="10.5" customHeight="1"/>
    <row r="63028" ht="10.5" customHeight="1"/>
    <row r="63029" ht="10.5" customHeight="1"/>
    <row r="63030" ht="10.5" customHeight="1"/>
    <row r="63031" ht="10.5" customHeight="1"/>
    <row r="63032" ht="10.5" customHeight="1"/>
    <row r="63033" ht="10.5" customHeight="1"/>
    <row r="63034" ht="10.5" customHeight="1"/>
    <row r="63035" ht="10.5" customHeight="1"/>
    <row r="63036" ht="10.5" customHeight="1"/>
    <row r="63037" ht="10.5" customHeight="1"/>
    <row r="63038" ht="10.5" customHeight="1"/>
    <row r="63039" ht="10.5" customHeight="1"/>
    <row r="63040" ht="10.5" customHeight="1"/>
    <row r="63041" ht="10.5" customHeight="1"/>
    <row r="63042" ht="10.5" customHeight="1"/>
    <row r="63043" ht="10.5" customHeight="1"/>
    <row r="63044" ht="10.5" customHeight="1"/>
    <row r="63045" ht="10.5" customHeight="1"/>
    <row r="63046" ht="10.5" customHeight="1"/>
    <row r="63047" ht="10.5" customHeight="1"/>
    <row r="63048" ht="10.5" customHeight="1"/>
    <row r="63049" ht="10.5" customHeight="1"/>
    <row r="63050" ht="10.5" customHeight="1"/>
    <row r="63051" ht="10.5" customHeight="1"/>
    <row r="63052" ht="10.5" customHeight="1"/>
    <row r="63053" ht="10.5" customHeight="1"/>
    <row r="63054" ht="10.5" customHeight="1"/>
    <row r="63055" ht="10.5" customHeight="1"/>
    <row r="63056" ht="10.5" customHeight="1"/>
    <row r="63057" ht="10.5" customHeight="1"/>
    <row r="63058" ht="10.5" customHeight="1"/>
    <row r="63059" ht="10.5" customHeight="1"/>
    <row r="63060" ht="10.5" customHeight="1"/>
    <row r="63061" ht="10.5" customHeight="1"/>
    <row r="63062" ht="10.5" customHeight="1"/>
    <row r="63063" ht="10.5" customHeight="1"/>
    <row r="63064" ht="10.5" customHeight="1"/>
    <row r="63065" ht="10.5" customHeight="1"/>
    <row r="63066" ht="10.5" customHeight="1"/>
    <row r="63067" ht="10.5" customHeight="1"/>
    <row r="63068" ht="10.5" customHeight="1"/>
    <row r="63069" ht="10.5" customHeight="1"/>
    <row r="63070" ht="10.5" customHeight="1"/>
    <row r="63071" ht="10.5" customHeight="1"/>
    <row r="63072" ht="10.5" customHeight="1"/>
    <row r="63073" ht="10.5" customHeight="1"/>
    <row r="63074" ht="10.5" customHeight="1"/>
    <row r="63075" ht="10.5" customHeight="1"/>
    <row r="63076" ht="10.5" customHeight="1"/>
    <row r="63077" ht="10.5" customHeight="1"/>
    <row r="63078" ht="10.5" customHeight="1"/>
    <row r="63079" ht="10.5" customHeight="1"/>
    <row r="63080" ht="10.5" customHeight="1"/>
    <row r="63081" ht="10.5" customHeight="1"/>
    <row r="63082" ht="10.5" customHeight="1"/>
    <row r="63083" ht="10.5" customHeight="1"/>
    <row r="63084" ht="10.5" customHeight="1"/>
    <row r="63085" ht="10.5" customHeight="1"/>
    <row r="63086" ht="10.5" customHeight="1"/>
    <row r="63087" ht="10.5" customHeight="1"/>
    <row r="63088" ht="10.5" customHeight="1"/>
    <row r="63089" ht="10.5" customHeight="1"/>
    <row r="63090" ht="10.5" customHeight="1"/>
    <row r="63091" ht="10.5" customHeight="1"/>
    <row r="63092" ht="10.5" customHeight="1"/>
    <row r="63093" ht="10.5" customHeight="1"/>
    <row r="63094" ht="10.5" customHeight="1"/>
    <row r="63095" ht="10.5" customHeight="1"/>
    <row r="63096" ht="10.5" customHeight="1"/>
    <row r="63097" ht="10.5" customHeight="1"/>
    <row r="63098" ht="10.5" customHeight="1"/>
    <row r="63099" ht="10.5" customHeight="1"/>
    <row r="63100" ht="10.5" customHeight="1"/>
    <row r="63101" ht="10.5" customHeight="1"/>
    <row r="63102" ht="10.5" customHeight="1"/>
    <row r="63103" ht="10.5" customHeight="1"/>
    <row r="63104" ht="10.5" customHeight="1"/>
    <row r="63105" ht="10.5" customHeight="1"/>
    <row r="63106" ht="10.5" customHeight="1"/>
    <row r="63107" ht="10.5" customHeight="1"/>
    <row r="63108" ht="10.5" customHeight="1"/>
    <row r="63109" ht="10.5" customHeight="1"/>
    <row r="63110" ht="10.5" customHeight="1"/>
    <row r="63111" ht="10.5" customHeight="1"/>
    <row r="63112" ht="10.5" customHeight="1"/>
    <row r="63113" ht="10.5" customHeight="1"/>
    <row r="63114" ht="10.5" customHeight="1"/>
    <row r="63115" ht="10.5" customHeight="1"/>
    <row r="63116" ht="10.5" customHeight="1"/>
    <row r="63117" ht="10.5" customHeight="1"/>
    <row r="63118" ht="10.5" customHeight="1"/>
    <row r="63119" ht="10.5" customHeight="1"/>
    <row r="63120" ht="10.5" customHeight="1"/>
    <row r="63121" ht="10.5" customHeight="1"/>
    <row r="63122" ht="10.5" customHeight="1"/>
    <row r="63123" ht="10.5" customHeight="1"/>
    <row r="63124" ht="10.5" customHeight="1"/>
    <row r="63125" ht="10.5" customHeight="1"/>
    <row r="63126" ht="10.5" customHeight="1"/>
    <row r="63127" ht="10.5" customHeight="1"/>
    <row r="63128" ht="10.5" customHeight="1"/>
    <row r="63129" ht="10.5" customHeight="1"/>
    <row r="63130" ht="10.5" customHeight="1"/>
    <row r="63131" ht="10.5" customHeight="1"/>
    <row r="63132" ht="10.5" customHeight="1"/>
    <row r="63133" ht="10.5" customHeight="1"/>
    <row r="63134" ht="10.5" customHeight="1"/>
    <row r="63135" ht="10.5" customHeight="1"/>
    <row r="63136" ht="10.5" customHeight="1"/>
    <row r="63137" ht="10.5" customHeight="1"/>
    <row r="63138" ht="10.5" customHeight="1"/>
    <row r="63139" ht="10.5" customHeight="1"/>
    <row r="63140" ht="10.5" customHeight="1"/>
    <row r="63141" ht="10.5" customHeight="1"/>
    <row r="63142" ht="10.5" customHeight="1"/>
    <row r="63143" ht="10.5" customHeight="1"/>
    <row r="63144" ht="10.5" customHeight="1"/>
    <row r="63145" ht="10.5" customHeight="1"/>
    <row r="63146" ht="10.5" customHeight="1"/>
    <row r="63147" ht="10.5" customHeight="1"/>
    <row r="63148" ht="10.5" customHeight="1"/>
    <row r="63149" ht="10.5" customHeight="1"/>
    <row r="63150" ht="10.5" customHeight="1"/>
    <row r="63151" ht="10.5" customHeight="1"/>
    <row r="63152" ht="10.5" customHeight="1"/>
    <row r="63153" ht="10.5" customHeight="1"/>
    <row r="63154" ht="10.5" customHeight="1"/>
    <row r="63155" ht="10.5" customHeight="1"/>
    <row r="63156" ht="10.5" customHeight="1"/>
    <row r="63157" ht="10.5" customHeight="1"/>
    <row r="63158" ht="10.5" customHeight="1"/>
    <row r="63159" ht="10.5" customHeight="1"/>
    <row r="63160" ht="10.5" customHeight="1"/>
    <row r="63161" ht="10.5" customHeight="1"/>
    <row r="63162" ht="10.5" customHeight="1"/>
    <row r="63163" ht="10.5" customHeight="1"/>
    <row r="63164" ht="10.5" customHeight="1"/>
    <row r="63165" ht="10.5" customHeight="1"/>
    <row r="63166" ht="10.5" customHeight="1"/>
    <row r="63167" ht="10.5" customHeight="1"/>
    <row r="63168" ht="10.5" customHeight="1"/>
    <row r="63169" ht="10.5" customHeight="1"/>
    <row r="63170" ht="10.5" customHeight="1"/>
    <row r="63171" ht="10.5" customHeight="1"/>
    <row r="63172" ht="10.5" customHeight="1"/>
    <row r="63173" ht="10.5" customHeight="1"/>
    <row r="63174" ht="10.5" customHeight="1"/>
    <row r="63175" ht="10.5" customHeight="1"/>
    <row r="63176" ht="10.5" customHeight="1"/>
    <row r="63177" ht="10.5" customHeight="1"/>
    <row r="63178" ht="10.5" customHeight="1"/>
    <row r="63179" ht="10.5" customHeight="1"/>
    <row r="63180" ht="10.5" customHeight="1"/>
    <row r="63181" ht="10.5" customHeight="1"/>
    <row r="63182" ht="10.5" customHeight="1"/>
    <row r="63183" ht="10.5" customHeight="1"/>
    <row r="63184" ht="10.5" customHeight="1"/>
    <row r="63185" ht="10.5" customHeight="1"/>
    <row r="63186" ht="10.5" customHeight="1"/>
    <row r="63187" ht="10.5" customHeight="1"/>
    <row r="63188" ht="10.5" customHeight="1"/>
    <row r="63189" ht="10.5" customHeight="1"/>
    <row r="63190" ht="10.5" customHeight="1"/>
    <row r="63191" ht="10.5" customHeight="1"/>
    <row r="63192" ht="10.5" customHeight="1"/>
    <row r="63193" ht="10.5" customHeight="1"/>
    <row r="63194" ht="10.5" customHeight="1"/>
    <row r="63195" ht="10.5" customHeight="1"/>
    <row r="63196" ht="10.5" customHeight="1"/>
    <row r="63197" ht="10.5" customHeight="1"/>
    <row r="63198" ht="10.5" customHeight="1"/>
    <row r="63199" ht="10.5" customHeight="1"/>
    <row r="63200" ht="10.5" customHeight="1"/>
    <row r="63201" ht="10.5" customHeight="1"/>
    <row r="63202" ht="10.5" customHeight="1"/>
    <row r="63203" ht="10.5" customHeight="1"/>
    <row r="63204" ht="10.5" customHeight="1"/>
    <row r="63205" ht="10.5" customHeight="1"/>
    <row r="63206" ht="10.5" customHeight="1"/>
    <row r="63207" ht="10.5" customHeight="1"/>
    <row r="63208" ht="10.5" customHeight="1"/>
    <row r="63209" ht="10.5" customHeight="1"/>
    <row r="63210" ht="10.5" customHeight="1"/>
    <row r="63211" ht="10.5" customHeight="1"/>
    <row r="63212" ht="10.5" customHeight="1"/>
    <row r="63213" ht="10.5" customHeight="1"/>
    <row r="63214" ht="10.5" customHeight="1"/>
    <row r="63215" ht="10.5" customHeight="1"/>
    <row r="63216" ht="10.5" customHeight="1"/>
    <row r="63217" ht="10.5" customHeight="1"/>
    <row r="63218" ht="10.5" customHeight="1"/>
    <row r="63219" ht="10.5" customHeight="1"/>
    <row r="63220" ht="10.5" customHeight="1"/>
    <row r="63221" ht="10.5" customHeight="1"/>
    <row r="63222" ht="10.5" customHeight="1"/>
    <row r="63223" ht="10.5" customHeight="1"/>
    <row r="63224" ht="10.5" customHeight="1"/>
    <row r="63225" ht="10.5" customHeight="1"/>
    <row r="63226" ht="10.5" customHeight="1"/>
    <row r="63227" ht="10.5" customHeight="1"/>
    <row r="63228" ht="10.5" customHeight="1"/>
    <row r="63229" ht="10.5" customHeight="1"/>
    <row r="63230" ht="10.5" customHeight="1"/>
    <row r="63231" ht="10.5" customHeight="1"/>
    <row r="63232" ht="10.5" customHeight="1"/>
    <row r="63233" ht="10.5" customHeight="1"/>
    <row r="63234" ht="10.5" customHeight="1"/>
    <row r="63235" ht="10.5" customHeight="1"/>
    <row r="63236" ht="10.5" customHeight="1"/>
    <row r="63237" ht="10.5" customHeight="1"/>
    <row r="63238" ht="10.5" customHeight="1"/>
    <row r="63239" ht="10.5" customHeight="1"/>
    <row r="63240" ht="10.5" customHeight="1"/>
    <row r="63241" ht="10.5" customHeight="1"/>
    <row r="63242" ht="10.5" customHeight="1"/>
    <row r="63243" ht="10.5" customHeight="1"/>
    <row r="63244" ht="10.5" customHeight="1"/>
    <row r="63245" ht="10.5" customHeight="1"/>
    <row r="63246" ht="10.5" customHeight="1"/>
    <row r="63247" ht="10.5" customHeight="1"/>
    <row r="63248" ht="10.5" customHeight="1"/>
    <row r="63249" ht="10.5" customHeight="1"/>
    <row r="63250" ht="10.5" customHeight="1"/>
    <row r="63251" ht="10.5" customHeight="1"/>
    <row r="63252" ht="10.5" customHeight="1"/>
    <row r="63253" ht="10.5" customHeight="1"/>
    <row r="63254" ht="10.5" customHeight="1"/>
    <row r="63255" ht="10.5" customHeight="1"/>
    <row r="63256" ht="10.5" customHeight="1"/>
    <row r="63257" ht="10.5" customHeight="1"/>
    <row r="63258" ht="10.5" customHeight="1"/>
    <row r="63259" ht="10.5" customHeight="1"/>
    <row r="63260" ht="10.5" customHeight="1"/>
    <row r="63261" ht="10.5" customHeight="1"/>
    <row r="63262" ht="10.5" customHeight="1"/>
    <row r="63263" ht="10.5" customHeight="1"/>
    <row r="63264" ht="10.5" customHeight="1"/>
    <row r="63265" ht="10.5" customHeight="1"/>
    <row r="63266" ht="10.5" customHeight="1"/>
    <row r="63267" ht="10.5" customHeight="1"/>
    <row r="63268" ht="10.5" customHeight="1"/>
    <row r="63269" ht="10.5" customHeight="1"/>
    <row r="63270" ht="10.5" customHeight="1"/>
    <row r="63271" ht="10.5" customHeight="1"/>
    <row r="63272" ht="10.5" customHeight="1"/>
    <row r="63273" ht="10.5" customHeight="1"/>
    <row r="63274" ht="10.5" customHeight="1"/>
    <row r="63275" ht="10.5" customHeight="1"/>
    <row r="63276" ht="10.5" customHeight="1"/>
    <row r="63277" ht="10.5" customHeight="1"/>
    <row r="63278" ht="10.5" customHeight="1"/>
    <row r="63279" ht="10.5" customHeight="1"/>
    <row r="63280" ht="10.5" customHeight="1"/>
    <row r="63281" ht="10.5" customHeight="1"/>
    <row r="63282" ht="10.5" customHeight="1"/>
    <row r="63283" ht="10.5" customHeight="1"/>
    <row r="63284" ht="10.5" customHeight="1"/>
    <row r="63285" ht="10.5" customHeight="1"/>
    <row r="63286" ht="10.5" customHeight="1"/>
    <row r="63287" ht="10.5" customHeight="1"/>
    <row r="63288" ht="10.5" customHeight="1"/>
    <row r="63289" ht="10.5" customHeight="1"/>
    <row r="63290" ht="10.5" customHeight="1"/>
    <row r="63291" ht="10.5" customHeight="1"/>
    <row r="63292" ht="10.5" customHeight="1"/>
    <row r="63293" ht="10.5" customHeight="1"/>
    <row r="63294" ht="10.5" customHeight="1"/>
    <row r="63295" ht="10.5" customHeight="1"/>
    <row r="63296" ht="10.5" customHeight="1"/>
    <row r="63297" ht="10.5" customHeight="1"/>
    <row r="63298" ht="10.5" customHeight="1"/>
    <row r="63299" ht="10.5" customHeight="1"/>
    <row r="63300" ht="10.5" customHeight="1"/>
    <row r="63301" ht="10.5" customHeight="1"/>
    <row r="63302" ht="10.5" customHeight="1"/>
    <row r="63303" ht="10.5" customHeight="1"/>
    <row r="63304" ht="10.5" customHeight="1"/>
    <row r="63305" ht="10.5" customHeight="1"/>
    <row r="63306" ht="10.5" customHeight="1"/>
    <row r="63307" ht="10.5" customHeight="1"/>
    <row r="63308" ht="10.5" customHeight="1"/>
    <row r="63309" ht="10.5" customHeight="1"/>
    <row r="63310" ht="10.5" customHeight="1"/>
    <row r="63311" ht="10.5" customHeight="1"/>
    <row r="63312" ht="10.5" customHeight="1"/>
    <row r="63313" ht="10.5" customHeight="1"/>
    <row r="63314" ht="10.5" customHeight="1"/>
    <row r="63315" ht="10.5" customHeight="1"/>
    <row r="63316" ht="10.5" customHeight="1"/>
    <row r="63317" ht="10.5" customHeight="1"/>
    <row r="63318" ht="10.5" customHeight="1"/>
    <row r="63319" ht="10.5" customHeight="1"/>
    <row r="63320" ht="10.5" customHeight="1"/>
    <row r="63321" ht="10.5" customHeight="1"/>
    <row r="63322" ht="10.5" customHeight="1"/>
    <row r="63323" ht="10.5" customHeight="1"/>
    <row r="63324" ht="10.5" customHeight="1"/>
    <row r="63325" ht="10.5" customHeight="1"/>
    <row r="63326" ht="10.5" customHeight="1"/>
    <row r="63327" ht="10.5" customHeight="1"/>
    <row r="63328" ht="10.5" customHeight="1"/>
    <row r="63329" ht="10.5" customHeight="1"/>
    <row r="63330" ht="10.5" customHeight="1"/>
    <row r="63331" ht="10.5" customHeight="1"/>
    <row r="63332" ht="10.5" customHeight="1"/>
    <row r="63333" ht="10.5" customHeight="1"/>
    <row r="63334" ht="10.5" customHeight="1"/>
    <row r="63335" ht="10.5" customHeight="1"/>
    <row r="63336" ht="10.5" customHeight="1"/>
    <row r="63337" ht="10.5" customHeight="1"/>
    <row r="63338" ht="10.5" customHeight="1"/>
    <row r="63339" ht="10.5" customHeight="1"/>
    <row r="63340" ht="10.5" customHeight="1"/>
    <row r="63341" ht="10.5" customHeight="1"/>
    <row r="63342" ht="10.5" customHeight="1"/>
    <row r="63343" ht="10.5" customHeight="1"/>
    <row r="63344" ht="10.5" customHeight="1"/>
    <row r="63345" ht="10.5" customHeight="1"/>
    <row r="63346" ht="10.5" customHeight="1"/>
    <row r="63347" ht="10.5" customHeight="1"/>
    <row r="63348" ht="10.5" customHeight="1"/>
    <row r="63349" ht="10.5" customHeight="1"/>
    <row r="63350" ht="10.5" customHeight="1"/>
    <row r="63351" ht="10.5" customHeight="1"/>
    <row r="63352" ht="10.5" customHeight="1"/>
    <row r="63353" ht="10.5" customHeight="1"/>
    <row r="63354" ht="10.5" customHeight="1"/>
    <row r="63355" ht="10.5" customHeight="1"/>
    <row r="63356" ht="10.5" customHeight="1"/>
    <row r="63357" ht="10.5" customHeight="1"/>
    <row r="63358" ht="10.5" customHeight="1"/>
    <row r="63359" ht="10.5" customHeight="1"/>
    <row r="63360" ht="10.5" customHeight="1"/>
    <row r="63361" ht="10.5" customHeight="1"/>
    <row r="63362" ht="10.5" customHeight="1"/>
    <row r="63363" ht="10.5" customHeight="1"/>
    <row r="63364" ht="10.5" customHeight="1"/>
    <row r="63365" ht="10.5" customHeight="1"/>
    <row r="63366" ht="10.5" customHeight="1"/>
    <row r="63367" ht="10.5" customHeight="1"/>
    <row r="63368" ht="10.5" customHeight="1"/>
    <row r="63369" ht="10.5" customHeight="1"/>
    <row r="63370" ht="10.5" customHeight="1"/>
    <row r="63371" ht="10.5" customHeight="1"/>
    <row r="63372" ht="10.5" customHeight="1"/>
    <row r="63373" ht="10.5" customHeight="1"/>
    <row r="63374" ht="10.5" customHeight="1"/>
    <row r="63375" ht="10.5" customHeight="1"/>
    <row r="63376" ht="10.5" customHeight="1"/>
    <row r="63377" ht="10.5" customHeight="1"/>
    <row r="63378" ht="10.5" customHeight="1"/>
    <row r="63379" ht="10.5" customHeight="1"/>
    <row r="63380" ht="10.5" customHeight="1"/>
    <row r="63381" ht="10.5" customHeight="1"/>
    <row r="63382" ht="10.5" customHeight="1"/>
    <row r="63383" ht="10.5" customHeight="1"/>
    <row r="63384" ht="10.5" customHeight="1"/>
    <row r="63385" ht="10.5" customHeight="1"/>
    <row r="63386" ht="10.5" customHeight="1"/>
    <row r="63387" ht="10.5" customHeight="1"/>
    <row r="63388" ht="10.5" customHeight="1"/>
    <row r="63389" ht="10.5" customHeight="1"/>
    <row r="63390" ht="10.5" customHeight="1"/>
    <row r="63391" ht="10.5" customHeight="1"/>
    <row r="63392" ht="10.5" customHeight="1"/>
    <row r="63393" ht="10.5" customHeight="1"/>
    <row r="63394" ht="10.5" customHeight="1"/>
    <row r="63395" ht="10.5" customHeight="1"/>
    <row r="63396" ht="10.5" customHeight="1"/>
    <row r="63397" ht="10.5" customHeight="1"/>
    <row r="63398" ht="10.5" customHeight="1"/>
    <row r="63399" ht="10.5" customHeight="1"/>
    <row r="63400" ht="10.5" customHeight="1"/>
    <row r="63401" ht="10.5" customHeight="1"/>
    <row r="63402" ht="10.5" customHeight="1"/>
    <row r="63403" ht="10.5" customHeight="1"/>
    <row r="63404" ht="10.5" customHeight="1"/>
    <row r="63405" ht="10.5" customHeight="1"/>
    <row r="63406" ht="10.5" customHeight="1"/>
    <row r="63407" ht="10.5" customHeight="1"/>
    <row r="63408" ht="10.5" customHeight="1"/>
    <row r="63409" ht="10.5" customHeight="1"/>
    <row r="63410" ht="10.5" customHeight="1"/>
    <row r="63411" ht="10.5" customHeight="1"/>
    <row r="63412" ht="10.5" customHeight="1"/>
    <row r="63413" ht="10.5" customHeight="1"/>
    <row r="63414" ht="10.5" customHeight="1"/>
    <row r="63415" ht="10.5" customHeight="1"/>
    <row r="63416" ht="10.5" customHeight="1"/>
    <row r="63417" ht="10.5" customHeight="1"/>
    <row r="63418" ht="10.5" customHeight="1"/>
    <row r="63419" ht="10.5" customHeight="1"/>
    <row r="63420" ht="10.5" customHeight="1"/>
    <row r="63421" ht="10.5" customHeight="1"/>
    <row r="63422" ht="10.5" customHeight="1"/>
    <row r="63423" ht="10.5" customHeight="1"/>
    <row r="63424" ht="10.5" customHeight="1"/>
    <row r="63425" ht="10.5" customHeight="1"/>
    <row r="63426" ht="10.5" customHeight="1"/>
    <row r="63427" ht="10.5" customHeight="1"/>
    <row r="63428" ht="10.5" customHeight="1"/>
    <row r="63429" ht="10.5" customHeight="1"/>
    <row r="63430" ht="10.5" customHeight="1"/>
    <row r="63431" ht="10.5" customHeight="1"/>
    <row r="63432" ht="10.5" customHeight="1"/>
    <row r="63433" ht="10.5" customHeight="1"/>
    <row r="63434" ht="10.5" customHeight="1"/>
    <row r="63435" ht="10.5" customHeight="1"/>
    <row r="63436" ht="10.5" customHeight="1"/>
    <row r="63437" ht="10.5" customHeight="1"/>
    <row r="63438" ht="10.5" customHeight="1"/>
    <row r="63439" ht="10.5" customHeight="1"/>
    <row r="63440" ht="10.5" customHeight="1"/>
    <row r="63441" ht="10.5" customHeight="1"/>
    <row r="63442" ht="10.5" customHeight="1"/>
    <row r="63443" ht="10.5" customHeight="1"/>
    <row r="63444" ht="10.5" customHeight="1"/>
    <row r="63445" ht="10.5" customHeight="1"/>
    <row r="63446" ht="10.5" customHeight="1"/>
    <row r="63447" ht="10.5" customHeight="1"/>
    <row r="63448" ht="10.5" customHeight="1"/>
    <row r="63449" ht="10.5" customHeight="1"/>
    <row r="63450" ht="10.5" customHeight="1"/>
    <row r="63451" ht="10.5" customHeight="1"/>
    <row r="63452" ht="10.5" customHeight="1"/>
    <row r="63453" ht="10.5" customHeight="1"/>
    <row r="63454" ht="10.5" customHeight="1"/>
    <row r="63455" ht="10.5" customHeight="1"/>
    <row r="63456" ht="10.5" customHeight="1"/>
    <row r="63457" ht="10.5" customHeight="1"/>
    <row r="63458" ht="10.5" customHeight="1"/>
    <row r="63459" ht="10.5" customHeight="1"/>
    <row r="63460" ht="10.5" customHeight="1"/>
    <row r="63461" ht="10.5" customHeight="1"/>
    <row r="63462" ht="10.5" customHeight="1"/>
    <row r="63463" ht="10.5" customHeight="1"/>
    <row r="63464" ht="10.5" customHeight="1"/>
    <row r="63465" ht="10.5" customHeight="1"/>
    <row r="63466" ht="10.5" customHeight="1"/>
    <row r="63467" ht="10.5" customHeight="1"/>
    <row r="63468" ht="10.5" customHeight="1"/>
    <row r="63469" ht="10.5" customHeight="1"/>
    <row r="63470" ht="10.5" customHeight="1"/>
    <row r="63471" ht="10.5" customHeight="1"/>
    <row r="63472" ht="10.5" customHeight="1"/>
    <row r="63473" ht="10.5" customHeight="1"/>
    <row r="63474" ht="10.5" customHeight="1"/>
    <row r="63475" ht="10.5" customHeight="1"/>
    <row r="63476" ht="10.5" customHeight="1"/>
    <row r="63477" ht="10.5" customHeight="1"/>
    <row r="63478" ht="10.5" customHeight="1"/>
    <row r="63479" ht="10.5" customHeight="1"/>
    <row r="63480" ht="10.5" customHeight="1"/>
    <row r="63481" ht="10.5" customHeight="1"/>
    <row r="63482" ht="10.5" customHeight="1"/>
    <row r="63483" ht="10.5" customHeight="1"/>
    <row r="63484" ht="10.5" customHeight="1"/>
    <row r="63485" ht="10.5" customHeight="1"/>
    <row r="63486" ht="10.5" customHeight="1"/>
    <row r="63487" ht="10.5" customHeight="1"/>
    <row r="63488" ht="10.5" customHeight="1"/>
    <row r="63489" ht="10.5" customHeight="1"/>
    <row r="63490" ht="10.5" customHeight="1"/>
    <row r="63491" ht="10.5" customHeight="1"/>
    <row r="63492" ht="10.5" customHeight="1"/>
    <row r="63493" ht="10.5" customHeight="1"/>
    <row r="63494" ht="10.5" customHeight="1"/>
    <row r="63495" ht="10.5" customHeight="1"/>
    <row r="63496" ht="10.5" customHeight="1"/>
    <row r="63497" ht="10.5" customHeight="1"/>
    <row r="63498" ht="10.5" customHeight="1"/>
    <row r="63499" ht="10.5" customHeight="1"/>
    <row r="63500" ht="10.5" customHeight="1"/>
    <row r="63501" ht="10.5" customHeight="1"/>
    <row r="63502" ht="10.5" customHeight="1"/>
    <row r="63503" ht="10.5" customHeight="1"/>
    <row r="63504" ht="10.5" customHeight="1"/>
    <row r="63505" ht="10.5" customHeight="1"/>
    <row r="63506" ht="10.5" customHeight="1"/>
    <row r="63507" ht="10.5" customHeight="1"/>
    <row r="63508" ht="10.5" customHeight="1"/>
    <row r="63509" ht="10.5" customHeight="1"/>
    <row r="63510" ht="10.5" customHeight="1"/>
    <row r="63511" ht="10.5" customHeight="1"/>
    <row r="63512" ht="10.5" customHeight="1"/>
    <row r="63513" ht="10.5" customHeight="1"/>
    <row r="63514" ht="10.5" customHeight="1"/>
    <row r="63515" ht="10.5" customHeight="1"/>
    <row r="63516" ht="10.5" customHeight="1"/>
    <row r="63517" ht="10.5" customHeight="1"/>
    <row r="63518" ht="10.5" customHeight="1"/>
    <row r="63519" ht="10.5" customHeight="1"/>
    <row r="63520" ht="10.5" customHeight="1"/>
    <row r="63521" ht="10.5" customHeight="1"/>
    <row r="63522" ht="10.5" customHeight="1"/>
    <row r="63523" ht="10.5" customHeight="1"/>
    <row r="63524" ht="10.5" customHeight="1"/>
    <row r="63525" ht="10.5" customHeight="1"/>
    <row r="63526" ht="10.5" customHeight="1"/>
    <row r="63527" ht="10.5" customHeight="1"/>
    <row r="63528" ht="10.5" customHeight="1"/>
    <row r="63529" ht="10.5" customHeight="1"/>
    <row r="63530" ht="10.5" customHeight="1"/>
    <row r="63531" ht="10.5" customHeight="1"/>
    <row r="63532" ht="10.5" customHeight="1"/>
    <row r="63533" ht="10.5" customHeight="1"/>
    <row r="63534" ht="10.5" customHeight="1"/>
    <row r="63535" ht="10.5" customHeight="1"/>
    <row r="63536" ht="10.5" customHeight="1"/>
    <row r="63537" ht="10.5" customHeight="1"/>
    <row r="63538" ht="10.5" customHeight="1"/>
    <row r="63539" ht="10.5" customHeight="1"/>
    <row r="63540" ht="10.5" customHeight="1"/>
    <row r="63541" ht="10.5" customHeight="1"/>
    <row r="63542" ht="10.5" customHeight="1"/>
    <row r="63543" ht="10.5" customHeight="1"/>
    <row r="63544" ht="10.5" customHeight="1"/>
    <row r="63545" ht="10.5" customHeight="1"/>
    <row r="63546" ht="10.5" customHeight="1"/>
    <row r="63547" ht="10.5" customHeight="1"/>
    <row r="63548" ht="10.5" customHeight="1"/>
    <row r="63549" ht="10.5" customHeight="1"/>
    <row r="63550" ht="10.5" customHeight="1"/>
    <row r="63551" ht="10.5" customHeight="1"/>
    <row r="63552" ht="10.5" customHeight="1"/>
    <row r="63553" ht="10.5" customHeight="1"/>
    <row r="63554" ht="10.5" customHeight="1"/>
    <row r="63555" ht="10.5" customHeight="1"/>
    <row r="63556" ht="10.5" customHeight="1"/>
    <row r="63557" ht="10.5" customHeight="1"/>
    <row r="63558" ht="10.5" customHeight="1"/>
    <row r="63559" ht="10.5" customHeight="1"/>
    <row r="63560" ht="10.5" customHeight="1"/>
    <row r="63561" ht="10.5" customHeight="1"/>
    <row r="63562" ht="10.5" customHeight="1"/>
    <row r="63563" ht="10.5" customHeight="1"/>
    <row r="63564" ht="10.5" customHeight="1"/>
    <row r="63565" ht="10.5" customHeight="1"/>
    <row r="63566" ht="10.5" customHeight="1"/>
    <row r="63567" ht="10.5" customHeight="1"/>
    <row r="63568" ht="10.5" customHeight="1"/>
    <row r="63569" ht="10.5" customHeight="1"/>
    <row r="63570" ht="10.5" customHeight="1"/>
    <row r="63571" ht="10.5" customHeight="1"/>
    <row r="63572" ht="10.5" customHeight="1"/>
    <row r="63573" ht="10.5" customHeight="1"/>
    <row r="63574" ht="10.5" customHeight="1"/>
    <row r="63575" ht="10.5" customHeight="1"/>
    <row r="63576" ht="10.5" customHeight="1"/>
    <row r="63577" ht="10.5" customHeight="1"/>
    <row r="63578" ht="10.5" customHeight="1"/>
    <row r="63579" ht="10.5" customHeight="1"/>
    <row r="63580" ht="10.5" customHeight="1"/>
    <row r="63581" ht="10.5" customHeight="1"/>
    <row r="63582" ht="10.5" customHeight="1"/>
    <row r="63583" ht="10.5" customHeight="1"/>
    <row r="63584" ht="10.5" customHeight="1"/>
    <row r="63585" ht="10.5" customHeight="1"/>
    <row r="63586" ht="10.5" customHeight="1"/>
    <row r="63587" ht="10.5" customHeight="1"/>
    <row r="63588" ht="10.5" customHeight="1"/>
    <row r="63589" ht="10.5" customHeight="1"/>
    <row r="63590" ht="10.5" customHeight="1"/>
    <row r="63591" ht="10.5" customHeight="1"/>
    <row r="63592" ht="10.5" customHeight="1"/>
    <row r="63593" ht="10.5" customHeight="1"/>
    <row r="63594" ht="10.5" customHeight="1"/>
    <row r="63595" ht="10.5" customHeight="1"/>
    <row r="63596" ht="10.5" customHeight="1"/>
    <row r="63597" ht="10.5" customHeight="1"/>
    <row r="63598" ht="10.5" customHeight="1"/>
    <row r="63599" ht="10.5" customHeight="1"/>
    <row r="63600" ht="10.5" customHeight="1"/>
    <row r="63601" ht="10.5" customHeight="1"/>
    <row r="63602" ht="10.5" customHeight="1"/>
    <row r="63603" ht="10.5" customHeight="1"/>
    <row r="63604" ht="10.5" customHeight="1"/>
    <row r="63605" ht="10.5" customHeight="1"/>
    <row r="63606" ht="10.5" customHeight="1"/>
    <row r="63607" ht="10.5" customHeight="1"/>
    <row r="63608" ht="10.5" customHeight="1"/>
    <row r="63609" ht="10.5" customHeight="1"/>
    <row r="63610" ht="10.5" customHeight="1"/>
    <row r="63611" ht="10.5" customHeight="1"/>
    <row r="63612" ht="10.5" customHeight="1"/>
    <row r="63613" ht="10.5" customHeight="1"/>
    <row r="63614" ht="10.5" customHeight="1"/>
    <row r="63615" ht="10.5" customHeight="1"/>
    <row r="63616" ht="10.5" customHeight="1"/>
    <row r="63617" ht="10.5" customHeight="1"/>
    <row r="63618" ht="10.5" customHeight="1"/>
    <row r="63619" ht="10.5" customHeight="1"/>
    <row r="63620" ht="10.5" customHeight="1"/>
    <row r="63621" ht="10.5" customHeight="1"/>
    <row r="63622" ht="10.5" customHeight="1"/>
    <row r="63623" ht="10.5" customHeight="1"/>
    <row r="63624" ht="10.5" customHeight="1"/>
    <row r="63625" ht="10.5" customHeight="1"/>
    <row r="63626" ht="10.5" customHeight="1"/>
    <row r="63627" ht="10.5" customHeight="1"/>
    <row r="63628" ht="10.5" customHeight="1"/>
    <row r="63629" ht="10.5" customHeight="1"/>
    <row r="63630" ht="10.5" customHeight="1"/>
    <row r="63631" ht="10.5" customHeight="1"/>
    <row r="63632" ht="10.5" customHeight="1"/>
    <row r="63633" ht="10.5" customHeight="1"/>
    <row r="63634" ht="10.5" customHeight="1"/>
    <row r="63635" ht="10.5" customHeight="1"/>
    <row r="63636" ht="10.5" customHeight="1"/>
    <row r="63637" ht="10.5" customHeight="1"/>
    <row r="63638" ht="10.5" customHeight="1"/>
    <row r="63639" ht="10.5" customHeight="1"/>
    <row r="63640" ht="10.5" customHeight="1"/>
    <row r="63641" ht="10.5" customHeight="1"/>
    <row r="63642" ht="10.5" customHeight="1"/>
    <row r="63643" ht="10.5" customHeight="1"/>
    <row r="63644" ht="10.5" customHeight="1"/>
    <row r="63645" ht="10.5" customHeight="1"/>
    <row r="63646" ht="10.5" customHeight="1"/>
    <row r="63647" ht="10.5" customHeight="1"/>
    <row r="63648" ht="10.5" customHeight="1"/>
    <row r="63649" ht="10.5" customHeight="1"/>
    <row r="63650" ht="10.5" customHeight="1"/>
    <row r="63651" ht="10.5" customHeight="1"/>
    <row r="63652" ht="10.5" customHeight="1"/>
    <row r="63653" ht="10.5" customHeight="1"/>
    <row r="63654" ht="10.5" customHeight="1"/>
    <row r="63655" ht="10.5" customHeight="1"/>
    <row r="63656" ht="10.5" customHeight="1"/>
    <row r="63657" ht="10.5" customHeight="1"/>
    <row r="63658" ht="10.5" customHeight="1"/>
    <row r="63659" ht="10.5" customHeight="1"/>
    <row r="63660" ht="10.5" customHeight="1"/>
    <row r="63661" ht="10.5" customHeight="1"/>
    <row r="63662" ht="10.5" customHeight="1"/>
    <row r="63663" ht="10.5" customHeight="1"/>
    <row r="63664" ht="10.5" customHeight="1"/>
    <row r="63665" ht="10.5" customHeight="1"/>
    <row r="63666" ht="10.5" customHeight="1"/>
    <row r="63667" ht="10.5" customHeight="1"/>
    <row r="63668" ht="10.5" customHeight="1"/>
    <row r="63669" ht="10.5" customHeight="1"/>
    <row r="63670" ht="10.5" customHeight="1"/>
    <row r="63671" ht="10.5" customHeight="1"/>
    <row r="63672" ht="10.5" customHeight="1"/>
    <row r="63673" ht="10.5" customHeight="1"/>
    <row r="63674" ht="10.5" customHeight="1"/>
    <row r="63675" ht="10.5" customHeight="1"/>
    <row r="63676" ht="10.5" customHeight="1"/>
    <row r="63677" ht="10.5" customHeight="1"/>
    <row r="63678" ht="10.5" customHeight="1"/>
    <row r="63679" ht="10.5" customHeight="1"/>
    <row r="63680" ht="10.5" customHeight="1"/>
    <row r="63681" ht="10.5" customHeight="1"/>
    <row r="63682" ht="10.5" customHeight="1"/>
    <row r="63683" ht="10.5" customHeight="1"/>
    <row r="63684" ht="10.5" customHeight="1"/>
    <row r="63685" ht="10.5" customHeight="1"/>
    <row r="63686" ht="10.5" customHeight="1"/>
    <row r="63687" ht="10.5" customHeight="1"/>
    <row r="63688" ht="10.5" customHeight="1"/>
    <row r="63689" ht="10.5" customHeight="1"/>
    <row r="63690" ht="10.5" customHeight="1"/>
    <row r="63691" ht="10.5" customHeight="1"/>
    <row r="63692" ht="10.5" customHeight="1"/>
    <row r="63693" ht="10.5" customHeight="1"/>
    <row r="63694" ht="10.5" customHeight="1"/>
    <row r="63695" ht="10.5" customHeight="1"/>
    <row r="63696" ht="10.5" customHeight="1"/>
    <row r="63697" ht="10.5" customHeight="1"/>
    <row r="63698" ht="10.5" customHeight="1"/>
    <row r="63699" ht="10.5" customHeight="1"/>
    <row r="63700" ht="10.5" customHeight="1"/>
    <row r="63701" ht="10.5" customHeight="1"/>
    <row r="63702" ht="10.5" customHeight="1"/>
    <row r="63703" ht="10.5" customHeight="1"/>
    <row r="63704" ht="10.5" customHeight="1"/>
    <row r="63705" ht="10.5" customHeight="1"/>
    <row r="63706" ht="10.5" customHeight="1"/>
    <row r="63707" ht="10.5" customHeight="1"/>
    <row r="63708" ht="10.5" customHeight="1"/>
    <row r="63709" ht="10.5" customHeight="1"/>
    <row r="63710" ht="10.5" customHeight="1"/>
    <row r="63711" ht="10.5" customHeight="1"/>
    <row r="63712" ht="10.5" customHeight="1"/>
    <row r="63713" ht="10.5" customHeight="1"/>
    <row r="63714" ht="10.5" customHeight="1"/>
    <row r="63715" ht="10.5" customHeight="1"/>
    <row r="63716" ht="10.5" customHeight="1"/>
    <row r="63717" ht="10.5" customHeight="1"/>
    <row r="63718" ht="10.5" customHeight="1"/>
    <row r="63719" ht="10.5" customHeight="1"/>
    <row r="63720" ht="10.5" customHeight="1"/>
    <row r="63721" ht="10.5" customHeight="1"/>
    <row r="63722" ht="10.5" customHeight="1"/>
    <row r="63723" ht="10.5" customHeight="1"/>
    <row r="63724" ht="10.5" customHeight="1"/>
    <row r="63725" ht="10.5" customHeight="1"/>
    <row r="63726" ht="10.5" customHeight="1"/>
    <row r="63727" ht="10.5" customHeight="1"/>
    <row r="63728" ht="10.5" customHeight="1"/>
    <row r="63729" ht="10.5" customHeight="1"/>
    <row r="63730" ht="10.5" customHeight="1"/>
    <row r="63731" ht="10.5" customHeight="1"/>
    <row r="63732" ht="10.5" customHeight="1"/>
    <row r="63733" ht="10.5" customHeight="1"/>
    <row r="63734" ht="10.5" customHeight="1"/>
    <row r="63735" ht="10.5" customHeight="1"/>
    <row r="63736" ht="10.5" customHeight="1"/>
    <row r="63737" ht="10.5" customHeight="1"/>
    <row r="63738" ht="10.5" customHeight="1"/>
    <row r="63739" ht="10.5" customHeight="1"/>
    <row r="63740" ht="10.5" customHeight="1"/>
    <row r="63741" ht="10.5" customHeight="1"/>
    <row r="63742" ht="10.5" customHeight="1"/>
    <row r="63743" ht="10.5" customHeight="1"/>
    <row r="63744" ht="10.5" customHeight="1"/>
    <row r="63745" ht="10.5" customHeight="1"/>
    <row r="63746" ht="10.5" customHeight="1"/>
    <row r="63747" ht="10.5" customHeight="1"/>
    <row r="63748" ht="10.5" customHeight="1"/>
    <row r="63749" ht="10.5" customHeight="1"/>
    <row r="63750" ht="10.5" customHeight="1"/>
    <row r="63751" ht="10.5" customHeight="1"/>
    <row r="63752" ht="10.5" customHeight="1"/>
    <row r="63753" ht="10.5" customHeight="1"/>
    <row r="63754" ht="10.5" customHeight="1"/>
    <row r="63755" ht="10.5" customHeight="1"/>
    <row r="63756" ht="10.5" customHeight="1"/>
    <row r="63757" ht="10.5" customHeight="1"/>
    <row r="63758" ht="10.5" customHeight="1"/>
    <row r="63759" ht="10.5" customHeight="1"/>
    <row r="63760" ht="10.5" customHeight="1"/>
    <row r="63761" ht="10.5" customHeight="1"/>
    <row r="63762" ht="10.5" customHeight="1"/>
    <row r="63763" ht="10.5" customHeight="1"/>
    <row r="63764" ht="10.5" customHeight="1"/>
    <row r="63765" ht="10.5" customHeight="1"/>
    <row r="63766" ht="10.5" customHeight="1"/>
    <row r="63767" ht="10.5" customHeight="1"/>
    <row r="63768" ht="10.5" customHeight="1"/>
    <row r="63769" ht="10.5" customHeight="1"/>
    <row r="63770" ht="10.5" customHeight="1"/>
    <row r="63771" ht="10.5" customHeight="1"/>
    <row r="63772" ht="10.5" customHeight="1"/>
    <row r="63773" ht="10.5" customHeight="1"/>
    <row r="63774" ht="10.5" customHeight="1"/>
    <row r="63775" ht="10.5" customHeight="1"/>
    <row r="63776" ht="10.5" customHeight="1"/>
    <row r="63777" ht="10.5" customHeight="1"/>
    <row r="63778" ht="10.5" customHeight="1"/>
    <row r="63779" ht="10.5" customHeight="1"/>
    <row r="63780" ht="10.5" customHeight="1"/>
    <row r="63781" ht="10.5" customHeight="1"/>
    <row r="63782" ht="10.5" customHeight="1"/>
    <row r="63783" ht="10.5" customHeight="1"/>
    <row r="63784" ht="10.5" customHeight="1"/>
    <row r="63785" ht="10.5" customHeight="1"/>
    <row r="63786" ht="10.5" customHeight="1"/>
    <row r="63787" ht="10.5" customHeight="1"/>
    <row r="63788" ht="10.5" customHeight="1"/>
    <row r="63789" ht="10.5" customHeight="1"/>
    <row r="63790" ht="10.5" customHeight="1"/>
    <row r="63791" ht="10.5" customHeight="1"/>
    <row r="63792" ht="10.5" customHeight="1"/>
    <row r="63793" ht="10.5" customHeight="1"/>
    <row r="63794" ht="10.5" customHeight="1"/>
    <row r="63795" ht="10.5" customHeight="1"/>
    <row r="63796" ht="10.5" customHeight="1"/>
    <row r="63797" ht="10.5" customHeight="1"/>
    <row r="63798" ht="10.5" customHeight="1"/>
    <row r="63799" ht="10.5" customHeight="1"/>
    <row r="63800" ht="10.5" customHeight="1"/>
    <row r="63801" ht="10.5" customHeight="1"/>
    <row r="63802" ht="10.5" customHeight="1"/>
    <row r="63803" ht="10.5" customHeight="1"/>
    <row r="63804" ht="10.5" customHeight="1"/>
    <row r="63805" ht="10.5" customHeight="1"/>
    <row r="63806" ht="10.5" customHeight="1"/>
    <row r="63807" ht="10.5" customHeight="1"/>
    <row r="63808" ht="10.5" customHeight="1"/>
    <row r="63809" ht="10.5" customHeight="1"/>
    <row r="63810" ht="10.5" customHeight="1"/>
    <row r="63811" ht="10.5" customHeight="1"/>
    <row r="63812" ht="10.5" customHeight="1"/>
    <row r="63813" ht="10.5" customHeight="1"/>
    <row r="63814" ht="10.5" customHeight="1"/>
    <row r="63815" ht="10.5" customHeight="1"/>
    <row r="63816" ht="10.5" customHeight="1"/>
    <row r="63817" ht="10.5" customHeight="1"/>
    <row r="63818" ht="10.5" customHeight="1"/>
    <row r="63819" ht="10.5" customHeight="1"/>
    <row r="63820" ht="10.5" customHeight="1"/>
    <row r="63821" ht="10.5" customHeight="1"/>
    <row r="63822" ht="10.5" customHeight="1"/>
    <row r="63823" ht="10.5" customHeight="1"/>
    <row r="63824" ht="10.5" customHeight="1"/>
    <row r="63825" ht="10.5" customHeight="1"/>
    <row r="63826" ht="10.5" customHeight="1"/>
    <row r="63827" ht="10.5" customHeight="1"/>
    <row r="63828" ht="10.5" customHeight="1"/>
    <row r="63829" ht="10.5" customHeight="1"/>
    <row r="63830" ht="10.5" customHeight="1"/>
    <row r="63831" ht="10.5" customHeight="1"/>
    <row r="63832" ht="10.5" customHeight="1"/>
    <row r="63833" ht="10.5" customHeight="1"/>
    <row r="63834" ht="10.5" customHeight="1"/>
    <row r="63835" ht="10.5" customHeight="1"/>
    <row r="63836" ht="10.5" customHeight="1"/>
    <row r="63837" ht="10.5" customHeight="1"/>
    <row r="63838" ht="10.5" customHeight="1"/>
    <row r="63839" ht="10.5" customHeight="1"/>
    <row r="63840" ht="10.5" customHeight="1"/>
    <row r="63841" ht="10.5" customHeight="1"/>
    <row r="63842" ht="10.5" customHeight="1"/>
    <row r="63843" ht="10.5" customHeight="1"/>
    <row r="63844" ht="10.5" customHeight="1"/>
    <row r="63845" ht="10.5" customHeight="1"/>
    <row r="63846" ht="10.5" customHeight="1"/>
    <row r="63847" ht="10.5" customHeight="1"/>
    <row r="63848" ht="10.5" customHeight="1"/>
    <row r="63849" ht="10.5" customHeight="1"/>
    <row r="63850" ht="10.5" customHeight="1"/>
    <row r="63851" ht="10.5" customHeight="1"/>
    <row r="63852" ht="10.5" customHeight="1"/>
    <row r="63853" ht="10.5" customHeight="1"/>
    <row r="63854" ht="10.5" customHeight="1"/>
    <row r="63855" ht="10.5" customHeight="1"/>
    <row r="63856" ht="10.5" customHeight="1"/>
    <row r="63857" ht="10.5" customHeight="1"/>
    <row r="63858" ht="10.5" customHeight="1"/>
    <row r="63859" ht="10.5" customHeight="1"/>
    <row r="63860" ht="10.5" customHeight="1"/>
    <row r="63861" ht="10.5" customHeight="1"/>
    <row r="63862" ht="10.5" customHeight="1"/>
    <row r="63863" ht="10.5" customHeight="1"/>
    <row r="63864" ht="10.5" customHeight="1"/>
    <row r="63865" ht="10.5" customHeight="1"/>
    <row r="63866" ht="10.5" customHeight="1"/>
    <row r="63867" ht="10.5" customHeight="1"/>
    <row r="63868" ht="10.5" customHeight="1"/>
    <row r="63869" ht="10.5" customHeight="1"/>
    <row r="63870" ht="10.5" customHeight="1"/>
    <row r="63871" ht="10.5" customHeight="1"/>
    <row r="63872" ht="10.5" customHeight="1"/>
    <row r="63873" ht="10.5" customHeight="1"/>
    <row r="63874" ht="10.5" customHeight="1"/>
    <row r="63875" ht="10.5" customHeight="1"/>
    <row r="63876" ht="10.5" customHeight="1"/>
    <row r="63877" ht="10.5" customHeight="1"/>
    <row r="63878" ht="10.5" customHeight="1"/>
    <row r="63879" ht="10.5" customHeight="1"/>
    <row r="63880" ht="10.5" customHeight="1"/>
    <row r="63881" ht="10.5" customHeight="1"/>
    <row r="63882" ht="10.5" customHeight="1"/>
    <row r="63883" ht="10.5" customHeight="1"/>
    <row r="63884" ht="10.5" customHeight="1"/>
    <row r="63885" ht="10.5" customHeight="1"/>
    <row r="63886" ht="10.5" customHeight="1"/>
    <row r="63887" ht="10.5" customHeight="1"/>
    <row r="63888" ht="10.5" customHeight="1"/>
    <row r="63889" ht="10.5" customHeight="1"/>
    <row r="63890" ht="10.5" customHeight="1"/>
    <row r="63891" ht="10.5" customHeight="1"/>
    <row r="63892" ht="10.5" customHeight="1"/>
    <row r="63893" ht="10.5" customHeight="1"/>
    <row r="63894" ht="10.5" customHeight="1"/>
    <row r="63895" ht="10.5" customHeight="1"/>
    <row r="63896" ht="10.5" customHeight="1"/>
    <row r="63897" ht="10.5" customHeight="1"/>
    <row r="63898" ht="10.5" customHeight="1"/>
    <row r="63899" ht="10.5" customHeight="1"/>
    <row r="63900" ht="10.5" customHeight="1"/>
    <row r="63901" ht="10.5" customHeight="1"/>
    <row r="63902" ht="10.5" customHeight="1"/>
    <row r="63903" ht="10.5" customHeight="1"/>
    <row r="63904" ht="10.5" customHeight="1"/>
    <row r="63905" ht="10.5" customHeight="1"/>
    <row r="63906" ht="10.5" customHeight="1"/>
    <row r="63907" ht="10.5" customHeight="1"/>
    <row r="63908" ht="10.5" customHeight="1"/>
    <row r="63909" ht="10.5" customHeight="1"/>
    <row r="63910" ht="10.5" customHeight="1"/>
    <row r="63911" ht="10.5" customHeight="1"/>
    <row r="63912" ht="10.5" customHeight="1"/>
    <row r="63913" ht="10.5" customHeight="1"/>
    <row r="63914" ht="10.5" customHeight="1"/>
    <row r="63915" ht="10.5" customHeight="1"/>
    <row r="63916" ht="10.5" customHeight="1"/>
    <row r="63917" ht="10.5" customHeight="1"/>
    <row r="63918" ht="10.5" customHeight="1"/>
    <row r="63919" ht="10.5" customHeight="1"/>
    <row r="63920" ht="10.5" customHeight="1"/>
    <row r="63921" ht="10.5" customHeight="1"/>
    <row r="63922" ht="10.5" customHeight="1"/>
    <row r="63923" ht="10.5" customHeight="1"/>
    <row r="63924" ht="10.5" customHeight="1"/>
    <row r="63925" ht="10.5" customHeight="1"/>
    <row r="63926" ht="10.5" customHeight="1"/>
    <row r="63927" ht="10.5" customHeight="1"/>
    <row r="63928" ht="10.5" customHeight="1"/>
    <row r="63929" ht="10.5" customHeight="1"/>
    <row r="63930" ht="10.5" customHeight="1"/>
    <row r="63931" ht="10.5" customHeight="1"/>
    <row r="63932" ht="10.5" customHeight="1"/>
    <row r="63933" ht="10.5" customHeight="1"/>
    <row r="63934" ht="10.5" customHeight="1"/>
    <row r="63935" ht="10.5" customHeight="1"/>
    <row r="63936" ht="10.5" customHeight="1"/>
    <row r="63937" ht="10.5" customHeight="1"/>
    <row r="63938" ht="10.5" customHeight="1"/>
    <row r="63939" ht="10.5" customHeight="1"/>
    <row r="63940" ht="10.5" customHeight="1"/>
    <row r="63941" ht="10.5" customHeight="1"/>
    <row r="63942" ht="10.5" customHeight="1"/>
    <row r="63943" ht="10.5" customHeight="1"/>
    <row r="63944" ht="10.5" customHeight="1"/>
    <row r="63945" ht="10.5" customHeight="1"/>
    <row r="63946" ht="10.5" customHeight="1"/>
    <row r="63947" ht="10.5" customHeight="1"/>
    <row r="63948" ht="10.5" customHeight="1"/>
    <row r="63949" ht="10.5" customHeight="1"/>
    <row r="63950" ht="10.5" customHeight="1"/>
    <row r="63951" ht="10.5" customHeight="1"/>
    <row r="63952" ht="10.5" customHeight="1"/>
    <row r="63953" ht="10.5" customHeight="1"/>
    <row r="63954" ht="10.5" customHeight="1"/>
    <row r="63955" ht="10.5" customHeight="1"/>
    <row r="63956" ht="10.5" customHeight="1"/>
    <row r="63957" ht="10.5" customHeight="1"/>
    <row r="63958" ht="10.5" customHeight="1"/>
    <row r="63959" ht="10.5" customHeight="1"/>
    <row r="63960" ht="10.5" customHeight="1"/>
    <row r="63961" ht="10.5" customHeight="1"/>
    <row r="63962" ht="10.5" customHeight="1"/>
    <row r="63963" ht="10.5" customHeight="1"/>
    <row r="63964" ht="10.5" customHeight="1"/>
    <row r="63965" ht="10.5" customHeight="1"/>
    <row r="63966" ht="10.5" customHeight="1"/>
    <row r="63967" ht="10.5" customHeight="1"/>
    <row r="63968" ht="10.5" customHeight="1"/>
    <row r="63969" ht="10.5" customHeight="1"/>
    <row r="63970" ht="10.5" customHeight="1"/>
    <row r="63971" ht="10.5" customHeight="1"/>
    <row r="63972" ht="10.5" customHeight="1"/>
    <row r="63973" ht="10.5" customHeight="1"/>
    <row r="63974" ht="10.5" customHeight="1"/>
    <row r="63975" ht="10.5" customHeight="1"/>
    <row r="63976" ht="10.5" customHeight="1"/>
    <row r="63977" ht="10.5" customHeight="1"/>
    <row r="63978" ht="10.5" customHeight="1"/>
    <row r="63979" ht="10.5" customHeight="1"/>
    <row r="63980" ht="10.5" customHeight="1"/>
    <row r="63981" ht="10.5" customHeight="1"/>
    <row r="63982" ht="10.5" customHeight="1"/>
    <row r="63983" ht="10.5" customHeight="1"/>
    <row r="63984" ht="10.5" customHeight="1"/>
    <row r="63985" ht="10.5" customHeight="1"/>
    <row r="63986" ht="10.5" customHeight="1"/>
    <row r="63987" ht="10.5" customHeight="1"/>
    <row r="63988" ht="10.5" customHeight="1"/>
    <row r="63989" ht="10.5" customHeight="1"/>
    <row r="63990" ht="10.5" customHeight="1"/>
    <row r="63991" ht="10.5" customHeight="1"/>
    <row r="63992" ht="10.5" customHeight="1"/>
    <row r="63993" ht="10.5" customHeight="1"/>
    <row r="63994" ht="10.5" customHeight="1"/>
    <row r="63995" ht="10.5" customHeight="1"/>
    <row r="63996" ht="10.5" customHeight="1"/>
    <row r="63997" ht="10.5" customHeight="1"/>
    <row r="63998" ht="10.5" customHeight="1"/>
    <row r="63999" ht="10.5" customHeight="1"/>
    <row r="64000" ht="10.5" customHeight="1"/>
    <row r="64001" ht="10.5" customHeight="1"/>
    <row r="64002" ht="10.5" customHeight="1"/>
    <row r="64003" ht="10.5" customHeight="1"/>
    <row r="64004" ht="10.5" customHeight="1"/>
    <row r="64005" ht="10.5" customHeight="1"/>
    <row r="64006" ht="10.5" customHeight="1"/>
    <row r="64007" ht="10.5" customHeight="1"/>
    <row r="64008" ht="10.5" customHeight="1"/>
    <row r="64009" ht="10.5" customHeight="1"/>
    <row r="64010" ht="10.5" customHeight="1"/>
    <row r="64011" ht="10.5" customHeight="1"/>
    <row r="64012" ht="10.5" customHeight="1"/>
    <row r="64013" ht="10.5" customHeight="1"/>
    <row r="64014" ht="10.5" customHeight="1"/>
    <row r="64015" ht="10.5" customHeight="1"/>
    <row r="64016" ht="10.5" customHeight="1"/>
    <row r="64017" ht="10.5" customHeight="1"/>
    <row r="64018" ht="10.5" customHeight="1"/>
    <row r="64019" ht="10.5" customHeight="1"/>
    <row r="64020" ht="10.5" customHeight="1"/>
    <row r="64021" ht="10.5" customHeight="1"/>
    <row r="64022" ht="10.5" customHeight="1"/>
    <row r="64023" ht="10.5" customHeight="1"/>
    <row r="64024" ht="10.5" customHeight="1"/>
    <row r="64025" ht="10.5" customHeight="1"/>
    <row r="64026" ht="10.5" customHeight="1"/>
    <row r="64027" ht="10.5" customHeight="1"/>
    <row r="64028" ht="10.5" customHeight="1"/>
    <row r="64029" ht="10.5" customHeight="1"/>
    <row r="64030" ht="10.5" customHeight="1"/>
    <row r="64031" ht="10.5" customHeight="1"/>
    <row r="64032" ht="10.5" customHeight="1"/>
    <row r="64033" ht="10.5" customHeight="1"/>
    <row r="64034" ht="10.5" customHeight="1"/>
    <row r="64035" ht="10.5" customHeight="1"/>
    <row r="64036" ht="10.5" customHeight="1"/>
    <row r="64037" ht="10.5" customHeight="1"/>
    <row r="64038" ht="10.5" customHeight="1"/>
    <row r="64039" ht="10.5" customHeight="1"/>
    <row r="64040" ht="10.5" customHeight="1"/>
    <row r="64041" ht="10.5" customHeight="1"/>
    <row r="64042" ht="10.5" customHeight="1"/>
    <row r="64043" ht="10.5" customHeight="1"/>
    <row r="64044" ht="10.5" customHeight="1"/>
    <row r="64045" ht="10.5" customHeight="1"/>
    <row r="64046" ht="10.5" customHeight="1"/>
    <row r="64047" ht="10.5" customHeight="1"/>
    <row r="64048" ht="10.5" customHeight="1"/>
    <row r="64049" ht="10.5" customHeight="1"/>
    <row r="64050" ht="10.5" customHeight="1"/>
    <row r="64051" ht="10.5" customHeight="1"/>
    <row r="64052" ht="10.5" customHeight="1"/>
    <row r="64053" ht="10.5" customHeight="1"/>
    <row r="64054" ht="10.5" customHeight="1"/>
    <row r="64055" ht="10.5" customHeight="1"/>
    <row r="64056" ht="10.5" customHeight="1"/>
    <row r="64057" ht="10.5" customHeight="1"/>
    <row r="64058" ht="10.5" customHeight="1"/>
    <row r="64059" ht="10.5" customHeight="1"/>
    <row r="64060" ht="10.5" customHeight="1"/>
    <row r="64061" ht="10.5" customHeight="1"/>
    <row r="64062" ht="10.5" customHeight="1"/>
    <row r="64063" ht="10.5" customHeight="1"/>
    <row r="64064" ht="10.5" customHeight="1"/>
    <row r="64065" ht="10.5" customHeight="1"/>
    <row r="64066" ht="10.5" customHeight="1"/>
    <row r="64067" ht="10.5" customHeight="1"/>
    <row r="64068" ht="10.5" customHeight="1"/>
    <row r="64069" ht="10.5" customHeight="1"/>
    <row r="64070" ht="10.5" customHeight="1"/>
    <row r="64071" ht="10.5" customHeight="1"/>
    <row r="64072" ht="10.5" customHeight="1"/>
    <row r="64073" ht="10.5" customHeight="1"/>
    <row r="64074" ht="10.5" customHeight="1"/>
    <row r="64075" ht="10.5" customHeight="1"/>
    <row r="64076" ht="10.5" customHeight="1"/>
    <row r="64077" ht="10.5" customHeight="1"/>
    <row r="64078" ht="10.5" customHeight="1"/>
    <row r="64079" ht="10.5" customHeight="1"/>
    <row r="64080" ht="10.5" customHeight="1"/>
    <row r="64081" ht="10.5" customHeight="1"/>
    <row r="64082" ht="10.5" customHeight="1"/>
    <row r="64083" ht="10.5" customHeight="1"/>
    <row r="64084" ht="10.5" customHeight="1"/>
    <row r="64085" ht="10.5" customHeight="1"/>
    <row r="64086" ht="10.5" customHeight="1"/>
    <row r="64087" ht="10.5" customHeight="1"/>
    <row r="64088" ht="10.5" customHeight="1"/>
    <row r="64089" ht="10.5" customHeight="1"/>
    <row r="64090" ht="10.5" customHeight="1"/>
    <row r="64091" ht="10.5" customHeight="1"/>
    <row r="64092" ht="10.5" customHeight="1"/>
    <row r="64093" ht="10.5" customHeight="1"/>
    <row r="64094" ht="10.5" customHeight="1"/>
    <row r="64095" ht="10.5" customHeight="1"/>
    <row r="64096" ht="10.5" customHeight="1"/>
    <row r="64097" ht="10.5" customHeight="1"/>
    <row r="64098" ht="10.5" customHeight="1"/>
    <row r="64099" ht="10.5" customHeight="1"/>
    <row r="64100" ht="10.5" customHeight="1"/>
    <row r="64101" ht="10.5" customHeight="1"/>
    <row r="64102" ht="10.5" customHeight="1"/>
    <row r="64103" ht="10.5" customHeight="1"/>
    <row r="64104" ht="10.5" customHeight="1"/>
    <row r="64105" ht="10.5" customHeight="1"/>
    <row r="64106" ht="10.5" customHeight="1"/>
    <row r="64107" ht="10.5" customHeight="1"/>
    <row r="64108" ht="10.5" customHeight="1"/>
    <row r="64109" ht="10.5" customHeight="1"/>
    <row r="64110" ht="10.5" customHeight="1"/>
    <row r="64111" ht="10.5" customHeight="1"/>
    <row r="64112" ht="10.5" customHeight="1"/>
    <row r="64113" ht="10.5" customHeight="1"/>
    <row r="64114" ht="10.5" customHeight="1"/>
    <row r="64115" ht="10.5" customHeight="1"/>
    <row r="64116" ht="10.5" customHeight="1"/>
    <row r="64117" ht="10.5" customHeight="1"/>
    <row r="64118" ht="10.5" customHeight="1"/>
    <row r="64119" ht="10.5" customHeight="1"/>
    <row r="64120" ht="10.5" customHeight="1"/>
    <row r="64121" ht="10.5" customHeight="1"/>
    <row r="64122" ht="10.5" customHeight="1"/>
    <row r="64123" ht="10.5" customHeight="1"/>
    <row r="64124" ht="10.5" customHeight="1"/>
    <row r="64125" ht="10.5" customHeight="1"/>
    <row r="64126" ht="10.5" customHeight="1"/>
    <row r="64127" ht="10.5" customHeight="1"/>
    <row r="64128" ht="10.5" customHeight="1"/>
    <row r="64129" ht="10.5" customHeight="1"/>
    <row r="64130" ht="10.5" customHeight="1"/>
    <row r="64131" ht="10.5" customHeight="1"/>
    <row r="64132" ht="10.5" customHeight="1"/>
    <row r="64133" ht="10.5" customHeight="1"/>
    <row r="64134" ht="10.5" customHeight="1"/>
    <row r="64135" ht="10.5" customHeight="1"/>
    <row r="64136" ht="10.5" customHeight="1"/>
    <row r="64137" ht="10.5" customHeight="1"/>
    <row r="64138" ht="10.5" customHeight="1"/>
    <row r="64139" ht="10.5" customHeight="1"/>
    <row r="64140" ht="10.5" customHeight="1"/>
    <row r="64141" ht="10.5" customHeight="1"/>
    <row r="64142" ht="10.5" customHeight="1"/>
    <row r="64143" ht="10.5" customHeight="1"/>
    <row r="64144" ht="10.5" customHeight="1"/>
    <row r="64145" ht="10.5" customHeight="1"/>
    <row r="64146" ht="10.5" customHeight="1"/>
    <row r="64147" ht="10.5" customHeight="1"/>
    <row r="64148" ht="10.5" customHeight="1"/>
    <row r="64149" ht="10.5" customHeight="1"/>
    <row r="64150" ht="10.5" customHeight="1"/>
    <row r="64151" ht="10.5" customHeight="1"/>
    <row r="64152" ht="10.5" customHeight="1"/>
    <row r="64153" ht="10.5" customHeight="1"/>
    <row r="64154" ht="10.5" customHeight="1"/>
    <row r="64155" ht="10.5" customHeight="1"/>
    <row r="64156" ht="10.5" customHeight="1"/>
    <row r="64157" ht="10.5" customHeight="1"/>
    <row r="64158" ht="10.5" customHeight="1"/>
    <row r="64159" ht="10.5" customHeight="1"/>
    <row r="64160" ht="10.5" customHeight="1"/>
    <row r="64161" ht="10.5" customHeight="1"/>
    <row r="64162" ht="10.5" customHeight="1"/>
    <row r="64163" ht="10.5" customHeight="1"/>
    <row r="64164" ht="10.5" customHeight="1"/>
    <row r="64165" ht="10.5" customHeight="1"/>
    <row r="64166" ht="10.5" customHeight="1"/>
    <row r="64167" ht="10.5" customHeight="1"/>
    <row r="64168" ht="10.5" customHeight="1"/>
    <row r="64169" ht="10.5" customHeight="1"/>
    <row r="64170" ht="10.5" customHeight="1"/>
    <row r="64171" ht="10.5" customHeight="1"/>
    <row r="64172" ht="10.5" customHeight="1"/>
    <row r="64173" ht="10.5" customHeight="1"/>
    <row r="64174" ht="10.5" customHeight="1"/>
    <row r="64175" ht="10.5" customHeight="1"/>
    <row r="64176" ht="10.5" customHeight="1"/>
    <row r="64177" ht="10.5" customHeight="1"/>
    <row r="64178" ht="10.5" customHeight="1"/>
    <row r="64179" ht="10.5" customHeight="1"/>
    <row r="64180" ht="10.5" customHeight="1"/>
    <row r="64181" ht="10.5" customHeight="1"/>
    <row r="64182" ht="10.5" customHeight="1"/>
    <row r="64183" ht="10.5" customHeight="1"/>
    <row r="64184" ht="10.5" customHeight="1"/>
    <row r="64185" ht="10.5" customHeight="1"/>
    <row r="64186" ht="10.5" customHeight="1"/>
    <row r="64187" ht="10.5" customHeight="1"/>
    <row r="64188" ht="10.5" customHeight="1"/>
    <row r="64189" ht="10.5" customHeight="1"/>
    <row r="64190" ht="10.5" customHeight="1"/>
    <row r="64191" ht="10.5" customHeight="1"/>
    <row r="64192" ht="10.5" customHeight="1"/>
    <row r="64193" ht="10.5" customHeight="1"/>
    <row r="64194" ht="10.5" customHeight="1"/>
    <row r="64195" ht="10.5" customHeight="1"/>
    <row r="64196" ht="10.5" customHeight="1"/>
    <row r="64197" ht="10.5" customHeight="1"/>
    <row r="64198" ht="10.5" customHeight="1"/>
    <row r="64199" ht="10.5" customHeight="1"/>
    <row r="64200" ht="10.5" customHeight="1"/>
    <row r="64201" ht="10.5" customHeight="1"/>
    <row r="64202" ht="10.5" customHeight="1"/>
    <row r="64203" ht="10.5" customHeight="1"/>
    <row r="64204" ht="10.5" customHeight="1"/>
    <row r="64205" ht="10.5" customHeight="1"/>
    <row r="64206" ht="10.5" customHeight="1"/>
    <row r="64207" ht="10.5" customHeight="1"/>
    <row r="64208" ht="10.5" customHeight="1"/>
    <row r="64209" ht="10.5" customHeight="1"/>
    <row r="64210" ht="10.5" customHeight="1"/>
    <row r="64211" ht="10.5" customHeight="1"/>
    <row r="64212" ht="10.5" customHeight="1"/>
    <row r="64213" ht="10.5" customHeight="1"/>
    <row r="64214" ht="10.5" customHeight="1"/>
    <row r="64215" ht="10.5" customHeight="1"/>
    <row r="64216" ht="10.5" customHeight="1"/>
    <row r="64217" ht="10.5" customHeight="1"/>
    <row r="64218" ht="10.5" customHeight="1"/>
    <row r="64219" ht="10.5" customHeight="1"/>
    <row r="64220" ht="10.5" customHeight="1"/>
    <row r="64221" ht="10.5" customHeight="1"/>
    <row r="64222" ht="10.5" customHeight="1"/>
    <row r="64223" ht="10.5" customHeight="1"/>
    <row r="64224" ht="10.5" customHeight="1"/>
    <row r="64225" ht="10.5" customHeight="1"/>
    <row r="64226" ht="10.5" customHeight="1"/>
    <row r="64227" ht="10.5" customHeight="1"/>
    <row r="64228" ht="10.5" customHeight="1"/>
    <row r="64229" ht="10.5" customHeight="1"/>
    <row r="64230" ht="10.5" customHeight="1"/>
    <row r="64231" ht="10.5" customHeight="1"/>
    <row r="64232" ht="10.5" customHeight="1"/>
    <row r="64233" ht="10.5" customHeight="1"/>
    <row r="64234" ht="10.5" customHeight="1"/>
    <row r="64235" ht="10.5" customHeight="1"/>
    <row r="64236" ht="10.5" customHeight="1"/>
    <row r="64237" ht="10.5" customHeight="1"/>
    <row r="64238" ht="10.5" customHeight="1"/>
    <row r="64239" ht="10.5" customHeight="1"/>
    <row r="64240" ht="10.5" customHeight="1"/>
    <row r="64241" ht="10.5" customHeight="1"/>
    <row r="64242" ht="10.5" customHeight="1"/>
    <row r="64243" ht="10.5" customHeight="1"/>
    <row r="64244" ht="10.5" customHeight="1"/>
    <row r="64245" ht="10.5" customHeight="1"/>
    <row r="64246" ht="10.5" customHeight="1"/>
    <row r="64247" ht="10.5" customHeight="1"/>
    <row r="64248" ht="10.5" customHeight="1"/>
    <row r="64249" ht="10.5" customHeight="1"/>
    <row r="64250" ht="10.5" customHeight="1"/>
    <row r="64251" ht="10.5" customHeight="1"/>
    <row r="64252" ht="10.5" customHeight="1"/>
    <row r="64253" ht="10.5" customHeight="1"/>
    <row r="64254" ht="10.5" customHeight="1"/>
    <row r="64255" ht="10.5" customHeight="1"/>
    <row r="64256" ht="10.5" customHeight="1"/>
    <row r="64257" ht="10.5" customHeight="1"/>
    <row r="64258" ht="10.5" customHeight="1"/>
    <row r="64259" ht="10.5" customHeight="1"/>
    <row r="64260" ht="10.5" customHeight="1"/>
    <row r="64261" ht="10.5" customHeight="1"/>
    <row r="64262" ht="10.5" customHeight="1"/>
    <row r="64263" ht="10.5" customHeight="1"/>
    <row r="64264" ht="10.5" customHeight="1"/>
    <row r="64265" ht="10.5" customHeight="1"/>
    <row r="64266" ht="10.5" customHeight="1"/>
    <row r="64267" ht="10.5" customHeight="1"/>
    <row r="64268" ht="10.5" customHeight="1"/>
    <row r="64269" ht="10.5" customHeight="1"/>
    <row r="64270" ht="10.5" customHeight="1"/>
    <row r="64271" ht="10.5" customHeight="1"/>
    <row r="64272" ht="10.5" customHeight="1"/>
    <row r="64273" ht="10.5" customHeight="1"/>
    <row r="64274" ht="10.5" customHeight="1"/>
    <row r="64275" ht="10.5" customHeight="1"/>
    <row r="64276" ht="10.5" customHeight="1"/>
    <row r="64277" ht="10.5" customHeight="1"/>
    <row r="64278" ht="10.5" customHeight="1"/>
    <row r="64279" ht="10.5" customHeight="1"/>
    <row r="64280" ht="10.5" customHeight="1"/>
    <row r="64281" ht="10.5" customHeight="1"/>
    <row r="64282" ht="10.5" customHeight="1"/>
    <row r="64283" ht="10.5" customHeight="1"/>
    <row r="64284" ht="10.5" customHeight="1"/>
    <row r="64285" ht="10.5" customHeight="1"/>
    <row r="64286" ht="10.5" customHeight="1"/>
    <row r="64287" ht="10.5" customHeight="1"/>
    <row r="64288" ht="10.5" customHeight="1"/>
    <row r="64289" ht="10.5" customHeight="1"/>
    <row r="64290" ht="10.5" customHeight="1"/>
    <row r="64291" ht="10.5" customHeight="1"/>
    <row r="64292" ht="10.5" customHeight="1"/>
    <row r="64293" ht="10.5" customHeight="1"/>
    <row r="64294" ht="10.5" customHeight="1"/>
    <row r="64295" ht="10.5" customHeight="1"/>
    <row r="64296" ht="10.5" customHeight="1"/>
    <row r="64297" ht="10.5" customHeight="1"/>
    <row r="64298" ht="10.5" customHeight="1"/>
    <row r="64299" ht="10.5" customHeight="1"/>
    <row r="64300" ht="10.5" customHeight="1"/>
    <row r="64301" ht="10.5" customHeight="1"/>
    <row r="64302" ht="10.5" customHeight="1"/>
    <row r="64303" ht="10.5" customHeight="1"/>
    <row r="64304" ht="10.5" customHeight="1"/>
    <row r="64305" ht="10.5" customHeight="1"/>
    <row r="64306" ht="10.5" customHeight="1"/>
    <row r="64307" ht="10.5" customHeight="1"/>
    <row r="64308" ht="10.5" customHeight="1"/>
    <row r="64309" ht="10.5" customHeight="1"/>
    <row r="64310" ht="10.5" customHeight="1"/>
    <row r="64311" ht="10.5" customHeight="1"/>
    <row r="64312" ht="10.5" customHeight="1"/>
    <row r="64313" ht="10.5" customHeight="1"/>
    <row r="64314" ht="10.5" customHeight="1"/>
    <row r="64315" ht="10.5" customHeight="1"/>
    <row r="64316" ht="10.5" customHeight="1"/>
    <row r="64317" ht="10.5" customHeight="1"/>
    <row r="64318" ht="10.5" customHeight="1"/>
    <row r="64319" ht="10.5" customHeight="1"/>
    <row r="64320" ht="10.5" customHeight="1"/>
    <row r="64321" ht="10.5" customHeight="1"/>
    <row r="64322" ht="10.5" customHeight="1"/>
    <row r="64323" ht="10.5" customHeight="1"/>
    <row r="64324" ht="10.5" customHeight="1"/>
    <row r="64325" ht="10.5" customHeight="1"/>
    <row r="64326" ht="10.5" customHeight="1"/>
    <row r="64327" ht="10.5" customHeight="1"/>
    <row r="64328" ht="10.5" customHeight="1"/>
    <row r="64329" ht="10.5" customHeight="1"/>
    <row r="64330" ht="10.5" customHeight="1"/>
    <row r="64331" ht="10.5" customHeight="1"/>
    <row r="64332" ht="10.5" customHeight="1"/>
    <row r="64333" ht="10.5" customHeight="1"/>
    <row r="64334" ht="10.5" customHeight="1"/>
    <row r="64335" ht="10.5" customHeight="1"/>
    <row r="64336" ht="10.5" customHeight="1"/>
    <row r="64337" ht="10.5" customHeight="1"/>
    <row r="64338" ht="10.5" customHeight="1"/>
    <row r="64339" ht="10.5" customHeight="1"/>
    <row r="64340" ht="10.5" customHeight="1"/>
    <row r="64341" ht="10.5" customHeight="1"/>
    <row r="64342" ht="10.5" customHeight="1"/>
    <row r="64343" ht="10.5" customHeight="1"/>
    <row r="64344" ht="10.5" customHeight="1"/>
    <row r="64345" ht="10.5" customHeight="1"/>
    <row r="64346" ht="10.5" customHeight="1"/>
    <row r="64347" ht="10.5" customHeight="1"/>
    <row r="64348" ht="10.5" customHeight="1"/>
    <row r="64349" ht="10.5" customHeight="1"/>
    <row r="64350" ht="10.5" customHeight="1"/>
    <row r="64351" ht="10.5" customHeight="1"/>
    <row r="64352" ht="10.5" customHeight="1"/>
    <row r="64353" ht="10.5" customHeight="1"/>
    <row r="64354" ht="10.5" customHeight="1"/>
    <row r="64355" ht="10.5" customHeight="1"/>
    <row r="64356" ht="10.5" customHeight="1"/>
    <row r="64357" ht="10.5" customHeight="1"/>
    <row r="64358" ht="10.5" customHeight="1"/>
    <row r="64359" ht="10.5" customHeight="1"/>
    <row r="64360" ht="10.5" customHeight="1"/>
    <row r="64361" ht="10.5" customHeight="1"/>
    <row r="64362" ht="10.5" customHeight="1"/>
    <row r="64363" ht="10.5" customHeight="1"/>
    <row r="64364" ht="10.5" customHeight="1"/>
    <row r="64365" ht="10.5" customHeight="1"/>
    <row r="64366" ht="10.5" customHeight="1"/>
    <row r="64367" ht="10.5" customHeight="1"/>
    <row r="64368" ht="10.5" customHeight="1"/>
    <row r="64369" ht="10.5" customHeight="1"/>
    <row r="64370" ht="10.5" customHeight="1"/>
    <row r="64371" ht="10.5" customHeight="1"/>
    <row r="64372" ht="10.5" customHeight="1"/>
    <row r="64373" ht="10.5" customHeight="1"/>
    <row r="64374" ht="10.5" customHeight="1"/>
    <row r="64375" ht="10.5" customHeight="1"/>
    <row r="64376" ht="10.5" customHeight="1"/>
    <row r="64377" ht="10.5" customHeight="1"/>
    <row r="64378" ht="10.5" customHeight="1"/>
    <row r="64379" ht="10.5" customHeight="1"/>
    <row r="64380" ht="10.5" customHeight="1"/>
    <row r="64381" ht="10.5" customHeight="1"/>
    <row r="64382" ht="10.5" customHeight="1"/>
    <row r="64383" ht="10.5" customHeight="1"/>
    <row r="64384" ht="10.5" customHeight="1"/>
    <row r="64385" ht="10.5" customHeight="1"/>
    <row r="64386" ht="10.5" customHeight="1"/>
    <row r="64387" ht="10.5" customHeight="1"/>
    <row r="64388" ht="10.5" customHeight="1"/>
    <row r="64389" ht="10.5" customHeight="1"/>
    <row r="64390" ht="10.5" customHeight="1"/>
    <row r="64391" ht="10.5" customHeight="1"/>
    <row r="64392" ht="10.5" customHeight="1"/>
    <row r="64393" ht="10.5" customHeight="1"/>
    <row r="64394" ht="10.5" customHeight="1"/>
    <row r="64395" ht="10.5" customHeight="1"/>
    <row r="64396" ht="10.5" customHeight="1"/>
    <row r="64397" ht="10.5" customHeight="1"/>
    <row r="64398" ht="10.5" customHeight="1"/>
    <row r="64399" ht="10.5" customHeight="1"/>
    <row r="64400" ht="10.5" customHeight="1"/>
    <row r="64401" ht="10.5" customHeight="1"/>
    <row r="64402" ht="10.5" customHeight="1"/>
    <row r="64403" ht="10.5" customHeight="1"/>
    <row r="64404" ht="10.5" customHeight="1"/>
    <row r="64405" ht="10.5" customHeight="1"/>
    <row r="64406" ht="10.5" customHeight="1"/>
    <row r="64407" ht="10.5" customHeight="1"/>
    <row r="64408" ht="10.5" customHeight="1"/>
    <row r="64409" ht="10.5" customHeight="1"/>
    <row r="64410" ht="10.5" customHeight="1"/>
    <row r="64411" ht="10.5" customHeight="1"/>
    <row r="64412" ht="10.5" customHeight="1"/>
    <row r="64413" ht="10.5" customHeight="1"/>
    <row r="64414" ht="10.5" customHeight="1"/>
    <row r="64415" ht="10.5" customHeight="1"/>
    <row r="64416" ht="10.5" customHeight="1"/>
    <row r="64417" ht="10.5" customHeight="1"/>
    <row r="64418" ht="10.5" customHeight="1"/>
    <row r="64419" ht="10.5" customHeight="1"/>
    <row r="64420" ht="10.5" customHeight="1"/>
    <row r="64421" ht="10.5" customHeight="1"/>
    <row r="64422" ht="10.5" customHeight="1"/>
    <row r="64423" ht="10.5" customHeight="1"/>
    <row r="64424" ht="10.5" customHeight="1"/>
    <row r="64425" ht="10.5" customHeight="1"/>
    <row r="64426" ht="10.5" customHeight="1"/>
    <row r="64427" ht="10.5" customHeight="1"/>
    <row r="64428" ht="10.5" customHeight="1"/>
    <row r="64429" ht="10.5" customHeight="1"/>
    <row r="64430" ht="10.5" customHeight="1"/>
    <row r="64431" ht="10.5" customHeight="1"/>
    <row r="64432" ht="10.5" customHeight="1"/>
    <row r="64433" ht="10.5" customHeight="1"/>
    <row r="64434" ht="10.5" customHeight="1"/>
    <row r="64435" ht="10.5" customHeight="1"/>
    <row r="64436" ht="10.5" customHeight="1"/>
    <row r="64437" ht="10.5" customHeight="1"/>
    <row r="64438" ht="10.5" customHeight="1"/>
    <row r="64439" ht="10.5" customHeight="1"/>
    <row r="64440" ht="10.5" customHeight="1"/>
    <row r="64441" ht="10.5" customHeight="1"/>
    <row r="64442" ht="10.5" customHeight="1"/>
    <row r="64443" ht="10.5" customHeight="1"/>
    <row r="64444" ht="10.5" customHeight="1"/>
    <row r="64445" ht="10.5" customHeight="1"/>
    <row r="64446" ht="10.5" customHeight="1"/>
    <row r="64447" ht="10.5" customHeight="1"/>
    <row r="64448" ht="10.5" customHeight="1"/>
    <row r="64449" ht="10.5" customHeight="1"/>
    <row r="64450" ht="10.5" customHeight="1"/>
    <row r="64451" ht="10.5" customHeight="1"/>
    <row r="64452" ht="10.5" customHeight="1"/>
    <row r="64453" ht="10.5" customHeight="1"/>
    <row r="64454" ht="10.5" customHeight="1"/>
    <row r="64455" ht="10.5" customHeight="1"/>
    <row r="64456" ht="10.5" customHeight="1"/>
    <row r="64457" ht="10.5" customHeight="1"/>
    <row r="64458" ht="10.5" customHeight="1"/>
    <row r="64459" ht="10.5" customHeight="1"/>
    <row r="64460" ht="10.5" customHeight="1"/>
    <row r="64461" ht="10.5" customHeight="1"/>
    <row r="64462" ht="10.5" customHeight="1"/>
    <row r="64463" ht="10.5" customHeight="1"/>
    <row r="64464" ht="10.5" customHeight="1"/>
    <row r="64465" ht="10.5" customHeight="1"/>
    <row r="64466" ht="10.5" customHeight="1"/>
    <row r="64467" ht="10.5" customHeight="1"/>
    <row r="64468" ht="10.5" customHeight="1"/>
    <row r="64469" ht="10.5" customHeight="1"/>
    <row r="64470" ht="10.5" customHeight="1"/>
    <row r="64471" ht="10.5" customHeight="1"/>
    <row r="64472" ht="10.5" customHeight="1"/>
    <row r="64473" ht="10.5" customHeight="1"/>
    <row r="64474" ht="10.5" customHeight="1"/>
    <row r="64475" ht="10.5" customHeight="1"/>
    <row r="64476" ht="10.5" customHeight="1"/>
    <row r="64477" ht="10.5" customHeight="1"/>
    <row r="64478" ht="10.5" customHeight="1"/>
    <row r="64479" ht="10.5" customHeight="1"/>
    <row r="64480" ht="10.5" customHeight="1"/>
    <row r="64481" ht="10.5" customHeight="1"/>
    <row r="64482" ht="10.5" customHeight="1"/>
    <row r="64483" ht="10.5" customHeight="1"/>
    <row r="64484" ht="10.5" customHeight="1"/>
    <row r="64485" ht="10.5" customHeight="1"/>
    <row r="64486" ht="10.5" customHeight="1"/>
    <row r="64487" ht="10.5" customHeight="1"/>
    <row r="64488" ht="10.5" customHeight="1"/>
    <row r="64489" ht="10.5" customHeight="1"/>
    <row r="64490" ht="10.5" customHeight="1"/>
    <row r="64491" ht="10.5" customHeight="1"/>
    <row r="64492" ht="10.5" customHeight="1"/>
    <row r="64493" ht="10.5" customHeight="1"/>
    <row r="64494" ht="10.5" customHeight="1"/>
    <row r="64495" ht="10.5" customHeight="1"/>
    <row r="64496" ht="10.5" customHeight="1"/>
    <row r="64497" ht="10.5" customHeight="1"/>
    <row r="64498" ht="10.5" customHeight="1"/>
    <row r="64499" ht="10.5" customHeight="1"/>
    <row r="64500" ht="10.5" customHeight="1"/>
    <row r="64501" ht="10.5" customHeight="1"/>
    <row r="64502" ht="10.5" customHeight="1"/>
    <row r="64503" ht="10.5" customHeight="1"/>
    <row r="64504" ht="10.5" customHeight="1"/>
    <row r="64505" ht="10.5" customHeight="1"/>
    <row r="64506" ht="10.5" customHeight="1"/>
    <row r="64507" ht="10.5" customHeight="1"/>
    <row r="64508" ht="10.5" customHeight="1"/>
    <row r="64509" ht="10.5" customHeight="1"/>
    <row r="64510" ht="10.5" customHeight="1"/>
    <row r="64511" ht="10.5" customHeight="1"/>
    <row r="64512" ht="10.5" customHeight="1"/>
    <row r="64513" ht="10.5" customHeight="1"/>
    <row r="64514" ht="10.5" customHeight="1"/>
    <row r="64515" ht="10.5" customHeight="1"/>
    <row r="64516" ht="10.5" customHeight="1"/>
    <row r="64517" ht="10.5" customHeight="1"/>
    <row r="64518" ht="10.5" customHeight="1"/>
    <row r="64519" ht="10.5" customHeight="1"/>
    <row r="64520" ht="10.5" customHeight="1"/>
    <row r="64521" ht="10.5" customHeight="1"/>
    <row r="64522" ht="10.5" customHeight="1"/>
    <row r="64523" ht="10.5" customHeight="1"/>
    <row r="64524" ht="10.5" customHeight="1"/>
    <row r="64525" ht="10.5" customHeight="1"/>
    <row r="64526" ht="10.5" customHeight="1"/>
    <row r="64527" ht="10.5" customHeight="1"/>
    <row r="64528" ht="10.5" customHeight="1"/>
    <row r="64529" ht="10.5" customHeight="1"/>
    <row r="64530" ht="10.5" customHeight="1"/>
    <row r="64531" ht="10.5" customHeight="1"/>
    <row r="64532" ht="10.5" customHeight="1"/>
    <row r="64533" ht="10.5" customHeight="1"/>
    <row r="64534" ht="10.5" customHeight="1"/>
    <row r="64535" ht="10.5" customHeight="1"/>
    <row r="64536" ht="10.5" customHeight="1"/>
    <row r="64537" ht="10.5" customHeight="1"/>
    <row r="64538" ht="10.5" customHeight="1"/>
    <row r="64539" ht="10.5" customHeight="1"/>
    <row r="64540" ht="10.5" customHeight="1"/>
    <row r="64541" ht="10.5" customHeight="1"/>
    <row r="64542" ht="10.5" customHeight="1"/>
    <row r="64543" ht="10.5" customHeight="1"/>
    <row r="64544" ht="10.5" customHeight="1"/>
    <row r="64545" ht="10.5" customHeight="1"/>
    <row r="64546" ht="10.5" customHeight="1"/>
    <row r="64547" ht="10.5" customHeight="1"/>
    <row r="64548" ht="10.5" customHeight="1"/>
    <row r="64549" ht="10.5" customHeight="1"/>
    <row r="64550" ht="10.5" customHeight="1"/>
    <row r="64551" ht="10.5" customHeight="1"/>
    <row r="64552" ht="10.5" customHeight="1"/>
    <row r="64553" ht="10.5" customHeight="1"/>
    <row r="64554" ht="10.5" customHeight="1"/>
    <row r="64555" ht="10.5" customHeight="1"/>
    <row r="64556" ht="10.5" customHeight="1"/>
    <row r="64557" ht="10.5" customHeight="1"/>
    <row r="64558" ht="10.5" customHeight="1"/>
    <row r="64559" ht="10.5" customHeight="1"/>
    <row r="64560" ht="10.5" customHeight="1"/>
    <row r="64561" ht="10.5" customHeight="1"/>
    <row r="64562" ht="10.5" customHeight="1"/>
    <row r="64563" ht="10.5" customHeight="1"/>
    <row r="64564" ht="10.5" customHeight="1"/>
    <row r="64565" ht="10.5" customHeight="1"/>
    <row r="64566" ht="10.5" customHeight="1"/>
    <row r="64567" ht="10.5" customHeight="1"/>
    <row r="64568" ht="10.5" customHeight="1"/>
    <row r="64569" ht="10.5" customHeight="1"/>
    <row r="64570" ht="10.5" customHeight="1"/>
    <row r="64571" ht="10.5" customHeight="1"/>
    <row r="64572" ht="10.5" customHeight="1"/>
    <row r="64573" ht="10.5" customHeight="1"/>
    <row r="64574" ht="10.5" customHeight="1"/>
    <row r="64575" ht="10.5" customHeight="1"/>
    <row r="64576" ht="10.5" customHeight="1"/>
    <row r="64577" ht="10.5" customHeight="1"/>
    <row r="64578" ht="10.5" customHeight="1"/>
    <row r="64579" ht="10.5" customHeight="1"/>
    <row r="64580" ht="10.5" customHeight="1"/>
    <row r="64581" ht="10.5" customHeight="1"/>
    <row r="64582" ht="10.5" customHeight="1"/>
    <row r="64583" ht="10.5" customHeight="1"/>
    <row r="64584" ht="10.5" customHeight="1"/>
    <row r="64585" ht="10.5" customHeight="1"/>
    <row r="64586" ht="10.5" customHeight="1"/>
    <row r="64587" ht="10.5" customHeight="1"/>
    <row r="64588" ht="10.5" customHeight="1"/>
    <row r="64589" ht="10.5" customHeight="1"/>
    <row r="64590" ht="10.5" customHeight="1"/>
    <row r="64591" ht="10.5" customHeight="1"/>
    <row r="64592" ht="10.5" customHeight="1"/>
    <row r="64593" ht="10.5" customHeight="1"/>
    <row r="64594" ht="10.5" customHeight="1"/>
    <row r="64595" ht="10.5" customHeight="1"/>
    <row r="64596" ht="10.5" customHeight="1"/>
    <row r="64597" ht="10.5" customHeight="1"/>
    <row r="64598" ht="10.5" customHeight="1"/>
    <row r="64599" ht="10.5" customHeight="1"/>
    <row r="64600" ht="10.5" customHeight="1"/>
    <row r="64601" ht="10.5" customHeight="1"/>
    <row r="64602" ht="10.5" customHeight="1"/>
    <row r="64603" ht="10.5" customHeight="1"/>
    <row r="64604" ht="10.5" customHeight="1"/>
    <row r="64605" ht="10.5" customHeight="1"/>
    <row r="64606" ht="10.5" customHeight="1"/>
    <row r="64607" ht="10.5" customHeight="1"/>
    <row r="64608" ht="10.5" customHeight="1"/>
    <row r="64609" ht="10.5" customHeight="1"/>
    <row r="64610" ht="10.5" customHeight="1"/>
    <row r="64611" ht="10.5" customHeight="1"/>
    <row r="64612" ht="10.5" customHeight="1"/>
    <row r="64613" ht="10.5" customHeight="1"/>
    <row r="64614" ht="10.5" customHeight="1"/>
    <row r="64615" ht="10.5" customHeight="1"/>
    <row r="64616" ht="10.5" customHeight="1"/>
    <row r="64617" ht="10.5" customHeight="1"/>
    <row r="64618" ht="10.5" customHeight="1"/>
    <row r="64619" ht="10.5" customHeight="1"/>
    <row r="64620" ht="10.5" customHeight="1"/>
    <row r="64621" ht="10.5" customHeight="1"/>
    <row r="64622" ht="10.5" customHeight="1"/>
    <row r="64623" ht="10.5" customHeight="1"/>
    <row r="64624" ht="10.5" customHeight="1"/>
    <row r="64625" ht="10.5" customHeight="1"/>
    <row r="64626" ht="10.5" customHeight="1"/>
    <row r="64627" ht="10.5" customHeight="1"/>
    <row r="64628" ht="10.5" customHeight="1"/>
    <row r="64629" ht="10.5" customHeight="1"/>
    <row r="64630" ht="10.5" customHeight="1"/>
    <row r="64631" ht="10.5" customHeight="1"/>
    <row r="64632" ht="10.5" customHeight="1"/>
    <row r="64633" ht="10.5" customHeight="1"/>
    <row r="64634" ht="10.5" customHeight="1"/>
    <row r="64635" ht="10.5" customHeight="1"/>
    <row r="64636" ht="10.5" customHeight="1"/>
    <row r="64637" ht="10.5" customHeight="1"/>
    <row r="64638" ht="10.5" customHeight="1"/>
    <row r="64639" ht="10.5" customHeight="1"/>
    <row r="64640" ht="10.5" customHeight="1"/>
    <row r="64641" ht="10.5" customHeight="1"/>
    <row r="64642" ht="10.5" customHeight="1"/>
    <row r="64643" ht="10.5" customHeight="1"/>
    <row r="64644" ht="10.5" customHeight="1"/>
    <row r="64645" ht="10.5" customHeight="1"/>
    <row r="64646" ht="10.5" customHeight="1"/>
    <row r="64647" ht="10.5" customHeight="1"/>
    <row r="64648" ht="10.5" customHeight="1"/>
    <row r="64649" ht="10.5" customHeight="1"/>
    <row r="64650" ht="10.5" customHeight="1"/>
    <row r="64651" ht="10.5" customHeight="1"/>
    <row r="64652" ht="10.5" customHeight="1"/>
    <row r="64653" ht="10.5" customHeight="1"/>
    <row r="64654" ht="10.5" customHeight="1"/>
    <row r="64655" ht="10.5" customHeight="1"/>
    <row r="64656" ht="10.5" customHeight="1"/>
    <row r="64657" ht="10.5" customHeight="1"/>
    <row r="64658" ht="10.5" customHeight="1"/>
    <row r="64659" ht="10.5" customHeight="1"/>
    <row r="64660" ht="10.5" customHeight="1"/>
    <row r="64661" ht="10.5" customHeight="1"/>
    <row r="64662" ht="10.5" customHeight="1"/>
    <row r="64663" ht="10.5" customHeight="1"/>
    <row r="64664" ht="10.5" customHeight="1"/>
    <row r="64665" ht="10.5" customHeight="1"/>
    <row r="64666" ht="10.5" customHeight="1"/>
    <row r="64667" ht="10.5" customHeight="1"/>
    <row r="64668" ht="10.5" customHeight="1"/>
    <row r="64669" ht="10.5" customHeight="1"/>
    <row r="64670" ht="10.5" customHeight="1"/>
    <row r="64671" ht="10.5" customHeight="1"/>
    <row r="64672" ht="10.5" customHeight="1"/>
    <row r="64673" ht="10.5" customHeight="1"/>
    <row r="64674" ht="10.5" customHeight="1"/>
    <row r="64675" ht="10.5" customHeight="1"/>
    <row r="64676" ht="10.5" customHeight="1"/>
    <row r="64677" ht="10.5" customHeight="1"/>
    <row r="64678" ht="10.5" customHeight="1"/>
    <row r="64679" ht="10.5" customHeight="1"/>
    <row r="64680" ht="10.5" customHeight="1"/>
    <row r="64681" ht="10.5" customHeight="1"/>
    <row r="64682" ht="10.5" customHeight="1"/>
    <row r="64683" ht="10.5" customHeight="1"/>
    <row r="64684" ht="10.5" customHeight="1"/>
    <row r="64685" ht="10.5" customHeight="1"/>
    <row r="64686" ht="10.5" customHeight="1"/>
    <row r="64687" ht="10.5" customHeight="1"/>
    <row r="64688" ht="10.5" customHeight="1"/>
    <row r="64689" ht="10.5" customHeight="1"/>
    <row r="64690" ht="10.5" customHeight="1"/>
    <row r="64691" ht="10.5" customHeight="1"/>
    <row r="64692" ht="10.5" customHeight="1"/>
    <row r="64693" ht="10.5" customHeight="1"/>
    <row r="64694" ht="10.5" customHeight="1"/>
    <row r="64695" ht="10.5" customHeight="1"/>
    <row r="64696" ht="10.5" customHeight="1"/>
    <row r="64697" ht="10.5" customHeight="1"/>
    <row r="64698" ht="10.5" customHeight="1"/>
    <row r="64699" ht="10.5" customHeight="1"/>
    <row r="64700" ht="10.5" customHeight="1"/>
    <row r="64701" ht="10.5" customHeight="1"/>
    <row r="64702" ht="10.5" customHeight="1"/>
    <row r="64703" ht="10.5" customHeight="1"/>
    <row r="64704" ht="10.5" customHeight="1"/>
    <row r="64705" ht="10.5" customHeight="1"/>
    <row r="64706" ht="10.5" customHeight="1"/>
    <row r="64707" ht="10.5" customHeight="1"/>
    <row r="64708" ht="10.5" customHeight="1"/>
    <row r="64709" ht="10.5" customHeight="1"/>
    <row r="64710" ht="10.5" customHeight="1"/>
    <row r="64711" ht="10.5" customHeight="1"/>
    <row r="64712" ht="10.5" customHeight="1"/>
    <row r="64713" ht="10.5" customHeight="1"/>
    <row r="64714" ht="10.5" customHeight="1"/>
    <row r="64715" ht="10.5" customHeight="1"/>
    <row r="64716" ht="10.5" customHeight="1"/>
    <row r="64717" ht="10.5" customHeight="1"/>
    <row r="64718" ht="10.5" customHeight="1"/>
    <row r="64719" ht="10.5" customHeight="1"/>
    <row r="64720" ht="10.5" customHeight="1"/>
    <row r="64721" ht="10.5" customHeight="1"/>
    <row r="64722" ht="10.5" customHeight="1"/>
    <row r="64723" ht="10.5" customHeight="1"/>
    <row r="64724" ht="10.5" customHeight="1"/>
    <row r="64725" ht="10.5" customHeight="1"/>
    <row r="64726" ht="10.5" customHeight="1"/>
    <row r="64727" ht="10.5" customHeight="1"/>
    <row r="64728" ht="10.5" customHeight="1"/>
    <row r="64729" ht="10.5" customHeight="1"/>
    <row r="64730" ht="10.5" customHeight="1"/>
    <row r="64731" ht="10.5" customHeight="1"/>
    <row r="64732" ht="10.5" customHeight="1"/>
    <row r="64733" ht="10.5" customHeight="1"/>
    <row r="64734" ht="10.5" customHeight="1"/>
    <row r="64735" ht="10.5" customHeight="1"/>
    <row r="64736" ht="10.5" customHeight="1"/>
    <row r="64737" ht="10.5" customHeight="1"/>
    <row r="64738" ht="10.5" customHeight="1"/>
    <row r="64739" ht="10.5" customHeight="1"/>
    <row r="64740" ht="10.5" customHeight="1"/>
    <row r="64741" ht="10.5" customHeight="1"/>
    <row r="64742" ht="10.5" customHeight="1"/>
    <row r="64743" ht="10.5" customHeight="1"/>
    <row r="64744" ht="10.5" customHeight="1"/>
    <row r="64745" ht="10.5" customHeight="1"/>
    <row r="64746" ht="10.5" customHeight="1"/>
    <row r="64747" ht="10.5" customHeight="1"/>
    <row r="64748" ht="10.5" customHeight="1"/>
    <row r="64749" ht="10.5" customHeight="1"/>
    <row r="64750" ht="10.5" customHeight="1"/>
    <row r="64751" ht="10.5" customHeight="1"/>
    <row r="64752" ht="10.5" customHeight="1"/>
    <row r="64753" ht="10.5" customHeight="1"/>
    <row r="64754" ht="10.5" customHeight="1"/>
    <row r="64755" ht="10.5" customHeight="1"/>
    <row r="64756" ht="10.5" customHeight="1"/>
    <row r="64757" ht="10.5" customHeight="1"/>
    <row r="64758" ht="10.5" customHeight="1"/>
    <row r="64759" ht="10.5" customHeight="1"/>
    <row r="64760" ht="10.5" customHeight="1"/>
    <row r="64761" ht="10.5" customHeight="1"/>
    <row r="64762" ht="10.5" customHeight="1"/>
    <row r="64763" ht="10.5" customHeight="1"/>
    <row r="64764" ht="10.5" customHeight="1"/>
    <row r="64765" ht="10.5" customHeight="1"/>
    <row r="64766" ht="10.5" customHeight="1"/>
    <row r="64767" ht="10.5" customHeight="1"/>
    <row r="64768" ht="10.5" customHeight="1"/>
    <row r="64769" ht="10.5" customHeight="1"/>
    <row r="64770" ht="10.5" customHeight="1"/>
    <row r="64771" ht="10.5" customHeight="1"/>
    <row r="64772" ht="10.5" customHeight="1"/>
    <row r="64773" ht="10.5" customHeight="1"/>
    <row r="64774" ht="10.5" customHeight="1"/>
    <row r="64775" ht="10.5" customHeight="1"/>
    <row r="64776" ht="10.5" customHeight="1"/>
    <row r="64777" ht="10.5" customHeight="1"/>
    <row r="64778" ht="10.5" customHeight="1"/>
    <row r="64779" ht="10.5" customHeight="1"/>
    <row r="64780" ht="10.5" customHeight="1"/>
    <row r="64781" ht="10.5" customHeight="1"/>
    <row r="64782" ht="10.5" customHeight="1"/>
    <row r="64783" ht="10.5" customHeight="1"/>
    <row r="64784" ht="10.5" customHeight="1"/>
    <row r="64785" ht="10.5" customHeight="1"/>
    <row r="64786" ht="10.5" customHeight="1"/>
    <row r="64787" ht="10.5" customHeight="1"/>
    <row r="64788" ht="10.5" customHeight="1"/>
    <row r="64789" ht="10.5" customHeight="1"/>
    <row r="64790" ht="10.5" customHeight="1"/>
    <row r="64791" ht="10.5" customHeight="1"/>
    <row r="64792" ht="10.5" customHeight="1"/>
    <row r="64793" ht="10.5" customHeight="1"/>
    <row r="64794" ht="10.5" customHeight="1"/>
    <row r="64795" ht="10.5" customHeight="1"/>
    <row r="64796" ht="10.5" customHeight="1"/>
    <row r="64797" ht="10.5" customHeight="1"/>
    <row r="64798" ht="10.5" customHeight="1"/>
    <row r="64799" ht="10.5" customHeight="1"/>
    <row r="64800" ht="10.5" customHeight="1"/>
    <row r="64801" ht="10.5" customHeight="1"/>
    <row r="64802" ht="10.5" customHeight="1"/>
    <row r="64803" ht="10.5" customHeight="1"/>
    <row r="64804" ht="10.5" customHeight="1"/>
    <row r="64805" ht="10.5" customHeight="1"/>
    <row r="64806" ht="10.5" customHeight="1"/>
    <row r="64807" ht="10.5" customHeight="1"/>
    <row r="64808" ht="10.5" customHeight="1"/>
    <row r="64809" ht="10.5" customHeight="1"/>
    <row r="64810" ht="10.5" customHeight="1"/>
    <row r="64811" ht="10.5" customHeight="1"/>
    <row r="64812" ht="10.5" customHeight="1"/>
    <row r="64813" ht="10.5" customHeight="1"/>
    <row r="64814" ht="10.5" customHeight="1"/>
    <row r="64815" ht="10.5" customHeight="1"/>
    <row r="64816" ht="10.5" customHeight="1"/>
    <row r="64817" ht="10.5" customHeight="1"/>
    <row r="64818" ht="10.5" customHeight="1"/>
    <row r="64819" ht="10.5" customHeight="1"/>
    <row r="64820" ht="10.5" customHeight="1"/>
    <row r="64821" ht="10.5" customHeight="1"/>
    <row r="64822" ht="10.5" customHeight="1"/>
    <row r="64823" ht="10.5" customHeight="1"/>
    <row r="64824" ht="10.5" customHeight="1"/>
    <row r="64825" ht="10.5" customHeight="1"/>
    <row r="64826" ht="10.5" customHeight="1"/>
    <row r="64827" ht="10.5" customHeight="1"/>
    <row r="64828" ht="10.5" customHeight="1"/>
    <row r="64829" ht="10.5" customHeight="1"/>
    <row r="64830" ht="10.5" customHeight="1"/>
    <row r="64831" ht="10.5" customHeight="1"/>
    <row r="64832" ht="10.5" customHeight="1"/>
    <row r="64833" ht="10.5" customHeight="1"/>
    <row r="64834" ht="10.5" customHeight="1"/>
    <row r="64835" ht="10.5" customHeight="1"/>
    <row r="64836" ht="10.5" customHeight="1"/>
    <row r="64837" ht="10.5" customHeight="1"/>
    <row r="64838" ht="10.5" customHeight="1"/>
    <row r="64839" ht="10.5" customHeight="1"/>
    <row r="64840" ht="10.5" customHeight="1"/>
    <row r="64841" ht="10.5" customHeight="1"/>
    <row r="64842" ht="10.5" customHeight="1"/>
    <row r="64843" ht="10.5" customHeight="1"/>
    <row r="64844" ht="10.5" customHeight="1"/>
    <row r="64845" ht="10.5" customHeight="1"/>
    <row r="64846" ht="10.5" customHeight="1"/>
    <row r="64847" ht="10.5" customHeight="1"/>
    <row r="64848" ht="10.5" customHeight="1"/>
    <row r="64849" ht="10.5" customHeight="1"/>
    <row r="64850" ht="10.5" customHeight="1"/>
    <row r="64851" ht="10.5" customHeight="1"/>
    <row r="64852" ht="10.5" customHeight="1"/>
    <row r="64853" ht="10.5" customHeight="1"/>
    <row r="64854" ht="10.5" customHeight="1"/>
    <row r="64855" ht="10.5" customHeight="1"/>
    <row r="64856" ht="10.5" customHeight="1"/>
    <row r="64857" ht="10.5" customHeight="1"/>
    <row r="64858" ht="10.5" customHeight="1"/>
    <row r="64859" ht="10.5" customHeight="1"/>
    <row r="64860" ht="10.5" customHeight="1"/>
    <row r="64861" ht="10.5" customHeight="1"/>
    <row r="64862" ht="10.5" customHeight="1"/>
    <row r="64863" ht="10.5" customHeight="1"/>
    <row r="64864" ht="10.5" customHeight="1"/>
    <row r="64865" ht="10.5" customHeight="1"/>
    <row r="64866" ht="10.5" customHeight="1"/>
    <row r="64867" ht="10.5" customHeight="1"/>
    <row r="64868" ht="10.5" customHeight="1"/>
    <row r="64869" ht="10.5" customHeight="1"/>
    <row r="64870" ht="10.5" customHeight="1"/>
    <row r="64871" ht="10.5" customHeight="1"/>
    <row r="64872" ht="10.5" customHeight="1"/>
    <row r="64873" ht="10.5" customHeight="1"/>
    <row r="64874" ht="10.5" customHeight="1"/>
    <row r="64875" ht="10.5" customHeight="1"/>
    <row r="64876" ht="10.5" customHeight="1"/>
    <row r="64877" ht="10.5" customHeight="1"/>
    <row r="64878" ht="10.5" customHeight="1"/>
    <row r="64879" ht="10.5" customHeight="1"/>
    <row r="64880" ht="10.5" customHeight="1"/>
    <row r="64881" ht="10.5" customHeight="1"/>
    <row r="64882" ht="10.5" customHeight="1"/>
    <row r="64883" ht="10.5" customHeight="1"/>
    <row r="64884" ht="10.5" customHeight="1"/>
    <row r="64885" ht="10.5" customHeight="1"/>
    <row r="64886" ht="10.5" customHeight="1"/>
    <row r="64887" ht="10.5" customHeight="1"/>
    <row r="64888" ht="10.5" customHeight="1"/>
    <row r="64889" ht="10.5" customHeight="1"/>
    <row r="64890" ht="10.5" customHeight="1"/>
    <row r="64891" ht="10.5" customHeight="1"/>
    <row r="64892" ht="10.5" customHeight="1"/>
    <row r="64893" ht="10.5" customHeight="1"/>
    <row r="64894" ht="10.5" customHeight="1"/>
    <row r="64895" ht="10.5" customHeight="1"/>
    <row r="64896" ht="10.5" customHeight="1"/>
    <row r="64897" ht="10.5" customHeight="1"/>
    <row r="64898" ht="10.5" customHeight="1"/>
    <row r="64899" ht="10.5" customHeight="1"/>
    <row r="64900" ht="10.5" customHeight="1"/>
    <row r="64901" ht="10.5" customHeight="1"/>
    <row r="64902" ht="10.5" customHeight="1"/>
    <row r="64903" ht="10.5" customHeight="1"/>
    <row r="64904" ht="10.5" customHeight="1"/>
    <row r="64905" ht="10.5" customHeight="1"/>
    <row r="64906" ht="10.5" customHeight="1"/>
    <row r="64907" ht="10.5" customHeight="1"/>
    <row r="64908" ht="10.5" customHeight="1"/>
    <row r="64909" ht="10.5" customHeight="1"/>
    <row r="64910" ht="10.5" customHeight="1"/>
    <row r="64911" ht="10.5" customHeight="1"/>
    <row r="64912" ht="10.5" customHeight="1"/>
    <row r="64913" ht="10.5" customHeight="1"/>
    <row r="64914" ht="10.5" customHeight="1"/>
    <row r="64915" ht="10.5" customHeight="1"/>
    <row r="64916" ht="10.5" customHeight="1"/>
    <row r="64917" ht="10.5" customHeight="1"/>
    <row r="64918" ht="10.5" customHeight="1"/>
    <row r="64919" ht="10.5" customHeight="1"/>
    <row r="64920" ht="10.5" customHeight="1"/>
    <row r="64921" ht="10.5" customHeight="1"/>
    <row r="64922" ht="10.5" customHeight="1"/>
    <row r="64923" ht="10.5" customHeight="1"/>
    <row r="64924" ht="10.5" customHeight="1"/>
    <row r="64925" ht="10.5" customHeight="1"/>
    <row r="64926" ht="10.5" customHeight="1"/>
    <row r="64927" ht="10.5" customHeight="1"/>
    <row r="64928" ht="10.5" customHeight="1"/>
    <row r="64929" ht="10.5" customHeight="1"/>
    <row r="64930" ht="10.5" customHeight="1"/>
    <row r="64931" ht="10.5" customHeight="1"/>
    <row r="64932" ht="10.5" customHeight="1"/>
    <row r="64933" ht="10.5" customHeight="1"/>
    <row r="64934" ht="10.5" customHeight="1"/>
    <row r="64935" ht="10.5" customHeight="1"/>
    <row r="64936" ht="10.5" customHeight="1"/>
    <row r="64937" ht="10.5" customHeight="1"/>
    <row r="64938" ht="10.5" customHeight="1"/>
    <row r="64939" ht="10.5" customHeight="1"/>
    <row r="64940" ht="10.5" customHeight="1"/>
    <row r="64941" ht="10.5" customHeight="1"/>
    <row r="64942" ht="10.5" customHeight="1"/>
    <row r="64943" ht="10.5" customHeight="1"/>
    <row r="64944" ht="10.5" customHeight="1"/>
    <row r="64945" ht="10.5" customHeight="1"/>
    <row r="64946" ht="10.5" customHeight="1"/>
    <row r="64947" ht="10.5" customHeight="1"/>
    <row r="64948" ht="10.5" customHeight="1"/>
    <row r="64949" ht="10.5" customHeight="1"/>
    <row r="64950" ht="10.5" customHeight="1"/>
    <row r="64951" ht="10.5" customHeight="1"/>
    <row r="64952" ht="10.5" customHeight="1"/>
    <row r="64953" ht="10.5" customHeight="1"/>
    <row r="64954" ht="10.5" customHeight="1"/>
    <row r="64955" ht="10.5" customHeight="1"/>
    <row r="64956" ht="10.5" customHeight="1"/>
    <row r="64957" ht="10.5" customHeight="1"/>
    <row r="64958" ht="10.5" customHeight="1"/>
    <row r="64959" ht="10.5" customHeight="1"/>
    <row r="64960" ht="10.5" customHeight="1"/>
    <row r="64961" ht="10.5" customHeight="1"/>
    <row r="64962" ht="10.5" customHeight="1"/>
    <row r="64963" ht="10.5" customHeight="1"/>
    <row r="64964" ht="10.5" customHeight="1"/>
    <row r="64965" ht="10.5" customHeight="1"/>
    <row r="64966" ht="10.5" customHeight="1"/>
    <row r="64967" ht="10.5" customHeight="1"/>
    <row r="64968" ht="10.5" customHeight="1"/>
    <row r="64969" ht="10.5" customHeight="1"/>
    <row r="64970" ht="10.5" customHeight="1"/>
    <row r="64971" ht="10.5" customHeight="1"/>
    <row r="64972" ht="10.5" customHeight="1"/>
    <row r="64973" ht="10.5" customHeight="1"/>
    <row r="64974" ht="10.5" customHeight="1"/>
    <row r="64975" ht="10.5" customHeight="1"/>
    <row r="64976" ht="10.5" customHeight="1"/>
    <row r="64977" ht="10.5" customHeight="1"/>
    <row r="64978" ht="10.5" customHeight="1"/>
    <row r="64979" ht="10.5" customHeight="1"/>
    <row r="64980" ht="10.5" customHeight="1"/>
    <row r="64981" ht="10.5" customHeight="1"/>
    <row r="64982" ht="10.5" customHeight="1"/>
    <row r="64983" ht="10.5" customHeight="1"/>
    <row r="64984" ht="10.5" customHeight="1"/>
    <row r="64985" ht="10.5" customHeight="1"/>
    <row r="64986" ht="10.5" customHeight="1"/>
    <row r="64987" ht="10.5" customHeight="1"/>
    <row r="64988" ht="10.5" customHeight="1"/>
    <row r="64989" ht="10.5" customHeight="1"/>
    <row r="64990" ht="10.5" customHeight="1"/>
    <row r="64991" ht="10.5" customHeight="1"/>
    <row r="64992" ht="10.5" customHeight="1"/>
    <row r="64993" ht="10.5" customHeight="1"/>
    <row r="64994" ht="10.5" customHeight="1"/>
    <row r="64995" ht="10.5" customHeight="1"/>
    <row r="64996" ht="10.5" customHeight="1"/>
    <row r="64997" ht="10.5" customHeight="1"/>
    <row r="64998" ht="10.5" customHeight="1"/>
    <row r="64999" ht="10.5" customHeight="1"/>
    <row r="65000" ht="10.5" customHeight="1"/>
    <row r="65001" ht="10.5" customHeight="1"/>
    <row r="65002" ht="10.5" customHeight="1"/>
    <row r="65003" ht="10.5" customHeight="1"/>
    <row r="65004" ht="10.5" customHeight="1"/>
    <row r="65005" ht="10.5" customHeight="1"/>
    <row r="65006" ht="10.5" customHeight="1"/>
    <row r="65007" ht="10.5" customHeight="1"/>
    <row r="65008" ht="10.5" customHeight="1"/>
    <row r="65009" ht="10.5" customHeight="1"/>
    <row r="65010" ht="10.5" customHeight="1"/>
    <row r="65011" ht="10.5" customHeight="1"/>
    <row r="65012" ht="10.5" customHeight="1"/>
    <row r="65013" ht="10.5" customHeight="1"/>
    <row r="65014" ht="10.5" customHeight="1"/>
    <row r="65015" ht="10.5" customHeight="1"/>
    <row r="65016" ht="10.5" customHeight="1"/>
    <row r="65017" ht="10.5" customHeight="1"/>
    <row r="65018" ht="10.5" customHeight="1"/>
    <row r="65019" ht="10.5" customHeight="1"/>
    <row r="65020" ht="10.5" customHeight="1"/>
    <row r="65021" ht="10.5" customHeight="1"/>
    <row r="65022" ht="10.5" customHeight="1"/>
    <row r="65023" ht="10.5" customHeight="1"/>
    <row r="65024" ht="10.5" customHeight="1"/>
    <row r="65025" ht="10.5" customHeight="1"/>
    <row r="65026" ht="10.5" customHeight="1"/>
    <row r="65027" ht="10.5" customHeight="1"/>
    <row r="65028" ht="10.5" customHeight="1"/>
    <row r="65029" ht="10.5" customHeight="1"/>
    <row r="65030" ht="10.5" customHeight="1"/>
    <row r="65031" ht="10.5" customHeight="1"/>
    <row r="65032" ht="10.5" customHeight="1"/>
    <row r="65033" ht="10.5" customHeight="1"/>
    <row r="65034" ht="10.5" customHeight="1"/>
    <row r="65035" ht="10.5" customHeight="1"/>
    <row r="65036" ht="10.5" customHeight="1"/>
    <row r="65037" ht="10.5" customHeight="1"/>
    <row r="65038" ht="10.5" customHeight="1"/>
    <row r="65039" ht="10.5" customHeight="1"/>
    <row r="65040" ht="10.5" customHeight="1"/>
    <row r="65041" ht="10.5" customHeight="1"/>
    <row r="65042" ht="10.5" customHeight="1"/>
    <row r="65043" ht="10.5" customHeight="1"/>
    <row r="65044" ht="10.5" customHeight="1"/>
    <row r="65045" ht="10.5" customHeight="1"/>
    <row r="65046" ht="10.5" customHeight="1"/>
    <row r="65047" ht="10.5" customHeight="1"/>
    <row r="65048" ht="10.5" customHeight="1"/>
    <row r="65049" ht="10.5" customHeight="1"/>
    <row r="65050" ht="10.5" customHeight="1"/>
    <row r="65051" ht="10.5" customHeight="1"/>
    <row r="65052" ht="10.5" customHeight="1"/>
    <row r="65053" ht="10.5" customHeight="1"/>
    <row r="65054" ht="10.5" customHeight="1"/>
    <row r="65055" ht="10.5" customHeight="1"/>
    <row r="65056" ht="10.5" customHeight="1"/>
    <row r="65057" ht="10.5" customHeight="1"/>
    <row r="65058" ht="10.5" customHeight="1"/>
    <row r="65059" ht="10.5" customHeight="1"/>
    <row r="65060" ht="10.5" customHeight="1"/>
    <row r="65061" ht="10.5" customHeight="1"/>
    <row r="65062" ht="10.5" customHeight="1"/>
    <row r="65063" ht="10.5" customHeight="1"/>
    <row r="65064" ht="10.5" customHeight="1"/>
    <row r="65065" ht="10.5" customHeight="1"/>
    <row r="65066" ht="10.5" customHeight="1"/>
    <row r="65067" ht="10.5" customHeight="1"/>
    <row r="65068" ht="10.5" customHeight="1"/>
    <row r="65069" ht="10.5" customHeight="1"/>
    <row r="65070" ht="10.5" customHeight="1"/>
    <row r="65071" ht="10.5" customHeight="1"/>
    <row r="65072" ht="10.5" customHeight="1"/>
    <row r="65073" ht="10.5" customHeight="1"/>
    <row r="65074" ht="10.5" customHeight="1"/>
    <row r="65075" ht="10.5" customHeight="1"/>
    <row r="65076" ht="10.5" customHeight="1"/>
    <row r="65077" ht="10.5" customHeight="1"/>
    <row r="65078" ht="10.5" customHeight="1"/>
    <row r="65079" ht="10.5" customHeight="1"/>
    <row r="65080" ht="10.5" customHeight="1"/>
    <row r="65081" ht="10.5" customHeight="1"/>
    <row r="65082" ht="10.5" customHeight="1"/>
    <row r="65083" ht="10.5" customHeight="1"/>
    <row r="65084" ht="10.5" customHeight="1"/>
    <row r="65085" ht="10.5" customHeight="1"/>
    <row r="65086" ht="10.5" customHeight="1"/>
    <row r="65087" ht="10.5" customHeight="1"/>
    <row r="65088" ht="10.5" customHeight="1"/>
    <row r="65089" ht="10.5" customHeight="1"/>
    <row r="65090" ht="10.5" customHeight="1"/>
    <row r="65091" ht="10.5" customHeight="1"/>
    <row r="65092" ht="10.5" customHeight="1"/>
    <row r="65093" ht="10.5" customHeight="1"/>
    <row r="65094" ht="10.5" customHeight="1"/>
    <row r="65095" ht="10.5" customHeight="1"/>
    <row r="65096" ht="10.5" customHeight="1"/>
    <row r="65097" ht="10.5" customHeight="1"/>
    <row r="65098" ht="10.5" customHeight="1"/>
    <row r="65099" ht="10.5" customHeight="1"/>
    <row r="65100" ht="10.5" customHeight="1"/>
    <row r="65101" ht="10.5" customHeight="1"/>
    <row r="65102" ht="10.5" customHeight="1"/>
    <row r="65103" ht="10.5" customHeight="1"/>
    <row r="65104" ht="10.5" customHeight="1"/>
    <row r="65105" ht="10.5" customHeight="1"/>
    <row r="65106" ht="10.5" customHeight="1"/>
    <row r="65107" ht="10.5" customHeight="1"/>
    <row r="65108" ht="10.5" customHeight="1"/>
    <row r="65109" ht="10.5" customHeight="1"/>
    <row r="65110" ht="10.5" customHeight="1"/>
    <row r="65111" ht="10.5" customHeight="1"/>
    <row r="65112" ht="10.5" customHeight="1"/>
    <row r="65113" ht="10.5" customHeight="1"/>
    <row r="65114" ht="10.5" customHeight="1"/>
    <row r="65115" ht="10.5" customHeight="1"/>
    <row r="65116" ht="10.5" customHeight="1"/>
    <row r="65117" ht="10.5" customHeight="1"/>
    <row r="65118" ht="10.5" customHeight="1"/>
    <row r="65119" ht="10.5" customHeight="1"/>
    <row r="65120" ht="10.5" customHeight="1"/>
    <row r="65121" ht="10.5" customHeight="1"/>
    <row r="65122" ht="10.5" customHeight="1"/>
    <row r="65123" ht="10.5" customHeight="1"/>
    <row r="65124" ht="10.5" customHeight="1"/>
    <row r="65125" ht="10.5" customHeight="1"/>
    <row r="65126" ht="10.5" customHeight="1"/>
    <row r="65127" ht="10.5" customHeight="1"/>
    <row r="65128" ht="10.5" customHeight="1"/>
    <row r="65129" ht="10.5" customHeight="1"/>
    <row r="65130" ht="10.5" customHeight="1"/>
    <row r="65131" ht="10.5" customHeight="1"/>
    <row r="65132" ht="10.5" customHeight="1"/>
    <row r="65133" ht="10.5" customHeight="1"/>
    <row r="65134" ht="10.5" customHeight="1"/>
    <row r="65135" ht="10.5" customHeight="1"/>
    <row r="65136" ht="10.5" customHeight="1"/>
    <row r="65137" ht="10.5" customHeight="1"/>
    <row r="65138" ht="10.5" customHeight="1"/>
    <row r="65139" ht="10.5" customHeight="1"/>
    <row r="65140" ht="10.5" customHeight="1"/>
    <row r="65141" ht="10.5" customHeight="1"/>
    <row r="65142" ht="10.5" customHeight="1"/>
    <row r="65143" ht="10.5" customHeight="1"/>
    <row r="65144" ht="10.5" customHeight="1"/>
    <row r="65145" ht="10.5" customHeight="1"/>
    <row r="65146" ht="10.5" customHeight="1"/>
    <row r="65147" ht="10.5" customHeight="1"/>
    <row r="65148" ht="10.5" customHeight="1"/>
    <row r="65149" ht="10.5" customHeight="1"/>
    <row r="65150" ht="10.5" customHeight="1"/>
    <row r="65151" ht="10.5" customHeight="1"/>
    <row r="65152" ht="10.5" customHeight="1"/>
    <row r="65153" ht="10.5" customHeight="1"/>
    <row r="65154" ht="10.5" customHeight="1"/>
    <row r="65155" ht="10.5" customHeight="1"/>
    <row r="65156" ht="10.5" customHeight="1"/>
    <row r="65157" ht="10.5" customHeight="1"/>
    <row r="65158" ht="10.5" customHeight="1"/>
    <row r="65159" ht="10.5" customHeight="1"/>
    <row r="65160" ht="10.5" customHeight="1"/>
    <row r="65161" ht="10.5" customHeight="1"/>
    <row r="65162" ht="10.5" customHeight="1"/>
    <row r="65163" ht="10.5" customHeight="1"/>
    <row r="65164" ht="10.5" customHeight="1"/>
    <row r="65165" ht="10.5" customHeight="1"/>
    <row r="65166" ht="10.5" customHeight="1"/>
    <row r="65167" ht="10.5" customHeight="1"/>
    <row r="65168" ht="10.5" customHeight="1"/>
    <row r="65169" ht="10.5" customHeight="1"/>
    <row r="65170" ht="10.5" customHeight="1"/>
    <row r="65171" ht="10.5" customHeight="1"/>
    <row r="65172" ht="10.5" customHeight="1"/>
    <row r="65173" ht="10.5" customHeight="1"/>
    <row r="65174" ht="10.5" customHeight="1"/>
    <row r="65175" ht="10.5" customHeight="1"/>
    <row r="65176" ht="10.5" customHeight="1"/>
    <row r="65177" ht="10.5" customHeight="1"/>
    <row r="65178" ht="10.5" customHeight="1"/>
    <row r="65179" ht="10.5" customHeight="1"/>
    <row r="65180" ht="10.5" customHeight="1"/>
    <row r="65181" ht="10.5" customHeight="1"/>
    <row r="65182" ht="10.5" customHeight="1"/>
    <row r="65183" ht="10.5" customHeight="1"/>
    <row r="65184" ht="10.5" customHeight="1"/>
    <row r="65185" ht="10.5" customHeight="1"/>
    <row r="65186" ht="10.5" customHeight="1"/>
    <row r="65187" ht="10.5" customHeight="1"/>
    <row r="65188" ht="10.5" customHeight="1"/>
    <row r="65189" ht="10.5" customHeight="1"/>
    <row r="65190" ht="10.5" customHeight="1"/>
    <row r="65191" ht="10.5" customHeight="1"/>
    <row r="65192" ht="10.5" customHeight="1"/>
    <row r="65193" ht="10.5" customHeight="1"/>
    <row r="65194" ht="10.5" customHeight="1"/>
    <row r="65195" ht="10.5" customHeight="1"/>
    <row r="65196" ht="10.5" customHeight="1"/>
    <row r="65197" ht="10.5" customHeight="1"/>
    <row r="65198" ht="10.5" customHeight="1"/>
    <row r="65199" ht="10.5" customHeight="1"/>
    <row r="65200" ht="10.5" customHeight="1"/>
    <row r="65201" ht="10.5" customHeight="1"/>
    <row r="65202" ht="10.5" customHeight="1"/>
    <row r="65203" ht="10.5" customHeight="1"/>
    <row r="65204" ht="10.5" customHeight="1"/>
    <row r="65205" ht="10.5" customHeight="1"/>
    <row r="65206" ht="10.5" customHeight="1"/>
    <row r="65207" ht="10.5" customHeight="1"/>
    <row r="65208" ht="10.5" customHeight="1"/>
    <row r="65209" ht="10.5" customHeight="1"/>
    <row r="65210" ht="10.5" customHeight="1"/>
    <row r="65211" ht="10.5" customHeight="1"/>
    <row r="65212" ht="10.5" customHeight="1"/>
    <row r="65213" ht="10.5" customHeight="1"/>
    <row r="65214" ht="10.5" customHeight="1"/>
    <row r="65215" ht="10.5" customHeight="1"/>
    <row r="65216" ht="10.5" customHeight="1"/>
    <row r="65217" ht="10.5" customHeight="1"/>
    <row r="65218" ht="10.5" customHeight="1"/>
    <row r="65219" ht="10.5" customHeight="1"/>
    <row r="65220" ht="10.5" customHeight="1"/>
    <row r="65221" ht="10.5" customHeight="1"/>
    <row r="65222" ht="10.5" customHeight="1"/>
    <row r="65223" ht="10.5" customHeight="1"/>
    <row r="65224" ht="10.5" customHeight="1"/>
    <row r="65225" ht="10.5" customHeight="1"/>
    <row r="65226" ht="10.5" customHeight="1"/>
    <row r="65227" ht="10.5" customHeight="1"/>
    <row r="65228" ht="10.5" customHeight="1"/>
    <row r="65229" ht="10.5" customHeight="1"/>
    <row r="65230" ht="10.5" customHeight="1"/>
    <row r="65231" ht="10.5" customHeight="1"/>
    <row r="65232" ht="10.5" customHeight="1"/>
    <row r="65233" ht="10.5" customHeight="1"/>
    <row r="65234" ht="10.5" customHeight="1"/>
    <row r="65235" ht="10.5" customHeight="1"/>
    <row r="65236" ht="10.5" customHeight="1"/>
    <row r="65237" ht="10.5" customHeight="1"/>
    <row r="65238" ht="10.5" customHeight="1"/>
    <row r="65239" ht="10.5" customHeight="1"/>
    <row r="65240" ht="10.5" customHeight="1"/>
    <row r="65241" ht="10.5" customHeight="1"/>
    <row r="65242" ht="10.5" customHeight="1"/>
    <row r="65243" ht="10.5" customHeight="1"/>
    <row r="65244" ht="10.5" customHeight="1"/>
    <row r="65245" ht="10.5" customHeight="1"/>
    <row r="65246" ht="10.5" customHeight="1"/>
    <row r="65247" ht="10.5" customHeight="1"/>
    <row r="65248" ht="10.5" customHeight="1"/>
    <row r="65249" ht="10.5" customHeight="1"/>
    <row r="65250" ht="10.5" customHeight="1"/>
    <row r="65251" ht="10.5" customHeight="1"/>
    <row r="65252" ht="10.5" customHeight="1"/>
    <row r="65253" ht="10.5" customHeight="1"/>
    <row r="65254" ht="10.5" customHeight="1"/>
    <row r="65255" ht="10.5" customHeight="1"/>
    <row r="65256" ht="10.5" customHeight="1"/>
    <row r="65257" ht="10.5" customHeight="1"/>
    <row r="65258" ht="10.5" customHeight="1"/>
    <row r="65259" ht="10.5" customHeight="1"/>
    <row r="65260" ht="10.5" customHeight="1"/>
    <row r="65261" ht="10.5" customHeight="1"/>
    <row r="65262" ht="10.5" customHeight="1"/>
    <row r="65263" ht="10.5" customHeight="1"/>
    <row r="65264" ht="10.5" customHeight="1"/>
    <row r="65265" ht="10.5" customHeight="1"/>
    <row r="65266" ht="10.5" customHeight="1"/>
    <row r="65267" ht="10.5" customHeight="1"/>
    <row r="65268" ht="10.5" customHeight="1"/>
    <row r="65269" ht="10.5" customHeight="1"/>
    <row r="65270" ht="10.5" customHeight="1"/>
    <row r="65271" ht="10.5" customHeight="1"/>
    <row r="65272" ht="10.5" customHeight="1"/>
    <row r="65273" ht="10.5" customHeight="1"/>
    <row r="65274" ht="10.5" customHeight="1"/>
    <row r="65275" ht="10.5" customHeight="1"/>
    <row r="65276" ht="10.5" customHeight="1"/>
    <row r="65277" ht="10.5" customHeight="1"/>
    <row r="65278" ht="10.5" customHeight="1"/>
    <row r="65279" ht="10.5" customHeight="1"/>
    <row r="65280" ht="10.5" customHeight="1"/>
    <row r="65281" ht="10.5" customHeight="1"/>
    <row r="65282" ht="10.5" customHeight="1"/>
    <row r="65283" ht="10.5" customHeight="1"/>
    <row r="65284" ht="10.5" customHeight="1"/>
    <row r="65285" ht="10.5" customHeight="1"/>
    <row r="65286" ht="10.5" customHeight="1"/>
    <row r="65287" ht="10.5" customHeight="1"/>
    <row r="65288" ht="10.5" customHeight="1"/>
    <row r="65289" ht="10.5" customHeight="1"/>
    <row r="65290" ht="10.5" customHeight="1"/>
    <row r="65291" ht="10.5" customHeight="1"/>
    <row r="65292" ht="10.5" customHeight="1"/>
    <row r="65293" ht="10.5" customHeight="1"/>
    <row r="65294" ht="10.5" customHeight="1"/>
    <row r="65295" ht="10.5" customHeight="1"/>
    <row r="65296" ht="10.5" customHeight="1"/>
    <row r="65297" ht="10.5" customHeight="1"/>
    <row r="65298" ht="10.5" customHeight="1"/>
    <row r="65299" ht="10.5" customHeight="1"/>
    <row r="65300" ht="10.5" customHeight="1"/>
    <row r="65301" ht="10.5" customHeight="1"/>
    <row r="65302" ht="10.5" customHeight="1"/>
    <row r="65303" ht="10.5" customHeight="1"/>
    <row r="65304" ht="10.5" customHeight="1"/>
    <row r="65305" ht="10.5" customHeight="1"/>
    <row r="65306" ht="10.5" customHeight="1"/>
    <row r="65307" ht="10.5" customHeight="1"/>
    <row r="65308" ht="10.5" customHeight="1"/>
    <row r="65309" ht="10.5" customHeight="1"/>
    <row r="65310" ht="10.5" customHeight="1"/>
    <row r="65311" ht="10.5" customHeight="1"/>
    <row r="65312" ht="10.5" customHeight="1"/>
    <row r="65313" ht="10.5" customHeight="1"/>
    <row r="65314" ht="10.5" customHeight="1"/>
    <row r="65315" ht="10.5" customHeight="1"/>
    <row r="65316" ht="10.5" customHeight="1"/>
    <row r="65317" ht="10.5" customHeight="1"/>
    <row r="65318" ht="10.5" customHeight="1"/>
    <row r="65319" ht="10.5" customHeight="1"/>
    <row r="65320" ht="10.5" customHeight="1"/>
    <row r="65321" ht="10.5" customHeight="1"/>
    <row r="65322" ht="10.5" customHeight="1"/>
    <row r="65323" ht="10.5" customHeight="1"/>
    <row r="65324" ht="10.5" customHeight="1"/>
    <row r="65325" ht="10.5" customHeight="1"/>
    <row r="65326" ht="10.5" customHeight="1"/>
    <row r="65327" ht="10.5" customHeight="1"/>
    <row r="65328" ht="10.5" customHeight="1"/>
    <row r="65329" ht="10.5" customHeight="1"/>
    <row r="65330" ht="10.5" customHeight="1"/>
    <row r="65331" ht="10.5" customHeight="1"/>
    <row r="65332" ht="10.5" customHeight="1"/>
    <row r="65333" ht="10.5" customHeight="1"/>
    <row r="65334" ht="10.5" customHeight="1"/>
    <row r="65335" ht="10.5" customHeight="1"/>
    <row r="65336" ht="10.5" customHeight="1"/>
    <row r="65337" ht="10.5" customHeight="1"/>
    <row r="65338" ht="10.5" customHeight="1"/>
    <row r="65339" ht="10.5" customHeight="1"/>
    <row r="65340" ht="10.5" customHeight="1"/>
    <row r="65341" ht="10.5" customHeight="1"/>
    <row r="65342" ht="10.5" customHeight="1"/>
    <row r="65343" ht="10.5" customHeight="1"/>
    <row r="65344" ht="10.5" customHeight="1"/>
    <row r="65345" ht="10.5" customHeight="1"/>
    <row r="65346" ht="10.5" customHeight="1"/>
    <row r="65347" ht="10.5" customHeight="1"/>
    <row r="65348" ht="10.5" customHeight="1"/>
    <row r="65349" ht="10.5" customHeight="1"/>
    <row r="65350" ht="10.5" customHeight="1"/>
    <row r="65351" ht="10.5" customHeight="1"/>
    <row r="65352" ht="10.5" customHeight="1"/>
    <row r="65353" ht="10.5" customHeight="1"/>
    <row r="65354" ht="10.5" customHeight="1"/>
    <row r="65355" ht="10.5" customHeight="1"/>
    <row r="65356" ht="10.5" customHeight="1"/>
    <row r="65357" ht="10.5" customHeight="1"/>
    <row r="65358" ht="10.5" customHeight="1"/>
    <row r="65359" ht="10.5" customHeight="1"/>
    <row r="65360" ht="10.5" customHeight="1"/>
    <row r="65361" ht="10.5" customHeight="1"/>
    <row r="65362" ht="10.5" customHeight="1"/>
    <row r="65363" ht="10.5" customHeight="1"/>
    <row r="65364" ht="10.5" customHeight="1"/>
    <row r="65365" ht="10.5" customHeight="1"/>
    <row r="65366" ht="10.5" customHeight="1"/>
    <row r="65367" ht="10.5" customHeight="1"/>
    <row r="65368" ht="10.5" customHeight="1"/>
    <row r="65369" ht="10.5" customHeight="1"/>
    <row r="65370" ht="10.5" customHeight="1"/>
    <row r="65371" ht="10.5" customHeight="1"/>
    <row r="65372" ht="10.5" customHeight="1"/>
    <row r="65373" ht="10.5" customHeight="1"/>
    <row r="65374" ht="10.5" customHeight="1"/>
    <row r="65375" ht="10.5" customHeight="1"/>
    <row r="65376" ht="10.5" customHeight="1"/>
    <row r="65377" ht="10.5" customHeight="1"/>
    <row r="65378" ht="10.5" customHeight="1"/>
    <row r="65379" ht="10.5" customHeight="1"/>
    <row r="65380" ht="10.5" customHeight="1"/>
    <row r="65381" ht="10.5" customHeight="1"/>
    <row r="65382" ht="10.5" customHeight="1"/>
    <row r="65383" ht="10.5" customHeight="1"/>
    <row r="65384" ht="10.5" customHeight="1"/>
    <row r="65385" ht="10.5" customHeight="1"/>
    <row r="65386" ht="10.5" customHeight="1"/>
    <row r="65387" ht="10.5" customHeight="1"/>
    <row r="65388" ht="10.5" customHeight="1"/>
    <row r="65389" ht="10.5" customHeight="1"/>
    <row r="65390" ht="10.5" customHeight="1"/>
    <row r="65391" ht="10.5" customHeight="1"/>
    <row r="65392" ht="10.5" customHeight="1"/>
    <row r="65393" ht="10.5" customHeight="1"/>
    <row r="65394" ht="10.5" customHeight="1"/>
    <row r="65395" ht="10.5" customHeight="1"/>
    <row r="65396" ht="10.5" customHeight="1"/>
    <row r="65397" ht="10.5" customHeight="1"/>
    <row r="65398" ht="10.5" customHeight="1"/>
    <row r="65399" ht="10.5" customHeight="1"/>
    <row r="65400" ht="10.5" customHeight="1"/>
    <row r="65401" ht="10.5" customHeight="1"/>
    <row r="65402" ht="10.5" customHeight="1"/>
    <row r="65403" ht="10.5" customHeight="1"/>
    <row r="65404" ht="10.5" customHeight="1"/>
    <row r="65405" ht="10.5" customHeight="1"/>
    <row r="65406" ht="10.5" customHeight="1"/>
    <row r="65407" ht="10.5" customHeight="1"/>
    <row r="65408" ht="10.5" customHeight="1"/>
    <row r="65409" ht="10.5" customHeight="1"/>
    <row r="65410" ht="10.5" customHeight="1"/>
    <row r="65411" ht="10.5" customHeight="1"/>
    <row r="65412" ht="10.5" customHeight="1"/>
    <row r="65413" ht="10.5" customHeight="1"/>
    <row r="65414" ht="10.5" customHeight="1"/>
    <row r="65415" ht="10.5" customHeight="1"/>
    <row r="65416" ht="10.5" customHeight="1"/>
    <row r="65417" ht="10.5" customHeight="1"/>
    <row r="65418" ht="10.5" customHeight="1"/>
    <row r="65419" ht="10.5" customHeight="1"/>
    <row r="65420" ht="10.5" customHeight="1"/>
    <row r="65421" ht="10.5" customHeight="1"/>
    <row r="65422" ht="10.5" customHeight="1"/>
    <row r="65423" ht="10.5" customHeight="1"/>
    <row r="65424" ht="10.5" customHeight="1"/>
    <row r="65425" ht="10.5" customHeight="1"/>
    <row r="65426" ht="10.5" customHeight="1"/>
    <row r="65427" ht="10.5" customHeight="1"/>
    <row r="65428" ht="10.5" customHeight="1"/>
    <row r="65429" ht="10.5" customHeight="1"/>
    <row r="65430" ht="10.5" customHeight="1"/>
    <row r="65431" ht="10.5" customHeight="1"/>
    <row r="65432" ht="10.5" customHeight="1"/>
    <row r="65433" ht="10.5" customHeight="1"/>
    <row r="65434" ht="10.5" customHeight="1"/>
    <row r="65435" ht="10.5" customHeight="1"/>
    <row r="65436" ht="10.5" customHeight="1"/>
    <row r="65437" ht="10.5" customHeight="1"/>
    <row r="65438" ht="10.5" customHeight="1"/>
    <row r="65439" ht="10.5" customHeight="1"/>
    <row r="65440" ht="10.5" customHeight="1"/>
    <row r="65441" ht="10.5" customHeight="1"/>
    <row r="65442" ht="10.5" customHeight="1"/>
    <row r="65443" ht="10.5" customHeight="1"/>
    <row r="65444" ht="10.5" customHeight="1"/>
    <row r="65445" ht="10.5" customHeight="1"/>
    <row r="65446" ht="10.5" customHeight="1"/>
    <row r="65447" ht="10.5" customHeight="1"/>
    <row r="65448" ht="10.5" customHeight="1"/>
    <row r="65449" ht="10.5" customHeight="1"/>
    <row r="65450" ht="10.5" customHeight="1"/>
    <row r="65451" ht="10.5" customHeight="1"/>
    <row r="65452" ht="10.5" customHeight="1"/>
    <row r="65453" ht="10.5" customHeight="1"/>
    <row r="65454" ht="10.5" customHeight="1"/>
    <row r="65455" ht="10.5" customHeight="1"/>
    <row r="65456" ht="10.5" customHeight="1"/>
    <row r="65457" ht="10.5" customHeight="1"/>
    <row r="65458" ht="10.5" customHeight="1"/>
    <row r="65459" ht="10.5" customHeight="1"/>
    <row r="65460" ht="10.5" customHeight="1"/>
    <row r="65461" ht="10.5" customHeight="1"/>
    <row r="65462" ht="10.5" customHeight="1"/>
    <row r="65463" ht="10.5" customHeight="1"/>
    <row r="65464" ht="10.5" customHeight="1"/>
    <row r="65465" ht="10.5" customHeight="1"/>
    <row r="65466" ht="10.5" customHeight="1"/>
    <row r="65467" ht="10.5" customHeight="1"/>
    <row r="65468" ht="10.5" customHeight="1"/>
    <row r="65469" ht="10.5" customHeight="1"/>
    <row r="65470" ht="10.5" customHeight="1"/>
    <row r="65471" ht="10.5" customHeight="1"/>
    <row r="65472" ht="10.5" customHeight="1"/>
    <row r="65473" ht="10.5" customHeight="1"/>
    <row r="65474" ht="10.5" customHeight="1"/>
    <row r="65475" ht="10.5" customHeight="1"/>
    <row r="65476" ht="10.5" customHeight="1"/>
    <row r="65477" ht="10.5" customHeight="1"/>
    <row r="65478" ht="10.5" customHeight="1"/>
    <row r="65479" ht="10.5" customHeight="1"/>
    <row r="65480" ht="10.5" customHeight="1"/>
    <row r="65481" ht="10.5" customHeight="1"/>
    <row r="65482" ht="10.5" customHeight="1"/>
    <row r="65483" ht="10.5" customHeight="1"/>
    <row r="65484" ht="10.5" customHeight="1"/>
    <row r="65485" ht="10.5" customHeight="1"/>
    <row r="65486" ht="10.5" customHeight="1"/>
    <row r="65487" ht="10.5" customHeight="1"/>
    <row r="65488" ht="10.5" customHeight="1"/>
    <row r="65489" ht="10.5" customHeight="1"/>
    <row r="65490" ht="10.5" customHeight="1"/>
    <row r="65491" ht="10.5" customHeight="1"/>
    <row r="65492" ht="10.5" customHeight="1"/>
    <row r="65493" ht="10.5" customHeight="1"/>
    <row r="65494" ht="10.5" customHeight="1"/>
    <row r="65495" ht="10.5" customHeight="1"/>
    <row r="65496" ht="10.5" customHeight="1"/>
    <row r="65497" ht="10.5" customHeight="1"/>
    <row r="65498" ht="10.5" customHeight="1"/>
    <row r="65499" ht="10.5" customHeight="1"/>
    <row r="65500" ht="10.5" customHeight="1"/>
    <row r="65501" ht="10.5" customHeight="1"/>
    <row r="65502" ht="10.5" customHeight="1"/>
    <row r="65503" ht="10.5" customHeight="1"/>
    <row r="65504" ht="10.5" customHeight="1"/>
    <row r="65505" ht="10.5" customHeight="1"/>
    <row r="65506" ht="10.5" customHeight="1"/>
    <row r="65507" ht="10.5" customHeight="1"/>
    <row r="65508" ht="10.5" customHeight="1"/>
    <row r="65509" ht="10.5" customHeight="1"/>
    <row r="65510" ht="10.5" customHeight="1"/>
    <row r="65511" ht="10.5" customHeight="1"/>
    <row r="65512" ht="10.5" customHeight="1"/>
    <row r="65513" ht="10.5" customHeight="1"/>
    <row r="65514" ht="10.5" customHeight="1"/>
    <row r="65515" ht="10.5" customHeight="1"/>
    <row r="65516" ht="10.5" customHeight="1"/>
    <row r="65517" ht="10.5" customHeight="1"/>
    <row r="65518" ht="10.5" customHeight="1"/>
    <row r="65519" ht="10.5" customHeight="1"/>
    <row r="65520" ht="10.5" customHeight="1"/>
    <row r="65521" ht="10.5" customHeight="1"/>
    <row r="65522" ht="10.5" customHeight="1"/>
    <row r="65523" ht="10.5" customHeight="1"/>
    <row r="65524" ht="10.5" customHeight="1"/>
    <row r="65525" ht="10.5" customHeight="1"/>
    <row r="65526" ht="10.5" customHeight="1"/>
    <row r="65527" ht="10.5" customHeight="1"/>
    <row r="65528" ht="10.5" customHeight="1"/>
    <row r="65529" ht="10.5" customHeight="1"/>
    <row r="65530" ht="10.5" customHeight="1"/>
    <row r="65531" ht="10.5" customHeight="1"/>
    <row r="65532" ht="10.5" customHeight="1"/>
    <row r="65533" ht="10.5" customHeight="1"/>
    <row r="65534" ht="10.5" customHeight="1"/>
    <row r="65535" ht="10.5" customHeight="1"/>
    <row r="65536" ht="10.5" customHeight="1"/>
  </sheetData>
  <mergeCells count="2">
    <mergeCell ref="A2:C2"/>
    <mergeCell ref="D2:F2"/>
  </mergeCells>
  <pageMargins left="0.7" right="0.7" top="0.75" bottom="0.75" header="0.51180555555555496" footer="0.51180555555555496"/>
  <pageSetup paperSize="0" scale="0" firstPageNumber="0" orientation="portrait" usePrinterDefaults="0"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5533"/>
  <sheetViews>
    <sheetView zoomScale="130" zoomScaleNormal="130" workbookViewId="0">
      <selection sqref="A1:I1"/>
    </sheetView>
  </sheetViews>
  <sheetFormatPr defaultColWidth="9.21875" defaultRowHeight="10.199999999999999"/>
  <cols>
    <col min="1" max="1" width="13.5546875" style="9" customWidth="1"/>
    <col min="2" max="2" width="12.44140625" style="9" customWidth="1"/>
    <col min="3" max="4" width="9.21875" style="9"/>
    <col min="5" max="5" width="8.77734375" style="9" customWidth="1"/>
    <col min="6" max="6" width="10.21875" style="9" customWidth="1"/>
    <col min="7" max="7" width="11.5546875" style="9" customWidth="1"/>
    <col min="8" max="16384" width="9.21875" style="9"/>
  </cols>
  <sheetData>
    <row r="1" spans="1:9" ht="15" customHeight="1">
      <c r="A1" s="132" t="s">
        <v>109</v>
      </c>
      <c r="B1" s="132"/>
      <c r="C1" s="132"/>
      <c r="D1" s="132"/>
      <c r="E1" s="132"/>
      <c r="F1" s="132"/>
      <c r="G1" s="132"/>
      <c r="H1" s="132"/>
      <c r="I1" s="132"/>
    </row>
    <row r="2" spans="1:9" ht="10.5" customHeight="1">
      <c r="A2" s="131" t="s">
        <v>110</v>
      </c>
      <c r="B2" s="131"/>
      <c r="C2" s="131"/>
      <c r="D2" s="131"/>
      <c r="E2" s="131"/>
      <c r="F2" s="131"/>
      <c r="G2" s="131"/>
      <c r="H2" s="131"/>
      <c r="I2" s="131"/>
    </row>
    <row r="3" spans="1:9" ht="10.5" customHeight="1">
      <c r="A3" s="131" t="s">
        <v>111</v>
      </c>
      <c r="B3" s="131"/>
      <c r="C3" s="131"/>
      <c r="D3" s="131"/>
      <c r="E3" s="131"/>
      <c r="F3" s="131"/>
      <c r="G3" s="131"/>
      <c r="H3" s="131"/>
      <c r="I3" s="131"/>
    </row>
    <row r="4" spans="1:9" ht="15" customHeight="1">
      <c r="C4" s="21" t="s">
        <v>112</v>
      </c>
      <c r="D4" s="21" t="s">
        <v>113</v>
      </c>
      <c r="E4" s="21" t="s">
        <v>114</v>
      </c>
    </row>
    <row r="5" spans="1:9" ht="15" customHeight="1">
      <c r="B5" s="20" t="s">
        <v>115</v>
      </c>
      <c r="C5" s="18">
        <v>100</v>
      </c>
      <c r="D5" s="22">
        <v>30</v>
      </c>
      <c r="E5" s="18">
        <v>30</v>
      </c>
    </row>
    <row r="6" spans="1:9" ht="15" customHeight="1">
      <c r="B6" s="20"/>
      <c r="C6" s="18"/>
      <c r="D6" s="22"/>
      <c r="E6" s="18"/>
    </row>
    <row r="7" spans="1:9" ht="15" customHeight="1">
      <c r="B7" s="20" t="s">
        <v>116</v>
      </c>
      <c r="C7" s="18">
        <v>20</v>
      </c>
      <c r="D7" s="22">
        <v>10</v>
      </c>
      <c r="E7" s="18">
        <v>100</v>
      </c>
    </row>
    <row r="8" spans="1:9" s="25" customFormat="1" ht="28.8">
      <c r="A8" s="23" t="s">
        <v>117</v>
      </c>
      <c r="B8" s="23" t="s">
        <v>118</v>
      </c>
      <c r="C8" s="23"/>
      <c r="D8" s="23"/>
      <c r="E8" s="23"/>
      <c r="F8" s="24" t="s">
        <v>119</v>
      </c>
      <c r="G8" s="24" t="s">
        <v>120</v>
      </c>
    </row>
    <row r="9" spans="1:9" ht="15" customHeight="1">
      <c r="A9" s="20" t="s">
        <v>121</v>
      </c>
      <c r="B9" s="22">
        <v>450</v>
      </c>
      <c r="C9" s="18">
        <v>1</v>
      </c>
      <c r="D9" s="22">
        <v>1</v>
      </c>
      <c r="E9" s="18">
        <v>0</v>
      </c>
      <c r="F9" s="22">
        <f>C9*$C$7+D9*$D$7+E9*$E$7</f>
        <v>30</v>
      </c>
      <c r="G9" s="18">
        <f>B9-F9</f>
        <v>420</v>
      </c>
    </row>
    <row r="10" spans="1:9" ht="15" customHeight="1">
      <c r="A10" s="20" t="s">
        <v>122</v>
      </c>
      <c r="B10" s="22">
        <v>250</v>
      </c>
      <c r="C10" s="18">
        <v>1</v>
      </c>
      <c r="D10" s="22">
        <v>0</v>
      </c>
      <c r="E10" s="18">
        <v>0</v>
      </c>
      <c r="F10" s="22">
        <f>C10*$C$7+D10*$D$7+E10*$E$7</f>
        <v>20</v>
      </c>
      <c r="G10" s="18">
        <f>B10-F10</f>
        <v>230</v>
      </c>
    </row>
    <row r="11" spans="1:9" ht="15" customHeight="1">
      <c r="A11" s="20" t="s">
        <v>123</v>
      </c>
      <c r="B11" s="22">
        <v>900</v>
      </c>
      <c r="C11" s="18">
        <v>2</v>
      </c>
      <c r="D11" s="22">
        <v>2</v>
      </c>
      <c r="E11" s="18">
        <v>1</v>
      </c>
      <c r="F11" s="22">
        <f>C11*$C$7+D11*$D$7+E11*$E$7</f>
        <v>160</v>
      </c>
      <c r="G11" s="18">
        <f>B11-F11</f>
        <v>740</v>
      </c>
    </row>
    <row r="12" spans="1:9" ht="15" customHeight="1">
      <c r="A12" s="20" t="s">
        <v>124</v>
      </c>
      <c r="B12" s="22">
        <v>450</v>
      </c>
      <c r="C12" s="18">
        <v>1</v>
      </c>
      <c r="D12" s="22">
        <v>1</v>
      </c>
      <c r="E12" s="18">
        <v>0</v>
      </c>
      <c r="F12" s="22">
        <f>C12*$C$7+D12*$D$7+E12*$E$7</f>
        <v>30</v>
      </c>
      <c r="G12" s="18">
        <f>B12-F12</f>
        <v>420</v>
      </c>
    </row>
    <row r="13" spans="1:9" ht="15" customHeight="1">
      <c r="A13" s="20" t="s">
        <v>125</v>
      </c>
      <c r="B13" s="22">
        <v>600</v>
      </c>
      <c r="C13" s="18">
        <v>2</v>
      </c>
      <c r="D13" s="22">
        <v>1</v>
      </c>
      <c r="E13" s="18">
        <v>1</v>
      </c>
      <c r="F13" s="22">
        <f>C13*$C$7+D13*$D$7+E13*$E$7</f>
        <v>150</v>
      </c>
      <c r="G13" s="18">
        <f>B13-F13</f>
        <v>450</v>
      </c>
    </row>
    <row r="14" spans="1:9" ht="15" customHeight="1">
      <c r="B14" s="20" t="s">
        <v>126</v>
      </c>
    </row>
    <row r="15" spans="1:9" ht="15" customHeight="1">
      <c r="B15" s="20" t="s">
        <v>127</v>
      </c>
      <c r="C15" s="26">
        <f>C5*C7</f>
        <v>2000</v>
      </c>
      <c r="D15" s="26">
        <f>D5*D7</f>
        <v>300</v>
      </c>
      <c r="E15" s="26">
        <f>E5*E7</f>
        <v>3000</v>
      </c>
    </row>
    <row r="16" spans="1:9" ht="15" customHeight="1">
      <c r="B16" s="20" t="s">
        <v>128</v>
      </c>
      <c r="C16" s="27">
        <f>SUM(C15:E15)</f>
        <v>5300</v>
      </c>
    </row>
    <row r="17" spans="2:2" ht="10.5" customHeight="1" thickBot="1"/>
    <row r="18" spans="2:2" ht="10.5" customHeight="1" thickBot="1">
      <c r="B18" s="15" t="s">
        <v>93</v>
      </c>
    </row>
    <row r="19" spans="2:2" ht="10.5" customHeight="1"/>
    <row r="20" spans="2:2" ht="10.5" customHeight="1"/>
    <row r="21" spans="2:2" ht="10.5" customHeight="1"/>
    <row r="22" spans="2:2" ht="10.5" customHeight="1"/>
    <row r="23" spans="2:2" ht="10.5" customHeight="1"/>
    <row r="24" spans="2:2" ht="10.5" customHeight="1"/>
    <row r="25" spans="2:2" ht="10.5" customHeight="1"/>
    <row r="26" spans="2:2" ht="10.5" customHeight="1"/>
    <row r="27" spans="2:2" ht="10.5" customHeight="1"/>
    <row r="28" spans="2:2" ht="10.5" customHeight="1"/>
    <row r="29" spans="2:2" ht="10.5" customHeight="1"/>
    <row r="30" spans="2:2" ht="10.5" customHeight="1"/>
    <row r="31" spans="2:2" ht="10.5" customHeight="1"/>
    <row r="32" spans="2:2" ht="10.5" customHeight="1"/>
    <row r="33" ht="10.5" customHeight="1"/>
    <row r="34" ht="10.5" customHeight="1"/>
    <row r="35" ht="10.5" customHeight="1"/>
    <row r="36" ht="10.5" customHeight="1"/>
    <row r="37" ht="10.5" customHeight="1"/>
    <row r="38" ht="10.5" customHeight="1"/>
    <row r="39" ht="10.5" customHeight="1"/>
    <row r="40" ht="10.5" customHeight="1"/>
    <row r="41" ht="10.5" customHeight="1"/>
    <row r="42" ht="10.5" customHeight="1"/>
    <row r="43" ht="10.5" customHeight="1"/>
    <row r="44" ht="10.5" customHeight="1"/>
    <row r="45" ht="10.5" customHeight="1"/>
    <row r="46" ht="10.5" customHeight="1"/>
    <row r="47" ht="10.5" customHeight="1"/>
    <row r="48" ht="10.5" customHeight="1"/>
    <row r="49" ht="10.5" customHeight="1"/>
    <row r="50" ht="10.5" customHeight="1"/>
    <row r="51" ht="10.5" customHeight="1"/>
    <row r="52" ht="10.5" customHeight="1"/>
    <row r="53" ht="10.5" customHeight="1"/>
    <row r="54" ht="10.5" customHeight="1"/>
    <row r="55" ht="10.5" customHeight="1"/>
    <row r="56" ht="10.5" customHeight="1"/>
    <row r="57" ht="10.5" customHeight="1"/>
    <row r="58" ht="10.5" customHeight="1"/>
    <row r="59" ht="10.5" customHeight="1"/>
    <row r="60" ht="10.5" customHeight="1"/>
    <row r="61" ht="10.5" customHeight="1"/>
    <row r="62" ht="10.5" customHeight="1"/>
    <row r="63" ht="10.5" customHeight="1"/>
    <row r="64" ht="10.5" customHeight="1"/>
    <row r="65" ht="10.5" customHeight="1"/>
    <row r="66" ht="10.5" customHeight="1"/>
    <row r="67" ht="10.5" customHeight="1"/>
    <row r="68" ht="10.5" customHeight="1"/>
    <row r="69" ht="10.5" customHeight="1"/>
    <row r="70" ht="10.5" customHeight="1"/>
    <row r="71" ht="10.5" customHeight="1"/>
    <row r="72" ht="10.5" customHeight="1"/>
    <row r="73" ht="10.5" customHeight="1"/>
    <row r="74" ht="10.5" customHeight="1"/>
    <row r="75" ht="10.5" customHeight="1"/>
    <row r="76" ht="10.5" customHeight="1"/>
    <row r="77" ht="10.5" customHeight="1"/>
    <row r="78" ht="10.5" customHeight="1"/>
    <row r="79" ht="10.5" customHeight="1"/>
    <row r="80" ht="10.5" customHeight="1"/>
    <row r="81" ht="10.5" customHeight="1"/>
    <row r="82" ht="10.5" customHeight="1"/>
    <row r="83" ht="10.5" customHeight="1"/>
    <row r="84" ht="10.5" customHeight="1"/>
    <row r="85" ht="10.5" customHeight="1"/>
    <row r="86" ht="10.5" customHeight="1"/>
    <row r="87" ht="10.5" customHeight="1"/>
    <row r="88" ht="10.5" customHeight="1"/>
    <row r="89" ht="10.5" customHeight="1"/>
    <row r="90" ht="10.5" customHeight="1"/>
    <row r="91" ht="10.5" customHeight="1"/>
    <row r="92" ht="10.5" customHeight="1"/>
    <row r="93" ht="10.5" customHeight="1"/>
    <row r="94" ht="10.5" customHeight="1"/>
    <row r="95" ht="10.5" customHeight="1"/>
    <row r="96" ht="10.5" customHeight="1"/>
    <row r="97" ht="10.5" customHeight="1"/>
    <row r="98" ht="10.5" customHeight="1"/>
    <row r="99" ht="10.5" customHeight="1"/>
    <row r="100" ht="10.5" customHeight="1"/>
    <row r="101" ht="10.5" customHeight="1"/>
    <row r="102" ht="10.5" customHeight="1"/>
    <row r="103" ht="10.5" customHeight="1"/>
    <row r="104" ht="10.5" customHeight="1"/>
    <row r="105" ht="10.5" customHeight="1"/>
    <row r="106" ht="10.5" customHeight="1"/>
    <row r="107" ht="10.5" customHeight="1"/>
    <row r="108" ht="10.5" customHeight="1"/>
    <row r="109" ht="10.5" customHeight="1"/>
    <row r="110" ht="10.5" customHeight="1"/>
    <row r="111" ht="10.5" customHeight="1"/>
    <row r="112" ht="10.5" customHeight="1"/>
    <row r="113" ht="10.5" customHeight="1"/>
    <row r="114" ht="10.5" customHeight="1"/>
    <row r="115" ht="10.5" customHeight="1"/>
    <row r="116" ht="10.5" customHeight="1"/>
    <row r="117" ht="10.5" customHeight="1"/>
    <row r="118" ht="10.5" customHeight="1"/>
    <row r="119" ht="10.5" customHeight="1"/>
    <row r="120" ht="10.5" customHeight="1"/>
    <row r="121" ht="10.5" customHeight="1"/>
    <row r="122" ht="10.5" customHeight="1"/>
    <row r="123" ht="10.5" customHeight="1"/>
    <row r="124" ht="10.5" customHeight="1"/>
    <row r="125" ht="10.5" customHeight="1"/>
    <row r="126" ht="10.5" customHeight="1"/>
    <row r="127" ht="10.5" customHeight="1"/>
    <row r="128" ht="10.5" customHeight="1"/>
    <row r="129" ht="10.5" customHeight="1"/>
    <row r="130" ht="10.5" customHeight="1"/>
    <row r="131" ht="10.5" customHeight="1"/>
    <row r="132" ht="10.5" customHeight="1"/>
    <row r="133" ht="10.5" customHeight="1"/>
    <row r="134" ht="10.5" customHeight="1"/>
    <row r="135" ht="10.5" customHeight="1"/>
    <row r="136" ht="10.5" customHeight="1"/>
    <row r="137" ht="10.5" customHeight="1"/>
    <row r="138" ht="10.5" customHeight="1"/>
    <row r="139" ht="10.5" customHeight="1"/>
    <row r="140" ht="10.5" customHeight="1"/>
    <row r="141" ht="10.5" customHeight="1"/>
    <row r="142" ht="10.5" customHeight="1"/>
    <row r="143" ht="10.5" customHeight="1"/>
    <row r="144" ht="10.5" customHeight="1"/>
    <row r="145" ht="10.5" customHeight="1"/>
    <row r="146" ht="10.5" customHeight="1"/>
    <row r="147" ht="10.5" customHeight="1"/>
    <row r="148" ht="10.5" customHeight="1"/>
    <row r="149" ht="10.5" customHeight="1"/>
    <row r="150" ht="10.5" customHeight="1"/>
    <row r="151" ht="10.5" customHeight="1"/>
    <row r="152" ht="10.5" customHeight="1"/>
    <row r="153" ht="10.5" customHeight="1"/>
    <row r="154" ht="10.5" customHeight="1"/>
    <row r="155" ht="10.5" customHeight="1"/>
    <row r="156" ht="10.5" customHeight="1"/>
    <row r="157" ht="10.5" customHeight="1"/>
    <row r="158" ht="10.5" customHeight="1"/>
    <row r="159" ht="10.5" customHeight="1"/>
    <row r="160" ht="10.5" customHeight="1"/>
    <row r="161" ht="10.5" customHeight="1"/>
    <row r="162" ht="10.5" customHeight="1"/>
    <row r="163" ht="10.5" customHeight="1"/>
    <row r="164" ht="10.5" customHeight="1"/>
    <row r="165" ht="10.5" customHeight="1"/>
    <row r="166" ht="10.5" customHeight="1"/>
    <row r="167" ht="10.5" customHeight="1"/>
    <row r="168" ht="10.5" customHeight="1"/>
    <row r="169" ht="10.5" customHeight="1"/>
    <row r="170" ht="10.5" customHeight="1"/>
    <row r="171" ht="10.5" customHeight="1"/>
    <row r="172" ht="10.5" customHeight="1"/>
    <row r="173" ht="10.5" customHeight="1"/>
    <row r="174" ht="10.5" customHeight="1"/>
    <row r="175" ht="10.5" customHeight="1"/>
    <row r="176" ht="10.5" customHeight="1"/>
    <row r="177" ht="10.5" customHeight="1"/>
    <row r="178" ht="10.5" customHeight="1"/>
    <row r="179" ht="10.5" customHeight="1"/>
    <row r="180" ht="10.5" customHeight="1"/>
    <row r="181" ht="10.5" customHeight="1"/>
    <row r="182" ht="10.5" customHeight="1"/>
    <row r="183" ht="10.5" customHeight="1"/>
    <row r="184" ht="10.5" customHeight="1"/>
    <row r="185" ht="10.5" customHeight="1"/>
    <row r="186" ht="10.5" customHeight="1"/>
    <row r="187" ht="10.5" customHeight="1"/>
    <row r="188" ht="10.5" customHeight="1"/>
    <row r="189" ht="10.5" customHeight="1"/>
    <row r="190" ht="10.5" customHeight="1"/>
    <row r="191" ht="10.5" customHeight="1"/>
    <row r="192" ht="10.5" customHeight="1"/>
    <row r="193" ht="10.5" customHeight="1"/>
    <row r="194" ht="10.5" customHeight="1"/>
    <row r="195" ht="10.5" customHeight="1"/>
    <row r="196" ht="10.5" customHeight="1"/>
    <row r="197" ht="10.5" customHeight="1"/>
    <row r="198" ht="10.5" customHeight="1"/>
    <row r="199" ht="10.5" customHeight="1"/>
    <row r="200" ht="10.5" customHeight="1"/>
    <row r="201" ht="10.5" customHeight="1"/>
    <row r="202" ht="10.5" customHeight="1"/>
    <row r="203" ht="10.5" customHeight="1"/>
    <row r="204" ht="10.5" customHeight="1"/>
    <row r="205" ht="10.5" customHeight="1"/>
    <row r="206" ht="10.5" customHeight="1"/>
    <row r="207" ht="10.5" customHeight="1"/>
    <row r="208" ht="10.5" customHeight="1"/>
    <row r="209" ht="10.5" customHeight="1"/>
    <row r="210" ht="10.5" customHeight="1"/>
    <row r="211" ht="10.5" customHeight="1"/>
    <row r="212" ht="10.5" customHeight="1"/>
    <row r="213" ht="10.5" customHeight="1"/>
    <row r="214" ht="10.5" customHeight="1"/>
    <row r="215" ht="10.5" customHeight="1"/>
    <row r="216" ht="10.5" customHeight="1"/>
    <row r="217" ht="10.5" customHeight="1"/>
    <row r="218" ht="10.5" customHeight="1"/>
    <row r="219" ht="10.5" customHeight="1"/>
    <row r="220" ht="10.5" customHeight="1"/>
    <row r="221" ht="10.5" customHeight="1"/>
    <row r="222" ht="10.5" customHeight="1"/>
    <row r="223" ht="10.5" customHeight="1"/>
    <row r="224" ht="10.5" customHeight="1"/>
    <row r="225" ht="10.5" customHeight="1"/>
    <row r="226" ht="10.5" customHeight="1"/>
    <row r="227" ht="10.5" customHeight="1"/>
    <row r="228" ht="10.5" customHeight="1"/>
    <row r="229" ht="10.5" customHeight="1"/>
    <row r="230" ht="10.5" customHeight="1"/>
    <row r="231" ht="10.5" customHeight="1"/>
    <row r="232" ht="10.5" customHeight="1"/>
    <row r="233" ht="10.5" customHeight="1"/>
    <row r="234" ht="10.5" customHeight="1"/>
    <row r="235" ht="10.5" customHeight="1"/>
    <row r="236" ht="10.5" customHeight="1"/>
    <row r="237" ht="10.5" customHeight="1"/>
    <row r="238" ht="10.5" customHeight="1"/>
    <row r="239" ht="10.5" customHeight="1"/>
    <row r="240" ht="10.5" customHeight="1"/>
    <row r="241" ht="10.5" customHeight="1"/>
    <row r="242" ht="10.5" customHeight="1"/>
    <row r="243" ht="10.5" customHeight="1"/>
    <row r="244" ht="10.5" customHeight="1"/>
    <row r="245" ht="10.5" customHeight="1"/>
    <row r="246" ht="10.5" customHeight="1"/>
    <row r="247" ht="10.5" customHeight="1"/>
    <row r="248" ht="10.5" customHeight="1"/>
    <row r="249" ht="10.5" customHeight="1"/>
    <row r="250" ht="10.5" customHeight="1"/>
    <row r="251" ht="10.5" customHeight="1"/>
    <row r="252" ht="10.5" customHeight="1"/>
    <row r="253" ht="10.5" customHeight="1"/>
    <row r="254" ht="10.5" customHeight="1"/>
    <row r="255" ht="10.5" customHeight="1"/>
    <row r="256" ht="10.5" customHeight="1"/>
    <row r="257" ht="10.5" customHeight="1"/>
    <row r="258" ht="10.5" customHeight="1"/>
    <row r="259" ht="10.5" customHeight="1"/>
    <row r="260" ht="10.5" customHeight="1"/>
    <row r="261" ht="10.5" customHeight="1"/>
    <row r="262" ht="10.5" customHeight="1"/>
    <row r="263" ht="10.5" customHeight="1"/>
    <row r="264" ht="10.5" customHeight="1"/>
    <row r="265" ht="10.5" customHeight="1"/>
    <row r="266" ht="10.5" customHeight="1"/>
    <row r="267" ht="10.5" customHeight="1"/>
    <row r="268" ht="10.5" customHeight="1"/>
    <row r="269" ht="10.5" customHeight="1"/>
    <row r="270" ht="10.5" customHeight="1"/>
    <row r="271" ht="10.5" customHeight="1"/>
    <row r="272" ht="10.5" customHeight="1"/>
    <row r="273" ht="10.5" customHeight="1"/>
    <row r="274" ht="10.5" customHeight="1"/>
    <row r="275" ht="10.5" customHeight="1"/>
    <row r="276" ht="10.5" customHeight="1"/>
    <row r="277" ht="10.5" customHeight="1"/>
    <row r="278" ht="10.5" customHeight="1"/>
    <row r="279" ht="10.5" customHeight="1"/>
    <row r="280" ht="10.5" customHeight="1"/>
    <row r="281" ht="10.5" customHeight="1"/>
    <row r="282" ht="10.5" customHeight="1"/>
    <row r="283" ht="10.5" customHeight="1"/>
    <row r="284" ht="10.5" customHeight="1"/>
    <row r="285" ht="10.5" customHeight="1"/>
    <row r="286" ht="10.5" customHeight="1"/>
    <row r="287" ht="10.5" customHeight="1"/>
    <row r="288" ht="10.5" customHeight="1"/>
    <row r="289" ht="10.5" customHeight="1"/>
    <row r="290" ht="10.5" customHeight="1"/>
    <row r="291" ht="10.5" customHeight="1"/>
    <row r="292" ht="10.5" customHeight="1"/>
    <row r="293" ht="10.5" customHeight="1"/>
    <row r="294" ht="10.5" customHeight="1"/>
    <row r="295" ht="10.5" customHeight="1"/>
    <row r="296" ht="10.5" customHeight="1"/>
    <row r="297" ht="10.5" customHeight="1"/>
    <row r="298" ht="10.5" customHeight="1"/>
    <row r="299" ht="10.5" customHeight="1"/>
    <row r="300" ht="10.5" customHeight="1"/>
    <row r="301" ht="10.5" customHeight="1"/>
    <row r="302" ht="10.5" customHeight="1"/>
    <row r="303" ht="10.5" customHeight="1"/>
    <row r="304" ht="10.5" customHeight="1"/>
    <row r="305" ht="10.5" customHeight="1"/>
    <row r="306" ht="10.5" customHeight="1"/>
    <row r="307" ht="10.5" customHeight="1"/>
    <row r="308" ht="10.5" customHeight="1"/>
    <row r="309" ht="10.5" customHeight="1"/>
    <row r="310" ht="10.5" customHeight="1"/>
    <row r="311" ht="10.5" customHeight="1"/>
    <row r="312" ht="10.5" customHeight="1"/>
    <row r="313" ht="10.5" customHeight="1"/>
    <row r="314" ht="10.5" customHeight="1"/>
    <row r="315" ht="10.5" customHeight="1"/>
    <row r="316" ht="10.5" customHeight="1"/>
    <row r="317" ht="10.5" customHeight="1"/>
    <row r="318" ht="10.5" customHeight="1"/>
    <row r="319" ht="10.5" customHeight="1"/>
    <row r="320" ht="10.5" customHeight="1"/>
    <row r="321" ht="10.5" customHeight="1"/>
    <row r="322" ht="10.5" customHeight="1"/>
    <row r="323" ht="10.5" customHeight="1"/>
    <row r="324" ht="10.5" customHeight="1"/>
    <row r="325" ht="10.5" customHeight="1"/>
    <row r="326" ht="10.5" customHeight="1"/>
    <row r="327" ht="10.5" customHeight="1"/>
    <row r="328" ht="10.5" customHeight="1"/>
    <row r="329" ht="10.5" customHeight="1"/>
    <row r="330" ht="10.5" customHeight="1"/>
    <row r="331" ht="10.5" customHeight="1"/>
    <row r="332" ht="10.5" customHeight="1"/>
    <row r="333" ht="10.5" customHeight="1"/>
    <row r="334" ht="10.5" customHeight="1"/>
    <row r="335" ht="10.5" customHeight="1"/>
    <row r="336" ht="10.5" customHeight="1"/>
    <row r="337" ht="10.5" customHeight="1"/>
    <row r="338" ht="10.5" customHeight="1"/>
    <row r="339" ht="10.5" customHeight="1"/>
    <row r="340" ht="10.5" customHeight="1"/>
    <row r="341" ht="10.5" customHeight="1"/>
    <row r="342" ht="10.5" customHeight="1"/>
    <row r="343" ht="10.5" customHeight="1"/>
    <row r="344" ht="10.5" customHeight="1"/>
    <row r="345" ht="10.5" customHeight="1"/>
    <row r="346" ht="10.5" customHeight="1"/>
    <row r="347" ht="10.5" customHeight="1"/>
    <row r="348" ht="10.5" customHeight="1"/>
    <row r="349" ht="10.5" customHeight="1"/>
    <row r="350" ht="10.5" customHeight="1"/>
    <row r="351" ht="10.5" customHeight="1"/>
    <row r="352" ht="10.5" customHeight="1"/>
    <row r="353" ht="10.5" customHeight="1"/>
    <row r="354" ht="10.5" customHeight="1"/>
    <row r="355" ht="10.5" customHeight="1"/>
    <row r="356" ht="10.5" customHeight="1"/>
    <row r="357" ht="10.5" customHeight="1"/>
    <row r="358" ht="10.5" customHeight="1"/>
    <row r="359" ht="10.5" customHeight="1"/>
    <row r="360" ht="10.5" customHeight="1"/>
    <row r="361" ht="10.5" customHeight="1"/>
    <row r="362" ht="10.5" customHeight="1"/>
    <row r="363" ht="10.5" customHeight="1"/>
    <row r="364" ht="10.5" customHeight="1"/>
    <row r="365" ht="10.5" customHeight="1"/>
    <row r="366" ht="10.5" customHeight="1"/>
    <row r="367" ht="10.5" customHeight="1"/>
    <row r="368" ht="10.5" customHeight="1"/>
    <row r="369" ht="10.5" customHeight="1"/>
    <row r="370" ht="10.5" customHeight="1"/>
    <row r="371" ht="10.5" customHeight="1"/>
    <row r="372" ht="10.5" customHeight="1"/>
    <row r="373" ht="10.5" customHeight="1"/>
    <row r="374" ht="10.5" customHeight="1"/>
    <row r="375" ht="10.5" customHeight="1"/>
    <row r="376" ht="10.5" customHeight="1"/>
    <row r="377" ht="10.5" customHeight="1"/>
    <row r="378" ht="10.5" customHeight="1"/>
    <row r="379" ht="10.5" customHeight="1"/>
    <row r="380" ht="10.5" customHeight="1"/>
    <row r="381" ht="10.5" customHeight="1"/>
    <row r="382" ht="10.5" customHeight="1"/>
    <row r="383" ht="10.5" customHeight="1"/>
    <row r="384" ht="10.5" customHeight="1"/>
    <row r="385" ht="10.5" customHeight="1"/>
    <row r="386" ht="10.5" customHeight="1"/>
    <row r="387" ht="10.5" customHeight="1"/>
    <row r="388" ht="10.5" customHeight="1"/>
    <row r="389" ht="10.5" customHeight="1"/>
    <row r="390" ht="10.5" customHeight="1"/>
    <row r="391" ht="10.5" customHeight="1"/>
    <row r="392" ht="10.5" customHeight="1"/>
    <row r="393" ht="10.5" customHeight="1"/>
    <row r="394" ht="10.5" customHeight="1"/>
    <row r="395" ht="10.5" customHeight="1"/>
    <row r="396" ht="10.5" customHeight="1"/>
    <row r="397" ht="10.5" customHeight="1"/>
    <row r="398" ht="10.5" customHeight="1"/>
    <row r="399" ht="10.5" customHeight="1"/>
    <row r="400" ht="10.5" customHeight="1"/>
    <row r="401" ht="10.5" customHeight="1"/>
    <row r="402" ht="10.5" customHeight="1"/>
    <row r="403" ht="10.5" customHeight="1"/>
    <row r="404" ht="10.5" customHeight="1"/>
    <row r="405" ht="10.5" customHeight="1"/>
    <row r="406" ht="10.5" customHeight="1"/>
    <row r="407" ht="10.5" customHeight="1"/>
    <row r="408" ht="10.5" customHeight="1"/>
    <row r="409" ht="10.5" customHeight="1"/>
    <row r="410" ht="10.5" customHeight="1"/>
    <row r="411" ht="10.5" customHeight="1"/>
    <row r="412" ht="10.5" customHeight="1"/>
    <row r="413" ht="10.5" customHeight="1"/>
    <row r="414" ht="10.5" customHeight="1"/>
    <row r="415" ht="10.5" customHeight="1"/>
    <row r="416" ht="10.5" customHeight="1"/>
    <row r="417" ht="10.5" customHeight="1"/>
    <row r="418" ht="10.5" customHeight="1"/>
    <row r="419" ht="10.5" customHeight="1"/>
    <row r="420" ht="10.5" customHeight="1"/>
    <row r="421" ht="10.5" customHeight="1"/>
    <row r="422" ht="10.5" customHeight="1"/>
    <row r="423" ht="10.5" customHeight="1"/>
    <row r="424" ht="10.5" customHeight="1"/>
    <row r="425" ht="10.5" customHeight="1"/>
    <row r="426" ht="10.5" customHeight="1"/>
    <row r="427" ht="10.5" customHeight="1"/>
    <row r="428" ht="10.5" customHeight="1"/>
    <row r="429" ht="10.5" customHeight="1"/>
    <row r="430" ht="10.5" customHeight="1"/>
    <row r="431" ht="10.5" customHeight="1"/>
    <row r="432" ht="10.5" customHeight="1"/>
    <row r="433" ht="10.5" customHeight="1"/>
    <row r="434" ht="10.5" customHeight="1"/>
    <row r="435" ht="10.5" customHeight="1"/>
    <row r="436" ht="10.5" customHeight="1"/>
    <row r="437" ht="10.5" customHeight="1"/>
    <row r="438" ht="10.5" customHeight="1"/>
    <row r="439" ht="10.5" customHeight="1"/>
    <row r="440" ht="10.5" customHeight="1"/>
    <row r="441" ht="10.5" customHeight="1"/>
    <row r="442" ht="10.5" customHeight="1"/>
    <row r="443" ht="10.5" customHeight="1"/>
    <row r="444" ht="10.5" customHeight="1"/>
    <row r="445" ht="10.5" customHeight="1"/>
    <row r="446" ht="10.5" customHeight="1"/>
    <row r="447" ht="10.5" customHeight="1"/>
    <row r="448" ht="10.5" customHeight="1"/>
    <row r="449" ht="10.5" customHeight="1"/>
    <row r="450" ht="10.5" customHeight="1"/>
    <row r="451" ht="10.5" customHeight="1"/>
    <row r="452" ht="10.5" customHeight="1"/>
    <row r="453" ht="10.5" customHeight="1"/>
    <row r="454" ht="10.5" customHeight="1"/>
    <row r="455" ht="10.5" customHeight="1"/>
    <row r="456" ht="10.5" customHeight="1"/>
    <row r="457" ht="10.5" customHeight="1"/>
    <row r="458" ht="10.5" customHeight="1"/>
    <row r="459" ht="10.5" customHeight="1"/>
    <row r="460" ht="10.5" customHeight="1"/>
    <row r="461" ht="10.5" customHeight="1"/>
    <row r="462" ht="10.5" customHeight="1"/>
    <row r="463" ht="10.5" customHeight="1"/>
    <row r="464" ht="10.5" customHeight="1"/>
    <row r="465" ht="10.5" customHeight="1"/>
    <row r="466" ht="10.5" customHeight="1"/>
    <row r="467" ht="10.5" customHeight="1"/>
    <row r="468" ht="10.5" customHeight="1"/>
    <row r="469" ht="10.5" customHeight="1"/>
    <row r="470" ht="10.5" customHeight="1"/>
    <row r="471" ht="10.5" customHeight="1"/>
    <row r="472" ht="10.5" customHeight="1"/>
    <row r="473" ht="10.5" customHeight="1"/>
    <row r="474" ht="10.5" customHeight="1"/>
    <row r="475" ht="10.5" customHeight="1"/>
    <row r="476" ht="10.5" customHeight="1"/>
    <row r="477" ht="10.5" customHeight="1"/>
    <row r="478" ht="10.5" customHeight="1"/>
    <row r="479" ht="10.5" customHeight="1"/>
    <row r="480" ht="10.5" customHeight="1"/>
    <row r="481" ht="10.5" customHeight="1"/>
    <row r="482" ht="10.5" customHeight="1"/>
    <row r="483" ht="10.5" customHeight="1"/>
    <row r="484" ht="10.5" customHeight="1"/>
    <row r="485" ht="10.5" customHeight="1"/>
    <row r="486" ht="10.5" customHeight="1"/>
    <row r="487" ht="10.5" customHeight="1"/>
    <row r="488" ht="10.5" customHeight="1"/>
    <row r="489" ht="10.5" customHeight="1"/>
    <row r="490" ht="10.5" customHeight="1"/>
    <row r="491" ht="10.5" customHeight="1"/>
    <row r="492" ht="10.5" customHeight="1"/>
    <row r="493" ht="10.5" customHeight="1"/>
    <row r="494" ht="10.5" customHeight="1"/>
    <row r="495" ht="10.5" customHeight="1"/>
    <row r="496" ht="10.5" customHeight="1"/>
    <row r="497" ht="10.5" customHeight="1"/>
    <row r="498" ht="10.5" customHeight="1"/>
    <row r="499" ht="10.5" customHeight="1"/>
    <row r="500" ht="10.5" customHeight="1"/>
    <row r="501" ht="10.5" customHeight="1"/>
    <row r="502" ht="10.5" customHeight="1"/>
    <row r="503" ht="10.5" customHeight="1"/>
    <row r="504" ht="10.5" customHeight="1"/>
    <row r="505" ht="10.5" customHeight="1"/>
    <row r="506" ht="10.5" customHeight="1"/>
    <row r="507" ht="10.5" customHeight="1"/>
    <row r="508" ht="10.5" customHeight="1"/>
    <row r="509" ht="10.5" customHeight="1"/>
    <row r="510" ht="10.5" customHeight="1"/>
    <row r="511" ht="10.5" customHeight="1"/>
    <row r="512" ht="10.5" customHeight="1"/>
    <row r="513" ht="10.5" customHeight="1"/>
    <row r="514" ht="10.5" customHeight="1"/>
    <row r="515" ht="10.5" customHeight="1"/>
    <row r="516" ht="10.5" customHeight="1"/>
    <row r="517" ht="10.5" customHeight="1"/>
    <row r="518" ht="10.5" customHeight="1"/>
    <row r="519" ht="10.5" customHeight="1"/>
    <row r="520" ht="10.5" customHeight="1"/>
    <row r="521" ht="10.5" customHeight="1"/>
    <row r="522" ht="10.5" customHeight="1"/>
    <row r="523" ht="10.5" customHeight="1"/>
    <row r="524" ht="10.5" customHeight="1"/>
    <row r="525" ht="10.5" customHeight="1"/>
    <row r="526" ht="10.5" customHeight="1"/>
    <row r="527" ht="10.5" customHeight="1"/>
    <row r="528" ht="10.5" customHeight="1"/>
    <row r="529" ht="10.5" customHeight="1"/>
    <row r="530" ht="10.5" customHeight="1"/>
    <row r="531" ht="10.5" customHeight="1"/>
    <row r="532" ht="10.5" customHeight="1"/>
    <row r="533" ht="10.5" customHeight="1"/>
    <row r="534" ht="10.5" customHeight="1"/>
    <row r="535" ht="10.5" customHeight="1"/>
    <row r="536" ht="10.5" customHeight="1"/>
    <row r="537" ht="10.5" customHeight="1"/>
    <row r="538" ht="10.5" customHeight="1"/>
    <row r="539" ht="10.5" customHeight="1"/>
    <row r="540" ht="10.5" customHeight="1"/>
    <row r="541" ht="10.5" customHeight="1"/>
    <row r="542" ht="10.5" customHeight="1"/>
    <row r="543" ht="10.5" customHeight="1"/>
    <row r="544" ht="10.5" customHeight="1"/>
    <row r="545" ht="10.5" customHeight="1"/>
    <row r="546" ht="10.5" customHeight="1"/>
    <row r="547" ht="10.5" customHeight="1"/>
    <row r="548" ht="10.5" customHeight="1"/>
    <row r="549" ht="10.5" customHeight="1"/>
    <row r="550" ht="10.5" customHeight="1"/>
    <row r="551" ht="10.5" customHeight="1"/>
    <row r="552" ht="10.5" customHeight="1"/>
    <row r="553" ht="10.5" customHeight="1"/>
    <row r="554" ht="10.5" customHeight="1"/>
    <row r="555" ht="10.5" customHeight="1"/>
    <row r="556" ht="10.5" customHeight="1"/>
    <row r="557" ht="10.5" customHeight="1"/>
    <row r="558" ht="10.5" customHeight="1"/>
    <row r="559" ht="10.5" customHeight="1"/>
    <row r="560" ht="10.5" customHeight="1"/>
    <row r="561" ht="10.5" customHeight="1"/>
    <row r="562" ht="10.5" customHeight="1"/>
    <row r="563" ht="10.5" customHeight="1"/>
    <row r="564" ht="10.5" customHeight="1"/>
    <row r="565" ht="10.5" customHeight="1"/>
    <row r="566" ht="10.5" customHeight="1"/>
    <row r="567" ht="10.5" customHeight="1"/>
    <row r="568" ht="10.5" customHeight="1"/>
    <row r="569" ht="10.5" customHeight="1"/>
    <row r="570" ht="10.5" customHeight="1"/>
    <row r="571" ht="10.5" customHeight="1"/>
    <row r="572" ht="10.5" customHeight="1"/>
    <row r="573" ht="10.5" customHeight="1"/>
    <row r="574" ht="10.5" customHeight="1"/>
    <row r="575" ht="10.5" customHeight="1"/>
    <row r="576" ht="10.5" customHeight="1"/>
    <row r="577" ht="10.5" customHeight="1"/>
    <row r="578" ht="10.5" customHeight="1"/>
    <row r="579" ht="10.5" customHeight="1"/>
    <row r="580" ht="10.5" customHeight="1"/>
    <row r="581" ht="10.5" customHeight="1"/>
    <row r="582" ht="10.5" customHeight="1"/>
    <row r="583" ht="10.5" customHeight="1"/>
    <row r="584" ht="10.5" customHeight="1"/>
    <row r="585" ht="10.5" customHeight="1"/>
    <row r="586" ht="10.5" customHeight="1"/>
    <row r="587" ht="10.5" customHeight="1"/>
    <row r="588" ht="10.5" customHeight="1"/>
    <row r="589" ht="10.5" customHeight="1"/>
    <row r="590" ht="10.5" customHeight="1"/>
    <row r="591" ht="10.5" customHeight="1"/>
    <row r="592" ht="10.5" customHeight="1"/>
    <row r="593" ht="10.5" customHeight="1"/>
    <row r="594" ht="10.5" customHeight="1"/>
    <row r="595" ht="10.5" customHeight="1"/>
    <row r="596" ht="10.5" customHeight="1"/>
    <row r="597" ht="10.5" customHeight="1"/>
    <row r="598" ht="10.5" customHeight="1"/>
    <row r="599" ht="10.5" customHeight="1"/>
    <row r="600" ht="10.5" customHeight="1"/>
    <row r="601" ht="10.5" customHeight="1"/>
    <row r="602" ht="10.5" customHeight="1"/>
    <row r="603" ht="10.5" customHeight="1"/>
    <row r="604" ht="10.5" customHeight="1"/>
    <row r="605" ht="10.5" customHeight="1"/>
    <row r="606" ht="10.5" customHeight="1"/>
    <row r="607" ht="10.5" customHeight="1"/>
    <row r="608" ht="10.5" customHeight="1"/>
    <row r="609" ht="10.5" customHeight="1"/>
    <row r="610" ht="10.5" customHeight="1"/>
    <row r="611" ht="10.5" customHeight="1"/>
    <row r="612" ht="10.5" customHeight="1"/>
    <row r="613" ht="10.5" customHeight="1"/>
    <row r="614" ht="10.5" customHeight="1"/>
    <row r="615" ht="10.5" customHeight="1"/>
    <row r="616" ht="10.5" customHeight="1"/>
    <row r="617" ht="10.5" customHeight="1"/>
    <row r="618" ht="10.5" customHeight="1"/>
    <row r="619" ht="10.5" customHeight="1"/>
    <row r="620" ht="10.5" customHeight="1"/>
    <row r="621" ht="10.5" customHeight="1"/>
    <row r="622" ht="10.5" customHeight="1"/>
    <row r="623" ht="10.5" customHeight="1"/>
    <row r="624" ht="10.5" customHeight="1"/>
    <row r="625" ht="10.5" customHeight="1"/>
    <row r="626" ht="10.5" customHeight="1"/>
    <row r="627" ht="10.5" customHeight="1"/>
    <row r="628" ht="10.5" customHeight="1"/>
    <row r="629" ht="10.5" customHeight="1"/>
    <row r="630" ht="10.5" customHeight="1"/>
    <row r="631" ht="10.5" customHeight="1"/>
    <row r="632" ht="10.5" customHeight="1"/>
    <row r="633" ht="10.5" customHeight="1"/>
    <row r="634" ht="10.5" customHeight="1"/>
    <row r="635" ht="10.5" customHeight="1"/>
    <row r="636" ht="10.5" customHeight="1"/>
    <row r="637" ht="10.5" customHeight="1"/>
    <row r="638" ht="10.5" customHeight="1"/>
    <row r="639" ht="10.5" customHeight="1"/>
    <row r="640" ht="10.5" customHeight="1"/>
    <row r="641" ht="10.5" customHeight="1"/>
    <row r="642" ht="10.5" customHeight="1"/>
    <row r="643" ht="10.5" customHeight="1"/>
    <row r="644" ht="10.5" customHeight="1"/>
    <row r="645" ht="10.5" customHeight="1"/>
    <row r="646" ht="10.5" customHeight="1"/>
    <row r="647" ht="10.5" customHeight="1"/>
    <row r="648" ht="10.5" customHeight="1"/>
    <row r="649" ht="10.5" customHeight="1"/>
    <row r="650" ht="10.5" customHeight="1"/>
    <row r="651" ht="10.5" customHeight="1"/>
    <row r="652" ht="10.5" customHeight="1"/>
    <row r="653" ht="10.5" customHeight="1"/>
    <row r="654" ht="10.5" customHeight="1"/>
    <row r="655" ht="10.5" customHeight="1"/>
    <row r="656" ht="10.5" customHeight="1"/>
    <row r="657" ht="10.5" customHeight="1"/>
    <row r="658" ht="10.5" customHeight="1"/>
    <row r="659" ht="10.5" customHeight="1"/>
    <row r="660" ht="10.5" customHeight="1"/>
    <row r="661" ht="10.5" customHeight="1"/>
    <row r="662" ht="10.5" customHeight="1"/>
    <row r="663" ht="10.5" customHeight="1"/>
    <row r="664" ht="10.5" customHeight="1"/>
    <row r="665" ht="10.5" customHeight="1"/>
    <row r="666" ht="10.5" customHeight="1"/>
    <row r="667" ht="10.5" customHeight="1"/>
    <row r="668" ht="10.5" customHeight="1"/>
    <row r="669" ht="10.5" customHeight="1"/>
    <row r="670" ht="10.5" customHeight="1"/>
    <row r="671" ht="10.5" customHeight="1"/>
    <row r="672" ht="10.5" customHeight="1"/>
    <row r="673" ht="10.5" customHeight="1"/>
    <row r="674" ht="10.5" customHeight="1"/>
    <row r="675" ht="10.5" customHeight="1"/>
    <row r="676" ht="10.5" customHeight="1"/>
    <row r="677" ht="10.5" customHeight="1"/>
    <row r="678" ht="10.5" customHeight="1"/>
    <row r="679" ht="10.5" customHeight="1"/>
    <row r="680" ht="10.5" customHeight="1"/>
    <row r="681" ht="10.5" customHeight="1"/>
    <row r="682" ht="10.5" customHeight="1"/>
    <row r="683" ht="10.5" customHeight="1"/>
    <row r="684" ht="10.5" customHeight="1"/>
    <row r="685" ht="10.5" customHeight="1"/>
    <row r="686" ht="10.5" customHeight="1"/>
    <row r="687" ht="10.5" customHeight="1"/>
    <row r="688" ht="10.5" customHeight="1"/>
    <row r="689" ht="10.5" customHeight="1"/>
    <row r="690" ht="10.5" customHeight="1"/>
    <row r="691" ht="10.5" customHeight="1"/>
    <row r="692" ht="10.5" customHeight="1"/>
    <row r="693" ht="10.5" customHeight="1"/>
    <row r="694" ht="10.5" customHeight="1"/>
    <row r="695" ht="10.5" customHeight="1"/>
    <row r="696" ht="10.5" customHeight="1"/>
    <row r="697" ht="10.5" customHeight="1"/>
    <row r="698" ht="10.5" customHeight="1"/>
    <row r="699" ht="10.5" customHeight="1"/>
    <row r="700" ht="10.5" customHeight="1"/>
    <row r="701" ht="10.5" customHeight="1"/>
    <row r="702" ht="10.5" customHeight="1"/>
    <row r="703" ht="10.5" customHeight="1"/>
    <row r="704" ht="10.5" customHeight="1"/>
    <row r="705" ht="10.5" customHeight="1"/>
    <row r="706" ht="10.5" customHeight="1"/>
    <row r="707" ht="10.5" customHeight="1"/>
    <row r="708" ht="10.5" customHeight="1"/>
    <row r="709" ht="10.5" customHeight="1"/>
    <row r="710" ht="10.5" customHeight="1"/>
    <row r="711" ht="10.5" customHeight="1"/>
    <row r="712" ht="10.5" customHeight="1"/>
    <row r="713" ht="10.5" customHeight="1"/>
    <row r="714" ht="10.5" customHeight="1"/>
    <row r="715" ht="10.5" customHeight="1"/>
    <row r="716" ht="10.5" customHeight="1"/>
    <row r="717" ht="10.5" customHeight="1"/>
    <row r="718" ht="10.5" customHeight="1"/>
    <row r="719" ht="10.5" customHeight="1"/>
    <row r="720" ht="10.5" customHeight="1"/>
    <row r="721" ht="10.5" customHeight="1"/>
    <row r="722" ht="10.5" customHeight="1"/>
    <row r="723" ht="10.5" customHeight="1"/>
    <row r="724" ht="10.5" customHeight="1"/>
    <row r="725" ht="10.5" customHeight="1"/>
    <row r="726" ht="10.5" customHeight="1"/>
    <row r="727" ht="10.5" customHeight="1"/>
    <row r="728" ht="10.5" customHeight="1"/>
    <row r="729" ht="10.5" customHeight="1"/>
    <row r="730" ht="10.5" customHeight="1"/>
    <row r="731" ht="10.5" customHeight="1"/>
    <row r="732" ht="10.5" customHeight="1"/>
    <row r="733" ht="10.5" customHeight="1"/>
    <row r="734" ht="10.5" customHeight="1"/>
    <row r="735" ht="10.5" customHeight="1"/>
    <row r="736" ht="10.5" customHeight="1"/>
    <row r="737" ht="10.5" customHeight="1"/>
    <row r="738" ht="10.5" customHeight="1"/>
    <row r="739" ht="10.5" customHeight="1"/>
    <row r="740" ht="10.5" customHeight="1"/>
    <row r="741" ht="10.5" customHeight="1"/>
    <row r="742" ht="10.5" customHeight="1"/>
    <row r="743" ht="10.5" customHeight="1"/>
    <row r="744" ht="10.5" customHeight="1"/>
    <row r="745" ht="10.5" customHeight="1"/>
    <row r="746" ht="10.5" customHeight="1"/>
    <row r="747" ht="10.5" customHeight="1"/>
    <row r="748" ht="10.5" customHeight="1"/>
    <row r="749" ht="10.5" customHeight="1"/>
    <row r="750" ht="10.5" customHeight="1"/>
    <row r="751" ht="10.5" customHeight="1"/>
    <row r="752" ht="10.5" customHeight="1"/>
    <row r="753" ht="10.5" customHeight="1"/>
    <row r="754" ht="10.5" customHeight="1"/>
    <row r="755" ht="10.5" customHeight="1"/>
    <row r="756" ht="10.5" customHeight="1"/>
    <row r="757" ht="10.5" customHeight="1"/>
    <row r="758" ht="10.5" customHeight="1"/>
    <row r="759" ht="10.5" customHeight="1"/>
    <row r="760" ht="10.5" customHeight="1"/>
    <row r="761" ht="10.5" customHeight="1"/>
    <row r="762" ht="10.5" customHeight="1"/>
    <row r="763" ht="10.5" customHeight="1"/>
    <row r="764" ht="10.5" customHeight="1"/>
    <row r="765" ht="10.5" customHeight="1"/>
    <row r="766" ht="10.5" customHeight="1"/>
    <row r="767" ht="10.5" customHeight="1"/>
    <row r="768" ht="10.5" customHeight="1"/>
    <row r="769" ht="10.5" customHeight="1"/>
    <row r="770" ht="10.5" customHeight="1"/>
    <row r="771" ht="10.5" customHeight="1"/>
    <row r="772" ht="10.5" customHeight="1"/>
    <row r="773" ht="10.5" customHeight="1"/>
    <row r="774" ht="10.5" customHeight="1"/>
    <row r="775" ht="10.5" customHeight="1"/>
    <row r="776" ht="10.5" customHeight="1"/>
    <row r="777" ht="10.5" customHeight="1"/>
    <row r="778" ht="10.5" customHeight="1"/>
    <row r="779" ht="10.5" customHeight="1"/>
    <row r="780" ht="10.5" customHeight="1"/>
    <row r="781" ht="10.5" customHeight="1"/>
    <row r="782" ht="10.5" customHeight="1"/>
    <row r="783" ht="10.5" customHeight="1"/>
    <row r="784" ht="10.5" customHeight="1"/>
    <row r="785" ht="10.5" customHeight="1"/>
    <row r="786" ht="10.5" customHeight="1"/>
    <row r="787" ht="10.5" customHeight="1"/>
    <row r="788" ht="10.5" customHeight="1"/>
    <row r="789" ht="10.5" customHeight="1"/>
    <row r="790" ht="10.5" customHeight="1"/>
    <row r="791" ht="10.5" customHeight="1"/>
    <row r="792" ht="10.5" customHeight="1"/>
    <row r="793" ht="10.5" customHeight="1"/>
    <row r="794" ht="10.5" customHeight="1"/>
    <row r="795" ht="10.5" customHeight="1"/>
    <row r="796" ht="10.5" customHeight="1"/>
    <row r="797" ht="10.5" customHeight="1"/>
    <row r="798" ht="10.5" customHeight="1"/>
    <row r="799" ht="10.5" customHeight="1"/>
    <row r="800" ht="10.5" customHeight="1"/>
    <row r="801" ht="10.5" customHeight="1"/>
    <row r="802" ht="10.5" customHeight="1"/>
    <row r="803" ht="10.5" customHeight="1"/>
    <row r="804" ht="10.5" customHeight="1"/>
    <row r="805" ht="10.5" customHeight="1"/>
    <row r="806" ht="10.5" customHeight="1"/>
    <row r="807" ht="10.5" customHeight="1"/>
    <row r="808" ht="10.5" customHeight="1"/>
    <row r="809" ht="10.5" customHeight="1"/>
    <row r="810" ht="10.5" customHeight="1"/>
    <row r="811" ht="10.5" customHeight="1"/>
    <row r="812" ht="10.5" customHeight="1"/>
    <row r="813" ht="10.5" customHeight="1"/>
    <row r="814" ht="10.5" customHeight="1"/>
    <row r="815" ht="10.5" customHeight="1"/>
    <row r="816" ht="10.5" customHeight="1"/>
    <row r="817" ht="10.5" customHeight="1"/>
    <row r="818" ht="10.5" customHeight="1"/>
    <row r="819" ht="10.5" customHeight="1"/>
    <row r="820" ht="10.5" customHeight="1"/>
    <row r="821" ht="10.5" customHeight="1"/>
    <row r="822" ht="10.5" customHeight="1"/>
    <row r="823" ht="10.5" customHeight="1"/>
    <row r="824" ht="10.5" customHeight="1"/>
    <row r="825" ht="10.5" customHeight="1"/>
    <row r="826" ht="10.5" customHeight="1"/>
    <row r="827" ht="10.5" customHeight="1"/>
    <row r="828" ht="10.5" customHeight="1"/>
    <row r="829" ht="10.5" customHeight="1"/>
    <row r="830" ht="10.5" customHeight="1"/>
    <row r="831" ht="10.5" customHeight="1"/>
    <row r="832" ht="10.5" customHeight="1"/>
    <row r="833" ht="10.5" customHeight="1"/>
    <row r="834" ht="10.5" customHeight="1"/>
    <row r="835" ht="10.5" customHeight="1"/>
    <row r="836" ht="10.5" customHeight="1"/>
    <row r="837" ht="10.5" customHeight="1"/>
    <row r="838" ht="10.5" customHeight="1"/>
    <row r="839" ht="10.5" customHeight="1"/>
    <row r="840" ht="10.5" customHeight="1"/>
    <row r="841" ht="10.5" customHeight="1"/>
    <row r="842" ht="10.5" customHeight="1"/>
    <row r="843" ht="10.5" customHeight="1"/>
    <row r="844" ht="10.5" customHeight="1"/>
    <row r="845" ht="10.5" customHeight="1"/>
    <row r="846" ht="10.5" customHeight="1"/>
    <row r="847" ht="10.5" customHeight="1"/>
    <row r="848" ht="10.5" customHeight="1"/>
    <row r="849" ht="10.5" customHeight="1"/>
    <row r="850" ht="10.5" customHeight="1"/>
    <row r="851" ht="10.5" customHeight="1"/>
    <row r="852" ht="10.5" customHeight="1"/>
    <row r="853" ht="10.5" customHeight="1"/>
    <row r="854" ht="10.5" customHeight="1"/>
    <row r="855" ht="10.5" customHeight="1"/>
    <row r="856" ht="10.5" customHeight="1"/>
    <row r="857" ht="10.5" customHeight="1"/>
    <row r="858" ht="10.5" customHeight="1"/>
    <row r="859" ht="10.5" customHeight="1"/>
    <row r="860" ht="10.5" customHeight="1"/>
    <row r="861" ht="10.5" customHeight="1"/>
    <row r="862" ht="10.5" customHeight="1"/>
    <row r="863" ht="10.5" customHeight="1"/>
    <row r="864" ht="10.5" customHeight="1"/>
    <row r="865" ht="10.5" customHeight="1"/>
    <row r="866" ht="10.5" customHeight="1"/>
    <row r="867" ht="10.5" customHeight="1"/>
    <row r="868" ht="10.5" customHeight="1"/>
    <row r="869" ht="10.5" customHeight="1"/>
    <row r="870" ht="10.5" customHeight="1"/>
    <row r="871" ht="10.5" customHeight="1"/>
    <row r="872" ht="10.5" customHeight="1"/>
    <row r="873" ht="10.5" customHeight="1"/>
    <row r="874" ht="10.5" customHeight="1"/>
    <row r="875" ht="10.5" customHeight="1"/>
    <row r="876" ht="10.5" customHeight="1"/>
    <row r="877" ht="10.5" customHeight="1"/>
    <row r="878" ht="10.5" customHeight="1"/>
    <row r="879" ht="10.5" customHeight="1"/>
    <row r="880" ht="10.5" customHeight="1"/>
    <row r="881" ht="10.5" customHeight="1"/>
    <row r="882" ht="10.5" customHeight="1"/>
    <row r="883" ht="10.5" customHeight="1"/>
    <row r="884" ht="10.5" customHeight="1"/>
    <row r="885" ht="10.5" customHeight="1"/>
    <row r="886" ht="10.5" customHeight="1"/>
    <row r="887" ht="10.5" customHeight="1"/>
    <row r="888" ht="10.5" customHeight="1"/>
    <row r="889" ht="10.5" customHeight="1"/>
    <row r="890" ht="10.5" customHeight="1"/>
    <row r="891" ht="10.5" customHeight="1"/>
    <row r="892" ht="10.5" customHeight="1"/>
    <row r="893" ht="10.5" customHeight="1"/>
    <row r="894" ht="10.5" customHeight="1"/>
    <row r="895" ht="10.5" customHeight="1"/>
    <row r="896" ht="10.5" customHeight="1"/>
    <row r="897" ht="10.5" customHeight="1"/>
    <row r="898" ht="10.5" customHeight="1"/>
    <row r="899" ht="10.5" customHeight="1"/>
    <row r="900" ht="10.5" customHeight="1"/>
    <row r="901" ht="10.5" customHeight="1"/>
    <row r="902" ht="10.5" customHeight="1"/>
    <row r="903" ht="10.5" customHeight="1"/>
    <row r="904" ht="10.5" customHeight="1"/>
    <row r="905" ht="10.5" customHeight="1"/>
    <row r="906" ht="10.5" customHeight="1"/>
    <row r="907" ht="10.5" customHeight="1"/>
    <row r="908" ht="10.5" customHeight="1"/>
    <row r="909" ht="10.5" customHeight="1"/>
    <row r="910" ht="10.5" customHeight="1"/>
    <row r="911" ht="10.5" customHeight="1"/>
    <row r="912" ht="10.5" customHeight="1"/>
    <row r="913" ht="10.5" customHeight="1"/>
    <row r="914" ht="10.5" customHeight="1"/>
    <row r="915" ht="10.5" customHeight="1"/>
    <row r="916" ht="10.5" customHeight="1"/>
    <row r="917" ht="10.5" customHeight="1"/>
    <row r="918" ht="10.5" customHeight="1"/>
    <row r="919" ht="10.5" customHeight="1"/>
    <row r="920" ht="10.5" customHeight="1"/>
    <row r="921" ht="10.5" customHeight="1"/>
    <row r="922" ht="10.5" customHeight="1"/>
    <row r="923" ht="10.5" customHeight="1"/>
    <row r="924" ht="10.5" customHeight="1"/>
    <row r="925" ht="10.5" customHeight="1"/>
    <row r="926" ht="10.5" customHeight="1"/>
    <row r="927" ht="10.5" customHeight="1"/>
    <row r="928" ht="10.5" customHeight="1"/>
    <row r="929" ht="10.5" customHeight="1"/>
    <row r="930" ht="10.5" customHeight="1"/>
    <row r="931" ht="10.5" customHeight="1"/>
    <row r="932" ht="10.5" customHeight="1"/>
    <row r="933" ht="10.5" customHeight="1"/>
    <row r="934" ht="10.5" customHeight="1"/>
    <row r="935" ht="10.5" customHeight="1"/>
    <row r="936" ht="10.5" customHeight="1"/>
    <row r="937" ht="10.5" customHeight="1"/>
    <row r="938" ht="10.5" customHeight="1"/>
    <row r="939" ht="10.5" customHeight="1"/>
    <row r="940" ht="10.5" customHeight="1"/>
    <row r="941" ht="10.5" customHeight="1"/>
    <row r="942" ht="10.5" customHeight="1"/>
    <row r="943" ht="10.5" customHeight="1"/>
    <row r="944" ht="10.5" customHeight="1"/>
    <row r="945" ht="10.5" customHeight="1"/>
    <row r="946" ht="10.5" customHeight="1"/>
    <row r="947" ht="10.5" customHeight="1"/>
    <row r="948" ht="10.5" customHeight="1"/>
    <row r="949" ht="10.5" customHeight="1"/>
    <row r="950" ht="10.5" customHeight="1"/>
    <row r="951" ht="10.5" customHeight="1"/>
    <row r="952" ht="10.5" customHeight="1"/>
    <row r="953" ht="10.5" customHeight="1"/>
    <row r="954" ht="10.5" customHeight="1"/>
    <row r="955" ht="10.5" customHeight="1"/>
    <row r="956" ht="10.5" customHeight="1"/>
    <row r="957" ht="10.5" customHeight="1"/>
    <row r="958" ht="10.5" customHeight="1"/>
    <row r="959" ht="10.5" customHeight="1"/>
    <row r="960" ht="10.5" customHeight="1"/>
    <row r="961" ht="10.5" customHeight="1"/>
    <row r="962" ht="10.5" customHeight="1"/>
    <row r="963" ht="10.5" customHeight="1"/>
    <row r="964" ht="10.5" customHeight="1"/>
    <row r="965" ht="10.5" customHeight="1"/>
    <row r="966" ht="10.5" customHeight="1"/>
    <row r="967" ht="10.5" customHeight="1"/>
    <row r="968" ht="10.5" customHeight="1"/>
    <row r="969" ht="10.5" customHeight="1"/>
    <row r="970" ht="10.5" customHeight="1"/>
    <row r="971" ht="10.5" customHeight="1"/>
    <row r="972" ht="10.5" customHeight="1"/>
    <row r="973" ht="10.5" customHeight="1"/>
    <row r="974" ht="10.5" customHeight="1"/>
    <row r="975" ht="10.5" customHeight="1"/>
    <row r="976" ht="10.5" customHeight="1"/>
    <row r="977" ht="10.5" customHeight="1"/>
    <row r="978" ht="10.5" customHeight="1"/>
    <row r="979" ht="10.5" customHeight="1"/>
    <row r="980" ht="10.5" customHeight="1"/>
    <row r="981" ht="10.5" customHeight="1"/>
    <row r="982" ht="10.5" customHeight="1"/>
    <row r="983" ht="10.5" customHeight="1"/>
    <row r="984" ht="10.5" customHeight="1"/>
    <row r="985" ht="10.5" customHeight="1"/>
    <row r="986" ht="10.5" customHeight="1"/>
    <row r="987" ht="10.5" customHeight="1"/>
    <row r="988" ht="10.5" customHeight="1"/>
    <row r="989" ht="10.5" customHeight="1"/>
    <row r="990" ht="10.5" customHeight="1"/>
    <row r="991" ht="10.5" customHeight="1"/>
    <row r="992" ht="10.5" customHeight="1"/>
    <row r="993" ht="10.5" customHeight="1"/>
    <row r="994" ht="10.5" customHeight="1"/>
    <row r="995" ht="10.5" customHeight="1"/>
    <row r="996" ht="10.5" customHeight="1"/>
    <row r="997" ht="10.5" customHeight="1"/>
    <row r="998" ht="10.5" customHeight="1"/>
    <row r="999" ht="10.5" customHeight="1"/>
    <row r="1000" ht="10.5" customHeight="1"/>
    <row r="1001" ht="10.5" customHeight="1"/>
    <row r="1002" ht="10.5" customHeight="1"/>
    <row r="1003" ht="10.5" customHeight="1"/>
    <row r="1004" ht="10.5" customHeight="1"/>
    <row r="1005" ht="10.5" customHeight="1"/>
    <row r="1006" ht="10.5" customHeight="1"/>
    <row r="1007" ht="10.5" customHeight="1"/>
    <row r="1008" ht="10.5" customHeight="1"/>
    <row r="1009" ht="10.5" customHeight="1"/>
    <row r="1010" ht="10.5" customHeight="1"/>
    <row r="1011" ht="10.5" customHeight="1"/>
    <row r="1012" ht="10.5" customHeight="1"/>
    <row r="1013" ht="10.5" customHeight="1"/>
    <row r="1014" ht="10.5" customHeight="1"/>
    <row r="1015" ht="10.5" customHeight="1"/>
    <row r="1016" ht="10.5" customHeight="1"/>
    <row r="1017" ht="10.5" customHeight="1"/>
    <row r="1018" ht="10.5" customHeight="1"/>
    <row r="1019" ht="10.5" customHeight="1"/>
    <row r="1020" ht="10.5" customHeight="1"/>
    <row r="1021" ht="10.5" customHeight="1"/>
    <row r="1022" ht="10.5" customHeight="1"/>
    <row r="1023" ht="10.5" customHeight="1"/>
    <row r="1024" ht="10.5" customHeight="1"/>
    <row r="1025" ht="10.5" customHeight="1"/>
    <row r="1026" ht="10.5" customHeight="1"/>
    <row r="1027" ht="10.5" customHeight="1"/>
    <row r="1028" ht="10.5" customHeight="1"/>
    <row r="1029" ht="10.5" customHeight="1"/>
    <row r="1030" ht="10.5" customHeight="1"/>
    <row r="1031" ht="10.5" customHeight="1"/>
    <row r="1032" ht="10.5" customHeight="1"/>
    <row r="1033" ht="10.5" customHeight="1"/>
    <row r="1034" ht="10.5" customHeight="1"/>
    <row r="1035" ht="10.5" customHeight="1"/>
    <row r="1036" ht="10.5" customHeight="1"/>
    <row r="1037" ht="10.5" customHeight="1"/>
    <row r="1038" ht="10.5" customHeight="1"/>
    <row r="1039" ht="10.5" customHeight="1"/>
    <row r="1040" ht="10.5" customHeight="1"/>
    <row r="1041" ht="10.5" customHeight="1"/>
    <row r="1042" ht="10.5" customHeight="1"/>
    <row r="1043" ht="10.5" customHeight="1"/>
    <row r="1044" ht="10.5" customHeight="1"/>
    <row r="1045" ht="10.5" customHeight="1"/>
    <row r="1046" ht="10.5" customHeight="1"/>
    <row r="1047" ht="10.5" customHeight="1"/>
    <row r="1048" ht="10.5" customHeight="1"/>
    <row r="1049" ht="10.5" customHeight="1"/>
    <row r="1050" ht="10.5" customHeight="1"/>
    <row r="1051" ht="10.5" customHeight="1"/>
    <row r="1052" ht="10.5" customHeight="1"/>
    <row r="1053" ht="10.5" customHeight="1"/>
    <row r="1054" ht="10.5" customHeight="1"/>
    <row r="1055" ht="10.5" customHeight="1"/>
    <row r="1056" ht="10.5" customHeight="1"/>
    <row r="1057" ht="10.5" customHeight="1"/>
    <row r="1058" ht="10.5" customHeight="1"/>
    <row r="1059" ht="10.5" customHeight="1"/>
    <row r="1060" ht="10.5" customHeight="1"/>
    <row r="1061" ht="10.5" customHeight="1"/>
    <row r="1062" ht="10.5" customHeight="1"/>
    <row r="1063" ht="10.5" customHeight="1"/>
    <row r="1064" ht="10.5" customHeight="1"/>
    <row r="1065" ht="10.5" customHeight="1"/>
    <row r="1066" ht="10.5" customHeight="1"/>
    <row r="1067" ht="10.5" customHeight="1"/>
    <row r="1068" ht="10.5" customHeight="1"/>
    <row r="1069" ht="10.5" customHeight="1"/>
    <row r="1070" ht="10.5" customHeight="1"/>
    <row r="1071" ht="10.5" customHeight="1"/>
    <row r="1072" ht="10.5" customHeight="1"/>
    <row r="1073" ht="10.5" customHeight="1"/>
    <row r="1074" ht="10.5" customHeight="1"/>
    <row r="1075" ht="10.5" customHeight="1"/>
    <row r="1076" ht="10.5" customHeight="1"/>
    <row r="1077" ht="10.5" customHeight="1"/>
    <row r="1078" ht="10.5" customHeight="1"/>
    <row r="1079" ht="10.5" customHeight="1"/>
    <row r="1080" ht="10.5" customHeight="1"/>
    <row r="1081" ht="10.5" customHeight="1"/>
    <row r="1082" ht="10.5" customHeight="1"/>
    <row r="1083" ht="10.5" customHeight="1"/>
    <row r="1084" ht="10.5" customHeight="1"/>
    <row r="1085" ht="10.5" customHeight="1"/>
    <row r="1086" ht="10.5" customHeight="1"/>
    <row r="1087" ht="10.5" customHeight="1"/>
    <row r="1088" ht="10.5" customHeight="1"/>
    <row r="1089" ht="10.5" customHeight="1"/>
    <row r="1090" ht="10.5" customHeight="1"/>
    <row r="1091" ht="10.5" customHeight="1"/>
    <row r="1092" ht="10.5" customHeight="1"/>
    <row r="1093" ht="10.5" customHeight="1"/>
    <row r="1094" ht="10.5" customHeight="1"/>
    <row r="1095" ht="10.5" customHeight="1"/>
    <row r="1096" ht="10.5" customHeight="1"/>
    <row r="1097" ht="10.5" customHeight="1"/>
    <row r="1098" ht="10.5" customHeight="1"/>
    <row r="1099" ht="10.5" customHeight="1"/>
    <row r="1100" ht="10.5" customHeight="1"/>
    <row r="1101" ht="10.5" customHeight="1"/>
    <row r="1102" ht="10.5" customHeight="1"/>
    <row r="1103" ht="10.5" customHeight="1"/>
    <row r="1104" ht="10.5" customHeight="1"/>
    <row r="1105" ht="10.5" customHeight="1"/>
    <row r="1106" ht="10.5" customHeight="1"/>
    <row r="1107" ht="10.5" customHeight="1"/>
    <row r="1108" ht="10.5" customHeight="1"/>
    <row r="1109" ht="10.5" customHeight="1"/>
    <row r="1110" ht="10.5" customHeight="1"/>
    <row r="1111" ht="10.5" customHeight="1"/>
    <row r="1112" ht="10.5" customHeight="1"/>
    <row r="1113" ht="10.5" customHeight="1"/>
    <row r="1114" ht="10.5" customHeight="1"/>
    <row r="1115" ht="10.5" customHeight="1"/>
    <row r="1116" ht="10.5" customHeight="1"/>
    <row r="1117" ht="10.5" customHeight="1"/>
    <row r="1118" ht="10.5" customHeight="1"/>
    <row r="1119" ht="10.5" customHeight="1"/>
    <row r="1120" ht="10.5" customHeight="1"/>
    <row r="1121" ht="10.5" customHeight="1"/>
    <row r="1122" ht="10.5" customHeight="1"/>
    <row r="1123" ht="10.5" customHeight="1"/>
    <row r="1124" ht="10.5" customHeight="1"/>
    <row r="1125" ht="10.5" customHeight="1"/>
    <row r="1126" ht="10.5" customHeight="1"/>
    <row r="1127" ht="10.5" customHeight="1"/>
    <row r="1128" ht="10.5" customHeight="1"/>
    <row r="1129" ht="10.5" customHeight="1"/>
    <row r="1130" ht="10.5" customHeight="1"/>
    <row r="1131" ht="10.5" customHeight="1"/>
    <row r="1132" ht="10.5" customHeight="1"/>
    <row r="1133" ht="10.5" customHeight="1"/>
    <row r="1134" ht="10.5" customHeight="1"/>
    <row r="1135" ht="10.5" customHeight="1"/>
    <row r="1136" ht="10.5" customHeight="1"/>
    <row r="1137" ht="10.5" customHeight="1"/>
    <row r="1138" ht="10.5" customHeight="1"/>
    <row r="1139" ht="10.5" customHeight="1"/>
    <row r="1140" ht="10.5" customHeight="1"/>
    <row r="1141" ht="10.5" customHeight="1"/>
    <row r="1142" ht="10.5" customHeight="1"/>
    <row r="1143" ht="10.5" customHeight="1"/>
    <row r="1144" ht="10.5" customHeight="1"/>
    <row r="1145" ht="10.5" customHeight="1"/>
    <row r="1146" ht="10.5" customHeight="1"/>
    <row r="1147" ht="10.5" customHeight="1"/>
    <row r="1148" ht="10.5" customHeight="1"/>
    <row r="1149" ht="10.5" customHeight="1"/>
    <row r="1150" ht="10.5" customHeight="1"/>
    <row r="1151" ht="10.5" customHeight="1"/>
    <row r="1152" ht="10.5" customHeight="1"/>
    <row r="1153" ht="10.5" customHeight="1"/>
    <row r="1154" ht="10.5" customHeight="1"/>
    <row r="1155" ht="10.5" customHeight="1"/>
    <row r="1156" ht="10.5" customHeight="1"/>
    <row r="1157" ht="10.5" customHeight="1"/>
    <row r="1158" ht="10.5" customHeight="1"/>
    <row r="1159" ht="10.5" customHeight="1"/>
    <row r="1160" ht="10.5" customHeight="1"/>
    <row r="1161" ht="10.5" customHeight="1"/>
    <row r="1162" ht="10.5" customHeight="1"/>
    <row r="1163" ht="10.5" customHeight="1"/>
    <row r="1164" ht="10.5" customHeight="1"/>
    <row r="1165" ht="10.5" customHeight="1"/>
    <row r="1166" ht="10.5" customHeight="1"/>
    <row r="1167" ht="10.5" customHeight="1"/>
    <row r="1168" ht="10.5" customHeight="1"/>
    <row r="1169" ht="10.5" customHeight="1"/>
    <row r="1170" ht="10.5" customHeight="1"/>
    <row r="1171" ht="10.5" customHeight="1"/>
    <row r="1172" ht="10.5" customHeight="1"/>
    <row r="1173" ht="10.5" customHeight="1"/>
    <row r="1174" ht="10.5" customHeight="1"/>
    <row r="1175" ht="10.5" customHeight="1"/>
    <row r="1176" ht="10.5" customHeight="1"/>
    <row r="1177" ht="10.5" customHeight="1"/>
    <row r="1178" ht="10.5" customHeight="1"/>
    <row r="1179" ht="10.5" customHeight="1"/>
    <row r="1180" ht="10.5" customHeight="1"/>
    <row r="1181" ht="10.5" customHeight="1"/>
    <row r="1182" ht="10.5" customHeight="1"/>
    <row r="1183" ht="10.5" customHeight="1"/>
    <row r="1184" ht="10.5" customHeight="1"/>
    <row r="1185" ht="10.5" customHeight="1"/>
    <row r="1186" ht="10.5" customHeight="1"/>
    <row r="1187" ht="10.5" customHeight="1"/>
    <row r="1188" ht="10.5" customHeight="1"/>
    <row r="1189" ht="10.5" customHeight="1"/>
    <row r="1190" ht="10.5" customHeight="1"/>
    <row r="1191" ht="10.5" customHeight="1"/>
    <row r="1192" ht="10.5" customHeight="1"/>
    <row r="1193" ht="10.5" customHeight="1"/>
    <row r="1194" ht="10.5" customHeight="1"/>
    <row r="1195" ht="10.5" customHeight="1"/>
    <row r="1196" ht="10.5" customHeight="1"/>
    <row r="1197" ht="10.5" customHeight="1"/>
    <row r="1198" ht="10.5" customHeight="1"/>
    <row r="1199" ht="10.5" customHeight="1"/>
    <row r="1200" ht="10.5" customHeight="1"/>
    <row r="1201" ht="10.5" customHeight="1"/>
    <row r="1202" ht="10.5" customHeight="1"/>
    <row r="1203" ht="10.5" customHeight="1"/>
    <row r="1204" ht="10.5" customHeight="1"/>
    <row r="1205" ht="10.5" customHeight="1"/>
    <row r="1206" ht="10.5" customHeight="1"/>
    <row r="1207" ht="10.5" customHeight="1"/>
    <row r="1208" ht="10.5" customHeight="1"/>
    <row r="1209" ht="10.5" customHeight="1"/>
    <row r="1210" ht="10.5" customHeight="1"/>
    <row r="1211" ht="10.5" customHeight="1"/>
    <row r="1212" ht="10.5" customHeight="1"/>
    <row r="1213" ht="10.5" customHeight="1"/>
    <row r="1214" ht="10.5" customHeight="1"/>
    <row r="1215" ht="10.5" customHeight="1"/>
    <row r="1216" ht="10.5" customHeight="1"/>
    <row r="1217" ht="10.5" customHeight="1"/>
    <row r="1218" ht="10.5" customHeight="1"/>
    <row r="1219" ht="10.5" customHeight="1"/>
    <row r="1220" ht="10.5" customHeight="1"/>
    <row r="1221" ht="10.5" customHeight="1"/>
    <row r="1222" ht="10.5" customHeight="1"/>
    <row r="1223" ht="10.5" customHeight="1"/>
    <row r="1224" ht="10.5" customHeight="1"/>
    <row r="1225" ht="10.5" customHeight="1"/>
    <row r="1226" ht="10.5" customHeight="1"/>
    <row r="1227" ht="10.5" customHeight="1"/>
    <row r="1228" ht="10.5" customHeight="1"/>
    <row r="1229" ht="10.5" customHeight="1"/>
    <row r="1230" ht="10.5" customHeight="1"/>
    <row r="1231" ht="10.5" customHeight="1"/>
    <row r="1232" ht="10.5" customHeight="1"/>
    <row r="1233" ht="10.5" customHeight="1"/>
    <row r="1234" ht="10.5" customHeight="1"/>
    <row r="1235" ht="10.5" customHeight="1"/>
    <row r="1236" ht="10.5" customHeight="1"/>
    <row r="1237" ht="10.5" customHeight="1"/>
    <row r="1238" ht="10.5" customHeight="1"/>
    <row r="1239" ht="10.5" customHeight="1"/>
    <row r="1240" ht="10.5" customHeight="1"/>
    <row r="1241" ht="10.5" customHeight="1"/>
    <row r="1242" ht="10.5" customHeight="1"/>
    <row r="1243" ht="10.5" customHeight="1"/>
    <row r="1244" ht="10.5" customHeight="1"/>
    <row r="1245" ht="10.5" customHeight="1"/>
    <row r="1246" ht="10.5" customHeight="1"/>
    <row r="1247" ht="10.5" customHeight="1"/>
    <row r="1248" ht="10.5" customHeight="1"/>
    <row r="1249" ht="10.5" customHeight="1"/>
    <row r="1250" ht="10.5" customHeight="1"/>
    <row r="1251" ht="10.5" customHeight="1"/>
    <row r="1252" ht="10.5" customHeight="1"/>
    <row r="1253" ht="10.5" customHeight="1"/>
    <row r="1254" ht="10.5" customHeight="1"/>
    <row r="1255" ht="10.5" customHeight="1"/>
    <row r="1256" ht="10.5" customHeight="1"/>
    <row r="1257" ht="10.5" customHeight="1"/>
    <row r="1258" ht="10.5" customHeight="1"/>
    <row r="1259" ht="10.5" customHeight="1"/>
    <row r="1260" ht="10.5" customHeight="1"/>
    <row r="1261" ht="10.5" customHeight="1"/>
    <row r="1262" ht="10.5" customHeight="1"/>
    <row r="1263" ht="10.5" customHeight="1"/>
    <row r="1264" ht="10.5" customHeight="1"/>
    <row r="1265" ht="10.5" customHeight="1"/>
    <row r="1266" ht="10.5" customHeight="1"/>
    <row r="1267" ht="10.5" customHeight="1"/>
    <row r="1268" ht="10.5" customHeight="1"/>
    <row r="1269" ht="10.5" customHeight="1"/>
    <row r="1270" ht="10.5" customHeight="1"/>
    <row r="1271" ht="10.5" customHeight="1"/>
    <row r="1272" ht="10.5" customHeight="1"/>
    <row r="1273" ht="10.5" customHeight="1"/>
    <row r="1274" ht="10.5" customHeight="1"/>
    <row r="1275" ht="10.5" customHeight="1"/>
    <row r="1276" ht="10.5" customHeight="1"/>
    <row r="1277" ht="10.5" customHeight="1"/>
    <row r="1278" ht="10.5" customHeight="1"/>
    <row r="1279" ht="10.5" customHeight="1"/>
    <row r="1280" ht="10.5" customHeight="1"/>
    <row r="1281" ht="10.5" customHeight="1"/>
    <row r="1282" ht="10.5" customHeight="1"/>
    <row r="1283" ht="10.5" customHeight="1"/>
    <row r="1284" ht="10.5" customHeight="1"/>
    <row r="1285" ht="10.5" customHeight="1"/>
    <row r="1286" ht="10.5" customHeight="1"/>
    <row r="1287" ht="10.5" customHeight="1"/>
    <row r="1288" ht="10.5" customHeight="1"/>
    <row r="1289" ht="10.5" customHeight="1"/>
    <row r="1290" ht="10.5" customHeight="1"/>
    <row r="1291" ht="10.5" customHeight="1"/>
    <row r="1292" ht="10.5" customHeight="1"/>
    <row r="1293" ht="10.5" customHeight="1"/>
    <row r="1294" ht="10.5" customHeight="1"/>
    <row r="1295" ht="10.5" customHeight="1"/>
    <row r="1296" ht="10.5" customHeight="1"/>
    <row r="1297" ht="10.5" customHeight="1"/>
    <row r="1298" ht="10.5" customHeight="1"/>
    <row r="1299" ht="10.5" customHeight="1"/>
    <row r="1300" ht="10.5" customHeight="1"/>
    <row r="1301" ht="10.5" customHeight="1"/>
    <row r="1302" ht="10.5" customHeight="1"/>
    <row r="1303" ht="10.5" customHeight="1"/>
    <row r="1304" ht="10.5" customHeight="1"/>
    <row r="1305" ht="10.5" customHeight="1"/>
    <row r="1306" ht="10.5" customHeight="1"/>
    <row r="1307" ht="10.5" customHeight="1"/>
    <row r="1308" ht="10.5" customHeight="1"/>
    <row r="1309" ht="10.5" customHeight="1"/>
    <row r="1310" ht="10.5" customHeight="1"/>
    <row r="1311" ht="10.5" customHeight="1"/>
    <row r="1312" ht="10.5" customHeight="1"/>
    <row r="1313" ht="10.5" customHeight="1"/>
    <row r="1314" ht="10.5" customHeight="1"/>
    <row r="1315" ht="10.5" customHeight="1"/>
    <row r="1316" ht="10.5" customHeight="1"/>
    <row r="1317" ht="10.5" customHeight="1"/>
    <row r="1318" ht="10.5" customHeight="1"/>
    <row r="1319" ht="10.5" customHeight="1"/>
    <row r="1320" ht="10.5" customHeight="1"/>
    <row r="1321" ht="10.5" customHeight="1"/>
    <row r="1322" ht="10.5" customHeight="1"/>
    <row r="1323" ht="10.5" customHeight="1"/>
    <row r="1324" ht="10.5" customHeight="1"/>
    <row r="1325" ht="10.5" customHeight="1"/>
    <row r="1326" ht="10.5" customHeight="1"/>
    <row r="1327" ht="10.5" customHeight="1"/>
    <row r="1328" ht="10.5" customHeight="1"/>
    <row r="1329" ht="10.5" customHeight="1"/>
    <row r="1330" ht="10.5" customHeight="1"/>
    <row r="1331" ht="10.5" customHeight="1"/>
    <row r="1332" ht="10.5" customHeight="1"/>
    <row r="1333" ht="10.5" customHeight="1"/>
    <row r="1334" ht="10.5" customHeight="1"/>
    <row r="1335" ht="10.5" customHeight="1"/>
    <row r="1336" ht="10.5" customHeight="1"/>
    <row r="1337" ht="10.5" customHeight="1"/>
    <row r="1338" ht="10.5" customHeight="1"/>
    <row r="1339" ht="10.5" customHeight="1"/>
    <row r="1340" ht="10.5" customHeight="1"/>
    <row r="1341" ht="10.5" customHeight="1"/>
    <row r="1342" ht="10.5" customHeight="1"/>
    <row r="1343" ht="10.5" customHeight="1"/>
    <row r="1344" ht="10.5" customHeight="1"/>
    <row r="1345" ht="10.5" customHeight="1"/>
    <row r="1346" ht="10.5" customHeight="1"/>
    <row r="1347" ht="10.5" customHeight="1"/>
    <row r="1348" ht="10.5" customHeight="1"/>
    <row r="1349" ht="10.5" customHeight="1"/>
    <row r="1350" ht="10.5" customHeight="1"/>
    <row r="1351" ht="10.5" customHeight="1"/>
    <row r="1352" ht="10.5" customHeight="1"/>
    <row r="1353" ht="10.5" customHeight="1"/>
    <row r="1354" ht="10.5" customHeight="1"/>
    <row r="1355" ht="10.5" customHeight="1"/>
    <row r="1356" ht="10.5" customHeight="1"/>
    <row r="1357" ht="10.5" customHeight="1"/>
    <row r="1358" ht="10.5" customHeight="1"/>
    <row r="1359" ht="10.5" customHeight="1"/>
    <row r="1360" ht="10.5" customHeight="1"/>
    <row r="1361" ht="10.5" customHeight="1"/>
    <row r="1362" ht="10.5" customHeight="1"/>
    <row r="1363" ht="10.5" customHeight="1"/>
    <row r="1364" ht="10.5" customHeight="1"/>
    <row r="1365" ht="10.5" customHeight="1"/>
    <row r="1366" ht="10.5" customHeight="1"/>
    <row r="1367" ht="10.5" customHeight="1"/>
    <row r="1368" ht="10.5" customHeight="1"/>
    <row r="1369" ht="10.5" customHeight="1"/>
    <row r="1370" ht="10.5" customHeight="1"/>
    <row r="1371" ht="10.5" customHeight="1"/>
    <row r="1372" ht="10.5" customHeight="1"/>
    <row r="1373" ht="10.5" customHeight="1"/>
    <row r="1374" ht="10.5" customHeight="1"/>
    <row r="1375" ht="10.5" customHeight="1"/>
    <row r="1376" ht="10.5" customHeight="1"/>
    <row r="1377" ht="10.5" customHeight="1"/>
    <row r="1378" ht="10.5" customHeight="1"/>
    <row r="1379" ht="10.5" customHeight="1"/>
    <row r="1380" ht="10.5" customHeight="1"/>
    <row r="1381" ht="10.5" customHeight="1"/>
    <row r="1382" ht="10.5" customHeight="1"/>
    <row r="1383" ht="10.5" customHeight="1"/>
    <row r="1384" ht="10.5" customHeight="1"/>
    <row r="1385" ht="10.5" customHeight="1"/>
    <row r="1386" ht="10.5" customHeight="1"/>
    <row r="1387" ht="10.5" customHeight="1"/>
    <row r="1388" ht="10.5" customHeight="1"/>
    <row r="1389" ht="10.5" customHeight="1"/>
    <row r="1390" ht="10.5" customHeight="1"/>
    <row r="1391" ht="10.5" customHeight="1"/>
    <row r="1392" ht="10.5" customHeight="1"/>
    <row r="1393" ht="10.5" customHeight="1"/>
    <row r="1394" ht="10.5" customHeight="1"/>
    <row r="1395" ht="10.5" customHeight="1"/>
    <row r="1396" ht="10.5" customHeight="1"/>
    <row r="1397" ht="10.5" customHeight="1"/>
    <row r="1398" ht="10.5" customHeight="1"/>
    <row r="1399" ht="10.5" customHeight="1"/>
    <row r="1400" ht="10.5" customHeight="1"/>
    <row r="1401" ht="10.5" customHeight="1"/>
    <row r="1402" ht="10.5" customHeight="1"/>
    <row r="1403" ht="10.5" customHeight="1"/>
    <row r="1404" ht="10.5" customHeight="1"/>
    <row r="1405" ht="10.5" customHeight="1"/>
    <row r="1406" ht="10.5" customHeight="1"/>
    <row r="1407" ht="10.5" customHeight="1"/>
    <row r="1408" ht="10.5" customHeight="1"/>
    <row r="1409" ht="10.5" customHeight="1"/>
    <row r="1410" ht="10.5" customHeight="1"/>
    <row r="1411" ht="10.5" customHeight="1"/>
    <row r="1412" ht="10.5" customHeight="1"/>
    <row r="1413" ht="10.5" customHeight="1"/>
    <row r="1414" ht="10.5" customHeight="1"/>
    <row r="1415" ht="10.5" customHeight="1"/>
    <row r="1416" ht="10.5" customHeight="1"/>
    <row r="1417" ht="10.5" customHeight="1"/>
    <row r="1418" ht="10.5" customHeight="1"/>
    <row r="1419" ht="10.5" customHeight="1"/>
    <row r="1420" ht="10.5" customHeight="1"/>
    <row r="1421" ht="10.5" customHeight="1"/>
    <row r="1422" ht="10.5" customHeight="1"/>
    <row r="1423" ht="10.5" customHeight="1"/>
    <row r="1424" ht="10.5" customHeight="1"/>
    <row r="1425" ht="10.5" customHeight="1"/>
    <row r="1426" ht="10.5" customHeight="1"/>
    <row r="1427" ht="10.5" customHeight="1"/>
    <row r="1428" ht="10.5" customHeight="1"/>
    <row r="1429" ht="10.5" customHeight="1"/>
    <row r="1430" ht="10.5" customHeight="1"/>
    <row r="1431" ht="10.5" customHeight="1"/>
    <row r="1432" ht="10.5" customHeight="1"/>
    <row r="1433" ht="10.5" customHeight="1"/>
    <row r="1434" ht="10.5" customHeight="1"/>
    <row r="1435" ht="10.5" customHeight="1"/>
    <row r="1436" ht="10.5" customHeight="1"/>
    <row r="1437" ht="10.5" customHeight="1"/>
    <row r="1438" ht="10.5" customHeight="1"/>
    <row r="1439" ht="10.5" customHeight="1"/>
    <row r="1440" ht="10.5" customHeight="1"/>
    <row r="1441" ht="10.5" customHeight="1"/>
    <row r="1442" ht="10.5" customHeight="1"/>
    <row r="1443" ht="10.5" customHeight="1"/>
    <row r="1444" ht="10.5" customHeight="1"/>
    <row r="1445" ht="10.5" customHeight="1"/>
    <row r="1446" ht="10.5" customHeight="1"/>
    <row r="1447" ht="10.5" customHeight="1"/>
    <row r="1448" ht="10.5" customHeight="1"/>
    <row r="1449" ht="10.5" customHeight="1"/>
    <row r="1450" ht="10.5" customHeight="1"/>
    <row r="1451" ht="10.5" customHeight="1"/>
    <row r="1452" ht="10.5" customHeight="1"/>
    <row r="1453" ht="10.5" customHeight="1"/>
    <row r="1454" ht="10.5" customHeight="1"/>
    <row r="1455" ht="10.5" customHeight="1"/>
    <row r="1456" ht="10.5" customHeight="1"/>
    <row r="1457" ht="10.5" customHeight="1"/>
    <row r="1458" ht="10.5" customHeight="1"/>
    <row r="1459" ht="10.5" customHeight="1"/>
    <row r="1460" ht="10.5" customHeight="1"/>
    <row r="1461" ht="10.5" customHeight="1"/>
    <row r="1462" ht="10.5" customHeight="1"/>
    <row r="1463" ht="10.5" customHeight="1"/>
    <row r="1464" ht="10.5" customHeight="1"/>
    <row r="1465" ht="10.5" customHeight="1"/>
    <row r="1466" ht="10.5" customHeight="1"/>
    <row r="1467" ht="10.5" customHeight="1"/>
    <row r="1468" ht="10.5" customHeight="1"/>
    <row r="1469" ht="10.5" customHeight="1"/>
    <row r="1470" ht="10.5" customHeight="1"/>
    <row r="1471" ht="10.5" customHeight="1"/>
    <row r="1472" ht="10.5" customHeight="1"/>
    <row r="1473" ht="10.5" customHeight="1"/>
    <row r="1474" ht="10.5" customHeight="1"/>
    <row r="1475" ht="10.5" customHeight="1"/>
    <row r="1476" ht="10.5" customHeight="1"/>
    <row r="1477" ht="10.5" customHeight="1"/>
    <row r="1478" ht="10.5" customHeight="1"/>
    <row r="1479" ht="10.5" customHeight="1"/>
    <row r="1480" ht="10.5" customHeight="1"/>
    <row r="1481" ht="10.5" customHeight="1"/>
    <row r="1482" ht="10.5" customHeight="1"/>
    <row r="1483" ht="10.5" customHeight="1"/>
    <row r="1484" ht="10.5" customHeight="1"/>
    <row r="1485" ht="10.5" customHeight="1"/>
    <row r="1486" ht="10.5" customHeight="1"/>
    <row r="1487" ht="10.5" customHeight="1"/>
    <row r="1488" ht="10.5" customHeight="1"/>
    <row r="1489" ht="10.5" customHeight="1"/>
    <row r="1490" ht="10.5" customHeight="1"/>
    <row r="1491" ht="10.5" customHeight="1"/>
    <row r="1492" ht="10.5" customHeight="1"/>
    <row r="1493" ht="10.5" customHeight="1"/>
    <row r="1494" ht="10.5" customHeight="1"/>
    <row r="1495" ht="10.5" customHeight="1"/>
    <row r="1496" ht="10.5" customHeight="1"/>
    <row r="1497" ht="10.5" customHeight="1"/>
    <row r="1498" ht="10.5" customHeight="1"/>
    <row r="1499" ht="10.5" customHeight="1"/>
    <row r="1500" ht="10.5" customHeight="1"/>
    <row r="1501" ht="10.5" customHeight="1"/>
    <row r="1502" ht="10.5" customHeight="1"/>
    <row r="1503" ht="10.5" customHeight="1"/>
    <row r="1504" ht="10.5" customHeight="1"/>
    <row r="1505" ht="10.5" customHeight="1"/>
    <row r="1506" ht="10.5" customHeight="1"/>
    <row r="1507" ht="10.5" customHeight="1"/>
    <row r="1508" ht="10.5" customHeight="1"/>
    <row r="1509" ht="10.5" customHeight="1"/>
    <row r="1510" ht="10.5" customHeight="1"/>
    <row r="1511" ht="10.5" customHeight="1"/>
    <row r="1512" ht="10.5" customHeight="1"/>
    <row r="1513" ht="10.5" customHeight="1"/>
    <row r="1514" ht="10.5" customHeight="1"/>
    <row r="1515" ht="10.5" customHeight="1"/>
    <row r="1516" ht="10.5" customHeight="1"/>
    <row r="1517" ht="10.5" customHeight="1"/>
    <row r="1518" ht="10.5" customHeight="1"/>
    <row r="1519" ht="10.5" customHeight="1"/>
    <row r="1520" ht="10.5" customHeight="1"/>
    <row r="1521" ht="10.5" customHeight="1"/>
    <row r="1522" ht="10.5" customHeight="1"/>
    <row r="1523" ht="10.5" customHeight="1"/>
    <row r="1524" ht="10.5" customHeight="1"/>
    <row r="1525" ht="10.5" customHeight="1"/>
    <row r="1526" ht="10.5" customHeight="1"/>
    <row r="1527" ht="10.5" customHeight="1"/>
    <row r="1528" ht="10.5" customHeight="1"/>
    <row r="1529" ht="10.5" customHeight="1"/>
    <row r="1530" ht="10.5" customHeight="1"/>
    <row r="1531" ht="10.5" customHeight="1"/>
    <row r="1532" ht="10.5" customHeight="1"/>
    <row r="1533" ht="10.5" customHeight="1"/>
    <row r="1534" ht="10.5" customHeight="1"/>
    <row r="1535" ht="10.5" customHeight="1"/>
    <row r="1536" ht="10.5" customHeight="1"/>
    <row r="1537" ht="10.5" customHeight="1"/>
    <row r="1538" ht="10.5" customHeight="1"/>
    <row r="1539" ht="10.5" customHeight="1"/>
    <row r="1540" ht="10.5" customHeight="1"/>
    <row r="1541" ht="10.5" customHeight="1"/>
    <row r="1542" ht="10.5" customHeight="1"/>
    <row r="1543" ht="10.5" customHeight="1"/>
    <row r="1544" ht="10.5" customHeight="1"/>
    <row r="1545" ht="10.5" customHeight="1"/>
    <row r="1546" ht="10.5" customHeight="1"/>
    <row r="1547" ht="10.5" customHeight="1"/>
    <row r="1548" ht="10.5" customHeight="1"/>
    <row r="1549" ht="10.5" customHeight="1"/>
    <row r="1550" ht="10.5" customHeight="1"/>
    <row r="1551" ht="10.5" customHeight="1"/>
    <row r="1552" ht="10.5" customHeight="1"/>
    <row r="1553" ht="10.5" customHeight="1"/>
    <row r="1554" ht="10.5" customHeight="1"/>
    <row r="1555" ht="10.5" customHeight="1"/>
    <row r="1556" ht="10.5" customHeight="1"/>
    <row r="1557" ht="10.5" customHeight="1"/>
    <row r="1558" ht="10.5" customHeight="1"/>
    <row r="1559" ht="10.5" customHeight="1"/>
    <row r="1560" ht="10.5" customHeight="1"/>
    <row r="1561" ht="10.5" customHeight="1"/>
    <row r="1562" ht="10.5" customHeight="1"/>
    <row r="1563" ht="10.5" customHeight="1"/>
    <row r="1564" ht="10.5" customHeight="1"/>
    <row r="1565" ht="10.5" customHeight="1"/>
    <row r="1566" ht="10.5" customHeight="1"/>
    <row r="1567" ht="10.5" customHeight="1"/>
    <row r="1568" ht="10.5" customHeight="1"/>
    <row r="1569" ht="10.5" customHeight="1"/>
    <row r="1570" ht="10.5" customHeight="1"/>
    <row r="1571" ht="10.5" customHeight="1"/>
    <row r="1572" ht="10.5" customHeight="1"/>
    <row r="1573" ht="10.5" customHeight="1"/>
    <row r="1574" ht="10.5" customHeight="1"/>
    <row r="1575" ht="10.5" customHeight="1"/>
    <row r="1576" ht="10.5" customHeight="1"/>
    <row r="1577" ht="10.5" customHeight="1"/>
    <row r="1578" ht="10.5" customHeight="1"/>
    <row r="1579" ht="10.5" customHeight="1"/>
    <row r="1580" ht="10.5" customHeight="1"/>
    <row r="1581" ht="10.5" customHeight="1"/>
    <row r="1582" ht="10.5" customHeight="1"/>
    <row r="1583" ht="10.5" customHeight="1"/>
    <row r="1584" ht="10.5" customHeight="1"/>
    <row r="1585" ht="10.5" customHeight="1"/>
    <row r="1586" ht="10.5" customHeight="1"/>
    <row r="1587" ht="10.5" customHeight="1"/>
    <row r="1588" ht="10.5" customHeight="1"/>
    <row r="1589" ht="10.5" customHeight="1"/>
    <row r="1590" ht="10.5" customHeight="1"/>
    <row r="1591" ht="10.5" customHeight="1"/>
    <row r="1592" ht="10.5" customHeight="1"/>
    <row r="1593" ht="10.5" customHeight="1"/>
    <row r="1594" ht="10.5" customHeight="1"/>
    <row r="1595" ht="10.5" customHeight="1"/>
    <row r="1596" ht="10.5" customHeight="1"/>
    <row r="1597" ht="10.5" customHeight="1"/>
    <row r="1598" ht="10.5" customHeight="1"/>
    <row r="1599" ht="10.5" customHeight="1"/>
    <row r="1600" ht="10.5" customHeight="1"/>
    <row r="1601" ht="10.5" customHeight="1"/>
    <row r="1602" ht="10.5" customHeight="1"/>
    <row r="1603" ht="10.5" customHeight="1"/>
    <row r="1604" ht="10.5" customHeight="1"/>
    <row r="1605" ht="10.5" customHeight="1"/>
    <row r="1606" ht="10.5" customHeight="1"/>
    <row r="1607" ht="10.5" customHeight="1"/>
    <row r="1608" ht="10.5" customHeight="1"/>
    <row r="1609" ht="10.5" customHeight="1"/>
    <row r="1610" ht="10.5" customHeight="1"/>
    <row r="1611" ht="10.5" customHeight="1"/>
    <row r="1612" ht="10.5" customHeight="1"/>
    <row r="1613" ht="10.5" customHeight="1"/>
    <row r="1614" ht="10.5" customHeight="1"/>
    <row r="1615" ht="10.5" customHeight="1"/>
    <row r="1616" ht="10.5" customHeight="1"/>
    <row r="1617" ht="10.5" customHeight="1"/>
    <row r="1618" ht="10.5" customHeight="1"/>
    <row r="1619" ht="10.5" customHeight="1"/>
    <row r="1620" ht="10.5" customHeight="1"/>
    <row r="1621" ht="10.5" customHeight="1"/>
    <row r="1622" ht="10.5" customHeight="1"/>
    <row r="1623" ht="10.5" customHeight="1"/>
    <row r="1624" ht="10.5" customHeight="1"/>
    <row r="1625" ht="10.5" customHeight="1"/>
    <row r="1626" ht="10.5" customHeight="1"/>
    <row r="1627" ht="10.5" customHeight="1"/>
    <row r="1628" ht="10.5" customHeight="1"/>
    <row r="1629" ht="10.5" customHeight="1"/>
    <row r="1630" ht="10.5" customHeight="1"/>
    <row r="1631" ht="10.5" customHeight="1"/>
    <row r="1632" ht="10.5" customHeight="1"/>
    <row r="1633" ht="10.5" customHeight="1"/>
    <row r="1634" ht="10.5" customHeight="1"/>
    <row r="1635" ht="10.5" customHeight="1"/>
    <row r="1636" ht="10.5" customHeight="1"/>
    <row r="1637" ht="10.5" customHeight="1"/>
    <row r="1638" ht="10.5" customHeight="1"/>
    <row r="1639" ht="10.5" customHeight="1"/>
    <row r="1640" ht="10.5" customHeight="1"/>
    <row r="1641" ht="10.5" customHeight="1"/>
    <row r="1642" ht="10.5" customHeight="1"/>
    <row r="1643" ht="10.5" customHeight="1"/>
    <row r="1644" ht="10.5" customHeight="1"/>
    <row r="1645" ht="10.5" customHeight="1"/>
    <row r="1646" ht="10.5" customHeight="1"/>
    <row r="1647" ht="10.5" customHeight="1"/>
    <row r="1648" ht="10.5" customHeight="1"/>
    <row r="1649" ht="10.5" customHeight="1"/>
    <row r="1650" ht="10.5" customHeight="1"/>
    <row r="1651" ht="10.5" customHeight="1"/>
    <row r="1652" ht="10.5" customHeight="1"/>
    <row r="1653" ht="10.5" customHeight="1"/>
    <row r="1654" ht="10.5" customHeight="1"/>
    <row r="1655" ht="10.5" customHeight="1"/>
    <row r="1656" ht="10.5" customHeight="1"/>
    <row r="1657" ht="10.5" customHeight="1"/>
    <row r="1658" ht="10.5" customHeight="1"/>
    <row r="1659" ht="10.5" customHeight="1"/>
    <row r="1660" ht="10.5" customHeight="1"/>
    <row r="1661" ht="10.5" customHeight="1"/>
    <row r="1662" ht="10.5" customHeight="1"/>
    <row r="1663" ht="10.5" customHeight="1"/>
    <row r="1664" ht="10.5" customHeight="1"/>
    <row r="1665" ht="10.5" customHeight="1"/>
    <row r="1666" ht="10.5" customHeight="1"/>
    <row r="1667" ht="10.5" customHeight="1"/>
    <row r="1668" ht="10.5" customHeight="1"/>
    <row r="1669" ht="10.5" customHeight="1"/>
    <row r="1670" ht="10.5" customHeight="1"/>
    <row r="1671" ht="10.5" customHeight="1"/>
    <row r="1672" ht="10.5" customHeight="1"/>
    <row r="1673" ht="10.5" customHeight="1"/>
    <row r="1674" ht="10.5" customHeight="1"/>
    <row r="1675" ht="10.5" customHeight="1"/>
    <row r="1676" ht="10.5" customHeight="1"/>
    <row r="1677" ht="10.5" customHeight="1"/>
    <row r="1678" ht="10.5" customHeight="1"/>
    <row r="1679" ht="10.5" customHeight="1"/>
    <row r="1680" ht="10.5" customHeight="1"/>
    <row r="1681" ht="10.5" customHeight="1"/>
    <row r="1682" ht="10.5" customHeight="1"/>
    <row r="1683" ht="10.5" customHeight="1"/>
    <row r="1684" ht="10.5" customHeight="1"/>
    <row r="1685" ht="10.5" customHeight="1"/>
    <row r="1686" ht="10.5" customHeight="1"/>
    <row r="1687" ht="10.5" customHeight="1"/>
    <row r="1688" ht="10.5" customHeight="1"/>
    <row r="1689" ht="10.5" customHeight="1"/>
    <row r="1690" ht="10.5" customHeight="1"/>
    <row r="1691" ht="10.5" customHeight="1"/>
    <row r="1692" ht="10.5" customHeight="1"/>
    <row r="1693" ht="10.5" customHeight="1"/>
    <row r="1694" ht="10.5" customHeight="1"/>
    <row r="1695" ht="10.5" customHeight="1"/>
    <row r="1696" ht="10.5" customHeight="1"/>
    <row r="1697" ht="10.5" customHeight="1"/>
    <row r="1698" ht="10.5" customHeight="1"/>
    <row r="1699" ht="10.5" customHeight="1"/>
    <row r="1700" ht="10.5" customHeight="1"/>
    <row r="1701" ht="10.5" customHeight="1"/>
    <row r="1702" ht="10.5" customHeight="1"/>
    <row r="1703" ht="10.5" customHeight="1"/>
    <row r="1704" ht="10.5" customHeight="1"/>
    <row r="1705" ht="10.5" customHeight="1"/>
    <row r="1706" ht="10.5" customHeight="1"/>
    <row r="1707" ht="10.5" customHeight="1"/>
    <row r="1708" ht="10.5" customHeight="1"/>
    <row r="1709" ht="10.5" customHeight="1"/>
    <row r="1710" ht="10.5" customHeight="1"/>
    <row r="1711" ht="10.5" customHeight="1"/>
    <row r="1712" ht="10.5" customHeight="1"/>
    <row r="1713" ht="10.5" customHeight="1"/>
    <row r="1714" ht="10.5" customHeight="1"/>
    <row r="1715" ht="10.5" customHeight="1"/>
    <row r="1716" ht="10.5" customHeight="1"/>
    <row r="1717" ht="10.5" customHeight="1"/>
    <row r="1718" ht="10.5" customHeight="1"/>
    <row r="1719" ht="10.5" customHeight="1"/>
    <row r="1720" ht="10.5" customHeight="1"/>
    <row r="1721" ht="10.5" customHeight="1"/>
    <row r="1722" ht="10.5" customHeight="1"/>
    <row r="1723" ht="10.5" customHeight="1"/>
    <row r="1724" ht="10.5" customHeight="1"/>
    <row r="1725" ht="10.5" customHeight="1"/>
    <row r="1726" ht="10.5" customHeight="1"/>
    <row r="1727" ht="10.5" customHeight="1"/>
    <row r="1728" ht="10.5" customHeight="1"/>
    <row r="1729" ht="10.5" customHeight="1"/>
    <row r="1730" ht="10.5" customHeight="1"/>
    <row r="1731" ht="10.5" customHeight="1"/>
    <row r="1732" ht="10.5" customHeight="1"/>
    <row r="1733" ht="10.5" customHeight="1"/>
    <row r="1734" ht="10.5" customHeight="1"/>
    <row r="1735" ht="10.5" customHeight="1"/>
    <row r="1736" ht="10.5" customHeight="1"/>
    <row r="1737" ht="10.5" customHeight="1"/>
    <row r="1738" ht="10.5" customHeight="1"/>
    <row r="1739" ht="10.5" customHeight="1"/>
    <row r="1740" ht="10.5" customHeight="1"/>
    <row r="1741" ht="10.5" customHeight="1"/>
    <row r="1742" ht="10.5" customHeight="1"/>
    <row r="1743" ht="10.5" customHeight="1"/>
    <row r="1744" ht="10.5" customHeight="1"/>
    <row r="1745" ht="10.5" customHeight="1"/>
    <row r="1746" ht="10.5" customHeight="1"/>
    <row r="1747" ht="10.5" customHeight="1"/>
    <row r="1748" ht="10.5" customHeight="1"/>
    <row r="1749" ht="10.5" customHeight="1"/>
    <row r="1750" ht="10.5" customHeight="1"/>
    <row r="1751" ht="10.5" customHeight="1"/>
    <row r="1752" ht="10.5" customHeight="1"/>
    <row r="1753" ht="10.5" customHeight="1"/>
    <row r="1754" ht="10.5" customHeight="1"/>
    <row r="1755" ht="10.5" customHeight="1"/>
    <row r="1756" ht="10.5" customHeight="1"/>
    <row r="1757" ht="10.5" customHeight="1"/>
    <row r="1758" ht="10.5" customHeight="1"/>
    <row r="1759" ht="10.5" customHeight="1"/>
    <row r="1760" ht="10.5" customHeight="1"/>
    <row r="1761" ht="10.5" customHeight="1"/>
    <row r="1762" ht="10.5" customHeight="1"/>
    <row r="1763" ht="10.5" customHeight="1"/>
    <row r="1764" ht="10.5" customHeight="1"/>
    <row r="1765" ht="10.5" customHeight="1"/>
    <row r="1766" ht="10.5" customHeight="1"/>
    <row r="1767" ht="10.5" customHeight="1"/>
    <row r="1768" ht="10.5" customHeight="1"/>
    <row r="1769" ht="10.5" customHeight="1"/>
    <row r="1770" ht="10.5" customHeight="1"/>
    <row r="1771" ht="10.5" customHeight="1"/>
    <row r="1772" ht="10.5" customHeight="1"/>
    <row r="1773" ht="10.5" customHeight="1"/>
    <row r="1774" ht="10.5" customHeight="1"/>
    <row r="1775" ht="10.5" customHeight="1"/>
    <row r="1776" ht="10.5" customHeight="1"/>
    <row r="1777" ht="10.5" customHeight="1"/>
    <row r="1778" ht="10.5" customHeight="1"/>
    <row r="1779" ht="10.5" customHeight="1"/>
    <row r="1780" ht="10.5" customHeight="1"/>
    <row r="1781" ht="10.5" customHeight="1"/>
    <row r="1782" ht="10.5" customHeight="1"/>
    <row r="1783" ht="10.5" customHeight="1"/>
    <row r="1784" ht="10.5" customHeight="1"/>
    <row r="1785" ht="10.5" customHeight="1"/>
    <row r="1786" ht="10.5" customHeight="1"/>
    <row r="1787" ht="10.5" customHeight="1"/>
    <row r="1788" ht="10.5" customHeight="1"/>
    <row r="1789" ht="10.5" customHeight="1"/>
    <row r="1790" ht="10.5" customHeight="1"/>
    <row r="1791" ht="10.5" customHeight="1"/>
    <row r="1792" ht="10.5" customHeight="1"/>
    <row r="1793" ht="10.5" customHeight="1"/>
    <row r="1794" ht="10.5" customHeight="1"/>
    <row r="1795" ht="10.5" customHeight="1"/>
    <row r="1796" ht="10.5" customHeight="1"/>
    <row r="1797" ht="10.5" customHeight="1"/>
    <row r="1798" ht="10.5" customHeight="1"/>
    <row r="1799" ht="10.5" customHeight="1"/>
    <row r="1800" ht="10.5" customHeight="1"/>
    <row r="1801" ht="10.5" customHeight="1"/>
    <row r="1802" ht="10.5" customHeight="1"/>
    <row r="1803" ht="10.5" customHeight="1"/>
    <row r="1804" ht="10.5" customHeight="1"/>
    <row r="1805" ht="10.5" customHeight="1"/>
    <row r="1806" ht="10.5" customHeight="1"/>
    <row r="1807" ht="10.5" customHeight="1"/>
    <row r="1808" ht="10.5" customHeight="1"/>
    <row r="1809" ht="10.5" customHeight="1"/>
    <row r="1810" ht="10.5" customHeight="1"/>
    <row r="1811" ht="10.5" customHeight="1"/>
    <row r="1812" ht="10.5" customHeight="1"/>
    <row r="1813" ht="10.5" customHeight="1"/>
    <row r="1814" ht="10.5" customHeight="1"/>
    <row r="1815" ht="10.5" customHeight="1"/>
    <row r="1816" ht="10.5" customHeight="1"/>
    <row r="1817" ht="10.5" customHeight="1"/>
    <row r="1818" ht="10.5" customHeight="1"/>
    <row r="1819" ht="10.5" customHeight="1"/>
    <row r="1820" ht="10.5" customHeight="1"/>
    <row r="1821" ht="10.5" customHeight="1"/>
    <row r="1822" ht="10.5" customHeight="1"/>
    <row r="1823" ht="10.5" customHeight="1"/>
    <row r="1824" ht="10.5" customHeight="1"/>
    <row r="1825" ht="10.5" customHeight="1"/>
    <row r="1826" ht="10.5" customHeight="1"/>
    <row r="1827" ht="10.5" customHeight="1"/>
    <row r="1828" ht="10.5" customHeight="1"/>
    <row r="1829" ht="10.5" customHeight="1"/>
    <row r="1830" ht="10.5" customHeight="1"/>
    <row r="1831" ht="10.5" customHeight="1"/>
    <row r="1832" ht="10.5" customHeight="1"/>
    <row r="1833" ht="10.5" customHeight="1"/>
    <row r="1834" ht="10.5" customHeight="1"/>
    <row r="1835" ht="10.5" customHeight="1"/>
    <row r="1836" ht="10.5" customHeight="1"/>
    <row r="1837" ht="10.5" customHeight="1"/>
    <row r="1838" ht="10.5" customHeight="1"/>
    <row r="1839" ht="10.5" customHeight="1"/>
    <row r="1840" ht="10.5" customHeight="1"/>
    <row r="1841" ht="10.5" customHeight="1"/>
    <row r="1842" ht="10.5" customHeight="1"/>
    <row r="1843" ht="10.5" customHeight="1"/>
    <row r="1844" ht="10.5" customHeight="1"/>
    <row r="1845" ht="10.5" customHeight="1"/>
    <row r="1846" ht="10.5" customHeight="1"/>
    <row r="1847" ht="10.5" customHeight="1"/>
    <row r="1848" ht="10.5" customHeight="1"/>
    <row r="1849" ht="10.5" customHeight="1"/>
    <row r="1850" ht="10.5" customHeight="1"/>
    <row r="1851" ht="10.5" customHeight="1"/>
    <row r="1852" ht="10.5" customHeight="1"/>
    <row r="1853" ht="10.5" customHeight="1"/>
    <row r="1854" ht="10.5" customHeight="1"/>
    <row r="1855" ht="10.5" customHeight="1"/>
    <row r="1856" ht="10.5" customHeight="1"/>
    <row r="1857" ht="10.5" customHeight="1"/>
    <row r="1858" ht="10.5" customHeight="1"/>
    <row r="1859" ht="10.5" customHeight="1"/>
    <row r="1860" ht="10.5" customHeight="1"/>
    <row r="1861" ht="10.5" customHeight="1"/>
    <row r="1862" ht="10.5" customHeight="1"/>
    <row r="1863" ht="10.5" customHeight="1"/>
    <row r="1864" ht="10.5" customHeight="1"/>
    <row r="1865" ht="10.5" customHeight="1"/>
    <row r="1866" ht="10.5" customHeight="1"/>
    <row r="1867" ht="10.5" customHeight="1"/>
    <row r="1868" ht="10.5" customHeight="1"/>
    <row r="1869" ht="10.5" customHeight="1"/>
    <row r="1870" ht="10.5" customHeight="1"/>
    <row r="1871" ht="10.5" customHeight="1"/>
    <row r="1872" ht="10.5" customHeight="1"/>
    <row r="1873" ht="10.5" customHeight="1"/>
    <row r="1874" ht="10.5" customHeight="1"/>
    <row r="1875" ht="10.5" customHeight="1"/>
    <row r="1876" ht="10.5" customHeight="1"/>
    <row r="1877" ht="10.5" customHeight="1"/>
    <row r="1878" ht="10.5" customHeight="1"/>
    <row r="1879" ht="10.5" customHeight="1"/>
    <row r="1880" ht="10.5" customHeight="1"/>
    <row r="1881" ht="10.5" customHeight="1"/>
    <row r="1882" ht="10.5" customHeight="1"/>
    <row r="1883" ht="10.5" customHeight="1"/>
    <row r="1884" ht="10.5" customHeight="1"/>
    <row r="1885" ht="10.5" customHeight="1"/>
    <row r="1886" ht="10.5" customHeight="1"/>
    <row r="1887" ht="10.5" customHeight="1"/>
    <row r="1888" ht="10.5" customHeight="1"/>
    <row r="1889" ht="10.5" customHeight="1"/>
    <row r="1890" ht="10.5" customHeight="1"/>
    <row r="1891" ht="10.5" customHeight="1"/>
    <row r="1892" ht="10.5" customHeight="1"/>
    <row r="1893" ht="10.5" customHeight="1"/>
    <row r="1894" ht="10.5" customHeight="1"/>
    <row r="1895" ht="10.5" customHeight="1"/>
    <row r="1896" ht="10.5" customHeight="1"/>
    <row r="1897" ht="10.5" customHeight="1"/>
    <row r="1898" ht="10.5" customHeight="1"/>
    <row r="1899" ht="10.5" customHeight="1"/>
    <row r="1900" ht="10.5" customHeight="1"/>
    <row r="1901" ht="10.5" customHeight="1"/>
    <row r="1902" ht="10.5" customHeight="1"/>
    <row r="1903" ht="10.5" customHeight="1"/>
    <row r="1904" ht="10.5" customHeight="1"/>
    <row r="1905" ht="10.5" customHeight="1"/>
    <row r="1906" ht="10.5" customHeight="1"/>
    <row r="1907" ht="10.5" customHeight="1"/>
    <row r="1908" ht="10.5" customHeight="1"/>
    <row r="1909" ht="10.5" customHeight="1"/>
    <row r="1910" ht="10.5" customHeight="1"/>
    <row r="1911" ht="10.5" customHeight="1"/>
    <row r="1912" ht="10.5" customHeight="1"/>
    <row r="1913" ht="10.5" customHeight="1"/>
    <row r="1914" ht="10.5" customHeight="1"/>
    <row r="1915" ht="10.5" customHeight="1"/>
    <row r="1916" ht="10.5" customHeight="1"/>
    <row r="1917" ht="10.5" customHeight="1"/>
    <row r="1918" ht="10.5" customHeight="1"/>
    <row r="1919" ht="10.5" customHeight="1"/>
    <row r="1920" ht="10.5" customHeight="1"/>
    <row r="1921" ht="10.5" customHeight="1"/>
    <row r="1922" ht="10.5" customHeight="1"/>
    <row r="1923" ht="10.5" customHeight="1"/>
    <row r="1924" ht="10.5" customHeight="1"/>
    <row r="1925" ht="10.5" customHeight="1"/>
    <row r="1926" ht="10.5" customHeight="1"/>
    <row r="1927" ht="10.5" customHeight="1"/>
    <row r="1928" ht="10.5" customHeight="1"/>
    <row r="1929" ht="10.5" customHeight="1"/>
    <row r="1930" ht="10.5" customHeight="1"/>
    <row r="1931" ht="10.5" customHeight="1"/>
    <row r="1932" ht="10.5" customHeight="1"/>
    <row r="1933" ht="10.5" customHeight="1"/>
    <row r="1934" ht="10.5" customHeight="1"/>
    <row r="1935" ht="10.5" customHeight="1"/>
    <row r="1936" ht="10.5" customHeight="1"/>
    <row r="1937" ht="10.5" customHeight="1"/>
    <row r="1938" ht="10.5" customHeight="1"/>
    <row r="1939" ht="10.5" customHeight="1"/>
    <row r="1940" ht="10.5" customHeight="1"/>
    <row r="1941" ht="10.5" customHeight="1"/>
    <row r="1942" ht="10.5" customHeight="1"/>
    <row r="1943" ht="10.5" customHeight="1"/>
    <row r="1944" ht="10.5" customHeight="1"/>
    <row r="1945" ht="10.5" customHeight="1"/>
    <row r="1946" ht="10.5" customHeight="1"/>
    <row r="1947" ht="10.5" customHeight="1"/>
    <row r="1948" ht="10.5" customHeight="1"/>
    <row r="1949" ht="10.5" customHeight="1"/>
    <row r="1950" ht="10.5" customHeight="1"/>
    <row r="1951" ht="10.5" customHeight="1"/>
    <row r="1952" ht="10.5" customHeight="1"/>
    <row r="1953" ht="10.5" customHeight="1"/>
    <row r="1954" ht="10.5" customHeight="1"/>
    <row r="1955" ht="10.5" customHeight="1"/>
    <row r="1956" ht="10.5" customHeight="1"/>
    <row r="1957" ht="10.5" customHeight="1"/>
    <row r="1958" ht="10.5" customHeight="1"/>
    <row r="1959" ht="10.5" customHeight="1"/>
    <row r="1960" ht="10.5" customHeight="1"/>
    <row r="1961" ht="10.5" customHeight="1"/>
    <row r="1962" ht="10.5" customHeight="1"/>
    <row r="1963" ht="10.5" customHeight="1"/>
    <row r="1964" ht="10.5" customHeight="1"/>
    <row r="1965" ht="10.5" customHeight="1"/>
    <row r="1966" ht="10.5" customHeight="1"/>
    <row r="1967" ht="10.5" customHeight="1"/>
    <row r="1968" ht="10.5" customHeight="1"/>
    <row r="1969" ht="10.5" customHeight="1"/>
    <row r="1970" ht="10.5" customHeight="1"/>
    <row r="1971" ht="10.5" customHeight="1"/>
    <row r="1972" ht="10.5" customHeight="1"/>
    <row r="1973" ht="10.5" customHeight="1"/>
    <row r="1974" ht="10.5" customHeight="1"/>
    <row r="1975" ht="10.5" customHeight="1"/>
    <row r="1976" ht="10.5" customHeight="1"/>
    <row r="1977" ht="10.5" customHeight="1"/>
    <row r="1978" ht="10.5" customHeight="1"/>
    <row r="1979" ht="10.5" customHeight="1"/>
    <row r="1980" ht="10.5" customHeight="1"/>
    <row r="1981" ht="10.5" customHeight="1"/>
    <row r="1982" ht="10.5" customHeight="1"/>
    <row r="1983" ht="10.5" customHeight="1"/>
    <row r="1984" ht="10.5" customHeight="1"/>
    <row r="1985" ht="10.5" customHeight="1"/>
    <row r="1986" ht="10.5" customHeight="1"/>
    <row r="1987" ht="10.5" customHeight="1"/>
    <row r="1988" ht="10.5" customHeight="1"/>
    <row r="1989" ht="10.5" customHeight="1"/>
    <row r="1990" ht="10.5" customHeight="1"/>
    <row r="1991" ht="10.5" customHeight="1"/>
    <row r="1992" ht="10.5" customHeight="1"/>
    <row r="1993" ht="10.5" customHeight="1"/>
    <row r="1994" ht="10.5" customHeight="1"/>
    <row r="1995" ht="10.5" customHeight="1"/>
    <row r="1996" ht="10.5" customHeight="1"/>
    <row r="1997" ht="10.5" customHeight="1"/>
    <row r="1998" ht="10.5" customHeight="1"/>
    <row r="1999" ht="10.5" customHeight="1"/>
    <row r="2000" ht="10.5" customHeight="1"/>
    <row r="2001" ht="10.5" customHeight="1"/>
    <row r="2002" ht="10.5" customHeight="1"/>
    <row r="2003" ht="10.5" customHeight="1"/>
    <row r="2004" ht="10.5" customHeight="1"/>
    <row r="2005" ht="10.5" customHeight="1"/>
    <row r="2006" ht="10.5" customHeight="1"/>
    <row r="2007" ht="10.5" customHeight="1"/>
    <row r="2008" ht="10.5" customHeight="1"/>
    <row r="2009" ht="10.5" customHeight="1"/>
    <row r="2010" ht="10.5" customHeight="1"/>
    <row r="2011" ht="10.5" customHeight="1"/>
    <row r="2012" ht="10.5" customHeight="1"/>
    <row r="2013" ht="10.5" customHeight="1"/>
    <row r="2014" ht="10.5" customHeight="1"/>
    <row r="2015" ht="10.5" customHeight="1"/>
    <row r="2016" ht="10.5" customHeight="1"/>
    <row r="2017" ht="10.5" customHeight="1"/>
    <row r="2018" ht="10.5" customHeight="1"/>
    <row r="2019" ht="10.5" customHeight="1"/>
    <row r="2020" ht="10.5" customHeight="1"/>
    <row r="2021" ht="10.5" customHeight="1"/>
    <row r="2022" ht="10.5" customHeight="1"/>
    <row r="2023" ht="10.5" customHeight="1"/>
    <row r="2024" ht="10.5" customHeight="1"/>
    <row r="2025" ht="10.5" customHeight="1"/>
    <row r="2026" ht="10.5" customHeight="1"/>
    <row r="2027" ht="10.5" customHeight="1"/>
    <row r="2028" ht="10.5" customHeight="1"/>
    <row r="2029" ht="10.5" customHeight="1"/>
    <row r="2030" ht="10.5" customHeight="1"/>
    <row r="2031" ht="10.5" customHeight="1"/>
    <row r="2032" ht="10.5" customHeight="1"/>
    <row r="2033" ht="10.5" customHeight="1"/>
    <row r="2034" ht="10.5" customHeight="1"/>
    <row r="2035" ht="10.5" customHeight="1"/>
    <row r="2036" ht="10.5" customHeight="1"/>
    <row r="2037" ht="10.5" customHeight="1"/>
    <row r="2038" ht="10.5" customHeight="1"/>
    <row r="2039" ht="10.5" customHeight="1"/>
    <row r="2040" ht="10.5" customHeight="1"/>
    <row r="2041" ht="10.5" customHeight="1"/>
    <row r="2042" ht="10.5" customHeight="1"/>
    <row r="2043" ht="10.5" customHeight="1"/>
    <row r="2044" ht="10.5" customHeight="1"/>
    <row r="2045" ht="10.5" customHeight="1"/>
    <row r="2046" ht="10.5" customHeight="1"/>
    <row r="2047" ht="10.5" customHeight="1"/>
    <row r="2048" ht="10.5" customHeight="1"/>
    <row r="2049" ht="10.5" customHeight="1"/>
    <row r="2050" ht="10.5" customHeight="1"/>
    <row r="2051" ht="10.5" customHeight="1"/>
    <row r="2052" ht="10.5" customHeight="1"/>
    <row r="2053" ht="10.5" customHeight="1"/>
    <row r="2054" ht="10.5" customHeight="1"/>
    <row r="2055" ht="10.5" customHeight="1"/>
    <row r="2056" ht="10.5" customHeight="1"/>
    <row r="2057" ht="10.5" customHeight="1"/>
    <row r="2058" ht="10.5" customHeight="1"/>
    <row r="2059" ht="10.5" customHeight="1"/>
    <row r="2060" ht="10.5" customHeight="1"/>
    <row r="2061" ht="10.5" customHeight="1"/>
    <row r="2062" ht="10.5" customHeight="1"/>
    <row r="2063" ht="10.5" customHeight="1"/>
    <row r="2064" ht="10.5" customHeight="1"/>
    <row r="2065" ht="10.5" customHeight="1"/>
    <row r="2066" ht="10.5" customHeight="1"/>
    <row r="2067" ht="10.5" customHeight="1"/>
    <row r="2068" ht="10.5" customHeight="1"/>
    <row r="2069" ht="10.5" customHeight="1"/>
    <row r="2070" ht="10.5" customHeight="1"/>
    <row r="2071" ht="10.5" customHeight="1"/>
    <row r="2072" ht="10.5" customHeight="1"/>
    <row r="2073" ht="10.5" customHeight="1"/>
    <row r="2074" ht="10.5" customHeight="1"/>
    <row r="2075" ht="10.5" customHeight="1"/>
    <row r="2076" ht="10.5" customHeight="1"/>
    <row r="2077" ht="10.5" customHeight="1"/>
    <row r="2078" ht="10.5" customHeight="1"/>
    <row r="2079" ht="10.5" customHeight="1"/>
    <row r="2080" ht="10.5" customHeight="1"/>
    <row r="2081" ht="10.5" customHeight="1"/>
    <row r="2082" ht="10.5" customHeight="1"/>
    <row r="2083" ht="10.5" customHeight="1"/>
    <row r="2084" ht="10.5" customHeight="1"/>
    <row r="2085" ht="10.5" customHeight="1"/>
    <row r="2086" ht="10.5" customHeight="1"/>
    <row r="2087" ht="10.5" customHeight="1"/>
    <row r="2088" ht="10.5" customHeight="1"/>
    <row r="2089" ht="10.5" customHeight="1"/>
    <row r="2090" ht="10.5" customHeight="1"/>
    <row r="2091" ht="10.5" customHeight="1"/>
    <row r="2092" ht="10.5" customHeight="1"/>
    <row r="2093" ht="10.5" customHeight="1"/>
    <row r="2094" ht="10.5" customHeight="1"/>
    <row r="2095" ht="10.5" customHeight="1"/>
    <row r="2096" ht="10.5" customHeight="1"/>
    <row r="2097" ht="10.5" customHeight="1"/>
    <row r="2098" ht="10.5" customHeight="1"/>
    <row r="2099" ht="10.5" customHeight="1"/>
    <row r="2100" ht="10.5" customHeight="1"/>
    <row r="2101" ht="10.5" customHeight="1"/>
    <row r="2102" ht="10.5" customHeight="1"/>
    <row r="2103" ht="10.5" customHeight="1"/>
    <row r="2104" ht="10.5" customHeight="1"/>
    <row r="2105" ht="10.5" customHeight="1"/>
    <row r="2106" ht="10.5" customHeight="1"/>
    <row r="2107" ht="10.5" customHeight="1"/>
    <row r="2108" ht="10.5" customHeight="1"/>
    <row r="2109" ht="10.5" customHeight="1"/>
    <row r="2110" ht="10.5" customHeight="1"/>
    <row r="2111" ht="10.5" customHeight="1"/>
    <row r="2112" ht="10.5" customHeight="1"/>
    <row r="2113" ht="10.5" customHeight="1"/>
    <row r="2114" ht="10.5" customHeight="1"/>
    <row r="2115" ht="10.5" customHeight="1"/>
    <row r="2116" ht="10.5" customHeight="1"/>
    <row r="2117" ht="10.5" customHeight="1"/>
    <row r="2118" ht="10.5" customHeight="1"/>
    <row r="2119" ht="10.5" customHeight="1"/>
    <row r="2120" ht="10.5" customHeight="1"/>
    <row r="2121" ht="10.5" customHeight="1"/>
    <row r="2122" ht="10.5" customHeight="1"/>
    <row r="2123" ht="10.5" customHeight="1"/>
    <row r="2124" ht="10.5" customHeight="1"/>
    <row r="2125" ht="10.5" customHeight="1"/>
    <row r="2126" ht="10.5" customHeight="1"/>
    <row r="2127" ht="10.5" customHeight="1"/>
    <row r="2128" ht="10.5" customHeight="1"/>
    <row r="2129" ht="10.5" customHeight="1"/>
    <row r="2130" ht="10.5" customHeight="1"/>
    <row r="2131" ht="10.5" customHeight="1"/>
    <row r="2132" ht="10.5" customHeight="1"/>
    <row r="2133" ht="10.5" customHeight="1"/>
    <row r="2134" ht="10.5" customHeight="1"/>
    <row r="2135" ht="10.5" customHeight="1"/>
    <row r="2136" ht="10.5" customHeight="1"/>
    <row r="2137" ht="10.5" customHeight="1"/>
    <row r="2138" ht="10.5" customHeight="1"/>
    <row r="2139" ht="10.5" customHeight="1"/>
    <row r="2140" ht="10.5" customHeight="1"/>
    <row r="2141" ht="10.5" customHeight="1"/>
    <row r="2142" ht="10.5" customHeight="1"/>
    <row r="2143" ht="10.5" customHeight="1"/>
    <row r="2144" ht="10.5" customHeight="1"/>
    <row r="2145" ht="10.5" customHeight="1"/>
    <row r="2146" ht="10.5" customHeight="1"/>
    <row r="2147" ht="10.5" customHeight="1"/>
    <row r="2148" ht="10.5" customHeight="1"/>
    <row r="2149" ht="10.5" customHeight="1"/>
    <row r="2150" ht="10.5" customHeight="1"/>
    <row r="2151" ht="10.5" customHeight="1"/>
    <row r="2152" ht="10.5" customHeight="1"/>
    <row r="2153" ht="10.5" customHeight="1"/>
    <row r="2154" ht="10.5" customHeight="1"/>
    <row r="2155" ht="10.5" customHeight="1"/>
    <row r="2156" ht="10.5" customHeight="1"/>
    <row r="2157" ht="10.5" customHeight="1"/>
    <row r="2158" ht="10.5" customHeight="1"/>
    <row r="2159" ht="10.5" customHeight="1"/>
    <row r="2160" ht="10.5" customHeight="1"/>
    <row r="2161" ht="10.5" customHeight="1"/>
    <row r="2162" ht="10.5" customHeight="1"/>
    <row r="2163" ht="10.5" customHeight="1"/>
    <row r="2164" ht="10.5" customHeight="1"/>
    <row r="2165" ht="10.5" customHeight="1"/>
    <row r="2166" ht="10.5" customHeight="1"/>
    <row r="2167" ht="10.5" customHeight="1"/>
    <row r="2168" ht="10.5" customHeight="1"/>
    <row r="2169" ht="10.5" customHeight="1"/>
    <row r="2170" ht="10.5" customHeight="1"/>
    <row r="2171" ht="10.5" customHeight="1"/>
    <row r="2172" ht="10.5" customHeight="1"/>
    <row r="2173" ht="10.5" customHeight="1"/>
    <row r="2174" ht="10.5" customHeight="1"/>
    <row r="2175" ht="10.5" customHeight="1"/>
    <row r="2176" ht="10.5" customHeight="1"/>
    <row r="2177" ht="10.5" customHeight="1"/>
    <row r="2178" ht="10.5" customHeight="1"/>
    <row r="2179" ht="10.5" customHeight="1"/>
    <row r="2180" ht="10.5" customHeight="1"/>
    <row r="2181" ht="10.5" customHeight="1"/>
    <row r="2182" ht="10.5" customHeight="1"/>
    <row r="2183" ht="10.5" customHeight="1"/>
    <row r="2184" ht="10.5" customHeight="1"/>
    <row r="2185" ht="10.5" customHeight="1"/>
    <row r="2186" ht="10.5" customHeight="1"/>
    <row r="2187" ht="10.5" customHeight="1"/>
    <row r="2188" ht="10.5" customHeight="1"/>
    <row r="2189" ht="10.5" customHeight="1"/>
    <row r="2190" ht="10.5" customHeight="1"/>
    <row r="2191" ht="10.5" customHeight="1"/>
    <row r="2192" ht="10.5" customHeight="1"/>
    <row r="2193" ht="10.5" customHeight="1"/>
    <row r="2194" ht="10.5" customHeight="1"/>
    <row r="2195" ht="10.5" customHeight="1"/>
    <row r="2196" ht="10.5" customHeight="1"/>
    <row r="2197" ht="10.5" customHeight="1"/>
    <row r="2198" ht="10.5" customHeight="1"/>
    <row r="2199" ht="10.5" customHeight="1"/>
    <row r="2200" ht="10.5" customHeight="1"/>
    <row r="2201" ht="10.5" customHeight="1"/>
    <row r="2202" ht="10.5" customHeight="1"/>
    <row r="2203" ht="10.5" customHeight="1"/>
    <row r="2204" ht="10.5" customHeight="1"/>
    <row r="2205" ht="10.5" customHeight="1"/>
    <row r="2206" ht="10.5" customHeight="1"/>
    <row r="2207" ht="10.5" customHeight="1"/>
    <row r="2208" ht="10.5" customHeight="1"/>
    <row r="2209" ht="10.5" customHeight="1"/>
    <row r="2210" ht="10.5" customHeight="1"/>
    <row r="2211" ht="10.5" customHeight="1"/>
    <row r="2212" ht="10.5" customHeight="1"/>
    <row r="2213" ht="10.5" customHeight="1"/>
    <row r="2214" ht="10.5" customHeight="1"/>
    <row r="2215" ht="10.5" customHeight="1"/>
    <row r="2216" ht="10.5" customHeight="1"/>
    <row r="2217" ht="10.5" customHeight="1"/>
    <row r="2218" ht="10.5" customHeight="1"/>
    <row r="2219" ht="10.5" customHeight="1"/>
    <row r="2220" ht="10.5" customHeight="1"/>
    <row r="2221" ht="10.5" customHeight="1"/>
    <row r="2222" ht="10.5" customHeight="1"/>
    <row r="2223" ht="10.5" customHeight="1"/>
    <row r="2224" ht="10.5" customHeight="1"/>
    <row r="2225" ht="10.5" customHeight="1"/>
    <row r="2226" ht="10.5" customHeight="1"/>
    <row r="2227" ht="10.5" customHeight="1"/>
    <row r="2228" ht="10.5" customHeight="1"/>
    <row r="2229" ht="10.5" customHeight="1"/>
    <row r="2230" ht="10.5" customHeight="1"/>
    <row r="2231" ht="10.5" customHeight="1"/>
    <row r="2232" ht="10.5" customHeight="1"/>
    <row r="2233" ht="10.5" customHeight="1"/>
    <row r="2234" ht="10.5" customHeight="1"/>
    <row r="2235" ht="10.5" customHeight="1"/>
    <row r="2236" ht="10.5" customHeight="1"/>
    <row r="2237" ht="10.5" customHeight="1"/>
    <row r="2238" ht="10.5" customHeight="1"/>
    <row r="2239" ht="10.5" customHeight="1"/>
    <row r="2240" ht="10.5" customHeight="1"/>
    <row r="2241" ht="10.5" customHeight="1"/>
    <row r="2242" ht="10.5" customHeight="1"/>
    <row r="2243" ht="10.5" customHeight="1"/>
    <row r="2244" ht="10.5" customHeight="1"/>
    <row r="2245" ht="10.5" customHeight="1"/>
    <row r="2246" ht="10.5" customHeight="1"/>
    <row r="2247" ht="10.5" customHeight="1"/>
    <row r="2248" ht="10.5" customHeight="1"/>
    <row r="2249" ht="10.5" customHeight="1"/>
    <row r="2250" ht="10.5" customHeight="1"/>
    <row r="2251" ht="10.5" customHeight="1"/>
    <row r="2252" ht="10.5" customHeight="1"/>
    <row r="2253" ht="10.5" customHeight="1"/>
    <row r="2254" ht="10.5" customHeight="1"/>
    <row r="2255" ht="10.5" customHeight="1"/>
    <row r="2256" ht="10.5" customHeight="1"/>
    <row r="2257" ht="10.5" customHeight="1"/>
    <row r="2258" ht="10.5" customHeight="1"/>
    <row r="2259" ht="10.5" customHeight="1"/>
    <row r="2260" ht="10.5" customHeight="1"/>
    <row r="2261" ht="10.5" customHeight="1"/>
    <row r="2262" ht="10.5" customHeight="1"/>
    <row r="2263" ht="10.5" customHeight="1"/>
    <row r="2264" ht="10.5" customHeight="1"/>
    <row r="2265" ht="10.5" customHeight="1"/>
    <row r="2266" ht="10.5" customHeight="1"/>
    <row r="2267" ht="10.5" customHeight="1"/>
    <row r="2268" ht="10.5" customHeight="1"/>
    <row r="2269" ht="10.5" customHeight="1"/>
    <row r="2270" ht="10.5" customHeight="1"/>
    <row r="2271" ht="10.5" customHeight="1"/>
    <row r="2272" ht="10.5" customHeight="1"/>
    <row r="2273" ht="10.5" customHeight="1"/>
    <row r="2274" ht="10.5" customHeight="1"/>
    <row r="2275" ht="10.5" customHeight="1"/>
    <row r="2276" ht="10.5" customHeight="1"/>
    <row r="2277" ht="10.5" customHeight="1"/>
    <row r="2278" ht="10.5" customHeight="1"/>
    <row r="2279" ht="10.5" customHeight="1"/>
    <row r="2280" ht="10.5" customHeight="1"/>
    <row r="2281" ht="10.5" customHeight="1"/>
    <row r="2282" ht="10.5" customHeight="1"/>
    <row r="2283" ht="10.5" customHeight="1"/>
    <row r="2284" ht="10.5" customHeight="1"/>
    <row r="2285" ht="10.5" customHeight="1"/>
    <row r="2286" ht="10.5" customHeight="1"/>
    <row r="2287" ht="10.5" customHeight="1"/>
    <row r="2288" ht="10.5" customHeight="1"/>
    <row r="2289" ht="10.5" customHeight="1"/>
    <row r="2290" ht="10.5" customHeight="1"/>
    <row r="2291" ht="10.5" customHeight="1"/>
    <row r="2292" ht="10.5" customHeight="1"/>
    <row r="2293" ht="10.5" customHeight="1"/>
    <row r="2294" ht="10.5" customHeight="1"/>
    <row r="2295" ht="10.5" customHeight="1"/>
    <row r="2296" ht="10.5" customHeight="1"/>
    <row r="2297" ht="10.5" customHeight="1"/>
    <row r="2298" ht="10.5" customHeight="1"/>
    <row r="2299" ht="10.5" customHeight="1"/>
    <row r="2300" ht="10.5" customHeight="1"/>
    <row r="2301" ht="10.5" customHeight="1"/>
    <row r="2302" ht="10.5" customHeight="1"/>
    <row r="2303" ht="10.5" customHeight="1"/>
    <row r="2304" ht="10.5" customHeight="1"/>
    <row r="2305" ht="10.5" customHeight="1"/>
    <row r="2306" ht="10.5" customHeight="1"/>
    <row r="2307" ht="10.5" customHeight="1"/>
    <row r="2308" ht="10.5" customHeight="1"/>
    <row r="2309" ht="10.5" customHeight="1"/>
    <row r="2310" ht="10.5" customHeight="1"/>
    <row r="2311" ht="10.5" customHeight="1"/>
    <row r="2312" ht="10.5" customHeight="1"/>
    <row r="2313" ht="10.5" customHeight="1"/>
    <row r="2314" ht="10.5" customHeight="1"/>
    <row r="2315" ht="10.5" customHeight="1"/>
    <row r="2316" ht="10.5" customHeight="1"/>
    <row r="2317" ht="10.5" customHeight="1"/>
    <row r="2318" ht="10.5" customHeight="1"/>
    <row r="2319" ht="10.5" customHeight="1"/>
    <row r="2320" ht="10.5" customHeight="1"/>
    <row r="2321" ht="10.5" customHeight="1"/>
    <row r="2322" ht="10.5" customHeight="1"/>
    <row r="2323" ht="10.5" customHeight="1"/>
    <row r="2324" ht="10.5" customHeight="1"/>
    <row r="2325" ht="10.5" customHeight="1"/>
    <row r="2326" ht="10.5" customHeight="1"/>
    <row r="2327" ht="10.5" customHeight="1"/>
    <row r="2328" ht="10.5" customHeight="1"/>
    <row r="2329" ht="10.5" customHeight="1"/>
    <row r="2330" ht="10.5" customHeight="1"/>
    <row r="2331" ht="10.5" customHeight="1"/>
    <row r="2332" ht="10.5" customHeight="1"/>
    <row r="2333" ht="10.5" customHeight="1"/>
    <row r="2334" ht="10.5" customHeight="1"/>
    <row r="2335" ht="10.5" customHeight="1"/>
    <row r="2336" ht="10.5" customHeight="1"/>
    <row r="2337" ht="10.5" customHeight="1"/>
    <row r="2338" ht="10.5" customHeight="1"/>
    <row r="2339" ht="10.5" customHeight="1"/>
    <row r="2340" ht="10.5" customHeight="1"/>
    <row r="2341" ht="10.5" customHeight="1"/>
    <row r="2342" ht="10.5" customHeight="1"/>
    <row r="2343" ht="10.5" customHeight="1"/>
    <row r="2344" ht="10.5" customHeight="1"/>
    <row r="2345" ht="10.5" customHeight="1"/>
    <row r="2346" ht="10.5" customHeight="1"/>
    <row r="2347" ht="10.5" customHeight="1"/>
    <row r="2348" ht="10.5" customHeight="1"/>
    <row r="2349" ht="10.5" customHeight="1"/>
    <row r="2350" ht="10.5" customHeight="1"/>
    <row r="2351" ht="10.5" customHeight="1"/>
    <row r="2352" ht="10.5" customHeight="1"/>
    <row r="2353" ht="10.5" customHeight="1"/>
    <row r="2354" ht="10.5" customHeight="1"/>
    <row r="2355" ht="10.5" customHeight="1"/>
    <row r="2356" ht="10.5" customHeight="1"/>
    <row r="2357" ht="10.5" customHeight="1"/>
    <row r="2358" ht="10.5" customHeight="1"/>
    <row r="2359" ht="10.5" customHeight="1"/>
    <row r="2360" ht="10.5" customHeight="1"/>
    <row r="2361" ht="10.5" customHeight="1"/>
    <row r="2362" ht="10.5" customHeight="1"/>
    <row r="2363" ht="10.5" customHeight="1"/>
    <row r="2364" ht="10.5" customHeight="1"/>
    <row r="2365" ht="10.5" customHeight="1"/>
    <row r="2366" ht="10.5" customHeight="1"/>
    <row r="2367" ht="10.5" customHeight="1"/>
    <row r="2368" ht="10.5" customHeight="1"/>
    <row r="2369" ht="10.5" customHeight="1"/>
    <row r="2370" ht="10.5" customHeight="1"/>
    <row r="2371" ht="10.5" customHeight="1"/>
    <row r="2372" ht="10.5" customHeight="1"/>
    <row r="2373" ht="10.5" customHeight="1"/>
    <row r="2374" ht="10.5" customHeight="1"/>
    <row r="2375" ht="10.5" customHeight="1"/>
    <row r="2376" ht="10.5" customHeight="1"/>
    <row r="2377" ht="10.5" customHeight="1"/>
    <row r="2378" ht="10.5" customHeight="1"/>
    <row r="2379" ht="10.5" customHeight="1"/>
    <row r="2380" ht="10.5" customHeight="1"/>
    <row r="2381" ht="10.5" customHeight="1"/>
    <row r="2382" ht="10.5" customHeight="1"/>
    <row r="2383" ht="10.5" customHeight="1"/>
    <row r="2384" ht="10.5" customHeight="1"/>
    <row r="2385" ht="10.5" customHeight="1"/>
    <row r="2386" ht="10.5" customHeight="1"/>
    <row r="2387" ht="10.5" customHeight="1"/>
    <row r="2388" ht="10.5" customHeight="1"/>
    <row r="2389" ht="10.5" customHeight="1"/>
    <row r="2390" ht="10.5" customHeight="1"/>
    <row r="2391" ht="10.5" customHeight="1"/>
    <row r="2392" ht="10.5" customHeight="1"/>
    <row r="2393" ht="10.5" customHeight="1"/>
    <row r="2394" ht="10.5" customHeight="1"/>
    <row r="2395" ht="10.5" customHeight="1"/>
    <row r="2396" ht="10.5" customHeight="1"/>
    <row r="2397" ht="10.5" customHeight="1"/>
    <row r="2398" ht="10.5" customHeight="1"/>
    <row r="2399" ht="10.5" customHeight="1"/>
    <row r="2400" ht="10.5" customHeight="1"/>
    <row r="2401" ht="10.5" customHeight="1"/>
    <row r="2402" ht="10.5" customHeight="1"/>
    <row r="2403" ht="10.5" customHeight="1"/>
    <row r="2404" ht="10.5" customHeight="1"/>
    <row r="2405" ht="10.5" customHeight="1"/>
    <row r="2406" ht="10.5" customHeight="1"/>
    <row r="2407" ht="10.5" customHeight="1"/>
    <row r="2408" ht="10.5" customHeight="1"/>
    <row r="2409" ht="10.5" customHeight="1"/>
    <row r="2410" ht="10.5" customHeight="1"/>
    <row r="2411" ht="10.5" customHeight="1"/>
    <row r="2412" ht="10.5" customHeight="1"/>
    <row r="2413" ht="10.5" customHeight="1"/>
    <row r="2414" ht="10.5" customHeight="1"/>
    <row r="2415" ht="10.5" customHeight="1"/>
    <row r="2416" ht="10.5" customHeight="1"/>
    <row r="2417" ht="10.5" customHeight="1"/>
    <row r="2418" ht="10.5" customHeight="1"/>
    <row r="2419" ht="10.5" customHeight="1"/>
    <row r="2420" ht="10.5" customHeight="1"/>
    <row r="2421" ht="10.5" customHeight="1"/>
    <row r="2422" ht="10.5" customHeight="1"/>
    <row r="2423" ht="10.5" customHeight="1"/>
    <row r="2424" ht="10.5" customHeight="1"/>
    <row r="2425" ht="10.5" customHeight="1"/>
    <row r="2426" ht="10.5" customHeight="1"/>
    <row r="2427" ht="10.5" customHeight="1"/>
    <row r="2428" ht="10.5" customHeight="1"/>
    <row r="2429" ht="10.5" customHeight="1"/>
    <row r="2430" ht="10.5" customHeight="1"/>
    <row r="2431" ht="10.5" customHeight="1"/>
    <row r="2432" ht="10.5" customHeight="1"/>
    <row r="2433" ht="10.5" customHeight="1"/>
    <row r="2434" ht="10.5" customHeight="1"/>
    <row r="2435" ht="10.5" customHeight="1"/>
    <row r="2436" ht="10.5" customHeight="1"/>
    <row r="2437" ht="10.5" customHeight="1"/>
    <row r="2438" ht="10.5" customHeight="1"/>
    <row r="2439" ht="10.5" customHeight="1"/>
    <row r="2440" ht="10.5" customHeight="1"/>
    <row r="2441" ht="10.5" customHeight="1"/>
    <row r="2442" ht="10.5" customHeight="1"/>
    <row r="2443" ht="10.5" customHeight="1"/>
    <row r="2444" ht="10.5" customHeight="1"/>
    <row r="2445" ht="10.5" customHeight="1"/>
    <row r="2446" ht="10.5" customHeight="1"/>
    <row r="2447" ht="10.5" customHeight="1"/>
    <row r="2448" ht="10.5" customHeight="1"/>
    <row r="2449" ht="10.5" customHeight="1"/>
    <row r="2450" ht="10.5" customHeight="1"/>
    <row r="2451" ht="10.5" customHeight="1"/>
    <row r="2452" ht="10.5" customHeight="1"/>
    <row r="2453" ht="10.5" customHeight="1"/>
    <row r="2454" ht="10.5" customHeight="1"/>
    <row r="2455" ht="10.5" customHeight="1"/>
    <row r="2456" ht="10.5" customHeight="1"/>
    <row r="2457" ht="10.5" customHeight="1"/>
    <row r="2458" ht="10.5" customHeight="1"/>
    <row r="2459" ht="10.5" customHeight="1"/>
    <row r="2460" ht="10.5" customHeight="1"/>
    <row r="2461" ht="10.5" customHeight="1"/>
    <row r="2462" ht="10.5" customHeight="1"/>
    <row r="2463" ht="10.5" customHeight="1"/>
    <row r="2464" ht="10.5" customHeight="1"/>
    <row r="2465" ht="10.5" customHeight="1"/>
    <row r="2466" ht="10.5" customHeight="1"/>
    <row r="2467" ht="10.5" customHeight="1"/>
    <row r="2468" ht="10.5" customHeight="1"/>
    <row r="2469" ht="10.5" customHeight="1"/>
    <row r="2470" ht="10.5" customHeight="1"/>
    <row r="2471" ht="10.5" customHeight="1"/>
    <row r="2472" ht="10.5" customHeight="1"/>
    <row r="2473" ht="10.5" customHeight="1"/>
    <row r="2474" ht="10.5" customHeight="1"/>
    <row r="2475" ht="10.5" customHeight="1"/>
    <row r="2476" ht="10.5" customHeight="1"/>
    <row r="2477" ht="10.5" customHeight="1"/>
    <row r="2478" ht="10.5" customHeight="1"/>
    <row r="2479" ht="10.5" customHeight="1"/>
    <row r="2480" ht="10.5" customHeight="1"/>
    <row r="2481" ht="10.5" customHeight="1"/>
    <row r="2482" ht="10.5" customHeight="1"/>
    <row r="2483" ht="10.5" customHeight="1"/>
    <row r="2484" ht="10.5" customHeight="1"/>
    <row r="2485" ht="10.5" customHeight="1"/>
    <row r="2486" ht="10.5" customHeight="1"/>
    <row r="2487" ht="10.5" customHeight="1"/>
    <row r="2488" ht="10.5" customHeight="1"/>
    <row r="2489" ht="10.5" customHeight="1"/>
    <row r="2490" ht="10.5" customHeight="1"/>
    <row r="2491" ht="10.5" customHeight="1"/>
    <row r="2492" ht="10.5" customHeight="1"/>
    <row r="2493" ht="10.5" customHeight="1"/>
    <row r="2494" ht="10.5" customHeight="1"/>
    <row r="2495" ht="10.5" customHeight="1"/>
    <row r="2496" ht="10.5" customHeight="1"/>
    <row r="2497" ht="10.5" customHeight="1"/>
    <row r="2498" ht="10.5" customHeight="1"/>
    <row r="2499" ht="10.5" customHeight="1"/>
    <row r="2500" ht="10.5" customHeight="1"/>
    <row r="2501" ht="10.5" customHeight="1"/>
    <row r="2502" ht="10.5" customHeight="1"/>
    <row r="2503" ht="10.5" customHeight="1"/>
    <row r="2504" ht="10.5" customHeight="1"/>
    <row r="2505" ht="10.5" customHeight="1"/>
    <row r="2506" ht="10.5" customHeight="1"/>
    <row r="2507" ht="10.5" customHeight="1"/>
    <row r="2508" ht="10.5" customHeight="1"/>
    <row r="2509" ht="10.5" customHeight="1"/>
    <row r="2510" ht="10.5" customHeight="1"/>
    <row r="2511" ht="10.5" customHeight="1"/>
    <row r="2512" ht="10.5" customHeight="1"/>
    <row r="2513" ht="10.5" customHeight="1"/>
    <row r="2514" ht="10.5" customHeight="1"/>
    <row r="2515" ht="10.5" customHeight="1"/>
    <row r="2516" ht="10.5" customHeight="1"/>
    <row r="2517" ht="10.5" customHeight="1"/>
    <row r="2518" ht="10.5" customHeight="1"/>
    <row r="2519" ht="10.5" customHeight="1"/>
    <row r="2520" ht="10.5" customHeight="1"/>
    <row r="2521" ht="10.5" customHeight="1"/>
    <row r="2522" ht="10.5" customHeight="1"/>
    <row r="2523" ht="10.5" customHeight="1"/>
    <row r="2524" ht="10.5" customHeight="1"/>
    <row r="2525" ht="10.5" customHeight="1"/>
    <row r="2526" ht="10.5" customHeight="1"/>
    <row r="2527" ht="10.5" customHeight="1"/>
    <row r="2528" ht="10.5" customHeight="1"/>
    <row r="2529" ht="10.5" customHeight="1"/>
    <row r="2530" ht="10.5" customHeight="1"/>
    <row r="2531" ht="10.5" customHeight="1"/>
    <row r="2532" ht="10.5" customHeight="1"/>
    <row r="2533" ht="10.5" customHeight="1"/>
    <row r="2534" ht="10.5" customHeight="1"/>
    <row r="2535" ht="10.5" customHeight="1"/>
    <row r="2536" ht="10.5" customHeight="1"/>
    <row r="2537" ht="10.5" customHeight="1"/>
    <row r="2538" ht="10.5" customHeight="1"/>
    <row r="2539" ht="10.5" customHeight="1"/>
    <row r="2540" ht="10.5" customHeight="1"/>
    <row r="2541" ht="10.5" customHeight="1"/>
    <row r="2542" ht="10.5" customHeight="1"/>
    <row r="2543" ht="10.5" customHeight="1"/>
    <row r="2544" ht="10.5" customHeight="1"/>
    <row r="2545" ht="10.5" customHeight="1"/>
    <row r="2546" ht="10.5" customHeight="1"/>
    <row r="2547" ht="10.5" customHeight="1"/>
    <row r="2548" ht="10.5" customHeight="1"/>
    <row r="2549" ht="10.5" customHeight="1"/>
    <row r="2550" ht="10.5" customHeight="1"/>
    <row r="2551" ht="10.5" customHeight="1"/>
    <row r="2552" ht="10.5" customHeight="1"/>
    <row r="2553" ht="10.5" customHeight="1"/>
    <row r="2554" ht="10.5" customHeight="1"/>
    <row r="2555" ht="10.5" customHeight="1"/>
    <row r="2556" ht="10.5" customHeight="1"/>
    <row r="2557" ht="10.5" customHeight="1"/>
    <row r="2558" ht="10.5" customHeight="1"/>
    <row r="2559" ht="10.5" customHeight="1"/>
    <row r="2560" ht="10.5" customHeight="1"/>
    <row r="2561" ht="10.5" customHeight="1"/>
    <row r="2562" ht="10.5" customHeight="1"/>
    <row r="2563" ht="10.5" customHeight="1"/>
    <row r="2564" ht="10.5" customHeight="1"/>
    <row r="2565" ht="10.5" customHeight="1"/>
    <row r="2566" ht="10.5" customHeight="1"/>
    <row r="2567" ht="10.5" customHeight="1"/>
    <row r="2568" ht="10.5" customHeight="1"/>
    <row r="2569" ht="10.5" customHeight="1"/>
    <row r="2570" ht="10.5" customHeight="1"/>
    <row r="2571" ht="10.5" customHeight="1"/>
    <row r="2572" ht="10.5" customHeight="1"/>
    <row r="2573" ht="10.5" customHeight="1"/>
    <row r="2574" ht="10.5" customHeight="1"/>
    <row r="2575" ht="10.5" customHeight="1"/>
    <row r="2576" ht="10.5" customHeight="1"/>
    <row r="2577" ht="10.5" customHeight="1"/>
    <row r="2578" ht="10.5" customHeight="1"/>
    <row r="2579" ht="10.5" customHeight="1"/>
    <row r="2580" ht="10.5" customHeight="1"/>
    <row r="2581" ht="10.5" customHeight="1"/>
    <row r="2582" ht="10.5" customHeight="1"/>
    <row r="2583" ht="10.5" customHeight="1"/>
    <row r="2584" ht="10.5" customHeight="1"/>
    <row r="2585" ht="10.5" customHeight="1"/>
    <row r="2586" ht="10.5" customHeight="1"/>
    <row r="2587" ht="10.5" customHeight="1"/>
    <row r="2588" ht="10.5" customHeight="1"/>
    <row r="2589" ht="10.5" customHeight="1"/>
    <row r="2590" ht="10.5" customHeight="1"/>
    <row r="2591" ht="10.5" customHeight="1"/>
    <row r="2592" ht="10.5" customHeight="1"/>
    <row r="2593" ht="10.5" customHeight="1"/>
    <row r="2594" ht="10.5" customHeight="1"/>
    <row r="2595" ht="10.5" customHeight="1"/>
    <row r="2596" ht="10.5" customHeight="1"/>
    <row r="2597" ht="10.5" customHeight="1"/>
    <row r="2598" ht="10.5" customHeight="1"/>
    <row r="2599" ht="10.5" customHeight="1"/>
    <row r="2600" ht="10.5" customHeight="1"/>
    <row r="2601" ht="10.5" customHeight="1"/>
    <row r="2602" ht="10.5" customHeight="1"/>
    <row r="2603" ht="10.5" customHeight="1"/>
    <row r="2604" ht="10.5" customHeight="1"/>
    <row r="2605" ht="10.5" customHeight="1"/>
    <row r="2606" ht="10.5" customHeight="1"/>
    <row r="2607" ht="10.5" customHeight="1"/>
    <row r="2608" ht="10.5" customHeight="1"/>
    <row r="2609" ht="10.5" customHeight="1"/>
    <row r="2610" ht="10.5" customHeight="1"/>
    <row r="2611" ht="10.5" customHeight="1"/>
    <row r="2612" ht="10.5" customHeight="1"/>
    <row r="2613" ht="10.5" customHeight="1"/>
    <row r="2614" ht="10.5" customHeight="1"/>
    <row r="2615" ht="10.5" customHeight="1"/>
    <row r="2616" ht="10.5" customHeight="1"/>
    <row r="2617" ht="10.5" customHeight="1"/>
    <row r="2618" ht="10.5" customHeight="1"/>
    <row r="2619" ht="10.5" customHeight="1"/>
    <row r="2620" ht="10.5" customHeight="1"/>
    <row r="2621" ht="10.5" customHeight="1"/>
    <row r="2622" ht="10.5" customHeight="1"/>
    <row r="2623" ht="10.5" customHeight="1"/>
    <row r="2624" ht="10.5" customHeight="1"/>
    <row r="2625" ht="10.5" customHeight="1"/>
    <row r="2626" ht="10.5" customHeight="1"/>
    <row r="2627" ht="10.5" customHeight="1"/>
    <row r="2628" ht="10.5" customHeight="1"/>
    <row r="2629" ht="10.5" customHeight="1"/>
    <row r="2630" ht="10.5" customHeight="1"/>
    <row r="2631" ht="10.5" customHeight="1"/>
    <row r="2632" ht="10.5" customHeight="1"/>
    <row r="2633" ht="10.5" customHeight="1"/>
    <row r="2634" ht="10.5" customHeight="1"/>
    <row r="2635" ht="10.5" customHeight="1"/>
    <row r="2636" ht="10.5" customHeight="1"/>
    <row r="2637" ht="10.5" customHeight="1"/>
    <row r="2638" ht="10.5" customHeight="1"/>
    <row r="2639" ht="10.5" customHeight="1"/>
    <row r="2640" ht="10.5" customHeight="1"/>
    <row r="2641" ht="10.5" customHeight="1"/>
    <row r="2642" ht="10.5" customHeight="1"/>
    <row r="2643" ht="10.5" customHeight="1"/>
    <row r="2644" ht="10.5" customHeight="1"/>
    <row r="2645" ht="10.5" customHeight="1"/>
    <row r="2646" ht="10.5" customHeight="1"/>
    <row r="2647" ht="10.5" customHeight="1"/>
    <row r="2648" ht="10.5" customHeight="1"/>
    <row r="2649" ht="10.5" customHeight="1"/>
    <row r="2650" ht="10.5" customHeight="1"/>
    <row r="2651" ht="10.5" customHeight="1"/>
    <row r="2652" ht="10.5" customHeight="1"/>
    <row r="2653" ht="10.5" customHeight="1"/>
    <row r="2654" ht="10.5" customHeight="1"/>
    <row r="2655" ht="10.5" customHeight="1"/>
    <row r="2656" ht="10.5" customHeight="1"/>
    <row r="2657" ht="10.5" customHeight="1"/>
    <row r="2658" ht="10.5" customHeight="1"/>
    <row r="2659" ht="10.5" customHeight="1"/>
    <row r="2660" ht="10.5" customHeight="1"/>
    <row r="2661" ht="10.5" customHeight="1"/>
    <row r="2662" ht="10.5" customHeight="1"/>
    <row r="2663" ht="10.5" customHeight="1"/>
    <row r="2664" ht="10.5" customHeight="1"/>
    <row r="2665" ht="10.5" customHeight="1"/>
    <row r="2666" ht="10.5" customHeight="1"/>
    <row r="2667" ht="10.5" customHeight="1"/>
    <row r="2668" ht="10.5" customHeight="1"/>
    <row r="2669" ht="10.5" customHeight="1"/>
    <row r="2670" ht="10.5" customHeight="1"/>
    <row r="2671" ht="10.5" customHeight="1"/>
    <row r="2672" ht="10.5" customHeight="1"/>
    <row r="2673" ht="10.5" customHeight="1"/>
    <row r="2674" ht="10.5" customHeight="1"/>
    <row r="2675" ht="10.5" customHeight="1"/>
    <row r="2676" ht="10.5" customHeight="1"/>
    <row r="2677" ht="10.5" customHeight="1"/>
    <row r="2678" ht="10.5" customHeight="1"/>
    <row r="2679" ht="10.5" customHeight="1"/>
    <row r="2680" ht="10.5" customHeight="1"/>
    <row r="2681" ht="10.5" customHeight="1"/>
    <row r="2682" ht="10.5" customHeight="1"/>
    <row r="2683" ht="10.5" customHeight="1"/>
    <row r="2684" ht="10.5" customHeight="1"/>
    <row r="2685" ht="10.5" customHeight="1"/>
    <row r="2686" ht="10.5" customHeight="1"/>
    <row r="2687" ht="10.5" customHeight="1"/>
    <row r="2688" ht="10.5" customHeight="1"/>
    <row r="2689" ht="10.5" customHeight="1"/>
    <row r="2690" ht="10.5" customHeight="1"/>
    <row r="2691" ht="10.5" customHeight="1"/>
    <row r="2692" ht="10.5" customHeight="1"/>
    <row r="2693" ht="10.5" customHeight="1"/>
    <row r="2694" ht="10.5" customHeight="1"/>
    <row r="2695" ht="10.5" customHeight="1"/>
    <row r="2696" ht="10.5" customHeight="1"/>
    <row r="2697" ht="10.5" customHeight="1"/>
    <row r="2698" ht="10.5" customHeight="1"/>
    <row r="2699" ht="10.5" customHeight="1"/>
    <row r="2700" ht="10.5" customHeight="1"/>
    <row r="2701" ht="10.5" customHeight="1"/>
    <row r="2702" ht="10.5" customHeight="1"/>
    <row r="2703" ht="10.5" customHeight="1"/>
    <row r="2704" ht="10.5" customHeight="1"/>
    <row r="2705" ht="10.5" customHeight="1"/>
    <row r="2706" ht="10.5" customHeight="1"/>
    <row r="2707" ht="10.5" customHeight="1"/>
    <row r="2708" ht="10.5" customHeight="1"/>
    <row r="2709" ht="10.5" customHeight="1"/>
    <row r="2710" ht="10.5" customHeight="1"/>
    <row r="2711" ht="10.5" customHeight="1"/>
    <row r="2712" ht="10.5" customHeight="1"/>
    <row r="2713" ht="10.5" customHeight="1"/>
    <row r="2714" ht="10.5" customHeight="1"/>
    <row r="2715" ht="10.5" customHeight="1"/>
    <row r="2716" ht="10.5" customHeight="1"/>
    <row r="2717" ht="10.5" customHeight="1"/>
    <row r="2718" ht="10.5" customHeight="1"/>
    <row r="2719" ht="10.5" customHeight="1"/>
    <row r="2720" ht="10.5" customHeight="1"/>
    <row r="2721" ht="10.5" customHeight="1"/>
    <row r="2722" ht="10.5" customHeight="1"/>
    <row r="2723" ht="10.5" customHeight="1"/>
    <row r="2724" ht="10.5" customHeight="1"/>
    <row r="2725" ht="10.5" customHeight="1"/>
    <row r="2726" ht="10.5" customHeight="1"/>
    <row r="2727" ht="10.5" customHeight="1"/>
    <row r="2728" ht="10.5" customHeight="1"/>
    <row r="2729" ht="10.5" customHeight="1"/>
    <row r="2730" ht="10.5" customHeight="1"/>
    <row r="2731" ht="10.5" customHeight="1"/>
    <row r="2732" ht="10.5" customHeight="1"/>
    <row r="2733" ht="10.5" customHeight="1"/>
    <row r="2734" ht="10.5" customHeight="1"/>
    <row r="2735" ht="10.5" customHeight="1"/>
    <row r="2736" ht="10.5" customHeight="1"/>
    <row r="2737" ht="10.5" customHeight="1"/>
    <row r="2738" ht="10.5" customHeight="1"/>
    <row r="2739" ht="10.5" customHeight="1"/>
    <row r="2740" ht="10.5" customHeight="1"/>
    <row r="2741" ht="10.5" customHeight="1"/>
    <row r="2742" ht="10.5" customHeight="1"/>
    <row r="2743" ht="10.5" customHeight="1"/>
    <row r="2744" ht="10.5" customHeight="1"/>
    <row r="2745" ht="10.5" customHeight="1"/>
    <row r="2746" ht="10.5" customHeight="1"/>
    <row r="2747" ht="10.5" customHeight="1"/>
    <row r="2748" ht="10.5" customHeight="1"/>
    <row r="2749" ht="10.5" customHeight="1"/>
    <row r="2750" ht="10.5" customHeight="1"/>
    <row r="2751" ht="10.5" customHeight="1"/>
    <row r="2752" ht="10.5" customHeight="1"/>
    <row r="2753" ht="10.5" customHeight="1"/>
    <row r="2754" ht="10.5" customHeight="1"/>
    <row r="2755" ht="10.5" customHeight="1"/>
    <row r="2756" ht="10.5" customHeight="1"/>
    <row r="2757" ht="10.5" customHeight="1"/>
    <row r="2758" ht="10.5" customHeight="1"/>
    <row r="2759" ht="10.5" customHeight="1"/>
    <row r="2760" ht="10.5" customHeight="1"/>
    <row r="2761" ht="10.5" customHeight="1"/>
    <row r="2762" ht="10.5" customHeight="1"/>
    <row r="2763" ht="10.5" customHeight="1"/>
    <row r="2764" ht="10.5" customHeight="1"/>
    <row r="2765" ht="10.5" customHeight="1"/>
    <row r="2766" ht="10.5" customHeight="1"/>
    <row r="2767" ht="10.5" customHeight="1"/>
    <row r="2768" ht="10.5" customHeight="1"/>
    <row r="2769" ht="10.5" customHeight="1"/>
    <row r="2770" ht="10.5" customHeight="1"/>
    <row r="2771" ht="10.5" customHeight="1"/>
    <row r="2772" ht="10.5" customHeight="1"/>
    <row r="2773" ht="10.5" customHeight="1"/>
    <row r="2774" ht="10.5" customHeight="1"/>
    <row r="2775" ht="10.5" customHeight="1"/>
    <row r="2776" ht="10.5" customHeight="1"/>
    <row r="2777" ht="10.5" customHeight="1"/>
    <row r="2778" ht="10.5" customHeight="1"/>
    <row r="2779" ht="10.5" customHeight="1"/>
    <row r="2780" ht="10.5" customHeight="1"/>
    <row r="2781" ht="10.5" customHeight="1"/>
    <row r="2782" ht="10.5" customHeight="1"/>
    <row r="2783" ht="10.5" customHeight="1"/>
    <row r="2784" ht="10.5" customHeight="1"/>
    <row r="2785" ht="10.5" customHeight="1"/>
    <row r="2786" ht="10.5" customHeight="1"/>
    <row r="2787" ht="10.5" customHeight="1"/>
    <row r="2788" ht="10.5" customHeight="1"/>
    <row r="2789" ht="10.5" customHeight="1"/>
    <row r="2790" ht="10.5" customHeight="1"/>
    <row r="2791" ht="10.5" customHeight="1"/>
    <row r="2792" ht="10.5" customHeight="1"/>
    <row r="2793" ht="10.5" customHeight="1"/>
    <row r="2794" ht="10.5" customHeight="1"/>
    <row r="2795" ht="10.5" customHeight="1"/>
    <row r="2796" ht="10.5" customHeight="1"/>
    <row r="2797" ht="10.5" customHeight="1"/>
    <row r="2798" ht="10.5" customHeight="1"/>
    <row r="2799" ht="10.5" customHeight="1"/>
    <row r="2800" ht="10.5" customHeight="1"/>
    <row r="2801" ht="10.5" customHeight="1"/>
    <row r="2802" ht="10.5" customHeight="1"/>
    <row r="2803" ht="10.5" customHeight="1"/>
    <row r="2804" ht="10.5" customHeight="1"/>
    <row r="2805" ht="10.5" customHeight="1"/>
    <row r="2806" ht="10.5" customHeight="1"/>
    <row r="2807" ht="10.5" customHeight="1"/>
    <row r="2808" ht="10.5" customHeight="1"/>
    <row r="2809" ht="10.5" customHeight="1"/>
    <row r="2810" ht="10.5" customHeight="1"/>
    <row r="2811" ht="10.5" customHeight="1"/>
    <row r="2812" ht="10.5" customHeight="1"/>
    <row r="2813" ht="10.5" customHeight="1"/>
    <row r="2814" ht="10.5" customHeight="1"/>
    <row r="2815" ht="10.5" customHeight="1"/>
    <row r="2816" ht="10.5" customHeight="1"/>
    <row r="2817" ht="10.5" customHeight="1"/>
    <row r="2818" ht="10.5" customHeight="1"/>
    <row r="2819" ht="10.5" customHeight="1"/>
    <row r="2820" ht="10.5" customHeight="1"/>
    <row r="2821" ht="10.5" customHeight="1"/>
    <row r="2822" ht="10.5" customHeight="1"/>
    <row r="2823" ht="10.5" customHeight="1"/>
    <row r="2824" ht="10.5" customHeight="1"/>
    <row r="2825" ht="10.5" customHeight="1"/>
    <row r="2826" ht="10.5" customHeight="1"/>
    <row r="2827" ht="10.5" customHeight="1"/>
    <row r="2828" ht="10.5" customHeight="1"/>
    <row r="2829" ht="10.5" customHeight="1"/>
    <row r="2830" ht="10.5" customHeight="1"/>
    <row r="2831" ht="10.5" customHeight="1"/>
    <row r="2832" ht="10.5" customHeight="1"/>
    <row r="2833" ht="10.5" customHeight="1"/>
    <row r="2834" ht="10.5" customHeight="1"/>
    <row r="2835" ht="10.5" customHeight="1"/>
    <row r="2836" ht="10.5" customHeight="1"/>
    <row r="2837" ht="10.5" customHeight="1"/>
    <row r="2838" ht="10.5" customHeight="1"/>
    <row r="2839" ht="10.5" customHeight="1"/>
    <row r="2840" ht="10.5" customHeight="1"/>
    <row r="2841" ht="10.5" customHeight="1"/>
    <row r="2842" ht="10.5" customHeight="1"/>
    <row r="2843" ht="10.5" customHeight="1"/>
    <row r="2844" ht="10.5" customHeight="1"/>
    <row r="2845" ht="10.5" customHeight="1"/>
    <row r="2846" ht="10.5" customHeight="1"/>
    <row r="2847" ht="10.5" customHeight="1"/>
    <row r="2848" ht="10.5" customHeight="1"/>
    <row r="2849" ht="10.5" customHeight="1"/>
    <row r="2850" ht="10.5" customHeight="1"/>
    <row r="2851" ht="10.5" customHeight="1"/>
    <row r="2852" ht="10.5" customHeight="1"/>
    <row r="2853" ht="10.5" customHeight="1"/>
    <row r="2854" ht="10.5" customHeight="1"/>
    <row r="2855" ht="10.5" customHeight="1"/>
    <row r="2856" ht="10.5" customHeight="1"/>
    <row r="2857" ht="10.5" customHeight="1"/>
    <row r="2858" ht="10.5" customHeight="1"/>
    <row r="2859" ht="10.5" customHeight="1"/>
    <row r="2860" ht="10.5" customHeight="1"/>
    <row r="2861" ht="10.5" customHeight="1"/>
    <row r="2862" ht="10.5" customHeight="1"/>
    <row r="2863" ht="10.5" customHeight="1"/>
    <row r="2864" ht="10.5" customHeight="1"/>
    <row r="2865" ht="10.5" customHeight="1"/>
    <row r="2866" ht="10.5" customHeight="1"/>
    <row r="2867" ht="10.5" customHeight="1"/>
    <row r="2868" ht="10.5" customHeight="1"/>
    <row r="2869" ht="10.5" customHeight="1"/>
    <row r="2870" ht="10.5" customHeight="1"/>
    <row r="2871" ht="10.5" customHeight="1"/>
    <row r="2872" ht="10.5" customHeight="1"/>
    <row r="2873" ht="10.5" customHeight="1"/>
    <row r="2874" ht="10.5" customHeight="1"/>
    <row r="2875" ht="10.5" customHeight="1"/>
    <row r="2876" ht="10.5" customHeight="1"/>
    <row r="2877" ht="10.5" customHeight="1"/>
    <row r="2878" ht="10.5" customHeight="1"/>
    <row r="2879" ht="10.5" customHeight="1"/>
    <row r="2880" ht="10.5" customHeight="1"/>
    <row r="2881" ht="10.5" customHeight="1"/>
    <row r="2882" ht="10.5" customHeight="1"/>
    <row r="2883" ht="10.5" customHeight="1"/>
    <row r="2884" ht="10.5" customHeight="1"/>
    <row r="2885" ht="10.5" customHeight="1"/>
    <row r="2886" ht="10.5" customHeight="1"/>
    <row r="2887" ht="10.5" customHeight="1"/>
    <row r="2888" ht="10.5" customHeight="1"/>
    <row r="2889" ht="10.5" customHeight="1"/>
    <row r="2890" ht="10.5" customHeight="1"/>
    <row r="2891" ht="10.5" customHeight="1"/>
    <row r="2892" ht="10.5" customHeight="1"/>
    <row r="2893" ht="10.5" customHeight="1"/>
    <row r="2894" ht="10.5" customHeight="1"/>
    <row r="2895" ht="10.5" customHeight="1"/>
    <row r="2896" ht="10.5" customHeight="1"/>
    <row r="2897" ht="10.5" customHeight="1"/>
    <row r="2898" ht="10.5" customHeight="1"/>
    <row r="2899" ht="10.5" customHeight="1"/>
    <row r="2900" ht="10.5" customHeight="1"/>
    <row r="2901" ht="10.5" customHeight="1"/>
    <row r="2902" ht="10.5" customHeight="1"/>
    <row r="2903" ht="10.5" customHeight="1"/>
    <row r="2904" ht="10.5" customHeight="1"/>
    <row r="2905" ht="10.5" customHeight="1"/>
    <row r="2906" ht="10.5" customHeight="1"/>
    <row r="2907" ht="10.5" customHeight="1"/>
    <row r="2908" ht="10.5" customHeight="1"/>
    <row r="2909" ht="10.5" customHeight="1"/>
    <row r="2910" ht="10.5" customHeight="1"/>
    <row r="2911" ht="10.5" customHeight="1"/>
    <row r="2912" ht="10.5" customHeight="1"/>
    <row r="2913" ht="10.5" customHeight="1"/>
    <row r="2914" ht="10.5" customHeight="1"/>
    <row r="2915" ht="10.5" customHeight="1"/>
    <row r="2916" ht="10.5" customHeight="1"/>
    <row r="2917" ht="10.5" customHeight="1"/>
    <row r="2918" ht="10.5" customHeight="1"/>
    <row r="2919" ht="10.5" customHeight="1"/>
    <row r="2920" ht="10.5" customHeight="1"/>
    <row r="2921" ht="10.5" customHeight="1"/>
    <row r="2922" ht="10.5" customHeight="1"/>
    <row r="2923" ht="10.5" customHeight="1"/>
    <row r="2924" ht="10.5" customHeight="1"/>
    <row r="2925" ht="10.5" customHeight="1"/>
    <row r="2926" ht="10.5" customHeight="1"/>
    <row r="2927" ht="10.5" customHeight="1"/>
    <row r="2928" ht="10.5" customHeight="1"/>
    <row r="2929" ht="10.5" customHeight="1"/>
    <row r="2930" ht="10.5" customHeight="1"/>
    <row r="2931" ht="10.5" customHeight="1"/>
    <row r="2932" ht="10.5" customHeight="1"/>
    <row r="2933" ht="10.5" customHeight="1"/>
    <row r="2934" ht="10.5" customHeight="1"/>
    <row r="2935" ht="10.5" customHeight="1"/>
    <row r="2936" ht="10.5" customHeight="1"/>
    <row r="2937" ht="10.5" customHeight="1"/>
    <row r="2938" ht="10.5" customHeight="1"/>
    <row r="2939" ht="10.5" customHeight="1"/>
    <row r="2940" ht="10.5" customHeight="1"/>
    <row r="2941" ht="10.5" customHeight="1"/>
    <row r="2942" ht="10.5" customHeight="1"/>
    <row r="2943" ht="10.5" customHeight="1"/>
    <row r="2944" ht="10.5" customHeight="1"/>
    <row r="2945" ht="10.5" customHeight="1"/>
    <row r="2946" ht="10.5" customHeight="1"/>
    <row r="2947" ht="10.5" customHeight="1"/>
    <row r="2948" ht="10.5" customHeight="1"/>
    <row r="2949" ht="10.5" customHeight="1"/>
    <row r="2950" ht="10.5" customHeight="1"/>
    <row r="2951" ht="10.5" customHeight="1"/>
    <row r="2952" ht="10.5" customHeight="1"/>
    <row r="2953" ht="10.5" customHeight="1"/>
    <row r="2954" ht="10.5" customHeight="1"/>
    <row r="2955" ht="10.5" customHeight="1"/>
    <row r="2956" ht="10.5" customHeight="1"/>
    <row r="2957" ht="10.5" customHeight="1"/>
    <row r="2958" ht="10.5" customHeight="1"/>
    <row r="2959" ht="10.5" customHeight="1"/>
    <row r="2960" ht="10.5" customHeight="1"/>
    <row r="2961" ht="10.5" customHeight="1"/>
    <row r="2962" ht="10.5" customHeight="1"/>
    <row r="2963" ht="10.5" customHeight="1"/>
    <row r="2964" ht="10.5" customHeight="1"/>
    <row r="2965" ht="10.5" customHeight="1"/>
    <row r="2966" ht="10.5" customHeight="1"/>
    <row r="2967" ht="10.5" customHeight="1"/>
    <row r="2968" ht="10.5" customHeight="1"/>
    <row r="2969" ht="10.5" customHeight="1"/>
    <row r="2970" ht="10.5" customHeight="1"/>
    <row r="2971" ht="10.5" customHeight="1"/>
    <row r="2972" ht="10.5" customHeight="1"/>
    <row r="2973" ht="10.5" customHeight="1"/>
    <row r="2974" ht="10.5" customHeight="1"/>
    <row r="2975" ht="10.5" customHeight="1"/>
    <row r="2976" ht="10.5" customHeight="1"/>
    <row r="2977" ht="10.5" customHeight="1"/>
    <row r="2978" ht="10.5" customHeight="1"/>
    <row r="2979" ht="10.5" customHeight="1"/>
    <row r="2980" ht="10.5" customHeight="1"/>
    <row r="2981" ht="10.5" customHeight="1"/>
    <row r="2982" ht="10.5" customHeight="1"/>
    <row r="2983" ht="10.5" customHeight="1"/>
    <row r="2984" ht="10.5" customHeight="1"/>
    <row r="2985" ht="10.5" customHeight="1"/>
    <row r="2986" ht="10.5" customHeight="1"/>
    <row r="2987" ht="10.5" customHeight="1"/>
    <row r="2988" ht="10.5" customHeight="1"/>
    <row r="2989" ht="10.5" customHeight="1"/>
    <row r="2990" ht="10.5" customHeight="1"/>
    <row r="2991" ht="10.5" customHeight="1"/>
    <row r="2992" ht="10.5" customHeight="1"/>
    <row r="2993" ht="10.5" customHeight="1"/>
    <row r="2994" ht="10.5" customHeight="1"/>
    <row r="2995" ht="10.5" customHeight="1"/>
    <row r="2996" ht="10.5" customHeight="1"/>
    <row r="2997" ht="10.5" customHeight="1"/>
    <row r="2998" ht="10.5" customHeight="1"/>
    <row r="2999" ht="10.5" customHeight="1"/>
    <row r="3000" ht="10.5" customHeight="1"/>
    <row r="3001" ht="10.5" customHeight="1"/>
    <row r="3002" ht="10.5" customHeight="1"/>
    <row r="3003" ht="10.5" customHeight="1"/>
    <row r="3004" ht="10.5" customHeight="1"/>
    <row r="3005" ht="10.5" customHeight="1"/>
    <row r="3006" ht="10.5" customHeight="1"/>
    <row r="3007" ht="10.5" customHeight="1"/>
    <row r="3008" ht="10.5" customHeight="1"/>
    <row r="3009" ht="10.5" customHeight="1"/>
    <row r="3010" ht="10.5" customHeight="1"/>
    <row r="3011" ht="10.5" customHeight="1"/>
    <row r="3012" ht="10.5" customHeight="1"/>
    <row r="3013" ht="10.5" customHeight="1"/>
    <row r="3014" ht="10.5" customHeight="1"/>
    <row r="3015" ht="10.5" customHeight="1"/>
    <row r="3016" ht="10.5" customHeight="1"/>
    <row r="3017" ht="10.5" customHeight="1"/>
    <row r="3018" ht="10.5" customHeight="1"/>
    <row r="3019" ht="10.5" customHeight="1"/>
    <row r="3020" ht="10.5" customHeight="1"/>
    <row r="3021" ht="10.5" customHeight="1"/>
    <row r="3022" ht="10.5" customHeight="1"/>
    <row r="3023" ht="10.5" customHeight="1"/>
    <row r="3024" ht="10.5" customHeight="1"/>
    <row r="3025" ht="10.5" customHeight="1"/>
    <row r="3026" ht="10.5" customHeight="1"/>
    <row r="3027" ht="10.5" customHeight="1"/>
    <row r="3028" ht="10.5" customHeight="1"/>
    <row r="3029" ht="10.5" customHeight="1"/>
    <row r="3030" ht="10.5" customHeight="1"/>
    <row r="3031" ht="10.5" customHeight="1"/>
    <row r="3032" ht="10.5" customHeight="1"/>
    <row r="3033" ht="10.5" customHeight="1"/>
    <row r="3034" ht="10.5" customHeight="1"/>
    <row r="3035" ht="10.5" customHeight="1"/>
    <row r="3036" ht="10.5" customHeight="1"/>
    <row r="3037" ht="10.5" customHeight="1"/>
    <row r="3038" ht="10.5" customHeight="1"/>
    <row r="3039" ht="10.5" customHeight="1"/>
    <row r="3040" ht="10.5" customHeight="1"/>
    <row r="3041" ht="10.5" customHeight="1"/>
    <row r="3042" ht="10.5" customHeight="1"/>
    <row r="3043" ht="10.5" customHeight="1"/>
    <row r="3044" ht="10.5" customHeight="1"/>
    <row r="3045" ht="10.5" customHeight="1"/>
    <row r="3046" ht="10.5" customHeight="1"/>
    <row r="3047" ht="10.5" customHeight="1"/>
    <row r="3048" ht="10.5" customHeight="1"/>
    <row r="3049" ht="10.5" customHeight="1"/>
    <row r="3050" ht="10.5" customHeight="1"/>
    <row r="3051" ht="10.5" customHeight="1"/>
    <row r="3052" ht="10.5" customHeight="1"/>
    <row r="3053" ht="10.5" customHeight="1"/>
    <row r="3054" ht="10.5" customHeight="1"/>
    <row r="3055" ht="10.5" customHeight="1"/>
    <row r="3056" ht="10.5" customHeight="1"/>
    <row r="3057" ht="10.5" customHeight="1"/>
    <row r="3058" ht="10.5" customHeight="1"/>
    <row r="3059" ht="10.5" customHeight="1"/>
    <row r="3060" ht="10.5" customHeight="1"/>
    <row r="3061" ht="10.5" customHeight="1"/>
    <row r="3062" ht="10.5" customHeight="1"/>
    <row r="3063" ht="10.5" customHeight="1"/>
    <row r="3064" ht="10.5" customHeight="1"/>
    <row r="3065" ht="10.5" customHeight="1"/>
    <row r="3066" ht="10.5" customHeight="1"/>
    <row r="3067" ht="10.5" customHeight="1"/>
    <row r="3068" ht="10.5" customHeight="1"/>
    <row r="3069" ht="10.5" customHeight="1"/>
    <row r="3070" ht="10.5" customHeight="1"/>
    <row r="3071" ht="10.5" customHeight="1"/>
    <row r="3072" ht="10.5" customHeight="1"/>
    <row r="3073" ht="10.5" customHeight="1"/>
    <row r="3074" ht="10.5" customHeight="1"/>
    <row r="3075" ht="10.5" customHeight="1"/>
    <row r="3076" ht="10.5" customHeight="1"/>
    <row r="3077" ht="10.5" customHeight="1"/>
    <row r="3078" ht="10.5" customHeight="1"/>
    <row r="3079" ht="10.5" customHeight="1"/>
    <row r="3080" ht="10.5" customHeight="1"/>
    <row r="3081" ht="10.5" customHeight="1"/>
    <row r="3082" ht="10.5" customHeight="1"/>
    <row r="3083" ht="10.5" customHeight="1"/>
    <row r="3084" ht="10.5" customHeight="1"/>
    <row r="3085" ht="10.5" customHeight="1"/>
    <row r="3086" ht="10.5" customHeight="1"/>
    <row r="3087" ht="10.5" customHeight="1"/>
    <row r="3088" ht="10.5" customHeight="1"/>
    <row r="3089" ht="10.5" customHeight="1"/>
    <row r="3090" ht="10.5" customHeight="1"/>
    <row r="3091" ht="10.5" customHeight="1"/>
    <row r="3092" ht="10.5" customHeight="1"/>
    <row r="3093" ht="10.5" customHeight="1"/>
    <row r="3094" ht="10.5" customHeight="1"/>
    <row r="3095" ht="10.5" customHeight="1"/>
    <row r="3096" ht="10.5" customHeight="1"/>
    <row r="3097" ht="10.5" customHeight="1"/>
    <row r="3098" ht="10.5" customHeight="1"/>
    <row r="3099" ht="10.5" customHeight="1"/>
    <row r="3100" ht="10.5" customHeight="1"/>
    <row r="3101" ht="10.5" customHeight="1"/>
    <row r="3102" ht="10.5" customHeight="1"/>
    <row r="3103" ht="10.5" customHeight="1"/>
    <row r="3104" ht="10.5" customHeight="1"/>
    <row r="3105" ht="10.5" customHeight="1"/>
    <row r="3106" ht="10.5" customHeight="1"/>
    <row r="3107" ht="10.5" customHeight="1"/>
    <row r="3108" ht="10.5" customHeight="1"/>
    <row r="3109" ht="10.5" customHeight="1"/>
    <row r="3110" ht="10.5" customHeight="1"/>
    <row r="3111" ht="10.5" customHeight="1"/>
    <row r="3112" ht="10.5" customHeight="1"/>
    <row r="3113" ht="10.5" customHeight="1"/>
    <row r="3114" ht="10.5" customHeight="1"/>
    <row r="3115" ht="10.5" customHeight="1"/>
    <row r="3116" ht="10.5" customHeight="1"/>
    <row r="3117" ht="10.5" customHeight="1"/>
    <row r="3118" ht="10.5" customHeight="1"/>
    <row r="3119" ht="10.5" customHeight="1"/>
    <row r="3120" ht="10.5" customHeight="1"/>
    <row r="3121" ht="10.5" customHeight="1"/>
    <row r="3122" ht="10.5" customHeight="1"/>
    <row r="3123" ht="10.5" customHeight="1"/>
    <row r="3124" ht="10.5" customHeight="1"/>
    <row r="3125" ht="10.5" customHeight="1"/>
    <row r="3126" ht="10.5" customHeight="1"/>
    <row r="3127" ht="10.5" customHeight="1"/>
    <row r="3128" ht="10.5" customHeight="1"/>
    <row r="3129" ht="10.5" customHeight="1"/>
    <row r="3130" ht="10.5" customHeight="1"/>
    <row r="3131" ht="10.5" customHeight="1"/>
    <row r="3132" ht="10.5" customHeight="1"/>
    <row r="3133" ht="10.5" customHeight="1"/>
    <row r="3134" ht="10.5" customHeight="1"/>
    <row r="3135" ht="10.5" customHeight="1"/>
    <row r="3136" ht="10.5" customHeight="1"/>
    <row r="3137" ht="10.5" customHeight="1"/>
    <row r="3138" ht="10.5" customHeight="1"/>
    <row r="3139" ht="10.5" customHeight="1"/>
    <row r="3140" ht="10.5" customHeight="1"/>
    <row r="3141" ht="10.5" customHeight="1"/>
    <row r="3142" ht="10.5" customHeight="1"/>
    <row r="3143" ht="10.5" customHeight="1"/>
    <row r="3144" ht="10.5" customHeight="1"/>
    <row r="3145" ht="10.5" customHeight="1"/>
    <row r="3146" ht="10.5" customHeight="1"/>
    <row r="3147" ht="10.5" customHeight="1"/>
    <row r="3148" ht="10.5" customHeight="1"/>
    <row r="3149" ht="10.5" customHeight="1"/>
    <row r="3150" ht="10.5" customHeight="1"/>
    <row r="3151" ht="10.5" customHeight="1"/>
    <row r="3152" ht="10.5" customHeight="1"/>
    <row r="3153" ht="10.5" customHeight="1"/>
    <row r="3154" ht="10.5" customHeight="1"/>
    <row r="3155" ht="10.5" customHeight="1"/>
    <row r="3156" ht="10.5" customHeight="1"/>
    <row r="3157" ht="10.5" customHeight="1"/>
    <row r="3158" ht="10.5" customHeight="1"/>
    <row r="3159" ht="10.5" customHeight="1"/>
    <row r="3160" ht="10.5" customHeight="1"/>
    <row r="3161" ht="10.5" customHeight="1"/>
    <row r="3162" ht="10.5" customHeight="1"/>
    <row r="3163" ht="10.5" customHeight="1"/>
    <row r="3164" ht="10.5" customHeight="1"/>
    <row r="3165" ht="10.5" customHeight="1"/>
    <row r="3166" ht="10.5" customHeight="1"/>
    <row r="3167" ht="10.5" customHeight="1"/>
    <row r="3168" ht="10.5" customHeight="1"/>
    <row r="3169" ht="10.5" customHeight="1"/>
    <row r="3170" ht="10.5" customHeight="1"/>
    <row r="3171" ht="10.5" customHeight="1"/>
    <row r="3172" ht="10.5" customHeight="1"/>
    <row r="3173" ht="10.5" customHeight="1"/>
    <row r="3174" ht="10.5" customHeight="1"/>
    <row r="3175" ht="10.5" customHeight="1"/>
    <row r="3176" ht="10.5" customHeight="1"/>
    <row r="3177" ht="10.5" customHeight="1"/>
    <row r="3178" ht="10.5" customHeight="1"/>
    <row r="3179" ht="10.5" customHeight="1"/>
    <row r="3180" ht="10.5" customHeight="1"/>
    <row r="3181" ht="10.5" customHeight="1"/>
    <row r="3182" ht="10.5" customHeight="1"/>
    <row r="3183" ht="10.5" customHeight="1"/>
    <row r="3184" ht="10.5" customHeight="1"/>
    <row r="3185" ht="10.5" customHeight="1"/>
    <row r="3186" ht="10.5" customHeight="1"/>
    <row r="3187" ht="10.5" customHeight="1"/>
    <row r="3188" ht="10.5" customHeight="1"/>
    <row r="3189" ht="10.5" customHeight="1"/>
    <row r="3190" ht="10.5" customHeight="1"/>
    <row r="3191" ht="10.5" customHeight="1"/>
    <row r="3192" ht="10.5" customHeight="1"/>
    <row r="3193" ht="10.5" customHeight="1"/>
    <row r="3194" ht="10.5" customHeight="1"/>
    <row r="3195" ht="10.5" customHeight="1"/>
    <row r="3196" ht="10.5" customHeight="1"/>
    <row r="3197" ht="10.5" customHeight="1"/>
    <row r="3198" ht="10.5" customHeight="1"/>
    <row r="3199" ht="10.5" customHeight="1"/>
    <row r="3200" ht="10.5" customHeight="1"/>
    <row r="3201" ht="10.5" customHeight="1"/>
    <row r="3202" ht="10.5" customHeight="1"/>
    <row r="3203" ht="10.5" customHeight="1"/>
    <row r="3204" ht="10.5" customHeight="1"/>
    <row r="3205" ht="10.5" customHeight="1"/>
    <row r="3206" ht="10.5" customHeight="1"/>
    <row r="3207" ht="10.5" customHeight="1"/>
    <row r="3208" ht="10.5" customHeight="1"/>
    <row r="3209" ht="10.5" customHeight="1"/>
    <row r="3210" ht="10.5" customHeight="1"/>
    <row r="3211" ht="10.5" customHeight="1"/>
    <row r="3212" ht="10.5" customHeight="1"/>
    <row r="3213" ht="10.5" customHeight="1"/>
    <row r="3214" ht="10.5" customHeight="1"/>
    <row r="3215" ht="10.5" customHeight="1"/>
    <row r="3216" ht="10.5" customHeight="1"/>
    <row r="3217" ht="10.5" customHeight="1"/>
    <row r="3218" ht="10.5" customHeight="1"/>
    <row r="3219" ht="10.5" customHeight="1"/>
    <row r="3220" ht="10.5" customHeight="1"/>
    <row r="3221" ht="10.5" customHeight="1"/>
    <row r="3222" ht="10.5" customHeight="1"/>
    <row r="3223" ht="10.5" customHeight="1"/>
    <row r="3224" ht="10.5" customHeight="1"/>
    <row r="3225" ht="10.5" customHeight="1"/>
    <row r="3226" ht="10.5" customHeight="1"/>
    <row r="3227" ht="10.5" customHeight="1"/>
    <row r="3228" ht="10.5" customHeight="1"/>
    <row r="3229" ht="10.5" customHeight="1"/>
    <row r="3230" ht="10.5" customHeight="1"/>
    <row r="3231" ht="10.5" customHeight="1"/>
    <row r="3232" ht="10.5" customHeight="1"/>
    <row r="3233" ht="10.5" customHeight="1"/>
    <row r="3234" ht="10.5" customHeight="1"/>
    <row r="3235" ht="10.5" customHeight="1"/>
    <row r="3236" ht="10.5" customHeight="1"/>
    <row r="3237" ht="10.5" customHeight="1"/>
    <row r="3238" ht="10.5" customHeight="1"/>
    <row r="3239" ht="10.5" customHeight="1"/>
    <row r="3240" ht="10.5" customHeight="1"/>
    <row r="3241" ht="10.5" customHeight="1"/>
    <row r="3242" ht="10.5" customHeight="1"/>
    <row r="3243" ht="10.5" customHeight="1"/>
    <row r="3244" ht="10.5" customHeight="1"/>
    <row r="3245" ht="10.5" customHeight="1"/>
    <row r="3246" ht="10.5" customHeight="1"/>
    <row r="3247" ht="10.5" customHeight="1"/>
    <row r="3248" ht="10.5" customHeight="1"/>
    <row r="3249" ht="10.5" customHeight="1"/>
    <row r="3250" ht="10.5" customHeight="1"/>
    <row r="3251" ht="10.5" customHeight="1"/>
    <row r="3252" ht="10.5" customHeight="1"/>
    <row r="3253" ht="10.5" customHeight="1"/>
    <row r="3254" ht="10.5" customHeight="1"/>
    <row r="3255" ht="10.5" customHeight="1"/>
    <row r="3256" ht="10.5" customHeight="1"/>
    <row r="3257" ht="10.5" customHeight="1"/>
    <row r="3258" ht="10.5" customHeight="1"/>
    <row r="3259" ht="10.5" customHeight="1"/>
    <row r="3260" ht="10.5" customHeight="1"/>
    <row r="3261" ht="10.5" customHeight="1"/>
    <row r="3262" ht="10.5" customHeight="1"/>
    <row r="3263" ht="10.5" customHeight="1"/>
    <row r="3264" ht="10.5" customHeight="1"/>
    <row r="3265" ht="10.5" customHeight="1"/>
    <row r="3266" ht="10.5" customHeight="1"/>
    <row r="3267" ht="10.5" customHeight="1"/>
    <row r="3268" ht="10.5" customHeight="1"/>
    <row r="3269" ht="10.5" customHeight="1"/>
    <row r="3270" ht="10.5" customHeight="1"/>
    <row r="3271" ht="10.5" customHeight="1"/>
    <row r="3272" ht="10.5" customHeight="1"/>
    <row r="3273" ht="10.5" customHeight="1"/>
    <row r="3274" ht="10.5" customHeight="1"/>
    <row r="3275" ht="10.5" customHeight="1"/>
    <row r="3276" ht="10.5" customHeight="1"/>
    <row r="3277" ht="10.5" customHeight="1"/>
    <row r="3278" ht="10.5" customHeight="1"/>
    <row r="3279" ht="10.5" customHeight="1"/>
    <row r="3280" ht="10.5" customHeight="1"/>
    <row r="3281" ht="10.5" customHeight="1"/>
    <row r="3282" ht="10.5" customHeight="1"/>
    <row r="3283" ht="10.5" customHeight="1"/>
    <row r="3284" ht="10.5" customHeight="1"/>
    <row r="3285" ht="10.5" customHeight="1"/>
    <row r="3286" ht="10.5" customHeight="1"/>
    <row r="3287" ht="10.5" customHeight="1"/>
    <row r="3288" ht="10.5" customHeight="1"/>
    <row r="3289" ht="10.5" customHeight="1"/>
    <row r="3290" ht="10.5" customHeight="1"/>
    <row r="3291" ht="10.5" customHeight="1"/>
    <row r="3292" ht="10.5" customHeight="1"/>
    <row r="3293" ht="10.5" customHeight="1"/>
    <row r="3294" ht="10.5" customHeight="1"/>
    <row r="3295" ht="10.5" customHeight="1"/>
    <row r="3296" ht="10.5" customHeight="1"/>
    <row r="3297" ht="10.5" customHeight="1"/>
    <row r="3298" ht="10.5" customHeight="1"/>
    <row r="3299" ht="10.5" customHeight="1"/>
    <row r="3300" ht="10.5" customHeight="1"/>
    <row r="3301" ht="10.5" customHeight="1"/>
    <row r="3302" ht="10.5" customHeight="1"/>
    <row r="3303" ht="10.5" customHeight="1"/>
    <row r="3304" ht="10.5" customHeight="1"/>
    <row r="3305" ht="10.5" customHeight="1"/>
    <row r="3306" ht="10.5" customHeight="1"/>
    <row r="3307" ht="10.5" customHeight="1"/>
    <row r="3308" ht="10.5" customHeight="1"/>
    <row r="3309" ht="10.5" customHeight="1"/>
    <row r="3310" ht="10.5" customHeight="1"/>
    <row r="3311" ht="10.5" customHeight="1"/>
    <row r="3312" ht="10.5" customHeight="1"/>
    <row r="3313" ht="10.5" customHeight="1"/>
    <row r="3314" ht="10.5" customHeight="1"/>
    <row r="3315" ht="10.5" customHeight="1"/>
    <row r="3316" ht="10.5" customHeight="1"/>
    <row r="3317" ht="10.5" customHeight="1"/>
    <row r="3318" ht="10.5" customHeight="1"/>
    <row r="3319" ht="10.5" customHeight="1"/>
    <row r="3320" ht="10.5" customHeight="1"/>
    <row r="3321" ht="10.5" customHeight="1"/>
    <row r="3322" ht="10.5" customHeight="1"/>
    <row r="3323" ht="10.5" customHeight="1"/>
    <row r="3324" ht="10.5" customHeight="1"/>
    <row r="3325" ht="10.5" customHeight="1"/>
    <row r="3326" ht="10.5" customHeight="1"/>
    <row r="3327" ht="10.5" customHeight="1"/>
    <row r="3328" ht="10.5" customHeight="1"/>
    <row r="3329" ht="10.5" customHeight="1"/>
    <row r="3330" ht="10.5" customHeight="1"/>
    <row r="3331" ht="10.5" customHeight="1"/>
    <row r="3332" ht="10.5" customHeight="1"/>
    <row r="3333" ht="10.5" customHeight="1"/>
    <row r="3334" ht="10.5" customHeight="1"/>
    <row r="3335" ht="10.5" customHeight="1"/>
    <row r="3336" ht="10.5" customHeight="1"/>
    <row r="3337" ht="10.5" customHeight="1"/>
    <row r="3338" ht="10.5" customHeight="1"/>
    <row r="3339" ht="10.5" customHeight="1"/>
    <row r="3340" ht="10.5" customHeight="1"/>
    <row r="3341" ht="10.5" customHeight="1"/>
    <row r="3342" ht="10.5" customHeight="1"/>
    <row r="3343" ht="10.5" customHeight="1"/>
    <row r="3344" ht="10.5" customHeight="1"/>
    <row r="3345" ht="10.5" customHeight="1"/>
    <row r="3346" ht="10.5" customHeight="1"/>
    <row r="3347" ht="10.5" customHeight="1"/>
    <row r="3348" ht="10.5" customHeight="1"/>
    <row r="3349" ht="10.5" customHeight="1"/>
    <row r="3350" ht="10.5" customHeight="1"/>
    <row r="3351" ht="10.5" customHeight="1"/>
    <row r="3352" ht="10.5" customHeight="1"/>
    <row r="3353" ht="10.5" customHeight="1"/>
    <row r="3354" ht="10.5" customHeight="1"/>
    <row r="3355" ht="10.5" customHeight="1"/>
    <row r="3356" ht="10.5" customHeight="1"/>
    <row r="3357" ht="10.5" customHeight="1"/>
    <row r="3358" ht="10.5" customHeight="1"/>
    <row r="3359" ht="10.5" customHeight="1"/>
    <row r="3360" ht="10.5" customHeight="1"/>
    <row r="3361" ht="10.5" customHeight="1"/>
    <row r="3362" ht="10.5" customHeight="1"/>
    <row r="3363" ht="10.5" customHeight="1"/>
    <row r="3364" ht="10.5" customHeight="1"/>
    <row r="3365" ht="10.5" customHeight="1"/>
    <row r="3366" ht="10.5" customHeight="1"/>
    <row r="3367" ht="10.5" customHeight="1"/>
    <row r="3368" ht="10.5" customHeight="1"/>
    <row r="3369" ht="10.5" customHeight="1"/>
    <row r="3370" ht="10.5" customHeight="1"/>
    <row r="3371" ht="10.5" customHeight="1"/>
    <row r="3372" ht="10.5" customHeight="1"/>
    <row r="3373" ht="10.5" customHeight="1"/>
    <row r="3374" ht="10.5" customHeight="1"/>
    <row r="3375" ht="10.5" customHeight="1"/>
    <row r="3376" ht="10.5" customHeight="1"/>
    <row r="3377" ht="10.5" customHeight="1"/>
    <row r="3378" ht="10.5" customHeight="1"/>
    <row r="3379" ht="10.5" customHeight="1"/>
    <row r="3380" ht="10.5" customHeight="1"/>
    <row r="3381" ht="10.5" customHeight="1"/>
    <row r="3382" ht="10.5" customHeight="1"/>
    <row r="3383" ht="10.5" customHeight="1"/>
    <row r="3384" ht="10.5" customHeight="1"/>
    <row r="3385" ht="10.5" customHeight="1"/>
    <row r="3386" ht="10.5" customHeight="1"/>
    <row r="3387" ht="10.5" customHeight="1"/>
    <row r="3388" ht="10.5" customHeight="1"/>
    <row r="3389" ht="10.5" customHeight="1"/>
    <row r="3390" ht="10.5" customHeight="1"/>
    <row r="3391" ht="10.5" customHeight="1"/>
    <row r="3392" ht="10.5" customHeight="1"/>
    <row r="3393" ht="10.5" customHeight="1"/>
    <row r="3394" ht="10.5" customHeight="1"/>
    <row r="3395" ht="10.5" customHeight="1"/>
    <row r="3396" ht="10.5" customHeight="1"/>
    <row r="3397" ht="10.5" customHeight="1"/>
    <row r="3398" ht="10.5" customHeight="1"/>
    <row r="3399" ht="10.5" customHeight="1"/>
    <row r="3400" ht="10.5" customHeight="1"/>
    <row r="3401" ht="10.5" customHeight="1"/>
    <row r="3402" ht="10.5" customHeight="1"/>
    <row r="3403" ht="10.5" customHeight="1"/>
    <row r="3404" ht="10.5" customHeight="1"/>
    <row r="3405" ht="10.5" customHeight="1"/>
    <row r="3406" ht="10.5" customHeight="1"/>
    <row r="3407" ht="10.5" customHeight="1"/>
    <row r="3408" ht="10.5" customHeight="1"/>
    <row r="3409" ht="10.5" customHeight="1"/>
    <row r="3410" ht="10.5" customHeight="1"/>
    <row r="3411" ht="10.5" customHeight="1"/>
    <row r="3412" ht="10.5" customHeight="1"/>
    <row r="3413" ht="10.5" customHeight="1"/>
    <row r="3414" ht="10.5" customHeight="1"/>
    <row r="3415" ht="10.5" customHeight="1"/>
    <row r="3416" ht="10.5" customHeight="1"/>
    <row r="3417" ht="10.5" customHeight="1"/>
    <row r="3418" ht="10.5" customHeight="1"/>
    <row r="3419" ht="10.5" customHeight="1"/>
    <row r="3420" ht="10.5" customHeight="1"/>
    <row r="3421" ht="10.5" customHeight="1"/>
    <row r="3422" ht="10.5" customHeight="1"/>
    <row r="3423" ht="10.5" customHeight="1"/>
    <row r="3424" ht="10.5" customHeight="1"/>
    <row r="3425" ht="10.5" customHeight="1"/>
    <row r="3426" ht="10.5" customHeight="1"/>
    <row r="3427" ht="10.5" customHeight="1"/>
    <row r="3428" ht="10.5" customHeight="1"/>
    <row r="3429" ht="10.5" customHeight="1"/>
    <row r="3430" ht="10.5" customHeight="1"/>
    <row r="3431" ht="10.5" customHeight="1"/>
    <row r="3432" ht="10.5" customHeight="1"/>
    <row r="3433" ht="10.5" customHeight="1"/>
    <row r="3434" ht="10.5" customHeight="1"/>
    <row r="3435" ht="10.5" customHeight="1"/>
    <row r="3436" ht="10.5" customHeight="1"/>
    <row r="3437" ht="10.5" customHeight="1"/>
    <row r="3438" ht="10.5" customHeight="1"/>
    <row r="3439" ht="10.5" customHeight="1"/>
    <row r="3440" ht="10.5" customHeight="1"/>
    <row r="3441" ht="10.5" customHeight="1"/>
    <row r="3442" ht="10.5" customHeight="1"/>
    <row r="3443" ht="10.5" customHeight="1"/>
    <row r="3444" ht="10.5" customHeight="1"/>
    <row r="3445" ht="10.5" customHeight="1"/>
    <row r="3446" ht="10.5" customHeight="1"/>
    <row r="3447" ht="10.5" customHeight="1"/>
    <row r="3448" ht="10.5" customHeight="1"/>
    <row r="3449" ht="10.5" customHeight="1"/>
    <row r="3450" ht="10.5" customHeight="1"/>
    <row r="3451" ht="10.5" customHeight="1"/>
    <row r="3452" ht="10.5" customHeight="1"/>
    <row r="3453" ht="10.5" customHeight="1"/>
    <row r="3454" ht="10.5" customHeight="1"/>
    <row r="3455" ht="10.5" customHeight="1"/>
    <row r="3456" ht="10.5" customHeight="1"/>
    <row r="3457" ht="10.5" customHeight="1"/>
    <row r="3458" ht="10.5" customHeight="1"/>
    <row r="3459" ht="10.5" customHeight="1"/>
    <row r="3460" ht="10.5" customHeight="1"/>
    <row r="3461" ht="10.5" customHeight="1"/>
    <row r="3462" ht="10.5" customHeight="1"/>
    <row r="3463" ht="10.5" customHeight="1"/>
    <row r="3464" ht="10.5" customHeight="1"/>
    <row r="3465" ht="10.5" customHeight="1"/>
    <row r="3466" ht="10.5" customHeight="1"/>
    <row r="3467" ht="10.5" customHeight="1"/>
    <row r="3468" ht="10.5" customHeight="1"/>
    <row r="3469" ht="10.5" customHeight="1"/>
    <row r="3470" ht="10.5" customHeight="1"/>
    <row r="3471" ht="10.5" customHeight="1"/>
    <row r="3472" ht="10.5" customHeight="1"/>
    <row r="3473" ht="10.5" customHeight="1"/>
    <row r="3474" ht="10.5" customHeight="1"/>
    <row r="3475" ht="10.5" customHeight="1"/>
    <row r="3476" ht="10.5" customHeight="1"/>
    <row r="3477" ht="10.5" customHeight="1"/>
    <row r="3478" ht="10.5" customHeight="1"/>
    <row r="3479" ht="10.5" customHeight="1"/>
    <row r="3480" ht="10.5" customHeight="1"/>
    <row r="3481" ht="10.5" customHeight="1"/>
    <row r="3482" ht="10.5" customHeight="1"/>
    <row r="3483" ht="10.5" customHeight="1"/>
    <row r="3484" ht="10.5" customHeight="1"/>
    <row r="3485" ht="10.5" customHeight="1"/>
    <row r="3486" ht="10.5" customHeight="1"/>
    <row r="3487" ht="10.5" customHeight="1"/>
    <row r="3488" ht="10.5" customHeight="1"/>
    <row r="3489" ht="10.5" customHeight="1"/>
    <row r="3490" ht="10.5" customHeight="1"/>
    <row r="3491" ht="10.5" customHeight="1"/>
    <row r="3492" ht="10.5" customHeight="1"/>
    <row r="3493" ht="10.5" customHeight="1"/>
    <row r="3494" ht="10.5" customHeight="1"/>
    <row r="3495" ht="10.5" customHeight="1"/>
    <row r="3496" ht="10.5" customHeight="1"/>
    <row r="3497" ht="10.5" customHeight="1"/>
    <row r="3498" ht="10.5" customHeight="1"/>
    <row r="3499" ht="10.5" customHeight="1"/>
    <row r="3500" ht="10.5" customHeight="1"/>
    <row r="3501" ht="10.5" customHeight="1"/>
    <row r="3502" ht="10.5" customHeight="1"/>
    <row r="3503" ht="10.5" customHeight="1"/>
    <row r="3504" ht="10.5" customHeight="1"/>
    <row r="3505" ht="10.5" customHeight="1"/>
    <row r="3506" ht="10.5" customHeight="1"/>
    <row r="3507" ht="10.5" customHeight="1"/>
    <row r="3508" ht="10.5" customHeight="1"/>
    <row r="3509" ht="10.5" customHeight="1"/>
    <row r="3510" ht="10.5" customHeight="1"/>
    <row r="3511" ht="10.5" customHeight="1"/>
    <row r="3512" ht="10.5" customHeight="1"/>
    <row r="3513" ht="10.5" customHeight="1"/>
    <row r="3514" ht="10.5" customHeight="1"/>
    <row r="3515" ht="10.5" customHeight="1"/>
    <row r="3516" ht="10.5" customHeight="1"/>
    <row r="3517" ht="10.5" customHeight="1"/>
    <row r="3518" ht="10.5" customHeight="1"/>
    <row r="3519" ht="10.5" customHeight="1"/>
    <row r="3520" ht="10.5" customHeight="1"/>
    <row r="3521" ht="10.5" customHeight="1"/>
    <row r="3522" ht="10.5" customHeight="1"/>
    <row r="3523" ht="10.5" customHeight="1"/>
    <row r="3524" ht="10.5" customHeight="1"/>
    <row r="3525" ht="10.5" customHeight="1"/>
    <row r="3526" ht="10.5" customHeight="1"/>
    <row r="3527" ht="10.5" customHeight="1"/>
    <row r="3528" ht="10.5" customHeight="1"/>
    <row r="3529" ht="10.5" customHeight="1"/>
    <row r="3530" ht="10.5" customHeight="1"/>
    <row r="3531" ht="10.5" customHeight="1"/>
    <row r="3532" ht="10.5" customHeight="1"/>
    <row r="3533" ht="10.5" customHeight="1"/>
    <row r="3534" ht="10.5" customHeight="1"/>
    <row r="3535" ht="10.5" customHeight="1"/>
    <row r="3536" ht="10.5" customHeight="1"/>
    <row r="3537" ht="10.5" customHeight="1"/>
    <row r="3538" ht="10.5" customHeight="1"/>
    <row r="3539" ht="10.5" customHeight="1"/>
    <row r="3540" ht="10.5" customHeight="1"/>
    <row r="3541" ht="10.5" customHeight="1"/>
    <row r="3542" ht="10.5" customHeight="1"/>
    <row r="3543" ht="10.5" customHeight="1"/>
    <row r="3544" ht="10.5" customHeight="1"/>
    <row r="3545" ht="10.5" customHeight="1"/>
    <row r="3546" ht="10.5" customHeight="1"/>
    <row r="3547" ht="10.5" customHeight="1"/>
    <row r="3548" ht="10.5" customHeight="1"/>
    <row r="3549" ht="10.5" customHeight="1"/>
    <row r="3550" ht="10.5" customHeight="1"/>
    <row r="3551" ht="10.5" customHeight="1"/>
    <row r="3552" ht="10.5" customHeight="1"/>
    <row r="3553" ht="10.5" customHeight="1"/>
    <row r="3554" ht="10.5" customHeight="1"/>
    <row r="3555" ht="10.5" customHeight="1"/>
    <row r="3556" ht="10.5" customHeight="1"/>
    <row r="3557" ht="10.5" customHeight="1"/>
    <row r="3558" ht="10.5" customHeight="1"/>
    <row r="3559" ht="10.5" customHeight="1"/>
    <row r="3560" ht="10.5" customHeight="1"/>
    <row r="3561" ht="10.5" customHeight="1"/>
    <row r="3562" ht="10.5" customHeight="1"/>
    <row r="3563" ht="10.5" customHeight="1"/>
    <row r="3564" ht="10.5" customHeight="1"/>
    <row r="3565" ht="10.5" customHeight="1"/>
    <row r="3566" ht="10.5" customHeight="1"/>
    <row r="3567" ht="10.5" customHeight="1"/>
    <row r="3568" ht="10.5" customHeight="1"/>
    <row r="3569" ht="10.5" customHeight="1"/>
    <row r="3570" ht="10.5" customHeight="1"/>
    <row r="3571" ht="10.5" customHeight="1"/>
    <row r="3572" ht="10.5" customHeight="1"/>
    <row r="3573" ht="10.5" customHeight="1"/>
    <row r="3574" ht="10.5" customHeight="1"/>
    <row r="3575" ht="10.5" customHeight="1"/>
    <row r="3576" ht="10.5" customHeight="1"/>
    <row r="3577" ht="10.5" customHeight="1"/>
    <row r="3578" ht="10.5" customHeight="1"/>
    <row r="3579" ht="10.5" customHeight="1"/>
    <row r="3580" ht="10.5" customHeight="1"/>
    <row r="3581" ht="10.5" customHeight="1"/>
    <row r="3582" ht="10.5" customHeight="1"/>
    <row r="3583" ht="10.5" customHeight="1"/>
    <row r="3584" ht="10.5" customHeight="1"/>
    <row r="3585" ht="10.5" customHeight="1"/>
    <row r="3586" ht="10.5" customHeight="1"/>
    <row r="3587" ht="10.5" customHeight="1"/>
    <row r="3588" ht="10.5" customHeight="1"/>
    <row r="3589" ht="10.5" customHeight="1"/>
    <row r="3590" ht="10.5" customHeight="1"/>
    <row r="3591" ht="10.5" customHeight="1"/>
    <row r="3592" ht="10.5" customHeight="1"/>
    <row r="3593" ht="10.5" customHeight="1"/>
    <row r="3594" ht="10.5" customHeight="1"/>
    <row r="3595" ht="10.5" customHeight="1"/>
    <row r="3596" ht="10.5" customHeight="1"/>
    <row r="3597" ht="10.5" customHeight="1"/>
    <row r="3598" ht="10.5" customHeight="1"/>
    <row r="3599" ht="10.5" customHeight="1"/>
    <row r="3600" ht="10.5" customHeight="1"/>
    <row r="3601" ht="10.5" customHeight="1"/>
    <row r="3602" ht="10.5" customHeight="1"/>
    <row r="3603" ht="10.5" customHeight="1"/>
    <row r="3604" ht="10.5" customHeight="1"/>
    <row r="3605" ht="10.5" customHeight="1"/>
    <row r="3606" ht="10.5" customHeight="1"/>
    <row r="3607" ht="10.5" customHeight="1"/>
    <row r="3608" ht="10.5" customHeight="1"/>
    <row r="3609" ht="10.5" customHeight="1"/>
    <row r="3610" ht="10.5" customHeight="1"/>
    <row r="3611" ht="10.5" customHeight="1"/>
    <row r="3612" ht="10.5" customHeight="1"/>
    <row r="3613" ht="10.5" customHeight="1"/>
    <row r="3614" ht="10.5" customHeight="1"/>
    <row r="3615" ht="10.5" customHeight="1"/>
    <row r="3616" ht="10.5" customHeight="1"/>
    <row r="3617" ht="10.5" customHeight="1"/>
    <row r="3618" ht="10.5" customHeight="1"/>
    <row r="3619" ht="10.5" customHeight="1"/>
    <row r="3620" ht="10.5" customHeight="1"/>
    <row r="3621" ht="10.5" customHeight="1"/>
    <row r="3622" ht="10.5" customHeight="1"/>
    <row r="3623" ht="10.5" customHeight="1"/>
    <row r="3624" ht="10.5" customHeight="1"/>
    <row r="3625" ht="10.5" customHeight="1"/>
    <row r="3626" ht="10.5" customHeight="1"/>
    <row r="3627" ht="10.5" customHeight="1"/>
    <row r="3628" ht="10.5" customHeight="1"/>
    <row r="3629" ht="10.5" customHeight="1"/>
    <row r="3630" ht="10.5" customHeight="1"/>
    <row r="3631" ht="10.5" customHeight="1"/>
    <row r="3632" ht="10.5" customHeight="1"/>
    <row r="3633" ht="10.5" customHeight="1"/>
    <row r="3634" ht="10.5" customHeight="1"/>
    <row r="3635" ht="10.5" customHeight="1"/>
    <row r="3636" ht="10.5" customHeight="1"/>
    <row r="3637" ht="10.5" customHeight="1"/>
    <row r="3638" ht="10.5" customHeight="1"/>
    <row r="3639" ht="10.5" customHeight="1"/>
    <row r="3640" ht="10.5" customHeight="1"/>
    <row r="3641" ht="10.5" customHeight="1"/>
    <row r="3642" ht="10.5" customHeight="1"/>
    <row r="3643" ht="10.5" customHeight="1"/>
    <row r="3644" ht="10.5" customHeight="1"/>
    <row r="3645" ht="10.5" customHeight="1"/>
    <row r="3646" ht="10.5" customHeight="1"/>
    <row r="3647" ht="10.5" customHeight="1"/>
    <row r="3648" ht="10.5" customHeight="1"/>
    <row r="3649" ht="10.5" customHeight="1"/>
    <row r="3650" ht="10.5" customHeight="1"/>
    <row r="3651" ht="10.5" customHeight="1"/>
    <row r="3652" ht="10.5" customHeight="1"/>
    <row r="3653" ht="10.5" customHeight="1"/>
    <row r="3654" ht="10.5" customHeight="1"/>
    <row r="3655" ht="10.5" customHeight="1"/>
    <row r="3656" ht="10.5" customHeight="1"/>
    <row r="3657" ht="10.5" customHeight="1"/>
    <row r="3658" ht="10.5" customHeight="1"/>
    <row r="3659" ht="10.5" customHeight="1"/>
    <row r="3660" ht="10.5" customHeight="1"/>
    <row r="3661" ht="10.5" customHeight="1"/>
    <row r="3662" ht="10.5" customHeight="1"/>
    <row r="3663" ht="10.5" customHeight="1"/>
    <row r="3664" ht="10.5" customHeight="1"/>
    <row r="3665" ht="10.5" customHeight="1"/>
    <row r="3666" ht="10.5" customHeight="1"/>
    <row r="3667" ht="10.5" customHeight="1"/>
    <row r="3668" ht="10.5" customHeight="1"/>
    <row r="3669" ht="10.5" customHeight="1"/>
    <row r="3670" ht="10.5" customHeight="1"/>
    <row r="3671" ht="10.5" customHeight="1"/>
    <row r="3672" ht="10.5" customHeight="1"/>
    <row r="3673" ht="10.5" customHeight="1"/>
    <row r="3674" ht="10.5" customHeight="1"/>
    <row r="3675" ht="10.5" customHeight="1"/>
    <row r="3676" ht="10.5" customHeight="1"/>
    <row r="3677" ht="10.5" customHeight="1"/>
    <row r="3678" ht="10.5" customHeight="1"/>
    <row r="3679" ht="10.5" customHeight="1"/>
    <row r="3680" ht="10.5" customHeight="1"/>
    <row r="3681" ht="10.5" customHeight="1"/>
    <row r="3682" ht="10.5" customHeight="1"/>
    <row r="3683" ht="10.5" customHeight="1"/>
    <row r="3684" ht="10.5" customHeight="1"/>
    <row r="3685" ht="10.5" customHeight="1"/>
    <row r="3686" ht="10.5" customHeight="1"/>
    <row r="3687" ht="10.5" customHeight="1"/>
    <row r="3688" ht="10.5" customHeight="1"/>
    <row r="3689" ht="10.5" customHeight="1"/>
    <row r="3690" ht="10.5" customHeight="1"/>
    <row r="3691" ht="10.5" customHeight="1"/>
    <row r="3692" ht="10.5" customHeight="1"/>
    <row r="3693" ht="10.5" customHeight="1"/>
    <row r="3694" ht="10.5" customHeight="1"/>
    <row r="3695" ht="10.5" customHeight="1"/>
    <row r="3696" ht="10.5" customHeight="1"/>
    <row r="3697" ht="10.5" customHeight="1"/>
    <row r="3698" ht="10.5" customHeight="1"/>
    <row r="3699" ht="10.5" customHeight="1"/>
    <row r="3700" ht="10.5" customHeight="1"/>
    <row r="3701" ht="10.5" customHeight="1"/>
    <row r="3702" ht="10.5" customHeight="1"/>
    <row r="3703" ht="10.5" customHeight="1"/>
    <row r="3704" ht="10.5" customHeight="1"/>
    <row r="3705" ht="10.5" customHeight="1"/>
    <row r="3706" ht="10.5" customHeight="1"/>
    <row r="3707" ht="10.5" customHeight="1"/>
    <row r="3708" ht="10.5" customHeight="1"/>
    <row r="3709" ht="10.5" customHeight="1"/>
    <row r="3710" ht="10.5" customHeight="1"/>
    <row r="3711" ht="10.5" customHeight="1"/>
    <row r="3712" ht="10.5" customHeight="1"/>
    <row r="3713" ht="10.5" customHeight="1"/>
    <row r="3714" ht="10.5" customHeight="1"/>
    <row r="3715" ht="10.5" customHeight="1"/>
    <row r="3716" ht="10.5" customHeight="1"/>
    <row r="3717" ht="10.5" customHeight="1"/>
    <row r="3718" ht="10.5" customHeight="1"/>
    <row r="3719" ht="10.5" customHeight="1"/>
    <row r="3720" ht="10.5" customHeight="1"/>
    <row r="3721" ht="10.5" customHeight="1"/>
    <row r="3722" ht="10.5" customHeight="1"/>
    <row r="3723" ht="10.5" customHeight="1"/>
    <row r="3724" ht="10.5" customHeight="1"/>
    <row r="3725" ht="10.5" customHeight="1"/>
    <row r="3726" ht="10.5" customHeight="1"/>
    <row r="3727" ht="10.5" customHeight="1"/>
    <row r="3728" ht="10.5" customHeight="1"/>
    <row r="3729" ht="10.5" customHeight="1"/>
    <row r="3730" ht="10.5" customHeight="1"/>
    <row r="3731" ht="10.5" customHeight="1"/>
    <row r="3732" ht="10.5" customHeight="1"/>
    <row r="3733" ht="10.5" customHeight="1"/>
    <row r="3734" ht="10.5" customHeight="1"/>
    <row r="3735" ht="10.5" customHeight="1"/>
    <row r="3736" ht="10.5" customHeight="1"/>
    <row r="3737" ht="10.5" customHeight="1"/>
    <row r="3738" ht="10.5" customHeight="1"/>
    <row r="3739" ht="10.5" customHeight="1"/>
    <row r="3740" ht="10.5" customHeight="1"/>
    <row r="3741" ht="10.5" customHeight="1"/>
    <row r="3742" ht="10.5" customHeight="1"/>
    <row r="3743" ht="10.5" customHeight="1"/>
    <row r="3744" ht="10.5" customHeight="1"/>
    <row r="3745" ht="10.5" customHeight="1"/>
    <row r="3746" ht="10.5" customHeight="1"/>
    <row r="3747" ht="10.5" customHeight="1"/>
    <row r="3748" ht="10.5" customHeight="1"/>
    <row r="3749" ht="10.5" customHeight="1"/>
    <row r="3750" ht="10.5" customHeight="1"/>
    <row r="3751" ht="10.5" customHeight="1"/>
    <row r="3752" ht="10.5" customHeight="1"/>
    <row r="3753" ht="10.5" customHeight="1"/>
    <row r="3754" ht="10.5" customHeight="1"/>
    <row r="3755" ht="10.5" customHeight="1"/>
    <row r="3756" ht="10.5" customHeight="1"/>
    <row r="3757" ht="10.5" customHeight="1"/>
    <row r="3758" ht="10.5" customHeight="1"/>
    <row r="3759" ht="10.5" customHeight="1"/>
    <row r="3760" ht="10.5" customHeight="1"/>
    <row r="3761" ht="10.5" customHeight="1"/>
    <row r="3762" ht="10.5" customHeight="1"/>
    <row r="3763" ht="10.5" customHeight="1"/>
    <row r="3764" ht="10.5" customHeight="1"/>
    <row r="3765" ht="10.5" customHeight="1"/>
    <row r="3766" ht="10.5" customHeight="1"/>
    <row r="3767" ht="10.5" customHeight="1"/>
    <row r="3768" ht="10.5" customHeight="1"/>
    <row r="3769" ht="10.5" customHeight="1"/>
    <row r="3770" ht="10.5" customHeight="1"/>
    <row r="3771" ht="10.5" customHeight="1"/>
    <row r="3772" ht="10.5" customHeight="1"/>
    <row r="3773" ht="10.5" customHeight="1"/>
    <row r="3774" ht="10.5" customHeight="1"/>
    <row r="3775" ht="10.5" customHeight="1"/>
    <row r="3776" ht="10.5" customHeight="1"/>
    <row r="3777" ht="10.5" customHeight="1"/>
    <row r="3778" ht="10.5" customHeight="1"/>
    <row r="3779" ht="10.5" customHeight="1"/>
    <row r="3780" ht="10.5" customHeight="1"/>
    <row r="3781" ht="10.5" customHeight="1"/>
    <row r="3782" ht="10.5" customHeight="1"/>
    <row r="3783" ht="10.5" customHeight="1"/>
    <row r="3784" ht="10.5" customHeight="1"/>
    <row r="3785" ht="10.5" customHeight="1"/>
    <row r="3786" ht="10.5" customHeight="1"/>
    <row r="3787" ht="10.5" customHeight="1"/>
    <row r="3788" ht="10.5" customHeight="1"/>
    <row r="3789" ht="10.5" customHeight="1"/>
    <row r="3790" ht="10.5" customHeight="1"/>
    <row r="3791" ht="10.5" customHeight="1"/>
    <row r="3792" ht="10.5" customHeight="1"/>
    <row r="3793" ht="10.5" customHeight="1"/>
    <row r="3794" ht="10.5" customHeight="1"/>
    <row r="3795" ht="10.5" customHeight="1"/>
    <row r="3796" ht="10.5" customHeight="1"/>
    <row r="3797" ht="10.5" customHeight="1"/>
    <row r="3798" ht="10.5" customHeight="1"/>
    <row r="3799" ht="10.5" customHeight="1"/>
    <row r="3800" ht="10.5" customHeight="1"/>
    <row r="3801" ht="10.5" customHeight="1"/>
    <row r="3802" ht="10.5" customHeight="1"/>
    <row r="3803" ht="10.5" customHeight="1"/>
    <row r="3804" ht="10.5" customHeight="1"/>
    <row r="3805" ht="10.5" customHeight="1"/>
    <row r="3806" ht="10.5" customHeight="1"/>
    <row r="3807" ht="10.5" customHeight="1"/>
    <row r="3808" ht="10.5" customHeight="1"/>
    <row r="3809" ht="10.5" customHeight="1"/>
    <row r="3810" ht="10.5" customHeight="1"/>
    <row r="3811" ht="10.5" customHeight="1"/>
    <row r="3812" ht="10.5" customHeight="1"/>
    <row r="3813" ht="10.5" customHeight="1"/>
    <row r="3814" ht="10.5" customHeight="1"/>
    <row r="3815" ht="10.5" customHeight="1"/>
    <row r="3816" ht="10.5" customHeight="1"/>
    <row r="3817" ht="10.5" customHeight="1"/>
    <row r="3818" ht="10.5" customHeight="1"/>
    <row r="3819" ht="10.5" customHeight="1"/>
    <row r="3820" ht="10.5" customHeight="1"/>
    <row r="3821" ht="10.5" customHeight="1"/>
    <row r="3822" ht="10.5" customHeight="1"/>
    <row r="3823" ht="10.5" customHeight="1"/>
    <row r="3824" ht="10.5" customHeight="1"/>
    <row r="3825" ht="10.5" customHeight="1"/>
    <row r="3826" ht="10.5" customHeight="1"/>
    <row r="3827" ht="10.5" customHeight="1"/>
    <row r="3828" ht="10.5" customHeight="1"/>
    <row r="3829" ht="10.5" customHeight="1"/>
    <row r="3830" ht="10.5" customHeight="1"/>
    <row r="3831" ht="10.5" customHeight="1"/>
    <row r="3832" ht="10.5" customHeight="1"/>
    <row r="3833" ht="10.5" customHeight="1"/>
    <row r="3834" ht="10.5" customHeight="1"/>
    <row r="3835" ht="10.5" customHeight="1"/>
    <row r="3836" ht="10.5" customHeight="1"/>
    <row r="3837" ht="10.5" customHeight="1"/>
    <row r="3838" ht="10.5" customHeight="1"/>
    <row r="3839" ht="10.5" customHeight="1"/>
    <row r="3840" ht="10.5" customHeight="1"/>
    <row r="3841" ht="10.5" customHeight="1"/>
    <row r="3842" ht="10.5" customHeight="1"/>
    <row r="3843" ht="10.5" customHeight="1"/>
    <row r="3844" ht="10.5" customHeight="1"/>
    <row r="3845" ht="10.5" customHeight="1"/>
    <row r="3846" ht="10.5" customHeight="1"/>
    <row r="3847" ht="10.5" customHeight="1"/>
    <row r="3848" ht="10.5" customHeight="1"/>
    <row r="3849" ht="10.5" customHeight="1"/>
    <row r="3850" ht="10.5" customHeight="1"/>
    <row r="3851" ht="10.5" customHeight="1"/>
    <row r="3852" ht="10.5" customHeight="1"/>
    <row r="3853" ht="10.5" customHeight="1"/>
    <row r="3854" ht="10.5" customHeight="1"/>
    <row r="3855" ht="10.5" customHeight="1"/>
    <row r="3856" ht="10.5" customHeight="1"/>
    <row r="3857" ht="10.5" customHeight="1"/>
    <row r="3858" ht="10.5" customHeight="1"/>
    <row r="3859" ht="10.5" customHeight="1"/>
    <row r="3860" ht="10.5" customHeight="1"/>
    <row r="3861" ht="10.5" customHeight="1"/>
    <row r="3862" ht="10.5" customHeight="1"/>
    <row r="3863" ht="10.5" customHeight="1"/>
    <row r="3864" ht="10.5" customHeight="1"/>
    <row r="3865" ht="10.5" customHeight="1"/>
    <row r="3866" ht="10.5" customHeight="1"/>
    <row r="3867" ht="10.5" customHeight="1"/>
    <row r="3868" ht="10.5" customHeight="1"/>
    <row r="3869" ht="10.5" customHeight="1"/>
    <row r="3870" ht="10.5" customHeight="1"/>
    <row r="3871" ht="10.5" customHeight="1"/>
    <row r="3872" ht="10.5" customHeight="1"/>
    <row r="3873" ht="10.5" customHeight="1"/>
    <row r="3874" ht="10.5" customHeight="1"/>
    <row r="3875" ht="10.5" customHeight="1"/>
    <row r="3876" ht="10.5" customHeight="1"/>
    <row r="3877" ht="10.5" customHeight="1"/>
    <row r="3878" ht="10.5" customHeight="1"/>
    <row r="3879" ht="10.5" customHeight="1"/>
    <row r="3880" ht="10.5" customHeight="1"/>
    <row r="3881" ht="10.5" customHeight="1"/>
    <row r="3882" ht="10.5" customHeight="1"/>
    <row r="3883" ht="10.5" customHeight="1"/>
    <row r="3884" ht="10.5" customHeight="1"/>
    <row r="3885" ht="10.5" customHeight="1"/>
    <row r="3886" ht="10.5" customHeight="1"/>
    <row r="3887" ht="10.5" customHeight="1"/>
    <row r="3888" ht="10.5" customHeight="1"/>
    <row r="3889" ht="10.5" customHeight="1"/>
    <row r="3890" ht="10.5" customHeight="1"/>
    <row r="3891" ht="10.5" customHeight="1"/>
    <row r="3892" ht="10.5" customHeight="1"/>
    <row r="3893" ht="10.5" customHeight="1"/>
    <row r="3894" ht="10.5" customHeight="1"/>
    <row r="3895" ht="10.5" customHeight="1"/>
    <row r="3896" ht="10.5" customHeight="1"/>
    <row r="3897" ht="10.5" customHeight="1"/>
    <row r="3898" ht="10.5" customHeight="1"/>
    <row r="3899" ht="10.5" customHeight="1"/>
    <row r="3900" ht="10.5" customHeight="1"/>
    <row r="3901" ht="10.5" customHeight="1"/>
    <row r="3902" ht="10.5" customHeight="1"/>
    <row r="3903" ht="10.5" customHeight="1"/>
    <row r="3904" ht="10.5" customHeight="1"/>
    <row r="3905" ht="10.5" customHeight="1"/>
    <row r="3906" ht="10.5" customHeight="1"/>
    <row r="3907" ht="10.5" customHeight="1"/>
    <row r="3908" ht="10.5" customHeight="1"/>
    <row r="3909" ht="10.5" customHeight="1"/>
    <row r="3910" ht="10.5" customHeight="1"/>
    <row r="3911" ht="10.5" customHeight="1"/>
    <row r="3912" ht="10.5" customHeight="1"/>
    <row r="3913" ht="10.5" customHeight="1"/>
    <row r="3914" ht="10.5" customHeight="1"/>
    <row r="3915" ht="10.5" customHeight="1"/>
    <row r="3916" ht="10.5" customHeight="1"/>
    <row r="3917" ht="10.5" customHeight="1"/>
    <row r="3918" ht="10.5" customHeight="1"/>
    <row r="3919" ht="10.5" customHeight="1"/>
    <row r="3920" ht="10.5" customHeight="1"/>
    <row r="3921" ht="10.5" customHeight="1"/>
    <row r="3922" ht="10.5" customHeight="1"/>
    <row r="3923" ht="10.5" customHeight="1"/>
    <row r="3924" ht="10.5" customHeight="1"/>
    <row r="3925" ht="10.5" customHeight="1"/>
    <row r="3926" ht="10.5" customHeight="1"/>
    <row r="3927" ht="10.5" customHeight="1"/>
    <row r="3928" ht="10.5" customHeight="1"/>
    <row r="3929" ht="10.5" customHeight="1"/>
    <row r="3930" ht="10.5" customHeight="1"/>
    <row r="3931" ht="10.5" customHeight="1"/>
    <row r="3932" ht="10.5" customHeight="1"/>
    <row r="3933" ht="10.5" customHeight="1"/>
    <row r="3934" ht="10.5" customHeight="1"/>
    <row r="3935" ht="10.5" customHeight="1"/>
    <row r="3936" ht="10.5" customHeight="1"/>
    <row r="3937" ht="10.5" customHeight="1"/>
    <row r="3938" ht="10.5" customHeight="1"/>
    <row r="3939" ht="10.5" customHeight="1"/>
    <row r="3940" ht="10.5" customHeight="1"/>
    <row r="3941" ht="10.5" customHeight="1"/>
    <row r="3942" ht="10.5" customHeight="1"/>
    <row r="3943" ht="10.5" customHeight="1"/>
    <row r="3944" ht="10.5" customHeight="1"/>
    <row r="3945" ht="10.5" customHeight="1"/>
    <row r="3946" ht="10.5" customHeight="1"/>
    <row r="3947" ht="10.5" customHeight="1"/>
    <row r="3948" ht="10.5" customHeight="1"/>
    <row r="3949" ht="10.5" customHeight="1"/>
    <row r="3950" ht="10.5" customHeight="1"/>
    <row r="3951" ht="10.5" customHeight="1"/>
    <row r="3952" ht="10.5" customHeight="1"/>
    <row r="3953" ht="10.5" customHeight="1"/>
    <row r="3954" ht="10.5" customHeight="1"/>
    <row r="3955" ht="10.5" customHeight="1"/>
    <row r="3956" ht="10.5" customHeight="1"/>
    <row r="3957" ht="10.5" customHeight="1"/>
    <row r="3958" ht="10.5" customHeight="1"/>
    <row r="3959" ht="10.5" customHeight="1"/>
    <row r="3960" ht="10.5" customHeight="1"/>
    <row r="3961" ht="10.5" customHeight="1"/>
    <row r="3962" ht="10.5" customHeight="1"/>
    <row r="3963" ht="10.5" customHeight="1"/>
    <row r="3964" ht="10.5" customHeight="1"/>
    <row r="3965" ht="10.5" customHeight="1"/>
    <row r="3966" ht="10.5" customHeight="1"/>
    <row r="3967" ht="10.5" customHeight="1"/>
    <row r="3968" ht="10.5" customHeight="1"/>
    <row r="3969" ht="10.5" customHeight="1"/>
    <row r="3970" ht="10.5" customHeight="1"/>
    <row r="3971" ht="10.5" customHeight="1"/>
    <row r="3972" ht="10.5" customHeight="1"/>
    <row r="3973" ht="10.5" customHeight="1"/>
    <row r="3974" ht="10.5" customHeight="1"/>
    <row r="3975" ht="10.5" customHeight="1"/>
    <row r="3976" ht="10.5" customHeight="1"/>
    <row r="3977" ht="10.5" customHeight="1"/>
    <row r="3978" ht="10.5" customHeight="1"/>
    <row r="3979" ht="10.5" customHeight="1"/>
    <row r="3980" ht="10.5" customHeight="1"/>
    <row r="3981" ht="10.5" customHeight="1"/>
    <row r="3982" ht="10.5" customHeight="1"/>
    <row r="3983" ht="10.5" customHeight="1"/>
    <row r="3984" ht="10.5" customHeight="1"/>
    <row r="3985" ht="10.5" customHeight="1"/>
    <row r="3986" ht="10.5" customHeight="1"/>
    <row r="3987" ht="10.5" customHeight="1"/>
    <row r="3988" ht="10.5" customHeight="1"/>
    <row r="3989" ht="10.5" customHeight="1"/>
    <row r="3990" ht="10.5" customHeight="1"/>
    <row r="3991" ht="10.5" customHeight="1"/>
    <row r="3992" ht="10.5" customHeight="1"/>
    <row r="3993" ht="10.5" customHeight="1"/>
    <row r="3994" ht="10.5" customHeight="1"/>
    <row r="3995" ht="10.5" customHeight="1"/>
    <row r="3996" ht="10.5" customHeight="1"/>
    <row r="3997" ht="10.5" customHeight="1"/>
    <row r="3998" ht="10.5" customHeight="1"/>
    <row r="3999" ht="10.5" customHeight="1"/>
    <row r="4000" ht="10.5" customHeight="1"/>
    <row r="4001" ht="10.5" customHeight="1"/>
    <row r="4002" ht="10.5" customHeight="1"/>
    <row r="4003" ht="10.5" customHeight="1"/>
    <row r="4004" ht="10.5" customHeight="1"/>
    <row r="4005" ht="10.5" customHeight="1"/>
    <row r="4006" ht="10.5" customHeight="1"/>
    <row r="4007" ht="10.5" customHeight="1"/>
    <row r="4008" ht="10.5" customHeight="1"/>
    <row r="4009" ht="10.5" customHeight="1"/>
    <row r="4010" ht="10.5" customHeight="1"/>
    <row r="4011" ht="10.5" customHeight="1"/>
    <row r="4012" ht="10.5" customHeight="1"/>
    <row r="4013" ht="10.5" customHeight="1"/>
    <row r="4014" ht="10.5" customHeight="1"/>
    <row r="4015" ht="10.5" customHeight="1"/>
    <row r="4016" ht="10.5" customHeight="1"/>
    <row r="4017" ht="10.5" customHeight="1"/>
    <row r="4018" ht="10.5" customHeight="1"/>
    <row r="4019" ht="10.5" customHeight="1"/>
    <row r="4020" ht="10.5" customHeight="1"/>
    <row r="4021" ht="10.5" customHeight="1"/>
    <row r="4022" ht="10.5" customHeight="1"/>
    <row r="4023" ht="10.5" customHeight="1"/>
    <row r="4024" ht="10.5" customHeight="1"/>
    <row r="4025" ht="10.5" customHeight="1"/>
    <row r="4026" ht="10.5" customHeight="1"/>
    <row r="4027" ht="10.5" customHeight="1"/>
    <row r="4028" ht="10.5" customHeight="1"/>
    <row r="4029" ht="10.5" customHeight="1"/>
    <row r="4030" ht="10.5" customHeight="1"/>
    <row r="4031" ht="10.5" customHeight="1"/>
    <row r="4032" ht="10.5" customHeight="1"/>
    <row r="4033" ht="10.5" customHeight="1"/>
    <row r="4034" ht="10.5" customHeight="1"/>
    <row r="4035" ht="10.5" customHeight="1"/>
    <row r="4036" ht="10.5" customHeight="1"/>
    <row r="4037" ht="10.5" customHeight="1"/>
    <row r="4038" ht="10.5" customHeight="1"/>
    <row r="4039" ht="10.5" customHeight="1"/>
    <row r="4040" ht="10.5" customHeight="1"/>
    <row r="4041" ht="10.5" customHeight="1"/>
    <row r="4042" ht="10.5" customHeight="1"/>
    <row r="4043" ht="10.5" customHeight="1"/>
    <row r="4044" ht="10.5" customHeight="1"/>
    <row r="4045" ht="10.5" customHeight="1"/>
    <row r="4046" ht="10.5" customHeight="1"/>
    <row r="4047" ht="10.5" customHeight="1"/>
    <row r="4048" ht="10.5" customHeight="1"/>
    <row r="4049" ht="10.5" customHeight="1"/>
    <row r="4050" ht="10.5" customHeight="1"/>
    <row r="4051" ht="10.5" customHeight="1"/>
    <row r="4052" ht="10.5" customHeight="1"/>
    <row r="4053" ht="10.5" customHeight="1"/>
    <row r="4054" ht="10.5" customHeight="1"/>
    <row r="4055" ht="10.5" customHeight="1"/>
    <row r="4056" ht="10.5" customHeight="1"/>
    <row r="4057" ht="10.5" customHeight="1"/>
    <row r="4058" ht="10.5" customHeight="1"/>
    <row r="4059" ht="10.5" customHeight="1"/>
    <row r="4060" ht="10.5" customHeight="1"/>
    <row r="4061" ht="10.5" customHeight="1"/>
    <row r="4062" ht="10.5" customHeight="1"/>
    <row r="4063" ht="10.5" customHeight="1"/>
    <row r="4064" ht="10.5" customHeight="1"/>
    <row r="4065" ht="10.5" customHeight="1"/>
    <row r="4066" ht="10.5" customHeight="1"/>
    <row r="4067" ht="10.5" customHeight="1"/>
    <row r="4068" ht="10.5" customHeight="1"/>
    <row r="4069" ht="10.5" customHeight="1"/>
    <row r="4070" ht="10.5" customHeight="1"/>
    <row r="4071" ht="10.5" customHeight="1"/>
    <row r="4072" ht="10.5" customHeight="1"/>
    <row r="4073" ht="10.5" customHeight="1"/>
    <row r="4074" ht="10.5" customHeight="1"/>
    <row r="4075" ht="10.5" customHeight="1"/>
    <row r="4076" ht="10.5" customHeight="1"/>
    <row r="4077" ht="10.5" customHeight="1"/>
    <row r="4078" ht="10.5" customHeight="1"/>
    <row r="4079" ht="10.5" customHeight="1"/>
    <row r="4080" ht="10.5" customHeight="1"/>
    <row r="4081" ht="10.5" customHeight="1"/>
    <row r="4082" ht="10.5" customHeight="1"/>
    <row r="4083" ht="10.5" customHeight="1"/>
    <row r="4084" ht="10.5" customHeight="1"/>
    <row r="4085" ht="10.5" customHeight="1"/>
    <row r="4086" ht="10.5" customHeight="1"/>
    <row r="4087" ht="10.5" customHeight="1"/>
    <row r="4088" ht="10.5" customHeight="1"/>
    <row r="4089" ht="10.5" customHeight="1"/>
    <row r="4090" ht="10.5" customHeight="1"/>
    <row r="4091" ht="10.5" customHeight="1"/>
    <row r="4092" ht="10.5" customHeight="1"/>
    <row r="4093" ht="10.5" customHeight="1"/>
    <row r="4094" ht="10.5" customHeight="1"/>
    <row r="4095" ht="10.5" customHeight="1"/>
    <row r="4096" ht="10.5" customHeight="1"/>
    <row r="4097" ht="10.5" customHeight="1"/>
    <row r="4098" ht="10.5" customHeight="1"/>
    <row r="4099" ht="10.5" customHeight="1"/>
    <row r="4100" ht="10.5" customHeight="1"/>
    <row r="4101" ht="10.5" customHeight="1"/>
    <row r="4102" ht="10.5" customHeight="1"/>
    <row r="4103" ht="10.5" customHeight="1"/>
    <row r="4104" ht="10.5" customHeight="1"/>
    <row r="4105" ht="10.5" customHeight="1"/>
    <row r="4106" ht="10.5" customHeight="1"/>
    <row r="4107" ht="10.5" customHeight="1"/>
    <row r="4108" ht="10.5" customHeight="1"/>
    <row r="4109" ht="10.5" customHeight="1"/>
    <row r="4110" ht="10.5" customHeight="1"/>
    <row r="4111" ht="10.5" customHeight="1"/>
    <row r="4112" ht="10.5" customHeight="1"/>
    <row r="4113" ht="10.5" customHeight="1"/>
    <row r="4114" ht="10.5" customHeight="1"/>
    <row r="4115" ht="10.5" customHeight="1"/>
    <row r="4116" ht="10.5" customHeight="1"/>
    <row r="4117" ht="10.5" customHeight="1"/>
    <row r="4118" ht="10.5" customHeight="1"/>
    <row r="4119" ht="10.5" customHeight="1"/>
    <row r="4120" ht="10.5" customHeight="1"/>
    <row r="4121" ht="10.5" customHeight="1"/>
    <row r="4122" ht="10.5" customHeight="1"/>
    <row r="4123" ht="10.5" customHeight="1"/>
    <row r="4124" ht="10.5" customHeight="1"/>
    <row r="4125" ht="10.5" customHeight="1"/>
    <row r="4126" ht="10.5" customHeight="1"/>
    <row r="4127" ht="10.5" customHeight="1"/>
    <row r="4128" ht="10.5" customHeight="1"/>
    <row r="4129" ht="10.5" customHeight="1"/>
    <row r="4130" ht="10.5" customHeight="1"/>
    <row r="4131" ht="10.5" customHeight="1"/>
    <row r="4132" ht="10.5" customHeight="1"/>
    <row r="4133" ht="10.5" customHeight="1"/>
    <row r="4134" ht="10.5" customHeight="1"/>
    <row r="4135" ht="10.5" customHeight="1"/>
    <row r="4136" ht="10.5" customHeight="1"/>
    <row r="4137" ht="10.5" customHeight="1"/>
    <row r="4138" ht="10.5" customHeight="1"/>
    <row r="4139" ht="10.5" customHeight="1"/>
    <row r="4140" ht="10.5" customHeight="1"/>
    <row r="4141" ht="10.5" customHeight="1"/>
    <row r="4142" ht="10.5" customHeight="1"/>
    <row r="4143" ht="10.5" customHeight="1"/>
    <row r="4144" ht="10.5" customHeight="1"/>
    <row r="4145" ht="10.5" customHeight="1"/>
    <row r="4146" ht="10.5" customHeight="1"/>
    <row r="4147" ht="10.5" customHeight="1"/>
    <row r="4148" ht="10.5" customHeight="1"/>
    <row r="4149" ht="10.5" customHeight="1"/>
    <row r="4150" ht="10.5" customHeight="1"/>
    <row r="4151" ht="10.5" customHeight="1"/>
    <row r="4152" ht="10.5" customHeight="1"/>
    <row r="4153" ht="10.5" customHeight="1"/>
    <row r="4154" ht="10.5" customHeight="1"/>
    <row r="4155" ht="10.5" customHeight="1"/>
    <row r="4156" ht="10.5" customHeight="1"/>
    <row r="4157" ht="10.5" customHeight="1"/>
    <row r="4158" ht="10.5" customHeight="1"/>
    <row r="4159" ht="10.5" customHeight="1"/>
    <row r="4160" ht="10.5" customHeight="1"/>
    <row r="4161" ht="10.5" customHeight="1"/>
    <row r="4162" ht="10.5" customHeight="1"/>
    <row r="4163" ht="10.5" customHeight="1"/>
    <row r="4164" ht="10.5" customHeight="1"/>
    <row r="4165" ht="10.5" customHeight="1"/>
    <row r="4166" ht="10.5" customHeight="1"/>
    <row r="4167" ht="10.5" customHeight="1"/>
    <row r="4168" ht="10.5" customHeight="1"/>
    <row r="4169" ht="10.5" customHeight="1"/>
    <row r="4170" ht="10.5" customHeight="1"/>
    <row r="4171" ht="10.5" customHeight="1"/>
    <row r="4172" ht="10.5" customHeight="1"/>
    <row r="4173" ht="10.5" customHeight="1"/>
    <row r="4174" ht="10.5" customHeight="1"/>
    <row r="4175" ht="10.5" customHeight="1"/>
    <row r="4176" ht="10.5" customHeight="1"/>
    <row r="4177" ht="10.5" customHeight="1"/>
    <row r="4178" ht="10.5" customHeight="1"/>
    <row r="4179" ht="10.5" customHeight="1"/>
    <row r="4180" ht="10.5" customHeight="1"/>
    <row r="4181" ht="10.5" customHeight="1"/>
    <row r="4182" ht="10.5" customHeight="1"/>
    <row r="4183" ht="10.5" customHeight="1"/>
    <row r="4184" ht="10.5" customHeight="1"/>
    <row r="4185" ht="10.5" customHeight="1"/>
    <row r="4186" ht="10.5" customHeight="1"/>
    <row r="4187" ht="10.5" customHeight="1"/>
    <row r="4188" ht="10.5" customHeight="1"/>
    <row r="4189" ht="10.5" customHeight="1"/>
    <row r="4190" ht="10.5" customHeight="1"/>
    <row r="4191" ht="10.5" customHeight="1"/>
    <row r="4192" ht="10.5" customHeight="1"/>
    <row r="4193" ht="10.5" customHeight="1"/>
    <row r="4194" ht="10.5" customHeight="1"/>
    <row r="4195" ht="10.5" customHeight="1"/>
    <row r="4196" ht="10.5" customHeight="1"/>
    <row r="4197" ht="10.5" customHeight="1"/>
    <row r="4198" ht="10.5" customHeight="1"/>
    <row r="4199" ht="10.5" customHeight="1"/>
    <row r="4200" ht="10.5" customHeight="1"/>
    <row r="4201" ht="10.5" customHeight="1"/>
    <row r="4202" ht="10.5" customHeight="1"/>
    <row r="4203" ht="10.5" customHeight="1"/>
    <row r="4204" ht="10.5" customHeight="1"/>
    <row r="4205" ht="10.5" customHeight="1"/>
    <row r="4206" ht="10.5" customHeight="1"/>
    <row r="4207" ht="10.5" customHeight="1"/>
    <row r="4208" ht="10.5" customHeight="1"/>
    <row r="4209" ht="10.5" customHeight="1"/>
    <row r="4210" ht="10.5" customHeight="1"/>
    <row r="4211" ht="10.5" customHeight="1"/>
    <row r="4212" ht="10.5" customHeight="1"/>
    <row r="4213" ht="10.5" customHeight="1"/>
    <row r="4214" ht="10.5" customHeight="1"/>
    <row r="4215" ht="10.5" customHeight="1"/>
    <row r="4216" ht="10.5" customHeight="1"/>
    <row r="4217" ht="10.5" customHeight="1"/>
    <row r="4218" ht="10.5" customHeight="1"/>
    <row r="4219" ht="10.5" customHeight="1"/>
    <row r="4220" ht="10.5" customHeight="1"/>
    <row r="4221" ht="10.5" customHeight="1"/>
    <row r="4222" ht="10.5" customHeight="1"/>
    <row r="4223" ht="10.5" customHeight="1"/>
    <row r="4224" ht="10.5" customHeight="1"/>
    <row r="4225" ht="10.5" customHeight="1"/>
    <row r="4226" ht="10.5" customHeight="1"/>
    <row r="4227" ht="10.5" customHeight="1"/>
    <row r="4228" ht="10.5" customHeight="1"/>
    <row r="4229" ht="10.5" customHeight="1"/>
    <row r="4230" ht="10.5" customHeight="1"/>
    <row r="4231" ht="10.5" customHeight="1"/>
    <row r="4232" ht="10.5" customHeight="1"/>
    <row r="4233" ht="10.5" customHeight="1"/>
    <row r="4234" ht="10.5" customHeight="1"/>
    <row r="4235" ht="10.5" customHeight="1"/>
    <row r="4236" ht="10.5" customHeight="1"/>
    <row r="4237" ht="10.5" customHeight="1"/>
    <row r="4238" ht="10.5" customHeight="1"/>
    <row r="4239" ht="10.5" customHeight="1"/>
    <row r="4240" ht="10.5" customHeight="1"/>
    <row r="4241" ht="10.5" customHeight="1"/>
    <row r="4242" ht="10.5" customHeight="1"/>
    <row r="4243" ht="10.5" customHeight="1"/>
    <row r="4244" ht="10.5" customHeight="1"/>
    <row r="4245" ht="10.5" customHeight="1"/>
    <row r="4246" ht="10.5" customHeight="1"/>
    <row r="4247" ht="10.5" customHeight="1"/>
    <row r="4248" ht="10.5" customHeight="1"/>
    <row r="4249" ht="10.5" customHeight="1"/>
    <row r="4250" ht="10.5" customHeight="1"/>
    <row r="4251" ht="10.5" customHeight="1"/>
    <row r="4252" ht="10.5" customHeight="1"/>
    <row r="4253" ht="10.5" customHeight="1"/>
    <row r="4254" ht="10.5" customHeight="1"/>
    <row r="4255" ht="10.5" customHeight="1"/>
    <row r="4256" ht="10.5" customHeight="1"/>
    <row r="4257" ht="10.5" customHeight="1"/>
    <row r="4258" ht="10.5" customHeight="1"/>
    <row r="4259" ht="10.5" customHeight="1"/>
    <row r="4260" ht="10.5" customHeight="1"/>
    <row r="4261" ht="10.5" customHeight="1"/>
    <row r="4262" ht="10.5" customHeight="1"/>
    <row r="4263" ht="10.5" customHeight="1"/>
    <row r="4264" ht="10.5" customHeight="1"/>
    <row r="4265" ht="10.5" customHeight="1"/>
    <row r="4266" ht="10.5" customHeight="1"/>
    <row r="4267" ht="10.5" customHeight="1"/>
    <row r="4268" ht="10.5" customHeight="1"/>
    <row r="4269" ht="10.5" customHeight="1"/>
    <row r="4270" ht="10.5" customHeight="1"/>
    <row r="4271" ht="10.5" customHeight="1"/>
    <row r="4272" ht="10.5" customHeight="1"/>
    <row r="4273" ht="10.5" customHeight="1"/>
    <row r="4274" ht="10.5" customHeight="1"/>
    <row r="4275" ht="10.5" customHeight="1"/>
    <row r="4276" ht="10.5" customHeight="1"/>
    <row r="4277" ht="10.5" customHeight="1"/>
    <row r="4278" ht="10.5" customHeight="1"/>
    <row r="4279" ht="10.5" customHeight="1"/>
    <row r="4280" ht="10.5" customHeight="1"/>
    <row r="4281" ht="10.5" customHeight="1"/>
    <row r="4282" ht="10.5" customHeight="1"/>
    <row r="4283" ht="10.5" customHeight="1"/>
    <row r="4284" ht="10.5" customHeight="1"/>
    <row r="4285" ht="10.5" customHeight="1"/>
    <row r="4286" ht="10.5" customHeight="1"/>
    <row r="4287" ht="10.5" customHeight="1"/>
    <row r="4288" ht="10.5" customHeight="1"/>
    <row r="4289" ht="10.5" customHeight="1"/>
    <row r="4290" ht="10.5" customHeight="1"/>
    <row r="4291" ht="10.5" customHeight="1"/>
    <row r="4292" ht="10.5" customHeight="1"/>
    <row r="4293" ht="10.5" customHeight="1"/>
    <row r="4294" ht="10.5" customHeight="1"/>
    <row r="4295" ht="10.5" customHeight="1"/>
    <row r="4296" ht="10.5" customHeight="1"/>
    <row r="4297" ht="10.5" customHeight="1"/>
    <row r="4298" ht="10.5" customHeight="1"/>
    <row r="4299" ht="10.5" customHeight="1"/>
    <row r="4300" ht="10.5" customHeight="1"/>
    <row r="4301" ht="10.5" customHeight="1"/>
    <row r="4302" ht="10.5" customHeight="1"/>
    <row r="4303" ht="10.5" customHeight="1"/>
    <row r="4304" ht="10.5" customHeight="1"/>
    <row r="4305" ht="10.5" customHeight="1"/>
    <row r="4306" ht="10.5" customHeight="1"/>
    <row r="4307" ht="10.5" customHeight="1"/>
    <row r="4308" ht="10.5" customHeight="1"/>
    <row r="4309" ht="10.5" customHeight="1"/>
    <row r="4310" ht="10.5" customHeight="1"/>
    <row r="4311" ht="10.5" customHeight="1"/>
    <row r="4312" ht="10.5" customHeight="1"/>
    <row r="4313" ht="10.5" customHeight="1"/>
    <row r="4314" ht="10.5" customHeight="1"/>
    <row r="4315" ht="10.5" customHeight="1"/>
    <row r="4316" ht="10.5" customHeight="1"/>
    <row r="4317" ht="10.5" customHeight="1"/>
    <row r="4318" ht="10.5" customHeight="1"/>
    <row r="4319" ht="10.5" customHeight="1"/>
    <row r="4320" ht="10.5" customHeight="1"/>
    <row r="4321" ht="10.5" customHeight="1"/>
    <row r="4322" ht="10.5" customHeight="1"/>
    <row r="4323" ht="10.5" customHeight="1"/>
    <row r="4324" ht="10.5" customHeight="1"/>
    <row r="4325" ht="10.5" customHeight="1"/>
    <row r="4326" ht="10.5" customHeight="1"/>
    <row r="4327" ht="10.5" customHeight="1"/>
    <row r="4328" ht="10.5" customHeight="1"/>
    <row r="4329" ht="10.5" customHeight="1"/>
    <row r="4330" ht="10.5" customHeight="1"/>
    <row r="4331" ht="10.5" customHeight="1"/>
    <row r="4332" ht="10.5" customHeight="1"/>
    <row r="4333" ht="10.5" customHeight="1"/>
    <row r="4334" ht="10.5" customHeight="1"/>
    <row r="4335" ht="10.5" customHeight="1"/>
    <row r="4336" ht="10.5" customHeight="1"/>
    <row r="4337" ht="10.5" customHeight="1"/>
    <row r="4338" ht="10.5" customHeight="1"/>
    <row r="4339" ht="10.5" customHeight="1"/>
    <row r="4340" ht="10.5" customHeight="1"/>
    <row r="4341" ht="10.5" customHeight="1"/>
    <row r="4342" ht="10.5" customHeight="1"/>
    <row r="4343" ht="10.5" customHeight="1"/>
    <row r="4344" ht="10.5" customHeight="1"/>
    <row r="4345" ht="10.5" customHeight="1"/>
    <row r="4346" ht="10.5" customHeight="1"/>
    <row r="4347" ht="10.5" customHeight="1"/>
    <row r="4348" ht="10.5" customHeight="1"/>
    <row r="4349" ht="10.5" customHeight="1"/>
    <row r="4350" ht="10.5" customHeight="1"/>
    <row r="4351" ht="10.5" customHeight="1"/>
    <row r="4352" ht="10.5" customHeight="1"/>
    <row r="4353" ht="10.5" customHeight="1"/>
    <row r="4354" ht="10.5" customHeight="1"/>
    <row r="4355" ht="10.5" customHeight="1"/>
    <row r="4356" ht="10.5" customHeight="1"/>
    <row r="4357" ht="10.5" customHeight="1"/>
    <row r="4358" ht="10.5" customHeight="1"/>
    <row r="4359" ht="10.5" customHeight="1"/>
    <row r="4360" ht="10.5" customHeight="1"/>
    <row r="4361" ht="10.5" customHeight="1"/>
    <row r="4362" ht="10.5" customHeight="1"/>
    <row r="4363" ht="10.5" customHeight="1"/>
    <row r="4364" ht="10.5" customHeight="1"/>
    <row r="4365" ht="10.5" customHeight="1"/>
    <row r="4366" ht="10.5" customHeight="1"/>
    <row r="4367" ht="10.5" customHeight="1"/>
    <row r="4368" ht="10.5" customHeight="1"/>
    <row r="4369" ht="10.5" customHeight="1"/>
    <row r="4370" ht="10.5" customHeight="1"/>
    <row r="4371" ht="10.5" customHeight="1"/>
    <row r="4372" ht="10.5" customHeight="1"/>
    <row r="4373" ht="10.5" customHeight="1"/>
    <row r="4374" ht="10.5" customHeight="1"/>
    <row r="4375" ht="10.5" customHeight="1"/>
    <row r="4376" ht="10.5" customHeight="1"/>
    <row r="4377" ht="10.5" customHeight="1"/>
    <row r="4378" ht="10.5" customHeight="1"/>
    <row r="4379" ht="10.5" customHeight="1"/>
    <row r="4380" ht="10.5" customHeight="1"/>
    <row r="4381" ht="10.5" customHeight="1"/>
    <row r="4382" ht="10.5" customHeight="1"/>
    <row r="4383" ht="10.5" customHeight="1"/>
    <row r="4384" ht="10.5" customHeight="1"/>
    <row r="4385" ht="10.5" customHeight="1"/>
    <row r="4386" ht="10.5" customHeight="1"/>
    <row r="4387" ht="10.5" customHeight="1"/>
    <row r="4388" ht="10.5" customHeight="1"/>
    <row r="4389" ht="10.5" customHeight="1"/>
    <row r="4390" ht="10.5" customHeight="1"/>
    <row r="4391" ht="10.5" customHeight="1"/>
    <row r="4392" ht="10.5" customHeight="1"/>
    <row r="4393" ht="10.5" customHeight="1"/>
    <row r="4394" ht="10.5" customHeight="1"/>
    <row r="4395" ht="10.5" customHeight="1"/>
    <row r="4396" ht="10.5" customHeight="1"/>
    <row r="4397" ht="10.5" customHeight="1"/>
    <row r="4398" ht="10.5" customHeight="1"/>
    <row r="4399" ht="10.5" customHeight="1"/>
    <row r="4400" ht="10.5" customHeight="1"/>
    <row r="4401" ht="10.5" customHeight="1"/>
    <row r="4402" ht="10.5" customHeight="1"/>
    <row r="4403" ht="10.5" customHeight="1"/>
    <row r="4404" ht="10.5" customHeight="1"/>
    <row r="4405" ht="10.5" customHeight="1"/>
    <row r="4406" ht="10.5" customHeight="1"/>
    <row r="4407" ht="10.5" customHeight="1"/>
    <row r="4408" ht="10.5" customHeight="1"/>
    <row r="4409" ht="10.5" customHeight="1"/>
    <row r="4410" ht="10.5" customHeight="1"/>
    <row r="4411" ht="10.5" customHeight="1"/>
    <row r="4412" ht="10.5" customHeight="1"/>
    <row r="4413" ht="10.5" customHeight="1"/>
    <row r="4414" ht="10.5" customHeight="1"/>
    <row r="4415" ht="10.5" customHeight="1"/>
    <row r="4416" ht="10.5" customHeight="1"/>
    <row r="4417" ht="10.5" customHeight="1"/>
    <row r="4418" ht="10.5" customHeight="1"/>
    <row r="4419" ht="10.5" customHeight="1"/>
    <row r="4420" ht="10.5" customHeight="1"/>
    <row r="4421" ht="10.5" customHeight="1"/>
    <row r="4422" ht="10.5" customHeight="1"/>
    <row r="4423" ht="10.5" customHeight="1"/>
    <row r="4424" ht="10.5" customHeight="1"/>
    <row r="4425" ht="10.5" customHeight="1"/>
    <row r="4426" ht="10.5" customHeight="1"/>
    <row r="4427" ht="10.5" customHeight="1"/>
    <row r="4428" ht="10.5" customHeight="1"/>
    <row r="4429" ht="10.5" customHeight="1"/>
    <row r="4430" ht="10.5" customHeight="1"/>
    <row r="4431" ht="10.5" customHeight="1"/>
    <row r="4432" ht="10.5" customHeight="1"/>
    <row r="4433" ht="10.5" customHeight="1"/>
    <row r="4434" ht="10.5" customHeight="1"/>
    <row r="4435" ht="10.5" customHeight="1"/>
    <row r="4436" ht="10.5" customHeight="1"/>
    <row r="4437" ht="10.5" customHeight="1"/>
    <row r="4438" ht="10.5" customHeight="1"/>
    <row r="4439" ht="10.5" customHeight="1"/>
    <row r="4440" ht="10.5" customHeight="1"/>
    <row r="4441" ht="10.5" customHeight="1"/>
    <row r="4442" ht="10.5" customHeight="1"/>
    <row r="4443" ht="10.5" customHeight="1"/>
    <row r="4444" ht="10.5" customHeight="1"/>
    <row r="4445" ht="10.5" customHeight="1"/>
    <row r="4446" ht="10.5" customHeight="1"/>
    <row r="4447" ht="10.5" customHeight="1"/>
    <row r="4448" ht="10.5" customHeight="1"/>
    <row r="4449" ht="10.5" customHeight="1"/>
    <row r="4450" ht="10.5" customHeight="1"/>
    <row r="4451" ht="10.5" customHeight="1"/>
    <row r="4452" ht="10.5" customHeight="1"/>
    <row r="4453" ht="10.5" customHeight="1"/>
    <row r="4454" ht="10.5" customHeight="1"/>
    <row r="4455" ht="10.5" customHeight="1"/>
    <row r="4456" ht="10.5" customHeight="1"/>
    <row r="4457" ht="10.5" customHeight="1"/>
    <row r="4458" ht="10.5" customHeight="1"/>
    <row r="4459" ht="10.5" customHeight="1"/>
    <row r="4460" ht="10.5" customHeight="1"/>
    <row r="4461" ht="10.5" customHeight="1"/>
    <row r="4462" ht="10.5" customHeight="1"/>
    <row r="4463" ht="10.5" customHeight="1"/>
    <row r="4464" ht="10.5" customHeight="1"/>
    <row r="4465" ht="10.5" customHeight="1"/>
    <row r="4466" ht="10.5" customHeight="1"/>
    <row r="4467" ht="10.5" customHeight="1"/>
    <row r="4468" ht="10.5" customHeight="1"/>
    <row r="4469" ht="10.5" customHeight="1"/>
    <row r="4470" ht="10.5" customHeight="1"/>
    <row r="4471" ht="10.5" customHeight="1"/>
    <row r="4472" ht="10.5" customHeight="1"/>
    <row r="4473" ht="10.5" customHeight="1"/>
    <row r="4474" ht="10.5" customHeight="1"/>
    <row r="4475" ht="10.5" customHeight="1"/>
    <row r="4476" ht="10.5" customHeight="1"/>
    <row r="4477" ht="10.5" customHeight="1"/>
    <row r="4478" ht="10.5" customHeight="1"/>
    <row r="4479" ht="10.5" customHeight="1"/>
    <row r="4480" ht="10.5" customHeight="1"/>
    <row r="4481" ht="10.5" customHeight="1"/>
    <row r="4482" ht="10.5" customHeight="1"/>
    <row r="4483" ht="10.5" customHeight="1"/>
    <row r="4484" ht="10.5" customHeight="1"/>
    <row r="4485" ht="10.5" customHeight="1"/>
    <row r="4486" ht="10.5" customHeight="1"/>
    <row r="4487" ht="10.5" customHeight="1"/>
    <row r="4488" ht="10.5" customHeight="1"/>
    <row r="4489" ht="10.5" customHeight="1"/>
    <row r="4490" ht="10.5" customHeight="1"/>
    <row r="4491" ht="10.5" customHeight="1"/>
    <row r="4492" ht="10.5" customHeight="1"/>
    <row r="4493" ht="10.5" customHeight="1"/>
    <row r="4494" ht="10.5" customHeight="1"/>
    <row r="4495" ht="10.5" customHeight="1"/>
    <row r="4496" ht="10.5" customHeight="1"/>
    <row r="4497" ht="10.5" customHeight="1"/>
    <row r="4498" ht="10.5" customHeight="1"/>
    <row r="4499" ht="10.5" customHeight="1"/>
    <row r="4500" ht="10.5" customHeight="1"/>
    <row r="4501" ht="10.5" customHeight="1"/>
    <row r="4502" ht="10.5" customHeight="1"/>
    <row r="4503" ht="10.5" customHeight="1"/>
    <row r="4504" ht="10.5" customHeight="1"/>
    <row r="4505" ht="10.5" customHeight="1"/>
    <row r="4506" ht="10.5" customHeight="1"/>
    <row r="4507" ht="10.5" customHeight="1"/>
    <row r="4508" ht="10.5" customHeight="1"/>
    <row r="4509" ht="10.5" customHeight="1"/>
    <row r="4510" ht="10.5" customHeight="1"/>
    <row r="4511" ht="10.5" customHeight="1"/>
    <row r="4512" ht="10.5" customHeight="1"/>
    <row r="4513" ht="10.5" customHeight="1"/>
    <row r="4514" ht="10.5" customHeight="1"/>
    <row r="4515" ht="10.5" customHeight="1"/>
    <row r="4516" ht="10.5" customHeight="1"/>
    <row r="4517" ht="10.5" customHeight="1"/>
    <row r="4518" ht="10.5" customHeight="1"/>
    <row r="4519" ht="10.5" customHeight="1"/>
    <row r="4520" ht="10.5" customHeight="1"/>
    <row r="4521" ht="10.5" customHeight="1"/>
    <row r="4522" ht="10.5" customHeight="1"/>
    <row r="4523" ht="10.5" customHeight="1"/>
    <row r="4524" ht="10.5" customHeight="1"/>
    <row r="4525" ht="10.5" customHeight="1"/>
    <row r="4526" ht="10.5" customHeight="1"/>
    <row r="4527" ht="10.5" customHeight="1"/>
    <row r="4528" ht="10.5" customHeight="1"/>
    <row r="4529" ht="10.5" customHeight="1"/>
    <row r="4530" ht="10.5" customHeight="1"/>
    <row r="4531" ht="10.5" customHeight="1"/>
    <row r="4532" ht="10.5" customHeight="1"/>
    <row r="4533" ht="10.5" customHeight="1"/>
    <row r="4534" ht="10.5" customHeight="1"/>
    <row r="4535" ht="10.5" customHeight="1"/>
    <row r="4536" ht="10.5" customHeight="1"/>
    <row r="4537" ht="10.5" customHeight="1"/>
    <row r="4538" ht="10.5" customHeight="1"/>
    <row r="4539" ht="10.5" customHeight="1"/>
    <row r="4540" ht="10.5" customHeight="1"/>
    <row r="4541" ht="10.5" customHeight="1"/>
    <row r="4542" ht="10.5" customHeight="1"/>
    <row r="4543" ht="10.5" customHeight="1"/>
    <row r="4544" ht="10.5" customHeight="1"/>
    <row r="4545" ht="10.5" customHeight="1"/>
    <row r="4546" ht="10.5" customHeight="1"/>
    <row r="4547" ht="10.5" customHeight="1"/>
    <row r="4548" ht="10.5" customHeight="1"/>
    <row r="4549" ht="10.5" customHeight="1"/>
    <row r="4550" ht="10.5" customHeight="1"/>
    <row r="4551" ht="10.5" customHeight="1"/>
    <row r="4552" ht="10.5" customHeight="1"/>
    <row r="4553" ht="10.5" customHeight="1"/>
    <row r="4554" ht="10.5" customHeight="1"/>
    <row r="4555" ht="10.5" customHeight="1"/>
    <row r="4556" ht="10.5" customHeight="1"/>
    <row r="4557" ht="10.5" customHeight="1"/>
    <row r="4558" ht="10.5" customHeight="1"/>
    <row r="4559" ht="10.5" customHeight="1"/>
    <row r="4560" ht="10.5" customHeight="1"/>
    <row r="4561" ht="10.5" customHeight="1"/>
    <row r="4562" ht="10.5" customHeight="1"/>
    <row r="4563" ht="10.5" customHeight="1"/>
    <row r="4564" ht="10.5" customHeight="1"/>
    <row r="4565" ht="10.5" customHeight="1"/>
    <row r="4566" ht="10.5" customHeight="1"/>
    <row r="4567" ht="10.5" customHeight="1"/>
    <row r="4568" ht="10.5" customHeight="1"/>
    <row r="4569" ht="10.5" customHeight="1"/>
    <row r="4570" ht="10.5" customHeight="1"/>
    <row r="4571" ht="10.5" customHeight="1"/>
    <row r="4572" ht="10.5" customHeight="1"/>
    <row r="4573" ht="10.5" customHeight="1"/>
    <row r="4574" ht="10.5" customHeight="1"/>
    <row r="4575" ht="10.5" customHeight="1"/>
    <row r="4576" ht="10.5" customHeight="1"/>
    <row r="4577" ht="10.5" customHeight="1"/>
    <row r="4578" ht="10.5" customHeight="1"/>
    <row r="4579" ht="10.5" customHeight="1"/>
    <row r="4580" ht="10.5" customHeight="1"/>
    <row r="4581" ht="10.5" customHeight="1"/>
    <row r="4582" ht="10.5" customHeight="1"/>
    <row r="4583" ht="10.5" customHeight="1"/>
    <row r="4584" ht="10.5" customHeight="1"/>
    <row r="4585" ht="10.5" customHeight="1"/>
    <row r="4586" ht="10.5" customHeight="1"/>
    <row r="4587" ht="10.5" customHeight="1"/>
    <row r="4588" ht="10.5" customHeight="1"/>
    <row r="4589" ht="10.5" customHeight="1"/>
    <row r="4590" ht="10.5" customHeight="1"/>
    <row r="4591" ht="10.5" customHeight="1"/>
    <row r="4592" ht="10.5" customHeight="1"/>
    <row r="4593" ht="10.5" customHeight="1"/>
    <row r="4594" ht="10.5" customHeight="1"/>
    <row r="4595" ht="10.5" customHeight="1"/>
    <row r="4596" ht="10.5" customHeight="1"/>
    <row r="4597" ht="10.5" customHeight="1"/>
    <row r="4598" ht="10.5" customHeight="1"/>
    <row r="4599" ht="10.5" customHeight="1"/>
    <row r="4600" ht="10.5" customHeight="1"/>
    <row r="4601" ht="10.5" customHeight="1"/>
    <row r="4602" ht="10.5" customHeight="1"/>
    <row r="4603" ht="10.5" customHeight="1"/>
    <row r="4604" ht="10.5" customHeight="1"/>
    <row r="4605" ht="10.5" customHeight="1"/>
    <row r="4606" ht="10.5" customHeight="1"/>
    <row r="4607" ht="10.5" customHeight="1"/>
    <row r="4608" ht="10.5" customHeight="1"/>
    <row r="4609" ht="10.5" customHeight="1"/>
    <row r="4610" ht="10.5" customHeight="1"/>
    <row r="4611" ht="10.5" customHeight="1"/>
    <row r="4612" ht="10.5" customHeight="1"/>
    <row r="4613" ht="10.5" customHeight="1"/>
    <row r="4614" ht="10.5" customHeight="1"/>
    <row r="4615" ht="10.5" customHeight="1"/>
    <row r="4616" ht="10.5" customHeight="1"/>
    <row r="4617" ht="10.5" customHeight="1"/>
    <row r="4618" ht="10.5" customHeight="1"/>
    <row r="4619" ht="10.5" customHeight="1"/>
    <row r="4620" ht="10.5" customHeight="1"/>
    <row r="4621" ht="10.5" customHeight="1"/>
    <row r="4622" ht="10.5" customHeight="1"/>
    <row r="4623" ht="10.5" customHeight="1"/>
    <row r="4624" ht="10.5" customHeight="1"/>
    <row r="4625" ht="10.5" customHeight="1"/>
    <row r="4626" ht="10.5" customHeight="1"/>
    <row r="4627" ht="10.5" customHeight="1"/>
    <row r="4628" ht="10.5" customHeight="1"/>
    <row r="4629" ht="10.5" customHeight="1"/>
    <row r="4630" ht="10.5" customHeight="1"/>
    <row r="4631" ht="10.5" customHeight="1"/>
    <row r="4632" ht="10.5" customHeight="1"/>
    <row r="4633" ht="10.5" customHeight="1"/>
    <row r="4634" ht="10.5" customHeight="1"/>
    <row r="4635" ht="10.5" customHeight="1"/>
    <row r="4636" ht="10.5" customHeight="1"/>
    <row r="4637" ht="10.5" customHeight="1"/>
    <row r="4638" ht="10.5" customHeight="1"/>
    <row r="4639" ht="10.5" customHeight="1"/>
    <row r="4640" ht="10.5" customHeight="1"/>
    <row r="4641" ht="10.5" customHeight="1"/>
    <row r="4642" ht="10.5" customHeight="1"/>
    <row r="4643" ht="10.5" customHeight="1"/>
    <row r="4644" ht="10.5" customHeight="1"/>
    <row r="4645" ht="10.5" customHeight="1"/>
    <row r="4646" ht="10.5" customHeight="1"/>
    <row r="4647" ht="10.5" customHeight="1"/>
    <row r="4648" ht="10.5" customHeight="1"/>
    <row r="4649" ht="10.5" customHeight="1"/>
    <row r="4650" ht="10.5" customHeight="1"/>
    <row r="4651" ht="10.5" customHeight="1"/>
    <row r="4652" ht="10.5" customHeight="1"/>
    <row r="4653" ht="10.5" customHeight="1"/>
    <row r="4654" ht="10.5" customHeight="1"/>
    <row r="4655" ht="10.5" customHeight="1"/>
    <row r="4656" ht="10.5" customHeight="1"/>
    <row r="4657" ht="10.5" customHeight="1"/>
    <row r="4658" ht="10.5" customHeight="1"/>
    <row r="4659" ht="10.5" customHeight="1"/>
    <row r="4660" ht="10.5" customHeight="1"/>
    <row r="4661" ht="10.5" customHeight="1"/>
    <row r="4662" ht="10.5" customHeight="1"/>
    <row r="4663" ht="10.5" customHeight="1"/>
    <row r="4664" ht="10.5" customHeight="1"/>
    <row r="4665" ht="10.5" customHeight="1"/>
    <row r="4666" ht="10.5" customHeight="1"/>
    <row r="4667" ht="10.5" customHeight="1"/>
    <row r="4668" ht="10.5" customHeight="1"/>
    <row r="4669" ht="10.5" customHeight="1"/>
    <row r="4670" ht="10.5" customHeight="1"/>
    <row r="4671" ht="10.5" customHeight="1"/>
    <row r="4672" ht="10.5" customHeight="1"/>
    <row r="4673" ht="10.5" customHeight="1"/>
    <row r="4674" ht="10.5" customHeight="1"/>
    <row r="4675" ht="10.5" customHeight="1"/>
    <row r="4676" ht="10.5" customHeight="1"/>
    <row r="4677" ht="10.5" customHeight="1"/>
    <row r="4678" ht="10.5" customHeight="1"/>
    <row r="4679" ht="10.5" customHeight="1"/>
    <row r="4680" ht="10.5" customHeight="1"/>
    <row r="4681" ht="10.5" customHeight="1"/>
    <row r="4682" ht="10.5" customHeight="1"/>
    <row r="4683" ht="10.5" customHeight="1"/>
    <row r="4684" ht="10.5" customHeight="1"/>
    <row r="4685" ht="10.5" customHeight="1"/>
    <row r="4686" ht="10.5" customHeight="1"/>
    <row r="4687" ht="10.5" customHeight="1"/>
    <row r="4688" ht="10.5" customHeight="1"/>
    <row r="4689" ht="10.5" customHeight="1"/>
    <row r="4690" ht="10.5" customHeight="1"/>
    <row r="4691" ht="10.5" customHeight="1"/>
    <row r="4692" ht="10.5" customHeight="1"/>
    <row r="4693" ht="10.5" customHeight="1"/>
    <row r="4694" ht="10.5" customHeight="1"/>
    <row r="4695" ht="10.5" customHeight="1"/>
    <row r="4696" ht="10.5" customHeight="1"/>
    <row r="4697" ht="10.5" customHeight="1"/>
    <row r="4698" ht="10.5" customHeight="1"/>
    <row r="4699" ht="10.5" customHeight="1"/>
    <row r="4700" ht="10.5" customHeight="1"/>
    <row r="4701" ht="10.5" customHeight="1"/>
    <row r="4702" ht="10.5" customHeight="1"/>
    <row r="4703" ht="10.5" customHeight="1"/>
    <row r="4704" ht="10.5" customHeight="1"/>
    <row r="4705" ht="10.5" customHeight="1"/>
    <row r="4706" ht="10.5" customHeight="1"/>
    <row r="4707" ht="10.5" customHeight="1"/>
    <row r="4708" ht="10.5" customHeight="1"/>
    <row r="4709" ht="10.5" customHeight="1"/>
    <row r="4710" ht="10.5" customHeight="1"/>
    <row r="4711" ht="10.5" customHeight="1"/>
    <row r="4712" ht="10.5" customHeight="1"/>
    <row r="4713" ht="10.5" customHeight="1"/>
    <row r="4714" ht="10.5" customHeight="1"/>
    <row r="4715" ht="10.5" customHeight="1"/>
    <row r="4716" ht="10.5" customHeight="1"/>
    <row r="4717" ht="10.5" customHeight="1"/>
    <row r="4718" ht="10.5" customHeight="1"/>
    <row r="4719" ht="10.5" customHeight="1"/>
    <row r="4720" ht="10.5" customHeight="1"/>
    <row r="4721" ht="10.5" customHeight="1"/>
    <row r="4722" ht="10.5" customHeight="1"/>
    <row r="4723" ht="10.5" customHeight="1"/>
    <row r="4724" ht="10.5" customHeight="1"/>
    <row r="4725" ht="10.5" customHeight="1"/>
    <row r="4726" ht="10.5" customHeight="1"/>
    <row r="4727" ht="10.5" customHeight="1"/>
    <row r="4728" ht="10.5" customHeight="1"/>
    <row r="4729" ht="10.5" customHeight="1"/>
    <row r="4730" ht="10.5" customHeight="1"/>
    <row r="4731" ht="10.5" customHeight="1"/>
    <row r="4732" ht="10.5" customHeight="1"/>
    <row r="4733" ht="10.5" customHeight="1"/>
    <row r="4734" ht="10.5" customHeight="1"/>
    <row r="4735" ht="10.5" customHeight="1"/>
    <row r="4736" ht="10.5" customHeight="1"/>
    <row r="4737" ht="10.5" customHeight="1"/>
    <row r="4738" ht="10.5" customHeight="1"/>
    <row r="4739" ht="10.5" customHeight="1"/>
    <row r="4740" ht="10.5" customHeight="1"/>
    <row r="4741" ht="10.5" customHeight="1"/>
    <row r="4742" ht="10.5" customHeight="1"/>
    <row r="4743" ht="10.5" customHeight="1"/>
    <row r="4744" ht="10.5" customHeight="1"/>
    <row r="4745" ht="10.5" customHeight="1"/>
    <row r="4746" ht="10.5" customHeight="1"/>
    <row r="4747" ht="10.5" customHeight="1"/>
    <row r="4748" ht="10.5" customHeight="1"/>
    <row r="4749" ht="10.5" customHeight="1"/>
    <row r="4750" ht="10.5" customHeight="1"/>
    <row r="4751" ht="10.5" customHeight="1"/>
    <row r="4752" ht="10.5" customHeight="1"/>
    <row r="4753" ht="10.5" customHeight="1"/>
    <row r="4754" ht="10.5" customHeight="1"/>
    <row r="4755" ht="10.5" customHeight="1"/>
    <row r="4756" ht="10.5" customHeight="1"/>
    <row r="4757" ht="10.5" customHeight="1"/>
    <row r="4758" ht="10.5" customHeight="1"/>
    <row r="4759" ht="10.5" customHeight="1"/>
    <row r="4760" ht="10.5" customHeight="1"/>
    <row r="4761" ht="10.5" customHeight="1"/>
    <row r="4762" ht="10.5" customHeight="1"/>
    <row r="4763" ht="10.5" customHeight="1"/>
    <row r="4764" ht="10.5" customHeight="1"/>
    <row r="4765" ht="10.5" customHeight="1"/>
    <row r="4766" ht="10.5" customHeight="1"/>
    <row r="4767" ht="10.5" customHeight="1"/>
    <row r="4768" ht="10.5" customHeight="1"/>
    <row r="4769" ht="10.5" customHeight="1"/>
    <row r="4770" ht="10.5" customHeight="1"/>
    <row r="4771" ht="10.5" customHeight="1"/>
    <row r="4772" ht="10.5" customHeight="1"/>
    <row r="4773" ht="10.5" customHeight="1"/>
    <row r="4774" ht="10.5" customHeight="1"/>
    <row r="4775" ht="10.5" customHeight="1"/>
    <row r="4776" ht="10.5" customHeight="1"/>
    <row r="4777" ht="10.5" customHeight="1"/>
    <row r="4778" ht="10.5" customHeight="1"/>
    <row r="4779" ht="10.5" customHeight="1"/>
    <row r="4780" ht="10.5" customHeight="1"/>
    <row r="4781" ht="10.5" customHeight="1"/>
    <row r="4782" ht="10.5" customHeight="1"/>
    <row r="4783" ht="10.5" customHeight="1"/>
    <row r="4784" ht="10.5" customHeight="1"/>
    <row r="4785" ht="10.5" customHeight="1"/>
    <row r="4786" ht="10.5" customHeight="1"/>
    <row r="4787" ht="10.5" customHeight="1"/>
    <row r="4788" ht="10.5" customHeight="1"/>
    <row r="4789" ht="10.5" customHeight="1"/>
    <row r="4790" ht="10.5" customHeight="1"/>
    <row r="4791" ht="10.5" customHeight="1"/>
    <row r="4792" ht="10.5" customHeight="1"/>
    <row r="4793" ht="10.5" customHeight="1"/>
    <row r="4794" ht="10.5" customHeight="1"/>
    <row r="4795" ht="10.5" customHeight="1"/>
    <row r="4796" ht="10.5" customHeight="1"/>
    <row r="4797" ht="10.5" customHeight="1"/>
    <row r="4798" ht="10.5" customHeight="1"/>
    <row r="4799" ht="10.5" customHeight="1"/>
    <row r="4800" ht="10.5" customHeight="1"/>
    <row r="4801" ht="10.5" customHeight="1"/>
    <row r="4802" ht="10.5" customHeight="1"/>
    <row r="4803" ht="10.5" customHeight="1"/>
    <row r="4804" ht="10.5" customHeight="1"/>
    <row r="4805" ht="10.5" customHeight="1"/>
    <row r="4806" ht="10.5" customHeight="1"/>
    <row r="4807" ht="10.5" customHeight="1"/>
    <row r="4808" ht="10.5" customHeight="1"/>
    <row r="4809" ht="10.5" customHeight="1"/>
    <row r="4810" ht="10.5" customHeight="1"/>
    <row r="4811" ht="10.5" customHeight="1"/>
    <row r="4812" ht="10.5" customHeight="1"/>
    <row r="4813" ht="10.5" customHeight="1"/>
    <row r="4814" ht="10.5" customHeight="1"/>
    <row r="4815" ht="10.5" customHeight="1"/>
    <row r="4816" ht="10.5" customHeight="1"/>
    <row r="4817" ht="10.5" customHeight="1"/>
    <row r="4818" ht="10.5" customHeight="1"/>
    <row r="4819" ht="10.5" customHeight="1"/>
    <row r="4820" ht="10.5" customHeight="1"/>
    <row r="4821" ht="10.5" customHeight="1"/>
    <row r="4822" ht="10.5" customHeight="1"/>
    <row r="4823" ht="10.5" customHeight="1"/>
    <row r="4824" ht="10.5" customHeight="1"/>
    <row r="4825" ht="10.5" customHeight="1"/>
    <row r="4826" ht="10.5" customHeight="1"/>
    <row r="4827" ht="10.5" customHeight="1"/>
    <row r="4828" ht="10.5" customHeight="1"/>
    <row r="4829" ht="10.5" customHeight="1"/>
    <row r="4830" ht="10.5" customHeight="1"/>
    <row r="4831" ht="10.5" customHeight="1"/>
    <row r="4832" ht="10.5" customHeight="1"/>
    <row r="4833" ht="10.5" customHeight="1"/>
    <row r="4834" ht="10.5" customHeight="1"/>
    <row r="4835" ht="10.5" customHeight="1"/>
    <row r="4836" ht="10.5" customHeight="1"/>
    <row r="4837" ht="10.5" customHeight="1"/>
    <row r="4838" ht="10.5" customHeight="1"/>
    <row r="4839" ht="10.5" customHeight="1"/>
    <row r="4840" ht="10.5" customHeight="1"/>
    <row r="4841" ht="10.5" customHeight="1"/>
    <row r="4842" ht="10.5" customHeight="1"/>
    <row r="4843" ht="10.5" customHeight="1"/>
    <row r="4844" ht="10.5" customHeight="1"/>
    <row r="4845" ht="10.5" customHeight="1"/>
    <row r="4846" ht="10.5" customHeight="1"/>
    <row r="4847" ht="10.5" customHeight="1"/>
    <row r="4848" ht="10.5" customHeight="1"/>
    <row r="4849" ht="10.5" customHeight="1"/>
    <row r="4850" ht="10.5" customHeight="1"/>
    <row r="4851" ht="10.5" customHeight="1"/>
    <row r="4852" ht="10.5" customHeight="1"/>
    <row r="4853" ht="10.5" customHeight="1"/>
    <row r="4854" ht="10.5" customHeight="1"/>
    <row r="4855" ht="10.5" customHeight="1"/>
    <row r="4856" ht="10.5" customHeight="1"/>
    <row r="4857" ht="10.5" customHeight="1"/>
    <row r="4858" ht="10.5" customHeight="1"/>
    <row r="4859" ht="10.5" customHeight="1"/>
    <row r="4860" ht="10.5" customHeight="1"/>
    <row r="4861" ht="10.5" customHeight="1"/>
    <row r="4862" ht="10.5" customHeight="1"/>
    <row r="4863" ht="10.5" customHeight="1"/>
    <row r="4864" ht="10.5" customHeight="1"/>
    <row r="4865" ht="10.5" customHeight="1"/>
    <row r="4866" ht="10.5" customHeight="1"/>
    <row r="4867" ht="10.5" customHeight="1"/>
    <row r="4868" ht="10.5" customHeight="1"/>
    <row r="4869" ht="10.5" customHeight="1"/>
    <row r="4870" ht="10.5" customHeight="1"/>
    <row r="4871" ht="10.5" customHeight="1"/>
    <row r="4872" ht="10.5" customHeight="1"/>
    <row r="4873" ht="10.5" customHeight="1"/>
    <row r="4874" ht="10.5" customHeight="1"/>
    <row r="4875" ht="10.5" customHeight="1"/>
    <row r="4876" ht="10.5" customHeight="1"/>
    <row r="4877" ht="10.5" customHeight="1"/>
    <row r="4878" ht="10.5" customHeight="1"/>
    <row r="4879" ht="10.5" customHeight="1"/>
    <row r="4880" ht="10.5" customHeight="1"/>
    <row r="4881" ht="10.5" customHeight="1"/>
    <row r="4882" ht="10.5" customHeight="1"/>
    <row r="4883" ht="10.5" customHeight="1"/>
    <row r="4884" ht="10.5" customHeight="1"/>
    <row r="4885" ht="10.5" customHeight="1"/>
    <row r="4886" ht="10.5" customHeight="1"/>
    <row r="4887" ht="10.5" customHeight="1"/>
    <row r="4888" ht="10.5" customHeight="1"/>
    <row r="4889" ht="10.5" customHeight="1"/>
    <row r="4890" ht="10.5" customHeight="1"/>
    <row r="4891" ht="10.5" customHeight="1"/>
    <row r="4892" ht="10.5" customHeight="1"/>
    <row r="4893" ht="10.5" customHeight="1"/>
    <row r="4894" ht="10.5" customHeight="1"/>
    <row r="4895" ht="10.5" customHeight="1"/>
    <row r="4896" ht="10.5" customHeight="1"/>
    <row r="4897" ht="10.5" customHeight="1"/>
    <row r="4898" ht="10.5" customHeight="1"/>
    <row r="4899" ht="10.5" customHeight="1"/>
    <row r="4900" ht="10.5" customHeight="1"/>
    <row r="4901" ht="10.5" customHeight="1"/>
    <row r="4902" ht="10.5" customHeight="1"/>
    <row r="4903" ht="10.5" customHeight="1"/>
    <row r="4904" ht="10.5" customHeight="1"/>
    <row r="4905" ht="10.5" customHeight="1"/>
    <row r="4906" ht="10.5" customHeight="1"/>
    <row r="4907" ht="10.5" customHeight="1"/>
    <row r="4908" ht="10.5" customHeight="1"/>
    <row r="4909" ht="10.5" customHeight="1"/>
    <row r="4910" ht="10.5" customHeight="1"/>
    <row r="4911" ht="10.5" customHeight="1"/>
    <row r="4912" ht="10.5" customHeight="1"/>
    <row r="4913" ht="10.5" customHeight="1"/>
    <row r="4914" ht="10.5" customHeight="1"/>
    <row r="4915" ht="10.5" customHeight="1"/>
    <row r="4916" ht="10.5" customHeight="1"/>
    <row r="4917" ht="10.5" customHeight="1"/>
    <row r="4918" ht="10.5" customHeight="1"/>
    <row r="4919" ht="10.5" customHeight="1"/>
    <row r="4920" ht="10.5" customHeight="1"/>
    <row r="4921" ht="10.5" customHeight="1"/>
    <row r="4922" ht="10.5" customHeight="1"/>
    <row r="4923" ht="10.5" customHeight="1"/>
    <row r="4924" ht="10.5" customHeight="1"/>
    <row r="4925" ht="10.5" customHeight="1"/>
    <row r="4926" ht="10.5" customHeight="1"/>
    <row r="4927" ht="10.5" customHeight="1"/>
    <row r="4928" ht="10.5" customHeight="1"/>
    <row r="4929" ht="10.5" customHeight="1"/>
    <row r="4930" ht="10.5" customHeight="1"/>
    <row r="4931" ht="10.5" customHeight="1"/>
    <row r="4932" ht="10.5" customHeight="1"/>
    <row r="4933" ht="10.5" customHeight="1"/>
    <row r="4934" ht="10.5" customHeight="1"/>
    <row r="4935" ht="10.5" customHeight="1"/>
    <row r="4936" ht="10.5" customHeight="1"/>
    <row r="4937" ht="10.5" customHeight="1"/>
    <row r="4938" ht="10.5" customHeight="1"/>
    <row r="4939" ht="10.5" customHeight="1"/>
    <row r="4940" ht="10.5" customHeight="1"/>
    <row r="4941" ht="10.5" customHeight="1"/>
    <row r="4942" ht="10.5" customHeight="1"/>
    <row r="4943" ht="10.5" customHeight="1"/>
    <row r="4944" ht="10.5" customHeight="1"/>
    <row r="4945" ht="10.5" customHeight="1"/>
    <row r="4946" ht="10.5" customHeight="1"/>
    <row r="4947" ht="10.5" customHeight="1"/>
    <row r="4948" ht="10.5" customHeight="1"/>
    <row r="4949" ht="10.5" customHeight="1"/>
    <row r="4950" ht="10.5" customHeight="1"/>
    <row r="4951" ht="10.5" customHeight="1"/>
    <row r="4952" ht="10.5" customHeight="1"/>
    <row r="4953" ht="10.5" customHeight="1"/>
    <row r="4954" ht="10.5" customHeight="1"/>
    <row r="4955" ht="10.5" customHeight="1"/>
    <row r="4956" ht="10.5" customHeight="1"/>
    <row r="4957" ht="10.5" customHeight="1"/>
    <row r="4958" ht="10.5" customHeight="1"/>
    <row r="4959" ht="10.5" customHeight="1"/>
    <row r="4960" ht="10.5" customHeight="1"/>
    <row r="4961" ht="10.5" customHeight="1"/>
    <row r="4962" ht="10.5" customHeight="1"/>
    <row r="4963" ht="10.5" customHeight="1"/>
    <row r="4964" ht="10.5" customHeight="1"/>
    <row r="4965" ht="10.5" customHeight="1"/>
    <row r="4966" ht="10.5" customHeight="1"/>
    <row r="4967" ht="10.5" customHeight="1"/>
    <row r="4968" ht="10.5" customHeight="1"/>
    <row r="4969" ht="10.5" customHeight="1"/>
    <row r="4970" ht="10.5" customHeight="1"/>
    <row r="4971" ht="10.5" customHeight="1"/>
    <row r="4972" ht="10.5" customHeight="1"/>
    <row r="4973" ht="10.5" customHeight="1"/>
    <row r="4974" ht="10.5" customHeight="1"/>
    <row r="4975" ht="10.5" customHeight="1"/>
    <row r="4976" ht="10.5" customHeight="1"/>
    <row r="4977" ht="10.5" customHeight="1"/>
    <row r="4978" ht="10.5" customHeight="1"/>
    <row r="4979" ht="10.5" customHeight="1"/>
    <row r="4980" ht="10.5" customHeight="1"/>
    <row r="4981" ht="10.5" customHeight="1"/>
    <row r="4982" ht="10.5" customHeight="1"/>
    <row r="4983" ht="10.5" customHeight="1"/>
    <row r="4984" ht="10.5" customHeight="1"/>
    <row r="4985" ht="10.5" customHeight="1"/>
    <row r="4986" ht="10.5" customHeight="1"/>
    <row r="4987" ht="10.5" customHeight="1"/>
    <row r="4988" ht="10.5" customHeight="1"/>
    <row r="4989" ht="10.5" customHeight="1"/>
    <row r="4990" ht="10.5" customHeight="1"/>
    <row r="4991" ht="10.5" customHeight="1"/>
    <row r="4992" ht="10.5" customHeight="1"/>
    <row r="4993" ht="10.5" customHeight="1"/>
    <row r="4994" ht="10.5" customHeight="1"/>
    <row r="4995" ht="10.5" customHeight="1"/>
    <row r="4996" ht="10.5" customHeight="1"/>
    <row r="4997" ht="10.5" customHeight="1"/>
    <row r="4998" ht="10.5" customHeight="1"/>
    <row r="4999" ht="10.5" customHeight="1"/>
    <row r="5000" ht="10.5" customHeight="1"/>
    <row r="5001" ht="10.5" customHeight="1"/>
    <row r="5002" ht="10.5" customHeight="1"/>
    <row r="5003" ht="10.5" customHeight="1"/>
    <row r="5004" ht="10.5" customHeight="1"/>
    <row r="5005" ht="10.5" customHeight="1"/>
    <row r="5006" ht="10.5" customHeight="1"/>
    <row r="5007" ht="10.5" customHeight="1"/>
    <row r="5008" ht="10.5" customHeight="1"/>
    <row r="5009" ht="10.5" customHeight="1"/>
    <row r="5010" ht="10.5" customHeight="1"/>
    <row r="5011" ht="10.5" customHeight="1"/>
    <row r="5012" ht="10.5" customHeight="1"/>
    <row r="5013" ht="10.5" customHeight="1"/>
    <row r="5014" ht="10.5" customHeight="1"/>
    <row r="5015" ht="10.5" customHeight="1"/>
    <row r="5016" ht="10.5" customHeight="1"/>
    <row r="5017" ht="10.5" customHeight="1"/>
    <row r="5018" ht="10.5" customHeight="1"/>
    <row r="5019" ht="10.5" customHeight="1"/>
    <row r="5020" ht="10.5" customHeight="1"/>
    <row r="5021" ht="10.5" customHeight="1"/>
    <row r="5022" ht="10.5" customHeight="1"/>
    <row r="5023" ht="10.5" customHeight="1"/>
    <row r="5024" ht="10.5" customHeight="1"/>
    <row r="5025" ht="10.5" customHeight="1"/>
    <row r="5026" ht="10.5" customHeight="1"/>
    <row r="5027" ht="10.5" customHeight="1"/>
    <row r="5028" ht="10.5" customHeight="1"/>
    <row r="5029" ht="10.5" customHeight="1"/>
    <row r="5030" ht="10.5" customHeight="1"/>
    <row r="5031" ht="10.5" customHeight="1"/>
    <row r="5032" ht="10.5" customHeight="1"/>
    <row r="5033" ht="10.5" customHeight="1"/>
    <row r="5034" ht="10.5" customHeight="1"/>
    <row r="5035" ht="10.5" customHeight="1"/>
    <row r="5036" ht="10.5" customHeight="1"/>
    <row r="5037" ht="10.5" customHeight="1"/>
    <row r="5038" ht="10.5" customHeight="1"/>
    <row r="5039" ht="10.5" customHeight="1"/>
    <row r="5040" ht="10.5" customHeight="1"/>
    <row r="5041" ht="10.5" customHeight="1"/>
    <row r="5042" ht="10.5" customHeight="1"/>
    <row r="5043" ht="10.5" customHeight="1"/>
    <row r="5044" ht="10.5" customHeight="1"/>
    <row r="5045" ht="10.5" customHeight="1"/>
    <row r="5046" ht="10.5" customHeight="1"/>
    <row r="5047" ht="10.5" customHeight="1"/>
    <row r="5048" ht="10.5" customHeight="1"/>
    <row r="5049" ht="10.5" customHeight="1"/>
    <row r="5050" ht="10.5" customHeight="1"/>
    <row r="5051" ht="10.5" customHeight="1"/>
    <row r="5052" ht="10.5" customHeight="1"/>
    <row r="5053" ht="10.5" customHeight="1"/>
    <row r="5054" ht="10.5" customHeight="1"/>
    <row r="5055" ht="10.5" customHeight="1"/>
    <row r="5056" ht="10.5" customHeight="1"/>
    <row r="5057" ht="10.5" customHeight="1"/>
    <row r="5058" ht="10.5" customHeight="1"/>
    <row r="5059" ht="10.5" customHeight="1"/>
    <row r="5060" ht="10.5" customHeight="1"/>
    <row r="5061" ht="10.5" customHeight="1"/>
    <row r="5062" ht="10.5" customHeight="1"/>
    <row r="5063" ht="10.5" customHeight="1"/>
    <row r="5064" ht="10.5" customHeight="1"/>
    <row r="5065" ht="10.5" customHeight="1"/>
    <row r="5066" ht="10.5" customHeight="1"/>
    <row r="5067" ht="10.5" customHeight="1"/>
    <row r="5068" ht="10.5" customHeight="1"/>
    <row r="5069" ht="10.5" customHeight="1"/>
    <row r="5070" ht="10.5" customHeight="1"/>
    <row r="5071" ht="10.5" customHeight="1"/>
    <row r="5072" ht="10.5" customHeight="1"/>
    <row r="5073" ht="10.5" customHeight="1"/>
    <row r="5074" ht="10.5" customHeight="1"/>
    <row r="5075" ht="10.5" customHeight="1"/>
    <row r="5076" ht="10.5" customHeight="1"/>
    <row r="5077" ht="10.5" customHeight="1"/>
    <row r="5078" ht="10.5" customHeight="1"/>
    <row r="5079" ht="10.5" customHeight="1"/>
    <row r="5080" ht="10.5" customHeight="1"/>
    <row r="5081" ht="10.5" customHeight="1"/>
    <row r="5082" ht="10.5" customHeight="1"/>
    <row r="5083" ht="10.5" customHeight="1"/>
    <row r="5084" ht="10.5" customHeight="1"/>
    <row r="5085" ht="10.5" customHeight="1"/>
    <row r="5086" ht="10.5" customHeight="1"/>
    <row r="5087" ht="10.5" customHeight="1"/>
    <row r="5088" ht="10.5" customHeight="1"/>
    <row r="5089" ht="10.5" customHeight="1"/>
    <row r="5090" ht="10.5" customHeight="1"/>
    <row r="5091" ht="10.5" customHeight="1"/>
    <row r="5092" ht="10.5" customHeight="1"/>
    <row r="5093" ht="10.5" customHeight="1"/>
    <row r="5094" ht="10.5" customHeight="1"/>
    <row r="5095" ht="10.5" customHeight="1"/>
    <row r="5096" ht="10.5" customHeight="1"/>
    <row r="5097" ht="10.5" customHeight="1"/>
    <row r="5098" ht="10.5" customHeight="1"/>
    <row r="5099" ht="10.5" customHeight="1"/>
    <row r="5100" ht="10.5" customHeight="1"/>
    <row r="5101" ht="10.5" customHeight="1"/>
    <row r="5102" ht="10.5" customHeight="1"/>
    <row r="5103" ht="10.5" customHeight="1"/>
    <row r="5104" ht="10.5" customHeight="1"/>
    <row r="5105" ht="10.5" customHeight="1"/>
    <row r="5106" ht="10.5" customHeight="1"/>
    <row r="5107" ht="10.5" customHeight="1"/>
    <row r="5108" ht="10.5" customHeight="1"/>
    <row r="5109" ht="10.5" customHeight="1"/>
    <row r="5110" ht="10.5" customHeight="1"/>
    <row r="5111" ht="10.5" customHeight="1"/>
    <row r="5112" ht="10.5" customHeight="1"/>
    <row r="5113" ht="10.5" customHeight="1"/>
    <row r="5114" ht="10.5" customHeight="1"/>
    <row r="5115" ht="10.5" customHeight="1"/>
    <row r="5116" ht="10.5" customHeight="1"/>
    <row r="5117" ht="10.5" customHeight="1"/>
    <row r="5118" ht="10.5" customHeight="1"/>
    <row r="5119" ht="10.5" customHeight="1"/>
    <row r="5120" ht="10.5" customHeight="1"/>
    <row r="5121" ht="10.5" customHeight="1"/>
    <row r="5122" ht="10.5" customHeight="1"/>
    <row r="5123" ht="10.5" customHeight="1"/>
    <row r="5124" ht="10.5" customHeight="1"/>
    <row r="5125" ht="10.5" customHeight="1"/>
    <row r="5126" ht="10.5" customHeight="1"/>
    <row r="5127" ht="10.5" customHeight="1"/>
    <row r="5128" ht="10.5" customHeight="1"/>
    <row r="5129" ht="10.5" customHeight="1"/>
    <row r="5130" ht="10.5" customHeight="1"/>
    <row r="5131" ht="10.5" customHeight="1"/>
    <row r="5132" ht="10.5" customHeight="1"/>
    <row r="5133" ht="10.5" customHeight="1"/>
    <row r="5134" ht="10.5" customHeight="1"/>
    <row r="5135" ht="10.5" customHeight="1"/>
    <row r="5136" ht="10.5" customHeight="1"/>
    <row r="5137" ht="10.5" customHeight="1"/>
    <row r="5138" ht="10.5" customHeight="1"/>
    <row r="5139" ht="10.5" customHeight="1"/>
    <row r="5140" ht="10.5" customHeight="1"/>
    <row r="5141" ht="10.5" customHeight="1"/>
    <row r="5142" ht="10.5" customHeight="1"/>
    <row r="5143" ht="10.5" customHeight="1"/>
    <row r="5144" ht="10.5" customHeight="1"/>
    <row r="5145" ht="10.5" customHeight="1"/>
    <row r="5146" ht="10.5" customHeight="1"/>
    <row r="5147" ht="10.5" customHeight="1"/>
    <row r="5148" ht="10.5" customHeight="1"/>
    <row r="5149" ht="10.5" customHeight="1"/>
    <row r="5150" ht="10.5" customHeight="1"/>
    <row r="5151" ht="10.5" customHeight="1"/>
    <row r="5152" ht="10.5" customHeight="1"/>
    <row r="5153" ht="10.5" customHeight="1"/>
    <row r="5154" ht="10.5" customHeight="1"/>
    <row r="5155" ht="10.5" customHeight="1"/>
    <row r="5156" ht="10.5" customHeight="1"/>
    <row r="5157" ht="10.5" customHeight="1"/>
    <row r="5158" ht="10.5" customHeight="1"/>
    <row r="5159" ht="10.5" customHeight="1"/>
    <row r="5160" ht="10.5" customHeight="1"/>
    <row r="5161" ht="10.5" customHeight="1"/>
    <row r="5162" ht="10.5" customHeight="1"/>
    <row r="5163" ht="10.5" customHeight="1"/>
    <row r="5164" ht="10.5" customHeight="1"/>
    <row r="5165" ht="10.5" customHeight="1"/>
    <row r="5166" ht="10.5" customHeight="1"/>
    <row r="5167" ht="10.5" customHeight="1"/>
    <row r="5168" ht="10.5" customHeight="1"/>
    <row r="5169" ht="10.5" customHeight="1"/>
    <row r="5170" ht="10.5" customHeight="1"/>
    <row r="5171" ht="10.5" customHeight="1"/>
    <row r="5172" ht="10.5" customHeight="1"/>
    <row r="5173" ht="10.5" customHeight="1"/>
    <row r="5174" ht="10.5" customHeight="1"/>
    <row r="5175" ht="10.5" customHeight="1"/>
    <row r="5176" ht="10.5" customHeight="1"/>
    <row r="5177" ht="10.5" customHeight="1"/>
    <row r="5178" ht="10.5" customHeight="1"/>
    <row r="5179" ht="10.5" customHeight="1"/>
    <row r="5180" ht="10.5" customHeight="1"/>
    <row r="5181" ht="10.5" customHeight="1"/>
    <row r="5182" ht="10.5" customHeight="1"/>
    <row r="5183" ht="10.5" customHeight="1"/>
    <row r="5184" ht="10.5" customHeight="1"/>
    <row r="5185" ht="10.5" customHeight="1"/>
    <row r="5186" ht="10.5" customHeight="1"/>
    <row r="5187" ht="10.5" customHeight="1"/>
    <row r="5188" ht="10.5" customHeight="1"/>
    <row r="5189" ht="10.5" customHeight="1"/>
    <row r="5190" ht="10.5" customHeight="1"/>
    <row r="5191" ht="10.5" customHeight="1"/>
    <row r="5192" ht="10.5" customHeight="1"/>
    <row r="5193" ht="10.5" customHeight="1"/>
    <row r="5194" ht="10.5" customHeight="1"/>
    <row r="5195" ht="10.5" customHeight="1"/>
    <row r="5196" ht="10.5" customHeight="1"/>
    <row r="5197" ht="10.5" customHeight="1"/>
    <row r="5198" ht="10.5" customHeight="1"/>
    <row r="5199" ht="10.5" customHeight="1"/>
    <row r="5200" ht="10.5" customHeight="1"/>
    <row r="5201" ht="10.5" customHeight="1"/>
    <row r="5202" ht="10.5" customHeight="1"/>
    <row r="5203" ht="10.5" customHeight="1"/>
    <row r="5204" ht="10.5" customHeight="1"/>
    <row r="5205" ht="10.5" customHeight="1"/>
    <row r="5206" ht="10.5" customHeight="1"/>
    <row r="5207" ht="10.5" customHeight="1"/>
    <row r="5208" ht="10.5" customHeight="1"/>
    <row r="5209" ht="10.5" customHeight="1"/>
    <row r="5210" ht="10.5" customHeight="1"/>
    <row r="5211" ht="10.5" customHeight="1"/>
    <row r="5212" ht="10.5" customHeight="1"/>
    <row r="5213" ht="10.5" customHeight="1"/>
    <row r="5214" ht="10.5" customHeight="1"/>
    <row r="5215" ht="10.5" customHeight="1"/>
    <row r="5216" ht="10.5" customHeight="1"/>
    <row r="5217" ht="10.5" customHeight="1"/>
    <row r="5218" ht="10.5" customHeight="1"/>
    <row r="5219" ht="10.5" customHeight="1"/>
    <row r="5220" ht="10.5" customHeight="1"/>
    <row r="5221" ht="10.5" customHeight="1"/>
    <row r="5222" ht="10.5" customHeight="1"/>
    <row r="5223" ht="10.5" customHeight="1"/>
    <row r="5224" ht="10.5" customHeight="1"/>
    <row r="5225" ht="10.5" customHeight="1"/>
    <row r="5226" ht="10.5" customHeight="1"/>
    <row r="5227" ht="10.5" customHeight="1"/>
    <row r="5228" ht="10.5" customHeight="1"/>
    <row r="5229" ht="10.5" customHeight="1"/>
    <row r="5230" ht="10.5" customHeight="1"/>
    <row r="5231" ht="10.5" customHeight="1"/>
    <row r="5232" ht="10.5" customHeight="1"/>
    <row r="5233" ht="10.5" customHeight="1"/>
    <row r="5234" ht="10.5" customHeight="1"/>
    <row r="5235" ht="10.5" customHeight="1"/>
    <row r="5236" ht="10.5" customHeight="1"/>
    <row r="5237" ht="10.5" customHeight="1"/>
    <row r="5238" ht="10.5" customHeight="1"/>
    <row r="5239" ht="10.5" customHeight="1"/>
    <row r="5240" ht="10.5" customHeight="1"/>
    <row r="5241" ht="10.5" customHeight="1"/>
    <row r="5242" ht="10.5" customHeight="1"/>
    <row r="5243" ht="10.5" customHeight="1"/>
    <row r="5244" ht="10.5" customHeight="1"/>
    <row r="5245" ht="10.5" customHeight="1"/>
    <row r="5246" ht="10.5" customHeight="1"/>
    <row r="5247" ht="10.5" customHeight="1"/>
    <row r="5248" ht="10.5" customHeight="1"/>
    <row r="5249" ht="10.5" customHeight="1"/>
    <row r="5250" ht="10.5" customHeight="1"/>
    <row r="5251" ht="10.5" customHeight="1"/>
    <row r="5252" ht="10.5" customHeight="1"/>
    <row r="5253" ht="10.5" customHeight="1"/>
    <row r="5254" ht="10.5" customHeight="1"/>
    <row r="5255" ht="10.5" customHeight="1"/>
    <row r="5256" ht="10.5" customHeight="1"/>
    <row r="5257" ht="10.5" customHeight="1"/>
    <row r="5258" ht="10.5" customHeight="1"/>
    <row r="5259" ht="10.5" customHeight="1"/>
    <row r="5260" ht="10.5" customHeight="1"/>
    <row r="5261" ht="10.5" customHeight="1"/>
    <row r="5262" ht="10.5" customHeight="1"/>
    <row r="5263" ht="10.5" customHeight="1"/>
    <row r="5264" ht="10.5" customHeight="1"/>
    <row r="5265" ht="10.5" customHeight="1"/>
    <row r="5266" ht="10.5" customHeight="1"/>
    <row r="5267" ht="10.5" customHeight="1"/>
    <row r="5268" ht="10.5" customHeight="1"/>
    <row r="5269" ht="10.5" customHeight="1"/>
    <row r="5270" ht="10.5" customHeight="1"/>
    <row r="5271" ht="10.5" customHeight="1"/>
    <row r="5272" ht="10.5" customHeight="1"/>
    <row r="5273" ht="10.5" customHeight="1"/>
    <row r="5274" ht="10.5" customHeight="1"/>
    <row r="5275" ht="10.5" customHeight="1"/>
    <row r="5276" ht="10.5" customHeight="1"/>
    <row r="5277" ht="10.5" customHeight="1"/>
    <row r="5278" ht="10.5" customHeight="1"/>
    <row r="5279" ht="10.5" customHeight="1"/>
    <row r="5280" ht="10.5" customHeight="1"/>
    <row r="5281" ht="10.5" customHeight="1"/>
    <row r="5282" ht="10.5" customHeight="1"/>
    <row r="5283" ht="10.5" customHeight="1"/>
    <row r="5284" ht="10.5" customHeight="1"/>
    <row r="5285" ht="10.5" customHeight="1"/>
    <row r="5286" ht="10.5" customHeight="1"/>
    <row r="5287" ht="10.5" customHeight="1"/>
    <row r="5288" ht="10.5" customHeight="1"/>
    <row r="5289" ht="10.5" customHeight="1"/>
    <row r="5290" ht="10.5" customHeight="1"/>
    <row r="5291" ht="10.5" customHeight="1"/>
    <row r="5292" ht="10.5" customHeight="1"/>
    <row r="5293" ht="10.5" customHeight="1"/>
    <row r="5294" ht="10.5" customHeight="1"/>
    <row r="5295" ht="10.5" customHeight="1"/>
    <row r="5296" ht="10.5" customHeight="1"/>
    <row r="5297" ht="10.5" customHeight="1"/>
    <row r="5298" ht="10.5" customHeight="1"/>
    <row r="5299" ht="10.5" customHeight="1"/>
    <row r="5300" ht="10.5" customHeight="1"/>
    <row r="5301" ht="10.5" customHeight="1"/>
    <row r="5302" ht="10.5" customHeight="1"/>
    <row r="5303" ht="10.5" customHeight="1"/>
    <row r="5304" ht="10.5" customHeight="1"/>
    <row r="5305" ht="10.5" customHeight="1"/>
    <row r="5306" ht="10.5" customHeight="1"/>
    <row r="5307" ht="10.5" customHeight="1"/>
    <row r="5308" ht="10.5" customHeight="1"/>
    <row r="5309" ht="10.5" customHeight="1"/>
    <row r="5310" ht="10.5" customHeight="1"/>
    <row r="5311" ht="10.5" customHeight="1"/>
    <row r="5312" ht="10.5" customHeight="1"/>
    <row r="5313" ht="10.5" customHeight="1"/>
    <row r="5314" ht="10.5" customHeight="1"/>
    <row r="5315" ht="10.5" customHeight="1"/>
    <row r="5316" ht="10.5" customHeight="1"/>
    <row r="5317" ht="10.5" customHeight="1"/>
    <row r="5318" ht="10.5" customHeight="1"/>
    <row r="5319" ht="10.5" customHeight="1"/>
    <row r="5320" ht="10.5" customHeight="1"/>
    <row r="5321" ht="10.5" customHeight="1"/>
    <row r="5322" ht="10.5" customHeight="1"/>
    <row r="5323" ht="10.5" customHeight="1"/>
    <row r="5324" ht="10.5" customHeight="1"/>
    <row r="5325" ht="10.5" customHeight="1"/>
    <row r="5326" ht="10.5" customHeight="1"/>
    <row r="5327" ht="10.5" customHeight="1"/>
    <row r="5328" ht="10.5" customHeight="1"/>
    <row r="5329" ht="10.5" customHeight="1"/>
    <row r="5330" ht="10.5" customHeight="1"/>
    <row r="5331" ht="10.5" customHeight="1"/>
    <row r="5332" ht="10.5" customHeight="1"/>
    <row r="5333" ht="10.5" customHeight="1"/>
    <row r="5334" ht="10.5" customHeight="1"/>
    <row r="5335" ht="10.5" customHeight="1"/>
    <row r="5336" ht="10.5" customHeight="1"/>
    <row r="5337" ht="10.5" customHeight="1"/>
    <row r="5338" ht="10.5" customHeight="1"/>
    <row r="5339" ht="10.5" customHeight="1"/>
    <row r="5340" ht="10.5" customHeight="1"/>
    <row r="5341" ht="10.5" customHeight="1"/>
    <row r="5342" ht="10.5" customHeight="1"/>
    <row r="5343" ht="10.5" customHeight="1"/>
    <row r="5344" ht="10.5" customHeight="1"/>
    <row r="5345" ht="10.5" customHeight="1"/>
    <row r="5346" ht="10.5" customHeight="1"/>
    <row r="5347" ht="10.5" customHeight="1"/>
    <row r="5348" ht="10.5" customHeight="1"/>
    <row r="5349" ht="10.5" customHeight="1"/>
    <row r="5350" ht="10.5" customHeight="1"/>
    <row r="5351" ht="10.5" customHeight="1"/>
    <row r="5352" ht="10.5" customHeight="1"/>
    <row r="5353" ht="10.5" customHeight="1"/>
    <row r="5354" ht="10.5" customHeight="1"/>
    <row r="5355" ht="10.5" customHeight="1"/>
    <row r="5356" ht="10.5" customHeight="1"/>
    <row r="5357" ht="10.5" customHeight="1"/>
    <row r="5358" ht="10.5" customHeight="1"/>
    <row r="5359" ht="10.5" customHeight="1"/>
    <row r="5360" ht="10.5" customHeight="1"/>
    <row r="5361" ht="10.5" customHeight="1"/>
    <row r="5362" ht="10.5" customHeight="1"/>
    <row r="5363" ht="10.5" customHeight="1"/>
    <row r="5364" ht="10.5" customHeight="1"/>
    <row r="5365" ht="10.5" customHeight="1"/>
    <row r="5366" ht="10.5" customHeight="1"/>
    <row r="5367" ht="10.5" customHeight="1"/>
    <row r="5368" ht="10.5" customHeight="1"/>
    <row r="5369" ht="10.5" customHeight="1"/>
    <row r="5370" ht="10.5" customHeight="1"/>
    <row r="5371" ht="10.5" customHeight="1"/>
    <row r="5372" ht="10.5" customHeight="1"/>
    <row r="5373" ht="10.5" customHeight="1"/>
    <row r="5374" ht="10.5" customHeight="1"/>
    <row r="5375" ht="10.5" customHeight="1"/>
    <row r="5376" ht="10.5" customHeight="1"/>
    <row r="5377" ht="10.5" customHeight="1"/>
    <row r="5378" ht="10.5" customHeight="1"/>
    <row r="5379" ht="10.5" customHeight="1"/>
    <row r="5380" ht="10.5" customHeight="1"/>
    <row r="5381" ht="10.5" customHeight="1"/>
    <row r="5382" ht="10.5" customHeight="1"/>
    <row r="5383" ht="10.5" customHeight="1"/>
    <row r="5384" ht="10.5" customHeight="1"/>
    <row r="5385" ht="10.5" customHeight="1"/>
    <row r="5386" ht="10.5" customHeight="1"/>
    <row r="5387" ht="10.5" customHeight="1"/>
    <row r="5388" ht="10.5" customHeight="1"/>
    <row r="5389" ht="10.5" customHeight="1"/>
    <row r="5390" ht="10.5" customHeight="1"/>
    <row r="5391" ht="10.5" customHeight="1"/>
    <row r="5392" ht="10.5" customHeight="1"/>
    <row r="5393" ht="10.5" customHeight="1"/>
    <row r="5394" ht="10.5" customHeight="1"/>
    <row r="5395" ht="10.5" customHeight="1"/>
    <row r="5396" ht="10.5" customHeight="1"/>
    <row r="5397" ht="10.5" customHeight="1"/>
    <row r="5398" ht="10.5" customHeight="1"/>
    <row r="5399" ht="10.5" customHeight="1"/>
    <row r="5400" ht="10.5" customHeight="1"/>
    <row r="5401" ht="10.5" customHeight="1"/>
    <row r="5402" ht="10.5" customHeight="1"/>
    <row r="5403" ht="10.5" customHeight="1"/>
    <row r="5404" ht="10.5" customHeight="1"/>
    <row r="5405" ht="10.5" customHeight="1"/>
    <row r="5406" ht="10.5" customHeight="1"/>
    <row r="5407" ht="10.5" customHeight="1"/>
    <row r="5408" ht="10.5" customHeight="1"/>
    <row r="5409" ht="10.5" customHeight="1"/>
    <row r="5410" ht="10.5" customHeight="1"/>
    <row r="5411" ht="10.5" customHeight="1"/>
    <row r="5412" ht="10.5" customHeight="1"/>
    <row r="5413" ht="10.5" customHeight="1"/>
    <row r="5414" ht="10.5" customHeight="1"/>
    <row r="5415" ht="10.5" customHeight="1"/>
    <row r="5416" ht="10.5" customHeight="1"/>
    <row r="5417" ht="10.5" customHeight="1"/>
    <row r="5418" ht="10.5" customHeight="1"/>
    <row r="5419" ht="10.5" customHeight="1"/>
    <row r="5420" ht="10.5" customHeight="1"/>
    <row r="5421" ht="10.5" customHeight="1"/>
    <row r="5422" ht="10.5" customHeight="1"/>
    <row r="5423" ht="10.5" customHeight="1"/>
    <row r="5424" ht="10.5" customHeight="1"/>
    <row r="5425" ht="10.5" customHeight="1"/>
    <row r="5426" ht="10.5" customHeight="1"/>
    <row r="5427" ht="10.5" customHeight="1"/>
    <row r="5428" ht="10.5" customHeight="1"/>
    <row r="5429" ht="10.5" customHeight="1"/>
    <row r="5430" ht="10.5" customHeight="1"/>
    <row r="5431" ht="10.5" customHeight="1"/>
    <row r="5432" ht="10.5" customHeight="1"/>
    <row r="5433" ht="10.5" customHeight="1"/>
    <row r="5434" ht="10.5" customHeight="1"/>
    <row r="5435" ht="10.5" customHeight="1"/>
    <row r="5436" ht="10.5" customHeight="1"/>
    <row r="5437" ht="10.5" customHeight="1"/>
    <row r="5438" ht="10.5" customHeight="1"/>
    <row r="5439" ht="10.5" customHeight="1"/>
    <row r="5440" ht="10.5" customHeight="1"/>
    <row r="5441" ht="10.5" customHeight="1"/>
    <row r="5442" ht="10.5" customHeight="1"/>
    <row r="5443" ht="10.5" customHeight="1"/>
    <row r="5444" ht="10.5" customHeight="1"/>
    <row r="5445" ht="10.5" customHeight="1"/>
    <row r="5446" ht="10.5" customHeight="1"/>
    <row r="5447" ht="10.5" customHeight="1"/>
    <row r="5448" ht="10.5" customHeight="1"/>
    <row r="5449" ht="10.5" customHeight="1"/>
    <row r="5450" ht="10.5" customHeight="1"/>
    <row r="5451" ht="10.5" customHeight="1"/>
    <row r="5452" ht="10.5" customHeight="1"/>
    <row r="5453" ht="10.5" customHeight="1"/>
    <row r="5454" ht="10.5" customHeight="1"/>
    <row r="5455" ht="10.5" customHeight="1"/>
    <row r="5456" ht="10.5" customHeight="1"/>
    <row r="5457" ht="10.5" customHeight="1"/>
    <row r="5458" ht="10.5" customHeight="1"/>
    <row r="5459" ht="10.5" customHeight="1"/>
    <row r="5460" ht="10.5" customHeight="1"/>
    <row r="5461" ht="10.5" customHeight="1"/>
    <row r="5462" ht="10.5" customHeight="1"/>
    <row r="5463" ht="10.5" customHeight="1"/>
    <row r="5464" ht="10.5" customHeight="1"/>
    <row r="5465" ht="10.5" customHeight="1"/>
    <row r="5466" ht="10.5" customHeight="1"/>
    <row r="5467" ht="10.5" customHeight="1"/>
    <row r="5468" ht="10.5" customHeight="1"/>
    <row r="5469" ht="10.5" customHeight="1"/>
    <row r="5470" ht="10.5" customHeight="1"/>
    <row r="5471" ht="10.5" customHeight="1"/>
    <row r="5472" ht="10.5" customHeight="1"/>
    <row r="5473" ht="10.5" customHeight="1"/>
    <row r="5474" ht="10.5" customHeight="1"/>
    <row r="5475" ht="10.5" customHeight="1"/>
    <row r="5476" ht="10.5" customHeight="1"/>
    <row r="5477" ht="10.5" customHeight="1"/>
    <row r="5478" ht="10.5" customHeight="1"/>
    <row r="5479" ht="10.5" customHeight="1"/>
    <row r="5480" ht="10.5" customHeight="1"/>
    <row r="5481" ht="10.5" customHeight="1"/>
    <row r="5482" ht="10.5" customHeight="1"/>
    <row r="5483" ht="10.5" customHeight="1"/>
    <row r="5484" ht="10.5" customHeight="1"/>
    <row r="5485" ht="10.5" customHeight="1"/>
    <row r="5486" ht="10.5" customHeight="1"/>
    <row r="5487" ht="10.5" customHeight="1"/>
    <row r="5488" ht="10.5" customHeight="1"/>
    <row r="5489" ht="10.5" customHeight="1"/>
    <row r="5490" ht="10.5" customHeight="1"/>
    <row r="5491" ht="10.5" customHeight="1"/>
    <row r="5492" ht="10.5" customHeight="1"/>
    <row r="5493" ht="10.5" customHeight="1"/>
    <row r="5494" ht="10.5" customHeight="1"/>
    <row r="5495" ht="10.5" customHeight="1"/>
    <row r="5496" ht="10.5" customHeight="1"/>
    <row r="5497" ht="10.5" customHeight="1"/>
    <row r="5498" ht="10.5" customHeight="1"/>
    <row r="5499" ht="10.5" customHeight="1"/>
    <row r="5500" ht="10.5" customHeight="1"/>
    <row r="5501" ht="10.5" customHeight="1"/>
    <row r="5502" ht="10.5" customHeight="1"/>
    <row r="5503" ht="10.5" customHeight="1"/>
    <row r="5504" ht="10.5" customHeight="1"/>
    <row r="5505" ht="10.5" customHeight="1"/>
    <row r="5506" ht="10.5" customHeight="1"/>
    <row r="5507" ht="10.5" customHeight="1"/>
    <row r="5508" ht="10.5" customHeight="1"/>
    <row r="5509" ht="10.5" customHeight="1"/>
    <row r="5510" ht="10.5" customHeight="1"/>
    <row r="5511" ht="10.5" customHeight="1"/>
    <row r="5512" ht="10.5" customHeight="1"/>
    <row r="5513" ht="10.5" customHeight="1"/>
    <row r="5514" ht="10.5" customHeight="1"/>
    <row r="5515" ht="10.5" customHeight="1"/>
    <row r="5516" ht="10.5" customHeight="1"/>
    <row r="5517" ht="10.5" customHeight="1"/>
    <row r="5518" ht="10.5" customHeight="1"/>
    <row r="5519" ht="10.5" customHeight="1"/>
    <row r="5520" ht="10.5" customHeight="1"/>
    <row r="5521" ht="10.5" customHeight="1"/>
    <row r="5522" ht="10.5" customHeight="1"/>
    <row r="5523" ht="10.5" customHeight="1"/>
    <row r="5524" ht="10.5" customHeight="1"/>
    <row r="5525" ht="10.5" customHeight="1"/>
    <row r="5526" ht="10.5" customHeight="1"/>
    <row r="5527" ht="10.5" customHeight="1"/>
    <row r="5528" ht="10.5" customHeight="1"/>
    <row r="5529" ht="10.5" customHeight="1"/>
    <row r="5530" ht="10.5" customHeight="1"/>
    <row r="5531" ht="10.5" customHeight="1"/>
    <row r="5532" ht="10.5" customHeight="1"/>
    <row r="5533" ht="10.5" customHeight="1"/>
    <row r="5534" ht="10.5" customHeight="1"/>
    <row r="5535" ht="10.5" customHeight="1"/>
    <row r="5536" ht="10.5" customHeight="1"/>
    <row r="5537" ht="10.5" customHeight="1"/>
    <row r="5538" ht="10.5" customHeight="1"/>
    <row r="5539" ht="10.5" customHeight="1"/>
    <row r="5540" ht="10.5" customHeight="1"/>
    <row r="5541" ht="10.5" customHeight="1"/>
    <row r="5542" ht="10.5" customHeight="1"/>
    <row r="5543" ht="10.5" customHeight="1"/>
    <row r="5544" ht="10.5" customHeight="1"/>
    <row r="5545" ht="10.5" customHeight="1"/>
    <row r="5546" ht="10.5" customHeight="1"/>
    <row r="5547" ht="10.5" customHeight="1"/>
    <row r="5548" ht="10.5" customHeight="1"/>
    <row r="5549" ht="10.5" customHeight="1"/>
    <row r="5550" ht="10.5" customHeight="1"/>
    <row r="5551" ht="10.5" customHeight="1"/>
    <row r="5552" ht="10.5" customHeight="1"/>
    <row r="5553" ht="10.5" customHeight="1"/>
    <row r="5554" ht="10.5" customHeight="1"/>
    <row r="5555" ht="10.5" customHeight="1"/>
    <row r="5556" ht="10.5" customHeight="1"/>
    <row r="5557" ht="10.5" customHeight="1"/>
    <row r="5558" ht="10.5" customHeight="1"/>
    <row r="5559" ht="10.5" customHeight="1"/>
    <row r="5560" ht="10.5" customHeight="1"/>
    <row r="5561" ht="10.5" customHeight="1"/>
    <row r="5562" ht="10.5" customHeight="1"/>
    <row r="5563" ht="10.5" customHeight="1"/>
    <row r="5564" ht="10.5" customHeight="1"/>
    <row r="5565" ht="10.5" customHeight="1"/>
    <row r="5566" ht="10.5" customHeight="1"/>
    <row r="5567" ht="10.5" customHeight="1"/>
    <row r="5568" ht="10.5" customHeight="1"/>
    <row r="5569" ht="10.5" customHeight="1"/>
    <row r="5570" ht="10.5" customHeight="1"/>
    <row r="5571" ht="10.5" customHeight="1"/>
    <row r="5572" ht="10.5" customHeight="1"/>
    <row r="5573" ht="10.5" customHeight="1"/>
    <row r="5574" ht="10.5" customHeight="1"/>
    <row r="5575" ht="10.5" customHeight="1"/>
    <row r="5576" ht="10.5" customHeight="1"/>
    <row r="5577" ht="10.5" customHeight="1"/>
    <row r="5578" ht="10.5" customHeight="1"/>
    <row r="5579" ht="10.5" customHeight="1"/>
    <row r="5580" ht="10.5" customHeight="1"/>
    <row r="5581" ht="10.5" customHeight="1"/>
    <row r="5582" ht="10.5" customHeight="1"/>
    <row r="5583" ht="10.5" customHeight="1"/>
    <row r="5584" ht="10.5" customHeight="1"/>
    <row r="5585" ht="10.5" customHeight="1"/>
    <row r="5586" ht="10.5" customHeight="1"/>
    <row r="5587" ht="10.5" customHeight="1"/>
    <row r="5588" ht="10.5" customHeight="1"/>
    <row r="5589" ht="10.5" customHeight="1"/>
    <row r="5590" ht="10.5" customHeight="1"/>
    <row r="5591" ht="10.5" customHeight="1"/>
    <row r="5592" ht="10.5" customHeight="1"/>
    <row r="5593" ht="10.5" customHeight="1"/>
    <row r="5594" ht="10.5" customHeight="1"/>
    <row r="5595" ht="10.5" customHeight="1"/>
    <row r="5596" ht="10.5" customHeight="1"/>
    <row r="5597" ht="10.5" customHeight="1"/>
    <row r="5598" ht="10.5" customHeight="1"/>
    <row r="5599" ht="10.5" customHeight="1"/>
    <row r="5600" ht="10.5" customHeight="1"/>
    <row r="5601" ht="10.5" customHeight="1"/>
    <row r="5602" ht="10.5" customHeight="1"/>
    <row r="5603" ht="10.5" customHeight="1"/>
    <row r="5604" ht="10.5" customHeight="1"/>
    <row r="5605" ht="10.5" customHeight="1"/>
    <row r="5606" ht="10.5" customHeight="1"/>
    <row r="5607" ht="10.5" customHeight="1"/>
    <row r="5608" ht="10.5" customHeight="1"/>
    <row r="5609" ht="10.5" customHeight="1"/>
    <row r="5610" ht="10.5" customHeight="1"/>
    <row r="5611" ht="10.5" customHeight="1"/>
    <row r="5612" ht="10.5" customHeight="1"/>
    <row r="5613" ht="10.5" customHeight="1"/>
    <row r="5614" ht="10.5" customHeight="1"/>
    <row r="5615" ht="10.5" customHeight="1"/>
    <row r="5616" ht="10.5" customHeight="1"/>
    <row r="5617" ht="10.5" customHeight="1"/>
    <row r="5618" ht="10.5" customHeight="1"/>
    <row r="5619" ht="10.5" customHeight="1"/>
    <row r="5620" ht="10.5" customHeight="1"/>
    <row r="5621" ht="10.5" customHeight="1"/>
    <row r="5622" ht="10.5" customHeight="1"/>
    <row r="5623" ht="10.5" customHeight="1"/>
    <row r="5624" ht="10.5" customHeight="1"/>
    <row r="5625" ht="10.5" customHeight="1"/>
    <row r="5626" ht="10.5" customHeight="1"/>
    <row r="5627" ht="10.5" customHeight="1"/>
    <row r="5628" ht="10.5" customHeight="1"/>
    <row r="5629" ht="10.5" customHeight="1"/>
    <row r="5630" ht="10.5" customHeight="1"/>
    <row r="5631" ht="10.5" customHeight="1"/>
    <row r="5632" ht="10.5" customHeight="1"/>
    <row r="5633" ht="10.5" customHeight="1"/>
    <row r="5634" ht="10.5" customHeight="1"/>
    <row r="5635" ht="10.5" customHeight="1"/>
    <row r="5636" ht="10.5" customHeight="1"/>
    <row r="5637" ht="10.5" customHeight="1"/>
    <row r="5638" ht="10.5" customHeight="1"/>
    <row r="5639" ht="10.5" customHeight="1"/>
    <row r="5640" ht="10.5" customHeight="1"/>
    <row r="5641" ht="10.5" customHeight="1"/>
    <row r="5642" ht="10.5" customHeight="1"/>
    <row r="5643" ht="10.5" customHeight="1"/>
    <row r="5644" ht="10.5" customHeight="1"/>
    <row r="5645" ht="10.5" customHeight="1"/>
    <row r="5646" ht="10.5" customHeight="1"/>
    <row r="5647" ht="10.5" customHeight="1"/>
    <row r="5648" ht="10.5" customHeight="1"/>
    <row r="5649" ht="10.5" customHeight="1"/>
    <row r="5650" ht="10.5" customHeight="1"/>
    <row r="5651" ht="10.5" customHeight="1"/>
    <row r="5652" ht="10.5" customHeight="1"/>
    <row r="5653" ht="10.5" customHeight="1"/>
    <row r="5654" ht="10.5" customHeight="1"/>
    <row r="5655" ht="10.5" customHeight="1"/>
    <row r="5656" ht="10.5" customHeight="1"/>
    <row r="5657" ht="10.5" customHeight="1"/>
    <row r="5658" ht="10.5" customHeight="1"/>
    <row r="5659" ht="10.5" customHeight="1"/>
    <row r="5660" ht="10.5" customHeight="1"/>
    <row r="5661" ht="10.5" customHeight="1"/>
    <row r="5662" ht="10.5" customHeight="1"/>
    <row r="5663" ht="10.5" customHeight="1"/>
    <row r="5664" ht="10.5" customHeight="1"/>
    <row r="5665" ht="10.5" customHeight="1"/>
    <row r="5666" ht="10.5" customHeight="1"/>
    <row r="5667" ht="10.5" customHeight="1"/>
    <row r="5668" ht="10.5" customHeight="1"/>
    <row r="5669" ht="10.5" customHeight="1"/>
    <row r="5670" ht="10.5" customHeight="1"/>
    <row r="5671" ht="10.5" customHeight="1"/>
    <row r="5672" ht="10.5" customHeight="1"/>
    <row r="5673" ht="10.5" customHeight="1"/>
    <row r="5674" ht="10.5" customHeight="1"/>
    <row r="5675" ht="10.5" customHeight="1"/>
    <row r="5676" ht="10.5" customHeight="1"/>
    <row r="5677" ht="10.5" customHeight="1"/>
    <row r="5678" ht="10.5" customHeight="1"/>
    <row r="5679" ht="10.5" customHeight="1"/>
    <row r="5680" ht="10.5" customHeight="1"/>
    <row r="5681" ht="10.5" customHeight="1"/>
    <row r="5682" ht="10.5" customHeight="1"/>
    <row r="5683" ht="10.5" customHeight="1"/>
    <row r="5684" ht="10.5" customHeight="1"/>
    <row r="5685" ht="10.5" customHeight="1"/>
    <row r="5686" ht="10.5" customHeight="1"/>
    <row r="5687" ht="10.5" customHeight="1"/>
    <row r="5688" ht="10.5" customHeight="1"/>
    <row r="5689" ht="10.5" customHeight="1"/>
    <row r="5690" ht="10.5" customHeight="1"/>
    <row r="5691" ht="10.5" customHeight="1"/>
    <row r="5692" ht="10.5" customHeight="1"/>
    <row r="5693" ht="10.5" customHeight="1"/>
    <row r="5694" ht="10.5" customHeight="1"/>
    <row r="5695" ht="10.5" customHeight="1"/>
    <row r="5696" ht="10.5" customHeight="1"/>
    <row r="5697" ht="10.5" customHeight="1"/>
    <row r="5698" ht="10.5" customHeight="1"/>
    <row r="5699" ht="10.5" customHeight="1"/>
    <row r="5700" ht="10.5" customHeight="1"/>
    <row r="5701" ht="10.5" customHeight="1"/>
    <row r="5702" ht="10.5" customHeight="1"/>
    <row r="5703" ht="10.5" customHeight="1"/>
    <row r="5704" ht="10.5" customHeight="1"/>
    <row r="5705" ht="10.5" customHeight="1"/>
    <row r="5706" ht="10.5" customHeight="1"/>
    <row r="5707" ht="10.5" customHeight="1"/>
    <row r="5708" ht="10.5" customHeight="1"/>
    <row r="5709" ht="10.5" customHeight="1"/>
    <row r="5710" ht="10.5" customHeight="1"/>
    <row r="5711" ht="10.5" customHeight="1"/>
    <row r="5712" ht="10.5" customHeight="1"/>
    <row r="5713" ht="10.5" customHeight="1"/>
    <row r="5714" ht="10.5" customHeight="1"/>
    <row r="5715" ht="10.5" customHeight="1"/>
    <row r="5716" ht="10.5" customHeight="1"/>
    <row r="5717" ht="10.5" customHeight="1"/>
    <row r="5718" ht="10.5" customHeight="1"/>
    <row r="5719" ht="10.5" customHeight="1"/>
    <row r="5720" ht="10.5" customHeight="1"/>
    <row r="5721" ht="10.5" customHeight="1"/>
    <row r="5722" ht="10.5" customHeight="1"/>
    <row r="5723" ht="10.5" customHeight="1"/>
    <row r="5724" ht="10.5" customHeight="1"/>
    <row r="5725" ht="10.5" customHeight="1"/>
    <row r="5726" ht="10.5" customHeight="1"/>
    <row r="5727" ht="10.5" customHeight="1"/>
    <row r="5728" ht="10.5" customHeight="1"/>
    <row r="5729" ht="10.5" customHeight="1"/>
    <row r="5730" ht="10.5" customHeight="1"/>
    <row r="5731" ht="10.5" customHeight="1"/>
    <row r="5732" ht="10.5" customHeight="1"/>
    <row r="5733" ht="10.5" customHeight="1"/>
    <row r="5734" ht="10.5" customHeight="1"/>
    <row r="5735" ht="10.5" customHeight="1"/>
    <row r="5736" ht="10.5" customHeight="1"/>
    <row r="5737" ht="10.5" customHeight="1"/>
    <row r="5738" ht="10.5" customHeight="1"/>
    <row r="5739" ht="10.5" customHeight="1"/>
    <row r="5740" ht="10.5" customHeight="1"/>
    <row r="5741" ht="10.5" customHeight="1"/>
    <row r="5742" ht="10.5" customHeight="1"/>
    <row r="5743" ht="10.5" customHeight="1"/>
    <row r="5744" ht="10.5" customHeight="1"/>
    <row r="5745" ht="10.5" customHeight="1"/>
    <row r="5746" ht="10.5" customHeight="1"/>
    <row r="5747" ht="10.5" customHeight="1"/>
    <row r="5748" ht="10.5" customHeight="1"/>
    <row r="5749" ht="10.5" customHeight="1"/>
    <row r="5750" ht="10.5" customHeight="1"/>
    <row r="5751" ht="10.5" customHeight="1"/>
    <row r="5752" ht="10.5" customHeight="1"/>
    <row r="5753" ht="10.5" customHeight="1"/>
    <row r="5754" ht="10.5" customHeight="1"/>
    <row r="5755" ht="10.5" customHeight="1"/>
    <row r="5756" ht="10.5" customHeight="1"/>
    <row r="5757" ht="10.5" customHeight="1"/>
    <row r="5758" ht="10.5" customHeight="1"/>
    <row r="5759" ht="10.5" customHeight="1"/>
    <row r="5760" ht="10.5" customHeight="1"/>
    <row r="5761" ht="10.5" customHeight="1"/>
    <row r="5762" ht="10.5" customHeight="1"/>
    <row r="5763" ht="10.5" customHeight="1"/>
    <row r="5764" ht="10.5" customHeight="1"/>
    <row r="5765" ht="10.5" customHeight="1"/>
    <row r="5766" ht="10.5" customHeight="1"/>
    <row r="5767" ht="10.5" customHeight="1"/>
    <row r="5768" ht="10.5" customHeight="1"/>
    <row r="5769" ht="10.5" customHeight="1"/>
    <row r="5770" ht="10.5" customHeight="1"/>
    <row r="5771" ht="10.5" customHeight="1"/>
    <row r="5772" ht="10.5" customHeight="1"/>
    <row r="5773" ht="10.5" customHeight="1"/>
    <row r="5774" ht="10.5" customHeight="1"/>
    <row r="5775" ht="10.5" customHeight="1"/>
    <row r="5776" ht="10.5" customHeight="1"/>
    <row r="5777" ht="10.5" customHeight="1"/>
    <row r="5778" ht="10.5" customHeight="1"/>
    <row r="5779" ht="10.5" customHeight="1"/>
    <row r="5780" ht="10.5" customHeight="1"/>
    <row r="5781" ht="10.5" customHeight="1"/>
    <row r="5782" ht="10.5" customHeight="1"/>
    <row r="5783" ht="10.5" customHeight="1"/>
    <row r="5784" ht="10.5" customHeight="1"/>
    <row r="5785" ht="10.5" customHeight="1"/>
    <row r="5786" ht="10.5" customHeight="1"/>
    <row r="5787" ht="10.5" customHeight="1"/>
    <row r="5788" ht="10.5" customHeight="1"/>
    <row r="5789" ht="10.5" customHeight="1"/>
    <row r="5790" ht="10.5" customHeight="1"/>
    <row r="5791" ht="10.5" customHeight="1"/>
    <row r="5792" ht="10.5" customHeight="1"/>
    <row r="5793" ht="10.5" customHeight="1"/>
    <row r="5794" ht="10.5" customHeight="1"/>
    <row r="5795" ht="10.5" customHeight="1"/>
    <row r="5796" ht="10.5" customHeight="1"/>
    <row r="5797" ht="10.5" customHeight="1"/>
    <row r="5798" ht="10.5" customHeight="1"/>
    <row r="5799" ht="10.5" customHeight="1"/>
    <row r="5800" ht="10.5" customHeight="1"/>
    <row r="5801" ht="10.5" customHeight="1"/>
    <row r="5802" ht="10.5" customHeight="1"/>
    <row r="5803" ht="10.5" customHeight="1"/>
    <row r="5804" ht="10.5" customHeight="1"/>
    <row r="5805" ht="10.5" customHeight="1"/>
    <row r="5806" ht="10.5" customHeight="1"/>
    <row r="5807" ht="10.5" customHeight="1"/>
    <row r="5808" ht="10.5" customHeight="1"/>
    <row r="5809" ht="10.5" customHeight="1"/>
    <row r="5810" ht="10.5" customHeight="1"/>
    <row r="5811" ht="10.5" customHeight="1"/>
    <row r="5812" ht="10.5" customHeight="1"/>
    <row r="5813" ht="10.5" customHeight="1"/>
    <row r="5814" ht="10.5" customHeight="1"/>
    <row r="5815" ht="10.5" customHeight="1"/>
    <row r="5816" ht="10.5" customHeight="1"/>
    <row r="5817" ht="10.5" customHeight="1"/>
    <row r="5818" ht="10.5" customHeight="1"/>
    <row r="5819" ht="10.5" customHeight="1"/>
    <row r="5820" ht="10.5" customHeight="1"/>
    <row r="5821" ht="10.5" customHeight="1"/>
    <row r="5822" ht="10.5" customHeight="1"/>
    <row r="5823" ht="10.5" customHeight="1"/>
    <row r="5824" ht="10.5" customHeight="1"/>
    <row r="5825" ht="10.5" customHeight="1"/>
    <row r="5826" ht="10.5" customHeight="1"/>
    <row r="5827" ht="10.5" customHeight="1"/>
    <row r="5828" ht="10.5" customHeight="1"/>
    <row r="5829" ht="10.5" customHeight="1"/>
    <row r="5830" ht="10.5" customHeight="1"/>
    <row r="5831" ht="10.5" customHeight="1"/>
    <row r="5832" ht="10.5" customHeight="1"/>
    <row r="5833" ht="10.5" customHeight="1"/>
    <row r="5834" ht="10.5" customHeight="1"/>
    <row r="5835" ht="10.5" customHeight="1"/>
    <row r="5836" ht="10.5" customHeight="1"/>
    <row r="5837" ht="10.5" customHeight="1"/>
    <row r="5838" ht="10.5" customHeight="1"/>
    <row r="5839" ht="10.5" customHeight="1"/>
    <row r="5840" ht="10.5" customHeight="1"/>
    <row r="5841" ht="10.5" customHeight="1"/>
    <row r="5842" ht="10.5" customHeight="1"/>
    <row r="5843" ht="10.5" customHeight="1"/>
    <row r="5844" ht="10.5" customHeight="1"/>
    <row r="5845" ht="10.5" customHeight="1"/>
    <row r="5846" ht="10.5" customHeight="1"/>
    <row r="5847" ht="10.5" customHeight="1"/>
    <row r="5848" ht="10.5" customHeight="1"/>
    <row r="5849" ht="10.5" customHeight="1"/>
    <row r="5850" ht="10.5" customHeight="1"/>
    <row r="5851" ht="10.5" customHeight="1"/>
    <row r="5852" ht="10.5" customHeight="1"/>
    <row r="5853" ht="10.5" customHeight="1"/>
    <row r="5854" ht="10.5" customHeight="1"/>
    <row r="5855" ht="10.5" customHeight="1"/>
    <row r="5856" ht="10.5" customHeight="1"/>
    <row r="5857" ht="10.5" customHeight="1"/>
    <row r="5858" ht="10.5" customHeight="1"/>
    <row r="5859" ht="10.5" customHeight="1"/>
    <row r="5860" ht="10.5" customHeight="1"/>
    <row r="5861" ht="10.5" customHeight="1"/>
    <row r="5862" ht="10.5" customHeight="1"/>
    <row r="5863" ht="10.5" customHeight="1"/>
    <row r="5864" ht="10.5" customHeight="1"/>
    <row r="5865" ht="10.5" customHeight="1"/>
    <row r="5866" ht="10.5" customHeight="1"/>
    <row r="5867" ht="10.5" customHeight="1"/>
    <row r="5868" ht="10.5" customHeight="1"/>
    <row r="5869" ht="10.5" customHeight="1"/>
    <row r="5870" ht="10.5" customHeight="1"/>
    <row r="5871" ht="10.5" customHeight="1"/>
    <row r="5872" ht="10.5" customHeight="1"/>
    <row r="5873" ht="10.5" customHeight="1"/>
    <row r="5874" ht="10.5" customHeight="1"/>
    <row r="5875" ht="10.5" customHeight="1"/>
    <row r="5876" ht="10.5" customHeight="1"/>
    <row r="5877" ht="10.5" customHeight="1"/>
    <row r="5878" ht="10.5" customHeight="1"/>
    <row r="5879" ht="10.5" customHeight="1"/>
    <row r="5880" ht="10.5" customHeight="1"/>
    <row r="5881" ht="10.5" customHeight="1"/>
    <row r="5882" ht="10.5" customHeight="1"/>
    <row r="5883" ht="10.5" customHeight="1"/>
    <row r="5884" ht="10.5" customHeight="1"/>
    <row r="5885" ht="10.5" customHeight="1"/>
    <row r="5886" ht="10.5" customHeight="1"/>
    <row r="5887" ht="10.5" customHeight="1"/>
    <row r="5888" ht="10.5" customHeight="1"/>
    <row r="5889" ht="10.5" customHeight="1"/>
    <row r="5890" ht="10.5" customHeight="1"/>
    <row r="5891" ht="10.5" customHeight="1"/>
    <row r="5892" ht="10.5" customHeight="1"/>
    <row r="5893" ht="10.5" customHeight="1"/>
    <row r="5894" ht="10.5" customHeight="1"/>
    <row r="5895" ht="10.5" customHeight="1"/>
    <row r="5896" ht="10.5" customHeight="1"/>
    <row r="5897" ht="10.5" customHeight="1"/>
    <row r="5898" ht="10.5" customHeight="1"/>
    <row r="5899" ht="10.5" customHeight="1"/>
    <row r="5900" ht="10.5" customHeight="1"/>
    <row r="5901" ht="10.5" customHeight="1"/>
    <row r="5902" ht="10.5" customHeight="1"/>
    <row r="5903" ht="10.5" customHeight="1"/>
    <row r="5904" ht="10.5" customHeight="1"/>
    <row r="5905" ht="10.5" customHeight="1"/>
    <row r="5906" ht="10.5" customHeight="1"/>
    <row r="5907" ht="10.5" customHeight="1"/>
    <row r="5908" ht="10.5" customHeight="1"/>
    <row r="5909" ht="10.5" customHeight="1"/>
    <row r="5910" ht="10.5" customHeight="1"/>
    <row r="5911" ht="10.5" customHeight="1"/>
    <row r="5912" ht="10.5" customHeight="1"/>
    <row r="5913" ht="10.5" customHeight="1"/>
    <row r="5914" ht="10.5" customHeight="1"/>
    <row r="5915" ht="10.5" customHeight="1"/>
    <row r="5916" ht="10.5" customHeight="1"/>
    <row r="5917" ht="10.5" customHeight="1"/>
    <row r="5918" ht="10.5" customHeight="1"/>
    <row r="5919" ht="10.5" customHeight="1"/>
    <row r="5920" ht="10.5" customHeight="1"/>
    <row r="5921" ht="10.5" customHeight="1"/>
    <row r="5922" ht="10.5" customHeight="1"/>
    <row r="5923" ht="10.5" customHeight="1"/>
    <row r="5924" ht="10.5" customHeight="1"/>
    <row r="5925" ht="10.5" customHeight="1"/>
    <row r="5926" ht="10.5" customHeight="1"/>
    <row r="5927" ht="10.5" customHeight="1"/>
    <row r="5928" ht="10.5" customHeight="1"/>
    <row r="5929" ht="10.5" customHeight="1"/>
    <row r="5930" ht="10.5" customHeight="1"/>
    <row r="5931" ht="10.5" customHeight="1"/>
    <row r="5932" ht="10.5" customHeight="1"/>
    <row r="5933" ht="10.5" customHeight="1"/>
    <row r="5934" ht="10.5" customHeight="1"/>
    <row r="5935" ht="10.5" customHeight="1"/>
    <row r="5936" ht="10.5" customHeight="1"/>
    <row r="5937" ht="10.5" customHeight="1"/>
    <row r="5938" ht="10.5" customHeight="1"/>
    <row r="5939" ht="10.5" customHeight="1"/>
    <row r="5940" ht="10.5" customHeight="1"/>
    <row r="5941" ht="10.5" customHeight="1"/>
    <row r="5942" ht="10.5" customHeight="1"/>
    <row r="5943" ht="10.5" customHeight="1"/>
    <row r="5944" ht="10.5" customHeight="1"/>
    <row r="5945" ht="10.5" customHeight="1"/>
    <row r="5946" ht="10.5" customHeight="1"/>
    <row r="5947" ht="10.5" customHeight="1"/>
    <row r="5948" ht="10.5" customHeight="1"/>
    <row r="5949" ht="10.5" customHeight="1"/>
    <row r="5950" ht="10.5" customHeight="1"/>
    <row r="5951" ht="10.5" customHeight="1"/>
    <row r="5952" ht="10.5" customHeight="1"/>
    <row r="5953" ht="10.5" customHeight="1"/>
    <row r="5954" ht="10.5" customHeight="1"/>
    <row r="5955" ht="10.5" customHeight="1"/>
    <row r="5956" ht="10.5" customHeight="1"/>
    <row r="5957" ht="10.5" customHeight="1"/>
    <row r="5958" ht="10.5" customHeight="1"/>
    <row r="5959" ht="10.5" customHeight="1"/>
    <row r="5960" ht="10.5" customHeight="1"/>
    <row r="5961" ht="10.5" customHeight="1"/>
    <row r="5962" ht="10.5" customHeight="1"/>
    <row r="5963" ht="10.5" customHeight="1"/>
    <row r="5964" ht="10.5" customHeight="1"/>
    <row r="5965" ht="10.5" customHeight="1"/>
    <row r="5966" ht="10.5" customHeight="1"/>
    <row r="5967" ht="10.5" customHeight="1"/>
    <row r="5968" ht="10.5" customHeight="1"/>
    <row r="5969" ht="10.5" customHeight="1"/>
    <row r="5970" ht="10.5" customHeight="1"/>
    <row r="5971" ht="10.5" customHeight="1"/>
    <row r="5972" ht="10.5" customHeight="1"/>
    <row r="5973" ht="10.5" customHeight="1"/>
    <row r="5974" ht="10.5" customHeight="1"/>
    <row r="5975" ht="10.5" customHeight="1"/>
    <row r="5976" ht="10.5" customHeight="1"/>
    <row r="5977" ht="10.5" customHeight="1"/>
    <row r="5978" ht="10.5" customHeight="1"/>
    <row r="5979" ht="10.5" customHeight="1"/>
    <row r="5980" ht="10.5" customHeight="1"/>
    <row r="5981" ht="10.5" customHeight="1"/>
    <row r="5982" ht="10.5" customHeight="1"/>
    <row r="5983" ht="10.5" customHeight="1"/>
    <row r="5984" ht="10.5" customHeight="1"/>
    <row r="5985" ht="10.5" customHeight="1"/>
    <row r="5986" ht="10.5" customHeight="1"/>
    <row r="5987" ht="10.5" customHeight="1"/>
    <row r="5988" ht="10.5" customHeight="1"/>
    <row r="5989" ht="10.5" customHeight="1"/>
    <row r="5990" ht="10.5" customHeight="1"/>
    <row r="5991" ht="10.5" customHeight="1"/>
    <row r="5992" ht="10.5" customHeight="1"/>
    <row r="5993" ht="10.5" customHeight="1"/>
    <row r="5994" ht="10.5" customHeight="1"/>
    <row r="5995" ht="10.5" customHeight="1"/>
    <row r="5996" ht="10.5" customHeight="1"/>
    <row r="5997" ht="10.5" customHeight="1"/>
    <row r="5998" ht="10.5" customHeight="1"/>
    <row r="5999" ht="10.5" customHeight="1"/>
    <row r="6000" ht="10.5" customHeight="1"/>
    <row r="6001" ht="10.5" customHeight="1"/>
    <row r="6002" ht="10.5" customHeight="1"/>
    <row r="6003" ht="10.5" customHeight="1"/>
    <row r="6004" ht="10.5" customHeight="1"/>
    <row r="6005" ht="10.5" customHeight="1"/>
    <row r="6006" ht="10.5" customHeight="1"/>
    <row r="6007" ht="10.5" customHeight="1"/>
    <row r="6008" ht="10.5" customHeight="1"/>
    <row r="6009" ht="10.5" customHeight="1"/>
    <row r="6010" ht="10.5" customHeight="1"/>
    <row r="6011" ht="10.5" customHeight="1"/>
    <row r="6012" ht="10.5" customHeight="1"/>
    <row r="6013" ht="10.5" customHeight="1"/>
    <row r="6014" ht="10.5" customHeight="1"/>
    <row r="6015" ht="10.5" customHeight="1"/>
    <row r="6016" ht="10.5" customHeight="1"/>
    <row r="6017" ht="10.5" customHeight="1"/>
    <row r="6018" ht="10.5" customHeight="1"/>
    <row r="6019" ht="10.5" customHeight="1"/>
    <row r="6020" ht="10.5" customHeight="1"/>
    <row r="6021" ht="10.5" customHeight="1"/>
    <row r="6022" ht="10.5" customHeight="1"/>
    <row r="6023" ht="10.5" customHeight="1"/>
    <row r="6024" ht="10.5" customHeight="1"/>
    <row r="6025" ht="10.5" customHeight="1"/>
    <row r="6026" ht="10.5" customHeight="1"/>
    <row r="6027" ht="10.5" customHeight="1"/>
    <row r="6028" ht="10.5" customHeight="1"/>
    <row r="6029" ht="10.5" customHeight="1"/>
    <row r="6030" ht="10.5" customHeight="1"/>
    <row r="6031" ht="10.5" customHeight="1"/>
    <row r="6032" ht="10.5" customHeight="1"/>
    <row r="6033" ht="10.5" customHeight="1"/>
    <row r="6034" ht="10.5" customHeight="1"/>
    <row r="6035" ht="10.5" customHeight="1"/>
    <row r="6036" ht="10.5" customHeight="1"/>
    <row r="6037" ht="10.5" customHeight="1"/>
    <row r="6038" ht="10.5" customHeight="1"/>
    <row r="6039" ht="10.5" customHeight="1"/>
    <row r="6040" ht="10.5" customHeight="1"/>
    <row r="6041" ht="10.5" customHeight="1"/>
    <row r="6042" ht="10.5" customHeight="1"/>
    <row r="6043" ht="10.5" customHeight="1"/>
    <row r="6044" ht="10.5" customHeight="1"/>
    <row r="6045" ht="10.5" customHeight="1"/>
    <row r="6046" ht="10.5" customHeight="1"/>
    <row r="6047" ht="10.5" customHeight="1"/>
    <row r="6048" ht="10.5" customHeight="1"/>
    <row r="6049" ht="10.5" customHeight="1"/>
    <row r="6050" ht="10.5" customHeight="1"/>
    <row r="6051" ht="10.5" customHeight="1"/>
    <row r="6052" ht="10.5" customHeight="1"/>
    <row r="6053" ht="10.5" customHeight="1"/>
    <row r="6054" ht="10.5" customHeight="1"/>
    <row r="6055" ht="10.5" customHeight="1"/>
    <row r="6056" ht="10.5" customHeight="1"/>
    <row r="6057" ht="10.5" customHeight="1"/>
    <row r="6058" ht="10.5" customHeight="1"/>
    <row r="6059" ht="10.5" customHeight="1"/>
    <row r="6060" ht="10.5" customHeight="1"/>
    <row r="6061" ht="10.5" customHeight="1"/>
    <row r="6062" ht="10.5" customHeight="1"/>
    <row r="6063" ht="10.5" customHeight="1"/>
    <row r="6064" ht="10.5" customHeight="1"/>
    <row r="6065" ht="10.5" customHeight="1"/>
    <row r="6066" ht="10.5" customHeight="1"/>
    <row r="6067" ht="10.5" customHeight="1"/>
    <row r="6068" ht="10.5" customHeight="1"/>
    <row r="6069" ht="10.5" customHeight="1"/>
    <row r="6070" ht="10.5" customHeight="1"/>
    <row r="6071" ht="10.5" customHeight="1"/>
    <row r="6072" ht="10.5" customHeight="1"/>
    <row r="6073" ht="10.5" customHeight="1"/>
    <row r="6074" ht="10.5" customHeight="1"/>
    <row r="6075" ht="10.5" customHeight="1"/>
    <row r="6076" ht="10.5" customHeight="1"/>
    <row r="6077" ht="10.5" customHeight="1"/>
    <row r="6078" ht="10.5" customHeight="1"/>
    <row r="6079" ht="10.5" customHeight="1"/>
    <row r="6080" ht="10.5" customHeight="1"/>
    <row r="6081" ht="10.5" customHeight="1"/>
    <row r="6082" ht="10.5" customHeight="1"/>
    <row r="6083" ht="10.5" customHeight="1"/>
    <row r="6084" ht="10.5" customHeight="1"/>
    <row r="6085" ht="10.5" customHeight="1"/>
    <row r="6086" ht="10.5" customHeight="1"/>
    <row r="6087" ht="10.5" customHeight="1"/>
    <row r="6088" ht="10.5" customHeight="1"/>
    <row r="6089" ht="10.5" customHeight="1"/>
    <row r="6090" ht="10.5" customHeight="1"/>
    <row r="6091" ht="10.5" customHeight="1"/>
    <row r="6092" ht="10.5" customHeight="1"/>
    <row r="6093" ht="10.5" customHeight="1"/>
    <row r="6094" ht="10.5" customHeight="1"/>
    <row r="6095" ht="10.5" customHeight="1"/>
    <row r="6096" ht="10.5" customHeight="1"/>
    <row r="6097" ht="10.5" customHeight="1"/>
    <row r="6098" ht="10.5" customHeight="1"/>
    <row r="6099" ht="10.5" customHeight="1"/>
    <row r="6100" ht="10.5" customHeight="1"/>
    <row r="6101" ht="10.5" customHeight="1"/>
    <row r="6102" ht="10.5" customHeight="1"/>
    <row r="6103" ht="10.5" customHeight="1"/>
    <row r="6104" ht="10.5" customHeight="1"/>
    <row r="6105" ht="10.5" customHeight="1"/>
    <row r="6106" ht="10.5" customHeight="1"/>
    <row r="6107" ht="10.5" customHeight="1"/>
    <row r="6108" ht="10.5" customHeight="1"/>
    <row r="6109" ht="10.5" customHeight="1"/>
    <row r="6110" ht="10.5" customHeight="1"/>
    <row r="6111" ht="10.5" customHeight="1"/>
    <row r="6112" ht="10.5" customHeight="1"/>
    <row r="6113" ht="10.5" customHeight="1"/>
    <row r="6114" ht="10.5" customHeight="1"/>
    <row r="6115" ht="10.5" customHeight="1"/>
    <row r="6116" ht="10.5" customHeight="1"/>
    <row r="6117" ht="10.5" customHeight="1"/>
    <row r="6118" ht="10.5" customHeight="1"/>
    <row r="6119" ht="10.5" customHeight="1"/>
    <row r="6120" ht="10.5" customHeight="1"/>
    <row r="6121" ht="10.5" customHeight="1"/>
    <row r="6122" ht="10.5" customHeight="1"/>
    <row r="6123" ht="10.5" customHeight="1"/>
    <row r="6124" ht="10.5" customHeight="1"/>
    <row r="6125" ht="10.5" customHeight="1"/>
    <row r="6126" ht="10.5" customHeight="1"/>
    <row r="6127" ht="10.5" customHeight="1"/>
    <row r="6128" ht="10.5" customHeight="1"/>
    <row r="6129" ht="10.5" customHeight="1"/>
    <row r="6130" ht="10.5" customHeight="1"/>
    <row r="6131" ht="10.5" customHeight="1"/>
    <row r="6132" ht="10.5" customHeight="1"/>
    <row r="6133" ht="10.5" customHeight="1"/>
    <row r="6134" ht="10.5" customHeight="1"/>
    <row r="6135" ht="10.5" customHeight="1"/>
    <row r="6136" ht="10.5" customHeight="1"/>
    <row r="6137" ht="10.5" customHeight="1"/>
    <row r="6138" ht="10.5" customHeight="1"/>
    <row r="6139" ht="10.5" customHeight="1"/>
    <row r="6140" ht="10.5" customHeight="1"/>
    <row r="6141" ht="10.5" customHeight="1"/>
    <row r="6142" ht="10.5" customHeight="1"/>
    <row r="6143" ht="10.5" customHeight="1"/>
    <row r="6144" ht="10.5" customHeight="1"/>
    <row r="6145" ht="10.5" customHeight="1"/>
    <row r="6146" ht="10.5" customHeight="1"/>
    <row r="6147" ht="10.5" customHeight="1"/>
    <row r="6148" ht="10.5" customHeight="1"/>
    <row r="6149" ht="10.5" customHeight="1"/>
    <row r="6150" ht="10.5" customHeight="1"/>
    <row r="6151" ht="10.5" customHeight="1"/>
    <row r="6152" ht="10.5" customHeight="1"/>
    <row r="6153" ht="10.5" customHeight="1"/>
    <row r="6154" ht="10.5" customHeight="1"/>
    <row r="6155" ht="10.5" customHeight="1"/>
    <row r="6156" ht="10.5" customHeight="1"/>
    <row r="6157" ht="10.5" customHeight="1"/>
    <row r="6158" ht="10.5" customHeight="1"/>
    <row r="6159" ht="10.5" customHeight="1"/>
    <row r="6160" ht="10.5" customHeight="1"/>
    <row r="6161" ht="10.5" customHeight="1"/>
    <row r="6162" ht="10.5" customHeight="1"/>
    <row r="6163" ht="10.5" customHeight="1"/>
    <row r="6164" ht="10.5" customHeight="1"/>
    <row r="6165" ht="10.5" customHeight="1"/>
    <row r="6166" ht="10.5" customHeight="1"/>
    <row r="6167" ht="10.5" customHeight="1"/>
    <row r="6168" ht="10.5" customHeight="1"/>
    <row r="6169" ht="10.5" customHeight="1"/>
    <row r="6170" ht="10.5" customHeight="1"/>
    <row r="6171" ht="10.5" customHeight="1"/>
    <row r="6172" ht="10.5" customHeight="1"/>
    <row r="6173" ht="10.5" customHeight="1"/>
    <row r="6174" ht="10.5" customHeight="1"/>
    <row r="6175" ht="10.5" customHeight="1"/>
    <row r="6176" ht="10.5" customHeight="1"/>
    <row r="6177" ht="10.5" customHeight="1"/>
    <row r="6178" ht="10.5" customHeight="1"/>
    <row r="6179" ht="10.5" customHeight="1"/>
    <row r="6180" ht="10.5" customHeight="1"/>
    <row r="6181" ht="10.5" customHeight="1"/>
    <row r="6182" ht="10.5" customHeight="1"/>
    <row r="6183" ht="10.5" customHeight="1"/>
    <row r="6184" ht="10.5" customHeight="1"/>
    <row r="6185" ht="10.5" customHeight="1"/>
    <row r="6186" ht="10.5" customHeight="1"/>
    <row r="6187" ht="10.5" customHeight="1"/>
    <row r="6188" ht="10.5" customHeight="1"/>
    <row r="6189" ht="10.5" customHeight="1"/>
    <row r="6190" ht="10.5" customHeight="1"/>
    <row r="6191" ht="10.5" customHeight="1"/>
    <row r="6192" ht="10.5" customHeight="1"/>
    <row r="6193" ht="10.5" customHeight="1"/>
    <row r="6194" ht="10.5" customHeight="1"/>
    <row r="6195" ht="10.5" customHeight="1"/>
    <row r="6196" ht="10.5" customHeight="1"/>
    <row r="6197" ht="10.5" customHeight="1"/>
    <row r="6198" ht="10.5" customHeight="1"/>
    <row r="6199" ht="10.5" customHeight="1"/>
    <row r="6200" ht="10.5" customHeight="1"/>
    <row r="6201" ht="10.5" customHeight="1"/>
    <row r="6202" ht="10.5" customHeight="1"/>
    <row r="6203" ht="10.5" customHeight="1"/>
    <row r="6204" ht="10.5" customHeight="1"/>
    <row r="6205" ht="10.5" customHeight="1"/>
    <row r="6206" ht="10.5" customHeight="1"/>
    <row r="6207" ht="10.5" customHeight="1"/>
    <row r="6208" ht="10.5" customHeight="1"/>
    <row r="6209" ht="10.5" customHeight="1"/>
    <row r="6210" ht="10.5" customHeight="1"/>
    <row r="6211" ht="10.5" customHeight="1"/>
    <row r="6212" ht="10.5" customHeight="1"/>
    <row r="6213" ht="10.5" customHeight="1"/>
    <row r="6214" ht="10.5" customHeight="1"/>
    <row r="6215" ht="10.5" customHeight="1"/>
    <row r="6216" ht="10.5" customHeight="1"/>
    <row r="6217" ht="10.5" customHeight="1"/>
    <row r="6218" ht="10.5" customHeight="1"/>
    <row r="6219" ht="10.5" customHeight="1"/>
    <row r="6220" ht="10.5" customHeight="1"/>
    <row r="6221" ht="10.5" customHeight="1"/>
    <row r="6222" ht="10.5" customHeight="1"/>
    <row r="6223" ht="10.5" customHeight="1"/>
    <row r="6224" ht="10.5" customHeight="1"/>
    <row r="6225" ht="10.5" customHeight="1"/>
    <row r="6226" ht="10.5" customHeight="1"/>
    <row r="6227" ht="10.5" customHeight="1"/>
    <row r="6228" ht="10.5" customHeight="1"/>
    <row r="6229" ht="10.5" customHeight="1"/>
    <row r="6230" ht="10.5" customHeight="1"/>
    <row r="6231" ht="10.5" customHeight="1"/>
    <row r="6232" ht="10.5" customHeight="1"/>
    <row r="6233" ht="10.5" customHeight="1"/>
    <row r="6234" ht="10.5" customHeight="1"/>
    <row r="6235" ht="10.5" customHeight="1"/>
    <row r="6236" ht="10.5" customHeight="1"/>
    <row r="6237" ht="10.5" customHeight="1"/>
    <row r="6238" ht="10.5" customHeight="1"/>
    <row r="6239" ht="10.5" customHeight="1"/>
    <row r="6240" ht="10.5" customHeight="1"/>
    <row r="6241" ht="10.5" customHeight="1"/>
    <row r="6242" ht="10.5" customHeight="1"/>
    <row r="6243" ht="10.5" customHeight="1"/>
    <row r="6244" ht="10.5" customHeight="1"/>
    <row r="6245" ht="10.5" customHeight="1"/>
    <row r="6246" ht="10.5" customHeight="1"/>
    <row r="6247" ht="10.5" customHeight="1"/>
    <row r="6248" ht="10.5" customHeight="1"/>
    <row r="6249" ht="10.5" customHeight="1"/>
    <row r="6250" ht="10.5" customHeight="1"/>
    <row r="6251" ht="10.5" customHeight="1"/>
    <row r="6252" ht="10.5" customHeight="1"/>
    <row r="6253" ht="10.5" customHeight="1"/>
    <row r="6254" ht="10.5" customHeight="1"/>
    <row r="6255" ht="10.5" customHeight="1"/>
    <row r="6256" ht="10.5" customHeight="1"/>
    <row r="6257" ht="10.5" customHeight="1"/>
    <row r="6258" ht="10.5" customHeight="1"/>
    <row r="6259" ht="10.5" customHeight="1"/>
    <row r="6260" ht="10.5" customHeight="1"/>
    <row r="6261" ht="10.5" customHeight="1"/>
    <row r="6262" ht="10.5" customHeight="1"/>
    <row r="6263" ht="10.5" customHeight="1"/>
    <row r="6264" ht="10.5" customHeight="1"/>
    <row r="6265" ht="10.5" customHeight="1"/>
    <row r="6266" ht="10.5" customHeight="1"/>
    <row r="6267" ht="10.5" customHeight="1"/>
    <row r="6268" ht="10.5" customHeight="1"/>
    <row r="6269" ht="10.5" customHeight="1"/>
    <row r="6270" ht="10.5" customHeight="1"/>
    <row r="6271" ht="10.5" customHeight="1"/>
    <row r="6272" ht="10.5" customHeight="1"/>
    <row r="6273" ht="10.5" customHeight="1"/>
    <row r="6274" ht="10.5" customHeight="1"/>
    <row r="6275" ht="10.5" customHeight="1"/>
    <row r="6276" ht="10.5" customHeight="1"/>
    <row r="6277" ht="10.5" customHeight="1"/>
    <row r="6278" ht="10.5" customHeight="1"/>
    <row r="6279" ht="10.5" customHeight="1"/>
    <row r="6280" ht="10.5" customHeight="1"/>
    <row r="6281" ht="10.5" customHeight="1"/>
    <row r="6282" ht="10.5" customHeight="1"/>
    <row r="6283" ht="10.5" customHeight="1"/>
    <row r="6284" ht="10.5" customHeight="1"/>
    <row r="6285" ht="10.5" customHeight="1"/>
    <row r="6286" ht="10.5" customHeight="1"/>
    <row r="6287" ht="10.5" customHeight="1"/>
    <row r="6288" ht="10.5" customHeight="1"/>
    <row r="6289" ht="10.5" customHeight="1"/>
    <row r="6290" ht="10.5" customHeight="1"/>
    <row r="6291" ht="10.5" customHeight="1"/>
    <row r="6292" ht="10.5" customHeight="1"/>
    <row r="6293" ht="10.5" customHeight="1"/>
    <row r="6294" ht="10.5" customHeight="1"/>
    <row r="6295" ht="10.5" customHeight="1"/>
    <row r="6296" ht="10.5" customHeight="1"/>
    <row r="6297" ht="10.5" customHeight="1"/>
    <row r="6298" ht="10.5" customHeight="1"/>
    <row r="6299" ht="10.5" customHeight="1"/>
    <row r="6300" ht="10.5" customHeight="1"/>
    <row r="6301" ht="10.5" customHeight="1"/>
    <row r="6302" ht="10.5" customHeight="1"/>
    <row r="6303" ht="10.5" customHeight="1"/>
    <row r="6304" ht="10.5" customHeight="1"/>
    <row r="6305" ht="10.5" customHeight="1"/>
    <row r="6306" ht="10.5" customHeight="1"/>
    <row r="6307" ht="10.5" customHeight="1"/>
    <row r="6308" ht="10.5" customHeight="1"/>
    <row r="6309" ht="10.5" customHeight="1"/>
    <row r="6310" ht="10.5" customHeight="1"/>
    <row r="6311" ht="10.5" customHeight="1"/>
    <row r="6312" ht="10.5" customHeight="1"/>
    <row r="6313" ht="10.5" customHeight="1"/>
    <row r="6314" ht="10.5" customHeight="1"/>
    <row r="6315" ht="10.5" customHeight="1"/>
    <row r="6316" ht="10.5" customHeight="1"/>
    <row r="6317" ht="10.5" customHeight="1"/>
    <row r="6318" ht="10.5" customHeight="1"/>
    <row r="6319" ht="10.5" customHeight="1"/>
    <row r="6320" ht="10.5" customHeight="1"/>
    <row r="6321" ht="10.5" customHeight="1"/>
    <row r="6322" ht="10.5" customHeight="1"/>
    <row r="6323" ht="10.5" customHeight="1"/>
    <row r="6324" ht="10.5" customHeight="1"/>
    <row r="6325" ht="10.5" customHeight="1"/>
    <row r="6326" ht="10.5" customHeight="1"/>
    <row r="6327" ht="10.5" customHeight="1"/>
    <row r="6328" ht="10.5" customHeight="1"/>
    <row r="6329" ht="10.5" customHeight="1"/>
    <row r="6330" ht="10.5" customHeight="1"/>
    <row r="6331" ht="10.5" customHeight="1"/>
    <row r="6332" ht="10.5" customHeight="1"/>
    <row r="6333" ht="10.5" customHeight="1"/>
    <row r="6334" ht="10.5" customHeight="1"/>
    <row r="6335" ht="10.5" customHeight="1"/>
    <row r="6336" ht="10.5" customHeight="1"/>
    <row r="6337" ht="10.5" customHeight="1"/>
    <row r="6338" ht="10.5" customHeight="1"/>
    <row r="6339" ht="10.5" customHeight="1"/>
    <row r="6340" ht="10.5" customHeight="1"/>
    <row r="6341" ht="10.5" customHeight="1"/>
    <row r="6342" ht="10.5" customHeight="1"/>
    <row r="6343" ht="10.5" customHeight="1"/>
    <row r="6344" ht="10.5" customHeight="1"/>
    <row r="6345" ht="10.5" customHeight="1"/>
    <row r="6346" ht="10.5" customHeight="1"/>
    <row r="6347" ht="10.5" customHeight="1"/>
    <row r="6348" ht="10.5" customHeight="1"/>
    <row r="6349" ht="10.5" customHeight="1"/>
    <row r="6350" ht="10.5" customHeight="1"/>
    <row r="6351" ht="10.5" customHeight="1"/>
    <row r="6352" ht="10.5" customHeight="1"/>
    <row r="6353" ht="10.5" customHeight="1"/>
    <row r="6354" ht="10.5" customHeight="1"/>
    <row r="6355" ht="10.5" customHeight="1"/>
    <row r="6356" ht="10.5" customHeight="1"/>
    <row r="6357" ht="10.5" customHeight="1"/>
    <row r="6358" ht="10.5" customHeight="1"/>
    <row r="6359" ht="10.5" customHeight="1"/>
    <row r="6360" ht="10.5" customHeight="1"/>
    <row r="6361" ht="10.5" customHeight="1"/>
    <row r="6362" ht="10.5" customHeight="1"/>
    <row r="6363" ht="10.5" customHeight="1"/>
    <row r="6364" ht="10.5" customHeight="1"/>
    <row r="6365" ht="10.5" customHeight="1"/>
    <row r="6366" ht="10.5" customHeight="1"/>
    <row r="6367" ht="10.5" customHeight="1"/>
    <row r="6368" ht="10.5" customHeight="1"/>
    <row r="6369" ht="10.5" customHeight="1"/>
    <row r="6370" ht="10.5" customHeight="1"/>
    <row r="6371" ht="10.5" customHeight="1"/>
    <row r="6372" ht="10.5" customHeight="1"/>
    <row r="6373" ht="10.5" customHeight="1"/>
    <row r="6374" ht="10.5" customHeight="1"/>
    <row r="6375" ht="10.5" customHeight="1"/>
    <row r="6376" ht="10.5" customHeight="1"/>
    <row r="6377" ht="10.5" customHeight="1"/>
    <row r="6378" ht="10.5" customHeight="1"/>
    <row r="6379" ht="10.5" customHeight="1"/>
    <row r="6380" ht="10.5" customHeight="1"/>
    <row r="6381" ht="10.5" customHeight="1"/>
    <row r="6382" ht="10.5" customHeight="1"/>
    <row r="6383" ht="10.5" customHeight="1"/>
    <row r="6384" ht="10.5" customHeight="1"/>
    <row r="6385" ht="10.5" customHeight="1"/>
    <row r="6386" ht="10.5" customHeight="1"/>
    <row r="6387" ht="10.5" customHeight="1"/>
    <row r="6388" ht="10.5" customHeight="1"/>
    <row r="6389" ht="10.5" customHeight="1"/>
    <row r="6390" ht="10.5" customHeight="1"/>
    <row r="6391" ht="10.5" customHeight="1"/>
    <row r="6392" ht="10.5" customHeight="1"/>
    <row r="6393" ht="10.5" customHeight="1"/>
    <row r="6394" ht="10.5" customHeight="1"/>
    <row r="6395" ht="10.5" customHeight="1"/>
    <row r="6396" ht="10.5" customHeight="1"/>
    <row r="6397" ht="10.5" customHeight="1"/>
    <row r="6398" ht="10.5" customHeight="1"/>
    <row r="6399" ht="10.5" customHeight="1"/>
    <row r="6400" ht="10.5" customHeight="1"/>
    <row r="6401" ht="10.5" customHeight="1"/>
    <row r="6402" ht="10.5" customHeight="1"/>
    <row r="6403" ht="10.5" customHeight="1"/>
    <row r="6404" ht="10.5" customHeight="1"/>
    <row r="6405" ht="10.5" customHeight="1"/>
    <row r="6406" ht="10.5" customHeight="1"/>
    <row r="6407" ht="10.5" customHeight="1"/>
    <row r="6408" ht="10.5" customHeight="1"/>
    <row r="6409" ht="10.5" customHeight="1"/>
    <row r="6410" ht="10.5" customHeight="1"/>
    <row r="6411" ht="10.5" customHeight="1"/>
    <row r="6412" ht="10.5" customHeight="1"/>
    <row r="6413" ht="10.5" customHeight="1"/>
    <row r="6414" ht="10.5" customHeight="1"/>
    <row r="6415" ht="10.5" customHeight="1"/>
    <row r="6416" ht="10.5" customHeight="1"/>
    <row r="6417" ht="10.5" customHeight="1"/>
    <row r="6418" ht="10.5" customHeight="1"/>
    <row r="6419" ht="10.5" customHeight="1"/>
    <row r="6420" ht="10.5" customHeight="1"/>
    <row r="6421" ht="10.5" customHeight="1"/>
    <row r="6422" ht="10.5" customHeight="1"/>
    <row r="6423" ht="10.5" customHeight="1"/>
    <row r="6424" ht="10.5" customHeight="1"/>
    <row r="6425" ht="10.5" customHeight="1"/>
    <row r="6426" ht="10.5" customHeight="1"/>
    <row r="6427" ht="10.5" customHeight="1"/>
    <row r="6428" ht="10.5" customHeight="1"/>
    <row r="6429" ht="10.5" customHeight="1"/>
    <row r="6430" ht="10.5" customHeight="1"/>
    <row r="6431" ht="10.5" customHeight="1"/>
    <row r="6432" ht="10.5" customHeight="1"/>
    <row r="6433" ht="10.5" customHeight="1"/>
    <row r="6434" ht="10.5" customHeight="1"/>
    <row r="6435" ht="10.5" customHeight="1"/>
    <row r="6436" ht="10.5" customHeight="1"/>
    <row r="6437" ht="10.5" customHeight="1"/>
    <row r="6438" ht="10.5" customHeight="1"/>
    <row r="6439" ht="10.5" customHeight="1"/>
    <row r="6440" ht="10.5" customHeight="1"/>
    <row r="6441" ht="10.5" customHeight="1"/>
    <row r="6442" ht="10.5" customHeight="1"/>
    <row r="6443" ht="10.5" customHeight="1"/>
    <row r="6444" ht="10.5" customHeight="1"/>
    <row r="6445" ht="10.5" customHeight="1"/>
    <row r="6446" ht="10.5" customHeight="1"/>
    <row r="6447" ht="10.5" customHeight="1"/>
    <row r="6448" ht="10.5" customHeight="1"/>
    <row r="6449" ht="10.5" customHeight="1"/>
    <row r="6450" ht="10.5" customHeight="1"/>
    <row r="6451" ht="10.5" customHeight="1"/>
    <row r="6452" ht="10.5" customHeight="1"/>
    <row r="6453" ht="10.5" customHeight="1"/>
    <row r="6454" ht="10.5" customHeight="1"/>
    <row r="6455" ht="10.5" customHeight="1"/>
    <row r="6456" ht="10.5" customHeight="1"/>
    <row r="6457" ht="10.5" customHeight="1"/>
    <row r="6458" ht="10.5" customHeight="1"/>
    <row r="6459" ht="10.5" customHeight="1"/>
    <row r="6460" ht="10.5" customHeight="1"/>
    <row r="6461" ht="10.5" customHeight="1"/>
    <row r="6462" ht="10.5" customHeight="1"/>
    <row r="6463" ht="10.5" customHeight="1"/>
    <row r="6464" ht="10.5" customHeight="1"/>
    <row r="6465" ht="10.5" customHeight="1"/>
    <row r="6466" ht="10.5" customHeight="1"/>
    <row r="6467" ht="10.5" customHeight="1"/>
    <row r="6468" ht="10.5" customHeight="1"/>
    <row r="6469" ht="10.5" customHeight="1"/>
    <row r="6470" ht="10.5" customHeight="1"/>
    <row r="6471" ht="10.5" customHeight="1"/>
    <row r="6472" ht="10.5" customHeight="1"/>
    <row r="6473" ht="10.5" customHeight="1"/>
    <row r="6474" ht="10.5" customHeight="1"/>
    <row r="6475" ht="10.5" customHeight="1"/>
    <row r="6476" ht="10.5" customHeight="1"/>
    <row r="6477" ht="10.5" customHeight="1"/>
    <row r="6478" ht="10.5" customHeight="1"/>
    <row r="6479" ht="10.5" customHeight="1"/>
    <row r="6480" ht="10.5" customHeight="1"/>
    <row r="6481" ht="10.5" customHeight="1"/>
    <row r="6482" ht="10.5" customHeight="1"/>
    <row r="6483" ht="10.5" customHeight="1"/>
    <row r="6484" ht="10.5" customHeight="1"/>
    <row r="6485" ht="10.5" customHeight="1"/>
    <row r="6486" ht="10.5" customHeight="1"/>
    <row r="6487" ht="10.5" customHeight="1"/>
    <row r="6488" ht="10.5" customHeight="1"/>
    <row r="6489" ht="10.5" customHeight="1"/>
    <row r="6490" ht="10.5" customHeight="1"/>
    <row r="6491" ht="10.5" customHeight="1"/>
    <row r="6492" ht="10.5" customHeight="1"/>
    <row r="6493" ht="10.5" customHeight="1"/>
    <row r="6494" ht="10.5" customHeight="1"/>
    <row r="6495" ht="10.5" customHeight="1"/>
    <row r="6496" ht="10.5" customHeight="1"/>
    <row r="6497" ht="10.5" customHeight="1"/>
    <row r="6498" ht="10.5" customHeight="1"/>
    <row r="6499" ht="10.5" customHeight="1"/>
    <row r="6500" ht="10.5" customHeight="1"/>
    <row r="6501" ht="10.5" customHeight="1"/>
    <row r="6502" ht="10.5" customHeight="1"/>
    <row r="6503" ht="10.5" customHeight="1"/>
    <row r="6504" ht="10.5" customHeight="1"/>
    <row r="6505" ht="10.5" customHeight="1"/>
    <row r="6506" ht="10.5" customHeight="1"/>
    <row r="6507" ht="10.5" customHeight="1"/>
    <row r="6508" ht="10.5" customHeight="1"/>
    <row r="6509" ht="10.5" customHeight="1"/>
    <row r="6510" ht="10.5" customHeight="1"/>
    <row r="6511" ht="10.5" customHeight="1"/>
    <row r="6512" ht="10.5" customHeight="1"/>
    <row r="6513" ht="10.5" customHeight="1"/>
    <row r="6514" ht="10.5" customHeight="1"/>
    <row r="6515" ht="10.5" customHeight="1"/>
    <row r="6516" ht="10.5" customHeight="1"/>
    <row r="6517" ht="10.5" customHeight="1"/>
    <row r="6518" ht="10.5" customHeight="1"/>
    <row r="6519" ht="10.5" customHeight="1"/>
    <row r="6520" ht="10.5" customHeight="1"/>
    <row r="6521" ht="10.5" customHeight="1"/>
    <row r="6522" ht="10.5" customHeight="1"/>
    <row r="6523" ht="10.5" customHeight="1"/>
    <row r="6524" ht="10.5" customHeight="1"/>
    <row r="6525" ht="10.5" customHeight="1"/>
    <row r="6526" ht="10.5" customHeight="1"/>
    <row r="6527" ht="10.5" customHeight="1"/>
    <row r="6528" ht="10.5" customHeight="1"/>
    <row r="6529" ht="10.5" customHeight="1"/>
    <row r="6530" ht="10.5" customHeight="1"/>
    <row r="6531" ht="10.5" customHeight="1"/>
    <row r="6532" ht="10.5" customHeight="1"/>
    <row r="6533" ht="10.5" customHeight="1"/>
    <row r="6534" ht="10.5" customHeight="1"/>
    <row r="6535" ht="10.5" customHeight="1"/>
    <row r="6536" ht="10.5" customHeight="1"/>
    <row r="6537" ht="10.5" customHeight="1"/>
    <row r="6538" ht="10.5" customHeight="1"/>
    <row r="6539" ht="10.5" customHeight="1"/>
    <row r="6540" ht="10.5" customHeight="1"/>
    <row r="6541" ht="10.5" customHeight="1"/>
    <row r="6542" ht="10.5" customHeight="1"/>
    <row r="6543" ht="10.5" customHeight="1"/>
    <row r="6544" ht="10.5" customHeight="1"/>
    <row r="6545" ht="10.5" customHeight="1"/>
    <row r="6546" ht="10.5" customHeight="1"/>
    <row r="6547" ht="10.5" customHeight="1"/>
    <row r="6548" ht="10.5" customHeight="1"/>
    <row r="6549" ht="10.5" customHeight="1"/>
    <row r="6550" ht="10.5" customHeight="1"/>
    <row r="6551" ht="10.5" customHeight="1"/>
    <row r="6552" ht="10.5" customHeight="1"/>
    <row r="6553" ht="10.5" customHeight="1"/>
    <row r="6554" ht="10.5" customHeight="1"/>
    <row r="6555" ht="10.5" customHeight="1"/>
    <row r="6556" ht="10.5" customHeight="1"/>
    <row r="6557" ht="10.5" customHeight="1"/>
    <row r="6558" ht="10.5" customHeight="1"/>
    <row r="6559" ht="10.5" customHeight="1"/>
    <row r="6560" ht="10.5" customHeight="1"/>
    <row r="6561" ht="10.5" customHeight="1"/>
    <row r="6562" ht="10.5" customHeight="1"/>
    <row r="6563" ht="10.5" customHeight="1"/>
    <row r="6564" ht="10.5" customHeight="1"/>
    <row r="6565" ht="10.5" customHeight="1"/>
    <row r="6566" ht="10.5" customHeight="1"/>
    <row r="6567" ht="10.5" customHeight="1"/>
    <row r="6568" ht="10.5" customHeight="1"/>
    <row r="6569" ht="10.5" customHeight="1"/>
    <row r="6570" ht="10.5" customHeight="1"/>
    <row r="6571" ht="10.5" customHeight="1"/>
    <row r="6572" ht="10.5" customHeight="1"/>
    <row r="6573" ht="10.5" customHeight="1"/>
    <row r="6574" ht="10.5" customHeight="1"/>
    <row r="6575" ht="10.5" customHeight="1"/>
    <row r="6576" ht="10.5" customHeight="1"/>
    <row r="6577" ht="10.5" customHeight="1"/>
    <row r="6578" ht="10.5" customHeight="1"/>
    <row r="6579" ht="10.5" customHeight="1"/>
    <row r="6580" ht="10.5" customHeight="1"/>
    <row r="6581" ht="10.5" customHeight="1"/>
    <row r="6582" ht="10.5" customHeight="1"/>
    <row r="6583" ht="10.5" customHeight="1"/>
    <row r="6584" ht="10.5" customHeight="1"/>
    <row r="6585" ht="10.5" customHeight="1"/>
    <row r="6586" ht="10.5" customHeight="1"/>
    <row r="6587" ht="10.5" customHeight="1"/>
    <row r="6588" ht="10.5" customHeight="1"/>
    <row r="6589" ht="10.5" customHeight="1"/>
    <row r="6590" ht="10.5" customHeight="1"/>
    <row r="6591" ht="10.5" customHeight="1"/>
    <row r="6592" ht="10.5" customHeight="1"/>
    <row r="6593" ht="10.5" customHeight="1"/>
    <row r="6594" ht="10.5" customHeight="1"/>
    <row r="6595" ht="10.5" customHeight="1"/>
    <row r="6596" ht="10.5" customHeight="1"/>
    <row r="6597" ht="10.5" customHeight="1"/>
    <row r="6598" ht="10.5" customHeight="1"/>
    <row r="6599" ht="10.5" customHeight="1"/>
    <row r="6600" ht="10.5" customHeight="1"/>
    <row r="6601" ht="10.5" customHeight="1"/>
    <row r="6602" ht="10.5" customHeight="1"/>
    <row r="6603" ht="10.5" customHeight="1"/>
    <row r="6604" ht="10.5" customHeight="1"/>
    <row r="6605" ht="10.5" customHeight="1"/>
    <row r="6606" ht="10.5" customHeight="1"/>
    <row r="6607" ht="10.5" customHeight="1"/>
    <row r="6608" ht="10.5" customHeight="1"/>
    <row r="6609" ht="10.5" customHeight="1"/>
    <row r="6610" ht="10.5" customHeight="1"/>
    <row r="6611" ht="10.5" customHeight="1"/>
    <row r="6612" ht="10.5" customHeight="1"/>
    <row r="6613" ht="10.5" customHeight="1"/>
    <row r="6614" ht="10.5" customHeight="1"/>
    <row r="6615" ht="10.5" customHeight="1"/>
    <row r="6616" ht="10.5" customHeight="1"/>
    <row r="6617" ht="10.5" customHeight="1"/>
    <row r="6618" ht="10.5" customHeight="1"/>
    <row r="6619" ht="10.5" customHeight="1"/>
    <row r="6620" ht="10.5" customHeight="1"/>
    <row r="6621" ht="10.5" customHeight="1"/>
    <row r="6622" ht="10.5" customHeight="1"/>
    <row r="6623" ht="10.5" customHeight="1"/>
    <row r="6624" ht="10.5" customHeight="1"/>
    <row r="6625" ht="10.5" customHeight="1"/>
    <row r="6626" ht="10.5" customHeight="1"/>
    <row r="6627" ht="10.5" customHeight="1"/>
    <row r="6628" ht="10.5" customHeight="1"/>
    <row r="6629" ht="10.5" customHeight="1"/>
    <row r="6630" ht="10.5" customHeight="1"/>
    <row r="6631" ht="10.5" customHeight="1"/>
    <row r="6632" ht="10.5" customHeight="1"/>
    <row r="6633" ht="10.5" customHeight="1"/>
    <row r="6634" ht="10.5" customHeight="1"/>
    <row r="6635" ht="10.5" customHeight="1"/>
    <row r="6636" ht="10.5" customHeight="1"/>
    <row r="6637" ht="10.5" customHeight="1"/>
    <row r="6638" ht="10.5" customHeight="1"/>
    <row r="6639" ht="10.5" customHeight="1"/>
    <row r="6640" ht="10.5" customHeight="1"/>
    <row r="6641" ht="10.5" customHeight="1"/>
    <row r="6642" ht="10.5" customHeight="1"/>
    <row r="6643" ht="10.5" customHeight="1"/>
    <row r="6644" ht="10.5" customHeight="1"/>
    <row r="6645" ht="10.5" customHeight="1"/>
    <row r="6646" ht="10.5" customHeight="1"/>
    <row r="6647" ht="10.5" customHeight="1"/>
    <row r="6648" ht="10.5" customHeight="1"/>
    <row r="6649" ht="10.5" customHeight="1"/>
    <row r="6650" ht="10.5" customHeight="1"/>
    <row r="6651" ht="10.5" customHeight="1"/>
    <row r="6652" ht="10.5" customHeight="1"/>
    <row r="6653" ht="10.5" customHeight="1"/>
    <row r="6654" ht="10.5" customHeight="1"/>
    <row r="6655" ht="10.5" customHeight="1"/>
    <row r="6656" ht="10.5" customHeight="1"/>
    <row r="6657" ht="10.5" customHeight="1"/>
    <row r="6658" ht="10.5" customHeight="1"/>
    <row r="6659" ht="10.5" customHeight="1"/>
    <row r="6660" ht="10.5" customHeight="1"/>
    <row r="6661" ht="10.5" customHeight="1"/>
    <row r="6662" ht="10.5" customHeight="1"/>
    <row r="6663" ht="10.5" customHeight="1"/>
    <row r="6664" ht="10.5" customHeight="1"/>
    <row r="6665" ht="10.5" customHeight="1"/>
    <row r="6666" ht="10.5" customHeight="1"/>
    <row r="6667" ht="10.5" customHeight="1"/>
    <row r="6668" ht="10.5" customHeight="1"/>
    <row r="6669" ht="10.5" customHeight="1"/>
    <row r="6670" ht="10.5" customHeight="1"/>
    <row r="6671" ht="10.5" customHeight="1"/>
    <row r="6672" ht="10.5" customHeight="1"/>
    <row r="6673" ht="10.5" customHeight="1"/>
    <row r="6674" ht="10.5" customHeight="1"/>
    <row r="6675" ht="10.5" customHeight="1"/>
    <row r="6676" ht="10.5" customHeight="1"/>
    <row r="6677" ht="10.5" customHeight="1"/>
    <row r="6678" ht="10.5" customHeight="1"/>
    <row r="6679" ht="10.5" customHeight="1"/>
    <row r="6680" ht="10.5" customHeight="1"/>
    <row r="6681" ht="10.5" customHeight="1"/>
    <row r="6682" ht="10.5" customHeight="1"/>
    <row r="6683" ht="10.5" customHeight="1"/>
    <row r="6684" ht="10.5" customHeight="1"/>
    <row r="6685" ht="10.5" customHeight="1"/>
    <row r="6686" ht="10.5" customHeight="1"/>
    <row r="6687" ht="10.5" customHeight="1"/>
    <row r="6688" ht="10.5" customHeight="1"/>
    <row r="6689" ht="10.5" customHeight="1"/>
    <row r="6690" ht="10.5" customHeight="1"/>
    <row r="6691" ht="10.5" customHeight="1"/>
    <row r="6692" ht="10.5" customHeight="1"/>
    <row r="6693" ht="10.5" customHeight="1"/>
    <row r="6694" ht="10.5" customHeight="1"/>
    <row r="6695" ht="10.5" customHeight="1"/>
    <row r="6696" ht="10.5" customHeight="1"/>
    <row r="6697" ht="10.5" customHeight="1"/>
    <row r="6698" ht="10.5" customHeight="1"/>
    <row r="6699" ht="10.5" customHeight="1"/>
    <row r="6700" ht="10.5" customHeight="1"/>
    <row r="6701" ht="10.5" customHeight="1"/>
    <row r="6702" ht="10.5" customHeight="1"/>
    <row r="6703" ht="10.5" customHeight="1"/>
    <row r="6704" ht="10.5" customHeight="1"/>
    <row r="6705" ht="10.5" customHeight="1"/>
    <row r="6706" ht="10.5" customHeight="1"/>
    <row r="6707" ht="10.5" customHeight="1"/>
    <row r="6708" ht="10.5" customHeight="1"/>
    <row r="6709" ht="10.5" customHeight="1"/>
    <row r="6710" ht="10.5" customHeight="1"/>
    <row r="6711" ht="10.5" customHeight="1"/>
    <row r="6712" ht="10.5" customHeight="1"/>
    <row r="6713" ht="10.5" customHeight="1"/>
    <row r="6714" ht="10.5" customHeight="1"/>
    <row r="6715" ht="10.5" customHeight="1"/>
    <row r="6716" ht="10.5" customHeight="1"/>
    <row r="6717" ht="10.5" customHeight="1"/>
    <row r="6718" ht="10.5" customHeight="1"/>
    <row r="6719" ht="10.5" customHeight="1"/>
    <row r="6720" ht="10.5" customHeight="1"/>
    <row r="6721" ht="10.5" customHeight="1"/>
    <row r="6722" ht="10.5" customHeight="1"/>
    <row r="6723" ht="10.5" customHeight="1"/>
    <row r="6724" ht="10.5" customHeight="1"/>
    <row r="6725" ht="10.5" customHeight="1"/>
    <row r="6726" ht="10.5" customHeight="1"/>
    <row r="6727" ht="10.5" customHeight="1"/>
    <row r="6728" ht="10.5" customHeight="1"/>
    <row r="6729" ht="10.5" customHeight="1"/>
    <row r="6730" ht="10.5" customHeight="1"/>
    <row r="6731" ht="10.5" customHeight="1"/>
    <row r="6732" ht="10.5" customHeight="1"/>
    <row r="6733" ht="10.5" customHeight="1"/>
    <row r="6734" ht="10.5" customHeight="1"/>
    <row r="6735" ht="10.5" customHeight="1"/>
    <row r="6736" ht="10.5" customHeight="1"/>
    <row r="6737" ht="10.5" customHeight="1"/>
    <row r="6738" ht="10.5" customHeight="1"/>
    <row r="6739" ht="10.5" customHeight="1"/>
    <row r="6740" ht="10.5" customHeight="1"/>
    <row r="6741" ht="10.5" customHeight="1"/>
    <row r="6742" ht="10.5" customHeight="1"/>
    <row r="6743" ht="10.5" customHeight="1"/>
    <row r="6744" ht="10.5" customHeight="1"/>
    <row r="6745" ht="10.5" customHeight="1"/>
    <row r="6746" ht="10.5" customHeight="1"/>
    <row r="6747" ht="10.5" customHeight="1"/>
    <row r="6748" ht="10.5" customHeight="1"/>
    <row r="6749" ht="10.5" customHeight="1"/>
    <row r="6750" ht="10.5" customHeight="1"/>
    <row r="6751" ht="10.5" customHeight="1"/>
    <row r="6752" ht="10.5" customHeight="1"/>
    <row r="6753" ht="10.5" customHeight="1"/>
    <row r="6754" ht="10.5" customHeight="1"/>
    <row r="6755" ht="10.5" customHeight="1"/>
    <row r="6756" ht="10.5" customHeight="1"/>
    <row r="6757" ht="10.5" customHeight="1"/>
    <row r="6758" ht="10.5" customHeight="1"/>
    <row r="6759" ht="10.5" customHeight="1"/>
    <row r="6760" ht="10.5" customHeight="1"/>
    <row r="6761" ht="10.5" customHeight="1"/>
    <row r="6762" ht="10.5" customHeight="1"/>
    <row r="6763" ht="10.5" customHeight="1"/>
    <row r="6764" ht="10.5" customHeight="1"/>
    <row r="6765" ht="10.5" customHeight="1"/>
    <row r="6766" ht="10.5" customHeight="1"/>
    <row r="6767" ht="10.5" customHeight="1"/>
    <row r="6768" ht="10.5" customHeight="1"/>
    <row r="6769" ht="10.5" customHeight="1"/>
    <row r="6770" ht="10.5" customHeight="1"/>
    <row r="6771" ht="10.5" customHeight="1"/>
    <row r="6772" ht="10.5" customHeight="1"/>
    <row r="6773" ht="10.5" customHeight="1"/>
    <row r="6774" ht="10.5" customHeight="1"/>
    <row r="6775" ht="10.5" customHeight="1"/>
    <row r="6776" ht="10.5" customHeight="1"/>
    <row r="6777" ht="10.5" customHeight="1"/>
    <row r="6778" ht="10.5" customHeight="1"/>
    <row r="6779" ht="10.5" customHeight="1"/>
    <row r="6780" ht="10.5" customHeight="1"/>
    <row r="6781" ht="10.5" customHeight="1"/>
    <row r="6782" ht="10.5" customHeight="1"/>
    <row r="6783" ht="10.5" customHeight="1"/>
    <row r="6784" ht="10.5" customHeight="1"/>
    <row r="6785" ht="10.5" customHeight="1"/>
    <row r="6786" ht="10.5" customHeight="1"/>
    <row r="6787" ht="10.5" customHeight="1"/>
    <row r="6788" ht="10.5" customHeight="1"/>
    <row r="6789" ht="10.5" customHeight="1"/>
    <row r="6790" ht="10.5" customHeight="1"/>
    <row r="6791" ht="10.5" customHeight="1"/>
    <row r="6792" ht="10.5" customHeight="1"/>
    <row r="6793" ht="10.5" customHeight="1"/>
    <row r="6794" ht="10.5" customHeight="1"/>
    <row r="6795" ht="10.5" customHeight="1"/>
    <row r="6796" ht="10.5" customHeight="1"/>
    <row r="6797" ht="10.5" customHeight="1"/>
    <row r="6798" ht="10.5" customHeight="1"/>
    <row r="6799" ht="10.5" customHeight="1"/>
    <row r="6800" ht="10.5" customHeight="1"/>
    <row r="6801" ht="10.5" customHeight="1"/>
    <row r="6802" ht="10.5" customHeight="1"/>
    <row r="6803" ht="10.5" customHeight="1"/>
    <row r="6804" ht="10.5" customHeight="1"/>
    <row r="6805" ht="10.5" customHeight="1"/>
    <row r="6806" ht="10.5" customHeight="1"/>
    <row r="6807" ht="10.5" customHeight="1"/>
    <row r="6808" ht="10.5" customHeight="1"/>
    <row r="6809" ht="10.5" customHeight="1"/>
    <row r="6810" ht="10.5" customHeight="1"/>
    <row r="6811" ht="10.5" customHeight="1"/>
    <row r="6812" ht="10.5" customHeight="1"/>
    <row r="6813" ht="10.5" customHeight="1"/>
    <row r="6814" ht="10.5" customHeight="1"/>
    <row r="6815" ht="10.5" customHeight="1"/>
    <row r="6816" ht="10.5" customHeight="1"/>
    <row r="6817" ht="10.5" customHeight="1"/>
    <row r="6818" ht="10.5" customHeight="1"/>
    <row r="6819" ht="10.5" customHeight="1"/>
    <row r="6820" ht="10.5" customHeight="1"/>
    <row r="6821" ht="10.5" customHeight="1"/>
    <row r="6822" ht="10.5" customHeight="1"/>
    <row r="6823" ht="10.5" customHeight="1"/>
    <row r="6824" ht="10.5" customHeight="1"/>
    <row r="6825" ht="10.5" customHeight="1"/>
    <row r="6826" ht="10.5" customHeight="1"/>
    <row r="6827" ht="10.5" customHeight="1"/>
    <row r="6828" ht="10.5" customHeight="1"/>
    <row r="6829" ht="10.5" customHeight="1"/>
    <row r="6830" ht="10.5" customHeight="1"/>
    <row r="6831" ht="10.5" customHeight="1"/>
    <row r="6832" ht="10.5" customHeight="1"/>
    <row r="6833" ht="10.5" customHeight="1"/>
    <row r="6834" ht="10.5" customHeight="1"/>
    <row r="6835" ht="10.5" customHeight="1"/>
    <row r="6836" ht="10.5" customHeight="1"/>
    <row r="6837" ht="10.5" customHeight="1"/>
    <row r="6838" ht="10.5" customHeight="1"/>
    <row r="6839" ht="10.5" customHeight="1"/>
    <row r="6840" ht="10.5" customHeight="1"/>
    <row r="6841" ht="10.5" customHeight="1"/>
    <row r="6842" ht="10.5" customHeight="1"/>
    <row r="6843" ht="10.5" customHeight="1"/>
    <row r="6844" ht="10.5" customHeight="1"/>
    <row r="6845" ht="10.5" customHeight="1"/>
    <row r="6846" ht="10.5" customHeight="1"/>
    <row r="6847" ht="10.5" customHeight="1"/>
    <row r="6848" ht="10.5" customHeight="1"/>
    <row r="6849" ht="10.5" customHeight="1"/>
    <row r="6850" ht="10.5" customHeight="1"/>
    <row r="6851" ht="10.5" customHeight="1"/>
    <row r="6852" ht="10.5" customHeight="1"/>
    <row r="6853" ht="10.5" customHeight="1"/>
    <row r="6854" ht="10.5" customHeight="1"/>
    <row r="6855" ht="10.5" customHeight="1"/>
    <row r="6856" ht="10.5" customHeight="1"/>
    <row r="6857" ht="10.5" customHeight="1"/>
    <row r="6858" ht="10.5" customHeight="1"/>
    <row r="6859" ht="10.5" customHeight="1"/>
    <row r="6860" ht="10.5" customHeight="1"/>
    <row r="6861" ht="10.5" customHeight="1"/>
    <row r="6862" ht="10.5" customHeight="1"/>
    <row r="6863" ht="10.5" customHeight="1"/>
    <row r="6864" ht="10.5" customHeight="1"/>
    <row r="6865" ht="10.5" customHeight="1"/>
    <row r="6866" ht="10.5" customHeight="1"/>
    <row r="6867" ht="10.5" customHeight="1"/>
    <row r="6868" ht="10.5" customHeight="1"/>
    <row r="6869" ht="10.5" customHeight="1"/>
    <row r="6870" ht="10.5" customHeight="1"/>
    <row r="6871" ht="10.5" customHeight="1"/>
    <row r="6872" ht="10.5" customHeight="1"/>
    <row r="6873" ht="10.5" customHeight="1"/>
    <row r="6874" ht="10.5" customHeight="1"/>
    <row r="6875" ht="10.5" customHeight="1"/>
    <row r="6876" ht="10.5" customHeight="1"/>
    <row r="6877" ht="10.5" customHeight="1"/>
    <row r="6878" ht="10.5" customHeight="1"/>
    <row r="6879" ht="10.5" customHeight="1"/>
    <row r="6880" ht="10.5" customHeight="1"/>
    <row r="6881" ht="10.5" customHeight="1"/>
    <row r="6882" ht="10.5" customHeight="1"/>
    <row r="6883" ht="10.5" customHeight="1"/>
    <row r="6884" ht="10.5" customHeight="1"/>
    <row r="6885" ht="10.5" customHeight="1"/>
    <row r="6886" ht="10.5" customHeight="1"/>
    <row r="6887" ht="10.5" customHeight="1"/>
    <row r="6888" ht="10.5" customHeight="1"/>
    <row r="6889" ht="10.5" customHeight="1"/>
    <row r="6890" ht="10.5" customHeight="1"/>
    <row r="6891" ht="10.5" customHeight="1"/>
    <row r="6892" ht="10.5" customHeight="1"/>
    <row r="6893" ht="10.5" customHeight="1"/>
    <row r="6894" ht="10.5" customHeight="1"/>
    <row r="6895" ht="10.5" customHeight="1"/>
    <row r="6896" ht="10.5" customHeight="1"/>
    <row r="6897" ht="10.5" customHeight="1"/>
    <row r="6898" ht="10.5" customHeight="1"/>
    <row r="6899" ht="10.5" customHeight="1"/>
    <row r="6900" ht="10.5" customHeight="1"/>
    <row r="6901" ht="10.5" customHeight="1"/>
    <row r="6902" ht="10.5" customHeight="1"/>
    <row r="6903" ht="10.5" customHeight="1"/>
    <row r="6904" ht="10.5" customHeight="1"/>
    <row r="6905" ht="10.5" customHeight="1"/>
    <row r="6906" ht="10.5" customHeight="1"/>
    <row r="6907" ht="10.5" customHeight="1"/>
    <row r="6908" ht="10.5" customHeight="1"/>
    <row r="6909" ht="10.5" customHeight="1"/>
    <row r="6910" ht="10.5" customHeight="1"/>
    <row r="6911" ht="10.5" customHeight="1"/>
    <row r="6912" ht="10.5" customHeight="1"/>
    <row r="6913" ht="10.5" customHeight="1"/>
    <row r="6914" ht="10.5" customHeight="1"/>
    <row r="6915" ht="10.5" customHeight="1"/>
    <row r="6916" ht="10.5" customHeight="1"/>
    <row r="6917" ht="10.5" customHeight="1"/>
    <row r="6918" ht="10.5" customHeight="1"/>
    <row r="6919" ht="10.5" customHeight="1"/>
    <row r="6920" ht="10.5" customHeight="1"/>
    <row r="6921" ht="10.5" customHeight="1"/>
    <row r="6922" ht="10.5" customHeight="1"/>
    <row r="6923" ht="10.5" customHeight="1"/>
    <row r="6924" ht="10.5" customHeight="1"/>
    <row r="6925" ht="10.5" customHeight="1"/>
    <row r="6926" ht="10.5" customHeight="1"/>
    <row r="6927" ht="10.5" customHeight="1"/>
    <row r="6928" ht="10.5" customHeight="1"/>
    <row r="6929" ht="10.5" customHeight="1"/>
    <row r="6930" ht="10.5" customHeight="1"/>
    <row r="6931" ht="10.5" customHeight="1"/>
    <row r="6932" ht="10.5" customHeight="1"/>
    <row r="6933" ht="10.5" customHeight="1"/>
    <row r="6934" ht="10.5" customHeight="1"/>
    <row r="6935" ht="10.5" customHeight="1"/>
    <row r="6936" ht="10.5" customHeight="1"/>
    <row r="6937" ht="10.5" customHeight="1"/>
    <row r="6938" ht="10.5" customHeight="1"/>
    <row r="6939" ht="10.5" customHeight="1"/>
    <row r="6940" ht="10.5" customHeight="1"/>
    <row r="6941" ht="10.5" customHeight="1"/>
    <row r="6942" ht="10.5" customHeight="1"/>
    <row r="6943" ht="10.5" customHeight="1"/>
    <row r="6944" ht="10.5" customHeight="1"/>
    <row r="6945" ht="10.5" customHeight="1"/>
    <row r="6946" ht="10.5" customHeight="1"/>
    <row r="6947" ht="10.5" customHeight="1"/>
    <row r="6948" ht="10.5" customHeight="1"/>
    <row r="6949" ht="10.5" customHeight="1"/>
    <row r="6950" ht="10.5" customHeight="1"/>
    <row r="6951" ht="10.5" customHeight="1"/>
    <row r="6952" ht="10.5" customHeight="1"/>
    <row r="6953" ht="10.5" customHeight="1"/>
    <row r="6954" ht="10.5" customHeight="1"/>
    <row r="6955" ht="10.5" customHeight="1"/>
    <row r="6956" ht="10.5" customHeight="1"/>
    <row r="6957" ht="10.5" customHeight="1"/>
    <row r="6958" ht="10.5" customHeight="1"/>
    <row r="6959" ht="10.5" customHeight="1"/>
    <row r="6960" ht="10.5" customHeight="1"/>
    <row r="6961" ht="10.5" customHeight="1"/>
    <row r="6962" ht="10.5" customHeight="1"/>
    <row r="6963" ht="10.5" customHeight="1"/>
    <row r="6964" ht="10.5" customHeight="1"/>
    <row r="6965" ht="10.5" customHeight="1"/>
    <row r="6966" ht="10.5" customHeight="1"/>
    <row r="6967" ht="10.5" customHeight="1"/>
    <row r="6968" ht="10.5" customHeight="1"/>
    <row r="6969" ht="10.5" customHeight="1"/>
    <row r="6970" ht="10.5" customHeight="1"/>
    <row r="6971" ht="10.5" customHeight="1"/>
    <row r="6972" ht="10.5" customHeight="1"/>
    <row r="6973" ht="10.5" customHeight="1"/>
    <row r="6974" ht="10.5" customHeight="1"/>
    <row r="6975" ht="10.5" customHeight="1"/>
    <row r="6976" ht="10.5" customHeight="1"/>
    <row r="6977" ht="10.5" customHeight="1"/>
    <row r="6978" ht="10.5" customHeight="1"/>
    <row r="6979" ht="10.5" customHeight="1"/>
    <row r="6980" ht="10.5" customHeight="1"/>
    <row r="6981" ht="10.5" customHeight="1"/>
    <row r="6982" ht="10.5" customHeight="1"/>
    <row r="6983" ht="10.5" customHeight="1"/>
    <row r="6984" ht="10.5" customHeight="1"/>
    <row r="6985" ht="10.5" customHeight="1"/>
    <row r="6986" ht="10.5" customHeight="1"/>
    <row r="6987" ht="10.5" customHeight="1"/>
    <row r="6988" ht="10.5" customHeight="1"/>
    <row r="6989" ht="10.5" customHeight="1"/>
    <row r="6990" ht="10.5" customHeight="1"/>
    <row r="6991" ht="10.5" customHeight="1"/>
    <row r="6992" ht="10.5" customHeight="1"/>
    <row r="6993" ht="10.5" customHeight="1"/>
    <row r="6994" ht="10.5" customHeight="1"/>
    <row r="6995" ht="10.5" customHeight="1"/>
    <row r="6996" ht="10.5" customHeight="1"/>
    <row r="6997" ht="10.5" customHeight="1"/>
    <row r="6998" ht="10.5" customHeight="1"/>
    <row r="6999" ht="10.5" customHeight="1"/>
    <row r="7000" ht="10.5" customHeight="1"/>
    <row r="7001" ht="10.5" customHeight="1"/>
    <row r="7002" ht="10.5" customHeight="1"/>
    <row r="7003" ht="10.5" customHeight="1"/>
    <row r="7004" ht="10.5" customHeight="1"/>
    <row r="7005" ht="10.5" customHeight="1"/>
    <row r="7006" ht="10.5" customHeight="1"/>
    <row r="7007" ht="10.5" customHeight="1"/>
    <row r="7008" ht="10.5" customHeight="1"/>
    <row r="7009" ht="10.5" customHeight="1"/>
    <row r="7010" ht="10.5" customHeight="1"/>
    <row r="7011" ht="10.5" customHeight="1"/>
    <row r="7012" ht="10.5" customHeight="1"/>
    <row r="7013" ht="10.5" customHeight="1"/>
    <row r="7014" ht="10.5" customHeight="1"/>
    <row r="7015" ht="10.5" customHeight="1"/>
    <row r="7016" ht="10.5" customHeight="1"/>
    <row r="7017" ht="10.5" customHeight="1"/>
    <row r="7018" ht="10.5" customHeight="1"/>
    <row r="7019" ht="10.5" customHeight="1"/>
    <row r="7020" ht="10.5" customHeight="1"/>
    <row r="7021" ht="10.5" customHeight="1"/>
    <row r="7022" ht="10.5" customHeight="1"/>
    <row r="7023" ht="10.5" customHeight="1"/>
    <row r="7024" ht="10.5" customHeight="1"/>
    <row r="7025" ht="10.5" customHeight="1"/>
    <row r="7026" ht="10.5" customHeight="1"/>
    <row r="7027" ht="10.5" customHeight="1"/>
    <row r="7028" ht="10.5" customHeight="1"/>
    <row r="7029" ht="10.5" customHeight="1"/>
    <row r="7030" ht="10.5" customHeight="1"/>
    <row r="7031" ht="10.5" customHeight="1"/>
    <row r="7032" ht="10.5" customHeight="1"/>
    <row r="7033" ht="10.5" customHeight="1"/>
    <row r="7034" ht="10.5" customHeight="1"/>
    <row r="7035" ht="10.5" customHeight="1"/>
    <row r="7036" ht="10.5" customHeight="1"/>
    <row r="7037" ht="10.5" customHeight="1"/>
    <row r="7038" ht="10.5" customHeight="1"/>
    <row r="7039" ht="10.5" customHeight="1"/>
    <row r="7040" ht="10.5" customHeight="1"/>
    <row r="7041" ht="10.5" customHeight="1"/>
    <row r="7042" ht="10.5" customHeight="1"/>
    <row r="7043" ht="10.5" customHeight="1"/>
    <row r="7044" ht="10.5" customHeight="1"/>
    <row r="7045" ht="10.5" customHeight="1"/>
    <row r="7046" ht="10.5" customHeight="1"/>
    <row r="7047" ht="10.5" customHeight="1"/>
    <row r="7048" ht="10.5" customHeight="1"/>
    <row r="7049" ht="10.5" customHeight="1"/>
    <row r="7050" ht="10.5" customHeight="1"/>
    <row r="7051" ht="10.5" customHeight="1"/>
    <row r="7052" ht="10.5" customHeight="1"/>
    <row r="7053" ht="10.5" customHeight="1"/>
    <row r="7054" ht="10.5" customHeight="1"/>
    <row r="7055" ht="10.5" customHeight="1"/>
    <row r="7056" ht="10.5" customHeight="1"/>
    <row r="7057" ht="10.5" customHeight="1"/>
    <row r="7058" ht="10.5" customHeight="1"/>
    <row r="7059" ht="10.5" customHeight="1"/>
    <row r="7060" ht="10.5" customHeight="1"/>
    <row r="7061" ht="10.5" customHeight="1"/>
    <row r="7062" ht="10.5" customHeight="1"/>
    <row r="7063" ht="10.5" customHeight="1"/>
    <row r="7064" ht="10.5" customHeight="1"/>
    <row r="7065" ht="10.5" customHeight="1"/>
    <row r="7066" ht="10.5" customHeight="1"/>
    <row r="7067" ht="10.5" customHeight="1"/>
    <row r="7068" ht="10.5" customHeight="1"/>
    <row r="7069" ht="10.5" customHeight="1"/>
    <row r="7070" ht="10.5" customHeight="1"/>
    <row r="7071" ht="10.5" customHeight="1"/>
    <row r="7072" ht="10.5" customHeight="1"/>
    <row r="7073" ht="10.5" customHeight="1"/>
    <row r="7074" ht="10.5" customHeight="1"/>
    <row r="7075" ht="10.5" customHeight="1"/>
    <row r="7076" ht="10.5" customHeight="1"/>
    <row r="7077" ht="10.5" customHeight="1"/>
    <row r="7078" ht="10.5" customHeight="1"/>
    <row r="7079" ht="10.5" customHeight="1"/>
    <row r="7080" ht="10.5" customHeight="1"/>
    <row r="7081" ht="10.5" customHeight="1"/>
    <row r="7082" ht="10.5" customHeight="1"/>
    <row r="7083" ht="10.5" customHeight="1"/>
    <row r="7084" ht="10.5" customHeight="1"/>
    <row r="7085" ht="10.5" customHeight="1"/>
    <row r="7086" ht="10.5" customHeight="1"/>
    <row r="7087" ht="10.5" customHeight="1"/>
    <row r="7088" ht="10.5" customHeight="1"/>
    <row r="7089" ht="10.5" customHeight="1"/>
    <row r="7090" ht="10.5" customHeight="1"/>
    <row r="7091" ht="10.5" customHeight="1"/>
    <row r="7092" ht="10.5" customHeight="1"/>
    <row r="7093" ht="10.5" customHeight="1"/>
    <row r="7094" ht="10.5" customHeight="1"/>
    <row r="7095" ht="10.5" customHeight="1"/>
    <row r="7096" ht="10.5" customHeight="1"/>
    <row r="7097" ht="10.5" customHeight="1"/>
    <row r="7098" ht="10.5" customHeight="1"/>
    <row r="7099" ht="10.5" customHeight="1"/>
    <row r="7100" ht="10.5" customHeight="1"/>
    <row r="7101" ht="10.5" customHeight="1"/>
    <row r="7102" ht="10.5" customHeight="1"/>
    <row r="7103" ht="10.5" customHeight="1"/>
    <row r="7104" ht="10.5" customHeight="1"/>
    <row r="7105" ht="10.5" customHeight="1"/>
    <row r="7106" ht="10.5" customHeight="1"/>
    <row r="7107" ht="10.5" customHeight="1"/>
    <row r="7108" ht="10.5" customHeight="1"/>
    <row r="7109" ht="10.5" customHeight="1"/>
    <row r="7110" ht="10.5" customHeight="1"/>
    <row r="7111" ht="10.5" customHeight="1"/>
    <row r="7112" ht="10.5" customHeight="1"/>
    <row r="7113" ht="10.5" customHeight="1"/>
    <row r="7114" ht="10.5" customHeight="1"/>
    <row r="7115" ht="10.5" customHeight="1"/>
    <row r="7116" ht="10.5" customHeight="1"/>
    <row r="7117" ht="10.5" customHeight="1"/>
    <row r="7118" ht="10.5" customHeight="1"/>
    <row r="7119" ht="10.5" customHeight="1"/>
    <row r="7120" ht="10.5" customHeight="1"/>
    <row r="7121" ht="10.5" customHeight="1"/>
    <row r="7122" ht="10.5" customHeight="1"/>
    <row r="7123" ht="10.5" customHeight="1"/>
    <row r="7124" ht="10.5" customHeight="1"/>
    <row r="7125" ht="10.5" customHeight="1"/>
    <row r="7126" ht="10.5" customHeight="1"/>
    <row r="7127" ht="10.5" customHeight="1"/>
    <row r="7128" ht="10.5" customHeight="1"/>
    <row r="7129" ht="10.5" customHeight="1"/>
    <row r="7130" ht="10.5" customHeight="1"/>
    <row r="7131" ht="10.5" customHeight="1"/>
    <row r="7132" ht="10.5" customHeight="1"/>
    <row r="7133" ht="10.5" customHeight="1"/>
    <row r="7134" ht="10.5" customHeight="1"/>
    <row r="7135" ht="10.5" customHeight="1"/>
    <row r="7136" ht="10.5" customHeight="1"/>
    <row r="7137" ht="10.5" customHeight="1"/>
    <row r="7138" ht="10.5" customHeight="1"/>
    <row r="7139" ht="10.5" customHeight="1"/>
    <row r="7140" ht="10.5" customHeight="1"/>
    <row r="7141" ht="10.5" customHeight="1"/>
    <row r="7142" ht="10.5" customHeight="1"/>
    <row r="7143" ht="10.5" customHeight="1"/>
    <row r="7144" ht="10.5" customHeight="1"/>
    <row r="7145" ht="10.5" customHeight="1"/>
    <row r="7146" ht="10.5" customHeight="1"/>
    <row r="7147" ht="10.5" customHeight="1"/>
    <row r="7148" ht="10.5" customHeight="1"/>
    <row r="7149" ht="10.5" customHeight="1"/>
    <row r="7150" ht="10.5" customHeight="1"/>
    <row r="7151" ht="10.5" customHeight="1"/>
    <row r="7152" ht="10.5" customHeight="1"/>
    <row r="7153" ht="10.5" customHeight="1"/>
    <row r="7154" ht="10.5" customHeight="1"/>
    <row r="7155" ht="10.5" customHeight="1"/>
    <row r="7156" ht="10.5" customHeight="1"/>
    <row r="7157" ht="10.5" customHeight="1"/>
    <row r="7158" ht="10.5" customHeight="1"/>
    <row r="7159" ht="10.5" customHeight="1"/>
    <row r="7160" ht="10.5" customHeight="1"/>
    <row r="7161" ht="10.5" customHeight="1"/>
    <row r="7162" ht="10.5" customHeight="1"/>
    <row r="7163" ht="10.5" customHeight="1"/>
    <row r="7164" ht="10.5" customHeight="1"/>
    <row r="7165" ht="10.5" customHeight="1"/>
    <row r="7166" ht="10.5" customHeight="1"/>
    <row r="7167" ht="10.5" customHeight="1"/>
    <row r="7168" ht="10.5" customHeight="1"/>
    <row r="7169" ht="10.5" customHeight="1"/>
    <row r="7170" ht="10.5" customHeight="1"/>
    <row r="7171" ht="10.5" customHeight="1"/>
    <row r="7172" ht="10.5" customHeight="1"/>
    <row r="7173" ht="10.5" customHeight="1"/>
    <row r="7174" ht="10.5" customHeight="1"/>
    <row r="7175" ht="10.5" customHeight="1"/>
    <row r="7176" ht="10.5" customHeight="1"/>
    <row r="7177" ht="10.5" customHeight="1"/>
    <row r="7178" ht="10.5" customHeight="1"/>
    <row r="7179" ht="10.5" customHeight="1"/>
    <row r="7180" ht="10.5" customHeight="1"/>
    <row r="7181" ht="10.5" customHeight="1"/>
    <row r="7182" ht="10.5" customHeight="1"/>
    <row r="7183" ht="10.5" customHeight="1"/>
    <row r="7184" ht="10.5" customHeight="1"/>
    <row r="7185" ht="10.5" customHeight="1"/>
    <row r="7186" ht="10.5" customHeight="1"/>
    <row r="7187" ht="10.5" customHeight="1"/>
    <row r="7188" ht="10.5" customHeight="1"/>
    <row r="7189" ht="10.5" customHeight="1"/>
    <row r="7190" ht="10.5" customHeight="1"/>
    <row r="7191" ht="10.5" customHeight="1"/>
    <row r="7192" ht="10.5" customHeight="1"/>
    <row r="7193" ht="10.5" customHeight="1"/>
    <row r="7194" ht="10.5" customHeight="1"/>
    <row r="7195" ht="10.5" customHeight="1"/>
    <row r="7196" ht="10.5" customHeight="1"/>
    <row r="7197" ht="10.5" customHeight="1"/>
    <row r="7198" ht="10.5" customHeight="1"/>
    <row r="7199" ht="10.5" customHeight="1"/>
    <row r="7200" ht="10.5" customHeight="1"/>
    <row r="7201" ht="10.5" customHeight="1"/>
    <row r="7202" ht="10.5" customHeight="1"/>
    <row r="7203" ht="10.5" customHeight="1"/>
    <row r="7204" ht="10.5" customHeight="1"/>
    <row r="7205" ht="10.5" customHeight="1"/>
    <row r="7206" ht="10.5" customHeight="1"/>
    <row r="7207" ht="10.5" customHeight="1"/>
    <row r="7208" ht="10.5" customHeight="1"/>
    <row r="7209" ht="10.5" customHeight="1"/>
    <row r="7210" ht="10.5" customHeight="1"/>
    <row r="7211" ht="10.5" customHeight="1"/>
    <row r="7212" ht="10.5" customHeight="1"/>
    <row r="7213" ht="10.5" customHeight="1"/>
    <row r="7214" ht="10.5" customHeight="1"/>
    <row r="7215" ht="10.5" customHeight="1"/>
    <row r="7216" ht="10.5" customHeight="1"/>
    <row r="7217" ht="10.5" customHeight="1"/>
    <row r="7218" ht="10.5" customHeight="1"/>
    <row r="7219" ht="10.5" customHeight="1"/>
    <row r="7220" ht="10.5" customHeight="1"/>
    <row r="7221" ht="10.5" customHeight="1"/>
    <row r="7222" ht="10.5" customHeight="1"/>
    <row r="7223" ht="10.5" customHeight="1"/>
    <row r="7224" ht="10.5" customHeight="1"/>
    <row r="7225" ht="10.5" customHeight="1"/>
    <row r="7226" ht="10.5" customHeight="1"/>
    <row r="7227" ht="10.5" customHeight="1"/>
    <row r="7228" ht="10.5" customHeight="1"/>
    <row r="7229" ht="10.5" customHeight="1"/>
    <row r="7230" ht="10.5" customHeight="1"/>
    <row r="7231" ht="10.5" customHeight="1"/>
    <row r="7232" ht="10.5" customHeight="1"/>
    <row r="7233" ht="10.5" customHeight="1"/>
    <row r="7234" ht="10.5" customHeight="1"/>
    <row r="7235" ht="10.5" customHeight="1"/>
    <row r="7236" ht="10.5" customHeight="1"/>
    <row r="7237" ht="10.5" customHeight="1"/>
    <row r="7238" ht="10.5" customHeight="1"/>
    <row r="7239" ht="10.5" customHeight="1"/>
    <row r="7240" ht="10.5" customHeight="1"/>
    <row r="7241" ht="10.5" customHeight="1"/>
    <row r="7242" ht="10.5" customHeight="1"/>
    <row r="7243" ht="10.5" customHeight="1"/>
    <row r="7244" ht="10.5" customHeight="1"/>
    <row r="7245" ht="10.5" customHeight="1"/>
    <row r="7246" ht="10.5" customHeight="1"/>
    <row r="7247" ht="10.5" customHeight="1"/>
    <row r="7248" ht="10.5" customHeight="1"/>
    <row r="7249" ht="10.5" customHeight="1"/>
    <row r="7250" ht="10.5" customHeight="1"/>
    <row r="7251" ht="10.5" customHeight="1"/>
    <row r="7252" ht="10.5" customHeight="1"/>
    <row r="7253" ht="10.5" customHeight="1"/>
    <row r="7254" ht="10.5" customHeight="1"/>
    <row r="7255" ht="10.5" customHeight="1"/>
    <row r="7256" ht="10.5" customHeight="1"/>
    <row r="7257" ht="10.5" customHeight="1"/>
    <row r="7258" ht="10.5" customHeight="1"/>
    <row r="7259" ht="10.5" customHeight="1"/>
    <row r="7260" ht="10.5" customHeight="1"/>
    <row r="7261" ht="10.5" customHeight="1"/>
    <row r="7262" ht="10.5" customHeight="1"/>
    <row r="7263" ht="10.5" customHeight="1"/>
    <row r="7264" ht="10.5" customHeight="1"/>
    <row r="7265" ht="10.5" customHeight="1"/>
    <row r="7266" ht="10.5" customHeight="1"/>
    <row r="7267" ht="10.5" customHeight="1"/>
    <row r="7268" ht="10.5" customHeight="1"/>
    <row r="7269" ht="10.5" customHeight="1"/>
    <row r="7270" ht="10.5" customHeight="1"/>
    <row r="7271" ht="10.5" customHeight="1"/>
    <row r="7272" ht="10.5" customHeight="1"/>
    <row r="7273" ht="10.5" customHeight="1"/>
    <row r="7274" ht="10.5" customHeight="1"/>
    <row r="7275" ht="10.5" customHeight="1"/>
    <row r="7276" ht="10.5" customHeight="1"/>
    <row r="7277" ht="10.5" customHeight="1"/>
    <row r="7278" ht="10.5" customHeight="1"/>
    <row r="7279" ht="10.5" customHeight="1"/>
    <row r="7280" ht="10.5" customHeight="1"/>
    <row r="7281" ht="10.5" customHeight="1"/>
    <row r="7282" ht="10.5" customHeight="1"/>
    <row r="7283" ht="10.5" customHeight="1"/>
    <row r="7284" ht="10.5" customHeight="1"/>
    <row r="7285" ht="10.5" customHeight="1"/>
    <row r="7286" ht="10.5" customHeight="1"/>
    <row r="7287" ht="10.5" customHeight="1"/>
    <row r="7288" ht="10.5" customHeight="1"/>
    <row r="7289" ht="10.5" customHeight="1"/>
    <row r="7290" ht="10.5" customHeight="1"/>
    <row r="7291" ht="10.5" customHeight="1"/>
    <row r="7292" ht="10.5" customHeight="1"/>
    <row r="7293" ht="10.5" customHeight="1"/>
    <row r="7294" ht="10.5" customHeight="1"/>
    <row r="7295" ht="10.5" customHeight="1"/>
    <row r="7296" ht="10.5" customHeight="1"/>
    <row r="7297" ht="10.5" customHeight="1"/>
    <row r="7298" ht="10.5" customHeight="1"/>
    <row r="7299" ht="10.5" customHeight="1"/>
    <row r="7300" ht="10.5" customHeight="1"/>
    <row r="7301" ht="10.5" customHeight="1"/>
    <row r="7302" ht="10.5" customHeight="1"/>
    <row r="7303" ht="10.5" customHeight="1"/>
    <row r="7304" ht="10.5" customHeight="1"/>
    <row r="7305" ht="10.5" customHeight="1"/>
    <row r="7306" ht="10.5" customHeight="1"/>
    <row r="7307" ht="10.5" customHeight="1"/>
    <row r="7308" ht="10.5" customHeight="1"/>
    <row r="7309" ht="10.5" customHeight="1"/>
    <row r="7310" ht="10.5" customHeight="1"/>
    <row r="7311" ht="10.5" customHeight="1"/>
    <row r="7312" ht="10.5" customHeight="1"/>
    <row r="7313" ht="10.5" customHeight="1"/>
    <row r="7314" ht="10.5" customHeight="1"/>
    <row r="7315" ht="10.5" customHeight="1"/>
    <row r="7316" ht="10.5" customHeight="1"/>
    <row r="7317" ht="10.5" customHeight="1"/>
    <row r="7318" ht="10.5" customHeight="1"/>
    <row r="7319" ht="10.5" customHeight="1"/>
    <row r="7320" ht="10.5" customHeight="1"/>
    <row r="7321" ht="10.5" customHeight="1"/>
    <row r="7322" ht="10.5" customHeight="1"/>
    <row r="7323" ht="10.5" customHeight="1"/>
    <row r="7324" ht="10.5" customHeight="1"/>
    <row r="7325" ht="10.5" customHeight="1"/>
    <row r="7326" ht="10.5" customHeight="1"/>
    <row r="7327" ht="10.5" customHeight="1"/>
    <row r="7328" ht="10.5" customHeight="1"/>
    <row r="7329" ht="10.5" customHeight="1"/>
    <row r="7330" ht="10.5" customHeight="1"/>
    <row r="7331" ht="10.5" customHeight="1"/>
    <row r="7332" ht="10.5" customHeight="1"/>
    <row r="7333" ht="10.5" customHeight="1"/>
    <row r="7334" ht="10.5" customHeight="1"/>
    <row r="7335" ht="10.5" customHeight="1"/>
    <row r="7336" ht="10.5" customHeight="1"/>
    <row r="7337" ht="10.5" customHeight="1"/>
    <row r="7338" ht="10.5" customHeight="1"/>
    <row r="7339" ht="10.5" customHeight="1"/>
    <row r="7340" ht="10.5" customHeight="1"/>
    <row r="7341" ht="10.5" customHeight="1"/>
    <row r="7342" ht="10.5" customHeight="1"/>
    <row r="7343" ht="10.5" customHeight="1"/>
    <row r="7344" ht="10.5" customHeight="1"/>
    <row r="7345" ht="10.5" customHeight="1"/>
    <row r="7346" ht="10.5" customHeight="1"/>
    <row r="7347" ht="10.5" customHeight="1"/>
    <row r="7348" ht="10.5" customHeight="1"/>
    <row r="7349" ht="10.5" customHeight="1"/>
    <row r="7350" ht="10.5" customHeight="1"/>
    <row r="7351" ht="10.5" customHeight="1"/>
    <row r="7352" ht="10.5" customHeight="1"/>
    <row r="7353" ht="10.5" customHeight="1"/>
    <row r="7354" ht="10.5" customHeight="1"/>
    <row r="7355" ht="10.5" customHeight="1"/>
    <row r="7356" ht="10.5" customHeight="1"/>
    <row r="7357" ht="10.5" customHeight="1"/>
    <row r="7358" ht="10.5" customHeight="1"/>
    <row r="7359" ht="10.5" customHeight="1"/>
    <row r="7360" ht="10.5" customHeight="1"/>
    <row r="7361" ht="10.5" customHeight="1"/>
    <row r="7362" ht="10.5" customHeight="1"/>
    <row r="7363" ht="10.5" customHeight="1"/>
    <row r="7364" ht="10.5" customHeight="1"/>
    <row r="7365" ht="10.5" customHeight="1"/>
    <row r="7366" ht="10.5" customHeight="1"/>
    <row r="7367" ht="10.5" customHeight="1"/>
    <row r="7368" ht="10.5" customHeight="1"/>
    <row r="7369" ht="10.5" customHeight="1"/>
    <row r="7370" ht="10.5" customHeight="1"/>
    <row r="7371" ht="10.5" customHeight="1"/>
    <row r="7372" ht="10.5" customHeight="1"/>
    <row r="7373" ht="10.5" customHeight="1"/>
    <row r="7374" ht="10.5" customHeight="1"/>
    <row r="7375" ht="10.5" customHeight="1"/>
    <row r="7376" ht="10.5" customHeight="1"/>
    <row r="7377" ht="10.5" customHeight="1"/>
    <row r="7378" ht="10.5" customHeight="1"/>
    <row r="7379" ht="10.5" customHeight="1"/>
    <row r="7380" ht="10.5" customHeight="1"/>
    <row r="7381" ht="10.5" customHeight="1"/>
    <row r="7382" ht="10.5" customHeight="1"/>
    <row r="7383" ht="10.5" customHeight="1"/>
    <row r="7384" ht="10.5" customHeight="1"/>
    <row r="7385" ht="10.5" customHeight="1"/>
    <row r="7386" ht="10.5" customHeight="1"/>
    <row r="7387" ht="10.5" customHeight="1"/>
    <row r="7388" ht="10.5" customHeight="1"/>
    <row r="7389" ht="10.5" customHeight="1"/>
    <row r="7390" ht="10.5" customHeight="1"/>
    <row r="7391" ht="10.5" customHeight="1"/>
    <row r="7392" ht="10.5" customHeight="1"/>
    <row r="7393" ht="10.5" customHeight="1"/>
    <row r="7394" ht="10.5" customHeight="1"/>
    <row r="7395" ht="10.5" customHeight="1"/>
    <row r="7396" ht="10.5" customHeight="1"/>
    <row r="7397" ht="10.5" customHeight="1"/>
    <row r="7398" ht="10.5" customHeight="1"/>
    <row r="7399" ht="10.5" customHeight="1"/>
    <row r="7400" ht="10.5" customHeight="1"/>
    <row r="7401" ht="10.5" customHeight="1"/>
    <row r="7402" ht="10.5" customHeight="1"/>
    <row r="7403" ht="10.5" customHeight="1"/>
    <row r="7404" ht="10.5" customHeight="1"/>
    <row r="7405" ht="10.5" customHeight="1"/>
    <row r="7406" ht="10.5" customHeight="1"/>
    <row r="7407" ht="10.5" customHeight="1"/>
    <row r="7408" ht="10.5" customHeight="1"/>
    <row r="7409" ht="10.5" customHeight="1"/>
    <row r="7410" ht="10.5" customHeight="1"/>
    <row r="7411" ht="10.5" customHeight="1"/>
    <row r="7412" ht="10.5" customHeight="1"/>
    <row r="7413" ht="10.5" customHeight="1"/>
    <row r="7414" ht="10.5" customHeight="1"/>
    <row r="7415" ht="10.5" customHeight="1"/>
    <row r="7416" ht="10.5" customHeight="1"/>
    <row r="7417" ht="10.5" customHeight="1"/>
    <row r="7418" ht="10.5" customHeight="1"/>
    <row r="7419" ht="10.5" customHeight="1"/>
    <row r="7420" ht="10.5" customHeight="1"/>
    <row r="7421" ht="10.5" customHeight="1"/>
    <row r="7422" ht="10.5" customHeight="1"/>
    <row r="7423" ht="10.5" customHeight="1"/>
    <row r="7424" ht="10.5" customHeight="1"/>
    <row r="7425" ht="10.5" customHeight="1"/>
    <row r="7426" ht="10.5" customHeight="1"/>
    <row r="7427" ht="10.5" customHeight="1"/>
    <row r="7428" ht="10.5" customHeight="1"/>
    <row r="7429" ht="10.5" customHeight="1"/>
    <row r="7430" ht="10.5" customHeight="1"/>
    <row r="7431" ht="10.5" customHeight="1"/>
    <row r="7432" ht="10.5" customHeight="1"/>
    <row r="7433" ht="10.5" customHeight="1"/>
    <row r="7434" ht="10.5" customHeight="1"/>
    <row r="7435" ht="10.5" customHeight="1"/>
    <row r="7436" ht="10.5" customHeight="1"/>
    <row r="7437" ht="10.5" customHeight="1"/>
    <row r="7438" ht="10.5" customHeight="1"/>
    <row r="7439" ht="10.5" customHeight="1"/>
    <row r="7440" ht="10.5" customHeight="1"/>
    <row r="7441" ht="10.5" customHeight="1"/>
    <row r="7442" ht="10.5" customHeight="1"/>
    <row r="7443" ht="10.5" customHeight="1"/>
    <row r="7444" ht="10.5" customHeight="1"/>
    <row r="7445" ht="10.5" customHeight="1"/>
    <row r="7446" ht="10.5" customHeight="1"/>
    <row r="7447" ht="10.5" customHeight="1"/>
    <row r="7448" ht="10.5" customHeight="1"/>
    <row r="7449" ht="10.5" customHeight="1"/>
    <row r="7450" ht="10.5" customHeight="1"/>
    <row r="7451" ht="10.5" customHeight="1"/>
    <row r="7452" ht="10.5" customHeight="1"/>
    <row r="7453" ht="10.5" customHeight="1"/>
    <row r="7454" ht="10.5" customHeight="1"/>
    <row r="7455" ht="10.5" customHeight="1"/>
    <row r="7456" ht="10.5" customHeight="1"/>
    <row r="7457" ht="10.5" customHeight="1"/>
    <row r="7458" ht="10.5" customHeight="1"/>
    <row r="7459" ht="10.5" customHeight="1"/>
    <row r="7460" ht="10.5" customHeight="1"/>
    <row r="7461" ht="10.5" customHeight="1"/>
    <row r="7462" ht="10.5" customHeight="1"/>
    <row r="7463" ht="10.5" customHeight="1"/>
    <row r="7464" ht="10.5" customHeight="1"/>
    <row r="7465" ht="10.5" customHeight="1"/>
    <row r="7466" ht="10.5" customHeight="1"/>
    <row r="7467" ht="10.5" customHeight="1"/>
    <row r="7468" ht="10.5" customHeight="1"/>
    <row r="7469" ht="10.5" customHeight="1"/>
    <row r="7470" ht="10.5" customHeight="1"/>
    <row r="7471" ht="10.5" customHeight="1"/>
    <row r="7472" ht="10.5" customHeight="1"/>
    <row r="7473" ht="10.5" customHeight="1"/>
    <row r="7474" ht="10.5" customHeight="1"/>
    <row r="7475" ht="10.5" customHeight="1"/>
    <row r="7476" ht="10.5" customHeight="1"/>
    <row r="7477" ht="10.5" customHeight="1"/>
    <row r="7478" ht="10.5" customHeight="1"/>
    <row r="7479" ht="10.5" customHeight="1"/>
    <row r="7480" ht="10.5" customHeight="1"/>
    <row r="7481" ht="10.5" customHeight="1"/>
    <row r="7482" ht="10.5" customHeight="1"/>
    <row r="7483" ht="10.5" customHeight="1"/>
    <row r="7484" ht="10.5" customHeight="1"/>
    <row r="7485" ht="10.5" customHeight="1"/>
    <row r="7486" ht="10.5" customHeight="1"/>
    <row r="7487" ht="10.5" customHeight="1"/>
    <row r="7488" ht="10.5" customHeight="1"/>
    <row r="7489" ht="10.5" customHeight="1"/>
    <row r="7490" ht="10.5" customHeight="1"/>
    <row r="7491" ht="10.5" customHeight="1"/>
    <row r="7492" ht="10.5" customHeight="1"/>
    <row r="7493" ht="10.5" customHeight="1"/>
    <row r="7494" ht="10.5" customHeight="1"/>
    <row r="7495" ht="10.5" customHeight="1"/>
    <row r="7496" ht="10.5" customHeight="1"/>
    <row r="7497" ht="10.5" customHeight="1"/>
    <row r="7498" ht="10.5" customHeight="1"/>
    <row r="7499" ht="10.5" customHeight="1"/>
    <row r="7500" ht="10.5" customHeight="1"/>
    <row r="7501" ht="10.5" customHeight="1"/>
    <row r="7502" ht="10.5" customHeight="1"/>
    <row r="7503" ht="10.5" customHeight="1"/>
    <row r="7504" ht="10.5" customHeight="1"/>
    <row r="7505" ht="10.5" customHeight="1"/>
    <row r="7506" ht="10.5" customHeight="1"/>
    <row r="7507" ht="10.5" customHeight="1"/>
    <row r="7508" ht="10.5" customHeight="1"/>
    <row r="7509" ht="10.5" customHeight="1"/>
    <row r="7510" ht="10.5" customHeight="1"/>
    <row r="7511" ht="10.5" customHeight="1"/>
    <row r="7512" ht="10.5" customHeight="1"/>
    <row r="7513" ht="10.5" customHeight="1"/>
    <row r="7514" ht="10.5" customHeight="1"/>
    <row r="7515" ht="10.5" customHeight="1"/>
    <row r="7516" ht="10.5" customHeight="1"/>
    <row r="7517" ht="10.5" customHeight="1"/>
    <row r="7518" ht="10.5" customHeight="1"/>
    <row r="7519" ht="10.5" customHeight="1"/>
    <row r="7520" ht="10.5" customHeight="1"/>
    <row r="7521" ht="10.5" customHeight="1"/>
    <row r="7522" ht="10.5" customHeight="1"/>
    <row r="7523" ht="10.5" customHeight="1"/>
    <row r="7524" ht="10.5" customHeight="1"/>
    <row r="7525" ht="10.5" customHeight="1"/>
    <row r="7526" ht="10.5" customHeight="1"/>
    <row r="7527" ht="10.5" customHeight="1"/>
    <row r="7528" ht="10.5" customHeight="1"/>
    <row r="7529" ht="10.5" customHeight="1"/>
    <row r="7530" ht="10.5" customHeight="1"/>
    <row r="7531" ht="10.5" customHeight="1"/>
    <row r="7532" ht="10.5" customHeight="1"/>
    <row r="7533" ht="10.5" customHeight="1"/>
    <row r="7534" ht="10.5" customHeight="1"/>
    <row r="7535" ht="10.5" customHeight="1"/>
    <row r="7536" ht="10.5" customHeight="1"/>
    <row r="7537" ht="10.5" customHeight="1"/>
    <row r="7538" ht="10.5" customHeight="1"/>
    <row r="7539" ht="10.5" customHeight="1"/>
    <row r="7540" ht="10.5" customHeight="1"/>
    <row r="7541" ht="10.5" customHeight="1"/>
    <row r="7542" ht="10.5" customHeight="1"/>
    <row r="7543" ht="10.5" customHeight="1"/>
    <row r="7544" ht="10.5" customHeight="1"/>
    <row r="7545" ht="10.5" customHeight="1"/>
    <row r="7546" ht="10.5" customHeight="1"/>
    <row r="7547" ht="10.5" customHeight="1"/>
    <row r="7548" ht="10.5" customHeight="1"/>
    <row r="7549" ht="10.5" customHeight="1"/>
    <row r="7550" ht="10.5" customHeight="1"/>
    <row r="7551" ht="10.5" customHeight="1"/>
    <row r="7552" ht="10.5" customHeight="1"/>
    <row r="7553" ht="10.5" customHeight="1"/>
    <row r="7554" ht="10.5" customHeight="1"/>
    <row r="7555" ht="10.5" customHeight="1"/>
    <row r="7556" ht="10.5" customHeight="1"/>
    <row r="7557" ht="10.5" customHeight="1"/>
    <row r="7558" ht="10.5" customHeight="1"/>
    <row r="7559" ht="10.5" customHeight="1"/>
    <row r="7560" ht="10.5" customHeight="1"/>
    <row r="7561" ht="10.5" customHeight="1"/>
    <row r="7562" ht="10.5" customHeight="1"/>
    <row r="7563" ht="10.5" customHeight="1"/>
    <row r="7564" ht="10.5" customHeight="1"/>
    <row r="7565" ht="10.5" customHeight="1"/>
    <row r="7566" ht="10.5" customHeight="1"/>
    <row r="7567" ht="10.5" customHeight="1"/>
    <row r="7568" ht="10.5" customHeight="1"/>
    <row r="7569" ht="10.5" customHeight="1"/>
    <row r="7570" ht="10.5" customHeight="1"/>
    <row r="7571" ht="10.5" customHeight="1"/>
    <row r="7572" ht="10.5" customHeight="1"/>
    <row r="7573" ht="10.5" customHeight="1"/>
    <row r="7574" ht="10.5" customHeight="1"/>
    <row r="7575" ht="10.5" customHeight="1"/>
    <row r="7576" ht="10.5" customHeight="1"/>
    <row r="7577" ht="10.5" customHeight="1"/>
    <row r="7578" ht="10.5" customHeight="1"/>
    <row r="7579" ht="10.5" customHeight="1"/>
    <row r="7580" ht="10.5" customHeight="1"/>
    <row r="7581" ht="10.5" customHeight="1"/>
    <row r="7582" ht="10.5" customHeight="1"/>
    <row r="7583" ht="10.5" customHeight="1"/>
    <row r="7584" ht="10.5" customHeight="1"/>
    <row r="7585" ht="10.5" customHeight="1"/>
    <row r="7586" ht="10.5" customHeight="1"/>
    <row r="7587" ht="10.5" customHeight="1"/>
    <row r="7588" ht="10.5" customHeight="1"/>
    <row r="7589" ht="10.5" customHeight="1"/>
    <row r="7590" ht="10.5" customHeight="1"/>
    <row r="7591" ht="10.5" customHeight="1"/>
    <row r="7592" ht="10.5" customHeight="1"/>
    <row r="7593" ht="10.5" customHeight="1"/>
    <row r="7594" ht="10.5" customHeight="1"/>
    <row r="7595" ht="10.5" customHeight="1"/>
    <row r="7596" ht="10.5" customHeight="1"/>
    <row r="7597" ht="10.5" customHeight="1"/>
    <row r="7598" ht="10.5" customHeight="1"/>
    <row r="7599" ht="10.5" customHeight="1"/>
    <row r="7600" ht="10.5" customHeight="1"/>
    <row r="7601" ht="10.5" customHeight="1"/>
    <row r="7602" ht="10.5" customHeight="1"/>
    <row r="7603" ht="10.5" customHeight="1"/>
    <row r="7604" ht="10.5" customHeight="1"/>
    <row r="7605" ht="10.5" customHeight="1"/>
    <row r="7606" ht="10.5" customHeight="1"/>
    <row r="7607" ht="10.5" customHeight="1"/>
    <row r="7608" ht="10.5" customHeight="1"/>
    <row r="7609" ht="10.5" customHeight="1"/>
    <row r="7610" ht="10.5" customHeight="1"/>
    <row r="7611" ht="10.5" customHeight="1"/>
    <row r="7612" ht="10.5" customHeight="1"/>
    <row r="7613" ht="10.5" customHeight="1"/>
    <row r="7614" ht="10.5" customHeight="1"/>
    <row r="7615" ht="10.5" customHeight="1"/>
    <row r="7616" ht="10.5" customHeight="1"/>
    <row r="7617" ht="10.5" customHeight="1"/>
    <row r="7618" ht="10.5" customHeight="1"/>
    <row r="7619" ht="10.5" customHeight="1"/>
    <row r="7620" ht="10.5" customHeight="1"/>
    <row r="7621" ht="10.5" customHeight="1"/>
    <row r="7622" ht="10.5" customHeight="1"/>
    <row r="7623" ht="10.5" customHeight="1"/>
    <row r="7624" ht="10.5" customHeight="1"/>
    <row r="7625" ht="10.5" customHeight="1"/>
    <row r="7626" ht="10.5" customHeight="1"/>
    <row r="7627" ht="10.5" customHeight="1"/>
    <row r="7628" ht="10.5" customHeight="1"/>
    <row r="7629" ht="10.5" customHeight="1"/>
    <row r="7630" ht="10.5" customHeight="1"/>
    <row r="7631" ht="10.5" customHeight="1"/>
    <row r="7632" ht="10.5" customHeight="1"/>
    <row r="7633" ht="10.5" customHeight="1"/>
    <row r="7634" ht="10.5" customHeight="1"/>
    <row r="7635" ht="10.5" customHeight="1"/>
    <row r="7636" ht="10.5" customHeight="1"/>
    <row r="7637" ht="10.5" customHeight="1"/>
    <row r="7638" ht="10.5" customHeight="1"/>
    <row r="7639" ht="10.5" customHeight="1"/>
    <row r="7640" ht="10.5" customHeight="1"/>
    <row r="7641" ht="10.5" customHeight="1"/>
    <row r="7642" ht="10.5" customHeight="1"/>
    <row r="7643" ht="10.5" customHeight="1"/>
    <row r="7644" ht="10.5" customHeight="1"/>
    <row r="7645" ht="10.5" customHeight="1"/>
    <row r="7646" ht="10.5" customHeight="1"/>
    <row r="7647" ht="10.5" customHeight="1"/>
    <row r="7648" ht="10.5" customHeight="1"/>
    <row r="7649" ht="10.5" customHeight="1"/>
    <row r="7650" ht="10.5" customHeight="1"/>
    <row r="7651" ht="10.5" customHeight="1"/>
    <row r="7652" ht="10.5" customHeight="1"/>
    <row r="7653" ht="10.5" customHeight="1"/>
    <row r="7654" ht="10.5" customHeight="1"/>
    <row r="7655" ht="10.5" customHeight="1"/>
    <row r="7656" ht="10.5" customHeight="1"/>
    <row r="7657" ht="10.5" customHeight="1"/>
    <row r="7658" ht="10.5" customHeight="1"/>
    <row r="7659" ht="10.5" customHeight="1"/>
    <row r="7660" ht="10.5" customHeight="1"/>
    <row r="7661" ht="10.5" customHeight="1"/>
    <row r="7662" ht="10.5" customHeight="1"/>
    <row r="7663" ht="10.5" customHeight="1"/>
    <row r="7664" ht="10.5" customHeight="1"/>
    <row r="7665" ht="10.5" customHeight="1"/>
    <row r="7666" ht="10.5" customHeight="1"/>
    <row r="7667" ht="10.5" customHeight="1"/>
    <row r="7668" ht="10.5" customHeight="1"/>
    <row r="7669" ht="10.5" customHeight="1"/>
    <row r="7670" ht="10.5" customHeight="1"/>
    <row r="7671" ht="10.5" customHeight="1"/>
    <row r="7672" ht="10.5" customHeight="1"/>
    <row r="7673" ht="10.5" customHeight="1"/>
    <row r="7674" ht="10.5" customHeight="1"/>
    <row r="7675" ht="10.5" customHeight="1"/>
    <row r="7676" ht="10.5" customHeight="1"/>
    <row r="7677" ht="10.5" customHeight="1"/>
    <row r="7678" ht="10.5" customHeight="1"/>
    <row r="7679" ht="10.5" customHeight="1"/>
    <row r="7680" ht="10.5" customHeight="1"/>
    <row r="7681" ht="10.5" customHeight="1"/>
    <row r="7682" ht="10.5" customHeight="1"/>
    <row r="7683" ht="10.5" customHeight="1"/>
    <row r="7684" ht="10.5" customHeight="1"/>
    <row r="7685" ht="10.5" customHeight="1"/>
    <row r="7686" ht="10.5" customHeight="1"/>
    <row r="7687" ht="10.5" customHeight="1"/>
    <row r="7688" ht="10.5" customHeight="1"/>
    <row r="7689" ht="10.5" customHeight="1"/>
    <row r="7690" ht="10.5" customHeight="1"/>
    <row r="7691" ht="10.5" customHeight="1"/>
    <row r="7692" ht="10.5" customHeight="1"/>
    <row r="7693" ht="10.5" customHeight="1"/>
    <row r="7694" ht="10.5" customHeight="1"/>
    <row r="7695" ht="10.5" customHeight="1"/>
    <row r="7696" ht="10.5" customHeight="1"/>
    <row r="7697" ht="10.5" customHeight="1"/>
    <row r="7698" ht="10.5" customHeight="1"/>
    <row r="7699" ht="10.5" customHeight="1"/>
    <row r="7700" ht="10.5" customHeight="1"/>
    <row r="7701" ht="10.5" customHeight="1"/>
    <row r="7702" ht="10.5" customHeight="1"/>
    <row r="7703" ht="10.5" customHeight="1"/>
    <row r="7704" ht="10.5" customHeight="1"/>
    <row r="7705" ht="10.5" customHeight="1"/>
    <row r="7706" ht="10.5" customHeight="1"/>
    <row r="7707" ht="10.5" customHeight="1"/>
    <row r="7708" ht="10.5" customHeight="1"/>
    <row r="7709" ht="10.5" customHeight="1"/>
    <row r="7710" ht="10.5" customHeight="1"/>
    <row r="7711" ht="10.5" customHeight="1"/>
    <row r="7712" ht="10.5" customHeight="1"/>
    <row r="7713" ht="10.5" customHeight="1"/>
    <row r="7714" ht="10.5" customHeight="1"/>
    <row r="7715" ht="10.5" customHeight="1"/>
    <row r="7716" ht="10.5" customHeight="1"/>
    <row r="7717" ht="10.5" customHeight="1"/>
    <row r="7718" ht="10.5" customHeight="1"/>
    <row r="7719" ht="10.5" customHeight="1"/>
    <row r="7720" ht="10.5" customHeight="1"/>
    <row r="7721" ht="10.5" customHeight="1"/>
    <row r="7722" ht="10.5" customHeight="1"/>
    <row r="7723" ht="10.5" customHeight="1"/>
    <row r="7724" ht="10.5" customHeight="1"/>
    <row r="7725" ht="10.5" customHeight="1"/>
    <row r="7726" ht="10.5" customHeight="1"/>
    <row r="7727" ht="10.5" customHeight="1"/>
    <row r="7728" ht="10.5" customHeight="1"/>
    <row r="7729" ht="10.5" customHeight="1"/>
    <row r="7730" ht="10.5" customHeight="1"/>
    <row r="7731" ht="10.5" customHeight="1"/>
    <row r="7732" ht="10.5" customHeight="1"/>
    <row r="7733" ht="10.5" customHeight="1"/>
    <row r="7734" ht="10.5" customHeight="1"/>
    <row r="7735" ht="10.5" customHeight="1"/>
    <row r="7736" ht="10.5" customHeight="1"/>
    <row r="7737" ht="10.5" customHeight="1"/>
    <row r="7738" ht="10.5" customHeight="1"/>
    <row r="7739" ht="10.5" customHeight="1"/>
    <row r="7740" ht="10.5" customHeight="1"/>
    <row r="7741" ht="10.5" customHeight="1"/>
    <row r="7742" ht="10.5" customHeight="1"/>
    <row r="7743" ht="10.5" customHeight="1"/>
    <row r="7744" ht="10.5" customHeight="1"/>
    <row r="7745" ht="10.5" customHeight="1"/>
    <row r="7746" ht="10.5" customHeight="1"/>
    <row r="7747" ht="10.5" customHeight="1"/>
    <row r="7748" ht="10.5" customHeight="1"/>
    <row r="7749" ht="10.5" customHeight="1"/>
    <row r="7750" ht="10.5" customHeight="1"/>
    <row r="7751" ht="10.5" customHeight="1"/>
    <row r="7752" ht="10.5" customHeight="1"/>
    <row r="7753" ht="10.5" customHeight="1"/>
    <row r="7754" ht="10.5" customHeight="1"/>
    <row r="7755" ht="10.5" customHeight="1"/>
    <row r="7756" ht="10.5" customHeight="1"/>
    <row r="7757" ht="10.5" customHeight="1"/>
    <row r="7758" ht="10.5" customHeight="1"/>
    <row r="7759" ht="10.5" customHeight="1"/>
    <row r="7760" ht="10.5" customHeight="1"/>
    <row r="7761" ht="10.5" customHeight="1"/>
    <row r="7762" ht="10.5" customHeight="1"/>
    <row r="7763" ht="10.5" customHeight="1"/>
    <row r="7764" ht="10.5" customHeight="1"/>
    <row r="7765" ht="10.5" customHeight="1"/>
    <row r="7766" ht="10.5" customHeight="1"/>
    <row r="7767" ht="10.5" customHeight="1"/>
    <row r="7768" ht="10.5" customHeight="1"/>
    <row r="7769" ht="10.5" customHeight="1"/>
    <row r="7770" ht="10.5" customHeight="1"/>
    <row r="7771" ht="10.5" customHeight="1"/>
    <row r="7772" ht="10.5" customHeight="1"/>
    <row r="7773" ht="10.5" customHeight="1"/>
    <row r="7774" ht="10.5" customHeight="1"/>
    <row r="7775" ht="10.5" customHeight="1"/>
    <row r="7776" ht="10.5" customHeight="1"/>
    <row r="7777" ht="10.5" customHeight="1"/>
    <row r="7778" ht="10.5" customHeight="1"/>
    <row r="7779" ht="10.5" customHeight="1"/>
    <row r="7780" ht="10.5" customHeight="1"/>
    <row r="7781" ht="10.5" customHeight="1"/>
    <row r="7782" ht="10.5" customHeight="1"/>
    <row r="7783" ht="10.5" customHeight="1"/>
    <row r="7784" ht="10.5" customHeight="1"/>
    <row r="7785" ht="10.5" customHeight="1"/>
    <row r="7786" ht="10.5" customHeight="1"/>
    <row r="7787" ht="10.5" customHeight="1"/>
    <row r="7788" ht="10.5" customHeight="1"/>
    <row r="7789" ht="10.5" customHeight="1"/>
    <row r="7790" ht="10.5" customHeight="1"/>
    <row r="7791" ht="10.5" customHeight="1"/>
    <row r="7792" ht="10.5" customHeight="1"/>
    <row r="7793" ht="10.5" customHeight="1"/>
    <row r="7794" ht="10.5" customHeight="1"/>
    <row r="7795" ht="10.5" customHeight="1"/>
    <row r="7796" ht="10.5" customHeight="1"/>
    <row r="7797" ht="10.5" customHeight="1"/>
    <row r="7798" ht="10.5" customHeight="1"/>
    <row r="7799" ht="10.5" customHeight="1"/>
    <row r="7800" ht="10.5" customHeight="1"/>
    <row r="7801" ht="10.5" customHeight="1"/>
    <row r="7802" ht="10.5" customHeight="1"/>
    <row r="7803" ht="10.5" customHeight="1"/>
    <row r="7804" ht="10.5" customHeight="1"/>
    <row r="7805" ht="10.5" customHeight="1"/>
    <row r="7806" ht="10.5" customHeight="1"/>
    <row r="7807" ht="10.5" customHeight="1"/>
    <row r="7808" ht="10.5" customHeight="1"/>
    <row r="7809" ht="10.5" customHeight="1"/>
    <row r="7810" ht="10.5" customHeight="1"/>
    <row r="7811" ht="10.5" customHeight="1"/>
    <row r="7812" ht="10.5" customHeight="1"/>
    <row r="7813" ht="10.5" customHeight="1"/>
    <row r="7814" ht="10.5" customHeight="1"/>
    <row r="7815" ht="10.5" customHeight="1"/>
    <row r="7816" ht="10.5" customHeight="1"/>
    <row r="7817" ht="10.5" customHeight="1"/>
    <row r="7818" ht="10.5" customHeight="1"/>
    <row r="7819" ht="10.5" customHeight="1"/>
    <row r="7820" ht="10.5" customHeight="1"/>
    <row r="7821" ht="10.5" customHeight="1"/>
    <row r="7822" ht="10.5" customHeight="1"/>
    <row r="7823" ht="10.5" customHeight="1"/>
    <row r="7824" ht="10.5" customHeight="1"/>
    <row r="7825" ht="10.5" customHeight="1"/>
    <row r="7826" ht="10.5" customHeight="1"/>
    <row r="7827" ht="10.5" customHeight="1"/>
    <row r="7828" ht="10.5" customHeight="1"/>
    <row r="7829" ht="10.5" customHeight="1"/>
    <row r="7830" ht="10.5" customHeight="1"/>
    <row r="7831" ht="10.5" customHeight="1"/>
    <row r="7832" ht="10.5" customHeight="1"/>
    <row r="7833" ht="10.5" customHeight="1"/>
    <row r="7834" ht="10.5" customHeight="1"/>
    <row r="7835" ht="10.5" customHeight="1"/>
    <row r="7836" ht="10.5" customHeight="1"/>
    <row r="7837" ht="10.5" customHeight="1"/>
    <row r="7838" ht="10.5" customHeight="1"/>
    <row r="7839" ht="10.5" customHeight="1"/>
    <row r="7840" ht="10.5" customHeight="1"/>
    <row r="7841" ht="10.5" customHeight="1"/>
    <row r="7842" ht="10.5" customHeight="1"/>
    <row r="7843" ht="10.5" customHeight="1"/>
    <row r="7844" ht="10.5" customHeight="1"/>
    <row r="7845" ht="10.5" customHeight="1"/>
    <row r="7846" ht="10.5" customHeight="1"/>
    <row r="7847" ht="10.5" customHeight="1"/>
    <row r="7848" ht="10.5" customHeight="1"/>
    <row r="7849" ht="10.5" customHeight="1"/>
    <row r="7850" ht="10.5" customHeight="1"/>
    <row r="7851" ht="10.5" customHeight="1"/>
    <row r="7852" ht="10.5" customHeight="1"/>
    <row r="7853" ht="10.5" customHeight="1"/>
    <row r="7854" ht="10.5" customHeight="1"/>
    <row r="7855" ht="10.5" customHeight="1"/>
    <row r="7856" ht="10.5" customHeight="1"/>
    <row r="7857" ht="10.5" customHeight="1"/>
    <row r="7858" ht="10.5" customHeight="1"/>
    <row r="7859" ht="10.5" customHeight="1"/>
    <row r="7860" ht="10.5" customHeight="1"/>
    <row r="7861" ht="10.5" customHeight="1"/>
    <row r="7862" ht="10.5" customHeight="1"/>
    <row r="7863" ht="10.5" customHeight="1"/>
    <row r="7864" ht="10.5" customHeight="1"/>
    <row r="7865" ht="10.5" customHeight="1"/>
    <row r="7866" ht="10.5" customHeight="1"/>
    <row r="7867" ht="10.5" customHeight="1"/>
    <row r="7868" ht="10.5" customHeight="1"/>
    <row r="7869" ht="10.5" customHeight="1"/>
    <row r="7870" ht="10.5" customHeight="1"/>
    <row r="7871" ht="10.5" customHeight="1"/>
    <row r="7872" ht="10.5" customHeight="1"/>
    <row r="7873" ht="10.5" customHeight="1"/>
    <row r="7874" ht="10.5" customHeight="1"/>
    <row r="7875" ht="10.5" customHeight="1"/>
    <row r="7876" ht="10.5" customHeight="1"/>
    <row r="7877" ht="10.5" customHeight="1"/>
    <row r="7878" ht="10.5" customHeight="1"/>
    <row r="7879" ht="10.5" customHeight="1"/>
    <row r="7880" ht="10.5" customHeight="1"/>
    <row r="7881" ht="10.5" customHeight="1"/>
    <row r="7882" ht="10.5" customHeight="1"/>
    <row r="7883" ht="10.5" customHeight="1"/>
    <row r="7884" ht="10.5" customHeight="1"/>
    <row r="7885" ht="10.5" customHeight="1"/>
    <row r="7886" ht="10.5" customHeight="1"/>
    <row r="7887" ht="10.5" customHeight="1"/>
    <row r="7888" ht="10.5" customHeight="1"/>
    <row r="7889" ht="10.5" customHeight="1"/>
    <row r="7890" ht="10.5" customHeight="1"/>
    <row r="7891" ht="10.5" customHeight="1"/>
    <row r="7892" ht="10.5" customHeight="1"/>
    <row r="7893" ht="10.5" customHeight="1"/>
    <row r="7894" ht="10.5" customHeight="1"/>
    <row r="7895" ht="10.5" customHeight="1"/>
    <row r="7896" ht="10.5" customHeight="1"/>
    <row r="7897" ht="10.5" customHeight="1"/>
    <row r="7898" ht="10.5" customHeight="1"/>
    <row r="7899" ht="10.5" customHeight="1"/>
    <row r="7900" ht="10.5" customHeight="1"/>
    <row r="7901" ht="10.5" customHeight="1"/>
    <row r="7902" ht="10.5" customHeight="1"/>
    <row r="7903" ht="10.5" customHeight="1"/>
    <row r="7904" ht="10.5" customHeight="1"/>
    <row r="7905" ht="10.5" customHeight="1"/>
    <row r="7906" ht="10.5" customHeight="1"/>
    <row r="7907" ht="10.5" customHeight="1"/>
    <row r="7908" ht="10.5" customHeight="1"/>
    <row r="7909" ht="10.5" customHeight="1"/>
    <row r="7910" ht="10.5" customHeight="1"/>
    <row r="7911" ht="10.5" customHeight="1"/>
    <row r="7912" ht="10.5" customHeight="1"/>
    <row r="7913" ht="10.5" customHeight="1"/>
    <row r="7914" ht="10.5" customHeight="1"/>
    <row r="7915" ht="10.5" customHeight="1"/>
    <row r="7916" ht="10.5" customHeight="1"/>
    <row r="7917" ht="10.5" customHeight="1"/>
    <row r="7918" ht="10.5" customHeight="1"/>
    <row r="7919" ht="10.5" customHeight="1"/>
    <row r="7920" ht="10.5" customHeight="1"/>
    <row r="7921" ht="10.5" customHeight="1"/>
    <row r="7922" ht="10.5" customHeight="1"/>
    <row r="7923" ht="10.5" customHeight="1"/>
    <row r="7924" ht="10.5" customHeight="1"/>
    <row r="7925" ht="10.5" customHeight="1"/>
    <row r="7926" ht="10.5" customHeight="1"/>
    <row r="7927" ht="10.5" customHeight="1"/>
    <row r="7928" ht="10.5" customHeight="1"/>
    <row r="7929" ht="10.5" customHeight="1"/>
    <row r="7930" ht="10.5" customHeight="1"/>
    <row r="7931" ht="10.5" customHeight="1"/>
    <row r="7932" ht="10.5" customHeight="1"/>
    <row r="7933" ht="10.5" customHeight="1"/>
    <row r="7934" ht="10.5" customHeight="1"/>
    <row r="7935" ht="10.5" customHeight="1"/>
    <row r="7936" ht="10.5" customHeight="1"/>
    <row r="7937" ht="10.5" customHeight="1"/>
    <row r="7938" ht="10.5" customHeight="1"/>
    <row r="7939" ht="10.5" customHeight="1"/>
    <row r="7940" ht="10.5" customHeight="1"/>
    <row r="7941" ht="10.5" customHeight="1"/>
    <row r="7942" ht="10.5" customHeight="1"/>
    <row r="7943" ht="10.5" customHeight="1"/>
    <row r="7944" ht="10.5" customHeight="1"/>
    <row r="7945" ht="10.5" customHeight="1"/>
    <row r="7946" ht="10.5" customHeight="1"/>
    <row r="7947" ht="10.5" customHeight="1"/>
    <row r="7948" ht="10.5" customHeight="1"/>
    <row r="7949" ht="10.5" customHeight="1"/>
    <row r="7950" ht="10.5" customHeight="1"/>
    <row r="7951" ht="10.5" customHeight="1"/>
    <row r="7952" ht="10.5" customHeight="1"/>
    <row r="7953" ht="10.5" customHeight="1"/>
    <row r="7954" ht="10.5" customHeight="1"/>
    <row r="7955" ht="10.5" customHeight="1"/>
    <row r="7956" ht="10.5" customHeight="1"/>
    <row r="7957" ht="10.5" customHeight="1"/>
    <row r="7958" ht="10.5" customHeight="1"/>
    <row r="7959" ht="10.5" customHeight="1"/>
    <row r="7960" ht="10.5" customHeight="1"/>
    <row r="7961" ht="10.5" customHeight="1"/>
    <row r="7962" ht="10.5" customHeight="1"/>
    <row r="7963" ht="10.5" customHeight="1"/>
    <row r="7964" ht="10.5" customHeight="1"/>
    <row r="7965" ht="10.5" customHeight="1"/>
    <row r="7966" ht="10.5" customHeight="1"/>
    <row r="7967" ht="10.5" customHeight="1"/>
    <row r="7968" ht="10.5" customHeight="1"/>
    <row r="7969" ht="10.5" customHeight="1"/>
    <row r="7970" ht="10.5" customHeight="1"/>
    <row r="7971" ht="10.5" customHeight="1"/>
    <row r="7972" ht="10.5" customHeight="1"/>
    <row r="7973" ht="10.5" customHeight="1"/>
    <row r="7974" ht="10.5" customHeight="1"/>
    <row r="7975" ht="10.5" customHeight="1"/>
    <row r="7976" ht="10.5" customHeight="1"/>
    <row r="7977" ht="10.5" customHeight="1"/>
    <row r="7978" ht="10.5" customHeight="1"/>
    <row r="7979" ht="10.5" customHeight="1"/>
    <row r="7980" ht="10.5" customHeight="1"/>
    <row r="7981" ht="10.5" customHeight="1"/>
    <row r="7982" ht="10.5" customHeight="1"/>
    <row r="7983" ht="10.5" customHeight="1"/>
    <row r="7984" ht="10.5" customHeight="1"/>
    <row r="7985" ht="10.5" customHeight="1"/>
    <row r="7986" ht="10.5" customHeight="1"/>
    <row r="7987" ht="10.5" customHeight="1"/>
    <row r="7988" ht="10.5" customHeight="1"/>
    <row r="7989" ht="10.5" customHeight="1"/>
    <row r="7990" ht="10.5" customHeight="1"/>
    <row r="7991" ht="10.5" customHeight="1"/>
    <row r="7992" ht="10.5" customHeight="1"/>
    <row r="7993" ht="10.5" customHeight="1"/>
    <row r="7994" ht="10.5" customHeight="1"/>
    <row r="7995" ht="10.5" customHeight="1"/>
    <row r="7996" ht="10.5" customHeight="1"/>
    <row r="7997" ht="10.5" customHeight="1"/>
    <row r="7998" ht="10.5" customHeight="1"/>
    <row r="7999" ht="10.5" customHeight="1"/>
    <row r="8000" ht="10.5" customHeight="1"/>
    <row r="8001" ht="10.5" customHeight="1"/>
    <row r="8002" ht="10.5" customHeight="1"/>
    <row r="8003" ht="10.5" customHeight="1"/>
    <row r="8004" ht="10.5" customHeight="1"/>
    <row r="8005" ht="10.5" customHeight="1"/>
    <row r="8006" ht="10.5" customHeight="1"/>
    <row r="8007" ht="10.5" customHeight="1"/>
    <row r="8008" ht="10.5" customHeight="1"/>
    <row r="8009" ht="10.5" customHeight="1"/>
    <row r="8010" ht="10.5" customHeight="1"/>
    <row r="8011" ht="10.5" customHeight="1"/>
    <row r="8012" ht="10.5" customHeight="1"/>
    <row r="8013" ht="10.5" customHeight="1"/>
    <row r="8014" ht="10.5" customHeight="1"/>
    <row r="8015" ht="10.5" customHeight="1"/>
    <row r="8016" ht="10.5" customHeight="1"/>
    <row r="8017" ht="10.5" customHeight="1"/>
    <row r="8018" ht="10.5" customHeight="1"/>
    <row r="8019" ht="10.5" customHeight="1"/>
    <row r="8020" ht="10.5" customHeight="1"/>
    <row r="8021" ht="10.5" customHeight="1"/>
    <row r="8022" ht="10.5" customHeight="1"/>
    <row r="8023" ht="10.5" customHeight="1"/>
    <row r="8024" ht="10.5" customHeight="1"/>
    <row r="8025" ht="10.5" customHeight="1"/>
    <row r="8026" ht="10.5" customHeight="1"/>
    <row r="8027" ht="10.5" customHeight="1"/>
    <row r="8028" ht="10.5" customHeight="1"/>
    <row r="8029" ht="10.5" customHeight="1"/>
    <row r="8030" ht="10.5" customHeight="1"/>
    <row r="8031" ht="10.5" customHeight="1"/>
    <row r="8032" ht="10.5" customHeight="1"/>
    <row r="8033" ht="10.5" customHeight="1"/>
    <row r="8034" ht="10.5" customHeight="1"/>
    <row r="8035" ht="10.5" customHeight="1"/>
    <row r="8036" ht="10.5" customHeight="1"/>
    <row r="8037" ht="10.5" customHeight="1"/>
    <row r="8038" ht="10.5" customHeight="1"/>
    <row r="8039" ht="10.5" customHeight="1"/>
    <row r="8040" ht="10.5" customHeight="1"/>
    <row r="8041" ht="10.5" customHeight="1"/>
    <row r="8042" ht="10.5" customHeight="1"/>
    <row r="8043" ht="10.5" customHeight="1"/>
    <row r="8044" ht="10.5" customHeight="1"/>
    <row r="8045" ht="10.5" customHeight="1"/>
    <row r="8046" ht="10.5" customHeight="1"/>
    <row r="8047" ht="10.5" customHeight="1"/>
    <row r="8048" ht="10.5" customHeight="1"/>
    <row r="8049" ht="10.5" customHeight="1"/>
    <row r="8050" ht="10.5" customHeight="1"/>
    <row r="8051" ht="10.5" customHeight="1"/>
    <row r="8052" ht="10.5" customHeight="1"/>
    <row r="8053" ht="10.5" customHeight="1"/>
    <row r="8054" ht="10.5" customHeight="1"/>
    <row r="8055" ht="10.5" customHeight="1"/>
    <row r="8056" ht="10.5" customHeight="1"/>
    <row r="8057" ht="10.5" customHeight="1"/>
    <row r="8058" ht="10.5" customHeight="1"/>
    <row r="8059" ht="10.5" customHeight="1"/>
    <row r="8060" ht="10.5" customHeight="1"/>
    <row r="8061" ht="10.5" customHeight="1"/>
    <row r="8062" ht="10.5" customHeight="1"/>
    <row r="8063" ht="10.5" customHeight="1"/>
    <row r="8064" ht="10.5" customHeight="1"/>
    <row r="8065" ht="10.5" customHeight="1"/>
    <row r="8066" ht="10.5" customHeight="1"/>
    <row r="8067" ht="10.5" customHeight="1"/>
    <row r="8068" ht="10.5" customHeight="1"/>
    <row r="8069" ht="10.5" customHeight="1"/>
    <row r="8070" ht="10.5" customHeight="1"/>
    <row r="8071" ht="10.5" customHeight="1"/>
    <row r="8072" ht="10.5" customHeight="1"/>
    <row r="8073" ht="10.5" customHeight="1"/>
    <row r="8074" ht="10.5" customHeight="1"/>
    <row r="8075" ht="10.5" customHeight="1"/>
    <row r="8076" ht="10.5" customHeight="1"/>
    <row r="8077" ht="10.5" customHeight="1"/>
    <row r="8078" ht="10.5" customHeight="1"/>
    <row r="8079" ht="10.5" customHeight="1"/>
    <row r="8080" ht="10.5" customHeight="1"/>
    <row r="8081" ht="10.5" customHeight="1"/>
    <row r="8082" ht="10.5" customHeight="1"/>
    <row r="8083" ht="10.5" customHeight="1"/>
    <row r="8084" ht="10.5" customHeight="1"/>
    <row r="8085" ht="10.5" customHeight="1"/>
    <row r="8086" ht="10.5" customHeight="1"/>
    <row r="8087" ht="10.5" customHeight="1"/>
    <row r="8088" ht="10.5" customHeight="1"/>
    <row r="8089" ht="10.5" customHeight="1"/>
    <row r="8090" ht="10.5" customHeight="1"/>
    <row r="8091" ht="10.5" customHeight="1"/>
    <row r="8092" ht="10.5" customHeight="1"/>
    <row r="8093" ht="10.5" customHeight="1"/>
    <row r="8094" ht="10.5" customHeight="1"/>
    <row r="8095" ht="10.5" customHeight="1"/>
    <row r="8096" ht="10.5" customHeight="1"/>
    <row r="8097" ht="10.5" customHeight="1"/>
    <row r="8098" ht="10.5" customHeight="1"/>
    <row r="8099" ht="10.5" customHeight="1"/>
    <row r="8100" ht="10.5" customHeight="1"/>
    <row r="8101" ht="10.5" customHeight="1"/>
    <row r="8102" ht="10.5" customHeight="1"/>
    <row r="8103" ht="10.5" customHeight="1"/>
    <row r="8104" ht="10.5" customHeight="1"/>
    <row r="8105" ht="10.5" customHeight="1"/>
    <row r="8106" ht="10.5" customHeight="1"/>
    <row r="8107" ht="10.5" customHeight="1"/>
    <row r="8108" ht="10.5" customHeight="1"/>
    <row r="8109" ht="10.5" customHeight="1"/>
    <row r="8110" ht="10.5" customHeight="1"/>
    <row r="8111" ht="10.5" customHeight="1"/>
    <row r="8112" ht="10.5" customHeight="1"/>
    <row r="8113" ht="10.5" customHeight="1"/>
    <row r="8114" ht="10.5" customHeight="1"/>
    <row r="8115" ht="10.5" customHeight="1"/>
    <row r="8116" ht="10.5" customHeight="1"/>
    <row r="8117" ht="10.5" customHeight="1"/>
    <row r="8118" ht="10.5" customHeight="1"/>
    <row r="8119" ht="10.5" customHeight="1"/>
    <row r="8120" ht="10.5" customHeight="1"/>
    <row r="8121" ht="10.5" customHeight="1"/>
    <row r="8122" ht="10.5" customHeight="1"/>
    <row r="8123" ht="10.5" customHeight="1"/>
    <row r="8124" ht="10.5" customHeight="1"/>
    <row r="8125" ht="10.5" customHeight="1"/>
    <row r="8126" ht="10.5" customHeight="1"/>
    <row r="8127" ht="10.5" customHeight="1"/>
    <row r="8128" ht="10.5" customHeight="1"/>
    <row r="8129" ht="10.5" customHeight="1"/>
    <row r="8130" ht="10.5" customHeight="1"/>
    <row r="8131" ht="10.5" customHeight="1"/>
    <row r="8132" ht="10.5" customHeight="1"/>
    <row r="8133" ht="10.5" customHeight="1"/>
    <row r="8134" ht="10.5" customHeight="1"/>
    <row r="8135" ht="10.5" customHeight="1"/>
    <row r="8136" ht="10.5" customHeight="1"/>
    <row r="8137" ht="10.5" customHeight="1"/>
    <row r="8138" ht="10.5" customHeight="1"/>
    <row r="8139" ht="10.5" customHeight="1"/>
    <row r="8140" ht="10.5" customHeight="1"/>
    <row r="8141" ht="10.5" customHeight="1"/>
    <row r="8142" ht="10.5" customHeight="1"/>
    <row r="8143" ht="10.5" customHeight="1"/>
    <row r="8144" ht="10.5" customHeight="1"/>
    <row r="8145" ht="10.5" customHeight="1"/>
    <row r="8146" ht="10.5" customHeight="1"/>
    <row r="8147" ht="10.5" customHeight="1"/>
    <row r="8148" ht="10.5" customHeight="1"/>
    <row r="8149" ht="10.5" customHeight="1"/>
    <row r="8150" ht="10.5" customHeight="1"/>
    <row r="8151" ht="10.5" customHeight="1"/>
    <row r="8152" ht="10.5" customHeight="1"/>
    <row r="8153" ht="10.5" customHeight="1"/>
    <row r="8154" ht="10.5" customHeight="1"/>
    <row r="8155" ht="10.5" customHeight="1"/>
    <row r="8156" ht="10.5" customHeight="1"/>
    <row r="8157" ht="10.5" customHeight="1"/>
    <row r="8158" ht="10.5" customHeight="1"/>
    <row r="8159" ht="10.5" customHeight="1"/>
    <row r="8160" ht="10.5" customHeight="1"/>
    <row r="8161" ht="10.5" customHeight="1"/>
    <row r="8162" ht="10.5" customHeight="1"/>
    <row r="8163" ht="10.5" customHeight="1"/>
    <row r="8164" ht="10.5" customHeight="1"/>
    <row r="8165" ht="10.5" customHeight="1"/>
    <row r="8166" ht="10.5" customHeight="1"/>
    <row r="8167" ht="10.5" customHeight="1"/>
    <row r="8168" ht="10.5" customHeight="1"/>
    <row r="8169" ht="10.5" customHeight="1"/>
    <row r="8170" ht="10.5" customHeight="1"/>
    <row r="8171" ht="10.5" customHeight="1"/>
    <row r="8172" ht="10.5" customHeight="1"/>
    <row r="8173" ht="10.5" customHeight="1"/>
    <row r="8174" ht="10.5" customHeight="1"/>
    <row r="8175" ht="10.5" customHeight="1"/>
    <row r="8176" ht="10.5" customHeight="1"/>
    <row r="8177" ht="10.5" customHeight="1"/>
    <row r="8178" ht="10.5" customHeight="1"/>
    <row r="8179" ht="10.5" customHeight="1"/>
    <row r="8180" ht="10.5" customHeight="1"/>
    <row r="8181" ht="10.5" customHeight="1"/>
    <row r="8182" ht="10.5" customHeight="1"/>
    <row r="8183" ht="10.5" customHeight="1"/>
    <row r="8184" ht="10.5" customHeight="1"/>
    <row r="8185" ht="10.5" customHeight="1"/>
    <row r="8186" ht="10.5" customHeight="1"/>
    <row r="8187" ht="10.5" customHeight="1"/>
    <row r="8188" ht="10.5" customHeight="1"/>
    <row r="8189" ht="10.5" customHeight="1"/>
    <row r="8190" ht="10.5" customHeight="1"/>
    <row r="8191" ht="10.5" customHeight="1"/>
    <row r="8192" ht="10.5" customHeight="1"/>
    <row r="8193" ht="10.5" customHeight="1"/>
    <row r="8194" ht="10.5" customHeight="1"/>
    <row r="8195" ht="10.5" customHeight="1"/>
    <row r="8196" ht="10.5" customHeight="1"/>
    <row r="8197" ht="10.5" customHeight="1"/>
    <row r="8198" ht="10.5" customHeight="1"/>
    <row r="8199" ht="10.5" customHeight="1"/>
    <row r="8200" ht="10.5" customHeight="1"/>
    <row r="8201" ht="10.5" customHeight="1"/>
    <row r="8202" ht="10.5" customHeight="1"/>
    <row r="8203" ht="10.5" customHeight="1"/>
    <row r="8204" ht="10.5" customHeight="1"/>
    <row r="8205" ht="10.5" customHeight="1"/>
    <row r="8206" ht="10.5" customHeight="1"/>
    <row r="8207" ht="10.5" customHeight="1"/>
    <row r="8208" ht="10.5" customHeight="1"/>
    <row r="8209" ht="10.5" customHeight="1"/>
    <row r="8210" ht="10.5" customHeight="1"/>
    <row r="8211" ht="10.5" customHeight="1"/>
    <row r="8212" ht="10.5" customHeight="1"/>
    <row r="8213" ht="10.5" customHeight="1"/>
    <row r="8214" ht="10.5" customHeight="1"/>
    <row r="8215" ht="10.5" customHeight="1"/>
    <row r="8216" ht="10.5" customHeight="1"/>
    <row r="8217" ht="10.5" customHeight="1"/>
    <row r="8218" ht="10.5" customHeight="1"/>
    <row r="8219" ht="10.5" customHeight="1"/>
    <row r="8220" ht="10.5" customHeight="1"/>
    <row r="8221" ht="10.5" customHeight="1"/>
    <row r="8222" ht="10.5" customHeight="1"/>
    <row r="8223" ht="10.5" customHeight="1"/>
    <row r="8224" ht="10.5" customHeight="1"/>
    <row r="8225" ht="10.5" customHeight="1"/>
    <row r="8226" ht="10.5" customHeight="1"/>
    <row r="8227" ht="10.5" customHeight="1"/>
    <row r="8228" ht="10.5" customHeight="1"/>
    <row r="8229" ht="10.5" customHeight="1"/>
    <row r="8230" ht="10.5" customHeight="1"/>
    <row r="8231" ht="10.5" customHeight="1"/>
    <row r="8232" ht="10.5" customHeight="1"/>
    <row r="8233" ht="10.5" customHeight="1"/>
    <row r="8234" ht="10.5" customHeight="1"/>
    <row r="8235" ht="10.5" customHeight="1"/>
    <row r="8236" ht="10.5" customHeight="1"/>
    <row r="8237" ht="10.5" customHeight="1"/>
    <row r="8238" ht="10.5" customHeight="1"/>
    <row r="8239" ht="10.5" customHeight="1"/>
    <row r="8240" ht="10.5" customHeight="1"/>
    <row r="8241" ht="10.5" customHeight="1"/>
    <row r="8242" ht="10.5" customHeight="1"/>
    <row r="8243" ht="10.5" customHeight="1"/>
    <row r="8244" ht="10.5" customHeight="1"/>
    <row r="8245" ht="10.5" customHeight="1"/>
    <row r="8246" ht="10.5" customHeight="1"/>
    <row r="8247" ht="10.5" customHeight="1"/>
    <row r="8248" ht="10.5" customHeight="1"/>
    <row r="8249" ht="10.5" customHeight="1"/>
    <row r="8250" ht="10.5" customHeight="1"/>
    <row r="8251" ht="10.5" customHeight="1"/>
    <row r="8252" ht="10.5" customHeight="1"/>
    <row r="8253" ht="10.5" customHeight="1"/>
    <row r="8254" ht="10.5" customHeight="1"/>
    <row r="8255" ht="10.5" customHeight="1"/>
    <row r="8256" ht="10.5" customHeight="1"/>
    <row r="8257" ht="10.5" customHeight="1"/>
    <row r="8258" ht="10.5" customHeight="1"/>
    <row r="8259" ht="10.5" customHeight="1"/>
    <row r="8260" ht="10.5" customHeight="1"/>
    <row r="8261" ht="10.5" customHeight="1"/>
    <row r="8262" ht="10.5" customHeight="1"/>
    <row r="8263" ht="10.5" customHeight="1"/>
    <row r="8264" ht="10.5" customHeight="1"/>
    <row r="8265" ht="10.5" customHeight="1"/>
    <row r="8266" ht="10.5" customHeight="1"/>
    <row r="8267" ht="10.5" customHeight="1"/>
    <row r="8268" ht="10.5" customHeight="1"/>
    <row r="8269" ht="10.5" customHeight="1"/>
    <row r="8270" ht="10.5" customHeight="1"/>
    <row r="8271" ht="10.5" customHeight="1"/>
    <row r="8272" ht="10.5" customHeight="1"/>
    <row r="8273" ht="10.5" customHeight="1"/>
    <row r="8274" ht="10.5" customHeight="1"/>
    <row r="8275" ht="10.5" customHeight="1"/>
    <row r="8276" ht="10.5" customHeight="1"/>
    <row r="8277" ht="10.5" customHeight="1"/>
    <row r="8278" ht="10.5" customHeight="1"/>
    <row r="8279" ht="10.5" customHeight="1"/>
    <row r="8280" ht="10.5" customHeight="1"/>
    <row r="8281" ht="10.5" customHeight="1"/>
    <row r="8282" ht="10.5" customHeight="1"/>
    <row r="8283" ht="10.5" customHeight="1"/>
    <row r="8284" ht="10.5" customHeight="1"/>
    <row r="8285" ht="10.5" customHeight="1"/>
    <row r="8286" ht="10.5" customHeight="1"/>
    <row r="8287" ht="10.5" customHeight="1"/>
    <row r="8288" ht="10.5" customHeight="1"/>
    <row r="8289" ht="10.5" customHeight="1"/>
    <row r="8290" ht="10.5" customHeight="1"/>
    <row r="8291" ht="10.5" customHeight="1"/>
    <row r="8292" ht="10.5" customHeight="1"/>
    <row r="8293" ht="10.5" customHeight="1"/>
    <row r="8294" ht="10.5" customHeight="1"/>
    <row r="8295" ht="10.5" customHeight="1"/>
    <row r="8296" ht="10.5" customHeight="1"/>
    <row r="8297" ht="10.5" customHeight="1"/>
    <row r="8298" ht="10.5" customHeight="1"/>
    <row r="8299" ht="10.5" customHeight="1"/>
    <row r="8300" ht="10.5" customHeight="1"/>
    <row r="8301" ht="10.5" customHeight="1"/>
    <row r="8302" ht="10.5" customHeight="1"/>
    <row r="8303" ht="10.5" customHeight="1"/>
    <row r="8304" ht="10.5" customHeight="1"/>
    <row r="8305" ht="10.5" customHeight="1"/>
    <row r="8306" ht="10.5" customHeight="1"/>
    <row r="8307" ht="10.5" customHeight="1"/>
    <row r="8308" ht="10.5" customHeight="1"/>
    <row r="8309" ht="10.5" customHeight="1"/>
    <row r="8310" ht="10.5" customHeight="1"/>
    <row r="8311" ht="10.5" customHeight="1"/>
    <row r="8312" ht="10.5" customHeight="1"/>
    <row r="8313" ht="10.5" customHeight="1"/>
    <row r="8314" ht="10.5" customHeight="1"/>
    <row r="8315" ht="10.5" customHeight="1"/>
    <row r="8316" ht="10.5" customHeight="1"/>
    <row r="8317" ht="10.5" customHeight="1"/>
    <row r="8318" ht="10.5" customHeight="1"/>
    <row r="8319" ht="10.5" customHeight="1"/>
    <row r="8320" ht="10.5" customHeight="1"/>
    <row r="8321" ht="10.5" customHeight="1"/>
    <row r="8322" ht="10.5" customHeight="1"/>
    <row r="8323" ht="10.5" customHeight="1"/>
    <row r="8324" ht="10.5" customHeight="1"/>
    <row r="8325" ht="10.5" customHeight="1"/>
    <row r="8326" ht="10.5" customHeight="1"/>
    <row r="8327" ht="10.5" customHeight="1"/>
    <row r="8328" ht="10.5" customHeight="1"/>
    <row r="8329" ht="10.5" customHeight="1"/>
    <row r="8330" ht="10.5" customHeight="1"/>
    <row r="8331" ht="10.5" customHeight="1"/>
    <row r="8332" ht="10.5" customHeight="1"/>
    <row r="8333" ht="10.5" customHeight="1"/>
    <row r="8334" ht="10.5" customHeight="1"/>
    <row r="8335" ht="10.5" customHeight="1"/>
    <row r="8336" ht="10.5" customHeight="1"/>
    <row r="8337" ht="10.5" customHeight="1"/>
    <row r="8338" ht="10.5" customHeight="1"/>
    <row r="8339" ht="10.5" customHeight="1"/>
    <row r="8340" ht="10.5" customHeight="1"/>
    <row r="8341" ht="10.5" customHeight="1"/>
    <row r="8342" ht="10.5" customHeight="1"/>
    <row r="8343" ht="10.5" customHeight="1"/>
    <row r="8344" ht="10.5" customHeight="1"/>
    <row r="8345" ht="10.5" customHeight="1"/>
    <row r="8346" ht="10.5" customHeight="1"/>
    <row r="8347" ht="10.5" customHeight="1"/>
    <row r="8348" ht="10.5" customHeight="1"/>
    <row r="8349" ht="10.5" customHeight="1"/>
    <row r="8350" ht="10.5" customHeight="1"/>
    <row r="8351" ht="10.5" customHeight="1"/>
    <row r="8352" ht="10.5" customHeight="1"/>
    <row r="8353" ht="10.5" customHeight="1"/>
    <row r="8354" ht="10.5" customHeight="1"/>
    <row r="8355" ht="10.5" customHeight="1"/>
    <row r="8356" ht="10.5" customHeight="1"/>
    <row r="8357" ht="10.5" customHeight="1"/>
    <row r="8358" ht="10.5" customHeight="1"/>
    <row r="8359" ht="10.5" customHeight="1"/>
    <row r="8360" ht="10.5" customHeight="1"/>
    <row r="8361" ht="10.5" customHeight="1"/>
    <row r="8362" ht="10.5" customHeight="1"/>
    <row r="8363" ht="10.5" customHeight="1"/>
    <row r="8364" ht="10.5" customHeight="1"/>
    <row r="8365" ht="10.5" customHeight="1"/>
    <row r="8366" ht="10.5" customHeight="1"/>
    <row r="8367" ht="10.5" customHeight="1"/>
    <row r="8368" ht="10.5" customHeight="1"/>
    <row r="8369" ht="10.5" customHeight="1"/>
    <row r="8370" ht="10.5" customHeight="1"/>
    <row r="8371" ht="10.5" customHeight="1"/>
    <row r="8372" ht="10.5" customHeight="1"/>
    <row r="8373" ht="10.5" customHeight="1"/>
    <row r="8374" ht="10.5" customHeight="1"/>
    <row r="8375" ht="10.5" customHeight="1"/>
    <row r="8376" ht="10.5" customHeight="1"/>
    <row r="8377" ht="10.5" customHeight="1"/>
    <row r="8378" ht="10.5" customHeight="1"/>
    <row r="8379" ht="10.5" customHeight="1"/>
    <row r="8380" ht="10.5" customHeight="1"/>
    <row r="8381" ht="10.5" customHeight="1"/>
    <row r="8382" ht="10.5" customHeight="1"/>
    <row r="8383" ht="10.5" customHeight="1"/>
    <row r="8384" ht="10.5" customHeight="1"/>
    <row r="8385" ht="10.5" customHeight="1"/>
    <row r="8386" ht="10.5" customHeight="1"/>
    <row r="8387" ht="10.5" customHeight="1"/>
    <row r="8388" ht="10.5" customHeight="1"/>
    <row r="8389" ht="10.5" customHeight="1"/>
    <row r="8390" ht="10.5" customHeight="1"/>
    <row r="8391" ht="10.5" customHeight="1"/>
    <row r="8392" ht="10.5" customHeight="1"/>
    <row r="8393" ht="10.5" customHeight="1"/>
    <row r="8394" ht="10.5" customHeight="1"/>
    <row r="8395" ht="10.5" customHeight="1"/>
    <row r="8396" ht="10.5" customHeight="1"/>
    <row r="8397" ht="10.5" customHeight="1"/>
    <row r="8398" ht="10.5" customHeight="1"/>
    <row r="8399" ht="10.5" customHeight="1"/>
    <row r="8400" ht="10.5" customHeight="1"/>
    <row r="8401" ht="10.5" customHeight="1"/>
    <row r="8402" ht="10.5" customHeight="1"/>
    <row r="8403" ht="10.5" customHeight="1"/>
    <row r="8404" ht="10.5" customHeight="1"/>
    <row r="8405" ht="10.5" customHeight="1"/>
    <row r="8406" ht="10.5" customHeight="1"/>
    <row r="8407" ht="10.5" customHeight="1"/>
    <row r="8408" ht="10.5" customHeight="1"/>
    <row r="8409" ht="10.5" customHeight="1"/>
    <row r="8410" ht="10.5" customHeight="1"/>
    <row r="8411" ht="10.5" customHeight="1"/>
    <row r="8412" ht="10.5" customHeight="1"/>
    <row r="8413" ht="10.5" customHeight="1"/>
    <row r="8414" ht="10.5" customHeight="1"/>
    <row r="8415" ht="10.5" customHeight="1"/>
    <row r="8416" ht="10.5" customHeight="1"/>
    <row r="8417" ht="10.5" customHeight="1"/>
    <row r="8418" ht="10.5" customHeight="1"/>
    <row r="8419" ht="10.5" customHeight="1"/>
    <row r="8420" ht="10.5" customHeight="1"/>
    <row r="8421" ht="10.5" customHeight="1"/>
    <row r="8422" ht="10.5" customHeight="1"/>
    <row r="8423" ht="10.5" customHeight="1"/>
    <row r="8424" ht="10.5" customHeight="1"/>
    <row r="8425" ht="10.5" customHeight="1"/>
    <row r="8426" ht="10.5" customHeight="1"/>
    <row r="8427" ht="10.5" customHeight="1"/>
    <row r="8428" ht="10.5" customHeight="1"/>
    <row r="8429" ht="10.5" customHeight="1"/>
    <row r="8430" ht="10.5" customHeight="1"/>
    <row r="8431" ht="10.5" customHeight="1"/>
    <row r="8432" ht="10.5" customHeight="1"/>
    <row r="8433" ht="10.5" customHeight="1"/>
    <row r="8434" ht="10.5" customHeight="1"/>
    <row r="8435" ht="10.5" customHeight="1"/>
    <row r="8436" ht="10.5" customHeight="1"/>
    <row r="8437" ht="10.5" customHeight="1"/>
    <row r="8438" ht="10.5" customHeight="1"/>
    <row r="8439" ht="10.5" customHeight="1"/>
    <row r="8440" ht="10.5" customHeight="1"/>
    <row r="8441" ht="10.5" customHeight="1"/>
    <row r="8442" ht="10.5" customHeight="1"/>
    <row r="8443" ht="10.5" customHeight="1"/>
    <row r="8444" ht="10.5" customHeight="1"/>
    <row r="8445" ht="10.5" customHeight="1"/>
    <row r="8446" ht="10.5" customHeight="1"/>
    <row r="8447" ht="10.5" customHeight="1"/>
    <row r="8448" ht="10.5" customHeight="1"/>
    <row r="8449" ht="10.5" customHeight="1"/>
    <row r="8450" ht="10.5" customHeight="1"/>
    <row r="8451" ht="10.5" customHeight="1"/>
    <row r="8452" ht="10.5" customHeight="1"/>
    <row r="8453" ht="10.5" customHeight="1"/>
    <row r="8454" ht="10.5" customHeight="1"/>
    <row r="8455" ht="10.5" customHeight="1"/>
    <row r="8456" ht="10.5" customHeight="1"/>
    <row r="8457" ht="10.5" customHeight="1"/>
    <row r="8458" ht="10.5" customHeight="1"/>
    <row r="8459" ht="10.5" customHeight="1"/>
    <row r="8460" ht="10.5" customHeight="1"/>
    <row r="8461" ht="10.5" customHeight="1"/>
    <row r="8462" ht="10.5" customHeight="1"/>
    <row r="8463" ht="10.5" customHeight="1"/>
    <row r="8464" ht="10.5" customHeight="1"/>
    <row r="8465" ht="10.5" customHeight="1"/>
    <row r="8466" ht="10.5" customHeight="1"/>
    <row r="8467" ht="10.5" customHeight="1"/>
    <row r="8468" ht="10.5" customHeight="1"/>
    <row r="8469" ht="10.5" customHeight="1"/>
    <row r="8470" ht="10.5" customHeight="1"/>
    <row r="8471" ht="10.5" customHeight="1"/>
    <row r="8472" ht="10.5" customHeight="1"/>
    <row r="8473" ht="10.5" customHeight="1"/>
    <row r="8474" ht="10.5" customHeight="1"/>
    <row r="8475" ht="10.5" customHeight="1"/>
    <row r="8476" ht="10.5" customHeight="1"/>
    <row r="8477" ht="10.5" customHeight="1"/>
    <row r="8478" ht="10.5" customHeight="1"/>
    <row r="8479" ht="10.5" customHeight="1"/>
    <row r="8480" ht="10.5" customHeight="1"/>
    <row r="8481" ht="10.5" customHeight="1"/>
    <row r="8482" ht="10.5" customHeight="1"/>
    <row r="8483" ht="10.5" customHeight="1"/>
    <row r="8484" ht="10.5" customHeight="1"/>
    <row r="8485" ht="10.5" customHeight="1"/>
    <row r="8486" ht="10.5" customHeight="1"/>
    <row r="8487" ht="10.5" customHeight="1"/>
    <row r="8488" ht="10.5" customHeight="1"/>
    <row r="8489" ht="10.5" customHeight="1"/>
    <row r="8490" ht="10.5" customHeight="1"/>
    <row r="8491" ht="10.5" customHeight="1"/>
    <row r="8492" ht="10.5" customHeight="1"/>
    <row r="8493" ht="10.5" customHeight="1"/>
    <row r="8494" ht="10.5" customHeight="1"/>
    <row r="8495" ht="10.5" customHeight="1"/>
    <row r="8496" ht="10.5" customHeight="1"/>
    <row r="8497" ht="10.5" customHeight="1"/>
    <row r="8498" ht="10.5" customHeight="1"/>
    <row r="8499" ht="10.5" customHeight="1"/>
    <row r="8500" ht="10.5" customHeight="1"/>
    <row r="8501" ht="10.5" customHeight="1"/>
    <row r="8502" ht="10.5" customHeight="1"/>
    <row r="8503" ht="10.5" customHeight="1"/>
    <row r="8504" ht="10.5" customHeight="1"/>
    <row r="8505" ht="10.5" customHeight="1"/>
    <row r="8506" ht="10.5" customHeight="1"/>
    <row r="8507" ht="10.5" customHeight="1"/>
    <row r="8508" ht="10.5" customHeight="1"/>
    <row r="8509" ht="10.5" customHeight="1"/>
    <row r="8510" ht="10.5" customHeight="1"/>
    <row r="8511" ht="10.5" customHeight="1"/>
    <row r="8512" ht="10.5" customHeight="1"/>
    <row r="8513" ht="10.5" customHeight="1"/>
    <row r="8514" ht="10.5" customHeight="1"/>
    <row r="8515" ht="10.5" customHeight="1"/>
    <row r="8516" ht="10.5" customHeight="1"/>
    <row r="8517" ht="10.5" customHeight="1"/>
    <row r="8518" ht="10.5" customHeight="1"/>
    <row r="8519" ht="10.5" customHeight="1"/>
    <row r="8520" ht="10.5" customHeight="1"/>
    <row r="8521" ht="10.5" customHeight="1"/>
    <row r="8522" ht="10.5" customHeight="1"/>
    <row r="8523" ht="10.5" customHeight="1"/>
    <row r="8524" ht="10.5" customHeight="1"/>
    <row r="8525" ht="10.5" customHeight="1"/>
    <row r="8526" ht="10.5" customHeight="1"/>
    <row r="8527" ht="10.5" customHeight="1"/>
    <row r="8528" ht="10.5" customHeight="1"/>
    <row r="8529" ht="10.5" customHeight="1"/>
    <row r="8530" ht="10.5" customHeight="1"/>
    <row r="8531" ht="10.5" customHeight="1"/>
    <row r="8532" ht="10.5" customHeight="1"/>
    <row r="8533" ht="10.5" customHeight="1"/>
    <row r="8534" ht="10.5" customHeight="1"/>
    <row r="8535" ht="10.5" customHeight="1"/>
    <row r="8536" ht="10.5" customHeight="1"/>
    <row r="8537" ht="10.5" customHeight="1"/>
    <row r="8538" ht="10.5" customHeight="1"/>
    <row r="8539" ht="10.5" customHeight="1"/>
    <row r="8540" ht="10.5" customHeight="1"/>
    <row r="8541" ht="10.5" customHeight="1"/>
    <row r="8542" ht="10.5" customHeight="1"/>
    <row r="8543" ht="10.5" customHeight="1"/>
    <row r="8544" ht="10.5" customHeight="1"/>
    <row r="8545" ht="10.5" customHeight="1"/>
    <row r="8546" ht="10.5" customHeight="1"/>
    <row r="8547" ht="10.5" customHeight="1"/>
    <row r="8548" ht="10.5" customHeight="1"/>
    <row r="8549" ht="10.5" customHeight="1"/>
    <row r="8550" ht="10.5" customHeight="1"/>
    <row r="8551" ht="10.5" customHeight="1"/>
    <row r="8552" ht="10.5" customHeight="1"/>
    <row r="8553" ht="10.5" customHeight="1"/>
    <row r="8554" ht="10.5" customHeight="1"/>
    <row r="8555" ht="10.5" customHeight="1"/>
    <row r="8556" ht="10.5" customHeight="1"/>
    <row r="8557" ht="10.5" customHeight="1"/>
    <row r="8558" ht="10.5" customHeight="1"/>
    <row r="8559" ht="10.5" customHeight="1"/>
    <row r="8560" ht="10.5" customHeight="1"/>
    <row r="8561" ht="10.5" customHeight="1"/>
    <row r="8562" ht="10.5" customHeight="1"/>
    <row r="8563" ht="10.5" customHeight="1"/>
    <row r="8564" ht="10.5" customHeight="1"/>
    <row r="8565" ht="10.5" customHeight="1"/>
    <row r="8566" ht="10.5" customHeight="1"/>
    <row r="8567" ht="10.5" customHeight="1"/>
    <row r="8568" ht="10.5" customHeight="1"/>
    <row r="8569" ht="10.5" customHeight="1"/>
    <row r="8570" ht="10.5" customHeight="1"/>
    <row r="8571" ht="10.5" customHeight="1"/>
    <row r="8572" ht="10.5" customHeight="1"/>
    <row r="8573" ht="10.5" customHeight="1"/>
    <row r="8574" ht="10.5" customHeight="1"/>
    <row r="8575" ht="10.5" customHeight="1"/>
    <row r="8576" ht="10.5" customHeight="1"/>
    <row r="8577" ht="10.5" customHeight="1"/>
    <row r="8578" ht="10.5" customHeight="1"/>
    <row r="8579" ht="10.5" customHeight="1"/>
    <row r="8580" ht="10.5" customHeight="1"/>
    <row r="8581" ht="10.5" customHeight="1"/>
    <row r="8582" ht="10.5" customHeight="1"/>
    <row r="8583" ht="10.5" customHeight="1"/>
    <row r="8584" ht="10.5" customHeight="1"/>
    <row r="8585" ht="10.5" customHeight="1"/>
    <row r="8586" ht="10.5" customHeight="1"/>
    <row r="8587" ht="10.5" customHeight="1"/>
    <row r="8588" ht="10.5" customHeight="1"/>
    <row r="8589" ht="10.5" customHeight="1"/>
    <row r="8590" ht="10.5" customHeight="1"/>
    <row r="8591" ht="10.5" customHeight="1"/>
    <row r="8592" ht="10.5" customHeight="1"/>
    <row r="8593" ht="10.5" customHeight="1"/>
    <row r="8594" ht="10.5" customHeight="1"/>
    <row r="8595" ht="10.5" customHeight="1"/>
    <row r="8596" ht="10.5" customHeight="1"/>
    <row r="8597" ht="10.5" customHeight="1"/>
    <row r="8598" ht="10.5" customHeight="1"/>
    <row r="8599" ht="10.5" customHeight="1"/>
    <row r="8600" ht="10.5" customHeight="1"/>
    <row r="8601" ht="10.5" customHeight="1"/>
    <row r="8602" ht="10.5" customHeight="1"/>
    <row r="8603" ht="10.5" customHeight="1"/>
    <row r="8604" ht="10.5" customHeight="1"/>
    <row r="8605" ht="10.5" customHeight="1"/>
    <row r="8606" ht="10.5" customHeight="1"/>
    <row r="8607" ht="10.5" customHeight="1"/>
    <row r="8608" ht="10.5" customHeight="1"/>
    <row r="8609" ht="10.5" customHeight="1"/>
    <row r="8610" ht="10.5" customHeight="1"/>
    <row r="8611" ht="10.5" customHeight="1"/>
    <row r="8612" ht="10.5" customHeight="1"/>
    <row r="8613" ht="10.5" customHeight="1"/>
    <row r="8614" ht="10.5" customHeight="1"/>
    <row r="8615" ht="10.5" customHeight="1"/>
    <row r="8616" ht="10.5" customHeight="1"/>
    <row r="8617" ht="10.5" customHeight="1"/>
    <row r="8618" ht="10.5" customHeight="1"/>
    <row r="8619" ht="10.5" customHeight="1"/>
    <row r="8620" ht="10.5" customHeight="1"/>
    <row r="8621" ht="10.5" customHeight="1"/>
    <row r="8622" ht="10.5" customHeight="1"/>
    <row r="8623" ht="10.5" customHeight="1"/>
    <row r="8624" ht="10.5" customHeight="1"/>
    <row r="8625" ht="10.5" customHeight="1"/>
    <row r="8626" ht="10.5" customHeight="1"/>
    <row r="8627" ht="10.5" customHeight="1"/>
    <row r="8628" ht="10.5" customHeight="1"/>
    <row r="8629" ht="10.5" customHeight="1"/>
    <row r="8630" ht="10.5" customHeight="1"/>
    <row r="8631" ht="10.5" customHeight="1"/>
    <row r="8632" ht="10.5" customHeight="1"/>
    <row r="8633" ht="10.5" customHeight="1"/>
    <row r="8634" ht="10.5" customHeight="1"/>
    <row r="8635" ht="10.5" customHeight="1"/>
    <row r="8636" ht="10.5" customHeight="1"/>
    <row r="8637" ht="10.5" customHeight="1"/>
    <row r="8638" ht="10.5" customHeight="1"/>
    <row r="8639" ht="10.5" customHeight="1"/>
    <row r="8640" ht="10.5" customHeight="1"/>
    <row r="8641" ht="10.5" customHeight="1"/>
    <row r="8642" ht="10.5" customHeight="1"/>
    <row r="8643" ht="10.5" customHeight="1"/>
    <row r="8644" ht="10.5" customHeight="1"/>
    <row r="8645" ht="10.5" customHeight="1"/>
    <row r="8646" ht="10.5" customHeight="1"/>
    <row r="8647" ht="10.5" customHeight="1"/>
    <row r="8648" ht="10.5" customHeight="1"/>
    <row r="8649" ht="10.5" customHeight="1"/>
    <row r="8650" ht="10.5" customHeight="1"/>
    <row r="8651" ht="10.5" customHeight="1"/>
    <row r="8652" ht="10.5" customHeight="1"/>
    <row r="8653" ht="10.5" customHeight="1"/>
    <row r="8654" ht="10.5" customHeight="1"/>
    <row r="8655" ht="10.5" customHeight="1"/>
    <row r="8656" ht="10.5" customHeight="1"/>
    <row r="8657" ht="10.5" customHeight="1"/>
    <row r="8658" ht="10.5" customHeight="1"/>
    <row r="8659" ht="10.5" customHeight="1"/>
    <row r="8660" ht="10.5" customHeight="1"/>
    <row r="8661" ht="10.5" customHeight="1"/>
    <row r="8662" ht="10.5" customHeight="1"/>
    <row r="8663" ht="10.5" customHeight="1"/>
    <row r="8664" ht="10.5" customHeight="1"/>
    <row r="8665" ht="10.5" customHeight="1"/>
    <row r="8666" ht="10.5" customHeight="1"/>
    <row r="8667" ht="10.5" customHeight="1"/>
    <row r="8668" ht="10.5" customHeight="1"/>
    <row r="8669" ht="10.5" customHeight="1"/>
    <row r="8670" ht="10.5" customHeight="1"/>
    <row r="8671" ht="10.5" customHeight="1"/>
    <row r="8672" ht="10.5" customHeight="1"/>
    <row r="8673" ht="10.5" customHeight="1"/>
    <row r="8674" ht="10.5" customHeight="1"/>
    <row r="8675" ht="10.5" customHeight="1"/>
    <row r="8676" ht="10.5" customHeight="1"/>
    <row r="8677" ht="10.5" customHeight="1"/>
    <row r="8678" ht="10.5" customHeight="1"/>
    <row r="8679" ht="10.5" customHeight="1"/>
    <row r="8680" ht="10.5" customHeight="1"/>
    <row r="8681" ht="10.5" customHeight="1"/>
    <row r="8682" ht="10.5" customHeight="1"/>
    <row r="8683" ht="10.5" customHeight="1"/>
    <row r="8684" ht="10.5" customHeight="1"/>
    <row r="8685" ht="10.5" customHeight="1"/>
    <row r="8686" ht="10.5" customHeight="1"/>
    <row r="8687" ht="10.5" customHeight="1"/>
    <row r="8688" ht="10.5" customHeight="1"/>
    <row r="8689" ht="10.5" customHeight="1"/>
    <row r="8690" ht="10.5" customHeight="1"/>
    <row r="8691" ht="10.5" customHeight="1"/>
    <row r="8692" ht="10.5" customHeight="1"/>
    <row r="8693" ht="10.5" customHeight="1"/>
    <row r="8694" ht="10.5" customHeight="1"/>
    <row r="8695" ht="10.5" customHeight="1"/>
    <row r="8696" ht="10.5" customHeight="1"/>
    <row r="8697" ht="10.5" customHeight="1"/>
    <row r="8698" ht="10.5" customHeight="1"/>
    <row r="8699" ht="10.5" customHeight="1"/>
    <row r="8700" ht="10.5" customHeight="1"/>
    <row r="8701" ht="10.5" customHeight="1"/>
    <row r="8702" ht="10.5" customHeight="1"/>
    <row r="8703" ht="10.5" customHeight="1"/>
    <row r="8704" ht="10.5" customHeight="1"/>
    <row r="8705" ht="10.5" customHeight="1"/>
    <row r="8706" ht="10.5" customHeight="1"/>
    <row r="8707" ht="10.5" customHeight="1"/>
    <row r="8708" ht="10.5" customHeight="1"/>
    <row r="8709" ht="10.5" customHeight="1"/>
    <row r="8710" ht="10.5" customHeight="1"/>
    <row r="8711" ht="10.5" customHeight="1"/>
    <row r="8712" ht="10.5" customHeight="1"/>
    <row r="8713" ht="10.5" customHeight="1"/>
    <row r="8714" ht="10.5" customHeight="1"/>
    <row r="8715" ht="10.5" customHeight="1"/>
    <row r="8716" ht="10.5" customHeight="1"/>
    <row r="8717" ht="10.5" customHeight="1"/>
    <row r="8718" ht="10.5" customHeight="1"/>
    <row r="8719" ht="10.5" customHeight="1"/>
    <row r="8720" ht="10.5" customHeight="1"/>
    <row r="8721" ht="10.5" customHeight="1"/>
    <row r="8722" ht="10.5" customHeight="1"/>
    <row r="8723" ht="10.5" customHeight="1"/>
    <row r="8724" ht="10.5" customHeight="1"/>
    <row r="8725" ht="10.5" customHeight="1"/>
    <row r="8726" ht="10.5" customHeight="1"/>
    <row r="8727" ht="10.5" customHeight="1"/>
    <row r="8728" ht="10.5" customHeight="1"/>
    <row r="8729" ht="10.5" customHeight="1"/>
    <row r="8730" ht="10.5" customHeight="1"/>
    <row r="8731" ht="10.5" customHeight="1"/>
    <row r="8732" ht="10.5" customHeight="1"/>
    <row r="8733" ht="10.5" customHeight="1"/>
    <row r="8734" ht="10.5" customHeight="1"/>
    <row r="8735" ht="10.5" customHeight="1"/>
    <row r="8736" ht="10.5" customHeight="1"/>
    <row r="8737" ht="10.5" customHeight="1"/>
    <row r="8738" ht="10.5" customHeight="1"/>
    <row r="8739" ht="10.5" customHeight="1"/>
    <row r="8740" ht="10.5" customHeight="1"/>
    <row r="8741" ht="10.5" customHeight="1"/>
    <row r="8742" ht="10.5" customHeight="1"/>
    <row r="8743" ht="10.5" customHeight="1"/>
    <row r="8744" ht="10.5" customHeight="1"/>
    <row r="8745" ht="10.5" customHeight="1"/>
    <row r="8746" ht="10.5" customHeight="1"/>
    <row r="8747" ht="10.5" customHeight="1"/>
    <row r="8748" ht="10.5" customHeight="1"/>
    <row r="8749" ht="10.5" customHeight="1"/>
    <row r="8750" ht="10.5" customHeight="1"/>
    <row r="8751" ht="10.5" customHeight="1"/>
    <row r="8752" ht="10.5" customHeight="1"/>
    <row r="8753" ht="10.5" customHeight="1"/>
    <row r="8754" ht="10.5" customHeight="1"/>
    <row r="8755" ht="10.5" customHeight="1"/>
    <row r="8756" ht="10.5" customHeight="1"/>
    <row r="8757" ht="10.5" customHeight="1"/>
    <row r="8758" ht="10.5" customHeight="1"/>
    <row r="8759" ht="10.5" customHeight="1"/>
    <row r="8760" ht="10.5" customHeight="1"/>
    <row r="8761" ht="10.5" customHeight="1"/>
    <row r="8762" ht="10.5" customHeight="1"/>
    <row r="8763" ht="10.5" customHeight="1"/>
    <row r="8764" ht="10.5" customHeight="1"/>
    <row r="8765" ht="10.5" customHeight="1"/>
    <row r="8766" ht="10.5" customHeight="1"/>
    <row r="8767" ht="10.5" customHeight="1"/>
    <row r="8768" ht="10.5" customHeight="1"/>
    <row r="8769" ht="10.5" customHeight="1"/>
    <row r="8770" ht="10.5" customHeight="1"/>
    <row r="8771" ht="10.5" customHeight="1"/>
    <row r="8772" ht="10.5" customHeight="1"/>
    <row r="8773" ht="10.5" customHeight="1"/>
    <row r="8774" ht="10.5" customHeight="1"/>
    <row r="8775" ht="10.5" customHeight="1"/>
    <row r="8776" ht="10.5" customHeight="1"/>
    <row r="8777" ht="10.5" customHeight="1"/>
    <row r="8778" ht="10.5" customHeight="1"/>
    <row r="8779" ht="10.5" customHeight="1"/>
    <row r="8780" ht="10.5" customHeight="1"/>
    <row r="8781" ht="10.5" customHeight="1"/>
    <row r="8782" ht="10.5" customHeight="1"/>
    <row r="8783" ht="10.5" customHeight="1"/>
    <row r="8784" ht="10.5" customHeight="1"/>
    <row r="8785" ht="10.5" customHeight="1"/>
    <row r="8786" ht="10.5" customHeight="1"/>
    <row r="8787" ht="10.5" customHeight="1"/>
    <row r="8788" ht="10.5" customHeight="1"/>
    <row r="8789" ht="10.5" customHeight="1"/>
    <row r="8790" ht="10.5" customHeight="1"/>
    <row r="8791" ht="10.5" customHeight="1"/>
    <row r="8792" ht="10.5" customHeight="1"/>
    <row r="8793" ht="10.5" customHeight="1"/>
    <row r="8794" ht="10.5" customHeight="1"/>
    <row r="8795" ht="10.5" customHeight="1"/>
    <row r="8796" ht="10.5" customHeight="1"/>
    <row r="8797" ht="10.5" customHeight="1"/>
    <row r="8798" ht="10.5" customHeight="1"/>
    <row r="8799" ht="10.5" customHeight="1"/>
    <row r="8800" ht="10.5" customHeight="1"/>
    <row r="8801" ht="10.5" customHeight="1"/>
    <row r="8802" ht="10.5" customHeight="1"/>
    <row r="8803" ht="10.5" customHeight="1"/>
    <row r="8804" ht="10.5" customHeight="1"/>
    <row r="8805" ht="10.5" customHeight="1"/>
    <row r="8806" ht="10.5" customHeight="1"/>
    <row r="8807" ht="10.5" customHeight="1"/>
    <row r="8808" ht="10.5" customHeight="1"/>
    <row r="8809" ht="10.5" customHeight="1"/>
    <row r="8810" ht="10.5" customHeight="1"/>
    <row r="8811" ht="10.5" customHeight="1"/>
    <row r="8812" ht="10.5" customHeight="1"/>
    <row r="8813" ht="10.5" customHeight="1"/>
    <row r="8814" ht="10.5" customHeight="1"/>
    <row r="8815" ht="10.5" customHeight="1"/>
    <row r="8816" ht="10.5" customHeight="1"/>
    <row r="8817" ht="10.5" customHeight="1"/>
    <row r="8818" ht="10.5" customHeight="1"/>
    <row r="8819" ht="10.5" customHeight="1"/>
    <row r="8820" ht="10.5" customHeight="1"/>
    <row r="8821" ht="10.5" customHeight="1"/>
    <row r="8822" ht="10.5" customHeight="1"/>
    <row r="8823" ht="10.5" customHeight="1"/>
    <row r="8824" ht="10.5" customHeight="1"/>
    <row r="8825" ht="10.5" customHeight="1"/>
    <row r="8826" ht="10.5" customHeight="1"/>
    <row r="8827" ht="10.5" customHeight="1"/>
    <row r="8828" ht="10.5" customHeight="1"/>
    <row r="8829" ht="10.5" customHeight="1"/>
    <row r="8830" ht="10.5" customHeight="1"/>
    <row r="8831" ht="10.5" customHeight="1"/>
    <row r="8832" ht="10.5" customHeight="1"/>
    <row r="8833" ht="10.5" customHeight="1"/>
    <row r="8834" ht="10.5" customHeight="1"/>
    <row r="8835" ht="10.5" customHeight="1"/>
    <row r="8836" ht="10.5" customHeight="1"/>
    <row r="8837" ht="10.5" customHeight="1"/>
    <row r="8838" ht="10.5" customHeight="1"/>
    <row r="8839" ht="10.5" customHeight="1"/>
    <row r="8840" ht="10.5" customHeight="1"/>
    <row r="8841" ht="10.5" customHeight="1"/>
    <row r="8842" ht="10.5" customHeight="1"/>
    <row r="8843" ht="10.5" customHeight="1"/>
    <row r="8844" ht="10.5" customHeight="1"/>
    <row r="8845" ht="10.5" customHeight="1"/>
    <row r="8846" ht="10.5" customHeight="1"/>
    <row r="8847" ht="10.5" customHeight="1"/>
    <row r="8848" ht="10.5" customHeight="1"/>
    <row r="8849" ht="10.5" customHeight="1"/>
    <row r="8850" ht="10.5" customHeight="1"/>
    <row r="8851" ht="10.5" customHeight="1"/>
    <row r="8852" ht="10.5" customHeight="1"/>
    <row r="8853" ht="10.5" customHeight="1"/>
    <row r="8854" ht="10.5" customHeight="1"/>
    <row r="8855" ht="10.5" customHeight="1"/>
    <row r="8856" ht="10.5" customHeight="1"/>
    <row r="8857" ht="10.5" customHeight="1"/>
    <row r="8858" ht="10.5" customHeight="1"/>
    <row r="8859" ht="10.5" customHeight="1"/>
    <row r="8860" ht="10.5" customHeight="1"/>
    <row r="8861" ht="10.5" customHeight="1"/>
    <row r="8862" ht="10.5" customHeight="1"/>
    <row r="8863" ht="10.5" customHeight="1"/>
    <row r="8864" ht="10.5" customHeight="1"/>
    <row r="8865" ht="10.5" customHeight="1"/>
    <row r="8866" ht="10.5" customHeight="1"/>
    <row r="8867" ht="10.5" customHeight="1"/>
    <row r="8868" ht="10.5" customHeight="1"/>
    <row r="8869" ht="10.5" customHeight="1"/>
    <row r="8870" ht="10.5" customHeight="1"/>
    <row r="8871" ht="10.5" customHeight="1"/>
    <row r="8872" ht="10.5" customHeight="1"/>
    <row r="8873" ht="10.5" customHeight="1"/>
    <row r="8874" ht="10.5" customHeight="1"/>
    <row r="8875" ht="10.5" customHeight="1"/>
    <row r="8876" ht="10.5" customHeight="1"/>
    <row r="8877" ht="10.5" customHeight="1"/>
    <row r="8878" ht="10.5" customHeight="1"/>
    <row r="8879" ht="10.5" customHeight="1"/>
    <row r="8880" ht="10.5" customHeight="1"/>
    <row r="8881" ht="10.5" customHeight="1"/>
    <row r="8882" ht="10.5" customHeight="1"/>
    <row r="8883" ht="10.5" customHeight="1"/>
    <row r="8884" ht="10.5" customHeight="1"/>
    <row r="8885" ht="10.5" customHeight="1"/>
    <row r="8886" ht="10.5" customHeight="1"/>
    <row r="8887" ht="10.5" customHeight="1"/>
    <row r="8888" ht="10.5" customHeight="1"/>
    <row r="8889" ht="10.5" customHeight="1"/>
    <row r="8890" ht="10.5" customHeight="1"/>
    <row r="8891" ht="10.5" customHeight="1"/>
    <row r="8892" ht="10.5" customHeight="1"/>
    <row r="8893" ht="10.5" customHeight="1"/>
    <row r="8894" ht="10.5" customHeight="1"/>
    <row r="8895" ht="10.5" customHeight="1"/>
    <row r="8896" ht="10.5" customHeight="1"/>
    <row r="8897" ht="10.5" customHeight="1"/>
    <row r="8898" ht="10.5" customHeight="1"/>
    <row r="8899" ht="10.5" customHeight="1"/>
    <row r="8900" ht="10.5" customHeight="1"/>
    <row r="8901" ht="10.5" customHeight="1"/>
    <row r="8902" ht="10.5" customHeight="1"/>
    <row r="8903" ht="10.5" customHeight="1"/>
    <row r="8904" ht="10.5" customHeight="1"/>
    <row r="8905" ht="10.5" customHeight="1"/>
    <row r="8906" ht="10.5" customHeight="1"/>
    <row r="8907" ht="10.5" customHeight="1"/>
    <row r="8908" ht="10.5" customHeight="1"/>
    <row r="8909" ht="10.5" customHeight="1"/>
    <row r="8910" ht="10.5" customHeight="1"/>
    <row r="8911" ht="10.5" customHeight="1"/>
    <row r="8912" ht="10.5" customHeight="1"/>
    <row r="8913" ht="10.5" customHeight="1"/>
    <row r="8914" ht="10.5" customHeight="1"/>
    <row r="8915" ht="10.5" customHeight="1"/>
    <row r="8916" ht="10.5" customHeight="1"/>
    <row r="8917" ht="10.5" customHeight="1"/>
    <row r="8918" ht="10.5" customHeight="1"/>
    <row r="8919" ht="10.5" customHeight="1"/>
    <row r="8920" ht="10.5" customHeight="1"/>
    <row r="8921" ht="10.5" customHeight="1"/>
    <row r="8922" ht="10.5" customHeight="1"/>
    <row r="8923" ht="10.5" customHeight="1"/>
    <row r="8924" ht="10.5" customHeight="1"/>
    <row r="8925" ht="10.5" customHeight="1"/>
    <row r="8926" ht="10.5" customHeight="1"/>
    <row r="8927" ht="10.5" customHeight="1"/>
    <row r="8928" ht="10.5" customHeight="1"/>
    <row r="8929" ht="10.5" customHeight="1"/>
    <row r="8930" ht="10.5" customHeight="1"/>
    <row r="8931" ht="10.5" customHeight="1"/>
    <row r="8932" ht="10.5" customHeight="1"/>
    <row r="8933" ht="10.5" customHeight="1"/>
    <row r="8934" ht="10.5" customHeight="1"/>
    <row r="8935" ht="10.5" customHeight="1"/>
    <row r="8936" ht="10.5" customHeight="1"/>
    <row r="8937" ht="10.5" customHeight="1"/>
    <row r="8938" ht="10.5" customHeight="1"/>
    <row r="8939" ht="10.5" customHeight="1"/>
    <row r="8940" ht="10.5" customHeight="1"/>
    <row r="8941" ht="10.5" customHeight="1"/>
    <row r="8942" ht="10.5" customHeight="1"/>
    <row r="8943" ht="10.5" customHeight="1"/>
    <row r="8944" ht="10.5" customHeight="1"/>
    <row r="8945" ht="10.5" customHeight="1"/>
    <row r="8946" ht="10.5" customHeight="1"/>
    <row r="8947" ht="10.5" customHeight="1"/>
    <row r="8948" ht="10.5" customHeight="1"/>
    <row r="8949" ht="10.5" customHeight="1"/>
    <row r="8950" ht="10.5" customHeight="1"/>
    <row r="8951" ht="10.5" customHeight="1"/>
    <row r="8952" ht="10.5" customHeight="1"/>
    <row r="8953" ht="10.5" customHeight="1"/>
    <row r="8954" ht="10.5" customHeight="1"/>
    <row r="8955" ht="10.5" customHeight="1"/>
    <row r="8956" ht="10.5" customHeight="1"/>
    <row r="8957" ht="10.5" customHeight="1"/>
    <row r="8958" ht="10.5" customHeight="1"/>
    <row r="8959" ht="10.5" customHeight="1"/>
    <row r="8960" ht="10.5" customHeight="1"/>
    <row r="8961" ht="10.5" customHeight="1"/>
    <row r="8962" ht="10.5" customHeight="1"/>
    <row r="8963" ht="10.5" customHeight="1"/>
    <row r="8964" ht="10.5" customHeight="1"/>
    <row r="8965" ht="10.5" customHeight="1"/>
    <row r="8966" ht="10.5" customHeight="1"/>
    <row r="8967" ht="10.5" customHeight="1"/>
    <row r="8968" ht="10.5" customHeight="1"/>
    <row r="8969" ht="10.5" customHeight="1"/>
    <row r="8970" ht="10.5" customHeight="1"/>
    <row r="8971" ht="10.5" customHeight="1"/>
    <row r="8972" ht="10.5" customHeight="1"/>
    <row r="8973" ht="10.5" customHeight="1"/>
    <row r="8974" ht="10.5" customHeight="1"/>
    <row r="8975" ht="10.5" customHeight="1"/>
    <row r="8976" ht="10.5" customHeight="1"/>
    <row r="8977" ht="10.5" customHeight="1"/>
    <row r="8978" ht="10.5" customHeight="1"/>
    <row r="8979" ht="10.5" customHeight="1"/>
    <row r="8980" ht="10.5" customHeight="1"/>
    <row r="8981" ht="10.5" customHeight="1"/>
    <row r="8982" ht="10.5" customHeight="1"/>
    <row r="8983" ht="10.5" customHeight="1"/>
    <row r="8984" ht="10.5" customHeight="1"/>
    <row r="8985" ht="10.5" customHeight="1"/>
    <row r="8986" ht="10.5" customHeight="1"/>
    <row r="8987" ht="10.5" customHeight="1"/>
    <row r="8988" ht="10.5" customHeight="1"/>
    <row r="8989" ht="10.5" customHeight="1"/>
    <row r="8990" ht="10.5" customHeight="1"/>
    <row r="8991" ht="10.5" customHeight="1"/>
    <row r="8992" ht="10.5" customHeight="1"/>
    <row r="8993" ht="10.5" customHeight="1"/>
    <row r="8994" ht="10.5" customHeight="1"/>
    <row r="8995" ht="10.5" customHeight="1"/>
    <row r="8996" ht="10.5" customHeight="1"/>
    <row r="8997" ht="10.5" customHeight="1"/>
    <row r="8998" ht="10.5" customHeight="1"/>
    <row r="8999" ht="10.5" customHeight="1"/>
    <row r="9000" ht="10.5" customHeight="1"/>
    <row r="9001" ht="10.5" customHeight="1"/>
    <row r="9002" ht="10.5" customHeight="1"/>
    <row r="9003" ht="10.5" customHeight="1"/>
    <row r="9004" ht="10.5" customHeight="1"/>
    <row r="9005" ht="10.5" customHeight="1"/>
    <row r="9006" ht="10.5" customHeight="1"/>
    <row r="9007" ht="10.5" customHeight="1"/>
    <row r="9008" ht="10.5" customHeight="1"/>
    <row r="9009" ht="10.5" customHeight="1"/>
    <row r="9010" ht="10.5" customHeight="1"/>
    <row r="9011" ht="10.5" customHeight="1"/>
    <row r="9012" ht="10.5" customHeight="1"/>
    <row r="9013" ht="10.5" customHeight="1"/>
    <row r="9014" ht="10.5" customHeight="1"/>
    <row r="9015" ht="10.5" customHeight="1"/>
    <row r="9016" ht="10.5" customHeight="1"/>
    <row r="9017" ht="10.5" customHeight="1"/>
    <row r="9018" ht="10.5" customHeight="1"/>
    <row r="9019" ht="10.5" customHeight="1"/>
    <row r="9020" ht="10.5" customHeight="1"/>
    <row r="9021" ht="10.5" customHeight="1"/>
    <row r="9022" ht="10.5" customHeight="1"/>
    <row r="9023" ht="10.5" customHeight="1"/>
    <row r="9024" ht="10.5" customHeight="1"/>
    <row r="9025" ht="10.5" customHeight="1"/>
    <row r="9026" ht="10.5" customHeight="1"/>
    <row r="9027" ht="10.5" customHeight="1"/>
    <row r="9028" ht="10.5" customHeight="1"/>
    <row r="9029" ht="10.5" customHeight="1"/>
    <row r="9030" ht="10.5" customHeight="1"/>
    <row r="9031" ht="10.5" customHeight="1"/>
    <row r="9032" ht="10.5" customHeight="1"/>
    <row r="9033" ht="10.5" customHeight="1"/>
    <row r="9034" ht="10.5" customHeight="1"/>
    <row r="9035" ht="10.5" customHeight="1"/>
    <row r="9036" ht="10.5" customHeight="1"/>
    <row r="9037" ht="10.5" customHeight="1"/>
    <row r="9038" ht="10.5" customHeight="1"/>
    <row r="9039" ht="10.5" customHeight="1"/>
    <row r="9040" ht="10.5" customHeight="1"/>
    <row r="9041" ht="10.5" customHeight="1"/>
    <row r="9042" ht="10.5" customHeight="1"/>
    <row r="9043" ht="10.5" customHeight="1"/>
    <row r="9044" ht="10.5" customHeight="1"/>
    <row r="9045" ht="10.5" customHeight="1"/>
    <row r="9046" ht="10.5" customHeight="1"/>
    <row r="9047" ht="10.5" customHeight="1"/>
    <row r="9048" ht="10.5" customHeight="1"/>
    <row r="9049" ht="10.5" customHeight="1"/>
    <row r="9050" ht="10.5" customHeight="1"/>
    <row r="9051" ht="10.5" customHeight="1"/>
    <row r="9052" ht="10.5" customHeight="1"/>
    <row r="9053" ht="10.5" customHeight="1"/>
    <row r="9054" ht="10.5" customHeight="1"/>
    <row r="9055" ht="10.5" customHeight="1"/>
    <row r="9056" ht="10.5" customHeight="1"/>
    <row r="9057" ht="10.5" customHeight="1"/>
    <row r="9058" ht="10.5" customHeight="1"/>
    <row r="9059" ht="10.5" customHeight="1"/>
    <row r="9060" ht="10.5" customHeight="1"/>
    <row r="9061" ht="10.5" customHeight="1"/>
    <row r="9062" ht="10.5" customHeight="1"/>
    <row r="9063" ht="10.5" customHeight="1"/>
    <row r="9064" ht="10.5" customHeight="1"/>
    <row r="9065" ht="10.5" customHeight="1"/>
    <row r="9066" ht="10.5" customHeight="1"/>
    <row r="9067" ht="10.5" customHeight="1"/>
    <row r="9068" ht="10.5" customHeight="1"/>
    <row r="9069" ht="10.5" customHeight="1"/>
    <row r="9070" ht="10.5" customHeight="1"/>
    <row r="9071" ht="10.5" customHeight="1"/>
    <row r="9072" ht="10.5" customHeight="1"/>
    <row r="9073" ht="10.5" customHeight="1"/>
    <row r="9074" ht="10.5" customHeight="1"/>
    <row r="9075" ht="10.5" customHeight="1"/>
    <row r="9076" ht="10.5" customHeight="1"/>
    <row r="9077" ht="10.5" customHeight="1"/>
    <row r="9078" ht="10.5" customHeight="1"/>
    <row r="9079" ht="10.5" customHeight="1"/>
    <row r="9080" ht="10.5" customHeight="1"/>
    <row r="9081" ht="10.5" customHeight="1"/>
    <row r="9082" ht="10.5" customHeight="1"/>
    <row r="9083" ht="10.5" customHeight="1"/>
    <row r="9084" ht="10.5" customHeight="1"/>
    <row r="9085" ht="10.5" customHeight="1"/>
    <row r="9086" ht="10.5" customHeight="1"/>
    <row r="9087" ht="10.5" customHeight="1"/>
    <row r="9088" ht="10.5" customHeight="1"/>
    <row r="9089" ht="10.5" customHeight="1"/>
    <row r="9090" ht="10.5" customHeight="1"/>
    <row r="9091" ht="10.5" customHeight="1"/>
    <row r="9092" ht="10.5" customHeight="1"/>
    <row r="9093" ht="10.5" customHeight="1"/>
    <row r="9094" ht="10.5" customHeight="1"/>
    <row r="9095" ht="10.5" customHeight="1"/>
    <row r="9096" ht="10.5" customHeight="1"/>
    <row r="9097" ht="10.5" customHeight="1"/>
    <row r="9098" ht="10.5" customHeight="1"/>
    <row r="9099" ht="10.5" customHeight="1"/>
    <row r="9100" ht="10.5" customHeight="1"/>
    <row r="9101" ht="10.5" customHeight="1"/>
    <row r="9102" ht="10.5" customHeight="1"/>
    <row r="9103" ht="10.5" customHeight="1"/>
    <row r="9104" ht="10.5" customHeight="1"/>
    <row r="9105" ht="10.5" customHeight="1"/>
    <row r="9106" ht="10.5" customHeight="1"/>
    <row r="9107" ht="10.5" customHeight="1"/>
    <row r="9108" ht="10.5" customHeight="1"/>
    <row r="9109" ht="10.5" customHeight="1"/>
    <row r="9110" ht="10.5" customHeight="1"/>
    <row r="9111" ht="10.5" customHeight="1"/>
    <row r="9112" ht="10.5" customHeight="1"/>
    <row r="9113" ht="10.5" customHeight="1"/>
    <row r="9114" ht="10.5" customHeight="1"/>
    <row r="9115" ht="10.5" customHeight="1"/>
    <row r="9116" ht="10.5" customHeight="1"/>
    <row r="9117" ht="10.5" customHeight="1"/>
    <row r="9118" ht="10.5" customHeight="1"/>
    <row r="9119" ht="10.5" customHeight="1"/>
    <row r="9120" ht="10.5" customHeight="1"/>
    <row r="9121" ht="10.5" customHeight="1"/>
    <row r="9122" ht="10.5" customHeight="1"/>
    <row r="9123" ht="10.5" customHeight="1"/>
    <row r="9124" ht="10.5" customHeight="1"/>
    <row r="9125" ht="10.5" customHeight="1"/>
    <row r="9126" ht="10.5" customHeight="1"/>
    <row r="9127" ht="10.5" customHeight="1"/>
    <row r="9128" ht="10.5" customHeight="1"/>
    <row r="9129" ht="10.5" customHeight="1"/>
    <row r="9130" ht="10.5" customHeight="1"/>
    <row r="9131" ht="10.5" customHeight="1"/>
    <row r="9132" ht="10.5" customHeight="1"/>
    <row r="9133" ht="10.5" customHeight="1"/>
    <row r="9134" ht="10.5" customHeight="1"/>
    <row r="9135" ht="10.5" customHeight="1"/>
    <row r="9136" ht="10.5" customHeight="1"/>
    <row r="9137" ht="10.5" customHeight="1"/>
    <row r="9138" ht="10.5" customHeight="1"/>
    <row r="9139" ht="10.5" customHeight="1"/>
    <row r="9140" ht="10.5" customHeight="1"/>
    <row r="9141" ht="10.5" customHeight="1"/>
    <row r="9142" ht="10.5" customHeight="1"/>
    <row r="9143" ht="10.5" customHeight="1"/>
    <row r="9144" ht="10.5" customHeight="1"/>
    <row r="9145" ht="10.5" customHeight="1"/>
    <row r="9146" ht="10.5" customHeight="1"/>
    <row r="9147" ht="10.5" customHeight="1"/>
    <row r="9148" ht="10.5" customHeight="1"/>
    <row r="9149" ht="10.5" customHeight="1"/>
    <row r="9150" ht="10.5" customHeight="1"/>
    <row r="9151" ht="10.5" customHeight="1"/>
    <row r="9152" ht="10.5" customHeight="1"/>
    <row r="9153" ht="10.5" customHeight="1"/>
    <row r="9154" ht="10.5" customHeight="1"/>
    <row r="9155" ht="10.5" customHeight="1"/>
    <row r="9156" ht="10.5" customHeight="1"/>
    <row r="9157" ht="10.5" customHeight="1"/>
    <row r="9158" ht="10.5" customHeight="1"/>
    <row r="9159" ht="10.5" customHeight="1"/>
    <row r="9160" ht="10.5" customHeight="1"/>
    <row r="9161" ht="10.5" customHeight="1"/>
    <row r="9162" ht="10.5" customHeight="1"/>
    <row r="9163" ht="10.5" customHeight="1"/>
    <row r="9164" ht="10.5" customHeight="1"/>
    <row r="9165" ht="10.5" customHeight="1"/>
    <row r="9166" ht="10.5" customHeight="1"/>
    <row r="9167" ht="10.5" customHeight="1"/>
    <row r="9168" ht="10.5" customHeight="1"/>
    <row r="9169" ht="10.5" customHeight="1"/>
    <row r="9170" ht="10.5" customHeight="1"/>
    <row r="9171" ht="10.5" customHeight="1"/>
    <row r="9172" ht="10.5" customHeight="1"/>
    <row r="9173" ht="10.5" customHeight="1"/>
    <row r="9174" ht="10.5" customHeight="1"/>
    <row r="9175" ht="10.5" customHeight="1"/>
    <row r="9176" ht="10.5" customHeight="1"/>
    <row r="9177" ht="10.5" customHeight="1"/>
    <row r="9178" ht="10.5" customHeight="1"/>
    <row r="9179" ht="10.5" customHeight="1"/>
    <row r="9180" ht="10.5" customHeight="1"/>
    <row r="9181" ht="10.5" customHeight="1"/>
    <row r="9182" ht="10.5" customHeight="1"/>
    <row r="9183" ht="10.5" customHeight="1"/>
    <row r="9184" ht="10.5" customHeight="1"/>
    <row r="9185" ht="10.5" customHeight="1"/>
    <row r="9186" ht="10.5" customHeight="1"/>
    <row r="9187" ht="10.5" customHeight="1"/>
    <row r="9188" ht="10.5" customHeight="1"/>
    <row r="9189" ht="10.5" customHeight="1"/>
    <row r="9190" ht="10.5" customHeight="1"/>
    <row r="9191" ht="10.5" customHeight="1"/>
    <row r="9192" ht="10.5" customHeight="1"/>
    <row r="9193" ht="10.5" customHeight="1"/>
    <row r="9194" ht="10.5" customHeight="1"/>
    <row r="9195" ht="10.5" customHeight="1"/>
    <row r="9196" ht="10.5" customHeight="1"/>
    <row r="9197" ht="10.5" customHeight="1"/>
    <row r="9198" ht="10.5" customHeight="1"/>
    <row r="9199" ht="10.5" customHeight="1"/>
    <row r="9200" ht="10.5" customHeight="1"/>
    <row r="9201" ht="10.5" customHeight="1"/>
    <row r="9202" ht="10.5" customHeight="1"/>
    <row r="9203" ht="10.5" customHeight="1"/>
    <row r="9204" ht="10.5" customHeight="1"/>
    <row r="9205" ht="10.5" customHeight="1"/>
    <row r="9206" ht="10.5" customHeight="1"/>
    <row r="9207" ht="10.5" customHeight="1"/>
    <row r="9208" ht="10.5" customHeight="1"/>
    <row r="9209" ht="10.5" customHeight="1"/>
    <row r="9210" ht="10.5" customHeight="1"/>
    <row r="9211" ht="10.5" customHeight="1"/>
    <row r="9212" ht="10.5" customHeight="1"/>
    <row r="9213" ht="10.5" customHeight="1"/>
    <row r="9214" ht="10.5" customHeight="1"/>
    <row r="9215" ht="10.5" customHeight="1"/>
    <row r="9216" ht="10.5" customHeight="1"/>
    <row r="9217" ht="10.5" customHeight="1"/>
    <row r="9218" ht="10.5" customHeight="1"/>
    <row r="9219" ht="10.5" customHeight="1"/>
    <row r="9220" ht="10.5" customHeight="1"/>
    <row r="9221" ht="10.5" customHeight="1"/>
    <row r="9222" ht="10.5" customHeight="1"/>
    <row r="9223" ht="10.5" customHeight="1"/>
    <row r="9224" ht="10.5" customHeight="1"/>
    <row r="9225" ht="10.5" customHeight="1"/>
    <row r="9226" ht="10.5" customHeight="1"/>
    <row r="9227" ht="10.5" customHeight="1"/>
    <row r="9228" ht="10.5" customHeight="1"/>
    <row r="9229" ht="10.5" customHeight="1"/>
    <row r="9230" ht="10.5" customHeight="1"/>
    <row r="9231" ht="10.5" customHeight="1"/>
    <row r="9232" ht="10.5" customHeight="1"/>
    <row r="9233" ht="10.5" customHeight="1"/>
    <row r="9234" ht="10.5" customHeight="1"/>
    <row r="9235" ht="10.5" customHeight="1"/>
    <row r="9236" ht="10.5" customHeight="1"/>
    <row r="9237" ht="10.5" customHeight="1"/>
    <row r="9238" ht="10.5" customHeight="1"/>
    <row r="9239" ht="10.5" customHeight="1"/>
    <row r="9240" ht="10.5" customHeight="1"/>
    <row r="9241" ht="10.5" customHeight="1"/>
    <row r="9242" ht="10.5" customHeight="1"/>
    <row r="9243" ht="10.5" customHeight="1"/>
    <row r="9244" ht="10.5" customHeight="1"/>
    <row r="9245" ht="10.5" customHeight="1"/>
    <row r="9246" ht="10.5" customHeight="1"/>
    <row r="9247" ht="10.5" customHeight="1"/>
    <row r="9248" ht="10.5" customHeight="1"/>
    <row r="9249" ht="10.5" customHeight="1"/>
    <row r="9250" ht="10.5" customHeight="1"/>
    <row r="9251" ht="10.5" customHeight="1"/>
    <row r="9252" ht="10.5" customHeight="1"/>
    <row r="9253" ht="10.5" customHeight="1"/>
    <row r="9254" ht="10.5" customHeight="1"/>
    <row r="9255" ht="10.5" customHeight="1"/>
    <row r="9256" ht="10.5" customHeight="1"/>
    <row r="9257" ht="10.5" customHeight="1"/>
    <row r="9258" ht="10.5" customHeight="1"/>
    <row r="9259" ht="10.5" customHeight="1"/>
    <row r="9260" ht="10.5" customHeight="1"/>
    <row r="9261" ht="10.5" customHeight="1"/>
    <row r="9262" ht="10.5" customHeight="1"/>
    <row r="9263" ht="10.5" customHeight="1"/>
    <row r="9264" ht="10.5" customHeight="1"/>
    <row r="9265" ht="10.5" customHeight="1"/>
    <row r="9266" ht="10.5" customHeight="1"/>
    <row r="9267" ht="10.5" customHeight="1"/>
    <row r="9268" ht="10.5" customHeight="1"/>
    <row r="9269" ht="10.5" customHeight="1"/>
    <row r="9270" ht="10.5" customHeight="1"/>
    <row r="9271" ht="10.5" customHeight="1"/>
    <row r="9272" ht="10.5" customHeight="1"/>
    <row r="9273" ht="10.5" customHeight="1"/>
    <row r="9274" ht="10.5" customHeight="1"/>
    <row r="9275" ht="10.5" customHeight="1"/>
    <row r="9276" ht="10.5" customHeight="1"/>
    <row r="9277" ht="10.5" customHeight="1"/>
    <row r="9278" ht="10.5" customHeight="1"/>
    <row r="9279" ht="10.5" customHeight="1"/>
    <row r="9280" ht="10.5" customHeight="1"/>
    <row r="9281" ht="10.5" customHeight="1"/>
    <row r="9282" ht="10.5" customHeight="1"/>
    <row r="9283" ht="10.5" customHeight="1"/>
    <row r="9284" ht="10.5" customHeight="1"/>
    <row r="9285" ht="10.5" customHeight="1"/>
    <row r="9286" ht="10.5" customHeight="1"/>
    <row r="9287" ht="10.5" customHeight="1"/>
    <row r="9288" ht="10.5" customHeight="1"/>
    <row r="9289" ht="10.5" customHeight="1"/>
    <row r="9290" ht="10.5" customHeight="1"/>
    <row r="9291" ht="10.5" customHeight="1"/>
    <row r="9292" ht="10.5" customHeight="1"/>
    <row r="9293" ht="10.5" customHeight="1"/>
    <row r="9294" ht="10.5" customHeight="1"/>
    <row r="9295" ht="10.5" customHeight="1"/>
    <row r="9296" ht="10.5" customHeight="1"/>
    <row r="9297" ht="10.5" customHeight="1"/>
    <row r="9298" ht="10.5" customHeight="1"/>
    <row r="9299" ht="10.5" customHeight="1"/>
    <row r="9300" ht="10.5" customHeight="1"/>
    <row r="9301" ht="10.5" customHeight="1"/>
    <row r="9302" ht="10.5" customHeight="1"/>
    <row r="9303" ht="10.5" customHeight="1"/>
    <row r="9304" ht="10.5" customHeight="1"/>
    <row r="9305" ht="10.5" customHeight="1"/>
    <row r="9306" ht="10.5" customHeight="1"/>
    <row r="9307" ht="10.5" customHeight="1"/>
    <row r="9308" ht="10.5" customHeight="1"/>
    <row r="9309" ht="10.5" customHeight="1"/>
    <row r="9310" ht="10.5" customHeight="1"/>
    <row r="9311" ht="10.5" customHeight="1"/>
    <row r="9312" ht="10.5" customHeight="1"/>
    <row r="9313" ht="10.5" customHeight="1"/>
    <row r="9314" ht="10.5" customHeight="1"/>
    <row r="9315" ht="10.5" customHeight="1"/>
    <row r="9316" ht="10.5" customHeight="1"/>
    <row r="9317" ht="10.5" customHeight="1"/>
    <row r="9318" ht="10.5" customHeight="1"/>
    <row r="9319" ht="10.5" customHeight="1"/>
    <row r="9320" ht="10.5" customHeight="1"/>
    <row r="9321" ht="10.5" customHeight="1"/>
    <row r="9322" ht="10.5" customHeight="1"/>
    <row r="9323" ht="10.5" customHeight="1"/>
    <row r="9324" ht="10.5" customHeight="1"/>
    <row r="9325" ht="10.5" customHeight="1"/>
    <row r="9326" ht="10.5" customHeight="1"/>
    <row r="9327" ht="10.5" customHeight="1"/>
    <row r="9328" ht="10.5" customHeight="1"/>
    <row r="9329" ht="10.5" customHeight="1"/>
    <row r="9330" ht="10.5" customHeight="1"/>
    <row r="9331" ht="10.5" customHeight="1"/>
    <row r="9332" ht="10.5" customHeight="1"/>
    <row r="9333" ht="10.5" customHeight="1"/>
    <row r="9334" ht="10.5" customHeight="1"/>
    <row r="9335" ht="10.5" customHeight="1"/>
    <row r="9336" ht="10.5" customHeight="1"/>
    <row r="9337" ht="10.5" customHeight="1"/>
    <row r="9338" ht="10.5" customHeight="1"/>
    <row r="9339" ht="10.5" customHeight="1"/>
    <row r="9340" ht="10.5" customHeight="1"/>
    <row r="9341" ht="10.5" customHeight="1"/>
    <row r="9342" ht="10.5" customHeight="1"/>
    <row r="9343" ht="10.5" customHeight="1"/>
    <row r="9344" ht="10.5" customHeight="1"/>
    <row r="9345" ht="10.5" customHeight="1"/>
    <row r="9346" ht="10.5" customHeight="1"/>
    <row r="9347" ht="10.5" customHeight="1"/>
    <row r="9348" ht="10.5" customHeight="1"/>
    <row r="9349" ht="10.5" customHeight="1"/>
    <row r="9350" ht="10.5" customHeight="1"/>
    <row r="9351" ht="10.5" customHeight="1"/>
    <row r="9352" ht="10.5" customHeight="1"/>
    <row r="9353" ht="10.5" customHeight="1"/>
    <row r="9354" ht="10.5" customHeight="1"/>
    <row r="9355" ht="10.5" customHeight="1"/>
    <row r="9356" ht="10.5" customHeight="1"/>
    <row r="9357" ht="10.5" customHeight="1"/>
    <row r="9358" ht="10.5" customHeight="1"/>
    <row r="9359" ht="10.5" customHeight="1"/>
    <row r="9360" ht="10.5" customHeight="1"/>
    <row r="9361" ht="10.5" customHeight="1"/>
    <row r="9362" ht="10.5" customHeight="1"/>
    <row r="9363" ht="10.5" customHeight="1"/>
    <row r="9364" ht="10.5" customHeight="1"/>
    <row r="9365" ht="10.5" customHeight="1"/>
    <row r="9366" ht="10.5" customHeight="1"/>
    <row r="9367" ht="10.5" customHeight="1"/>
    <row r="9368" ht="10.5" customHeight="1"/>
    <row r="9369" ht="10.5" customHeight="1"/>
    <row r="9370" ht="10.5" customHeight="1"/>
    <row r="9371" ht="10.5" customHeight="1"/>
    <row r="9372" ht="10.5" customHeight="1"/>
    <row r="9373" ht="10.5" customHeight="1"/>
    <row r="9374" ht="10.5" customHeight="1"/>
    <row r="9375" ht="10.5" customHeight="1"/>
    <row r="9376" ht="10.5" customHeight="1"/>
    <row r="9377" ht="10.5" customHeight="1"/>
    <row r="9378" ht="10.5" customHeight="1"/>
    <row r="9379" ht="10.5" customHeight="1"/>
    <row r="9380" ht="10.5" customHeight="1"/>
    <row r="9381" ht="10.5" customHeight="1"/>
    <row r="9382" ht="10.5" customHeight="1"/>
    <row r="9383" ht="10.5" customHeight="1"/>
    <row r="9384" ht="10.5" customHeight="1"/>
    <row r="9385" ht="10.5" customHeight="1"/>
    <row r="9386" ht="10.5" customHeight="1"/>
    <row r="9387" ht="10.5" customHeight="1"/>
    <row r="9388" ht="10.5" customHeight="1"/>
    <row r="9389" ht="10.5" customHeight="1"/>
    <row r="9390" ht="10.5" customHeight="1"/>
    <row r="9391" ht="10.5" customHeight="1"/>
    <row r="9392" ht="10.5" customHeight="1"/>
    <row r="9393" ht="10.5" customHeight="1"/>
    <row r="9394" ht="10.5" customHeight="1"/>
    <row r="9395" ht="10.5" customHeight="1"/>
    <row r="9396" ht="10.5" customHeight="1"/>
    <row r="9397" ht="10.5" customHeight="1"/>
    <row r="9398" ht="10.5" customHeight="1"/>
    <row r="9399" ht="10.5" customHeight="1"/>
    <row r="9400" ht="10.5" customHeight="1"/>
    <row r="9401" ht="10.5" customHeight="1"/>
    <row r="9402" ht="10.5" customHeight="1"/>
    <row r="9403" ht="10.5" customHeight="1"/>
    <row r="9404" ht="10.5" customHeight="1"/>
    <row r="9405" ht="10.5" customHeight="1"/>
    <row r="9406" ht="10.5" customHeight="1"/>
    <row r="9407" ht="10.5" customHeight="1"/>
    <row r="9408" ht="10.5" customHeight="1"/>
    <row r="9409" ht="10.5" customHeight="1"/>
    <row r="9410" ht="10.5" customHeight="1"/>
    <row r="9411" ht="10.5" customHeight="1"/>
    <row r="9412" ht="10.5" customHeight="1"/>
    <row r="9413" ht="10.5" customHeight="1"/>
    <row r="9414" ht="10.5" customHeight="1"/>
    <row r="9415" ht="10.5" customHeight="1"/>
    <row r="9416" ht="10.5" customHeight="1"/>
    <row r="9417" ht="10.5" customHeight="1"/>
    <row r="9418" ht="10.5" customHeight="1"/>
    <row r="9419" ht="10.5" customHeight="1"/>
    <row r="9420" ht="10.5" customHeight="1"/>
    <row r="9421" ht="10.5" customHeight="1"/>
    <row r="9422" ht="10.5" customHeight="1"/>
    <row r="9423" ht="10.5" customHeight="1"/>
    <row r="9424" ht="10.5" customHeight="1"/>
    <row r="9425" ht="10.5" customHeight="1"/>
    <row r="9426" ht="10.5" customHeight="1"/>
    <row r="9427" ht="10.5" customHeight="1"/>
    <row r="9428" ht="10.5" customHeight="1"/>
    <row r="9429" ht="10.5" customHeight="1"/>
    <row r="9430" ht="10.5" customHeight="1"/>
    <row r="9431" ht="10.5" customHeight="1"/>
    <row r="9432" ht="10.5" customHeight="1"/>
    <row r="9433" ht="10.5" customHeight="1"/>
    <row r="9434" ht="10.5" customHeight="1"/>
    <row r="9435" ht="10.5" customHeight="1"/>
    <row r="9436" ht="10.5" customHeight="1"/>
    <row r="9437" ht="10.5" customHeight="1"/>
    <row r="9438" ht="10.5" customHeight="1"/>
    <row r="9439" ht="10.5" customHeight="1"/>
    <row r="9440" ht="10.5" customHeight="1"/>
    <row r="9441" ht="10.5" customHeight="1"/>
    <row r="9442" ht="10.5" customHeight="1"/>
    <row r="9443" ht="10.5" customHeight="1"/>
    <row r="9444" ht="10.5" customHeight="1"/>
    <row r="9445" ht="10.5" customHeight="1"/>
    <row r="9446" ht="10.5" customHeight="1"/>
    <row r="9447" ht="10.5" customHeight="1"/>
    <row r="9448" ht="10.5" customHeight="1"/>
    <row r="9449" ht="10.5" customHeight="1"/>
    <row r="9450" ht="10.5" customHeight="1"/>
    <row r="9451" ht="10.5" customHeight="1"/>
    <row r="9452" ht="10.5" customHeight="1"/>
    <row r="9453" ht="10.5" customHeight="1"/>
    <row r="9454" ht="10.5" customHeight="1"/>
    <row r="9455" ht="10.5" customHeight="1"/>
    <row r="9456" ht="10.5" customHeight="1"/>
    <row r="9457" ht="10.5" customHeight="1"/>
    <row r="9458" ht="10.5" customHeight="1"/>
    <row r="9459" ht="10.5" customHeight="1"/>
    <row r="9460" ht="10.5" customHeight="1"/>
    <row r="9461" ht="10.5" customHeight="1"/>
    <row r="9462" ht="10.5" customHeight="1"/>
    <row r="9463" ht="10.5" customHeight="1"/>
    <row r="9464" ht="10.5" customHeight="1"/>
    <row r="9465" ht="10.5" customHeight="1"/>
    <row r="9466" ht="10.5" customHeight="1"/>
    <row r="9467" ht="10.5" customHeight="1"/>
    <row r="9468" ht="10.5" customHeight="1"/>
    <row r="9469" ht="10.5" customHeight="1"/>
    <row r="9470" ht="10.5" customHeight="1"/>
    <row r="9471" ht="10.5" customHeight="1"/>
    <row r="9472" ht="10.5" customHeight="1"/>
    <row r="9473" ht="10.5" customHeight="1"/>
    <row r="9474" ht="10.5" customHeight="1"/>
    <row r="9475" ht="10.5" customHeight="1"/>
    <row r="9476" ht="10.5" customHeight="1"/>
    <row r="9477" ht="10.5" customHeight="1"/>
    <row r="9478" ht="10.5" customHeight="1"/>
    <row r="9479" ht="10.5" customHeight="1"/>
    <row r="9480" ht="10.5" customHeight="1"/>
    <row r="9481" ht="10.5" customHeight="1"/>
    <row r="9482" ht="10.5" customHeight="1"/>
    <row r="9483" ht="10.5" customHeight="1"/>
    <row r="9484" ht="10.5" customHeight="1"/>
    <row r="9485" ht="10.5" customHeight="1"/>
    <row r="9486" ht="10.5" customHeight="1"/>
    <row r="9487" ht="10.5" customHeight="1"/>
    <row r="9488" ht="10.5" customHeight="1"/>
    <row r="9489" ht="10.5" customHeight="1"/>
    <row r="9490" ht="10.5" customHeight="1"/>
    <row r="9491" ht="10.5" customHeight="1"/>
    <row r="9492" ht="10.5" customHeight="1"/>
    <row r="9493" ht="10.5" customHeight="1"/>
    <row r="9494" ht="10.5" customHeight="1"/>
    <row r="9495" ht="10.5" customHeight="1"/>
    <row r="9496" ht="10.5" customHeight="1"/>
    <row r="9497" ht="10.5" customHeight="1"/>
    <row r="9498" ht="10.5" customHeight="1"/>
    <row r="9499" ht="10.5" customHeight="1"/>
    <row r="9500" ht="10.5" customHeight="1"/>
    <row r="9501" ht="10.5" customHeight="1"/>
    <row r="9502" ht="10.5" customHeight="1"/>
    <row r="9503" ht="10.5" customHeight="1"/>
    <row r="9504" ht="10.5" customHeight="1"/>
    <row r="9505" ht="10.5" customHeight="1"/>
    <row r="9506" ht="10.5" customHeight="1"/>
    <row r="9507" ht="10.5" customHeight="1"/>
    <row r="9508" ht="10.5" customHeight="1"/>
    <row r="9509" ht="10.5" customHeight="1"/>
    <row r="9510" ht="10.5" customHeight="1"/>
    <row r="9511" ht="10.5" customHeight="1"/>
    <row r="9512" ht="10.5" customHeight="1"/>
    <row r="9513" ht="10.5" customHeight="1"/>
    <row r="9514" ht="10.5" customHeight="1"/>
    <row r="9515" ht="10.5" customHeight="1"/>
    <row r="9516" ht="10.5" customHeight="1"/>
    <row r="9517" ht="10.5" customHeight="1"/>
    <row r="9518" ht="10.5" customHeight="1"/>
    <row r="9519" ht="10.5" customHeight="1"/>
    <row r="9520" ht="10.5" customHeight="1"/>
    <row r="9521" ht="10.5" customHeight="1"/>
    <row r="9522" ht="10.5" customHeight="1"/>
    <row r="9523" ht="10.5" customHeight="1"/>
    <row r="9524" ht="10.5" customHeight="1"/>
    <row r="9525" ht="10.5" customHeight="1"/>
    <row r="9526" ht="10.5" customHeight="1"/>
    <row r="9527" ht="10.5" customHeight="1"/>
    <row r="9528" ht="10.5" customHeight="1"/>
    <row r="9529" ht="10.5" customHeight="1"/>
    <row r="9530" ht="10.5" customHeight="1"/>
    <row r="9531" ht="10.5" customHeight="1"/>
    <row r="9532" ht="10.5" customHeight="1"/>
    <row r="9533" ht="10.5" customHeight="1"/>
    <row r="9534" ht="10.5" customHeight="1"/>
    <row r="9535" ht="10.5" customHeight="1"/>
    <row r="9536" ht="10.5" customHeight="1"/>
    <row r="9537" ht="10.5" customHeight="1"/>
    <row r="9538" ht="10.5" customHeight="1"/>
    <row r="9539" ht="10.5" customHeight="1"/>
    <row r="9540" ht="10.5" customHeight="1"/>
    <row r="9541" ht="10.5" customHeight="1"/>
    <row r="9542" ht="10.5" customHeight="1"/>
    <row r="9543" ht="10.5" customHeight="1"/>
    <row r="9544" ht="10.5" customHeight="1"/>
    <row r="9545" ht="10.5" customHeight="1"/>
    <row r="9546" ht="10.5" customHeight="1"/>
    <row r="9547" ht="10.5" customHeight="1"/>
    <row r="9548" ht="10.5" customHeight="1"/>
    <row r="9549" ht="10.5" customHeight="1"/>
    <row r="9550" ht="10.5" customHeight="1"/>
    <row r="9551" ht="10.5" customHeight="1"/>
    <row r="9552" ht="10.5" customHeight="1"/>
    <row r="9553" ht="10.5" customHeight="1"/>
    <row r="9554" ht="10.5" customHeight="1"/>
    <row r="9555" ht="10.5" customHeight="1"/>
    <row r="9556" ht="10.5" customHeight="1"/>
    <row r="9557" ht="10.5" customHeight="1"/>
    <row r="9558" ht="10.5" customHeight="1"/>
    <row r="9559" ht="10.5" customHeight="1"/>
    <row r="9560" ht="10.5" customHeight="1"/>
    <row r="9561" ht="10.5" customHeight="1"/>
    <row r="9562" ht="10.5" customHeight="1"/>
    <row r="9563" ht="10.5" customHeight="1"/>
    <row r="9564" ht="10.5" customHeight="1"/>
    <row r="9565" ht="10.5" customHeight="1"/>
    <row r="9566" ht="10.5" customHeight="1"/>
    <row r="9567" ht="10.5" customHeight="1"/>
    <row r="9568" ht="10.5" customHeight="1"/>
    <row r="9569" ht="10.5" customHeight="1"/>
    <row r="9570" ht="10.5" customHeight="1"/>
    <row r="9571" ht="10.5" customHeight="1"/>
    <row r="9572" ht="10.5" customHeight="1"/>
    <row r="9573" ht="10.5" customHeight="1"/>
    <row r="9574" ht="10.5" customHeight="1"/>
    <row r="9575" ht="10.5" customHeight="1"/>
    <row r="9576" ht="10.5" customHeight="1"/>
    <row r="9577" ht="10.5" customHeight="1"/>
    <row r="9578" ht="10.5" customHeight="1"/>
    <row r="9579" ht="10.5" customHeight="1"/>
    <row r="9580" ht="10.5" customHeight="1"/>
    <row r="9581" ht="10.5" customHeight="1"/>
    <row r="9582" ht="10.5" customHeight="1"/>
    <row r="9583" ht="10.5" customHeight="1"/>
    <row r="9584" ht="10.5" customHeight="1"/>
    <row r="9585" ht="10.5" customHeight="1"/>
    <row r="9586" ht="10.5" customHeight="1"/>
    <row r="9587" ht="10.5" customHeight="1"/>
    <row r="9588" ht="10.5" customHeight="1"/>
    <row r="9589" ht="10.5" customHeight="1"/>
    <row r="9590" ht="10.5" customHeight="1"/>
    <row r="9591" ht="10.5" customHeight="1"/>
    <row r="9592" ht="10.5" customHeight="1"/>
    <row r="9593" ht="10.5" customHeight="1"/>
    <row r="9594" ht="10.5" customHeight="1"/>
    <row r="9595" ht="10.5" customHeight="1"/>
    <row r="9596" ht="10.5" customHeight="1"/>
    <row r="9597" ht="10.5" customHeight="1"/>
    <row r="9598" ht="10.5" customHeight="1"/>
    <row r="9599" ht="10.5" customHeight="1"/>
    <row r="9600" ht="10.5" customHeight="1"/>
    <row r="9601" ht="10.5" customHeight="1"/>
    <row r="9602" ht="10.5" customHeight="1"/>
    <row r="9603" ht="10.5" customHeight="1"/>
    <row r="9604" ht="10.5" customHeight="1"/>
    <row r="9605" ht="10.5" customHeight="1"/>
    <row r="9606" ht="10.5" customHeight="1"/>
    <row r="9607" ht="10.5" customHeight="1"/>
    <row r="9608" ht="10.5" customHeight="1"/>
    <row r="9609" ht="10.5" customHeight="1"/>
    <row r="9610" ht="10.5" customHeight="1"/>
    <row r="9611" ht="10.5" customHeight="1"/>
    <row r="9612" ht="10.5" customHeight="1"/>
    <row r="9613" ht="10.5" customHeight="1"/>
    <row r="9614" ht="10.5" customHeight="1"/>
    <row r="9615" ht="10.5" customHeight="1"/>
    <row r="9616" ht="10.5" customHeight="1"/>
    <row r="9617" ht="10.5" customHeight="1"/>
    <row r="9618" ht="10.5" customHeight="1"/>
    <row r="9619" ht="10.5" customHeight="1"/>
    <row r="9620" ht="10.5" customHeight="1"/>
    <row r="9621" ht="10.5" customHeight="1"/>
    <row r="9622" ht="10.5" customHeight="1"/>
    <row r="9623" ht="10.5" customHeight="1"/>
    <row r="9624" ht="10.5" customHeight="1"/>
    <row r="9625" ht="10.5" customHeight="1"/>
    <row r="9626" ht="10.5" customHeight="1"/>
    <row r="9627" ht="10.5" customHeight="1"/>
    <row r="9628" ht="10.5" customHeight="1"/>
    <row r="9629" ht="10.5" customHeight="1"/>
    <row r="9630" ht="10.5" customHeight="1"/>
    <row r="9631" ht="10.5" customHeight="1"/>
    <row r="9632" ht="10.5" customHeight="1"/>
    <row r="9633" ht="10.5" customHeight="1"/>
    <row r="9634" ht="10.5" customHeight="1"/>
    <row r="9635" ht="10.5" customHeight="1"/>
    <row r="9636" ht="10.5" customHeight="1"/>
    <row r="9637" ht="10.5" customHeight="1"/>
    <row r="9638" ht="10.5" customHeight="1"/>
    <row r="9639" ht="10.5" customHeight="1"/>
    <row r="9640" ht="10.5" customHeight="1"/>
    <row r="9641" ht="10.5" customHeight="1"/>
    <row r="9642" ht="10.5" customHeight="1"/>
    <row r="9643" ht="10.5" customHeight="1"/>
    <row r="9644" ht="10.5" customHeight="1"/>
    <row r="9645" ht="10.5" customHeight="1"/>
    <row r="9646" ht="10.5" customHeight="1"/>
    <row r="9647" ht="10.5" customHeight="1"/>
    <row r="9648" ht="10.5" customHeight="1"/>
    <row r="9649" ht="10.5" customHeight="1"/>
    <row r="9650" ht="10.5" customHeight="1"/>
    <row r="9651" ht="10.5" customHeight="1"/>
    <row r="9652" ht="10.5" customHeight="1"/>
    <row r="9653" ht="10.5" customHeight="1"/>
    <row r="9654" ht="10.5" customHeight="1"/>
    <row r="9655" ht="10.5" customHeight="1"/>
    <row r="9656" ht="10.5" customHeight="1"/>
    <row r="9657" ht="10.5" customHeight="1"/>
    <row r="9658" ht="10.5" customHeight="1"/>
    <row r="9659" ht="10.5" customHeight="1"/>
    <row r="9660" ht="10.5" customHeight="1"/>
    <row r="9661" ht="10.5" customHeight="1"/>
    <row r="9662" ht="10.5" customHeight="1"/>
    <row r="9663" ht="10.5" customHeight="1"/>
    <row r="9664" ht="10.5" customHeight="1"/>
    <row r="9665" ht="10.5" customHeight="1"/>
    <row r="9666" ht="10.5" customHeight="1"/>
    <row r="9667" ht="10.5" customHeight="1"/>
    <row r="9668" ht="10.5" customHeight="1"/>
    <row r="9669" ht="10.5" customHeight="1"/>
    <row r="9670" ht="10.5" customHeight="1"/>
    <row r="9671" ht="10.5" customHeight="1"/>
    <row r="9672" ht="10.5" customHeight="1"/>
    <row r="9673" ht="10.5" customHeight="1"/>
    <row r="9674" ht="10.5" customHeight="1"/>
    <row r="9675" ht="10.5" customHeight="1"/>
    <row r="9676" ht="10.5" customHeight="1"/>
    <row r="9677" ht="10.5" customHeight="1"/>
    <row r="9678" ht="10.5" customHeight="1"/>
    <row r="9679" ht="10.5" customHeight="1"/>
    <row r="9680" ht="10.5" customHeight="1"/>
    <row r="9681" ht="10.5" customHeight="1"/>
    <row r="9682" ht="10.5" customHeight="1"/>
    <row r="9683" ht="10.5" customHeight="1"/>
    <row r="9684" ht="10.5" customHeight="1"/>
    <row r="9685" ht="10.5" customHeight="1"/>
    <row r="9686" ht="10.5" customHeight="1"/>
    <row r="9687" ht="10.5" customHeight="1"/>
    <row r="9688" ht="10.5" customHeight="1"/>
    <row r="9689" ht="10.5" customHeight="1"/>
    <row r="9690" ht="10.5" customHeight="1"/>
    <row r="9691" ht="10.5" customHeight="1"/>
    <row r="9692" ht="10.5" customHeight="1"/>
    <row r="9693" ht="10.5" customHeight="1"/>
    <row r="9694" ht="10.5" customHeight="1"/>
    <row r="9695" ht="10.5" customHeight="1"/>
    <row r="9696" ht="10.5" customHeight="1"/>
    <row r="9697" ht="10.5" customHeight="1"/>
    <row r="9698" ht="10.5" customHeight="1"/>
    <row r="9699" ht="10.5" customHeight="1"/>
    <row r="9700" ht="10.5" customHeight="1"/>
    <row r="9701" ht="10.5" customHeight="1"/>
    <row r="9702" ht="10.5" customHeight="1"/>
    <row r="9703" ht="10.5" customHeight="1"/>
    <row r="9704" ht="10.5" customHeight="1"/>
    <row r="9705" ht="10.5" customHeight="1"/>
    <row r="9706" ht="10.5" customHeight="1"/>
    <row r="9707" ht="10.5" customHeight="1"/>
    <row r="9708" ht="10.5" customHeight="1"/>
    <row r="9709" ht="10.5" customHeight="1"/>
    <row r="9710" ht="10.5" customHeight="1"/>
    <row r="9711" ht="10.5" customHeight="1"/>
    <row r="9712" ht="10.5" customHeight="1"/>
    <row r="9713" ht="10.5" customHeight="1"/>
    <row r="9714" ht="10.5" customHeight="1"/>
    <row r="9715" ht="10.5" customHeight="1"/>
    <row r="9716" ht="10.5" customHeight="1"/>
    <row r="9717" ht="10.5" customHeight="1"/>
    <row r="9718" ht="10.5" customHeight="1"/>
    <row r="9719" ht="10.5" customHeight="1"/>
    <row r="9720" ht="10.5" customHeight="1"/>
    <row r="9721" ht="10.5" customHeight="1"/>
    <row r="9722" ht="10.5" customHeight="1"/>
    <row r="9723" ht="10.5" customHeight="1"/>
    <row r="9724" ht="10.5" customHeight="1"/>
    <row r="9725" ht="10.5" customHeight="1"/>
    <row r="9726" ht="10.5" customHeight="1"/>
    <row r="9727" ht="10.5" customHeight="1"/>
    <row r="9728" ht="10.5" customHeight="1"/>
    <row r="9729" ht="10.5" customHeight="1"/>
    <row r="9730" ht="10.5" customHeight="1"/>
    <row r="9731" ht="10.5" customHeight="1"/>
    <row r="9732" ht="10.5" customHeight="1"/>
    <row r="9733" ht="10.5" customHeight="1"/>
    <row r="9734" ht="10.5" customHeight="1"/>
    <row r="9735" ht="10.5" customHeight="1"/>
    <row r="9736" ht="10.5" customHeight="1"/>
    <row r="9737" ht="10.5" customHeight="1"/>
    <row r="9738" ht="10.5" customHeight="1"/>
    <row r="9739" ht="10.5" customHeight="1"/>
    <row r="9740" ht="10.5" customHeight="1"/>
    <row r="9741" ht="10.5" customHeight="1"/>
    <row r="9742" ht="10.5" customHeight="1"/>
    <row r="9743" ht="10.5" customHeight="1"/>
    <row r="9744" ht="10.5" customHeight="1"/>
    <row r="9745" ht="10.5" customHeight="1"/>
    <row r="9746" ht="10.5" customHeight="1"/>
    <row r="9747" ht="10.5" customHeight="1"/>
    <row r="9748" ht="10.5" customHeight="1"/>
    <row r="9749" ht="10.5" customHeight="1"/>
    <row r="9750" ht="10.5" customHeight="1"/>
    <row r="9751" ht="10.5" customHeight="1"/>
    <row r="9752" ht="10.5" customHeight="1"/>
    <row r="9753" ht="10.5" customHeight="1"/>
    <row r="9754" ht="10.5" customHeight="1"/>
    <row r="9755" ht="10.5" customHeight="1"/>
    <row r="9756" ht="10.5" customHeight="1"/>
    <row r="9757" ht="10.5" customHeight="1"/>
    <row r="9758" ht="10.5" customHeight="1"/>
    <row r="9759" ht="10.5" customHeight="1"/>
    <row r="9760" ht="10.5" customHeight="1"/>
    <row r="9761" ht="10.5" customHeight="1"/>
    <row r="9762" ht="10.5" customHeight="1"/>
    <row r="9763" ht="10.5" customHeight="1"/>
    <row r="9764" ht="10.5" customHeight="1"/>
    <row r="9765" ht="10.5" customHeight="1"/>
    <row r="9766" ht="10.5" customHeight="1"/>
    <row r="9767" ht="10.5" customHeight="1"/>
    <row r="9768" ht="10.5" customHeight="1"/>
    <row r="9769" ht="10.5" customHeight="1"/>
    <row r="9770" ht="10.5" customHeight="1"/>
    <row r="9771" ht="10.5" customHeight="1"/>
    <row r="9772" ht="10.5" customHeight="1"/>
    <row r="9773" ht="10.5" customHeight="1"/>
    <row r="9774" ht="10.5" customHeight="1"/>
    <row r="9775" ht="10.5" customHeight="1"/>
    <row r="9776" ht="10.5" customHeight="1"/>
    <row r="9777" ht="10.5" customHeight="1"/>
    <row r="9778" ht="10.5" customHeight="1"/>
    <row r="9779" ht="10.5" customHeight="1"/>
    <row r="9780" ht="10.5" customHeight="1"/>
    <row r="9781" ht="10.5" customHeight="1"/>
    <row r="9782" ht="10.5" customHeight="1"/>
    <row r="9783" ht="10.5" customHeight="1"/>
    <row r="9784" ht="10.5" customHeight="1"/>
    <row r="9785" ht="10.5" customHeight="1"/>
    <row r="9786" ht="10.5" customHeight="1"/>
    <row r="9787" ht="10.5" customHeight="1"/>
    <row r="9788" ht="10.5" customHeight="1"/>
    <row r="9789" ht="10.5" customHeight="1"/>
    <row r="9790" ht="10.5" customHeight="1"/>
    <row r="9791" ht="10.5" customHeight="1"/>
    <row r="9792" ht="10.5" customHeight="1"/>
    <row r="9793" ht="10.5" customHeight="1"/>
    <row r="9794" ht="10.5" customHeight="1"/>
    <row r="9795" ht="10.5" customHeight="1"/>
    <row r="9796" ht="10.5" customHeight="1"/>
    <row r="9797" ht="10.5" customHeight="1"/>
    <row r="9798" ht="10.5" customHeight="1"/>
    <row r="9799" ht="10.5" customHeight="1"/>
    <row r="9800" ht="10.5" customHeight="1"/>
    <row r="9801" ht="10.5" customHeight="1"/>
    <row r="9802" ht="10.5" customHeight="1"/>
    <row r="9803" ht="10.5" customHeight="1"/>
    <row r="9804" ht="10.5" customHeight="1"/>
    <row r="9805" ht="10.5" customHeight="1"/>
    <row r="9806" ht="10.5" customHeight="1"/>
    <row r="9807" ht="10.5" customHeight="1"/>
    <row r="9808" ht="10.5" customHeight="1"/>
    <row r="9809" ht="10.5" customHeight="1"/>
    <row r="9810" ht="10.5" customHeight="1"/>
    <row r="9811" ht="10.5" customHeight="1"/>
    <row r="9812" ht="10.5" customHeight="1"/>
    <row r="9813" ht="10.5" customHeight="1"/>
    <row r="9814" ht="10.5" customHeight="1"/>
    <row r="9815" ht="10.5" customHeight="1"/>
    <row r="9816" ht="10.5" customHeight="1"/>
    <row r="9817" ht="10.5" customHeight="1"/>
    <row r="9818" ht="10.5" customHeight="1"/>
    <row r="9819" ht="10.5" customHeight="1"/>
    <row r="9820" ht="10.5" customHeight="1"/>
    <row r="9821" ht="10.5" customHeight="1"/>
    <row r="9822" ht="10.5" customHeight="1"/>
    <row r="9823" ht="10.5" customHeight="1"/>
    <row r="9824" ht="10.5" customHeight="1"/>
    <row r="9825" ht="10.5" customHeight="1"/>
    <row r="9826" ht="10.5" customHeight="1"/>
    <row r="9827" ht="10.5" customHeight="1"/>
    <row r="9828" ht="10.5" customHeight="1"/>
    <row r="9829" ht="10.5" customHeight="1"/>
    <row r="9830" ht="10.5" customHeight="1"/>
    <row r="9831" ht="10.5" customHeight="1"/>
    <row r="9832" ht="10.5" customHeight="1"/>
    <row r="9833" ht="10.5" customHeight="1"/>
    <row r="9834" ht="10.5" customHeight="1"/>
    <row r="9835" ht="10.5" customHeight="1"/>
    <row r="9836" ht="10.5" customHeight="1"/>
    <row r="9837" ht="10.5" customHeight="1"/>
    <row r="9838" ht="10.5" customHeight="1"/>
    <row r="9839" ht="10.5" customHeight="1"/>
    <row r="9840" ht="10.5" customHeight="1"/>
    <row r="9841" ht="10.5" customHeight="1"/>
    <row r="9842" ht="10.5" customHeight="1"/>
    <row r="9843" ht="10.5" customHeight="1"/>
    <row r="9844" ht="10.5" customHeight="1"/>
    <row r="9845" ht="10.5" customHeight="1"/>
    <row r="9846" ht="10.5" customHeight="1"/>
    <row r="9847" ht="10.5" customHeight="1"/>
    <row r="9848" ht="10.5" customHeight="1"/>
    <row r="9849" ht="10.5" customHeight="1"/>
    <row r="9850" ht="10.5" customHeight="1"/>
    <row r="9851" ht="10.5" customHeight="1"/>
    <row r="9852" ht="10.5" customHeight="1"/>
    <row r="9853" ht="10.5" customHeight="1"/>
    <row r="9854" ht="10.5" customHeight="1"/>
    <row r="9855" ht="10.5" customHeight="1"/>
    <row r="9856" ht="10.5" customHeight="1"/>
    <row r="9857" ht="10.5" customHeight="1"/>
    <row r="9858" ht="10.5" customHeight="1"/>
    <row r="9859" ht="10.5" customHeight="1"/>
    <row r="9860" ht="10.5" customHeight="1"/>
    <row r="9861" ht="10.5" customHeight="1"/>
    <row r="9862" ht="10.5" customHeight="1"/>
    <row r="9863" ht="10.5" customHeight="1"/>
    <row r="9864" ht="10.5" customHeight="1"/>
    <row r="9865" ht="10.5" customHeight="1"/>
    <row r="9866" ht="10.5" customHeight="1"/>
    <row r="9867" ht="10.5" customHeight="1"/>
    <row r="9868" ht="10.5" customHeight="1"/>
    <row r="9869" ht="10.5" customHeight="1"/>
    <row r="9870" ht="10.5" customHeight="1"/>
    <row r="9871" ht="10.5" customHeight="1"/>
    <row r="9872" ht="10.5" customHeight="1"/>
    <row r="9873" ht="10.5" customHeight="1"/>
    <row r="9874" ht="10.5" customHeight="1"/>
    <row r="9875" ht="10.5" customHeight="1"/>
    <row r="9876" ht="10.5" customHeight="1"/>
    <row r="9877" ht="10.5" customHeight="1"/>
    <row r="9878" ht="10.5" customHeight="1"/>
    <row r="9879" ht="10.5" customHeight="1"/>
    <row r="9880" ht="10.5" customHeight="1"/>
    <row r="9881" ht="10.5" customHeight="1"/>
    <row r="9882" ht="10.5" customHeight="1"/>
    <row r="9883" ht="10.5" customHeight="1"/>
    <row r="9884" ht="10.5" customHeight="1"/>
    <row r="9885" ht="10.5" customHeight="1"/>
    <row r="9886" ht="10.5" customHeight="1"/>
    <row r="9887" ht="10.5" customHeight="1"/>
    <row r="9888" ht="10.5" customHeight="1"/>
    <row r="9889" ht="10.5" customHeight="1"/>
    <row r="9890" ht="10.5" customHeight="1"/>
    <row r="9891" ht="10.5" customHeight="1"/>
    <row r="9892" ht="10.5" customHeight="1"/>
    <row r="9893" ht="10.5" customHeight="1"/>
    <row r="9894" ht="10.5" customHeight="1"/>
    <row r="9895" ht="10.5" customHeight="1"/>
    <row r="9896" ht="10.5" customHeight="1"/>
    <row r="9897" ht="10.5" customHeight="1"/>
    <row r="9898" ht="10.5" customHeight="1"/>
    <row r="9899" ht="10.5" customHeight="1"/>
    <row r="9900" ht="10.5" customHeight="1"/>
    <row r="9901" ht="10.5" customHeight="1"/>
    <row r="9902" ht="10.5" customHeight="1"/>
    <row r="9903" ht="10.5" customHeight="1"/>
    <row r="9904" ht="10.5" customHeight="1"/>
    <row r="9905" ht="10.5" customHeight="1"/>
    <row r="9906" ht="10.5" customHeight="1"/>
    <row r="9907" ht="10.5" customHeight="1"/>
    <row r="9908" ht="10.5" customHeight="1"/>
    <row r="9909" ht="10.5" customHeight="1"/>
    <row r="9910" ht="10.5" customHeight="1"/>
    <row r="9911" ht="10.5" customHeight="1"/>
    <row r="9912" ht="10.5" customHeight="1"/>
    <row r="9913" ht="10.5" customHeight="1"/>
    <row r="9914" ht="10.5" customHeight="1"/>
    <row r="9915" ht="10.5" customHeight="1"/>
    <row r="9916" ht="10.5" customHeight="1"/>
    <row r="9917" ht="10.5" customHeight="1"/>
    <row r="9918" ht="10.5" customHeight="1"/>
    <row r="9919" ht="10.5" customHeight="1"/>
    <row r="9920" ht="10.5" customHeight="1"/>
    <row r="9921" ht="10.5" customHeight="1"/>
    <row r="9922" ht="10.5" customHeight="1"/>
    <row r="9923" ht="10.5" customHeight="1"/>
    <row r="9924" ht="10.5" customHeight="1"/>
    <row r="9925" ht="10.5" customHeight="1"/>
    <row r="9926" ht="10.5" customHeight="1"/>
    <row r="9927" ht="10.5" customHeight="1"/>
    <row r="9928" ht="10.5" customHeight="1"/>
    <row r="9929" ht="10.5" customHeight="1"/>
    <row r="9930" ht="10.5" customHeight="1"/>
    <row r="9931" ht="10.5" customHeight="1"/>
    <row r="9932" ht="10.5" customHeight="1"/>
    <row r="9933" ht="10.5" customHeight="1"/>
    <row r="9934" ht="10.5" customHeight="1"/>
    <row r="9935" ht="10.5" customHeight="1"/>
    <row r="9936" ht="10.5" customHeight="1"/>
    <row r="9937" ht="10.5" customHeight="1"/>
    <row r="9938" ht="10.5" customHeight="1"/>
    <row r="9939" ht="10.5" customHeight="1"/>
    <row r="9940" ht="10.5" customHeight="1"/>
    <row r="9941" ht="10.5" customHeight="1"/>
    <row r="9942" ht="10.5" customHeight="1"/>
    <row r="9943" ht="10.5" customHeight="1"/>
    <row r="9944" ht="10.5" customHeight="1"/>
    <row r="9945" ht="10.5" customHeight="1"/>
    <row r="9946" ht="10.5" customHeight="1"/>
    <row r="9947" ht="10.5" customHeight="1"/>
    <row r="9948" ht="10.5" customHeight="1"/>
    <row r="9949" ht="10.5" customHeight="1"/>
    <row r="9950" ht="10.5" customHeight="1"/>
    <row r="9951" ht="10.5" customHeight="1"/>
    <row r="9952" ht="10.5" customHeight="1"/>
    <row r="9953" ht="10.5" customHeight="1"/>
    <row r="9954" ht="10.5" customHeight="1"/>
    <row r="9955" ht="10.5" customHeight="1"/>
    <row r="9956" ht="10.5" customHeight="1"/>
    <row r="9957" ht="10.5" customHeight="1"/>
    <row r="9958" ht="10.5" customHeight="1"/>
    <row r="9959" ht="10.5" customHeight="1"/>
    <row r="9960" ht="10.5" customHeight="1"/>
    <row r="9961" ht="10.5" customHeight="1"/>
    <row r="9962" ht="10.5" customHeight="1"/>
    <row r="9963" ht="10.5" customHeight="1"/>
    <row r="9964" ht="10.5" customHeight="1"/>
    <row r="9965" ht="10.5" customHeight="1"/>
    <row r="9966" ht="10.5" customHeight="1"/>
    <row r="9967" ht="10.5" customHeight="1"/>
    <row r="9968" ht="10.5" customHeight="1"/>
    <row r="9969" ht="10.5" customHeight="1"/>
    <row r="9970" ht="10.5" customHeight="1"/>
    <row r="9971" ht="10.5" customHeight="1"/>
    <row r="9972" ht="10.5" customHeight="1"/>
    <row r="9973" ht="10.5" customHeight="1"/>
    <row r="9974" ht="10.5" customHeight="1"/>
    <row r="9975" ht="10.5" customHeight="1"/>
    <row r="9976" ht="10.5" customHeight="1"/>
    <row r="9977" ht="10.5" customHeight="1"/>
    <row r="9978" ht="10.5" customHeight="1"/>
    <row r="9979" ht="10.5" customHeight="1"/>
    <row r="9980" ht="10.5" customHeight="1"/>
    <row r="9981" ht="10.5" customHeight="1"/>
    <row r="9982" ht="10.5" customHeight="1"/>
    <row r="9983" ht="10.5" customHeight="1"/>
    <row r="9984" ht="10.5" customHeight="1"/>
    <row r="9985" ht="10.5" customHeight="1"/>
    <row r="9986" ht="10.5" customHeight="1"/>
    <row r="9987" ht="10.5" customHeight="1"/>
    <row r="9988" ht="10.5" customHeight="1"/>
    <row r="9989" ht="10.5" customHeight="1"/>
    <row r="9990" ht="10.5" customHeight="1"/>
    <row r="9991" ht="10.5" customHeight="1"/>
    <row r="9992" ht="10.5" customHeight="1"/>
    <row r="9993" ht="10.5" customHeight="1"/>
    <row r="9994" ht="10.5" customHeight="1"/>
    <row r="9995" ht="10.5" customHeight="1"/>
    <row r="9996" ht="10.5" customHeight="1"/>
    <row r="9997" ht="10.5" customHeight="1"/>
    <row r="9998" ht="10.5" customHeight="1"/>
    <row r="9999" ht="10.5" customHeight="1"/>
    <row r="10000" ht="10.5" customHeight="1"/>
    <row r="10001" ht="10.5" customHeight="1"/>
    <row r="10002" ht="10.5" customHeight="1"/>
    <row r="10003" ht="10.5" customHeight="1"/>
    <row r="10004" ht="10.5" customHeight="1"/>
    <row r="10005" ht="10.5" customHeight="1"/>
    <row r="10006" ht="10.5" customHeight="1"/>
    <row r="10007" ht="10.5" customHeight="1"/>
    <row r="10008" ht="10.5" customHeight="1"/>
    <row r="10009" ht="10.5" customHeight="1"/>
    <row r="10010" ht="10.5" customHeight="1"/>
    <row r="10011" ht="10.5" customHeight="1"/>
    <row r="10012" ht="10.5" customHeight="1"/>
    <row r="10013" ht="10.5" customHeight="1"/>
    <row r="10014" ht="10.5" customHeight="1"/>
    <row r="10015" ht="10.5" customHeight="1"/>
    <row r="10016" ht="10.5" customHeight="1"/>
    <row r="10017" ht="10.5" customHeight="1"/>
    <row r="10018" ht="10.5" customHeight="1"/>
    <row r="10019" ht="10.5" customHeight="1"/>
    <row r="10020" ht="10.5" customHeight="1"/>
    <row r="10021" ht="10.5" customHeight="1"/>
    <row r="10022" ht="10.5" customHeight="1"/>
    <row r="10023" ht="10.5" customHeight="1"/>
    <row r="10024" ht="10.5" customHeight="1"/>
    <row r="10025" ht="10.5" customHeight="1"/>
    <row r="10026" ht="10.5" customHeight="1"/>
    <row r="10027" ht="10.5" customHeight="1"/>
    <row r="10028" ht="10.5" customHeight="1"/>
    <row r="10029" ht="10.5" customHeight="1"/>
    <row r="10030" ht="10.5" customHeight="1"/>
    <row r="10031" ht="10.5" customHeight="1"/>
    <row r="10032" ht="10.5" customHeight="1"/>
    <row r="10033" ht="10.5" customHeight="1"/>
    <row r="10034" ht="10.5" customHeight="1"/>
    <row r="10035" ht="10.5" customHeight="1"/>
    <row r="10036" ht="10.5" customHeight="1"/>
    <row r="10037" ht="10.5" customHeight="1"/>
    <row r="10038" ht="10.5" customHeight="1"/>
    <row r="10039" ht="10.5" customHeight="1"/>
    <row r="10040" ht="10.5" customHeight="1"/>
    <row r="10041" ht="10.5" customHeight="1"/>
    <row r="10042" ht="10.5" customHeight="1"/>
    <row r="10043" ht="10.5" customHeight="1"/>
    <row r="10044" ht="10.5" customHeight="1"/>
    <row r="10045" ht="10.5" customHeight="1"/>
    <row r="10046" ht="10.5" customHeight="1"/>
    <row r="10047" ht="10.5" customHeight="1"/>
    <row r="10048" ht="10.5" customHeight="1"/>
    <row r="10049" ht="10.5" customHeight="1"/>
    <row r="10050" ht="10.5" customHeight="1"/>
    <row r="10051" ht="10.5" customHeight="1"/>
    <row r="10052" ht="10.5" customHeight="1"/>
    <row r="10053" ht="10.5" customHeight="1"/>
    <row r="10054" ht="10.5" customHeight="1"/>
    <row r="10055" ht="10.5" customHeight="1"/>
    <row r="10056" ht="10.5" customHeight="1"/>
    <row r="10057" ht="10.5" customHeight="1"/>
    <row r="10058" ht="10.5" customHeight="1"/>
    <row r="10059" ht="10.5" customHeight="1"/>
    <row r="10060" ht="10.5" customHeight="1"/>
    <row r="10061" ht="10.5" customHeight="1"/>
    <row r="10062" ht="10.5" customHeight="1"/>
    <row r="10063" ht="10.5" customHeight="1"/>
    <row r="10064" ht="10.5" customHeight="1"/>
    <row r="10065" ht="10.5" customHeight="1"/>
    <row r="10066" ht="10.5" customHeight="1"/>
    <row r="10067" ht="10.5" customHeight="1"/>
    <row r="10068" ht="10.5" customHeight="1"/>
    <row r="10069" ht="10.5" customHeight="1"/>
    <row r="10070" ht="10.5" customHeight="1"/>
    <row r="10071" ht="10.5" customHeight="1"/>
    <row r="10072" ht="10.5" customHeight="1"/>
    <row r="10073" ht="10.5" customHeight="1"/>
    <row r="10074" ht="10.5" customHeight="1"/>
    <row r="10075" ht="10.5" customHeight="1"/>
    <row r="10076" ht="10.5" customHeight="1"/>
    <row r="10077" ht="10.5" customHeight="1"/>
    <row r="10078" ht="10.5" customHeight="1"/>
    <row r="10079" ht="10.5" customHeight="1"/>
    <row r="10080" ht="10.5" customHeight="1"/>
    <row r="10081" ht="10.5" customHeight="1"/>
    <row r="10082" ht="10.5" customHeight="1"/>
    <row r="10083" ht="10.5" customHeight="1"/>
    <row r="10084" ht="10.5" customHeight="1"/>
    <row r="10085" ht="10.5" customHeight="1"/>
    <row r="10086" ht="10.5" customHeight="1"/>
    <row r="10087" ht="10.5" customHeight="1"/>
    <row r="10088" ht="10.5" customHeight="1"/>
    <row r="10089" ht="10.5" customHeight="1"/>
    <row r="10090" ht="10.5" customHeight="1"/>
    <row r="10091" ht="10.5" customHeight="1"/>
    <row r="10092" ht="10.5" customHeight="1"/>
    <row r="10093" ht="10.5" customHeight="1"/>
    <row r="10094" ht="10.5" customHeight="1"/>
    <row r="10095" ht="10.5" customHeight="1"/>
    <row r="10096" ht="10.5" customHeight="1"/>
    <row r="10097" ht="10.5" customHeight="1"/>
    <row r="10098" ht="10.5" customHeight="1"/>
    <row r="10099" ht="10.5" customHeight="1"/>
    <row r="10100" ht="10.5" customHeight="1"/>
    <row r="10101" ht="10.5" customHeight="1"/>
    <row r="10102" ht="10.5" customHeight="1"/>
    <row r="10103" ht="10.5" customHeight="1"/>
    <row r="10104" ht="10.5" customHeight="1"/>
    <row r="10105" ht="10.5" customHeight="1"/>
    <row r="10106" ht="10.5" customHeight="1"/>
    <row r="10107" ht="10.5" customHeight="1"/>
    <row r="10108" ht="10.5" customHeight="1"/>
    <row r="10109" ht="10.5" customHeight="1"/>
    <row r="10110" ht="10.5" customHeight="1"/>
    <row r="10111" ht="10.5" customHeight="1"/>
    <row r="10112" ht="10.5" customHeight="1"/>
    <row r="10113" ht="10.5" customHeight="1"/>
    <row r="10114" ht="10.5" customHeight="1"/>
    <row r="10115" ht="10.5" customHeight="1"/>
    <row r="10116" ht="10.5" customHeight="1"/>
    <row r="10117" ht="10.5" customHeight="1"/>
    <row r="10118" ht="10.5" customHeight="1"/>
    <row r="10119" ht="10.5" customHeight="1"/>
    <row r="10120" ht="10.5" customHeight="1"/>
    <row r="10121" ht="10.5" customHeight="1"/>
    <row r="10122" ht="10.5" customHeight="1"/>
    <row r="10123" ht="10.5" customHeight="1"/>
    <row r="10124" ht="10.5" customHeight="1"/>
    <row r="10125" ht="10.5" customHeight="1"/>
    <row r="10126" ht="10.5" customHeight="1"/>
    <row r="10127" ht="10.5" customHeight="1"/>
    <row r="10128" ht="10.5" customHeight="1"/>
    <row r="10129" ht="10.5" customHeight="1"/>
    <row r="10130" ht="10.5" customHeight="1"/>
    <row r="10131" ht="10.5" customHeight="1"/>
    <row r="10132" ht="10.5" customHeight="1"/>
    <row r="10133" ht="10.5" customHeight="1"/>
    <row r="10134" ht="10.5" customHeight="1"/>
    <row r="10135" ht="10.5" customHeight="1"/>
    <row r="10136" ht="10.5" customHeight="1"/>
    <row r="10137" ht="10.5" customHeight="1"/>
    <row r="10138" ht="10.5" customHeight="1"/>
    <row r="10139" ht="10.5" customHeight="1"/>
    <row r="10140" ht="10.5" customHeight="1"/>
    <row r="10141" ht="10.5" customHeight="1"/>
    <row r="10142" ht="10.5" customHeight="1"/>
    <row r="10143" ht="10.5" customHeight="1"/>
    <row r="10144" ht="10.5" customHeight="1"/>
    <row r="10145" ht="10.5" customHeight="1"/>
    <row r="10146" ht="10.5" customHeight="1"/>
    <row r="10147" ht="10.5" customHeight="1"/>
    <row r="10148" ht="10.5" customHeight="1"/>
    <row r="10149" ht="10.5" customHeight="1"/>
    <row r="10150" ht="10.5" customHeight="1"/>
    <row r="10151" ht="10.5" customHeight="1"/>
    <row r="10152" ht="10.5" customHeight="1"/>
    <row r="10153" ht="10.5" customHeight="1"/>
    <row r="10154" ht="10.5" customHeight="1"/>
    <row r="10155" ht="10.5" customHeight="1"/>
    <row r="10156" ht="10.5" customHeight="1"/>
    <row r="10157" ht="10.5" customHeight="1"/>
    <row r="10158" ht="10.5" customHeight="1"/>
    <row r="10159" ht="10.5" customHeight="1"/>
    <row r="10160" ht="10.5" customHeight="1"/>
    <row r="10161" ht="10.5" customHeight="1"/>
    <row r="10162" ht="10.5" customHeight="1"/>
    <row r="10163" ht="10.5" customHeight="1"/>
    <row r="10164" ht="10.5" customHeight="1"/>
    <row r="10165" ht="10.5" customHeight="1"/>
    <row r="10166" ht="10.5" customHeight="1"/>
    <row r="10167" ht="10.5" customHeight="1"/>
    <row r="10168" ht="10.5" customHeight="1"/>
    <row r="10169" ht="10.5" customHeight="1"/>
    <row r="10170" ht="10.5" customHeight="1"/>
    <row r="10171" ht="10.5" customHeight="1"/>
    <row r="10172" ht="10.5" customHeight="1"/>
    <row r="10173" ht="10.5" customHeight="1"/>
    <row r="10174" ht="10.5" customHeight="1"/>
    <row r="10175" ht="10.5" customHeight="1"/>
    <row r="10176" ht="10.5" customHeight="1"/>
    <row r="10177" ht="10.5" customHeight="1"/>
    <row r="10178" ht="10.5" customHeight="1"/>
    <row r="10179" ht="10.5" customHeight="1"/>
    <row r="10180" ht="10.5" customHeight="1"/>
    <row r="10181" ht="10.5" customHeight="1"/>
    <row r="10182" ht="10.5" customHeight="1"/>
    <row r="10183" ht="10.5" customHeight="1"/>
    <row r="10184" ht="10.5" customHeight="1"/>
    <row r="10185" ht="10.5" customHeight="1"/>
    <row r="10186" ht="10.5" customHeight="1"/>
    <row r="10187" ht="10.5" customHeight="1"/>
    <row r="10188" ht="10.5" customHeight="1"/>
    <row r="10189" ht="10.5" customHeight="1"/>
    <row r="10190" ht="10.5" customHeight="1"/>
    <row r="10191" ht="10.5" customHeight="1"/>
    <row r="10192" ht="10.5" customHeight="1"/>
    <row r="10193" ht="10.5" customHeight="1"/>
    <row r="10194" ht="10.5" customHeight="1"/>
    <row r="10195" ht="10.5" customHeight="1"/>
    <row r="10196" ht="10.5" customHeight="1"/>
    <row r="10197" ht="10.5" customHeight="1"/>
    <row r="10198" ht="10.5" customHeight="1"/>
    <row r="10199" ht="10.5" customHeight="1"/>
    <row r="10200" ht="10.5" customHeight="1"/>
    <row r="10201" ht="10.5" customHeight="1"/>
    <row r="10202" ht="10.5" customHeight="1"/>
    <row r="10203" ht="10.5" customHeight="1"/>
    <row r="10204" ht="10.5" customHeight="1"/>
    <row r="10205" ht="10.5" customHeight="1"/>
    <row r="10206" ht="10.5" customHeight="1"/>
    <row r="10207" ht="10.5" customHeight="1"/>
    <row r="10208" ht="10.5" customHeight="1"/>
    <row r="10209" ht="10.5" customHeight="1"/>
    <row r="10210" ht="10.5" customHeight="1"/>
    <row r="10211" ht="10.5" customHeight="1"/>
    <row r="10212" ht="10.5" customHeight="1"/>
    <row r="10213" ht="10.5" customHeight="1"/>
    <row r="10214" ht="10.5" customHeight="1"/>
    <row r="10215" ht="10.5" customHeight="1"/>
    <row r="10216" ht="10.5" customHeight="1"/>
    <row r="10217" ht="10.5" customHeight="1"/>
    <row r="10218" ht="10.5" customHeight="1"/>
    <row r="10219" ht="10.5" customHeight="1"/>
    <row r="10220" ht="10.5" customHeight="1"/>
    <row r="10221" ht="10.5" customHeight="1"/>
    <row r="10222" ht="10.5" customHeight="1"/>
    <row r="10223" ht="10.5" customHeight="1"/>
    <row r="10224" ht="10.5" customHeight="1"/>
    <row r="10225" ht="10.5" customHeight="1"/>
    <row r="10226" ht="10.5" customHeight="1"/>
    <row r="10227" ht="10.5" customHeight="1"/>
    <row r="10228" ht="10.5" customHeight="1"/>
    <row r="10229" ht="10.5" customHeight="1"/>
    <row r="10230" ht="10.5" customHeight="1"/>
    <row r="10231" ht="10.5" customHeight="1"/>
    <row r="10232" ht="10.5" customHeight="1"/>
    <row r="10233" ht="10.5" customHeight="1"/>
    <row r="10234" ht="10.5" customHeight="1"/>
    <row r="10235" ht="10.5" customHeight="1"/>
    <row r="10236" ht="10.5" customHeight="1"/>
    <row r="10237" ht="10.5" customHeight="1"/>
    <row r="10238" ht="10.5" customHeight="1"/>
    <row r="10239" ht="10.5" customHeight="1"/>
    <row r="10240" ht="10.5" customHeight="1"/>
    <row r="10241" ht="10.5" customHeight="1"/>
    <row r="10242" ht="10.5" customHeight="1"/>
    <row r="10243" ht="10.5" customHeight="1"/>
    <row r="10244" ht="10.5" customHeight="1"/>
    <row r="10245" ht="10.5" customHeight="1"/>
    <row r="10246" ht="10.5" customHeight="1"/>
    <row r="10247" ht="10.5" customHeight="1"/>
    <row r="10248" ht="10.5" customHeight="1"/>
    <row r="10249" ht="10.5" customHeight="1"/>
    <row r="10250" ht="10.5" customHeight="1"/>
    <row r="10251" ht="10.5" customHeight="1"/>
    <row r="10252" ht="10.5" customHeight="1"/>
    <row r="10253" ht="10.5" customHeight="1"/>
    <row r="10254" ht="10.5" customHeight="1"/>
    <row r="10255" ht="10.5" customHeight="1"/>
    <row r="10256" ht="10.5" customHeight="1"/>
    <row r="10257" ht="10.5" customHeight="1"/>
    <row r="10258" ht="10.5" customHeight="1"/>
    <row r="10259" ht="10.5" customHeight="1"/>
    <row r="10260" ht="10.5" customHeight="1"/>
    <row r="10261" ht="10.5" customHeight="1"/>
    <row r="10262" ht="10.5" customHeight="1"/>
    <row r="10263" ht="10.5" customHeight="1"/>
    <row r="10264" ht="10.5" customHeight="1"/>
    <row r="10265" ht="10.5" customHeight="1"/>
    <row r="10266" ht="10.5" customHeight="1"/>
    <row r="10267" ht="10.5" customHeight="1"/>
    <row r="10268" ht="10.5" customHeight="1"/>
    <row r="10269" ht="10.5" customHeight="1"/>
    <row r="10270" ht="10.5" customHeight="1"/>
    <row r="10271" ht="10.5" customHeight="1"/>
    <row r="10272" ht="10.5" customHeight="1"/>
    <row r="10273" ht="10.5" customHeight="1"/>
    <row r="10274" ht="10.5" customHeight="1"/>
    <row r="10275" ht="10.5" customHeight="1"/>
    <row r="10276" ht="10.5" customHeight="1"/>
    <row r="10277" ht="10.5" customHeight="1"/>
    <row r="10278" ht="10.5" customHeight="1"/>
    <row r="10279" ht="10.5" customHeight="1"/>
    <row r="10280" ht="10.5" customHeight="1"/>
    <row r="10281" ht="10.5" customHeight="1"/>
    <row r="10282" ht="10.5" customHeight="1"/>
    <row r="10283" ht="10.5" customHeight="1"/>
    <row r="10284" ht="10.5" customHeight="1"/>
    <row r="10285" ht="10.5" customHeight="1"/>
    <row r="10286" ht="10.5" customHeight="1"/>
    <row r="10287" ht="10.5" customHeight="1"/>
    <row r="10288" ht="10.5" customHeight="1"/>
    <row r="10289" ht="10.5" customHeight="1"/>
    <row r="10290" ht="10.5" customHeight="1"/>
    <row r="10291" ht="10.5" customHeight="1"/>
    <row r="10292" ht="10.5" customHeight="1"/>
    <row r="10293" ht="10.5" customHeight="1"/>
    <row r="10294" ht="10.5" customHeight="1"/>
    <row r="10295" ht="10.5" customHeight="1"/>
    <row r="10296" ht="10.5" customHeight="1"/>
    <row r="10297" ht="10.5" customHeight="1"/>
    <row r="10298" ht="10.5" customHeight="1"/>
    <row r="10299" ht="10.5" customHeight="1"/>
    <row r="10300" ht="10.5" customHeight="1"/>
    <row r="10301" ht="10.5" customHeight="1"/>
    <row r="10302" ht="10.5" customHeight="1"/>
    <row r="10303" ht="10.5" customHeight="1"/>
    <row r="10304" ht="10.5" customHeight="1"/>
    <row r="10305" ht="10.5" customHeight="1"/>
    <row r="10306" ht="10.5" customHeight="1"/>
    <row r="10307" ht="10.5" customHeight="1"/>
    <row r="10308" ht="10.5" customHeight="1"/>
    <row r="10309" ht="10.5" customHeight="1"/>
    <row r="10310" ht="10.5" customHeight="1"/>
    <row r="10311" ht="10.5" customHeight="1"/>
    <row r="10312" ht="10.5" customHeight="1"/>
    <row r="10313" ht="10.5" customHeight="1"/>
    <row r="10314" ht="10.5" customHeight="1"/>
    <row r="10315" ht="10.5" customHeight="1"/>
    <row r="10316" ht="10.5" customHeight="1"/>
    <row r="10317" ht="10.5" customHeight="1"/>
    <row r="10318" ht="10.5" customHeight="1"/>
    <row r="10319" ht="10.5" customHeight="1"/>
    <row r="10320" ht="10.5" customHeight="1"/>
    <row r="10321" ht="10.5" customHeight="1"/>
    <row r="10322" ht="10.5" customHeight="1"/>
    <row r="10323" ht="10.5" customHeight="1"/>
    <row r="10324" ht="10.5" customHeight="1"/>
    <row r="10325" ht="10.5" customHeight="1"/>
    <row r="10326" ht="10.5" customHeight="1"/>
    <row r="10327" ht="10.5" customHeight="1"/>
    <row r="10328" ht="10.5" customHeight="1"/>
    <row r="10329" ht="10.5" customHeight="1"/>
    <row r="10330" ht="10.5" customHeight="1"/>
    <row r="10331" ht="10.5" customHeight="1"/>
    <row r="10332" ht="10.5" customHeight="1"/>
    <row r="10333" ht="10.5" customHeight="1"/>
    <row r="10334" ht="10.5" customHeight="1"/>
    <row r="10335" ht="10.5" customHeight="1"/>
    <row r="10336" ht="10.5" customHeight="1"/>
    <row r="10337" ht="10.5" customHeight="1"/>
    <row r="10338" ht="10.5" customHeight="1"/>
    <row r="10339" ht="10.5" customHeight="1"/>
    <row r="10340" ht="10.5" customHeight="1"/>
    <row r="10341" ht="10.5" customHeight="1"/>
    <row r="10342" ht="10.5" customHeight="1"/>
    <row r="10343" ht="10.5" customHeight="1"/>
    <row r="10344" ht="10.5" customHeight="1"/>
    <row r="10345" ht="10.5" customHeight="1"/>
    <row r="10346" ht="10.5" customHeight="1"/>
    <row r="10347" ht="10.5" customHeight="1"/>
    <row r="10348" ht="10.5" customHeight="1"/>
    <row r="10349" ht="10.5" customHeight="1"/>
    <row r="10350" ht="10.5" customHeight="1"/>
    <row r="10351" ht="10.5" customHeight="1"/>
    <row r="10352" ht="10.5" customHeight="1"/>
    <row r="10353" ht="10.5" customHeight="1"/>
    <row r="10354" ht="10.5" customHeight="1"/>
    <row r="10355" ht="10.5" customHeight="1"/>
    <row r="10356" ht="10.5" customHeight="1"/>
    <row r="10357" ht="10.5" customHeight="1"/>
    <row r="10358" ht="10.5" customHeight="1"/>
    <row r="10359" ht="10.5" customHeight="1"/>
    <row r="10360" ht="10.5" customHeight="1"/>
    <row r="10361" ht="10.5" customHeight="1"/>
    <row r="10362" ht="10.5" customHeight="1"/>
    <row r="10363" ht="10.5" customHeight="1"/>
    <row r="10364" ht="10.5" customHeight="1"/>
    <row r="10365" ht="10.5" customHeight="1"/>
    <row r="10366" ht="10.5" customHeight="1"/>
    <row r="10367" ht="10.5" customHeight="1"/>
    <row r="10368" ht="10.5" customHeight="1"/>
    <row r="10369" ht="10.5" customHeight="1"/>
    <row r="10370" ht="10.5" customHeight="1"/>
    <row r="10371" ht="10.5" customHeight="1"/>
    <row r="10372" ht="10.5" customHeight="1"/>
    <row r="10373" ht="10.5" customHeight="1"/>
    <row r="10374" ht="10.5" customHeight="1"/>
    <row r="10375" ht="10.5" customHeight="1"/>
    <row r="10376" ht="10.5" customHeight="1"/>
    <row r="10377" ht="10.5" customHeight="1"/>
    <row r="10378" ht="10.5" customHeight="1"/>
    <row r="10379" ht="10.5" customHeight="1"/>
    <row r="10380" ht="10.5" customHeight="1"/>
    <row r="10381" ht="10.5" customHeight="1"/>
    <row r="10382" ht="10.5" customHeight="1"/>
    <row r="10383" ht="10.5" customHeight="1"/>
    <row r="10384" ht="10.5" customHeight="1"/>
    <row r="10385" ht="10.5" customHeight="1"/>
    <row r="10386" ht="10.5" customHeight="1"/>
    <row r="10387" ht="10.5" customHeight="1"/>
    <row r="10388" ht="10.5" customHeight="1"/>
    <row r="10389" ht="10.5" customHeight="1"/>
    <row r="10390" ht="10.5" customHeight="1"/>
    <row r="10391" ht="10.5" customHeight="1"/>
    <row r="10392" ht="10.5" customHeight="1"/>
    <row r="10393" ht="10.5" customHeight="1"/>
    <row r="10394" ht="10.5" customHeight="1"/>
    <row r="10395" ht="10.5" customHeight="1"/>
    <row r="10396" ht="10.5" customHeight="1"/>
    <row r="10397" ht="10.5" customHeight="1"/>
    <row r="10398" ht="10.5" customHeight="1"/>
    <row r="10399" ht="10.5" customHeight="1"/>
    <row r="10400" ht="10.5" customHeight="1"/>
    <row r="10401" ht="10.5" customHeight="1"/>
    <row r="10402" ht="10.5" customHeight="1"/>
    <row r="10403" ht="10.5" customHeight="1"/>
    <row r="10404" ht="10.5" customHeight="1"/>
    <row r="10405" ht="10.5" customHeight="1"/>
    <row r="10406" ht="10.5" customHeight="1"/>
    <row r="10407" ht="10.5" customHeight="1"/>
    <row r="10408" ht="10.5" customHeight="1"/>
    <row r="10409" ht="10.5" customHeight="1"/>
    <row r="10410" ht="10.5" customHeight="1"/>
    <row r="10411" ht="10.5" customHeight="1"/>
    <row r="10412" ht="10.5" customHeight="1"/>
    <row r="10413" ht="10.5" customHeight="1"/>
    <row r="10414" ht="10.5" customHeight="1"/>
    <row r="10415" ht="10.5" customHeight="1"/>
    <row r="10416" ht="10.5" customHeight="1"/>
    <row r="10417" ht="10.5" customHeight="1"/>
    <row r="10418" ht="10.5" customHeight="1"/>
    <row r="10419" ht="10.5" customHeight="1"/>
    <row r="10420" ht="10.5" customHeight="1"/>
    <row r="10421" ht="10.5" customHeight="1"/>
    <row r="10422" ht="10.5" customHeight="1"/>
    <row r="10423" ht="10.5" customHeight="1"/>
    <row r="10424" ht="10.5" customHeight="1"/>
    <row r="10425" ht="10.5" customHeight="1"/>
    <row r="10426" ht="10.5" customHeight="1"/>
    <row r="10427" ht="10.5" customHeight="1"/>
    <row r="10428" ht="10.5" customHeight="1"/>
    <row r="10429" ht="10.5" customHeight="1"/>
    <row r="10430" ht="10.5" customHeight="1"/>
    <row r="10431" ht="10.5" customHeight="1"/>
    <row r="10432" ht="10.5" customHeight="1"/>
    <row r="10433" ht="10.5" customHeight="1"/>
    <row r="10434" ht="10.5" customHeight="1"/>
    <row r="10435" ht="10.5" customHeight="1"/>
    <row r="10436" ht="10.5" customHeight="1"/>
    <row r="10437" ht="10.5" customHeight="1"/>
    <row r="10438" ht="10.5" customHeight="1"/>
    <row r="10439" ht="10.5" customHeight="1"/>
    <row r="10440" ht="10.5" customHeight="1"/>
    <row r="10441" ht="10.5" customHeight="1"/>
    <row r="10442" ht="10.5" customHeight="1"/>
    <row r="10443" ht="10.5" customHeight="1"/>
    <row r="10444" ht="10.5" customHeight="1"/>
    <row r="10445" ht="10.5" customHeight="1"/>
    <row r="10446" ht="10.5" customHeight="1"/>
    <row r="10447" ht="10.5" customHeight="1"/>
    <row r="10448" ht="10.5" customHeight="1"/>
    <row r="10449" ht="10.5" customHeight="1"/>
    <row r="10450" ht="10.5" customHeight="1"/>
    <row r="10451" ht="10.5" customHeight="1"/>
    <row r="10452" ht="10.5" customHeight="1"/>
    <row r="10453" ht="10.5" customHeight="1"/>
    <row r="10454" ht="10.5" customHeight="1"/>
    <row r="10455" ht="10.5" customHeight="1"/>
    <row r="10456" ht="10.5" customHeight="1"/>
    <row r="10457" ht="10.5" customHeight="1"/>
    <row r="10458" ht="10.5" customHeight="1"/>
    <row r="10459" ht="10.5" customHeight="1"/>
    <row r="10460" ht="10.5" customHeight="1"/>
    <row r="10461" ht="10.5" customHeight="1"/>
    <row r="10462" ht="10.5" customHeight="1"/>
    <row r="10463" ht="10.5" customHeight="1"/>
    <row r="10464" ht="10.5" customHeight="1"/>
    <row r="10465" ht="10.5" customHeight="1"/>
    <row r="10466" ht="10.5" customHeight="1"/>
    <row r="10467" ht="10.5" customHeight="1"/>
    <row r="10468" ht="10.5" customHeight="1"/>
    <row r="10469" ht="10.5" customHeight="1"/>
    <row r="10470" ht="10.5" customHeight="1"/>
    <row r="10471" ht="10.5" customHeight="1"/>
    <row r="10472" ht="10.5" customHeight="1"/>
    <row r="10473" ht="10.5" customHeight="1"/>
    <row r="10474" ht="10.5" customHeight="1"/>
    <row r="10475" ht="10.5" customHeight="1"/>
    <row r="10476" ht="10.5" customHeight="1"/>
    <row r="10477" ht="10.5" customHeight="1"/>
    <row r="10478" ht="10.5" customHeight="1"/>
    <row r="10479" ht="10.5" customHeight="1"/>
    <row r="10480" ht="10.5" customHeight="1"/>
    <row r="10481" ht="10.5" customHeight="1"/>
    <row r="10482" ht="10.5" customHeight="1"/>
    <row r="10483" ht="10.5" customHeight="1"/>
    <row r="10484" ht="10.5" customHeight="1"/>
    <row r="10485" ht="10.5" customHeight="1"/>
    <row r="10486" ht="10.5" customHeight="1"/>
    <row r="10487" ht="10.5" customHeight="1"/>
    <row r="10488" ht="10.5" customHeight="1"/>
    <row r="10489" ht="10.5" customHeight="1"/>
    <row r="10490" ht="10.5" customHeight="1"/>
    <row r="10491" ht="10.5" customHeight="1"/>
    <row r="10492" ht="10.5" customHeight="1"/>
    <row r="10493" ht="10.5" customHeight="1"/>
    <row r="10494" ht="10.5" customHeight="1"/>
    <row r="10495" ht="10.5" customHeight="1"/>
    <row r="10496" ht="10.5" customHeight="1"/>
    <row r="10497" ht="10.5" customHeight="1"/>
    <row r="10498" ht="10.5" customHeight="1"/>
    <row r="10499" ht="10.5" customHeight="1"/>
    <row r="10500" ht="10.5" customHeight="1"/>
    <row r="10501" ht="10.5" customHeight="1"/>
    <row r="10502" ht="10.5" customHeight="1"/>
    <row r="10503" ht="10.5" customHeight="1"/>
    <row r="10504" ht="10.5" customHeight="1"/>
    <row r="10505" ht="10.5" customHeight="1"/>
    <row r="10506" ht="10.5" customHeight="1"/>
    <row r="10507" ht="10.5" customHeight="1"/>
    <row r="10508" ht="10.5" customHeight="1"/>
    <row r="10509" ht="10.5" customHeight="1"/>
    <row r="10510" ht="10.5" customHeight="1"/>
    <row r="10511" ht="10.5" customHeight="1"/>
    <row r="10512" ht="10.5" customHeight="1"/>
    <row r="10513" ht="10.5" customHeight="1"/>
    <row r="10514" ht="10.5" customHeight="1"/>
    <row r="10515" ht="10.5" customHeight="1"/>
    <row r="10516" ht="10.5" customHeight="1"/>
    <row r="10517" ht="10.5" customHeight="1"/>
    <row r="10518" ht="10.5" customHeight="1"/>
    <row r="10519" ht="10.5" customHeight="1"/>
    <row r="10520" ht="10.5" customHeight="1"/>
    <row r="10521" ht="10.5" customHeight="1"/>
    <row r="10522" ht="10.5" customHeight="1"/>
    <row r="10523" ht="10.5" customHeight="1"/>
    <row r="10524" ht="10.5" customHeight="1"/>
    <row r="10525" ht="10.5" customHeight="1"/>
    <row r="10526" ht="10.5" customHeight="1"/>
    <row r="10527" ht="10.5" customHeight="1"/>
    <row r="10528" ht="10.5" customHeight="1"/>
    <row r="10529" ht="10.5" customHeight="1"/>
    <row r="10530" ht="10.5" customHeight="1"/>
    <row r="10531" ht="10.5" customHeight="1"/>
    <row r="10532" ht="10.5" customHeight="1"/>
    <row r="10533" ht="10.5" customHeight="1"/>
    <row r="10534" ht="10.5" customHeight="1"/>
    <row r="10535" ht="10.5" customHeight="1"/>
    <row r="10536" ht="10.5" customHeight="1"/>
    <row r="10537" ht="10.5" customHeight="1"/>
    <row r="10538" ht="10.5" customHeight="1"/>
    <row r="10539" ht="10.5" customHeight="1"/>
    <row r="10540" ht="10.5" customHeight="1"/>
    <row r="10541" ht="10.5" customHeight="1"/>
    <row r="10542" ht="10.5" customHeight="1"/>
    <row r="10543" ht="10.5" customHeight="1"/>
    <row r="10544" ht="10.5" customHeight="1"/>
    <row r="10545" ht="10.5" customHeight="1"/>
    <row r="10546" ht="10.5" customHeight="1"/>
    <row r="10547" ht="10.5" customHeight="1"/>
    <row r="10548" ht="10.5" customHeight="1"/>
    <row r="10549" ht="10.5" customHeight="1"/>
    <row r="10550" ht="10.5" customHeight="1"/>
    <row r="10551" ht="10.5" customHeight="1"/>
    <row r="10552" ht="10.5" customHeight="1"/>
    <row r="10553" ht="10.5" customHeight="1"/>
    <row r="10554" ht="10.5" customHeight="1"/>
    <row r="10555" ht="10.5" customHeight="1"/>
    <row r="10556" ht="10.5" customHeight="1"/>
    <row r="10557" ht="10.5" customHeight="1"/>
    <row r="10558" ht="10.5" customHeight="1"/>
    <row r="10559" ht="10.5" customHeight="1"/>
    <row r="10560" ht="10.5" customHeight="1"/>
    <row r="10561" ht="10.5" customHeight="1"/>
    <row r="10562" ht="10.5" customHeight="1"/>
    <row r="10563" ht="10.5" customHeight="1"/>
    <row r="10564" ht="10.5" customHeight="1"/>
    <row r="10565" ht="10.5" customHeight="1"/>
    <row r="10566" ht="10.5" customHeight="1"/>
    <row r="10567" ht="10.5" customHeight="1"/>
    <row r="10568" ht="10.5" customHeight="1"/>
    <row r="10569" ht="10.5" customHeight="1"/>
    <row r="10570" ht="10.5" customHeight="1"/>
    <row r="10571" ht="10.5" customHeight="1"/>
    <row r="10572" ht="10.5" customHeight="1"/>
    <row r="10573" ht="10.5" customHeight="1"/>
    <row r="10574" ht="10.5" customHeight="1"/>
    <row r="10575" ht="10.5" customHeight="1"/>
    <row r="10576" ht="10.5" customHeight="1"/>
    <row r="10577" ht="10.5" customHeight="1"/>
    <row r="10578" ht="10.5" customHeight="1"/>
    <row r="10579" ht="10.5" customHeight="1"/>
    <row r="10580" ht="10.5" customHeight="1"/>
    <row r="10581" ht="10.5" customHeight="1"/>
    <row r="10582" ht="10.5" customHeight="1"/>
    <row r="10583" ht="10.5" customHeight="1"/>
    <row r="10584" ht="10.5" customHeight="1"/>
    <row r="10585" ht="10.5" customHeight="1"/>
    <row r="10586" ht="10.5" customHeight="1"/>
    <row r="10587" ht="10.5" customHeight="1"/>
    <row r="10588" ht="10.5" customHeight="1"/>
    <row r="10589" ht="10.5" customHeight="1"/>
    <row r="10590" ht="10.5" customHeight="1"/>
    <row r="10591" ht="10.5" customHeight="1"/>
    <row r="10592" ht="10.5" customHeight="1"/>
    <row r="10593" ht="10.5" customHeight="1"/>
    <row r="10594" ht="10.5" customHeight="1"/>
    <row r="10595" ht="10.5" customHeight="1"/>
    <row r="10596" ht="10.5" customHeight="1"/>
    <row r="10597" ht="10.5" customHeight="1"/>
    <row r="10598" ht="10.5" customHeight="1"/>
    <row r="10599" ht="10.5" customHeight="1"/>
    <row r="10600" ht="10.5" customHeight="1"/>
    <row r="10601" ht="10.5" customHeight="1"/>
    <row r="10602" ht="10.5" customHeight="1"/>
    <row r="10603" ht="10.5" customHeight="1"/>
    <row r="10604" ht="10.5" customHeight="1"/>
    <row r="10605" ht="10.5" customHeight="1"/>
    <row r="10606" ht="10.5" customHeight="1"/>
    <row r="10607" ht="10.5" customHeight="1"/>
    <row r="10608" ht="10.5" customHeight="1"/>
    <row r="10609" ht="10.5" customHeight="1"/>
    <row r="10610" ht="10.5" customHeight="1"/>
    <row r="10611" ht="10.5" customHeight="1"/>
    <row r="10612" ht="10.5" customHeight="1"/>
    <row r="10613" ht="10.5" customHeight="1"/>
    <row r="10614" ht="10.5" customHeight="1"/>
    <row r="10615" ht="10.5" customHeight="1"/>
    <row r="10616" ht="10.5" customHeight="1"/>
    <row r="10617" ht="10.5" customHeight="1"/>
    <row r="10618" ht="10.5" customHeight="1"/>
    <row r="10619" ht="10.5" customHeight="1"/>
    <row r="10620" ht="10.5" customHeight="1"/>
    <row r="10621" ht="10.5" customHeight="1"/>
    <row r="10622" ht="10.5" customHeight="1"/>
    <row r="10623" ht="10.5" customHeight="1"/>
    <row r="10624" ht="10.5" customHeight="1"/>
    <row r="10625" ht="10.5" customHeight="1"/>
    <row r="10626" ht="10.5" customHeight="1"/>
    <row r="10627" ht="10.5" customHeight="1"/>
    <row r="10628" ht="10.5" customHeight="1"/>
    <row r="10629" ht="10.5" customHeight="1"/>
    <row r="10630" ht="10.5" customHeight="1"/>
    <row r="10631" ht="10.5" customHeight="1"/>
    <row r="10632" ht="10.5" customHeight="1"/>
    <row r="10633" ht="10.5" customHeight="1"/>
    <row r="10634" ht="10.5" customHeight="1"/>
    <row r="10635" ht="10.5" customHeight="1"/>
    <row r="10636" ht="10.5" customHeight="1"/>
    <row r="10637" ht="10.5" customHeight="1"/>
    <row r="10638" ht="10.5" customHeight="1"/>
    <row r="10639" ht="10.5" customHeight="1"/>
    <row r="10640" ht="10.5" customHeight="1"/>
    <row r="10641" ht="10.5" customHeight="1"/>
    <row r="10642" ht="10.5" customHeight="1"/>
    <row r="10643" ht="10.5" customHeight="1"/>
    <row r="10644" ht="10.5" customHeight="1"/>
    <row r="10645" ht="10.5" customHeight="1"/>
    <row r="10646" ht="10.5" customHeight="1"/>
    <row r="10647" ht="10.5" customHeight="1"/>
    <row r="10648" ht="10.5" customHeight="1"/>
    <row r="10649" ht="10.5" customHeight="1"/>
    <row r="10650" ht="10.5" customHeight="1"/>
    <row r="10651" ht="10.5" customHeight="1"/>
    <row r="10652" ht="10.5" customHeight="1"/>
    <row r="10653" ht="10.5" customHeight="1"/>
    <row r="10654" ht="10.5" customHeight="1"/>
    <row r="10655" ht="10.5" customHeight="1"/>
    <row r="10656" ht="10.5" customHeight="1"/>
    <row r="10657" ht="10.5" customHeight="1"/>
    <row r="10658" ht="10.5" customHeight="1"/>
    <row r="10659" ht="10.5" customHeight="1"/>
    <row r="10660" ht="10.5" customHeight="1"/>
    <row r="10661" ht="10.5" customHeight="1"/>
    <row r="10662" ht="10.5" customHeight="1"/>
    <row r="10663" ht="10.5" customHeight="1"/>
    <row r="10664" ht="10.5" customHeight="1"/>
    <row r="10665" ht="10.5" customHeight="1"/>
    <row r="10666" ht="10.5" customHeight="1"/>
    <row r="10667" ht="10.5" customHeight="1"/>
    <row r="10668" ht="10.5" customHeight="1"/>
    <row r="10669" ht="10.5" customHeight="1"/>
    <row r="10670" ht="10.5" customHeight="1"/>
    <row r="10671" ht="10.5" customHeight="1"/>
    <row r="10672" ht="10.5" customHeight="1"/>
    <row r="10673" ht="10.5" customHeight="1"/>
    <row r="10674" ht="10.5" customHeight="1"/>
    <row r="10675" ht="10.5" customHeight="1"/>
    <row r="10676" ht="10.5" customHeight="1"/>
    <row r="10677" ht="10.5" customHeight="1"/>
    <row r="10678" ht="10.5" customHeight="1"/>
    <row r="10679" ht="10.5" customHeight="1"/>
    <row r="10680" ht="10.5" customHeight="1"/>
    <row r="10681" ht="10.5" customHeight="1"/>
    <row r="10682" ht="10.5" customHeight="1"/>
    <row r="10683" ht="10.5" customHeight="1"/>
    <row r="10684" ht="10.5" customHeight="1"/>
    <row r="10685" ht="10.5" customHeight="1"/>
    <row r="10686" ht="10.5" customHeight="1"/>
    <row r="10687" ht="10.5" customHeight="1"/>
    <row r="10688" ht="10.5" customHeight="1"/>
    <row r="10689" ht="10.5" customHeight="1"/>
    <row r="10690" ht="10.5" customHeight="1"/>
    <row r="10691" ht="10.5" customHeight="1"/>
    <row r="10692" ht="10.5" customHeight="1"/>
    <row r="10693" ht="10.5" customHeight="1"/>
    <row r="10694" ht="10.5" customHeight="1"/>
    <row r="10695" ht="10.5" customHeight="1"/>
    <row r="10696" ht="10.5" customHeight="1"/>
    <row r="10697" ht="10.5" customHeight="1"/>
    <row r="10698" ht="10.5" customHeight="1"/>
    <row r="10699" ht="10.5" customHeight="1"/>
    <row r="10700" ht="10.5" customHeight="1"/>
    <row r="10701" ht="10.5" customHeight="1"/>
    <row r="10702" ht="10.5" customHeight="1"/>
    <row r="10703" ht="10.5" customHeight="1"/>
    <row r="10704" ht="10.5" customHeight="1"/>
    <row r="10705" ht="10.5" customHeight="1"/>
    <row r="10706" ht="10.5" customHeight="1"/>
    <row r="10707" ht="10.5" customHeight="1"/>
    <row r="10708" ht="10.5" customHeight="1"/>
    <row r="10709" ht="10.5" customHeight="1"/>
    <row r="10710" ht="10.5" customHeight="1"/>
    <row r="10711" ht="10.5" customHeight="1"/>
    <row r="10712" ht="10.5" customHeight="1"/>
    <row r="10713" ht="10.5" customHeight="1"/>
    <row r="10714" ht="10.5" customHeight="1"/>
    <row r="10715" ht="10.5" customHeight="1"/>
    <row r="10716" ht="10.5" customHeight="1"/>
    <row r="10717" ht="10.5" customHeight="1"/>
    <row r="10718" ht="10.5" customHeight="1"/>
    <row r="10719" ht="10.5" customHeight="1"/>
    <row r="10720" ht="10.5" customHeight="1"/>
    <row r="10721" ht="10.5" customHeight="1"/>
    <row r="10722" ht="10.5" customHeight="1"/>
    <row r="10723" ht="10.5" customHeight="1"/>
    <row r="10724" ht="10.5" customHeight="1"/>
    <row r="10725" ht="10.5" customHeight="1"/>
    <row r="10726" ht="10.5" customHeight="1"/>
    <row r="10727" ht="10.5" customHeight="1"/>
    <row r="10728" ht="10.5" customHeight="1"/>
    <row r="10729" ht="10.5" customHeight="1"/>
    <row r="10730" ht="10.5" customHeight="1"/>
    <row r="10731" ht="10.5" customHeight="1"/>
    <row r="10732" ht="10.5" customHeight="1"/>
    <row r="10733" ht="10.5" customHeight="1"/>
    <row r="10734" ht="10.5" customHeight="1"/>
    <row r="10735" ht="10.5" customHeight="1"/>
    <row r="10736" ht="10.5" customHeight="1"/>
    <row r="10737" ht="10.5" customHeight="1"/>
    <row r="10738" ht="10.5" customHeight="1"/>
    <row r="10739" ht="10.5" customHeight="1"/>
    <row r="10740" ht="10.5" customHeight="1"/>
    <row r="10741" ht="10.5" customHeight="1"/>
    <row r="10742" ht="10.5" customHeight="1"/>
    <row r="10743" ht="10.5" customHeight="1"/>
    <row r="10744" ht="10.5" customHeight="1"/>
    <row r="10745" ht="10.5" customHeight="1"/>
    <row r="10746" ht="10.5" customHeight="1"/>
    <row r="10747" ht="10.5" customHeight="1"/>
    <row r="10748" ht="10.5" customHeight="1"/>
    <row r="10749" ht="10.5" customHeight="1"/>
    <row r="10750" ht="10.5" customHeight="1"/>
    <row r="10751" ht="10.5" customHeight="1"/>
    <row r="10752" ht="10.5" customHeight="1"/>
    <row r="10753" ht="10.5" customHeight="1"/>
    <row r="10754" ht="10.5" customHeight="1"/>
    <row r="10755" ht="10.5" customHeight="1"/>
    <row r="10756" ht="10.5" customHeight="1"/>
    <row r="10757" ht="10.5" customHeight="1"/>
    <row r="10758" ht="10.5" customHeight="1"/>
    <row r="10759" ht="10.5" customHeight="1"/>
    <row r="10760" ht="10.5" customHeight="1"/>
    <row r="10761" ht="10.5" customHeight="1"/>
    <row r="10762" ht="10.5" customHeight="1"/>
    <row r="10763" ht="10.5" customHeight="1"/>
    <row r="10764" ht="10.5" customHeight="1"/>
    <row r="10765" ht="10.5" customHeight="1"/>
    <row r="10766" ht="10.5" customHeight="1"/>
    <row r="10767" ht="10.5" customHeight="1"/>
    <row r="10768" ht="10.5" customHeight="1"/>
    <row r="10769" ht="10.5" customHeight="1"/>
    <row r="10770" ht="10.5" customHeight="1"/>
    <row r="10771" ht="10.5" customHeight="1"/>
    <row r="10772" ht="10.5" customHeight="1"/>
    <row r="10773" ht="10.5" customHeight="1"/>
    <row r="10774" ht="10.5" customHeight="1"/>
    <row r="10775" ht="10.5" customHeight="1"/>
    <row r="10776" ht="10.5" customHeight="1"/>
    <row r="10777" ht="10.5" customHeight="1"/>
    <row r="10778" ht="10.5" customHeight="1"/>
    <row r="10779" ht="10.5" customHeight="1"/>
    <row r="10780" ht="10.5" customHeight="1"/>
    <row r="10781" ht="10.5" customHeight="1"/>
    <row r="10782" ht="10.5" customHeight="1"/>
    <row r="10783" ht="10.5" customHeight="1"/>
    <row r="10784" ht="10.5" customHeight="1"/>
    <row r="10785" ht="10.5" customHeight="1"/>
    <row r="10786" ht="10.5" customHeight="1"/>
    <row r="10787" ht="10.5" customHeight="1"/>
    <row r="10788" ht="10.5" customHeight="1"/>
    <row r="10789" ht="10.5" customHeight="1"/>
    <row r="10790" ht="10.5" customHeight="1"/>
    <row r="10791" ht="10.5" customHeight="1"/>
    <row r="10792" ht="10.5" customHeight="1"/>
    <row r="10793" ht="10.5" customHeight="1"/>
    <row r="10794" ht="10.5" customHeight="1"/>
    <row r="10795" ht="10.5" customHeight="1"/>
    <row r="10796" ht="10.5" customHeight="1"/>
    <row r="10797" ht="10.5" customHeight="1"/>
    <row r="10798" ht="10.5" customHeight="1"/>
    <row r="10799" ht="10.5" customHeight="1"/>
    <row r="10800" ht="10.5" customHeight="1"/>
    <row r="10801" ht="10.5" customHeight="1"/>
    <row r="10802" ht="10.5" customHeight="1"/>
    <row r="10803" ht="10.5" customHeight="1"/>
    <row r="10804" ht="10.5" customHeight="1"/>
    <row r="10805" ht="10.5" customHeight="1"/>
    <row r="10806" ht="10.5" customHeight="1"/>
    <row r="10807" ht="10.5" customHeight="1"/>
    <row r="10808" ht="10.5" customHeight="1"/>
    <row r="10809" ht="10.5" customHeight="1"/>
    <row r="10810" ht="10.5" customHeight="1"/>
    <row r="10811" ht="10.5" customHeight="1"/>
    <row r="10812" ht="10.5" customHeight="1"/>
    <row r="10813" ht="10.5" customHeight="1"/>
    <row r="10814" ht="10.5" customHeight="1"/>
    <row r="10815" ht="10.5" customHeight="1"/>
    <row r="10816" ht="10.5" customHeight="1"/>
    <row r="10817" ht="10.5" customHeight="1"/>
    <row r="10818" ht="10.5" customHeight="1"/>
    <row r="10819" ht="10.5" customHeight="1"/>
    <row r="10820" ht="10.5" customHeight="1"/>
    <row r="10821" ht="10.5" customHeight="1"/>
    <row r="10822" ht="10.5" customHeight="1"/>
    <row r="10823" ht="10.5" customHeight="1"/>
    <row r="10824" ht="10.5" customHeight="1"/>
    <row r="10825" ht="10.5" customHeight="1"/>
    <row r="10826" ht="10.5" customHeight="1"/>
    <row r="10827" ht="10.5" customHeight="1"/>
    <row r="10828" ht="10.5" customHeight="1"/>
    <row r="10829" ht="10.5" customHeight="1"/>
    <row r="10830" ht="10.5" customHeight="1"/>
    <row r="10831" ht="10.5" customHeight="1"/>
    <row r="10832" ht="10.5" customHeight="1"/>
    <row r="10833" ht="10.5" customHeight="1"/>
    <row r="10834" ht="10.5" customHeight="1"/>
    <row r="10835" ht="10.5" customHeight="1"/>
    <row r="10836" ht="10.5" customHeight="1"/>
    <row r="10837" ht="10.5" customHeight="1"/>
    <row r="10838" ht="10.5" customHeight="1"/>
    <row r="10839" ht="10.5" customHeight="1"/>
    <row r="10840" ht="10.5" customHeight="1"/>
    <row r="10841" ht="10.5" customHeight="1"/>
    <row r="10842" ht="10.5" customHeight="1"/>
    <row r="10843" ht="10.5" customHeight="1"/>
    <row r="10844" ht="10.5" customHeight="1"/>
    <row r="10845" ht="10.5" customHeight="1"/>
    <row r="10846" ht="10.5" customHeight="1"/>
    <row r="10847" ht="10.5" customHeight="1"/>
    <row r="10848" ht="10.5" customHeight="1"/>
    <row r="10849" ht="10.5" customHeight="1"/>
    <row r="10850" ht="10.5" customHeight="1"/>
    <row r="10851" ht="10.5" customHeight="1"/>
    <row r="10852" ht="10.5" customHeight="1"/>
    <row r="10853" ht="10.5" customHeight="1"/>
    <row r="10854" ht="10.5" customHeight="1"/>
    <row r="10855" ht="10.5" customHeight="1"/>
    <row r="10856" ht="10.5" customHeight="1"/>
    <row r="10857" ht="10.5" customHeight="1"/>
    <row r="10858" ht="10.5" customHeight="1"/>
    <row r="10859" ht="10.5" customHeight="1"/>
    <row r="10860" ht="10.5" customHeight="1"/>
    <row r="10861" ht="10.5" customHeight="1"/>
    <row r="10862" ht="10.5" customHeight="1"/>
    <row r="10863" ht="10.5" customHeight="1"/>
    <row r="10864" ht="10.5" customHeight="1"/>
    <row r="10865" ht="10.5" customHeight="1"/>
    <row r="10866" ht="10.5" customHeight="1"/>
    <row r="10867" ht="10.5" customHeight="1"/>
    <row r="10868" ht="10.5" customHeight="1"/>
    <row r="10869" ht="10.5" customHeight="1"/>
    <row r="10870" ht="10.5" customHeight="1"/>
    <row r="10871" ht="10.5" customHeight="1"/>
    <row r="10872" ht="10.5" customHeight="1"/>
    <row r="10873" ht="10.5" customHeight="1"/>
    <row r="10874" ht="10.5" customHeight="1"/>
    <row r="10875" ht="10.5" customHeight="1"/>
    <row r="10876" ht="10.5" customHeight="1"/>
    <row r="10877" ht="10.5" customHeight="1"/>
    <row r="10878" ht="10.5" customHeight="1"/>
    <row r="10879" ht="10.5" customHeight="1"/>
    <row r="10880" ht="10.5" customHeight="1"/>
    <row r="10881" ht="10.5" customHeight="1"/>
    <row r="10882" ht="10.5" customHeight="1"/>
    <row r="10883" ht="10.5" customHeight="1"/>
    <row r="10884" ht="10.5" customHeight="1"/>
    <row r="10885" ht="10.5" customHeight="1"/>
    <row r="10886" ht="10.5" customHeight="1"/>
    <row r="10887" ht="10.5" customHeight="1"/>
    <row r="10888" ht="10.5" customHeight="1"/>
    <row r="10889" ht="10.5" customHeight="1"/>
    <row r="10890" ht="10.5" customHeight="1"/>
    <row r="10891" ht="10.5" customHeight="1"/>
    <row r="10892" ht="10.5" customHeight="1"/>
    <row r="10893" ht="10.5" customHeight="1"/>
    <row r="10894" ht="10.5" customHeight="1"/>
    <row r="10895" ht="10.5" customHeight="1"/>
    <row r="10896" ht="10.5" customHeight="1"/>
    <row r="10897" ht="10.5" customHeight="1"/>
    <row r="10898" ht="10.5" customHeight="1"/>
    <row r="10899" ht="10.5" customHeight="1"/>
    <row r="10900" ht="10.5" customHeight="1"/>
    <row r="10901" ht="10.5" customHeight="1"/>
    <row r="10902" ht="10.5" customHeight="1"/>
    <row r="10903" ht="10.5" customHeight="1"/>
    <row r="10904" ht="10.5" customHeight="1"/>
    <row r="10905" ht="10.5" customHeight="1"/>
    <row r="10906" ht="10.5" customHeight="1"/>
    <row r="10907" ht="10.5" customHeight="1"/>
    <row r="10908" ht="10.5" customHeight="1"/>
    <row r="10909" ht="10.5" customHeight="1"/>
    <row r="10910" ht="10.5" customHeight="1"/>
    <row r="10911" ht="10.5" customHeight="1"/>
    <row r="10912" ht="10.5" customHeight="1"/>
    <row r="10913" ht="10.5" customHeight="1"/>
    <row r="10914" ht="10.5" customHeight="1"/>
    <row r="10915" ht="10.5" customHeight="1"/>
    <row r="10916" ht="10.5" customHeight="1"/>
    <row r="10917" ht="10.5" customHeight="1"/>
    <row r="10918" ht="10.5" customHeight="1"/>
    <row r="10919" ht="10.5" customHeight="1"/>
    <row r="10920" ht="10.5" customHeight="1"/>
    <row r="10921" ht="10.5" customHeight="1"/>
    <row r="10922" ht="10.5" customHeight="1"/>
    <row r="10923" ht="10.5" customHeight="1"/>
    <row r="10924" ht="10.5" customHeight="1"/>
    <row r="10925" ht="10.5" customHeight="1"/>
    <row r="10926" ht="10.5" customHeight="1"/>
    <row r="10927" ht="10.5" customHeight="1"/>
    <row r="10928" ht="10.5" customHeight="1"/>
    <row r="10929" ht="10.5" customHeight="1"/>
    <row r="10930" ht="10.5" customHeight="1"/>
    <row r="10931" ht="10.5" customHeight="1"/>
    <row r="10932" ht="10.5" customHeight="1"/>
    <row r="10933" ht="10.5" customHeight="1"/>
    <row r="10934" ht="10.5" customHeight="1"/>
    <row r="10935" ht="10.5" customHeight="1"/>
    <row r="10936" ht="10.5" customHeight="1"/>
    <row r="10937" ht="10.5" customHeight="1"/>
    <row r="10938" ht="10.5" customHeight="1"/>
    <row r="10939" ht="10.5" customHeight="1"/>
    <row r="10940" ht="10.5" customHeight="1"/>
    <row r="10941" ht="10.5" customHeight="1"/>
    <row r="10942" ht="10.5" customHeight="1"/>
    <row r="10943" ht="10.5" customHeight="1"/>
    <row r="10944" ht="10.5" customHeight="1"/>
    <row r="10945" ht="10.5" customHeight="1"/>
    <row r="10946" ht="10.5" customHeight="1"/>
    <row r="10947" ht="10.5" customHeight="1"/>
    <row r="10948" ht="10.5" customHeight="1"/>
    <row r="10949" ht="10.5" customHeight="1"/>
    <row r="10950" ht="10.5" customHeight="1"/>
    <row r="10951" ht="10.5" customHeight="1"/>
    <row r="10952" ht="10.5" customHeight="1"/>
    <row r="10953" ht="10.5" customHeight="1"/>
    <row r="10954" ht="10.5" customHeight="1"/>
    <row r="10955" ht="10.5" customHeight="1"/>
    <row r="10956" ht="10.5" customHeight="1"/>
    <row r="10957" ht="10.5" customHeight="1"/>
    <row r="10958" ht="10.5" customHeight="1"/>
    <row r="10959" ht="10.5" customHeight="1"/>
    <row r="10960" ht="10.5" customHeight="1"/>
    <row r="10961" ht="10.5" customHeight="1"/>
    <row r="10962" ht="10.5" customHeight="1"/>
    <row r="10963" ht="10.5" customHeight="1"/>
    <row r="10964" ht="10.5" customHeight="1"/>
    <row r="10965" ht="10.5" customHeight="1"/>
    <row r="10966" ht="10.5" customHeight="1"/>
    <row r="10967" ht="10.5" customHeight="1"/>
    <row r="10968" ht="10.5" customHeight="1"/>
    <row r="10969" ht="10.5" customHeight="1"/>
    <row r="10970" ht="10.5" customHeight="1"/>
    <row r="10971" ht="10.5" customHeight="1"/>
    <row r="10972" ht="10.5" customHeight="1"/>
    <row r="10973" ht="10.5" customHeight="1"/>
    <row r="10974" ht="10.5" customHeight="1"/>
    <row r="10975" ht="10.5" customHeight="1"/>
    <row r="10976" ht="10.5" customHeight="1"/>
    <row r="10977" ht="10.5" customHeight="1"/>
    <row r="10978" ht="10.5" customHeight="1"/>
    <row r="10979" ht="10.5" customHeight="1"/>
    <row r="10980" ht="10.5" customHeight="1"/>
    <row r="10981" ht="10.5" customHeight="1"/>
    <row r="10982" ht="10.5" customHeight="1"/>
    <row r="10983" ht="10.5" customHeight="1"/>
    <row r="10984" ht="10.5" customHeight="1"/>
    <row r="10985" ht="10.5" customHeight="1"/>
    <row r="10986" ht="10.5" customHeight="1"/>
    <row r="10987" ht="10.5" customHeight="1"/>
    <row r="10988" ht="10.5" customHeight="1"/>
    <row r="10989" ht="10.5" customHeight="1"/>
    <row r="10990" ht="10.5" customHeight="1"/>
    <row r="10991" ht="10.5" customHeight="1"/>
    <row r="10992" ht="10.5" customHeight="1"/>
    <row r="10993" ht="10.5" customHeight="1"/>
    <row r="10994" ht="10.5" customHeight="1"/>
    <row r="10995" ht="10.5" customHeight="1"/>
    <row r="10996" ht="10.5" customHeight="1"/>
    <row r="10997" ht="10.5" customHeight="1"/>
    <row r="10998" ht="10.5" customHeight="1"/>
    <row r="10999" ht="10.5" customHeight="1"/>
    <row r="11000" ht="10.5" customHeight="1"/>
    <row r="11001" ht="10.5" customHeight="1"/>
    <row r="11002" ht="10.5" customHeight="1"/>
    <row r="11003" ht="10.5" customHeight="1"/>
    <row r="11004" ht="10.5" customHeight="1"/>
    <row r="11005" ht="10.5" customHeight="1"/>
    <row r="11006" ht="10.5" customHeight="1"/>
    <row r="11007" ht="10.5" customHeight="1"/>
    <row r="11008" ht="10.5" customHeight="1"/>
    <row r="11009" ht="10.5" customHeight="1"/>
    <row r="11010" ht="10.5" customHeight="1"/>
    <row r="11011" ht="10.5" customHeight="1"/>
    <row r="11012" ht="10.5" customHeight="1"/>
    <row r="11013" ht="10.5" customHeight="1"/>
    <row r="11014" ht="10.5" customHeight="1"/>
    <row r="11015" ht="10.5" customHeight="1"/>
    <row r="11016" ht="10.5" customHeight="1"/>
    <row r="11017" ht="10.5" customHeight="1"/>
    <row r="11018" ht="10.5" customHeight="1"/>
    <row r="11019" ht="10.5" customHeight="1"/>
    <row r="11020" ht="10.5" customHeight="1"/>
    <row r="11021" ht="10.5" customHeight="1"/>
    <row r="11022" ht="10.5" customHeight="1"/>
    <row r="11023" ht="10.5" customHeight="1"/>
    <row r="11024" ht="10.5" customHeight="1"/>
    <row r="11025" ht="10.5" customHeight="1"/>
    <row r="11026" ht="10.5" customHeight="1"/>
    <row r="11027" ht="10.5" customHeight="1"/>
    <row r="11028" ht="10.5" customHeight="1"/>
    <row r="11029" ht="10.5" customHeight="1"/>
    <row r="11030" ht="10.5" customHeight="1"/>
    <row r="11031" ht="10.5" customHeight="1"/>
    <row r="11032" ht="10.5" customHeight="1"/>
    <row r="11033" ht="10.5" customHeight="1"/>
    <row r="11034" ht="10.5" customHeight="1"/>
    <row r="11035" ht="10.5" customHeight="1"/>
    <row r="11036" ht="10.5" customHeight="1"/>
    <row r="11037" ht="10.5" customHeight="1"/>
    <row r="11038" ht="10.5" customHeight="1"/>
    <row r="11039" ht="10.5" customHeight="1"/>
    <row r="11040" ht="10.5" customHeight="1"/>
    <row r="11041" ht="10.5" customHeight="1"/>
    <row r="11042" ht="10.5" customHeight="1"/>
    <row r="11043" ht="10.5" customHeight="1"/>
    <row r="11044" ht="10.5" customHeight="1"/>
    <row r="11045" ht="10.5" customHeight="1"/>
    <row r="11046" ht="10.5" customHeight="1"/>
    <row r="11047" ht="10.5" customHeight="1"/>
    <row r="11048" ht="10.5" customHeight="1"/>
    <row r="11049" ht="10.5" customHeight="1"/>
    <row r="11050" ht="10.5" customHeight="1"/>
    <row r="11051" ht="10.5" customHeight="1"/>
    <row r="11052" ht="10.5" customHeight="1"/>
    <row r="11053" ht="10.5" customHeight="1"/>
    <row r="11054" ht="10.5" customHeight="1"/>
    <row r="11055" ht="10.5" customHeight="1"/>
    <row r="11056" ht="10.5" customHeight="1"/>
    <row r="11057" ht="10.5" customHeight="1"/>
    <row r="11058" ht="10.5" customHeight="1"/>
    <row r="11059" ht="10.5" customHeight="1"/>
    <row r="11060" ht="10.5" customHeight="1"/>
    <row r="11061" ht="10.5" customHeight="1"/>
    <row r="11062" ht="10.5" customHeight="1"/>
    <row r="11063" ht="10.5" customHeight="1"/>
    <row r="11064" ht="10.5" customHeight="1"/>
    <row r="11065" ht="10.5" customHeight="1"/>
    <row r="11066" ht="10.5" customHeight="1"/>
    <row r="11067" ht="10.5" customHeight="1"/>
    <row r="11068" ht="10.5" customHeight="1"/>
    <row r="11069" ht="10.5" customHeight="1"/>
    <row r="11070" ht="10.5" customHeight="1"/>
    <row r="11071" ht="10.5" customHeight="1"/>
    <row r="11072" ht="10.5" customHeight="1"/>
    <row r="11073" ht="10.5" customHeight="1"/>
    <row r="11074" ht="10.5" customHeight="1"/>
    <row r="11075" ht="10.5" customHeight="1"/>
    <row r="11076" ht="10.5" customHeight="1"/>
    <row r="11077" ht="10.5" customHeight="1"/>
    <row r="11078" ht="10.5" customHeight="1"/>
    <row r="11079" ht="10.5" customHeight="1"/>
    <row r="11080" ht="10.5" customHeight="1"/>
    <row r="11081" ht="10.5" customHeight="1"/>
    <row r="11082" ht="10.5" customHeight="1"/>
    <row r="11083" ht="10.5" customHeight="1"/>
    <row r="11084" ht="10.5" customHeight="1"/>
    <row r="11085" ht="10.5" customHeight="1"/>
    <row r="11086" ht="10.5" customHeight="1"/>
    <row r="11087" ht="10.5" customHeight="1"/>
    <row r="11088" ht="10.5" customHeight="1"/>
    <row r="11089" ht="10.5" customHeight="1"/>
    <row r="11090" ht="10.5" customHeight="1"/>
    <row r="11091" ht="10.5" customHeight="1"/>
    <row r="11092" ht="10.5" customHeight="1"/>
    <row r="11093" ht="10.5" customHeight="1"/>
    <row r="11094" ht="10.5" customHeight="1"/>
    <row r="11095" ht="10.5" customHeight="1"/>
    <row r="11096" ht="10.5" customHeight="1"/>
    <row r="11097" ht="10.5" customHeight="1"/>
    <row r="11098" ht="10.5" customHeight="1"/>
    <row r="11099" ht="10.5" customHeight="1"/>
    <row r="11100" ht="10.5" customHeight="1"/>
    <row r="11101" ht="10.5" customHeight="1"/>
    <row r="11102" ht="10.5" customHeight="1"/>
    <row r="11103" ht="10.5" customHeight="1"/>
    <row r="11104" ht="10.5" customHeight="1"/>
    <row r="11105" ht="10.5" customHeight="1"/>
    <row r="11106" ht="10.5" customHeight="1"/>
    <row r="11107" ht="10.5" customHeight="1"/>
    <row r="11108" ht="10.5" customHeight="1"/>
    <row r="11109" ht="10.5" customHeight="1"/>
    <row r="11110" ht="10.5" customHeight="1"/>
    <row r="11111" ht="10.5" customHeight="1"/>
    <row r="11112" ht="10.5" customHeight="1"/>
    <row r="11113" ht="10.5" customHeight="1"/>
    <row r="11114" ht="10.5" customHeight="1"/>
    <row r="11115" ht="10.5" customHeight="1"/>
    <row r="11116" ht="10.5" customHeight="1"/>
    <row r="11117" ht="10.5" customHeight="1"/>
    <row r="11118" ht="10.5" customHeight="1"/>
    <row r="11119" ht="10.5" customHeight="1"/>
    <row r="11120" ht="10.5" customHeight="1"/>
    <row r="11121" ht="10.5" customHeight="1"/>
    <row r="11122" ht="10.5" customHeight="1"/>
    <row r="11123" ht="10.5" customHeight="1"/>
    <row r="11124" ht="10.5" customHeight="1"/>
    <row r="11125" ht="10.5" customHeight="1"/>
    <row r="11126" ht="10.5" customHeight="1"/>
    <row r="11127" ht="10.5" customHeight="1"/>
    <row r="11128" ht="10.5" customHeight="1"/>
    <row r="11129" ht="10.5" customHeight="1"/>
    <row r="11130" ht="10.5" customHeight="1"/>
    <row r="11131" ht="10.5" customHeight="1"/>
    <row r="11132" ht="10.5" customHeight="1"/>
    <row r="11133" ht="10.5" customHeight="1"/>
    <row r="11134" ht="10.5" customHeight="1"/>
    <row r="11135" ht="10.5" customHeight="1"/>
    <row r="11136" ht="10.5" customHeight="1"/>
    <row r="11137" ht="10.5" customHeight="1"/>
    <row r="11138" ht="10.5" customHeight="1"/>
    <row r="11139" ht="10.5" customHeight="1"/>
    <row r="11140" ht="10.5" customHeight="1"/>
    <row r="11141" ht="10.5" customHeight="1"/>
    <row r="11142" ht="10.5" customHeight="1"/>
    <row r="11143" ht="10.5" customHeight="1"/>
    <row r="11144" ht="10.5" customHeight="1"/>
    <row r="11145" ht="10.5" customHeight="1"/>
    <row r="11146" ht="10.5" customHeight="1"/>
    <row r="11147" ht="10.5" customHeight="1"/>
    <row r="11148" ht="10.5" customHeight="1"/>
    <row r="11149" ht="10.5" customHeight="1"/>
    <row r="11150" ht="10.5" customHeight="1"/>
    <row r="11151" ht="10.5" customHeight="1"/>
    <row r="11152" ht="10.5" customHeight="1"/>
    <row r="11153" ht="10.5" customHeight="1"/>
    <row r="11154" ht="10.5" customHeight="1"/>
    <row r="11155" ht="10.5" customHeight="1"/>
    <row r="11156" ht="10.5" customHeight="1"/>
    <row r="11157" ht="10.5" customHeight="1"/>
    <row r="11158" ht="10.5" customHeight="1"/>
    <row r="11159" ht="10.5" customHeight="1"/>
    <row r="11160" ht="10.5" customHeight="1"/>
    <row r="11161" ht="10.5" customHeight="1"/>
    <row r="11162" ht="10.5" customHeight="1"/>
    <row r="11163" ht="10.5" customHeight="1"/>
    <row r="11164" ht="10.5" customHeight="1"/>
    <row r="11165" ht="10.5" customHeight="1"/>
    <row r="11166" ht="10.5" customHeight="1"/>
    <row r="11167" ht="10.5" customHeight="1"/>
    <row r="11168" ht="10.5" customHeight="1"/>
    <row r="11169" ht="10.5" customHeight="1"/>
    <row r="11170" ht="10.5" customHeight="1"/>
    <row r="11171" ht="10.5" customHeight="1"/>
    <row r="11172" ht="10.5" customHeight="1"/>
    <row r="11173" ht="10.5" customHeight="1"/>
    <row r="11174" ht="10.5" customHeight="1"/>
    <row r="11175" ht="10.5" customHeight="1"/>
    <row r="11176" ht="10.5" customHeight="1"/>
    <row r="11177" ht="10.5" customHeight="1"/>
    <row r="11178" ht="10.5" customHeight="1"/>
    <row r="11179" ht="10.5" customHeight="1"/>
    <row r="11180" ht="10.5" customHeight="1"/>
    <row r="11181" ht="10.5" customHeight="1"/>
    <row r="11182" ht="10.5" customHeight="1"/>
    <row r="11183" ht="10.5" customHeight="1"/>
    <row r="11184" ht="10.5" customHeight="1"/>
    <row r="11185" ht="10.5" customHeight="1"/>
    <row r="11186" ht="10.5" customHeight="1"/>
    <row r="11187" ht="10.5" customHeight="1"/>
    <row r="11188" ht="10.5" customHeight="1"/>
    <row r="11189" ht="10.5" customHeight="1"/>
    <row r="11190" ht="10.5" customHeight="1"/>
    <row r="11191" ht="10.5" customHeight="1"/>
    <row r="11192" ht="10.5" customHeight="1"/>
    <row r="11193" ht="10.5" customHeight="1"/>
    <row r="11194" ht="10.5" customHeight="1"/>
    <row r="11195" ht="10.5" customHeight="1"/>
    <row r="11196" ht="10.5" customHeight="1"/>
    <row r="11197" ht="10.5" customHeight="1"/>
    <row r="11198" ht="10.5" customHeight="1"/>
    <row r="11199" ht="10.5" customHeight="1"/>
    <row r="11200" ht="10.5" customHeight="1"/>
    <row r="11201" ht="10.5" customHeight="1"/>
    <row r="11202" ht="10.5" customHeight="1"/>
    <row r="11203" ht="10.5" customHeight="1"/>
    <row r="11204" ht="10.5" customHeight="1"/>
    <row r="11205" ht="10.5" customHeight="1"/>
    <row r="11206" ht="10.5" customHeight="1"/>
    <row r="11207" ht="10.5" customHeight="1"/>
    <row r="11208" ht="10.5" customHeight="1"/>
    <row r="11209" ht="10.5" customHeight="1"/>
    <row r="11210" ht="10.5" customHeight="1"/>
    <row r="11211" ht="10.5" customHeight="1"/>
    <row r="11212" ht="10.5" customHeight="1"/>
    <row r="11213" ht="10.5" customHeight="1"/>
    <row r="11214" ht="10.5" customHeight="1"/>
    <row r="11215" ht="10.5" customHeight="1"/>
    <row r="11216" ht="10.5" customHeight="1"/>
    <row r="11217" ht="10.5" customHeight="1"/>
    <row r="11218" ht="10.5" customHeight="1"/>
    <row r="11219" ht="10.5" customHeight="1"/>
    <row r="11220" ht="10.5" customHeight="1"/>
    <row r="11221" ht="10.5" customHeight="1"/>
    <row r="11222" ht="10.5" customHeight="1"/>
    <row r="11223" ht="10.5" customHeight="1"/>
    <row r="11224" ht="10.5" customHeight="1"/>
    <row r="11225" ht="10.5" customHeight="1"/>
    <row r="11226" ht="10.5" customHeight="1"/>
    <row r="11227" ht="10.5" customHeight="1"/>
    <row r="11228" ht="10.5" customHeight="1"/>
    <row r="11229" ht="10.5" customHeight="1"/>
    <row r="11230" ht="10.5" customHeight="1"/>
    <row r="11231" ht="10.5" customHeight="1"/>
    <row r="11232" ht="10.5" customHeight="1"/>
    <row r="11233" ht="10.5" customHeight="1"/>
    <row r="11234" ht="10.5" customHeight="1"/>
    <row r="11235" ht="10.5" customHeight="1"/>
    <row r="11236" ht="10.5" customHeight="1"/>
    <row r="11237" ht="10.5" customHeight="1"/>
    <row r="11238" ht="10.5" customHeight="1"/>
    <row r="11239" ht="10.5" customHeight="1"/>
    <row r="11240" ht="10.5" customHeight="1"/>
    <row r="11241" ht="10.5" customHeight="1"/>
    <row r="11242" ht="10.5" customHeight="1"/>
    <row r="11243" ht="10.5" customHeight="1"/>
    <row r="11244" ht="10.5" customHeight="1"/>
    <row r="11245" ht="10.5" customHeight="1"/>
    <row r="11246" ht="10.5" customHeight="1"/>
    <row r="11247" ht="10.5" customHeight="1"/>
    <row r="11248" ht="10.5" customHeight="1"/>
    <row r="11249" ht="10.5" customHeight="1"/>
    <row r="11250" ht="10.5" customHeight="1"/>
    <row r="11251" ht="10.5" customHeight="1"/>
    <row r="11252" ht="10.5" customHeight="1"/>
    <row r="11253" ht="10.5" customHeight="1"/>
    <row r="11254" ht="10.5" customHeight="1"/>
    <row r="11255" ht="10.5" customHeight="1"/>
    <row r="11256" ht="10.5" customHeight="1"/>
    <row r="11257" ht="10.5" customHeight="1"/>
    <row r="11258" ht="10.5" customHeight="1"/>
    <row r="11259" ht="10.5" customHeight="1"/>
    <row r="11260" ht="10.5" customHeight="1"/>
    <row r="11261" ht="10.5" customHeight="1"/>
    <row r="11262" ht="10.5" customHeight="1"/>
    <row r="11263" ht="10.5" customHeight="1"/>
    <row r="11264" ht="10.5" customHeight="1"/>
    <row r="11265" ht="10.5" customHeight="1"/>
    <row r="11266" ht="10.5" customHeight="1"/>
    <row r="11267" ht="10.5" customHeight="1"/>
    <row r="11268" ht="10.5" customHeight="1"/>
    <row r="11269" ht="10.5" customHeight="1"/>
    <row r="11270" ht="10.5" customHeight="1"/>
    <row r="11271" ht="10.5" customHeight="1"/>
    <row r="11272" ht="10.5" customHeight="1"/>
    <row r="11273" ht="10.5" customHeight="1"/>
    <row r="11274" ht="10.5" customHeight="1"/>
    <row r="11275" ht="10.5" customHeight="1"/>
    <row r="11276" ht="10.5" customHeight="1"/>
    <row r="11277" ht="10.5" customHeight="1"/>
    <row r="11278" ht="10.5" customHeight="1"/>
    <row r="11279" ht="10.5" customHeight="1"/>
    <row r="11280" ht="10.5" customHeight="1"/>
    <row r="11281" ht="10.5" customHeight="1"/>
    <row r="11282" ht="10.5" customHeight="1"/>
    <row r="11283" ht="10.5" customHeight="1"/>
    <row r="11284" ht="10.5" customHeight="1"/>
    <row r="11285" ht="10.5" customHeight="1"/>
    <row r="11286" ht="10.5" customHeight="1"/>
    <row r="11287" ht="10.5" customHeight="1"/>
    <row r="11288" ht="10.5" customHeight="1"/>
    <row r="11289" ht="10.5" customHeight="1"/>
    <row r="11290" ht="10.5" customHeight="1"/>
    <row r="11291" ht="10.5" customHeight="1"/>
    <row r="11292" ht="10.5" customHeight="1"/>
    <row r="11293" ht="10.5" customHeight="1"/>
    <row r="11294" ht="10.5" customHeight="1"/>
    <row r="11295" ht="10.5" customHeight="1"/>
    <row r="11296" ht="10.5" customHeight="1"/>
    <row r="11297" ht="10.5" customHeight="1"/>
    <row r="11298" ht="10.5" customHeight="1"/>
    <row r="11299" ht="10.5" customHeight="1"/>
    <row r="11300" ht="10.5" customHeight="1"/>
    <row r="11301" ht="10.5" customHeight="1"/>
    <row r="11302" ht="10.5" customHeight="1"/>
    <row r="11303" ht="10.5" customHeight="1"/>
    <row r="11304" ht="10.5" customHeight="1"/>
    <row r="11305" ht="10.5" customHeight="1"/>
    <row r="11306" ht="10.5" customHeight="1"/>
    <row r="11307" ht="10.5" customHeight="1"/>
    <row r="11308" ht="10.5" customHeight="1"/>
    <row r="11309" ht="10.5" customHeight="1"/>
    <row r="11310" ht="10.5" customHeight="1"/>
    <row r="11311" ht="10.5" customHeight="1"/>
    <row r="11312" ht="10.5" customHeight="1"/>
    <row r="11313" ht="10.5" customHeight="1"/>
    <row r="11314" ht="10.5" customHeight="1"/>
    <row r="11315" ht="10.5" customHeight="1"/>
    <row r="11316" ht="10.5" customHeight="1"/>
    <row r="11317" ht="10.5" customHeight="1"/>
    <row r="11318" ht="10.5" customHeight="1"/>
    <row r="11319" ht="10.5" customHeight="1"/>
    <row r="11320" ht="10.5" customHeight="1"/>
    <row r="11321" ht="10.5" customHeight="1"/>
    <row r="11322" ht="10.5" customHeight="1"/>
    <row r="11323" ht="10.5" customHeight="1"/>
    <row r="11324" ht="10.5" customHeight="1"/>
    <row r="11325" ht="10.5" customHeight="1"/>
    <row r="11326" ht="10.5" customHeight="1"/>
    <row r="11327" ht="10.5" customHeight="1"/>
    <row r="11328" ht="10.5" customHeight="1"/>
    <row r="11329" ht="10.5" customHeight="1"/>
    <row r="11330" ht="10.5" customHeight="1"/>
    <row r="11331" ht="10.5" customHeight="1"/>
    <row r="11332" ht="10.5" customHeight="1"/>
    <row r="11333" ht="10.5" customHeight="1"/>
    <row r="11334" ht="10.5" customHeight="1"/>
    <row r="11335" ht="10.5" customHeight="1"/>
    <row r="11336" ht="10.5" customHeight="1"/>
    <row r="11337" ht="10.5" customHeight="1"/>
    <row r="11338" ht="10.5" customHeight="1"/>
    <row r="11339" ht="10.5" customHeight="1"/>
    <row r="11340" ht="10.5" customHeight="1"/>
    <row r="11341" ht="10.5" customHeight="1"/>
    <row r="11342" ht="10.5" customHeight="1"/>
    <row r="11343" ht="10.5" customHeight="1"/>
    <row r="11344" ht="10.5" customHeight="1"/>
    <row r="11345" ht="10.5" customHeight="1"/>
    <row r="11346" ht="10.5" customHeight="1"/>
    <row r="11347" ht="10.5" customHeight="1"/>
    <row r="11348" ht="10.5" customHeight="1"/>
    <row r="11349" ht="10.5" customHeight="1"/>
    <row r="11350" ht="10.5" customHeight="1"/>
    <row r="11351" ht="10.5" customHeight="1"/>
    <row r="11352" ht="10.5" customHeight="1"/>
    <row r="11353" ht="10.5" customHeight="1"/>
    <row r="11354" ht="10.5" customHeight="1"/>
    <row r="11355" ht="10.5" customHeight="1"/>
    <row r="11356" ht="10.5" customHeight="1"/>
    <row r="11357" ht="10.5" customHeight="1"/>
    <row r="11358" ht="10.5" customHeight="1"/>
    <row r="11359" ht="10.5" customHeight="1"/>
    <row r="11360" ht="10.5" customHeight="1"/>
    <row r="11361" ht="10.5" customHeight="1"/>
    <row r="11362" ht="10.5" customHeight="1"/>
    <row r="11363" ht="10.5" customHeight="1"/>
    <row r="11364" ht="10.5" customHeight="1"/>
    <row r="11365" ht="10.5" customHeight="1"/>
    <row r="11366" ht="10.5" customHeight="1"/>
    <row r="11367" ht="10.5" customHeight="1"/>
    <row r="11368" ht="10.5" customHeight="1"/>
    <row r="11369" ht="10.5" customHeight="1"/>
    <row r="11370" ht="10.5" customHeight="1"/>
    <row r="11371" ht="10.5" customHeight="1"/>
    <row r="11372" ht="10.5" customHeight="1"/>
    <row r="11373" ht="10.5" customHeight="1"/>
    <row r="11374" ht="10.5" customHeight="1"/>
    <row r="11375" ht="10.5" customHeight="1"/>
    <row r="11376" ht="10.5" customHeight="1"/>
    <row r="11377" ht="10.5" customHeight="1"/>
    <row r="11378" ht="10.5" customHeight="1"/>
    <row r="11379" ht="10.5" customHeight="1"/>
    <row r="11380" ht="10.5" customHeight="1"/>
    <row r="11381" ht="10.5" customHeight="1"/>
    <row r="11382" ht="10.5" customHeight="1"/>
    <row r="11383" ht="10.5" customHeight="1"/>
    <row r="11384" ht="10.5" customHeight="1"/>
    <row r="11385" ht="10.5" customHeight="1"/>
    <row r="11386" ht="10.5" customHeight="1"/>
    <row r="11387" ht="10.5" customHeight="1"/>
    <row r="11388" ht="10.5" customHeight="1"/>
    <row r="11389" ht="10.5" customHeight="1"/>
    <row r="11390" ht="10.5" customHeight="1"/>
    <row r="11391" ht="10.5" customHeight="1"/>
    <row r="11392" ht="10.5" customHeight="1"/>
    <row r="11393" ht="10.5" customHeight="1"/>
    <row r="11394" ht="10.5" customHeight="1"/>
    <row r="11395" ht="10.5" customHeight="1"/>
    <row r="11396" ht="10.5" customHeight="1"/>
    <row r="11397" ht="10.5" customHeight="1"/>
    <row r="11398" ht="10.5" customHeight="1"/>
    <row r="11399" ht="10.5" customHeight="1"/>
    <row r="11400" ht="10.5" customHeight="1"/>
    <row r="11401" ht="10.5" customHeight="1"/>
    <row r="11402" ht="10.5" customHeight="1"/>
    <row r="11403" ht="10.5" customHeight="1"/>
    <row r="11404" ht="10.5" customHeight="1"/>
    <row r="11405" ht="10.5" customHeight="1"/>
    <row r="11406" ht="10.5" customHeight="1"/>
    <row r="11407" ht="10.5" customHeight="1"/>
    <row r="11408" ht="10.5" customHeight="1"/>
    <row r="11409" ht="10.5" customHeight="1"/>
    <row r="11410" ht="10.5" customHeight="1"/>
    <row r="11411" ht="10.5" customHeight="1"/>
    <row r="11412" ht="10.5" customHeight="1"/>
    <row r="11413" ht="10.5" customHeight="1"/>
    <row r="11414" ht="10.5" customHeight="1"/>
    <row r="11415" ht="10.5" customHeight="1"/>
    <row r="11416" ht="10.5" customHeight="1"/>
    <row r="11417" ht="10.5" customHeight="1"/>
    <row r="11418" ht="10.5" customHeight="1"/>
    <row r="11419" ht="10.5" customHeight="1"/>
    <row r="11420" ht="10.5" customHeight="1"/>
    <row r="11421" ht="10.5" customHeight="1"/>
    <row r="11422" ht="10.5" customHeight="1"/>
    <row r="11423" ht="10.5" customHeight="1"/>
    <row r="11424" ht="10.5" customHeight="1"/>
    <row r="11425" ht="10.5" customHeight="1"/>
    <row r="11426" ht="10.5" customHeight="1"/>
    <row r="11427" ht="10.5" customHeight="1"/>
    <row r="11428" ht="10.5" customHeight="1"/>
    <row r="11429" ht="10.5" customHeight="1"/>
    <row r="11430" ht="10.5" customHeight="1"/>
    <row r="11431" ht="10.5" customHeight="1"/>
    <row r="11432" ht="10.5" customHeight="1"/>
    <row r="11433" ht="10.5" customHeight="1"/>
    <row r="11434" ht="10.5" customHeight="1"/>
    <row r="11435" ht="10.5" customHeight="1"/>
    <row r="11436" ht="10.5" customHeight="1"/>
    <row r="11437" ht="10.5" customHeight="1"/>
    <row r="11438" ht="10.5" customHeight="1"/>
    <row r="11439" ht="10.5" customHeight="1"/>
    <row r="11440" ht="10.5" customHeight="1"/>
    <row r="11441" ht="10.5" customHeight="1"/>
    <row r="11442" ht="10.5" customHeight="1"/>
    <row r="11443" ht="10.5" customHeight="1"/>
    <row r="11444" ht="10.5" customHeight="1"/>
    <row r="11445" ht="10.5" customHeight="1"/>
    <row r="11446" ht="10.5" customHeight="1"/>
    <row r="11447" ht="10.5" customHeight="1"/>
    <row r="11448" ht="10.5" customHeight="1"/>
    <row r="11449" ht="10.5" customHeight="1"/>
    <row r="11450" ht="10.5" customHeight="1"/>
    <row r="11451" ht="10.5" customHeight="1"/>
    <row r="11452" ht="10.5" customHeight="1"/>
    <row r="11453" ht="10.5" customHeight="1"/>
    <row r="11454" ht="10.5" customHeight="1"/>
    <row r="11455" ht="10.5" customHeight="1"/>
    <row r="11456" ht="10.5" customHeight="1"/>
    <row r="11457" ht="10.5" customHeight="1"/>
    <row r="11458" ht="10.5" customHeight="1"/>
    <row r="11459" ht="10.5" customHeight="1"/>
    <row r="11460" ht="10.5" customHeight="1"/>
    <row r="11461" ht="10.5" customHeight="1"/>
    <row r="11462" ht="10.5" customHeight="1"/>
    <row r="11463" ht="10.5" customHeight="1"/>
    <row r="11464" ht="10.5" customHeight="1"/>
    <row r="11465" ht="10.5" customHeight="1"/>
    <row r="11466" ht="10.5" customHeight="1"/>
    <row r="11467" ht="10.5" customHeight="1"/>
    <row r="11468" ht="10.5" customHeight="1"/>
    <row r="11469" ht="10.5" customHeight="1"/>
    <row r="11470" ht="10.5" customHeight="1"/>
    <row r="11471" ht="10.5" customHeight="1"/>
    <row r="11472" ht="10.5" customHeight="1"/>
    <row r="11473" ht="10.5" customHeight="1"/>
    <row r="11474" ht="10.5" customHeight="1"/>
    <row r="11475" ht="10.5" customHeight="1"/>
    <row r="11476" ht="10.5" customHeight="1"/>
    <row r="11477" ht="10.5" customHeight="1"/>
    <row r="11478" ht="10.5" customHeight="1"/>
    <row r="11479" ht="10.5" customHeight="1"/>
    <row r="11480" ht="10.5" customHeight="1"/>
    <row r="11481" ht="10.5" customHeight="1"/>
    <row r="11482" ht="10.5" customHeight="1"/>
    <row r="11483" ht="10.5" customHeight="1"/>
    <row r="11484" ht="10.5" customHeight="1"/>
    <row r="11485" ht="10.5" customHeight="1"/>
    <row r="11486" ht="10.5" customHeight="1"/>
    <row r="11487" ht="10.5" customHeight="1"/>
    <row r="11488" ht="10.5" customHeight="1"/>
    <row r="11489" ht="10.5" customHeight="1"/>
    <row r="11490" ht="10.5" customHeight="1"/>
    <row r="11491" ht="10.5" customHeight="1"/>
    <row r="11492" ht="10.5" customHeight="1"/>
    <row r="11493" ht="10.5" customHeight="1"/>
    <row r="11494" ht="10.5" customHeight="1"/>
    <row r="11495" ht="10.5" customHeight="1"/>
    <row r="11496" ht="10.5" customHeight="1"/>
    <row r="11497" ht="10.5" customHeight="1"/>
    <row r="11498" ht="10.5" customHeight="1"/>
    <row r="11499" ht="10.5" customHeight="1"/>
    <row r="11500" ht="10.5" customHeight="1"/>
    <row r="11501" ht="10.5" customHeight="1"/>
    <row r="11502" ht="10.5" customHeight="1"/>
    <row r="11503" ht="10.5" customHeight="1"/>
    <row r="11504" ht="10.5" customHeight="1"/>
    <row r="11505" ht="10.5" customHeight="1"/>
    <row r="11506" ht="10.5" customHeight="1"/>
    <row r="11507" ht="10.5" customHeight="1"/>
    <row r="11508" ht="10.5" customHeight="1"/>
    <row r="11509" ht="10.5" customHeight="1"/>
    <row r="11510" ht="10.5" customHeight="1"/>
    <row r="11511" ht="10.5" customHeight="1"/>
    <row r="11512" ht="10.5" customHeight="1"/>
    <row r="11513" ht="10.5" customHeight="1"/>
    <row r="11514" ht="10.5" customHeight="1"/>
    <row r="11515" ht="10.5" customHeight="1"/>
    <row r="11516" ht="10.5" customHeight="1"/>
    <row r="11517" ht="10.5" customHeight="1"/>
    <row r="11518" ht="10.5" customHeight="1"/>
    <row r="11519" ht="10.5" customHeight="1"/>
    <row r="11520" ht="10.5" customHeight="1"/>
    <row r="11521" ht="10.5" customHeight="1"/>
    <row r="11522" ht="10.5" customHeight="1"/>
    <row r="11523" ht="10.5" customHeight="1"/>
    <row r="11524" ht="10.5" customHeight="1"/>
    <row r="11525" ht="10.5" customHeight="1"/>
    <row r="11526" ht="10.5" customHeight="1"/>
    <row r="11527" ht="10.5" customHeight="1"/>
    <row r="11528" ht="10.5" customHeight="1"/>
    <row r="11529" ht="10.5" customHeight="1"/>
    <row r="11530" ht="10.5" customHeight="1"/>
    <row r="11531" ht="10.5" customHeight="1"/>
    <row r="11532" ht="10.5" customHeight="1"/>
    <row r="11533" ht="10.5" customHeight="1"/>
    <row r="11534" ht="10.5" customHeight="1"/>
    <row r="11535" ht="10.5" customHeight="1"/>
    <row r="11536" ht="10.5" customHeight="1"/>
    <row r="11537" ht="10.5" customHeight="1"/>
    <row r="11538" ht="10.5" customHeight="1"/>
    <row r="11539" ht="10.5" customHeight="1"/>
    <row r="11540" ht="10.5" customHeight="1"/>
    <row r="11541" ht="10.5" customHeight="1"/>
    <row r="11542" ht="10.5" customHeight="1"/>
    <row r="11543" ht="10.5" customHeight="1"/>
    <row r="11544" ht="10.5" customHeight="1"/>
    <row r="11545" ht="10.5" customHeight="1"/>
    <row r="11546" ht="10.5" customHeight="1"/>
    <row r="11547" ht="10.5" customHeight="1"/>
    <row r="11548" ht="10.5" customHeight="1"/>
    <row r="11549" ht="10.5" customHeight="1"/>
    <row r="11550" ht="10.5" customHeight="1"/>
    <row r="11551" ht="10.5" customHeight="1"/>
    <row r="11552" ht="10.5" customHeight="1"/>
    <row r="11553" ht="10.5" customHeight="1"/>
    <row r="11554" ht="10.5" customHeight="1"/>
    <row r="11555" ht="10.5" customHeight="1"/>
    <row r="11556" ht="10.5" customHeight="1"/>
    <row r="11557" ht="10.5" customHeight="1"/>
    <row r="11558" ht="10.5" customHeight="1"/>
    <row r="11559" ht="10.5" customHeight="1"/>
    <row r="11560" ht="10.5" customHeight="1"/>
    <row r="11561" ht="10.5" customHeight="1"/>
    <row r="11562" ht="10.5" customHeight="1"/>
    <row r="11563" ht="10.5" customHeight="1"/>
    <row r="11564" ht="10.5" customHeight="1"/>
    <row r="11565" ht="10.5" customHeight="1"/>
    <row r="11566" ht="10.5" customHeight="1"/>
    <row r="11567" ht="10.5" customHeight="1"/>
    <row r="11568" ht="10.5" customHeight="1"/>
    <row r="11569" ht="10.5" customHeight="1"/>
    <row r="11570" ht="10.5" customHeight="1"/>
    <row r="11571" ht="10.5" customHeight="1"/>
    <row r="11572" ht="10.5" customHeight="1"/>
    <row r="11573" ht="10.5" customHeight="1"/>
    <row r="11574" ht="10.5" customHeight="1"/>
    <row r="11575" ht="10.5" customHeight="1"/>
    <row r="11576" ht="10.5" customHeight="1"/>
    <row r="11577" ht="10.5" customHeight="1"/>
    <row r="11578" ht="10.5" customHeight="1"/>
    <row r="11579" ht="10.5" customHeight="1"/>
    <row r="11580" ht="10.5" customHeight="1"/>
    <row r="11581" ht="10.5" customHeight="1"/>
    <row r="11582" ht="10.5" customHeight="1"/>
    <row r="11583" ht="10.5" customHeight="1"/>
    <row r="11584" ht="10.5" customHeight="1"/>
    <row r="11585" ht="10.5" customHeight="1"/>
    <row r="11586" ht="10.5" customHeight="1"/>
    <row r="11587" ht="10.5" customHeight="1"/>
    <row r="11588" ht="10.5" customHeight="1"/>
    <row r="11589" ht="10.5" customHeight="1"/>
    <row r="11590" ht="10.5" customHeight="1"/>
    <row r="11591" ht="10.5" customHeight="1"/>
    <row r="11592" ht="10.5" customHeight="1"/>
    <row r="11593" ht="10.5" customHeight="1"/>
    <row r="11594" ht="10.5" customHeight="1"/>
    <row r="11595" ht="10.5" customHeight="1"/>
    <row r="11596" ht="10.5" customHeight="1"/>
    <row r="11597" ht="10.5" customHeight="1"/>
    <row r="11598" ht="10.5" customHeight="1"/>
    <row r="11599" ht="10.5" customHeight="1"/>
    <row r="11600" ht="10.5" customHeight="1"/>
    <row r="11601" ht="10.5" customHeight="1"/>
    <row r="11602" ht="10.5" customHeight="1"/>
    <row r="11603" ht="10.5" customHeight="1"/>
    <row r="11604" ht="10.5" customHeight="1"/>
    <row r="11605" ht="10.5" customHeight="1"/>
    <row r="11606" ht="10.5" customHeight="1"/>
    <row r="11607" ht="10.5" customHeight="1"/>
    <row r="11608" ht="10.5" customHeight="1"/>
    <row r="11609" ht="10.5" customHeight="1"/>
    <row r="11610" ht="10.5" customHeight="1"/>
    <row r="11611" ht="10.5" customHeight="1"/>
    <row r="11612" ht="10.5" customHeight="1"/>
    <row r="11613" ht="10.5" customHeight="1"/>
    <row r="11614" ht="10.5" customHeight="1"/>
    <row r="11615" ht="10.5" customHeight="1"/>
    <row r="11616" ht="10.5" customHeight="1"/>
    <row r="11617" ht="10.5" customHeight="1"/>
    <row r="11618" ht="10.5" customHeight="1"/>
    <row r="11619" ht="10.5" customHeight="1"/>
    <row r="11620" ht="10.5" customHeight="1"/>
    <row r="11621" ht="10.5" customHeight="1"/>
    <row r="11622" ht="10.5" customHeight="1"/>
    <row r="11623" ht="10.5" customHeight="1"/>
    <row r="11624" ht="10.5" customHeight="1"/>
    <row r="11625" ht="10.5" customHeight="1"/>
    <row r="11626" ht="10.5" customHeight="1"/>
    <row r="11627" ht="10.5" customHeight="1"/>
    <row r="11628" ht="10.5" customHeight="1"/>
    <row r="11629" ht="10.5" customHeight="1"/>
    <row r="11630" ht="10.5" customHeight="1"/>
    <row r="11631" ht="10.5" customHeight="1"/>
    <row r="11632" ht="10.5" customHeight="1"/>
    <row r="11633" ht="10.5" customHeight="1"/>
    <row r="11634" ht="10.5" customHeight="1"/>
    <row r="11635" ht="10.5" customHeight="1"/>
    <row r="11636" ht="10.5" customHeight="1"/>
    <row r="11637" ht="10.5" customHeight="1"/>
    <row r="11638" ht="10.5" customHeight="1"/>
    <row r="11639" ht="10.5" customHeight="1"/>
    <row r="11640" ht="10.5" customHeight="1"/>
    <row r="11641" ht="10.5" customHeight="1"/>
    <row r="11642" ht="10.5" customHeight="1"/>
    <row r="11643" ht="10.5" customHeight="1"/>
    <row r="11644" ht="10.5" customHeight="1"/>
    <row r="11645" ht="10.5" customHeight="1"/>
    <row r="11646" ht="10.5" customHeight="1"/>
    <row r="11647" ht="10.5" customHeight="1"/>
    <row r="11648" ht="10.5" customHeight="1"/>
    <row r="11649" ht="10.5" customHeight="1"/>
    <row r="11650" ht="10.5" customHeight="1"/>
    <row r="11651" ht="10.5" customHeight="1"/>
    <row r="11652" ht="10.5" customHeight="1"/>
    <row r="11653" ht="10.5" customHeight="1"/>
    <row r="11654" ht="10.5" customHeight="1"/>
    <row r="11655" ht="10.5" customHeight="1"/>
    <row r="11656" ht="10.5" customHeight="1"/>
    <row r="11657" ht="10.5" customHeight="1"/>
    <row r="11658" ht="10.5" customHeight="1"/>
    <row r="11659" ht="10.5" customHeight="1"/>
    <row r="11660" ht="10.5" customHeight="1"/>
    <row r="11661" ht="10.5" customHeight="1"/>
    <row r="11662" ht="10.5" customHeight="1"/>
    <row r="11663" ht="10.5" customHeight="1"/>
    <row r="11664" ht="10.5" customHeight="1"/>
    <row r="11665" ht="10.5" customHeight="1"/>
    <row r="11666" ht="10.5" customHeight="1"/>
    <row r="11667" ht="10.5" customHeight="1"/>
    <row r="11668" ht="10.5" customHeight="1"/>
    <row r="11669" ht="10.5" customHeight="1"/>
    <row r="11670" ht="10.5" customHeight="1"/>
    <row r="11671" ht="10.5" customHeight="1"/>
    <row r="11672" ht="10.5" customHeight="1"/>
    <row r="11673" ht="10.5" customHeight="1"/>
    <row r="11674" ht="10.5" customHeight="1"/>
    <row r="11675" ht="10.5" customHeight="1"/>
    <row r="11676" ht="10.5" customHeight="1"/>
    <row r="11677" ht="10.5" customHeight="1"/>
    <row r="11678" ht="10.5" customHeight="1"/>
    <row r="11679" ht="10.5" customHeight="1"/>
    <row r="11680" ht="10.5" customHeight="1"/>
    <row r="11681" ht="10.5" customHeight="1"/>
    <row r="11682" ht="10.5" customHeight="1"/>
    <row r="11683" ht="10.5" customHeight="1"/>
    <row r="11684" ht="10.5" customHeight="1"/>
    <row r="11685" ht="10.5" customHeight="1"/>
    <row r="11686" ht="10.5" customHeight="1"/>
    <row r="11687" ht="10.5" customHeight="1"/>
    <row r="11688" ht="10.5" customHeight="1"/>
    <row r="11689" ht="10.5" customHeight="1"/>
    <row r="11690" ht="10.5" customHeight="1"/>
    <row r="11691" ht="10.5" customHeight="1"/>
    <row r="11692" ht="10.5" customHeight="1"/>
    <row r="11693" ht="10.5" customHeight="1"/>
    <row r="11694" ht="10.5" customHeight="1"/>
    <row r="11695" ht="10.5" customHeight="1"/>
    <row r="11696" ht="10.5" customHeight="1"/>
    <row r="11697" ht="10.5" customHeight="1"/>
    <row r="11698" ht="10.5" customHeight="1"/>
    <row r="11699" ht="10.5" customHeight="1"/>
    <row r="11700" ht="10.5" customHeight="1"/>
    <row r="11701" ht="10.5" customHeight="1"/>
    <row r="11702" ht="10.5" customHeight="1"/>
    <row r="11703" ht="10.5" customHeight="1"/>
    <row r="11704" ht="10.5" customHeight="1"/>
    <row r="11705" ht="10.5" customHeight="1"/>
    <row r="11706" ht="10.5" customHeight="1"/>
    <row r="11707" ht="10.5" customHeight="1"/>
    <row r="11708" ht="10.5" customHeight="1"/>
    <row r="11709" ht="10.5" customHeight="1"/>
    <row r="11710" ht="10.5" customHeight="1"/>
    <row r="11711" ht="10.5" customHeight="1"/>
    <row r="11712" ht="10.5" customHeight="1"/>
    <row r="11713" ht="10.5" customHeight="1"/>
    <row r="11714" ht="10.5" customHeight="1"/>
    <row r="11715" ht="10.5" customHeight="1"/>
    <row r="11716" ht="10.5" customHeight="1"/>
    <row r="11717" ht="10.5" customHeight="1"/>
    <row r="11718" ht="10.5" customHeight="1"/>
    <row r="11719" ht="10.5" customHeight="1"/>
    <row r="11720" ht="10.5" customHeight="1"/>
    <row r="11721" ht="10.5" customHeight="1"/>
    <row r="11722" ht="10.5" customHeight="1"/>
    <row r="11723" ht="10.5" customHeight="1"/>
    <row r="11724" ht="10.5" customHeight="1"/>
    <row r="11725" ht="10.5" customHeight="1"/>
    <row r="11726" ht="10.5" customHeight="1"/>
    <row r="11727" ht="10.5" customHeight="1"/>
    <row r="11728" ht="10.5" customHeight="1"/>
    <row r="11729" ht="10.5" customHeight="1"/>
    <row r="11730" ht="10.5" customHeight="1"/>
    <row r="11731" ht="10.5" customHeight="1"/>
    <row r="11732" ht="10.5" customHeight="1"/>
    <row r="11733" ht="10.5" customHeight="1"/>
    <row r="11734" ht="10.5" customHeight="1"/>
    <row r="11735" ht="10.5" customHeight="1"/>
    <row r="11736" ht="10.5" customHeight="1"/>
    <row r="11737" ht="10.5" customHeight="1"/>
    <row r="11738" ht="10.5" customHeight="1"/>
    <row r="11739" ht="10.5" customHeight="1"/>
    <row r="11740" ht="10.5" customHeight="1"/>
    <row r="11741" ht="10.5" customHeight="1"/>
    <row r="11742" ht="10.5" customHeight="1"/>
    <row r="11743" ht="10.5" customHeight="1"/>
    <row r="11744" ht="10.5" customHeight="1"/>
    <row r="11745" ht="10.5" customHeight="1"/>
    <row r="11746" ht="10.5" customHeight="1"/>
    <row r="11747" ht="10.5" customHeight="1"/>
    <row r="11748" ht="10.5" customHeight="1"/>
    <row r="11749" ht="10.5" customHeight="1"/>
    <row r="11750" ht="10.5" customHeight="1"/>
    <row r="11751" ht="10.5" customHeight="1"/>
    <row r="11752" ht="10.5" customHeight="1"/>
    <row r="11753" ht="10.5" customHeight="1"/>
    <row r="11754" ht="10.5" customHeight="1"/>
    <row r="11755" ht="10.5" customHeight="1"/>
    <row r="11756" ht="10.5" customHeight="1"/>
    <row r="11757" ht="10.5" customHeight="1"/>
    <row r="11758" ht="10.5" customHeight="1"/>
    <row r="11759" ht="10.5" customHeight="1"/>
    <row r="11760" ht="10.5" customHeight="1"/>
    <row r="11761" ht="10.5" customHeight="1"/>
    <row r="11762" ht="10.5" customHeight="1"/>
    <row r="11763" ht="10.5" customHeight="1"/>
    <row r="11764" ht="10.5" customHeight="1"/>
    <row r="11765" ht="10.5" customHeight="1"/>
    <row r="11766" ht="10.5" customHeight="1"/>
    <row r="11767" ht="10.5" customHeight="1"/>
    <row r="11768" ht="10.5" customHeight="1"/>
    <row r="11769" ht="10.5" customHeight="1"/>
    <row r="11770" ht="10.5" customHeight="1"/>
    <row r="11771" ht="10.5" customHeight="1"/>
    <row r="11772" ht="10.5" customHeight="1"/>
    <row r="11773" ht="10.5" customHeight="1"/>
    <row r="11774" ht="10.5" customHeight="1"/>
    <row r="11775" ht="10.5" customHeight="1"/>
    <row r="11776" ht="10.5" customHeight="1"/>
    <row r="11777" ht="10.5" customHeight="1"/>
    <row r="11778" ht="10.5" customHeight="1"/>
    <row r="11779" ht="10.5" customHeight="1"/>
    <row r="11780" ht="10.5" customHeight="1"/>
    <row r="11781" ht="10.5" customHeight="1"/>
    <row r="11782" ht="10.5" customHeight="1"/>
    <row r="11783" ht="10.5" customHeight="1"/>
    <row r="11784" ht="10.5" customHeight="1"/>
    <row r="11785" ht="10.5" customHeight="1"/>
    <row r="11786" ht="10.5" customHeight="1"/>
    <row r="11787" ht="10.5" customHeight="1"/>
    <row r="11788" ht="10.5" customHeight="1"/>
    <row r="11789" ht="10.5" customHeight="1"/>
    <row r="11790" ht="10.5" customHeight="1"/>
    <row r="11791" ht="10.5" customHeight="1"/>
    <row r="11792" ht="10.5" customHeight="1"/>
    <row r="11793" ht="10.5" customHeight="1"/>
    <row r="11794" ht="10.5" customHeight="1"/>
    <row r="11795" ht="10.5" customHeight="1"/>
    <row r="11796" ht="10.5" customHeight="1"/>
    <row r="11797" ht="10.5" customHeight="1"/>
    <row r="11798" ht="10.5" customHeight="1"/>
    <row r="11799" ht="10.5" customHeight="1"/>
    <row r="11800" ht="10.5" customHeight="1"/>
    <row r="11801" ht="10.5" customHeight="1"/>
    <row r="11802" ht="10.5" customHeight="1"/>
    <row r="11803" ht="10.5" customHeight="1"/>
    <row r="11804" ht="10.5" customHeight="1"/>
    <row r="11805" ht="10.5" customHeight="1"/>
    <row r="11806" ht="10.5" customHeight="1"/>
    <row r="11807" ht="10.5" customHeight="1"/>
    <row r="11808" ht="10.5" customHeight="1"/>
    <row r="11809" ht="10.5" customHeight="1"/>
    <row r="11810" ht="10.5" customHeight="1"/>
    <row r="11811" ht="10.5" customHeight="1"/>
    <row r="11812" ht="10.5" customHeight="1"/>
    <row r="11813" ht="10.5" customHeight="1"/>
    <row r="11814" ht="10.5" customHeight="1"/>
    <row r="11815" ht="10.5" customHeight="1"/>
    <row r="11816" ht="10.5" customHeight="1"/>
    <row r="11817" ht="10.5" customHeight="1"/>
    <row r="11818" ht="10.5" customHeight="1"/>
    <row r="11819" ht="10.5" customHeight="1"/>
    <row r="11820" ht="10.5" customHeight="1"/>
    <row r="11821" ht="10.5" customHeight="1"/>
    <row r="11822" ht="10.5" customHeight="1"/>
    <row r="11823" ht="10.5" customHeight="1"/>
    <row r="11824" ht="10.5" customHeight="1"/>
    <row r="11825" ht="10.5" customHeight="1"/>
    <row r="11826" ht="10.5" customHeight="1"/>
    <row r="11827" ht="10.5" customHeight="1"/>
    <row r="11828" ht="10.5" customHeight="1"/>
    <row r="11829" ht="10.5" customHeight="1"/>
    <row r="11830" ht="10.5" customHeight="1"/>
    <row r="11831" ht="10.5" customHeight="1"/>
    <row r="11832" ht="10.5" customHeight="1"/>
    <row r="11833" ht="10.5" customHeight="1"/>
    <row r="11834" ht="10.5" customHeight="1"/>
    <row r="11835" ht="10.5" customHeight="1"/>
    <row r="11836" ht="10.5" customHeight="1"/>
    <row r="11837" ht="10.5" customHeight="1"/>
    <row r="11838" ht="10.5" customHeight="1"/>
    <row r="11839" ht="10.5" customHeight="1"/>
    <row r="11840" ht="10.5" customHeight="1"/>
    <row r="11841" ht="10.5" customHeight="1"/>
    <row r="11842" ht="10.5" customHeight="1"/>
    <row r="11843" ht="10.5" customHeight="1"/>
    <row r="11844" ht="10.5" customHeight="1"/>
    <row r="11845" ht="10.5" customHeight="1"/>
    <row r="11846" ht="10.5" customHeight="1"/>
    <row r="11847" ht="10.5" customHeight="1"/>
    <row r="11848" ht="10.5" customHeight="1"/>
    <row r="11849" ht="10.5" customHeight="1"/>
    <row r="11850" ht="10.5" customHeight="1"/>
    <row r="11851" ht="10.5" customHeight="1"/>
    <row r="11852" ht="10.5" customHeight="1"/>
    <row r="11853" ht="10.5" customHeight="1"/>
    <row r="11854" ht="10.5" customHeight="1"/>
    <row r="11855" ht="10.5" customHeight="1"/>
    <row r="11856" ht="10.5" customHeight="1"/>
    <row r="11857" ht="10.5" customHeight="1"/>
    <row r="11858" ht="10.5" customHeight="1"/>
    <row r="11859" ht="10.5" customHeight="1"/>
    <row r="11860" ht="10.5" customHeight="1"/>
    <row r="11861" ht="10.5" customHeight="1"/>
    <row r="11862" ht="10.5" customHeight="1"/>
    <row r="11863" ht="10.5" customHeight="1"/>
    <row r="11864" ht="10.5" customHeight="1"/>
    <row r="11865" ht="10.5" customHeight="1"/>
    <row r="11866" ht="10.5" customHeight="1"/>
    <row r="11867" ht="10.5" customHeight="1"/>
    <row r="11868" ht="10.5" customHeight="1"/>
    <row r="11869" ht="10.5" customHeight="1"/>
    <row r="11870" ht="10.5" customHeight="1"/>
    <row r="11871" ht="10.5" customHeight="1"/>
    <row r="11872" ht="10.5" customHeight="1"/>
    <row r="11873" ht="10.5" customHeight="1"/>
    <row r="11874" ht="10.5" customHeight="1"/>
    <row r="11875" ht="10.5" customHeight="1"/>
    <row r="11876" ht="10.5" customHeight="1"/>
    <row r="11877" ht="10.5" customHeight="1"/>
    <row r="11878" ht="10.5" customHeight="1"/>
    <row r="11879" ht="10.5" customHeight="1"/>
    <row r="11880" ht="10.5" customHeight="1"/>
    <row r="11881" ht="10.5" customHeight="1"/>
    <row r="11882" ht="10.5" customHeight="1"/>
    <row r="11883" ht="10.5" customHeight="1"/>
    <row r="11884" ht="10.5" customHeight="1"/>
    <row r="11885" ht="10.5" customHeight="1"/>
    <row r="11886" ht="10.5" customHeight="1"/>
    <row r="11887" ht="10.5" customHeight="1"/>
    <row r="11888" ht="10.5" customHeight="1"/>
    <row r="11889" ht="10.5" customHeight="1"/>
    <row r="11890" ht="10.5" customHeight="1"/>
    <row r="11891" ht="10.5" customHeight="1"/>
    <row r="11892" ht="10.5" customHeight="1"/>
    <row r="11893" ht="10.5" customHeight="1"/>
    <row r="11894" ht="10.5" customHeight="1"/>
    <row r="11895" ht="10.5" customHeight="1"/>
    <row r="11896" ht="10.5" customHeight="1"/>
    <row r="11897" ht="10.5" customHeight="1"/>
    <row r="11898" ht="10.5" customHeight="1"/>
    <row r="11899" ht="10.5" customHeight="1"/>
    <row r="11900" ht="10.5" customHeight="1"/>
    <row r="11901" ht="10.5" customHeight="1"/>
    <row r="11902" ht="10.5" customHeight="1"/>
    <row r="11903" ht="10.5" customHeight="1"/>
    <row r="11904" ht="10.5" customHeight="1"/>
    <row r="11905" ht="10.5" customHeight="1"/>
    <row r="11906" ht="10.5" customHeight="1"/>
    <row r="11907" ht="10.5" customHeight="1"/>
    <row r="11908" ht="10.5" customHeight="1"/>
    <row r="11909" ht="10.5" customHeight="1"/>
    <row r="11910" ht="10.5" customHeight="1"/>
    <row r="11911" ht="10.5" customHeight="1"/>
    <row r="11912" ht="10.5" customHeight="1"/>
    <row r="11913" ht="10.5" customHeight="1"/>
    <row r="11914" ht="10.5" customHeight="1"/>
    <row r="11915" ht="10.5" customHeight="1"/>
    <row r="11916" ht="10.5" customHeight="1"/>
    <row r="11917" ht="10.5" customHeight="1"/>
    <row r="11918" ht="10.5" customHeight="1"/>
    <row r="11919" ht="10.5" customHeight="1"/>
    <row r="11920" ht="10.5" customHeight="1"/>
    <row r="11921" ht="10.5" customHeight="1"/>
    <row r="11922" ht="10.5" customHeight="1"/>
    <row r="11923" ht="10.5" customHeight="1"/>
    <row r="11924" ht="10.5" customHeight="1"/>
    <row r="11925" ht="10.5" customHeight="1"/>
    <row r="11926" ht="10.5" customHeight="1"/>
    <row r="11927" ht="10.5" customHeight="1"/>
    <row r="11928" ht="10.5" customHeight="1"/>
    <row r="11929" ht="10.5" customHeight="1"/>
    <row r="11930" ht="10.5" customHeight="1"/>
    <row r="11931" ht="10.5" customHeight="1"/>
    <row r="11932" ht="10.5" customHeight="1"/>
    <row r="11933" ht="10.5" customHeight="1"/>
    <row r="11934" ht="10.5" customHeight="1"/>
    <row r="11935" ht="10.5" customHeight="1"/>
    <row r="11936" ht="10.5" customHeight="1"/>
    <row r="11937" ht="10.5" customHeight="1"/>
    <row r="11938" ht="10.5" customHeight="1"/>
    <row r="11939" ht="10.5" customHeight="1"/>
    <row r="11940" ht="10.5" customHeight="1"/>
    <row r="11941" ht="10.5" customHeight="1"/>
    <row r="11942" ht="10.5" customHeight="1"/>
    <row r="11943" ht="10.5" customHeight="1"/>
    <row r="11944" ht="10.5" customHeight="1"/>
    <row r="11945" ht="10.5" customHeight="1"/>
    <row r="11946" ht="10.5" customHeight="1"/>
    <row r="11947" ht="10.5" customHeight="1"/>
    <row r="11948" ht="10.5" customHeight="1"/>
    <row r="11949" ht="10.5" customHeight="1"/>
    <row r="11950" ht="10.5" customHeight="1"/>
    <row r="11951" ht="10.5" customHeight="1"/>
    <row r="11952" ht="10.5" customHeight="1"/>
    <row r="11953" ht="10.5" customHeight="1"/>
    <row r="11954" ht="10.5" customHeight="1"/>
    <row r="11955" ht="10.5" customHeight="1"/>
    <row r="11956" ht="10.5" customHeight="1"/>
    <row r="11957" ht="10.5" customHeight="1"/>
    <row r="11958" ht="10.5" customHeight="1"/>
    <row r="11959" ht="10.5" customHeight="1"/>
    <row r="11960" ht="10.5" customHeight="1"/>
    <row r="11961" ht="10.5" customHeight="1"/>
    <row r="11962" ht="10.5" customHeight="1"/>
    <row r="11963" ht="10.5" customHeight="1"/>
    <row r="11964" ht="10.5" customHeight="1"/>
    <row r="11965" ht="10.5" customHeight="1"/>
    <row r="11966" ht="10.5" customHeight="1"/>
    <row r="11967" ht="10.5" customHeight="1"/>
    <row r="11968" ht="10.5" customHeight="1"/>
    <row r="11969" ht="10.5" customHeight="1"/>
    <row r="11970" ht="10.5" customHeight="1"/>
    <row r="11971" ht="10.5" customHeight="1"/>
    <row r="11972" ht="10.5" customHeight="1"/>
    <row r="11973" ht="10.5" customHeight="1"/>
    <row r="11974" ht="10.5" customHeight="1"/>
    <row r="11975" ht="10.5" customHeight="1"/>
    <row r="11976" ht="10.5" customHeight="1"/>
    <row r="11977" ht="10.5" customHeight="1"/>
    <row r="11978" ht="10.5" customHeight="1"/>
    <row r="11979" ht="10.5" customHeight="1"/>
    <row r="11980" ht="10.5" customHeight="1"/>
    <row r="11981" ht="10.5" customHeight="1"/>
    <row r="11982" ht="10.5" customHeight="1"/>
    <row r="11983" ht="10.5" customHeight="1"/>
    <row r="11984" ht="10.5" customHeight="1"/>
    <row r="11985" ht="10.5" customHeight="1"/>
    <row r="11986" ht="10.5" customHeight="1"/>
    <row r="11987" ht="10.5" customHeight="1"/>
    <row r="11988" ht="10.5" customHeight="1"/>
    <row r="11989" ht="10.5" customHeight="1"/>
    <row r="11990" ht="10.5" customHeight="1"/>
    <row r="11991" ht="10.5" customHeight="1"/>
    <row r="11992" ht="10.5" customHeight="1"/>
    <row r="11993" ht="10.5" customHeight="1"/>
    <row r="11994" ht="10.5" customHeight="1"/>
    <row r="11995" ht="10.5" customHeight="1"/>
    <row r="11996" ht="10.5" customHeight="1"/>
    <row r="11997" ht="10.5" customHeight="1"/>
    <row r="11998" ht="10.5" customHeight="1"/>
    <row r="11999" ht="10.5" customHeight="1"/>
    <row r="12000" ht="10.5" customHeight="1"/>
    <row r="12001" ht="10.5" customHeight="1"/>
    <row r="12002" ht="10.5" customHeight="1"/>
    <row r="12003" ht="10.5" customHeight="1"/>
    <row r="12004" ht="10.5" customHeight="1"/>
    <row r="12005" ht="10.5" customHeight="1"/>
    <row r="12006" ht="10.5" customHeight="1"/>
    <row r="12007" ht="10.5" customHeight="1"/>
    <row r="12008" ht="10.5" customHeight="1"/>
    <row r="12009" ht="10.5" customHeight="1"/>
    <row r="12010" ht="10.5" customHeight="1"/>
    <row r="12011" ht="10.5" customHeight="1"/>
    <row r="12012" ht="10.5" customHeight="1"/>
    <row r="12013" ht="10.5" customHeight="1"/>
    <row r="12014" ht="10.5" customHeight="1"/>
    <row r="12015" ht="10.5" customHeight="1"/>
    <row r="12016" ht="10.5" customHeight="1"/>
    <row r="12017" ht="10.5" customHeight="1"/>
    <row r="12018" ht="10.5" customHeight="1"/>
    <row r="12019" ht="10.5" customHeight="1"/>
    <row r="12020" ht="10.5" customHeight="1"/>
    <row r="12021" ht="10.5" customHeight="1"/>
    <row r="12022" ht="10.5" customHeight="1"/>
    <row r="12023" ht="10.5" customHeight="1"/>
    <row r="12024" ht="10.5" customHeight="1"/>
    <row r="12025" ht="10.5" customHeight="1"/>
    <row r="12026" ht="10.5" customHeight="1"/>
    <row r="12027" ht="10.5" customHeight="1"/>
    <row r="12028" ht="10.5" customHeight="1"/>
    <row r="12029" ht="10.5" customHeight="1"/>
    <row r="12030" ht="10.5" customHeight="1"/>
    <row r="12031" ht="10.5" customHeight="1"/>
    <row r="12032" ht="10.5" customHeight="1"/>
    <row r="12033" ht="10.5" customHeight="1"/>
    <row r="12034" ht="10.5" customHeight="1"/>
    <row r="12035" ht="10.5" customHeight="1"/>
    <row r="12036" ht="10.5" customHeight="1"/>
    <row r="12037" ht="10.5" customHeight="1"/>
    <row r="12038" ht="10.5" customHeight="1"/>
    <row r="12039" ht="10.5" customHeight="1"/>
    <row r="12040" ht="10.5" customHeight="1"/>
    <row r="12041" ht="10.5" customHeight="1"/>
    <row r="12042" ht="10.5" customHeight="1"/>
    <row r="12043" ht="10.5" customHeight="1"/>
    <row r="12044" ht="10.5" customHeight="1"/>
    <row r="12045" ht="10.5" customHeight="1"/>
    <row r="12046" ht="10.5" customHeight="1"/>
    <row r="12047" ht="10.5" customHeight="1"/>
    <row r="12048" ht="10.5" customHeight="1"/>
    <row r="12049" ht="10.5" customHeight="1"/>
    <row r="12050" ht="10.5" customHeight="1"/>
    <row r="12051" ht="10.5" customHeight="1"/>
    <row r="12052" ht="10.5" customHeight="1"/>
    <row r="12053" ht="10.5" customHeight="1"/>
    <row r="12054" ht="10.5" customHeight="1"/>
    <row r="12055" ht="10.5" customHeight="1"/>
    <row r="12056" ht="10.5" customHeight="1"/>
    <row r="12057" ht="10.5" customHeight="1"/>
    <row r="12058" ht="10.5" customHeight="1"/>
    <row r="12059" ht="10.5" customHeight="1"/>
    <row r="12060" ht="10.5" customHeight="1"/>
    <row r="12061" ht="10.5" customHeight="1"/>
    <row r="12062" ht="10.5" customHeight="1"/>
    <row r="12063" ht="10.5" customHeight="1"/>
    <row r="12064" ht="10.5" customHeight="1"/>
    <row r="12065" ht="10.5" customHeight="1"/>
    <row r="12066" ht="10.5" customHeight="1"/>
    <row r="12067" ht="10.5" customHeight="1"/>
    <row r="12068" ht="10.5" customHeight="1"/>
    <row r="12069" ht="10.5" customHeight="1"/>
    <row r="12070" ht="10.5" customHeight="1"/>
    <row r="12071" ht="10.5" customHeight="1"/>
    <row r="12072" ht="10.5" customHeight="1"/>
    <row r="12073" ht="10.5" customHeight="1"/>
    <row r="12074" ht="10.5" customHeight="1"/>
    <row r="12075" ht="10.5" customHeight="1"/>
    <row r="12076" ht="10.5" customHeight="1"/>
    <row r="12077" ht="10.5" customHeight="1"/>
    <row r="12078" ht="10.5" customHeight="1"/>
    <row r="12079" ht="10.5" customHeight="1"/>
    <row r="12080" ht="10.5" customHeight="1"/>
    <row r="12081" ht="10.5" customHeight="1"/>
    <row r="12082" ht="10.5" customHeight="1"/>
    <row r="12083" ht="10.5" customHeight="1"/>
    <row r="12084" ht="10.5" customHeight="1"/>
    <row r="12085" ht="10.5" customHeight="1"/>
    <row r="12086" ht="10.5" customHeight="1"/>
    <row r="12087" ht="10.5" customHeight="1"/>
    <row r="12088" ht="10.5" customHeight="1"/>
    <row r="12089" ht="10.5" customHeight="1"/>
    <row r="12090" ht="10.5" customHeight="1"/>
    <row r="12091" ht="10.5" customHeight="1"/>
    <row r="12092" ht="10.5" customHeight="1"/>
    <row r="12093" ht="10.5" customHeight="1"/>
    <row r="12094" ht="10.5" customHeight="1"/>
    <row r="12095" ht="10.5" customHeight="1"/>
    <row r="12096" ht="10.5" customHeight="1"/>
    <row r="12097" ht="10.5" customHeight="1"/>
    <row r="12098" ht="10.5" customHeight="1"/>
    <row r="12099" ht="10.5" customHeight="1"/>
    <row r="12100" ht="10.5" customHeight="1"/>
    <row r="12101" ht="10.5" customHeight="1"/>
    <row r="12102" ht="10.5" customHeight="1"/>
    <row r="12103" ht="10.5" customHeight="1"/>
    <row r="12104" ht="10.5" customHeight="1"/>
    <row r="12105" ht="10.5" customHeight="1"/>
    <row r="12106" ht="10.5" customHeight="1"/>
    <row r="12107" ht="10.5" customHeight="1"/>
    <row r="12108" ht="10.5" customHeight="1"/>
    <row r="12109" ht="10.5" customHeight="1"/>
    <row r="12110" ht="10.5" customHeight="1"/>
    <row r="12111" ht="10.5" customHeight="1"/>
    <row r="12112" ht="10.5" customHeight="1"/>
    <row r="12113" ht="10.5" customHeight="1"/>
    <row r="12114" ht="10.5" customHeight="1"/>
    <row r="12115" ht="10.5" customHeight="1"/>
    <row r="12116" ht="10.5" customHeight="1"/>
    <row r="12117" ht="10.5" customHeight="1"/>
    <row r="12118" ht="10.5" customHeight="1"/>
    <row r="12119" ht="10.5" customHeight="1"/>
    <row r="12120" ht="10.5" customHeight="1"/>
    <row r="12121" ht="10.5" customHeight="1"/>
    <row r="12122" ht="10.5" customHeight="1"/>
    <row r="12123" ht="10.5" customHeight="1"/>
    <row r="12124" ht="10.5" customHeight="1"/>
    <row r="12125" ht="10.5" customHeight="1"/>
    <row r="12126" ht="10.5" customHeight="1"/>
    <row r="12127" ht="10.5" customHeight="1"/>
    <row r="12128" ht="10.5" customHeight="1"/>
    <row r="12129" ht="10.5" customHeight="1"/>
    <row r="12130" ht="10.5" customHeight="1"/>
    <row r="12131" ht="10.5" customHeight="1"/>
    <row r="12132" ht="10.5" customHeight="1"/>
    <row r="12133" ht="10.5" customHeight="1"/>
    <row r="12134" ht="10.5" customHeight="1"/>
    <row r="12135" ht="10.5" customHeight="1"/>
    <row r="12136" ht="10.5" customHeight="1"/>
    <row r="12137" ht="10.5" customHeight="1"/>
    <row r="12138" ht="10.5" customHeight="1"/>
    <row r="12139" ht="10.5" customHeight="1"/>
    <row r="12140" ht="10.5" customHeight="1"/>
    <row r="12141" ht="10.5" customHeight="1"/>
    <row r="12142" ht="10.5" customHeight="1"/>
    <row r="12143" ht="10.5" customHeight="1"/>
    <row r="12144" ht="10.5" customHeight="1"/>
    <row r="12145" ht="10.5" customHeight="1"/>
    <row r="12146" ht="10.5" customHeight="1"/>
    <row r="12147" ht="10.5" customHeight="1"/>
    <row r="12148" ht="10.5" customHeight="1"/>
    <row r="12149" ht="10.5" customHeight="1"/>
    <row r="12150" ht="10.5" customHeight="1"/>
    <row r="12151" ht="10.5" customHeight="1"/>
    <row r="12152" ht="10.5" customHeight="1"/>
    <row r="12153" ht="10.5" customHeight="1"/>
    <row r="12154" ht="10.5" customHeight="1"/>
    <row r="12155" ht="10.5" customHeight="1"/>
    <row r="12156" ht="10.5" customHeight="1"/>
    <row r="12157" ht="10.5" customHeight="1"/>
    <row r="12158" ht="10.5" customHeight="1"/>
    <row r="12159" ht="10.5" customHeight="1"/>
    <row r="12160" ht="10.5" customHeight="1"/>
    <row r="12161" ht="10.5" customHeight="1"/>
    <row r="12162" ht="10.5" customHeight="1"/>
    <row r="12163" ht="10.5" customHeight="1"/>
    <row r="12164" ht="10.5" customHeight="1"/>
    <row r="12165" ht="10.5" customHeight="1"/>
    <row r="12166" ht="10.5" customHeight="1"/>
    <row r="12167" ht="10.5" customHeight="1"/>
    <row r="12168" ht="10.5" customHeight="1"/>
    <row r="12169" ht="10.5" customHeight="1"/>
    <row r="12170" ht="10.5" customHeight="1"/>
    <row r="12171" ht="10.5" customHeight="1"/>
    <row r="12172" ht="10.5" customHeight="1"/>
    <row r="12173" ht="10.5" customHeight="1"/>
    <row r="12174" ht="10.5" customHeight="1"/>
    <row r="12175" ht="10.5" customHeight="1"/>
    <row r="12176" ht="10.5" customHeight="1"/>
    <row r="12177" ht="10.5" customHeight="1"/>
    <row r="12178" ht="10.5" customHeight="1"/>
    <row r="12179" ht="10.5" customHeight="1"/>
    <row r="12180" ht="10.5" customHeight="1"/>
    <row r="12181" ht="10.5" customHeight="1"/>
    <row r="12182" ht="10.5" customHeight="1"/>
    <row r="12183" ht="10.5" customHeight="1"/>
    <row r="12184" ht="10.5" customHeight="1"/>
    <row r="12185" ht="10.5" customHeight="1"/>
    <row r="12186" ht="10.5" customHeight="1"/>
    <row r="12187" ht="10.5" customHeight="1"/>
    <row r="12188" ht="10.5" customHeight="1"/>
    <row r="12189" ht="10.5" customHeight="1"/>
    <row r="12190" ht="10.5" customHeight="1"/>
    <row r="12191" ht="10.5" customHeight="1"/>
    <row r="12192" ht="10.5" customHeight="1"/>
    <row r="12193" ht="10.5" customHeight="1"/>
    <row r="12194" ht="10.5" customHeight="1"/>
    <row r="12195" ht="10.5" customHeight="1"/>
    <row r="12196" ht="10.5" customHeight="1"/>
    <row r="12197" ht="10.5" customHeight="1"/>
    <row r="12198" ht="10.5" customHeight="1"/>
    <row r="12199" ht="10.5" customHeight="1"/>
    <row r="12200" ht="10.5" customHeight="1"/>
    <row r="12201" ht="10.5" customHeight="1"/>
    <row r="12202" ht="10.5" customHeight="1"/>
    <row r="12203" ht="10.5" customHeight="1"/>
    <row r="12204" ht="10.5" customHeight="1"/>
    <row r="12205" ht="10.5" customHeight="1"/>
    <row r="12206" ht="10.5" customHeight="1"/>
    <row r="12207" ht="10.5" customHeight="1"/>
    <row r="12208" ht="10.5" customHeight="1"/>
    <row r="12209" ht="10.5" customHeight="1"/>
    <row r="12210" ht="10.5" customHeight="1"/>
    <row r="12211" ht="10.5" customHeight="1"/>
    <row r="12212" ht="10.5" customHeight="1"/>
    <row r="12213" ht="10.5" customHeight="1"/>
    <row r="12214" ht="10.5" customHeight="1"/>
    <row r="12215" ht="10.5" customHeight="1"/>
    <row r="12216" ht="10.5" customHeight="1"/>
    <row r="12217" ht="10.5" customHeight="1"/>
    <row r="12218" ht="10.5" customHeight="1"/>
    <row r="12219" ht="10.5" customHeight="1"/>
    <row r="12220" ht="10.5" customHeight="1"/>
    <row r="12221" ht="10.5" customHeight="1"/>
    <row r="12222" ht="10.5" customHeight="1"/>
    <row r="12223" ht="10.5" customHeight="1"/>
    <row r="12224" ht="10.5" customHeight="1"/>
    <row r="12225" ht="10.5" customHeight="1"/>
    <row r="12226" ht="10.5" customHeight="1"/>
    <row r="12227" ht="10.5" customHeight="1"/>
    <row r="12228" ht="10.5" customHeight="1"/>
    <row r="12229" ht="10.5" customHeight="1"/>
    <row r="12230" ht="10.5" customHeight="1"/>
    <row r="12231" ht="10.5" customHeight="1"/>
    <row r="12232" ht="10.5" customHeight="1"/>
    <row r="12233" ht="10.5" customHeight="1"/>
    <row r="12234" ht="10.5" customHeight="1"/>
    <row r="12235" ht="10.5" customHeight="1"/>
    <row r="12236" ht="10.5" customHeight="1"/>
    <row r="12237" ht="10.5" customHeight="1"/>
    <row r="12238" ht="10.5" customHeight="1"/>
    <row r="12239" ht="10.5" customHeight="1"/>
    <row r="12240" ht="10.5" customHeight="1"/>
    <row r="12241" ht="10.5" customHeight="1"/>
    <row r="12242" ht="10.5" customHeight="1"/>
    <row r="12243" ht="10.5" customHeight="1"/>
    <row r="12244" ht="10.5" customHeight="1"/>
    <row r="12245" ht="10.5" customHeight="1"/>
    <row r="12246" ht="10.5" customHeight="1"/>
    <row r="12247" ht="10.5" customHeight="1"/>
    <row r="12248" ht="10.5" customHeight="1"/>
    <row r="12249" ht="10.5" customHeight="1"/>
    <row r="12250" ht="10.5" customHeight="1"/>
    <row r="12251" ht="10.5" customHeight="1"/>
    <row r="12252" ht="10.5" customHeight="1"/>
    <row r="12253" ht="10.5" customHeight="1"/>
    <row r="12254" ht="10.5" customHeight="1"/>
    <row r="12255" ht="10.5" customHeight="1"/>
    <row r="12256" ht="10.5" customHeight="1"/>
    <row r="12257" ht="10.5" customHeight="1"/>
    <row r="12258" ht="10.5" customHeight="1"/>
    <row r="12259" ht="10.5" customHeight="1"/>
    <row r="12260" ht="10.5" customHeight="1"/>
    <row r="12261" ht="10.5" customHeight="1"/>
    <row r="12262" ht="10.5" customHeight="1"/>
    <row r="12263" ht="10.5" customHeight="1"/>
    <row r="12264" ht="10.5" customHeight="1"/>
    <row r="12265" ht="10.5" customHeight="1"/>
    <row r="12266" ht="10.5" customHeight="1"/>
    <row r="12267" ht="10.5" customHeight="1"/>
    <row r="12268" ht="10.5" customHeight="1"/>
    <row r="12269" ht="10.5" customHeight="1"/>
    <row r="12270" ht="10.5" customHeight="1"/>
    <row r="12271" ht="10.5" customHeight="1"/>
    <row r="12272" ht="10.5" customHeight="1"/>
    <row r="12273" ht="10.5" customHeight="1"/>
    <row r="12274" ht="10.5" customHeight="1"/>
    <row r="12275" ht="10.5" customHeight="1"/>
    <row r="12276" ht="10.5" customHeight="1"/>
    <row r="12277" ht="10.5" customHeight="1"/>
    <row r="12278" ht="10.5" customHeight="1"/>
    <row r="12279" ht="10.5" customHeight="1"/>
    <row r="12280" ht="10.5" customHeight="1"/>
    <row r="12281" ht="10.5" customHeight="1"/>
    <row r="12282" ht="10.5" customHeight="1"/>
    <row r="12283" ht="10.5" customHeight="1"/>
    <row r="12284" ht="10.5" customHeight="1"/>
    <row r="12285" ht="10.5" customHeight="1"/>
    <row r="12286" ht="10.5" customHeight="1"/>
    <row r="12287" ht="10.5" customHeight="1"/>
    <row r="12288" ht="10.5" customHeight="1"/>
    <row r="12289" ht="10.5" customHeight="1"/>
    <row r="12290" ht="10.5" customHeight="1"/>
    <row r="12291" ht="10.5" customHeight="1"/>
    <row r="12292" ht="10.5" customHeight="1"/>
    <row r="12293" ht="10.5" customHeight="1"/>
    <row r="12294" ht="10.5" customHeight="1"/>
    <row r="12295" ht="10.5" customHeight="1"/>
    <row r="12296" ht="10.5" customHeight="1"/>
    <row r="12297" ht="10.5" customHeight="1"/>
    <row r="12298" ht="10.5" customHeight="1"/>
    <row r="12299" ht="10.5" customHeight="1"/>
    <row r="12300" ht="10.5" customHeight="1"/>
    <row r="12301" ht="10.5" customHeight="1"/>
    <row r="12302" ht="10.5" customHeight="1"/>
    <row r="12303" ht="10.5" customHeight="1"/>
    <row r="12304" ht="10.5" customHeight="1"/>
    <row r="12305" ht="10.5" customHeight="1"/>
    <row r="12306" ht="10.5" customHeight="1"/>
    <row r="12307" ht="10.5" customHeight="1"/>
    <row r="12308" ht="10.5" customHeight="1"/>
    <row r="12309" ht="10.5" customHeight="1"/>
    <row r="12310" ht="10.5" customHeight="1"/>
    <row r="12311" ht="10.5" customHeight="1"/>
    <row r="12312" ht="10.5" customHeight="1"/>
    <row r="12313" ht="10.5" customHeight="1"/>
    <row r="12314" ht="10.5" customHeight="1"/>
    <row r="12315" ht="10.5" customHeight="1"/>
    <row r="12316" ht="10.5" customHeight="1"/>
    <row r="12317" ht="10.5" customHeight="1"/>
    <row r="12318" ht="10.5" customHeight="1"/>
    <row r="12319" ht="10.5" customHeight="1"/>
    <row r="12320" ht="10.5" customHeight="1"/>
    <row r="12321" ht="10.5" customHeight="1"/>
    <row r="12322" ht="10.5" customHeight="1"/>
    <row r="12323" ht="10.5" customHeight="1"/>
    <row r="12324" ht="10.5" customHeight="1"/>
    <row r="12325" ht="10.5" customHeight="1"/>
    <row r="12326" ht="10.5" customHeight="1"/>
    <row r="12327" ht="10.5" customHeight="1"/>
    <row r="12328" ht="10.5" customHeight="1"/>
    <row r="12329" ht="10.5" customHeight="1"/>
    <row r="12330" ht="10.5" customHeight="1"/>
    <row r="12331" ht="10.5" customHeight="1"/>
    <row r="12332" ht="10.5" customHeight="1"/>
    <row r="12333" ht="10.5" customHeight="1"/>
    <row r="12334" ht="10.5" customHeight="1"/>
    <row r="12335" ht="10.5" customHeight="1"/>
    <row r="12336" ht="10.5" customHeight="1"/>
    <row r="12337" ht="10.5" customHeight="1"/>
    <row r="12338" ht="10.5" customHeight="1"/>
    <row r="12339" ht="10.5" customHeight="1"/>
    <row r="12340" ht="10.5" customHeight="1"/>
    <row r="12341" ht="10.5" customHeight="1"/>
    <row r="12342" ht="10.5" customHeight="1"/>
    <row r="12343" ht="10.5" customHeight="1"/>
    <row r="12344" ht="10.5" customHeight="1"/>
    <row r="12345" ht="10.5" customHeight="1"/>
    <row r="12346" ht="10.5" customHeight="1"/>
    <row r="12347" ht="10.5" customHeight="1"/>
    <row r="12348" ht="10.5" customHeight="1"/>
    <row r="12349" ht="10.5" customHeight="1"/>
    <row r="12350" ht="10.5" customHeight="1"/>
    <row r="12351" ht="10.5" customHeight="1"/>
    <row r="12352" ht="10.5" customHeight="1"/>
    <row r="12353" ht="10.5" customHeight="1"/>
    <row r="12354" ht="10.5" customHeight="1"/>
    <row r="12355" ht="10.5" customHeight="1"/>
    <row r="12356" ht="10.5" customHeight="1"/>
    <row r="12357" ht="10.5" customHeight="1"/>
    <row r="12358" ht="10.5" customHeight="1"/>
    <row r="12359" ht="10.5" customHeight="1"/>
    <row r="12360" ht="10.5" customHeight="1"/>
    <row r="12361" ht="10.5" customHeight="1"/>
    <row r="12362" ht="10.5" customHeight="1"/>
    <row r="12363" ht="10.5" customHeight="1"/>
    <row r="12364" ht="10.5" customHeight="1"/>
    <row r="12365" ht="10.5" customHeight="1"/>
    <row r="12366" ht="10.5" customHeight="1"/>
    <row r="12367" ht="10.5" customHeight="1"/>
    <row r="12368" ht="10.5" customHeight="1"/>
    <row r="12369" ht="10.5" customHeight="1"/>
    <row r="12370" ht="10.5" customHeight="1"/>
    <row r="12371" ht="10.5" customHeight="1"/>
    <row r="12372" ht="10.5" customHeight="1"/>
    <row r="12373" ht="10.5" customHeight="1"/>
    <row r="12374" ht="10.5" customHeight="1"/>
    <row r="12375" ht="10.5" customHeight="1"/>
    <row r="12376" ht="10.5" customHeight="1"/>
    <row r="12377" ht="10.5" customHeight="1"/>
    <row r="12378" ht="10.5" customHeight="1"/>
    <row r="12379" ht="10.5" customHeight="1"/>
    <row r="12380" ht="10.5" customHeight="1"/>
    <row r="12381" ht="10.5" customHeight="1"/>
    <row r="12382" ht="10.5" customHeight="1"/>
    <row r="12383" ht="10.5" customHeight="1"/>
    <row r="12384" ht="10.5" customHeight="1"/>
    <row r="12385" ht="10.5" customHeight="1"/>
    <row r="12386" ht="10.5" customHeight="1"/>
    <row r="12387" ht="10.5" customHeight="1"/>
    <row r="12388" ht="10.5" customHeight="1"/>
    <row r="12389" ht="10.5" customHeight="1"/>
    <row r="12390" ht="10.5" customHeight="1"/>
    <row r="12391" ht="10.5" customHeight="1"/>
    <row r="12392" ht="10.5" customHeight="1"/>
    <row r="12393" ht="10.5" customHeight="1"/>
    <row r="12394" ht="10.5" customHeight="1"/>
    <row r="12395" ht="10.5" customHeight="1"/>
    <row r="12396" ht="10.5" customHeight="1"/>
    <row r="12397" ht="10.5" customHeight="1"/>
    <row r="12398" ht="10.5" customHeight="1"/>
    <row r="12399" ht="10.5" customHeight="1"/>
    <row r="12400" ht="10.5" customHeight="1"/>
    <row r="12401" ht="10.5" customHeight="1"/>
    <row r="12402" ht="10.5" customHeight="1"/>
    <row r="12403" ht="10.5" customHeight="1"/>
    <row r="12404" ht="10.5" customHeight="1"/>
    <row r="12405" ht="10.5" customHeight="1"/>
    <row r="12406" ht="10.5" customHeight="1"/>
    <row r="12407" ht="10.5" customHeight="1"/>
    <row r="12408" ht="10.5" customHeight="1"/>
    <row r="12409" ht="10.5" customHeight="1"/>
    <row r="12410" ht="10.5" customHeight="1"/>
    <row r="12411" ht="10.5" customHeight="1"/>
    <row r="12412" ht="10.5" customHeight="1"/>
    <row r="12413" ht="10.5" customHeight="1"/>
    <row r="12414" ht="10.5" customHeight="1"/>
    <row r="12415" ht="10.5" customHeight="1"/>
    <row r="12416" ht="10.5" customHeight="1"/>
    <row r="12417" ht="10.5" customHeight="1"/>
    <row r="12418" ht="10.5" customHeight="1"/>
    <row r="12419" ht="10.5" customHeight="1"/>
    <row r="12420" ht="10.5" customHeight="1"/>
    <row r="12421" ht="10.5" customHeight="1"/>
    <row r="12422" ht="10.5" customHeight="1"/>
    <row r="12423" ht="10.5" customHeight="1"/>
    <row r="12424" ht="10.5" customHeight="1"/>
    <row r="12425" ht="10.5" customHeight="1"/>
    <row r="12426" ht="10.5" customHeight="1"/>
    <row r="12427" ht="10.5" customHeight="1"/>
    <row r="12428" ht="10.5" customHeight="1"/>
    <row r="12429" ht="10.5" customHeight="1"/>
    <row r="12430" ht="10.5" customHeight="1"/>
    <row r="12431" ht="10.5" customHeight="1"/>
    <row r="12432" ht="10.5" customHeight="1"/>
    <row r="12433" ht="10.5" customHeight="1"/>
    <row r="12434" ht="10.5" customHeight="1"/>
    <row r="12435" ht="10.5" customHeight="1"/>
    <row r="12436" ht="10.5" customHeight="1"/>
    <row r="12437" ht="10.5" customHeight="1"/>
    <row r="12438" ht="10.5" customHeight="1"/>
    <row r="12439" ht="10.5" customHeight="1"/>
    <row r="12440" ht="10.5" customHeight="1"/>
    <row r="12441" ht="10.5" customHeight="1"/>
    <row r="12442" ht="10.5" customHeight="1"/>
    <row r="12443" ht="10.5" customHeight="1"/>
    <row r="12444" ht="10.5" customHeight="1"/>
    <row r="12445" ht="10.5" customHeight="1"/>
    <row r="12446" ht="10.5" customHeight="1"/>
    <row r="12447" ht="10.5" customHeight="1"/>
    <row r="12448" ht="10.5" customHeight="1"/>
    <row r="12449" ht="10.5" customHeight="1"/>
    <row r="12450" ht="10.5" customHeight="1"/>
    <row r="12451" ht="10.5" customHeight="1"/>
    <row r="12452" ht="10.5" customHeight="1"/>
    <row r="12453" ht="10.5" customHeight="1"/>
    <row r="12454" ht="10.5" customHeight="1"/>
    <row r="12455" ht="10.5" customHeight="1"/>
    <row r="12456" ht="10.5" customHeight="1"/>
    <row r="12457" ht="10.5" customHeight="1"/>
    <row r="12458" ht="10.5" customHeight="1"/>
    <row r="12459" ht="10.5" customHeight="1"/>
    <row r="12460" ht="10.5" customHeight="1"/>
    <row r="12461" ht="10.5" customHeight="1"/>
    <row r="12462" ht="10.5" customHeight="1"/>
    <row r="12463" ht="10.5" customHeight="1"/>
    <row r="12464" ht="10.5" customHeight="1"/>
    <row r="12465" ht="10.5" customHeight="1"/>
    <row r="12466" ht="10.5" customHeight="1"/>
    <row r="12467" ht="10.5" customHeight="1"/>
    <row r="12468" ht="10.5" customHeight="1"/>
    <row r="12469" ht="10.5" customHeight="1"/>
    <row r="12470" ht="10.5" customHeight="1"/>
    <row r="12471" ht="10.5" customHeight="1"/>
    <row r="12472" ht="10.5" customHeight="1"/>
    <row r="12473" ht="10.5" customHeight="1"/>
    <row r="12474" ht="10.5" customHeight="1"/>
    <row r="12475" ht="10.5" customHeight="1"/>
    <row r="12476" ht="10.5" customHeight="1"/>
    <row r="12477" ht="10.5" customHeight="1"/>
    <row r="12478" ht="10.5" customHeight="1"/>
    <row r="12479" ht="10.5" customHeight="1"/>
    <row r="12480" ht="10.5" customHeight="1"/>
    <row r="12481" ht="10.5" customHeight="1"/>
    <row r="12482" ht="10.5" customHeight="1"/>
    <row r="12483" ht="10.5" customHeight="1"/>
    <row r="12484" ht="10.5" customHeight="1"/>
    <row r="12485" ht="10.5" customHeight="1"/>
    <row r="12486" ht="10.5" customHeight="1"/>
    <row r="12487" ht="10.5" customHeight="1"/>
    <row r="12488" ht="10.5" customHeight="1"/>
    <row r="12489" ht="10.5" customHeight="1"/>
    <row r="12490" ht="10.5" customHeight="1"/>
    <row r="12491" ht="10.5" customHeight="1"/>
    <row r="12492" ht="10.5" customHeight="1"/>
    <row r="12493" ht="10.5" customHeight="1"/>
    <row r="12494" ht="10.5" customHeight="1"/>
    <row r="12495" ht="10.5" customHeight="1"/>
    <row r="12496" ht="10.5" customHeight="1"/>
    <row r="12497" ht="10.5" customHeight="1"/>
    <row r="12498" ht="10.5" customHeight="1"/>
    <row r="12499" ht="10.5" customHeight="1"/>
    <row r="12500" ht="10.5" customHeight="1"/>
    <row r="12501" ht="10.5" customHeight="1"/>
    <row r="12502" ht="10.5" customHeight="1"/>
    <row r="12503" ht="10.5" customHeight="1"/>
    <row r="12504" ht="10.5" customHeight="1"/>
    <row r="12505" ht="10.5" customHeight="1"/>
    <row r="12506" ht="10.5" customHeight="1"/>
    <row r="12507" ht="10.5" customHeight="1"/>
    <row r="12508" ht="10.5" customHeight="1"/>
    <row r="12509" ht="10.5" customHeight="1"/>
    <row r="12510" ht="10.5" customHeight="1"/>
    <row r="12511" ht="10.5" customHeight="1"/>
    <row r="12512" ht="10.5" customHeight="1"/>
    <row r="12513" ht="10.5" customHeight="1"/>
    <row r="12514" ht="10.5" customHeight="1"/>
    <row r="12515" ht="10.5" customHeight="1"/>
    <row r="12516" ht="10.5" customHeight="1"/>
    <row r="12517" ht="10.5" customHeight="1"/>
    <row r="12518" ht="10.5" customHeight="1"/>
    <row r="12519" ht="10.5" customHeight="1"/>
    <row r="12520" ht="10.5" customHeight="1"/>
    <row r="12521" ht="10.5" customHeight="1"/>
    <row r="12522" ht="10.5" customHeight="1"/>
    <row r="12523" ht="10.5" customHeight="1"/>
    <row r="12524" ht="10.5" customHeight="1"/>
    <row r="12525" ht="10.5" customHeight="1"/>
    <row r="12526" ht="10.5" customHeight="1"/>
    <row r="12527" ht="10.5" customHeight="1"/>
    <row r="12528" ht="10.5" customHeight="1"/>
    <row r="12529" ht="10.5" customHeight="1"/>
    <row r="12530" ht="10.5" customHeight="1"/>
    <row r="12531" ht="10.5" customHeight="1"/>
    <row r="12532" ht="10.5" customHeight="1"/>
    <row r="12533" ht="10.5" customHeight="1"/>
    <row r="12534" ht="10.5" customHeight="1"/>
    <row r="12535" ht="10.5" customHeight="1"/>
    <row r="12536" ht="10.5" customHeight="1"/>
    <row r="12537" ht="10.5" customHeight="1"/>
    <row r="12538" ht="10.5" customHeight="1"/>
    <row r="12539" ht="10.5" customHeight="1"/>
    <row r="12540" ht="10.5" customHeight="1"/>
    <row r="12541" ht="10.5" customHeight="1"/>
    <row r="12542" ht="10.5" customHeight="1"/>
    <row r="12543" ht="10.5" customHeight="1"/>
    <row r="12544" ht="10.5" customHeight="1"/>
    <row r="12545" ht="10.5" customHeight="1"/>
    <row r="12546" ht="10.5" customHeight="1"/>
    <row r="12547" ht="10.5" customHeight="1"/>
    <row r="12548" ht="10.5" customHeight="1"/>
    <row r="12549" ht="10.5" customHeight="1"/>
    <row r="12550" ht="10.5" customHeight="1"/>
    <row r="12551" ht="10.5" customHeight="1"/>
    <row r="12552" ht="10.5" customHeight="1"/>
    <row r="12553" ht="10.5" customHeight="1"/>
    <row r="12554" ht="10.5" customHeight="1"/>
    <row r="12555" ht="10.5" customHeight="1"/>
    <row r="12556" ht="10.5" customHeight="1"/>
    <row r="12557" ht="10.5" customHeight="1"/>
    <row r="12558" ht="10.5" customHeight="1"/>
    <row r="12559" ht="10.5" customHeight="1"/>
    <row r="12560" ht="10.5" customHeight="1"/>
    <row r="12561" ht="10.5" customHeight="1"/>
    <row r="12562" ht="10.5" customHeight="1"/>
    <row r="12563" ht="10.5" customHeight="1"/>
    <row r="12564" ht="10.5" customHeight="1"/>
    <row r="12565" ht="10.5" customHeight="1"/>
    <row r="12566" ht="10.5" customHeight="1"/>
    <row r="12567" ht="10.5" customHeight="1"/>
    <row r="12568" ht="10.5" customHeight="1"/>
    <row r="12569" ht="10.5" customHeight="1"/>
    <row r="12570" ht="10.5" customHeight="1"/>
    <row r="12571" ht="10.5" customHeight="1"/>
    <row r="12572" ht="10.5" customHeight="1"/>
    <row r="12573" ht="10.5" customHeight="1"/>
    <row r="12574" ht="10.5" customHeight="1"/>
    <row r="12575" ht="10.5" customHeight="1"/>
    <row r="12576" ht="10.5" customHeight="1"/>
    <row r="12577" ht="10.5" customHeight="1"/>
    <row r="12578" ht="10.5" customHeight="1"/>
    <row r="12579" ht="10.5" customHeight="1"/>
    <row r="12580" ht="10.5" customHeight="1"/>
    <row r="12581" ht="10.5" customHeight="1"/>
    <row r="12582" ht="10.5" customHeight="1"/>
    <row r="12583" ht="10.5" customHeight="1"/>
    <row r="12584" ht="10.5" customHeight="1"/>
    <row r="12585" ht="10.5" customHeight="1"/>
    <row r="12586" ht="10.5" customHeight="1"/>
    <row r="12587" ht="10.5" customHeight="1"/>
    <row r="12588" ht="10.5" customHeight="1"/>
    <row r="12589" ht="10.5" customHeight="1"/>
    <row r="12590" ht="10.5" customHeight="1"/>
    <row r="12591" ht="10.5" customHeight="1"/>
    <row r="12592" ht="10.5" customHeight="1"/>
    <row r="12593" ht="10.5" customHeight="1"/>
    <row r="12594" ht="10.5" customHeight="1"/>
    <row r="12595" ht="10.5" customHeight="1"/>
    <row r="12596" ht="10.5" customHeight="1"/>
    <row r="12597" ht="10.5" customHeight="1"/>
    <row r="12598" ht="10.5" customHeight="1"/>
    <row r="12599" ht="10.5" customHeight="1"/>
    <row r="12600" ht="10.5" customHeight="1"/>
    <row r="12601" ht="10.5" customHeight="1"/>
    <row r="12602" ht="10.5" customHeight="1"/>
    <row r="12603" ht="10.5" customHeight="1"/>
    <row r="12604" ht="10.5" customHeight="1"/>
    <row r="12605" ht="10.5" customHeight="1"/>
    <row r="12606" ht="10.5" customHeight="1"/>
    <row r="12607" ht="10.5" customHeight="1"/>
    <row r="12608" ht="10.5" customHeight="1"/>
    <row r="12609" ht="10.5" customHeight="1"/>
    <row r="12610" ht="10.5" customHeight="1"/>
    <row r="12611" ht="10.5" customHeight="1"/>
    <row r="12612" ht="10.5" customHeight="1"/>
    <row r="12613" ht="10.5" customHeight="1"/>
    <row r="12614" ht="10.5" customHeight="1"/>
    <row r="12615" ht="10.5" customHeight="1"/>
    <row r="12616" ht="10.5" customHeight="1"/>
    <row r="12617" ht="10.5" customHeight="1"/>
    <row r="12618" ht="10.5" customHeight="1"/>
    <row r="12619" ht="10.5" customHeight="1"/>
    <row r="12620" ht="10.5" customHeight="1"/>
    <row r="12621" ht="10.5" customHeight="1"/>
    <row r="12622" ht="10.5" customHeight="1"/>
    <row r="12623" ht="10.5" customHeight="1"/>
    <row r="12624" ht="10.5" customHeight="1"/>
    <row r="12625" ht="10.5" customHeight="1"/>
    <row r="12626" ht="10.5" customHeight="1"/>
    <row r="12627" ht="10.5" customHeight="1"/>
    <row r="12628" ht="10.5" customHeight="1"/>
    <row r="12629" ht="10.5" customHeight="1"/>
    <row r="12630" ht="10.5" customHeight="1"/>
    <row r="12631" ht="10.5" customHeight="1"/>
    <row r="12632" ht="10.5" customHeight="1"/>
    <row r="12633" ht="10.5" customHeight="1"/>
    <row r="12634" ht="10.5" customHeight="1"/>
    <row r="12635" ht="10.5" customHeight="1"/>
    <row r="12636" ht="10.5" customHeight="1"/>
    <row r="12637" ht="10.5" customHeight="1"/>
    <row r="12638" ht="10.5" customHeight="1"/>
    <row r="12639" ht="10.5" customHeight="1"/>
    <row r="12640" ht="10.5" customHeight="1"/>
    <row r="12641" ht="10.5" customHeight="1"/>
    <row r="12642" ht="10.5" customHeight="1"/>
    <row r="12643" ht="10.5" customHeight="1"/>
    <row r="12644" ht="10.5" customHeight="1"/>
    <row r="12645" ht="10.5" customHeight="1"/>
    <row r="12646" ht="10.5" customHeight="1"/>
    <row r="12647" ht="10.5" customHeight="1"/>
    <row r="12648" ht="10.5" customHeight="1"/>
    <row r="12649" ht="10.5" customHeight="1"/>
    <row r="12650" ht="10.5" customHeight="1"/>
    <row r="12651" ht="10.5" customHeight="1"/>
    <row r="12652" ht="10.5" customHeight="1"/>
    <row r="12653" ht="10.5" customHeight="1"/>
    <row r="12654" ht="10.5" customHeight="1"/>
    <row r="12655" ht="10.5" customHeight="1"/>
    <row r="12656" ht="10.5" customHeight="1"/>
    <row r="12657" ht="10.5" customHeight="1"/>
    <row r="12658" ht="10.5" customHeight="1"/>
    <row r="12659" ht="10.5" customHeight="1"/>
    <row r="12660" ht="10.5" customHeight="1"/>
    <row r="12661" ht="10.5" customHeight="1"/>
    <row r="12662" ht="10.5" customHeight="1"/>
    <row r="12663" ht="10.5" customHeight="1"/>
    <row r="12664" ht="10.5" customHeight="1"/>
    <row r="12665" ht="10.5" customHeight="1"/>
    <row r="12666" ht="10.5" customHeight="1"/>
    <row r="12667" ht="10.5" customHeight="1"/>
    <row r="12668" ht="10.5" customHeight="1"/>
    <row r="12669" ht="10.5" customHeight="1"/>
    <row r="12670" ht="10.5" customHeight="1"/>
    <row r="12671" ht="10.5" customHeight="1"/>
    <row r="12672" ht="10.5" customHeight="1"/>
    <row r="12673" ht="10.5" customHeight="1"/>
    <row r="12674" ht="10.5" customHeight="1"/>
    <row r="12675" ht="10.5" customHeight="1"/>
    <row r="12676" ht="10.5" customHeight="1"/>
    <row r="12677" ht="10.5" customHeight="1"/>
    <row r="12678" ht="10.5" customHeight="1"/>
    <row r="12679" ht="10.5" customHeight="1"/>
    <row r="12680" ht="10.5" customHeight="1"/>
    <row r="12681" ht="10.5" customHeight="1"/>
    <row r="12682" ht="10.5" customHeight="1"/>
    <row r="12683" ht="10.5" customHeight="1"/>
    <row r="12684" ht="10.5" customHeight="1"/>
    <row r="12685" ht="10.5" customHeight="1"/>
    <row r="12686" ht="10.5" customHeight="1"/>
    <row r="12687" ht="10.5" customHeight="1"/>
    <row r="12688" ht="10.5" customHeight="1"/>
    <row r="12689" ht="10.5" customHeight="1"/>
    <row r="12690" ht="10.5" customHeight="1"/>
    <row r="12691" ht="10.5" customHeight="1"/>
    <row r="12692" ht="10.5" customHeight="1"/>
    <row r="12693" ht="10.5" customHeight="1"/>
    <row r="12694" ht="10.5" customHeight="1"/>
    <row r="12695" ht="10.5" customHeight="1"/>
    <row r="12696" ht="10.5" customHeight="1"/>
    <row r="12697" ht="10.5" customHeight="1"/>
    <row r="12698" ht="10.5" customHeight="1"/>
    <row r="12699" ht="10.5" customHeight="1"/>
    <row r="12700" ht="10.5" customHeight="1"/>
    <row r="12701" ht="10.5" customHeight="1"/>
    <row r="12702" ht="10.5" customHeight="1"/>
    <row r="12703" ht="10.5" customHeight="1"/>
    <row r="12704" ht="10.5" customHeight="1"/>
    <row r="12705" ht="10.5" customHeight="1"/>
    <row r="12706" ht="10.5" customHeight="1"/>
    <row r="12707" ht="10.5" customHeight="1"/>
    <row r="12708" ht="10.5" customHeight="1"/>
    <row r="12709" ht="10.5" customHeight="1"/>
    <row r="12710" ht="10.5" customHeight="1"/>
    <row r="12711" ht="10.5" customHeight="1"/>
    <row r="12712" ht="10.5" customHeight="1"/>
    <row r="12713" ht="10.5" customHeight="1"/>
    <row r="12714" ht="10.5" customHeight="1"/>
    <row r="12715" ht="10.5" customHeight="1"/>
    <row r="12716" ht="10.5" customHeight="1"/>
    <row r="12717" ht="10.5" customHeight="1"/>
    <row r="12718" ht="10.5" customHeight="1"/>
    <row r="12719" ht="10.5" customHeight="1"/>
    <row r="12720" ht="10.5" customHeight="1"/>
    <row r="12721" ht="10.5" customHeight="1"/>
    <row r="12722" ht="10.5" customHeight="1"/>
    <row r="12723" ht="10.5" customHeight="1"/>
    <row r="12724" ht="10.5" customHeight="1"/>
    <row r="12725" ht="10.5" customHeight="1"/>
    <row r="12726" ht="10.5" customHeight="1"/>
    <row r="12727" ht="10.5" customHeight="1"/>
    <row r="12728" ht="10.5" customHeight="1"/>
    <row r="12729" ht="10.5" customHeight="1"/>
    <row r="12730" ht="10.5" customHeight="1"/>
    <row r="12731" ht="10.5" customHeight="1"/>
    <row r="12732" ht="10.5" customHeight="1"/>
    <row r="12733" ht="10.5" customHeight="1"/>
    <row r="12734" ht="10.5" customHeight="1"/>
    <row r="12735" ht="10.5" customHeight="1"/>
    <row r="12736" ht="10.5" customHeight="1"/>
    <row r="12737" ht="10.5" customHeight="1"/>
    <row r="12738" ht="10.5" customHeight="1"/>
    <row r="12739" ht="10.5" customHeight="1"/>
    <row r="12740" ht="10.5" customHeight="1"/>
    <row r="12741" ht="10.5" customHeight="1"/>
    <row r="12742" ht="10.5" customHeight="1"/>
    <row r="12743" ht="10.5" customHeight="1"/>
    <row r="12744" ht="10.5" customHeight="1"/>
    <row r="12745" ht="10.5" customHeight="1"/>
    <row r="12746" ht="10.5" customHeight="1"/>
    <row r="12747" ht="10.5" customHeight="1"/>
    <row r="12748" ht="10.5" customHeight="1"/>
    <row r="12749" ht="10.5" customHeight="1"/>
    <row r="12750" ht="10.5" customHeight="1"/>
    <row r="12751" ht="10.5" customHeight="1"/>
    <row r="12752" ht="10.5" customHeight="1"/>
    <row r="12753" ht="10.5" customHeight="1"/>
    <row r="12754" ht="10.5" customHeight="1"/>
    <row r="12755" ht="10.5" customHeight="1"/>
    <row r="12756" ht="10.5" customHeight="1"/>
    <row r="12757" ht="10.5" customHeight="1"/>
    <row r="12758" ht="10.5" customHeight="1"/>
    <row r="12759" ht="10.5" customHeight="1"/>
    <row r="12760" ht="10.5" customHeight="1"/>
    <row r="12761" ht="10.5" customHeight="1"/>
    <row r="12762" ht="10.5" customHeight="1"/>
    <row r="12763" ht="10.5" customHeight="1"/>
    <row r="12764" ht="10.5" customHeight="1"/>
    <row r="12765" ht="10.5" customHeight="1"/>
    <row r="12766" ht="10.5" customHeight="1"/>
    <row r="12767" ht="10.5" customHeight="1"/>
    <row r="12768" ht="10.5" customHeight="1"/>
    <row r="12769" ht="10.5" customHeight="1"/>
    <row r="12770" ht="10.5" customHeight="1"/>
    <row r="12771" ht="10.5" customHeight="1"/>
    <row r="12772" ht="10.5" customHeight="1"/>
    <row r="12773" ht="10.5" customHeight="1"/>
    <row r="12774" ht="10.5" customHeight="1"/>
    <row r="12775" ht="10.5" customHeight="1"/>
    <row r="12776" ht="10.5" customHeight="1"/>
    <row r="12777" ht="10.5" customHeight="1"/>
    <row r="12778" ht="10.5" customHeight="1"/>
    <row r="12779" ht="10.5" customHeight="1"/>
    <row r="12780" ht="10.5" customHeight="1"/>
    <row r="12781" ht="10.5" customHeight="1"/>
    <row r="12782" ht="10.5" customHeight="1"/>
    <row r="12783" ht="10.5" customHeight="1"/>
    <row r="12784" ht="10.5" customHeight="1"/>
    <row r="12785" ht="10.5" customHeight="1"/>
    <row r="12786" ht="10.5" customHeight="1"/>
    <row r="12787" ht="10.5" customHeight="1"/>
    <row r="12788" ht="10.5" customHeight="1"/>
    <row r="12789" ht="10.5" customHeight="1"/>
    <row r="12790" ht="10.5" customHeight="1"/>
    <row r="12791" ht="10.5" customHeight="1"/>
    <row r="12792" ht="10.5" customHeight="1"/>
    <row r="12793" ht="10.5" customHeight="1"/>
    <row r="12794" ht="10.5" customHeight="1"/>
    <row r="12795" ht="10.5" customHeight="1"/>
    <row r="12796" ht="10.5" customHeight="1"/>
    <row r="12797" ht="10.5" customHeight="1"/>
    <row r="12798" ht="10.5" customHeight="1"/>
    <row r="12799" ht="10.5" customHeight="1"/>
    <row r="12800" ht="10.5" customHeight="1"/>
    <row r="12801" ht="10.5" customHeight="1"/>
    <row r="12802" ht="10.5" customHeight="1"/>
    <row r="12803" ht="10.5" customHeight="1"/>
    <row r="12804" ht="10.5" customHeight="1"/>
    <row r="12805" ht="10.5" customHeight="1"/>
    <row r="12806" ht="10.5" customHeight="1"/>
    <row r="12807" ht="10.5" customHeight="1"/>
    <row r="12808" ht="10.5" customHeight="1"/>
    <row r="12809" ht="10.5" customHeight="1"/>
    <row r="12810" ht="10.5" customHeight="1"/>
    <row r="12811" ht="10.5" customHeight="1"/>
    <row r="12812" ht="10.5" customHeight="1"/>
    <row r="12813" ht="10.5" customHeight="1"/>
    <row r="12814" ht="10.5" customHeight="1"/>
    <row r="12815" ht="10.5" customHeight="1"/>
    <row r="12816" ht="10.5" customHeight="1"/>
    <row r="12817" ht="10.5" customHeight="1"/>
    <row r="12818" ht="10.5" customHeight="1"/>
    <row r="12819" ht="10.5" customHeight="1"/>
    <row r="12820" ht="10.5" customHeight="1"/>
    <row r="12821" ht="10.5" customHeight="1"/>
    <row r="12822" ht="10.5" customHeight="1"/>
    <row r="12823" ht="10.5" customHeight="1"/>
    <row r="12824" ht="10.5" customHeight="1"/>
    <row r="12825" ht="10.5" customHeight="1"/>
    <row r="12826" ht="10.5" customHeight="1"/>
    <row r="12827" ht="10.5" customHeight="1"/>
    <row r="12828" ht="10.5" customHeight="1"/>
    <row r="12829" ht="10.5" customHeight="1"/>
    <row r="12830" ht="10.5" customHeight="1"/>
    <row r="12831" ht="10.5" customHeight="1"/>
    <row r="12832" ht="10.5" customHeight="1"/>
    <row r="12833" ht="10.5" customHeight="1"/>
    <row r="12834" ht="10.5" customHeight="1"/>
    <row r="12835" ht="10.5" customHeight="1"/>
    <row r="12836" ht="10.5" customHeight="1"/>
    <row r="12837" ht="10.5" customHeight="1"/>
    <row r="12838" ht="10.5" customHeight="1"/>
    <row r="12839" ht="10.5" customHeight="1"/>
    <row r="12840" ht="10.5" customHeight="1"/>
    <row r="12841" ht="10.5" customHeight="1"/>
    <row r="12842" ht="10.5" customHeight="1"/>
    <row r="12843" ht="10.5" customHeight="1"/>
    <row r="12844" ht="10.5" customHeight="1"/>
    <row r="12845" ht="10.5" customHeight="1"/>
    <row r="12846" ht="10.5" customHeight="1"/>
    <row r="12847" ht="10.5" customHeight="1"/>
    <row r="12848" ht="10.5" customHeight="1"/>
    <row r="12849" ht="10.5" customHeight="1"/>
    <row r="12850" ht="10.5" customHeight="1"/>
    <row r="12851" ht="10.5" customHeight="1"/>
    <row r="12852" ht="10.5" customHeight="1"/>
    <row r="12853" ht="10.5" customHeight="1"/>
    <row r="12854" ht="10.5" customHeight="1"/>
    <row r="12855" ht="10.5" customHeight="1"/>
    <row r="12856" ht="10.5" customHeight="1"/>
    <row r="12857" ht="10.5" customHeight="1"/>
    <row r="12858" ht="10.5" customHeight="1"/>
    <row r="12859" ht="10.5" customHeight="1"/>
    <row r="12860" ht="10.5" customHeight="1"/>
    <row r="12861" ht="10.5" customHeight="1"/>
    <row r="12862" ht="10.5" customHeight="1"/>
    <row r="12863" ht="10.5" customHeight="1"/>
    <row r="12864" ht="10.5" customHeight="1"/>
    <row r="12865" ht="10.5" customHeight="1"/>
    <row r="12866" ht="10.5" customHeight="1"/>
    <row r="12867" ht="10.5" customHeight="1"/>
    <row r="12868" ht="10.5" customHeight="1"/>
    <row r="12869" ht="10.5" customHeight="1"/>
    <row r="12870" ht="10.5" customHeight="1"/>
    <row r="12871" ht="10.5" customHeight="1"/>
    <row r="12872" ht="10.5" customHeight="1"/>
    <row r="12873" ht="10.5" customHeight="1"/>
    <row r="12874" ht="10.5" customHeight="1"/>
    <row r="12875" ht="10.5" customHeight="1"/>
    <row r="12876" ht="10.5" customHeight="1"/>
    <row r="12877" ht="10.5" customHeight="1"/>
    <row r="12878" ht="10.5" customHeight="1"/>
    <row r="12879" ht="10.5" customHeight="1"/>
    <row r="12880" ht="10.5" customHeight="1"/>
    <row r="12881" ht="10.5" customHeight="1"/>
    <row r="12882" ht="10.5" customHeight="1"/>
    <row r="12883" ht="10.5" customHeight="1"/>
    <row r="12884" ht="10.5" customHeight="1"/>
    <row r="12885" ht="10.5" customHeight="1"/>
    <row r="12886" ht="10.5" customHeight="1"/>
    <row r="12887" ht="10.5" customHeight="1"/>
    <row r="12888" ht="10.5" customHeight="1"/>
    <row r="12889" ht="10.5" customHeight="1"/>
    <row r="12890" ht="10.5" customHeight="1"/>
    <row r="12891" ht="10.5" customHeight="1"/>
    <row r="12892" ht="10.5" customHeight="1"/>
    <row r="12893" ht="10.5" customHeight="1"/>
    <row r="12894" ht="10.5" customHeight="1"/>
    <row r="12895" ht="10.5" customHeight="1"/>
    <row r="12896" ht="10.5" customHeight="1"/>
    <row r="12897" ht="10.5" customHeight="1"/>
    <row r="12898" ht="10.5" customHeight="1"/>
    <row r="12899" ht="10.5" customHeight="1"/>
    <row r="12900" ht="10.5" customHeight="1"/>
    <row r="12901" ht="10.5" customHeight="1"/>
    <row r="12902" ht="10.5" customHeight="1"/>
    <row r="12903" ht="10.5" customHeight="1"/>
    <row r="12904" ht="10.5" customHeight="1"/>
    <row r="12905" ht="10.5" customHeight="1"/>
    <row r="12906" ht="10.5" customHeight="1"/>
    <row r="12907" ht="10.5" customHeight="1"/>
    <row r="12908" ht="10.5" customHeight="1"/>
    <row r="12909" ht="10.5" customHeight="1"/>
    <row r="12910" ht="10.5" customHeight="1"/>
    <row r="12911" ht="10.5" customHeight="1"/>
    <row r="12912" ht="10.5" customHeight="1"/>
    <row r="12913" ht="10.5" customHeight="1"/>
    <row r="12914" ht="10.5" customHeight="1"/>
    <row r="12915" ht="10.5" customHeight="1"/>
    <row r="12916" ht="10.5" customHeight="1"/>
    <row r="12917" ht="10.5" customHeight="1"/>
    <row r="12918" ht="10.5" customHeight="1"/>
    <row r="12919" ht="10.5" customHeight="1"/>
    <row r="12920" ht="10.5" customHeight="1"/>
    <row r="12921" ht="10.5" customHeight="1"/>
    <row r="12922" ht="10.5" customHeight="1"/>
    <row r="12923" ht="10.5" customHeight="1"/>
    <row r="12924" ht="10.5" customHeight="1"/>
    <row r="12925" ht="10.5" customHeight="1"/>
    <row r="12926" ht="10.5" customHeight="1"/>
    <row r="12927" ht="10.5" customHeight="1"/>
    <row r="12928" ht="10.5" customHeight="1"/>
    <row r="12929" ht="10.5" customHeight="1"/>
    <row r="12930" ht="10.5" customHeight="1"/>
    <row r="12931" ht="10.5" customHeight="1"/>
    <row r="12932" ht="10.5" customHeight="1"/>
    <row r="12933" ht="10.5" customHeight="1"/>
    <row r="12934" ht="10.5" customHeight="1"/>
    <row r="12935" ht="10.5" customHeight="1"/>
    <row r="12936" ht="10.5" customHeight="1"/>
    <row r="12937" ht="10.5" customHeight="1"/>
    <row r="12938" ht="10.5" customHeight="1"/>
    <row r="12939" ht="10.5" customHeight="1"/>
    <row r="12940" ht="10.5" customHeight="1"/>
    <row r="12941" ht="10.5" customHeight="1"/>
    <row r="12942" ht="10.5" customHeight="1"/>
    <row r="12943" ht="10.5" customHeight="1"/>
    <row r="12944" ht="10.5" customHeight="1"/>
    <row r="12945" ht="10.5" customHeight="1"/>
    <row r="12946" ht="10.5" customHeight="1"/>
    <row r="12947" ht="10.5" customHeight="1"/>
    <row r="12948" ht="10.5" customHeight="1"/>
    <row r="12949" ht="10.5" customHeight="1"/>
    <row r="12950" ht="10.5" customHeight="1"/>
    <row r="12951" ht="10.5" customHeight="1"/>
    <row r="12952" ht="10.5" customHeight="1"/>
    <row r="12953" ht="10.5" customHeight="1"/>
    <row r="12954" ht="10.5" customHeight="1"/>
    <row r="12955" ht="10.5" customHeight="1"/>
    <row r="12956" ht="10.5" customHeight="1"/>
    <row r="12957" ht="10.5" customHeight="1"/>
    <row r="12958" ht="10.5" customHeight="1"/>
    <row r="12959" ht="10.5" customHeight="1"/>
    <row r="12960" ht="10.5" customHeight="1"/>
    <row r="12961" ht="10.5" customHeight="1"/>
    <row r="12962" ht="10.5" customHeight="1"/>
    <row r="12963" ht="10.5" customHeight="1"/>
    <row r="12964" ht="10.5" customHeight="1"/>
    <row r="12965" ht="10.5" customHeight="1"/>
    <row r="12966" ht="10.5" customHeight="1"/>
    <row r="12967" ht="10.5" customHeight="1"/>
    <row r="12968" ht="10.5" customHeight="1"/>
    <row r="12969" ht="10.5" customHeight="1"/>
    <row r="12970" ht="10.5" customHeight="1"/>
    <row r="12971" ht="10.5" customHeight="1"/>
    <row r="12972" ht="10.5" customHeight="1"/>
    <row r="12973" ht="10.5" customHeight="1"/>
    <row r="12974" ht="10.5" customHeight="1"/>
    <row r="12975" ht="10.5" customHeight="1"/>
    <row r="12976" ht="10.5" customHeight="1"/>
    <row r="12977" ht="10.5" customHeight="1"/>
    <row r="12978" ht="10.5" customHeight="1"/>
    <row r="12979" ht="10.5" customHeight="1"/>
    <row r="12980" ht="10.5" customHeight="1"/>
    <row r="12981" ht="10.5" customHeight="1"/>
    <row r="12982" ht="10.5" customHeight="1"/>
    <row r="12983" ht="10.5" customHeight="1"/>
    <row r="12984" ht="10.5" customHeight="1"/>
    <row r="12985" ht="10.5" customHeight="1"/>
    <row r="12986" ht="10.5" customHeight="1"/>
    <row r="12987" ht="10.5" customHeight="1"/>
    <row r="12988" ht="10.5" customHeight="1"/>
    <row r="12989" ht="10.5" customHeight="1"/>
    <row r="12990" ht="10.5" customHeight="1"/>
    <row r="12991" ht="10.5" customHeight="1"/>
    <row r="12992" ht="10.5" customHeight="1"/>
    <row r="12993" ht="10.5" customHeight="1"/>
    <row r="12994" ht="10.5" customHeight="1"/>
    <row r="12995" ht="10.5" customHeight="1"/>
    <row r="12996" ht="10.5" customHeight="1"/>
    <row r="12997" ht="10.5" customHeight="1"/>
    <row r="12998" ht="10.5" customHeight="1"/>
    <row r="12999" ht="10.5" customHeight="1"/>
    <row r="13000" ht="10.5" customHeight="1"/>
    <row r="13001" ht="10.5" customHeight="1"/>
    <row r="13002" ht="10.5" customHeight="1"/>
    <row r="13003" ht="10.5" customHeight="1"/>
    <row r="13004" ht="10.5" customHeight="1"/>
    <row r="13005" ht="10.5" customHeight="1"/>
    <row r="13006" ht="10.5" customHeight="1"/>
    <row r="13007" ht="10.5" customHeight="1"/>
    <row r="13008" ht="10.5" customHeight="1"/>
    <row r="13009" ht="10.5" customHeight="1"/>
    <row r="13010" ht="10.5" customHeight="1"/>
    <row r="13011" ht="10.5" customHeight="1"/>
    <row r="13012" ht="10.5" customHeight="1"/>
    <row r="13013" ht="10.5" customHeight="1"/>
    <row r="13014" ht="10.5" customHeight="1"/>
    <row r="13015" ht="10.5" customHeight="1"/>
    <row r="13016" ht="10.5" customHeight="1"/>
    <row r="13017" ht="10.5" customHeight="1"/>
    <row r="13018" ht="10.5" customHeight="1"/>
    <row r="13019" ht="10.5" customHeight="1"/>
    <row r="13020" ht="10.5" customHeight="1"/>
    <row r="13021" ht="10.5" customHeight="1"/>
    <row r="13022" ht="10.5" customHeight="1"/>
    <row r="13023" ht="10.5" customHeight="1"/>
    <row r="13024" ht="10.5" customHeight="1"/>
    <row r="13025" ht="10.5" customHeight="1"/>
    <row r="13026" ht="10.5" customHeight="1"/>
    <row r="13027" ht="10.5" customHeight="1"/>
    <row r="13028" ht="10.5" customHeight="1"/>
    <row r="13029" ht="10.5" customHeight="1"/>
    <row r="13030" ht="10.5" customHeight="1"/>
    <row r="13031" ht="10.5" customHeight="1"/>
    <row r="13032" ht="10.5" customHeight="1"/>
    <row r="13033" ht="10.5" customHeight="1"/>
    <row r="13034" ht="10.5" customHeight="1"/>
    <row r="13035" ht="10.5" customHeight="1"/>
    <row r="13036" ht="10.5" customHeight="1"/>
    <row r="13037" ht="10.5" customHeight="1"/>
    <row r="13038" ht="10.5" customHeight="1"/>
    <row r="13039" ht="10.5" customHeight="1"/>
    <row r="13040" ht="10.5" customHeight="1"/>
    <row r="13041" ht="10.5" customHeight="1"/>
    <row r="13042" ht="10.5" customHeight="1"/>
    <row r="13043" ht="10.5" customHeight="1"/>
    <row r="13044" ht="10.5" customHeight="1"/>
    <row r="13045" ht="10.5" customHeight="1"/>
    <row r="13046" ht="10.5" customHeight="1"/>
    <row r="13047" ht="10.5" customHeight="1"/>
    <row r="13048" ht="10.5" customHeight="1"/>
    <row r="13049" ht="10.5" customHeight="1"/>
    <row r="13050" ht="10.5" customHeight="1"/>
    <row r="13051" ht="10.5" customHeight="1"/>
    <row r="13052" ht="10.5" customHeight="1"/>
    <row r="13053" ht="10.5" customHeight="1"/>
    <row r="13054" ht="10.5" customHeight="1"/>
    <row r="13055" ht="10.5" customHeight="1"/>
    <row r="13056" ht="10.5" customHeight="1"/>
    <row r="13057" ht="10.5" customHeight="1"/>
    <row r="13058" ht="10.5" customHeight="1"/>
    <row r="13059" ht="10.5" customHeight="1"/>
    <row r="13060" ht="10.5" customHeight="1"/>
    <row r="13061" ht="10.5" customHeight="1"/>
    <row r="13062" ht="10.5" customHeight="1"/>
    <row r="13063" ht="10.5" customHeight="1"/>
    <row r="13064" ht="10.5" customHeight="1"/>
    <row r="13065" ht="10.5" customHeight="1"/>
    <row r="13066" ht="10.5" customHeight="1"/>
    <row r="13067" ht="10.5" customHeight="1"/>
    <row r="13068" ht="10.5" customHeight="1"/>
    <row r="13069" ht="10.5" customHeight="1"/>
    <row r="13070" ht="10.5" customHeight="1"/>
    <row r="13071" ht="10.5" customHeight="1"/>
    <row r="13072" ht="10.5" customHeight="1"/>
    <row r="13073" ht="10.5" customHeight="1"/>
    <row r="13074" ht="10.5" customHeight="1"/>
    <row r="13075" ht="10.5" customHeight="1"/>
    <row r="13076" ht="10.5" customHeight="1"/>
    <row r="13077" ht="10.5" customHeight="1"/>
    <row r="13078" ht="10.5" customHeight="1"/>
    <row r="13079" ht="10.5" customHeight="1"/>
    <row r="13080" ht="10.5" customHeight="1"/>
    <row r="13081" ht="10.5" customHeight="1"/>
    <row r="13082" ht="10.5" customHeight="1"/>
    <row r="13083" ht="10.5" customHeight="1"/>
    <row r="13084" ht="10.5" customHeight="1"/>
    <row r="13085" ht="10.5" customHeight="1"/>
    <row r="13086" ht="10.5" customHeight="1"/>
    <row r="13087" ht="10.5" customHeight="1"/>
    <row r="13088" ht="10.5" customHeight="1"/>
    <row r="13089" ht="10.5" customHeight="1"/>
    <row r="13090" ht="10.5" customHeight="1"/>
    <row r="13091" ht="10.5" customHeight="1"/>
    <row r="13092" ht="10.5" customHeight="1"/>
    <row r="13093" ht="10.5" customHeight="1"/>
    <row r="13094" ht="10.5" customHeight="1"/>
    <row r="13095" ht="10.5" customHeight="1"/>
    <row r="13096" ht="10.5" customHeight="1"/>
    <row r="13097" ht="10.5" customHeight="1"/>
    <row r="13098" ht="10.5" customHeight="1"/>
    <row r="13099" ht="10.5" customHeight="1"/>
    <row r="13100" ht="10.5" customHeight="1"/>
    <row r="13101" ht="10.5" customHeight="1"/>
    <row r="13102" ht="10.5" customHeight="1"/>
    <row r="13103" ht="10.5" customHeight="1"/>
    <row r="13104" ht="10.5" customHeight="1"/>
    <row r="13105" ht="10.5" customHeight="1"/>
    <row r="13106" ht="10.5" customHeight="1"/>
    <row r="13107" ht="10.5" customHeight="1"/>
    <row r="13108" ht="10.5" customHeight="1"/>
    <row r="13109" ht="10.5" customHeight="1"/>
    <row r="13110" ht="10.5" customHeight="1"/>
    <row r="13111" ht="10.5" customHeight="1"/>
    <row r="13112" ht="10.5" customHeight="1"/>
    <row r="13113" ht="10.5" customHeight="1"/>
    <row r="13114" ht="10.5" customHeight="1"/>
    <row r="13115" ht="10.5" customHeight="1"/>
    <row r="13116" ht="10.5" customHeight="1"/>
    <row r="13117" ht="10.5" customHeight="1"/>
    <row r="13118" ht="10.5" customHeight="1"/>
    <row r="13119" ht="10.5" customHeight="1"/>
    <row r="13120" ht="10.5" customHeight="1"/>
    <row r="13121" ht="10.5" customHeight="1"/>
    <row r="13122" ht="10.5" customHeight="1"/>
    <row r="13123" ht="10.5" customHeight="1"/>
    <row r="13124" ht="10.5" customHeight="1"/>
    <row r="13125" ht="10.5" customHeight="1"/>
    <row r="13126" ht="10.5" customHeight="1"/>
    <row r="13127" ht="10.5" customHeight="1"/>
    <row r="13128" ht="10.5" customHeight="1"/>
    <row r="13129" ht="10.5" customHeight="1"/>
    <row r="13130" ht="10.5" customHeight="1"/>
    <row r="13131" ht="10.5" customHeight="1"/>
    <row r="13132" ht="10.5" customHeight="1"/>
    <row r="13133" ht="10.5" customHeight="1"/>
    <row r="13134" ht="10.5" customHeight="1"/>
    <row r="13135" ht="10.5" customHeight="1"/>
    <row r="13136" ht="10.5" customHeight="1"/>
    <row r="13137" ht="10.5" customHeight="1"/>
    <row r="13138" ht="10.5" customHeight="1"/>
    <row r="13139" ht="10.5" customHeight="1"/>
    <row r="13140" ht="10.5" customHeight="1"/>
    <row r="13141" ht="10.5" customHeight="1"/>
    <row r="13142" ht="10.5" customHeight="1"/>
    <row r="13143" ht="10.5" customHeight="1"/>
    <row r="13144" ht="10.5" customHeight="1"/>
    <row r="13145" ht="10.5" customHeight="1"/>
    <row r="13146" ht="10.5" customHeight="1"/>
    <row r="13147" ht="10.5" customHeight="1"/>
    <row r="13148" ht="10.5" customHeight="1"/>
    <row r="13149" ht="10.5" customHeight="1"/>
    <row r="13150" ht="10.5" customHeight="1"/>
    <row r="13151" ht="10.5" customHeight="1"/>
    <row r="13152" ht="10.5" customHeight="1"/>
    <row r="13153" ht="10.5" customHeight="1"/>
    <row r="13154" ht="10.5" customHeight="1"/>
    <row r="13155" ht="10.5" customHeight="1"/>
    <row r="13156" ht="10.5" customHeight="1"/>
    <row r="13157" ht="10.5" customHeight="1"/>
    <row r="13158" ht="10.5" customHeight="1"/>
    <row r="13159" ht="10.5" customHeight="1"/>
    <row r="13160" ht="10.5" customHeight="1"/>
    <row r="13161" ht="10.5" customHeight="1"/>
    <row r="13162" ht="10.5" customHeight="1"/>
    <row r="13163" ht="10.5" customHeight="1"/>
    <row r="13164" ht="10.5" customHeight="1"/>
    <row r="13165" ht="10.5" customHeight="1"/>
    <row r="13166" ht="10.5" customHeight="1"/>
    <row r="13167" ht="10.5" customHeight="1"/>
    <row r="13168" ht="10.5" customHeight="1"/>
    <row r="13169" ht="10.5" customHeight="1"/>
    <row r="13170" ht="10.5" customHeight="1"/>
    <row r="13171" ht="10.5" customHeight="1"/>
    <row r="13172" ht="10.5" customHeight="1"/>
    <row r="13173" ht="10.5" customHeight="1"/>
    <row r="13174" ht="10.5" customHeight="1"/>
    <row r="13175" ht="10.5" customHeight="1"/>
    <row r="13176" ht="10.5" customHeight="1"/>
    <row r="13177" ht="10.5" customHeight="1"/>
    <row r="13178" ht="10.5" customHeight="1"/>
    <row r="13179" ht="10.5" customHeight="1"/>
    <row r="13180" ht="10.5" customHeight="1"/>
    <row r="13181" ht="10.5" customHeight="1"/>
    <row r="13182" ht="10.5" customHeight="1"/>
    <row r="13183" ht="10.5" customHeight="1"/>
    <row r="13184" ht="10.5" customHeight="1"/>
    <row r="13185" ht="10.5" customHeight="1"/>
    <row r="13186" ht="10.5" customHeight="1"/>
    <row r="13187" ht="10.5" customHeight="1"/>
    <row r="13188" ht="10.5" customHeight="1"/>
    <row r="13189" ht="10.5" customHeight="1"/>
    <row r="13190" ht="10.5" customHeight="1"/>
    <row r="13191" ht="10.5" customHeight="1"/>
    <row r="13192" ht="10.5" customHeight="1"/>
    <row r="13193" ht="10.5" customHeight="1"/>
    <row r="13194" ht="10.5" customHeight="1"/>
    <row r="13195" ht="10.5" customHeight="1"/>
    <row r="13196" ht="10.5" customHeight="1"/>
    <row r="13197" ht="10.5" customHeight="1"/>
    <row r="13198" ht="10.5" customHeight="1"/>
    <row r="13199" ht="10.5" customHeight="1"/>
    <row r="13200" ht="10.5" customHeight="1"/>
    <row r="13201" ht="10.5" customHeight="1"/>
    <row r="13202" ht="10.5" customHeight="1"/>
    <row r="13203" ht="10.5" customHeight="1"/>
    <row r="13204" ht="10.5" customHeight="1"/>
    <row r="13205" ht="10.5" customHeight="1"/>
    <row r="13206" ht="10.5" customHeight="1"/>
    <row r="13207" ht="10.5" customHeight="1"/>
    <row r="13208" ht="10.5" customHeight="1"/>
    <row r="13209" ht="10.5" customHeight="1"/>
    <row r="13210" ht="10.5" customHeight="1"/>
    <row r="13211" ht="10.5" customHeight="1"/>
    <row r="13212" ht="10.5" customHeight="1"/>
    <row r="13213" ht="10.5" customHeight="1"/>
    <row r="13214" ht="10.5" customHeight="1"/>
    <row r="13215" ht="10.5" customHeight="1"/>
    <row r="13216" ht="10.5" customHeight="1"/>
    <row r="13217" ht="10.5" customHeight="1"/>
    <row r="13218" ht="10.5" customHeight="1"/>
    <row r="13219" ht="10.5" customHeight="1"/>
    <row r="13220" ht="10.5" customHeight="1"/>
    <row r="13221" ht="10.5" customHeight="1"/>
    <row r="13222" ht="10.5" customHeight="1"/>
    <row r="13223" ht="10.5" customHeight="1"/>
    <row r="13224" ht="10.5" customHeight="1"/>
    <row r="13225" ht="10.5" customHeight="1"/>
    <row r="13226" ht="10.5" customHeight="1"/>
    <row r="13227" ht="10.5" customHeight="1"/>
    <row r="13228" ht="10.5" customHeight="1"/>
    <row r="13229" ht="10.5" customHeight="1"/>
    <row r="13230" ht="10.5" customHeight="1"/>
    <row r="13231" ht="10.5" customHeight="1"/>
    <row r="13232" ht="10.5" customHeight="1"/>
    <row r="13233" ht="10.5" customHeight="1"/>
    <row r="13234" ht="10.5" customHeight="1"/>
    <row r="13235" ht="10.5" customHeight="1"/>
    <row r="13236" ht="10.5" customHeight="1"/>
    <row r="13237" ht="10.5" customHeight="1"/>
    <row r="13238" ht="10.5" customHeight="1"/>
    <row r="13239" ht="10.5" customHeight="1"/>
    <row r="13240" ht="10.5" customHeight="1"/>
    <row r="13241" ht="10.5" customHeight="1"/>
    <row r="13242" ht="10.5" customHeight="1"/>
    <row r="13243" ht="10.5" customHeight="1"/>
    <row r="13244" ht="10.5" customHeight="1"/>
    <row r="13245" ht="10.5" customHeight="1"/>
    <row r="13246" ht="10.5" customHeight="1"/>
    <row r="13247" ht="10.5" customHeight="1"/>
    <row r="13248" ht="10.5" customHeight="1"/>
    <row r="13249" ht="10.5" customHeight="1"/>
    <row r="13250" ht="10.5" customHeight="1"/>
    <row r="13251" ht="10.5" customHeight="1"/>
    <row r="13252" ht="10.5" customHeight="1"/>
    <row r="13253" ht="10.5" customHeight="1"/>
    <row r="13254" ht="10.5" customHeight="1"/>
    <row r="13255" ht="10.5" customHeight="1"/>
    <row r="13256" ht="10.5" customHeight="1"/>
    <row r="13257" ht="10.5" customHeight="1"/>
    <row r="13258" ht="10.5" customHeight="1"/>
    <row r="13259" ht="10.5" customHeight="1"/>
    <row r="13260" ht="10.5" customHeight="1"/>
    <row r="13261" ht="10.5" customHeight="1"/>
    <row r="13262" ht="10.5" customHeight="1"/>
    <row r="13263" ht="10.5" customHeight="1"/>
    <row r="13264" ht="10.5" customHeight="1"/>
    <row r="13265" ht="10.5" customHeight="1"/>
    <row r="13266" ht="10.5" customHeight="1"/>
    <row r="13267" ht="10.5" customHeight="1"/>
    <row r="13268" ht="10.5" customHeight="1"/>
    <row r="13269" ht="10.5" customHeight="1"/>
    <row r="13270" ht="10.5" customHeight="1"/>
    <row r="13271" ht="10.5" customHeight="1"/>
    <row r="13272" ht="10.5" customHeight="1"/>
    <row r="13273" ht="10.5" customHeight="1"/>
    <row r="13274" ht="10.5" customHeight="1"/>
    <row r="13275" ht="10.5" customHeight="1"/>
    <row r="13276" ht="10.5" customHeight="1"/>
    <row r="13277" ht="10.5" customHeight="1"/>
    <row r="13278" ht="10.5" customHeight="1"/>
    <row r="13279" ht="10.5" customHeight="1"/>
    <row r="13280" ht="10.5" customHeight="1"/>
    <row r="13281" ht="10.5" customHeight="1"/>
    <row r="13282" ht="10.5" customHeight="1"/>
    <row r="13283" ht="10.5" customHeight="1"/>
    <row r="13284" ht="10.5" customHeight="1"/>
    <row r="13285" ht="10.5" customHeight="1"/>
    <row r="13286" ht="10.5" customHeight="1"/>
    <row r="13287" ht="10.5" customHeight="1"/>
    <row r="13288" ht="10.5" customHeight="1"/>
    <row r="13289" ht="10.5" customHeight="1"/>
    <row r="13290" ht="10.5" customHeight="1"/>
    <row r="13291" ht="10.5" customHeight="1"/>
    <row r="13292" ht="10.5" customHeight="1"/>
    <row r="13293" ht="10.5" customHeight="1"/>
    <row r="13294" ht="10.5" customHeight="1"/>
    <row r="13295" ht="10.5" customHeight="1"/>
    <row r="13296" ht="10.5" customHeight="1"/>
    <row r="13297" ht="10.5" customHeight="1"/>
    <row r="13298" ht="10.5" customHeight="1"/>
    <row r="13299" ht="10.5" customHeight="1"/>
    <row r="13300" ht="10.5" customHeight="1"/>
    <row r="13301" ht="10.5" customHeight="1"/>
    <row r="13302" ht="10.5" customHeight="1"/>
    <row r="13303" ht="10.5" customHeight="1"/>
    <row r="13304" ht="10.5" customHeight="1"/>
    <row r="13305" ht="10.5" customHeight="1"/>
    <row r="13306" ht="10.5" customHeight="1"/>
    <row r="13307" ht="10.5" customHeight="1"/>
    <row r="13308" ht="10.5" customHeight="1"/>
    <row r="13309" ht="10.5" customHeight="1"/>
    <row r="13310" ht="10.5" customHeight="1"/>
    <row r="13311" ht="10.5" customHeight="1"/>
    <row r="13312" ht="10.5" customHeight="1"/>
    <row r="13313" ht="10.5" customHeight="1"/>
    <row r="13314" ht="10.5" customHeight="1"/>
    <row r="13315" ht="10.5" customHeight="1"/>
    <row r="13316" ht="10.5" customHeight="1"/>
    <row r="13317" ht="10.5" customHeight="1"/>
    <row r="13318" ht="10.5" customHeight="1"/>
    <row r="13319" ht="10.5" customHeight="1"/>
    <row r="13320" ht="10.5" customHeight="1"/>
    <row r="13321" ht="10.5" customHeight="1"/>
    <row r="13322" ht="10.5" customHeight="1"/>
    <row r="13323" ht="10.5" customHeight="1"/>
    <row r="13324" ht="10.5" customHeight="1"/>
    <row r="13325" ht="10.5" customHeight="1"/>
    <row r="13326" ht="10.5" customHeight="1"/>
    <row r="13327" ht="10.5" customHeight="1"/>
    <row r="13328" ht="10.5" customHeight="1"/>
    <row r="13329" ht="10.5" customHeight="1"/>
    <row r="13330" ht="10.5" customHeight="1"/>
    <row r="13331" ht="10.5" customHeight="1"/>
    <row r="13332" ht="10.5" customHeight="1"/>
    <row r="13333" ht="10.5" customHeight="1"/>
    <row r="13334" ht="10.5" customHeight="1"/>
    <row r="13335" ht="10.5" customHeight="1"/>
    <row r="13336" ht="10.5" customHeight="1"/>
    <row r="13337" ht="10.5" customHeight="1"/>
    <row r="13338" ht="10.5" customHeight="1"/>
    <row r="13339" ht="10.5" customHeight="1"/>
    <row r="13340" ht="10.5" customHeight="1"/>
    <row r="13341" ht="10.5" customHeight="1"/>
    <row r="13342" ht="10.5" customHeight="1"/>
    <row r="13343" ht="10.5" customHeight="1"/>
    <row r="13344" ht="10.5" customHeight="1"/>
    <row r="13345" ht="10.5" customHeight="1"/>
    <row r="13346" ht="10.5" customHeight="1"/>
    <row r="13347" ht="10.5" customHeight="1"/>
    <row r="13348" ht="10.5" customHeight="1"/>
    <row r="13349" ht="10.5" customHeight="1"/>
    <row r="13350" ht="10.5" customHeight="1"/>
    <row r="13351" ht="10.5" customHeight="1"/>
    <row r="13352" ht="10.5" customHeight="1"/>
    <row r="13353" ht="10.5" customHeight="1"/>
    <row r="13354" ht="10.5" customHeight="1"/>
    <row r="13355" ht="10.5" customHeight="1"/>
    <row r="13356" ht="10.5" customHeight="1"/>
    <row r="13357" ht="10.5" customHeight="1"/>
    <row r="13358" ht="10.5" customHeight="1"/>
    <row r="13359" ht="10.5" customHeight="1"/>
    <row r="13360" ht="10.5" customHeight="1"/>
    <row r="13361" ht="10.5" customHeight="1"/>
    <row r="13362" ht="10.5" customHeight="1"/>
    <row r="13363" ht="10.5" customHeight="1"/>
    <row r="13364" ht="10.5" customHeight="1"/>
    <row r="13365" ht="10.5" customHeight="1"/>
    <row r="13366" ht="10.5" customHeight="1"/>
    <row r="13367" ht="10.5" customHeight="1"/>
    <row r="13368" ht="10.5" customHeight="1"/>
    <row r="13369" ht="10.5" customHeight="1"/>
    <row r="13370" ht="10.5" customHeight="1"/>
    <row r="13371" ht="10.5" customHeight="1"/>
    <row r="13372" ht="10.5" customHeight="1"/>
    <row r="13373" ht="10.5" customHeight="1"/>
    <row r="13374" ht="10.5" customHeight="1"/>
    <row r="13375" ht="10.5" customHeight="1"/>
    <row r="13376" ht="10.5" customHeight="1"/>
    <row r="13377" ht="10.5" customHeight="1"/>
    <row r="13378" ht="10.5" customHeight="1"/>
    <row r="13379" ht="10.5" customHeight="1"/>
    <row r="13380" ht="10.5" customHeight="1"/>
    <row r="13381" ht="10.5" customHeight="1"/>
    <row r="13382" ht="10.5" customHeight="1"/>
    <row r="13383" ht="10.5" customHeight="1"/>
    <row r="13384" ht="10.5" customHeight="1"/>
    <row r="13385" ht="10.5" customHeight="1"/>
    <row r="13386" ht="10.5" customHeight="1"/>
    <row r="13387" ht="10.5" customHeight="1"/>
    <row r="13388" ht="10.5" customHeight="1"/>
    <row r="13389" ht="10.5" customHeight="1"/>
    <row r="13390" ht="10.5" customHeight="1"/>
    <row r="13391" ht="10.5" customHeight="1"/>
    <row r="13392" ht="10.5" customHeight="1"/>
    <row r="13393" ht="10.5" customHeight="1"/>
    <row r="13394" ht="10.5" customHeight="1"/>
    <row r="13395" ht="10.5" customHeight="1"/>
    <row r="13396" ht="10.5" customHeight="1"/>
    <row r="13397" ht="10.5" customHeight="1"/>
    <row r="13398" ht="10.5" customHeight="1"/>
    <row r="13399" ht="10.5" customHeight="1"/>
    <row r="13400" ht="10.5" customHeight="1"/>
    <row r="13401" ht="10.5" customHeight="1"/>
    <row r="13402" ht="10.5" customHeight="1"/>
    <row r="13403" ht="10.5" customHeight="1"/>
    <row r="13404" ht="10.5" customHeight="1"/>
    <row r="13405" ht="10.5" customHeight="1"/>
    <row r="13406" ht="10.5" customHeight="1"/>
    <row r="13407" ht="10.5" customHeight="1"/>
    <row r="13408" ht="10.5" customHeight="1"/>
    <row r="13409" ht="10.5" customHeight="1"/>
    <row r="13410" ht="10.5" customHeight="1"/>
    <row r="13411" ht="10.5" customHeight="1"/>
    <row r="13412" ht="10.5" customHeight="1"/>
    <row r="13413" ht="10.5" customHeight="1"/>
    <row r="13414" ht="10.5" customHeight="1"/>
    <row r="13415" ht="10.5" customHeight="1"/>
    <row r="13416" ht="10.5" customHeight="1"/>
    <row r="13417" ht="10.5" customHeight="1"/>
    <row r="13418" ht="10.5" customHeight="1"/>
    <row r="13419" ht="10.5" customHeight="1"/>
    <row r="13420" ht="10.5" customHeight="1"/>
    <row r="13421" ht="10.5" customHeight="1"/>
    <row r="13422" ht="10.5" customHeight="1"/>
    <row r="13423" ht="10.5" customHeight="1"/>
    <row r="13424" ht="10.5" customHeight="1"/>
    <row r="13425" ht="10.5" customHeight="1"/>
    <row r="13426" ht="10.5" customHeight="1"/>
    <row r="13427" ht="10.5" customHeight="1"/>
    <row r="13428" ht="10.5" customHeight="1"/>
    <row r="13429" ht="10.5" customHeight="1"/>
    <row r="13430" ht="10.5" customHeight="1"/>
    <row r="13431" ht="10.5" customHeight="1"/>
    <row r="13432" ht="10.5" customHeight="1"/>
    <row r="13433" ht="10.5" customHeight="1"/>
    <row r="13434" ht="10.5" customHeight="1"/>
    <row r="13435" ht="10.5" customHeight="1"/>
    <row r="13436" ht="10.5" customHeight="1"/>
    <row r="13437" ht="10.5" customHeight="1"/>
    <row r="13438" ht="10.5" customHeight="1"/>
    <row r="13439" ht="10.5" customHeight="1"/>
    <row r="13440" ht="10.5" customHeight="1"/>
    <row r="13441" ht="10.5" customHeight="1"/>
    <row r="13442" ht="10.5" customHeight="1"/>
    <row r="13443" ht="10.5" customHeight="1"/>
    <row r="13444" ht="10.5" customHeight="1"/>
    <row r="13445" ht="10.5" customHeight="1"/>
    <row r="13446" ht="10.5" customHeight="1"/>
    <row r="13447" ht="10.5" customHeight="1"/>
    <row r="13448" ht="10.5" customHeight="1"/>
    <row r="13449" ht="10.5" customHeight="1"/>
    <row r="13450" ht="10.5" customHeight="1"/>
    <row r="13451" ht="10.5" customHeight="1"/>
    <row r="13452" ht="10.5" customHeight="1"/>
    <row r="13453" ht="10.5" customHeight="1"/>
    <row r="13454" ht="10.5" customHeight="1"/>
    <row r="13455" ht="10.5" customHeight="1"/>
    <row r="13456" ht="10.5" customHeight="1"/>
    <row r="13457" ht="10.5" customHeight="1"/>
    <row r="13458" ht="10.5" customHeight="1"/>
    <row r="13459" ht="10.5" customHeight="1"/>
    <row r="13460" ht="10.5" customHeight="1"/>
    <row r="13461" ht="10.5" customHeight="1"/>
    <row r="13462" ht="10.5" customHeight="1"/>
    <row r="13463" ht="10.5" customHeight="1"/>
    <row r="13464" ht="10.5" customHeight="1"/>
    <row r="13465" ht="10.5" customHeight="1"/>
    <row r="13466" ht="10.5" customHeight="1"/>
    <row r="13467" ht="10.5" customHeight="1"/>
    <row r="13468" ht="10.5" customHeight="1"/>
    <row r="13469" ht="10.5" customHeight="1"/>
    <row r="13470" ht="10.5" customHeight="1"/>
    <row r="13471" ht="10.5" customHeight="1"/>
    <row r="13472" ht="10.5" customHeight="1"/>
    <row r="13473" ht="10.5" customHeight="1"/>
    <row r="13474" ht="10.5" customHeight="1"/>
    <row r="13475" ht="10.5" customHeight="1"/>
    <row r="13476" ht="10.5" customHeight="1"/>
    <row r="13477" ht="10.5" customHeight="1"/>
    <row r="13478" ht="10.5" customHeight="1"/>
    <row r="13479" ht="10.5" customHeight="1"/>
    <row r="13480" ht="10.5" customHeight="1"/>
    <row r="13481" ht="10.5" customHeight="1"/>
    <row r="13482" ht="10.5" customHeight="1"/>
    <row r="13483" ht="10.5" customHeight="1"/>
    <row r="13484" ht="10.5" customHeight="1"/>
    <row r="13485" ht="10.5" customHeight="1"/>
    <row r="13486" ht="10.5" customHeight="1"/>
    <row r="13487" ht="10.5" customHeight="1"/>
    <row r="13488" ht="10.5" customHeight="1"/>
    <row r="13489" ht="10.5" customHeight="1"/>
    <row r="13490" ht="10.5" customHeight="1"/>
    <row r="13491" ht="10.5" customHeight="1"/>
    <row r="13492" ht="10.5" customHeight="1"/>
    <row r="13493" ht="10.5" customHeight="1"/>
    <row r="13494" ht="10.5" customHeight="1"/>
    <row r="13495" ht="10.5" customHeight="1"/>
    <row r="13496" ht="10.5" customHeight="1"/>
    <row r="13497" ht="10.5" customHeight="1"/>
    <row r="13498" ht="10.5" customHeight="1"/>
    <row r="13499" ht="10.5" customHeight="1"/>
    <row r="13500" ht="10.5" customHeight="1"/>
    <row r="13501" ht="10.5" customHeight="1"/>
    <row r="13502" ht="10.5" customHeight="1"/>
    <row r="13503" ht="10.5" customHeight="1"/>
    <row r="13504" ht="10.5" customHeight="1"/>
    <row r="13505" ht="10.5" customHeight="1"/>
    <row r="13506" ht="10.5" customHeight="1"/>
    <row r="13507" ht="10.5" customHeight="1"/>
    <row r="13508" ht="10.5" customHeight="1"/>
    <row r="13509" ht="10.5" customHeight="1"/>
    <row r="13510" ht="10.5" customHeight="1"/>
    <row r="13511" ht="10.5" customHeight="1"/>
    <row r="13512" ht="10.5" customHeight="1"/>
    <row r="13513" ht="10.5" customHeight="1"/>
    <row r="13514" ht="10.5" customHeight="1"/>
    <row r="13515" ht="10.5" customHeight="1"/>
    <row r="13516" ht="10.5" customHeight="1"/>
    <row r="13517" ht="10.5" customHeight="1"/>
    <row r="13518" ht="10.5" customHeight="1"/>
    <row r="13519" ht="10.5" customHeight="1"/>
    <row r="13520" ht="10.5" customHeight="1"/>
    <row r="13521" ht="10.5" customHeight="1"/>
    <row r="13522" ht="10.5" customHeight="1"/>
    <row r="13523" ht="10.5" customHeight="1"/>
    <row r="13524" ht="10.5" customHeight="1"/>
    <row r="13525" ht="10.5" customHeight="1"/>
    <row r="13526" ht="10.5" customHeight="1"/>
    <row r="13527" ht="10.5" customHeight="1"/>
    <row r="13528" ht="10.5" customHeight="1"/>
    <row r="13529" ht="10.5" customHeight="1"/>
    <row r="13530" ht="10.5" customHeight="1"/>
    <row r="13531" ht="10.5" customHeight="1"/>
    <row r="13532" ht="10.5" customHeight="1"/>
    <row r="13533" ht="10.5" customHeight="1"/>
    <row r="13534" ht="10.5" customHeight="1"/>
    <row r="13535" ht="10.5" customHeight="1"/>
    <row r="13536" ht="10.5" customHeight="1"/>
    <row r="13537" ht="10.5" customHeight="1"/>
    <row r="13538" ht="10.5" customHeight="1"/>
    <row r="13539" ht="10.5" customHeight="1"/>
    <row r="13540" ht="10.5" customHeight="1"/>
    <row r="13541" ht="10.5" customHeight="1"/>
    <row r="13542" ht="10.5" customHeight="1"/>
    <row r="13543" ht="10.5" customHeight="1"/>
    <row r="13544" ht="10.5" customHeight="1"/>
    <row r="13545" ht="10.5" customHeight="1"/>
    <row r="13546" ht="10.5" customHeight="1"/>
    <row r="13547" ht="10.5" customHeight="1"/>
    <row r="13548" ht="10.5" customHeight="1"/>
    <row r="13549" ht="10.5" customHeight="1"/>
    <row r="13550" ht="10.5" customHeight="1"/>
    <row r="13551" ht="10.5" customHeight="1"/>
    <row r="13552" ht="10.5" customHeight="1"/>
    <row r="13553" ht="10.5" customHeight="1"/>
    <row r="13554" ht="10.5" customHeight="1"/>
    <row r="13555" ht="10.5" customHeight="1"/>
    <row r="13556" ht="10.5" customHeight="1"/>
    <row r="13557" ht="10.5" customHeight="1"/>
    <row r="13558" ht="10.5" customHeight="1"/>
    <row r="13559" ht="10.5" customHeight="1"/>
    <row r="13560" ht="10.5" customHeight="1"/>
    <row r="13561" ht="10.5" customHeight="1"/>
    <row r="13562" ht="10.5" customHeight="1"/>
    <row r="13563" ht="10.5" customHeight="1"/>
    <row r="13564" ht="10.5" customHeight="1"/>
    <row r="13565" ht="10.5" customHeight="1"/>
    <row r="13566" ht="10.5" customHeight="1"/>
    <row r="13567" ht="10.5" customHeight="1"/>
    <row r="13568" ht="10.5" customHeight="1"/>
    <row r="13569" ht="10.5" customHeight="1"/>
    <row r="13570" ht="10.5" customHeight="1"/>
    <row r="13571" ht="10.5" customHeight="1"/>
    <row r="13572" ht="10.5" customHeight="1"/>
    <row r="13573" ht="10.5" customHeight="1"/>
    <row r="13574" ht="10.5" customHeight="1"/>
    <row r="13575" ht="10.5" customHeight="1"/>
    <row r="13576" ht="10.5" customHeight="1"/>
    <row r="13577" ht="10.5" customHeight="1"/>
    <row r="13578" ht="10.5" customHeight="1"/>
    <row r="13579" ht="10.5" customHeight="1"/>
    <row r="13580" ht="10.5" customHeight="1"/>
    <row r="13581" ht="10.5" customHeight="1"/>
    <row r="13582" ht="10.5" customHeight="1"/>
    <row r="13583" ht="10.5" customHeight="1"/>
    <row r="13584" ht="10.5" customHeight="1"/>
    <row r="13585" ht="10.5" customHeight="1"/>
    <row r="13586" ht="10.5" customHeight="1"/>
    <row r="13587" ht="10.5" customHeight="1"/>
    <row r="13588" ht="10.5" customHeight="1"/>
    <row r="13589" ht="10.5" customHeight="1"/>
    <row r="13590" ht="10.5" customHeight="1"/>
    <row r="13591" ht="10.5" customHeight="1"/>
    <row r="13592" ht="10.5" customHeight="1"/>
    <row r="13593" ht="10.5" customHeight="1"/>
    <row r="13594" ht="10.5" customHeight="1"/>
    <row r="13595" ht="10.5" customHeight="1"/>
    <row r="13596" ht="10.5" customHeight="1"/>
    <row r="13597" ht="10.5" customHeight="1"/>
    <row r="13598" ht="10.5" customHeight="1"/>
    <row r="13599" ht="10.5" customHeight="1"/>
    <row r="13600" ht="10.5" customHeight="1"/>
    <row r="13601" ht="10.5" customHeight="1"/>
    <row r="13602" ht="10.5" customHeight="1"/>
    <row r="13603" ht="10.5" customHeight="1"/>
    <row r="13604" ht="10.5" customHeight="1"/>
    <row r="13605" ht="10.5" customHeight="1"/>
    <row r="13606" ht="10.5" customHeight="1"/>
    <row r="13607" ht="10.5" customHeight="1"/>
    <row r="13608" ht="10.5" customHeight="1"/>
    <row r="13609" ht="10.5" customHeight="1"/>
    <row r="13610" ht="10.5" customHeight="1"/>
    <row r="13611" ht="10.5" customHeight="1"/>
    <row r="13612" ht="10.5" customHeight="1"/>
    <row r="13613" ht="10.5" customHeight="1"/>
    <row r="13614" ht="10.5" customHeight="1"/>
    <row r="13615" ht="10.5" customHeight="1"/>
    <row r="13616" ht="10.5" customHeight="1"/>
    <row r="13617" ht="10.5" customHeight="1"/>
    <row r="13618" ht="10.5" customHeight="1"/>
    <row r="13619" ht="10.5" customHeight="1"/>
    <row r="13620" ht="10.5" customHeight="1"/>
    <row r="13621" ht="10.5" customHeight="1"/>
    <row r="13622" ht="10.5" customHeight="1"/>
    <row r="13623" ht="10.5" customHeight="1"/>
    <row r="13624" ht="10.5" customHeight="1"/>
    <row r="13625" ht="10.5" customHeight="1"/>
    <row r="13626" ht="10.5" customHeight="1"/>
    <row r="13627" ht="10.5" customHeight="1"/>
    <row r="13628" ht="10.5" customHeight="1"/>
    <row r="13629" ht="10.5" customHeight="1"/>
    <row r="13630" ht="10.5" customHeight="1"/>
    <row r="13631" ht="10.5" customHeight="1"/>
    <row r="13632" ht="10.5" customHeight="1"/>
    <row r="13633" ht="10.5" customHeight="1"/>
    <row r="13634" ht="10.5" customHeight="1"/>
    <row r="13635" ht="10.5" customHeight="1"/>
    <row r="13636" ht="10.5" customHeight="1"/>
    <row r="13637" ht="10.5" customHeight="1"/>
    <row r="13638" ht="10.5" customHeight="1"/>
    <row r="13639" ht="10.5" customHeight="1"/>
    <row r="13640" ht="10.5" customHeight="1"/>
    <row r="13641" ht="10.5" customHeight="1"/>
    <row r="13642" ht="10.5" customHeight="1"/>
    <row r="13643" ht="10.5" customHeight="1"/>
    <row r="13644" ht="10.5" customHeight="1"/>
    <row r="13645" ht="10.5" customHeight="1"/>
    <row r="13646" ht="10.5" customHeight="1"/>
    <row r="13647" ht="10.5" customHeight="1"/>
    <row r="13648" ht="10.5" customHeight="1"/>
    <row r="13649" ht="10.5" customHeight="1"/>
    <row r="13650" ht="10.5" customHeight="1"/>
    <row r="13651" ht="10.5" customHeight="1"/>
    <row r="13652" ht="10.5" customHeight="1"/>
    <row r="13653" ht="10.5" customHeight="1"/>
    <row r="13654" ht="10.5" customHeight="1"/>
    <row r="13655" ht="10.5" customHeight="1"/>
    <row r="13656" ht="10.5" customHeight="1"/>
    <row r="13657" ht="10.5" customHeight="1"/>
    <row r="13658" ht="10.5" customHeight="1"/>
    <row r="13659" ht="10.5" customHeight="1"/>
    <row r="13660" ht="10.5" customHeight="1"/>
    <row r="13661" ht="10.5" customHeight="1"/>
    <row r="13662" ht="10.5" customHeight="1"/>
    <row r="13663" ht="10.5" customHeight="1"/>
    <row r="13664" ht="10.5" customHeight="1"/>
    <row r="13665" ht="10.5" customHeight="1"/>
    <row r="13666" ht="10.5" customHeight="1"/>
    <row r="13667" ht="10.5" customHeight="1"/>
    <row r="13668" ht="10.5" customHeight="1"/>
    <row r="13669" ht="10.5" customHeight="1"/>
    <row r="13670" ht="10.5" customHeight="1"/>
    <row r="13671" ht="10.5" customHeight="1"/>
    <row r="13672" ht="10.5" customHeight="1"/>
    <row r="13673" ht="10.5" customHeight="1"/>
    <row r="13674" ht="10.5" customHeight="1"/>
    <row r="13675" ht="10.5" customHeight="1"/>
    <row r="13676" ht="10.5" customHeight="1"/>
    <row r="13677" ht="10.5" customHeight="1"/>
    <row r="13678" ht="10.5" customHeight="1"/>
    <row r="13679" ht="10.5" customHeight="1"/>
    <row r="13680" ht="10.5" customHeight="1"/>
    <row r="13681" ht="10.5" customHeight="1"/>
    <row r="13682" ht="10.5" customHeight="1"/>
    <row r="13683" ht="10.5" customHeight="1"/>
    <row r="13684" ht="10.5" customHeight="1"/>
    <row r="13685" ht="10.5" customHeight="1"/>
    <row r="13686" ht="10.5" customHeight="1"/>
    <row r="13687" ht="10.5" customHeight="1"/>
    <row r="13688" ht="10.5" customHeight="1"/>
    <row r="13689" ht="10.5" customHeight="1"/>
    <row r="13690" ht="10.5" customHeight="1"/>
    <row r="13691" ht="10.5" customHeight="1"/>
    <row r="13692" ht="10.5" customHeight="1"/>
    <row r="13693" ht="10.5" customHeight="1"/>
    <row r="13694" ht="10.5" customHeight="1"/>
    <row r="13695" ht="10.5" customHeight="1"/>
    <row r="13696" ht="10.5" customHeight="1"/>
    <row r="13697" ht="10.5" customHeight="1"/>
    <row r="13698" ht="10.5" customHeight="1"/>
    <row r="13699" ht="10.5" customHeight="1"/>
    <row r="13700" ht="10.5" customHeight="1"/>
    <row r="13701" ht="10.5" customHeight="1"/>
    <row r="13702" ht="10.5" customHeight="1"/>
    <row r="13703" ht="10.5" customHeight="1"/>
    <row r="13704" ht="10.5" customHeight="1"/>
    <row r="13705" ht="10.5" customHeight="1"/>
    <row r="13706" ht="10.5" customHeight="1"/>
    <row r="13707" ht="10.5" customHeight="1"/>
    <row r="13708" ht="10.5" customHeight="1"/>
    <row r="13709" ht="10.5" customHeight="1"/>
    <row r="13710" ht="10.5" customHeight="1"/>
    <row r="13711" ht="10.5" customHeight="1"/>
    <row r="13712" ht="10.5" customHeight="1"/>
    <row r="13713" ht="10.5" customHeight="1"/>
    <row r="13714" ht="10.5" customHeight="1"/>
    <row r="13715" ht="10.5" customHeight="1"/>
    <row r="13716" ht="10.5" customHeight="1"/>
    <row r="13717" ht="10.5" customHeight="1"/>
    <row r="13718" ht="10.5" customHeight="1"/>
    <row r="13719" ht="10.5" customHeight="1"/>
    <row r="13720" ht="10.5" customHeight="1"/>
    <row r="13721" ht="10.5" customHeight="1"/>
    <row r="13722" ht="10.5" customHeight="1"/>
    <row r="13723" ht="10.5" customHeight="1"/>
    <row r="13724" ht="10.5" customHeight="1"/>
    <row r="13725" ht="10.5" customHeight="1"/>
    <row r="13726" ht="10.5" customHeight="1"/>
    <row r="13727" ht="10.5" customHeight="1"/>
    <row r="13728" ht="10.5" customHeight="1"/>
    <row r="13729" ht="10.5" customHeight="1"/>
    <row r="13730" ht="10.5" customHeight="1"/>
    <row r="13731" ht="10.5" customHeight="1"/>
    <row r="13732" ht="10.5" customHeight="1"/>
    <row r="13733" ht="10.5" customHeight="1"/>
    <row r="13734" ht="10.5" customHeight="1"/>
    <row r="13735" ht="10.5" customHeight="1"/>
    <row r="13736" ht="10.5" customHeight="1"/>
    <row r="13737" ht="10.5" customHeight="1"/>
    <row r="13738" ht="10.5" customHeight="1"/>
    <row r="13739" ht="10.5" customHeight="1"/>
    <row r="13740" ht="10.5" customHeight="1"/>
    <row r="13741" ht="10.5" customHeight="1"/>
    <row r="13742" ht="10.5" customHeight="1"/>
    <row r="13743" ht="10.5" customHeight="1"/>
    <row r="13744" ht="10.5" customHeight="1"/>
    <row r="13745" ht="10.5" customHeight="1"/>
    <row r="13746" ht="10.5" customHeight="1"/>
    <row r="13747" ht="10.5" customHeight="1"/>
    <row r="13748" ht="10.5" customHeight="1"/>
    <row r="13749" ht="10.5" customHeight="1"/>
    <row r="13750" ht="10.5" customHeight="1"/>
    <row r="13751" ht="10.5" customHeight="1"/>
    <row r="13752" ht="10.5" customHeight="1"/>
    <row r="13753" ht="10.5" customHeight="1"/>
    <row r="13754" ht="10.5" customHeight="1"/>
    <row r="13755" ht="10.5" customHeight="1"/>
    <row r="13756" ht="10.5" customHeight="1"/>
    <row r="13757" ht="10.5" customHeight="1"/>
    <row r="13758" ht="10.5" customHeight="1"/>
    <row r="13759" ht="10.5" customHeight="1"/>
    <row r="13760" ht="10.5" customHeight="1"/>
    <row r="13761" ht="10.5" customHeight="1"/>
    <row r="13762" ht="10.5" customHeight="1"/>
    <row r="13763" ht="10.5" customHeight="1"/>
    <row r="13764" ht="10.5" customHeight="1"/>
    <row r="13765" ht="10.5" customHeight="1"/>
    <row r="13766" ht="10.5" customHeight="1"/>
    <row r="13767" ht="10.5" customHeight="1"/>
    <row r="13768" ht="10.5" customHeight="1"/>
    <row r="13769" ht="10.5" customHeight="1"/>
    <row r="13770" ht="10.5" customHeight="1"/>
    <row r="13771" ht="10.5" customHeight="1"/>
    <row r="13772" ht="10.5" customHeight="1"/>
    <row r="13773" ht="10.5" customHeight="1"/>
    <row r="13774" ht="10.5" customHeight="1"/>
    <row r="13775" ht="10.5" customHeight="1"/>
    <row r="13776" ht="10.5" customHeight="1"/>
    <row r="13777" ht="10.5" customHeight="1"/>
    <row r="13778" ht="10.5" customHeight="1"/>
    <row r="13779" ht="10.5" customHeight="1"/>
    <row r="13780" ht="10.5" customHeight="1"/>
    <row r="13781" ht="10.5" customHeight="1"/>
    <row r="13782" ht="10.5" customHeight="1"/>
    <row r="13783" ht="10.5" customHeight="1"/>
    <row r="13784" ht="10.5" customHeight="1"/>
    <row r="13785" ht="10.5" customHeight="1"/>
    <row r="13786" ht="10.5" customHeight="1"/>
    <row r="13787" ht="10.5" customHeight="1"/>
    <row r="13788" ht="10.5" customHeight="1"/>
    <row r="13789" ht="10.5" customHeight="1"/>
    <row r="13790" ht="10.5" customHeight="1"/>
    <row r="13791" ht="10.5" customHeight="1"/>
    <row r="13792" ht="10.5" customHeight="1"/>
    <row r="13793" ht="10.5" customHeight="1"/>
    <row r="13794" ht="10.5" customHeight="1"/>
    <row r="13795" ht="10.5" customHeight="1"/>
    <row r="13796" ht="10.5" customHeight="1"/>
    <row r="13797" ht="10.5" customHeight="1"/>
    <row r="13798" ht="10.5" customHeight="1"/>
    <row r="13799" ht="10.5" customHeight="1"/>
    <row r="13800" ht="10.5" customHeight="1"/>
    <row r="13801" ht="10.5" customHeight="1"/>
    <row r="13802" ht="10.5" customHeight="1"/>
    <row r="13803" ht="10.5" customHeight="1"/>
    <row r="13804" ht="10.5" customHeight="1"/>
    <row r="13805" ht="10.5" customHeight="1"/>
    <row r="13806" ht="10.5" customHeight="1"/>
    <row r="13807" ht="10.5" customHeight="1"/>
    <row r="13808" ht="10.5" customHeight="1"/>
    <row r="13809" ht="10.5" customHeight="1"/>
    <row r="13810" ht="10.5" customHeight="1"/>
    <row r="13811" ht="10.5" customHeight="1"/>
    <row r="13812" ht="10.5" customHeight="1"/>
    <row r="13813" ht="10.5" customHeight="1"/>
    <row r="13814" ht="10.5" customHeight="1"/>
    <row r="13815" ht="10.5" customHeight="1"/>
    <row r="13816" ht="10.5" customHeight="1"/>
    <row r="13817" ht="10.5" customHeight="1"/>
    <row r="13818" ht="10.5" customHeight="1"/>
    <row r="13819" ht="10.5" customHeight="1"/>
    <row r="13820" ht="10.5" customHeight="1"/>
    <row r="13821" ht="10.5" customHeight="1"/>
    <row r="13822" ht="10.5" customHeight="1"/>
    <row r="13823" ht="10.5" customHeight="1"/>
    <row r="13824" ht="10.5" customHeight="1"/>
    <row r="13825" ht="10.5" customHeight="1"/>
    <row r="13826" ht="10.5" customHeight="1"/>
    <row r="13827" ht="10.5" customHeight="1"/>
    <row r="13828" ht="10.5" customHeight="1"/>
    <row r="13829" ht="10.5" customHeight="1"/>
    <row r="13830" ht="10.5" customHeight="1"/>
    <row r="13831" ht="10.5" customHeight="1"/>
    <row r="13832" ht="10.5" customHeight="1"/>
    <row r="13833" ht="10.5" customHeight="1"/>
    <row r="13834" ht="10.5" customHeight="1"/>
    <row r="13835" ht="10.5" customHeight="1"/>
    <row r="13836" ht="10.5" customHeight="1"/>
    <row r="13837" ht="10.5" customHeight="1"/>
    <row r="13838" ht="10.5" customHeight="1"/>
    <row r="13839" ht="10.5" customHeight="1"/>
    <row r="13840" ht="10.5" customHeight="1"/>
    <row r="13841" ht="10.5" customHeight="1"/>
    <row r="13842" ht="10.5" customHeight="1"/>
    <row r="13843" ht="10.5" customHeight="1"/>
    <row r="13844" ht="10.5" customHeight="1"/>
    <row r="13845" ht="10.5" customHeight="1"/>
    <row r="13846" ht="10.5" customHeight="1"/>
    <row r="13847" ht="10.5" customHeight="1"/>
    <row r="13848" ht="10.5" customHeight="1"/>
    <row r="13849" ht="10.5" customHeight="1"/>
    <row r="13850" ht="10.5" customHeight="1"/>
    <row r="13851" ht="10.5" customHeight="1"/>
    <row r="13852" ht="10.5" customHeight="1"/>
    <row r="13853" ht="10.5" customHeight="1"/>
    <row r="13854" ht="10.5" customHeight="1"/>
    <row r="13855" ht="10.5" customHeight="1"/>
    <row r="13856" ht="10.5" customHeight="1"/>
    <row r="13857" ht="10.5" customHeight="1"/>
    <row r="13858" ht="10.5" customHeight="1"/>
    <row r="13859" ht="10.5" customHeight="1"/>
    <row r="13860" ht="10.5" customHeight="1"/>
    <row r="13861" ht="10.5" customHeight="1"/>
    <row r="13862" ht="10.5" customHeight="1"/>
    <row r="13863" ht="10.5" customHeight="1"/>
    <row r="13864" ht="10.5" customHeight="1"/>
    <row r="13865" ht="10.5" customHeight="1"/>
    <row r="13866" ht="10.5" customHeight="1"/>
    <row r="13867" ht="10.5" customHeight="1"/>
    <row r="13868" ht="10.5" customHeight="1"/>
    <row r="13869" ht="10.5" customHeight="1"/>
    <row r="13870" ht="10.5" customHeight="1"/>
    <row r="13871" ht="10.5" customHeight="1"/>
    <row r="13872" ht="10.5" customHeight="1"/>
    <row r="13873" ht="10.5" customHeight="1"/>
    <row r="13874" ht="10.5" customHeight="1"/>
    <row r="13875" ht="10.5" customHeight="1"/>
    <row r="13876" ht="10.5" customHeight="1"/>
    <row r="13877" ht="10.5" customHeight="1"/>
    <row r="13878" ht="10.5" customHeight="1"/>
    <row r="13879" ht="10.5" customHeight="1"/>
    <row r="13880" ht="10.5" customHeight="1"/>
    <row r="13881" ht="10.5" customHeight="1"/>
    <row r="13882" ht="10.5" customHeight="1"/>
    <row r="13883" ht="10.5" customHeight="1"/>
    <row r="13884" ht="10.5" customHeight="1"/>
    <row r="13885" ht="10.5" customHeight="1"/>
    <row r="13886" ht="10.5" customHeight="1"/>
    <row r="13887" ht="10.5" customHeight="1"/>
    <row r="13888" ht="10.5" customHeight="1"/>
    <row r="13889" ht="10.5" customHeight="1"/>
    <row r="13890" ht="10.5" customHeight="1"/>
    <row r="13891" ht="10.5" customHeight="1"/>
    <row r="13892" ht="10.5" customHeight="1"/>
    <row r="13893" ht="10.5" customHeight="1"/>
    <row r="13894" ht="10.5" customHeight="1"/>
    <row r="13895" ht="10.5" customHeight="1"/>
    <row r="13896" ht="10.5" customHeight="1"/>
    <row r="13897" ht="10.5" customHeight="1"/>
    <row r="13898" ht="10.5" customHeight="1"/>
    <row r="13899" ht="10.5" customHeight="1"/>
    <row r="13900" ht="10.5" customHeight="1"/>
    <row r="13901" ht="10.5" customHeight="1"/>
    <row r="13902" ht="10.5" customHeight="1"/>
    <row r="13903" ht="10.5" customHeight="1"/>
    <row r="13904" ht="10.5" customHeight="1"/>
    <row r="13905" ht="10.5" customHeight="1"/>
    <row r="13906" ht="10.5" customHeight="1"/>
    <row r="13907" ht="10.5" customHeight="1"/>
    <row r="13908" ht="10.5" customHeight="1"/>
    <row r="13909" ht="10.5" customHeight="1"/>
    <row r="13910" ht="10.5" customHeight="1"/>
    <row r="13911" ht="10.5" customHeight="1"/>
    <row r="13912" ht="10.5" customHeight="1"/>
    <row r="13913" ht="10.5" customHeight="1"/>
    <row r="13914" ht="10.5" customHeight="1"/>
    <row r="13915" ht="10.5" customHeight="1"/>
    <row r="13916" ht="10.5" customHeight="1"/>
    <row r="13917" ht="10.5" customHeight="1"/>
    <row r="13918" ht="10.5" customHeight="1"/>
    <row r="13919" ht="10.5" customHeight="1"/>
    <row r="13920" ht="10.5" customHeight="1"/>
    <row r="13921" ht="10.5" customHeight="1"/>
    <row r="13922" ht="10.5" customHeight="1"/>
    <row r="13923" ht="10.5" customHeight="1"/>
    <row r="13924" ht="10.5" customHeight="1"/>
    <row r="13925" ht="10.5" customHeight="1"/>
    <row r="13926" ht="10.5" customHeight="1"/>
    <row r="13927" ht="10.5" customHeight="1"/>
    <row r="13928" ht="10.5" customHeight="1"/>
    <row r="13929" ht="10.5" customHeight="1"/>
    <row r="13930" ht="10.5" customHeight="1"/>
    <row r="13931" ht="10.5" customHeight="1"/>
    <row r="13932" ht="10.5" customHeight="1"/>
    <row r="13933" ht="10.5" customHeight="1"/>
    <row r="13934" ht="10.5" customHeight="1"/>
    <row r="13935" ht="10.5" customHeight="1"/>
    <row r="13936" ht="10.5" customHeight="1"/>
    <row r="13937" ht="10.5" customHeight="1"/>
    <row r="13938" ht="10.5" customHeight="1"/>
    <row r="13939" ht="10.5" customHeight="1"/>
    <row r="13940" ht="10.5" customHeight="1"/>
    <row r="13941" ht="10.5" customHeight="1"/>
    <row r="13942" ht="10.5" customHeight="1"/>
    <row r="13943" ht="10.5" customHeight="1"/>
    <row r="13944" ht="10.5" customHeight="1"/>
    <row r="13945" ht="10.5" customHeight="1"/>
    <row r="13946" ht="10.5" customHeight="1"/>
    <row r="13947" ht="10.5" customHeight="1"/>
    <row r="13948" ht="10.5" customHeight="1"/>
    <row r="13949" ht="10.5" customHeight="1"/>
    <row r="13950" ht="10.5" customHeight="1"/>
    <row r="13951" ht="10.5" customHeight="1"/>
    <row r="13952" ht="10.5" customHeight="1"/>
    <row r="13953" ht="10.5" customHeight="1"/>
    <row r="13954" ht="10.5" customHeight="1"/>
    <row r="13955" ht="10.5" customHeight="1"/>
    <row r="13956" ht="10.5" customHeight="1"/>
    <row r="13957" ht="10.5" customHeight="1"/>
    <row r="13958" ht="10.5" customHeight="1"/>
    <row r="13959" ht="10.5" customHeight="1"/>
    <row r="13960" ht="10.5" customHeight="1"/>
    <row r="13961" ht="10.5" customHeight="1"/>
    <row r="13962" ht="10.5" customHeight="1"/>
    <row r="13963" ht="10.5" customHeight="1"/>
    <row r="13964" ht="10.5" customHeight="1"/>
    <row r="13965" ht="10.5" customHeight="1"/>
    <row r="13966" ht="10.5" customHeight="1"/>
    <row r="13967" ht="10.5" customHeight="1"/>
    <row r="13968" ht="10.5" customHeight="1"/>
    <row r="13969" ht="10.5" customHeight="1"/>
    <row r="13970" ht="10.5" customHeight="1"/>
    <row r="13971" ht="10.5" customHeight="1"/>
    <row r="13972" ht="10.5" customHeight="1"/>
    <row r="13973" ht="10.5" customHeight="1"/>
    <row r="13974" ht="10.5" customHeight="1"/>
    <row r="13975" ht="10.5" customHeight="1"/>
    <row r="13976" ht="10.5" customHeight="1"/>
    <row r="13977" ht="10.5" customHeight="1"/>
    <row r="13978" ht="10.5" customHeight="1"/>
    <row r="13979" ht="10.5" customHeight="1"/>
    <row r="13980" ht="10.5" customHeight="1"/>
    <row r="13981" ht="10.5" customHeight="1"/>
    <row r="13982" ht="10.5" customHeight="1"/>
    <row r="13983" ht="10.5" customHeight="1"/>
    <row r="13984" ht="10.5" customHeight="1"/>
    <row r="13985" ht="10.5" customHeight="1"/>
    <row r="13986" ht="10.5" customHeight="1"/>
    <row r="13987" ht="10.5" customHeight="1"/>
    <row r="13988" ht="10.5" customHeight="1"/>
    <row r="13989" ht="10.5" customHeight="1"/>
    <row r="13990" ht="10.5" customHeight="1"/>
    <row r="13991" ht="10.5" customHeight="1"/>
    <row r="13992" ht="10.5" customHeight="1"/>
    <row r="13993" ht="10.5" customHeight="1"/>
    <row r="13994" ht="10.5" customHeight="1"/>
    <row r="13995" ht="10.5" customHeight="1"/>
    <row r="13996" ht="10.5" customHeight="1"/>
    <row r="13997" ht="10.5" customHeight="1"/>
    <row r="13998" ht="10.5" customHeight="1"/>
    <row r="13999" ht="10.5" customHeight="1"/>
    <row r="14000" ht="10.5" customHeight="1"/>
    <row r="14001" ht="10.5" customHeight="1"/>
    <row r="14002" ht="10.5" customHeight="1"/>
    <row r="14003" ht="10.5" customHeight="1"/>
    <row r="14004" ht="10.5" customHeight="1"/>
    <row r="14005" ht="10.5" customHeight="1"/>
    <row r="14006" ht="10.5" customHeight="1"/>
    <row r="14007" ht="10.5" customHeight="1"/>
    <row r="14008" ht="10.5" customHeight="1"/>
    <row r="14009" ht="10.5" customHeight="1"/>
    <row r="14010" ht="10.5" customHeight="1"/>
    <row r="14011" ht="10.5" customHeight="1"/>
    <row r="14012" ht="10.5" customHeight="1"/>
    <row r="14013" ht="10.5" customHeight="1"/>
    <row r="14014" ht="10.5" customHeight="1"/>
    <row r="14015" ht="10.5" customHeight="1"/>
    <row r="14016" ht="10.5" customHeight="1"/>
    <row r="14017" ht="10.5" customHeight="1"/>
    <row r="14018" ht="10.5" customHeight="1"/>
    <row r="14019" ht="10.5" customHeight="1"/>
    <row r="14020" ht="10.5" customHeight="1"/>
    <row r="14021" ht="10.5" customHeight="1"/>
    <row r="14022" ht="10.5" customHeight="1"/>
    <row r="14023" ht="10.5" customHeight="1"/>
    <row r="14024" ht="10.5" customHeight="1"/>
    <row r="14025" ht="10.5" customHeight="1"/>
    <row r="14026" ht="10.5" customHeight="1"/>
    <row r="14027" ht="10.5" customHeight="1"/>
    <row r="14028" ht="10.5" customHeight="1"/>
    <row r="14029" ht="10.5" customHeight="1"/>
    <row r="14030" ht="10.5" customHeight="1"/>
    <row r="14031" ht="10.5" customHeight="1"/>
    <row r="14032" ht="10.5" customHeight="1"/>
    <row r="14033" ht="10.5" customHeight="1"/>
    <row r="14034" ht="10.5" customHeight="1"/>
    <row r="14035" ht="10.5" customHeight="1"/>
    <row r="14036" ht="10.5" customHeight="1"/>
    <row r="14037" ht="10.5" customHeight="1"/>
    <row r="14038" ht="10.5" customHeight="1"/>
    <row r="14039" ht="10.5" customHeight="1"/>
    <row r="14040" ht="10.5" customHeight="1"/>
    <row r="14041" ht="10.5" customHeight="1"/>
    <row r="14042" ht="10.5" customHeight="1"/>
    <row r="14043" ht="10.5" customHeight="1"/>
    <row r="14044" ht="10.5" customHeight="1"/>
    <row r="14045" ht="10.5" customHeight="1"/>
    <row r="14046" ht="10.5" customHeight="1"/>
    <row r="14047" ht="10.5" customHeight="1"/>
    <row r="14048" ht="10.5" customHeight="1"/>
    <row r="14049" ht="10.5" customHeight="1"/>
    <row r="14050" ht="10.5" customHeight="1"/>
    <row r="14051" ht="10.5" customHeight="1"/>
    <row r="14052" ht="10.5" customHeight="1"/>
    <row r="14053" ht="10.5" customHeight="1"/>
    <row r="14054" ht="10.5" customHeight="1"/>
    <row r="14055" ht="10.5" customHeight="1"/>
    <row r="14056" ht="10.5" customHeight="1"/>
    <row r="14057" ht="10.5" customHeight="1"/>
    <row r="14058" ht="10.5" customHeight="1"/>
    <row r="14059" ht="10.5" customHeight="1"/>
    <row r="14060" ht="10.5" customHeight="1"/>
    <row r="14061" ht="10.5" customHeight="1"/>
    <row r="14062" ht="10.5" customHeight="1"/>
    <row r="14063" ht="10.5" customHeight="1"/>
    <row r="14064" ht="10.5" customHeight="1"/>
    <row r="14065" ht="10.5" customHeight="1"/>
    <row r="14066" ht="10.5" customHeight="1"/>
    <row r="14067" ht="10.5" customHeight="1"/>
    <row r="14068" ht="10.5" customHeight="1"/>
    <row r="14069" ht="10.5" customHeight="1"/>
    <row r="14070" ht="10.5" customHeight="1"/>
    <row r="14071" ht="10.5" customHeight="1"/>
    <row r="14072" ht="10.5" customHeight="1"/>
    <row r="14073" ht="10.5" customHeight="1"/>
    <row r="14074" ht="10.5" customHeight="1"/>
    <row r="14075" ht="10.5" customHeight="1"/>
    <row r="14076" ht="10.5" customHeight="1"/>
    <row r="14077" ht="10.5" customHeight="1"/>
    <row r="14078" ht="10.5" customHeight="1"/>
    <row r="14079" ht="10.5" customHeight="1"/>
    <row r="14080" ht="10.5" customHeight="1"/>
    <row r="14081" ht="10.5" customHeight="1"/>
    <row r="14082" ht="10.5" customHeight="1"/>
    <row r="14083" ht="10.5" customHeight="1"/>
    <row r="14084" ht="10.5" customHeight="1"/>
    <row r="14085" ht="10.5" customHeight="1"/>
    <row r="14086" ht="10.5" customHeight="1"/>
    <row r="14087" ht="10.5" customHeight="1"/>
    <row r="14088" ht="10.5" customHeight="1"/>
    <row r="14089" ht="10.5" customHeight="1"/>
    <row r="14090" ht="10.5" customHeight="1"/>
    <row r="14091" ht="10.5" customHeight="1"/>
    <row r="14092" ht="10.5" customHeight="1"/>
    <row r="14093" ht="10.5" customHeight="1"/>
    <row r="14094" ht="10.5" customHeight="1"/>
    <row r="14095" ht="10.5" customHeight="1"/>
    <row r="14096" ht="10.5" customHeight="1"/>
    <row r="14097" ht="10.5" customHeight="1"/>
    <row r="14098" ht="10.5" customHeight="1"/>
    <row r="14099" ht="10.5" customHeight="1"/>
    <row r="14100" ht="10.5" customHeight="1"/>
    <row r="14101" ht="10.5" customHeight="1"/>
    <row r="14102" ht="10.5" customHeight="1"/>
    <row r="14103" ht="10.5" customHeight="1"/>
    <row r="14104" ht="10.5" customHeight="1"/>
    <row r="14105" ht="10.5" customHeight="1"/>
    <row r="14106" ht="10.5" customHeight="1"/>
    <row r="14107" ht="10.5" customHeight="1"/>
    <row r="14108" ht="10.5" customHeight="1"/>
    <row r="14109" ht="10.5" customHeight="1"/>
    <row r="14110" ht="10.5" customHeight="1"/>
    <row r="14111" ht="10.5" customHeight="1"/>
    <row r="14112" ht="10.5" customHeight="1"/>
    <row r="14113" ht="10.5" customHeight="1"/>
    <row r="14114" ht="10.5" customHeight="1"/>
    <row r="14115" ht="10.5" customHeight="1"/>
    <row r="14116" ht="10.5" customHeight="1"/>
    <row r="14117" ht="10.5" customHeight="1"/>
    <row r="14118" ht="10.5" customHeight="1"/>
    <row r="14119" ht="10.5" customHeight="1"/>
    <row r="14120" ht="10.5" customHeight="1"/>
    <row r="14121" ht="10.5" customHeight="1"/>
    <row r="14122" ht="10.5" customHeight="1"/>
    <row r="14123" ht="10.5" customHeight="1"/>
    <row r="14124" ht="10.5" customHeight="1"/>
    <row r="14125" ht="10.5" customHeight="1"/>
    <row r="14126" ht="10.5" customHeight="1"/>
    <row r="14127" ht="10.5" customHeight="1"/>
    <row r="14128" ht="10.5" customHeight="1"/>
    <row r="14129" ht="10.5" customHeight="1"/>
    <row r="14130" ht="10.5" customHeight="1"/>
    <row r="14131" ht="10.5" customHeight="1"/>
    <row r="14132" ht="10.5" customHeight="1"/>
    <row r="14133" ht="10.5" customHeight="1"/>
    <row r="14134" ht="10.5" customHeight="1"/>
    <row r="14135" ht="10.5" customHeight="1"/>
    <row r="14136" ht="10.5" customHeight="1"/>
    <row r="14137" ht="10.5" customHeight="1"/>
    <row r="14138" ht="10.5" customHeight="1"/>
    <row r="14139" ht="10.5" customHeight="1"/>
    <row r="14140" ht="10.5" customHeight="1"/>
    <row r="14141" ht="10.5" customHeight="1"/>
    <row r="14142" ht="10.5" customHeight="1"/>
    <row r="14143" ht="10.5" customHeight="1"/>
    <row r="14144" ht="10.5" customHeight="1"/>
    <row r="14145" ht="10.5" customHeight="1"/>
    <row r="14146" ht="10.5" customHeight="1"/>
    <row r="14147" ht="10.5" customHeight="1"/>
    <row r="14148" ht="10.5" customHeight="1"/>
    <row r="14149" ht="10.5" customHeight="1"/>
    <row r="14150" ht="10.5" customHeight="1"/>
    <row r="14151" ht="10.5" customHeight="1"/>
    <row r="14152" ht="10.5" customHeight="1"/>
    <row r="14153" ht="10.5" customHeight="1"/>
    <row r="14154" ht="10.5" customHeight="1"/>
    <row r="14155" ht="10.5" customHeight="1"/>
    <row r="14156" ht="10.5" customHeight="1"/>
    <row r="14157" ht="10.5" customHeight="1"/>
    <row r="14158" ht="10.5" customHeight="1"/>
    <row r="14159" ht="10.5" customHeight="1"/>
    <row r="14160" ht="10.5" customHeight="1"/>
    <row r="14161" ht="10.5" customHeight="1"/>
    <row r="14162" ht="10.5" customHeight="1"/>
    <row r="14163" ht="10.5" customHeight="1"/>
    <row r="14164" ht="10.5" customHeight="1"/>
    <row r="14165" ht="10.5" customHeight="1"/>
    <row r="14166" ht="10.5" customHeight="1"/>
    <row r="14167" ht="10.5" customHeight="1"/>
    <row r="14168" ht="10.5" customHeight="1"/>
    <row r="14169" ht="10.5" customHeight="1"/>
    <row r="14170" ht="10.5" customHeight="1"/>
    <row r="14171" ht="10.5" customHeight="1"/>
    <row r="14172" ht="10.5" customHeight="1"/>
    <row r="14173" ht="10.5" customHeight="1"/>
    <row r="14174" ht="10.5" customHeight="1"/>
    <row r="14175" ht="10.5" customHeight="1"/>
    <row r="14176" ht="10.5" customHeight="1"/>
    <row r="14177" ht="10.5" customHeight="1"/>
    <row r="14178" ht="10.5" customHeight="1"/>
    <row r="14179" ht="10.5" customHeight="1"/>
    <row r="14180" ht="10.5" customHeight="1"/>
    <row r="14181" ht="10.5" customHeight="1"/>
    <row r="14182" ht="10.5" customHeight="1"/>
    <row r="14183" ht="10.5" customHeight="1"/>
    <row r="14184" ht="10.5" customHeight="1"/>
    <row r="14185" ht="10.5" customHeight="1"/>
    <row r="14186" ht="10.5" customHeight="1"/>
    <row r="14187" ht="10.5" customHeight="1"/>
    <row r="14188" ht="10.5" customHeight="1"/>
    <row r="14189" ht="10.5" customHeight="1"/>
    <row r="14190" ht="10.5" customHeight="1"/>
    <row r="14191" ht="10.5" customHeight="1"/>
    <row r="14192" ht="10.5" customHeight="1"/>
    <row r="14193" ht="10.5" customHeight="1"/>
    <row r="14194" ht="10.5" customHeight="1"/>
    <row r="14195" ht="10.5" customHeight="1"/>
    <row r="14196" ht="10.5" customHeight="1"/>
    <row r="14197" ht="10.5" customHeight="1"/>
    <row r="14198" ht="10.5" customHeight="1"/>
    <row r="14199" ht="10.5" customHeight="1"/>
    <row r="14200" ht="10.5" customHeight="1"/>
    <row r="14201" ht="10.5" customHeight="1"/>
    <row r="14202" ht="10.5" customHeight="1"/>
    <row r="14203" ht="10.5" customHeight="1"/>
    <row r="14204" ht="10.5" customHeight="1"/>
    <row r="14205" ht="10.5" customHeight="1"/>
    <row r="14206" ht="10.5" customHeight="1"/>
    <row r="14207" ht="10.5" customHeight="1"/>
    <row r="14208" ht="10.5" customHeight="1"/>
    <row r="14209" ht="10.5" customHeight="1"/>
    <row r="14210" ht="10.5" customHeight="1"/>
    <row r="14211" ht="10.5" customHeight="1"/>
    <row r="14212" ht="10.5" customHeight="1"/>
    <row r="14213" ht="10.5" customHeight="1"/>
    <row r="14214" ht="10.5" customHeight="1"/>
    <row r="14215" ht="10.5" customHeight="1"/>
    <row r="14216" ht="10.5" customHeight="1"/>
    <row r="14217" ht="10.5" customHeight="1"/>
    <row r="14218" ht="10.5" customHeight="1"/>
    <row r="14219" ht="10.5" customHeight="1"/>
    <row r="14220" ht="10.5" customHeight="1"/>
    <row r="14221" ht="10.5" customHeight="1"/>
    <row r="14222" ht="10.5" customHeight="1"/>
    <row r="14223" ht="10.5" customHeight="1"/>
    <row r="14224" ht="10.5" customHeight="1"/>
    <row r="14225" ht="10.5" customHeight="1"/>
    <row r="14226" ht="10.5" customHeight="1"/>
    <row r="14227" ht="10.5" customHeight="1"/>
    <row r="14228" ht="10.5" customHeight="1"/>
    <row r="14229" ht="10.5" customHeight="1"/>
    <row r="14230" ht="10.5" customHeight="1"/>
    <row r="14231" ht="10.5" customHeight="1"/>
    <row r="14232" ht="10.5" customHeight="1"/>
    <row r="14233" ht="10.5" customHeight="1"/>
    <row r="14234" ht="10.5" customHeight="1"/>
    <row r="14235" ht="10.5" customHeight="1"/>
    <row r="14236" ht="10.5" customHeight="1"/>
    <row r="14237" ht="10.5" customHeight="1"/>
    <row r="14238" ht="10.5" customHeight="1"/>
    <row r="14239" ht="10.5" customHeight="1"/>
    <row r="14240" ht="10.5" customHeight="1"/>
    <row r="14241" ht="10.5" customHeight="1"/>
    <row r="14242" ht="10.5" customHeight="1"/>
    <row r="14243" ht="10.5" customHeight="1"/>
    <row r="14244" ht="10.5" customHeight="1"/>
    <row r="14245" ht="10.5" customHeight="1"/>
    <row r="14246" ht="10.5" customHeight="1"/>
    <row r="14247" ht="10.5" customHeight="1"/>
    <row r="14248" ht="10.5" customHeight="1"/>
    <row r="14249" ht="10.5" customHeight="1"/>
    <row r="14250" ht="10.5" customHeight="1"/>
    <row r="14251" ht="10.5" customHeight="1"/>
    <row r="14252" ht="10.5" customHeight="1"/>
    <row r="14253" ht="10.5" customHeight="1"/>
    <row r="14254" ht="10.5" customHeight="1"/>
    <row r="14255" ht="10.5" customHeight="1"/>
    <row r="14256" ht="10.5" customHeight="1"/>
    <row r="14257" ht="10.5" customHeight="1"/>
    <row r="14258" ht="10.5" customHeight="1"/>
    <row r="14259" ht="10.5" customHeight="1"/>
    <row r="14260" ht="10.5" customHeight="1"/>
    <row r="14261" ht="10.5" customHeight="1"/>
    <row r="14262" ht="10.5" customHeight="1"/>
    <row r="14263" ht="10.5" customHeight="1"/>
    <row r="14264" ht="10.5" customHeight="1"/>
    <row r="14265" ht="10.5" customHeight="1"/>
    <row r="14266" ht="10.5" customHeight="1"/>
    <row r="14267" ht="10.5" customHeight="1"/>
    <row r="14268" ht="10.5" customHeight="1"/>
    <row r="14269" ht="10.5" customHeight="1"/>
    <row r="14270" ht="10.5" customHeight="1"/>
    <row r="14271" ht="10.5" customHeight="1"/>
    <row r="14272" ht="10.5" customHeight="1"/>
    <row r="14273" ht="10.5" customHeight="1"/>
    <row r="14274" ht="10.5" customHeight="1"/>
    <row r="14275" ht="10.5" customHeight="1"/>
    <row r="14276" ht="10.5" customHeight="1"/>
    <row r="14277" ht="10.5" customHeight="1"/>
    <row r="14278" ht="10.5" customHeight="1"/>
    <row r="14279" ht="10.5" customHeight="1"/>
    <row r="14280" ht="10.5" customHeight="1"/>
    <row r="14281" ht="10.5" customHeight="1"/>
    <row r="14282" ht="10.5" customHeight="1"/>
    <row r="14283" ht="10.5" customHeight="1"/>
    <row r="14284" ht="10.5" customHeight="1"/>
    <row r="14285" ht="10.5" customHeight="1"/>
    <row r="14286" ht="10.5" customHeight="1"/>
    <row r="14287" ht="10.5" customHeight="1"/>
    <row r="14288" ht="10.5" customHeight="1"/>
    <row r="14289" ht="10.5" customHeight="1"/>
    <row r="14290" ht="10.5" customHeight="1"/>
    <row r="14291" ht="10.5" customHeight="1"/>
    <row r="14292" ht="10.5" customHeight="1"/>
    <row r="14293" ht="10.5" customHeight="1"/>
    <row r="14294" ht="10.5" customHeight="1"/>
    <row r="14295" ht="10.5" customHeight="1"/>
    <row r="14296" ht="10.5" customHeight="1"/>
    <row r="14297" ht="10.5" customHeight="1"/>
    <row r="14298" ht="10.5" customHeight="1"/>
    <row r="14299" ht="10.5" customHeight="1"/>
    <row r="14300" ht="10.5" customHeight="1"/>
    <row r="14301" ht="10.5" customHeight="1"/>
    <row r="14302" ht="10.5" customHeight="1"/>
    <row r="14303" ht="10.5" customHeight="1"/>
    <row r="14304" ht="10.5" customHeight="1"/>
    <row r="14305" ht="10.5" customHeight="1"/>
    <row r="14306" ht="10.5" customHeight="1"/>
    <row r="14307" ht="10.5" customHeight="1"/>
    <row r="14308" ht="10.5" customHeight="1"/>
    <row r="14309" ht="10.5" customHeight="1"/>
    <row r="14310" ht="10.5" customHeight="1"/>
    <row r="14311" ht="10.5" customHeight="1"/>
    <row r="14312" ht="10.5" customHeight="1"/>
    <row r="14313" ht="10.5" customHeight="1"/>
    <row r="14314" ht="10.5" customHeight="1"/>
    <row r="14315" ht="10.5" customHeight="1"/>
    <row r="14316" ht="10.5" customHeight="1"/>
    <row r="14317" ht="10.5" customHeight="1"/>
    <row r="14318" ht="10.5" customHeight="1"/>
    <row r="14319" ht="10.5" customHeight="1"/>
    <row r="14320" ht="10.5" customHeight="1"/>
    <row r="14321" ht="10.5" customHeight="1"/>
    <row r="14322" ht="10.5" customHeight="1"/>
    <row r="14323" ht="10.5" customHeight="1"/>
    <row r="14324" ht="10.5" customHeight="1"/>
    <row r="14325" ht="10.5" customHeight="1"/>
    <row r="14326" ht="10.5" customHeight="1"/>
    <row r="14327" ht="10.5" customHeight="1"/>
    <row r="14328" ht="10.5" customHeight="1"/>
    <row r="14329" ht="10.5" customHeight="1"/>
    <row r="14330" ht="10.5" customHeight="1"/>
    <row r="14331" ht="10.5" customHeight="1"/>
    <row r="14332" ht="10.5" customHeight="1"/>
    <row r="14333" ht="10.5" customHeight="1"/>
    <row r="14334" ht="10.5" customHeight="1"/>
    <row r="14335" ht="10.5" customHeight="1"/>
    <row r="14336" ht="10.5" customHeight="1"/>
    <row r="14337" ht="10.5" customHeight="1"/>
    <row r="14338" ht="10.5" customHeight="1"/>
    <row r="14339" ht="10.5" customHeight="1"/>
    <row r="14340" ht="10.5" customHeight="1"/>
    <row r="14341" ht="10.5" customHeight="1"/>
    <row r="14342" ht="10.5" customHeight="1"/>
    <row r="14343" ht="10.5" customHeight="1"/>
    <row r="14344" ht="10.5" customHeight="1"/>
    <row r="14345" ht="10.5" customHeight="1"/>
    <row r="14346" ht="10.5" customHeight="1"/>
    <row r="14347" ht="10.5" customHeight="1"/>
    <row r="14348" ht="10.5" customHeight="1"/>
    <row r="14349" ht="10.5" customHeight="1"/>
    <row r="14350" ht="10.5" customHeight="1"/>
    <row r="14351" ht="10.5" customHeight="1"/>
    <row r="14352" ht="10.5" customHeight="1"/>
    <row r="14353" ht="10.5" customHeight="1"/>
    <row r="14354" ht="10.5" customHeight="1"/>
    <row r="14355" ht="10.5" customHeight="1"/>
    <row r="14356" ht="10.5" customHeight="1"/>
    <row r="14357" ht="10.5" customHeight="1"/>
    <row r="14358" ht="10.5" customHeight="1"/>
    <row r="14359" ht="10.5" customHeight="1"/>
    <row r="14360" ht="10.5" customHeight="1"/>
    <row r="14361" ht="10.5" customHeight="1"/>
    <row r="14362" ht="10.5" customHeight="1"/>
    <row r="14363" ht="10.5" customHeight="1"/>
    <row r="14364" ht="10.5" customHeight="1"/>
    <row r="14365" ht="10.5" customHeight="1"/>
    <row r="14366" ht="10.5" customHeight="1"/>
    <row r="14367" ht="10.5" customHeight="1"/>
    <row r="14368" ht="10.5" customHeight="1"/>
    <row r="14369" ht="10.5" customHeight="1"/>
    <row r="14370" ht="10.5" customHeight="1"/>
    <row r="14371" ht="10.5" customHeight="1"/>
    <row r="14372" ht="10.5" customHeight="1"/>
    <row r="14373" ht="10.5" customHeight="1"/>
    <row r="14374" ht="10.5" customHeight="1"/>
    <row r="14375" ht="10.5" customHeight="1"/>
    <row r="14376" ht="10.5" customHeight="1"/>
    <row r="14377" ht="10.5" customHeight="1"/>
    <row r="14378" ht="10.5" customHeight="1"/>
    <row r="14379" ht="10.5" customHeight="1"/>
    <row r="14380" ht="10.5" customHeight="1"/>
    <row r="14381" ht="10.5" customHeight="1"/>
    <row r="14382" ht="10.5" customHeight="1"/>
    <row r="14383" ht="10.5" customHeight="1"/>
    <row r="14384" ht="10.5" customHeight="1"/>
    <row r="14385" ht="10.5" customHeight="1"/>
    <row r="14386" ht="10.5" customHeight="1"/>
    <row r="14387" ht="10.5" customHeight="1"/>
    <row r="14388" ht="10.5" customHeight="1"/>
    <row r="14389" ht="10.5" customHeight="1"/>
    <row r="14390" ht="10.5" customHeight="1"/>
    <row r="14391" ht="10.5" customHeight="1"/>
    <row r="14392" ht="10.5" customHeight="1"/>
    <row r="14393" ht="10.5" customHeight="1"/>
    <row r="14394" ht="10.5" customHeight="1"/>
    <row r="14395" ht="10.5" customHeight="1"/>
    <row r="14396" ht="10.5" customHeight="1"/>
    <row r="14397" ht="10.5" customHeight="1"/>
    <row r="14398" ht="10.5" customHeight="1"/>
    <row r="14399" ht="10.5" customHeight="1"/>
    <row r="14400" ht="10.5" customHeight="1"/>
    <row r="14401" ht="10.5" customHeight="1"/>
    <row r="14402" ht="10.5" customHeight="1"/>
    <row r="14403" ht="10.5" customHeight="1"/>
    <row r="14404" ht="10.5" customHeight="1"/>
    <row r="14405" ht="10.5" customHeight="1"/>
    <row r="14406" ht="10.5" customHeight="1"/>
    <row r="14407" ht="10.5" customHeight="1"/>
    <row r="14408" ht="10.5" customHeight="1"/>
    <row r="14409" ht="10.5" customHeight="1"/>
    <row r="14410" ht="10.5" customHeight="1"/>
    <row r="14411" ht="10.5" customHeight="1"/>
    <row r="14412" ht="10.5" customHeight="1"/>
    <row r="14413" ht="10.5" customHeight="1"/>
    <row r="14414" ht="10.5" customHeight="1"/>
    <row r="14415" ht="10.5" customHeight="1"/>
    <row r="14416" ht="10.5" customHeight="1"/>
    <row r="14417" ht="10.5" customHeight="1"/>
    <row r="14418" ht="10.5" customHeight="1"/>
    <row r="14419" ht="10.5" customHeight="1"/>
    <row r="14420" ht="10.5" customHeight="1"/>
    <row r="14421" ht="10.5" customHeight="1"/>
    <row r="14422" ht="10.5" customHeight="1"/>
    <row r="14423" ht="10.5" customHeight="1"/>
    <row r="14424" ht="10.5" customHeight="1"/>
    <row r="14425" ht="10.5" customHeight="1"/>
    <row r="14426" ht="10.5" customHeight="1"/>
    <row r="14427" ht="10.5" customHeight="1"/>
    <row r="14428" ht="10.5" customHeight="1"/>
    <row r="14429" ht="10.5" customHeight="1"/>
    <row r="14430" ht="10.5" customHeight="1"/>
    <row r="14431" ht="10.5" customHeight="1"/>
    <row r="14432" ht="10.5" customHeight="1"/>
    <row r="14433" ht="10.5" customHeight="1"/>
    <row r="14434" ht="10.5" customHeight="1"/>
    <row r="14435" ht="10.5" customHeight="1"/>
    <row r="14436" ht="10.5" customHeight="1"/>
    <row r="14437" ht="10.5" customHeight="1"/>
    <row r="14438" ht="10.5" customHeight="1"/>
    <row r="14439" ht="10.5" customHeight="1"/>
    <row r="14440" ht="10.5" customHeight="1"/>
    <row r="14441" ht="10.5" customHeight="1"/>
    <row r="14442" ht="10.5" customHeight="1"/>
    <row r="14443" ht="10.5" customHeight="1"/>
    <row r="14444" ht="10.5" customHeight="1"/>
    <row r="14445" ht="10.5" customHeight="1"/>
    <row r="14446" ht="10.5" customHeight="1"/>
    <row r="14447" ht="10.5" customHeight="1"/>
    <row r="14448" ht="10.5" customHeight="1"/>
    <row r="14449" ht="10.5" customHeight="1"/>
    <row r="14450" ht="10.5" customHeight="1"/>
    <row r="14451" ht="10.5" customHeight="1"/>
    <row r="14452" ht="10.5" customHeight="1"/>
    <row r="14453" ht="10.5" customHeight="1"/>
    <row r="14454" ht="10.5" customHeight="1"/>
    <row r="14455" ht="10.5" customHeight="1"/>
    <row r="14456" ht="10.5" customHeight="1"/>
    <row r="14457" ht="10.5" customHeight="1"/>
    <row r="14458" ht="10.5" customHeight="1"/>
    <row r="14459" ht="10.5" customHeight="1"/>
    <row r="14460" ht="10.5" customHeight="1"/>
    <row r="14461" ht="10.5" customHeight="1"/>
    <row r="14462" ht="10.5" customHeight="1"/>
    <row r="14463" ht="10.5" customHeight="1"/>
    <row r="14464" ht="10.5" customHeight="1"/>
    <row r="14465" ht="10.5" customHeight="1"/>
    <row r="14466" ht="10.5" customHeight="1"/>
    <row r="14467" ht="10.5" customHeight="1"/>
    <row r="14468" ht="10.5" customHeight="1"/>
    <row r="14469" ht="10.5" customHeight="1"/>
    <row r="14470" ht="10.5" customHeight="1"/>
    <row r="14471" ht="10.5" customHeight="1"/>
    <row r="14472" ht="10.5" customHeight="1"/>
    <row r="14473" ht="10.5" customHeight="1"/>
    <row r="14474" ht="10.5" customHeight="1"/>
    <row r="14475" ht="10.5" customHeight="1"/>
    <row r="14476" ht="10.5" customHeight="1"/>
    <row r="14477" ht="10.5" customHeight="1"/>
    <row r="14478" ht="10.5" customHeight="1"/>
    <row r="14479" ht="10.5" customHeight="1"/>
    <row r="14480" ht="10.5" customHeight="1"/>
    <row r="14481" ht="10.5" customHeight="1"/>
    <row r="14482" ht="10.5" customHeight="1"/>
    <row r="14483" ht="10.5" customHeight="1"/>
    <row r="14484" ht="10.5" customHeight="1"/>
    <row r="14485" ht="10.5" customHeight="1"/>
    <row r="14486" ht="10.5" customHeight="1"/>
    <row r="14487" ht="10.5" customHeight="1"/>
    <row r="14488" ht="10.5" customHeight="1"/>
    <row r="14489" ht="10.5" customHeight="1"/>
    <row r="14490" ht="10.5" customHeight="1"/>
    <row r="14491" ht="10.5" customHeight="1"/>
    <row r="14492" ht="10.5" customHeight="1"/>
    <row r="14493" ht="10.5" customHeight="1"/>
    <row r="14494" ht="10.5" customHeight="1"/>
    <row r="14495" ht="10.5" customHeight="1"/>
    <row r="14496" ht="10.5" customHeight="1"/>
    <row r="14497" ht="10.5" customHeight="1"/>
    <row r="14498" ht="10.5" customHeight="1"/>
    <row r="14499" ht="10.5" customHeight="1"/>
    <row r="14500" ht="10.5" customHeight="1"/>
    <row r="14501" ht="10.5" customHeight="1"/>
    <row r="14502" ht="10.5" customHeight="1"/>
    <row r="14503" ht="10.5" customHeight="1"/>
    <row r="14504" ht="10.5" customHeight="1"/>
    <row r="14505" ht="10.5" customHeight="1"/>
    <row r="14506" ht="10.5" customHeight="1"/>
    <row r="14507" ht="10.5" customHeight="1"/>
    <row r="14508" ht="10.5" customHeight="1"/>
    <row r="14509" ht="10.5" customHeight="1"/>
    <row r="14510" ht="10.5" customHeight="1"/>
    <row r="14511" ht="10.5" customHeight="1"/>
    <row r="14512" ht="10.5" customHeight="1"/>
    <row r="14513" ht="10.5" customHeight="1"/>
    <row r="14514" ht="10.5" customHeight="1"/>
    <row r="14515" ht="10.5" customHeight="1"/>
    <row r="14516" ht="10.5" customHeight="1"/>
    <row r="14517" ht="10.5" customHeight="1"/>
    <row r="14518" ht="10.5" customHeight="1"/>
    <row r="14519" ht="10.5" customHeight="1"/>
    <row r="14520" ht="10.5" customHeight="1"/>
    <row r="14521" ht="10.5" customHeight="1"/>
    <row r="14522" ht="10.5" customHeight="1"/>
    <row r="14523" ht="10.5" customHeight="1"/>
    <row r="14524" ht="10.5" customHeight="1"/>
    <row r="14525" ht="10.5" customHeight="1"/>
    <row r="14526" ht="10.5" customHeight="1"/>
    <row r="14527" ht="10.5" customHeight="1"/>
    <row r="14528" ht="10.5" customHeight="1"/>
    <row r="14529" ht="10.5" customHeight="1"/>
    <row r="14530" ht="10.5" customHeight="1"/>
    <row r="14531" ht="10.5" customHeight="1"/>
    <row r="14532" ht="10.5" customHeight="1"/>
    <row r="14533" ht="10.5" customHeight="1"/>
    <row r="14534" ht="10.5" customHeight="1"/>
    <row r="14535" ht="10.5" customHeight="1"/>
    <row r="14536" ht="10.5" customHeight="1"/>
    <row r="14537" ht="10.5" customHeight="1"/>
    <row r="14538" ht="10.5" customHeight="1"/>
    <row r="14539" ht="10.5" customHeight="1"/>
    <row r="14540" ht="10.5" customHeight="1"/>
    <row r="14541" ht="10.5" customHeight="1"/>
    <row r="14542" ht="10.5" customHeight="1"/>
    <row r="14543" ht="10.5" customHeight="1"/>
    <row r="14544" ht="10.5" customHeight="1"/>
    <row r="14545" ht="10.5" customHeight="1"/>
    <row r="14546" ht="10.5" customHeight="1"/>
    <row r="14547" ht="10.5" customHeight="1"/>
    <row r="14548" ht="10.5" customHeight="1"/>
    <row r="14549" ht="10.5" customHeight="1"/>
    <row r="14550" ht="10.5" customHeight="1"/>
    <row r="14551" ht="10.5" customHeight="1"/>
    <row r="14552" ht="10.5" customHeight="1"/>
    <row r="14553" ht="10.5" customHeight="1"/>
    <row r="14554" ht="10.5" customHeight="1"/>
    <row r="14555" ht="10.5" customHeight="1"/>
    <row r="14556" ht="10.5" customHeight="1"/>
    <row r="14557" ht="10.5" customHeight="1"/>
    <row r="14558" ht="10.5" customHeight="1"/>
    <row r="14559" ht="10.5" customHeight="1"/>
    <row r="14560" ht="10.5" customHeight="1"/>
    <row r="14561" ht="10.5" customHeight="1"/>
    <row r="14562" ht="10.5" customHeight="1"/>
    <row r="14563" ht="10.5" customHeight="1"/>
    <row r="14564" ht="10.5" customHeight="1"/>
    <row r="14565" ht="10.5" customHeight="1"/>
    <row r="14566" ht="10.5" customHeight="1"/>
    <row r="14567" ht="10.5" customHeight="1"/>
    <row r="14568" ht="10.5" customHeight="1"/>
    <row r="14569" ht="10.5" customHeight="1"/>
    <row r="14570" ht="10.5" customHeight="1"/>
    <row r="14571" ht="10.5" customHeight="1"/>
    <row r="14572" ht="10.5" customHeight="1"/>
    <row r="14573" ht="10.5" customHeight="1"/>
    <row r="14574" ht="10.5" customHeight="1"/>
    <row r="14575" ht="10.5" customHeight="1"/>
    <row r="14576" ht="10.5" customHeight="1"/>
    <row r="14577" ht="10.5" customHeight="1"/>
    <row r="14578" ht="10.5" customHeight="1"/>
    <row r="14579" ht="10.5" customHeight="1"/>
    <row r="14580" ht="10.5" customHeight="1"/>
    <row r="14581" ht="10.5" customHeight="1"/>
    <row r="14582" ht="10.5" customHeight="1"/>
    <row r="14583" ht="10.5" customHeight="1"/>
    <row r="14584" ht="10.5" customHeight="1"/>
    <row r="14585" ht="10.5" customHeight="1"/>
    <row r="14586" ht="10.5" customHeight="1"/>
    <row r="14587" ht="10.5" customHeight="1"/>
    <row r="14588" ht="10.5" customHeight="1"/>
    <row r="14589" ht="10.5" customHeight="1"/>
    <row r="14590" ht="10.5" customHeight="1"/>
    <row r="14591" ht="10.5" customHeight="1"/>
    <row r="14592" ht="10.5" customHeight="1"/>
    <row r="14593" ht="10.5" customHeight="1"/>
    <row r="14594" ht="10.5" customHeight="1"/>
    <row r="14595" ht="10.5" customHeight="1"/>
    <row r="14596" ht="10.5" customHeight="1"/>
    <row r="14597" ht="10.5" customHeight="1"/>
    <row r="14598" ht="10.5" customHeight="1"/>
    <row r="14599" ht="10.5" customHeight="1"/>
    <row r="14600" ht="10.5" customHeight="1"/>
    <row r="14601" ht="10.5" customHeight="1"/>
    <row r="14602" ht="10.5" customHeight="1"/>
    <row r="14603" ht="10.5" customHeight="1"/>
    <row r="14604" ht="10.5" customHeight="1"/>
    <row r="14605" ht="10.5" customHeight="1"/>
    <row r="14606" ht="10.5" customHeight="1"/>
    <row r="14607" ht="10.5" customHeight="1"/>
    <row r="14608" ht="10.5" customHeight="1"/>
    <row r="14609" ht="10.5" customHeight="1"/>
    <row r="14610" ht="10.5" customHeight="1"/>
    <row r="14611" ht="10.5" customHeight="1"/>
    <row r="14612" ht="10.5" customHeight="1"/>
    <row r="14613" ht="10.5" customHeight="1"/>
    <row r="14614" ht="10.5" customHeight="1"/>
    <row r="14615" ht="10.5" customHeight="1"/>
    <row r="14616" ht="10.5" customHeight="1"/>
    <row r="14617" ht="10.5" customHeight="1"/>
    <row r="14618" ht="10.5" customHeight="1"/>
    <row r="14619" ht="10.5" customHeight="1"/>
    <row r="14620" ht="10.5" customHeight="1"/>
    <row r="14621" ht="10.5" customHeight="1"/>
    <row r="14622" ht="10.5" customHeight="1"/>
    <row r="14623" ht="10.5" customHeight="1"/>
    <row r="14624" ht="10.5" customHeight="1"/>
    <row r="14625" ht="10.5" customHeight="1"/>
    <row r="14626" ht="10.5" customHeight="1"/>
    <row r="14627" ht="10.5" customHeight="1"/>
    <row r="14628" ht="10.5" customHeight="1"/>
    <row r="14629" ht="10.5" customHeight="1"/>
    <row r="14630" ht="10.5" customHeight="1"/>
    <row r="14631" ht="10.5" customHeight="1"/>
    <row r="14632" ht="10.5" customHeight="1"/>
    <row r="14633" ht="10.5" customHeight="1"/>
    <row r="14634" ht="10.5" customHeight="1"/>
    <row r="14635" ht="10.5" customHeight="1"/>
    <row r="14636" ht="10.5" customHeight="1"/>
    <row r="14637" ht="10.5" customHeight="1"/>
    <row r="14638" ht="10.5" customHeight="1"/>
    <row r="14639" ht="10.5" customHeight="1"/>
    <row r="14640" ht="10.5" customHeight="1"/>
    <row r="14641" ht="10.5" customHeight="1"/>
    <row r="14642" ht="10.5" customHeight="1"/>
    <row r="14643" ht="10.5" customHeight="1"/>
    <row r="14644" ht="10.5" customHeight="1"/>
    <row r="14645" ht="10.5" customHeight="1"/>
    <row r="14646" ht="10.5" customHeight="1"/>
    <row r="14647" ht="10.5" customHeight="1"/>
    <row r="14648" ht="10.5" customHeight="1"/>
    <row r="14649" ht="10.5" customHeight="1"/>
    <row r="14650" ht="10.5" customHeight="1"/>
    <row r="14651" ht="10.5" customHeight="1"/>
    <row r="14652" ht="10.5" customHeight="1"/>
    <row r="14653" ht="10.5" customHeight="1"/>
    <row r="14654" ht="10.5" customHeight="1"/>
    <row r="14655" ht="10.5" customHeight="1"/>
    <row r="14656" ht="10.5" customHeight="1"/>
    <row r="14657" ht="10.5" customHeight="1"/>
    <row r="14658" ht="10.5" customHeight="1"/>
    <row r="14659" ht="10.5" customHeight="1"/>
    <row r="14660" ht="10.5" customHeight="1"/>
    <row r="14661" ht="10.5" customHeight="1"/>
    <row r="14662" ht="10.5" customHeight="1"/>
    <row r="14663" ht="10.5" customHeight="1"/>
    <row r="14664" ht="10.5" customHeight="1"/>
    <row r="14665" ht="10.5" customHeight="1"/>
    <row r="14666" ht="10.5" customHeight="1"/>
    <row r="14667" ht="10.5" customHeight="1"/>
    <row r="14668" ht="10.5" customHeight="1"/>
    <row r="14669" ht="10.5" customHeight="1"/>
    <row r="14670" ht="10.5" customHeight="1"/>
    <row r="14671" ht="10.5" customHeight="1"/>
    <row r="14672" ht="10.5" customHeight="1"/>
    <row r="14673" ht="10.5" customHeight="1"/>
    <row r="14674" ht="10.5" customHeight="1"/>
    <row r="14675" ht="10.5" customHeight="1"/>
    <row r="14676" ht="10.5" customHeight="1"/>
    <row r="14677" ht="10.5" customHeight="1"/>
    <row r="14678" ht="10.5" customHeight="1"/>
    <row r="14679" ht="10.5" customHeight="1"/>
    <row r="14680" ht="10.5" customHeight="1"/>
    <row r="14681" ht="10.5" customHeight="1"/>
    <row r="14682" ht="10.5" customHeight="1"/>
    <row r="14683" ht="10.5" customHeight="1"/>
    <row r="14684" ht="10.5" customHeight="1"/>
    <row r="14685" ht="10.5" customHeight="1"/>
    <row r="14686" ht="10.5" customHeight="1"/>
    <row r="14687" ht="10.5" customHeight="1"/>
    <row r="14688" ht="10.5" customHeight="1"/>
    <row r="14689" ht="10.5" customHeight="1"/>
    <row r="14690" ht="10.5" customHeight="1"/>
    <row r="14691" ht="10.5" customHeight="1"/>
    <row r="14692" ht="10.5" customHeight="1"/>
    <row r="14693" ht="10.5" customHeight="1"/>
    <row r="14694" ht="10.5" customHeight="1"/>
    <row r="14695" ht="10.5" customHeight="1"/>
    <row r="14696" ht="10.5" customHeight="1"/>
    <row r="14697" ht="10.5" customHeight="1"/>
    <row r="14698" ht="10.5" customHeight="1"/>
    <row r="14699" ht="10.5" customHeight="1"/>
    <row r="14700" ht="10.5" customHeight="1"/>
    <row r="14701" ht="10.5" customHeight="1"/>
    <row r="14702" ht="10.5" customHeight="1"/>
    <row r="14703" ht="10.5" customHeight="1"/>
    <row r="14704" ht="10.5" customHeight="1"/>
    <row r="14705" ht="10.5" customHeight="1"/>
    <row r="14706" ht="10.5" customHeight="1"/>
    <row r="14707" ht="10.5" customHeight="1"/>
    <row r="14708" ht="10.5" customHeight="1"/>
    <row r="14709" ht="10.5" customHeight="1"/>
    <row r="14710" ht="10.5" customHeight="1"/>
    <row r="14711" ht="10.5" customHeight="1"/>
    <row r="14712" ht="10.5" customHeight="1"/>
    <row r="14713" ht="10.5" customHeight="1"/>
    <row r="14714" ht="10.5" customHeight="1"/>
    <row r="14715" ht="10.5" customHeight="1"/>
    <row r="14716" ht="10.5" customHeight="1"/>
    <row r="14717" ht="10.5" customHeight="1"/>
    <row r="14718" ht="10.5" customHeight="1"/>
    <row r="14719" ht="10.5" customHeight="1"/>
    <row r="14720" ht="10.5" customHeight="1"/>
    <row r="14721" ht="10.5" customHeight="1"/>
    <row r="14722" ht="10.5" customHeight="1"/>
    <row r="14723" ht="10.5" customHeight="1"/>
    <row r="14724" ht="10.5" customHeight="1"/>
    <row r="14725" ht="10.5" customHeight="1"/>
    <row r="14726" ht="10.5" customHeight="1"/>
    <row r="14727" ht="10.5" customHeight="1"/>
    <row r="14728" ht="10.5" customHeight="1"/>
    <row r="14729" ht="10.5" customHeight="1"/>
    <row r="14730" ht="10.5" customHeight="1"/>
    <row r="14731" ht="10.5" customHeight="1"/>
    <row r="14732" ht="10.5" customHeight="1"/>
    <row r="14733" ht="10.5" customHeight="1"/>
    <row r="14734" ht="10.5" customHeight="1"/>
    <row r="14735" ht="10.5" customHeight="1"/>
    <row r="14736" ht="10.5" customHeight="1"/>
    <row r="14737" ht="10.5" customHeight="1"/>
    <row r="14738" ht="10.5" customHeight="1"/>
    <row r="14739" ht="10.5" customHeight="1"/>
    <row r="14740" ht="10.5" customHeight="1"/>
    <row r="14741" ht="10.5" customHeight="1"/>
    <row r="14742" ht="10.5" customHeight="1"/>
    <row r="14743" ht="10.5" customHeight="1"/>
    <row r="14744" ht="10.5" customHeight="1"/>
    <row r="14745" ht="10.5" customHeight="1"/>
    <row r="14746" ht="10.5" customHeight="1"/>
    <row r="14747" ht="10.5" customHeight="1"/>
    <row r="14748" ht="10.5" customHeight="1"/>
    <row r="14749" ht="10.5" customHeight="1"/>
    <row r="14750" ht="10.5" customHeight="1"/>
    <row r="14751" ht="10.5" customHeight="1"/>
    <row r="14752" ht="10.5" customHeight="1"/>
    <row r="14753" ht="10.5" customHeight="1"/>
    <row r="14754" ht="10.5" customHeight="1"/>
    <row r="14755" ht="10.5" customHeight="1"/>
    <row r="14756" ht="10.5" customHeight="1"/>
    <row r="14757" ht="10.5" customHeight="1"/>
    <row r="14758" ht="10.5" customHeight="1"/>
    <row r="14759" ht="10.5" customHeight="1"/>
    <row r="14760" ht="10.5" customHeight="1"/>
    <row r="14761" ht="10.5" customHeight="1"/>
    <row r="14762" ht="10.5" customHeight="1"/>
    <row r="14763" ht="10.5" customHeight="1"/>
    <row r="14764" ht="10.5" customHeight="1"/>
    <row r="14765" ht="10.5" customHeight="1"/>
    <row r="14766" ht="10.5" customHeight="1"/>
    <row r="14767" ht="10.5" customHeight="1"/>
    <row r="14768" ht="10.5" customHeight="1"/>
    <row r="14769" ht="10.5" customHeight="1"/>
    <row r="14770" ht="10.5" customHeight="1"/>
    <row r="14771" ht="10.5" customHeight="1"/>
    <row r="14772" ht="10.5" customHeight="1"/>
    <row r="14773" ht="10.5" customHeight="1"/>
    <row r="14774" ht="10.5" customHeight="1"/>
    <row r="14775" ht="10.5" customHeight="1"/>
    <row r="14776" ht="10.5" customHeight="1"/>
    <row r="14777" ht="10.5" customHeight="1"/>
    <row r="14778" ht="10.5" customHeight="1"/>
    <row r="14779" ht="10.5" customHeight="1"/>
    <row r="14780" ht="10.5" customHeight="1"/>
    <row r="14781" ht="10.5" customHeight="1"/>
    <row r="14782" ht="10.5" customHeight="1"/>
    <row r="14783" ht="10.5" customHeight="1"/>
    <row r="14784" ht="10.5" customHeight="1"/>
    <row r="14785" ht="10.5" customHeight="1"/>
    <row r="14786" ht="10.5" customHeight="1"/>
    <row r="14787" ht="10.5" customHeight="1"/>
    <row r="14788" ht="10.5" customHeight="1"/>
    <row r="14789" ht="10.5" customHeight="1"/>
    <row r="14790" ht="10.5" customHeight="1"/>
    <row r="14791" ht="10.5" customHeight="1"/>
    <row r="14792" ht="10.5" customHeight="1"/>
    <row r="14793" ht="10.5" customHeight="1"/>
    <row r="14794" ht="10.5" customHeight="1"/>
    <row r="14795" ht="10.5" customHeight="1"/>
    <row r="14796" ht="10.5" customHeight="1"/>
    <row r="14797" ht="10.5" customHeight="1"/>
    <row r="14798" ht="10.5" customHeight="1"/>
    <row r="14799" ht="10.5" customHeight="1"/>
    <row r="14800" ht="10.5" customHeight="1"/>
    <row r="14801" ht="10.5" customHeight="1"/>
    <row r="14802" ht="10.5" customHeight="1"/>
    <row r="14803" ht="10.5" customHeight="1"/>
    <row r="14804" ht="10.5" customHeight="1"/>
    <row r="14805" ht="10.5" customHeight="1"/>
    <row r="14806" ht="10.5" customHeight="1"/>
    <row r="14807" ht="10.5" customHeight="1"/>
    <row r="14808" ht="10.5" customHeight="1"/>
    <row r="14809" ht="10.5" customHeight="1"/>
    <row r="14810" ht="10.5" customHeight="1"/>
    <row r="14811" ht="10.5" customHeight="1"/>
    <row r="14812" ht="10.5" customHeight="1"/>
    <row r="14813" ht="10.5" customHeight="1"/>
    <row r="14814" ht="10.5" customHeight="1"/>
    <row r="14815" ht="10.5" customHeight="1"/>
    <row r="14816" ht="10.5" customHeight="1"/>
    <row r="14817" ht="10.5" customHeight="1"/>
    <row r="14818" ht="10.5" customHeight="1"/>
    <row r="14819" ht="10.5" customHeight="1"/>
    <row r="14820" ht="10.5" customHeight="1"/>
    <row r="14821" ht="10.5" customHeight="1"/>
    <row r="14822" ht="10.5" customHeight="1"/>
    <row r="14823" ht="10.5" customHeight="1"/>
    <row r="14824" ht="10.5" customHeight="1"/>
    <row r="14825" ht="10.5" customHeight="1"/>
    <row r="14826" ht="10.5" customHeight="1"/>
    <row r="14827" ht="10.5" customHeight="1"/>
    <row r="14828" ht="10.5" customHeight="1"/>
    <row r="14829" ht="10.5" customHeight="1"/>
    <row r="14830" ht="10.5" customHeight="1"/>
    <row r="14831" ht="10.5" customHeight="1"/>
    <row r="14832" ht="10.5" customHeight="1"/>
    <row r="14833" ht="10.5" customHeight="1"/>
    <row r="14834" ht="10.5" customHeight="1"/>
    <row r="14835" ht="10.5" customHeight="1"/>
    <row r="14836" ht="10.5" customHeight="1"/>
    <row r="14837" ht="10.5" customHeight="1"/>
    <row r="14838" ht="10.5" customHeight="1"/>
    <row r="14839" ht="10.5" customHeight="1"/>
    <row r="14840" ht="10.5" customHeight="1"/>
    <row r="14841" ht="10.5" customHeight="1"/>
    <row r="14842" ht="10.5" customHeight="1"/>
    <row r="14843" ht="10.5" customHeight="1"/>
    <row r="14844" ht="10.5" customHeight="1"/>
    <row r="14845" ht="10.5" customHeight="1"/>
    <row r="14846" ht="10.5" customHeight="1"/>
    <row r="14847" ht="10.5" customHeight="1"/>
    <row r="14848" ht="10.5" customHeight="1"/>
    <row r="14849" ht="10.5" customHeight="1"/>
    <row r="14850" ht="10.5" customHeight="1"/>
    <row r="14851" ht="10.5" customHeight="1"/>
    <row r="14852" ht="10.5" customHeight="1"/>
    <row r="14853" ht="10.5" customHeight="1"/>
    <row r="14854" ht="10.5" customHeight="1"/>
    <row r="14855" ht="10.5" customHeight="1"/>
    <row r="14856" ht="10.5" customHeight="1"/>
    <row r="14857" ht="10.5" customHeight="1"/>
    <row r="14858" ht="10.5" customHeight="1"/>
    <row r="14859" ht="10.5" customHeight="1"/>
    <row r="14860" ht="10.5" customHeight="1"/>
    <row r="14861" ht="10.5" customHeight="1"/>
    <row r="14862" ht="10.5" customHeight="1"/>
    <row r="14863" ht="10.5" customHeight="1"/>
    <row r="14864" ht="10.5" customHeight="1"/>
    <row r="14865" ht="10.5" customHeight="1"/>
    <row r="14866" ht="10.5" customHeight="1"/>
    <row r="14867" ht="10.5" customHeight="1"/>
    <row r="14868" ht="10.5" customHeight="1"/>
    <row r="14869" ht="10.5" customHeight="1"/>
    <row r="14870" ht="10.5" customHeight="1"/>
    <row r="14871" ht="10.5" customHeight="1"/>
    <row r="14872" ht="10.5" customHeight="1"/>
    <row r="14873" ht="10.5" customHeight="1"/>
    <row r="14874" ht="10.5" customHeight="1"/>
    <row r="14875" ht="10.5" customHeight="1"/>
    <row r="14876" ht="10.5" customHeight="1"/>
    <row r="14877" ht="10.5" customHeight="1"/>
    <row r="14878" ht="10.5" customHeight="1"/>
    <row r="14879" ht="10.5" customHeight="1"/>
    <row r="14880" ht="10.5" customHeight="1"/>
    <row r="14881" ht="10.5" customHeight="1"/>
    <row r="14882" ht="10.5" customHeight="1"/>
    <row r="14883" ht="10.5" customHeight="1"/>
    <row r="14884" ht="10.5" customHeight="1"/>
    <row r="14885" ht="10.5" customHeight="1"/>
    <row r="14886" ht="10.5" customHeight="1"/>
    <row r="14887" ht="10.5" customHeight="1"/>
    <row r="14888" ht="10.5" customHeight="1"/>
    <row r="14889" ht="10.5" customHeight="1"/>
    <row r="14890" ht="10.5" customHeight="1"/>
    <row r="14891" ht="10.5" customHeight="1"/>
    <row r="14892" ht="10.5" customHeight="1"/>
    <row r="14893" ht="10.5" customHeight="1"/>
    <row r="14894" ht="10.5" customHeight="1"/>
    <row r="14895" ht="10.5" customHeight="1"/>
    <row r="14896" ht="10.5" customHeight="1"/>
    <row r="14897" ht="10.5" customHeight="1"/>
    <row r="14898" ht="10.5" customHeight="1"/>
    <row r="14899" ht="10.5" customHeight="1"/>
    <row r="14900" ht="10.5" customHeight="1"/>
    <row r="14901" ht="10.5" customHeight="1"/>
    <row r="14902" ht="10.5" customHeight="1"/>
    <row r="14903" ht="10.5" customHeight="1"/>
    <row r="14904" ht="10.5" customHeight="1"/>
    <row r="14905" ht="10.5" customHeight="1"/>
    <row r="14906" ht="10.5" customHeight="1"/>
    <row r="14907" ht="10.5" customHeight="1"/>
    <row r="14908" ht="10.5" customHeight="1"/>
    <row r="14909" ht="10.5" customHeight="1"/>
    <row r="14910" ht="10.5" customHeight="1"/>
    <row r="14911" ht="10.5" customHeight="1"/>
    <row r="14912" ht="10.5" customHeight="1"/>
    <row r="14913" ht="10.5" customHeight="1"/>
    <row r="14914" ht="10.5" customHeight="1"/>
    <row r="14915" ht="10.5" customHeight="1"/>
    <row r="14916" ht="10.5" customHeight="1"/>
    <row r="14917" ht="10.5" customHeight="1"/>
    <row r="14918" ht="10.5" customHeight="1"/>
    <row r="14919" ht="10.5" customHeight="1"/>
    <row r="14920" ht="10.5" customHeight="1"/>
    <row r="14921" ht="10.5" customHeight="1"/>
    <row r="14922" ht="10.5" customHeight="1"/>
    <row r="14923" ht="10.5" customHeight="1"/>
    <row r="14924" ht="10.5" customHeight="1"/>
    <row r="14925" ht="10.5" customHeight="1"/>
    <row r="14926" ht="10.5" customHeight="1"/>
    <row r="14927" ht="10.5" customHeight="1"/>
    <row r="14928" ht="10.5" customHeight="1"/>
    <row r="14929" ht="10.5" customHeight="1"/>
    <row r="14930" ht="10.5" customHeight="1"/>
    <row r="14931" ht="10.5" customHeight="1"/>
    <row r="14932" ht="10.5" customHeight="1"/>
    <row r="14933" ht="10.5" customHeight="1"/>
    <row r="14934" ht="10.5" customHeight="1"/>
    <row r="14935" ht="10.5" customHeight="1"/>
    <row r="14936" ht="10.5" customHeight="1"/>
    <row r="14937" ht="10.5" customHeight="1"/>
    <row r="14938" ht="10.5" customHeight="1"/>
    <row r="14939" ht="10.5" customHeight="1"/>
    <row r="14940" ht="10.5" customHeight="1"/>
    <row r="14941" ht="10.5" customHeight="1"/>
    <row r="14942" ht="10.5" customHeight="1"/>
    <row r="14943" ht="10.5" customHeight="1"/>
    <row r="14944" ht="10.5" customHeight="1"/>
    <row r="14945" ht="10.5" customHeight="1"/>
    <row r="14946" ht="10.5" customHeight="1"/>
    <row r="14947" ht="10.5" customHeight="1"/>
    <row r="14948" ht="10.5" customHeight="1"/>
    <row r="14949" ht="10.5" customHeight="1"/>
    <row r="14950" ht="10.5" customHeight="1"/>
    <row r="14951" ht="10.5" customHeight="1"/>
    <row r="14952" ht="10.5" customHeight="1"/>
    <row r="14953" ht="10.5" customHeight="1"/>
    <row r="14954" ht="10.5" customHeight="1"/>
    <row r="14955" ht="10.5" customHeight="1"/>
    <row r="14956" ht="10.5" customHeight="1"/>
    <row r="14957" ht="10.5" customHeight="1"/>
    <row r="14958" ht="10.5" customHeight="1"/>
    <row r="14959" ht="10.5" customHeight="1"/>
    <row r="14960" ht="10.5" customHeight="1"/>
    <row r="14961" ht="10.5" customHeight="1"/>
    <row r="14962" ht="10.5" customHeight="1"/>
    <row r="14963" ht="10.5" customHeight="1"/>
    <row r="14964" ht="10.5" customHeight="1"/>
    <row r="14965" ht="10.5" customHeight="1"/>
    <row r="14966" ht="10.5" customHeight="1"/>
    <row r="14967" ht="10.5" customHeight="1"/>
    <row r="14968" ht="10.5" customHeight="1"/>
    <row r="14969" ht="10.5" customHeight="1"/>
    <row r="14970" ht="10.5" customHeight="1"/>
    <row r="14971" ht="10.5" customHeight="1"/>
    <row r="14972" ht="10.5" customHeight="1"/>
    <row r="14973" ht="10.5" customHeight="1"/>
    <row r="14974" ht="10.5" customHeight="1"/>
    <row r="14975" ht="10.5" customHeight="1"/>
    <row r="14976" ht="10.5" customHeight="1"/>
    <row r="14977" ht="10.5" customHeight="1"/>
    <row r="14978" ht="10.5" customHeight="1"/>
    <row r="14979" ht="10.5" customHeight="1"/>
    <row r="14980" ht="10.5" customHeight="1"/>
    <row r="14981" ht="10.5" customHeight="1"/>
    <row r="14982" ht="10.5" customHeight="1"/>
    <row r="14983" ht="10.5" customHeight="1"/>
    <row r="14984" ht="10.5" customHeight="1"/>
    <row r="14985" ht="10.5" customHeight="1"/>
    <row r="14986" ht="10.5" customHeight="1"/>
    <row r="14987" ht="10.5" customHeight="1"/>
    <row r="14988" ht="10.5" customHeight="1"/>
    <row r="14989" ht="10.5" customHeight="1"/>
    <row r="14990" ht="10.5" customHeight="1"/>
    <row r="14991" ht="10.5" customHeight="1"/>
    <row r="14992" ht="10.5" customHeight="1"/>
    <row r="14993" ht="10.5" customHeight="1"/>
    <row r="14994" ht="10.5" customHeight="1"/>
    <row r="14995" ht="10.5" customHeight="1"/>
    <row r="14996" ht="10.5" customHeight="1"/>
    <row r="14997" ht="10.5" customHeight="1"/>
    <row r="14998" ht="10.5" customHeight="1"/>
    <row r="14999" ht="10.5" customHeight="1"/>
    <row r="15000" ht="10.5" customHeight="1"/>
    <row r="15001" ht="10.5" customHeight="1"/>
    <row r="15002" ht="10.5" customHeight="1"/>
    <row r="15003" ht="10.5" customHeight="1"/>
    <row r="15004" ht="10.5" customHeight="1"/>
    <row r="15005" ht="10.5" customHeight="1"/>
    <row r="15006" ht="10.5" customHeight="1"/>
    <row r="15007" ht="10.5" customHeight="1"/>
    <row r="15008" ht="10.5" customHeight="1"/>
    <row r="15009" ht="10.5" customHeight="1"/>
    <row r="15010" ht="10.5" customHeight="1"/>
    <row r="15011" ht="10.5" customHeight="1"/>
    <row r="15012" ht="10.5" customHeight="1"/>
    <row r="15013" ht="10.5" customHeight="1"/>
    <row r="15014" ht="10.5" customHeight="1"/>
    <row r="15015" ht="10.5" customHeight="1"/>
    <row r="15016" ht="10.5" customHeight="1"/>
    <row r="15017" ht="10.5" customHeight="1"/>
    <row r="15018" ht="10.5" customHeight="1"/>
    <row r="15019" ht="10.5" customHeight="1"/>
    <row r="15020" ht="10.5" customHeight="1"/>
    <row r="15021" ht="10.5" customHeight="1"/>
    <row r="15022" ht="10.5" customHeight="1"/>
    <row r="15023" ht="10.5" customHeight="1"/>
    <row r="15024" ht="10.5" customHeight="1"/>
    <row r="15025" ht="10.5" customHeight="1"/>
    <row r="15026" ht="10.5" customHeight="1"/>
    <row r="15027" ht="10.5" customHeight="1"/>
    <row r="15028" ht="10.5" customHeight="1"/>
    <row r="15029" ht="10.5" customHeight="1"/>
    <row r="15030" ht="10.5" customHeight="1"/>
    <row r="15031" ht="10.5" customHeight="1"/>
    <row r="15032" ht="10.5" customHeight="1"/>
    <row r="15033" ht="10.5" customHeight="1"/>
    <row r="15034" ht="10.5" customHeight="1"/>
    <row r="15035" ht="10.5" customHeight="1"/>
    <row r="15036" ht="10.5" customHeight="1"/>
    <row r="15037" ht="10.5" customHeight="1"/>
    <row r="15038" ht="10.5" customHeight="1"/>
    <row r="15039" ht="10.5" customHeight="1"/>
    <row r="15040" ht="10.5" customHeight="1"/>
    <row r="15041" ht="10.5" customHeight="1"/>
    <row r="15042" ht="10.5" customHeight="1"/>
    <row r="15043" ht="10.5" customHeight="1"/>
    <row r="15044" ht="10.5" customHeight="1"/>
    <row r="15045" ht="10.5" customHeight="1"/>
    <row r="15046" ht="10.5" customHeight="1"/>
    <row r="15047" ht="10.5" customHeight="1"/>
    <row r="15048" ht="10.5" customHeight="1"/>
    <row r="15049" ht="10.5" customHeight="1"/>
    <row r="15050" ht="10.5" customHeight="1"/>
    <row r="15051" ht="10.5" customHeight="1"/>
    <row r="15052" ht="10.5" customHeight="1"/>
    <row r="15053" ht="10.5" customHeight="1"/>
    <row r="15054" ht="10.5" customHeight="1"/>
    <row r="15055" ht="10.5" customHeight="1"/>
    <row r="15056" ht="10.5" customHeight="1"/>
    <row r="15057" ht="10.5" customHeight="1"/>
    <row r="15058" ht="10.5" customHeight="1"/>
    <row r="15059" ht="10.5" customHeight="1"/>
    <row r="15060" ht="10.5" customHeight="1"/>
    <row r="15061" ht="10.5" customHeight="1"/>
    <row r="15062" ht="10.5" customHeight="1"/>
    <row r="15063" ht="10.5" customHeight="1"/>
    <row r="15064" ht="10.5" customHeight="1"/>
    <row r="15065" ht="10.5" customHeight="1"/>
    <row r="15066" ht="10.5" customHeight="1"/>
    <row r="15067" ht="10.5" customHeight="1"/>
    <row r="15068" ht="10.5" customHeight="1"/>
    <row r="15069" ht="10.5" customHeight="1"/>
    <row r="15070" ht="10.5" customHeight="1"/>
    <row r="15071" ht="10.5" customHeight="1"/>
    <row r="15072" ht="10.5" customHeight="1"/>
    <row r="15073" ht="10.5" customHeight="1"/>
    <row r="15074" ht="10.5" customHeight="1"/>
    <row r="15075" ht="10.5" customHeight="1"/>
    <row r="15076" ht="10.5" customHeight="1"/>
    <row r="15077" ht="10.5" customHeight="1"/>
    <row r="15078" ht="10.5" customHeight="1"/>
    <row r="15079" ht="10.5" customHeight="1"/>
    <row r="15080" ht="10.5" customHeight="1"/>
    <row r="15081" ht="10.5" customHeight="1"/>
    <row r="15082" ht="10.5" customHeight="1"/>
    <row r="15083" ht="10.5" customHeight="1"/>
    <row r="15084" ht="10.5" customHeight="1"/>
    <row r="15085" ht="10.5" customHeight="1"/>
    <row r="15086" ht="10.5" customHeight="1"/>
    <row r="15087" ht="10.5" customHeight="1"/>
    <row r="15088" ht="10.5" customHeight="1"/>
    <row r="15089" ht="10.5" customHeight="1"/>
    <row r="15090" ht="10.5" customHeight="1"/>
    <row r="15091" ht="10.5" customHeight="1"/>
    <row r="15092" ht="10.5" customHeight="1"/>
    <row r="15093" ht="10.5" customHeight="1"/>
    <row r="15094" ht="10.5" customHeight="1"/>
    <row r="15095" ht="10.5" customHeight="1"/>
    <row r="15096" ht="10.5" customHeight="1"/>
    <row r="15097" ht="10.5" customHeight="1"/>
    <row r="15098" ht="10.5" customHeight="1"/>
    <row r="15099" ht="10.5" customHeight="1"/>
    <row r="15100" ht="10.5" customHeight="1"/>
    <row r="15101" ht="10.5" customHeight="1"/>
    <row r="15102" ht="10.5" customHeight="1"/>
    <row r="15103" ht="10.5" customHeight="1"/>
    <row r="15104" ht="10.5" customHeight="1"/>
    <row r="15105" ht="10.5" customHeight="1"/>
    <row r="15106" ht="10.5" customHeight="1"/>
    <row r="15107" ht="10.5" customHeight="1"/>
    <row r="15108" ht="10.5" customHeight="1"/>
    <row r="15109" ht="10.5" customHeight="1"/>
    <row r="15110" ht="10.5" customHeight="1"/>
    <row r="15111" ht="10.5" customHeight="1"/>
    <row r="15112" ht="10.5" customHeight="1"/>
    <row r="15113" ht="10.5" customHeight="1"/>
    <row r="15114" ht="10.5" customHeight="1"/>
    <row r="15115" ht="10.5" customHeight="1"/>
    <row r="15116" ht="10.5" customHeight="1"/>
    <row r="15117" ht="10.5" customHeight="1"/>
    <row r="15118" ht="10.5" customHeight="1"/>
    <row r="15119" ht="10.5" customHeight="1"/>
    <row r="15120" ht="10.5" customHeight="1"/>
    <row r="15121" ht="10.5" customHeight="1"/>
    <row r="15122" ht="10.5" customHeight="1"/>
    <row r="15123" ht="10.5" customHeight="1"/>
    <row r="15124" ht="10.5" customHeight="1"/>
    <row r="15125" ht="10.5" customHeight="1"/>
    <row r="15126" ht="10.5" customHeight="1"/>
    <row r="15127" ht="10.5" customHeight="1"/>
    <row r="15128" ht="10.5" customHeight="1"/>
    <row r="15129" ht="10.5" customHeight="1"/>
    <row r="15130" ht="10.5" customHeight="1"/>
    <row r="15131" ht="10.5" customHeight="1"/>
    <row r="15132" ht="10.5" customHeight="1"/>
    <row r="15133" ht="10.5" customHeight="1"/>
    <row r="15134" ht="10.5" customHeight="1"/>
    <row r="15135" ht="10.5" customHeight="1"/>
    <row r="15136" ht="10.5" customHeight="1"/>
    <row r="15137" ht="10.5" customHeight="1"/>
    <row r="15138" ht="10.5" customHeight="1"/>
    <row r="15139" ht="10.5" customHeight="1"/>
    <row r="15140" ht="10.5" customHeight="1"/>
    <row r="15141" ht="10.5" customHeight="1"/>
    <row r="15142" ht="10.5" customHeight="1"/>
    <row r="15143" ht="10.5" customHeight="1"/>
    <row r="15144" ht="10.5" customHeight="1"/>
    <row r="15145" ht="10.5" customHeight="1"/>
    <row r="15146" ht="10.5" customHeight="1"/>
    <row r="15147" ht="10.5" customHeight="1"/>
    <row r="15148" ht="10.5" customHeight="1"/>
    <row r="15149" ht="10.5" customHeight="1"/>
    <row r="15150" ht="10.5" customHeight="1"/>
    <row r="15151" ht="10.5" customHeight="1"/>
    <row r="15152" ht="10.5" customHeight="1"/>
    <row r="15153" ht="10.5" customHeight="1"/>
    <row r="15154" ht="10.5" customHeight="1"/>
    <row r="15155" ht="10.5" customHeight="1"/>
    <row r="15156" ht="10.5" customHeight="1"/>
    <row r="15157" ht="10.5" customHeight="1"/>
    <row r="15158" ht="10.5" customHeight="1"/>
    <row r="15159" ht="10.5" customHeight="1"/>
    <row r="15160" ht="10.5" customHeight="1"/>
    <row r="15161" ht="10.5" customHeight="1"/>
    <row r="15162" ht="10.5" customHeight="1"/>
    <row r="15163" ht="10.5" customHeight="1"/>
    <row r="15164" ht="10.5" customHeight="1"/>
    <row r="15165" ht="10.5" customHeight="1"/>
    <row r="15166" ht="10.5" customHeight="1"/>
    <row r="15167" ht="10.5" customHeight="1"/>
    <row r="15168" ht="10.5" customHeight="1"/>
    <row r="15169" ht="10.5" customHeight="1"/>
    <row r="15170" ht="10.5" customHeight="1"/>
    <row r="15171" ht="10.5" customHeight="1"/>
    <row r="15172" ht="10.5" customHeight="1"/>
    <row r="15173" ht="10.5" customHeight="1"/>
    <row r="15174" ht="10.5" customHeight="1"/>
    <row r="15175" ht="10.5" customHeight="1"/>
    <row r="15176" ht="10.5" customHeight="1"/>
    <row r="15177" ht="10.5" customHeight="1"/>
    <row r="15178" ht="10.5" customHeight="1"/>
    <row r="15179" ht="10.5" customHeight="1"/>
    <row r="15180" ht="10.5" customHeight="1"/>
    <row r="15181" ht="10.5" customHeight="1"/>
    <row r="15182" ht="10.5" customHeight="1"/>
    <row r="15183" ht="10.5" customHeight="1"/>
    <row r="15184" ht="10.5" customHeight="1"/>
    <row r="15185" ht="10.5" customHeight="1"/>
    <row r="15186" ht="10.5" customHeight="1"/>
    <row r="15187" ht="10.5" customHeight="1"/>
    <row r="15188" ht="10.5" customHeight="1"/>
    <row r="15189" ht="10.5" customHeight="1"/>
    <row r="15190" ht="10.5" customHeight="1"/>
    <row r="15191" ht="10.5" customHeight="1"/>
    <row r="15192" ht="10.5" customHeight="1"/>
    <row r="15193" ht="10.5" customHeight="1"/>
    <row r="15194" ht="10.5" customHeight="1"/>
    <row r="15195" ht="10.5" customHeight="1"/>
    <row r="15196" ht="10.5" customHeight="1"/>
    <row r="15197" ht="10.5" customHeight="1"/>
    <row r="15198" ht="10.5" customHeight="1"/>
    <row r="15199" ht="10.5" customHeight="1"/>
    <row r="15200" ht="10.5" customHeight="1"/>
    <row r="15201" ht="10.5" customHeight="1"/>
    <row r="15202" ht="10.5" customHeight="1"/>
    <row r="15203" ht="10.5" customHeight="1"/>
    <row r="15204" ht="10.5" customHeight="1"/>
    <row r="15205" ht="10.5" customHeight="1"/>
    <row r="15206" ht="10.5" customHeight="1"/>
    <row r="15207" ht="10.5" customHeight="1"/>
    <row r="15208" ht="10.5" customHeight="1"/>
    <row r="15209" ht="10.5" customHeight="1"/>
    <row r="15210" ht="10.5" customHeight="1"/>
    <row r="15211" ht="10.5" customHeight="1"/>
    <row r="15212" ht="10.5" customHeight="1"/>
    <row r="15213" ht="10.5" customHeight="1"/>
    <row r="15214" ht="10.5" customHeight="1"/>
    <row r="15215" ht="10.5" customHeight="1"/>
    <row r="15216" ht="10.5" customHeight="1"/>
    <row r="15217" ht="10.5" customHeight="1"/>
    <row r="15218" ht="10.5" customHeight="1"/>
    <row r="15219" ht="10.5" customHeight="1"/>
    <row r="15220" ht="10.5" customHeight="1"/>
    <row r="15221" ht="10.5" customHeight="1"/>
    <row r="15222" ht="10.5" customHeight="1"/>
    <row r="15223" ht="10.5" customHeight="1"/>
    <row r="15224" ht="10.5" customHeight="1"/>
    <row r="15225" ht="10.5" customHeight="1"/>
    <row r="15226" ht="10.5" customHeight="1"/>
    <row r="15227" ht="10.5" customHeight="1"/>
    <row r="15228" ht="10.5" customHeight="1"/>
    <row r="15229" ht="10.5" customHeight="1"/>
    <row r="15230" ht="10.5" customHeight="1"/>
    <row r="15231" ht="10.5" customHeight="1"/>
    <row r="15232" ht="10.5" customHeight="1"/>
    <row r="15233" ht="10.5" customHeight="1"/>
    <row r="15234" ht="10.5" customHeight="1"/>
    <row r="15235" ht="10.5" customHeight="1"/>
    <row r="15236" ht="10.5" customHeight="1"/>
    <row r="15237" ht="10.5" customHeight="1"/>
    <row r="15238" ht="10.5" customHeight="1"/>
    <row r="15239" ht="10.5" customHeight="1"/>
    <row r="15240" ht="10.5" customHeight="1"/>
    <row r="15241" ht="10.5" customHeight="1"/>
    <row r="15242" ht="10.5" customHeight="1"/>
    <row r="15243" ht="10.5" customHeight="1"/>
    <row r="15244" ht="10.5" customHeight="1"/>
    <row r="15245" ht="10.5" customHeight="1"/>
    <row r="15246" ht="10.5" customHeight="1"/>
    <row r="15247" ht="10.5" customHeight="1"/>
    <row r="15248" ht="10.5" customHeight="1"/>
    <row r="15249" ht="10.5" customHeight="1"/>
    <row r="15250" ht="10.5" customHeight="1"/>
    <row r="15251" ht="10.5" customHeight="1"/>
    <row r="15252" ht="10.5" customHeight="1"/>
    <row r="15253" ht="10.5" customHeight="1"/>
    <row r="15254" ht="10.5" customHeight="1"/>
    <row r="15255" ht="10.5" customHeight="1"/>
    <row r="15256" ht="10.5" customHeight="1"/>
    <row r="15257" ht="10.5" customHeight="1"/>
    <row r="15258" ht="10.5" customHeight="1"/>
    <row r="15259" ht="10.5" customHeight="1"/>
    <row r="15260" ht="10.5" customHeight="1"/>
    <row r="15261" ht="10.5" customHeight="1"/>
    <row r="15262" ht="10.5" customHeight="1"/>
    <row r="15263" ht="10.5" customHeight="1"/>
    <row r="15264" ht="10.5" customHeight="1"/>
    <row r="15265" ht="10.5" customHeight="1"/>
    <row r="15266" ht="10.5" customHeight="1"/>
    <row r="15267" ht="10.5" customHeight="1"/>
    <row r="15268" ht="10.5" customHeight="1"/>
    <row r="15269" ht="10.5" customHeight="1"/>
    <row r="15270" ht="10.5" customHeight="1"/>
    <row r="15271" ht="10.5" customHeight="1"/>
    <row r="15272" ht="10.5" customHeight="1"/>
    <row r="15273" ht="10.5" customHeight="1"/>
    <row r="15274" ht="10.5" customHeight="1"/>
    <row r="15275" ht="10.5" customHeight="1"/>
    <row r="15276" ht="10.5" customHeight="1"/>
    <row r="15277" ht="10.5" customHeight="1"/>
    <row r="15278" ht="10.5" customHeight="1"/>
    <row r="15279" ht="10.5" customHeight="1"/>
    <row r="15280" ht="10.5" customHeight="1"/>
    <row r="15281" ht="10.5" customHeight="1"/>
    <row r="15282" ht="10.5" customHeight="1"/>
    <row r="15283" ht="10.5" customHeight="1"/>
    <row r="15284" ht="10.5" customHeight="1"/>
    <row r="15285" ht="10.5" customHeight="1"/>
    <row r="15286" ht="10.5" customHeight="1"/>
    <row r="15287" ht="10.5" customHeight="1"/>
    <row r="15288" ht="10.5" customHeight="1"/>
    <row r="15289" ht="10.5" customHeight="1"/>
    <row r="15290" ht="10.5" customHeight="1"/>
    <row r="15291" ht="10.5" customHeight="1"/>
    <row r="15292" ht="10.5" customHeight="1"/>
    <row r="15293" ht="10.5" customHeight="1"/>
    <row r="15294" ht="10.5" customHeight="1"/>
    <row r="15295" ht="10.5" customHeight="1"/>
    <row r="15296" ht="10.5" customHeight="1"/>
    <row r="15297" ht="10.5" customHeight="1"/>
    <row r="15298" ht="10.5" customHeight="1"/>
    <row r="15299" ht="10.5" customHeight="1"/>
    <row r="15300" ht="10.5" customHeight="1"/>
    <row r="15301" ht="10.5" customHeight="1"/>
    <row r="15302" ht="10.5" customHeight="1"/>
    <row r="15303" ht="10.5" customHeight="1"/>
    <row r="15304" ht="10.5" customHeight="1"/>
    <row r="15305" ht="10.5" customHeight="1"/>
    <row r="15306" ht="10.5" customHeight="1"/>
    <row r="15307" ht="10.5" customHeight="1"/>
    <row r="15308" ht="10.5" customHeight="1"/>
    <row r="15309" ht="10.5" customHeight="1"/>
    <row r="15310" ht="10.5" customHeight="1"/>
    <row r="15311" ht="10.5" customHeight="1"/>
    <row r="15312" ht="10.5" customHeight="1"/>
    <row r="15313" ht="10.5" customHeight="1"/>
    <row r="15314" ht="10.5" customHeight="1"/>
    <row r="15315" ht="10.5" customHeight="1"/>
    <row r="15316" ht="10.5" customHeight="1"/>
    <row r="15317" ht="10.5" customHeight="1"/>
    <row r="15318" ht="10.5" customHeight="1"/>
    <row r="15319" ht="10.5" customHeight="1"/>
    <row r="15320" ht="10.5" customHeight="1"/>
    <row r="15321" ht="10.5" customHeight="1"/>
    <row r="15322" ht="10.5" customHeight="1"/>
    <row r="15323" ht="10.5" customHeight="1"/>
    <row r="15324" ht="10.5" customHeight="1"/>
    <row r="15325" ht="10.5" customHeight="1"/>
    <row r="15326" ht="10.5" customHeight="1"/>
    <row r="15327" ht="10.5" customHeight="1"/>
    <row r="15328" ht="10.5" customHeight="1"/>
    <row r="15329" ht="10.5" customHeight="1"/>
    <row r="15330" ht="10.5" customHeight="1"/>
    <row r="15331" ht="10.5" customHeight="1"/>
    <row r="15332" ht="10.5" customHeight="1"/>
    <row r="15333" ht="10.5" customHeight="1"/>
    <row r="15334" ht="10.5" customHeight="1"/>
    <row r="15335" ht="10.5" customHeight="1"/>
    <row r="15336" ht="10.5" customHeight="1"/>
    <row r="15337" ht="10.5" customHeight="1"/>
    <row r="15338" ht="10.5" customHeight="1"/>
    <row r="15339" ht="10.5" customHeight="1"/>
    <row r="15340" ht="10.5" customHeight="1"/>
    <row r="15341" ht="10.5" customHeight="1"/>
    <row r="15342" ht="10.5" customHeight="1"/>
    <row r="15343" ht="10.5" customHeight="1"/>
    <row r="15344" ht="10.5" customHeight="1"/>
    <row r="15345" ht="10.5" customHeight="1"/>
    <row r="15346" ht="10.5" customHeight="1"/>
    <row r="15347" ht="10.5" customHeight="1"/>
    <row r="15348" ht="10.5" customHeight="1"/>
    <row r="15349" ht="10.5" customHeight="1"/>
    <row r="15350" ht="10.5" customHeight="1"/>
    <row r="15351" ht="10.5" customHeight="1"/>
    <row r="15352" ht="10.5" customHeight="1"/>
    <row r="15353" ht="10.5" customHeight="1"/>
    <row r="15354" ht="10.5" customHeight="1"/>
    <row r="15355" ht="10.5" customHeight="1"/>
    <row r="15356" ht="10.5" customHeight="1"/>
    <row r="15357" ht="10.5" customHeight="1"/>
    <row r="15358" ht="10.5" customHeight="1"/>
    <row r="15359" ht="10.5" customHeight="1"/>
    <row r="15360" ht="10.5" customHeight="1"/>
    <row r="15361" ht="10.5" customHeight="1"/>
    <row r="15362" ht="10.5" customHeight="1"/>
    <row r="15363" ht="10.5" customHeight="1"/>
    <row r="15364" ht="10.5" customHeight="1"/>
    <row r="15365" ht="10.5" customHeight="1"/>
    <row r="15366" ht="10.5" customHeight="1"/>
    <row r="15367" ht="10.5" customHeight="1"/>
    <row r="15368" ht="10.5" customHeight="1"/>
    <row r="15369" ht="10.5" customHeight="1"/>
    <row r="15370" ht="10.5" customHeight="1"/>
    <row r="15371" ht="10.5" customHeight="1"/>
    <row r="15372" ht="10.5" customHeight="1"/>
    <row r="15373" ht="10.5" customHeight="1"/>
    <row r="15374" ht="10.5" customHeight="1"/>
    <row r="15375" ht="10.5" customHeight="1"/>
    <row r="15376" ht="10.5" customHeight="1"/>
    <row r="15377" ht="10.5" customHeight="1"/>
    <row r="15378" ht="10.5" customHeight="1"/>
    <row r="15379" ht="10.5" customHeight="1"/>
    <row r="15380" ht="10.5" customHeight="1"/>
    <row r="15381" ht="10.5" customHeight="1"/>
    <row r="15382" ht="10.5" customHeight="1"/>
    <row r="15383" ht="10.5" customHeight="1"/>
    <row r="15384" ht="10.5" customHeight="1"/>
    <row r="15385" ht="10.5" customHeight="1"/>
    <row r="15386" ht="10.5" customHeight="1"/>
    <row r="15387" ht="10.5" customHeight="1"/>
    <row r="15388" ht="10.5" customHeight="1"/>
    <row r="15389" ht="10.5" customHeight="1"/>
    <row r="15390" ht="10.5" customHeight="1"/>
    <row r="15391" ht="10.5" customHeight="1"/>
    <row r="15392" ht="10.5" customHeight="1"/>
    <row r="15393" ht="10.5" customHeight="1"/>
    <row r="15394" ht="10.5" customHeight="1"/>
    <row r="15395" ht="10.5" customHeight="1"/>
    <row r="15396" ht="10.5" customHeight="1"/>
    <row r="15397" ht="10.5" customHeight="1"/>
    <row r="15398" ht="10.5" customHeight="1"/>
    <row r="15399" ht="10.5" customHeight="1"/>
    <row r="15400" ht="10.5" customHeight="1"/>
    <row r="15401" ht="10.5" customHeight="1"/>
    <row r="15402" ht="10.5" customHeight="1"/>
    <row r="15403" ht="10.5" customHeight="1"/>
    <row r="15404" ht="10.5" customHeight="1"/>
    <row r="15405" ht="10.5" customHeight="1"/>
    <row r="15406" ht="10.5" customHeight="1"/>
    <row r="15407" ht="10.5" customHeight="1"/>
    <row r="15408" ht="10.5" customHeight="1"/>
    <row r="15409" ht="10.5" customHeight="1"/>
    <row r="15410" ht="10.5" customHeight="1"/>
    <row r="15411" ht="10.5" customHeight="1"/>
    <row r="15412" ht="10.5" customHeight="1"/>
    <row r="15413" ht="10.5" customHeight="1"/>
    <row r="15414" ht="10.5" customHeight="1"/>
    <row r="15415" ht="10.5" customHeight="1"/>
    <row r="15416" ht="10.5" customHeight="1"/>
    <row r="15417" ht="10.5" customHeight="1"/>
    <row r="15418" ht="10.5" customHeight="1"/>
    <row r="15419" ht="10.5" customHeight="1"/>
    <row r="15420" ht="10.5" customHeight="1"/>
    <row r="15421" ht="10.5" customHeight="1"/>
    <row r="15422" ht="10.5" customHeight="1"/>
    <row r="15423" ht="10.5" customHeight="1"/>
    <row r="15424" ht="10.5" customHeight="1"/>
    <row r="15425" ht="10.5" customHeight="1"/>
    <row r="15426" ht="10.5" customHeight="1"/>
    <row r="15427" ht="10.5" customHeight="1"/>
    <row r="15428" ht="10.5" customHeight="1"/>
    <row r="15429" ht="10.5" customHeight="1"/>
    <row r="15430" ht="10.5" customHeight="1"/>
    <row r="15431" ht="10.5" customHeight="1"/>
    <row r="15432" ht="10.5" customHeight="1"/>
    <row r="15433" ht="10.5" customHeight="1"/>
    <row r="15434" ht="10.5" customHeight="1"/>
    <row r="15435" ht="10.5" customHeight="1"/>
    <row r="15436" ht="10.5" customHeight="1"/>
    <row r="15437" ht="10.5" customHeight="1"/>
    <row r="15438" ht="10.5" customHeight="1"/>
    <row r="15439" ht="10.5" customHeight="1"/>
    <row r="15440" ht="10.5" customHeight="1"/>
    <row r="15441" ht="10.5" customHeight="1"/>
    <row r="15442" ht="10.5" customHeight="1"/>
    <row r="15443" ht="10.5" customHeight="1"/>
    <row r="15444" ht="10.5" customHeight="1"/>
    <row r="15445" ht="10.5" customHeight="1"/>
    <row r="15446" ht="10.5" customHeight="1"/>
    <row r="15447" ht="10.5" customHeight="1"/>
    <row r="15448" ht="10.5" customHeight="1"/>
    <row r="15449" ht="10.5" customHeight="1"/>
    <row r="15450" ht="10.5" customHeight="1"/>
    <row r="15451" ht="10.5" customHeight="1"/>
    <row r="15452" ht="10.5" customHeight="1"/>
    <row r="15453" ht="10.5" customHeight="1"/>
    <row r="15454" ht="10.5" customHeight="1"/>
    <row r="15455" ht="10.5" customHeight="1"/>
    <row r="15456" ht="10.5" customHeight="1"/>
    <row r="15457" ht="10.5" customHeight="1"/>
    <row r="15458" ht="10.5" customHeight="1"/>
    <row r="15459" ht="10.5" customHeight="1"/>
    <row r="15460" ht="10.5" customHeight="1"/>
    <row r="15461" ht="10.5" customHeight="1"/>
    <row r="15462" ht="10.5" customHeight="1"/>
    <row r="15463" ht="10.5" customHeight="1"/>
    <row r="15464" ht="10.5" customHeight="1"/>
    <row r="15465" ht="10.5" customHeight="1"/>
    <row r="15466" ht="10.5" customHeight="1"/>
    <row r="15467" ht="10.5" customHeight="1"/>
    <row r="15468" ht="10.5" customHeight="1"/>
    <row r="15469" ht="10.5" customHeight="1"/>
    <row r="15470" ht="10.5" customHeight="1"/>
    <row r="15471" ht="10.5" customHeight="1"/>
    <row r="15472" ht="10.5" customHeight="1"/>
    <row r="15473" ht="10.5" customHeight="1"/>
    <row r="15474" ht="10.5" customHeight="1"/>
    <row r="15475" ht="10.5" customHeight="1"/>
    <row r="15476" ht="10.5" customHeight="1"/>
    <row r="15477" ht="10.5" customHeight="1"/>
    <row r="15478" ht="10.5" customHeight="1"/>
    <row r="15479" ht="10.5" customHeight="1"/>
    <row r="15480" ht="10.5" customHeight="1"/>
    <row r="15481" ht="10.5" customHeight="1"/>
    <row r="15482" ht="10.5" customHeight="1"/>
    <row r="15483" ht="10.5" customHeight="1"/>
    <row r="15484" ht="10.5" customHeight="1"/>
    <row r="15485" ht="10.5" customHeight="1"/>
    <row r="15486" ht="10.5" customHeight="1"/>
    <row r="15487" ht="10.5" customHeight="1"/>
    <row r="15488" ht="10.5" customHeight="1"/>
    <row r="15489" ht="10.5" customHeight="1"/>
    <row r="15490" ht="10.5" customHeight="1"/>
    <row r="15491" ht="10.5" customHeight="1"/>
    <row r="15492" ht="10.5" customHeight="1"/>
    <row r="15493" ht="10.5" customHeight="1"/>
    <row r="15494" ht="10.5" customHeight="1"/>
    <row r="15495" ht="10.5" customHeight="1"/>
    <row r="15496" ht="10.5" customHeight="1"/>
    <row r="15497" ht="10.5" customHeight="1"/>
    <row r="15498" ht="10.5" customHeight="1"/>
    <row r="15499" ht="10.5" customHeight="1"/>
    <row r="15500" ht="10.5" customHeight="1"/>
    <row r="15501" ht="10.5" customHeight="1"/>
    <row r="15502" ht="10.5" customHeight="1"/>
    <row r="15503" ht="10.5" customHeight="1"/>
    <row r="15504" ht="10.5" customHeight="1"/>
    <row r="15505" ht="10.5" customHeight="1"/>
    <row r="15506" ht="10.5" customHeight="1"/>
    <row r="15507" ht="10.5" customHeight="1"/>
    <row r="15508" ht="10.5" customHeight="1"/>
    <row r="15509" ht="10.5" customHeight="1"/>
    <row r="15510" ht="10.5" customHeight="1"/>
    <row r="15511" ht="10.5" customHeight="1"/>
    <row r="15512" ht="10.5" customHeight="1"/>
    <row r="15513" ht="10.5" customHeight="1"/>
    <row r="15514" ht="10.5" customHeight="1"/>
    <row r="15515" ht="10.5" customHeight="1"/>
    <row r="15516" ht="10.5" customHeight="1"/>
    <row r="15517" ht="10.5" customHeight="1"/>
    <row r="15518" ht="10.5" customHeight="1"/>
    <row r="15519" ht="10.5" customHeight="1"/>
    <row r="15520" ht="10.5" customHeight="1"/>
    <row r="15521" ht="10.5" customHeight="1"/>
    <row r="15522" ht="10.5" customHeight="1"/>
    <row r="15523" ht="10.5" customHeight="1"/>
    <row r="15524" ht="10.5" customHeight="1"/>
    <row r="15525" ht="10.5" customHeight="1"/>
    <row r="15526" ht="10.5" customHeight="1"/>
    <row r="15527" ht="10.5" customHeight="1"/>
    <row r="15528" ht="10.5" customHeight="1"/>
    <row r="15529" ht="10.5" customHeight="1"/>
    <row r="15530" ht="10.5" customHeight="1"/>
    <row r="15531" ht="10.5" customHeight="1"/>
    <row r="15532" ht="10.5" customHeight="1"/>
    <row r="15533" ht="10.5" customHeight="1"/>
    <row r="15534" ht="10.5" customHeight="1"/>
    <row r="15535" ht="10.5" customHeight="1"/>
    <row r="15536" ht="10.5" customHeight="1"/>
    <row r="15537" ht="10.5" customHeight="1"/>
    <row r="15538" ht="10.5" customHeight="1"/>
    <row r="15539" ht="10.5" customHeight="1"/>
    <row r="15540" ht="10.5" customHeight="1"/>
    <row r="15541" ht="10.5" customHeight="1"/>
    <row r="15542" ht="10.5" customHeight="1"/>
    <row r="15543" ht="10.5" customHeight="1"/>
    <row r="15544" ht="10.5" customHeight="1"/>
    <row r="15545" ht="10.5" customHeight="1"/>
    <row r="15546" ht="10.5" customHeight="1"/>
    <row r="15547" ht="10.5" customHeight="1"/>
    <row r="15548" ht="10.5" customHeight="1"/>
    <row r="15549" ht="10.5" customHeight="1"/>
    <row r="15550" ht="10.5" customHeight="1"/>
    <row r="15551" ht="10.5" customHeight="1"/>
    <row r="15552" ht="10.5" customHeight="1"/>
    <row r="15553" ht="10.5" customHeight="1"/>
    <row r="15554" ht="10.5" customHeight="1"/>
    <row r="15555" ht="10.5" customHeight="1"/>
    <row r="15556" ht="10.5" customHeight="1"/>
    <row r="15557" ht="10.5" customHeight="1"/>
    <row r="15558" ht="10.5" customHeight="1"/>
    <row r="15559" ht="10.5" customHeight="1"/>
    <row r="15560" ht="10.5" customHeight="1"/>
    <row r="15561" ht="10.5" customHeight="1"/>
    <row r="15562" ht="10.5" customHeight="1"/>
    <row r="15563" ht="10.5" customHeight="1"/>
    <row r="15564" ht="10.5" customHeight="1"/>
    <row r="15565" ht="10.5" customHeight="1"/>
    <row r="15566" ht="10.5" customHeight="1"/>
    <row r="15567" ht="10.5" customHeight="1"/>
    <row r="15568" ht="10.5" customHeight="1"/>
    <row r="15569" ht="10.5" customHeight="1"/>
    <row r="15570" ht="10.5" customHeight="1"/>
    <row r="15571" ht="10.5" customHeight="1"/>
    <row r="15572" ht="10.5" customHeight="1"/>
    <row r="15573" ht="10.5" customHeight="1"/>
    <row r="15574" ht="10.5" customHeight="1"/>
    <row r="15575" ht="10.5" customHeight="1"/>
    <row r="15576" ht="10.5" customHeight="1"/>
    <row r="15577" ht="10.5" customHeight="1"/>
    <row r="15578" ht="10.5" customHeight="1"/>
    <row r="15579" ht="10.5" customHeight="1"/>
    <row r="15580" ht="10.5" customHeight="1"/>
    <row r="15581" ht="10.5" customHeight="1"/>
    <row r="15582" ht="10.5" customHeight="1"/>
    <row r="15583" ht="10.5" customHeight="1"/>
    <row r="15584" ht="10.5" customHeight="1"/>
    <row r="15585" ht="10.5" customHeight="1"/>
    <row r="15586" ht="10.5" customHeight="1"/>
    <row r="15587" ht="10.5" customHeight="1"/>
    <row r="15588" ht="10.5" customHeight="1"/>
    <row r="15589" ht="10.5" customHeight="1"/>
    <row r="15590" ht="10.5" customHeight="1"/>
    <row r="15591" ht="10.5" customHeight="1"/>
    <row r="15592" ht="10.5" customHeight="1"/>
    <row r="15593" ht="10.5" customHeight="1"/>
    <row r="15594" ht="10.5" customHeight="1"/>
    <row r="15595" ht="10.5" customHeight="1"/>
    <row r="15596" ht="10.5" customHeight="1"/>
    <row r="15597" ht="10.5" customHeight="1"/>
    <row r="15598" ht="10.5" customHeight="1"/>
    <row r="15599" ht="10.5" customHeight="1"/>
    <row r="15600" ht="10.5" customHeight="1"/>
    <row r="15601" ht="10.5" customHeight="1"/>
    <row r="15602" ht="10.5" customHeight="1"/>
    <row r="15603" ht="10.5" customHeight="1"/>
    <row r="15604" ht="10.5" customHeight="1"/>
    <row r="15605" ht="10.5" customHeight="1"/>
    <row r="15606" ht="10.5" customHeight="1"/>
    <row r="15607" ht="10.5" customHeight="1"/>
    <row r="15608" ht="10.5" customHeight="1"/>
    <row r="15609" ht="10.5" customHeight="1"/>
    <row r="15610" ht="10.5" customHeight="1"/>
    <row r="15611" ht="10.5" customHeight="1"/>
    <row r="15612" ht="10.5" customHeight="1"/>
    <row r="15613" ht="10.5" customHeight="1"/>
    <row r="15614" ht="10.5" customHeight="1"/>
    <row r="15615" ht="10.5" customHeight="1"/>
    <row r="15616" ht="10.5" customHeight="1"/>
    <row r="15617" ht="10.5" customHeight="1"/>
    <row r="15618" ht="10.5" customHeight="1"/>
    <row r="15619" ht="10.5" customHeight="1"/>
    <row r="15620" ht="10.5" customHeight="1"/>
    <row r="15621" ht="10.5" customHeight="1"/>
    <row r="15622" ht="10.5" customHeight="1"/>
    <row r="15623" ht="10.5" customHeight="1"/>
    <row r="15624" ht="10.5" customHeight="1"/>
    <row r="15625" ht="10.5" customHeight="1"/>
    <row r="15626" ht="10.5" customHeight="1"/>
    <row r="15627" ht="10.5" customHeight="1"/>
    <row r="15628" ht="10.5" customHeight="1"/>
    <row r="15629" ht="10.5" customHeight="1"/>
    <row r="15630" ht="10.5" customHeight="1"/>
    <row r="15631" ht="10.5" customHeight="1"/>
    <row r="15632" ht="10.5" customHeight="1"/>
    <row r="15633" ht="10.5" customHeight="1"/>
    <row r="15634" ht="10.5" customHeight="1"/>
    <row r="15635" ht="10.5" customHeight="1"/>
    <row r="15636" ht="10.5" customHeight="1"/>
    <row r="15637" ht="10.5" customHeight="1"/>
    <row r="15638" ht="10.5" customHeight="1"/>
    <row r="15639" ht="10.5" customHeight="1"/>
    <row r="15640" ht="10.5" customHeight="1"/>
    <row r="15641" ht="10.5" customHeight="1"/>
    <row r="15642" ht="10.5" customHeight="1"/>
    <row r="15643" ht="10.5" customHeight="1"/>
    <row r="15644" ht="10.5" customHeight="1"/>
    <row r="15645" ht="10.5" customHeight="1"/>
    <row r="15646" ht="10.5" customHeight="1"/>
    <row r="15647" ht="10.5" customHeight="1"/>
    <row r="15648" ht="10.5" customHeight="1"/>
    <row r="15649" ht="10.5" customHeight="1"/>
    <row r="15650" ht="10.5" customHeight="1"/>
    <row r="15651" ht="10.5" customHeight="1"/>
    <row r="15652" ht="10.5" customHeight="1"/>
    <row r="15653" ht="10.5" customHeight="1"/>
    <row r="15654" ht="10.5" customHeight="1"/>
    <row r="15655" ht="10.5" customHeight="1"/>
    <row r="15656" ht="10.5" customHeight="1"/>
    <row r="15657" ht="10.5" customHeight="1"/>
    <row r="15658" ht="10.5" customHeight="1"/>
    <row r="15659" ht="10.5" customHeight="1"/>
    <row r="15660" ht="10.5" customHeight="1"/>
    <row r="15661" ht="10.5" customHeight="1"/>
    <row r="15662" ht="10.5" customHeight="1"/>
    <row r="15663" ht="10.5" customHeight="1"/>
    <row r="15664" ht="10.5" customHeight="1"/>
    <row r="15665" ht="10.5" customHeight="1"/>
    <row r="15666" ht="10.5" customHeight="1"/>
    <row r="15667" ht="10.5" customHeight="1"/>
    <row r="15668" ht="10.5" customHeight="1"/>
    <row r="15669" ht="10.5" customHeight="1"/>
    <row r="15670" ht="10.5" customHeight="1"/>
    <row r="15671" ht="10.5" customHeight="1"/>
    <row r="15672" ht="10.5" customHeight="1"/>
    <row r="15673" ht="10.5" customHeight="1"/>
    <row r="15674" ht="10.5" customHeight="1"/>
    <row r="15675" ht="10.5" customHeight="1"/>
    <row r="15676" ht="10.5" customHeight="1"/>
    <row r="15677" ht="10.5" customHeight="1"/>
    <row r="15678" ht="10.5" customHeight="1"/>
    <row r="15679" ht="10.5" customHeight="1"/>
    <row r="15680" ht="10.5" customHeight="1"/>
    <row r="15681" ht="10.5" customHeight="1"/>
    <row r="15682" ht="10.5" customHeight="1"/>
    <row r="15683" ht="10.5" customHeight="1"/>
    <row r="15684" ht="10.5" customHeight="1"/>
    <row r="15685" ht="10.5" customHeight="1"/>
    <row r="15686" ht="10.5" customHeight="1"/>
    <row r="15687" ht="10.5" customHeight="1"/>
    <row r="15688" ht="10.5" customHeight="1"/>
    <row r="15689" ht="10.5" customHeight="1"/>
    <row r="15690" ht="10.5" customHeight="1"/>
    <row r="15691" ht="10.5" customHeight="1"/>
    <row r="15692" ht="10.5" customHeight="1"/>
    <row r="15693" ht="10.5" customHeight="1"/>
    <row r="15694" ht="10.5" customHeight="1"/>
    <row r="15695" ht="10.5" customHeight="1"/>
    <row r="15696" ht="10.5" customHeight="1"/>
    <row r="15697" ht="10.5" customHeight="1"/>
    <row r="15698" ht="10.5" customHeight="1"/>
    <row r="15699" ht="10.5" customHeight="1"/>
    <row r="15700" ht="10.5" customHeight="1"/>
    <row r="15701" ht="10.5" customHeight="1"/>
    <row r="15702" ht="10.5" customHeight="1"/>
    <row r="15703" ht="10.5" customHeight="1"/>
    <row r="15704" ht="10.5" customHeight="1"/>
    <row r="15705" ht="10.5" customHeight="1"/>
    <row r="15706" ht="10.5" customHeight="1"/>
    <row r="15707" ht="10.5" customHeight="1"/>
    <row r="15708" ht="10.5" customHeight="1"/>
    <row r="15709" ht="10.5" customHeight="1"/>
    <row r="15710" ht="10.5" customHeight="1"/>
    <row r="15711" ht="10.5" customHeight="1"/>
    <row r="15712" ht="10.5" customHeight="1"/>
    <row r="15713" ht="10.5" customHeight="1"/>
    <row r="15714" ht="10.5" customHeight="1"/>
    <row r="15715" ht="10.5" customHeight="1"/>
    <row r="15716" ht="10.5" customHeight="1"/>
    <row r="15717" ht="10.5" customHeight="1"/>
    <row r="15718" ht="10.5" customHeight="1"/>
    <row r="15719" ht="10.5" customHeight="1"/>
    <row r="15720" ht="10.5" customHeight="1"/>
    <row r="15721" ht="10.5" customHeight="1"/>
    <row r="15722" ht="10.5" customHeight="1"/>
    <row r="15723" ht="10.5" customHeight="1"/>
    <row r="15724" ht="10.5" customHeight="1"/>
    <row r="15725" ht="10.5" customHeight="1"/>
    <row r="15726" ht="10.5" customHeight="1"/>
    <row r="15727" ht="10.5" customHeight="1"/>
    <row r="15728" ht="10.5" customHeight="1"/>
    <row r="15729" ht="10.5" customHeight="1"/>
    <row r="15730" ht="10.5" customHeight="1"/>
    <row r="15731" ht="10.5" customHeight="1"/>
    <row r="15732" ht="10.5" customHeight="1"/>
    <row r="15733" ht="10.5" customHeight="1"/>
    <row r="15734" ht="10.5" customHeight="1"/>
    <row r="15735" ht="10.5" customHeight="1"/>
    <row r="15736" ht="10.5" customHeight="1"/>
    <row r="15737" ht="10.5" customHeight="1"/>
    <row r="15738" ht="10.5" customHeight="1"/>
    <row r="15739" ht="10.5" customHeight="1"/>
    <row r="15740" ht="10.5" customHeight="1"/>
    <row r="15741" ht="10.5" customHeight="1"/>
    <row r="15742" ht="10.5" customHeight="1"/>
    <row r="15743" ht="10.5" customHeight="1"/>
    <row r="15744" ht="10.5" customHeight="1"/>
    <row r="15745" ht="10.5" customHeight="1"/>
    <row r="15746" ht="10.5" customHeight="1"/>
    <row r="15747" ht="10.5" customHeight="1"/>
    <row r="15748" ht="10.5" customHeight="1"/>
    <row r="15749" ht="10.5" customHeight="1"/>
    <row r="15750" ht="10.5" customHeight="1"/>
    <row r="15751" ht="10.5" customHeight="1"/>
    <row r="15752" ht="10.5" customHeight="1"/>
    <row r="15753" ht="10.5" customHeight="1"/>
    <row r="15754" ht="10.5" customHeight="1"/>
    <row r="15755" ht="10.5" customHeight="1"/>
    <row r="15756" ht="10.5" customHeight="1"/>
    <row r="15757" ht="10.5" customHeight="1"/>
    <row r="15758" ht="10.5" customHeight="1"/>
    <row r="15759" ht="10.5" customHeight="1"/>
    <row r="15760" ht="10.5" customHeight="1"/>
    <row r="15761" ht="10.5" customHeight="1"/>
    <row r="15762" ht="10.5" customHeight="1"/>
    <row r="15763" ht="10.5" customHeight="1"/>
    <row r="15764" ht="10.5" customHeight="1"/>
    <row r="15765" ht="10.5" customHeight="1"/>
    <row r="15766" ht="10.5" customHeight="1"/>
    <row r="15767" ht="10.5" customHeight="1"/>
    <row r="15768" ht="10.5" customHeight="1"/>
    <row r="15769" ht="10.5" customHeight="1"/>
    <row r="15770" ht="10.5" customHeight="1"/>
    <row r="15771" ht="10.5" customHeight="1"/>
    <row r="15772" ht="10.5" customHeight="1"/>
    <row r="15773" ht="10.5" customHeight="1"/>
    <row r="15774" ht="10.5" customHeight="1"/>
    <row r="15775" ht="10.5" customHeight="1"/>
    <row r="15776" ht="10.5" customHeight="1"/>
    <row r="15777" ht="10.5" customHeight="1"/>
    <row r="15778" ht="10.5" customHeight="1"/>
    <row r="15779" ht="10.5" customHeight="1"/>
    <row r="15780" ht="10.5" customHeight="1"/>
    <row r="15781" ht="10.5" customHeight="1"/>
    <row r="15782" ht="10.5" customHeight="1"/>
    <row r="15783" ht="10.5" customHeight="1"/>
    <row r="15784" ht="10.5" customHeight="1"/>
    <row r="15785" ht="10.5" customHeight="1"/>
    <row r="15786" ht="10.5" customHeight="1"/>
    <row r="15787" ht="10.5" customHeight="1"/>
    <row r="15788" ht="10.5" customHeight="1"/>
    <row r="15789" ht="10.5" customHeight="1"/>
    <row r="15790" ht="10.5" customHeight="1"/>
    <row r="15791" ht="10.5" customHeight="1"/>
    <row r="15792" ht="10.5" customHeight="1"/>
    <row r="15793" ht="10.5" customHeight="1"/>
    <row r="15794" ht="10.5" customHeight="1"/>
    <row r="15795" ht="10.5" customHeight="1"/>
    <row r="15796" ht="10.5" customHeight="1"/>
    <row r="15797" ht="10.5" customHeight="1"/>
    <row r="15798" ht="10.5" customHeight="1"/>
    <row r="15799" ht="10.5" customHeight="1"/>
    <row r="15800" ht="10.5" customHeight="1"/>
    <row r="15801" ht="10.5" customHeight="1"/>
    <row r="15802" ht="10.5" customHeight="1"/>
    <row r="15803" ht="10.5" customHeight="1"/>
    <row r="15804" ht="10.5" customHeight="1"/>
    <row r="15805" ht="10.5" customHeight="1"/>
    <row r="15806" ht="10.5" customHeight="1"/>
    <row r="15807" ht="10.5" customHeight="1"/>
    <row r="15808" ht="10.5" customHeight="1"/>
    <row r="15809" ht="10.5" customHeight="1"/>
    <row r="15810" ht="10.5" customHeight="1"/>
    <row r="15811" ht="10.5" customHeight="1"/>
    <row r="15812" ht="10.5" customHeight="1"/>
    <row r="15813" ht="10.5" customHeight="1"/>
    <row r="15814" ht="10.5" customHeight="1"/>
    <row r="15815" ht="10.5" customHeight="1"/>
    <row r="15816" ht="10.5" customHeight="1"/>
    <row r="15817" ht="10.5" customHeight="1"/>
    <row r="15818" ht="10.5" customHeight="1"/>
    <row r="15819" ht="10.5" customHeight="1"/>
    <row r="15820" ht="10.5" customHeight="1"/>
    <row r="15821" ht="10.5" customHeight="1"/>
    <row r="15822" ht="10.5" customHeight="1"/>
    <row r="15823" ht="10.5" customHeight="1"/>
    <row r="15824" ht="10.5" customHeight="1"/>
    <row r="15825" ht="10.5" customHeight="1"/>
    <row r="15826" ht="10.5" customHeight="1"/>
    <row r="15827" ht="10.5" customHeight="1"/>
    <row r="15828" ht="10.5" customHeight="1"/>
    <row r="15829" ht="10.5" customHeight="1"/>
    <row r="15830" ht="10.5" customHeight="1"/>
    <row r="15831" ht="10.5" customHeight="1"/>
    <row r="15832" ht="10.5" customHeight="1"/>
    <row r="15833" ht="10.5" customHeight="1"/>
    <row r="15834" ht="10.5" customHeight="1"/>
    <row r="15835" ht="10.5" customHeight="1"/>
    <row r="15836" ht="10.5" customHeight="1"/>
    <row r="15837" ht="10.5" customHeight="1"/>
    <row r="15838" ht="10.5" customHeight="1"/>
    <row r="15839" ht="10.5" customHeight="1"/>
    <row r="15840" ht="10.5" customHeight="1"/>
    <row r="15841" ht="10.5" customHeight="1"/>
    <row r="15842" ht="10.5" customHeight="1"/>
    <row r="15843" ht="10.5" customHeight="1"/>
    <row r="15844" ht="10.5" customHeight="1"/>
    <row r="15845" ht="10.5" customHeight="1"/>
    <row r="15846" ht="10.5" customHeight="1"/>
    <row r="15847" ht="10.5" customHeight="1"/>
    <row r="15848" ht="10.5" customHeight="1"/>
    <row r="15849" ht="10.5" customHeight="1"/>
    <row r="15850" ht="10.5" customHeight="1"/>
    <row r="15851" ht="10.5" customHeight="1"/>
    <row r="15852" ht="10.5" customHeight="1"/>
    <row r="15853" ht="10.5" customHeight="1"/>
    <row r="15854" ht="10.5" customHeight="1"/>
    <row r="15855" ht="10.5" customHeight="1"/>
    <row r="15856" ht="10.5" customHeight="1"/>
    <row r="15857" ht="10.5" customHeight="1"/>
    <row r="15858" ht="10.5" customHeight="1"/>
    <row r="15859" ht="10.5" customHeight="1"/>
    <row r="15860" ht="10.5" customHeight="1"/>
    <row r="15861" ht="10.5" customHeight="1"/>
    <row r="15862" ht="10.5" customHeight="1"/>
    <row r="15863" ht="10.5" customHeight="1"/>
    <row r="15864" ht="10.5" customHeight="1"/>
    <row r="15865" ht="10.5" customHeight="1"/>
    <row r="15866" ht="10.5" customHeight="1"/>
    <row r="15867" ht="10.5" customHeight="1"/>
    <row r="15868" ht="10.5" customHeight="1"/>
    <row r="15869" ht="10.5" customHeight="1"/>
    <row r="15870" ht="10.5" customHeight="1"/>
    <row r="15871" ht="10.5" customHeight="1"/>
    <row r="15872" ht="10.5" customHeight="1"/>
    <row r="15873" ht="10.5" customHeight="1"/>
    <row r="15874" ht="10.5" customHeight="1"/>
    <row r="15875" ht="10.5" customHeight="1"/>
    <row r="15876" ht="10.5" customHeight="1"/>
    <row r="15877" ht="10.5" customHeight="1"/>
    <row r="15878" ht="10.5" customHeight="1"/>
    <row r="15879" ht="10.5" customHeight="1"/>
    <row r="15880" ht="10.5" customHeight="1"/>
    <row r="15881" ht="10.5" customHeight="1"/>
    <row r="15882" ht="10.5" customHeight="1"/>
    <row r="15883" ht="10.5" customHeight="1"/>
    <row r="15884" ht="10.5" customHeight="1"/>
    <row r="15885" ht="10.5" customHeight="1"/>
    <row r="15886" ht="10.5" customHeight="1"/>
    <row r="15887" ht="10.5" customHeight="1"/>
    <row r="15888" ht="10.5" customHeight="1"/>
    <row r="15889" ht="10.5" customHeight="1"/>
    <row r="15890" ht="10.5" customHeight="1"/>
    <row r="15891" ht="10.5" customHeight="1"/>
    <row r="15892" ht="10.5" customHeight="1"/>
    <row r="15893" ht="10.5" customHeight="1"/>
    <row r="15894" ht="10.5" customHeight="1"/>
    <row r="15895" ht="10.5" customHeight="1"/>
    <row r="15896" ht="10.5" customHeight="1"/>
    <row r="15897" ht="10.5" customHeight="1"/>
    <row r="15898" ht="10.5" customHeight="1"/>
    <row r="15899" ht="10.5" customHeight="1"/>
    <row r="15900" ht="10.5" customHeight="1"/>
    <row r="15901" ht="10.5" customHeight="1"/>
    <row r="15902" ht="10.5" customHeight="1"/>
    <row r="15903" ht="10.5" customHeight="1"/>
    <row r="15904" ht="10.5" customHeight="1"/>
    <row r="15905" ht="10.5" customHeight="1"/>
    <row r="15906" ht="10.5" customHeight="1"/>
    <row r="15907" ht="10.5" customHeight="1"/>
    <row r="15908" ht="10.5" customHeight="1"/>
    <row r="15909" ht="10.5" customHeight="1"/>
    <row r="15910" ht="10.5" customHeight="1"/>
    <row r="15911" ht="10.5" customHeight="1"/>
    <row r="15912" ht="10.5" customHeight="1"/>
    <row r="15913" ht="10.5" customHeight="1"/>
    <row r="15914" ht="10.5" customHeight="1"/>
    <row r="15915" ht="10.5" customHeight="1"/>
    <row r="15916" ht="10.5" customHeight="1"/>
    <row r="15917" ht="10.5" customHeight="1"/>
    <row r="15918" ht="10.5" customHeight="1"/>
    <row r="15919" ht="10.5" customHeight="1"/>
    <row r="15920" ht="10.5" customHeight="1"/>
    <row r="15921" ht="10.5" customHeight="1"/>
    <row r="15922" ht="10.5" customHeight="1"/>
    <row r="15923" ht="10.5" customHeight="1"/>
    <row r="15924" ht="10.5" customHeight="1"/>
    <row r="15925" ht="10.5" customHeight="1"/>
    <row r="15926" ht="10.5" customHeight="1"/>
    <row r="15927" ht="10.5" customHeight="1"/>
    <row r="15928" ht="10.5" customHeight="1"/>
    <row r="15929" ht="10.5" customHeight="1"/>
    <row r="15930" ht="10.5" customHeight="1"/>
    <row r="15931" ht="10.5" customHeight="1"/>
    <row r="15932" ht="10.5" customHeight="1"/>
    <row r="15933" ht="10.5" customHeight="1"/>
    <row r="15934" ht="10.5" customHeight="1"/>
    <row r="15935" ht="10.5" customHeight="1"/>
    <row r="15936" ht="10.5" customHeight="1"/>
    <row r="15937" ht="10.5" customHeight="1"/>
    <row r="15938" ht="10.5" customHeight="1"/>
    <row r="15939" ht="10.5" customHeight="1"/>
    <row r="15940" ht="10.5" customHeight="1"/>
    <row r="15941" ht="10.5" customHeight="1"/>
    <row r="15942" ht="10.5" customHeight="1"/>
    <row r="15943" ht="10.5" customHeight="1"/>
    <row r="15944" ht="10.5" customHeight="1"/>
    <row r="15945" ht="10.5" customHeight="1"/>
    <row r="15946" ht="10.5" customHeight="1"/>
    <row r="15947" ht="10.5" customHeight="1"/>
    <row r="15948" ht="10.5" customHeight="1"/>
    <row r="15949" ht="10.5" customHeight="1"/>
    <row r="15950" ht="10.5" customHeight="1"/>
    <row r="15951" ht="10.5" customHeight="1"/>
    <row r="15952" ht="10.5" customHeight="1"/>
    <row r="15953" ht="10.5" customHeight="1"/>
    <row r="15954" ht="10.5" customHeight="1"/>
    <row r="15955" ht="10.5" customHeight="1"/>
    <row r="15956" ht="10.5" customHeight="1"/>
    <row r="15957" ht="10.5" customHeight="1"/>
    <row r="15958" ht="10.5" customHeight="1"/>
    <row r="15959" ht="10.5" customHeight="1"/>
    <row r="15960" ht="10.5" customHeight="1"/>
    <row r="15961" ht="10.5" customHeight="1"/>
    <row r="15962" ht="10.5" customHeight="1"/>
    <row r="15963" ht="10.5" customHeight="1"/>
    <row r="15964" ht="10.5" customHeight="1"/>
    <row r="15965" ht="10.5" customHeight="1"/>
    <row r="15966" ht="10.5" customHeight="1"/>
    <row r="15967" ht="10.5" customHeight="1"/>
    <row r="15968" ht="10.5" customHeight="1"/>
    <row r="15969" ht="10.5" customHeight="1"/>
    <row r="15970" ht="10.5" customHeight="1"/>
    <row r="15971" ht="10.5" customHeight="1"/>
    <row r="15972" ht="10.5" customHeight="1"/>
    <row r="15973" ht="10.5" customHeight="1"/>
    <row r="15974" ht="10.5" customHeight="1"/>
    <row r="15975" ht="10.5" customHeight="1"/>
    <row r="15976" ht="10.5" customHeight="1"/>
    <row r="15977" ht="10.5" customHeight="1"/>
    <row r="15978" ht="10.5" customHeight="1"/>
    <row r="15979" ht="10.5" customHeight="1"/>
    <row r="15980" ht="10.5" customHeight="1"/>
    <row r="15981" ht="10.5" customHeight="1"/>
    <row r="15982" ht="10.5" customHeight="1"/>
    <row r="15983" ht="10.5" customHeight="1"/>
    <row r="15984" ht="10.5" customHeight="1"/>
    <row r="15985" ht="10.5" customHeight="1"/>
    <row r="15986" ht="10.5" customHeight="1"/>
    <row r="15987" ht="10.5" customHeight="1"/>
    <row r="15988" ht="10.5" customHeight="1"/>
    <row r="15989" ht="10.5" customHeight="1"/>
    <row r="15990" ht="10.5" customHeight="1"/>
    <row r="15991" ht="10.5" customHeight="1"/>
    <row r="15992" ht="10.5" customHeight="1"/>
    <row r="15993" ht="10.5" customHeight="1"/>
    <row r="15994" ht="10.5" customHeight="1"/>
    <row r="15995" ht="10.5" customHeight="1"/>
    <row r="15996" ht="10.5" customHeight="1"/>
    <row r="15997" ht="10.5" customHeight="1"/>
    <row r="15998" ht="10.5" customHeight="1"/>
    <row r="15999" ht="10.5" customHeight="1"/>
    <row r="16000" ht="10.5" customHeight="1"/>
    <row r="16001" ht="10.5" customHeight="1"/>
    <row r="16002" ht="10.5" customHeight="1"/>
    <row r="16003" ht="10.5" customHeight="1"/>
    <row r="16004" ht="10.5" customHeight="1"/>
    <row r="16005" ht="10.5" customHeight="1"/>
    <row r="16006" ht="10.5" customHeight="1"/>
    <row r="16007" ht="10.5" customHeight="1"/>
    <row r="16008" ht="10.5" customHeight="1"/>
    <row r="16009" ht="10.5" customHeight="1"/>
    <row r="16010" ht="10.5" customHeight="1"/>
    <row r="16011" ht="10.5" customHeight="1"/>
    <row r="16012" ht="10.5" customHeight="1"/>
    <row r="16013" ht="10.5" customHeight="1"/>
    <row r="16014" ht="10.5" customHeight="1"/>
    <row r="16015" ht="10.5" customHeight="1"/>
    <row r="16016" ht="10.5" customHeight="1"/>
    <row r="16017" ht="10.5" customHeight="1"/>
    <row r="16018" ht="10.5" customHeight="1"/>
    <row r="16019" ht="10.5" customHeight="1"/>
    <row r="16020" ht="10.5" customHeight="1"/>
    <row r="16021" ht="10.5" customHeight="1"/>
    <row r="16022" ht="10.5" customHeight="1"/>
    <row r="16023" ht="10.5" customHeight="1"/>
    <row r="16024" ht="10.5" customHeight="1"/>
    <row r="16025" ht="10.5" customHeight="1"/>
    <row r="16026" ht="10.5" customHeight="1"/>
    <row r="16027" ht="10.5" customHeight="1"/>
    <row r="16028" ht="10.5" customHeight="1"/>
    <row r="16029" ht="10.5" customHeight="1"/>
    <row r="16030" ht="10.5" customHeight="1"/>
    <row r="16031" ht="10.5" customHeight="1"/>
    <row r="16032" ht="10.5" customHeight="1"/>
    <row r="16033" ht="10.5" customHeight="1"/>
    <row r="16034" ht="10.5" customHeight="1"/>
    <row r="16035" ht="10.5" customHeight="1"/>
    <row r="16036" ht="10.5" customHeight="1"/>
    <row r="16037" ht="10.5" customHeight="1"/>
    <row r="16038" ht="10.5" customHeight="1"/>
    <row r="16039" ht="10.5" customHeight="1"/>
    <row r="16040" ht="10.5" customHeight="1"/>
    <row r="16041" ht="10.5" customHeight="1"/>
    <row r="16042" ht="10.5" customHeight="1"/>
    <row r="16043" ht="10.5" customHeight="1"/>
    <row r="16044" ht="10.5" customHeight="1"/>
    <row r="16045" ht="10.5" customHeight="1"/>
    <row r="16046" ht="10.5" customHeight="1"/>
    <row r="16047" ht="10.5" customHeight="1"/>
    <row r="16048" ht="10.5" customHeight="1"/>
    <row r="16049" ht="10.5" customHeight="1"/>
    <row r="16050" ht="10.5" customHeight="1"/>
    <row r="16051" ht="10.5" customHeight="1"/>
    <row r="16052" ht="10.5" customHeight="1"/>
    <row r="16053" ht="10.5" customHeight="1"/>
    <row r="16054" ht="10.5" customHeight="1"/>
    <row r="16055" ht="10.5" customHeight="1"/>
    <row r="16056" ht="10.5" customHeight="1"/>
    <row r="16057" ht="10.5" customHeight="1"/>
    <row r="16058" ht="10.5" customHeight="1"/>
    <row r="16059" ht="10.5" customHeight="1"/>
    <row r="16060" ht="10.5" customHeight="1"/>
    <row r="16061" ht="10.5" customHeight="1"/>
    <row r="16062" ht="10.5" customHeight="1"/>
    <row r="16063" ht="10.5" customHeight="1"/>
    <row r="16064" ht="10.5" customHeight="1"/>
    <row r="16065" ht="10.5" customHeight="1"/>
    <row r="16066" ht="10.5" customHeight="1"/>
    <row r="16067" ht="10.5" customHeight="1"/>
    <row r="16068" ht="10.5" customHeight="1"/>
    <row r="16069" ht="10.5" customHeight="1"/>
    <row r="16070" ht="10.5" customHeight="1"/>
    <row r="16071" ht="10.5" customHeight="1"/>
    <row r="16072" ht="10.5" customHeight="1"/>
    <row r="16073" ht="10.5" customHeight="1"/>
    <row r="16074" ht="10.5" customHeight="1"/>
    <row r="16075" ht="10.5" customHeight="1"/>
    <row r="16076" ht="10.5" customHeight="1"/>
    <row r="16077" ht="10.5" customHeight="1"/>
    <row r="16078" ht="10.5" customHeight="1"/>
    <row r="16079" ht="10.5" customHeight="1"/>
    <row r="16080" ht="10.5" customHeight="1"/>
    <row r="16081" ht="10.5" customHeight="1"/>
    <row r="16082" ht="10.5" customHeight="1"/>
    <row r="16083" ht="10.5" customHeight="1"/>
    <row r="16084" ht="10.5" customHeight="1"/>
    <row r="16085" ht="10.5" customHeight="1"/>
    <row r="16086" ht="10.5" customHeight="1"/>
    <row r="16087" ht="10.5" customHeight="1"/>
    <row r="16088" ht="10.5" customHeight="1"/>
    <row r="16089" ht="10.5" customHeight="1"/>
    <row r="16090" ht="10.5" customHeight="1"/>
    <row r="16091" ht="10.5" customHeight="1"/>
    <row r="16092" ht="10.5" customHeight="1"/>
    <row r="16093" ht="10.5" customHeight="1"/>
    <row r="16094" ht="10.5" customHeight="1"/>
    <row r="16095" ht="10.5" customHeight="1"/>
    <row r="16096" ht="10.5" customHeight="1"/>
    <row r="16097" ht="10.5" customHeight="1"/>
    <row r="16098" ht="10.5" customHeight="1"/>
    <row r="16099" ht="10.5" customHeight="1"/>
    <row r="16100" ht="10.5" customHeight="1"/>
    <row r="16101" ht="10.5" customHeight="1"/>
    <row r="16102" ht="10.5" customHeight="1"/>
    <row r="16103" ht="10.5" customHeight="1"/>
    <row r="16104" ht="10.5" customHeight="1"/>
    <row r="16105" ht="10.5" customHeight="1"/>
    <row r="16106" ht="10.5" customHeight="1"/>
    <row r="16107" ht="10.5" customHeight="1"/>
    <row r="16108" ht="10.5" customHeight="1"/>
    <row r="16109" ht="10.5" customHeight="1"/>
    <row r="16110" ht="10.5" customHeight="1"/>
    <row r="16111" ht="10.5" customHeight="1"/>
    <row r="16112" ht="10.5" customHeight="1"/>
    <row r="16113" ht="10.5" customHeight="1"/>
    <row r="16114" ht="10.5" customHeight="1"/>
    <row r="16115" ht="10.5" customHeight="1"/>
    <row r="16116" ht="10.5" customHeight="1"/>
    <row r="16117" ht="10.5" customHeight="1"/>
    <row r="16118" ht="10.5" customHeight="1"/>
    <row r="16119" ht="10.5" customHeight="1"/>
    <row r="16120" ht="10.5" customHeight="1"/>
    <row r="16121" ht="10.5" customHeight="1"/>
    <row r="16122" ht="10.5" customHeight="1"/>
    <row r="16123" ht="10.5" customHeight="1"/>
    <row r="16124" ht="10.5" customHeight="1"/>
    <row r="16125" ht="10.5" customHeight="1"/>
    <row r="16126" ht="10.5" customHeight="1"/>
    <row r="16127" ht="10.5" customHeight="1"/>
    <row r="16128" ht="10.5" customHeight="1"/>
    <row r="16129" ht="10.5" customHeight="1"/>
    <row r="16130" ht="10.5" customHeight="1"/>
    <row r="16131" ht="10.5" customHeight="1"/>
    <row r="16132" ht="10.5" customHeight="1"/>
    <row r="16133" ht="10.5" customHeight="1"/>
    <row r="16134" ht="10.5" customHeight="1"/>
    <row r="16135" ht="10.5" customHeight="1"/>
    <row r="16136" ht="10.5" customHeight="1"/>
    <row r="16137" ht="10.5" customHeight="1"/>
    <row r="16138" ht="10.5" customHeight="1"/>
    <row r="16139" ht="10.5" customHeight="1"/>
    <row r="16140" ht="10.5" customHeight="1"/>
    <row r="16141" ht="10.5" customHeight="1"/>
    <row r="16142" ht="10.5" customHeight="1"/>
    <row r="16143" ht="10.5" customHeight="1"/>
    <row r="16144" ht="10.5" customHeight="1"/>
    <row r="16145" ht="10.5" customHeight="1"/>
    <row r="16146" ht="10.5" customHeight="1"/>
    <row r="16147" ht="10.5" customHeight="1"/>
    <row r="16148" ht="10.5" customHeight="1"/>
    <row r="16149" ht="10.5" customHeight="1"/>
    <row r="16150" ht="10.5" customHeight="1"/>
    <row r="16151" ht="10.5" customHeight="1"/>
    <row r="16152" ht="10.5" customHeight="1"/>
    <row r="16153" ht="10.5" customHeight="1"/>
    <row r="16154" ht="10.5" customHeight="1"/>
    <row r="16155" ht="10.5" customHeight="1"/>
    <row r="16156" ht="10.5" customHeight="1"/>
    <row r="16157" ht="10.5" customHeight="1"/>
    <row r="16158" ht="10.5" customHeight="1"/>
    <row r="16159" ht="10.5" customHeight="1"/>
    <row r="16160" ht="10.5" customHeight="1"/>
    <row r="16161" ht="10.5" customHeight="1"/>
    <row r="16162" ht="10.5" customHeight="1"/>
    <row r="16163" ht="10.5" customHeight="1"/>
    <row r="16164" ht="10.5" customHeight="1"/>
    <row r="16165" ht="10.5" customHeight="1"/>
    <row r="16166" ht="10.5" customHeight="1"/>
    <row r="16167" ht="10.5" customHeight="1"/>
    <row r="16168" ht="10.5" customHeight="1"/>
    <row r="16169" ht="10.5" customHeight="1"/>
    <row r="16170" ht="10.5" customHeight="1"/>
    <row r="16171" ht="10.5" customHeight="1"/>
    <row r="16172" ht="10.5" customHeight="1"/>
    <row r="16173" ht="10.5" customHeight="1"/>
    <row r="16174" ht="10.5" customHeight="1"/>
    <row r="16175" ht="10.5" customHeight="1"/>
    <row r="16176" ht="10.5" customHeight="1"/>
    <row r="16177" ht="10.5" customHeight="1"/>
    <row r="16178" ht="10.5" customHeight="1"/>
    <row r="16179" ht="10.5" customHeight="1"/>
    <row r="16180" ht="10.5" customHeight="1"/>
    <row r="16181" ht="10.5" customHeight="1"/>
    <row r="16182" ht="10.5" customHeight="1"/>
    <row r="16183" ht="10.5" customHeight="1"/>
    <row r="16184" ht="10.5" customHeight="1"/>
    <row r="16185" ht="10.5" customHeight="1"/>
    <row r="16186" ht="10.5" customHeight="1"/>
    <row r="16187" ht="10.5" customHeight="1"/>
    <row r="16188" ht="10.5" customHeight="1"/>
    <row r="16189" ht="10.5" customHeight="1"/>
    <row r="16190" ht="10.5" customHeight="1"/>
    <row r="16191" ht="10.5" customHeight="1"/>
    <row r="16192" ht="10.5" customHeight="1"/>
    <row r="16193" ht="10.5" customHeight="1"/>
    <row r="16194" ht="10.5" customHeight="1"/>
    <row r="16195" ht="10.5" customHeight="1"/>
    <row r="16196" ht="10.5" customHeight="1"/>
    <row r="16197" ht="10.5" customHeight="1"/>
    <row r="16198" ht="10.5" customHeight="1"/>
    <row r="16199" ht="10.5" customHeight="1"/>
    <row r="16200" ht="10.5" customHeight="1"/>
    <row r="16201" ht="10.5" customHeight="1"/>
    <row r="16202" ht="10.5" customHeight="1"/>
    <row r="16203" ht="10.5" customHeight="1"/>
    <row r="16204" ht="10.5" customHeight="1"/>
    <row r="16205" ht="10.5" customHeight="1"/>
    <row r="16206" ht="10.5" customHeight="1"/>
    <row r="16207" ht="10.5" customHeight="1"/>
    <row r="16208" ht="10.5" customHeight="1"/>
    <row r="16209" ht="10.5" customHeight="1"/>
    <row r="16210" ht="10.5" customHeight="1"/>
    <row r="16211" ht="10.5" customHeight="1"/>
    <row r="16212" ht="10.5" customHeight="1"/>
    <row r="16213" ht="10.5" customHeight="1"/>
    <row r="16214" ht="10.5" customHeight="1"/>
    <row r="16215" ht="10.5" customHeight="1"/>
    <row r="16216" ht="10.5" customHeight="1"/>
    <row r="16217" ht="10.5" customHeight="1"/>
    <row r="16218" ht="10.5" customHeight="1"/>
    <row r="16219" ht="10.5" customHeight="1"/>
    <row r="16220" ht="10.5" customHeight="1"/>
    <row r="16221" ht="10.5" customHeight="1"/>
    <row r="16222" ht="10.5" customHeight="1"/>
    <row r="16223" ht="10.5" customHeight="1"/>
    <row r="16224" ht="10.5" customHeight="1"/>
    <row r="16225" ht="10.5" customHeight="1"/>
    <row r="16226" ht="10.5" customHeight="1"/>
    <row r="16227" ht="10.5" customHeight="1"/>
    <row r="16228" ht="10.5" customHeight="1"/>
    <row r="16229" ht="10.5" customHeight="1"/>
    <row r="16230" ht="10.5" customHeight="1"/>
    <row r="16231" ht="10.5" customHeight="1"/>
    <row r="16232" ht="10.5" customHeight="1"/>
    <row r="16233" ht="10.5" customHeight="1"/>
    <row r="16234" ht="10.5" customHeight="1"/>
    <row r="16235" ht="10.5" customHeight="1"/>
    <row r="16236" ht="10.5" customHeight="1"/>
    <row r="16237" ht="10.5" customHeight="1"/>
    <row r="16238" ht="10.5" customHeight="1"/>
    <row r="16239" ht="10.5" customHeight="1"/>
    <row r="16240" ht="10.5" customHeight="1"/>
    <row r="16241" ht="10.5" customHeight="1"/>
    <row r="16242" ht="10.5" customHeight="1"/>
    <row r="16243" ht="10.5" customHeight="1"/>
    <row r="16244" ht="10.5" customHeight="1"/>
    <row r="16245" ht="10.5" customHeight="1"/>
    <row r="16246" ht="10.5" customHeight="1"/>
    <row r="16247" ht="10.5" customHeight="1"/>
    <row r="16248" ht="10.5" customHeight="1"/>
    <row r="16249" ht="10.5" customHeight="1"/>
    <row r="16250" ht="10.5" customHeight="1"/>
    <row r="16251" ht="10.5" customHeight="1"/>
    <row r="16252" ht="10.5" customHeight="1"/>
    <row r="16253" ht="10.5" customHeight="1"/>
    <row r="16254" ht="10.5" customHeight="1"/>
    <row r="16255" ht="10.5" customHeight="1"/>
    <row r="16256" ht="10.5" customHeight="1"/>
    <row r="16257" ht="10.5" customHeight="1"/>
    <row r="16258" ht="10.5" customHeight="1"/>
    <row r="16259" ht="10.5" customHeight="1"/>
    <row r="16260" ht="10.5" customHeight="1"/>
    <row r="16261" ht="10.5" customHeight="1"/>
    <row r="16262" ht="10.5" customHeight="1"/>
    <row r="16263" ht="10.5" customHeight="1"/>
    <row r="16264" ht="10.5" customHeight="1"/>
    <row r="16265" ht="10.5" customHeight="1"/>
    <row r="16266" ht="10.5" customHeight="1"/>
    <row r="16267" ht="10.5" customHeight="1"/>
    <row r="16268" ht="10.5" customHeight="1"/>
    <row r="16269" ht="10.5" customHeight="1"/>
    <row r="16270" ht="10.5" customHeight="1"/>
    <row r="16271" ht="10.5" customHeight="1"/>
    <row r="16272" ht="10.5" customHeight="1"/>
    <row r="16273" ht="10.5" customHeight="1"/>
    <row r="16274" ht="10.5" customHeight="1"/>
    <row r="16275" ht="10.5" customHeight="1"/>
    <row r="16276" ht="10.5" customHeight="1"/>
    <row r="16277" ht="10.5" customHeight="1"/>
    <row r="16278" ht="10.5" customHeight="1"/>
    <row r="16279" ht="10.5" customHeight="1"/>
    <row r="16280" ht="10.5" customHeight="1"/>
    <row r="16281" ht="10.5" customHeight="1"/>
    <row r="16282" ht="10.5" customHeight="1"/>
    <row r="16283" ht="10.5" customHeight="1"/>
    <row r="16284" ht="10.5" customHeight="1"/>
    <row r="16285" ht="10.5" customHeight="1"/>
    <row r="16286" ht="10.5" customHeight="1"/>
    <row r="16287" ht="10.5" customHeight="1"/>
    <row r="16288" ht="10.5" customHeight="1"/>
    <row r="16289" ht="10.5" customHeight="1"/>
    <row r="16290" ht="10.5" customHeight="1"/>
    <row r="16291" ht="10.5" customHeight="1"/>
    <row r="16292" ht="10.5" customHeight="1"/>
    <row r="16293" ht="10.5" customHeight="1"/>
    <row r="16294" ht="10.5" customHeight="1"/>
    <row r="16295" ht="10.5" customHeight="1"/>
    <row r="16296" ht="10.5" customHeight="1"/>
    <row r="16297" ht="10.5" customHeight="1"/>
    <row r="16298" ht="10.5" customHeight="1"/>
    <row r="16299" ht="10.5" customHeight="1"/>
    <row r="16300" ht="10.5" customHeight="1"/>
    <row r="16301" ht="10.5" customHeight="1"/>
    <row r="16302" ht="10.5" customHeight="1"/>
    <row r="16303" ht="10.5" customHeight="1"/>
    <row r="16304" ht="10.5" customHeight="1"/>
    <row r="16305" ht="10.5" customHeight="1"/>
    <row r="16306" ht="10.5" customHeight="1"/>
    <row r="16307" ht="10.5" customHeight="1"/>
    <row r="16308" ht="10.5" customHeight="1"/>
    <row r="16309" ht="10.5" customHeight="1"/>
    <row r="16310" ht="10.5" customHeight="1"/>
    <row r="16311" ht="10.5" customHeight="1"/>
    <row r="16312" ht="10.5" customHeight="1"/>
    <row r="16313" ht="10.5" customHeight="1"/>
    <row r="16314" ht="10.5" customHeight="1"/>
    <row r="16315" ht="10.5" customHeight="1"/>
    <row r="16316" ht="10.5" customHeight="1"/>
    <row r="16317" ht="10.5" customHeight="1"/>
    <row r="16318" ht="10.5" customHeight="1"/>
    <row r="16319" ht="10.5" customHeight="1"/>
    <row r="16320" ht="10.5" customHeight="1"/>
    <row r="16321" ht="10.5" customHeight="1"/>
    <row r="16322" ht="10.5" customHeight="1"/>
    <row r="16323" ht="10.5" customHeight="1"/>
    <row r="16324" ht="10.5" customHeight="1"/>
    <row r="16325" ht="10.5" customHeight="1"/>
    <row r="16326" ht="10.5" customHeight="1"/>
    <row r="16327" ht="10.5" customHeight="1"/>
    <row r="16328" ht="10.5" customHeight="1"/>
    <row r="16329" ht="10.5" customHeight="1"/>
    <row r="16330" ht="10.5" customHeight="1"/>
    <row r="16331" ht="10.5" customHeight="1"/>
    <row r="16332" ht="10.5" customHeight="1"/>
    <row r="16333" ht="10.5" customHeight="1"/>
    <row r="16334" ht="10.5" customHeight="1"/>
    <row r="16335" ht="10.5" customHeight="1"/>
    <row r="16336" ht="10.5" customHeight="1"/>
    <row r="16337" ht="10.5" customHeight="1"/>
    <row r="16338" ht="10.5" customHeight="1"/>
    <row r="16339" ht="10.5" customHeight="1"/>
    <row r="16340" ht="10.5" customHeight="1"/>
    <row r="16341" ht="10.5" customHeight="1"/>
    <row r="16342" ht="10.5" customHeight="1"/>
    <row r="16343" ht="10.5" customHeight="1"/>
    <row r="16344" ht="10.5" customHeight="1"/>
    <row r="16345" ht="10.5" customHeight="1"/>
    <row r="16346" ht="10.5" customHeight="1"/>
    <row r="16347" ht="10.5" customHeight="1"/>
    <row r="16348" ht="10.5" customHeight="1"/>
    <row r="16349" ht="10.5" customHeight="1"/>
    <row r="16350" ht="10.5" customHeight="1"/>
    <row r="16351" ht="10.5" customHeight="1"/>
    <row r="16352" ht="10.5" customHeight="1"/>
    <row r="16353" ht="10.5" customHeight="1"/>
    <row r="16354" ht="10.5" customHeight="1"/>
    <row r="16355" ht="10.5" customHeight="1"/>
    <row r="16356" ht="10.5" customHeight="1"/>
    <row r="16357" ht="10.5" customHeight="1"/>
    <row r="16358" ht="10.5" customHeight="1"/>
    <row r="16359" ht="10.5" customHeight="1"/>
    <row r="16360" ht="10.5" customHeight="1"/>
    <row r="16361" ht="10.5" customHeight="1"/>
    <row r="16362" ht="10.5" customHeight="1"/>
    <row r="16363" ht="10.5" customHeight="1"/>
    <row r="16364" ht="10.5" customHeight="1"/>
    <row r="16365" ht="10.5" customHeight="1"/>
    <row r="16366" ht="10.5" customHeight="1"/>
    <row r="16367" ht="10.5" customHeight="1"/>
    <row r="16368" ht="10.5" customHeight="1"/>
    <row r="16369" ht="10.5" customHeight="1"/>
    <row r="16370" ht="10.5" customHeight="1"/>
    <row r="16371" ht="10.5" customHeight="1"/>
    <row r="16372" ht="10.5" customHeight="1"/>
    <row r="16373" ht="10.5" customHeight="1"/>
    <row r="16374" ht="10.5" customHeight="1"/>
    <row r="16375" ht="10.5" customHeight="1"/>
    <row r="16376" ht="10.5" customHeight="1"/>
    <row r="16377" ht="10.5" customHeight="1"/>
    <row r="16378" ht="10.5" customHeight="1"/>
    <row r="16379" ht="10.5" customHeight="1"/>
    <row r="16380" ht="10.5" customHeight="1"/>
    <row r="16381" ht="10.5" customHeight="1"/>
    <row r="16382" ht="10.5" customHeight="1"/>
    <row r="16383" ht="10.5" customHeight="1"/>
    <row r="16384" ht="10.5" customHeight="1"/>
    <row r="16385" ht="10.5" customHeight="1"/>
    <row r="16386" ht="10.5" customHeight="1"/>
    <row r="16387" ht="10.5" customHeight="1"/>
    <row r="16388" ht="10.5" customHeight="1"/>
    <row r="16389" ht="10.5" customHeight="1"/>
    <row r="16390" ht="10.5" customHeight="1"/>
    <row r="16391" ht="10.5" customHeight="1"/>
    <row r="16392" ht="10.5" customHeight="1"/>
    <row r="16393" ht="10.5" customHeight="1"/>
    <row r="16394" ht="10.5" customHeight="1"/>
    <row r="16395" ht="10.5" customHeight="1"/>
    <row r="16396" ht="10.5" customHeight="1"/>
    <row r="16397" ht="10.5" customHeight="1"/>
    <row r="16398" ht="10.5" customHeight="1"/>
    <row r="16399" ht="10.5" customHeight="1"/>
    <row r="16400" ht="10.5" customHeight="1"/>
    <row r="16401" ht="10.5" customHeight="1"/>
    <row r="16402" ht="10.5" customHeight="1"/>
    <row r="16403" ht="10.5" customHeight="1"/>
    <row r="16404" ht="10.5" customHeight="1"/>
    <row r="16405" ht="10.5" customHeight="1"/>
    <row r="16406" ht="10.5" customHeight="1"/>
    <row r="16407" ht="10.5" customHeight="1"/>
    <row r="16408" ht="10.5" customHeight="1"/>
    <row r="16409" ht="10.5" customHeight="1"/>
    <row r="16410" ht="10.5" customHeight="1"/>
    <row r="16411" ht="10.5" customHeight="1"/>
    <row r="16412" ht="10.5" customHeight="1"/>
    <row r="16413" ht="10.5" customHeight="1"/>
    <row r="16414" ht="10.5" customHeight="1"/>
    <row r="16415" ht="10.5" customHeight="1"/>
    <row r="16416" ht="10.5" customHeight="1"/>
    <row r="16417" ht="10.5" customHeight="1"/>
    <row r="16418" ht="10.5" customHeight="1"/>
    <row r="16419" ht="10.5" customHeight="1"/>
    <row r="16420" ht="10.5" customHeight="1"/>
    <row r="16421" ht="10.5" customHeight="1"/>
    <row r="16422" ht="10.5" customHeight="1"/>
    <row r="16423" ht="10.5" customHeight="1"/>
    <row r="16424" ht="10.5" customHeight="1"/>
    <row r="16425" ht="10.5" customHeight="1"/>
    <row r="16426" ht="10.5" customHeight="1"/>
    <row r="16427" ht="10.5" customHeight="1"/>
    <row r="16428" ht="10.5" customHeight="1"/>
    <row r="16429" ht="10.5" customHeight="1"/>
    <row r="16430" ht="10.5" customHeight="1"/>
    <row r="16431" ht="10.5" customHeight="1"/>
    <row r="16432" ht="10.5" customHeight="1"/>
    <row r="16433" ht="10.5" customHeight="1"/>
    <row r="16434" ht="10.5" customHeight="1"/>
    <row r="16435" ht="10.5" customHeight="1"/>
    <row r="16436" ht="10.5" customHeight="1"/>
    <row r="16437" ht="10.5" customHeight="1"/>
    <row r="16438" ht="10.5" customHeight="1"/>
    <row r="16439" ht="10.5" customHeight="1"/>
    <row r="16440" ht="10.5" customHeight="1"/>
    <row r="16441" ht="10.5" customHeight="1"/>
    <row r="16442" ht="10.5" customHeight="1"/>
    <row r="16443" ht="10.5" customHeight="1"/>
    <row r="16444" ht="10.5" customHeight="1"/>
    <row r="16445" ht="10.5" customHeight="1"/>
    <row r="16446" ht="10.5" customHeight="1"/>
    <row r="16447" ht="10.5" customHeight="1"/>
    <row r="16448" ht="10.5" customHeight="1"/>
    <row r="16449" ht="10.5" customHeight="1"/>
    <row r="16450" ht="10.5" customHeight="1"/>
    <row r="16451" ht="10.5" customHeight="1"/>
    <row r="16452" ht="10.5" customHeight="1"/>
    <row r="16453" ht="10.5" customHeight="1"/>
    <row r="16454" ht="10.5" customHeight="1"/>
    <row r="16455" ht="10.5" customHeight="1"/>
    <row r="16456" ht="10.5" customHeight="1"/>
    <row r="16457" ht="10.5" customHeight="1"/>
    <row r="16458" ht="10.5" customHeight="1"/>
    <row r="16459" ht="10.5" customHeight="1"/>
    <row r="16460" ht="10.5" customHeight="1"/>
    <row r="16461" ht="10.5" customHeight="1"/>
    <row r="16462" ht="10.5" customHeight="1"/>
    <row r="16463" ht="10.5" customHeight="1"/>
    <row r="16464" ht="10.5" customHeight="1"/>
    <row r="16465" ht="10.5" customHeight="1"/>
    <row r="16466" ht="10.5" customHeight="1"/>
    <row r="16467" ht="10.5" customHeight="1"/>
    <row r="16468" ht="10.5" customHeight="1"/>
    <row r="16469" ht="10.5" customHeight="1"/>
    <row r="16470" ht="10.5" customHeight="1"/>
    <row r="16471" ht="10.5" customHeight="1"/>
    <row r="16472" ht="10.5" customHeight="1"/>
    <row r="16473" ht="10.5" customHeight="1"/>
    <row r="16474" ht="10.5" customHeight="1"/>
    <row r="16475" ht="10.5" customHeight="1"/>
    <row r="16476" ht="10.5" customHeight="1"/>
    <row r="16477" ht="10.5" customHeight="1"/>
    <row r="16478" ht="10.5" customHeight="1"/>
    <row r="16479" ht="10.5" customHeight="1"/>
    <row r="16480" ht="10.5" customHeight="1"/>
    <row r="16481" ht="10.5" customHeight="1"/>
    <row r="16482" ht="10.5" customHeight="1"/>
    <row r="16483" ht="10.5" customHeight="1"/>
    <row r="16484" ht="10.5" customHeight="1"/>
    <row r="16485" ht="10.5" customHeight="1"/>
    <row r="16486" ht="10.5" customHeight="1"/>
    <row r="16487" ht="10.5" customHeight="1"/>
    <row r="16488" ht="10.5" customHeight="1"/>
    <row r="16489" ht="10.5" customHeight="1"/>
    <row r="16490" ht="10.5" customHeight="1"/>
    <row r="16491" ht="10.5" customHeight="1"/>
    <row r="16492" ht="10.5" customHeight="1"/>
    <row r="16493" ht="10.5" customHeight="1"/>
    <row r="16494" ht="10.5" customHeight="1"/>
    <row r="16495" ht="10.5" customHeight="1"/>
    <row r="16496" ht="10.5" customHeight="1"/>
    <row r="16497" ht="10.5" customHeight="1"/>
    <row r="16498" ht="10.5" customHeight="1"/>
    <row r="16499" ht="10.5" customHeight="1"/>
    <row r="16500" ht="10.5" customHeight="1"/>
    <row r="16501" ht="10.5" customHeight="1"/>
    <row r="16502" ht="10.5" customHeight="1"/>
    <row r="16503" ht="10.5" customHeight="1"/>
    <row r="16504" ht="10.5" customHeight="1"/>
    <row r="16505" ht="10.5" customHeight="1"/>
    <row r="16506" ht="10.5" customHeight="1"/>
    <row r="16507" ht="10.5" customHeight="1"/>
    <row r="16508" ht="10.5" customHeight="1"/>
    <row r="16509" ht="10.5" customHeight="1"/>
    <row r="16510" ht="10.5" customHeight="1"/>
    <row r="16511" ht="10.5" customHeight="1"/>
    <row r="16512" ht="10.5" customHeight="1"/>
    <row r="16513" ht="10.5" customHeight="1"/>
    <row r="16514" ht="10.5" customHeight="1"/>
    <row r="16515" ht="10.5" customHeight="1"/>
    <row r="16516" ht="10.5" customHeight="1"/>
    <row r="16517" ht="10.5" customHeight="1"/>
    <row r="16518" ht="10.5" customHeight="1"/>
    <row r="16519" ht="10.5" customHeight="1"/>
    <row r="16520" ht="10.5" customHeight="1"/>
    <row r="16521" ht="10.5" customHeight="1"/>
    <row r="16522" ht="10.5" customHeight="1"/>
    <row r="16523" ht="10.5" customHeight="1"/>
    <row r="16524" ht="10.5" customHeight="1"/>
    <row r="16525" ht="10.5" customHeight="1"/>
    <row r="16526" ht="10.5" customHeight="1"/>
    <row r="16527" ht="10.5" customHeight="1"/>
    <row r="16528" ht="10.5" customHeight="1"/>
    <row r="16529" ht="10.5" customHeight="1"/>
    <row r="16530" ht="10.5" customHeight="1"/>
    <row r="16531" ht="10.5" customHeight="1"/>
    <row r="16532" ht="10.5" customHeight="1"/>
    <row r="16533" ht="10.5" customHeight="1"/>
    <row r="16534" ht="10.5" customHeight="1"/>
    <row r="16535" ht="10.5" customHeight="1"/>
    <row r="16536" ht="10.5" customHeight="1"/>
    <row r="16537" ht="10.5" customHeight="1"/>
    <row r="16538" ht="10.5" customHeight="1"/>
    <row r="16539" ht="10.5" customHeight="1"/>
    <row r="16540" ht="10.5" customHeight="1"/>
    <row r="16541" ht="10.5" customHeight="1"/>
    <row r="16542" ht="10.5" customHeight="1"/>
    <row r="16543" ht="10.5" customHeight="1"/>
    <row r="16544" ht="10.5" customHeight="1"/>
    <row r="16545" ht="10.5" customHeight="1"/>
    <row r="16546" ht="10.5" customHeight="1"/>
    <row r="16547" ht="10.5" customHeight="1"/>
    <row r="16548" ht="10.5" customHeight="1"/>
    <row r="16549" ht="10.5" customHeight="1"/>
    <row r="16550" ht="10.5" customHeight="1"/>
    <row r="16551" ht="10.5" customHeight="1"/>
    <row r="16552" ht="10.5" customHeight="1"/>
    <row r="16553" ht="10.5" customHeight="1"/>
    <row r="16554" ht="10.5" customHeight="1"/>
    <row r="16555" ht="10.5" customHeight="1"/>
    <row r="16556" ht="10.5" customHeight="1"/>
    <row r="16557" ht="10.5" customHeight="1"/>
    <row r="16558" ht="10.5" customHeight="1"/>
    <row r="16559" ht="10.5" customHeight="1"/>
    <row r="16560" ht="10.5" customHeight="1"/>
    <row r="16561" ht="10.5" customHeight="1"/>
    <row r="16562" ht="10.5" customHeight="1"/>
    <row r="16563" ht="10.5" customHeight="1"/>
    <row r="16564" ht="10.5" customHeight="1"/>
    <row r="16565" ht="10.5" customHeight="1"/>
    <row r="16566" ht="10.5" customHeight="1"/>
    <row r="16567" ht="10.5" customHeight="1"/>
    <row r="16568" ht="10.5" customHeight="1"/>
    <row r="16569" ht="10.5" customHeight="1"/>
    <row r="16570" ht="10.5" customHeight="1"/>
    <row r="16571" ht="10.5" customHeight="1"/>
    <row r="16572" ht="10.5" customHeight="1"/>
    <row r="16573" ht="10.5" customHeight="1"/>
    <row r="16574" ht="10.5" customHeight="1"/>
    <row r="16575" ht="10.5" customHeight="1"/>
    <row r="16576" ht="10.5" customHeight="1"/>
    <row r="16577" ht="10.5" customHeight="1"/>
    <row r="16578" ht="10.5" customHeight="1"/>
    <row r="16579" ht="10.5" customHeight="1"/>
    <row r="16580" ht="10.5" customHeight="1"/>
    <row r="16581" ht="10.5" customHeight="1"/>
    <row r="16582" ht="10.5" customHeight="1"/>
    <row r="16583" ht="10.5" customHeight="1"/>
    <row r="16584" ht="10.5" customHeight="1"/>
    <row r="16585" ht="10.5" customHeight="1"/>
    <row r="16586" ht="10.5" customHeight="1"/>
    <row r="16587" ht="10.5" customHeight="1"/>
    <row r="16588" ht="10.5" customHeight="1"/>
    <row r="16589" ht="10.5" customHeight="1"/>
    <row r="16590" ht="10.5" customHeight="1"/>
    <row r="16591" ht="10.5" customHeight="1"/>
    <row r="16592" ht="10.5" customHeight="1"/>
    <row r="16593" ht="10.5" customHeight="1"/>
    <row r="16594" ht="10.5" customHeight="1"/>
    <row r="16595" ht="10.5" customHeight="1"/>
    <row r="16596" ht="10.5" customHeight="1"/>
    <row r="16597" ht="10.5" customHeight="1"/>
    <row r="16598" ht="10.5" customHeight="1"/>
    <row r="16599" ht="10.5" customHeight="1"/>
    <row r="16600" ht="10.5" customHeight="1"/>
    <row r="16601" ht="10.5" customHeight="1"/>
    <row r="16602" ht="10.5" customHeight="1"/>
    <row r="16603" ht="10.5" customHeight="1"/>
    <row r="16604" ht="10.5" customHeight="1"/>
    <row r="16605" ht="10.5" customHeight="1"/>
    <row r="16606" ht="10.5" customHeight="1"/>
    <row r="16607" ht="10.5" customHeight="1"/>
    <row r="16608" ht="10.5" customHeight="1"/>
    <row r="16609" ht="10.5" customHeight="1"/>
    <row r="16610" ht="10.5" customHeight="1"/>
    <row r="16611" ht="10.5" customHeight="1"/>
    <row r="16612" ht="10.5" customHeight="1"/>
    <row r="16613" ht="10.5" customHeight="1"/>
    <row r="16614" ht="10.5" customHeight="1"/>
    <row r="16615" ht="10.5" customHeight="1"/>
    <row r="16616" ht="10.5" customHeight="1"/>
    <row r="16617" ht="10.5" customHeight="1"/>
    <row r="16618" ht="10.5" customHeight="1"/>
    <row r="16619" ht="10.5" customHeight="1"/>
    <row r="16620" ht="10.5" customHeight="1"/>
    <row r="16621" ht="10.5" customHeight="1"/>
    <row r="16622" ht="10.5" customHeight="1"/>
    <row r="16623" ht="10.5" customHeight="1"/>
    <row r="16624" ht="10.5" customHeight="1"/>
    <row r="16625" ht="10.5" customHeight="1"/>
    <row r="16626" ht="10.5" customHeight="1"/>
    <row r="16627" ht="10.5" customHeight="1"/>
    <row r="16628" ht="10.5" customHeight="1"/>
    <row r="16629" ht="10.5" customHeight="1"/>
    <row r="16630" ht="10.5" customHeight="1"/>
    <row r="16631" ht="10.5" customHeight="1"/>
    <row r="16632" ht="10.5" customHeight="1"/>
    <row r="16633" ht="10.5" customHeight="1"/>
    <row r="16634" ht="10.5" customHeight="1"/>
    <row r="16635" ht="10.5" customHeight="1"/>
    <row r="16636" ht="10.5" customHeight="1"/>
    <row r="16637" ht="10.5" customHeight="1"/>
    <row r="16638" ht="10.5" customHeight="1"/>
    <row r="16639" ht="10.5" customHeight="1"/>
    <row r="16640" ht="10.5" customHeight="1"/>
    <row r="16641" ht="10.5" customHeight="1"/>
    <row r="16642" ht="10.5" customHeight="1"/>
    <row r="16643" ht="10.5" customHeight="1"/>
    <row r="16644" ht="10.5" customHeight="1"/>
    <row r="16645" ht="10.5" customHeight="1"/>
    <row r="16646" ht="10.5" customHeight="1"/>
    <row r="16647" ht="10.5" customHeight="1"/>
    <row r="16648" ht="10.5" customHeight="1"/>
    <row r="16649" ht="10.5" customHeight="1"/>
    <row r="16650" ht="10.5" customHeight="1"/>
    <row r="16651" ht="10.5" customHeight="1"/>
    <row r="16652" ht="10.5" customHeight="1"/>
    <row r="16653" ht="10.5" customHeight="1"/>
    <row r="16654" ht="10.5" customHeight="1"/>
    <row r="16655" ht="10.5" customHeight="1"/>
    <row r="16656" ht="10.5" customHeight="1"/>
    <row r="16657" ht="10.5" customHeight="1"/>
    <row r="16658" ht="10.5" customHeight="1"/>
    <row r="16659" ht="10.5" customHeight="1"/>
    <row r="16660" ht="10.5" customHeight="1"/>
    <row r="16661" ht="10.5" customHeight="1"/>
    <row r="16662" ht="10.5" customHeight="1"/>
    <row r="16663" ht="10.5" customHeight="1"/>
    <row r="16664" ht="10.5" customHeight="1"/>
    <row r="16665" ht="10.5" customHeight="1"/>
    <row r="16666" ht="10.5" customHeight="1"/>
    <row r="16667" ht="10.5" customHeight="1"/>
    <row r="16668" ht="10.5" customHeight="1"/>
    <row r="16669" ht="10.5" customHeight="1"/>
    <row r="16670" ht="10.5" customHeight="1"/>
    <row r="16671" ht="10.5" customHeight="1"/>
    <row r="16672" ht="10.5" customHeight="1"/>
    <row r="16673" ht="10.5" customHeight="1"/>
    <row r="16674" ht="10.5" customHeight="1"/>
    <row r="16675" ht="10.5" customHeight="1"/>
    <row r="16676" ht="10.5" customHeight="1"/>
    <row r="16677" ht="10.5" customHeight="1"/>
    <row r="16678" ht="10.5" customHeight="1"/>
    <row r="16679" ht="10.5" customHeight="1"/>
    <row r="16680" ht="10.5" customHeight="1"/>
    <row r="16681" ht="10.5" customHeight="1"/>
    <row r="16682" ht="10.5" customHeight="1"/>
    <row r="16683" ht="10.5" customHeight="1"/>
    <row r="16684" ht="10.5" customHeight="1"/>
    <row r="16685" ht="10.5" customHeight="1"/>
    <row r="16686" ht="10.5" customHeight="1"/>
    <row r="16687" ht="10.5" customHeight="1"/>
    <row r="16688" ht="10.5" customHeight="1"/>
    <row r="16689" ht="10.5" customHeight="1"/>
    <row r="16690" ht="10.5" customHeight="1"/>
    <row r="16691" ht="10.5" customHeight="1"/>
    <row r="16692" ht="10.5" customHeight="1"/>
    <row r="16693" ht="10.5" customHeight="1"/>
    <row r="16694" ht="10.5" customHeight="1"/>
    <row r="16695" ht="10.5" customHeight="1"/>
    <row r="16696" ht="10.5" customHeight="1"/>
    <row r="16697" ht="10.5" customHeight="1"/>
    <row r="16698" ht="10.5" customHeight="1"/>
    <row r="16699" ht="10.5" customHeight="1"/>
    <row r="16700" ht="10.5" customHeight="1"/>
    <row r="16701" ht="10.5" customHeight="1"/>
    <row r="16702" ht="10.5" customHeight="1"/>
    <row r="16703" ht="10.5" customHeight="1"/>
    <row r="16704" ht="10.5" customHeight="1"/>
    <row r="16705" ht="10.5" customHeight="1"/>
    <row r="16706" ht="10.5" customHeight="1"/>
    <row r="16707" ht="10.5" customHeight="1"/>
    <row r="16708" ht="10.5" customHeight="1"/>
    <row r="16709" ht="10.5" customHeight="1"/>
    <row r="16710" ht="10.5" customHeight="1"/>
    <row r="16711" ht="10.5" customHeight="1"/>
    <row r="16712" ht="10.5" customHeight="1"/>
    <row r="16713" ht="10.5" customHeight="1"/>
    <row r="16714" ht="10.5" customHeight="1"/>
    <row r="16715" ht="10.5" customHeight="1"/>
    <row r="16716" ht="10.5" customHeight="1"/>
    <row r="16717" ht="10.5" customHeight="1"/>
    <row r="16718" ht="10.5" customHeight="1"/>
    <row r="16719" ht="10.5" customHeight="1"/>
    <row r="16720" ht="10.5" customHeight="1"/>
    <row r="16721" ht="10.5" customHeight="1"/>
    <row r="16722" ht="10.5" customHeight="1"/>
    <row r="16723" ht="10.5" customHeight="1"/>
    <row r="16724" ht="10.5" customHeight="1"/>
    <row r="16725" ht="10.5" customHeight="1"/>
    <row r="16726" ht="10.5" customHeight="1"/>
    <row r="16727" ht="10.5" customHeight="1"/>
    <row r="16728" ht="10.5" customHeight="1"/>
    <row r="16729" ht="10.5" customHeight="1"/>
    <row r="16730" ht="10.5" customHeight="1"/>
    <row r="16731" ht="10.5" customHeight="1"/>
    <row r="16732" ht="10.5" customHeight="1"/>
    <row r="16733" ht="10.5" customHeight="1"/>
    <row r="16734" ht="10.5" customHeight="1"/>
    <row r="16735" ht="10.5" customHeight="1"/>
    <row r="16736" ht="10.5" customHeight="1"/>
    <row r="16737" ht="10.5" customHeight="1"/>
    <row r="16738" ht="10.5" customHeight="1"/>
    <row r="16739" ht="10.5" customHeight="1"/>
    <row r="16740" ht="10.5" customHeight="1"/>
    <row r="16741" ht="10.5" customHeight="1"/>
    <row r="16742" ht="10.5" customHeight="1"/>
    <row r="16743" ht="10.5" customHeight="1"/>
    <row r="16744" ht="10.5" customHeight="1"/>
    <row r="16745" ht="10.5" customHeight="1"/>
    <row r="16746" ht="10.5" customHeight="1"/>
    <row r="16747" ht="10.5" customHeight="1"/>
    <row r="16748" ht="10.5" customHeight="1"/>
    <row r="16749" ht="10.5" customHeight="1"/>
    <row r="16750" ht="10.5" customHeight="1"/>
    <row r="16751" ht="10.5" customHeight="1"/>
    <row r="16752" ht="10.5" customHeight="1"/>
    <row r="16753" ht="10.5" customHeight="1"/>
    <row r="16754" ht="10.5" customHeight="1"/>
    <row r="16755" ht="10.5" customHeight="1"/>
    <row r="16756" ht="10.5" customHeight="1"/>
    <row r="16757" ht="10.5" customHeight="1"/>
    <row r="16758" ht="10.5" customHeight="1"/>
    <row r="16759" ht="10.5" customHeight="1"/>
    <row r="16760" ht="10.5" customHeight="1"/>
    <row r="16761" ht="10.5" customHeight="1"/>
    <row r="16762" ht="10.5" customHeight="1"/>
    <row r="16763" ht="10.5" customHeight="1"/>
    <row r="16764" ht="10.5" customHeight="1"/>
    <row r="16765" ht="10.5" customHeight="1"/>
    <row r="16766" ht="10.5" customHeight="1"/>
    <row r="16767" ht="10.5" customHeight="1"/>
    <row r="16768" ht="10.5" customHeight="1"/>
    <row r="16769" ht="10.5" customHeight="1"/>
    <row r="16770" ht="10.5" customHeight="1"/>
    <row r="16771" ht="10.5" customHeight="1"/>
    <row r="16772" ht="10.5" customHeight="1"/>
    <row r="16773" ht="10.5" customHeight="1"/>
    <row r="16774" ht="10.5" customHeight="1"/>
    <row r="16775" ht="10.5" customHeight="1"/>
    <row r="16776" ht="10.5" customHeight="1"/>
    <row r="16777" ht="10.5" customHeight="1"/>
    <row r="16778" ht="10.5" customHeight="1"/>
    <row r="16779" ht="10.5" customHeight="1"/>
    <row r="16780" ht="10.5" customHeight="1"/>
    <row r="16781" ht="10.5" customHeight="1"/>
    <row r="16782" ht="10.5" customHeight="1"/>
    <row r="16783" ht="10.5" customHeight="1"/>
    <row r="16784" ht="10.5" customHeight="1"/>
    <row r="16785" ht="10.5" customHeight="1"/>
    <row r="16786" ht="10.5" customHeight="1"/>
    <row r="16787" ht="10.5" customHeight="1"/>
    <row r="16788" ht="10.5" customHeight="1"/>
    <row r="16789" ht="10.5" customHeight="1"/>
    <row r="16790" ht="10.5" customHeight="1"/>
    <row r="16791" ht="10.5" customHeight="1"/>
    <row r="16792" ht="10.5" customHeight="1"/>
    <row r="16793" ht="10.5" customHeight="1"/>
    <row r="16794" ht="10.5" customHeight="1"/>
    <row r="16795" ht="10.5" customHeight="1"/>
    <row r="16796" ht="10.5" customHeight="1"/>
    <row r="16797" ht="10.5" customHeight="1"/>
    <row r="16798" ht="10.5" customHeight="1"/>
    <row r="16799" ht="10.5" customHeight="1"/>
    <row r="16800" ht="10.5" customHeight="1"/>
    <row r="16801" ht="10.5" customHeight="1"/>
    <row r="16802" ht="10.5" customHeight="1"/>
    <row r="16803" ht="10.5" customHeight="1"/>
    <row r="16804" ht="10.5" customHeight="1"/>
    <row r="16805" ht="10.5" customHeight="1"/>
    <row r="16806" ht="10.5" customHeight="1"/>
    <row r="16807" ht="10.5" customHeight="1"/>
    <row r="16808" ht="10.5" customHeight="1"/>
    <row r="16809" ht="10.5" customHeight="1"/>
    <row r="16810" ht="10.5" customHeight="1"/>
    <row r="16811" ht="10.5" customHeight="1"/>
    <row r="16812" ht="10.5" customHeight="1"/>
    <row r="16813" ht="10.5" customHeight="1"/>
    <row r="16814" ht="10.5" customHeight="1"/>
    <row r="16815" ht="10.5" customHeight="1"/>
    <row r="16816" ht="10.5" customHeight="1"/>
    <row r="16817" ht="10.5" customHeight="1"/>
    <row r="16818" ht="10.5" customHeight="1"/>
    <row r="16819" ht="10.5" customHeight="1"/>
    <row r="16820" ht="10.5" customHeight="1"/>
    <row r="16821" ht="10.5" customHeight="1"/>
    <row r="16822" ht="10.5" customHeight="1"/>
    <row r="16823" ht="10.5" customHeight="1"/>
    <row r="16824" ht="10.5" customHeight="1"/>
    <row r="16825" ht="10.5" customHeight="1"/>
    <row r="16826" ht="10.5" customHeight="1"/>
    <row r="16827" ht="10.5" customHeight="1"/>
    <row r="16828" ht="10.5" customHeight="1"/>
    <row r="16829" ht="10.5" customHeight="1"/>
    <row r="16830" ht="10.5" customHeight="1"/>
    <row r="16831" ht="10.5" customHeight="1"/>
    <row r="16832" ht="10.5" customHeight="1"/>
    <row r="16833" ht="10.5" customHeight="1"/>
    <row r="16834" ht="10.5" customHeight="1"/>
    <row r="16835" ht="10.5" customHeight="1"/>
    <row r="16836" ht="10.5" customHeight="1"/>
    <row r="16837" ht="10.5" customHeight="1"/>
    <row r="16838" ht="10.5" customHeight="1"/>
    <row r="16839" ht="10.5" customHeight="1"/>
    <row r="16840" ht="10.5" customHeight="1"/>
    <row r="16841" ht="10.5" customHeight="1"/>
    <row r="16842" ht="10.5" customHeight="1"/>
    <row r="16843" ht="10.5" customHeight="1"/>
    <row r="16844" ht="10.5" customHeight="1"/>
    <row r="16845" ht="10.5" customHeight="1"/>
    <row r="16846" ht="10.5" customHeight="1"/>
    <row r="16847" ht="10.5" customHeight="1"/>
    <row r="16848" ht="10.5" customHeight="1"/>
    <row r="16849" ht="10.5" customHeight="1"/>
    <row r="16850" ht="10.5" customHeight="1"/>
    <row r="16851" ht="10.5" customHeight="1"/>
    <row r="16852" ht="10.5" customHeight="1"/>
    <row r="16853" ht="10.5" customHeight="1"/>
    <row r="16854" ht="10.5" customHeight="1"/>
    <row r="16855" ht="10.5" customHeight="1"/>
    <row r="16856" ht="10.5" customHeight="1"/>
    <row r="16857" ht="10.5" customHeight="1"/>
    <row r="16858" ht="10.5" customHeight="1"/>
    <row r="16859" ht="10.5" customHeight="1"/>
    <row r="16860" ht="10.5" customHeight="1"/>
    <row r="16861" ht="10.5" customHeight="1"/>
    <row r="16862" ht="10.5" customHeight="1"/>
    <row r="16863" ht="10.5" customHeight="1"/>
    <row r="16864" ht="10.5" customHeight="1"/>
    <row r="16865" ht="10.5" customHeight="1"/>
    <row r="16866" ht="10.5" customHeight="1"/>
    <row r="16867" ht="10.5" customHeight="1"/>
    <row r="16868" ht="10.5" customHeight="1"/>
    <row r="16869" ht="10.5" customHeight="1"/>
    <row r="16870" ht="10.5" customHeight="1"/>
    <row r="16871" ht="10.5" customHeight="1"/>
    <row r="16872" ht="10.5" customHeight="1"/>
    <row r="16873" ht="10.5" customHeight="1"/>
    <row r="16874" ht="10.5" customHeight="1"/>
    <row r="16875" ht="10.5" customHeight="1"/>
    <row r="16876" ht="10.5" customHeight="1"/>
    <row r="16877" ht="10.5" customHeight="1"/>
    <row r="16878" ht="10.5" customHeight="1"/>
    <row r="16879" ht="10.5" customHeight="1"/>
    <row r="16880" ht="10.5" customHeight="1"/>
    <row r="16881" ht="10.5" customHeight="1"/>
    <row r="16882" ht="10.5" customHeight="1"/>
    <row r="16883" ht="10.5" customHeight="1"/>
    <row r="16884" ht="10.5" customHeight="1"/>
    <row r="16885" ht="10.5" customHeight="1"/>
    <row r="16886" ht="10.5" customHeight="1"/>
    <row r="16887" ht="10.5" customHeight="1"/>
    <row r="16888" ht="10.5" customHeight="1"/>
    <row r="16889" ht="10.5" customHeight="1"/>
    <row r="16890" ht="10.5" customHeight="1"/>
    <row r="16891" ht="10.5" customHeight="1"/>
    <row r="16892" ht="10.5" customHeight="1"/>
    <row r="16893" ht="10.5" customHeight="1"/>
    <row r="16894" ht="10.5" customHeight="1"/>
    <row r="16895" ht="10.5" customHeight="1"/>
    <row r="16896" ht="10.5" customHeight="1"/>
    <row r="16897" ht="10.5" customHeight="1"/>
    <row r="16898" ht="10.5" customHeight="1"/>
    <row r="16899" ht="10.5" customHeight="1"/>
    <row r="16900" ht="10.5" customHeight="1"/>
    <row r="16901" ht="10.5" customHeight="1"/>
    <row r="16902" ht="10.5" customHeight="1"/>
    <row r="16903" ht="10.5" customHeight="1"/>
    <row r="16904" ht="10.5" customHeight="1"/>
    <row r="16905" ht="10.5" customHeight="1"/>
    <row r="16906" ht="10.5" customHeight="1"/>
    <row r="16907" ht="10.5" customHeight="1"/>
    <row r="16908" ht="10.5" customHeight="1"/>
    <row r="16909" ht="10.5" customHeight="1"/>
    <row r="16910" ht="10.5" customHeight="1"/>
    <row r="16911" ht="10.5" customHeight="1"/>
    <row r="16912" ht="10.5" customHeight="1"/>
    <row r="16913" ht="10.5" customHeight="1"/>
    <row r="16914" ht="10.5" customHeight="1"/>
    <row r="16915" ht="10.5" customHeight="1"/>
    <row r="16916" ht="10.5" customHeight="1"/>
    <row r="16917" ht="10.5" customHeight="1"/>
    <row r="16918" ht="10.5" customHeight="1"/>
    <row r="16919" ht="10.5" customHeight="1"/>
    <row r="16920" ht="10.5" customHeight="1"/>
    <row r="16921" ht="10.5" customHeight="1"/>
    <row r="16922" ht="10.5" customHeight="1"/>
    <row r="16923" ht="10.5" customHeight="1"/>
    <row r="16924" ht="10.5" customHeight="1"/>
    <row r="16925" ht="10.5" customHeight="1"/>
    <row r="16926" ht="10.5" customHeight="1"/>
    <row r="16927" ht="10.5" customHeight="1"/>
    <row r="16928" ht="10.5" customHeight="1"/>
    <row r="16929" ht="10.5" customHeight="1"/>
    <row r="16930" ht="10.5" customHeight="1"/>
    <row r="16931" ht="10.5" customHeight="1"/>
    <row r="16932" ht="10.5" customHeight="1"/>
    <row r="16933" ht="10.5" customHeight="1"/>
    <row r="16934" ht="10.5" customHeight="1"/>
    <row r="16935" ht="10.5" customHeight="1"/>
    <row r="16936" ht="10.5" customHeight="1"/>
    <row r="16937" ht="10.5" customHeight="1"/>
    <row r="16938" ht="10.5" customHeight="1"/>
    <row r="16939" ht="10.5" customHeight="1"/>
    <row r="16940" ht="10.5" customHeight="1"/>
    <row r="16941" ht="10.5" customHeight="1"/>
    <row r="16942" ht="10.5" customHeight="1"/>
    <row r="16943" ht="10.5" customHeight="1"/>
    <row r="16944" ht="10.5" customHeight="1"/>
    <row r="16945" ht="10.5" customHeight="1"/>
    <row r="16946" ht="10.5" customHeight="1"/>
    <row r="16947" ht="10.5" customHeight="1"/>
    <row r="16948" ht="10.5" customHeight="1"/>
    <row r="16949" ht="10.5" customHeight="1"/>
    <row r="16950" ht="10.5" customHeight="1"/>
    <row r="16951" ht="10.5" customHeight="1"/>
    <row r="16952" ht="10.5" customHeight="1"/>
    <row r="16953" ht="10.5" customHeight="1"/>
    <row r="16954" ht="10.5" customHeight="1"/>
    <row r="16955" ht="10.5" customHeight="1"/>
    <row r="16956" ht="10.5" customHeight="1"/>
    <row r="16957" ht="10.5" customHeight="1"/>
    <row r="16958" ht="10.5" customHeight="1"/>
    <row r="16959" ht="10.5" customHeight="1"/>
    <row r="16960" ht="10.5" customHeight="1"/>
    <row r="16961" ht="10.5" customHeight="1"/>
    <row r="16962" ht="10.5" customHeight="1"/>
    <row r="16963" ht="10.5" customHeight="1"/>
    <row r="16964" ht="10.5" customHeight="1"/>
    <row r="16965" ht="10.5" customHeight="1"/>
    <row r="16966" ht="10.5" customHeight="1"/>
    <row r="16967" ht="10.5" customHeight="1"/>
    <row r="16968" ht="10.5" customHeight="1"/>
    <row r="16969" ht="10.5" customHeight="1"/>
    <row r="16970" ht="10.5" customHeight="1"/>
    <row r="16971" ht="10.5" customHeight="1"/>
    <row r="16972" ht="10.5" customHeight="1"/>
    <row r="16973" ht="10.5" customHeight="1"/>
    <row r="16974" ht="10.5" customHeight="1"/>
    <row r="16975" ht="10.5" customHeight="1"/>
    <row r="16976" ht="10.5" customHeight="1"/>
    <row r="16977" ht="10.5" customHeight="1"/>
    <row r="16978" ht="10.5" customHeight="1"/>
    <row r="16979" ht="10.5" customHeight="1"/>
    <row r="16980" ht="10.5" customHeight="1"/>
    <row r="16981" ht="10.5" customHeight="1"/>
    <row r="16982" ht="10.5" customHeight="1"/>
    <row r="16983" ht="10.5" customHeight="1"/>
    <row r="16984" ht="10.5" customHeight="1"/>
    <row r="16985" ht="10.5" customHeight="1"/>
    <row r="16986" ht="10.5" customHeight="1"/>
    <row r="16987" ht="10.5" customHeight="1"/>
    <row r="16988" ht="10.5" customHeight="1"/>
    <row r="16989" ht="10.5" customHeight="1"/>
    <row r="16990" ht="10.5" customHeight="1"/>
    <row r="16991" ht="10.5" customHeight="1"/>
    <row r="16992" ht="10.5" customHeight="1"/>
    <row r="16993" ht="10.5" customHeight="1"/>
    <row r="16994" ht="10.5" customHeight="1"/>
    <row r="16995" ht="10.5" customHeight="1"/>
    <row r="16996" ht="10.5" customHeight="1"/>
    <row r="16997" ht="10.5" customHeight="1"/>
    <row r="16998" ht="10.5" customHeight="1"/>
    <row r="16999" ht="10.5" customHeight="1"/>
    <row r="17000" ht="10.5" customHeight="1"/>
    <row r="17001" ht="10.5" customHeight="1"/>
    <row r="17002" ht="10.5" customHeight="1"/>
    <row r="17003" ht="10.5" customHeight="1"/>
    <row r="17004" ht="10.5" customHeight="1"/>
    <row r="17005" ht="10.5" customHeight="1"/>
    <row r="17006" ht="10.5" customHeight="1"/>
    <row r="17007" ht="10.5" customHeight="1"/>
    <row r="17008" ht="10.5" customHeight="1"/>
    <row r="17009" ht="10.5" customHeight="1"/>
    <row r="17010" ht="10.5" customHeight="1"/>
    <row r="17011" ht="10.5" customHeight="1"/>
    <row r="17012" ht="10.5" customHeight="1"/>
    <row r="17013" ht="10.5" customHeight="1"/>
    <row r="17014" ht="10.5" customHeight="1"/>
    <row r="17015" ht="10.5" customHeight="1"/>
    <row r="17016" ht="10.5" customHeight="1"/>
    <row r="17017" ht="10.5" customHeight="1"/>
    <row r="17018" ht="10.5" customHeight="1"/>
    <row r="17019" ht="10.5" customHeight="1"/>
    <row r="17020" ht="10.5" customHeight="1"/>
    <row r="17021" ht="10.5" customHeight="1"/>
    <row r="17022" ht="10.5" customHeight="1"/>
    <row r="17023" ht="10.5" customHeight="1"/>
    <row r="17024" ht="10.5" customHeight="1"/>
    <row r="17025" ht="10.5" customHeight="1"/>
    <row r="17026" ht="10.5" customHeight="1"/>
    <row r="17027" ht="10.5" customHeight="1"/>
    <row r="17028" ht="10.5" customHeight="1"/>
    <row r="17029" ht="10.5" customHeight="1"/>
    <row r="17030" ht="10.5" customHeight="1"/>
    <row r="17031" ht="10.5" customHeight="1"/>
    <row r="17032" ht="10.5" customHeight="1"/>
    <row r="17033" ht="10.5" customHeight="1"/>
    <row r="17034" ht="10.5" customHeight="1"/>
    <row r="17035" ht="10.5" customHeight="1"/>
    <row r="17036" ht="10.5" customHeight="1"/>
    <row r="17037" ht="10.5" customHeight="1"/>
    <row r="17038" ht="10.5" customHeight="1"/>
    <row r="17039" ht="10.5" customHeight="1"/>
    <row r="17040" ht="10.5" customHeight="1"/>
    <row r="17041" ht="10.5" customHeight="1"/>
    <row r="17042" ht="10.5" customHeight="1"/>
    <row r="17043" ht="10.5" customHeight="1"/>
    <row r="17044" ht="10.5" customHeight="1"/>
    <row r="17045" ht="10.5" customHeight="1"/>
    <row r="17046" ht="10.5" customHeight="1"/>
    <row r="17047" ht="10.5" customHeight="1"/>
    <row r="17048" ht="10.5" customHeight="1"/>
    <row r="17049" ht="10.5" customHeight="1"/>
    <row r="17050" ht="10.5" customHeight="1"/>
    <row r="17051" ht="10.5" customHeight="1"/>
    <row r="17052" ht="10.5" customHeight="1"/>
    <row r="17053" ht="10.5" customHeight="1"/>
    <row r="17054" ht="10.5" customHeight="1"/>
    <row r="17055" ht="10.5" customHeight="1"/>
    <row r="17056" ht="10.5" customHeight="1"/>
    <row r="17057" ht="10.5" customHeight="1"/>
    <row r="17058" ht="10.5" customHeight="1"/>
    <row r="17059" ht="10.5" customHeight="1"/>
    <row r="17060" ht="10.5" customHeight="1"/>
    <row r="17061" ht="10.5" customHeight="1"/>
    <row r="17062" ht="10.5" customHeight="1"/>
    <row r="17063" ht="10.5" customHeight="1"/>
    <row r="17064" ht="10.5" customHeight="1"/>
    <row r="17065" ht="10.5" customHeight="1"/>
    <row r="17066" ht="10.5" customHeight="1"/>
    <row r="17067" ht="10.5" customHeight="1"/>
    <row r="17068" ht="10.5" customHeight="1"/>
    <row r="17069" ht="10.5" customHeight="1"/>
    <row r="17070" ht="10.5" customHeight="1"/>
    <row r="17071" ht="10.5" customHeight="1"/>
    <row r="17072" ht="10.5" customHeight="1"/>
    <row r="17073" ht="10.5" customHeight="1"/>
    <row r="17074" ht="10.5" customHeight="1"/>
    <row r="17075" ht="10.5" customHeight="1"/>
    <row r="17076" ht="10.5" customHeight="1"/>
    <row r="17077" ht="10.5" customHeight="1"/>
    <row r="17078" ht="10.5" customHeight="1"/>
    <row r="17079" ht="10.5" customHeight="1"/>
    <row r="17080" ht="10.5" customHeight="1"/>
    <row r="17081" ht="10.5" customHeight="1"/>
    <row r="17082" ht="10.5" customHeight="1"/>
    <row r="17083" ht="10.5" customHeight="1"/>
    <row r="17084" ht="10.5" customHeight="1"/>
    <row r="17085" ht="10.5" customHeight="1"/>
    <row r="17086" ht="10.5" customHeight="1"/>
    <row r="17087" ht="10.5" customHeight="1"/>
    <row r="17088" ht="10.5" customHeight="1"/>
    <row r="17089" ht="10.5" customHeight="1"/>
    <row r="17090" ht="10.5" customHeight="1"/>
    <row r="17091" ht="10.5" customHeight="1"/>
    <row r="17092" ht="10.5" customHeight="1"/>
    <row r="17093" ht="10.5" customHeight="1"/>
    <row r="17094" ht="10.5" customHeight="1"/>
    <row r="17095" ht="10.5" customHeight="1"/>
    <row r="17096" ht="10.5" customHeight="1"/>
    <row r="17097" ht="10.5" customHeight="1"/>
    <row r="17098" ht="10.5" customHeight="1"/>
    <row r="17099" ht="10.5" customHeight="1"/>
    <row r="17100" ht="10.5" customHeight="1"/>
    <row r="17101" ht="10.5" customHeight="1"/>
    <row r="17102" ht="10.5" customHeight="1"/>
    <row r="17103" ht="10.5" customHeight="1"/>
    <row r="17104" ht="10.5" customHeight="1"/>
    <row r="17105" ht="10.5" customHeight="1"/>
    <row r="17106" ht="10.5" customHeight="1"/>
    <row r="17107" ht="10.5" customHeight="1"/>
    <row r="17108" ht="10.5" customHeight="1"/>
    <row r="17109" ht="10.5" customHeight="1"/>
    <row r="17110" ht="10.5" customHeight="1"/>
    <row r="17111" ht="10.5" customHeight="1"/>
    <row r="17112" ht="10.5" customHeight="1"/>
    <row r="17113" ht="10.5" customHeight="1"/>
    <row r="17114" ht="10.5" customHeight="1"/>
    <row r="17115" ht="10.5" customHeight="1"/>
    <row r="17116" ht="10.5" customHeight="1"/>
    <row r="17117" ht="10.5" customHeight="1"/>
    <row r="17118" ht="10.5" customHeight="1"/>
    <row r="17119" ht="10.5" customHeight="1"/>
    <row r="17120" ht="10.5" customHeight="1"/>
    <row r="17121" ht="10.5" customHeight="1"/>
    <row r="17122" ht="10.5" customHeight="1"/>
    <row r="17123" ht="10.5" customHeight="1"/>
    <row r="17124" ht="10.5" customHeight="1"/>
    <row r="17125" ht="10.5" customHeight="1"/>
    <row r="17126" ht="10.5" customHeight="1"/>
    <row r="17127" ht="10.5" customHeight="1"/>
    <row r="17128" ht="10.5" customHeight="1"/>
    <row r="17129" ht="10.5" customHeight="1"/>
    <row r="17130" ht="10.5" customHeight="1"/>
    <row r="17131" ht="10.5" customHeight="1"/>
    <row r="17132" ht="10.5" customHeight="1"/>
    <row r="17133" ht="10.5" customHeight="1"/>
    <row r="17134" ht="10.5" customHeight="1"/>
    <row r="17135" ht="10.5" customHeight="1"/>
    <row r="17136" ht="10.5" customHeight="1"/>
    <row r="17137" ht="10.5" customHeight="1"/>
    <row r="17138" ht="10.5" customHeight="1"/>
    <row r="17139" ht="10.5" customHeight="1"/>
    <row r="17140" ht="10.5" customHeight="1"/>
    <row r="17141" ht="10.5" customHeight="1"/>
    <row r="17142" ht="10.5" customHeight="1"/>
    <row r="17143" ht="10.5" customHeight="1"/>
    <row r="17144" ht="10.5" customHeight="1"/>
    <row r="17145" ht="10.5" customHeight="1"/>
    <row r="17146" ht="10.5" customHeight="1"/>
    <row r="17147" ht="10.5" customHeight="1"/>
    <row r="17148" ht="10.5" customHeight="1"/>
    <row r="17149" ht="10.5" customHeight="1"/>
    <row r="17150" ht="10.5" customHeight="1"/>
    <row r="17151" ht="10.5" customHeight="1"/>
    <row r="17152" ht="10.5" customHeight="1"/>
    <row r="17153" ht="10.5" customHeight="1"/>
    <row r="17154" ht="10.5" customHeight="1"/>
    <row r="17155" ht="10.5" customHeight="1"/>
    <row r="17156" ht="10.5" customHeight="1"/>
    <row r="17157" ht="10.5" customHeight="1"/>
    <row r="17158" ht="10.5" customHeight="1"/>
    <row r="17159" ht="10.5" customHeight="1"/>
    <row r="17160" ht="10.5" customHeight="1"/>
    <row r="17161" ht="10.5" customHeight="1"/>
    <row r="17162" ht="10.5" customHeight="1"/>
    <row r="17163" ht="10.5" customHeight="1"/>
    <row r="17164" ht="10.5" customHeight="1"/>
    <row r="17165" ht="10.5" customHeight="1"/>
    <row r="17166" ht="10.5" customHeight="1"/>
    <row r="17167" ht="10.5" customHeight="1"/>
    <row r="17168" ht="10.5" customHeight="1"/>
    <row r="17169" ht="10.5" customHeight="1"/>
    <row r="17170" ht="10.5" customHeight="1"/>
    <row r="17171" ht="10.5" customHeight="1"/>
    <row r="17172" ht="10.5" customHeight="1"/>
    <row r="17173" ht="10.5" customHeight="1"/>
    <row r="17174" ht="10.5" customHeight="1"/>
    <row r="17175" ht="10.5" customHeight="1"/>
    <row r="17176" ht="10.5" customHeight="1"/>
    <row r="17177" ht="10.5" customHeight="1"/>
    <row r="17178" ht="10.5" customHeight="1"/>
    <row r="17179" ht="10.5" customHeight="1"/>
    <row r="17180" ht="10.5" customHeight="1"/>
    <row r="17181" ht="10.5" customHeight="1"/>
    <row r="17182" ht="10.5" customHeight="1"/>
    <row r="17183" ht="10.5" customHeight="1"/>
    <row r="17184" ht="10.5" customHeight="1"/>
    <row r="17185" ht="10.5" customHeight="1"/>
    <row r="17186" ht="10.5" customHeight="1"/>
    <row r="17187" ht="10.5" customHeight="1"/>
    <row r="17188" ht="10.5" customHeight="1"/>
    <row r="17189" ht="10.5" customHeight="1"/>
    <row r="17190" ht="10.5" customHeight="1"/>
    <row r="17191" ht="10.5" customHeight="1"/>
    <row r="17192" ht="10.5" customHeight="1"/>
    <row r="17193" ht="10.5" customHeight="1"/>
    <row r="17194" ht="10.5" customHeight="1"/>
    <row r="17195" ht="10.5" customHeight="1"/>
    <row r="17196" ht="10.5" customHeight="1"/>
    <row r="17197" ht="10.5" customHeight="1"/>
    <row r="17198" ht="10.5" customHeight="1"/>
    <row r="17199" ht="10.5" customHeight="1"/>
    <row r="17200" ht="10.5" customHeight="1"/>
    <row r="17201" ht="10.5" customHeight="1"/>
    <row r="17202" ht="10.5" customHeight="1"/>
    <row r="17203" ht="10.5" customHeight="1"/>
    <row r="17204" ht="10.5" customHeight="1"/>
    <row r="17205" ht="10.5" customHeight="1"/>
    <row r="17206" ht="10.5" customHeight="1"/>
    <row r="17207" ht="10.5" customHeight="1"/>
    <row r="17208" ht="10.5" customHeight="1"/>
    <row r="17209" ht="10.5" customHeight="1"/>
    <row r="17210" ht="10.5" customHeight="1"/>
    <row r="17211" ht="10.5" customHeight="1"/>
    <row r="17212" ht="10.5" customHeight="1"/>
    <row r="17213" ht="10.5" customHeight="1"/>
    <row r="17214" ht="10.5" customHeight="1"/>
    <row r="17215" ht="10.5" customHeight="1"/>
    <row r="17216" ht="10.5" customHeight="1"/>
    <row r="17217" ht="10.5" customHeight="1"/>
    <row r="17218" ht="10.5" customHeight="1"/>
    <row r="17219" ht="10.5" customHeight="1"/>
    <row r="17220" ht="10.5" customHeight="1"/>
    <row r="17221" ht="10.5" customHeight="1"/>
    <row r="17222" ht="10.5" customHeight="1"/>
    <row r="17223" ht="10.5" customHeight="1"/>
    <row r="17224" ht="10.5" customHeight="1"/>
    <row r="17225" ht="10.5" customHeight="1"/>
    <row r="17226" ht="10.5" customHeight="1"/>
    <row r="17227" ht="10.5" customHeight="1"/>
    <row r="17228" ht="10.5" customHeight="1"/>
    <row r="17229" ht="10.5" customHeight="1"/>
    <row r="17230" ht="10.5" customHeight="1"/>
    <row r="17231" ht="10.5" customHeight="1"/>
    <row r="17232" ht="10.5" customHeight="1"/>
    <row r="17233" ht="10.5" customHeight="1"/>
    <row r="17234" ht="10.5" customHeight="1"/>
    <row r="17235" ht="10.5" customHeight="1"/>
    <row r="17236" ht="10.5" customHeight="1"/>
    <row r="17237" ht="10.5" customHeight="1"/>
    <row r="17238" ht="10.5" customHeight="1"/>
    <row r="17239" ht="10.5" customHeight="1"/>
    <row r="17240" ht="10.5" customHeight="1"/>
    <row r="17241" ht="10.5" customHeight="1"/>
    <row r="17242" ht="10.5" customHeight="1"/>
    <row r="17243" ht="10.5" customHeight="1"/>
    <row r="17244" ht="10.5" customHeight="1"/>
    <row r="17245" ht="10.5" customHeight="1"/>
    <row r="17246" ht="10.5" customHeight="1"/>
    <row r="17247" ht="10.5" customHeight="1"/>
    <row r="17248" ht="10.5" customHeight="1"/>
    <row r="17249" ht="10.5" customHeight="1"/>
    <row r="17250" ht="10.5" customHeight="1"/>
    <row r="17251" ht="10.5" customHeight="1"/>
    <row r="17252" ht="10.5" customHeight="1"/>
    <row r="17253" ht="10.5" customHeight="1"/>
    <row r="17254" ht="10.5" customHeight="1"/>
    <row r="17255" ht="10.5" customHeight="1"/>
    <row r="17256" ht="10.5" customHeight="1"/>
    <row r="17257" ht="10.5" customHeight="1"/>
    <row r="17258" ht="10.5" customHeight="1"/>
    <row r="17259" ht="10.5" customHeight="1"/>
    <row r="17260" ht="10.5" customHeight="1"/>
    <row r="17261" ht="10.5" customHeight="1"/>
    <row r="17262" ht="10.5" customHeight="1"/>
    <row r="17263" ht="10.5" customHeight="1"/>
    <row r="17264" ht="10.5" customHeight="1"/>
    <row r="17265" ht="10.5" customHeight="1"/>
    <row r="17266" ht="10.5" customHeight="1"/>
    <row r="17267" ht="10.5" customHeight="1"/>
    <row r="17268" ht="10.5" customHeight="1"/>
    <row r="17269" ht="10.5" customHeight="1"/>
    <row r="17270" ht="10.5" customHeight="1"/>
    <row r="17271" ht="10.5" customHeight="1"/>
    <row r="17272" ht="10.5" customHeight="1"/>
    <row r="17273" ht="10.5" customHeight="1"/>
    <row r="17274" ht="10.5" customHeight="1"/>
    <row r="17275" ht="10.5" customHeight="1"/>
    <row r="17276" ht="10.5" customHeight="1"/>
    <row r="17277" ht="10.5" customHeight="1"/>
    <row r="17278" ht="10.5" customHeight="1"/>
    <row r="17279" ht="10.5" customHeight="1"/>
    <row r="17280" ht="10.5" customHeight="1"/>
    <row r="17281" ht="10.5" customHeight="1"/>
    <row r="17282" ht="10.5" customHeight="1"/>
    <row r="17283" ht="10.5" customHeight="1"/>
    <row r="17284" ht="10.5" customHeight="1"/>
    <row r="17285" ht="10.5" customHeight="1"/>
    <row r="17286" ht="10.5" customHeight="1"/>
    <row r="17287" ht="10.5" customHeight="1"/>
    <row r="17288" ht="10.5" customHeight="1"/>
    <row r="17289" ht="10.5" customHeight="1"/>
    <row r="17290" ht="10.5" customHeight="1"/>
    <row r="17291" ht="10.5" customHeight="1"/>
    <row r="17292" ht="10.5" customHeight="1"/>
    <row r="17293" ht="10.5" customHeight="1"/>
    <row r="17294" ht="10.5" customHeight="1"/>
    <row r="17295" ht="10.5" customHeight="1"/>
    <row r="17296" ht="10.5" customHeight="1"/>
    <row r="17297" ht="10.5" customHeight="1"/>
    <row r="17298" ht="10.5" customHeight="1"/>
    <row r="17299" ht="10.5" customHeight="1"/>
    <row r="17300" ht="10.5" customHeight="1"/>
    <row r="17301" ht="10.5" customHeight="1"/>
    <row r="17302" ht="10.5" customHeight="1"/>
    <row r="17303" ht="10.5" customHeight="1"/>
    <row r="17304" ht="10.5" customHeight="1"/>
    <row r="17305" ht="10.5" customHeight="1"/>
    <row r="17306" ht="10.5" customHeight="1"/>
    <row r="17307" ht="10.5" customHeight="1"/>
    <row r="17308" ht="10.5" customHeight="1"/>
    <row r="17309" ht="10.5" customHeight="1"/>
    <row r="17310" ht="10.5" customHeight="1"/>
    <row r="17311" ht="10.5" customHeight="1"/>
    <row r="17312" ht="10.5" customHeight="1"/>
    <row r="17313" ht="10.5" customHeight="1"/>
    <row r="17314" ht="10.5" customHeight="1"/>
    <row r="17315" ht="10.5" customHeight="1"/>
    <row r="17316" ht="10.5" customHeight="1"/>
    <row r="17317" ht="10.5" customHeight="1"/>
    <row r="17318" ht="10.5" customHeight="1"/>
    <row r="17319" ht="10.5" customHeight="1"/>
    <row r="17320" ht="10.5" customHeight="1"/>
    <row r="17321" ht="10.5" customHeight="1"/>
    <row r="17322" ht="10.5" customHeight="1"/>
    <row r="17323" ht="10.5" customHeight="1"/>
    <row r="17324" ht="10.5" customHeight="1"/>
    <row r="17325" ht="10.5" customHeight="1"/>
    <row r="17326" ht="10.5" customHeight="1"/>
    <row r="17327" ht="10.5" customHeight="1"/>
    <row r="17328" ht="10.5" customHeight="1"/>
    <row r="17329" ht="10.5" customHeight="1"/>
    <row r="17330" ht="10.5" customHeight="1"/>
    <row r="17331" ht="10.5" customHeight="1"/>
    <row r="17332" ht="10.5" customHeight="1"/>
    <row r="17333" ht="10.5" customHeight="1"/>
    <row r="17334" ht="10.5" customHeight="1"/>
    <row r="17335" ht="10.5" customHeight="1"/>
    <row r="17336" ht="10.5" customHeight="1"/>
    <row r="17337" ht="10.5" customHeight="1"/>
    <row r="17338" ht="10.5" customHeight="1"/>
    <row r="17339" ht="10.5" customHeight="1"/>
    <row r="17340" ht="10.5" customHeight="1"/>
    <row r="17341" ht="10.5" customHeight="1"/>
    <row r="17342" ht="10.5" customHeight="1"/>
    <row r="17343" ht="10.5" customHeight="1"/>
    <row r="17344" ht="10.5" customHeight="1"/>
    <row r="17345" ht="10.5" customHeight="1"/>
    <row r="17346" ht="10.5" customHeight="1"/>
    <row r="17347" ht="10.5" customHeight="1"/>
    <row r="17348" ht="10.5" customHeight="1"/>
    <row r="17349" ht="10.5" customHeight="1"/>
    <row r="17350" ht="10.5" customHeight="1"/>
    <row r="17351" ht="10.5" customHeight="1"/>
    <row r="17352" ht="10.5" customHeight="1"/>
    <row r="17353" ht="10.5" customHeight="1"/>
    <row r="17354" ht="10.5" customHeight="1"/>
    <row r="17355" ht="10.5" customHeight="1"/>
    <row r="17356" ht="10.5" customHeight="1"/>
    <row r="17357" ht="10.5" customHeight="1"/>
    <row r="17358" ht="10.5" customHeight="1"/>
    <row r="17359" ht="10.5" customHeight="1"/>
    <row r="17360" ht="10.5" customHeight="1"/>
    <row r="17361" ht="10.5" customHeight="1"/>
    <row r="17362" ht="10.5" customHeight="1"/>
    <row r="17363" ht="10.5" customHeight="1"/>
    <row r="17364" ht="10.5" customHeight="1"/>
    <row r="17365" ht="10.5" customHeight="1"/>
    <row r="17366" ht="10.5" customHeight="1"/>
    <row r="17367" ht="10.5" customHeight="1"/>
    <row r="17368" ht="10.5" customHeight="1"/>
    <row r="17369" ht="10.5" customHeight="1"/>
    <row r="17370" ht="10.5" customHeight="1"/>
    <row r="17371" ht="10.5" customHeight="1"/>
    <row r="17372" ht="10.5" customHeight="1"/>
    <row r="17373" ht="10.5" customHeight="1"/>
    <row r="17374" ht="10.5" customHeight="1"/>
    <row r="17375" ht="10.5" customHeight="1"/>
    <row r="17376" ht="10.5" customHeight="1"/>
    <row r="17377" ht="10.5" customHeight="1"/>
    <row r="17378" ht="10.5" customHeight="1"/>
    <row r="17379" ht="10.5" customHeight="1"/>
    <row r="17380" ht="10.5" customHeight="1"/>
    <row r="17381" ht="10.5" customHeight="1"/>
    <row r="17382" ht="10.5" customHeight="1"/>
    <row r="17383" ht="10.5" customHeight="1"/>
    <row r="17384" ht="10.5" customHeight="1"/>
    <row r="17385" ht="10.5" customHeight="1"/>
    <row r="17386" ht="10.5" customHeight="1"/>
    <row r="17387" ht="10.5" customHeight="1"/>
    <row r="17388" ht="10.5" customHeight="1"/>
    <row r="17389" ht="10.5" customHeight="1"/>
    <row r="17390" ht="10.5" customHeight="1"/>
    <row r="17391" ht="10.5" customHeight="1"/>
    <row r="17392" ht="10.5" customHeight="1"/>
    <row r="17393" ht="10.5" customHeight="1"/>
    <row r="17394" ht="10.5" customHeight="1"/>
    <row r="17395" ht="10.5" customHeight="1"/>
    <row r="17396" ht="10.5" customHeight="1"/>
    <row r="17397" ht="10.5" customHeight="1"/>
    <row r="17398" ht="10.5" customHeight="1"/>
    <row r="17399" ht="10.5" customHeight="1"/>
    <row r="17400" ht="10.5" customHeight="1"/>
    <row r="17401" ht="10.5" customHeight="1"/>
    <row r="17402" ht="10.5" customHeight="1"/>
    <row r="17403" ht="10.5" customHeight="1"/>
    <row r="17404" ht="10.5" customHeight="1"/>
    <row r="17405" ht="10.5" customHeight="1"/>
    <row r="17406" ht="10.5" customHeight="1"/>
    <row r="17407" ht="10.5" customHeight="1"/>
    <row r="17408" ht="10.5" customHeight="1"/>
    <row r="17409" ht="10.5" customHeight="1"/>
    <row r="17410" ht="10.5" customHeight="1"/>
    <row r="17411" ht="10.5" customHeight="1"/>
    <row r="17412" ht="10.5" customHeight="1"/>
    <row r="17413" ht="10.5" customHeight="1"/>
    <row r="17414" ht="10.5" customHeight="1"/>
    <row r="17415" ht="10.5" customHeight="1"/>
    <row r="17416" ht="10.5" customHeight="1"/>
    <row r="17417" ht="10.5" customHeight="1"/>
    <row r="17418" ht="10.5" customHeight="1"/>
    <row r="17419" ht="10.5" customHeight="1"/>
    <row r="17420" ht="10.5" customHeight="1"/>
    <row r="17421" ht="10.5" customHeight="1"/>
    <row r="17422" ht="10.5" customHeight="1"/>
    <row r="17423" ht="10.5" customHeight="1"/>
    <row r="17424" ht="10.5" customHeight="1"/>
    <row r="17425" ht="10.5" customHeight="1"/>
    <row r="17426" ht="10.5" customHeight="1"/>
    <row r="17427" ht="10.5" customHeight="1"/>
    <row r="17428" ht="10.5" customHeight="1"/>
    <row r="17429" ht="10.5" customHeight="1"/>
    <row r="17430" ht="10.5" customHeight="1"/>
    <row r="17431" ht="10.5" customHeight="1"/>
    <row r="17432" ht="10.5" customHeight="1"/>
    <row r="17433" ht="10.5" customHeight="1"/>
    <row r="17434" ht="10.5" customHeight="1"/>
    <row r="17435" ht="10.5" customHeight="1"/>
    <row r="17436" ht="10.5" customHeight="1"/>
    <row r="17437" ht="10.5" customHeight="1"/>
    <row r="17438" ht="10.5" customHeight="1"/>
    <row r="17439" ht="10.5" customHeight="1"/>
    <row r="17440" ht="10.5" customHeight="1"/>
    <row r="17441" ht="10.5" customHeight="1"/>
    <row r="17442" ht="10.5" customHeight="1"/>
    <row r="17443" ht="10.5" customHeight="1"/>
    <row r="17444" ht="10.5" customHeight="1"/>
    <row r="17445" ht="10.5" customHeight="1"/>
    <row r="17446" ht="10.5" customHeight="1"/>
    <row r="17447" ht="10.5" customHeight="1"/>
    <row r="17448" ht="10.5" customHeight="1"/>
    <row r="17449" ht="10.5" customHeight="1"/>
    <row r="17450" ht="10.5" customHeight="1"/>
    <row r="17451" ht="10.5" customHeight="1"/>
    <row r="17452" ht="10.5" customHeight="1"/>
    <row r="17453" ht="10.5" customHeight="1"/>
    <row r="17454" ht="10.5" customHeight="1"/>
    <row r="17455" ht="10.5" customHeight="1"/>
    <row r="17456" ht="10.5" customHeight="1"/>
    <row r="17457" ht="10.5" customHeight="1"/>
    <row r="17458" ht="10.5" customHeight="1"/>
    <row r="17459" ht="10.5" customHeight="1"/>
    <row r="17460" ht="10.5" customHeight="1"/>
    <row r="17461" ht="10.5" customHeight="1"/>
    <row r="17462" ht="10.5" customHeight="1"/>
    <row r="17463" ht="10.5" customHeight="1"/>
    <row r="17464" ht="10.5" customHeight="1"/>
    <row r="17465" ht="10.5" customHeight="1"/>
    <row r="17466" ht="10.5" customHeight="1"/>
    <row r="17467" ht="10.5" customHeight="1"/>
    <row r="17468" ht="10.5" customHeight="1"/>
    <row r="17469" ht="10.5" customHeight="1"/>
    <row r="17470" ht="10.5" customHeight="1"/>
    <row r="17471" ht="10.5" customHeight="1"/>
    <row r="17472" ht="10.5" customHeight="1"/>
    <row r="17473" ht="10.5" customHeight="1"/>
    <row r="17474" ht="10.5" customHeight="1"/>
    <row r="17475" ht="10.5" customHeight="1"/>
    <row r="17476" ht="10.5" customHeight="1"/>
    <row r="17477" ht="10.5" customHeight="1"/>
    <row r="17478" ht="10.5" customHeight="1"/>
    <row r="17479" ht="10.5" customHeight="1"/>
    <row r="17480" ht="10.5" customHeight="1"/>
    <row r="17481" ht="10.5" customHeight="1"/>
    <row r="17482" ht="10.5" customHeight="1"/>
    <row r="17483" ht="10.5" customHeight="1"/>
    <row r="17484" ht="10.5" customHeight="1"/>
    <row r="17485" ht="10.5" customHeight="1"/>
    <row r="17486" ht="10.5" customHeight="1"/>
    <row r="17487" ht="10.5" customHeight="1"/>
    <row r="17488" ht="10.5" customHeight="1"/>
    <row r="17489" ht="10.5" customHeight="1"/>
    <row r="17490" ht="10.5" customHeight="1"/>
    <row r="17491" ht="10.5" customHeight="1"/>
    <row r="17492" ht="10.5" customHeight="1"/>
    <row r="17493" ht="10.5" customHeight="1"/>
    <row r="17494" ht="10.5" customHeight="1"/>
    <row r="17495" ht="10.5" customHeight="1"/>
    <row r="17496" ht="10.5" customHeight="1"/>
    <row r="17497" ht="10.5" customHeight="1"/>
    <row r="17498" ht="10.5" customHeight="1"/>
    <row r="17499" ht="10.5" customHeight="1"/>
    <row r="17500" ht="10.5" customHeight="1"/>
    <row r="17501" ht="10.5" customHeight="1"/>
    <row r="17502" ht="10.5" customHeight="1"/>
    <row r="17503" ht="10.5" customHeight="1"/>
    <row r="17504" ht="10.5" customHeight="1"/>
    <row r="17505" ht="10.5" customHeight="1"/>
    <row r="17506" ht="10.5" customHeight="1"/>
    <row r="17507" ht="10.5" customHeight="1"/>
    <row r="17508" ht="10.5" customHeight="1"/>
    <row r="17509" ht="10.5" customHeight="1"/>
    <row r="17510" ht="10.5" customHeight="1"/>
    <row r="17511" ht="10.5" customHeight="1"/>
    <row r="17512" ht="10.5" customHeight="1"/>
    <row r="17513" ht="10.5" customHeight="1"/>
    <row r="17514" ht="10.5" customHeight="1"/>
    <row r="17515" ht="10.5" customHeight="1"/>
    <row r="17516" ht="10.5" customHeight="1"/>
    <row r="17517" ht="10.5" customHeight="1"/>
    <row r="17518" ht="10.5" customHeight="1"/>
    <row r="17519" ht="10.5" customHeight="1"/>
    <row r="17520" ht="10.5" customHeight="1"/>
    <row r="17521" ht="10.5" customHeight="1"/>
    <row r="17522" ht="10.5" customHeight="1"/>
    <row r="17523" ht="10.5" customHeight="1"/>
    <row r="17524" ht="10.5" customHeight="1"/>
    <row r="17525" ht="10.5" customHeight="1"/>
    <row r="17526" ht="10.5" customHeight="1"/>
    <row r="17527" ht="10.5" customHeight="1"/>
    <row r="17528" ht="10.5" customHeight="1"/>
    <row r="17529" ht="10.5" customHeight="1"/>
    <row r="17530" ht="10.5" customHeight="1"/>
    <row r="17531" ht="10.5" customHeight="1"/>
    <row r="17532" ht="10.5" customHeight="1"/>
    <row r="17533" ht="10.5" customHeight="1"/>
    <row r="17534" ht="10.5" customHeight="1"/>
    <row r="17535" ht="10.5" customHeight="1"/>
    <row r="17536" ht="10.5" customHeight="1"/>
    <row r="17537" ht="10.5" customHeight="1"/>
    <row r="17538" ht="10.5" customHeight="1"/>
    <row r="17539" ht="10.5" customHeight="1"/>
    <row r="17540" ht="10.5" customHeight="1"/>
    <row r="17541" ht="10.5" customHeight="1"/>
    <row r="17542" ht="10.5" customHeight="1"/>
    <row r="17543" ht="10.5" customHeight="1"/>
    <row r="17544" ht="10.5" customHeight="1"/>
    <row r="17545" ht="10.5" customHeight="1"/>
    <row r="17546" ht="10.5" customHeight="1"/>
    <row r="17547" ht="10.5" customHeight="1"/>
    <row r="17548" ht="10.5" customHeight="1"/>
    <row r="17549" ht="10.5" customHeight="1"/>
    <row r="17550" ht="10.5" customHeight="1"/>
    <row r="17551" ht="10.5" customHeight="1"/>
    <row r="17552" ht="10.5" customHeight="1"/>
    <row r="17553" ht="10.5" customHeight="1"/>
    <row r="17554" ht="10.5" customHeight="1"/>
    <row r="17555" ht="10.5" customHeight="1"/>
    <row r="17556" ht="10.5" customHeight="1"/>
    <row r="17557" ht="10.5" customHeight="1"/>
    <row r="17558" ht="10.5" customHeight="1"/>
    <row r="17559" ht="10.5" customHeight="1"/>
    <row r="17560" ht="10.5" customHeight="1"/>
    <row r="17561" ht="10.5" customHeight="1"/>
    <row r="17562" ht="10.5" customHeight="1"/>
    <row r="17563" ht="10.5" customHeight="1"/>
    <row r="17564" ht="10.5" customHeight="1"/>
    <row r="17565" ht="10.5" customHeight="1"/>
    <row r="17566" ht="10.5" customHeight="1"/>
    <row r="17567" ht="10.5" customHeight="1"/>
    <row r="17568" ht="10.5" customHeight="1"/>
    <row r="17569" ht="10.5" customHeight="1"/>
    <row r="17570" ht="10.5" customHeight="1"/>
    <row r="17571" ht="10.5" customHeight="1"/>
    <row r="17572" ht="10.5" customHeight="1"/>
    <row r="17573" ht="10.5" customHeight="1"/>
    <row r="17574" ht="10.5" customHeight="1"/>
    <row r="17575" ht="10.5" customHeight="1"/>
    <row r="17576" ht="10.5" customHeight="1"/>
    <row r="17577" ht="10.5" customHeight="1"/>
    <row r="17578" ht="10.5" customHeight="1"/>
    <row r="17579" ht="10.5" customHeight="1"/>
    <row r="17580" ht="10.5" customHeight="1"/>
    <row r="17581" ht="10.5" customHeight="1"/>
    <row r="17582" ht="10.5" customHeight="1"/>
    <row r="17583" ht="10.5" customHeight="1"/>
    <row r="17584" ht="10.5" customHeight="1"/>
    <row r="17585" ht="10.5" customHeight="1"/>
    <row r="17586" ht="10.5" customHeight="1"/>
    <row r="17587" ht="10.5" customHeight="1"/>
    <row r="17588" ht="10.5" customHeight="1"/>
    <row r="17589" ht="10.5" customHeight="1"/>
    <row r="17590" ht="10.5" customHeight="1"/>
    <row r="17591" ht="10.5" customHeight="1"/>
    <row r="17592" ht="10.5" customHeight="1"/>
    <row r="17593" ht="10.5" customHeight="1"/>
    <row r="17594" ht="10.5" customHeight="1"/>
    <row r="17595" ht="10.5" customHeight="1"/>
    <row r="17596" ht="10.5" customHeight="1"/>
    <row r="17597" ht="10.5" customHeight="1"/>
    <row r="17598" ht="10.5" customHeight="1"/>
    <row r="17599" ht="10.5" customHeight="1"/>
    <row r="17600" ht="10.5" customHeight="1"/>
    <row r="17601" ht="10.5" customHeight="1"/>
    <row r="17602" ht="10.5" customHeight="1"/>
    <row r="17603" ht="10.5" customHeight="1"/>
    <row r="17604" ht="10.5" customHeight="1"/>
    <row r="17605" ht="10.5" customHeight="1"/>
    <row r="17606" ht="10.5" customHeight="1"/>
    <row r="17607" ht="10.5" customHeight="1"/>
    <row r="17608" ht="10.5" customHeight="1"/>
    <row r="17609" ht="10.5" customHeight="1"/>
    <row r="17610" ht="10.5" customHeight="1"/>
    <row r="17611" ht="10.5" customHeight="1"/>
    <row r="17612" ht="10.5" customHeight="1"/>
    <row r="17613" ht="10.5" customHeight="1"/>
    <row r="17614" ht="10.5" customHeight="1"/>
    <row r="17615" ht="10.5" customHeight="1"/>
    <row r="17616" ht="10.5" customHeight="1"/>
    <row r="17617" ht="10.5" customHeight="1"/>
    <row r="17618" ht="10.5" customHeight="1"/>
    <row r="17619" ht="10.5" customHeight="1"/>
    <row r="17620" ht="10.5" customHeight="1"/>
    <row r="17621" ht="10.5" customHeight="1"/>
    <row r="17622" ht="10.5" customHeight="1"/>
    <row r="17623" ht="10.5" customHeight="1"/>
    <row r="17624" ht="10.5" customHeight="1"/>
    <row r="17625" ht="10.5" customHeight="1"/>
    <row r="17626" ht="10.5" customHeight="1"/>
    <row r="17627" ht="10.5" customHeight="1"/>
    <row r="17628" ht="10.5" customHeight="1"/>
    <row r="17629" ht="10.5" customHeight="1"/>
    <row r="17630" ht="10.5" customHeight="1"/>
    <row r="17631" ht="10.5" customHeight="1"/>
    <row r="17632" ht="10.5" customHeight="1"/>
    <row r="17633" ht="10.5" customHeight="1"/>
    <row r="17634" ht="10.5" customHeight="1"/>
    <row r="17635" ht="10.5" customHeight="1"/>
    <row r="17636" ht="10.5" customHeight="1"/>
    <row r="17637" ht="10.5" customHeight="1"/>
    <row r="17638" ht="10.5" customHeight="1"/>
    <row r="17639" ht="10.5" customHeight="1"/>
    <row r="17640" ht="10.5" customHeight="1"/>
    <row r="17641" ht="10.5" customHeight="1"/>
    <row r="17642" ht="10.5" customHeight="1"/>
    <row r="17643" ht="10.5" customHeight="1"/>
    <row r="17644" ht="10.5" customHeight="1"/>
    <row r="17645" ht="10.5" customHeight="1"/>
    <row r="17646" ht="10.5" customHeight="1"/>
    <row r="17647" ht="10.5" customHeight="1"/>
    <row r="17648" ht="10.5" customHeight="1"/>
    <row r="17649" ht="10.5" customHeight="1"/>
    <row r="17650" ht="10.5" customHeight="1"/>
    <row r="17651" ht="10.5" customHeight="1"/>
    <row r="17652" ht="10.5" customHeight="1"/>
    <row r="17653" ht="10.5" customHeight="1"/>
    <row r="17654" ht="10.5" customHeight="1"/>
    <row r="17655" ht="10.5" customHeight="1"/>
    <row r="17656" ht="10.5" customHeight="1"/>
    <row r="17657" ht="10.5" customHeight="1"/>
    <row r="17658" ht="10.5" customHeight="1"/>
    <row r="17659" ht="10.5" customHeight="1"/>
    <row r="17660" ht="10.5" customHeight="1"/>
    <row r="17661" ht="10.5" customHeight="1"/>
    <row r="17662" ht="10.5" customHeight="1"/>
    <row r="17663" ht="10.5" customHeight="1"/>
    <row r="17664" ht="10.5" customHeight="1"/>
    <row r="17665" ht="10.5" customHeight="1"/>
    <row r="17666" ht="10.5" customHeight="1"/>
    <row r="17667" ht="10.5" customHeight="1"/>
    <row r="17668" ht="10.5" customHeight="1"/>
    <row r="17669" ht="10.5" customHeight="1"/>
    <row r="17670" ht="10.5" customHeight="1"/>
    <row r="17671" ht="10.5" customHeight="1"/>
    <row r="17672" ht="10.5" customHeight="1"/>
    <row r="17673" ht="10.5" customHeight="1"/>
    <row r="17674" ht="10.5" customHeight="1"/>
    <row r="17675" ht="10.5" customHeight="1"/>
    <row r="17676" ht="10.5" customHeight="1"/>
    <row r="17677" ht="10.5" customHeight="1"/>
    <row r="17678" ht="10.5" customHeight="1"/>
    <row r="17679" ht="10.5" customHeight="1"/>
    <row r="17680" ht="10.5" customHeight="1"/>
    <row r="17681" ht="10.5" customHeight="1"/>
    <row r="17682" ht="10.5" customHeight="1"/>
    <row r="17683" ht="10.5" customHeight="1"/>
    <row r="17684" ht="10.5" customHeight="1"/>
    <row r="17685" ht="10.5" customHeight="1"/>
    <row r="17686" ht="10.5" customHeight="1"/>
    <row r="17687" ht="10.5" customHeight="1"/>
    <row r="17688" ht="10.5" customHeight="1"/>
    <row r="17689" ht="10.5" customHeight="1"/>
    <row r="17690" ht="10.5" customHeight="1"/>
    <row r="17691" ht="10.5" customHeight="1"/>
    <row r="17692" ht="10.5" customHeight="1"/>
    <row r="17693" ht="10.5" customHeight="1"/>
    <row r="17694" ht="10.5" customHeight="1"/>
    <row r="17695" ht="10.5" customHeight="1"/>
    <row r="17696" ht="10.5" customHeight="1"/>
    <row r="17697" ht="10.5" customHeight="1"/>
    <row r="17698" ht="10.5" customHeight="1"/>
    <row r="17699" ht="10.5" customHeight="1"/>
    <row r="17700" ht="10.5" customHeight="1"/>
    <row r="17701" ht="10.5" customHeight="1"/>
    <row r="17702" ht="10.5" customHeight="1"/>
    <row r="17703" ht="10.5" customHeight="1"/>
    <row r="17704" ht="10.5" customHeight="1"/>
    <row r="17705" ht="10.5" customHeight="1"/>
    <row r="17706" ht="10.5" customHeight="1"/>
    <row r="17707" ht="10.5" customHeight="1"/>
    <row r="17708" ht="10.5" customHeight="1"/>
    <row r="17709" ht="10.5" customHeight="1"/>
    <row r="17710" ht="10.5" customHeight="1"/>
    <row r="17711" ht="10.5" customHeight="1"/>
    <row r="17712" ht="10.5" customHeight="1"/>
    <row r="17713" ht="10.5" customHeight="1"/>
    <row r="17714" ht="10.5" customHeight="1"/>
    <row r="17715" ht="10.5" customHeight="1"/>
    <row r="17716" ht="10.5" customHeight="1"/>
    <row r="17717" ht="10.5" customHeight="1"/>
    <row r="17718" ht="10.5" customHeight="1"/>
    <row r="17719" ht="10.5" customHeight="1"/>
    <row r="17720" ht="10.5" customHeight="1"/>
    <row r="17721" ht="10.5" customHeight="1"/>
    <row r="17722" ht="10.5" customHeight="1"/>
    <row r="17723" ht="10.5" customHeight="1"/>
    <row r="17724" ht="10.5" customHeight="1"/>
    <row r="17725" ht="10.5" customHeight="1"/>
    <row r="17726" ht="10.5" customHeight="1"/>
    <row r="17727" ht="10.5" customHeight="1"/>
    <row r="17728" ht="10.5" customHeight="1"/>
    <row r="17729" ht="10.5" customHeight="1"/>
    <row r="17730" ht="10.5" customHeight="1"/>
    <row r="17731" ht="10.5" customHeight="1"/>
    <row r="17732" ht="10.5" customHeight="1"/>
    <row r="17733" ht="10.5" customHeight="1"/>
    <row r="17734" ht="10.5" customHeight="1"/>
    <row r="17735" ht="10.5" customHeight="1"/>
    <row r="17736" ht="10.5" customHeight="1"/>
    <row r="17737" ht="10.5" customHeight="1"/>
    <row r="17738" ht="10.5" customHeight="1"/>
    <row r="17739" ht="10.5" customHeight="1"/>
    <row r="17740" ht="10.5" customHeight="1"/>
    <row r="17741" ht="10.5" customHeight="1"/>
    <row r="17742" ht="10.5" customHeight="1"/>
    <row r="17743" ht="10.5" customHeight="1"/>
    <row r="17744" ht="10.5" customHeight="1"/>
    <row r="17745" ht="10.5" customHeight="1"/>
    <row r="17746" ht="10.5" customHeight="1"/>
    <row r="17747" ht="10.5" customHeight="1"/>
    <row r="17748" ht="10.5" customHeight="1"/>
    <row r="17749" ht="10.5" customHeight="1"/>
    <row r="17750" ht="10.5" customHeight="1"/>
    <row r="17751" ht="10.5" customHeight="1"/>
    <row r="17752" ht="10.5" customHeight="1"/>
    <row r="17753" ht="10.5" customHeight="1"/>
    <row r="17754" ht="10.5" customHeight="1"/>
    <row r="17755" ht="10.5" customHeight="1"/>
    <row r="17756" ht="10.5" customHeight="1"/>
    <row r="17757" ht="10.5" customHeight="1"/>
    <row r="17758" ht="10.5" customHeight="1"/>
    <row r="17759" ht="10.5" customHeight="1"/>
    <row r="17760" ht="10.5" customHeight="1"/>
    <row r="17761" ht="10.5" customHeight="1"/>
    <row r="17762" ht="10.5" customHeight="1"/>
    <row r="17763" ht="10.5" customHeight="1"/>
    <row r="17764" ht="10.5" customHeight="1"/>
    <row r="17765" ht="10.5" customHeight="1"/>
    <row r="17766" ht="10.5" customHeight="1"/>
    <row r="17767" ht="10.5" customHeight="1"/>
    <row r="17768" ht="10.5" customHeight="1"/>
    <row r="17769" ht="10.5" customHeight="1"/>
    <row r="17770" ht="10.5" customHeight="1"/>
    <row r="17771" ht="10.5" customHeight="1"/>
    <row r="17772" ht="10.5" customHeight="1"/>
    <row r="17773" ht="10.5" customHeight="1"/>
    <row r="17774" ht="10.5" customHeight="1"/>
    <row r="17775" ht="10.5" customHeight="1"/>
    <row r="17776" ht="10.5" customHeight="1"/>
    <row r="17777" ht="10.5" customHeight="1"/>
    <row r="17778" ht="10.5" customHeight="1"/>
    <row r="17779" ht="10.5" customHeight="1"/>
    <row r="17780" ht="10.5" customHeight="1"/>
    <row r="17781" ht="10.5" customHeight="1"/>
    <row r="17782" ht="10.5" customHeight="1"/>
    <row r="17783" ht="10.5" customHeight="1"/>
    <row r="17784" ht="10.5" customHeight="1"/>
    <row r="17785" ht="10.5" customHeight="1"/>
    <row r="17786" ht="10.5" customHeight="1"/>
    <row r="17787" ht="10.5" customHeight="1"/>
    <row r="17788" ht="10.5" customHeight="1"/>
    <row r="17789" ht="10.5" customHeight="1"/>
    <row r="17790" ht="10.5" customHeight="1"/>
    <row r="17791" ht="10.5" customHeight="1"/>
    <row r="17792" ht="10.5" customHeight="1"/>
    <row r="17793" ht="10.5" customHeight="1"/>
    <row r="17794" ht="10.5" customHeight="1"/>
    <row r="17795" ht="10.5" customHeight="1"/>
    <row r="17796" ht="10.5" customHeight="1"/>
    <row r="17797" ht="10.5" customHeight="1"/>
    <row r="17798" ht="10.5" customHeight="1"/>
    <row r="17799" ht="10.5" customHeight="1"/>
    <row r="17800" ht="10.5" customHeight="1"/>
    <row r="17801" ht="10.5" customHeight="1"/>
    <row r="17802" ht="10.5" customHeight="1"/>
    <row r="17803" ht="10.5" customHeight="1"/>
    <row r="17804" ht="10.5" customHeight="1"/>
    <row r="17805" ht="10.5" customHeight="1"/>
    <row r="17806" ht="10.5" customHeight="1"/>
    <row r="17807" ht="10.5" customHeight="1"/>
    <row r="17808" ht="10.5" customHeight="1"/>
    <row r="17809" ht="10.5" customHeight="1"/>
    <row r="17810" ht="10.5" customHeight="1"/>
    <row r="17811" ht="10.5" customHeight="1"/>
    <row r="17812" ht="10.5" customHeight="1"/>
    <row r="17813" ht="10.5" customHeight="1"/>
    <row r="17814" ht="10.5" customHeight="1"/>
    <row r="17815" ht="10.5" customHeight="1"/>
    <row r="17816" ht="10.5" customHeight="1"/>
    <row r="17817" ht="10.5" customHeight="1"/>
    <row r="17818" ht="10.5" customHeight="1"/>
    <row r="17819" ht="10.5" customHeight="1"/>
    <row r="17820" ht="10.5" customHeight="1"/>
    <row r="17821" ht="10.5" customHeight="1"/>
    <row r="17822" ht="10.5" customHeight="1"/>
    <row r="17823" ht="10.5" customHeight="1"/>
    <row r="17824" ht="10.5" customHeight="1"/>
    <row r="17825" ht="10.5" customHeight="1"/>
    <row r="17826" ht="10.5" customHeight="1"/>
    <row r="17827" ht="10.5" customHeight="1"/>
    <row r="17828" ht="10.5" customHeight="1"/>
    <row r="17829" ht="10.5" customHeight="1"/>
    <row r="17830" ht="10.5" customHeight="1"/>
    <row r="17831" ht="10.5" customHeight="1"/>
    <row r="17832" ht="10.5" customHeight="1"/>
    <row r="17833" ht="10.5" customHeight="1"/>
    <row r="17834" ht="10.5" customHeight="1"/>
    <row r="17835" ht="10.5" customHeight="1"/>
    <row r="17836" ht="10.5" customHeight="1"/>
    <row r="17837" ht="10.5" customHeight="1"/>
    <row r="17838" ht="10.5" customHeight="1"/>
    <row r="17839" ht="10.5" customHeight="1"/>
    <row r="17840" ht="10.5" customHeight="1"/>
    <row r="17841" ht="10.5" customHeight="1"/>
    <row r="17842" ht="10.5" customHeight="1"/>
    <row r="17843" ht="10.5" customHeight="1"/>
    <row r="17844" ht="10.5" customHeight="1"/>
    <row r="17845" ht="10.5" customHeight="1"/>
    <row r="17846" ht="10.5" customHeight="1"/>
    <row r="17847" ht="10.5" customHeight="1"/>
    <row r="17848" ht="10.5" customHeight="1"/>
    <row r="17849" ht="10.5" customHeight="1"/>
    <row r="17850" ht="10.5" customHeight="1"/>
    <row r="17851" ht="10.5" customHeight="1"/>
    <row r="17852" ht="10.5" customHeight="1"/>
    <row r="17853" ht="10.5" customHeight="1"/>
    <row r="17854" ht="10.5" customHeight="1"/>
    <row r="17855" ht="10.5" customHeight="1"/>
    <row r="17856" ht="10.5" customHeight="1"/>
    <row r="17857" ht="10.5" customHeight="1"/>
    <row r="17858" ht="10.5" customHeight="1"/>
    <row r="17859" ht="10.5" customHeight="1"/>
    <row r="17860" ht="10.5" customHeight="1"/>
    <row r="17861" ht="10.5" customHeight="1"/>
    <row r="17862" ht="10.5" customHeight="1"/>
    <row r="17863" ht="10.5" customHeight="1"/>
    <row r="17864" ht="10.5" customHeight="1"/>
    <row r="17865" ht="10.5" customHeight="1"/>
    <row r="17866" ht="10.5" customHeight="1"/>
    <row r="17867" ht="10.5" customHeight="1"/>
    <row r="17868" ht="10.5" customHeight="1"/>
    <row r="17869" ht="10.5" customHeight="1"/>
    <row r="17870" ht="10.5" customHeight="1"/>
    <row r="17871" ht="10.5" customHeight="1"/>
    <row r="17872" ht="10.5" customHeight="1"/>
    <row r="17873" ht="10.5" customHeight="1"/>
    <row r="17874" ht="10.5" customHeight="1"/>
    <row r="17875" ht="10.5" customHeight="1"/>
    <row r="17876" ht="10.5" customHeight="1"/>
    <row r="17877" ht="10.5" customHeight="1"/>
    <row r="17878" ht="10.5" customHeight="1"/>
    <row r="17879" ht="10.5" customHeight="1"/>
    <row r="17880" ht="10.5" customHeight="1"/>
    <row r="17881" ht="10.5" customHeight="1"/>
    <row r="17882" ht="10.5" customHeight="1"/>
    <row r="17883" ht="10.5" customHeight="1"/>
    <row r="17884" ht="10.5" customHeight="1"/>
    <row r="17885" ht="10.5" customHeight="1"/>
    <row r="17886" ht="10.5" customHeight="1"/>
    <row r="17887" ht="10.5" customHeight="1"/>
    <row r="17888" ht="10.5" customHeight="1"/>
    <row r="17889" ht="10.5" customHeight="1"/>
    <row r="17890" ht="10.5" customHeight="1"/>
    <row r="17891" ht="10.5" customHeight="1"/>
    <row r="17892" ht="10.5" customHeight="1"/>
    <row r="17893" ht="10.5" customHeight="1"/>
    <row r="17894" ht="10.5" customHeight="1"/>
    <row r="17895" ht="10.5" customHeight="1"/>
    <row r="17896" ht="10.5" customHeight="1"/>
    <row r="17897" ht="10.5" customHeight="1"/>
    <row r="17898" ht="10.5" customHeight="1"/>
    <row r="17899" ht="10.5" customHeight="1"/>
    <row r="17900" ht="10.5" customHeight="1"/>
    <row r="17901" ht="10.5" customHeight="1"/>
    <row r="17902" ht="10.5" customHeight="1"/>
    <row r="17903" ht="10.5" customHeight="1"/>
    <row r="17904" ht="10.5" customHeight="1"/>
    <row r="17905" ht="10.5" customHeight="1"/>
    <row r="17906" ht="10.5" customHeight="1"/>
    <row r="17907" ht="10.5" customHeight="1"/>
    <row r="17908" ht="10.5" customHeight="1"/>
    <row r="17909" ht="10.5" customHeight="1"/>
    <row r="17910" ht="10.5" customHeight="1"/>
    <row r="17911" ht="10.5" customHeight="1"/>
    <row r="17912" ht="10.5" customHeight="1"/>
    <row r="17913" ht="10.5" customHeight="1"/>
    <row r="17914" ht="10.5" customHeight="1"/>
    <row r="17915" ht="10.5" customHeight="1"/>
    <row r="17916" ht="10.5" customHeight="1"/>
    <row r="17917" ht="10.5" customHeight="1"/>
    <row r="17918" ht="10.5" customHeight="1"/>
    <row r="17919" ht="10.5" customHeight="1"/>
    <row r="17920" ht="10.5" customHeight="1"/>
    <row r="17921" ht="10.5" customHeight="1"/>
    <row r="17922" ht="10.5" customHeight="1"/>
    <row r="17923" ht="10.5" customHeight="1"/>
    <row r="17924" ht="10.5" customHeight="1"/>
    <row r="17925" ht="10.5" customHeight="1"/>
    <row r="17926" ht="10.5" customHeight="1"/>
    <row r="17927" ht="10.5" customHeight="1"/>
    <row r="17928" ht="10.5" customHeight="1"/>
    <row r="17929" ht="10.5" customHeight="1"/>
    <row r="17930" ht="10.5" customHeight="1"/>
    <row r="17931" ht="10.5" customHeight="1"/>
    <row r="17932" ht="10.5" customHeight="1"/>
    <row r="17933" ht="10.5" customHeight="1"/>
    <row r="17934" ht="10.5" customHeight="1"/>
    <row r="17935" ht="10.5" customHeight="1"/>
    <row r="17936" ht="10.5" customHeight="1"/>
    <row r="17937" ht="10.5" customHeight="1"/>
    <row r="17938" ht="10.5" customHeight="1"/>
    <row r="17939" ht="10.5" customHeight="1"/>
    <row r="17940" ht="10.5" customHeight="1"/>
    <row r="17941" ht="10.5" customHeight="1"/>
    <row r="17942" ht="10.5" customHeight="1"/>
    <row r="17943" ht="10.5" customHeight="1"/>
    <row r="17944" ht="10.5" customHeight="1"/>
    <row r="17945" ht="10.5" customHeight="1"/>
    <row r="17946" ht="10.5" customHeight="1"/>
    <row r="17947" ht="10.5" customHeight="1"/>
    <row r="17948" ht="10.5" customHeight="1"/>
    <row r="17949" ht="10.5" customHeight="1"/>
    <row r="17950" ht="10.5" customHeight="1"/>
    <row r="17951" ht="10.5" customHeight="1"/>
    <row r="17952" ht="10.5" customHeight="1"/>
    <row r="17953" ht="10.5" customHeight="1"/>
    <row r="17954" ht="10.5" customHeight="1"/>
    <row r="17955" ht="10.5" customHeight="1"/>
    <row r="17956" ht="10.5" customHeight="1"/>
    <row r="17957" ht="10.5" customHeight="1"/>
    <row r="17958" ht="10.5" customHeight="1"/>
    <row r="17959" ht="10.5" customHeight="1"/>
    <row r="17960" ht="10.5" customHeight="1"/>
    <row r="17961" ht="10.5" customHeight="1"/>
    <row r="17962" ht="10.5" customHeight="1"/>
    <row r="17963" ht="10.5" customHeight="1"/>
    <row r="17964" ht="10.5" customHeight="1"/>
    <row r="17965" ht="10.5" customHeight="1"/>
    <row r="17966" ht="10.5" customHeight="1"/>
    <row r="17967" ht="10.5" customHeight="1"/>
    <row r="17968" ht="10.5" customHeight="1"/>
    <row r="17969" ht="10.5" customHeight="1"/>
    <row r="17970" ht="10.5" customHeight="1"/>
    <row r="17971" ht="10.5" customHeight="1"/>
    <row r="17972" ht="10.5" customHeight="1"/>
    <row r="17973" ht="10.5" customHeight="1"/>
    <row r="17974" ht="10.5" customHeight="1"/>
    <row r="17975" ht="10.5" customHeight="1"/>
    <row r="17976" ht="10.5" customHeight="1"/>
    <row r="17977" ht="10.5" customHeight="1"/>
    <row r="17978" ht="10.5" customHeight="1"/>
    <row r="17979" ht="10.5" customHeight="1"/>
    <row r="17980" ht="10.5" customHeight="1"/>
    <row r="17981" ht="10.5" customHeight="1"/>
    <row r="17982" ht="10.5" customHeight="1"/>
    <row r="17983" ht="10.5" customHeight="1"/>
    <row r="17984" ht="10.5" customHeight="1"/>
    <row r="17985" ht="10.5" customHeight="1"/>
    <row r="17986" ht="10.5" customHeight="1"/>
    <row r="17987" ht="10.5" customHeight="1"/>
    <row r="17988" ht="10.5" customHeight="1"/>
    <row r="17989" ht="10.5" customHeight="1"/>
    <row r="17990" ht="10.5" customHeight="1"/>
    <row r="17991" ht="10.5" customHeight="1"/>
    <row r="17992" ht="10.5" customHeight="1"/>
    <row r="17993" ht="10.5" customHeight="1"/>
    <row r="17994" ht="10.5" customHeight="1"/>
    <row r="17995" ht="10.5" customHeight="1"/>
    <row r="17996" ht="10.5" customHeight="1"/>
    <row r="17997" ht="10.5" customHeight="1"/>
    <row r="17998" ht="10.5" customHeight="1"/>
    <row r="17999" ht="10.5" customHeight="1"/>
    <row r="18000" ht="10.5" customHeight="1"/>
    <row r="18001" ht="10.5" customHeight="1"/>
    <row r="18002" ht="10.5" customHeight="1"/>
    <row r="18003" ht="10.5" customHeight="1"/>
    <row r="18004" ht="10.5" customHeight="1"/>
    <row r="18005" ht="10.5" customHeight="1"/>
    <row r="18006" ht="10.5" customHeight="1"/>
    <row r="18007" ht="10.5" customHeight="1"/>
    <row r="18008" ht="10.5" customHeight="1"/>
    <row r="18009" ht="10.5" customHeight="1"/>
    <row r="18010" ht="10.5" customHeight="1"/>
    <row r="18011" ht="10.5" customHeight="1"/>
    <row r="18012" ht="10.5" customHeight="1"/>
    <row r="18013" ht="10.5" customHeight="1"/>
    <row r="18014" ht="10.5" customHeight="1"/>
    <row r="18015" ht="10.5" customHeight="1"/>
    <row r="18016" ht="10.5" customHeight="1"/>
    <row r="18017" ht="10.5" customHeight="1"/>
    <row r="18018" ht="10.5" customHeight="1"/>
    <row r="18019" ht="10.5" customHeight="1"/>
    <row r="18020" ht="10.5" customHeight="1"/>
    <row r="18021" ht="10.5" customHeight="1"/>
    <row r="18022" ht="10.5" customHeight="1"/>
    <row r="18023" ht="10.5" customHeight="1"/>
    <row r="18024" ht="10.5" customHeight="1"/>
    <row r="18025" ht="10.5" customHeight="1"/>
    <row r="18026" ht="10.5" customHeight="1"/>
    <row r="18027" ht="10.5" customHeight="1"/>
    <row r="18028" ht="10.5" customHeight="1"/>
    <row r="18029" ht="10.5" customHeight="1"/>
    <row r="18030" ht="10.5" customHeight="1"/>
    <row r="18031" ht="10.5" customHeight="1"/>
    <row r="18032" ht="10.5" customHeight="1"/>
    <row r="18033" ht="10.5" customHeight="1"/>
    <row r="18034" ht="10.5" customHeight="1"/>
    <row r="18035" ht="10.5" customHeight="1"/>
    <row r="18036" ht="10.5" customHeight="1"/>
    <row r="18037" ht="10.5" customHeight="1"/>
    <row r="18038" ht="10.5" customHeight="1"/>
    <row r="18039" ht="10.5" customHeight="1"/>
    <row r="18040" ht="10.5" customHeight="1"/>
    <row r="18041" ht="10.5" customHeight="1"/>
    <row r="18042" ht="10.5" customHeight="1"/>
    <row r="18043" ht="10.5" customHeight="1"/>
    <row r="18044" ht="10.5" customHeight="1"/>
    <row r="18045" ht="10.5" customHeight="1"/>
    <row r="18046" ht="10.5" customHeight="1"/>
    <row r="18047" ht="10.5" customHeight="1"/>
    <row r="18048" ht="10.5" customHeight="1"/>
    <row r="18049" ht="10.5" customHeight="1"/>
    <row r="18050" ht="10.5" customHeight="1"/>
    <row r="18051" ht="10.5" customHeight="1"/>
    <row r="18052" ht="10.5" customHeight="1"/>
    <row r="18053" ht="10.5" customHeight="1"/>
    <row r="18054" ht="10.5" customHeight="1"/>
    <row r="18055" ht="10.5" customHeight="1"/>
    <row r="18056" ht="10.5" customHeight="1"/>
    <row r="18057" ht="10.5" customHeight="1"/>
    <row r="18058" ht="10.5" customHeight="1"/>
    <row r="18059" ht="10.5" customHeight="1"/>
    <row r="18060" ht="10.5" customHeight="1"/>
    <row r="18061" ht="10.5" customHeight="1"/>
    <row r="18062" ht="10.5" customHeight="1"/>
    <row r="18063" ht="10.5" customHeight="1"/>
    <row r="18064" ht="10.5" customHeight="1"/>
    <row r="18065" ht="10.5" customHeight="1"/>
    <row r="18066" ht="10.5" customHeight="1"/>
    <row r="18067" ht="10.5" customHeight="1"/>
    <row r="18068" ht="10.5" customHeight="1"/>
    <row r="18069" ht="10.5" customHeight="1"/>
    <row r="18070" ht="10.5" customHeight="1"/>
    <row r="18071" ht="10.5" customHeight="1"/>
    <row r="18072" ht="10.5" customHeight="1"/>
    <row r="18073" ht="10.5" customHeight="1"/>
    <row r="18074" ht="10.5" customHeight="1"/>
    <row r="18075" ht="10.5" customHeight="1"/>
    <row r="18076" ht="10.5" customHeight="1"/>
    <row r="18077" ht="10.5" customHeight="1"/>
    <row r="18078" ht="10.5" customHeight="1"/>
    <row r="18079" ht="10.5" customHeight="1"/>
    <row r="18080" ht="10.5" customHeight="1"/>
    <row r="18081" ht="10.5" customHeight="1"/>
    <row r="18082" ht="10.5" customHeight="1"/>
    <row r="18083" ht="10.5" customHeight="1"/>
    <row r="18084" ht="10.5" customHeight="1"/>
    <row r="18085" ht="10.5" customHeight="1"/>
    <row r="18086" ht="10.5" customHeight="1"/>
    <row r="18087" ht="10.5" customHeight="1"/>
    <row r="18088" ht="10.5" customHeight="1"/>
    <row r="18089" ht="10.5" customHeight="1"/>
    <row r="18090" ht="10.5" customHeight="1"/>
    <row r="18091" ht="10.5" customHeight="1"/>
    <row r="18092" ht="10.5" customHeight="1"/>
    <row r="18093" ht="10.5" customHeight="1"/>
    <row r="18094" ht="10.5" customHeight="1"/>
    <row r="18095" ht="10.5" customHeight="1"/>
    <row r="18096" ht="10.5" customHeight="1"/>
    <row r="18097" ht="10.5" customHeight="1"/>
    <row r="18098" ht="10.5" customHeight="1"/>
    <row r="18099" ht="10.5" customHeight="1"/>
    <row r="18100" ht="10.5" customHeight="1"/>
    <row r="18101" ht="10.5" customHeight="1"/>
    <row r="18102" ht="10.5" customHeight="1"/>
    <row r="18103" ht="10.5" customHeight="1"/>
    <row r="18104" ht="10.5" customHeight="1"/>
    <row r="18105" ht="10.5" customHeight="1"/>
    <row r="18106" ht="10.5" customHeight="1"/>
    <row r="18107" ht="10.5" customHeight="1"/>
    <row r="18108" ht="10.5" customHeight="1"/>
    <row r="18109" ht="10.5" customHeight="1"/>
    <row r="18110" ht="10.5" customHeight="1"/>
    <row r="18111" ht="10.5" customHeight="1"/>
    <row r="18112" ht="10.5" customHeight="1"/>
    <row r="18113" ht="10.5" customHeight="1"/>
    <row r="18114" ht="10.5" customHeight="1"/>
    <row r="18115" ht="10.5" customHeight="1"/>
    <row r="18116" ht="10.5" customHeight="1"/>
    <row r="18117" ht="10.5" customHeight="1"/>
    <row r="18118" ht="10.5" customHeight="1"/>
    <row r="18119" ht="10.5" customHeight="1"/>
    <row r="18120" ht="10.5" customHeight="1"/>
    <row r="18121" ht="10.5" customHeight="1"/>
    <row r="18122" ht="10.5" customHeight="1"/>
    <row r="18123" ht="10.5" customHeight="1"/>
    <row r="18124" ht="10.5" customHeight="1"/>
    <row r="18125" ht="10.5" customHeight="1"/>
    <row r="18126" ht="10.5" customHeight="1"/>
    <row r="18127" ht="10.5" customHeight="1"/>
    <row r="18128" ht="10.5" customHeight="1"/>
    <row r="18129" ht="10.5" customHeight="1"/>
    <row r="18130" ht="10.5" customHeight="1"/>
    <row r="18131" ht="10.5" customHeight="1"/>
    <row r="18132" ht="10.5" customHeight="1"/>
    <row r="18133" ht="10.5" customHeight="1"/>
    <row r="18134" ht="10.5" customHeight="1"/>
    <row r="18135" ht="10.5" customHeight="1"/>
    <row r="18136" ht="10.5" customHeight="1"/>
    <row r="18137" ht="10.5" customHeight="1"/>
    <row r="18138" ht="10.5" customHeight="1"/>
    <row r="18139" ht="10.5" customHeight="1"/>
    <row r="18140" ht="10.5" customHeight="1"/>
    <row r="18141" ht="10.5" customHeight="1"/>
    <row r="18142" ht="10.5" customHeight="1"/>
    <row r="18143" ht="10.5" customHeight="1"/>
    <row r="18144" ht="10.5" customHeight="1"/>
    <row r="18145" ht="10.5" customHeight="1"/>
    <row r="18146" ht="10.5" customHeight="1"/>
    <row r="18147" ht="10.5" customHeight="1"/>
    <row r="18148" ht="10.5" customHeight="1"/>
    <row r="18149" ht="10.5" customHeight="1"/>
    <row r="18150" ht="10.5" customHeight="1"/>
    <row r="18151" ht="10.5" customHeight="1"/>
    <row r="18152" ht="10.5" customHeight="1"/>
    <row r="18153" ht="10.5" customHeight="1"/>
    <row r="18154" ht="10.5" customHeight="1"/>
    <row r="18155" ht="10.5" customHeight="1"/>
    <row r="18156" ht="10.5" customHeight="1"/>
    <row r="18157" ht="10.5" customHeight="1"/>
    <row r="18158" ht="10.5" customHeight="1"/>
    <row r="18159" ht="10.5" customHeight="1"/>
    <row r="18160" ht="10.5" customHeight="1"/>
    <row r="18161" ht="10.5" customHeight="1"/>
    <row r="18162" ht="10.5" customHeight="1"/>
    <row r="18163" ht="10.5" customHeight="1"/>
    <row r="18164" ht="10.5" customHeight="1"/>
    <row r="18165" ht="10.5" customHeight="1"/>
    <row r="18166" ht="10.5" customHeight="1"/>
    <row r="18167" ht="10.5" customHeight="1"/>
    <row r="18168" ht="10.5" customHeight="1"/>
    <row r="18169" ht="10.5" customHeight="1"/>
    <row r="18170" ht="10.5" customHeight="1"/>
    <row r="18171" ht="10.5" customHeight="1"/>
    <row r="18172" ht="10.5" customHeight="1"/>
    <row r="18173" ht="10.5" customHeight="1"/>
    <row r="18174" ht="10.5" customHeight="1"/>
    <row r="18175" ht="10.5" customHeight="1"/>
    <row r="18176" ht="10.5" customHeight="1"/>
    <row r="18177" ht="10.5" customHeight="1"/>
    <row r="18178" ht="10.5" customHeight="1"/>
    <row r="18179" ht="10.5" customHeight="1"/>
    <row r="18180" ht="10.5" customHeight="1"/>
    <row r="18181" ht="10.5" customHeight="1"/>
    <row r="18182" ht="10.5" customHeight="1"/>
    <row r="18183" ht="10.5" customHeight="1"/>
    <row r="18184" ht="10.5" customHeight="1"/>
    <row r="18185" ht="10.5" customHeight="1"/>
    <row r="18186" ht="10.5" customHeight="1"/>
    <row r="18187" ht="10.5" customHeight="1"/>
    <row r="18188" ht="10.5" customHeight="1"/>
    <row r="18189" ht="10.5" customHeight="1"/>
    <row r="18190" ht="10.5" customHeight="1"/>
    <row r="18191" ht="10.5" customHeight="1"/>
    <row r="18192" ht="10.5" customHeight="1"/>
    <row r="18193" ht="10.5" customHeight="1"/>
    <row r="18194" ht="10.5" customHeight="1"/>
    <row r="18195" ht="10.5" customHeight="1"/>
    <row r="18196" ht="10.5" customHeight="1"/>
    <row r="18197" ht="10.5" customHeight="1"/>
    <row r="18198" ht="10.5" customHeight="1"/>
    <row r="18199" ht="10.5" customHeight="1"/>
    <row r="18200" ht="10.5" customHeight="1"/>
    <row r="18201" ht="10.5" customHeight="1"/>
    <row r="18202" ht="10.5" customHeight="1"/>
    <row r="18203" ht="10.5" customHeight="1"/>
    <row r="18204" ht="10.5" customHeight="1"/>
    <row r="18205" ht="10.5" customHeight="1"/>
    <row r="18206" ht="10.5" customHeight="1"/>
    <row r="18207" ht="10.5" customHeight="1"/>
    <row r="18208" ht="10.5" customHeight="1"/>
    <row r="18209" ht="10.5" customHeight="1"/>
    <row r="18210" ht="10.5" customHeight="1"/>
    <row r="18211" ht="10.5" customHeight="1"/>
    <row r="18212" ht="10.5" customHeight="1"/>
    <row r="18213" ht="10.5" customHeight="1"/>
    <row r="18214" ht="10.5" customHeight="1"/>
    <row r="18215" ht="10.5" customHeight="1"/>
    <row r="18216" ht="10.5" customHeight="1"/>
    <row r="18217" ht="10.5" customHeight="1"/>
    <row r="18218" ht="10.5" customHeight="1"/>
    <row r="18219" ht="10.5" customHeight="1"/>
    <row r="18220" ht="10.5" customHeight="1"/>
    <row r="18221" ht="10.5" customHeight="1"/>
    <row r="18222" ht="10.5" customHeight="1"/>
    <row r="18223" ht="10.5" customHeight="1"/>
    <row r="18224" ht="10.5" customHeight="1"/>
    <row r="18225" ht="10.5" customHeight="1"/>
    <row r="18226" ht="10.5" customHeight="1"/>
    <row r="18227" ht="10.5" customHeight="1"/>
    <row r="18228" ht="10.5" customHeight="1"/>
    <row r="18229" ht="10.5" customHeight="1"/>
    <row r="18230" ht="10.5" customHeight="1"/>
    <row r="18231" ht="10.5" customHeight="1"/>
    <row r="18232" ht="10.5" customHeight="1"/>
    <row r="18233" ht="10.5" customHeight="1"/>
    <row r="18234" ht="10.5" customHeight="1"/>
    <row r="18235" ht="10.5" customHeight="1"/>
    <row r="18236" ht="10.5" customHeight="1"/>
    <row r="18237" ht="10.5" customHeight="1"/>
    <row r="18238" ht="10.5" customHeight="1"/>
    <row r="18239" ht="10.5" customHeight="1"/>
    <row r="18240" ht="10.5" customHeight="1"/>
    <row r="18241" ht="10.5" customHeight="1"/>
    <row r="18242" ht="10.5" customHeight="1"/>
    <row r="18243" ht="10.5" customHeight="1"/>
    <row r="18244" ht="10.5" customHeight="1"/>
    <row r="18245" ht="10.5" customHeight="1"/>
    <row r="18246" ht="10.5" customHeight="1"/>
    <row r="18247" ht="10.5" customHeight="1"/>
    <row r="18248" ht="10.5" customHeight="1"/>
    <row r="18249" ht="10.5" customHeight="1"/>
    <row r="18250" ht="10.5" customHeight="1"/>
    <row r="18251" ht="10.5" customHeight="1"/>
    <row r="18252" ht="10.5" customHeight="1"/>
    <row r="18253" ht="10.5" customHeight="1"/>
    <row r="18254" ht="10.5" customHeight="1"/>
    <row r="18255" ht="10.5" customHeight="1"/>
    <row r="18256" ht="10.5" customHeight="1"/>
    <row r="18257" ht="10.5" customHeight="1"/>
    <row r="18258" ht="10.5" customHeight="1"/>
    <row r="18259" ht="10.5" customHeight="1"/>
    <row r="18260" ht="10.5" customHeight="1"/>
    <row r="18261" ht="10.5" customHeight="1"/>
    <row r="18262" ht="10.5" customHeight="1"/>
    <row r="18263" ht="10.5" customHeight="1"/>
    <row r="18264" ht="10.5" customHeight="1"/>
    <row r="18265" ht="10.5" customHeight="1"/>
    <row r="18266" ht="10.5" customHeight="1"/>
    <row r="18267" ht="10.5" customHeight="1"/>
    <row r="18268" ht="10.5" customHeight="1"/>
    <row r="18269" ht="10.5" customHeight="1"/>
    <row r="18270" ht="10.5" customHeight="1"/>
    <row r="18271" ht="10.5" customHeight="1"/>
    <row r="18272" ht="10.5" customHeight="1"/>
    <row r="18273" ht="10.5" customHeight="1"/>
    <row r="18274" ht="10.5" customHeight="1"/>
    <row r="18275" ht="10.5" customHeight="1"/>
    <row r="18276" ht="10.5" customHeight="1"/>
    <row r="18277" ht="10.5" customHeight="1"/>
    <row r="18278" ht="10.5" customHeight="1"/>
    <row r="18279" ht="10.5" customHeight="1"/>
    <row r="18280" ht="10.5" customHeight="1"/>
    <row r="18281" ht="10.5" customHeight="1"/>
    <row r="18282" ht="10.5" customHeight="1"/>
    <row r="18283" ht="10.5" customHeight="1"/>
    <row r="18284" ht="10.5" customHeight="1"/>
    <row r="18285" ht="10.5" customHeight="1"/>
    <row r="18286" ht="10.5" customHeight="1"/>
    <row r="18287" ht="10.5" customHeight="1"/>
    <row r="18288" ht="10.5" customHeight="1"/>
    <row r="18289" ht="10.5" customHeight="1"/>
    <row r="18290" ht="10.5" customHeight="1"/>
    <row r="18291" ht="10.5" customHeight="1"/>
    <row r="18292" ht="10.5" customHeight="1"/>
    <row r="18293" ht="10.5" customHeight="1"/>
    <row r="18294" ht="10.5" customHeight="1"/>
    <row r="18295" ht="10.5" customHeight="1"/>
    <row r="18296" ht="10.5" customHeight="1"/>
    <row r="18297" ht="10.5" customHeight="1"/>
    <row r="18298" ht="10.5" customHeight="1"/>
    <row r="18299" ht="10.5" customHeight="1"/>
    <row r="18300" ht="10.5" customHeight="1"/>
    <row r="18301" ht="10.5" customHeight="1"/>
    <row r="18302" ht="10.5" customHeight="1"/>
    <row r="18303" ht="10.5" customHeight="1"/>
    <row r="18304" ht="10.5" customHeight="1"/>
    <row r="18305" ht="10.5" customHeight="1"/>
    <row r="18306" ht="10.5" customHeight="1"/>
    <row r="18307" ht="10.5" customHeight="1"/>
    <row r="18308" ht="10.5" customHeight="1"/>
    <row r="18309" ht="10.5" customHeight="1"/>
    <row r="18310" ht="10.5" customHeight="1"/>
    <row r="18311" ht="10.5" customHeight="1"/>
    <row r="18312" ht="10.5" customHeight="1"/>
    <row r="18313" ht="10.5" customHeight="1"/>
    <row r="18314" ht="10.5" customHeight="1"/>
    <row r="18315" ht="10.5" customHeight="1"/>
    <row r="18316" ht="10.5" customHeight="1"/>
    <row r="18317" ht="10.5" customHeight="1"/>
    <row r="18318" ht="10.5" customHeight="1"/>
    <row r="18319" ht="10.5" customHeight="1"/>
    <row r="18320" ht="10.5" customHeight="1"/>
    <row r="18321" ht="10.5" customHeight="1"/>
    <row r="18322" ht="10.5" customHeight="1"/>
    <row r="18323" ht="10.5" customHeight="1"/>
    <row r="18324" ht="10.5" customHeight="1"/>
    <row r="18325" ht="10.5" customHeight="1"/>
    <row r="18326" ht="10.5" customHeight="1"/>
    <row r="18327" ht="10.5" customHeight="1"/>
    <row r="18328" ht="10.5" customHeight="1"/>
    <row r="18329" ht="10.5" customHeight="1"/>
    <row r="18330" ht="10.5" customHeight="1"/>
    <row r="18331" ht="10.5" customHeight="1"/>
    <row r="18332" ht="10.5" customHeight="1"/>
    <row r="18333" ht="10.5" customHeight="1"/>
    <row r="18334" ht="10.5" customHeight="1"/>
    <row r="18335" ht="10.5" customHeight="1"/>
    <row r="18336" ht="10.5" customHeight="1"/>
    <row r="18337" ht="10.5" customHeight="1"/>
    <row r="18338" ht="10.5" customHeight="1"/>
    <row r="18339" ht="10.5" customHeight="1"/>
    <row r="18340" ht="10.5" customHeight="1"/>
    <row r="18341" ht="10.5" customHeight="1"/>
    <row r="18342" ht="10.5" customHeight="1"/>
    <row r="18343" ht="10.5" customHeight="1"/>
    <row r="18344" ht="10.5" customHeight="1"/>
    <row r="18345" ht="10.5" customHeight="1"/>
    <row r="18346" ht="10.5" customHeight="1"/>
    <row r="18347" ht="10.5" customHeight="1"/>
    <row r="18348" ht="10.5" customHeight="1"/>
    <row r="18349" ht="10.5" customHeight="1"/>
    <row r="18350" ht="10.5" customHeight="1"/>
    <row r="18351" ht="10.5" customHeight="1"/>
    <row r="18352" ht="10.5" customHeight="1"/>
    <row r="18353" ht="10.5" customHeight="1"/>
    <row r="18354" ht="10.5" customHeight="1"/>
    <row r="18355" ht="10.5" customHeight="1"/>
    <row r="18356" ht="10.5" customHeight="1"/>
    <row r="18357" ht="10.5" customHeight="1"/>
    <row r="18358" ht="10.5" customHeight="1"/>
    <row r="18359" ht="10.5" customHeight="1"/>
    <row r="18360" ht="10.5" customHeight="1"/>
    <row r="18361" ht="10.5" customHeight="1"/>
    <row r="18362" ht="10.5" customHeight="1"/>
    <row r="18363" ht="10.5" customHeight="1"/>
    <row r="18364" ht="10.5" customHeight="1"/>
    <row r="18365" ht="10.5" customHeight="1"/>
    <row r="18366" ht="10.5" customHeight="1"/>
    <row r="18367" ht="10.5" customHeight="1"/>
    <row r="18368" ht="10.5" customHeight="1"/>
    <row r="18369" ht="10.5" customHeight="1"/>
    <row r="18370" ht="10.5" customHeight="1"/>
    <row r="18371" ht="10.5" customHeight="1"/>
    <row r="18372" ht="10.5" customHeight="1"/>
    <row r="18373" ht="10.5" customHeight="1"/>
    <row r="18374" ht="10.5" customHeight="1"/>
    <row r="18375" ht="10.5" customHeight="1"/>
    <row r="18376" ht="10.5" customHeight="1"/>
    <row r="18377" ht="10.5" customHeight="1"/>
    <row r="18378" ht="10.5" customHeight="1"/>
    <row r="18379" ht="10.5" customHeight="1"/>
    <row r="18380" ht="10.5" customHeight="1"/>
    <row r="18381" ht="10.5" customHeight="1"/>
    <row r="18382" ht="10.5" customHeight="1"/>
    <row r="18383" ht="10.5" customHeight="1"/>
    <row r="18384" ht="10.5" customHeight="1"/>
    <row r="18385" ht="10.5" customHeight="1"/>
    <row r="18386" ht="10.5" customHeight="1"/>
    <row r="18387" ht="10.5" customHeight="1"/>
    <row r="18388" ht="10.5" customHeight="1"/>
    <row r="18389" ht="10.5" customHeight="1"/>
    <row r="18390" ht="10.5" customHeight="1"/>
    <row r="18391" ht="10.5" customHeight="1"/>
    <row r="18392" ht="10.5" customHeight="1"/>
    <row r="18393" ht="10.5" customHeight="1"/>
    <row r="18394" ht="10.5" customHeight="1"/>
    <row r="18395" ht="10.5" customHeight="1"/>
    <row r="18396" ht="10.5" customHeight="1"/>
    <row r="18397" ht="10.5" customHeight="1"/>
    <row r="18398" ht="10.5" customHeight="1"/>
    <row r="18399" ht="10.5" customHeight="1"/>
    <row r="18400" ht="10.5" customHeight="1"/>
    <row r="18401" ht="10.5" customHeight="1"/>
    <row r="18402" ht="10.5" customHeight="1"/>
    <row r="18403" ht="10.5" customHeight="1"/>
    <row r="18404" ht="10.5" customHeight="1"/>
    <row r="18405" ht="10.5" customHeight="1"/>
    <row r="18406" ht="10.5" customHeight="1"/>
    <row r="18407" ht="10.5" customHeight="1"/>
    <row r="18408" ht="10.5" customHeight="1"/>
    <row r="18409" ht="10.5" customHeight="1"/>
    <row r="18410" ht="10.5" customHeight="1"/>
    <row r="18411" ht="10.5" customHeight="1"/>
    <row r="18412" ht="10.5" customHeight="1"/>
    <row r="18413" ht="10.5" customHeight="1"/>
    <row r="18414" ht="10.5" customHeight="1"/>
    <row r="18415" ht="10.5" customHeight="1"/>
    <row r="18416" ht="10.5" customHeight="1"/>
    <row r="18417" ht="10.5" customHeight="1"/>
    <row r="18418" ht="10.5" customHeight="1"/>
    <row r="18419" ht="10.5" customHeight="1"/>
    <row r="18420" ht="10.5" customHeight="1"/>
    <row r="18421" ht="10.5" customHeight="1"/>
    <row r="18422" ht="10.5" customHeight="1"/>
    <row r="18423" ht="10.5" customHeight="1"/>
    <row r="18424" ht="10.5" customHeight="1"/>
    <row r="18425" ht="10.5" customHeight="1"/>
    <row r="18426" ht="10.5" customHeight="1"/>
    <row r="18427" ht="10.5" customHeight="1"/>
    <row r="18428" ht="10.5" customHeight="1"/>
    <row r="18429" ht="10.5" customHeight="1"/>
    <row r="18430" ht="10.5" customHeight="1"/>
    <row r="18431" ht="10.5" customHeight="1"/>
    <row r="18432" ht="10.5" customHeight="1"/>
    <row r="18433" ht="10.5" customHeight="1"/>
    <row r="18434" ht="10.5" customHeight="1"/>
    <row r="18435" ht="10.5" customHeight="1"/>
    <row r="18436" ht="10.5" customHeight="1"/>
    <row r="18437" ht="10.5" customHeight="1"/>
    <row r="18438" ht="10.5" customHeight="1"/>
    <row r="18439" ht="10.5" customHeight="1"/>
    <row r="18440" ht="10.5" customHeight="1"/>
    <row r="18441" ht="10.5" customHeight="1"/>
    <row r="18442" ht="10.5" customHeight="1"/>
    <row r="18443" ht="10.5" customHeight="1"/>
    <row r="18444" ht="10.5" customHeight="1"/>
    <row r="18445" ht="10.5" customHeight="1"/>
    <row r="18446" ht="10.5" customHeight="1"/>
    <row r="18447" ht="10.5" customHeight="1"/>
    <row r="18448" ht="10.5" customHeight="1"/>
    <row r="18449" ht="10.5" customHeight="1"/>
    <row r="18450" ht="10.5" customHeight="1"/>
    <row r="18451" ht="10.5" customHeight="1"/>
    <row r="18452" ht="10.5" customHeight="1"/>
    <row r="18453" ht="10.5" customHeight="1"/>
    <row r="18454" ht="10.5" customHeight="1"/>
    <row r="18455" ht="10.5" customHeight="1"/>
    <row r="18456" ht="10.5" customHeight="1"/>
    <row r="18457" ht="10.5" customHeight="1"/>
    <row r="18458" ht="10.5" customHeight="1"/>
    <row r="18459" ht="10.5" customHeight="1"/>
    <row r="18460" ht="10.5" customHeight="1"/>
    <row r="18461" ht="10.5" customHeight="1"/>
    <row r="18462" ht="10.5" customHeight="1"/>
    <row r="18463" ht="10.5" customHeight="1"/>
    <row r="18464" ht="10.5" customHeight="1"/>
    <row r="18465" ht="10.5" customHeight="1"/>
    <row r="18466" ht="10.5" customHeight="1"/>
    <row r="18467" ht="10.5" customHeight="1"/>
    <row r="18468" ht="10.5" customHeight="1"/>
    <row r="18469" ht="10.5" customHeight="1"/>
    <row r="18470" ht="10.5" customHeight="1"/>
    <row r="18471" ht="10.5" customHeight="1"/>
    <row r="18472" ht="10.5" customHeight="1"/>
    <row r="18473" ht="10.5" customHeight="1"/>
    <row r="18474" ht="10.5" customHeight="1"/>
    <row r="18475" ht="10.5" customHeight="1"/>
    <row r="18476" ht="10.5" customHeight="1"/>
    <row r="18477" ht="10.5" customHeight="1"/>
    <row r="18478" ht="10.5" customHeight="1"/>
    <row r="18479" ht="10.5" customHeight="1"/>
    <row r="18480" ht="10.5" customHeight="1"/>
    <row r="18481" ht="10.5" customHeight="1"/>
    <row r="18482" ht="10.5" customHeight="1"/>
    <row r="18483" ht="10.5" customHeight="1"/>
    <row r="18484" ht="10.5" customHeight="1"/>
    <row r="18485" ht="10.5" customHeight="1"/>
    <row r="18486" ht="10.5" customHeight="1"/>
    <row r="18487" ht="10.5" customHeight="1"/>
    <row r="18488" ht="10.5" customHeight="1"/>
    <row r="18489" ht="10.5" customHeight="1"/>
    <row r="18490" ht="10.5" customHeight="1"/>
    <row r="18491" ht="10.5" customHeight="1"/>
    <row r="18492" ht="10.5" customHeight="1"/>
    <row r="18493" ht="10.5" customHeight="1"/>
    <row r="18494" ht="10.5" customHeight="1"/>
    <row r="18495" ht="10.5" customHeight="1"/>
    <row r="18496" ht="10.5" customHeight="1"/>
    <row r="18497" ht="10.5" customHeight="1"/>
    <row r="18498" ht="10.5" customHeight="1"/>
    <row r="18499" ht="10.5" customHeight="1"/>
    <row r="18500" ht="10.5" customHeight="1"/>
    <row r="18501" ht="10.5" customHeight="1"/>
    <row r="18502" ht="10.5" customHeight="1"/>
    <row r="18503" ht="10.5" customHeight="1"/>
    <row r="18504" ht="10.5" customHeight="1"/>
    <row r="18505" ht="10.5" customHeight="1"/>
    <row r="18506" ht="10.5" customHeight="1"/>
    <row r="18507" ht="10.5" customHeight="1"/>
    <row r="18508" ht="10.5" customHeight="1"/>
    <row r="18509" ht="10.5" customHeight="1"/>
    <row r="18510" ht="10.5" customHeight="1"/>
    <row r="18511" ht="10.5" customHeight="1"/>
    <row r="18512" ht="10.5" customHeight="1"/>
    <row r="18513" ht="10.5" customHeight="1"/>
    <row r="18514" ht="10.5" customHeight="1"/>
    <row r="18515" ht="10.5" customHeight="1"/>
    <row r="18516" ht="10.5" customHeight="1"/>
    <row r="18517" ht="10.5" customHeight="1"/>
    <row r="18518" ht="10.5" customHeight="1"/>
    <row r="18519" ht="10.5" customHeight="1"/>
    <row r="18520" ht="10.5" customHeight="1"/>
    <row r="18521" ht="10.5" customHeight="1"/>
    <row r="18522" ht="10.5" customHeight="1"/>
    <row r="18523" ht="10.5" customHeight="1"/>
    <row r="18524" ht="10.5" customHeight="1"/>
    <row r="18525" ht="10.5" customHeight="1"/>
    <row r="18526" ht="10.5" customHeight="1"/>
    <row r="18527" ht="10.5" customHeight="1"/>
    <row r="18528" ht="10.5" customHeight="1"/>
    <row r="18529" ht="10.5" customHeight="1"/>
    <row r="18530" ht="10.5" customHeight="1"/>
    <row r="18531" ht="10.5" customHeight="1"/>
    <row r="18532" ht="10.5" customHeight="1"/>
    <row r="18533" ht="10.5" customHeight="1"/>
    <row r="18534" ht="10.5" customHeight="1"/>
    <row r="18535" ht="10.5" customHeight="1"/>
    <row r="18536" ht="10.5" customHeight="1"/>
    <row r="18537" ht="10.5" customHeight="1"/>
    <row r="18538" ht="10.5" customHeight="1"/>
    <row r="18539" ht="10.5" customHeight="1"/>
    <row r="18540" ht="10.5" customHeight="1"/>
    <row r="18541" ht="10.5" customHeight="1"/>
    <row r="18542" ht="10.5" customHeight="1"/>
    <row r="18543" ht="10.5" customHeight="1"/>
    <row r="18544" ht="10.5" customHeight="1"/>
    <row r="18545" ht="10.5" customHeight="1"/>
    <row r="18546" ht="10.5" customHeight="1"/>
    <row r="18547" ht="10.5" customHeight="1"/>
    <row r="18548" ht="10.5" customHeight="1"/>
    <row r="18549" ht="10.5" customHeight="1"/>
    <row r="18550" ht="10.5" customHeight="1"/>
    <row r="18551" ht="10.5" customHeight="1"/>
    <row r="18552" ht="10.5" customHeight="1"/>
    <row r="18553" ht="10.5" customHeight="1"/>
    <row r="18554" ht="10.5" customHeight="1"/>
    <row r="18555" ht="10.5" customHeight="1"/>
    <row r="18556" ht="10.5" customHeight="1"/>
    <row r="18557" ht="10.5" customHeight="1"/>
    <row r="18558" ht="10.5" customHeight="1"/>
    <row r="18559" ht="10.5" customHeight="1"/>
    <row r="18560" ht="10.5" customHeight="1"/>
    <row r="18561" ht="10.5" customHeight="1"/>
    <row r="18562" ht="10.5" customHeight="1"/>
    <row r="18563" ht="10.5" customHeight="1"/>
    <row r="18564" ht="10.5" customHeight="1"/>
    <row r="18565" ht="10.5" customHeight="1"/>
    <row r="18566" ht="10.5" customHeight="1"/>
    <row r="18567" ht="10.5" customHeight="1"/>
    <row r="18568" ht="10.5" customHeight="1"/>
    <row r="18569" ht="10.5" customHeight="1"/>
    <row r="18570" ht="10.5" customHeight="1"/>
    <row r="18571" ht="10.5" customHeight="1"/>
    <row r="18572" ht="10.5" customHeight="1"/>
    <row r="18573" ht="10.5" customHeight="1"/>
    <row r="18574" ht="10.5" customHeight="1"/>
    <row r="18575" ht="10.5" customHeight="1"/>
    <row r="18576" ht="10.5" customHeight="1"/>
    <row r="18577" ht="10.5" customHeight="1"/>
    <row r="18578" ht="10.5" customHeight="1"/>
    <row r="18579" ht="10.5" customHeight="1"/>
    <row r="18580" ht="10.5" customHeight="1"/>
    <row r="18581" ht="10.5" customHeight="1"/>
    <row r="18582" ht="10.5" customHeight="1"/>
    <row r="18583" ht="10.5" customHeight="1"/>
    <row r="18584" ht="10.5" customHeight="1"/>
    <row r="18585" ht="10.5" customHeight="1"/>
    <row r="18586" ht="10.5" customHeight="1"/>
    <row r="18587" ht="10.5" customHeight="1"/>
    <row r="18588" ht="10.5" customHeight="1"/>
    <row r="18589" ht="10.5" customHeight="1"/>
    <row r="18590" ht="10.5" customHeight="1"/>
    <row r="18591" ht="10.5" customHeight="1"/>
    <row r="18592" ht="10.5" customHeight="1"/>
    <row r="18593" ht="10.5" customHeight="1"/>
    <row r="18594" ht="10.5" customHeight="1"/>
    <row r="18595" ht="10.5" customHeight="1"/>
    <row r="18596" ht="10.5" customHeight="1"/>
    <row r="18597" ht="10.5" customHeight="1"/>
    <row r="18598" ht="10.5" customHeight="1"/>
    <row r="18599" ht="10.5" customHeight="1"/>
    <row r="18600" ht="10.5" customHeight="1"/>
    <row r="18601" ht="10.5" customHeight="1"/>
    <row r="18602" ht="10.5" customHeight="1"/>
    <row r="18603" ht="10.5" customHeight="1"/>
    <row r="18604" ht="10.5" customHeight="1"/>
    <row r="18605" ht="10.5" customHeight="1"/>
    <row r="18606" ht="10.5" customHeight="1"/>
    <row r="18607" ht="10.5" customHeight="1"/>
    <row r="18608" ht="10.5" customHeight="1"/>
    <row r="18609" ht="10.5" customHeight="1"/>
    <row r="18610" ht="10.5" customHeight="1"/>
    <row r="18611" ht="10.5" customHeight="1"/>
    <row r="18612" ht="10.5" customHeight="1"/>
    <row r="18613" ht="10.5" customHeight="1"/>
    <row r="18614" ht="10.5" customHeight="1"/>
    <row r="18615" ht="10.5" customHeight="1"/>
    <row r="18616" ht="10.5" customHeight="1"/>
    <row r="18617" ht="10.5" customHeight="1"/>
    <row r="18618" ht="10.5" customHeight="1"/>
    <row r="18619" ht="10.5" customHeight="1"/>
    <row r="18620" ht="10.5" customHeight="1"/>
    <row r="18621" ht="10.5" customHeight="1"/>
    <row r="18622" ht="10.5" customHeight="1"/>
    <row r="18623" ht="10.5" customHeight="1"/>
    <row r="18624" ht="10.5" customHeight="1"/>
    <row r="18625" ht="10.5" customHeight="1"/>
    <row r="18626" ht="10.5" customHeight="1"/>
    <row r="18627" ht="10.5" customHeight="1"/>
    <row r="18628" ht="10.5" customHeight="1"/>
    <row r="18629" ht="10.5" customHeight="1"/>
    <row r="18630" ht="10.5" customHeight="1"/>
    <row r="18631" ht="10.5" customHeight="1"/>
    <row r="18632" ht="10.5" customHeight="1"/>
    <row r="18633" ht="10.5" customHeight="1"/>
    <row r="18634" ht="10.5" customHeight="1"/>
    <row r="18635" ht="10.5" customHeight="1"/>
    <row r="18636" ht="10.5" customHeight="1"/>
    <row r="18637" ht="10.5" customHeight="1"/>
    <row r="18638" ht="10.5" customHeight="1"/>
    <row r="18639" ht="10.5" customHeight="1"/>
    <row r="18640" ht="10.5" customHeight="1"/>
    <row r="18641" ht="10.5" customHeight="1"/>
    <row r="18642" ht="10.5" customHeight="1"/>
    <row r="18643" ht="10.5" customHeight="1"/>
    <row r="18644" ht="10.5" customHeight="1"/>
    <row r="18645" ht="10.5" customHeight="1"/>
    <row r="18646" ht="10.5" customHeight="1"/>
    <row r="18647" ht="10.5" customHeight="1"/>
    <row r="18648" ht="10.5" customHeight="1"/>
    <row r="18649" ht="10.5" customHeight="1"/>
    <row r="18650" ht="10.5" customHeight="1"/>
    <row r="18651" ht="10.5" customHeight="1"/>
    <row r="18652" ht="10.5" customHeight="1"/>
    <row r="18653" ht="10.5" customHeight="1"/>
    <row r="18654" ht="10.5" customHeight="1"/>
    <row r="18655" ht="10.5" customHeight="1"/>
    <row r="18656" ht="10.5" customHeight="1"/>
    <row r="18657" ht="10.5" customHeight="1"/>
    <row r="18658" ht="10.5" customHeight="1"/>
    <row r="18659" ht="10.5" customHeight="1"/>
    <row r="18660" ht="10.5" customHeight="1"/>
    <row r="18661" ht="10.5" customHeight="1"/>
    <row r="18662" ht="10.5" customHeight="1"/>
    <row r="18663" ht="10.5" customHeight="1"/>
    <row r="18664" ht="10.5" customHeight="1"/>
    <row r="18665" ht="10.5" customHeight="1"/>
    <row r="18666" ht="10.5" customHeight="1"/>
    <row r="18667" ht="10.5" customHeight="1"/>
    <row r="18668" ht="10.5" customHeight="1"/>
    <row r="18669" ht="10.5" customHeight="1"/>
    <row r="18670" ht="10.5" customHeight="1"/>
    <row r="18671" ht="10.5" customHeight="1"/>
    <row r="18672" ht="10.5" customHeight="1"/>
    <row r="18673" ht="10.5" customHeight="1"/>
    <row r="18674" ht="10.5" customHeight="1"/>
    <row r="18675" ht="10.5" customHeight="1"/>
    <row r="18676" ht="10.5" customHeight="1"/>
    <row r="18677" ht="10.5" customHeight="1"/>
    <row r="18678" ht="10.5" customHeight="1"/>
    <row r="18679" ht="10.5" customHeight="1"/>
    <row r="18680" ht="10.5" customHeight="1"/>
    <row r="18681" ht="10.5" customHeight="1"/>
    <row r="18682" ht="10.5" customHeight="1"/>
    <row r="18683" ht="10.5" customHeight="1"/>
    <row r="18684" ht="10.5" customHeight="1"/>
    <row r="18685" ht="10.5" customHeight="1"/>
    <row r="18686" ht="10.5" customHeight="1"/>
    <row r="18687" ht="10.5" customHeight="1"/>
    <row r="18688" ht="10.5" customHeight="1"/>
    <row r="18689" ht="10.5" customHeight="1"/>
    <row r="18690" ht="10.5" customHeight="1"/>
    <row r="18691" ht="10.5" customHeight="1"/>
    <row r="18692" ht="10.5" customHeight="1"/>
    <row r="18693" ht="10.5" customHeight="1"/>
    <row r="18694" ht="10.5" customHeight="1"/>
    <row r="18695" ht="10.5" customHeight="1"/>
    <row r="18696" ht="10.5" customHeight="1"/>
    <row r="18697" ht="10.5" customHeight="1"/>
    <row r="18698" ht="10.5" customHeight="1"/>
    <row r="18699" ht="10.5" customHeight="1"/>
    <row r="18700" ht="10.5" customHeight="1"/>
    <row r="18701" ht="10.5" customHeight="1"/>
    <row r="18702" ht="10.5" customHeight="1"/>
    <row r="18703" ht="10.5" customHeight="1"/>
    <row r="18704" ht="10.5" customHeight="1"/>
    <row r="18705" ht="10.5" customHeight="1"/>
    <row r="18706" ht="10.5" customHeight="1"/>
    <row r="18707" ht="10.5" customHeight="1"/>
    <row r="18708" ht="10.5" customHeight="1"/>
    <row r="18709" ht="10.5" customHeight="1"/>
    <row r="18710" ht="10.5" customHeight="1"/>
    <row r="18711" ht="10.5" customHeight="1"/>
    <row r="18712" ht="10.5" customHeight="1"/>
    <row r="18713" ht="10.5" customHeight="1"/>
    <row r="18714" ht="10.5" customHeight="1"/>
    <row r="18715" ht="10.5" customHeight="1"/>
    <row r="18716" ht="10.5" customHeight="1"/>
    <row r="18717" ht="10.5" customHeight="1"/>
    <row r="18718" ht="10.5" customHeight="1"/>
    <row r="18719" ht="10.5" customHeight="1"/>
    <row r="18720" ht="10.5" customHeight="1"/>
    <row r="18721" ht="10.5" customHeight="1"/>
    <row r="18722" ht="10.5" customHeight="1"/>
    <row r="18723" ht="10.5" customHeight="1"/>
    <row r="18724" ht="10.5" customHeight="1"/>
    <row r="18725" ht="10.5" customHeight="1"/>
    <row r="18726" ht="10.5" customHeight="1"/>
    <row r="18727" ht="10.5" customHeight="1"/>
    <row r="18728" ht="10.5" customHeight="1"/>
    <row r="18729" ht="10.5" customHeight="1"/>
    <row r="18730" ht="10.5" customHeight="1"/>
    <row r="18731" ht="10.5" customHeight="1"/>
    <row r="18732" ht="10.5" customHeight="1"/>
    <row r="18733" ht="10.5" customHeight="1"/>
    <row r="18734" ht="10.5" customHeight="1"/>
    <row r="18735" ht="10.5" customHeight="1"/>
    <row r="18736" ht="10.5" customHeight="1"/>
    <row r="18737" ht="10.5" customHeight="1"/>
    <row r="18738" ht="10.5" customHeight="1"/>
    <row r="18739" ht="10.5" customHeight="1"/>
    <row r="18740" ht="10.5" customHeight="1"/>
    <row r="18741" ht="10.5" customHeight="1"/>
    <row r="18742" ht="10.5" customHeight="1"/>
    <row r="18743" ht="10.5" customHeight="1"/>
    <row r="18744" ht="10.5" customHeight="1"/>
    <row r="18745" ht="10.5" customHeight="1"/>
    <row r="18746" ht="10.5" customHeight="1"/>
    <row r="18747" ht="10.5" customHeight="1"/>
    <row r="18748" ht="10.5" customHeight="1"/>
    <row r="18749" ht="10.5" customHeight="1"/>
    <row r="18750" ht="10.5" customHeight="1"/>
    <row r="18751" ht="10.5" customHeight="1"/>
    <row r="18752" ht="10.5" customHeight="1"/>
    <row r="18753" ht="10.5" customHeight="1"/>
    <row r="18754" ht="10.5" customHeight="1"/>
    <row r="18755" ht="10.5" customHeight="1"/>
    <row r="18756" ht="10.5" customHeight="1"/>
    <row r="18757" ht="10.5" customHeight="1"/>
    <row r="18758" ht="10.5" customHeight="1"/>
    <row r="18759" ht="10.5" customHeight="1"/>
    <row r="18760" ht="10.5" customHeight="1"/>
    <row r="18761" ht="10.5" customHeight="1"/>
    <row r="18762" ht="10.5" customHeight="1"/>
    <row r="18763" ht="10.5" customHeight="1"/>
    <row r="18764" ht="10.5" customHeight="1"/>
    <row r="18765" ht="10.5" customHeight="1"/>
    <row r="18766" ht="10.5" customHeight="1"/>
    <row r="18767" ht="10.5" customHeight="1"/>
    <row r="18768" ht="10.5" customHeight="1"/>
    <row r="18769" ht="10.5" customHeight="1"/>
    <row r="18770" ht="10.5" customHeight="1"/>
    <row r="18771" ht="10.5" customHeight="1"/>
    <row r="18772" ht="10.5" customHeight="1"/>
    <row r="18773" ht="10.5" customHeight="1"/>
    <row r="18774" ht="10.5" customHeight="1"/>
    <row r="18775" ht="10.5" customHeight="1"/>
    <row r="18776" ht="10.5" customHeight="1"/>
    <row r="18777" ht="10.5" customHeight="1"/>
    <row r="18778" ht="10.5" customHeight="1"/>
    <row r="18779" ht="10.5" customHeight="1"/>
    <row r="18780" ht="10.5" customHeight="1"/>
    <row r="18781" ht="10.5" customHeight="1"/>
    <row r="18782" ht="10.5" customHeight="1"/>
    <row r="18783" ht="10.5" customHeight="1"/>
    <row r="18784" ht="10.5" customHeight="1"/>
    <row r="18785" ht="10.5" customHeight="1"/>
    <row r="18786" ht="10.5" customHeight="1"/>
    <row r="18787" ht="10.5" customHeight="1"/>
    <row r="18788" ht="10.5" customHeight="1"/>
    <row r="18789" ht="10.5" customHeight="1"/>
    <row r="18790" ht="10.5" customHeight="1"/>
    <row r="18791" ht="10.5" customHeight="1"/>
    <row r="18792" ht="10.5" customHeight="1"/>
    <row r="18793" ht="10.5" customHeight="1"/>
    <row r="18794" ht="10.5" customHeight="1"/>
    <row r="18795" ht="10.5" customHeight="1"/>
    <row r="18796" ht="10.5" customHeight="1"/>
    <row r="18797" ht="10.5" customHeight="1"/>
    <row r="18798" ht="10.5" customHeight="1"/>
    <row r="18799" ht="10.5" customHeight="1"/>
    <row r="18800" ht="10.5" customHeight="1"/>
    <row r="18801" ht="10.5" customHeight="1"/>
    <row r="18802" ht="10.5" customHeight="1"/>
    <row r="18803" ht="10.5" customHeight="1"/>
    <row r="18804" ht="10.5" customHeight="1"/>
    <row r="18805" ht="10.5" customHeight="1"/>
    <row r="18806" ht="10.5" customHeight="1"/>
    <row r="18807" ht="10.5" customHeight="1"/>
    <row r="18808" ht="10.5" customHeight="1"/>
    <row r="18809" ht="10.5" customHeight="1"/>
    <row r="18810" ht="10.5" customHeight="1"/>
    <row r="18811" ht="10.5" customHeight="1"/>
    <row r="18812" ht="10.5" customHeight="1"/>
    <row r="18813" ht="10.5" customHeight="1"/>
    <row r="18814" ht="10.5" customHeight="1"/>
    <row r="18815" ht="10.5" customHeight="1"/>
    <row r="18816" ht="10.5" customHeight="1"/>
    <row r="18817" ht="10.5" customHeight="1"/>
    <row r="18818" ht="10.5" customHeight="1"/>
    <row r="18819" ht="10.5" customHeight="1"/>
    <row r="18820" ht="10.5" customHeight="1"/>
    <row r="18821" ht="10.5" customHeight="1"/>
    <row r="18822" ht="10.5" customHeight="1"/>
    <row r="18823" ht="10.5" customHeight="1"/>
    <row r="18824" ht="10.5" customHeight="1"/>
    <row r="18825" ht="10.5" customHeight="1"/>
    <row r="18826" ht="10.5" customHeight="1"/>
    <row r="18827" ht="10.5" customHeight="1"/>
    <row r="18828" ht="10.5" customHeight="1"/>
    <row r="18829" ht="10.5" customHeight="1"/>
    <row r="18830" ht="10.5" customHeight="1"/>
    <row r="18831" ht="10.5" customHeight="1"/>
    <row r="18832" ht="10.5" customHeight="1"/>
    <row r="18833" ht="10.5" customHeight="1"/>
    <row r="18834" ht="10.5" customHeight="1"/>
    <row r="18835" ht="10.5" customHeight="1"/>
    <row r="18836" ht="10.5" customHeight="1"/>
    <row r="18837" ht="10.5" customHeight="1"/>
    <row r="18838" ht="10.5" customHeight="1"/>
    <row r="18839" ht="10.5" customHeight="1"/>
    <row r="18840" ht="10.5" customHeight="1"/>
    <row r="18841" ht="10.5" customHeight="1"/>
    <row r="18842" ht="10.5" customHeight="1"/>
    <row r="18843" ht="10.5" customHeight="1"/>
    <row r="18844" ht="10.5" customHeight="1"/>
    <row r="18845" ht="10.5" customHeight="1"/>
    <row r="18846" ht="10.5" customHeight="1"/>
    <row r="18847" ht="10.5" customHeight="1"/>
    <row r="18848" ht="10.5" customHeight="1"/>
    <row r="18849" ht="10.5" customHeight="1"/>
    <row r="18850" ht="10.5" customHeight="1"/>
    <row r="18851" ht="10.5" customHeight="1"/>
    <row r="18852" ht="10.5" customHeight="1"/>
    <row r="18853" ht="10.5" customHeight="1"/>
    <row r="18854" ht="10.5" customHeight="1"/>
    <row r="18855" ht="10.5" customHeight="1"/>
    <row r="18856" ht="10.5" customHeight="1"/>
    <row r="18857" ht="10.5" customHeight="1"/>
    <row r="18858" ht="10.5" customHeight="1"/>
    <row r="18859" ht="10.5" customHeight="1"/>
    <row r="18860" ht="10.5" customHeight="1"/>
    <row r="18861" ht="10.5" customHeight="1"/>
    <row r="18862" ht="10.5" customHeight="1"/>
    <row r="18863" ht="10.5" customHeight="1"/>
    <row r="18864" ht="10.5" customHeight="1"/>
    <row r="18865" ht="10.5" customHeight="1"/>
    <row r="18866" ht="10.5" customHeight="1"/>
    <row r="18867" ht="10.5" customHeight="1"/>
    <row r="18868" ht="10.5" customHeight="1"/>
    <row r="18869" ht="10.5" customHeight="1"/>
    <row r="18870" ht="10.5" customHeight="1"/>
    <row r="18871" ht="10.5" customHeight="1"/>
    <row r="18872" ht="10.5" customHeight="1"/>
    <row r="18873" ht="10.5" customHeight="1"/>
    <row r="18874" ht="10.5" customHeight="1"/>
    <row r="18875" ht="10.5" customHeight="1"/>
    <row r="18876" ht="10.5" customHeight="1"/>
    <row r="18877" ht="10.5" customHeight="1"/>
    <row r="18878" ht="10.5" customHeight="1"/>
    <row r="18879" ht="10.5" customHeight="1"/>
    <row r="18880" ht="10.5" customHeight="1"/>
    <row r="18881" ht="10.5" customHeight="1"/>
    <row r="18882" ht="10.5" customHeight="1"/>
    <row r="18883" ht="10.5" customHeight="1"/>
    <row r="18884" ht="10.5" customHeight="1"/>
    <row r="18885" ht="10.5" customHeight="1"/>
    <row r="18886" ht="10.5" customHeight="1"/>
    <row r="18887" ht="10.5" customHeight="1"/>
    <row r="18888" ht="10.5" customHeight="1"/>
    <row r="18889" ht="10.5" customHeight="1"/>
    <row r="18890" ht="10.5" customHeight="1"/>
    <row r="18891" ht="10.5" customHeight="1"/>
    <row r="18892" ht="10.5" customHeight="1"/>
    <row r="18893" ht="10.5" customHeight="1"/>
    <row r="18894" ht="10.5" customHeight="1"/>
    <row r="18895" ht="10.5" customHeight="1"/>
    <row r="18896" ht="10.5" customHeight="1"/>
    <row r="18897" ht="10.5" customHeight="1"/>
    <row r="18898" ht="10.5" customHeight="1"/>
    <row r="18899" ht="10.5" customHeight="1"/>
    <row r="18900" ht="10.5" customHeight="1"/>
    <row r="18901" ht="10.5" customHeight="1"/>
    <row r="18902" ht="10.5" customHeight="1"/>
    <row r="18903" ht="10.5" customHeight="1"/>
    <row r="18904" ht="10.5" customHeight="1"/>
    <row r="18905" ht="10.5" customHeight="1"/>
    <row r="18906" ht="10.5" customHeight="1"/>
    <row r="18907" ht="10.5" customHeight="1"/>
    <row r="18908" ht="10.5" customHeight="1"/>
    <row r="18909" ht="10.5" customHeight="1"/>
    <row r="18910" ht="10.5" customHeight="1"/>
    <row r="18911" ht="10.5" customHeight="1"/>
    <row r="18912" ht="10.5" customHeight="1"/>
    <row r="18913" ht="10.5" customHeight="1"/>
    <row r="18914" ht="10.5" customHeight="1"/>
    <row r="18915" ht="10.5" customHeight="1"/>
    <row r="18916" ht="10.5" customHeight="1"/>
    <row r="18917" ht="10.5" customHeight="1"/>
    <row r="18918" ht="10.5" customHeight="1"/>
    <row r="18919" ht="10.5" customHeight="1"/>
    <row r="18920" ht="10.5" customHeight="1"/>
    <row r="18921" ht="10.5" customHeight="1"/>
    <row r="18922" ht="10.5" customHeight="1"/>
    <row r="18923" ht="10.5" customHeight="1"/>
    <row r="18924" ht="10.5" customHeight="1"/>
    <row r="18925" ht="10.5" customHeight="1"/>
    <row r="18926" ht="10.5" customHeight="1"/>
    <row r="18927" ht="10.5" customHeight="1"/>
    <row r="18928" ht="10.5" customHeight="1"/>
    <row r="18929" ht="10.5" customHeight="1"/>
    <row r="18930" ht="10.5" customHeight="1"/>
    <row r="18931" ht="10.5" customHeight="1"/>
    <row r="18932" ht="10.5" customHeight="1"/>
    <row r="18933" ht="10.5" customHeight="1"/>
    <row r="18934" ht="10.5" customHeight="1"/>
    <row r="18935" ht="10.5" customHeight="1"/>
    <row r="18936" ht="10.5" customHeight="1"/>
    <row r="18937" ht="10.5" customHeight="1"/>
    <row r="18938" ht="10.5" customHeight="1"/>
    <row r="18939" ht="10.5" customHeight="1"/>
    <row r="18940" ht="10.5" customHeight="1"/>
    <row r="18941" ht="10.5" customHeight="1"/>
    <row r="18942" ht="10.5" customHeight="1"/>
    <row r="18943" ht="10.5" customHeight="1"/>
    <row r="18944" ht="10.5" customHeight="1"/>
    <row r="18945" ht="10.5" customHeight="1"/>
    <row r="18946" ht="10.5" customHeight="1"/>
    <row r="18947" ht="10.5" customHeight="1"/>
    <row r="18948" ht="10.5" customHeight="1"/>
    <row r="18949" ht="10.5" customHeight="1"/>
    <row r="18950" ht="10.5" customHeight="1"/>
    <row r="18951" ht="10.5" customHeight="1"/>
    <row r="18952" ht="10.5" customHeight="1"/>
    <row r="18953" ht="10.5" customHeight="1"/>
    <row r="18954" ht="10.5" customHeight="1"/>
    <row r="18955" ht="10.5" customHeight="1"/>
    <row r="18956" ht="10.5" customHeight="1"/>
    <row r="18957" ht="10.5" customHeight="1"/>
    <row r="18958" ht="10.5" customHeight="1"/>
    <row r="18959" ht="10.5" customHeight="1"/>
    <row r="18960" ht="10.5" customHeight="1"/>
    <row r="18961" ht="10.5" customHeight="1"/>
    <row r="18962" ht="10.5" customHeight="1"/>
    <row r="18963" ht="10.5" customHeight="1"/>
    <row r="18964" ht="10.5" customHeight="1"/>
    <row r="18965" ht="10.5" customHeight="1"/>
    <row r="18966" ht="10.5" customHeight="1"/>
    <row r="18967" ht="10.5" customHeight="1"/>
    <row r="18968" ht="10.5" customHeight="1"/>
    <row r="18969" ht="10.5" customHeight="1"/>
    <row r="18970" ht="10.5" customHeight="1"/>
    <row r="18971" ht="10.5" customHeight="1"/>
    <row r="18972" ht="10.5" customHeight="1"/>
    <row r="18973" ht="10.5" customHeight="1"/>
    <row r="18974" ht="10.5" customHeight="1"/>
    <row r="18975" ht="10.5" customHeight="1"/>
    <row r="18976" ht="10.5" customHeight="1"/>
    <row r="18977" ht="10.5" customHeight="1"/>
    <row r="18978" ht="10.5" customHeight="1"/>
    <row r="18979" ht="10.5" customHeight="1"/>
    <row r="18980" ht="10.5" customHeight="1"/>
    <row r="18981" ht="10.5" customHeight="1"/>
    <row r="18982" ht="10.5" customHeight="1"/>
    <row r="18983" ht="10.5" customHeight="1"/>
    <row r="18984" ht="10.5" customHeight="1"/>
    <row r="18985" ht="10.5" customHeight="1"/>
    <row r="18986" ht="10.5" customHeight="1"/>
    <row r="18987" ht="10.5" customHeight="1"/>
    <row r="18988" ht="10.5" customHeight="1"/>
    <row r="18989" ht="10.5" customHeight="1"/>
    <row r="18990" ht="10.5" customHeight="1"/>
    <row r="18991" ht="10.5" customHeight="1"/>
    <row r="18992" ht="10.5" customHeight="1"/>
    <row r="18993" ht="10.5" customHeight="1"/>
    <row r="18994" ht="10.5" customHeight="1"/>
    <row r="18995" ht="10.5" customHeight="1"/>
    <row r="18996" ht="10.5" customHeight="1"/>
    <row r="18997" ht="10.5" customHeight="1"/>
    <row r="18998" ht="10.5" customHeight="1"/>
    <row r="18999" ht="10.5" customHeight="1"/>
    <row r="19000" ht="10.5" customHeight="1"/>
    <row r="19001" ht="10.5" customHeight="1"/>
    <row r="19002" ht="10.5" customHeight="1"/>
    <row r="19003" ht="10.5" customHeight="1"/>
    <row r="19004" ht="10.5" customHeight="1"/>
    <row r="19005" ht="10.5" customHeight="1"/>
    <row r="19006" ht="10.5" customHeight="1"/>
    <row r="19007" ht="10.5" customHeight="1"/>
    <row r="19008" ht="10.5" customHeight="1"/>
    <row r="19009" ht="10.5" customHeight="1"/>
    <row r="19010" ht="10.5" customHeight="1"/>
    <row r="19011" ht="10.5" customHeight="1"/>
    <row r="19012" ht="10.5" customHeight="1"/>
    <row r="19013" ht="10.5" customHeight="1"/>
    <row r="19014" ht="10.5" customHeight="1"/>
    <row r="19015" ht="10.5" customHeight="1"/>
    <row r="19016" ht="10.5" customHeight="1"/>
    <row r="19017" ht="10.5" customHeight="1"/>
    <row r="19018" ht="10.5" customHeight="1"/>
    <row r="19019" ht="10.5" customHeight="1"/>
    <row r="19020" ht="10.5" customHeight="1"/>
    <row r="19021" ht="10.5" customHeight="1"/>
    <row r="19022" ht="10.5" customHeight="1"/>
    <row r="19023" ht="10.5" customHeight="1"/>
    <row r="19024" ht="10.5" customHeight="1"/>
    <row r="19025" ht="10.5" customHeight="1"/>
    <row r="19026" ht="10.5" customHeight="1"/>
    <row r="19027" ht="10.5" customHeight="1"/>
    <row r="19028" ht="10.5" customHeight="1"/>
    <row r="19029" ht="10.5" customHeight="1"/>
    <row r="19030" ht="10.5" customHeight="1"/>
    <row r="19031" ht="10.5" customHeight="1"/>
    <row r="19032" ht="10.5" customHeight="1"/>
    <row r="19033" ht="10.5" customHeight="1"/>
    <row r="19034" ht="10.5" customHeight="1"/>
    <row r="19035" ht="10.5" customHeight="1"/>
    <row r="19036" ht="10.5" customHeight="1"/>
    <row r="19037" ht="10.5" customHeight="1"/>
    <row r="19038" ht="10.5" customHeight="1"/>
    <row r="19039" ht="10.5" customHeight="1"/>
    <row r="19040" ht="10.5" customHeight="1"/>
    <row r="19041" ht="10.5" customHeight="1"/>
    <row r="19042" ht="10.5" customHeight="1"/>
    <row r="19043" ht="10.5" customHeight="1"/>
    <row r="19044" ht="10.5" customHeight="1"/>
    <row r="19045" ht="10.5" customHeight="1"/>
    <row r="19046" ht="10.5" customHeight="1"/>
    <row r="19047" ht="10.5" customHeight="1"/>
    <row r="19048" ht="10.5" customHeight="1"/>
    <row r="19049" ht="10.5" customHeight="1"/>
    <row r="19050" ht="10.5" customHeight="1"/>
    <row r="19051" ht="10.5" customHeight="1"/>
    <row r="19052" ht="10.5" customHeight="1"/>
    <row r="19053" ht="10.5" customHeight="1"/>
    <row r="19054" ht="10.5" customHeight="1"/>
    <row r="19055" ht="10.5" customHeight="1"/>
    <row r="19056" ht="10.5" customHeight="1"/>
    <row r="19057" ht="10.5" customHeight="1"/>
    <row r="19058" ht="10.5" customHeight="1"/>
    <row r="19059" ht="10.5" customHeight="1"/>
    <row r="19060" ht="10.5" customHeight="1"/>
    <row r="19061" ht="10.5" customHeight="1"/>
    <row r="19062" ht="10.5" customHeight="1"/>
    <row r="19063" ht="10.5" customHeight="1"/>
    <row r="19064" ht="10.5" customHeight="1"/>
    <row r="19065" ht="10.5" customHeight="1"/>
    <row r="19066" ht="10.5" customHeight="1"/>
    <row r="19067" ht="10.5" customHeight="1"/>
    <row r="19068" ht="10.5" customHeight="1"/>
    <row r="19069" ht="10.5" customHeight="1"/>
    <row r="19070" ht="10.5" customHeight="1"/>
    <row r="19071" ht="10.5" customHeight="1"/>
    <row r="19072" ht="10.5" customHeight="1"/>
    <row r="19073" ht="10.5" customHeight="1"/>
    <row r="19074" ht="10.5" customHeight="1"/>
    <row r="19075" ht="10.5" customHeight="1"/>
    <row r="19076" ht="10.5" customHeight="1"/>
    <row r="19077" ht="10.5" customHeight="1"/>
    <row r="19078" ht="10.5" customHeight="1"/>
    <row r="19079" ht="10.5" customHeight="1"/>
    <row r="19080" ht="10.5" customHeight="1"/>
    <row r="19081" ht="10.5" customHeight="1"/>
    <row r="19082" ht="10.5" customHeight="1"/>
    <row r="19083" ht="10.5" customHeight="1"/>
    <row r="19084" ht="10.5" customHeight="1"/>
    <row r="19085" ht="10.5" customHeight="1"/>
    <row r="19086" ht="10.5" customHeight="1"/>
    <row r="19087" ht="10.5" customHeight="1"/>
    <row r="19088" ht="10.5" customHeight="1"/>
    <row r="19089" ht="10.5" customHeight="1"/>
    <row r="19090" ht="10.5" customHeight="1"/>
    <row r="19091" ht="10.5" customHeight="1"/>
    <row r="19092" ht="10.5" customHeight="1"/>
    <row r="19093" ht="10.5" customHeight="1"/>
    <row r="19094" ht="10.5" customHeight="1"/>
    <row r="19095" ht="10.5" customHeight="1"/>
    <row r="19096" ht="10.5" customHeight="1"/>
    <row r="19097" ht="10.5" customHeight="1"/>
    <row r="19098" ht="10.5" customHeight="1"/>
    <row r="19099" ht="10.5" customHeight="1"/>
    <row r="19100" ht="10.5" customHeight="1"/>
    <row r="19101" ht="10.5" customHeight="1"/>
    <row r="19102" ht="10.5" customHeight="1"/>
    <row r="19103" ht="10.5" customHeight="1"/>
    <row r="19104" ht="10.5" customHeight="1"/>
    <row r="19105" ht="10.5" customHeight="1"/>
    <row r="19106" ht="10.5" customHeight="1"/>
    <row r="19107" ht="10.5" customHeight="1"/>
    <row r="19108" ht="10.5" customHeight="1"/>
    <row r="19109" ht="10.5" customHeight="1"/>
    <row r="19110" ht="10.5" customHeight="1"/>
    <row r="19111" ht="10.5" customHeight="1"/>
    <row r="19112" ht="10.5" customHeight="1"/>
    <row r="19113" ht="10.5" customHeight="1"/>
    <row r="19114" ht="10.5" customHeight="1"/>
    <row r="19115" ht="10.5" customHeight="1"/>
    <row r="19116" ht="10.5" customHeight="1"/>
    <row r="19117" ht="10.5" customHeight="1"/>
    <row r="19118" ht="10.5" customHeight="1"/>
    <row r="19119" ht="10.5" customHeight="1"/>
    <row r="19120" ht="10.5" customHeight="1"/>
    <row r="19121" ht="10.5" customHeight="1"/>
    <row r="19122" ht="10.5" customHeight="1"/>
    <row r="19123" ht="10.5" customHeight="1"/>
    <row r="19124" ht="10.5" customHeight="1"/>
    <row r="19125" ht="10.5" customHeight="1"/>
    <row r="19126" ht="10.5" customHeight="1"/>
    <row r="19127" ht="10.5" customHeight="1"/>
    <row r="19128" ht="10.5" customHeight="1"/>
    <row r="19129" ht="10.5" customHeight="1"/>
    <row r="19130" ht="10.5" customHeight="1"/>
    <row r="19131" ht="10.5" customHeight="1"/>
    <row r="19132" ht="10.5" customHeight="1"/>
    <row r="19133" ht="10.5" customHeight="1"/>
    <row r="19134" ht="10.5" customHeight="1"/>
    <row r="19135" ht="10.5" customHeight="1"/>
    <row r="19136" ht="10.5" customHeight="1"/>
    <row r="19137" ht="10.5" customHeight="1"/>
    <row r="19138" ht="10.5" customHeight="1"/>
    <row r="19139" ht="10.5" customHeight="1"/>
    <row r="19140" ht="10.5" customHeight="1"/>
    <row r="19141" ht="10.5" customHeight="1"/>
    <row r="19142" ht="10.5" customHeight="1"/>
    <row r="19143" ht="10.5" customHeight="1"/>
    <row r="19144" ht="10.5" customHeight="1"/>
    <row r="19145" ht="10.5" customHeight="1"/>
    <row r="19146" ht="10.5" customHeight="1"/>
    <row r="19147" ht="10.5" customHeight="1"/>
    <row r="19148" ht="10.5" customHeight="1"/>
    <row r="19149" ht="10.5" customHeight="1"/>
    <row r="19150" ht="10.5" customHeight="1"/>
    <row r="19151" ht="10.5" customHeight="1"/>
    <row r="19152" ht="10.5" customHeight="1"/>
    <row r="19153" ht="10.5" customHeight="1"/>
    <row r="19154" ht="10.5" customHeight="1"/>
    <row r="19155" ht="10.5" customHeight="1"/>
    <row r="19156" ht="10.5" customHeight="1"/>
    <row r="19157" ht="10.5" customHeight="1"/>
    <row r="19158" ht="10.5" customHeight="1"/>
    <row r="19159" ht="10.5" customHeight="1"/>
    <row r="19160" ht="10.5" customHeight="1"/>
    <row r="19161" ht="10.5" customHeight="1"/>
    <row r="19162" ht="10.5" customHeight="1"/>
    <row r="19163" ht="10.5" customHeight="1"/>
    <row r="19164" ht="10.5" customHeight="1"/>
    <row r="19165" ht="10.5" customHeight="1"/>
    <row r="19166" ht="10.5" customHeight="1"/>
    <row r="19167" ht="10.5" customHeight="1"/>
    <row r="19168" ht="10.5" customHeight="1"/>
    <row r="19169" ht="10.5" customHeight="1"/>
    <row r="19170" ht="10.5" customHeight="1"/>
    <row r="19171" ht="10.5" customHeight="1"/>
    <row r="19172" ht="10.5" customHeight="1"/>
    <row r="19173" ht="10.5" customHeight="1"/>
    <row r="19174" ht="10.5" customHeight="1"/>
    <row r="19175" ht="10.5" customHeight="1"/>
    <row r="19176" ht="10.5" customHeight="1"/>
    <row r="19177" ht="10.5" customHeight="1"/>
    <row r="19178" ht="10.5" customHeight="1"/>
    <row r="19179" ht="10.5" customHeight="1"/>
    <row r="19180" ht="10.5" customHeight="1"/>
    <row r="19181" ht="10.5" customHeight="1"/>
    <row r="19182" ht="10.5" customHeight="1"/>
    <row r="19183" ht="10.5" customHeight="1"/>
    <row r="19184" ht="10.5" customHeight="1"/>
    <row r="19185" ht="10.5" customHeight="1"/>
    <row r="19186" ht="10.5" customHeight="1"/>
    <row r="19187" ht="10.5" customHeight="1"/>
    <row r="19188" ht="10.5" customHeight="1"/>
    <row r="19189" ht="10.5" customHeight="1"/>
    <row r="19190" ht="10.5" customHeight="1"/>
    <row r="19191" ht="10.5" customHeight="1"/>
    <row r="19192" ht="10.5" customHeight="1"/>
    <row r="19193" ht="10.5" customHeight="1"/>
    <row r="19194" ht="10.5" customHeight="1"/>
    <row r="19195" ht="10.5" customHeight="1"/>
    <row r="19196" ht="10.5" customHeight="1"/>
    <row r="19197" ht="10.5" customHeight="1"/>
    <row r="19198" ht="10.5" customHeight="1"/>
    <row r="19199" ht="10.5" customHeight="1"/>
    <row r="19200" ht="10.5" customHeight="1"/>
    <row r="19201" ht="10.5" customHeight="1"/>
    <row r="19202" ht="10.5" customHeight="1"/>
    <row r="19203" ht="10.5" customHeight="1"/>
    <row r="19204" ht="10.5" customHeight="1"/>
    <row r="19205" ht="10.5" customHeight="1"/>
    <row r="19206" ht="10.5" customHeight="1"/>
    <row r="19207" ht="10.5" customHeight="1"/>
    <row r="19208" ht="10.5" customHeight="1"/>
    <row r="19209" ht="10.5" customHeight="1"/>
    <row r="19210" ht="10.5" customHeight="1"/>
    <row r="19211" ht="10.5" customHeight="1"/>
    <row r="19212" ht="10.5" customHeight="1"/>
    <row r="19213" ht="10.5" customHeight="1"/>
    <row r="19214" ht="10.5" customHeight="1"/>
    <row r="19215" ht="10.5" customHeight="1"/>
    <row r="19216" ht="10.5" customHeight="1"/>
    <row r="19217" ht="10.5" customHeight="1"/>
    <row r="19218" ht="10.5" customHeight="1"/>
    <row r="19219" ht="10.5" customHeight="1"/>
    <row r="19220" ht="10.5" customHeight="1"/>
    <row r="19221" ht="10.5" customHeight="1"/>
    <row r="19222" ht="10.5" customHeight="1"/>
    <row r="19223" ht="10.5" customHeight="1"/>
    <row r="19224" ht="10.5" customHeight="1"/>
    <row r="19225" ht="10.5" customHeight="1"/>
    <row r="19226" ht="10.5" customHeight="1"/>
    <row r="19227" ht="10.5" customHeight="1"/>
    <row r="19228" ht="10.5" customHeight="1"/>
    <row r="19229" ht="10.5" customHeight="1"/>
    <row r="19230" ht="10.5" customHeight="1"/>
    <row r="19231" ht="10.5" customHeight="1"/>
    <row r="19232" ht="10.5" customHeight="1"/>
    <row r="19233" ht="10.5" customHeight="1"/>
    <row r="19234" ht="10.5" customHeight="1"/>
    <row r="19235" ht="10.5" customHeight="1"/>
    <row r="19236" ht="10.5" customHeight="1"/>
    <row r="19237" ht="10.5" customHeight="1"/>
    <row r="19238" ht="10.5" customHeight="1"/>
    <row r="19239" ht="10.5" customHeight="1"/>
    <row r="19240" ht="10.5" customHeight="1"/>
    <row r="19241" ht="10.5" customHeight="1"/>
    <row r="19242" ht="10.5" customHeight="1"/>
    <row r="19243" ht="10.5" customHeight="1"/>
    <row r="19244" ht="10.5" customHeight="1"/>
    <row r="19245" ht="10.5" customHeight="1"/>
    <row r="19246" ht="10.5" customHeight="1"/>
    <row r="19247" ht="10.5" customHeight="1"/>
    <row r="19248" ht="10.5" customHeight="1"/>
    <row r="19249" ht="10.5" customHeight="1"/>
    <row r="19250" ht="10.5" customHeight="1"/>
    <row r="19251" ht="10.5" customHeight="1"/>
    <row r="19252" ht="10.5" customHeight="1"/>
    <row r="19253" ht="10.5" customHeight="1"/>
    <row r="19254" ht="10.5" customHeight="1"/>
    <row r="19255" ht="10.5" customHeight="1"/>
    <row r="19256" ht="10.5" customHeight="1"/>
    <row r="19257" ht="10.5" customHeight="1"/>
    <row r="19258" ht="10.5" customHeight="1"/>
    <row r="19259" ht="10.5" customHeight="1"/>
    <row r="19260" ht="10.5" customHeight="1"/>
    <row r="19261" ht="10.5" customHeight="1"/>
    <row r="19262" ht="10.5" customHeight="1"/>
    <row r="19263" ht="10.5" customHeight="1"/>
    <row r="19264" ht="10.5" customHeight="1"/>
    <row r="19265" ht="10.5" customHeight="1"/>
    <row r="19266" ht="10.5" customHeight="1"/>
    <row r="19267" ht="10.5" customHeight="1"/>
    <row r="19268" ht="10.5" customHeight="1"/>
    <row r="19269" ht="10.5" customHeight="1"/>
    <row r="19270" ht="10.5" customHeight="1"/>
    <row r="19271" ht="10.5" customHeight="1"/>
    <row r="19272" ht="10.5" customHeight="1"/>
    <row r="19273" ht="10.5" customHeight="1"/>
    <row r="19274" ht="10.5" customHeight="1"/>
    <row r="19275" ht="10.5" customHeight="1"/>
    <row r="19276" ht="10.5" customHeight="1"/>
    <row r="19277" ht="10.5" customHeight="1"/>
    <row r="19278" ht="10.5" customHeight="1"/>
    <row r="19279" ht="10.5" customHeight="1"/>
    <row r="19280" ht="10.5" customHeight="1"/>
    <row r="19281" ht="10.5" customHeight="1"/>
    <row r="19282" ht="10.5" customHeight="1"/>
    <row r="19283" ht="10.5" customHeight="1"/>
    <row r="19284" ht="10.5" customHeight="1"/>
    <row r="19285" ht="10.5" customHeight="1"/>
    <row r="19286" ht="10.5" customHeight="1"/>
    <row r="19287" ht="10.5" customHeight="1"/>
    <row r="19288" ht="10.5" customHeight="1"/>
    <row r="19289" ht="10.5" customHeight="1"/>
    <row r="19290" ht="10.5" customHeight="1"/>
    <row r="19291" ht="10.5" customHeight="1"/>
    <row r="19292" ht="10.5" customHeight="1"/>
    <row r="19293" ht="10.5" customHeight="1"/>
    <row r="19294" ht="10.5" customHeight="1"/>
    <row r="19295" ht="10.5" customHeight="1"/>
    <row r="19296" ht="10.5" customHeight="1"/>
    <row r="19297" ht="10.5" customHeight="1"/>
    <row r="19298" ht="10.5" customHeight="1"/>
    <row r="19299" ht="10.5" customHeight="1"/>
    <row r="19300" ht="10.5" customHeight="1"/>
    <row r="19301" ht="10.5" customHeight="1"/>
    <row r="19302" ht="10.5" customHeight="1"/>
    <row r="19303" ht="10.5" customHeight="1"/>
    <row r="19304" ht="10.5" customHeight="1"/>
    <row r="19305" ht="10.5" customHeight="1"/>
    <row r="19306" ht="10.5" customHeight="1"/>
    <row r="19307" ht="10.5" customHeight="1"/>
    <row r="19308" ht="10.5" customHeight="1"/>
    <row r="19309" ht="10.5" customHeight="1"/>
    <row r="19310" ht="10.5" customHeight="1"/>
    <row r="19311" ht="10.5" customHeight="1"/>
    <row r="19312" ht="10.5" customHeight="1"/>
    <row r="19313" ht="10.5" customHeight="1"/>
    <row r="19314" ht="10.5" customHeight="1"/>
    <row r="19315" ht="10.5" customHeight="1"/>
    <row r="19316" ht="10.5" customHeight="1"/>
    <row r="19317" ht="10.5" customHeight="1"/>
    <row r="19318" ht="10.5" customHeight="1"/>
    <row r="19319" ht="10.5" customHeight="1"/>
    <row r="19320" ht="10.5" customHeight="1"/>
    <row r="19321" ht="10.5" customHeight="1"/>
    <row r="19322" ht="10.5" customHeight="1"/>
    <row r="19323" ht="10.5" customHeight="1"/>
    <row r="19324" ht="10.5" customHeight="1"/>
    <row r="19325" ht="10.5" customHeight="1"/>
    <row r="19326" ht="10.5" customHeight="1"/>
    <row r="19327" ht="10.5" customHeight="1"/>
    <row r="19328" ht="10.5" customHeight="1"/>
    <row r="19329" ht="10.5" customHeight="1"/>
    <row r="19330" ht="10.5" customHeight="1"/>
    <row r="19331" ht="10.5" customHeight="1"/>
    <row r="19332" ht="10.5" customHeight="1"/>
    <row r="19333" ht="10.5" customHeight="1"/>
    <row r="19334" ht="10.5" customHeight="1"/>
    <row r="19335" ht="10.5" customHeight="1"/>
    <row r="19336" ht="10.5" customHeight="1"/>
    <row r="19337" ht="10.5" customHeight="1"/>
    <row r="19338" ht="10.5" customHeight="1"/>
    <row r="19339" ht="10.5" customHeight="1"/>
    <row r="19340" ht="10.5" customHeight="1"/>
    <row r="19341" ht="10.5" customHeight="1"/>
    <row r="19342" ht="10.5" customHeight="1"/>
    <row r="19343" ht="10.5" customHeight="1"/>
    <row r="19344" ht="10.5" customHeight="1"/>
    <row r="19345" ht="10.5" customHeight="1"/>
    <row r="19346" ht="10.5" customHeight="1"/>
    <row r="19347" ht="10.5" customHeight="1"/>
    <row r="19348" ht="10.5" customHeight="1"/>
    <row r="19349" ht="10.5" customHeight="1"/>
    <row r="19350" ht="10.5" customHeight="1"/>
    <row r="19351" ht="10.5" customHeight="1"/>
    <row r="19352" ht="10.5" customHeight="1"/>
    <row r="19353" ht="10.5" customHeight="1"/>
    <row r="19354" ht="10.5" customHeight="1"/>
    <row r="19355" ht="10.5" customHeight="1"/>
    <row r="19356" ht="10.5" customHeight="1"/>
    <row r="19357" ht="10.5" customHeight="1"/>
    <row r="19358" ht="10.5" customHeight="1"/>
    <row r="19359" ht="10.5" customHeight="1"/>
    <row r="19360" ht="10.5" customHeight="1"/>
    <row r="19361" ht="10.5" customHeight="1"/>
    <row r="19362" ht="10.5" customHeight="1"/>
    <row r="19363" ht="10.5" customHeight="1"/>
    <row r="19364" ht="10.5" customHeight="1"/>
    <row r="19365" ht="10.5" customHeight="1"/>
    <row r="19366" ht="10.5" customHeight="1"/>
    <row r="19367" ht="10.5" customHeight="1"/>
    <row r="19368" ht="10.5" customHeight="1"/>
    <row r="19369" ht="10.5" customHeight="1"/>
    <row r="19370" ht="10.5" customHeight="1"/>
    <row r="19371" ht="10.5" customHeight="1"/>
    <row r="19372" ht="10.5" customHeight="1"/>
    <row r="19373" ht="10.5" customHeight="1"/>
    <row r="19374" ht="10.5" customHeight="1"/>
    <row r="19375" ht="10.5" customHeight="1"/>
    <row r="19376" ht="10.5" customHeight="1"/>
    <row r="19377" ht="10.5" customHeight="1"/>
    <row r="19378" ht="10.5" customHeight="1"/>
    <row r="19379" ht="10.5" customHeight="1"/>
    <row r="19380" ht="10.5" customHeight="1"/>
    <row r="19381" ht="10.5" customHeight="1"/>
    <row r="19382" ht="10.5" customHeight="1"/>
    <row r="19383" ht="10.5" customHeight="1"/>
    <row r="19384" ht="10.5" customHeight="1"/>
    <row r="19385" ht="10.5" customHeight="1"/>
    <row r="19386" ht="10.5" customHeight="1"/>
    <row r="19387" ht="10.5" customHeight="1"/>
    <row r="19388" ht="10.5" customHeight="1"/>
    <row r="19389" ht="10.5" customHeight="1"/>
    <row r="19390" ht="10.5" customHeight="1"/>
    <row r="19391" ht="10.5" customHeight="1"/>
    <row r="19392" ht="10.5" customHeight="1"/>
    <row r="19393" ht="10.5" customHeight="1"/>
    <row r="19394" ht="10.5" customHeight="1"/>
    <row r="19395" ht="10.5" customHeight="1"/>
    <row r="19396" ht="10.5" customHeight="1"/>
    <row r="19397" ht="10.5" customHeight="1"/>
    <row r="19398" ht="10.5" customHeight="1"/>
    <row r="19399" ht="10.5" customHeight="1"/>
    <row r="19400" ht="10.5" customHeight="1"/>
    <row r="19401" ht="10.5" customHeight="1"/>
    <row r="19402" ht="10.5" customHeight="1"/>
    <row r="19403" ht="10.5" customHeight="1"/>
    <row r="19404" ht="10.5" customHeight="1"/>
    <row r="19405" ht="10.5" customHeight="1"/>
    <row r="19406" ht="10.5" customHeight="1"/>
    <row r="19407" ht="10.5" customHeight="1"/>
    <row r="19408" ht="10.5" customHeight="1"/>
    <row r="19409" ht="10.5" customHeight="1"/>
    <row r="19410" ht="10.5" customHeight="1"/>
    <row r="19411" ht="10.5" customHeight="1"/>
    <row r="19412" ht="10.5" customHeight="1"/>
    <row r="19413" ht="10.5" customHeight="1"/>
    <row r="19414" ht="10.5" customHeight="1"/>
    <row r="19415" ht="10.5" customHeight="1"/>
    <row r="19416" ht="10.5" customHeight="1"/>
    <row r="19417" ht="10.5" customHeight="1"/>
    <row r="19418" ht="10.5" customHeight="1"/>
    <row r="19419" ht="10.5" customHeight="1"/>
    <row r="19420" ht="10.5" customHeight="1"/>
    <row r="19421" ht="10.5" customHeight="1"/>
    <row r="19422" ht="10.5" customHeight="1"/>
    <row r="19423" ht="10.5" customHeight="1"/>
    <row r="19424" ht="10.5" customHeight="1"/>
    <row r="19425" ht="10.5" customHeight="1"/>
    <row r="19426" ht="10.5" customHeight="1"/>
    <row r="19427" ht="10.5" customHeight="1"/>
    <row r="19428" ht="10.5" customHeight="1"/>
    <row r="19429" ht="10.5" customHeight="1"/>
    <row r="19430" ht="10.5" customHeight="1"/>
    <row r="19431" ht="10.5" customHeight="1"/>
    <row r="19432" ht="10.5" customHeight="1"/>
    <row r="19433" ht="10.5" customHeight="1"/>
    <row r="19434" ht="10.5" customHeight="1"/>
    <row r="19435" ht="10.5" customHeight="1"/>
    <row r="19436" ht="10.5" customHeight="1"/>
    <row r="19437" ht="10.5" customHeight="1"/>
    <row r="19438" ht="10.5" customHeight="1"/>
    <row r="19439" ht="10.5" customHeight="1"/>
    <row r="19440" ht="10.5" customHeight="1"/>
    <row r="19441" ht="10.5" customHeight="1"/>
    <row r="19442" ht="10.5" customHeight="1"/>
    <row r="19443" ht="10.5" customHeight="1"/>
    <row r="19444" ht="10.5" customHeight="1"/>
    <row r="19445" ht="10.5" customHeight="1"/>
    <row r="19446" ht="10.5" customHeight="1"/>
    <row r="19447" ht="10.5" customHeight="1"/>
    <row r="19448" ht="10.5" customHeight="1"/>
    <row r="19449" ht="10.5" customHeight="1"/>
    <row r="19450" ht="10.5" customHeight="1"/>
    <row r="19451" ht="10.5" customHeight="1"/>
    <row r="19452" ht="10.5" customHeight="1"/>
    <row r="19453" ht="10.5" customHeight="1"/>
    <row r="19454" ht="10.5" customHeight="1"/>
    <row r="19455" ht="10.5" customHeight="1"/>
    <row r="19456" ht="10.5" customHeight="1"/>
    <row r="19457" ht="10.5" customHeight="1"/>
    <row r="19458" ht="10.5" customHeight="1"/>
    <row r="19459" ht="10.5" customHeight="1"/>
    <row r="19460" ht="10.5" customHeight="1"/>
    <row r="19461" ht="10.5" customHeight="1"/>
    <row r="19462" ht="10.5" customHeight="1"/>
    <row r="19463" ht="10.5" customHeight="1"/>
    <row r="19464" ht="10.5" customHeight="1"/>
    <row r="19465" ht="10.5" customHeight="1"/>
    <row r="19466" ht="10.5" customHeight="1"/>
    <row r="19467" ht="10.5" customHeight="1"/>
    <row r="19468" ht="10.5" customHeight="1"/>
    <row r="19469" ht="10.5" customHeight="1"/>
    <row r="19470" ht="10.5" customHeight="1"/>
    <row r="19471" ht="10.5" customHeight="1"/>
    <row r="19472" ht="10.5" customHeight="1"/>
    <row r="19473" ht="10.5" customHeight="1"/>
    <row r="19474" ht="10.5" customHeight="1"/>
    <row r="19475" ht="10.5" customHeight="1"/>
    <row r="19476" ht="10.5" customHeight="1"/>
    <row r="19477" ht="10.5" customHeight="1"/>
    <row r="19478" ht="10.5" customHeight="1"/>
    <row r="19479" ht="10.5" customHeight="1"/>
    <row r="19480" ht="10.5" customHeight="1"/>
    <row r="19481" ht="10.5" customHeight="1"/>
    <row r="19482" ht="10.5" customHeight="1"/>
    <row r="19483" ht="10.5" customHeight="1"/>
    <row r="19484" ht="10.5" customHeight="1"/>
    <row r="19485" ht="10.5" customHeight="1"/>
    <row r="19486" ht="10.5" customHeight="1"/>
    <row r="19487" ht="10.5" customHeight="1"/>
    <row r="19488" ht="10.5" customHeight="1"/>
    <row r="19489" ht="10.5" customHeight="1"/>
    <row r="19490" ht="10.5" customHeight="1"/>
    <row r="19491" ht="10.5" customHeight="1"/>
    <row r="19492" ht="10.5" customHeight="1"/>
    <row r="19493" ht="10.5" customHeight="1"/>
    <row r="19494" ht="10.5" customHeight="1"/>
    <row r="19495" ht="10.5" customHeight="1"/>
    <row r="19496" ht="10.5" customHeight="1"/>
    <row r="19497" ht="10.5" customHeight="1"/>
    <row r="19498" ht="10.5" customHeight="1"/>
    <row r="19499" ht="10.5" customHeight="1"/>
    <row r="19500" ht="10.5" customHeight="1"/>
    <row r="19501" ht="10.5" customHeight="1"/>
    <row r="19502" ht="10.5" customHeight="1"/>
    <row r="19503" ht="10.5" customHeight="1"/>
    <row r="19504" ht="10.5" customHeight="1"/>
    <row r="19505" ht="10.5" customHeight="1"/>
    <row r="19506" ht="10.5" customHeight="1"/>
    <row r="19507" ht="10.5" customHeight="1"/>
    <row r="19508" ht="10.5" customHeight="1"/>
    <row r="19509" ht="10.5" customHeight="1"/>
    <row r="19510" ht="10.5" customHeight="1"/>
    <row r="19511" ht="10.5" customHeight="1"/>
    <row r="19512" ht="10.5" customHeight="1"/>
    <row r="19513" ht="10.5" customHeight="1"/>
    <row r="19514" ht="10.5" customHeight="1"/>
    <row r="19515" ht="10.5" customHeight="1"/>
    <row r="19516" ht="10.5" customHeight="1"/>
    <row r="19517" ht="10.5" customHeight="1"/>
    <row r="19518" ht="10.5" customHeight="1"/>
    <row r="19519" ht="10.5" customHeight="1"/>
    <row r="19520" ht="10.5" customHeight="1"/>
    <row r="19521" ht="10.5" customHeight="1"/>
    <row r="19522" ht="10.5" customHeight="1"/>
    <row r="19523" ht="10.5" customHeight="1"/>
    <row r="19524" ht="10.5" customHeight="1"/>
    <row r="19525" ht="10.5" customHeight="1"/>
    <row r="19526" ht="10.5" customHeight="1"/>
    <row r="19527" ht="10.5" customHeight="1"/>
    <row r="19528" ht="10.5" customHeight="1"/>
    <row r="19529" ht="10.5" customHeight="1"/>
    <row r="19530" ht="10.5" customHeight="1"/>
    <row r="19531" ht="10.5" customHeight="1"/>
    <row r="19532" ht="10.5" customHeight="1"/>
    <row r="19533" ht="10.5" customHeight="1"/>
    <row r="19534" ht="10.5" customHeight="1"/>
    <row r="19535" ht="10.5" customHeight="1"/>
    <row r="19536" ht="10.5" customHeight="1"/>
    <row r="19537" ht="10.5" customHeight="1"/>
    <row r="19538" ht="10.5" customHeight="1"/>
    <row r="19539" ht="10.5" customHeight="1"/>
    <row r="19540" ht="10.5" customHeight="1"/>
    <row r="19541" ht="10.5" customHeight="1"/>
    <row r="19542" ht="10.5" customHeight="1"/>
    <row r="19543" ht="10.5" customHeight="1"/>
    <row r="19544" ht="10.5" customHeight="1"/>
    <row r="19545" ht="10.5" customHeight="1"/>
    <row r="19546" ht="10.5" customHeight="1"/>
    <row r="19547" ht="10.5" customHeight="1"/>
    <row r="19548" ht="10.5" customHeight="1"/>
    <row r="19549" ht="10.5" customHeight="1"/>
    <row r="19550" ht="10.5" customHeight="1"/>
    <row r="19551" ht="10.5" customHeight="1"/>
    <row r="19552" ht="10.5" customHeight="1"/>
    <row r="19553" ht="10.5" customHeight="1"/>
    <row r="19554" ht="10.5" customHeight="1"/>
    <row r="19555" ht="10.5" customHeight="1"/>
    <row r="19556" ht="10.5" customHeight="1"/>
    <row r="19557" ht="10.5" customHeight="1"/>
    <row r="19558" ht="10.5" customHeight="1"/>
    <row r="19559" ht="10.5" customHeight="1"/>
    <row r="19560" ht="10.5" customHeight="1"/>
    <row r="19561" ht="10.5" customHeight="1"/>
    <row r="19562" ht="10.5" customHeight="1"/>
    <row r="19563" ht="10.5" customHeight="1"/>
    <row r="19564" ht="10.5" customHeight="1"/>
    <row r="19565" ht="10.5" customHeight="1"/>
    <row r="19566" ht="10.5" customHeight="1"/>
    <row r="19567" ht="10.5" customHeight="1"/>
    <row r="19568" ht="10.5" customHeight="1"/>
    <row r="19569" ht="10.5" customHeight="1"/>
    <row r="19570" ht="10.5" customHeight="1"/>
    <row r="19571" ht="10.5" customHeight="1"/>
    <row r="19572" ht="10.5" customHeight="1"/>
    <row r="19573" ht="10.5" customHeight="1"/>
    <row r="19574" ht="10.5" customHeight="1"/>
    <row r="19575" ht="10.5" customHeight="1"/>
    <row r="19576" ht="10.5" customHeight="1"/>
    <row r="19577" ht="10.5" customHeight="1"/>
    <row r="19578" ht="10.5" customHeight="1"/>
    <row r="19579" ht="10.5" customHeight="1"/>
    <row r="19580" ht="10.5" customHeight="1"/>
    <row r="19581" ht="10.5" customHeight="1"/>
    <row r="19582" ht="10.5" customHeight="1"/>
    <row r="19583" ht="10.5" customHeight="1"/>
    <row r="19584" ht="10.5" customHeight="1"/>
    <row r="19585" ht="10.5" customHeight="1"/>
    <row r="19586" ht="10.5" customHeight="1"/>
    <row r="19587" ht="10.5" customHeight="1"/>
    <row r="19588" ht="10.5" customHeight="1"/>
    <row r="19589" ht="10.5" customHeight="1"/>
    <row r="19590" ht="10.5" customHeight="1"/>
    <row r="19591" ht="10.5" customHeight="1"/>
    <row r="19592" ht="10.5" customHeight="1"/>
    <row r="19593" ht="10.5" customHeight="1"/>
    <row r="19594" ht="10.5" customHeight="1"/>
    <row r="19595" ht="10.5" customHeight="1"/>
    <row r="19596" ht="10.5" customHeight="1"/>
    <row r="19597" ht="10.5" customHeight="1"/>
    <row r="19598" ht="10.5" customHeight="1"/>
    <row r="19599" ht="10.5" customHeight="1"/>
    <row r="19600" ht="10.5" customHeight="1"/>
    <row r="19601" ht="10.5" customHeight="1"/>
    <row r="19602" ht="10.5" customHeight="1"/>
    <row r="19603" ht="10.5" customHeight="1"/>
    <row r="19604" ht="10.5" customHeight="1"/>
    <row r="19605" ht="10.5" customHeight="1"/>
    <row r="19606" ht="10.5" customHeight="1"/>
    <row r="19607" ht="10.5" customHeight="1"/>
    <row r="19608" ht="10.5" customHeight="1"/>
    <row r="19609" ht="10.5" customHeight="1"/>
    <row r="19610" ht="10.5" customHeight="1"/>
    <row r="19611" ht="10.5" customHeight="1"/>
    <row r="19612" ht="10.5" customHeight="1"/>
    <row r="19613" ht="10.5" customHeight="1"/>
    <row r="19614" ht="10.5" customHeight="1"/>
    <row r="19615" ht="10.5" customHeight="1"/>
    <row r="19616" ht="10.5" customHeight="1"/>
    <row r="19617" ht="10.5" customHeight="1"/>
    <row r="19618" ht="10.5" customHeight="1"/>
    <row r="19619" ht="10.5" customHeight="1"/>
    <row r="19620" ht="10.5" customHeight="1"/>
    <row r="19621" ht="10.5" customHeight="1"/>
    <row r="19622" ht="10.5" customHeight="1"/>
    <row r="19623" ht="10.5" customHeight="1"/>
    <row r="19624" ht="10.5" customHeight="1"/>
    <row r="19625" ht="10.5" customHeight="1"/>
    <row r="19626" ht="10.5" customHeight="1"/>
    <row r="19627" ht="10.5" customHeight="1"/>
    <row r="19628" ht="10.5" customHeight="1"/>
    <row r="19629" ht="10.5" customHeight="1"/>
    <row r="19630" ht="10.5" customHeight="1"/>
    <row r="19631" ht="10.5" customHeight="1"/>
    <row r="19632" ht="10.5" customHeight="1"/>
    <row r="19633" ht="10.5" customHeight="1"/>
    <row r="19634" ht="10.5" customHeight="1"/>
    <row r="19635" ht="10.5" customHeight="1"/>
    <row r="19636" ht="10.5" customHeight="1"/>
    <row r="19637" ht="10.5" customHeight="1"/>
    <row r="19638" ht="10.5" customHeight="1"/>
    <row r="19639" ht="10.5" customHeight="1"/>
    <row r="19640" ht="10.5" customHeight="1"/>
    <row r="19641" ht="10.5" customHeight="1"/>
    <row r="19642" ht="10.5" customHeight="1"/>
    <row r="19643" ht="10.5" customHeight="1"/>
    <row r="19644" ht="10.5" customHeight="1"/>
    <row r="19645" ht="10.5" customHeight="1"/>
    <row r="19646" ht="10.5" customHeight="1"/>
    <row r="19647" ht="10.5" customHeight="1"/>
    <row r="19648" ht="10.5" customHeight="1"/>
    <row r="19649" ht="10.5" customHeight="1"/>
    <row r="19650" ht="10.5" customHeight="1"/>
    <row r="19651" ht="10.5" customHeight="1"/>
    <row r="19652" ht="10.5" customHeight="1"/>
    <row r="19653" ht="10.5" customHeight="1"/>
    <row r="19654" ht="10.5" customHeight="1"/>
    <row r="19655" ht="10.5" customHeight="1"/>
    <row r="19656" ht="10.5" customHeight="1"/>
    <row r="19657" ht="10.5" customHeight="1"/>
    <row r="19658" ht="10.5" customHeight="1"/>
    <row r="19659" ht="10.5" customHeight="1"/>
    <row r="19660" ht="10.5" customHeight="1"/>
    <row r="19661" ht="10.5" customHeight="1"/>
    <row r="19662" ht="10.5" customHeight="1"/>
    <row r="19663" ht="10.5" customHeight="1"/>
    <row r="19664" ht="10.5" customHeight="1"/>
    <row r="19665" ht="10.5" customHeight="1"/>
    <row r="19666" ht="10.5" customHeight="1"/>
    <row r="19667" ht="10.5" customHeight="1"/>
    <row r="19668" ht="10.5" customHeight="1"/>
    <row r="19669" ht="10.5" customHeight="1"/>
    <row r="19670" ht="10.5" customHeight="1"/>
    <row r="19671" ht="10.5" customHeight="1"/>
    <row r="19672" ht="10.5" customHeight="1"/>
    <row r="19673" ht="10.5" customHeight="1"/>
    <row r="19674" ht="10.5" customHeight="1"/>
    <row r="19675" ht="10.5" customHeight="1"/>
    <row r="19676" ht="10.5" customHeight="1"/>
    <row r="19677" ht="10.5" customHeight="1"/>
    <row r="19678" ht="10.5" customHeight="1"/>
    <row r="19679" ht="10.5" customHeight="1"/>
    <row r="19680" ht="10.5" customHeight="1"/>
    <row r="19681" ht="10.5" customHeight="1"/>
    <row r="19682" ht="10.5" customHeight="1"/>
    <row r="19683" ht="10.5" customHeight="1"/>
    <row r="19684" ht="10.5" customHeight="1"/>
    <row r="19685" ht="10.5" customHeight="1"/>
    <row r="19686" ht="10.5" customHeight="1"/>
    <row r="19687" ht="10.5" customHeight="1"/>
    <row r="19688" ht="10.5" customHeight="1"/>
    <row r="19689" ht="10.5" customHeight="1"/>
    <row r="19690" ht="10.5" customHeight="1"/>
    <row r="19691" ht="10.5" customHeight="1"/>
    <row r="19692" ht="10.5" customHeight="1"/>
    <row r="19693" ht="10.5" customHeight="1"/>
    <row r="19694" ht="10.5" customHeight="1"/>
    <row r="19695" ht="10.5" customHeight="1"/>
    <row r="19696" ht="10.5" customHeight="1"/>
    <row r="19697" ht="10.5" customHeight="1"/>
    <row r="19698" ht="10.5" customHeight="1"/>
    <row r="19699" ht="10.5" customHeight="1"/>
    <row r="19700" ht="10.5" customHeight="1"/>
    <row r="19701" ht="10.5" customHeight="1"/>
    <row r="19702" ht="10.5" customHeight="1"/>
    <row r="19703" ht="10.5" customHeight="1"/>
    <row r="19704" ht="10.5" customHeight="1"/>
    <row r="19705" ht="10.5" customHeight="1"/>
    <row r="19706" ht="10.5" customHeight="1"/>
    <row r="19707" ht="10.5" customHeight="1"/>
    <row r="19708" ht="10.5" customHeight="1"/>
    <row r="19709" ht="10.5" customHeight="1"/>
    <row r="19710" ht="10.5" customHeight="1"/>
    <row r="19711" ht="10.5" customHeight="1"/>
    <row r="19712" ht="10.5" customHeight="1"/>
    <row r="19713" ht="10.5" customHeight="1"/>
    <row r="19714" ht="10.5" customHeight="1"/>
    <row r="19715" ht="10.5" customHeight="1"/>
    <row r="19716" ht="10.5" customHeight="1"/>
    <row r="19717" ht="10.5" customHeight="1"/>
    <row r="19718" ht="10.5" customHeight="1"/>
    <row r="19719" ht="10.5" customHeight="1"/>
    <row r="19720" ht="10.5" customHeight="1"/>
    <row r="19721" ht="10.5" customHeight="1"/>
    <row r="19722" ht="10.5" customHeight="1"/>
    <row r="19723" ht="10.5" customHeight="1"/>
    <row r="19724" ht="10.5" customHeight="1"/>
    <row r="19725" ht="10.5" customHeight="1"/>
    <row r="19726" ht="10.5" customHeight="1"/>
    <row r="19727" ht="10.5" customHeight="1"/>
    <row r="19728" ht="10.5" customHeight="1"/>
    <row r="19729" ht="10.5" customHeight="1"/>
    <row r="19730" ht="10.5" customHeight="1"/>
    <row r="19731" ht="10.5" customHeight="1"/>
    <row r="19732" ht="10.5" customHeight="1"/>
    <row r="19733" ht="10.5" customHeight="1"/>
    <row r="19734" ht="10.5" customHeight="1"/>
    <row r="19735" ht="10.5" customHeight="1"/>
    <row r="19736" ht="10.5" customHeight="1"/>
    <row r="19737" ht="10.5" customHeight="1"/>
    <row r="19738" ht="10.5" customHeight="1"/>
    <row r="19739" ht="10.5" customHeight="1"/>
    <row r="19740" ht="10.5" customHeight="1"/>
    <row r="19741" ht="10.5" customHeight="1"/>
    <row r="19742" ht="10.5" customHeight="1"/>
    <row r="19743" ht="10.5" customHeight="1"/>
    <row r="19744" ht="10.5" customHeight="1"/>
    <row r="19745" ht="10.5" customHeight="1"/>
    <row r="19746" ht="10.5" customHeight="1"/>
    <row r="19747" ht="10.5" customHeight="1"/>
    <row r="19748" ht="10.5" customHeight="1"/>
    <row r="19749" ht="10.5" customHeight="1"/>
    <row r="19750" ht="10.5" customHeight="1"/>
    <row r="19751" ht="10.5" customHeight="1"/>
    <row r="19752" ht="10.5" customHeight="1"/>
    <row r="19753" ht="10.5" customHeight="1"/>
    <row r="19754" ht="10.5" customHeight="1"/>
    <row r="19755" ht="10.5" customHeight="1"/>
    <row r="19756" ht="10.5" customHeight="1"/>
    <row r="19757" ht="10.5" customHeight="1"/>
    <row r="19758" ht="10.5" customHeight="1"/>
    <row r="19759" ht="10.5" customHeight="1"/>
    <row r="19760" ht="10.5" customHeight="1"/>
    <row r="19761" ht="10.5" customHeight="1"/>
    <row r="19762" ht="10.5" customHeight="1"/>
    <row r="19763" ht="10.5" customHeight="1"/>
    <row r="19764" ht="10.5" customHeight="1"/>
    <row r="19765" ht="10.5" customHeight="1"/>
    <row r="19766" ht="10.5" customHeight="1"/>
    <row r="19767" ht="10.5" customHeight="1"/>
    <row r="19768" ht="10.5" customHeight="1"/>
    <row r="19769" ht="10.5" customHeight="1"/>
    <row r="19770" ht="10.5" customHeight="1"/>
    <row r="19771" ht="10.5" customHeight="1"/>
    <row r="19772" ht="10.5" customHeight="1"/>
    <row r="19773" ht="10.5" customHeight="1"/>
    <row r="19774" ht="10.5" customHeight="1"/>
    <row r="19775" ht="10.5" customHeight="1"/>
    <row r="19776" ht="10.5" customHeight="1"/>
    <row r="19777" ht="10.5" customHeight="1"/>
    <row r="19778" ht="10.5" customHeight="1"/>
    <row r="19779" ht="10.5" customHeight="1"/>
    <row r="19780" ht="10.5" customHeight="1"/>
    <row r="19781" ht="10.5" customHeight="1"/>
    <row r="19782" ht="10.5" customHeight="1"/>
    <row r="19783" ht="10.5" customHeight="1"/>
    <row r="19784" ht="10.5" customHeight="1"/>
    <row r="19785" ht="10.5" customHeight="1"/>
    <row r="19786" ht="10.5" customHeight="1"/>
    <row r="19787" ht="10.5" customHeight="1"/>
    <row r="19788" ht="10.5" customHeight="1"/>
    <row r="19789" ht="10.5" customHeight="1"/>
    <row r="19790" ht="10.5" customHeight="1"/>
    <row r="19791" ht="10.5" customHeight="1"/>
    <row r="19792" ht="10.5" customHeight="1"/>
    <row r="19793" ht="10.5" customHeight="1"/>
    <row r="19794" ht="10.5" customHeight="1"/>
    <row r="19795" ht="10.5" customHeight="1"/>
    <row r="19796" ht="10.5" customHeight="1"/>
    <row r="19797" ht="10.5" customHeight="1"/>
    <row r="19798" ht="10.5" customHeight="1"/>
    <row r="19799" ht="10.5" customHeight="1"/>
    <row r="19800" ht="10.5" customHeight="1"/>
    <row r="19801" ht="10.5" customHeight="1"/>
    <row r="19802" ht="10.5" customHeight="1"/>
    <row r="19803" ht="10.5" customHeight="1"/>
    <row r="19804" ht="10.5" customHeight="1"/>
    <row r="19805" ht="10.5" customHeight="1"/>
    <row r="19806" ht="10.5" customHeight="1"/>
    <row r="19807" ht="10.5" customHeight="1"/>
    <row r="19808" ht="10.5" customHeight="1"/>
    <row r="19809" ht="10.5" customHeight="1"/>
    <row r="19810" ht="10.5" customHeight="1"/>
    <row r="19811" ht="10.5" customHeight="1"/>
    <row r="19812" ht="10.5" customHeight="1"/>
    <row r="19813" ht="10.5" customHeight="1"/>
    <row r="19814" ht="10.5" customHeight="1"/>
    <row r="19815" ht="10.5" customHeight="1"/>
    <row r="19816" ht="10.5" customHeight="1"/>
    <row r="19817" ht="10.5" customHeight="1"/>
    <row r="19818" ht="10.5" customHeight="1"/>
    <row r="19819" ht="10.5" customHeight="1"/>
    <row r="19820" ht="10.5" customHeight="1"/>
    <row r="19821" ht="10.5" customHeight="1"/>
    <row r="19822" ht="10.5" customHeight="1"/>
    <row r="19823" ht="10.5" customHeight="1"/>
    <row r="19824" ht="10.5" customHeight="1"/>
    <row r="19825" ht="10.5" customHeight="1"/>
    <row r="19826" ht="10.5" customHeight="1"/>
    <row r="19827" ht="10.5" customHeight="1"/>
    <row r="19828" ht="10.5" customHeight="1"/>
    <row r="19829" ht="10.5" customHeight="1"/>
    <row r="19830" ht="10.5" customHeight="1"/>
    <row r="19831" ht="10.5" customHeight="1"/>
    <row r="19832" ht="10.5" customHeight="1"/>
    <row r="19833" ht="10.5" customHeight="1"/>
    <row r="19834" ht="10.5" customHeight="1"/>
    <row r="19835" ht="10.5" customHeight="1"/>
    <row r="19836" ht="10.5" customHeight="1"/>
    <row r="19837" ht="10.5" customHeight="1"/>
    <row r="19838" ht="10.5" customHeight="1"/>
    <row r="19839" ht="10.5" customHeight="1"/>
    <row r="19840" ht="10.5" customHeight="1"/>
    <row r="19841" ht="10.5" customHeight="1"/>
    <row r="19842" ht="10.5" customHeight="1"/>
    <row r="19843" ht="10.5" customHeight="1"/>
    <row r="19844" ht="10.5" customHeight="1"/>
    <row r="19845" ht="10.5" customHeight="1"/>
    <row r="19846" ht="10.5" customHeight="1"/>
    <row r="19847" ht="10.5" customHeight="1"/>
    <row r="19848" ht="10.5" customHeight="1"/>
    <row r="19849" ht="10.5" customHeight="1"/>
    <row r="19850" ht="10.5" customHeight="1"/>
    <row r="19851" ht="10.5" customHeight="1"/>
    <row r="19852" ht="10.5" customHeight="1"/>
    <row r="19853" ht="10.5" customHeight="1"/>
    <row r="19854" ht="10.5" customHeight="1"/>
    <row r="19855" ht="10.5" customHeight="1"/>
    <row r="19856" ht="10.5" customHeight="1"/>
    <row r="19857" ht="10.5" customHeight="1"/>
    <row r="19858" ht="10.5" customHeight="1"/>
    <row r="19859" ht="10.5" customHeight="1"/>
    <row r="19860" ht="10.5" customHeight="1"/>
    <row r="19861" ht="10.5" customHeight="1"/>
    <row r="19862" ht="10.5" customHeight="1"/>
    <row r="19863" ht="10.5" customHeight="1"/>
    <row r="19864" ht="10.5" customHeight="1"/>
    <row r="19865" ht="10.5" customHeight="1"/>
    <row r="19866" ht="10.5" customHeight="1"/>
    <row r="19867" ht="10.5" customHeight="1"/>
    <row r="19868" ht="10.5" customHeight="1"/>
    <row r="19869" ht="10.5" customHeight="1"/>
    <row r="19870" ht="10.5" customHeight="1"/>
    <row r="19871" ht="10.5" customHeight="1"/>
    <row r="19872" ht="10.5" customHeight="1"/>
    <row r="19873" ht="10.5" customHeight="1"/>
    <row r="19874" ht="10.5" customHeight="1"/>
    <row r="19875" ht="10.5" customHeight="1"/>
    <row r="19876" ht="10.5" customHeight="1"/>
    <row r="19877" ht="10.5" customHeight="1"/>
    <row r="19878" ht="10.5" customHeight="1"/>
    <row r="19879" ht="10.5" customHeight="1"/>
    <row r="19880" ht="10.5" customHeight="1"/>
    <row r="19881" ht="10.5" customHeight="1"/>
    <row r="19882" ht="10.5" customHeight="1"/>
    <row r="19883" ht="10.5" customHeight="1"/>
    <row r="19884" ht="10.5" customHeight="1"/>
    <row r="19885" ht="10.5" customHeight="1"/>
    <row r="19886" ht="10.5" customHeight="1"/>
    <row r="19887" ht="10.5" customHeight="1"/>
    <row r="19888" ht="10.5" customHeight="1"/>
    <row r="19889" ht="10.5" customHeight="1"/>
    <row r="19890" ht="10.5" customHeight="1"/>
    <row r="19891" ht="10.5" customHeight="1"/>
    <row r="19892" ht="10.5" customHeight="1"/>
    <row r="19893" ht="10.5" customHeight="1"/>
    <row r="19894" ht="10.5" customHeight="1"/>
    <row r="19895" ht="10.5" customHeight="1"/>
    <row r="19896" ht="10.5" customHeight="1"/>
    <row r="19897" ht="10.5" customHeight="1"/>
    <row r="19898" ht="10.5" customHeight="1"/>
    <row r="19899" ht="10.5" customHeight="1"/>
    <row r="19900" ht="10.5" customHeight="1"/>
    <row r="19901" ht="10.5" customHeight="1"/>
    <row r="19902" ht="10.5" customHeight="1"/>
    <row r="19903" ht="10.5" customHeight="1"/>
    <row r="19904" ht="10.5" customHeight="1"/>
    <row r="19905" ht="10.5" customHeight="1"/>
    <row r="19906" ht="10.5" customHeight="1"/>
    <row r="19907" ht="10.5" customHeight="1"/>
    <row r="19908" ht="10.5" customHeight="1"/>
    <row r="19909" ht="10.5" customHeight="1"/>
    <row r="19910" ht="10.5" customHeight="1"/>
    <row r="19911" ht="10.5" customHeight="1"/>
    <row r="19912" ht="10.5" customHeight="1"/>
    <row r="19913" ht="10.5" customHeight="1"/>
    <row r="19914" ht="10.5" customHeight="1"/>
    <row r="19915" ht="10.5" customHeight="1"/>
    <row r="19916" ht="10.5" customHeight="1"/>
    <row r="19917" ht="10.5" customHeight="1"/>
    <row r="19918" ht="10.5" customHeight="1"/>
    <row r="19919" ht="10.5" customHeight="1"/>
    <row r="19920" ht="10.5" customHeight="1"/>
    <row r="19921" ht="10.5" customHeight="1"/>
    <row r="19922" ht="10.5" customHeight="1"/>
    <row r="19923" ht="10.5" customHeight="1"/>
    <row r="19924" ht="10.5" customHeight="1"/>
    <row r="19925" ht="10.5" customHeight="1"/>
    <row r="19926" ht="10.5" customHeight="1"/>
    <row r="19927" ht="10.5" customHeight="1"/>
    <row r="19928" ht="10.5" customHeight="1"/>
    <row r="19929" ht="10.5" customHeight="1"/>
    <row r="19930" ht="10.5" customHeight="1"/>
    <row r="19931" ht="10.5" customHeight="1"/>
    <row r="19932" ht="10.5" customHeight="1"/>
    <row r="19933" ht="10.5" customHeight="1"/>
    <row r="19934" ht="10.5" customHeight="1"/>
    <row r="19935" ht="10.5" customHeight="1"/>
    <row r="19936" ht="10.5" customHeight="1"/>
    <row r="19937" ht="10.5" customHeight="1"/>
    <row r="19938" ht="10.5" customHeight="1"/>
    <row r="19939" ht="10.5" customHeight="1"/>
    <row r="19940" ht="10.5" customHeight="1"/>
    <row r="19941" ht="10.5" customHeight="1"/>
    <row r="19942" ht="10.5" customHeight="1"/>
    <row r="19943" ht="10.5" customHeight="1"/>
    <row r="19944" ht="10.5" customHeight="1"/>
    <row r="19945" ht="10.5" customHeight="1"/>
    <row r="19946" ht="10.5" customHeight="1"/>
    <row r="19947" ht="10.5" customHeight="1"/>
    <row r="19948" ht="10.5" customHeight="1"/>
    <row r="19949" ht="10.5" customHeight="1"/>
    <row r="19950" ht="10.5" customHeight="1"/>
    <row r="19951" ht="10.5" customHeight="1"/>
    <row r="19952" ht="10.5" customHeight="1"/>
    <row r="19953" ht="10.5" customHeight="1"/>
    <row r="19954" ht="10.5" customHeight="1"/>
    <row r="19955" ht="10.5" customHeight="1"/>
    <row r="19956" ht="10.5" customHeight="1"/>
    <row r="19957" ht="10.5" customHeight="1"/>
    <row r="19958" ht="10.5" customHeight="1"/>
    <row r="19959" ht="10.5" customHeight="1"/>
    <row r="19960" ht="10.5" customHeight="1"/>
    <row r="19961" ht="10.5" customHeight="1"/>
    <row r="19962" ht="10.5" customHeight="1"/>
    <row r="19963" ht="10.5" customHeight="1"/>
    <row r="19964" ht="10.5" customHeight="1"/>
    <row r="19965" ht="10.5" customHeight="1"/>
    <row r="19966" ht="10.5" customHeight="1"/>
    <row r="19967" ht="10.5" customHeight="1"/>
    <row r="19968" ht="10.5" customHeight="1"/>
    <row r="19969" ht="10.5" customHeight="1"/>
    <row r="19970" ht="10.5" customHeight="1"/>
    <row r="19971" ht="10.5" customHeight="1"/>
    <row r="19972" ht="10.5" customHeight="1"/>
    <row r="19973" ht="10.5" customHeight="1"/>
    <row r="19974" ht="10.5" customHeight="1"/>
    <row r="19975" ht="10.5" customHeight="1"/>
    <row r="19976" ht="10.5" customHeight="1"/>
    <row r="19977" ht="10.5" customHeight="1"/>
    <row r="19978" ht="10.5" customHeight="1"/>
    <row r="19979" ht="10.5" customHeight="1"/>
    <row r="19980" ht="10.5" customHeight="1"/>
    <row r="19981" ht="10.5" customHeight="1"/>
    <row r="19982" ht="10.5" customHeight="1"/>
    <row r="19983" ht="10.5" customHeight="1"/>
    <row r="19984" ht="10.5" customHeight="1"/>
    <row r="19985" ht="10.5" customHeight="1"/>
    <row r="19986" ht="10.5" customHeight="1"/>
    <row r="19987" ht="10.5" customHeight="1"/>
    <row r="19988" ht="10.5" customHeight="1"/>
    <row r="19989" ht="10.5" customHeight="1"/>
    <row r="19990" ht="10.5" customHeight="1"/>
    <row r="19991" ht="10.5" customHeight="1"/>
    <row r="19992" ht="10.5" customHeight="1"/>
    <row r="19993" ht="10.5" customHeight="1"/>
    <row r="19994" ht="10.5" customHeight="1"/>
    <row r="19995" ht="10.5" customHeight="1"/>
    <row r="19996" ht="10.5" customHeight="1"/>
    <row r="19997" ht="10.5" customHeight="1"/>
    <row r="19998" ht="10.5" customHeight="1"/>
    <row r="19999" ht="10.5" customHeight="1"/>
    <row r="20000" ht="10.5" customHeight="1"/>
    <row r="20001" ht="10.5" customHeight="1"/>
    <row r="20002" ht="10.5" customHeight="1"/>
    <row r="20003" ht="10.5" customHeight="1"/>
    <row r="20004" ht="10.5" customHeight="1"/>
    <row r="20005" ht="10.5" customHeight="1"/>
    <row r="20006" ht="10.5" customHeight="1"/>
    <row r="20007" ht="10.5" customHeight="1"/>
    <row r="20008" ht="10.5" customHeight="1"/>
    <row r="20009" ht="10.5" customHeight="1"/>
    <row r="20010" ht="10.5" customHeight="1"/>
    <row r="20011" ht="10.5" customHeight="1"/>
    <row r="20012" ht="10.5" customHeight="1"/>
    <row r="20013" ht="10.5" customHeight="1"/>
    <row r="20014" ht="10.5" customHeight="1"/>
    <row r="20015" ht="10.5" customHeight="1"/>
    <row r="20016" ht="10.5" customHeight="1"/>
    <row r="20017" ht="10.5" customHeight="1"/>
    <row r="20018" ht="10.5" customHeight="1"/>
    <row r="20019" ht="10.5" customHeight="1"/>
    <row r="20020" ht="10.5" customHeight="1"/>
    <row r="20021" ht="10.5" customHeight="1"/>
    <row r="20022" ht="10.5" customHeight="1"/>
    <row r="20023" ht="10.5" customHeight="1"/>
    <row r="20024" ht="10.5" customHeight="1"/>
    <row r="20025" ht="10.5" customHeight="1"/>
    <row r="20026" ht="10.5" customHeight="1"/>
    <row r="20027" ht="10.5" customHeight="1"/>
    <row r="20028" ht="10.5" customHeight="1"/>
    <row r="20029" ht="10.5" customHeight="1"/>
    <row r="20030" ht="10.5" customHeight="1"/>
    <row r="20031" ht="10.5" customHeight="1"/>
    <row r="20032" ht="10.5" customHeight="1"/>
    <row r="20033" ht="10.5" customHeight="1"/>
    <row r="20034" ht="10.5" customHeight="1"/>
    <row r="20035" ht="10.5" customHeight="1"/>
    <row r="20036" ht="10.5" customHeight="1"/>
    <row r="20037" ht="10.5" customHeight="1"/>
    <row r="20038" ht="10.5" customHeight="1"/>
    <row r="20039" ht="10.5" customHeight="1"/>
    <row r="20040" ht="10.5" customHeight="1"/>
    <row r="20041" ht="10.5" customHeight="1"/>
    <row r="20042" ht="10.5" customHeight="1"/>
    <row r="20043" ht="10.5" customHeight="1"/>
    <row r="20044" ht="10.5" customHeight="1"/>
    <row r="20045" ht="10.5" customHeight="1"/>
    <row r="20046" ht="10.5" customHeight="1"/>
    <row r="20047" ht="10.5" customHeight="1"/>
    <row r="20048" ht="10.5" customHeight="1"/>
    <row r="20049" ht="10.5" customHeight="1"/>
    <row r="20050" ht="10.5" customHeight="1"/>
    <row r="20051" ht="10.5" customHeight="1"/>
    <row r="20052" ht="10.5" customHeight="1"/>
    <row r="20053" ht="10.5" customHeight="1"/>
    <row r="20054" ht="10.5" customHeight="1"/>
    <row r="20055" ht="10.5" customHeight="1"/>
    <row r="20056" ht="10.5" customHeight="1"/>
    <row r="20057" ht="10.5" customHeight="1"/>
    <row r="20058" ht="10.5" customHeight="1"/>
    <row r="20059" ht="10.5" customHeight="1"/>
    <row r="20060" ht="10.5" customHeight="1"/>
    <row r="20061" ht="10.5" customHeight="1"/>
    <row r="20062" ht="10.5" customHeight="1"/>
    <row r="20063" ht="10.5" customHeight="1"/>
    <row r="20064" ht="10.5" customHeight="1"/>
    <row r="20065" ht="10.5" customHeight="1"/>
    <row r="20066" ht="10.5" customHeight="1"/>
    <row r="20067" ht="10.5" customHeight="1"/>
    <row r="20068" ht="10.5" customHeight="1"/>
    <row r="20069" ht="10.5" customHeight="1"/>
    <row r="20070" ht="10.5" customHeight="1"/>
    <row r="20071" ht="10.5" customHeight="1"/>
    <row r="20072" ht="10.5" customHeight="1"/>
    <row r="20073" ht="10.5" customHeight="1"/>
    <row r="20074" ht="10.5" customHeight="1"/>
    <row r="20075" ht="10.5" customHeight="1"/>
    <row r="20076" ht="10.5" customHeight="1"/>
    <row r="20077" ht="10.5" customHeight="1"/>
    <row r="20078" ht="10.5" customHeight="1"/>
    <row r="20079" ht="10.5" customHeight="1"/>
    <row r="20080" ht="10.5" customHeight="1"/>
    <row r="20081" ht="10.5" customHeight="1"/>
    <row r="20082" ht="10.5" customHeight="1"/>
    <row r="20083" ht="10.5" customHeight="1"/>
    <row r="20084" ht="10.5" customHeight="1"/>
    <row r="20085" ht="10.5" customHeight="1"/>
    <row r="20086" ht="10.5" customHeight="1"/>
    <row r="20087" ht="10.5" customHeight="1"/>
    <row r="20088" ht="10.5" customHeight="1"/>
    <row r="20089" ht="10.5" customHeight="1"/>
    <row r="20090" ht="10.5" customHeight="1"/>
    <row r="20091" ht="10.5" customHeight="1"/>
    <row r="20092" ht="10.5" customHeight="1"/>
    <row r="20093" ht="10.5" customHeight="1"/>
    <row r="20094" ht="10.5" customHeight="1"/>
    <row r="20095" ht="10.5" customHeight="1"/>
    <row r="20096" ht="10.5" customHeight="1"/>
    <row r="20097" ht="10.5" customHeight="1"/>
    <row r="20098" ht="10.5" customHeight="1"/>
    <row r="20099" ht="10.5" customHeight="1"/>
    <row r="20100" ht="10.5" customHeight="1"/>
    <row r="20101" ht="10.5" customHeight="1"/>
    <row r="20102" ht="10.5" customHeight="1"/>
    <row r="20103" ht="10.5" customHeight="1"/>
    <row r="20104" ht="10.5" customHeight="1"/>
    <row r="20105" ht="10.5" customHeight="1"/>
    <row r="20106" ht="10.5" customHeight="1"/>
    <row r="20107" ht="10.5" customHeight="1"/>
    <row r="20108" ht="10.5" customHeight="1"/>
    <row r="20109" ht="10.5" customHeight="1"/>
    <row r="20110" ht="10.5" customHeight="1"/>
    <row r="20111" ht="10.5" customHeight="1"/>
    <row r="20112" ht="10.5" customHeight="1"/>
    <row r="20113" ht="10.5" customHeight="1"/>
    <row r="20114" ht="10.5" customHeight="1"/>
    <row r="20115" ht="10.5" customHeight="1"/>
    <row r="20116" ht="10.5" customHeight="1"/>
    <row r="20117" ht="10.5" customHeight="1"/>
    <row r="20118" ht="10.5" customHeight="1"/>
    <row r="20119" ht="10.5" customHeight="1"/>
    <row r="20120" ht="10.5" customHeight="1"/>
    <row r="20121" ht="10.5" customHeight="1"/>
    <row r="20122" ht="10.5" customHeight="1"/>
    <row r="20123" ht="10.5" customHeight="1"/>
    <row r="20124" ht="10.5" customHeight="1"/>
    <row r="20125" ht="10.5" customHeight="1"/>
    <row r="20126" ht="10.5" customHeight="1"/>
    <row r="20127" ht="10.5" customHeight="1"/>
    <row r="20128" ht="10.5" customHeight="1"/>
    <row r="20129" ht="10.5" customHeight="1"/>
    <row r="20130" ht="10.5" customHeight="1"/>
    <row r="20131" ht="10.5" customHeight="1"/>
    <row r="20132" ht="10.5" customHeight="1"/>
    <row r="20133" ht="10.5" customHeight="1"/>
    <row r="20134" ht="10.5" customHeight="1"/>
    <row r="20135" ht="10.5" customHeight="1"/>
    <row r="20136" ht="10.5" customHeight="1"/>
    <row r="20137" ht="10.5" customHeight="1"/>
    <row r="20138" ht="10.5" customHeight="1"/>
    <row r="20139" ht="10.5" customHeight="1"/>
    <row r="20140" ht="10.5" customHeight="1"/>
    <row r="20141" ht="10.5" customHeight="1"/>
    <row r="20142" ht="10.5" customHeight="1"/>
    <row r="20143" ht="10.5" customHeight="1"/>
    <row r="20144" ht="10.5" customHeight="1"/>
    <row r="20145" ht="10.5" customHeight="1"/>
    <row r="20146" ht="10.5" customHeight="1"/>
    <row r="20147" ht="10.5" customHeight="1"/>
    <row r="20148" ht="10.5" customHeight="1"/>
    <row r="20149" ht="10.5" customHeight="1"/>
    <row r="20150" ht="10.5" customHeight="1"/>
    <row r="20151" ht="10.5" customHeight="1"/>
    <row r="20152" ht="10.5" customHeight="1"/>
    <row r="20153" ht="10.5" customHeight="1"/>
    <row r="20154" ht="10.5" customHeight="1"/>
    <row r="20155" ht="10.5" customHeight="1"/>
    <row r="20156" ht="10.5" customHeight="1"/>
    <row r="20157" ht="10.5" customHeight="1"/>
    <row r="20158" ht="10.5" customHeight="1"/>
    <row r="20159" ht="10.5" customHeight="1"/>
    <row r="20160" ht="10.5" customHeight="1"/>
    <row r="20161" ht="10.5" customHeight="1"/>
    <row r="20162" ht="10.5" customHeight="1"/>
    <row r="20163" ht="10.5" customHeight="1"/>
    <row r="20164" ht="10.5" customHeight="1"/>
    <row r="20165" ht="10.5" customHeight="1"/>
    <row r="20166" ht="10.5" customHeight="1"/>
    <row r="20167" ht="10.5" customHeight="1"/>
    <row r="20168" ht="10.5" customHeight="1"/>
    <row r="20169" ht="10.5" customHeight="1"/>
    <row r="20170" ht="10.5" customHeight="1"/>
    <row r="20171" ht="10.5" customHeight="1"/>
    <row r="20172" ht="10.5" customHeight="1"/>
    <row r="20173" ht="10.5" customHeight="1"/>
    <row r="20174" ht="10.5" customHeight="1"/>
    <row r="20175" ht="10.5" customHeight="1"/>
    <row r="20176" ht="10.5" customHeight="1"/>
    <row r="20177" ht="10.5" customHeight="1"/>
    <row r="20178" ht="10.5" customHeight="1"/>
    <row r="20179" ht="10.5" customHeight="1"/>
    <row r="20180" ht="10.5" customHeight="1"/>
    <row r="20181" ht="10.5" customHeight="1"/>
    <row r="20182" ht="10.5" customHeight="1"/>
    <row r="20183" ht="10.5" customHeight="1"/>
    <row r="20184" ht="10.5" customHeight="1"/>
    <row r="20185" ht="10.5" customHeight="1"/>
    <row r="20186" ht="10.5" customHeight="1"/>
    <row r="20187" ht="10.5" customHeight="1"/>
    <row r="20188" ht="10.5" customHeight="1"/>
    <row r="20189" ht="10.5" customHeight="1"/>
    <row r="20190" ht="10.5" customHeight="1"/>
    <row r="20191" ht="10.5" customHeight="1"/>
    <row r="20192" ht="10.5" customHeight="1"/>
    <row r="20193" ht="10.5" customHeight="1"/>
    <row r="20194" ht="10.5" customHeight="1"/>
    <row r="20195" ht="10.5" customHeight="1"/>
    <row r="20196" ht="10.5" customHeight="1"/>
    <row r="20197" ht="10.5" customHeight="1"/>
    <row r="20198" ht="10.5" customHeight="1"/>
    <row r="20199" ht="10.5" customHeight="1"/>
    <row r="20200" ht="10.5" customHeight="1"/>
    <row r="20201" ht="10.5" customHeight="1"/>
    <row r="20202" ht="10.5" customHeight="1"/>
    <row r="20203" ht="10.5" customHeight="1"/>
    <row r="20204" ht="10.5" customHeight="1"/>
    <row r="20205" ht="10.5" customHeight="1"/>
    <row r="20206" ht="10.5" customHeight="1"/>
    <row r="20207" ht="10.5" customHeight="1"/>
    <row r="20208" ht="10.5" customHeight="1"/>
    <row r="20209" ht="10.5" customHeight="1"/>
    <row r="20210" ht="10.5" customHeight="1"/>
    <row r="20211" ht="10.5" customHeight="1"/>
    <row r="20212" ht="10.5" customHeight="1"/>
    <row r="20213" ht="10.5" customHeight="1"/>
    <row r="20214" ht="10.5" customHeight="1"/>
    <row r="20215" ht="10.5" customHeight="1"/>
    <row r="20216" ht="10.5" customHeight="1"/>
    <row r="20217" ht="10.5" customHeight="1"/>
    <row r="20218" ht="10.5" customHeight="1"/>
    <row r="20219" ht="10.5" customHeight="1"/>
    <row r="20220" ht="10.5" customHeight="1"/>
    <row r="20221" ht="10.5" customHeight="1"/>
    <row r="20222" ht="10.5" customHeight="1"/>
    <row r="20223" ht="10.5" customHeight="1"/>
    <row r="20224" ht="10.5" customHeight="1"/>
    <row r="20225" ht="10.5" customHeight="1"/>
    <row r="20226" ht="10.5" customHeight="1"/>
    <row r="20227" ht="10.5" customHeight="1"/>
    <row r="20228" ht="10.5" customHeight="1"/>
    <row r="20229" ht="10.5" customHeight="1"/>
    <row r="20230" ht="10.5" customHeight="1"/>
    <row r="20231" ht="10.5" customHeight="1"/>
    <row r="20232" ht="10.5" customHeight="1"/>
    <row r="20233" ht="10.5" customHeight="1"/>
    <row r="20234" ht="10.5" customHeight="1"/>
    <row r="20235" ht="10.5" customHeight="1"/>
    <row r="20236" ht="10.5" customHeight="1"/>
    <row r="20237" ht="10.5" customHeight="1"/>
    <row r="20238" ht="10.5" customHeight="1"/>
    <row r="20239" ht="10.5" customHeight="1"/>
    <row r="20240" ht="10.5" customHeight="1"/>
    <row r="20241" ht="10.5" customHeight="1"/>
    <row r="20242" ht="10.5" customHeight="1"/>
    <row r="20243" ht="10.5" customHeight="1"/>
    <row r="20244" ht="10.5" customHeight="1"/>
    <row r="20245" ht="10.5" customHeight="1"/>
    <row r="20246" ht="10.5" customHeight="1"/>
    <row r="20247" ht="10.5" customHeight="1"/>
    <row r="20248" ht="10.5" customHeight="1"/>
    <row r="20249" ht="10.5" customHeight="1"/>
    <row r="20250" ht="10.5" customHeight="1"/>
    <row r="20251" ht="10.5" customHeight="1"/>
    <row r="20252" ht="10.5" customHeight="1"/>
    <row r="20253" ht="10.5" customHeight="1"/>
    <row r="20254" ht="10.5" customHeight="1"/>
    <row r="20255" ht="10.5" customHeight="1"/>
    <row r="20256" ht="10.5" customHeight="1"/>
    <row r="20257" ht="10.5" customHeight="1"/>
    <row r="20258" ht="10.5" customHeight="1"/>
    <row r="20259" ht="10.5" customHeight="1"/>
    <row r="20260" ht="10.5" customHeight="1"/>
    <row r="20261" ht="10.5" customHeight="1"/>
    <row r="20262" ht="10.5" customHeight="1"/>
    <row r="20263" ht="10.5" customHeight="1"/>
    <row r="20264" ht="10.5" customHeight="1"/>
    <row r="20265" ht="10.5" customHeight="1"/>
    <row r="20266" ht="10.5" customHeight="1"/>
    <row r="20267" ht="10.5" customHeight="1"/>
    <row r="20268" ht="10.5" customHeight="1"/>
    <row r="20269" ht="10.5" customHeight="1"/>
    <row r="20270" ht="10.5" customHeight="1"/>
    <row r="20271" ht="10.5" customHeight="1"/>
    <row r="20272" ht="10.5" customHeight="1"/>
    <row r="20273" ht="10.5" customHeight="1"/>
    <row r="20274" ht="10.5" customHeight="1"/>
    <row r="20275" ht="10.5" customHeight="1"/>
    <row r="20276" ht="10.5" customHeight="1"/>
    <row r="20277" ht="10.5" customHeight="1"/>
    <row r="20278" ht="10.5" customHeight="1"/>
    <row r="20279" ht="10.5" customHeight="1"/>
    <row r="20280" ht="10.5" customHeight="1"/>
    <row r="20281" ht="10.5" customHeight="1"/>
    <row r="20282" ht="10.5" customHeight="1"/>
    <row r="20283" ht="10.5" customHeight="1"/>
    <row r="20284" ht="10.5" customHeight="1"/>
    <row r="20285" ht="10.5" customHeight="1"/>
    <row r="20286" ht="10.5" customHeight="1"/>
    <row r="20287" ht="10.5" customHeight="1"/>
    <row r="20288" ht="10.5" customHeight="1"/>
    <row r="20289" ht="10.5" customHeight="1"/>
    <row r="20290" ht="10.5" customHeight="1"/>
    <row r="20291" ht="10.5" customHeight="1"/>
    <row r="20292" ht="10.5" customHeight="1"/>
    <row r="20293" ht="10.5" customHeight="1"/>
    <row r="20294" ht="10.5" customHeight="1"/>
    <row r="20295" ht="10.5" customHeight="1"/>
    <row r="20296" ht="10.5" customHeight="1"/>
    <row r="20297" ht="10.5" customHeight="1"/>
    <row r="20298" ht="10.5" customHeight="1"/>
    <row r="20299" ht="10.5" customHeight="1"/>
    <row r="20300" ht="10.5" customHeight="1"/>
    <row r="20301" ht="10.5" customHeight="1"/>
    <row r="20302" ht="10.5" customHeight="1"/>
    <row r="20303" ht="10.5" customHeight="1"/>
    <row r="20304" ht="10.5" customHeight="1"/>
    <row r="20305" ht="10.5" customHeight="1"/>
    <row r="20306" ht="10.5" customHeight="1"/>
    <row r="20307" ht="10.5" customHeight="1"/>
    <row r="20308" ht="10.5" customHeight="1"/>
    <row r="20309" ht="10.5" customHeight="1"/>
    <row r="20310" ht="10.5" customHeight="1"/>
    <row r="20311" ht="10.5" customHeight="1"/>
    <row r="20312" ht="10.5" customHeight="1"/>
    <row r="20313" ht="10.5" customHeight="1"/>
    <row r="20314" ht="10.5" customHeight="1"/>
    <row r="20315" ht="10.5" customHeight="1"/>
    <row r="20316" ht="10.5" customHeight="1"/>
    <row r="20317" ht="10.5" customHeight="1"/>
    <row r="20318" ht="10.5" customHeight="1"/>
    <row r="20319" ht="10.5" customHeight="1"/>
    <row r="20320" ht="10.5" customHeight="1"/>
    <row r="20321" ht="10.5" customHeight="1"/>
    <row r="20322" ht="10.5" customHeight="1"/>
    <row r="20323" ht="10.5" customHeight="1"/>
    <row r="20324" ht="10.5" customHeight="1"/>
    <row r="20325" ht="10.5" customHeight="1"/>
    <row r="20326" ht="10.5" customHeight="1"/>
    <row r="20327" ht="10.5" customHeight="1"/>
    <row r="20328" ht="10.5" customHeight="1"/>
    <row r="20329" ht="10.5" customHeight="1"/>
    <row r="20330" ht="10.5" customHeight="1"/>
    <row r="20331" ht="10.5" customHeight="1"/>
    <row r="20332" ht="10.5" customHeight="1"/>
    <row r="20333" ht="10.5" customHeight="1"/>
    <row r="20334" ht="10.5" customHeight="1"/>
    <row r="20335" ht="10.5" customHeight="1"/>
    <row r="20336" ht="10.5" customHeight="1"/>
    <row r="20337" ht="10.5" customHeight="1"/>
    <row r="20338" ht="10.5" customHeight="1"/>
    <row r="20339" ht="10.5" customHeight="1"/>
    <row r="20340" ht="10.5" customHeight="1"/>
    <row r="20341" ht="10.5" customHeight="1"/>
    <row r="20342" ht="10.5" customHeight="1"/>
    <row r="20343" ht="10.5" customHeight="1"/>
    <row r="20344" ht="10.5" customHeight="1"/>
    <row r="20345" ht="10.5" customHeight="1"/>
    <row r="20346" ht="10.5" customHeight="1"/>
    <row r="20347" ht="10.5" customHeight="1"/>
    <row r="20348" ht="10.5" customHeight="1"/>
    <row r="20349" ht="10.5" customHeight="1"/>
    <row r="20350" ht="10.5" customHeight="1"/>
    <row r="20351" ht="10.5" customHeight="1"/>
    <row r="20352" ht="10.5" customHeight="1"/>
    <row r="20353" ht="10.5" customHeight="1"/>
    <row r="20354" ht="10.5" customHeight="1"/>
    <row r="20355" ht="10.5" customHeight="1"/>
    <row r="20356" ht="10.5" customHeight="1"/>
    <row r="20357" ht="10.5" customHeight="1"/>
    <row r="20358" ht="10.5" customHeight="1"/>
    <row r="20359" ht="10.5" customHeight="1"/>
    <row r="20360" ht="10.5" customHeight="1"/>
    <row r="20361" ht="10.5" customHeight="1"/>
    <row r="20362" ht="10.5" customHeight="1"/>
    <row r="20363" ht="10.5" customHeight="1"/>
    <row r="20364" ht="10.5" customHeight="1"/>
    <row r="20365" ht="10.5" customHeight="1"/>
    <row r="20366" ht="10.5" customHeight="1"/>
    <row r="20367" ht="10.5" customHeight="1"/>
    <row r="20368" ht="10.5" customHeight="1"/>
    <row r="20369" ht="10.5" customHeight="1"/>
    <row r="20370" ht="10.5" customHeight="1"/>
    <row r="20371" ht="10.5" customHeight="1"/>
    <row r="20372" ht="10.5" customHeight="1"/>
    <row r="20373" ht="10.5" customHeight="1"/>
    <row r="20374" ht="10.5" customHeight="1"/>
    <row r="20375" ht="10.5" customHeight="1"/>
    <row r="20376" ht="10.5" customHeight="1"/>
    <row r="20377" ht="10.5" customHeight="1"/>
    <row r="20378" ht="10.5" customHeight="1"/>
    <row r="20379" ht="10.5" customHeight="1"/>
    <row r="20380" ht="10.5" customHeight="1"/>
    <row r="20381" ht="10.5" customHeight="1"/>
    <row r="20382" ht="10.5" customHeight="1"/>
    <row r="20383" ht="10.5" customHeight="1"/>
    <row r="20384" ht="10.5" customHeight="1"/>
    <row r="20385" ht="10.5" customHeight="1"/>
    <row r="20386" ht="10.5" customHeight="1"/>
    <row r="20387" ht="10.5" customHeight="1"/>
    <row r="20388" ht="10.5" customHeight="1"/>
    <row r="20389" ht="10.5" customHeight="1"/>
    <row r="20390" ht="10.5" customHeight="1"/>
    <row r="20391" ht="10.5" customHeight="1"/>
    <row r="20392" ht="10.5" customHeight="1"/>
    <row r="20393" ht="10.5" customHeight="1"/>
    <row r="20394" ht="10.5" customHeight="1"/>
    <row r="20395" ht="10.5" customHeight="1"/>
    <row r="20396" ht="10.5" customHeight="1"/>
    <row r="20397" ht="10.5" customHeight="1"/>
    <row r="20398" ht="10.5" customHeight="1"/>
    <row r="20399" ht="10.5" customHeight="1"/>
    <row r="20400" ht="10.5" customHeight="1"/>
    <row r="20401" ht="10.5" customHeight="1"/>
    <row r="20402" ht="10.5" customHeight="1"/>
    <row r="20403" ht="10.5" customHeight="1"/>
    <row r="20404" ht="10.5" customHeight="1"/>
    <row r="20405" ht="10.5" customHeight="1"/>
    <row r="20406" ht="10.5" customHeight="1"/>
    <row r="20407" ht="10.5" customHeight="1"/>
    <row r="20408" ht="10.5" customHeight="1"/>
    <row r="20409" ht="10.5" customHeight="1"/>
    <row r="20410" ht="10.5" customHeight="1"/>
    <row r="20411" ht="10.5" customHeight="1"/>
    <row r="20412" ht="10.5" customHeight="1"/>
    <row r="20413" ht="10.5" customHeight="1"/>
    <row r="20414" ht="10.5" customHeight="1"/>
    <row r="20415" ht="10.5" customHeight="1"/>
    <row r="20416" ht="10.5" customHeight="1"/>
    <row r="20417" ht="10.5" customHeight="1"/>
    <row r="20418" ht="10.5" customHeight="1"/>
    <row r="20419" ht="10.5" customHeight="1"/>
    <row r="20420" ht="10.5" customHeight="1"/>
    <row r="20421" ht="10.5" customHeight="1"/>
    <row r="20422" ht="10.5" customHeight="1"/>
    <row r="20423" ht="10.5" customHeight="1"/>
    <row r="20424" ht="10.5" customHeight="1"/>
    <row r="20425" ht="10.5" customHeight="1"/>
    <row r="20426" ht="10.5" customHeight="1"/>
    <row r="20427" ht="10.5" customHeight="1"/>
    <row r="20428" ht="10.5" customHeight="1"/>
    <row r="20429" ht="10.5" customHeight="1"/>
    <row r="20430" ht="10.5" customHeight="1"/>
    <row r="20431" ht="10.5" customHeight="1"/>
    <row r="20432" ht="10.5" customHeight="1"/>
    <row r="20433" ht="10.5" customHeight="1"/>
    <row r="20434" ht="10.5" customHeight="1"/>
    <row r="20435" ht="10.5" customHeight="1"/>
    <row r="20436" ht="10.5" customHeight="1"/>
    <row r="20437" ht="10.5" customHeight="1"/>
    <row r="20438" ht="10.5" customHeight="1"/>
    <row r="20439" ht="10.5" customHeight="1"/>
    <row r="20440" ht="10.5" customHeight="1"/>
    <row r="20441" ht="10.5" customHeight="1"/>
    <row r="20442" ht="10.5" customHeight="1"/>
    <row r="20443" ht="10.5" customHeight="1"/>
    <row r="20444" ht="10.5" customHeight="1"/>
    <row r="20445" ht="10.5" customHeight="1"/>
    <row r="20446" ht="10.5" customHeight="1"/>
    <row r="20447" ht="10.5" customHeight="1"/>
    <row r="20448" ht="10.5" customHeight="1"/>
    <row r="20449" ht="10.5" customHeight="1"/>
    <row r="20450" ht="10.5" customHeight="1"/>
    <row r="20451" ht="10.5" customHeight="1"/>
    <row r="20452" ht="10.5" customHeight="1"/>
    <row r="20453" ht="10.5" customHeight="1"/>
    <row r="20454" ht="10.5" customHeight="1"/>
    <row r="20455" ht="10.5" customHeight="1"/>
    <row r="20456" ht="10.5" customHeight="1"/>
    <row r="20457" ht="10.5" customHeight="1"/>
    <row r="20458" ht="10.5" customHeight="1"/>
    <row r="20459" ht="10.5" customHeight="1"/>
    <row r="20460" ht="10.5" customHeight="1"/>
    <row r="20461" ht="10.5" customHeight="1"/>
    <row r="20462" ht="10.5" customHeight="1"/>
    <row r="20463" ht="10.5" customHeight="1"/>
    <row r="20464" ht="10.5" customHeight="1"/>
    <row r="20465" ht="10.5" customHeight="1"/>
    <row r="20466" ht="10.5" customHeight="1"/>
    <row r="20467" ht="10.5" customHeight="1"/>
    <row r="20468" ht="10.5" customHeight="1"/>
    <row r="20469" ht="10.5" customHeight="1"/>
    <row r="20470" ht="10.5" customHeight="1"/>
    <row r="20471" ht="10.5" customHeight="1"/>
    <row r="20472" ht="10.5" customHeight="1"/>
    <row r="20473" ht="10.5" customHeight="1"/>
    <row r="20474" ht="10.5" customHeight="1"/>
    <row r="20475" ht="10.5" customHeight="1"/>
    <row r="20476" ht="10.5" customHeight="1"/>
    <row r="20477" ht="10.5" customHeight="1"/>
    <row r="20478" ht="10.5" customHeight="1"/>
    <row r="20479" ht="10.5" customHeight="1"/>
    <row r="20480" ht="10.5" customHeight="1"/>
    <row r="20481" ht="10.5" customHeight="1"/>
    <row r="20482" ht="10.5" customHeight="1"/>
    <row r="20483" ht="10.5" customHeight="1"/>
    <row r="20484" ht="10.5" customHeight="1"/>
    <row r="20485" ht="10.5" customHeight="1"/>
    <row r="20486" ht="10.5" customHeight="1"/>
    <row r="20487" ht="10.5" customHeight="1"/>
    <row r="20488" ht="10.5" customHeight="1"/>
    <row r="20489" ht="10.5" customHeight="1"/>
    <row r="20490" ht="10.5" customHeight="1"/>
    <row r="20491" ht="10.5" customHeight="1"/>
    <row r="20492" ht="10.5" customHeight="1"/>
    <row r="20493" ht="10.5" customHeight="1"/>
    <row r="20494" ht="10.5" customHeight="1"/>
    <row r="20495" ht="10.5" customHeight="1"/>
    <row r="20496" ht="10.5" customHeight="1"/>
    <row r="20497" ht="10.5" customHeight="1"/>
    <row r="20498" ht="10.5" customHeight="1"/>
    <row r="20499" ht="10.5" customHeight="1"/>
    <row r="20500" ht="10.5" customHeight="1"/>
    <row r="20501" ht="10.5" customHeight="1"/>
    <row r="20502" ht="10.5" customHeight="1"/>
    <row r="20503" ht="10.5" customHeight="1"/>
    <row r="20504" ht="10.5" customHeight="1"/>
    <row r="20505" ht="10.5" customHeight="1"/>
    <row r="20506" ht="10.5" customHeight="1"/>
    <row r="20507" ht="10.5" customHeight="1"/>
    <row r="20508" ht="10.5" customHeight="1"/>
    <row r="20509" ht="10.5" customHeight="1"/>
    <row r="20510" ht="10.5" customHeight="1"/>
    <row r="20511" ht="10.5" customHeight="1"/>
    <row r="20512" ht="10.5" customHeight="1"/>
    <row r="20513" ht="10.5" customHeight="1"/>
    <row r="20514" ht="10.5" customHeight="1"/>
    <row r="20515" ht="10.5" customHeight="1"/>
    <row r="20516" ht="10.5" customHeight="1"/>
    <row r="20517" ht="10.5" customHeight="1"/>
    <row r="20518" ht="10.5" customHeight="1"/>
    <row r="20519" ht="10.5" customHeight="1"/>
    <row r="20520" ht="10.5" customHeight="1"/>
    <row r="20521" ht="10.5" customHeight="1"/>
    <row r="20522" ht="10.5" customHeight="1"/>
    <row r="20523" ht="10.5" customHeight="1"/>
    <row r="20524" ht="10.5" customHeight="1"/>
    <row r="20525" ht="10.5" customHeight="1"/>
    <row r="20526" ht="10.5" customHeight="1"/>
    <row r="20527" ht="10.5" customHeight="1"/>
    <row r="20528" ht="10.5" customHeight="1"/>
    <row r="20529" ht="10.5" customHeight="1"/>
    <row r="20530" ht="10.5" customHeight="1"/>
    <row r="20531" ht="10.5" customHeight="1"/>
    <row r="20532" ht="10.5" customHeight="1"/>
    <row r="20533" ht="10.5" customHeight="1"/>
    <row r="20534" ht="10.5" customHeight="1"/>
    <row r="20535" ht="10.5" customHeight="1"/>
    <row r="20536" ht="10.5" customHeight="1"/>
    <row r="20537" ht="10.5" customHeight="1"/>
    <row r="20538" ht="10.5" customHeight="1"/>
    <row r="20539" ht="10.5" customHeight="1"/>
    <row r="20540" ht="10.5" customHeight="1"/>
    <row r="20541" ht="10.5" customHeight="1"/>
    <row r="20542" ht="10.5" customHeight="1"/>
    <row r="20543" ht="10.5" customHeight="1"/>
    <row r="20544" ht="10.5" customHeight="1"/>
    <row r="20545" ht="10.5" customHeight="1"/>
    <row r="20546" ht="10.5" customHeight="1"/>
    <row r="20547" ht="10.5" customHeight="1"/>
    <row r="20548" ht="10.5" customHeight="1"/>
    <row r="20549" ht="10.5" customHeight="1"/>
    <row r="20550" ht="10.5" customHeight="1"/>
    <row r="20551" ht="10.5" customHeight="1"/>
    <row r="20552" ht="10.5" customHeight="1"/>
    <row r="20553" ht="10.5" customHeight="1"/>
    <row r="20554" ht="10.5" customHeight="1"/>
    <row r="20555" ht="10.5" customHeight="1"/>
    <row r="20556" ht="10.5" customHeight="1"/>
    <row r="20557" ht="10.5" customHeight="1"/>
    <row r="20558" ht="10.5" customHeight="1"/>
    <row r="20559" ht="10.5" customHeight="1"/>
    <row r="20560" ht="10.5" customHeight="1"/>
    <row r="20561" ht="10.5" customHeight="1"/>
    <row r="20562" ht="10.5" customHeight="1"/>
    <row r="20563" ht="10.5" customHeight="1"/>
    <row r="20564" ht="10.5" customHeight="1"/>
    <row r="20565" ht="10.5" customHeight="1"/>
    <row r="20566" ht="10.5" customHeight="1"/>
    <row r="20567" ht="10.5" customHeight="1"/>
    <row r="20568" ht="10.5" customHeight="1"/>
    <row r="20569" ht="10.5" customHeight="1"/>
    <row r="20570" ht="10.5" customHeight="1"/>
    <row r="20571" ht="10.5" customHeight="1"/>
    <row r="20572" ht="10.5" customHeight="1"/>
    <row r="20573" ht="10.5" customHeight="1"/>
    <row r="20574" ht="10.5" customHeight="1"/>
    <row r="20575" ht="10.5" customHeight="1"/>
    <row r="20576" ht="10.5" customHeight="1"/>
    <row r="20577" ht="10.5" customHeight="1"/>
    <row r="20578" ht="10.5" customHeight="1"/>
    <row r="20579" ht="10.5" customHeight="1"/>
    <row r="20580" ht="10.5" customHeight="1"/>
    <row r="20581" ht="10.5" customHeight="1"/>
    <row r="20582" ht="10.5" customHeight="1"/>
    <row r="20583" ht="10.5" customHeight="1"/>
    <row r="20584" ht="10.5" customHeight="1"/>
    <row r="20585" ht="10.5" customHeight="1"/>
    <row r="20586" ht="10.5" customHeight="1"/>
    <row r="20587" ht="10.5" customHeight="1"/>
    <row r="20588" ht="10.5" customHeight="1"/>
    <row r="20589" ht="10.5" customHeight="1"/>
    <row r="20590" ht="10.5" customHeight="1"/>
    <row r="20591" ht="10.5" customHeight="1"/>
    <row r="20592" ht="10.5" customHeight="1"/>
    <row r="20593" ht="10.5" customHeight="1"/>
    <row r="20594" ht="10.5" customHeight="1"/>
    <row r="20595" ht="10.5" customHeight="1"/>
    <row r="20596" ht="10.5" customHeight="1"/>
    <row r="20597" ht="10.5" customHeight="1"/>
    <row r="20598" ht="10.5" customHeight="1"/>
    <row r="20599" ht="10.5" customHeight="1"/>
    <row r="20600" ht="10.5" customHeight="1"/>
    <row r="20601" ht="10.5" customHeight="1"/>
    <row r="20602" ht="10.5" customHeight="1"/>
    <row r="20603" ht="10.5" customHeight="1"/>
    <row r="20604" ht="10.5" customHeight="1"/>
    <row r="20605" ht="10.5" customHeight="1"/>
    <row r="20606" ht="10.5" customHeight="1"/>
    <row r="20607" ht="10.5" customHeight="1"/>
    <row r="20608" ht="10.5" customHeight="1"/>
    <row r="20609" ht="10.5" customHeight="1"/>
    <row r="20610" ht="10.5" customHeight="1"/>
    <row r="20611" ht="10.5" customHeight="1"/>
    <row r="20612" ht="10.5" customHeight="1"/>
    <row r="20613" ht="10.5" customHeight="1"/>
    <row r="20614" ht="10.5" customHeight="1"/>
    <row r="20615" ht="10.5" customHeight="1"/>
    <row r="20616" ht="10.5" customHeight="1"/>
    <row r="20617" ht="10.5" customHeight="1"/>
    <row r="20618" ht="10.5" customHeight="1"/>
    <row r="20619" ht="10.5" customHeight="1"/>
    <row r="20620" ht="10.5" customHeight="1"/>
    <row r="20621" ht="10.5" customHeight="1"/>
    <row r="20622" ht="10.5" customHeight="1"/>
    <row r="20623" ht="10.5" customHeight="1"/>
    <row r="20624" ht="10.5" customHeight="1"/>
    <row r="20625" ht="10.5" customHeight="1"/>
    <row r="20626" ht="10.5" customHeight="1"/>
    <row r="20627" ht="10.5" customHeight="1"/>
    <row r="20628" ht="10.5" customHeight="1"/>
    <row r="20629" ht="10.5" customHeight="1"/>
    <row r="20630" ht="10.5" customHeight="1"/>
    <row r="20631" ht="10.5" customHeight="1"/>
    <row r="20632" ht="10.5" customHeight="1"/>
    <row r="20633" ht="10.5" customHeight="1"/>
    <row r="20634" ht="10.5" customHeight="1"/>
    <row r="20635" ht="10.5" customHeight="1"/>
    <row r="20636" ht="10.5" customHeight="1"/>
    <row r="20637" ht="10.5" customHeight="1"/>
    <row r="20638" ht="10.5" customHeight="1"/>
    <row r="20639" ht="10.5" customHeight="1"/>
    <row r="20640" ht="10.5" customHeight="1"/>
    <row r="20641" ht="10.5" customHeight="1"/>
    <row r="20642" ht="10.5" customHeight="1"/>
    <row r="20643" ht="10.5" customHeight="1"/>
    <row r="20644" ht="10.5" customHeight="1"/>
    <row r="20645" ht="10.5" customHeight="1"/>
    <row r="20646" ht="10.5" customHeight="1"/>
    <row r="20647" ht="10.5" customHeight="1"/>
    <row r="20648" ht="10.5" customHeight="1"/>
    <row r="20649" ht="10.5" customHeight="1"/>
    <row r="20650" ht="10.5" customHeight="1"/>
    <row r="20651" ht="10.5" customHeight="1"/>
    <row r="20652" ht="10.5" customHeight="1"/>
    <row r="20653" ht="10.5" customHeight="1"/>
    <row r="20654" ht="10.5" customHeight="1"/>
    <row r="20655" ht="10.5" customHeight="1"/>
    <row r="20656" ht="10.5" customHeight="1"/>
    <row r="20657" ht="10.5" customHeight="1"/>
    <row r="20658" ht="10.5" customHeight="1"/>
    <row r="20659" ht="10.5" customHeight="1"/>
    <row r="20660" ht="10.5" customHeight="1"/>
    <row r="20661" ht="10.5" customHeight="1"/>
    <row r="20662" ht="10.5" customHeight="1"/>
    <row r="20663" ht="10.5" customHeight="1"/>
    <row r="20664" ht="10.5" customHeight="1"/>
    <row r="20665" ht="10.5" customHeight="1"/>
    <row r="20666" ht="10.5" customHeight="1"/>
    <row r="20667" ht="10.5" customHeight="1"/>
    <row r="20668" ht="10.5" customHeight="1"/>
    <row r="20669" ht="10.5" customHeight="1"/>
    <row r="20670" ht="10.5" customHeight="1"/>
    <row r="20671" ht="10.5" customHeight="1"/>
    <row r="20672" ht="10.5" customHeight="1"/>
    <row r="20673" ht="10.5" customHeight="1"/>
    <row r="20674" ht="10.5" customHeight="1"/>
    <row r="20675" ht="10.5" customHeight="1"/>
    <row r="20676" ht="10.5" customHeight="1"/>
    <row r="20677" ht="10.5" customHeight="1"/>
    <row r="20678" ht="10.5" customHeight="1"/>
    <row r="20679" ht="10.5" customHeight="1"/>
    <row r="20680" ht="10.5" customHeight="1"/>
    <row r="20681" ht="10.5" customHeight="1"/>
    <row r="20682" ht="10.5" customHeight="1"/>
    <row r="20683" ht="10.5" customHeight="1"/>
    <row r="20684" ht="10.5" customHeight="1"/>
    <row r="20685" ht="10.5" customHeight="1"/>
    <row r="20686" ht="10.5" customHeight="1"/>
    <row r="20687" ht="10.5" customHeight="1"/>
    <row r="20688" ht="10.5" customHeight="1"/>
    <row r="20689" ht="10.5" customHeight="1"/>
    <row r="20690" ht="10.5" customHeight="1"/>
    <row r="20691" ht="10.5" customHeight="1"/>
    <row r="20692" ht="10.5" customHeight="1"/>
    <row r="20693" ht="10.5" customHeight="1"/>
    <row r="20694" ht="10.5" customHeight="1"/>
    <row r="20695" ht="10.5" customHeight="1"/>
    <row r="20696" ht="10.5" customHeight="1"/>
    <row r="20697" ht="10.5" customHeight="1"/>
    <row r="20698" ht="10.5" customHeight="1"/>
    <row r="20699" ht="10.5" customHeight="1"/>
    <row r="20700" ht="10.5" customHeight="1"/>
    <row r="20701" ht="10.5" customHeight="1"/>
    <row r="20702" ht="10.5" customHeight="1"/>
    <row r="20703" ht="10.5" customHeight="1"/>
    <row r="20704" ht="10.5" customHeight="1"/>
    <row r="20705" ht="10.5" customHeight="1"/>
    <row r="20706" ht="10.5" customHeight="1"/>
    <row r="20707" ht="10.5" customHeight="1"/>
    <row r="20708" ht="10.5" customHeight="1"/>
    <row r="20709" ht="10.5" customHeight="1"/>
    <row r="20710" ht="10.5" customHeight="1"/>
    <row r="20711" ht="10.5" customHeight="1"/>
    <row r="20712" ht="10.5" customHeight="1"/>
    <row r="20713" ht="10.5" customHeight="1"/>
    <row r="20714" ht="10.5" customHeight="1"/>
    <row r="20715" ht="10.5" customHeight="1"/>
    <row r="20716" ht="10.5" customHeight="1"/>
    <row r="20717" ht="10.5" customHeight="1"/>
    <row r="20718" ht="10.5" customHeight="1"/>
    <row r="20719" ht="10.5" customHeight="1"/>
    <row r="20720" ht="10.5" customHeight="1"/>
    <row r="20721" ht="10.5" customHeight="1"/>
    <row r="20722" ht="10.5" customHeight="1"/>
    <row r="20723" ht="10.5" customHeight="1"/>
    <row r="20724" ht="10.5" customHeight="1"/>
    <row r="20725" ht="10.5" customHeight="1"/>
    <row r="20726" ht="10.5" customHeight="1"/>
    <row r="20727" ht="10.5" customHeight="1"/>
    <row r="20728" ht="10.5" customHeight="1"/>
    <row r="20729" ht="10.5" customHeight="1"/>
    <row r="20730" ht="10.5" customHeight="1"/>
    <row r="20731" ht="10.5" customHeight="1"/>
    <row r="20732" ht="10.5" customHeight="1"/>
    <row r="20733" ht="10.5" customHeight="1"/>
    <row r="20734" ht="10.5" customHeight="1"/>
    <row r="20735" ht="10.5" customHeight="1"/>
    <row r="20736" ht="10.5" customHeight="1"/>
    <row r="20737" ht="10.5" customHeight="1"/>
    <row r="20738" ht="10.5" customHeight="1"/>
    <row r="20739" ht="10.5" customHeight="1"/>
    <row r="20740" ht="10.5" customHeight="1"/>
    <row r="20741" ht="10.5" customHeight="1"/>
    <row r="20742" ht="10.5" customHeight="1"/>
    <row r="20743" ht="10.5" customHeight="1"/>
    <row r="20744" ht="10.5" customHeight="1"/>
    <row r="20745" ht="10.5" customHeight="1"/>
    <row r="20746" ht="10.5" customHeight="1"/>
    <row r="20747" ht="10.5" customHeight="1"/>
    <row r="20748" ht="10.5" customHeight="1"/>
    <row r="20749" ht="10.5" customHeight="1"/>
    <row r="20750" ht="10.5" customHeight="1"/>
    <row r="20751" ht="10.5" customHeight="1"/>
    <row r="20752" ht="10.5" customHeight="1"/>
    <row r="20753" ht="10.5" customHeight="1"/>
    <row r="20754" ht="10.5" customHeight="1"/>
    <row r="20755" ht="10.5" customHeight="1"/>
    <row r="20756" ht="10.5" customHeight="1"/>
    <row r="20757" ht="10.5" customHeight="1"/>
    <row r="20758" ht="10.5" customHeight="1"/>
    <row r="20759" ht="10.5" customHeight="1"/>
    <row r="20760" ht="10.5" customHeight="1"/>
    <row r="20761" ht="10.5" customHeight="1"/>
    <row r="20762" ht="10.5" customHeight="1"/>
    <row r="20763" ht="10.5" customHeight="1"/>
    <row r="20764" ht="10.5" customHeight="1"/>
    <row r="20765" ht="10.5" customHeight="1"/>
    <row r="20766" ht="10.5" customHeight="1"/>
    <row r="20767" ht="10.5" customHeight="1"/>
    <row r="20768" ht="10.5" customHeight="1"/>
    <row r="20769" ht="10.5" customHeight="1"/>
    <row r="20770" ht="10.5" customHeight="1"/>
    <row r="20771" ht="10.5" customHeight="1"/>
    <row r="20772" ht="10.5" customHeight="1"/>
    <row r="20773" ht="10.5" customHeight="1"/>
    <row r="20774" ht="10.5" customHeight="1"/>
    <row r="20775" ht="10.5" customHeight="1"/>
    <row r="20776" ht="10.5" customHeight="1"/>
    <row r="20777" ht="10.5" customHeight="1"/>
    <row r="20778" ht="10.5" customHeight="1"/>
    <row r="20779" ht="10.5" customHeight="1"/>
    <row r="20780" ht="10.5" customHeight="1"/>
    <row r="20781" ht="10.5" customHeight="1"/>
    <row r="20782" ht="10.5" customHeight="1"/>
    <row r="20783" ht="10.5" customHeight="1"/>
    <row r="20784" ht="10.5" customHeight="1"/>
    <row r="20785" ht="10.5" customHeight="1"/>
    <row r="20786" ht="10.5" customHeight="1"/>
    <row r="20787" ht="10.5" customHeight="1"/>
    <row r="20788" ht="10.5" customHeight="1"/>
    <row r="20789" ht="10.5" customHeight="1"/>
    <row r="20790" ht="10.5" customHeight="1"/>
    <row r="20791" ht="10.5" customHeight="1"/>
    <row r="20792" ht="10.5" customHeight="1"/>
    <row r="20793" ht="10.5" customHeight="1"/>
    <row r="20794" ht="10.5" customHeight="1"/>
    <row r="20795" ht="10.5" customHeight="1"/>
    <row r="20796" ht="10.5" customHeight="1"/>
    <row r="20797" ht="10.5" customHeight="1"/>
    <row r="20798" ht="10.5" customHeight="1"/>
    <row r="20799" ht="10.5" customHeight="1"/>
    <row r="20800" ht="10.5" customHeight="1"/>
    <row r="20801" ht="10.5" customHeight="1"/>
    <row r="20802" ht="10.5" customHeight="1"/>
    <row r="20803" ht="10.5" customHeight="1"/>
    <row r="20804" ht="10.5" customHeight="1"/>
    <row r="20805" ht="10.5" customHeight="1"/>
    <row r="20806" ht="10.5" customHeight="1"/>
    <row r="20807" ht="10.5" customHeight="1"/>
    <row r="20808" ht="10.5" customHeight="1"/>
    <row r="20809" ht="10.5" customHeight="1"/>
    <row r="20810" ht="10.5" customHeight="1"/>
    <row r="20811" ht="10.5" customHeight="1"/>
    <row r="20812" ht="10.5" customHeight="1"/>
    <row r="20813" ht="10.5" customHeight="1"/>
    <row r="20814" ht="10.5" customHeight="1"/>
    <row r="20815" ht="10.5" customHeight="1"/>
    <row r="20816" ht="10.5" customHeight="1"/>
    <row r="20817" ht="10.5" customHeight="1"/>
    <row r="20818" ht="10.5" customHeight="1"/>
    <row r="20819" ht="10.5" customHeight="1"/>
    <row r="20820" ht="10.5" customHeight="1"/>
    <row r="20821" ht="10.5" customHeight="1"/>
    <row r="20822" ht="10.5" customHeight="1"/>
    <row r="20823" ht="10.5" customHeight="1"/>
    <row r="20824" ht="10.5" customHeight="1"/>
    <row r="20825" ht="10.5" customHeight="1"/>
    <row r="20826" ht="10.5" customHeight="1"/>
    <row r="20827" ht="10.5" customHeight="1"/>
    <row r="20828" ht="10.5" customHeight="1"/>
    <row r="20829" ht="10.5" customHeight="1"/>
    <row r="20830" ht="10.5" customHeight="1"/>
    <row r="20831" ht="10.5" customHeight="1"/>
    <row r="20832" ht="10.5" customHeight="1"/>
    <row r="20833" ht="10.5" customHeight="1"/>
    <row r="20834" ht="10.5" customHeight="1"/>
    <row r="20835" ht="10.5" customHeight="1"/>
    <row r="20836" ht="10.5" customHeight="1"/>
    <row r="20837" ht="10.5" customHeight="1"/>
    <row r="20838" ht="10.5" customHeight="1"/>
    <row r="20839" ht="10.5" customHeight="1"/>
    <row r="20840" ht="10.5" customHeight="1"/>
    <row r="20841" ht="10.5" customHeight="1"/>
    <row r="20842" ht="10.5" customHeight="1"/>
    <row r="20843" ht="10.5" customHeight="1"/>
    <row r="20844" ht="10.5" customHeight="1"/>
    <row r="20845" ht="10.5" customHeight="1"/>
    <row r="20846" ht="10.5" customHeight="1"/>
    <row r="20847" ht="10.5" customHeight="1"/>
    <row r="20848" ht="10.5" customHeight="1"/>
    <row r="20849" ht="10.5" customHeight="1"/>
    <row r="20850" ht="10.5" customHeight="1"/>
    <row r="20851" ht="10.5" customHeight="1"/>
    <row r="20852" ht="10.5" customHeight="1"/>
    <row r="20853" ht="10.5" customHeight="1"/>
    <row r="20854" ht="10.5" customHeight="1"/>
    <row r="20855" ht="10.5" customHeight="1"/>
    <row r="20856" ht="10.5" customHeight="1"/>
    <row r="20857" ht="10.5" customHeight="1"/>
    <row r="20858" ht="10.5" customHeight="1"/>
    <row r="20859" ht="10.5" customHeight="1"/>
    <row r="20860" ht="10.5" customHeight="1"/>
    <row r="20861" ht="10.5" customHeight="1"/>
    <row r="20862" ht="10.5" customHeight="1"/>
    <row r="20863" ht="10.5" customHeight="1"/>
    <row r="20864" ht="10.5" customHeight="1"/>
    <row r="20865" ht="10.5" customHeight="1"/>
    <row r="20866" ht="10.5" customHeight="1"/>
    <row r="20867" ht="10.5" customHeight="1"/>
    <row r="20868" ht="10.5" customHeight="1"/>
    <row r="20869" ht="10.5" customHeight="1"/>
    <row r="20870" ht="10.5" customHeight="1"/>
    <row r="20871" ht="10.5" customHeight="1"/>
    <row r="20872" ht="10.5" customHeight="1"/>
    <row r="20873" ht="10.5" customHeight="1"/>
    <row r="20874" ht="10.5" customHeight="1"/>
    <row r="20875" ht="10.5" customHeight="1"/>
    <row r="20876" ht="10.5" customHeight="1"/>
    <row r="20877" ht="10.5" customHeight="1"/>
    <row r="20878" ht="10.5" customHeight="1"/>
    <row r="20879" ht="10.5" customHeight="1"/>
    <row r="20880" ht="10.5" customHeight="1"/>
    <row r="20881" ht="10.5" customHeight="1"/>
    <row r="20882" ht="10.5" customHeight="1"/>
    <row r="20883" ht="10.5" customHeight="1"/>
    <row r="20884" ht="10.5" customHeight="1"/>
    <row r="20885" ht="10.5" customHeight="1"/>
    <row r="20886" ht="10.5" customHeight="1"/>
    <row r="20887" ht="10.5" customHeight="1"/>
    <row r="20888" ht="10.5" customHeight="1"/>
    <row r="20889" ht="10.5" customHeight="1"/>
    <row r="20890" ht="10.5" customHeight="1"/>
    <row r="20891" ht="10.5" customHeight="1"/>
    <row r="20892" ht="10.5" customHeight="1"/>
    <row r="20893" ht="10.5" customHeight="1"/>
    <row r="20894" ht="10.5" customHeight="1"/>
    <row r="20895" ht="10.5" customHeight="1"/>
    <row r="20896" ht="10.5" customHeight="1"/>
    <row r="20897" ht="10.5" customHeight="1"/>
    <row r="20898" ht="10.5" customHeight="1"/>
    <row r="20899" ht="10.5" customHeight="1"/>
    <row r="20900" ht="10.5" customHeight="1"/>
    <row r="20901" ht="10.5" customHeight="1"/>
    <row r="20902" ht="10.5" customHeight="1"/>
    <row r="20903" ht="10.5" customHeight="1"/>
    <row r="20904" ht="10.5" customHeight="1"/>
    <row r="20905" ht="10.5" customHeight="1"/>
    <row r="20906" ht="10.5" customHeight="1"/>
    <row r="20907" ht="10.5" customHeight="1"/>
    <row r="20908" ht="10.5" customHeight="1"/>
    <row r="20909" ht="10.5" customHeight="1"/>
    <row r="20910" ht="10.5" customHeight="1"/>
    <row r="20911" ht="10.5" customHeight="1"/>
    <row r="20912" ht="10.5" customHeight="1"/>
    <row r="20913" ht="10.5" customHeight="1"/>
    <row r="20914" ht="10.5" customHeight="1"/>
    <row r="20915" ht="10.5" customHeight="1"/>
    <row r="20916" ht="10.5" customHeight="1"/>
    <row r="20917" ht="10.5" customHeight="1"/>
    <row r="20918" ht="10.5" customHeight="1"/>
    <row r="20919" ht="10.5" customHeight="1"/>
    <row r="20920" ht="10.5" customHeight="1"/>
    <row r="20921" ht="10.5" customHeight="1"/>
    <row r="20922" ht="10.5" customHeight="1"/>
    <row r="20923" ht="10.5" customHeight="1"/>
    <row r="20924" ht="10.5" customHeight="1"/>
    <row r="20925" ht="10.5" customHeight="1"/>
    <row r="20926" ht="10.5" customHeight="1"/>
    <row r="20927" ht="10.5" customHeight="1"/>
    <row r="20928" ht="10.5" customHeight="1"/>
    <row r="20929" ht="10.5" customHeight="1"/>
    <row r="20930" ht="10.5" customHeight="1"/>
    <row r="20931" ht="10.5" customHeight="1"/>
    <row r="20932" ht="10.5" customHeight="1"/>
    <row r="20933" ht="10.5" customHeight="1"/>
    <row r="20934" ht="10.5" customHeight="1"/>
    <row r="20935" ht="10.5" customHeight="1"/>
    <row r="20936" ht="10.5" customHeight="1"/>
    <row r="20937" ht="10.5" customHeight="1"/>
    <row r="20938" ht="10.5" customHeight="1"/>
    <row r="20939" ht="10.5" customHeight="1"/>
    <row r="20940" ht="10.5" customHeight="1"/>
    <row r="20941" ht="10.5" customHeight="1"/>
    <row r="20942" ht="10.5" customHeight="1"/>
    <row r="20943" ht="10.5" customHeight="1"/>
    <row r="20944" ht="10.5" customHeight="1"/>
    <row r="20945" ht="10.5" customHeight="1"/>
    <row r="20946" ht="10.5" customHeight="1"/>
    <row r="20947" ht="10.5" customHeight="1"/>
    <row r="20948" ht="10.5" customHeight="1"/>
    <row r="20949" ht="10.5" customHeight="1"/>
    <row r="20950" ht="10.5" customHeight="1"/>
    <row r="20951" ht="10.5" customHeight="1"/>
    <row r="20952" ht="10.5" customHeight="1"/>
    <row r="20953" ht="10.5" customHeight="1"/>
    <row r="20954" ht="10.5" customHeight="1"/>
    <row r="20955" ht="10.5" customHeight="1"/>
    <row r="20956" ht="10.5" customHeight="1"/>
    <row r="20957" ht="10.5" customHeight="1"/>
    <row r="20958" ht="10.5" customHeight="1"/>
    <row r="20959" ht="10.5" customHeight="1"/>
    <row r="20960" ht="10.5" customHeight="1"/>
    <row r="20961" ht="10.5" customHeight="1"/>
    <row r="20962" ht="10.5" customHeight="1"/>
    <row r="20963" ht="10.5" customHeight="1"/>
    <row r="20964" ht="10.5" customHeight="1"/>
    <row r="20965" ht="10.5" customHeight="1"/>
    <row r="20966" ht="10.5" customHeight="1"/>
    <row r="20967" ht="10.5" customHeight="1"/>
    <row r="20968" ht="10.5" customHeight="1"/>
    <row r="20969" ht="10.5" customHeight="1"/>
    <row r="20970" ht="10.5" customHeight="1"/>
    <row r="20971" ht="10.5" customHeight="1"/>
    <row r="20972" ht="10.5" customHeight="1"/>
    <row r="20973" ht="10.5" customHeight="1"/>
    <row r="20974" ht="10.5" customHeight="1"/>
    <row r="20975" ht="10.5" customHeight="1"/>
    <row r="20976" ht="10.5" customHeight="1"/>
    <row r="20977" ht="10.5" customHeight="1"/>
    <row r="20978" ht="10.5" customHeight="1"/>
    <row r="20979" ht="10.5" customHeight="1"/>
    <row r="20980" ht="10.5" customHeight="1"/>
    <row r="20981" ht="10.5" customHeight="1"/>
    <row r="20982" ht="10.5" customHeight="1"/>
    <row r="20983" ht="10.5" customHeight="1"/>
    <row r="20984" ht="10.5" customHeight="1"/>
    <row r="20985" ht="10.5" customHeight="1"/>
    <row r="20986" ht="10.5" customHeight="1"/>
    <row r="20987" ht="10.5" customHeight="1"/>
    <row r="20988" ht="10.5" customHeight="1"/>
    <row r="20989" ht="10.5" customHeight="1"/>
    <row r="20990" ht="10.5" customHeight="1"/>
    <row r="20991" ht="10.5" customHeight="1"/>
    <row r="20992" ht="10.5" customHeight="1"/>
    <row r="20993" ht="10.5" customHeight="1"/>
    <row r="20994" ht="10.5" customHeight="1"/>
    <row r="20995" ht="10.5" customHeight="1"/>
    <row r="20996" ht="10.5" customHeight="1"/>
    <row r="20997" ht="10.5" customHeight="1"/>
    <row r="20998" ht="10.5" customHeight="1"/>
    <row r="20999" ht="10.5" customHeight="1"/>
    <row r="21000" ht="10.5" customHeight="1"/>
    <row r="21001" ht="10.5" customHeight="1"/>
    <row r="21002" ht="10.5" customHeight="1"/>
    <row r="21003" ht="10.5" customHeight="1"/>
    <row r="21004" ht="10.5" customHeight="1"/>
    <row r="21005" ht="10.5" customHeight="1"/>
    <row r="21006" ht="10.5" customHeight="1"/>
    <row r="21007" ht="10.5" customHeight="1"/>
    <row r="21008" ht="10.5" customHeight="1"/>
    <row r="21009" ht="10.5" customHeight="1"/>
    <row r="21010" ht="10.5" customHeight="1"/>
    <row r="21011" ht="10.5" customHeight="1"/>
    <row r="21012" ht="10.5" customHeight="1"/>
    <row r="21013" ht="10.5" customHeight="1"/>
    <row r="21014" ht="10.5" customHeight="1"/>
    <row r="21015" ht="10.5" customHeight="1"/>
    <row r="21016" ht="10.5" customHeight="1"/>
    <row r="21017" ht="10.5" customHeight="1"/>
    <row r="21018" ht="10.5" customHeight="1"/>
    <row r="21019" ht="10.5" customHeight="1"/>
    <row r="21020" ht="10.5" customHeight="1"/>
    <row r="21021" ht="10.5" customHeight="1"/>
    <row r="21022" ht="10.5" customHeight="1"/>
    <row r="21023" ht="10.5" customHeight="1"/>
    <row r="21024" ht="10.5" customHeight="1"/>
    <row r="21025" ht="10.5" customHeight="1"/>
    <row r="21026" ht="10.5" customHeight="1"/>
    <row r="21027" ht="10.5" customHeight="1"/>
    <row r="21028" ht="10.5" customHeight="1"/>
    <row r="21029" ht="10.5" customHeight="1"/>
    <row r="21030" ht="10.5" customHeight="1"/>
    <row r="21031" ht="10.5" customHeight="1"/>
    <row r="21032" ht="10.5" customHeight="1"/>
    <row r="21033" ht="10.5" customHeight="1"/>
    <row r="21034" ht="10.5" customHeight="1"/>
    <row r="21035" ht="10.5" customHeight="1"/>
    <row r="21036" ht="10.5" customHeight="1"/>
    <row r="21037" ht="10.5" customHeight="1"/>
    <row r="21038" ht="10.5" customHeight="1"/>
    <row r="21039" ht="10.5" customHeight="1"/>
    <row r="21040" ht="10.5" customHeight="1"/>
    <row r="21041" ht="10.5" customHeight="1"/>
    <row r="21042" ht="10.5" customHeight="1"/>
    <row r="21043" ht="10.5" customHeight="1"/>
    <row r="21044" ht="10.5" customHeight="1"/>
    <row r="21045" ht="10.5" customHeight="1"/>
    <row r="21046" ht="10.5" customHeight="1"/>
    <row r="21047" ht="10.5" customHeight="1"/>
    <row r="21048" ht="10.5" customHeight="1"/>
    <row r="21049" ht="10.5" customHeight="1"/>
    <row r="21050" ht="10.5" customHeight="1"/>
    <row r="21051" ht="10.5" customHeight="1"/>
    <row r="21052" ht="10.5" customHeight="1"/>
    <row r="21053" ht="10.5" customHeight="1"/>
    <row r="21054" ht="10.5" customHeight="1"/>
    <row r="21055" ht="10.5" customHeight="1"/>
    <row r="21056" ht="10.5" customHeight="1"/>
    <row r="21057" ht="10.5" customHeight="1"/>
    <row r="21058" ht="10.5" customHeight="1"/>
    <row r="21059" ht="10.5" customHeight="1"/>
    <row r="21060" ht="10.5" customHeight="1"/>
    <row r="21061" ht="10.5" customHeight="1"/>
    <row r="21062" ht="10.5" customHeight="1"/>
    <row r="21063" ht="10.5" customHeight="1"/>
    <row r="21064" ht="10.5" customHeight="1"/>
    <row r="21065" ht="10.5" customHeight="1"/>
    <row r="21066" ht="10.5" customHeight="1"/>
    <row r="21067" ht="10.5" customHeight="1"/>
    <row r="21068" ht="10.5" customHeight="1"/>
    <row r="21069" ht="10.5" customHeight="1"/>
    <row r="21070" ht="10.5" customHeight="1"/>
    <row r="21071" ht="10.5" customHeight="1"/>
    <row r="21072" ht="10.5" customHeight="1"/>
    <row r="21073" ht="10.5" customHeight="1"/>
    <row r="21074" ht="10.5" customHeight="1"/>
    <row r="21075" ht="10.5" customHeight="1"/>
    <row r="21076" ht="10.5" customHeight="1"/>
    <row r="21077" ht="10.5" customHeight="1"/>
    <row r="21078" ht="10.5" customHeight="1"/>
    <row r="21079" ht="10.5" customHeight="1"/>
    <row r="21080" ht="10.5" customHeight="1"/>
    <row r="21081" ht="10.5" customHeight="1"/>
    <row r="21082" ht="10.5" customHeight="1"/>
    <row r="21083" ht="10.5" customHeight="1"/>
    <row r="21084" ht="10.5" customHeight="1"/>
    <row r="21085" ht="10.5" customHeight="1"/>
    <row r="21086" ht="10.5" customHeight="1"/>
    <row r="21087" ht="10.5" customHeight="1"/>
    <row r="21088" ht="10.5" customHeight="1"/>
    <row r="21089" ht="10.5" customHeight="1"/>
    <row r="21090" ht="10.5" customHeight="1"/>
    <row r="21091" ht="10.5" customHeight="1"/>
    <row r="21092" ht="10.5" customHeight="1"/>
    <row r="21093" ht="10.5" customHeight="1"/>
    <row r="21094" ht="10.5" customHeight="1"/>
    <row r="21095" ht="10.5" customHeight="1"/>
    <row r="21096" ht="10.5" customHeight="1"/>
    <row r="21097" ht="10.5" customHeight="1"/>
    <row r="21098" ht="10.5" customHeight="1"/>
    <row r="21099" ht="10.5" customHeight="1"/>
    <row r="21100" ht="10.5" customHeight="1"/>
    <row r="21101" ht="10.5" customHeight="1"/>
    <row r="21102" ht="10.5" customHeight="1"/>
    <row r="21103" ht="10.5" customHeight="1"/>
    <row r="21104" ht="10.5" customHeight="1"/>
    <row r="21105" ht="10.5" customHeight="1"/>
    <row r="21106" ht="10.5" customHeight="1"/>
    <row r="21107" ht="10.5" customHeight="1"/>
    <row r="21108" ht="10.5" customHeight="1"/>
    <row r="21109" ht="10.5" customHeight="1"/>
    <row r="21110" ht="10.5" customHeight="1"/>
    <row r="21111" ht="10.5" customHeight="1"/>
    <row r="21112" ht="10.5" customHeight="1"/>
    <row r="21113" ht="10.5" customHeight="1"/>
    <row r="21114" ht="10.5" customHeight="1"/>
    <row r="21115" ht="10.5" customHeight="1"/>
    <row r="21116" ht="10.5" customHeight="1"/>
    <row r="21117" ht="10.5" customHeight="1"/>
    <row r="21118" ht="10.5" customHeight="1"/>
    <row r="21119" ht="10.5" customHeight="1"/>
    <row r="21120" ht="10.5" customHeight="1"/>
    <row r="21121" ht="10.5" customHeight="1"/>
    <row r="21122" ht="10.5" customHeight="1"/>
    <row r="21123" ht="10.5" customHeight="1"/>
    <row r="21124" ht="10.5" customHeight="1"/>
    <row r="21125" ht="10.5" customHeight="1"/>
    <row r="21126" ht="10.5" customHeight="1"/>
    <row r="21127" ht="10.5" customHeight="1"/>
    <row r="21128" ht="10.5" customHeight="1"/>
    <row r="21129" ht="10.5" customHeight="1"/>
    <row r="21130" ht="10.5" customHeight="1"/>
    <row r="21131" ht="10.5" customHeight="1"/>
    <row r="21132" ht="10.5" customHeight="1"/>
    <row r="21133" ht="10.5" customHeight="1"/>
    <row r="21134" ht="10.5" customHeight="1"/>
    <row r="21135" ht="10.5" customHeight="1"/>
    <row r="21136" ht="10.5" customHeight="1"/>
    <row r="21137" ht="10.5" customHeight="1"/>
    <row r="21138" ht="10.5" customHeight="1"/>
    <row r="21139" ht="10.5" customHeight="1"/>
    <row r="21140" ht="10.5" customHeight="1"/>
    <row r="21141" ht="10.5" customHeight="1"/>
    <row r="21142" ht="10.5" customHeight="1"/>
    <row r="21143" ht="10.5" customHeight="1"/>
    <row r="21144" ht="10.5" customHeight="1"/>
    <row r="21145" ht="10.5" customHeight="1"/>
    <row r="21146" ht="10.5" customHeight="1"/>
    <row r="21147" ht="10.5" customHeight="1"/>
    <row r="21148" ht="10.5" customHeight="1"/>
    <row r="21149" ht="10.5" customHeight="1"/>
    <row r="21150" ht="10.5" customHeight="1"/>
    <row r="21151" ht="10.5" customHeight="1"/>
    <row r="21152" ht="10.5" customHeight="1"/>
    <row r="21153" ht="10.5" customHeight="1"/>
    <row r="21154" ht="10.5" customHeight="1"/>
    <row r="21155" ht="10.5" customHeight="1"/>
    <row r="21156" ht="10.5" customHeight="1"/>
    <row r="21157" ht="10.5" customHeight="1"/>
    <row r="21158" ht="10.5" customHeight="1"/>
    <row r="21159" ht="10.5" customHeight="1"/>
    <row r="21160" ht="10.5" customHeight="1"/>
    <row r="21161" ht="10.5" customHeight="1"/>
    <row r="21162" ht="10.5" customHeight="1"/>
    <row r="21163" ht="10.5" customHeight="1"/>
    <row r="21164" ht="10.5" customHeight="1"/>
    <row r="21165" ht="10.5" customHeight="1"/>
    <row r="21166" ht="10.5" customHeight="1"/>
    <row r="21167" ht="10.5" customHeight="1"/>
    <row r="21168" ht="10.5" customHeight="1"/>
    <row r="21169" ht="10.5" customHeight="1"/>
    <row r="21170" ht="10.5" customHeight="1"/>
    <row r="21171" ht="10.5" customHeight="1"/>
    <row r="21172" ht="10.5" customHeight="1"/>
    <row r="21173" ht="10.5" customHeight="1"/>
    <row r="21174" ht="10.5" customHeight="1"/>
    <row r="21175" ht="10.5" customHeight="1"/>
    <row r="21176" ht="10.5" customHeight="1"/>
    <row r="21177" ht="10.5" customHeight="1"/>
    <row r="21178" ht="10.5" customHeight="1"/>
    <row r="21179" ht="10.5" customHeight="1"/>
    <row r="21180" ht="10.5" customHeight="1"/>
    <row r="21181" ht="10.5" customHeight="1"/>
    <row r="21182" ht="10.5" customHeight="1"/>
    <row r="21183" ht="10.5" customHeight="1"/>
    <row r="21184" ht="10.5" customHeight="1"/>
    <row r="21185" ht="10.5" customHeight="1"/>
    <row r="21186" ht="10.5" customHeight="1"/>
    <row r="21187" ht="10.5" customHeight="1"/>
    <row r="21188" ht="10.5" customHeight="1"/>
    <row r="21189" ht="10.5" customHeight="1"/>
    <row r="21190" ht="10.5" customHeight="1"/>
    <row r="21191" ht="10.5" customHeight="1"/>
    <row r="21192" ht="10.5" customHeight="1"/>
    <row r="21193" ht="10.5" customHeight="1"/>
    <row r="21194" ht="10.5" customHeight="1"/>
    <row r="21195" ht="10.5" customHeight="1"/>
    <row r="21196" ht="10.5" customHeight="1"/>
    <row r="21197" ht="10.5" customHeight="1"/>
    <row r="21198" ht="10.5" customHeight="1"/>
    <row r="21199" ht="10.5" customHeight="1"/>
    <row r="21200" ht="10.5" customHeight="1"/>
    <row r="21201" ht="10.5" customHeight="1"/>
    <row r="21202" ht="10.5" customHeight="1"/>
    <row r="21203" ht="10.5" customHeight="1"/>
    <row r="21204" ht="10.5" customHeight="1"/>
    <row r="21205" ht="10.5" customHeight="1"/>
    <row r="21206" ht="10.5" customHeight="1"/>
    <row r="21207" ht="10.5" customHeight="1"/>
    <row r="21208" ht="10.5" customHeight="1"/>
    <row r="21209" ht="10.5" customHeight="1"/>
    <row r="21210" ht="10.5" customHeight="1"/>
    <row r="21211" ht="10.5" customHeight="1"/>
    <row r="21212" ht="10.5" customHeight="1"/>
    <row r="21213" ht="10.5" customHeight="1"/>
    <row r="21214" ht="10.5" customHeight="1"/>
    <row r="21215" ht="10.5" customHeight="1"/>
    <row r="21216" ht="10.5" customHeight="1"/>
    <row r="21217" ht="10.5" customHeight="1"/>
    <row r="21218" ht="10.5" customHeight="1"/>
    <row r="21219" ht="10.5" customHeight="1"/>
    <row r="21220" ht="10.5" customHeight="1"/>
    <row r="21221" ht="10.5" customHeight="1"/>
    <row r="21222" ht="10.5" customHeight="1"/>
    <row r="21223" ht="10.5" customHeight="1"/>
    <row r="21224" ht="10.5" customHeight="1"/>
    <row r="21225" ht="10.5" customHeight="1"/>
    <row r="21226" ht="10.5" customHeight="1"/>
    <row r="21227" ht="10.5" customHeight="1"/>
    <row r="21228" ht="10.5" customHeight="1"/>
    <row r="21229" ht="10.5" customHeight="1"/>
    <row r="21230" ht="10.5" customHeight="1"/>
    <row r="21231" ht="10.5" customHeight="1"/>
    <row r="21232" ht="10.5" customHeight="1"/>
    <row r="21233" ht="10.5" customHeight="1"/>
    <row r="21234" ht="10.5" customHeight="1"/>
    <row r="21235" ht="10.5" customHeight="1"/>
    <row r="21236" ht="10.5" customHeight="1"/>
    <row r="21237" ht="10.5" customHeight="1"/>
    <row r="21238" ht="10.5" customHeight="1"/>
    <row r="21239" ht="10.5" customHeight="1"/>
    <row r="21240" ht="10.5" customHeight="1"/>
    <row r="21241" ht="10.5" customHeight="1"/>
    <row r="21242" ht="10.5" customHeight="1"/>
    <row r="21243" ht="10.5" customHeight="1"/>
    <row r="21244" ht="10.5" customHeight="1"/>
    <row r="21245" ht="10.5" customHeight="1"/>
    <row r="21246" ht="10.5" customHeight="1"/>
    <row r="21247" ht="10.5" customHeight="1"/>
    <row r="21248" ht="10.5" customHeight="1"/>
    <row r="21249" ht="10.5" customHeight="1"/>
    <row r="21250" ht="10.5" customHeight="1"/>
    <row r="21251" ht="10.5" customHeight="1"/>
    <row r="21252" ht="10.5" customHeight="1"/>
    <row r="21253" ht="10.5" customHeight="1"/>
    <row r="21254" ht="10.5" customHeight="1"/>
    <row r="21255" ht="10.5" customHeight="1"/>
    <row r="21256" ht="10.5" customHeight="1"/>
    <row r="21257" ht="10.5" customHeight="1"/>
    <row r="21258" ht="10.5" customHeight="1"/>
    <row r="21259" ht="10.5" customHeight="1"/>
    <row r="21260" ht="10.5" customHeight="1"/>
    <row r="21261" ht="10.5" customHeight="1"/>
    <row r="21262" ht="10.5" customHeight="1"/>
    <row r="21263" ht="10.5" customHeight="1"/>
    <row r="21264" ht="10.5" customHeight="1"/>
    <row r="21265" ht="10.5" customHeight="1"/>
    <row r="21266" ht="10.5" customHeight="1"/>
    <row r="21267" ht="10.5" customHeight="1"/>
    <row r="21268" ht="10.5" customHeight="1"/>
    <row r="21269" ht="10.5" customHeight="1"/>
    <row r="21270" ht="10.5" customHeight="1"/>
    <row r="21271" ht="10.5" customHeight="1"/>
    <row r="21272" ht="10.5" customHeight="1"/>
    <row r="21273" ht="10.5" customHeight="1"/>
    <row r="21274" ht="10.5" customHeight="1"/>
    <row r="21275" ht="10.5" customHeight="1"/>
    <row r="21276" ht="10.5" customHeight="1"/>
    <row r="21277" ht="10.5" customHeight="1"/>
    <row r="21278" ht="10.5" customHeight="1"/>
    <row r="21279" ht="10.5" customHeight="1"/>
    <row r="21280" ht="10.5" customHeight="1"/>
    <row r="21281" ht="10.5" customHeight="1"/>
    <row r="21282" ht="10.5" customHeight="1"/>
    <row r="21283" ht="10.5" customHeight="1"/>
    <row r="21284" ht="10.5" customHeight="1"/>
    <row r="21285" ht="10.5" customHeight="1"/>
    <row r="21286" ht="10.5" customHeight="1"/>
    <row r="21287" ht="10.5" customHeight="1"/>
    <row r="21288" ht="10.5" customHeight="1"/>
    <row r="21289" ht="10.5" customHeight="1"/>
    <row r="21290" ht="10.5" customHeight="1"/>
    <row r="21291" ht="10.5" customHeight="1"/>
    <row r="21292" ht="10.5" customHeight="1"/>
    <row r="21293" ht="10.5" customHeight="1"/>
    <row r="21294" ht="10.5" customHeight="1"/>
    <row r="21295" ht="10.5" customHeight="1"/>
    <row r="21296" ht="10.5" customHeight="1"/>
    <row r="21297" ht="10.5" customHeight="1"/>
    <row r="21298" ht="10.5" customHeight="1"/>
    <row r="21299" ht="10.5" customHeight="1"/>
    <row r="21300" ht="10.5" customHeight="1"/>
    <row r="21301" ht="10.5" customHeight="1"/>
    <row r="21302" ht="10.5" customHeight="1"/>
    <row r="21303" ht="10.5" customHeight="1"/>
    <row r="21304" ht="10.5" customHeight="1"/>
    <row r="21305" ht="10.5" customHeight="1"/>
    <row r="21306" ht="10.5" customHeight="1"/>
    <row r="21307" ht="10.5" customHeight="1"/>
    <row r="21308" ht="10.5" customHeight="1"/>
    <row r="21309" ht="10.5" customHeight="1"/>
    <row r="21310" ht="10.5" customHeight="1"/>
    <row r="21311" ht="10.5" customHeight="1"/>
    <row r="21312" ht="10.5" customHeight="1"/>
    <row r="21313" ht="10.5" customHeight="1"/>
    <row r="21314" ht="10.5" customHeight="1"/>
    <row r="21315" ht="10.5" customHeight="1"/>
    <row r="21316" ht="10.5" customHeight="1"/>
    <row r="21317" ht="10.5" customHeight="1"/>
    <row r="21318" ht="10.5" customHeight="1"/>
    <row r="21319" ht="10.5" customHeight="1"/>
    <row r="21320" ht="10.5" customHeight="1"/>
    <row r="21321" ht="10.5" customHeight="1"/>
    <row r="21322" ht="10.5" customHeight="1"/>
    <row r="21323" ht="10.5" customHeight="1"/>
    <row r="21324" ht="10.5" customHeight="1"/>
    <row r="21325" ht="10.5" customHeight="1"/>
    <row r="21326" ht="10.5" customHeight="1"/>
    <row r="21327" ht="10.5" customHeight="1"/>
    <row r="21328" ht="10.5" customHeight="1"/>
    <row r="21329" ht="10.5" customHeight="1"/>
    <row r="21330" ht="10.5" customHeight="1"/>
    <row r="21331" ht="10.5" customHeight="1"/>
    <row r="21332" ht="10.5" customHeight="1"/>
    <row r="21333" ht="10.5" customHeight="1"/>
    <row r="21334" ht="10.5" customHeight="1"/>
    <row r="21335" ht="10.5" customHeight="1"/>
    <row r="21336" ht="10.5" customHeight="1"/>
    <row r="21337" ht="10.5" customHeight="1"/>
    <row r="21338" ht="10.5" customHeight="1"/>
    <row r="21339" ht="10.5" customHeight="1"/>
    <row r="21340" ht="10.5" customHeight="1"/>
    <row r="21341" ht="10.5" customHeight="1"/>
    <row r="21342" ht="10.5" customHeight="1"/>
    <row r="21343" ht="10.5" customHeight="1"/>
    <row r="21344" ht="10.5" customHeight="1"/>
    <row r="21345" ht="10.5" customHeight="1"/>
    <row r="21346" ht="10.5" customHeight="1"/>
    <row r="21347" ht="10.5" customHeight="1"/>
    <row r="21348" ht="10.5" customHeight="1"/>
    <row r="21349" ht="10.5" customHeight="1"/>
    <row r="21350" ht="10.5" customHeight="1"/>
    <row r="21351" ht="10.5" customHeight="1"/>
    <row r="21352" ht="10.5" customHeight="1"/>
    <row r="21353" ht="10.5" customHeight="1"/>
    <row r="21354" ht="10.5" customHeight="1"/>
    <row r="21355" ht="10.5" customHeight="1"/>
    <row r="21356" ht="10.5" customHeight="1"/>
    <row r="21357" ht="10.5" customHeight="1"/>
    <row r="21358" ht="10.5" customHeight="1"/>
    <row r="21359" ht="10.5" customHeight="1"/>
    <row r="21360" ht="10.5" customHeight="1"/>
    <row r="21361" ht="10.5" customHeight="1"/>
    <row r="21362" ht="10.5" customHeight="1"/>
    <row r="21363" ht="10.5" customHeight="1"/>
    <row r="21364" ht="10.5" customHeight="1"/>
    <row r="21365" ht="10.5" customHeight="1"/>
    <row r="21366" ht="10.5" customHeight="1"/>
    <row r="21367" ht="10.5" customHeight="1"/>
    <row r="21368" ht="10.5" customHeight="1"/>
    <row r="21369" ht="10.5" customHeight="1"/>
    <row r="21370" ht="10.5" customHeight="1"/>
    <row r="21371" ht="10.5" customHeight="1"/>
    <row r="21372" ht="10.5" customHeight="1"/>
    <row r="21373" ht="10.5" customHeight="1"/>
    <row r="21374" ht="10.5" customHeight="1"/>
    <row r="21375" ht="10.5" customHeight="1"/>
    <row r="21376" ht="10.5" customHeight="1"/>
    <row r="21377" ht="10.5" customHeight="1"/>
    <row r="21378" ht="10.5" customHeight="1"/>
    <row r="21379" ht="10.5" customHeight="1"/>
    <row r="21380" ht="10.5" customHeight="1"/>
    <row r="21381" ht="10.5" customHeight="1"/>
    <row r="21382" ht="10.5" customHeight="1"/>
    <row r="21383" ht="10.5" customHeight="1"/>
    <row r="21384" ht="10.5" customHeight="1"/>
    <row r="21385" ht="10.5" customHeight="1"/>
    <row r="21386" ht="10.5" customHeight="1"/>
    <row r="21387" ht="10.5" customHeight="1"/>
    <row r="21388" ht="10.5" customHeight="1"/>
    <row r="21389" ht="10.5" customHeight="1"/>
    <row r="21390" ht="10.5" customHeight="1"/>
    <row r="21391" ht="10.5" customHeight="1"/>
    <row r="21392" ht="10.5" customHeight="1"/>
    <row r="21393" ht="10.5" customHeight="1"/>
    <row r="21394" ht="10.5" customHeight="1"/>
    <row r="21395" ht="10.5" customHeight="1"/>
    <row r="21396" ht="10.5" customHeight="1"/>
    <row r="21397" ht="10.5" customHeight="1"/>
    <row r="21398" ht="10.5" customHeight="1"/>
    <row r="21399" ht="10.5" customHeight="1"/>
    <row r="21400" ht="10.5" customHeight="1"/>
    <row r="21401" ht="10.5" customHeight="1"/>
    <row r="21402" ht="10.5" customHeight="1"/>
    <row r="21403" ht="10.5" customHeight="1"/>
    <row r="21404" ht="10.5" customHeight="1"/>
    <row r="21405" ht="10.5" customHeight="1"/>
    <row r="21406" ht="10.5" customHeight="1"/>
    <row r="21407" ht="10.5" customHeight="1"/>
    <row r="21408" ht="10.5" customHeight="1"/>
    <row r="21409" ht="10.5" customHeight="1"/>
    <row r="21410" ht="10.5" customHeight="1"/>
    <row r="21411" ht="10.5" customHeight="1"/>
    <row r="21412" ht="10.5" customHeight="1"/>
    <row r="21413" ht="10.5" customHeight="1"/>
    <row r="21414" ht="10.5" customHeight="1"/>
    <row r="21415" ht="10.5" customHeight="1"/>
    <row r="21416" ht="10.5" customHeight="1"/>
    <row r="21417" ht="10.5" customHeight="1"/>
    <row r="21418" ht="10.5" customHeight="1"/>
    <row r="21419" ht="10.5" customHeight="1"/>
    <row r="21420" ht="10.5" customHeight="1"/>
    <row r="21421" ht="10.5" customHeight="1"/>
    <row r="21422" ht="10.5" customHeight="1"/>
    <row r="21423" ht="10.5" customHeight="1"/>
    <row r="21424" ht="10.5" customHeight="1"/>
    <row r="21425" ht="10.5" customHeight="1"/>
    <row r="21426" ht="10.5" customHeight="1"/>
    <row r="21427" ht="10.5" customHeight="1"/>
    <row r="21428" ht="10.5" customHeight="1"/>
    <row r="21429" ht="10.5" customHeight="1"/>
    <row r="21430" ht="10.5" customHeight="1"/>
    <row r="21431" ht="10.5" customHeight="1"/>
    <row r="21432" ht="10.5" customHeight="1"/>
    <row r="21433" ht="10.5" customHeight="1"/>
    <row r="21434" ht="10.5" customHeight="1"/>
    <row r="21435" ht="10.5" customHeight="1"/>
    <row r="21436" ht="10.5" customHeight="1"/>
    <row r="21437" ht="10.5" customHeight="1"/>
    <row r="21438" ht="10.5" customHeight="1"/>
    <row r="21439" ht="10.5" customHeight="1"/>
    <row r="21440" ht="10.5" customHeight="1"/>
    <row r="21441" ht="10.5" customHeight="1"/>
    <row r="21442" ht="10.5" customHeight="1"/>
    <row r="21443" ht="10.5" customHeight="1"/>
    <row r="21444" ht="10.5" customHeight="1"/>
    <row r="21445" ht="10.5" customHeight="1"/>
    <row r="21446" ht="10.5" customHeight="1"/>
    <row r="21447" ht="10.5" customHeight="1"/>
    <row r="21448" ht="10.5" customHeight="1"/>
    <row r="21449" ht="10.5" customHeight="1"/>
    <row r="21450" ht="10.5" customHeight="1"/>
    <row r="21451" ht="10.5" customHeight="1"/>
    <row r="21452" ht="10.5" customHeight="1"/>
    <row r="21453" ht="10.5" customHeight="1"/>
    <row r="21454" ht="10.5" customHeight="1"/>
    <row r="21455" ht="10.5" customHeight="1"/>
    <row r="21456" ht="10.5" customHeight="1"/>
    <row r="21457" ht="10.5" customHeight="1"/>
    <row r="21458" ht="10.5" customHeight="1"/>
    <row r="21459" ht="10.5" customHeight="1"/>
    <row r="21460" ht="10.5" customHeight="1"/>
    <row r="21461" ht="10.5" customHeight="1"/>
    <row r="21462" ht="10.5" customHeight="1"/>
    <row r="21463" ht="10.5" customHeight="1"/>
    <row r="21464" ht="10.5" customHeight="1"/>
    <row r="21465" ht="10.5" customHeight="1"/>
    <row r="21466" ht="10.5" customHeight="1"/>
    <row r="21467" ht="10.5" customHeight="1"/>
    <row r="21468" ht="10.5" customHeight="1"/>
    <row r="21469" ht="10.5" customHeight="1"/>
    <row r="21470" ht="10.5" customHeight="1"/>
    <row r="21471" ht="10.5" customHeight="1"/>
    <row r="21472" ht="10.5" customHeight="1"/>
    <row r="21473" ht="10.5" customHeight="1"/>
    <row r="21474" ht="10.5" customHeight="1"/>
    <row r="21475" ht="10.5" customHeight="1"/>
    <row r="21476" ht="10.5" customHeight="1"/>
    <row r="21477" ht="10.5" customHeight="1"/>
    <row r="21478" ht="10.5" customHeight="1"/>
    <row r="21479" ht="10.5" customHeight="1"/>
    <row r="21480" ht="10.5" customHeight="1"/>
    <row r="21481" ht="10.5" customHeight="1"/>
    <row r="21482" ht="10.5" customHeight="1"/>
    <row r="21483" ht="10.5" customHeight="1"/>
    <row r="21484" ht="10.5" customHeight="1"/>
    <row r="21485" ht="10.5" customHeight="1"/>
    <row r="21486" ht="10.5" customHeight="1"/>
    <row r="21487" ht="10.5" customHeight="1"/>
    <row r="21488" ht="10.5" customHeight="1"/>
    <row r="21489" ht="10.5" customHeight="1"/>
    <row r="21490" ht="10.5" customHeight="1"/>
    <row r="21491" ht="10.5" customHeight="1"/>
    <row r="21492" ht="10.5" customHeight="1"/>
    <row r="21493" ht="10.5" customHeight="1"/>
    <row r="21494" ht="10.5" customHeight="1"/>
    <row r="21495" ht="10.5" customHeight="1"/>
    <row r="21496" ht="10.5" customHeight="1"/>
    <row r="21497" ht="10.5" customHeight="1"/>
    <row r="21498" ht="10.5" customHeight="1"/>
    <row r="21499" ht="10.5" customHeight="1"/>
    <row r="21500" ht="10.5" customHeight="1"/>
    <row r="21501" ht="10.5" customHeight="1"/>
    <row r="21502" ht="10.5" customHeight="1"/>
    <row r="21503" ht="10.5" customHeight="1"/>
    <row r="21504" ht="10.5" customHeight="1"/>
    <row r="21505" ht="10.5" customHeight="1"/>
    <row r="21506" ht="10.5" customHeight="1"/>
    <row r="21507" ht="10.5" customHeight="1"/>
    <row r="21508" ht="10.5" customHeight="1"/>
    <row r="21509" ht="10.5" customHeight="1"/>
    <row r="21510" ht="10.5" customHeight="1"/>
    <row r="21511" ht="10.5" customHeight="1"/>
    <row r="21512" ht="10.5" customHeight="1"/>
    <row r="21513" ht="10.5" customHeight="1"/>
    <row r="21514" ht="10.5" customHeight="1"/>
    <row r="21515" ht="10.5" customHeight="1"/>
    <row r="21516" ht="10.5" customHeight="1"/>
    <row r="21517" ht="10.5" customHeight="1"/>
    <row r="21518" ht="10.5" customHeight="1"/>
    <row r="21519" ht="10.5" customHeight="1"/>
    <row r="21520" ht="10.5" customHeight="1"/>
    <row r="21521" ht="10.5" customHeight="1"/>
    <row r="21522" ht="10.5" customHeight="1"/>
    <row r="21523" ht="10.5" customHeight="1"/>
    <row r="21524" ht="10.5" customHeight="1"/>
    <row r="21525" ht="10.5" customHeight="1"/>
    <row r="21526" ht="10.5" customHeight="1"/>
    <row r="21527" ht="10.5" customHeight="1"/>
    <row r="21528" ht="10.5" customHeight="1"/>
    <row r="21529" ht="10.5" customHeight="1"/>
    <row r="21530" ht="10.5" customHeight="1"/>
    <row r="21531" ht="10.5" customHeight="1"/>
    <row r="21532" ht="10.5" customHeight="1"/>
    <row r="21533" ht="10.5" customHeight="1"/>
    <row r="21534" ht="10.5" customHeight="1"/>
    <row r="21535" ht="10.5" customHeight="1"/>
    <row r="21536" ht="10.5" customHeight="1"/>
    <row r="21537" ht="10.5" customHeight="1"/>
    <row r="21538" ht="10.5" customHeight="1"/>
    <row r="21539" ht="10.5" customHeight="1"/>
    <row r="21540" ht="10.5" customHeight="1"/>
    <row r="21541" ht="10.5" customHeight="1"/>
    <row r="21542" ht="10.5" customHeight="1"/>
    <row r="21543" ht="10.5" customHeight="1"/>
    <row r="21544" ht="10.5" customHeight="1"/>
    <row r="21545" ht="10.5" customHeight="1"/>
    <row r="21546" ht="10.5" customHeight="1"/>
    <row r="21547" ht="10.5" customHeight="1"/>
    <row r="21548" ht="10.5" customHeight="1"/>
    <row r="21549" ht="10.5" customHeight="1"/>
    <row r="21550" ht="10.5" customHeight="1"/>
    <row r="21551" ht="10.5" customHeight="1"/>
    <row r="21552" ht="10.5" customHeight="1"/>
    <row r="21553" ht="10.5" customHeight="1"/>
    <row r="21554" ht="10.5" customHeight="1"/>
    <row r="21555" ht="10.5" customHeight="1"/>
    <row r="21556" ht="10.5" customHeight="1"/>
    <row r="21557" ht="10.5" customHeight="1"/>
    <row r="21558" ht="10.5" customHeight="1"/>
    <row r="21559" ht="10.5" customHeight="1"/>
    <row r="21560" ht="10.5" customHeight="1"/>
    <row r="21561" ht="10.5" customHeight="1"/>
    <row r="21562" ht="10.5" customHeight="1"/>
    <row r="21563" ht="10.5" customHeight="1"/>
    <row r="21564" ht="10.5" customHeight="1"/>
    <row r="21565" ht="10.5" customHeight="1"/>
    <row r="21566" ht="10.5" customHeight="1"/>
    <row r="21567" ht="10.5" customHeight="1"/>
    <row r="21568" ht="10.5" customHeight="1"/>
    <row r="21569" ht="10.5" customHeight="1"/>
    <row r="21570" ht="10.5" customHeight="1"/>
    <row r="21571" ht="10.5" customHeight="1"/>
    <row r="21572" ht="10.5" customHeight="1"/>
    <row r="21573" ht="10.5" customHeight="1"/>
    <row r="21574" ht="10.5" customHeight="1"/>
    <row r="21575" ht="10.5" customHeight="1"/>
    <row r="21576" ht="10.5" customHeight="1"/>
    <row r="21577" ht="10.5" customHeight="1"/>
    <row r="21578" ht="10.5" customHeight="1"/>
    <row r="21579" ht="10.5" customHeight="1"/>
    <row r="21580" ht="10.5" customHeight="1"/>
    <row r="21581" ht="10.5" customHeight="1"/>
    <row r="21582" ht="10.5" customHeight="1"/>
    <row r="21583" ht="10.5" customHeight="1"/>
    <row r="21584" ht="10.5" customHeight="1"/>
    <row r="21585" ht="10.5" customHeight="1"/>
    <row r="21586" ht="10.5" customHeight="1"/>
    <row r="21587" ht="10.5" customHeight="1"/>
    <row r="21588" ht="10.5" customHeight="1"/>
    <row r="21589" ht="10.5" customHeight="1"/>
    <row r="21590" ht="10.5" customHeight="1"/>
    <row r="21591" ht="10.5" customHeight="1"/>
    <row r="21592" ht="10.5" customHeight="1"/>
    <row r="21593" ht="10.5" customHeight="1"/>
    <row r="21594" ht="10.5" customHeight="1"/>
    <row r="21595" ht="10.5" customHeight="1"/>
    <row r="21596" ht="10.5" customHeight="1"/>
    <row r="21597" ht="10.5" customHeight="1"/>
    <row r="21598" ht="10.5" customHeight="1"/>
    <row r="21599" ht="10.5" customHeight="1"/>
    <row r="21600" ht="10.5" customHeight="1"/>
    <row r="21601" ht="10.5" customHeight="1"/>
    <row r="21602" ht="10.5" customHeight="1"/>
    <row r="21603" ht="10.5" customHeight="1"/>
    <row r="21604" ht="10.5" customHeight="1"/>
    <row r="21605" ht="10.5" customHeight="1"/>
    <row r="21606" ht="10.5" customHeight="1"/>
    <row r="21607" ht="10.5" customHeight="1"/>
    <row r="21608" ht="10.5" customHeight="1"/>
    <row r="21609" ht="10.5" customHeight="1"/>
    <row r="21610" ht="10.5" customHeight="1"/>
    <row r="21611" ht="10.5" customHeight="1"/>
    <row r="21612" ht="10.5" customHeight="1"/>
    <row r="21613" ht="10.5" customHeight="1"/>
    <row r="21614" ht="10.5" customHeight="1"/>
    <row r="21615" ht="10.5" customHeight="1"/>
    <row r="21616" ht="10.5" customHeight="1"/>
    <row r="21617" ht="10.5" customHeight="1"/>
    <row r="21618" ht="10.5" customHeight="1"/>
    <row r="21619" ht="10.5" customHeight="1"/>
    <row r="21620" ht="10.5" customHeight="1"/>
    <row r="21621" ht="10.5" customHeight="1"/>
    <row r="21622" ht="10.5" customHeight="1"/>
    <row r="21623" ht="10.5" customHeight="1"/>
    <row r="21624" ht="10.5" customHeight="1"/>
    <row r="21625" ht="10.5" customHeight="1"/>
    <row r="21626" ht="10.5" customHeight="1"/>
    <row r="21627" ht="10.5" customHeight="1"/>
    <row r="21628" ht="10.5" customHeight="1"/>
    <row r="21629" ht="10.5" customHeight="1"/>
    <row r="21630" ht="10.5" customHeight="1"/>
    <row r="21631" ht="10.5" customHeight="1"/>
    <row r="21632" ht="10.5" customHeight="1"/>
    <row r="21633" ht="10.5" customHeight="1"/>
    <row r="21634" ht="10.5" customHeight="1"/>
    <row r="21635" ht="10.5" customHeight="1"/>
    <row r="21636" ht="10.5" customHeight="1"/>
    <row r="21637" ht="10.5" customHeight="1"/>
    <row r="21638" ht="10.5" customHeight="1"/>
    <row r="21639" ht="10.5" customHeight="1"/>
    <row r="21640" ht="10.5" customHeight="1"/>
    <row r="21641" ht="10.5" customHeight="1"/>
    <row r="21642" ht="10.5" customHeight="1"/>
    <row r="21643" ht="10.5" customHeight="1"/>
    <row r="21644" ht="10.5" customHeight="1"/>
    <row r="21645" ht="10.5" customHeight="1"/>
    <row r="21646" ht="10.5" customHeight="1"/>
    <row r="21647" ht="10.5" customHeight="1"/>
    <row r="21648" ht="10.5" customHeight="1"/>
    <row r="21649" ht="10.5" customHeight="1"/>
    <row r="21650" ht="10.5" customHeight="1"/>
    <row r="21651" ht="10.5" customHeight="1"/>
    <row r="21652" ht="10.5" customHeight="1"/>
    <row r="21653" ht="10.5" customHeight="1"/>
    <row r="21654" ht="10.5" customHeight="1"/>
    <row r="21655" ht="10.5" customHeight="1"/>
    <row r="21656" ht="10.5" customHeight="1"/>
    <row r="21657" ht="10.5" customHeight="1"/>
    <row r="21658" ht="10.5" customHeight="1"/>
    <row r="21659" ht="10.5" customHeight="1"/>
    <row r="21660" ht="10.5" customHeight="1"/>
    <row r="21661" ht="10.5" customHeight="1"/>
    <row r="21662" ht="10.5" customHeight="1"/>
    <row r="21663" ht="10.5" customHeight="1"/>
    <row r="21664" ht="10.5" customHeight="1"/>
    <row r="21665" ht="10.5" customHeight="1"/>
    <row r="21666" ht="10.5" customHeight="1"/>
    <row r="21667" ht="10.5" customHeight="1"/>
    <row r="21668" ht="10.5" customHeight="1"/>
    <row r="21669" ht="10.5" customHeight="1"/>
    <row r="21670" ht="10.5" customHeight="1"/>
    <row r="21671" ht="10.5" customHeight="1"/>
    <row r="21672" ht="10.5" customHeight="1"/>
    <row r="21673" ht="10.5" customHeight="1"/>
    <row r="21674" ht="10.5" customHeight="1"/>
    <row r="21675" ht="10.5" customHeight="1"/>
    <row r="21676" ht="10.5" customHeight="1"/>
    <row r="21677" ht="10.5" customHeight="1"/>
    <row r="21678" ht="10.5" customHeight="1"/>
    <row r="21679" ht="10.5" customHeight="1"/>
    <row r="21680" ht="10.5" customHeight="1"/>
    <row r="21681" ht="10.5" customHeight="1"/>
    <row r="21682" ht="10.5" customHeight="1"/>
    <row r="21683" ht="10.5" customHeight="1"/>
    <row r="21684" ht="10.5" customHeight="1"/>
    <row r="21685" ht="10.5" customHeight="1"/>
    <row r="21686" ht="10.5" customHeight="1"/>
    <row r="21687" ht="10.5" customHeight="1"/>
    <row r="21688" ht="10.5" customHeight="1"/>
    <row r="21689" ht="10.5" customHeight="1"/>
    <row r="21690" ht="10.5" customHeight="1"/>
    <row r="21691" ht="10.5" customHeight="1"/>
    <row r="21692" ht="10.5" customHeight="1"/>
    <row r="21693" ht="10.5" customHeight="1"/>
    <row r="21694" ht="10.5" customHeight="1"/>
    <row r="21695" ht="10.5" customHeight="1"/>
    <row r="21696" ht="10.5" customHeight="1"/>
    <row r="21697" ht="10.5" customHeight="1"/>
    <row r="21698" ht="10.5" customHeight="1"/>
    <row r="21699" ht="10.5" customHeight="1"/>
    <row r="21700" ht="10.5" customHeight="1"/>
    <row r="21701" ht="10.5" customHeight="1"/>
    <row r="21702" ht="10.5" customHeight="1"/>
    <row r="21703" ht="10.5" customHeight="1"/>
    <row r="21704" ht="10.5" customHeight="1"/>
    <row r="21705" ht="10.5" customHeight="1"/>
    <row r="21706" ht="10.5" customHeight="1"/>
    <row r="21707" ht="10.5" customHeight="1"/>
    <row r="21708" ht="10.5" customHeight="1"/>
    <row r="21709" ht="10.5" customHeight="1"/>
    <row r="21710" ht="10.5" customHeight="1"/>
    <row r="21711" ht="10.5" customHeight="1"/>
    <row r="21712" ht="10.5" customHeight="1"/>
    <row r="21713" ht="10.5" customHeight="1"/>
    <row r="21714" ht="10.5" customHeight="1"/>
    <row r="21715" ht="10.5" customHeight="1"/>
    <row r="21716" ht="10.5" customHeight="1"/>
    <row r="21717" ht="10.5" customHeight="1"/>
    <row r="21718" ht="10.5" customHeight="1"/>
    <row r="21719" ht="10.5" customHeight="1"/>
    <row r="21720" ht="10.5" customHeight="1"/>
    <row r="21721" ht="10.5" customHeight="1"/>
    <row r="21722" ht="10.5" customHeight="1"/>
    <row r="21723" ht="10.5" customHeight="1"/>
    <row r="21724" ht="10.5" customHeight="1"/>
    <row r="21725" ht="10.5" customHeight="1"/>
    <row r="21726" ht="10.5" customHeight="1"/>
    <row r="21727" ht="10.5" customHeight="1"/>
    <row r="21728" ht="10.5" customHeight="1"/>
    <row r="21729" ht="10.5" customHeight="1"/>
    <row r="21730" ht="10.5" customHeight="1"/>
    <row r="21731" ht="10.5" customHeight="1"/>
    <row r="21732" ht="10.5" customHeight="1"/>
    <row r="21733" ht="10.5" customHeight="1"/>
    <row r="21734" ht="10.5" customHeight="1"/>
    <row r="21735" ht="10.5" customHeight="1"/>
    <row r="21736" ht="10.5" customHeight="1"/>
    <row r="21737" ht="10.5" customHeight="1"/>
    <row r="21738" ht="10.5" customHeight="1"/>
    <row r="21739" ht="10.5" customHeight="1"/>
    <row r="21740" ht="10.5" customHeight="1"/>
    <row r="21741" ht="10.5" customHeight="1"/>
    <row r="21742" ht="10.5" customHeight="1"/>
    <row r="21743" ht="10.5" customHeight="1"/>
    <row r="21744" ht="10.5" customHeight="1"/>
    <row r="21745" ht="10.5" customHeight="1"/>
    <row r="21746" ht="10.5" customHeight="1"/>
    <row r="21747" ht="10.5" customHeight="1"/>
    <row r="21748" ht="10.5" customHeight="1"/>
    <row r="21749" ht="10.5" customHeight="1"/>
    <row r="21750" ht="10.5" customHeight="1"/>
    <row r="21751" ht="10.5" customHeight="1"/>
    <row r="21752" ht="10.5" customHeight="1"/>
    <row r="21753" ht="10.5" customHeight="1"/>
    <row r="21754" ht="10.5" customHeight="1"/>
    <row r="21755" ht="10.5" customHeight="1"/>
    <row r="21756" ht="10.5" customHeight="1"/>
    <row r="21757" ht="10.5" customHeight="1"/>
    <row r="21758" ht="10.5" customHeight="1"/>
    <row r="21759" ht="10.5" customHeight="1"/>
    <row r="21760" ht="10.5" customHeight="1"/>
    <row r="21761" ht="10.5" customHeight="1"/>
    <row r="21762" ht="10.5" customHeight="1"/>
    <row r="21763" ht="10.5" customHeight="1"/>
    <row r="21764" ht="10.5" customHeight="1"/>
    <row r="21765" ht="10.5" customHeight="1"/>
    <row r="21766" ht="10.5" customHeight="1"/>
    <row r="21767" ht="10.5" customHeight="1"/>
    <row r="21768" ht="10.5" customHeight="1"/>
    <row r="21769" ht="10.5" customHeight="1"/>
    <row r="21770" ht="10.5" customHeight="1"/>
    <row r="21771" ht="10.5" customHeight="1"/>
    <row r="21772" ht="10.5" customHeight="1"/>
    <row r="21773" ht="10.5" customHeight="1"/>
    <row r="21774" ht="10.5" customHeight="1"/>
    <row r="21775" ht="10.5" customHeight="1"/>
    <row r="21776" ht="10.5" customHeight="1"/>
    <row r="21777" ht="10.5" customHeight="1"/>
    <row r="21778" ht="10.5" customHeight="1"/>
    <row r="21779" ht="10.5" customHeight="1"/>
    <row r="21780" ht="10.5" customHeight="1"/>
    <row r="21781" ht="10.5" customHeight="1"/>
    <row r="21782" ht="10.5" customHeight="1"/>
    <row r="21783" ht="10.5" customHeight="1"/>
    <row r="21784" ht="10.5" customHeight="1"/>
    <row r="21785" ht="10.5" customHeight="1"/>
    <row r="21786" ht="10.5" customHeight="1"/>
    <row r="21787" ht="10.5" customHeight="1"/>
    <row r="21788" ht="10.5" customHeight="1"/>
    <row r="21789" ht="10.5" customHeight="1"/>
    <row r="21790" ht="10.5" customHeight="1"/>
    <row r="21791" ht="10.5" customHeight="1"/>
    <row r="21792" ht="10.5" customHeight="1"/>
    <row r="21793" ht="10.5" customHeight="1"/>
    <row r="21794" ht="10.5" customHeight="1"/>
    <row r="21795" ht="10.5" customHeight="1"/>
    <row r="21796" ht="10.5" customHeight="1"/>
    <row r="21797" ht="10.5" customHeight="1"/>
    <row r="21798" ht="10.5" customHeight="1"/>
    <row r="21799" ht="10.5" customHeight="1"/>
    <row r="21800" ht="10.5" customHeight="1"/>
    <row r="21801" ht="10.5" customHeight="1"/>
    <row r="21802" ht="10.5" customHeight="1"/>
    <row r="21803" ht="10.5" customHeight="1"/>
    <row r="21804" ht="10.5" customHeight="1"/>
    <row r="21805" ht="10.5" customHeight="1"/>
    <row r="21806" ht="10.5" customHeight="1"/>
    <row r="21807" ht="10.5" customHeight="1"/>
    <row r="21808" ht="10.5" customHeight="1"/>
    <row r="21809" ht="10.5" customHeight="1"/>
    <row r="21810" ht="10.5" customHeight="1"/>
    <row r="21811" ht="10.5" customHeight="1"/>
    <row r="21812" ht="10.5" customHeight="1"/>
    <row r="21813" ht="10.5" customHeight="1"/>
    <row r="21814" ht="10.5" customHeight="1"/>
    <row r="21815" ht="10.5" customHeight="1"/>
    <row r="21816" ht="10.5" customHeight="1"/>
    <row r="21817" ht="10.5" customHeight="1"/>
    <row r="21818" ht="10.5" customHeight="1"/>
    <row r="21819" ht="10.5" customHeight="1"/>
    <row r="21820" ht="10.5" customHeight="1"/>
    <row r="21821" ht="10.5" customHeight="1"/>
    <row r="21822" ht="10.5" customHeight="1"/>
    <row r="21823" ht="10.5" customHeight="1"/>
    <row r="21824" ht="10.5" customHeight="1"/>
    <row r="21825" ht="10.5" customHeight="1"/>
    <row r="21826" ht="10.5" customHeight="1"/>
    <row r="21827" ht="10.5" customHeight="1"/>
    <row r="21828" ht="10.5" customHeight="1"/>
    <row r="21829" ht="10.5" customHeight="1"/>
    <row r="21830" ht="10.5" customHeight="1"/>
    <row r="21831" ht="10.5" customHeight="1"/>
    <row r="21832" ht="10.5" customHeight="1"/>
    <row r="21833" ht="10.5" customHeight="1"/>
    <row r="21834" ht="10.5" customHeight="1"/>
    <row r="21835" ht="10.5" customHeight="1"/>
    <row r="21836" ht="10.5" customHeight="1"/>
    <row r="21837" ht="10.5" customHeight="1"/>
    <row r="21838" ht="10.5" customHeight="1"/>
    <row r="21839" ht="10.5" customHeight="1"/>
    <row r="21840" ht="10.5" customHeight="1"/>
    <row r="21841" ht="10.5" customHeight="1"/>
    <row r="21842" ht="10.5" customHeight="1"/>
    <row r="21843" ht="10.5" customHeight="1"/>
    <row r="21844" ht="10.5" customHeight="1"/>
    <row r="21845" ht="10.5" customHeight="1"/>
    <row r="21846" ht="10.5" customHeight="1"/>
    <row r="21847" ht="10.5" customHeight="1"/>
    <row r="21848" ht="10.5" customHeight="1"/>
    <row r="21849" ht="10.5" customHeight="1"/>
    <row r="21850" ht="10.5" customHeight="1"/>
    <row r="21851" ht="10.5" customHeight="1"/>
    <row r="21852" ht="10.5" customHeight="1"/>
    <row r="21853" ht="10.5" customHeight="1"/>
    <row r="21854" ht="10.5" customHeight="1"/>
    <row r="21855" ht="10.5" customHeight="1"/>
    <row r="21856" ht="10.5" customHeight="1"/>
    <row r="21857" ht="10.5" customHeight="1"/>
    <row r="21858" ht="10.5" customHeight="1"/>
    <row r="21859" ht="10.5" customHeight="1"/>
    <row r="21860" ht="10.5" customHeight="1"/>
    <row r="21861" ht="10.5" customHeight="1"/>
    <row r="21862" ht="10.5" customHeight="1"/>
    <row r="21863" ht="10.5" customHeight="1"/>
    <row r="21864" ht="10.5" customHeight="1"/>
    <row r="21865" ht="10.5" customHeight="1"/>
    <row r="21866" ht="10.5" customHeight="1"/>
    <row r="21867" ht="10.5" customHeight="1"/>
    <row r="21868" ht="10.5" customHeight="1"/>
    <row r="21869" ht="10.5" customHeight="1"/>
    <row r="21870" ht="10.5" customHeight="1"/>
    <row r="21871" ht="10.5" customHeight="1"/>
    <row r="21872" ht="10.5" customHeight="1"/>
    <row r="21873" ht="10.5" customHeight="1"/>
    <row r="21874" ht="10.5" customHeight="1"/>
    <row r="21875" ht="10.5" customHeight="1"/>
    <row r="21876" ht="10.5" customHeight="1"/>
    <row r="21877" ht="10.5" customHeight="1"/>
    <row r="21878" ht="10.5" customHeight="1"/>
    <row r="21879" ht="10.5" customHeight="1"/>
    <row r="21880" ht="10.5" customHeight="1"/>
    <row r="21881" ht="10.5" customHeight="1"/>
    <row r="21882" ht="10.5" customHeight="1"/>
    <row r="21883" ht="10.5" customHeight="1"/>
    <row r="21884" ht="10.5" customHeight="1"/>
    <row r="21885" ht="10.5" customHeight="1"/>
    <row r="21886" ht="10.5" customHeight="1"/>
    <row r="21887" ht="10.5" customHeight="1"/>
    <row r="21888" ht="10.5" customHeight="1"/>
    <row r="21889" ht="10.5" customHeight="1"/>
    <row r="21890" ht="10.5" customHeight="1"/>
    <row r="21891" ht="10.5" customHeight="1"/>
    <row r="21892" ht="10.5" customHeight="1"/>
    <row r="21893" ht="10.5" customHeight="1"/>
    <row r="21894" ht="10.5" customHeight="1"/>
    <row r="21895" ht="10.5" customHeight="1"/>
    <row r="21896" ht="10.5" customHeight="1"/>
    <row r="21897" ht="10.5" customHeight="1"/>
    <row r="21898" ht="10.5" customHeight="1"/>
    <row r="21899" ht="10.5" customHeight="1"/>
    <row r="21900" ht="10.5" customHeight="1"/>
    <row r="21901" ht="10.5" customHeight="1"/>
    <row r="21902" ht="10.5" customHeight="1"/>
    <row r="21903" ht="10.5" customHeight="1"/>
    <row r="21904" ht="10.5" customHeight="1"/>
    <row r="21905" ht="10.5" customHeight="1"/>
    <row r="21906" ht="10.5" customHeight="1"/>
    <row r="21907" ht="10.5" customHeight="1"/>
    <row r="21908" ht="10.5" customHeight="1"/>
    <row r="21909" ht="10.5" customHeight="1"/>
    <row r="21910" ht="10.5" customHeight="1"/>
    <row r="21911" ht="10.5" customHeight="1"/>
    <row r="21912" ht="10.5" customHeight="1"/>
    <row r="21913" ht="10.5" customHeight="1"/>
    <row r="21914" ht="10.5" customHeight="1"/>
    <row r="21915" ht="10.5" customHeight="1"/>
    <row r="21916" ht="10.5" customHeight="1"/>
    <row r="21917" ht="10.5" customHeight="1"/>
    <row r="21918" ht="10.5" customHeight="1"/>
    <row r="21919" ht="10.5" customHeight="1"/>
    <row r="21920" ht="10.5" customHeight="1"/>
    <row r="21921" ht="10.5" customHeight="1"/>
    <row r="21922" ht="10.5" customHeight="1"/>
    <row r="21923" ht="10.5" customHeight="1"/>
    <row r="21924" ht="10.5" customHeight="1"/>
    <row r="21925" ht="10.5" customHeight="1"/>
    <row r="21926" ht="10.5" customHeight="1"/>
    <row r="21927" ht="10.5" customHeight="1"/>
    <row r="21928" ht="10.5" customHeight="1"/>
    <row r="21929" ht="10.5" customHeight="1"/>
    <row r="21930" ht="10.5" customHeight="1"/>
    <row r="21931" ht="10.5" customHeight="1"/>
    <row r="21932" ht="10.5" customHeight="1"/>
    <row r="21933" ht="10.5" customHeight="1"/>
    <row r="21934" ht="10.5" customHeight="1"/>
    <row r="21935" ht="10.5" customHeight="1"/>
    <row r="21936" ht="10.5" customHeight="1"/>
    <row r="21937" ht="10.5" customHeight="1"/>
    <row r="21938" ht="10.5" customHeight="1"/>
    <row r="21939" ht="10.5" customHeight="1"/>
    <row r="21940" ht="10.5" customHeight="1"/>
    <row r="21941" ht="10.5" customHeight="1"/>
    <row r="21942" ht="10.5" customHeight="1"/>
    <row r="21943" ht="10.5" customHeight="1"/>
    <row r="21944" ht="10.5" customHeight="1"/>
    <row r="21945" ht="10.5" customHeight="1"/>
    <row r="21946" ht="10.5" customHeight="1"/>
    <row r="21947" ht="10.5" customHeight="1"/>
    <row r="21948" ht="10.5" customHeight="1"/>
    <row r="21949" ht="10.5" customHeight="1"/>
    <row r="21950" ht="10.5" customHeight="1"/>
    <row r="21951" ht="10.5" customHeight="1"/>
    <row r="21952" ht="10.5" customHeight="1"/>
    <row r="21953" ht="10.5" customHeight="1"/>
    <row r="21954" ht="10.5" customHeight="1"/>
    <row r="21955" ht="10.5" customHeight="1"/>
    <row r="21956" ht="10.5" customHeight="1"/>
    <row r="21957" ht="10.5" customHeight="1"/>
    <row r="21958" ht="10.5" customHeight="1"/>
    <row r="21959" ht="10.5" customHeight="1"/>
    <row r="21960" ht="10.5" customHeight="1"/>
    <row r="21961" ht="10.5" customHeight="1"/>
    <row r="21962" ht="10.5" customHeight="1"/>
    <row r="21963" ht="10.5" customHeight="1"/>
    <row r="21964" ht="10.5" customHeight="1"/>
    <row r="21965" ht="10.5" customHeight="1"/>
    <row r="21966" ht="10.5" customHeight="1"/>
    <row r="21967" ht="10.5" customHeight="1"/>
    <row r="21968" ht="10.5" customHeight="1"/>
    <row r="21969" ht="10.5" customHeight="1"/>
    <row r="21970" ht="10.5" customHeight="1"/>
    <row r="21971" ht="10.5" customHeight="1"/>
    <row r="21972" ht="10.5" customHeight="1"/>
    <row r="21973" ht="10.5" customHeight="1"/>
    <row r="21974" ht="10.5" customHeight="1"/>
    <row r="21975" ht="10.5" customHeight="1"/>
    <row r="21976" ht="10.5" customHeight="1"/>
    <row r="21977" ht="10.5" customHeight="1"/>
    <row r="21978" ht="10.5" customHeight="1"/>
    <row r="21979" ht="10.5" customHeight="1"/>
    <row r="21980" ht="10.5" customHeight="1"/>
    <row r="21981" ht="10.5" customHeight="1"/>
    <row r="21982" ht="10.5" customHeight="1"/>
    <row r="21983" ht="10.5" customHeight="1"/>
    <row r="21984" ht="10.5" customHeight="1"/>
    <row r="21985" ht="10.5" customHeight="1"/>
    <row r="21986" ht="10.5" customHeight="1"/>
    <row r="21987" ht="10.5" customHeight="1"/>
    <row r="21988" ht="10.5" customHeight="1"/>
    <row r="21989" ht="10.5" customHeight="1"/>
    <row r="21990" ht="10.5" customHeight="1"/>
    <row r="21991" ht="10.5" customHeight="1"/>
    <row r="21992" ht="10.5" customHeight="1"/>
    <row r="21993" ht="10.5" customHeight="1"/>
    <row r="21994" ht="10.5" customHeight="1"/>
    <row r="21995" ht="10.5" customHeight="1"/>
    <row r="21996" ht="10.5" customHeight="1"/>
    <row r="21997" ht="10.5" customHeight="1"/>
    <row r="21998" ht="10.5" customHeight="1"/>
    <row r="21999" ht="10.5" customHeight="1"/>
    <row r="22000" ht="10.5" customHeight="1"/>
    <row r="22001" ht="10.5" customHeight="1"/>
    <row r="22002" ht="10.5" customHeight="1"/>
    <row r="22003" ht="10.5" customHeight="1"/>
    <row r="22004" ht="10.5" customHeight="1"/>
    <row r="22005" ht="10.5" customHeight="1"/>
    <row r="22006" ht="10.5" customHeight="1"/>
    <row r="22007" ht="10.5" customHeight="1"/>
    <row r="22008" ht="10.5" customHeight="1"/>
    <row r="22009" ht="10.5" customHeight="1"/>
    <row r="22010" ht="10.5" customHeight="1"/>
    <row r="22011" ht="10.5" customHeight="1"/>
    <row r="22012" ht="10.5" customHeight="1"/>
    <row r="22013" ht="10.5" customHeight="1"/>
    <row r="22014" ht="10.5" customHeight="1"/>
    <row r="22015" ht="10.5" customHeight="1"/>
    <row r="22016" ht="10.5" customHeight="1"/>
    <row r="22017" ht="10.5" customHeight="1"/>
    <row r="22018" ht="10.5" customHeight="1"/>
    <row r="22019" ht="10.5" customHeight="1"/>
    <row r="22020" ht="10.5" customHeight="1"/>
    <row r="22021" ht="10.5" customHeight="1"/>
    <row r="22022" ht="10.5" customHeight="1"/>
    <row r="22023" ht="10.5" customHeight="1"/>
    <row r="22024" ht="10.5" customHeight="1"/>
    <row r="22025" ht="10.5" customHeight="1"/>
    <row r="22026" ht="10.5" customHeight="1"/>
    <row r="22027" ht="10.5" customHeight="1"/>
    <row r="22028" ht="10.5" customHeight="1"/>
    <row r="22029" ht="10.5" customHeight="1"/>
    <row r="22030" ht="10.5" customHeight="1"/>
    <row r="22031" ht="10.5" customHeight="1"/>
    <row r="22032" ht="10.5" customHeight="1"/>
    <row r="22033" ht="10.5" customHeight="1"/>
    <row r="22034" ht="10.5" customHeight="1"/>
    <row r="22035" ht="10.5" customHeight="1"/>
    <row r="22036" ht="10.5" customHeight="1"/>
    <row r="22037" ht="10.5" customHeight="1"/>
    <row r="22038" ht="10.5" customHeight="1"/>
    <row r="22039" ht="10.5" customHeight="1"/>
    <row r="22040" ht="10.5" customHeight="1"/>
    <row r="22041" ht="10.5" customHeight="1"/>
    <row r="22042" ht="10.5" customHeight="1"/>
    <row r="22043" ht="10.5" customHeight="1"/>
    <row r="22044" ht="10.5" customHeight="1"/>
    <row r="22045" ht="10.5" customHeight="1"/>
    <row r="22046" ht="10.5" customHeight="1"/>
    <row r="22047" ht="10.5" customHeight="1"/>
    <row r="22048" ht="10.5" customHeight="1"/>
    <row r="22049" ht="10.5" customHeight="1"/>
    <row r="22050" ht="10.5" customHeight="1"/>
    <row r="22051" ht="10.5" customHeight="1"/>
    <row r="22052" ht="10.5" customHeight="1"/>
    <row r="22053" ht="10.5" customHeight="1"/>
    <row r="22054" ht="10.5" customHeight="1"/>
    <row r="22055" ht="10.5" customHeight="1"/>
    <row r="22056" ht="10.5" customHeight="1"/>
    <row r="22057" ht="10.5" customHeight="1"/>
    <row r="22058" ht="10.5" customHeight="1"/>
    <row r="22059" ht="10.5" customHeight="1"/>
    <row r="22060" ht="10.5" customHeight="1"/>
    <row r="22061" ht="10.5" customHeight="1"/>
    <row r="22062" ht="10.5" customHeight="1"/>
    <row r="22063" ht="10.5" customHeight="1"/>
    <row r="22064" ht="10.5" customHeight="1"/>
    <row r="22065" ht="10.5" customHeight="1"/>
    <row r="22066" ht="10.5" customHeight="1"/>
    <row r="22067" ht="10.5" customHeight="1"/>
    <row r="22068" ht="10.5" customHeight="1"/>
    <row r="22069" ht="10.5" customHeight="1"/>
    <row r="22070" ht="10.5" customHeight="1"/>
    <row r="22071" ht="10.5" customHeight="1"/>
    <row r="22072" ht="10.5" customHeight="1"/>
    <row r="22073" ht="10.5" customHeight="1"/>
    <row r="22074" ht="10.5" customHeight="1"/>
    <row r="22075" ht="10.5" customHeight="1"/>
    <row r="22076" ht="10.5" customHeight="1"/>
    <row r="22077" ht="10.5" customHeight="1"/>
    <row r="22078" ht="10.5" customHeight="1"/>
    <row r="22079" ht="10.5" customHeight="1"/>
    <row r="22080" ht="10.5" customHeight="1"/>
    <row r="22081" ht="10.5" customHeight="1"/>
    <row r="22082" ht="10.5" customHeight="1"/>
    <row r="22083" ht="10.5" customHeight="1"/>
    <row r="22084" ht="10.5" customHeight="1"/>
    <row r="22085" ht="10.5" customHeight="1"/>
    <row r="22086" ht="10.5" customHeight="1"/>
    <row r="22087" ht="10.5" customHeight="1"/>
    <row r="22088" ht="10.5" customHeight="1"/>
    <row r="22089" ht="10.5" customHeight="1"/>
    <row r="22090" ht="10.5" customHeight="1"/>
    <row r="22091" ht="10.5" customHeight="1"/>
    <row r="22092" ht="10.5" customHeight="1"/>
    <row r="22093" ht="10.5" customHeight="1"/>
    <row r="22094" ht="10.5" customHeight="1"/>
    <row r="22095" ht="10.5" customHeight="1"/>
    <row r="22096" ht="10.5" customHeight="1"/>
    <row r="22097" ht="10.5" customHeight="1"/>
    <row r="22098" ht="10.5" customHeight="1"/>
    <row r="22099" ht="10.5" customHeight="1"/>
    <row r="22100" ht="10.5" customHeight="1"/>
    <row r="22101" ht="10.5" customHeight="1"/>
    <row r="22102" ht="10.5" customHeight="1"/>
    <row r="22103" ht="10.5" customHeight="1"/>
    <row r="22104" ht="10.5" customHeight="1"/>
    <row r="22105" ht="10.5" customHeight="1"/>
    <row r="22106" ht="10.5" customHeight="1"/>
    <row r="22107" ht="10.5" customHeight="1"/>
    <row r="22108" ht="10.5" customHeight="1"/>
    <row r="22109" ht="10.5" customHeight="1"/>
    <row r="22110" ht="10.5" customHeight="1"/>
    <row r="22111" ht="10.5" customHeight="1"/>
    <row r="22112" ht="10.5" customHeight="1"/>
    <row r="22113" ht="10.5" customHeight="1"/>
    <row r="22114" ht="10.5" customHeight="1"/>
    <row r="22115" ht="10.5" customHeight="1"/>
    <row r="22116" ht="10.5" customHeight="1"/>
    <row r="22117" ht="10.5" customHeight="1"/>
    <row r="22118" ht="10.5" customHeight="1"/>
    <row r="22119" ht="10.5" customHeight="1"/>
    <row r="22120" ht="10.5" customHeight="1"/>
    <row r="22121" ht="10.5" customHeight="1"/>
    <row r="22122" ht="10.5" customHeight="1"/>
    <row r="22123" ht="10.5" customHeight="1"/>
    <row r="22124" ht="10.5" customHeight="1"/>
    <row r="22125" ht="10.5" customHeight="1"/>
    <row r="22126" ht="10.5" customHeight="1"/>
    <row r="22127" ht="10.5" customHeight="1"/>
    <row r="22128" ht="10.5" customHeight="1"/>
    <row r="22129" ht="10.5" customHeight="1"/>
    <row r="22130" ht="10.5" customHeight="1"/>
    <row r="22131" ht="10.5" customHeight="1"/>
    <row r="22132" ht="10.5" customHeight="1"/>
    <row r="22133" ht="10.5" customHeight="1"/>
    <row r="22134" ht="10.5" customHeight="1"/>
    <row r="22135" ht="10.5" customHeight="1"/>
    <row r="22136" ht="10.5" customHeight="1"/>
    <row r="22137" ht="10.5" customHeight="1"/>
    <row r="22138" ht="10.5" customHeight="1"/>
    <row r="22139" ht="10.5" customHeight="1"/>
    <row r="22140" ht="10.5" customHeight="1"/>
    <row r="22141" ht="10.5" customHeight="1"/>
    <row r="22142" ht="10.5" customHeight="1"/>
    <row r="22143" ht="10.5" customHeight="1"/>
    <row r="22144" ht="10.5" customHeight="1"/>
    <row r="22145" ht="10.5" customHeight="1"/>
    <row r="22146" ht="10.5" customHeight="1"/>
    <row r="22147" ht="10.5" customHeight="1"/>
    <row r="22148" ht="10.5" customHeight="1"/>
    <row r="22149" ht="10.5" customHeight="1"/>
    <row r="22150" ht="10.5" customHeight="1"/>
    <row r="22151" ht="10.5" customHeight="1"/>
    <row r="22152" ht="10.5" customHeight="1"/>
    <row r="22153" ht="10.5" customHeight="1"/>
    <row r="22154" ht="10.5" customHeight="1"/>
    <row r="22155" ht="10.5" customHeight="1"/>
    <row r="22156" ht="10.5" customHeight="1"/>
    <row r="22157" ht="10.5" customHeight="1"/>
    <row r="22158" ht="10.5" customHeight="1"/>
    <row r="22159" ht="10.5" customHeight="1"/>
    <row r="22160" ht="10.5" customHeight="1"/>
    <row r="22161" ht="10.5" customHeight="1"/>
    <row r="22162" ht="10.5" customHeight="1"/>
    <row r="22163" ht="10.5" customHeight="1"/>
    <row r="22164" ht="10.5" customHeight="1"/>
    <row r="22165" ht="10.5" customHeight="1"/>
    <row r="22166" ht="10.5" customHeight="1"/>
    <row r="22167" ht="10.5" customHeight="1"/>
    <row r="22168" ht="10.5" customHeight="1"/>
    <row r="22169" ht="10.5" customHeight="1"/>
    <row r="22170" ht="10.5" customHeight="1"/>
    <row r="22171" ht="10.5" customHeight="1"/>
    <row r="22172" ht="10.5" customHeight="1"/>
    <row r="22173" ht="10.5" customHeight="1"/>
    <row r="22174" ht="10.5" customHeight="1"/>
    <row r="22175" ht="10.5" customHeight="1"/>
    <row r="22176" ht="10.5" customHeight="1"/>
    <row r="22177" ht="10.5" customHeight="1"/>
    <row r="22178" ht="10.5" customHeight="1"/>
    <row r="22179" ht="10.5" customHeight="1"/>
    <row r="22180" ht="10.5" customHeight="1"/>
    <row r="22181" ht="10.5" customHeight="1"/>
    <row r="22182" ht="10.5" customHeight="1"/>
    <row r="22183" ht="10.5" customHeight="1"/>
    <row r="22184" ht="10.5" customHeight="1"/>
    <row r="22185" ht="10.5" customHeight="1"/>
    <row r="22186" ht="10.5" customHeight="1"/>
    <row r="22187" ht="10.5" customHeight="1"/>
    <row r="22188" ht="10.5" customHeight="1"/>
    <row r="22189" ht="10.5" customHeight="1"/>
    <row r="22190" ht="10.5" customHeight="1"/>
    <row r="22191" ht="10.5" customHeight="1"/>
    <row r="22192" ht="10.5" customHeight="1"/>
    <row r="22193" ht="10.5" customHeight="1"/>
    <row r="22194" ht="10.5" customHeight="1"/>
    <row r="22195" ht="10.5" customHeight="1"/>
    <row r="22196" ht="10.5" customHeight="1"/>
    <row r="22197" ht="10.5" customHeight="1"/>
    <row r="22198" ht="10.5" customHeight="1"/>
    <row r="22199" ht="10.5" customHeight="1"/>
    <row r="22200" ht="10.5" customHeight="1"/>
    <row r="22201" ht="10.5" customHeight="1"/>
    <row r="22202" ht="10.5" customHeight="1"/>
    <row r="22203" ht="10.5" customHeight="1"/>
    <row r="22204" ht="10.5" customHeight="1"/>
    <row r="22205" ht="10.5" customHeight="1"/>
    <row r="22206" ht="10.5" customHeight="1"/>
    <row r="22207" ht="10.5" customHeight="1"/>
    <row r="22208" ht="10.5" customHeight="1"/>
    <row r="22209" ht="10.5" customHeight="1"/>
    <row r="22210" ht="10.5" customHeight="1"/>
    <row r="22211" ht="10.5" customHeight="1"/>
    <row r="22212" ht="10.5" customHeight="1"/>
    <row r="22213" ht="10.5" customHeight="1"/>
    <row r="22214" ht="10.5" customHeight="1"/>
    <row r="22215" ht="10.5" customHeight="1"/>
    <row r="22216" ht="10.5" customHeight="1"/>
    <row r="22217" ht="10.5" customHeight="1"/>
    <row r="22218" ht="10.5" customHeight="1"/>
    <row r="22219" ht="10.5" customHeight="1"/>
    <row r="22220" ht="10.5" customHeight="1"/>
    <row r="22221" ht="10.5" customHeight="1"/>
    <row r="22222" ht="10.5" customHeight="1"/>
    <row r="22223" ht="10.5" customHeight="1"/>
    <row r="22224" ht="10.5" customHeight="1"/>
    <row r="22225" ht="10.5" customHeight="1"/>
    <row r="22226" ht="10.5" customHeight="1"/>
    <row r="22227" ht="10.5" customHeight="1"/>
    <row r="22228" ht="10.5" customHeight="1"/>
    <row r="22229" ht="10.5" customHeight="1"/>
    <row r="22230" ht="10.5" customHeight="1"/>
    <row r="22231" ht="10.5" customHeight="1"/>
    <row r="22232" ht="10.5" customHeight="1"/>
    <row r="22233" ht="10.5" customHeight="1"/>
    <row r="22234" ht="10.5" customHeight="1"/>
    <row r="22235" ht="10.5" customHeight="1"/>
    <row r="22236" ht="10.5" customHeight="1"/>
    <row r="22237" ht="10.5" customHeight="1"/>
    <row r="22238" ht="10.5" customHeight="1"/>
    <row r="22239" ht="10.5" customHeight="1"/>
    <row r="22240" ht="10.5" customHeight="1"/>
    <row r="22241" ht="10.5" customHeight="1"/>
    <row r="22242" ht="10.5" customHeight="1"/>
    <row r="22243" ht="10.5" customHeight="1"/>
    <row r="22244" ht="10.5" customHeight="1"/>
    <row r="22245" ht="10.5" customHeight="1"/>
    <row r="22246" ht="10.5" customHeight="1"/>
    <row r="22247" ht="10.5" customHeight="1"/>
    <row r="22248" ht="10.5" customHeight="1"/>
    <row r="22249" ht="10.5" customHeight="1"/>
    <row r="22250" ht="10.5" customHeight="1"/>
    <row r="22251" ht="10.5" customHeight="1"/>
    <row r="22252" ht="10.5" customHeight="1"/>
    <row r="22253" ht="10.5" customHeight="1"/>
    <row r="22254" ht="10.5" customHeight="1"/>
    <row r="22255" ht="10.5" customHeight="1"/>
    <row r="22256" ht="10.5" customHeight="1"/>
    <row r="22257" ht="10.5" customHeight="1"/>
    <row r="22258" ht="10.5" customHeight="1"/>
    <row r="22259" ht="10.5" customHeight="1"/>
    <row r="22260" ht="10.5" customHeight="1"/>
    <row r="22261" ht="10.5" customHeight="1"/>
    <row r="22262" ht="10.5" customHeight="1"/>
    <row r="22263" ht="10.5" customHeight="1"/>
    <row r="22264" ht="10.5" customHeight="1"/>
    <row r="22265" ht="10.5" customHeight="1"/>
    <row r="22266" ht="10.5" customHeight="1"/>
    <row r="22267" ht="10.5" customHeight="1"/>
    <row r="22268" ht="10.5" customHeight="1"/>
    <row r="22269" ht="10.5" customHeight="1"/>
    <row r="22270" ht="10.5" customHeight="1"/>
    <row r="22271" ht="10.5" customHeight="1"/>
    <row r="22272" ht="10.5" customHeight="1"/>
    <row r="22273" ht="10.5" customHeight="1"/>
    <row r="22274" ht="10.5" customHeight="1"/>
    <row r="22275" ht="10.5" customHeight="1"/>
    <row r="22276" ht="10.5" customHeight="1"/>
    <row r="22277" ht="10.5" customHeight="1"/>
    <row r="22278" ht="10.5" customHeight="1"/>
    <row r="22279" ht="10.5" customHeight="1"/>
    <row r="22280" ht="10.5" customHeight="1"/>
    <row r="22281" ht="10.5" customHeight="1"/>
    <row r="22282" ht="10.5" customHeight="1"/>
    <row r="22283" ht="10.5" customHeight="1"/>
    <row r="22284" ht="10.5" customHeight="1"/>
    <row r="22285" ht="10.5" customHeight="1"/>
    <row r="22286" ht="10.5" customHeight="1"/>
    <row r="22287" ht="10.5" customHeight="1"/>
    <row r="22288" ht="10.5" customHeight="1"/>
    <row r="22289" ht="10.5" customHeight="1"/>
    <row r="22290" ht="10.5" customHeight="1"/>
    <row r="22291" ht="10.5" customHeight="1"/>
    <row r="22292" ht="10.5" customHeight="1"/>
    <row r="22293" ht="10.5" customHeight="1"/>
    <row r="22294" ht="10.5" customHeight="1"/>
    <row r="22295" ht="10.5" customHeight="1"/>
    <row r="22296" ht="10.5" customHeight="1"/>
    <row r="22297" ht="10.5" customHeight="1"/>
    <row r="22298" ht="10.5" customHeight="1"/>
    <row r="22299" ht="10.5" customHeight="1"/>
    <row r="22300" ht="10.5" customHeight="1"/>
    <row r="22301" ht="10.5" customHeight="1"/>
    <row r="22302" ht="10.5" customHeight="1"/>
    <row r="22303" ht="10.5" customHeight="1"/>
    <row r="22304" ht="10.5" customHeight="1"/>
    <row r="22305" ht="10.5" customHeight="1"/>
    <row r="22306" ht="10.5" customHeight="1"/>
    <row r="22307" ht="10.5" customHeight="1"/>
    <row r="22308" ht="10.5" customHeight="1"/>
    <row r="22309" ht="10.5" customHeight="1"/>
    <row r="22310" ht="10.5" customHeight="1"/>
    <row r="22311" ht="10.5" customHeight="1"/>
    <row r="22312" ht="10.5" customHeight="1"/>
    <row r="22313" ht="10.5" customHeight="1"/>
    <row r="22314" ht="10.5" customHeight="1"/>
    <row r="22315" ht="10.5" customHeight="1"/>
    <row r="22316" ht="10.5" customHeight="1"/>
    <row r="22317" ht="10.5" customHeight="1"/>
    <row r="22318" ht="10.5" customHeight="1"/>
    <row r="22319" ht="10.5" customHeight="1"/>
    <row r="22320" ht="10.5" customHeight="1"/>
    <row r="22321" ht="10.5" customHeight="1"/>
    <row r="22322" ht="10.5" customHeight="1"/>
    <row r="22323" ht="10.5" customHeight="1"/>
    <row r="22324" ht="10.5" customHeight="1"/>
    <row r="22325" ht="10.5" customHeight="1"/>
    <row r="22326" ht="10.5" customHeight="1"/>
    <row r="22327" ht="10.5" customHeight="1"/>
    <row r="22328" ht="10.5" customHeight="1"/>
    <row r="22329" ht="10.5" customHeight="1"/>
    <row r="22330" ht="10.5" customHeight="1"/>
    <row r="22331" ht="10.5" customHeight="1"/>
    <row r="22332" ht="10.5" customHeight="1"/>
    <row r="22333" ht="10.5" customHeight="1"/>
    <row r="22334" ht="10.5" customHeight="1"/>
    <row r="22335" ht="10.5" customHeight="1"/>
    <row r="22336" ht="10.5" customHeight="1"/>
    <row r="22337" ht="10.5" customHeight="1"/>
    <row r="22338" ht="10.5" customHeight="1"/>
    <row r="22339" ht="10.5" customHeight="1"/>
    <row r="22340" ht="10.5" customHeight="1"/>
    <row r="22341" ht="10.5" customHeight="1"/>
    <row r="22342" ht="10.5" customHeight="1"/>
    <row r="22343" ht="10.5" customHeight="1"/>
    <row r="22344" ht="10.5" customHeight="1"/>
    <row r="22345" ht="10.5" customHeight="1"/>
    <row r="22346" ht="10.5" customHeight="1"/>
    <row r="22347" ht="10.5" customHeight="1"/>
    <row r="22348" ht="10.5" customHeight="1"/>
    <row r="22349" ht="10.5" customHeight="1"/>
    <row r="22350" ht="10.5" customHeight="1"/>
    <row r="22351" ht="10.5" customHeight="1"/>
    <row r="22352" ht="10.5" customHeight="1"/>
    <row r="22353" ht="10.5" customHeight="1"/>
    <row r="22354" ht="10.5" customHeight="1"/>
    <row r="22355" ht="10.5" customHeight="1"/>
    <row r="22356" ht="10.5" customHeight="1"/>
    <row r="22357" ht="10.5" customHeight="1"/>
    <row r="22358" ht="10.5" customHeight="1"/>
    <row r="22359" ht="10.5" customHeight="1"/>
    <row r="22360" ht="10.5" customHeight="1"/>
    <row r="22361" ht="10.5" customHeight="1"/>
    <row r="22362" ht="10.5" customHeight="1"/>
    <row r="22363" ht="10.5" customHeight="1"/>
    <row r="22364" ht="10.5" customHeight="1"/>
    <row r="22365" ht="10.5" customHeight="1"/>
    <row r="22366" ht="10.5" customHeight="1"/>
    <row r="22367" ht="10.5" customHeight="1"/>
    <row r="22368" ht="10.5" customHeight="1"/>
    <row r="22369" ht="10.5" customHeight="1"/>
    <row r="22370" ht="10.5" customHeight="1"/>
    <row r="22371" ht="10.5" customHeight="1"/>
    <row r="22372" ht="10.5" customHeight="1"/>
    <row r="22373" ht="10.5" customHeight="1"/>
    <row r="22374" ht="10.5" customHeight="1"/>
    <row r="22375" ht="10.5" customHeight="1"/>
    <row r="22376" ht="10.5" customHeight="1"/>
    <row r="22377" ht="10.5" customHeight="1"/>
    <row r="22378" ht="10.5" customHeight="1"/>
    <row r="22379" ht="10.5" customHeight="1"/>
    <row r="22380" ht="10.5" customHeight="1"/>
    <row r="22381" ht="10.5" customHeight="1"/>
    <row r="22382" ht="10.5" customHeight="1"/>
    <row r="22383" ht="10.5" customHeight="1"/>
    <row r="22384" ht="10.5" customHeight="1"/>
    <row r="22385" ht="10.5" customHeight="1"/>
    <row r="22386" ht="10.5" customHeight="1"/>
    <row r="22387" ht="10.5" customHeight="1"/>
    <row r="22388" ht="10.5" customHeight="1"/>
    <row r="22389" ht="10.5" customHeight="1"/>
    <row r="22390" ht="10.5" customHeight="1"/>
    <row r="22391" ht="10.5" customHeight="1"/>
    <row r="22392" ht="10.5" customHeight="1"/>
    <row r="22393" ht="10.5" customHeight="1"/>
    <row r="22394" ht="10.5" customHeight="1"/>
    <row r="22395" ht="10.5" customHeight="1"/>
    <row r="22396" ht="10.5" customHeight="1"/>
    <row r="22397" ht="10.5" customHeight="1"/>
    <row r="22398" ht="10.5" customHeight="1"/>
    <row r="22399" ht="10.5" customHeight="1"/>
    <row r="22400" ht="10.5" customHeight="1"/>
    <row r="22401" ht="10.5" customHeight="1"/>
    <row r="22402" ht="10.5" customHeight="1"/>
    <row r="22403" ht="10.5" customHeight="1"/>
    <row r="22404" ht="10.5" customHeight="1"/>
    <row r="22405" ht="10.5" customHeight="1"/>
    <row r="22406" ht="10.5" customHeight="1"/>
    <row r="22407" ht="10.5" customHeight="1"/>
    <row r="22408" ht="10.5" customHeight="1"/>
    <row r="22409" ht="10.5" customHeight="1"/>
    <row r="22410" ht="10.5" customHeight="1"/>
    <row r="22411" ht="10.5" customHeight="1"/>
    <row r="22412" ht="10.5" customHeight="1"/>
    <row r="22413" ht="10.5" customHeight="1"/>
    <row r="22414" ht="10.5" customHeight="1"/>
    <row r="22415" ht="10.5" customHeight="1"/>
    <row r="22416" ht="10.5" customHeight="1"/>
    <row r="22417" ht="10.5" customHeight="1"/>
    <row r="22418" ht="10.5" customHeight="1"/>
    <row r="22419" ht="10.5" customHeight="1"/>
    <row r="22420" ht="10.5" customHeight="1"/>
    <row r="22421" ht="10.5" customHeight="1"/>
    <row r="22422" ht="10.5" customHeight="1"/>
    <row r="22423" ht="10.5" customHeight="1"/>
    <row r="22424" ht="10.5" customHeight="1"/>
    <row r="22425" ht="10.5" customHeight="1"/>
    <row r="22426" ht="10.5" customHeight="1"/>
    <row r="22427" ht="10.5" customHeight="1"/>
    <row r="22428" ht="10.5" customHeight="1"/>
    <row r="22429" ht="10.5" customHeight="1"/>
    <row r="22430" ht="10.5" customHeight="1"/>
    <row r="22431" ht="10.5" customHeight="1"/>
    <row r="22432" ht="10.5" customHeight="1"/>
    <row r="22433" ht="10.5" customHeight="1"/>
    <row r="22434" ht="10.5" customHeight="1"/>
    <row r="22435" ht="10.5" customHeight="1"/>
    <row r="22436" ht="10.5" customHeight="1"/>
    <row r="22437" ht="10.5" customHeight="1"/>
    <row r="22438" ht="10.5" customHeight="1"/>
    <row r="22439" ht="10.5" customHeight="1"/>
    <row r="22440" ht="10.5" customHeight="1"/>
    <row r="22441" ht="10.5" customHeight="1"/>
    <row r="22442" ht="10.5" customHeight="1"/>
    <row r="22443" ht="10.5" customHeight="1"/>
    <row r="22444" ht="10.5" customHeight="1"/>
    <row r="22445" ht="10.5" customHeight="1"/>
    <row r="22446" ht="10.5" customHeight="1"/>
    <row r="22447" ht="10.5" customHeight="1"/>
    <row r="22448" ht="10.5" customHeight="1"/>
    <row r="22449" ht="10.5" customHeight="1"/>
    <row r="22450" ht="10.5" customHeight="1"/>
    <row r="22451" ht="10.5" customHeight="1"/>
    <row r="22452" ht="10.5" customHeight="1"/>
    <row r="22453" ht="10.5" customHeight="1"/>
    <row r="22454" ht="10.5" customHeight="1"/>
    <row r="22455" ht="10.5" customHeight="1"/>
    <row r="22456" ht="10.5" customHeight="1"/>
    <row r="22457" ht="10.5" customHeight="1"/>
    <row r="22458" ht="10.5" customHeight="1"/>
    <row r="22459" ht="10.5" customHeight="1"/>
    <row r="22460" ht="10.5" customHeight="1"/>
    <row r="22461" ht="10.5" customHeight="1"/>
    <row r="22462" ht="10.5" customHeight="1"/>
    <row r="22463" ht="10.5" customHeight="1"/>
    <row r="22464" ht="10.5" customHeight="1"/>
    <row r="22465" ht="10.5" customHeight="1"/>
    <row r="22466" ht="10.5" customHeight="1"/>
    <row r="22467" ht="10.5" customHeight="1"/>
    <row r="22468" ht="10.5" customHeight="1"/>
    <row r="22469" ht="10.5" customHeight="1"/>
    <row r="22470" ht="10.5" customHeight="1"/>
    <row r="22471" ht="10.5" customHeight="1"/>
    <row r="22472" ht="10.5" customHeight="1"/>
    <row r="22473" ht="10.5" customHeight="1"/>
    <row r="22474" ht="10.5" customHeight="1"/>
    <row r="22475" ht="10.5" customHeight="1"/>
    <row r="22476" ht="10.5" customHeight="1"/>
    <row r="22477" ht="10.5" customHeight="1"/>
    <row r="22478" ht="10.5" customHeight="1"/>
    <row r="22479" ht="10.5" customHeight="1"/>
    <row r="22480" ht="10.5" customHeight="1"/>
    <row r="22481" ht="10.5" customHeight="1"/>
    <row r="22482" ht="10.5" customHeight="1"/>
    <row r="22483" ht="10.5" customHeight="1"/>
    <row r="22484" ht="10.5" customHeight="1"/>
    <row r="22485" ht="10.5" customHeight="1"/>
    <row r="22486" ht="10.5" customHeight="1"/>
    <row r="22487" ht="10.5" customHeight="1"/>
    <row r="22488" ht="10.5" customHeight="1"/>
    <row r="22489" ht="10.5" customHeight="1"/>
    <row r="22490" ht="10.5" customHeight="1"/>
    <row r="22491" ht="10.5" customHeight="1"/>
    <row r="22492" ht="10.5" customHeight="1"/>
    <row r="22493" ht="10.5" customHeight="1"/>
    <row r="22494" ht="10.5" customHeight="1"/>
    <row r="22495" ht="10.5" customHeight="1"/>
    <row r="22496" ht="10.5" customHeight="1"/>
    <row r="22497" ht="10.5" customHeight="1"/>
    <row r="22498" ht="10.5" customHeight="1"/>
    <row r="22499" ht="10.5" customHeight="1"/>
    <row r="22500" ht="10.5" customHeight="1"/>
    <row r="22501" ht="10.5" customHeight="1"/>
    <row r="22502" ht="10.5" customHeight="1"/>
    <row r="22503" ht="10.5" customHeight="1"/>
    <row r="22504" ht="10.5" customHeight="1"/>
    <row r="22505" ht="10.5" customHeight="1"/>
    <row r="22506" ht="10.5" customHeight="1"/>
    <row r="22507" ht="10.5" customHeight="1"/>
    <row r="22508" ht="10.5" customHeight="1"/>
    <row r="22509" ht="10.5" customHeight="1"/>
    <row r="22510" ht="10.5" customHeight="1"/>
    <row r="22511" ht="10.5" customHeight="1"/>
    <row r="22512" ht="10.5" customHeight="1"/>
    <row r="22513" ht="10.5" customHeight="1"/>
    <row r="22514" ht="10.5" customHeight="1"/>
    <row r="22515" ht="10.5" customHeight="1"/>
    <row r="22516" ht="10.5" customHeight="1"/>
    <row r="22517" ht="10.5" customHeight="1"/>
    <row r="22518" ht="10.5" customHeight="1"/>
    <row r="22519" ht="10.5" customHeight="1"/>
    <row r="22520" ht="10.5" customHeight="1"/>
    <row r="22521" ht="10.5" customHeight="1"/>
    <row r="22522" ht="10.5" customHeight="1"/>
    <row r="22523" ht="10.5" customHeight="1"/>
    <row r="22524" ht="10.5" customHeight="1"/>
    <row r="22525" ht="10.5" customHeight="1"/>
    <row r="22526" ht="10.5" customHeight="1"/>
    <row r="22527" ht="10.5" customHeight="1"/>
    <row r="22528" ht="10.5" customHeight="1"/>
    <row r="22529" ht="10.5" customHeight="1"/>
    <row r="22530" ht="10.5" customHeight="1"/>
    <row r="22531" ht="10.5" customHeight="1"/>
    <row r="22532" ht="10.5" customHeight="1"/>
    <row r="22533" ht="10.5" customHeight="1"/>
    <row r="22534" ht="10.5" customHeight="1"/>
    <row r="22535" ht="10.5" customHeight="1"/>
    <row r="22536" ht="10.5" customHeight="1"/>
    <row r="22537" ht="10.5" customHeight="1"/>
    <row r="22538" ht="10.5" customHeight="1"/>
    <row r="22539" ht="10.5" customHeight="1"/>
    <row r="22540" ht="10.5" customHeight="1"/>
    <row r="22541" ht="10.5" customHeight="1"/>
    <row r="22542" ht="10.5" customHeight="1"/>
    <row r="22543" ht="10.5" customHeight="1"/>
    <row r="22544" ht="10.5" customHeight="1"/>
    <row r="22545" ht="10.5" customHeight="1"/>
    <row r="22546" ht="10.5" customHeight="1"/>
    <row r="22547" ht="10.5" customHeight="1"/>
    <row r="22548" ht="10.5" customHeight="1"/>
    <row r="22549" ht="10.5" customHeight="1"/>
    <row r="22550" ht="10.5" customHeight="1"/>
    <row r="22551" ht="10.5" customHeight="1"/>
    <row r="22552" ht="10.5" customHeight="1"/>
    <row r="22553" ht="10.5" customHeight="1"/>
    <row r="22554" ht="10.5" customHeight="1"/>
    <row r="22555" ht="10.5" customHeight="1"/>
    <row r="22556" ht="10.5" customHeight="1"/>
    <row r="22557" ht="10.5" customHeight="1"/>
    <row r="22558" ht="10.5" customHeight="1"/>
    <row r="22559" ht="10.5" customHeight="1"/>
    <row r="22560" ht="10.5" customHeight="1"/>
    <row r="22561" ht="10.5" customHeight="1"/>
    <row r="22562" ht="10.5" customHeight="1"/>
    <row r="22563" ht="10.5" customHeight="1"/>
    <row r="22564" ht="10.5" customHeight="1"/>
    <row r="22565" ht="10.5" customHeight="1"/>
    <row r="22566" ht="10.5" customHeight="1"/>
    <row r="22567" ht="10.5" customHeight="1"/>
    <row r="22568" ht="10.5" customHeight="1"/>
    <row r="22569" ht="10.5" customHeight="1"/>
    <row r="22570" ht="10.5" customHeight="1"/>
    <row r="22571" ht="10.5" customHeight="1"/>
    <row r="22572" ht="10.5" customHeight="1"/>
    <row r="22573" ht="10.5" customHeight="1"/>
    <row r="22574" ht="10.5" customHeight="1"/>
    <row r="22575" ht="10.5" customHeight="1"/>
    <row r="22576" ht="10.5" customHeight="1"/>
    <row r="22577" ht="10.5" customHeight="1"/>
    <row r="22578" ht="10.5" customHeight="1"/>
    <row r="22579" ht="10.5" customHeight="1"/>
    <row r="22580" ht="10.5" customHeight="1"/>
    <row r="22581" ht="10.5" customHeight="1"/>
    <row r="22582" ht="10.5" customHeight="1"/>
    <row r="22583" ht="10.5" customHeight="1"/>
    <row r="22584" ht="10.5" customHeight="1"/>
    <row r="22585" ht="10.5" customHeight="1"/>
    <row r="22586" ht="10.5" customHeight="1"/>
    <row r="22587" ht="10.5" customHeight="1"/>
    <row r="22588" ht="10.5" customHeight="1"/>
    <row r="22589" ht="10.5" customHeight="1"/>
    <row r="22590" ht="10.5" customHeight="1"/>
    <row r="22591" ht="10.5" customHeight="1"/>
    <row r="22592" ht="10.5" customHeight="1"/>
    <row r="22593" ht="10.5" customHeight="1"/>
    <row r="22594" ht="10.5" customHeight="1"/>
    <row r="22595" ht="10.5" customHeight="1"/>
    <row r="22596" ht="10.5" customHeight="1"/>
    <row r="22597" ht="10.5" customHeight="1"/>
    <row r="22598" ht="10.5" customHeight="1"/>
    <row r="22599" ht="10.5" customHeight="1"/>
    <row r="22600" ht="10.5" customHeight="1"/>
    <row r="22601" ht="10.5" customHeight="1"/>
    <row r="22602" ht="10.5" customHeight="1"/>
    <row r="22603" ht="10.5" customHeight="1"/>
    <row r="22604" ht="10.5" customHeight="1"/>
    <row r="22605" ht="10.5" customHeight="1"/>
    <row r="22606" ht="10.5" customHeight="1"/>
    <row r="22607" ht="10.5" customHeight="1"/>
    <row r="22608" ht="10.5" customHeight="1"/>
    <row r="22609" ht="10.5" customHeight="1"/>
    <row r="22610" ht="10.5" customHeight="1"/>
    <row r="22611" ht="10.5" customHeight="1"/>
    <row r="22612" ht="10.5" customHeight="1"/>
    <row r="22613" ht="10.5" customHeight="1"/>
    <row r="22614" ht="10.5" customHeight="1"/>
    <row r="22615" ht="10.5" customHeight="1"/>
    <row r="22616" ht="10.5" customHeight="1"/>
    <row r="22617" ht="10.5" customHeight="1"/>
    <row r="22618" ht="10.5" customHeight="1"/>
    <row r="22619" ht="10.5" customHeight="1"/>
    <row r="22620" ht="10.5" customHeight="1"/>
    <row r="22621" ht="10.5" customHeight="1"/>
    <row r="22622" ht="10.5" customHeight="1"/>
    <row r="22623" ht="10.5" customHeight="1"/>
    <row r="22624" ht="10.5" customHeight="1"/>
    <row r="22625" ht="10.5" customHeight="1"/>
    <row r="22626" ht="10.5" customHeight="1"/>
    <row r="22627" ht="10.5" customHeight="1"/>
    <row r="22628" ht="10.5" customHeight="1"/>
    <row r="22629" ht="10.5" customHeight="1"/>
    <row r="22630" ht="10.5" customHeight="1"/>
    <row r="22631" ht="10.5" customHeight="1"/>
    <row r="22632" ht="10.5" customHeight="1"/>
    <row r="22633" ht="10.5" customHeight="1"/>
    <row r="22634" ht="10.5" customHeight="1"/>
    <row r="22635" ht="10.5" customHeight="1"/>
    <row r="22636" ht="10.5" customHeight="1"/>
    <row r="22637" ht="10.5" customHeight="1"/>
    <row r="22638" ht="10.5" customHeight="1"/>
    <row r="22639" ht="10.5" customHeight="1"/>
    <row r="22640" ht="10.5" customHeight="1"/>
    <row r="22641" ht="10.5" customHeight="1"/>
    <row r="22642" ht="10.5" customHeight="1"/>
    <row r="22643" ht="10.5" customHeight="1"/>
    <row r="22644" ht="10.5" customHeight="1"/>
    <row r="22645" ht="10.5" customHeight="1"/>
    <row r="22646" ht="10.5" customHeight="1"/>
    <row r="22647" ht="10.5" customHeight="1"/>
    <row r="22648" ht="10.5" customHeight="1"/>
    <row r="22649" ht="10.5" customHeight="1"/>
    <row r="22650" ht="10.5" customHeight="1"/>
    <row r="22651" ht="10.5" customHeight="1"/>
    <row r="22652" ht="10.5" customHeight="1"/>
    <row r="22653" ht="10.5" customHeight="1"/>
    <row r="22654" ht="10.5" customHeight="1"/>
    <row r="22655" ht="10.5" customHeight="1"/>
    <row r="22656" ht="10.5" customHeight="1"/>
    <row r="22657" ht="10.5" customHeight="1"/>
    <row r="22658" ht="10.5" customHeight="1"/>
    <row r="22659" ht="10.5" customHeight="1"/>
    <row r="22660" ht="10.5" customHeight="1"/>
    <row r="22661" ht="10.5" customHeight="1"/>
    <row r="22662" ht="10.5" customHeight="1"/>
    <row r="22663" ht="10.5" customHeight="1"/>
    <row r="22664" ht="10.5" customHeight="1"/>
    <row r="22665" ht="10.5" customHeight="1"/>
    <row r="22666" ht="10.5" customHeight="1"/>
    <row r="22667" ht="10.5" customHeight="1"/>
    <row r="22668" ht="10.5" customHeight="1"/>
    <row r="22669" ht="10.5" customHeight="1"/>
    <row r="22670" ht="10.5" customHeight="1"/>
    <row r="22671" ht="10.5" customHeight="1"/>
    <row r="22672" ht="10.5" customHeight="1"/>
    <row r="22673" ht="10.5" customHeight="1"/>
    <row r="22674" ht="10.5" customHeight="1"/>
    <row r="22675" ht="10.5" customHeight="1"/>
    <row r="22676" ht="10.5" customHeight="1"/>
    <row r="22677" ht="10.5" customHeight="1"/>
    <row r="22678" ht="10.5" customHeight="1"/>
    <row r="22679" ht="10.5" customHeight="1"/>
    <row r="22680" ht="10.5" customHeight="1"/>
    <row r="22681" ht="10.5" customHeight="1"/>
    <row r="22682" ht="10.5" customHeight="1"/>
    <row r="22683" ht="10.5" customHeight="1"/>
    <row r="22684" ht="10.5" customHeight="1"/>
    <row r="22685" ht="10.5" customHeight="1"/>
    <row r="22686" ht="10.5" customHeight="1"/>
    <row r="22687" ht="10.5" customHeight="1"/>
    <row r="22688" ht="10.5" customHeight="1"/>
    <row r="22689" ht="10.5" customHeight="1"/>
    <row r="22690" ht="10.5" customHeight="1"/>
    <row r="22691" ht="10.5" customHeight="1"/>
    <row r="22692" ht="10.5" customHeight="1"/>
    <row r="22693" ht="10.5" customHeight="1"/>
    <row r="22694" ht="10.5" customHeight="1"/>
    <row r="22695" ht="10.5" customHeight="1"/>
    <row r="22696" ht="10.5" customHeight="1"/>
    <row r="22697" ht="10.5" customHeight="1"/>
    <row r="22698" ht="10.5" customHeight="1"/>
    <row r="22699" ht="10.5" customHeight="1"/>
    <row r="22700" ht="10.5" customHeight="1"/>
    <row r="22701" ht="10.5" customHeight="1"/>
    <row r="22702" ht="10.5" customHeight="1"/>
    <row r="22703" ht="10.5" customHeight="1"/>
    <row r="22704" ht="10.5" customHeight="1"/>
    <row r="22705" ht="10.5" customHeight="1"/>
    <row r="22706" ht="10.5" customHeight="1"/>
    <row r="22707" ht="10.5" customHeight="1"/>
    <row r="22708" ht="10.5" customHeight="1"/>
    <row r="22709" ht="10.5" customHeight="1"/>
    <row r="22710" ht="10.5" customHeight="1"/>
    <row r="22711" ht="10.5" customHeight="1"/>
    <row r="22712" ht="10.5" customHeight="1"/>
    <row r="22713" ht="10.5" customHeight="1"/>
    <row r="22714" ht="10.5" customHeight="1"/>
    <row r="22715" ht="10.5" customHeight="1"/>
    <row r="22716" ht="10.5" customHeight="1"/>
    <row r="22717" ht="10.5" customHeight="1"/>
    <row r="22718" ht="10.5" customHeight="1"/>
    <row r="22719" ht="10.5" customHeight="1"/>
    <row r="22720" ht="10.5" customHeight="1"/>
    <row r="22721" ht="10.5" customHeight="1"/>
    <row r="22722" ht="10.5" customHeight="1"/>
    <row r="22723" ht="10.5" customHeight="1"/>
    <row r="22724" ht="10.5" customHeight="1"/>
    <row r="22725" ht="10.5" customHeight="1"/>
    <row r="22726" ht="10.5" customHeight="1"/>
    <row r="22727" ht="10.5" customHeight="1"/>
    <row r="22728" ht="10.5" customHeight="1"/>
    <row r="22729" ht="10.5" customHeight="1"/>
    <row r="22730" ht="10.5" customHeight="1"/>
    <row r="22731" ht="10.5" customHeight="1"/>
    <row r="22732" ht="10.5" customHeight="1"/>
    <row r="22733" ht="10.5" customHeight="1"/>
    <row r="22734" ht="10.5" customHeight="1"/>
    <row r="22735" ht="10.5" customHeight="1"/>
    <row r="22736" ht="10.5" customHeight="1"/>
    <row r="22737" ht="10.5" customHeight="1"/>
    <row r="22738" ht="10.5" customHeight="1"/>
    <row r="22739" ht="10.5" customHeight="1"/>
    <row r="22740" ht="10.5" customHeight="1"/>
    <row r="22741" ht="10.5" customHeight="1"/>
    <row r="22742" ht="10.5" customHeight="1"/>
    <row r="22743" ht="10.5" customHeight="1"/>
    <row r="22744" ht="10.5" customHeight="1"/>
    <row r="22745" ht="10.5" customHeight="1"/>
    <row r="22746" ht="10.5" customHeight="1"/>
    <row r="22747" ht="10.5" customHeight="1"/>
    <row r="22748" ht="10.5" customHeight="1"/>
    <row r="22749" ht="10.5" customHeight="1"/>
    <row r="22750" ht="10.5" customHeight="1"/>
    <row r="22751" ht="10.5" customHeight="1"/>
    <row r="22752" ht="10.5" customHeight="1"/>
    <row r="22753" ht="10.5" customHeight="1"/>
    <row r="22754" ht="10.5" customHeight="1"/>
    <row r="22755" ht="10.5" customHeight="1"/>
    <row r="22756" ht="10.5" customHeight="1"/>
    <row r="22757" ht="10.5" customHeight="1"/>
    <row r="22758" ht="10.5" customHeight="1"/>
    <row r="22759" ht="10.5" customHeight="1"/>
    <row r="22760" ht="10.5" customHeight="1"/>
    <row r="22761" ht="10.5" customHeight="1"/>
    <row r="22762" ht="10.5" customHeight="1"/>
    <row r="22763" ht="10.5" customHeight="1"/>
    <row r="22764" ht="10.5" customHeight="1"/>
    <row r="22765" ht="10.5" customHeight="1"/>
    <row r="22766" ht="10.5" customHeight="1"/>
    <row r="22767" ht="10.5" customHeight="1"/>
    <row r="22768" ht="10.5" customHeight="1"/>
    <row r="22769" ht="10.5" customHeight="1"/>
    <row r="22770" ht="10.5" customHeight="1"/>
    <row r="22771" ht="10.5" customHeight="1"/>
    <row r="22772" ht="10.5" customHeight="1"/>
    <row r="22773" ht="10.5" customHeight="1"/>
    <row r="22774" ht="10.5" customHeight="1"/>
    <row r="22775" ht="10.5" customHeight="1"/>
    <row r="22776" ht="10.5" customHeight="1"/>
    <row r="22777" ht="10.5" customHeight="1"/>
    <row r="22778" ht="10.5" customHeight="1"/>
    <row r="22779" ht="10.5" customHeight="1"/>
    <row r="22780" ht="10.5" customHeight="1"/>
    <row r="22781" ht="10.5" customHeight="1"/>
    <row r="22782" ht="10.5" customHeight="1"/>
    <row r="22783" ht="10.5" customHeight="1"/>
    <row r="22784" ht="10.5" customHeight="1"/>
    <row r="22785" ht="10.5" customHeight="1"/>
    <row r="22786" ht="10.5" customHeight="1"/>
    <row r="22787" ht="10.5" customHeight="1"/>
    <row r="22788" ht="10.5" customHeight="1"/>
    <row r="22789" ht="10.5" customHeight="1"/>
    <row r="22790" ht="10.5" customHeight="1"/>
    <row r="22791" ht="10.5" customHeight="1"/>
    <row r="22792" ht="10.5" customHeight="1"/>
    <row r="22793" ht="10.5" customHeight="1"/>
    <row r="22794" ht="10.5" customHeight="1"/>
    <row r="22795" ht="10.5" customHeight="1"/>
    <row r="22796" ht="10.5" customHeight="1"/>
    <row r="22797" ht="10.5" customHeight="1"/>
    <row r="22798" ht="10.5" customHeight="1"/>
    <row r="22799" ht="10.5" customHeight="1"/>
    <row r="22800" ht="10.5" customHeight="1"/>
    <row r="22801" ht="10.5" customHeight="1"/>
    <row r="22802" ht="10.5" customHeight="1"/>
    <row r="22803" ht="10.5" customHeight="1"/>
    <row r="22804" ht="10.5" customHeight="1"/>
    <row r="22805" ht="10.5" customHeight="1"/>
    <row r="22806" ht="10.5" customHeight="1"/>
    <row r="22807" ht="10.5" customHeight="1"/>
    <row r="22808" ht="10.5" customHeight="1"/>
    <row r="22809" ht="10.5" customHeight="1"/>
    <row r="22810" ht="10.5" customHeight="1"/>
    <row r="22811" ht="10.5" customHeight="1"/>
    <row r="22812" ht="10.5" customHeight="1"/>
    <row r="22813" ht="10.5" customHeight="1"/>
    <row r="22814" ht="10.5" customHeight="1"/>
    <row r="22815" ht="10.5" customHeight="1"/>
    <row r="22816" ht="10.5" customHeight="1"/>
    <row r="22817" ht="10.5" customHeight="1"/>
    <row r="22818" ht="10.5" customHeight="1"/>
    <row r="22819" ht="10.5" customHeight="1"/>
    <row r="22820" ht="10.5" customHeight="1"/>
    <row r="22821" ht="10.5" customHeight="1"/>
    <row r="22822" ht="10.5" customHeight="1"/>
    <row r="22823" ht="10.5" customHeight="1"/>
    <row r="22824" ht="10.5" customHeight="1"/>
    <row r="22825" ht="10.5" customHeight="1"/>
    <row r="22826" ht="10.5" customHeight="1"/>
    <row r="22827" ht="10.5" customHeight="1"/>
    <row r="22828" ht="10.5" customHeight="1"/>
    <row r="22829" ht="10.5" customHeight="1"/>
    <row r="22830" ht="10.5" customHeight="1"/>
    <row r="22831" ht="10.5" customHeight="1"/>
    <row r="22832" ht="10.5" customHeight="1"/>
    <row r="22833" ht="10.5" customHeight="1"/>
    <row r="22834" ht="10.5" customHeight="1"/>
    <row r="22835" ht="10.5" customHeight="1"/>
    <row r="22836" ht="10.5" customHeight="1"/>
    <row r="22837" ht="10.5" customHeight="1"/>
    <row r="22838" ht="10.5" customHeight="1"/>
    <row r="22839" ht="10.5" customHeight="1"/>
    <row r="22840" ht="10.5" customHeight="1"/>
    <row r="22841" ht="10.5" customHeight="1"/>
    <row r="22842" ht="10.5" customHeight="1"/>
    <row r="22843" ht="10.5" customHeight="1"/>
    <row r="22844" ht="10.5" customHeight="1"/>
    <row r="22845" ht="10.5" customHeight="1"/>
    <row r="22846" ht="10.5" customHeight="1"/>
    <row r="22847" ht="10.5" customHeight="1"/>
    <row r="22848" ht="10.5" customHeight="1"/>
    <row r="22849" ht="10.5" customHeight="1"/>
    <row r="22850" ht="10.5" customHeight="1"/>
    <row r="22851" ht="10.5" customHeight="1"/>
    <row r="22852" ht="10.5" customHeight="1"/>
    <row r="22853" ht="10.5" customHeight="1"/>
    <row r="22854" ht="10.5" customHeight="1"/>
    <row r="22855" ht="10.5" customHeight="1"/>
    <row r="22856" ht="10.5" customHeight="1"/>
    <row r="22857" ht="10.5" customHeight="1"/>
    <row r="22858" ht="10.5" customHeight="1"/>
    <row r="22859" ht="10.5" customHeight="1"/>
    <row r="22860" ht="10.5" customHeight="1"/>
    <row r="22861" ht="10.5" customHeight="1"/>
    <row r="22862" ht="10.5" customHeight="1"/>
    <row r="22863" ht="10.5" customHeight="1"/>
    <row r="22864" ht="10.5" customHeight="1"/>
    <row r="22865" ht="10.5" customHeight="1"/>
    <row r="22866" ht="10.5" customHeight="1"/>
    <row r="22867" ht="10.5" customHeight="1"/>
    <row r="22868" ht="10.5" customHeight="1"/>
    <row r="22869" ht="10.5" customHeight="1"/>
    <row r="22870" ht="10.5" customHeight="1"/>
    <row r="22871" ht="10.5" customHeight="1"/>
    <row r="22872" ht="10.5" customHeight="1"/>
    <row r="22873" ht="10.5" customHeight="1"/>
    <row r="22874" ht="10.5" customHeight="1"/>
    <row r="22875" ht="10.5" customHeight="1"/>
    <row r="22876" ht="10.5" customHeight="1"/>
    <row r="22877" ht="10.5" customHeight="1"/>
    <row r="22878" ht="10.5" customHeight="1"/>
    <row r="22879" ht="10.5" customHeight="1"/>
    <row r="22880" ht="10.5" customHeight="1"/>
    <row r="22881" ht="10.5" customHeight="1"/>
    <row r="22882" ht="10.5" customHeight="1"/>
    <row r="22883" ht="10.5" customHeight="1"/>
    <row r="22884" ht="10.5" customHeight="1"/>
    <row r="22885" ht="10.5" customHeight="1"/>
    <row r="22886" ht="10.5" customHeight="1"/>
    <row r="22887" ht="10.5" customHeight="1"/>
    <row r="22888" ht="10.5" customHeight="1"/>
    <row r="22889" ht="10.5" customHeight="1"/>
    <row r="22890" ht="10.5" customHeight="1"/>
    <row r="22891" ht="10.5" customHeight="1"/>
    <row r="22892" ht="10.5" customHeight="1"/>
    <row r="22893" ht="10.5" customHeight="1"/>
    <row r="22894" ht="10.5" customHeight="1"/>
    <row r="22895" ht="10.5" customHeight="1"/>
    <row r="22896" ht="10.5" customHeight="1"/>
    <row r="22897" ht="10.5" customHeight="1"/>
    <row r="22898" ht="10.5" customHeight="1"/>
    <row r="22899" ht="10.5" customHeight="1"/>
    <row r="22900" ht="10.5" customHeight="1"/>
    <row r="22901" ht="10.5" customHeight="1"/>
    <row r="22902" ht="10.5" customHeight="1"/>
    <row r="22903" ht="10.5" customHeight="1"/>
    <row r="22904" ht="10.5" customHeight="1"/>
    <row r="22905" ht="10.5" customHeight="1"/>
    <row r="22906" ht="10.5" customHeight="1"/>
    <row r="22907" ht="10.5" customHeight="1"/>
    <row r="22908" ht="10.5" customHeight="1"/>
    <row r="22909" ht="10.5" customHeight="1"/>
    <row r="22910" ht="10.5" customHeight="1"/>
    <row r="22911" ht="10.5" customHeight="1"/>
    <row r="22912" ht="10.5" customHeight="1"/>
    <row r="22913" ht="10.5" customHeight="1"/>
    <row r="22914" ht="10.5" customHeight="1"/>
    <row r="22915" ht="10.5" customHeight="1"/>
    <row r="22916" ht="10.5" customHeight="1"/>
    <row r="22917" ht="10.5" customHeight="1"/>
    <row r="22918" ht="10.5" customHeight="1"/>
    <row r="22919" ht="10.5" customHeight="1"/>
    <row r="22920" ht="10.5" customHeight="1"/>
    <row r="22921" ht="10.5" customHeight="1"/>
    <row r="22922" ht="10.5" customHeight="1"/>
    <row r="22923" ht="10.5" customHeight="1"/>
    <row r="22924" ht="10.5" customHeight="1"/>
    <row r="22925" ht="10.5" customHeight="1"/>
    <row r="22926" ht="10.5" customHeight="1"/>
    <row r="22927" ht="10.5" customHeight="1"/>
    <row r="22928" ht="10.5" customHeight="1"/>
    <row r="22929" ht="10.5" customHeight="1"/>
    <row r="22930" ht="10.5" customHeight="1"/>
    <row r="22931" ht="10.5" customHeight="1"/>
    <row r="22932" ht="10.5" customHeight="1"/>
    <row r="22933" ht="10.5" customHeight="1"/>
    <row r="22934" ht="10.5" customHeight="1"/>
    <row r="22935" ht="10.5" customHeight="1"/>
    <row r="22936" ht="10.5" customHeight="1"/>
    <row r="22937" ht="10.5" customHeight="1"/>
    <row r="22938" ht="10.5" customHeight="1"/>
    <row r="22939" ht="10.5" customHeight="1"/>
    <row r="22940" ht="10.5" customHeight="1"/>
    <row r="22941" ht="10.5" customHeight="1"/>
    <row r="22942" ht="10.5" customHeight="1"/>
    <row r="22943" ht="10.5" customHeight="1"/>
    <row r="22944" ht="10.5" customHeight="1"/>
    <row r="22945" ht="10.5" customHeight="1"/>
    <row r="22946" ht="10.5" customHeight="1"/>
    <row r="22947" ht="10.5" customHeight="1"/>
    <row r="22948" ht="10.5" customHeight="1"/>
    <row r="22949" ht="10.5" customHeight="1"/>
    <row r="22950" ht="10.5" customHeight="1"/>
    <row r="22951" ht="10.5" customHeight="1"/>
    <row r="22952" ht="10.5" customHeight="1"/>
    <row r="22953" ht="10.5" customHeight="1"/>
    <row r="22954" ht="10.5" customHeight="1"/>
    <row r="22955" ht="10.5" customHeight="1"/>
    <row r="22956" ht="10.5" customHeight="1"/>
    <row r="22957" ht="10.5" customHeight="1"/>
    <row r="22958" ht="10.5" customHeight="1"/>
    <row r="22959" ht="10.5" customHeight="1"/>
    <row r="22960" ht="10.5" customHeight="1"/>
    <row r="22961" ht="10.5" customHeight="1"/>
    <row r="22962" ht="10.5" customHeight="1"/>
    <row r="22963" ht="10.5" customHeight="1"/>
    <row r="22964" ht="10.5" customHeight="1"/>
    <row r="22965" ht="10.5" customHeight="1"/>
    <row r="22966" ht="10.5" customHeight="1"/>
    <row r="22967" ht="10.5" customHeight="1"/>
    <row r="22968" ht="10.5" customHeight="1"/>
    <row r="22969" ht="10.5" customHeight="1"/>
    <row r="22970" ht="10.5" customHeight="1"/>
    <row r="22971" ht="10.5" customHeight="1"/>
    <row r="22972" ht="10.5" customHeight="1"/>
    <row r="22973" ht="10.5" customHeight="1"/>
    <row r="22974" ht="10.5" customHeight="1"/>
    <row r="22975" ht="10.5" customHeight="1"/>
    <row r="22976" ht="10.5" customHeight="1"/>
    <row r="22977" ht="10.5" customHeight="1"/>
    <row r="22978" ht="10.5" customHeight="1"/>
    <row r="22979" ht="10.5" customHeight="1"/>
    <row r="22980" ht="10.5" customHeight="1"/>
    <row r="22981" ht="10.5" customHeight="1"/>
    <row r="22982" ht="10.5" customHeight="1"/>
    <row r="22983" ht="10.5" customHeight="1"/>
    <row r="22984" ht="10.5" customHeight="1"/>
    <row r="22985" ht="10.5" customHeight="1"/>
    <row r="22986" ht="10.5" customHeight="1"/>
    <row r="22987" ht="10.5" customHeight="1"/>
    <row r="22988" ht="10.5" customHeight="1"/>
    <row r="22989" ht="10.5" customHeight="1"/>
    <row r="22990" ht="10.5" customHeight="1"/>
    <row r="22991" ht="10.5" customHeight="1"/>
    <row r="22992" ht="10.5" customHeight="1"/>
    <row r="22993" ht="10.5" customHeight="1"/>
    <row r="22994" ht="10.5" customHeight="1"/>
    <row r="22995" ht="10.5" customHeight="1"/>
    <row r="22996" ht="10.5" customHeight="1"/>
    <row r="22997" ht="10.5" customHeight="1"/>
    <row r="22998" ht="10.5" customHeight="1"/>
    <row r="22999" ht="10.5" customHeight="1"/>
    <row r="23000" ht="10.5" customHeight="1"/>
    <row r="23001" ht="10.5" customHeight="1"/>
    <row r="23002" ht="10.5" customHeight="1"/>
    <row r="23003" ht="10.5" customHeight="1"/>
    <row r="23004" ht="10.5" customHeight="1"/>
    <row r="23005" ht="10.5" customHeight="1"/>
    <row r="23006" ht="10.5" customHeight="1"/>
    <row r="23007" ht="10.5" customHeight="1"/>
    <row r="23008" ht="10.5" customHeight="1"/>
    <row r="23009" ht="10.5" customHeight="1"/>
    <row r="23010" ht="10.5" customHeight="1"/>
    <row r="23011" ht="10.5" customHeight="1"/>
    <row r="23012" ht="10.5" customHeight="1"/>
    <row r="23013" ht="10.5" customHeight="1"/>
    <row r="23014" ht="10.5" customHeight="1"/>
    <row r="23015" ht="10.5" customHeight="1"/>
    <row r="23016" ht="10.5" customHeight="1"/>
    <row r="23017" ht="10.5" customHeight="1"/>
    <row r="23018" ht="10.5" customHeight="1"/>
    <row r="23019" ht="10.5" customHeight="1"/>
    <row r="23020" ht="10.5" customHeight="1"/>
    <row r="23021" ht="10.5" customHeight="1"/>
    <row r="23022" ht="10.5" customHeight="1"/>
    <row r="23023" ht="10.5" customHeight="1"/>
    <row r="23024" ht="10.5" customHeight="1"/>
    <row r="23025" ht="10.5" customHeight="1"/>
    <row r="23026" ht="10.5" customHeight="1"/>
    <row r="23027" ht="10.5" customHeight="1"/>
    <row r="23028" ht="10.5" customHeight="1"/>
    <row r="23029" ht="10.5" customHeight="1"/>
    <row r="23030" ht="10.5" customHeight="1"/>
    <row r="23031" ht="10.5" customHeight="1"/>
    <row r="23032" ht="10.5" customHeight="1"/>
    <row r="23033" ht="10.5" customHeight="1"/>
    <row r="23034" ht="10.5" customHeight="1"/>
    <row r="23035" ht="10.5" customHeight="1"/>
    <row r="23036" ht="10.5" customHeight="1"/>
    <row r="23037" ht="10.5" customHeight="1"/>
    <row r="23038" ht="10.5" customHeight="1"/>
    <row r="23039" ht="10.5" customHeight="1"/>
    <row r="23040" ht="10.5" customHeight="1"/>
    <row r="23041" ht="10.5" customHeight="1"/>
    <row r="23042" ht="10.5" customHeight="1"/>
    <row r="23043" ht="10.5" customHeight="1"/>
    <row r="23044" ht="10.5" customHeight="1"/>
    <row r="23045" ht="10.5" customHeight="1"/>
    <row r="23046" ht="10.5" customHeight="1"/>
    <row r="23047" ht="10.5" customHeight="1"/>
    <row r="23048" ht="10.5" customHeight="1"/>
    <row r="23049" ht="10.5" customHeight="1"/>
    <row r="23050" ht="10.5" customHeight="1"/>
    <row r="23051" ht="10.5" customHeight="1"/>
    <row r="23052" ht="10.5" customHeight="1"/>
    <row r="23053" ht="10.5" customHeight="1"/>
    <row r="23054" ht="10.5" customHeight="1"/>
    <row r="23055" ht="10.5" customHeight="1"/>
    <row r="23056" ht="10.5" customHeight="1"/>
    <row r="23057" ht="10.5" customHeight="1"/>
    <row r="23058" ht="10.5" customHeight="1"/>
    <row r="23059" ht="10.5" customHeight="1"/>
    <row r="23060" ht="10.5" customHeight="1"/>
    <row r="23061" ht="10.5" customHeight="1"/>
    <row r="23062" ht="10.5" customHeight="1"/>
    <row r="23063" ht="10.5" customHeight="1"/>
    <row r="23064" ht="10.5" customHeight="1"/>
    <row r="23065" ht="10.5" customHeight="1"/>
    <row r="23066" ht="10.5" customHeight="1"/>
    <row r="23067" ht="10.5" customHeight="1"/>
    <row r="23068" ht="10.5" customHeight="1"/>
    <row r="23069" ht="10.5" customHeight="1"/>
    <row r="23070" ht="10.5" customHeight="1"/>
    <row r="23071" ht="10.5" customHeight="1"/>
    <row r="23072" ht="10.5" customHeight="1"/>
    <row r="23073" ht="10.5" customHeight="1"/>
    <row r="23074" ht="10.5" customHeight="1"/>
    <row r="23075" ht="10.5" customHeight="1"/>
    <row r="23076" ht="10.5" customHeight="1"/>
    <row r="23077" ht="10.5" customHeight="1"/>
    <row r="23078" ht="10.5" customHeight="1"/>
    <row r="23079" ht="10.5" customHeight="1"/>
    <row r="23080" ht="10.5" customHeight="1"/>
    <row r="23081" ht="10.5" customHeight="1"/>
    <row r="23082" ht="10.5" customHeight="1"/>
    <row r="23083" ht="10.5" customHeight="1"/>
    <row r="23084" ht="10.5" customHeight="1"/>
    <row r="23085" ht="10.5" customHeight="1"/>
    <row r="23086" ht="10.5" customHeight="1"/>
    <row r="23087" ht="10.5" customHeight="1"/>
    <row r="23088" ht="10.5" customHeight="1"/>
    <row r="23089" ht="10.5" customHeight="1"/>
    <row r="23090" ht="10.5" customHeight="1"/>
    <row r="23091" ht="10.5" customHeight="1"/>
    <row r="23092" ht="10.5" customHeight="1"/>
    <row r="23093" ht="10.5" customHeight="1"/>
    <row r="23094" ht="10.5" customHeight="1"/>
    <row r="23095" ht="10.5" customHeight="1"/>
    <row r="23096" ht="10.5" customHeight="1"/>
    <row r="23097" ht="10.5" customHeight="1"/>
    <row r="23098" ht="10.5" customHeight="1"/>
    <row r="23099" ht="10.5" customHeight="1"/>
    <row r="23100" ht="10.5" customHeight="1"/>
    <row r="23101" ht="10.5" customHeight="1"/>
    <row r="23102" ht="10.5" customHeight="1"/>
    <row r="23103" ht="10.5" customHeight="1"/>
    <row r="23104" ht="10.5" customHeight="1"/>
    <row r="23105" ht="10.5" customHeight="1"/>
    <row r="23106" ht="10.5" customHeight="1"/>
    <row r="23107" ht="10.5" customHeight="1"/>
    <row r="23108" ht="10.5" customHeight="1"/>
    <row r="23109" ht="10.5" customHeight="1"/>
    <row r="23110" ht="10.5" customHeight="1"/>
    <row r="23111" ht="10.5" customHeight="1"/>
    <row r="23112" ht="10.5" customHeight="1"/>
    <row r="23113" ht="10.5" customHeight="1"/>
    <row r="23114" ht="10.5" customHeight="1"/>
    <row r="23115" ht="10.5" customHeight="1"/>
    <row r="23116" ht="10.5" customHeight="1"/>
    <row r="23117" ht="10.5" customHeight="1"/>
    <row r="23118" ht="10.5" customHeight="1"/>
    <row r="23119" ht="10.5" customHeight="1"/>
    <row r="23120" ht="10.5" customHeight="1"/>
    <row r="23121" ht="10.5" customHeight="1"/>
    <row r="23122" ht="10.5" customHeight="1"/>
    <row r="23123" ht="10.5" customHeight="1"/>
    <row r="23124" ht="10.5" customHeight="1"/>
    <row r="23125" ht="10.5" customHeight="1"/>
    <row r="23126" ht="10.5" customHeight="1"/>
    <row r="23127" ht="10.5" customHeight="1"/>
    <row r="23128" ht="10.5" customHeight="1"/>
    <row r="23129" ht="10.5" customHeight="1"/>
    <row r="23130" ht="10.5" customHeight="1"/>
    <row r="23131" ht="10.5" customHeight="1"/>
    <row r="23132" ht="10.5" customHeight="1"/>
    <row r="23133" ht="10.5" customHeight="1"/>
    <row r="23134" ht="10.5" customHeight="1"/>
    <row r="23135" ht="10.5" customHeight="1"/>
    <row r="23136" ht="10.5" customHeight="1"/>
    <row r="23137" ht="10.5" customHeight="1"/>
    <row r="23138" ht="10.5" customHeight="1"/>
    <row r="23139" ht="10.5" customHeight="1"/>
    <row r="23140" ht="10.5" customHeight="1"/>
    <row r="23141" ht="10.5" customHeight="1"/>
    <row r="23142" ht="10.5" customHeight="1"/>
    <row r="23143" ht="10.5" customHeight="1"/>
    <row r="23144" ht="10.5" customHeight="1"/>
    <row r="23145" ht="10.5" customHeight="1"/>
    <row r="23146" ht="10.5" customHeight="1"/>
    <row r="23147" ht="10.5" customHeight="1"/>
    <row r="23148" ht="10.5" customHeight="1"/>
    <row r="23149" ht="10.5" customHeight="1"/>
    <row r="23150" ht="10.5" customHeight="1"/>
    <row r="23151" ht="10.5" customHeight="1"/>
    <row r="23152" ht="10.5" customHeight="1"/>
    <row r="23153" ht="10.5" customHeight="1"/>
    <row r="23154" ht="10.5" customHeight="1"/>
    <row r="23155" ht="10.5" customHeight="1"/>
    <row r="23156" ht="10.5" customHeight="1"/>
    <row r="23157" ht="10.5" customHeight="1"/>
    <row r="23158" ht="10.5" customHeight="1"/>
    <row r="23159" ht="10.5" customHeight="1"/>
    <row r="23160" ht="10.5" customHeight="1"/>
    <row r="23161" ht="10.5" customHeight="1"/>
    <row r="23162" ht="10.5" customHeight="1"/>
    <row r="23163" ht="10.5" customHeight="1"/>
    <row r="23164" ht="10.5" customHeight="1"/>
    <row r="23165" ht="10.5" customHeight="1"/>
    <row r="23166" ht="10.5" customHeight="1"/>
    <row r="23167" ht="10.5" customHeight="1"/>
    <row r="23168" ht="10.5" customHeight="1"/>
    <row r="23169" ht="10.5" customHeight="1"/>
    <row r="23170" ht="10.5" customHeight="1"/>
    <row r="23171" ht="10.5" customHeight="1"/>
    <row r="23172" ht="10.5" customHeight="1"/>
    <row r="23173" ht="10.5" customHeight="1"/>
    <row r="23174" ht="10.5" customHeight="1"/>
    <row r="23175" ht="10.5" customHeight="1"/>
    <row r="23176" ht="10.5" customHeight="1"/>
    <row r="23177" ht="10.5" customHeight="1"/>
    <row r="23178" ht="10.5" customHeight="1"/>
    <row r="23179" ht="10.5" customHeight="1"/>
    <row r="23180" ht="10.5" customHeight="1"/>
    <row r="23181" ht="10.5" customHeight="1"/>
    <row r="23182" ht="10.5" customHeight="1"/>
    <row r="23183" ht="10.5" customHeight="1"/>
    <row r="23184" ht="10.5" customHeight="1"/>
    <row r="23185" ht="10.5" customHeight="1"/>
    <row r="23186" ht="10.5" customHeight="1"/>
    <row r="23187" ht="10.5" customHeight="1"/>
    <row r="23188" ht="10.5" customHeight="1"/>
    <row r="23189" ht="10.5" customHeight="1"/>
    <row r="23190" ht="10.5" customHeight="1"/>
    <row r="23191" ht="10.5" customHeight="1"/>
    <row r="23192" ht="10.5" customHeight="1"/>
    <row r="23193" ht="10.5" customHeight="1"/>
    <row r="23194" ht="10.5" customHeight="1"/>
    <row r="23195" ht="10.5" customHeight="1"/>
    <row r="23196" ht="10.5" customHeight="1"/>
    <row r="23197" ht="10.5" customHeight="1"/>
    <row r="23198" ht="10.5" customHeight="1"/>
    <row r="23199" ht="10.5" customHeight="1"/>
    <row r="23200" ht="10.5" customHeight="1"/>
    <row r="23201" ht="10.5" customHeight="1"/>
    <row r="23202" ht="10.5" customHeight="1"/>
    <row r="23203" ht="10.5" customHeight="1"/>
    <row r="23204" ht="10.5" customHeight="1"/>
    <row r="23205" ht="10.5" customHeight="1"/>
    <row r="23206" ht="10.5" customHeight="1"/>
    <row r="23207" ht="10.5" customHeight="1"/>
    <row r="23208" ht="10.5" customHeight="1"/>
    <row r="23209" ht="10.5" customHeight="1"/>
    <row r="23210" ht="10.5" customHeight="1"/>
    <row r="23211" ht="10.5" customHeight="1"/>
    <row r="23212" ht="10.5" customHeight="1"/>
    <row r="23213" ht="10.5" customHeight="1"/>
    <row r="23214" ht="10.5" customHeight="1"/>
    <row r="23215" ht="10.5" customHeight="1"/>
    <row r="23216" ht="10.5" customHeight="1"/>
    <row r="23217" ht="10.5" customHeight="1"/>
    <row r="23218" ht="10.5" customHeight="1"/>
    <row r="23219" ht="10.5" customHeight="1"/>
    <row r="23220" ht="10.5" customHeight="1"/>
    <row r="23221" ht="10.5" customHeight="1"/>
    <row r="23222" ht="10.5" customHeight="1"/>
    <row r="23223" ht="10.5" customHeight="1"/>
    <row r="23224" ht="10.5" customHeight="1"/>
    <row r="23225" ht="10.5" customHeight="1"/>
    <row r="23226" ht="10.5" customHeight="1"/>
    <row r="23227" ht="10.5" customHeight="1"/>
    <row r="23228" ht="10.5" customHeight="1"/>
    <row r="23229" ht="10.5" customHeight="1"/>
    <row r="23230" ht="10.5" customHeight="1"/>
    <row r="23231" ht="10.5" customHeight="1"/>
    <row r="23232" ht="10.5" customHeight="1"/>
    <row r="23233" ht="10.5" customHeight="1"/>
    <row r="23234" ht="10.5" customHeight="1"/>
    <row r="23235" ht="10.5" customHeight="1"/>
    <row r="23236" ht="10.5" customHeight="1"/>
    <row r="23237" ht="10.5" customHeight="1"/>
    <row r="23238" ht="10.5" customHeight="1"/>
    <row r="23239" ht="10.5" customHeight="1"/>
    <row r="23240" ht="10.5" customHeight="1"/>
    <row r="23241" ht="10.5" customHeight="1"/>
    <row r="23242" ht="10.5" customHeight="1"/>
    <row r="23243" ht="10.5" customHeight="1"/>
    <row r="23244" ht="10.5" customHeight="1"/>
    <row r="23245" ht="10.5" customHeight="1"/>
    <row r="23246" ht="10.5" customHeight="1"/>
    <row r="23247" ht="10.5" customHeight="1"/>
    <row r="23248" ht="10.5" customHeight="1"/>
    <row r="23249" ht="10.5" customHeight="1"/>
    <row r="23250" ht="10.5" customHeight="1"/>
    <row r="23251" ht="10.5" customHeight="1"/>
    <row r="23252" ht="10.5" customHeight="1"/>
    <row r="23253" ht="10.5" customHeight="1"/>
    <row r="23254" ht="10.5" customHeight="1"/>
    <row r="23255" ht="10.5" customHeight="1"/>
    <row r="23256" ht="10.5" customHeight="1"/>
    <row r="23257" ht="10.5" customHeight="1"/>
    <row r="23258" ht="10.5" customHeight="1"/>
    <row r="23259" ht="10.5" customHeight="1"/>
    <row r="23260" ht="10.5" customHeight="1"/>
    <row r="23261" ht="10.5" customHeight="1"/>
    <row r="23262" ht="10.5" customHeight="1"/>
    <row r="23263" ht="10.5" customHeight="1"/>
    <row r="23264" ht="10.5" customHeight="1"/>
    <row r="23265" ht="10.5" customHeight="1"/>
    <row r="23266" ht="10.5" customHeight="1"/>
    <row r="23267" ht="10.5" customHeight="1"/>
    <row r="23268" ht="10.5" customHeight="1"/>
    <row r="23269" ht="10.5" customHeight="1"/>
    <row r="23270" ht="10.5" customHeight="1"/>
    <row r="23271" ht="10.5" customHeight="1"/>
    <row r="23272" ht="10.5" customHeight="1"/>
    <row r="23273" ht="10.5" customHeight="1"/>
    <row r="23274" ht="10.5" customHeight="1"/>
    <row r="23275" ht="10.5" customHeight="1"/>
    <row r="23276" ht="10.5" customHeight="1"/>
    <row r="23277" ht="10.5" customHeight="1"/>
    <row r="23278" ht="10.5" customHeight="1"/>
    <row r="23279" ht="10.5" customHeight="1"/>
    <row r="23280" ht="10.5" customHeight="1"/>
    <row r="23281" ht="10.5" customHeight="1"/>
    <row r="23282" ht="10.5" customHeight="1"/>
    <row r="23283" ht="10.5" customHeight="1"/>
    <row r="23284" ht="10.5" customHeight="1"/>
    <row r="23285" ht="10.5" customHeight="1"/>
    <row r="23286" ht="10.5" customHeight="1"/>
    <row r="23287" ht="10.5" customHeight="1"/>
    <row r="23288" ht="10.5" customHeight="1"/>
    <row r="23289" ht="10.5" customHeight="1"/>
    <row r="23290" ht="10.5" customHeight="1"/>
    <row r="23291" ht="10.5" customHeight="1"/>
    <row r="23292" ht="10.5" customHeight="1"/>
    <row r="23293" ht="10.5" customHeight="1"/>
    <row r="23294" ht="10.5" customHeight="1"/>
    <row r="23295" ht="10.5" customHeight="1"/>
    <row r="23296" ht="10.5" customHeight="1"/>
    <row r="23297" ht="10.5" customHeight="1"/>
    <row r="23298" ht="10.5" customHeight="1"/>
    <row r="23299" ht="10.5" customHeight="1"/>
    <row r="23300" ht="10.5" customHeight="1"/>
    <row r="23301" ht="10.5" customHeight="1"/>
    <row r="23302" ht="10.5" customHeight="1"/>
    <row r="23303" ht="10.5" customHeight="1"/>
    <row r="23304" ht="10.5" customHeight="1"/>
    <row r="23305" ht="10.5" customHeight="1"/>
    <row r="23306" ht="10.5" customHeight="1"/>
    <row r="23307" ht="10.5" customHeight="1"/>
    <row r="23308" ht="10.5" customHeight="1"/>
    <row r="23309" ht="10.5" customHeight="1"/>
    <row r="23310" ht="10.5" customHeight="1"/>
    <row r="23311" ht="10.5" customHeight="1"/>
    <row r="23312" ht="10.5" customHeight="1"/>
    <row r="23313" ht="10.5" customHeight="1"/>
    <row r="23314" ht="10.5" customHeight="1"/>
    <row r="23315" ht="10.5" customHeight="1"/>
    <row r="23316" ht="10.5" customHeight="1"/>
    <row r="23317" ht="10.5" customHeight="1"/>
    <row r="23318" ht="10.5" customHeight="1"/>
    <row r="23319" ht="10.5" customHeight="1"/>
    <row r="23320" ht="10.5" customHeight="1"/>
    <row r="23321" ht="10.5" customHeight="1"/>
    <row r="23322" ht="10.5" customHeight="1"/>
    <row r="23323" ht="10.5" customHeight="1"/>
    <row r="23324" ht="10.5" customHeight="1"/>
    <row r="23325" ht="10.5" customHeight="1"/>
    <row r="23326" ht="10.5" customHeight="1"/>
    <row r="23327" ht="10.5" customHeight="1"/>
    <row r="23328" ht="10.5" customHeight="1"/>
    <row r="23329" ht="10.5" customHeight="1"/>
    <row r="23330" ht="10.5" customHeight="1"/>
    <row r="23331" ht="10.5" customHeight="1"/>
    <row r="23332" ht="10.5" customHeight="1"/>
    <row r="23333" ht="10.5" customHeight="1"/>
    <row r="23334" ht="10.5" customHeight="1"/>
    <row r="23335" ht="10.5" customHeight="1"/>
    <row r="23336" ht="10.5" customHeight="1"/>
    <row r="23337" ht="10.5" customHeight="1"/>
    <row r="23338" ht="10.5" customHeight="1"/>
    <row r="23339" ht="10.5" customHeight="1"/>
    <row r="23340" ht="10.5" customHeight="1"/>
    <row r="23341" ht="10.5" customHeight="1"/>
    <row r="23342" ht="10.5" customHeight="1"/>
    <row r="23343" ht="10.5" customHeight="1"/>
    <row r="23344" ht="10.5" customHeight="1"/>
    <row r="23345" ht="10.5" customHeight="1"/>
    <row r="23346" ht="10.5" customHeight="1"/>
    <row r="23347" ht="10.5" customHeight="1"/>
    <row r="23348" ht="10.5" customHeight="1"/>
    <row r="23349" ht="10.5" customHeight="1"/>
    <row r="23350" ht="10.5" customHeight="1"/>
    <row r="23351" ht="10.5" customHeight="1"/>
    <row r="23352" ht="10.5" customHeight="1"/>
    <row r="23353" ht="10.5" customHeight="1"/>
    <row r="23354" ht="10.5" customHeight="1"/>
    <row r="23355" ht="10.5" customHeight="1"/>
    <row r="23356" ht="10.5" customHeight="1"/>
    <row r="23357" ht="10.5" customHeight="1"/>
    <row r="23358" ht="10.5" customHeight="1"/>
    <row r="23359" ht="10.5" customHeight="1"/>
    <row r="23360" ht="10.5" customHeight="1"/>
    <row r="23361" ht="10.5" customHeight="1"/>
    <row r="23362" ht="10.5" customHeight="1"/>
    <row r="23363" ht="10.5" customHeight="1"/>
    <row r="23364" ht="10.5" customHeight="1"/>
    <row r="23365" ht="10.5" customHeight="1"/>
    <row r="23366" ht="10.5" customHeight="1"/>
    <row r="23367" ht="10.5" customHeight="1"/>
    <row r="23368" ht="10.5" customHeight="1"/>
    <row r="23369" ht="10.5" customHeight="1"/>
    <row r="23370" ht="10.5" customHeight="1"/>
    <row r="23371" ht="10.5" customHeight="1"/>
    <row r="23372" ht="10.5" customHeight="1"/>
    <row r="23373" ht="10.5" customHeight="1"/>
    <row r="23374" ht="10.5" customHeight="1"/>
    <row r="23375" ht="10.5" customHeight="1"/>
    <row r="23376" ht="10.5" customHeight="1"/>
    <row r="23377" ht="10.5" customHeight="1"/>
    <row r="23378" ht="10.5" customHeight="1"/>
    <row r="23379" ht="10.5" customHeight="1"/>
    <row r="23380" ht="10.5" customHeight="1"/>
    <row r="23381" ht="10.5" customHeight="1"/>
    <row r="23382" ht="10.5" customHeight="1"/>
    <row r="23383" ht="10.5" customHeight="1"/>
    <row r="23384" ht="10.5" customHeight="1"/>
    <row r="23385" ht="10.5" customHeight="1"/>
    <row r="23386" ht="10.5" customHeight="1"/>
    <row r="23387" ht="10.5" customHeight="1"/>
    <row r="23388" ht="10.5" customHeight="1"/>
    <row r="23389" ht="10.5" customHeight="1"/>
    <row r="23390" ht="10.5" customHeight="1"/>
    <row r="23391" ht="10.5" customHeight="1"/>
    <row r="23392" ht="10.5" customHeight="1"/>
    <row r="23393" ht="10.5" customHeight="1"/>
    <row r="23394" ht="10.5" customHeight="1"/>
    <row r="23395" ht="10.5" customHeight="1"/>
    <row r="23396" ht="10.5" customHeight="1"/>
    <row r="23397" ht="10.5" customHeight="1"/>
    <row r="23398" ht="10.5" customHeight="1"/>
    <row r="23399" ht="10.5" customHeight="1"/>
    <row r="23400" ht="10.5" customHeight="1"/>
    <row r="23401" ht="10.5" customHeight="1"/>
    <row r="23402" ht="10.5" customHeight="1"/>
    <row r="23403" ht="10.5" customHeight="1"/>
    <row r="23404" ht="10.5" customHeight="1"/>
    <row r="23405" ht="10.5" customHeight="1"/>
    <row r="23406" ht="10.5" customHeight="1"/>
    <row r="23407" ht="10.5" customHeight="1"/>
    <row r="23408" ht="10.5" customHeight="1"/>
    <row r="23409" ht="10.5" customHeight="1"/>
    <row r="23410" ht="10.5" customHeight="1"/>
    <row r="23411" ht="10.5" customHeight="1"/>
    <row r="23412" ht="10.5" customHeight="1"/>
    <row r="23413" ht="10.5" customHeight="1"/>
    <row r="23414" ht="10.5" customHeight="1"/>
    <row r="23415" ht="10.5" customHeight="1"/>
    <row r="23416" ht="10.5" customHeight="1"/>
    <row r="23417" ht="10.5" customHeight="1"/>
    <row r="23418" ht="10.5" customHeight="1"/>
    <row r="23419" ht="10.5" customHeight="1"/>
    <row r="23420" ht="10.5" customHeight="1"/>
    <row r="23421" ht="10.5" customHeight="1"/>
    <row r="23422" ht="10.5" customHeight="1"/>
    <row r="23423" ht="10.5" customHeight="1"/>
    <row r="23424" ht="10.5" customHeight="1"/>
    <row r="23425" ht="10.5" customHeight="1"/>
    <row r="23426" ht="10.5" customHeight="1"/>
    <row r="23427" ht="10.5" customHeight="1"/>
    <row r="23428" ht="10.5" customHeight="1"/>
    <row r="23429" ht="10.5" customHeight="1"/>
    <row r="23430" ht="10.5" customHeight="1"/>
    <row r="23431" ht="10.5" customHeight="1"/>
    <row r="23432" ht="10.5" customHeight="1"/>
    <row r="23433" ht="10.5" customHeight="1"/>
    <row r="23434" ht="10.5" customHeight="1"/>
    <row r="23435" ht="10.5" customHeight="1"/>
    <row r="23436" ht="10.5" customHeight="1"/>
    <row r="23437" ht="10.5" customHeight="1"/>
    <row r="23438" ht="10.5" customHeight="1"/>
    <row r="23439" ht="10.5" customHeight="1"/>
    <row r="23440" ht="10.5" customHeight="1"/>
    <row r="23441" ht="10.5" customHeight="1"/>
    <row r="23442" ht="10.5" customHeight="1"/>
    <row r="23443" ht="10.5" customHeight="1"/>
    <row r="23444" ht="10.5" customHeight="1"/>
    <row r="23445" ht="10.5" customHeight="1"/>
    <row r="23446" ht="10.5" customHeight="1"/>
    <row r="23447" ht="10.5" customHeight="1"/>
    <row r="23448" ht="10.5" customHeight="1"/>
    <row r="23449" ht="10.5" customHeight="1"/>
    <row r="23450" ht="10.5" customHeight="1"/>
    <row r="23451" ht="10.5" customHeight="1"/>
    <row r="23452" ht="10.5" customHeight="1"/>
    <row r="23453" ht="10.5" customHeight="1"/>
    <row r="23454" ht="10.5" customHeight="1"/>
    <row r="23455" ht="10.5" customHeight="1"/>
    <row r="23456" ht="10.5" customHeight="1"/>
    <row r="23457" ht="10.5" customHeight="1"/>
    <row r="23458" ht="10.5" customHeight="1"/>
    <row r="23459" ht="10.5" customHeight="1"/>
    <row r="23460" ht="10.5" customHeight="1"/>
    <row r="23461" ht="10.5" customHeight="1"/>
    <row r="23462" ht="10.5" customHeight="1"/>
    <row r="23463" ht="10.5" customHeight="1"/>
    <row r="23464" ht="10.5" customHeight="1"/>
    <row r="23465" ht="10.5" customHeight="1"/>
    <row r="23466" ht="10.5" customHeight="1"/>
    <row r="23467" ht="10.5" customHeight="1"/>
    <row r="23468" ht="10.5" customHeight="1"/>
    <row r="23469" ht="10.5" customHeight="1"/>
    <row r="23470" ht="10.5" customHeight="1"/>
    <row r="23471" ht="10.5" customHeight="1"/>
    <row r="23472" ht="10.5" customHeight="1"/>
    <row r="23473" ht="10.5" customHeight="1"/>
    <row r="23474" ht="10.5" customHeight="1"/>
    <row r="23475" ht="10.5" customHeight="1"/>
    <row r="23476" ht="10.5" customHeight="1"/>
    <row r="23477" ht="10.5" customHeight="1"/>
    <row r="23478" ht="10.5" customHeight="1"/>
    <row r="23479" ht="10.5" customHeight="1"/>
    <row r="23480" ht="10.5" customHeight="1"/>
    <row r="23481" ht="10.5" customHeight="1"/>
    <row r="23482" ht="10.5" customHeight="1"/>
    <row r="23483" ht="10.5" customHeight="1"/>
    <row r="23484" ht="10.5" customHeight="1"/>
    <row r="23485" ht="10.5" customHeight="1"/>
    <row r="23486" ht="10.5" customHeight="1"/>
    <row r="23487" ht="10.5" customHeight="1"/>
    <row r="23488" ht="10.5" customHeight="1"/>
    <row r="23489" ht="10.5" customHeight="1"/>
    <row r="23490" ht="10.5" customHeight="1"/>
    <row r="23491" ht="10.5" customHeight="1"/>
    <row r="23492" ht="10.5" customHeight="1"/>
    <row r="23493" ht="10.5" customHeight="1"/>
    <row r="23494" ht="10.5" customHeight="1"/>
    <row r="23495" ht="10.5" customHeight="1"/>
    <row r="23496" ht="10.5" customHeight="1"/>
    <row r="23497" ht="10.5" customHeight="1"/>
    <row r="23498" ht="10.5" customHeight="1"/>
    <row r="23499" ht="10.5" customHeight="1"/>
    <row r="23500" ht="10.5" customHeight="1"/>
    <row r="23501" ht="10.5" customHeight="1"/>
    <row r="23502" ht="10.5" customHeight="1"/>
    <row r="23503" ht="10.5" customHeight="1"/>
    <row r="23504" ht="10.5" customHeight="1"/>
    <row r="23505" ht="10.5" customHeight="1"/>
    <row r="23506" ht="10.5" customHeight="1"/>
    <row r="23507" ht="10.5" customHeight="1"/>
    <row r="23508" ht="10.5" customHeight="1"/>
    <row r="23509" ht="10.5" customHeight="1"/>
    <row r="23510" ht="10.5" customHeight="1"/>
    <row r="23511" ht="10.5" customHeight="1"/>
    <row r="23512" ht="10.5" customHeight="1"/>
    <row r="23513" ht="10.5" customHeight="1"/>
    <row r="23514" ht="10.5" customHeight="1"/>
    <row r="23515" ht="10.5" customHeight="1"/>
    <row r="23516" ht="10.5" customHeight="1"/>
    <row r="23517" ht="10.5" customHeight="1"/>
    <row r="23518" ht="10.5" customHeight="1"/>
    <row r="23519" ht="10.5" customHeight="1"/>
    <row r="23520" ht="10.5" customHeight="1"/>
    <row r="23521" ht="10.5" customHeight="1"/>
    <row r="23522" ht="10.5" customHeight="1"/>
    <row r="23523" ht="10.5" customHeight="1"/>
    <row r="23524" ht="10.5" customHeight="1"/>
    <row r="23525" ht="10.5" customHeight="1"/>
    <row r="23526" ht="10.5" customHeight="1"/>
    <row r="23527" ht="10.5" customHeight="1"/>
    <row r="23528" ht="10.5" customHeight="1"/>
    <row r="23529" ht="10.5" customHeight="1"/>
    <row r="23530" ht="10.5" customHeight="1"/>
    <row r="23531" ht="10.5" customHeight="1"/>
    <row r="23532" ht="10.5" customHeight="1"/>
    <row r="23533" ht="10.5" customHeight="1"/>
    <row r="23534" ht="10.5" customHeight="1"/>
    <row r="23535" ht="10.5" customHeight="1"/>
    <row r="23536" ht="10.5" customHeight="1"/>
    <row r="23537" ht="10.5" customHeight="1"/>
    <row r="23538" ht="10.5" customHeight="1"/>
    <row r="23539" ht="10.5" customHeight="1"/>
    <row r="23540" ht="10.5" customHeight="1"/>
    <row r="23541" ht="10.5" customHeight="1"/>
    <row r="23542" ht="10.5" customHeight="1"/>
    <row r="23543" ht="10.5" customHeight="1"/>
    <row r="23544" ht="10.5" customHeight="1"/>
    <row r="23545" ht="10.5" customHeight="1"/>
    <row r="23546" ht="10.5" customHeight="1"/>
    <row r="23547" ht="10.5" customHeight="1"/>
    <row r="23548" ht="10.5" customHeight="1"/>
    <row r="23549" ht="10.5" customHeight="1"/>
    <row r="23550" ht="10.5" customHeight="1"/>
    <row r="23551" ht="10.5" customHeight="1"/>
    <row r="23552" ht="10.5" customHeight="1"/>
    <row r="23553" ht="10.5" customHeight="1"/>
    <row r="23554" ht="10.5" customHeight="1"/>
    <row r="23555" ht="10.5" customHeight="1"/>
    <row r="23556" ht="10.5" customHeight="1"/>
    <row r="23557" ht="10.5" customHeight="1"/>
    <row r="23558" ht="10.5" customHeight="1"/>
    <row r="23559" ht="10.5" customHeight="1"/>
    <row r="23560" ht="10.5" customHeight="1"/>
    <row r="23561" ht="10.5" customHeight="1"/>
    <row r="23562" ht="10.5" customHeight="1"/>
    <row r="23563" ht="10.5" customHeight="1"/>
    <row r="23564" ht="10.5" customHeight="1"/>
    <row r="23565" ht="10.5" customHeight="1"/>
    <row r="23566" ht="10.5" customHeight="1"/>
    <row r="23567" ht="10.5" customHeight="1"/>
    <row r="23568" ht="10.5" customHeight="1"/>
    <row r="23569" ht="10.5" customHeight="1"/>
    <row r="23570" ht="10.5" customHeight="1"/>
    <row r="23571" ht="10.5" customHeight="1"/>
    <row r="23572" ht="10.5" customHeight="1"/>
    <row r="23573" ht="10.5" customHeight="1"/>
    <row r="23574" ht="10.5" customHeight="1"/>
    <row r="23575" ht="10.5" customHeight="1"/>
    <row r="23576" ht="10.5" customHeight="1"/>
    <row r="23577" ht="10.5" customHeight="1"/>
    <row r="23578" ht="10.5" customHeight="1"/>
    <row r="23579" ht="10.5" customHeight="1"/>
    <row r="23580" ht="10.5" customHeight="1"/>
    <row r="23581" ht="10.5" customHeight="1"/>
    <row r="23582" ht="10.5" customHeight="1"/>
    <row r="23583" ht="10.5" customHeight="1"/>
    <row r="23584" ht="10.5" customHeight="1"/>
    <row r="23585" ht="10.5" customHeight="1"/>
    <row r="23586" ht="10.5" customHeight="1"/>
    <row r="23587" ht="10.5" customHeight="1"/>
    <row r="23588" ht="10.5" customHeight="1"/>
    <row r="23589" ht="10.5" customHeight="1"/>
    <row r="23590" ht="10.5" customHeight="1"/>
    <row r="23591" ht="10.5" customHeight="1"/>
    <row r="23592" ht="10.5" customHeight="1"/>
    <row r="23593" ht="10.5" customHeight="1"/>
    <row r="23594" ht="10.5" customHeight="1"/>
    <row r="23595" ht="10.5" customHeight="1"/>
    <row r="23596" ht="10.5" customHeight="1"/>
    <row r="23597" ht="10.5" customHeight="1"/>
    <row r="23598" ht="10.5" customHeight="1"/>
    <row r="23599" ht="10.5" customHeight="1"/>
    <row r="23600" ht="10.5" customHeight="1"/>
    <row r="23601" ht="10.5" customHeight="1"/>
    <row r="23602" ht="10.5" customHeight="1"/>
    <row r="23603" ht="10.5" customHeight="1"/>
    <row r="23604" ht="10.5" customHeight="1"/>
    <row r="23605" ht="10.5" customHeight="1"/>
    <row r="23606" ht="10.5" customHeight="1"/>
    <row r="23607" ht="10.5" customHeight="1"/>
    <row r="23608" ht="10.5" customHeight="1"/>
    <row r="23609" ht="10.5" customHeight="1"/>
    <row r="23610" ht="10.5" customHeight="1"/>
    <row r="23611" ht="10.5" customHeight="1"/>
    <row r="23612" ht="10.5" customHeight="1"/>
    <row r="23613" ht="10.5" customHeight="1"/>
    <row r="23614" ht="10.5" customHeight="1"/>
    <row r="23615" ht="10.5" customHeight="1"/>
    <row r="23616" ht="10.5" customHeight="1"/>
    <row r="23617" ht="10.5" customHeight="1"/>
    <row r="23618" ht="10.5" customHeight="1"/>
    <row r="23619" ht="10.5" customHeight="1"/>
    <row r="23620" ht="10.5" customHeight="1"/>
    <row r="23621" ht="10.5" customHeight="1"/>
    <row r="23622" ht="10.5" customHeight="1"/>
    <row r="23623" ht="10.5" customHeight="1"/>
    <row r="23624" ht="10.5" customHeight="1"/>
    <row r="23625" ht="10.5" customHeight="1"/>
    <row r="23626" ht="10.5" customHeight="1"/>
    <row r="23627" ht="10.5" customHeight="1"/>
    <row r="23628" ht="10.5" customHeight="1"/>
    <row r="23629" ht="10.5" customHeight="1"/>
    <row r="23630" ht="10.5" customHeight="1"/>
    <row r="23631" ht="10.5" customHeight="1"/>
    <row r="23632" ht="10.5" customHeight="1"/>
    <row r="23633" ht="10.5" customHeight="1"/>
    <row r="23634" ht="10.5" customHeight="1"/>
    <row r="23635" ht="10.5" customHeight="1"/>
    <row r="23636" ht="10.5" customHeight="1"/>
    <row r="23637" ht="10.5" customHeight="1"/>
    <row r="23638" ht="10.5" customHeight="1"/>
    <row r="23639" ht="10.5" customHeight="1"/>
    <row r="23640" ht="10.5" customHeight="1"/>
    <row r="23641" ht="10.5" customHeight="1"/>
    <row r="23642" ht="10.5" customHeight="1"/>
    <row r="23643" ht="10.5" customHeight="1"/>
    <row r="23644" ht="10.5" customHeight="1"/>
    <row r="23645" ht="10.5" customHeight="1"/>
    <row r="23646" ht="10.5" customHeight="1"/>
    <row r="23647" ht="10.5" customHeight="1"/>
    <row r="23648" ht="10.5" customHeight="1"/>
    <row r="23649" ht="10.5" customHeight="1"/>
    <row r="23650" ht="10.5" customHeight="1"/>
    <row r="23651" ht="10.5" customHeight="1"/>
    <row r="23652" ht="10.5" customHeight="1"/>
    <row r="23653" ht="10.5" customHeight="1"/>
    <row r="23654" ht="10.5" customHeight="1"/>
    <row r="23655" ht="10.5" customHeight="1"/>
    <row r="23656" ht="10.5" customHeight="1"/>
    <row r="23657" ht="10.5" customHeight="1"/>
    <row r="23658" ht="10.5" customHeight="1"/>
    <row r="23659" ht="10.5" customHeight="1"/>
    <row r="23660" ht="10.5" customHeight="1"/>
    <row r="23661" ht="10.5" customHeight="1"/>
    <row r="23662" ht="10.5" customHeight="1"/>
    <row r="23663" ht="10.5" customHeight="1"/>
    <row r="23664" ht="10.5" customHeight="1"/>
    <row r="23665" ht="10.5" customHeight="1"/>
    <row r="23666" ht="10.5" customHeight="1"/>
    <row r="23667" ht="10.5" customHeight="1"/>
    <row r="23668" ht="10.5" customHeight="1"/>
    <row r="23669" ht="10.5" customHeight="1"/>
    <row r="23670" ht="10.5" customHeight="1"/>
    <row r="23671" ht="10.5" customHeight="1"/>
    <row r="23672" ht="10.5" customHeight="1"/>
    <row r="23673" ht="10.5" customHeight="1"/>
    <row r="23674" ht="10.5" customHeight="1"/>
    <row r="23675" ht="10.5" customHeight="1"/>
    <row r="23676" ht="10.5" customHeight="1"/>
    <row r="23677" ht="10.5" customHeight="1"/>
    <row r="23678" ht="10.5" customHeight="1"/>
    <row r="23679" ht="10.5" customHeight="1"/>
    <row r="23680" ht="10.5" customHeight="1"/>
    <row r="23681" ht="10.5" customHeight="1"/>
    <row r="23682" ht="10.5" customHeight="1"/>
    <row r="23683" ht="10.5" customHeight="1"/>
    <row r="23684" ht="10.5" customHeight="1"/>
    <row r="23685" ht="10.5" customHeight="1"/>
    <row r="23686" ht="10.5" customHeight="1"/>
    <row r="23687" ht="10.5" customHeight="1"/>
    <row r="23688" ht="10.5" customHeight="1"/>
    <row r="23689" ht="10.5" customHeight="1"/>
    <row r="23690" ht="10.5" customHeight="1"/>
    <row r="23691" ht="10.5" customHeight="1"/>
    <row r="23692" ht="10.5" customHeight="1"/>
    <row r="23693" ht="10.5" customHeight="1"/>
    <row r="23694" ht="10.5" customHeight="1"/>
    <row r="23695" ht="10.5" customHeight="1"/>
    <row r="23696" ht="10.5" customHeight="1"/>
    <row r="23697" ht="10.5" customHeight="1"/>
    <row r="23698" ht="10.5" customHeight="1"/>
    <row r="23699" ht="10.5" customHeight="1"/>
    <row r="23700" ht="10.5" customHeight="1"/>
    <row r="23701" ht="10.5" customHeight="1"/>
    <row r="23702" ht="10.5" customHeight="1"/>
    <row r="23703" ht="10.5" customHeight="1"/>
    <row r="23704" ht="10.5" customHeight="1"/>
    <row r="23705" ht="10.5" customHeight="1"/>
    <row r="23706" ht="10.5" customHeight="1"/>
    <row r="23707" ht="10.5" customHeight="1"/>
    <row r="23708" ht="10.5" customHeight="1"/>
    <row r="23709" ht="10.5" customHeight="1"/>
    <row r="23710" ht="10.5" customHeight="1"/>
    <row r="23711" ht="10.5" customHeight="1"/>
    <row r="23712" ht="10.5" customHeight="1"/>
    <row r="23713" ht="10.5" customHeight="1"/>
    <row r="23714" ht="10.5" customHeight="1"/>
    <row r="23715" ht="10.5" customHeight="1"/>
    <row r="23716" ht="10.5" customHeight="1"/>
    <row r="23717" ht="10.5" customHeight="1"/>
    <row r="23718" ht="10.5" customHeight="1"/>
    <row r="23719" ht="10.5" customHeight="1"/>
    <row r="23720" ht="10.5" customHeight="1"/>
    <row r="23721" ht="10.5" customHeight="1"/>
    <row r="23722" ht="10.5" customHeight="1"/>
    <row r="23723" ht="10.5" customHeight="1"/>
    <row r="23724" ht="10.5" customHeight="1"/>
    <row r="23725" ht="10.5" customHeight="1"/>
    <row r="23726" ht="10.5" customHeight="1"/>
    <row r="23727" ht="10.5" customHeight="1"/>
    <row r="23728" ht="10.5" customHeight="1"/>
    <row r="23729" ht="10.5" customHeight="1"/>
    <row r="23730" ht="10.5" customHeight="1"/>
    <row r="23731" ht="10.5" customHeight="1"/>
    <row r="23732" ht="10.5" customHeight="1"/>
    <row r="23733" ht="10.5" customHeight="1"/>
    <row r="23734" ht="10.5" customHeight="1"/>
    <row r="23735" ht="10.5" customHeight="1"/>
    <row r="23736" ht="10.5" customHeight="1"/>
    <row r="23737" ht="10.5" customHeight="1"/>
    <row r="23738" ht="10.5" customHeight="1"/>
    <row r="23739" ht="10.5" customHeight="1"/>
    <row r="23740" ht="10.5" customHeight="1"/>
    <row r="23741" ht="10.5" customHeight="1"/>
    <row r="23742" ht="10.5" customHeight="1"/>
    <row r="23743" ht="10.5" customHeight="1"/>
    <row r="23744" ht="10.5" customHeight="1"/>
    <row r="23745" ht="10.5" customHeight="1"/>
    <row r="23746" ht="10.5" customHeight="1"/>
    <row r="23747" ht="10.5" customHeight="1"/>
    <row r="23748" ht="10.5" customHeight="1"/>
    <row r="23749" ht="10.5" customHeight="1"/>
    <row r="23750" ht="10.5" customHeight="1"/>
    <row r="23751" ht="10.5" customHeight="1"/>
    <row r="23752" ht="10.5" customHeight="1"/>
    <row r="23753" ht="10.5" customHeight="1"/>
    <row r="23754" ht="10.5" customHeight="1"/>
    <row r="23755" ht="10.5" customHeight="1"/>
    <row r="23756" ht="10.5" customHeight="1"/>
    <row r="23757" ht="10.5" customHeight="1"/>
    <row r="23758" ht="10.5" customHeight="1"/>
    <row r="23759" ht="10.5" customHeight="1"/>
    <row r="23760" ht="10.5" customHeight="1"/>
    <row r="23761" ht="10.5" customHeight="1"/>
    <row r="23762" ht="10.5" customHeight="1"/>
    <row r="23763" ht="10.5" customHeight="1"/>
    <row r="23764" ht="10.5" customHeight="1"/>
    <row r="23765" ht="10.5" customHeight="1"/>
    <row r="23766" ht="10.5" customHeight="1"/>
    <row r="23767" ht="10.5" customHeight="1"/>
    <row r="23768" ht="10.5" customHeight="1"/>
    <row r="23769" ht="10.5" customHeight="1"/>
    <row r="23770" ht="10.5" customHeight="1"/>
    <row r="23771" ht="10.5" customHeight="1"/>
    <row r="23772" ht="10.5" customHeight="1"/>
    <row r="23773" ht="10.5" customHeight="1"/>
    <row r="23774" ht="10.5" customHeight="1"/>
    <row r="23775" ht="10.5" customHeight="1"/>
    <row r="23776" ht="10.5" customHeight="1"/>
    <row r="23777" ht="10.5" customHeight="1"/>
    <row r="23778" ht="10.5" customHeight="1"/>
    <row r="23779" ht="10.5" customHeight="1"/>
    <row r="23780" ht="10.5" customHeight="1"/>
    <row r="23781" ht="10.5" customHeight="1"/>
    <row r="23782" ht="10.5" customHeight="1"/>
    <row r="23783" ht="10.5" customHeight="1"/>
    <row r="23784" ht="10.5" customHeight="1"/>
    <row r="23785" ht="10.5" customHeight="1"/>
    <row r="23786" ht="10.5" customHeight="1"/>
    <row r="23787" ht="10.5" customHeight="1"/>
    <row r="23788" ht="10.5" customHeight="1"/>
    <row r="23789" ht="10.5" customHeight="1"/>
    <row r="23790" ht="10.5" customHeight="1"/>
    <row r="23791" ht="10.5" customHeight="1"/>
    <row r="23792" ht="10.5" customHeight="1"/>
    <row r="23793" ht="10.5" customHeight="1"/>
    <row r="23794" ht="10.5" customHeight="1"/>
    <row r="23795" ht="10.5" customHeight="1"/>
    <row r="23796" ht="10.5" customHeight="1"/>
    <row r="23797" ht="10.5" customHeight="1"/>
    <row r="23798" ht="10.5" customHeight="1"/>
    <row r="23799" ht="10.5" customHeight="1"/>
    <row r="23800" ht="10.5" customHeight="1"/>
    <row r="23801" ht="10.5" customHeight="1"/>
    <row r="23802" ht="10.5" customHeight="1"/>
    <row r="23803" ht="10.5" customHeight="1"/>
    <row r="23804" ht="10.5" customHeight="1"/>
    <row r="23805" ht="10.5" customHeight="1"/>
    <row r="23806" ht="10.5" customHeight="1"/>
    <row r="23807" ht="10.5" customHeight="1"/>
    <row r="23808" ht="10.5" customHeight="1"/>
    <row r="23809" ht="10.5" customHeight="1"/>
    <row r="23810" ht="10.5" customHeight="1"/>
    <row r="23811" ht="10.5" customHeight="1"/>
    <row r="23812" ht="10.5" customHeight="1"/>
    <row r="23813" ht="10.5" customHeight="1"/>
    <row r="23814" ht="10.5" customHeight="1"/>
    <row r="23815" ht="10.5" customHeight="1"/>
    <row r="23816" ht="10.5" customHeight="1"/>
    <row r="23817" ht="10.5" customHeight="1"/>
    <row r="23818" ht="10.5" customHeight="1"/>
    <row r="23819" ht="10.5" customHeight="1"/>
    <row r="23820" ht="10.5" customHeight="1"/>
    <row r="23821" ht="10.5" customHeight="1"/>
    <row r="23822" ht="10.5" customHeight="1"/>
    <row r="23823" ht="10.5" customHeight="1"/>
    <row r="23824" ht="10.5" customHeight="1"/>
    <row r="23825" ht="10.5" customHeight="1"/>
    <row r="23826" ht="10.5" customHeight="1"/>
    <row r="23827" ht="10.5" customHeight="1"/>
    <row r="23828" ht="10.5" customHeight="1"/>
    <row r="23829" ht="10.5" customHeight="1"/>
    <row r="23830" ht="10.5" customHeight="1"/>
    <row r="23831" ht="10.5" customHeight="1"/>
    <row r="23832" ht="10.5" customHeight="1"/>
    <row r="23833" ht="10.5" customHeight="1"/>
    <row r="23834" ht="10.5" customHeight="1"/>
    <row r="23835" ht="10.5" customHeight="1"/>
    <row r="23836" ht="10.5" customHeight="1"/>
    <row r="23837" ht="10.5" customHeight="1"/>
    <row r="23838" ht="10.5" customHeight="1"/>
    <row r="23839" ht="10.5" customHeight="1"/>
    <row r="23840" ht="10.5" customHeight="1"/>
    <row r="23841" ht="10.5" customHeight="1"/>
    <row r="23842" ht="10.5" customHeight="1"/>
    <row r="23843" ht="10.5" customHeight="1"/>
    <row r="23844" ht="10.5" customHeight="1"/>
    <row r="23845" ht="10.5" customHeight="1"/>
    <row r="23846" ht="10.5" customHeight="1"/>
    <row r="23847" ht="10.5" customHeight="1"/>
    <row r="23848" ht="10.5" customHeight="1"/>
    <row r="23849" ht="10.5" customHeight="1"/>
    <row r="23850" ht="10.5" customHeight="1"/>
    <row r="23851" ht="10.5" customHeight="1"/>
    <row r="23852" ht="10.5" customHeight="1"/>
    <row r="23853" ht="10.5" customHeight="1"/>
    <row r="23854" ht="10.5" customHeight="1"/>
    <row r="23855" ht="10.5" customHeight="1"/>
    <row r="23856" ht="10.5" customHeight="1"/>
    <row r="23857" ht="10.5" customHeight="1"/>
    <row r="23858" ht="10.5" customHeight="1"/>
    <row r="23859" ht="10.5" customHeight="1"/>
    <row r="23860" ht="10.5" customHeight="1"/>
    <row r="23861" ht="10.5" customHeight="1"/>
    <row r="23862" ht="10.5" customHeight="1"/>
    <row r="23863" ht="10.5" customHeight="1"/>
    <row r="23864" ht="10.5" customHeight="1"/>
    <row r="23865" ht="10.5" customHeight="1"/>
    <row r="23866" ht="10.5" customHeight="1"/>
    <row r="23867" ht="10.5" customHeight="1"/>
    <row r="23868" ht="10.5" customHeight="1"/>
    <row r="23869" ht="10.5" customHeight="1"/>
    <row r="23870" ht="10.5" customHeight="1"/>
    <row r="23871" ht="10.5" customHeight="1"/>
    <row r="23872" ht="10.5" customHeight="1"/>
    <row r="23873" ht="10.5" customHeight="1"/>
    <row r="23874" ht="10.5" customHeight="1"/>
    <row r="23875" ht="10.5" customHeight="1"/>
    <row r="23876" ht="10.5" customHeight="1"/>
    <row r="23877" ht="10.5" customHeight="1"/>
    <row r="23878" ht="10.5" customHeight="1"/>
    <row r="23879" ht="10.5" customHeight="1"/>
    <row r="23880" ht="10.5" customHeight="1"/>
    <row r="23881" ht="10.5" customHeight="1"/>
    <row r="23882" ht="10.5" customHeight="1"/>
    <row r="23883" ht="10.5" customHeight="1"/>
    <row r="23884" ht="10.5" customHeight="1"/>
    <row r="23885" ht="10.5" customHeight="1"/>
    <row r="23886" ht="10.5" customHeight="1"/>
    <row r="23887" ht="10.5" customHeight="1"/>
    <row r="23888" ht="10.5" customHeight="1"/>
    <row r="23889" ht="10.5" customHeight="1"/>
    <row r="23890" ht="10.5" customHeight="1"/>
    <row r="23891" ht="10.5" customHeight="1"/>
    <row r="23892" ht="10.5" customHeight="1"/>
    <row r="23893" ht="10.5" customHeight="1"/>
    <row r="23894" ht="10.5" customHeight="1"/>
    <row r="23895" ht="10.5" customHeight="1"/>
    <row r="23896" ht="10.5" customHeight="1"/>
    <row r="23897" ht="10.5" customHeight="1"/>
    <row r="23898" ht="10.5" customHeight="1"/>
    <row r="23899" ht="10.5" customHeight="1"/>
    <row r="23900" ht="10.5" customHeight="1"/>
    <row r="23901" ht="10.5" customHeight="1"/>
    <row r="23902" ht="10.5" customHeight="1"/>
    <row r="23903" ht="10.5" customHeight="1"/>
    <row r="23904" ht="10.5" customHeight="1"/>
    <row r="23905" ht="10.5" customHeight="1"/>
    <row r="23906" ht="10.5" customHeight="1"/>
    <row r="23907" ht="10.5" customHeight="1"/>
    <row r="23908" ht="10.5" customHeight="1"/>
    <row r="23909" ht="10.5" customHeight="1"/>
    <row r="23910" ht="10.5" customHeight="1"/>
    <row r="23911" ht="10.5" customHeight="1"/>
    <row r="23912" ht="10.5" customHeight="1"/>
    <row r="23913" ht="10.5" customHeight="1"/>
    <row r="23914" ht="10.5" customHeight="1"/>
    <row r="23915" ht="10.5" customHeight="1"/>
    <row r="23916" ht="10.5" customHeight="1"/>
    <row r="23917" ht="10.5" customHeight="1"/>
    <row r="23918" ht="10.5" customHeight="1"/>
    <row r="23919" ht="10.5" customHeight="1"/>
    <row r="23920" ht="10.5" customHeight="1"/>
    <row r="23921" ht="10.5" customHeight="1"/>
    <row r="23922" ht="10.5" customHeight="1"/>
    <row r="23923" ht="10.5" customHeight="1"/>
    <row r="23924" ht="10.5" customHeight="1"/>
    <row r="23925" ht="10.5" customHeight="1"/>
    <row r="23926" ht="10.5" customHeight="1"/>
    <row r="23927" ht="10.5" customHeight="1"/>
    <row r="23928" ht="10.5" customHeight="1"/>
    <row r="23929" ht="10.5" customHeight="1"/>
    <row r="23930" ht="10.5" customHeight="1"/>
    <row r="23931" ht="10.5" customHeight="1"/>
    <row r="23932" ht="10.5" customHeight="1"/>
    <row r="23933" ht="10.5" customHeight="1"/>
    <row r="23934" ht="10.5" customHeight="1"/>
    <row r="23935" ht="10.5" customHeight="1"/>
    <row r="23936" ht="10.5" customHeight="1"/>
    <row r="23937" ht="10.5" customHeight="1"/>
    <row r="23938" ht="10.5" customHeight="1"/>
    <row r="23939" ht="10.5" customHeight="1"/>
    <row r="23940" ht="10.5" customHeight="1"/>
    <row r="23941" ht="10.5" customHeight="1"/>
    <row r="23942" ht="10.5" customHeight="1"/>
    <row r="23943" ht="10.5" customHeight="1"/>
    <row r="23944" ht="10.5" customHeight="1"/>
    <row r="23945" ht="10.5" customHeight="1"/>
    <row r="23946" ht="10.5" customHeight="1"/>
    <row r="23947" ht="10.5" customHeight="1"/>
    <row r="23948" ht="10.5" customHeight="1"/>
    <row r="23949" ht="10.5" customHeight="1"/>
    <row r="23950" ht="10.5" customHeight="1"/>
    <row r="23951" ht="10.5" customHeight="1"/>
    <row r="23952" ht="10.5" customHeight="1"/>
    <row r="23953" ht="10.5" customHeight="1"/>
    <row r="23954" ht="10.5" customHeight="1"/>
    <row r="23955" ht="10.5" customHeight="1"/>
    <row r="23956" ht="10.5" customHeight="1"/>
    <row r="23957" ht="10.5" customHeight="1"/>
    <row r="23958" ht="10.5" customHeight="1"/>
    <row r="23959" ht="10.5" customHeight="1"/>
    <row r="23960" ht="10.5" customHeight="1"/>
    <row r="23961" ht="10.5" customHeight="1"/>
    <row r="23962" ht="10.5" customHeight="1"/>
    <row r="23963" ht="10.5" customHeight="1"/>
    <row r="23964" ht="10.5" customHeight="1"/>
    <row r="23965" ht="10.5" customHeight="1"/>
    <row r="23966" ht="10.5" customHeight="1"/>
    <row r="23967" ht="10.5" customHeight="1"/>
    <row r="23968" ht="10.5" customHeight="1"/>
    <row r="23969" ht="10.5" customHeight="1"/>
    <row r="23970" ht="10.5" customHeight="1"/>
    <row r="23971" ht="10.5" customHeight="1"/>
    <row r="23972" ht="10.5" customHeight="1"/>
    <row r="23973" ht="10.5" customHeight="1"/>
    <row r="23974" ht="10.5" customHeight="1"/>
    <row r="23975" ht="10.5" customHeight="1"/>
    <row r="23976" ht="10.5" customHeight="1"/>
    <row r="23977" ht="10.5" customHeight="1"/>
    <row r="23978" ht="10.5" customHeight="1"/>
    <row r="23979" ht="10.5" customHeight="1"/>
    <row r="23980" ht="10.5" customHeight="1"/>
    <row r="23981" ht="10.5" customHeight="1"/>
    <row r="23982" ht="10.5" customHeight="1"/>
    <row r="23983" ht="10.5" customHeight="1"/>
    <row r="23984" ht="10.5" customHeight="1"/>
    <row r="23985" ht="10.5" customHeight="1"/>
    <row r="23986" ht="10.5" customHeight="1"/>
    <row r="23987" ht="10.5" customHeight="1"/>
    <row r="23988" ht="10.5" customHeight="1"/>
    <row r="23989" ht="10.5" customHeight="1"/>
    <row r="23990" ht="10.5" customHeight="1"/>
    <row r="23991" ht="10.5" customHeight="1"/>
    <row r="23992" ht="10.5" customHeight="1"/>
    <row r="23993" ht="10.5" customHeight="1"/>
    <row r="23994" ht="10.5" customHeight="1"/>
    <row r="23995" ht="10.5" customHeight="1"/>
    <row r="23996" ht="10.5" customHeight="1"/>
    <row r="23997" ht="10.5" customHeight="1"/>
    <row r="23998" ht="10.5" customHeight="1"/>
    <row r="23999" ht="10.5" customHeight="1"/>
    <row r="24000" ht="10.5" customHeight="1"/>
    <row r="24001" ht="10.5" customHeight="1"/>
    <row r="24002" ht="10.5" customHeight="1"/>
    <row r="24003" ht="10.5" customHeight="1"/>
    <row r="24004" ht="10.5" customHeight="1"/>
    <row r="24005" ht="10.5" customHeight="1"/>
    <row r="24006" ht="10.5" customHeight="1"/>
    <row r="24007" ht="10.5" customHeight="1"/>
    <row r="24008" ht="10.5" customHeight="1"/>
    <row r="24009" ht="10.5" customHeight="1"/>
    <row r="24010" ht="10.5" customHeight="1"/>
    <row r="24011" ht="10.5" customHeight="1"/>
    <row r="24012" ht="10.5" customHeight="1"/>
    <row r="24013" ht="10.5" customHeight="1"/>
    <row r="24014" ht="10.5" customHeight="1"/>
    <row r="24015" ht="10.5" customHeight="1"/>
    <row r="24016" ht="10.5" customHeight="1"/>
    <row r="24017" ht="10.5" customHeight="1"/>
    <row r="24018" ht="10.5" customHeight="1"/>
    <row r="24019" ht="10.5" customHeight="1"/>
    <row r="24020" ht="10.5" customHeight="1"/>
    <row r="24021" ht="10.5" customHeight="1"/>
    <row r="24022" ht="10.5" customHeight="1"/>
    <row r="24023" ht="10.5" customHeight="1"/>
    <row r="24024" ht="10.5" customHeight="1"/>
    <row r="24025" ht="10.5" customHeight="1"/>
    <row r="24026" ht="10.5" customHeight="1"/>
    <row r="24027" ht="10.5" customHeight="1"/>
    <row r="24028" ht="10.5" customHeight="1"/>
    <row r="24029" ht="10.5" customHeight="1"/>
    <row r="24030" ht="10.5" customHeight="1"/>
    <row r="24031" ht="10.5" customHeight="1"/>
    <row r="24032" ht="10.5" customHeight="1"/>
    <row r="24033" ht="10.5" customHeight="1"/>
    <row r="24034" ht="10.5" customHeight="1"/>
    <row r="24035" ht="10.5" customHeight="1"/>
    <row r="24036" ht="10.5" customHeight="1"/>
    <row r="24037" ht="10.5" customHeight="1"/>
    <row r="24038" ht="10.5" customHeight="1"/>
    <row r="24039" ht="10.5" customHeight="1"/>
    <row r="24040" ht="10.5" customHeight="1"/>
    <row r="24041" ht="10.5" customHeight="1"/>
    <row r="24042" ht="10.5" customHeight="1"/>
    <row r="24043" ht="10.5" customHeight="1"/>
    <row r="24044" ht="10.5" customHeight="1"/>
    <row r="24045" ht="10.5" customHeight="1"/>
    <row r="24046" ht="10.5" customHeight="1"/>
    <row r="24047" ht="10.5" customHeight="1"/>
    <row r="24048" ht="10.5" customHeight="1"/>
    <row r="24049" ht="10.5" customHeight="1"/>
    <row r="24050" ht="10.5" customHeight="1"/>
    <row r="24051" ht="10.5" customHeight="1"/>
    <row r="24052" ht="10.5" customHeight="1"/>
    <row r="24053" ht="10.5" customHeight="1"/>
    <row r="24054" ht="10.5" customHeight="1"/>
    <row r="24055" ht="10.5" customHeight="1"/>
    <row r="24056" ht="10.5" customHeight="1"/>
    <row r="24057" ht="10.5" customHeight="1"/>
    <row r="24058" ht="10.5" customHeight="1"/>
    <row r="24059" ht="10.5" customHeight="1"/>
    <row r="24060" ht="10.5" customHeight="1"/>
    <row r="24061" ht="10.5" customHeight="1"/>
    <row r="24062" ht="10.5" customHeight="1"/>
    <row r="24063" ht="10.5" customHeight="1"/>
    <row r="24064" ht="10.5" customHeight="1"/>
    <row r="24065" ht="10.5" customHeight="1"/>
    <row r="24066" ht="10.5" customHeight="1"/>
    <row r="24067" ht="10.5" customHeight="1"/>
    <row r="24068" ht="10.5" customHeight="1"/>
    <row r="24069" ht="10.5" customHeight="1"/>
    <row r="24070" ht="10.5" customHeight="1"/>
    <row r="24071" ht="10.5" customHeight="1"/>
    <row r="24072" ht="10.5" customHeight="1"/>
    <row r="24073" ht="10.5" customHeight="1"/>
    <row r="24074" ht="10.5" customHeight="1"/>
    <row r="24075" ht="10.5" customHeight="1"/>
    <row r="24076" ht="10.5" customHeight="1"/>
    <row r="24077" ht="10.5" customHeight="1"/>
    <row r="24078" ht="10.5" customHeight="1"/>
    <row r="24079" ht="10.5" customHeight="1"/>
    <row r="24080" ht="10.5" customHeight="1"/>
    <row r="24081" ht="10.5" customHeight="1"/>
    <row r="24082" ht="10.5" customHeight="1"/>
    <row r="24083" ht="10.5" customHeight="1"/>
    <row r="24084" ht="10.5" customHeight="1"/>
    <row r="24085" ht="10.5" customHeight="1"/>
    <row r="24086" ht="10.5" customHeight="1"/>
    <row r="24087" ht="10.5" customHeight="1"/>
    <row r="24088" ht="10.5" customHeight="1"/>
    <row r="24089" ht="10.5" customHeight="1"/>
    <row r="24090" ht="10.5" customHeight="1"/>
    <row r="24091" ht="10.5" customHeight="1"/>
    <row r="24092" ht="10.5" customHeight="1"/>
    <row r="24093" ht="10.5" customHeight="1"/>
    <row r="24094" ht="10.5" customHeight="1"/>
    <row r="24095" ht="10.5" customHeight="1"/>
    <row r="24096" ht="10.5" customHeight="1"/>
    <row r="24097" ht="10.5" customHeight="1"/>
    <row r="24098" ht="10.5" customHeight="1"/>
    <row r="24099" ht="10.5" customHeight="1"/>
    <row r="24100" ht="10.5" customHeight="1"/>
    <row r="24101" ht="10.5" customHeight="1"/>
    <row r="24102" ht="10.5" customHeight="1"/>
    <row r="24103" ht="10.5" customHeight="1"/>
    <row r="24104" ht="10.5" customHeight="1"/>
    <row r="24105" ht="10.5" customHeight="1"/>
    <row r="24106" ht="10.5" customHeight="1"/>
    <row r="24107" ht="10.5" customHeight="1"/>
    <row r="24108" ht="10.5" customHeight="1"/>
    <row r="24109" ht="10.5" customHeight="1"/>
    <row r="24110" ht="10.5" customHeight="1"/>
    <row r="24111" ht="10.5" customHeight="1"/>
    <row r="24112" ht="10.5" customHeight="1"/>
    <row r="24113" ht="10.5" customHeight="1"/>
    <row r="24114" ht="10.5" customHeight="1"/>
    <row r="24115" ht="10.5" customHeight="1"/>
    <row r="24116" ht="10.5" customHeight="1"/>
    <row r="24117" ht="10.5" customHeight="1"/>
    <row r="24118" ht="10.5" customHeight="1"/>
    <row r="24119" ht="10.5" customHeight="1"/>
    <row r="24120" ht="10.5" customHeight="1"/>
    <row r="24121" ht="10.5" customHeight="1"/>
    <row r="24122" ht="10.5" customHeight="1"/>
    <row r="24123" ht="10.5" customHeight="1"/>
    <row r="24124" ht="10.5" customHeight="1"/>
    <row r="24125" ht="10.5" customHeight="1"/>
    <row r="24126" ht="10.5" customHeight="1"/>
    <row r="24127" ht="10.5" customHeight="1"/>
    <row r="24128" ht="10.5" customHeight="1"/>
    <row r="24129" ht="10.5" customHeight="1"/>
    <row r="24130" ht="10.5" customHeight="1"/>
    <row r="24131" ht="10.5" customHeight="1"/>
    <row r="24132" ht="10.5" customHeight="1"/>
    <row r="24133" ht="10.5" customHeight="1"/>
    <row r="24134" ht="10.5" customHeight="1"/>
    <row r="24135" ht="10.5" customHeight="1"/>
    <row r="24136" ht="10.5" customHeight="1"/>
    <row r="24137" ht="10.5" customHeight="1"/>
    <row r="24138" ht="10.5" customHeight="1"/>
    <row r="24139" ht="10.5" customHeight="1"/>
    <row r="24140" ht="10.5" customHeight="1"/>
    <row r="24141" ht="10.5" customHeight="1"/>
    <row r="24142" ht="10.5" customHeight="1"/>
    <row r="24143" ht="10.5" customHeight="1"/>
    <row r="24144" ht="10.5" customHeight="1"/>
    <row r="24145" ht="10.5" customHeight="1"/>
    <row r="24146" ht="10.5" customHeight="1"/>
    <row r="24147" ht="10.5" customHeight="1"/>
    <row r="24148" ht="10.5" customHeight="1"/>
    <row r="24149" ht="10.5" customHeight="1"/>
    <row r="24150" ht="10.5" customHeight="1"/>
    <row r="24151" ht="10.5" customHeight="1"/>
    <row r="24152" ht="10.5" customHeight="1"/>
    <row r="24153" ht="10.5" customHeight="1"/>
    <row r="24154" ht="10.5" customHeight="1"/>
    <row r="24155" ht="10.5" customHeight="1"/>
    <row r="24156" ht="10.5" customHeight="1"/>
    <row r="24157" ht="10.5" customHeight="1"/>
    <row r="24158" ht="10.5" customHeight="1"/>
    <row r="24159" ht="10.5" customHeight="1"/>
    <row r="24160" ht="10.5" customHeight="1"/>
    <row r="24161" ht="10.5" customHeight="1"/>
    <row r="24162" ht="10.5" customHeight="1"/>
    <row r="24163" ht="10.5" customHeight="1"/>
    <row r="24164" ht="10.5" customHeight="1"/>
    <row r="24165" ht="10.5" customHeight="1"/>
    <row r="24166" ht="10.5" customHeight="1"/>
    <row r="24167" ht="10.5" customHeight="1"/>
    <row r="24168" ht="10.5" customHeight="1"/>
    <row r="24169" ht="10.5" customHeight="1"/>
    <row r="24170" ht="10.5" customHeight="1"/>
    <row r="24171" ht="10.5" customHeight="1"/>
    <row r="24172" ht="10.5" customHeight="1"/>
    <row r="24173" ht="10.5" customHeight="1"/>
    <row r="24174" ht="10.5" customHeight="1"/>
    <row r="24175" ht="10.5" customHeight="1"/>
    <row r="24176" ht="10.5" customHeight="1"/>
    <row r="24177" ht="10.5" customHeight="1"/>
    <row r="24178" ht="10.5" customHeight="1"/>
    <row r="24179" ht="10.5" customHeight="1"/>
    <row r="24180" ht="10.5" customHeight="1"/>
    <row r="24181" ht="10.5" customHeight="1"/>
    <row r="24182" ht="10.5" customHeight="1"/>
    <row r="24183" ht="10.5" customHeight="1"/>
    <row r="24184" ht="10.5" customHeight="1"/>
    <row r="24185" ht="10.5" customHeight="1"/>
    <row r="24186" ht="10.5" customHeight="1"/>
    <row r="24187" ht="10.5" customHeight="1"/>
    <row r="24188" ht="10.5" customHeight="1"/>
    <row r="24189" ht="10.5" customHeight="1"/>
    <row r="24190" ht="10.5" customHeight="1"/>
    <row r="24191" ht="10.5" customHeight="1"/>
    <row r="24192" ht="10.5" customHeight="1"/>
    <row r="24193" ht="10.5" customHeight="1"/>
    <row r="24194" ht="10.5" customHeight="1"/>
    <row r="24195" ht="10.5" customHeight="1"/>
    <row r="24196" ht="10.5" customHeight="1"/>
    <row r="24197" ht="10.5" customHeight="1"/>
    <row r="24198" ht="10.5" customHeight="1"/>
    <row r="24199" ht="10.5" customHeight="1"/>
    <row r="24200" ht="10.5" customHeight="1"/>
    <row r="24201" ht="10.5" customHeight="1"/>
    <row r="24202" ht="10.5" customHeight="1"/>
    <row r="24203" ht="10.5" customHeight="1"/>
    <row r="24204" ht="10.5" customHeight="1"/>
    <row r="24205" ht="10.5" customHeight="1"/>
    <row r="24206" ht="10.5" customHeight="1"/>
    <row r="24207" ht="10.5" customHeight="1"/>
    <row r="24208" ht="10.5" customHeight="1"/>
    <row r="24209" ht="10.5" customHeight="1"/>
    <row r="24210" ht="10.5" customHeight="1"/>
    <row r="24211" ht="10.5" customHeight="1"/>
    <row r="24212" ht="10.5" customHeight="1"/>
    <row r="24213" ht="10.5" customHeight="1"/>
    <row r="24214" ht="10.5" customHeight="1"/>
    <row r="24215" ht="10.5" customHeight="1"/>
    <row r="24216" ht="10.5" customHeight="1"/>
    <row r="24217" ht="10.5" customHeight="1"/>
    <row r="24218" ht="10.5" customHeight="1"/>
    <row r="24219" ht="10.5" customHeight="1"/>
    <row r="24220" ht="10.5" customHeight="1"/>
    <row r="24221" ht="10.5" customHeight="1"/>
    <row r="24222" ht="10.5" customHeight="1"/>
    <row r="24223" ht="10.5" customHeight="1"/>
    <row r="24224" ht="10.5" customHeight="1"/>
    <row r="24225" ht="10.5" customHeight="1"/>
    <row r="24226" ht="10.5" customHeight="1"/>
    <row r="24227" ht="10.5" customHeight="1"/>
    <row r="24228" ht="10.5" customHeight="1"/>
    <row r="24229" ht="10.5" customHeight="1"/>
    <row r="24230" ht="10.5" customHeight="1"/>
    <row r="24231" ht="10.5" customHeight="1"/>
    <row r="24232" ht="10.5" customHeight="1"/>
    <row r="24233" ht="10.5" customHeight="1"/>
    <row r="24234" ht="10.5" customHeight="1"/>
    <row r="24235" ht="10.5" customHeight="1"/>
    <row r="24236" ht="10.5" customHeight="1"/>
    <row r="24237" ht="10.5" customHeight="1"/>
    <row r="24238" ht="10.5" customHeight="1"/>
    <row r="24239" ht="10.5" customHeight="1"/>
    <row r="24240" ht="10.5" customHeight="1"/>
    <row r="24241" ht="10.5" customHeight="1"/>
    <row r="24242" ht="10.5" customHeight="1"/>
    <row r="24243" ht="10.5" customHeight="1"/>
    <row r="24244" ht="10.5" customHeight="1"/>
    <row r="24245" ht="10.5" customHeight="1"/>
    <row r="24246" ht="10.5" customHeight="1"/>
    <row r="24247" ht="10.5" customHeight="1"/>
    <row r="24248" ht="10.5" customHeight="1"/>
    <row r="24249" ht="10.5" customHeight="1"/>
    <row r="24250" ht="10.5" customHeight="1"/>
    <row r="24251" ht="10.5" customHeight="1"/>
    <row r="24252" ht="10.5" customHeight="1"/>
    <row r="24253" ht="10.5" customHeight="1"/>
    <row r="24254" ht="10.5" customHeight="1"/>
    <row r="24255" ht="10.5" customHeight="1"/>
    <row r="24256" ht="10.5" customHeight="1"/>
    <row r="24257" ht="10.5" customHeight="1"/>
    <row r="24258" ht="10.5" customHeight="1"/>
    <row r="24259" ht="10.5" customHeight="1"/>
    <row r="24260" ht="10.5" customHeight="1"/>
    <row r="24261" ht="10.5" customHeight="1"/>
    <row r="24262" ht="10.5" customHeight="1"/>
    <row r="24263" ht="10.5" customHeight="1"/>
    <row r="24264" ht="10.5" customHeight="1"/>
    <row r="24265" ht="10.5" customHeight="1"/>
    <row r="24266" ht="10.5" customHeight="1"/>
    <row r="24267" ht="10.5" customHeight="1"/>
    <row r="24268" ht="10.5" customHeight="1"/>
    <row r="24269" ht="10.5" customHeight="1"/>
    <row r="24270" ht="10.5" customHeight="1"/>
    <row r="24271" ht="10.5" customHeight="1"/>
    <row r="24272" ht="10.5" customHeight="1"/>
    <row r="24273" ht="10.5" customHeight="1"/>
    <row r="24274" ht="10.5" customHeight="1"/>
    <row r="24275" ht="10.5" customHeight="1"/>
    <row r="24276" ht="10.5" customHeight="1"/>
    <row r="24277" ht="10.5" customHeight="1"/>
    <row r="24278" ht="10.5" customHeight="1"/>
    <row r="24279" ht="10.5" customHeight="1"/>
    <row r="24280" ht="10.5" customHeight="1"/>
    <row r="24281" ht="10.5" customHeight="1"/>
    <row r="24282" ht="10.5" customHeight="1"/>
    <row r="24283" ht="10.5" customHeight="1"/>
    <row r="24284" ht="10.5" customHeight="1"/>
    <row r="24285" ht="10.5" customHeight="1"/>
    <row r="24286" ht="10.5" customHeight="1"/>
    <row r="24287" ht="10.5" customHeight="1"/>
    <row r="24288" ht="10.5" customHeight="1"/>
    <row r="24289" ht="10.5" customHeight="1"/>
    <row r="24290" ht="10.5" customHeight="1"/>
    <row r="24291" ht="10.5" customHeight="1"/>
    <row r="24292" ht="10.5" customHeight="1"/>
    <row r="24293" ht="10.5" customHeight="1"/>
    <row r="24294" ht="10.5" customHeight="1"/>
    <row r="24295" ht="10.5" customHeight="1"/>
    <row r="24296" ht="10.5" customHeight="1"/>
    <row r="24297" ht="10.5" customHeight="1"/>
    <row r="24298" ht="10.5" customHeight="1"/>
    <row r="24299" ht="10.5" customHeight="1"/>
    <row r="24300" ht="10.5" customHeight="1"/>
    <row r="24301" ht="10.5" customHeight="1"/>
    <row r="24302" ht="10.5" customHeight="1"/>
    <row r="24303" ht="10.5" customHeight="1"/>
    <row r="24304" ht="10.5" customHeight="1"/>
    <row r="24305" ht="10.5" customHeight="1"/>
    <row r="24306" ht="10.5" customHeight="1"/>
    <row r="24307" ht="10.5" customHeight="1"/>
    <row r="24308" ht="10.5" customHeight="1"/>
    <row r="24309" ht="10.5" customHeight="1"/>
    <row r="24310" ht="10.5" customHeight="1"/>
    <row r="24311" ht="10.5" customHeight="1"/>
    <row r="24312" ht="10.5" customHeight="1"/>
    <row r="24313" ht="10.5" customHeight="1"/>
    <row r="24314" ht="10.5" customHeight="1"/>
    <row r="24315" ht="10.5" customHeight="1"/>
    <row r="24316" ht="10.5" customHeight="1"/>
    <row r="24317" ht="10.5" customHeight="1"/>
    <row r="24318" ht="10.5" customHeight="1"/>
    <row r="24319" ht="10.5" customHeight="1"/>
    <row r="24320" ht="10.5" customHeight="1"/>
    <row r="24321" ht="10.5" customHeight="1"/>
    <row r="24322" ht="10.5" customHeight="1"/>
    <row r="24323" ht="10.5" customHeight="1"/>
    <row r="24324" ht="10.5" customHeight="1"/>
    <row r="24325" ht="10.5" customHeight="1"/>
    <row r="24326" ht="10.5" customHeight="1"/>
    <row r="24327" ht="10.5" customHeight="1"/>
    <row r="24328" ht="10.5" customHeight="1"/>
    <row r="24329" ht="10.5" customHeight="1"/>
    <row r="24330" ht="10.5" customHeight="1"/>
    <row r="24331" ht="10.5" customHeight="1"/>
    <row r="24332" ht="10.5" customHeight="1"/>
    <row r="24333" ht="10.5" customHeight="1"/>
    <row r="24334" ht="10.5" customHeight="1"/>
    <row r="24335" ht="10.5" customHeight="1"/>
    <row r="24336" ht="10.5" customHeight="1"/>
    <row r="24337" ht="10.5" customHeight="1"/>
    <row r="24338" ht="10.5" customHeight="1"/>
    <row r="24339" ht="10.5" customHeight="1"/>
    <row r="24340" ht="10.5" customHeight="1"/>
    <row r="24341" ht="10.5" customHeight="1"/>
    <row r="24342" ht="10.5" customHeight="1"/>
    <row r="24343" ht="10.5" customHeight="1"/>
    <row r="24344" ht="10.5" customHeight="1"/>
    <row r="24345" ht="10.5" customHeight="1"/>
    <row r="24346" ht="10.5" customHeight="1"/>
    <row r="24347" ht="10.5" customHeight="1"/>
    <row r="24348" ht="10.5" customHeight="1"/>
    <row r="24349" ht="10.5" customHeight="1"/>
    <row r="24350" ht="10.5" customHeight="1"/>
    <row r="24351" ht="10.5" customHeight="1"/>
    <row r="24352" ht="10.5" customHeight="1"/>
    <row r="24353" ht="10.5" customHeight="1"/>
    <row r="24354" ht="10.5" customHeight="1"/>
    <row r="24355" ht="10.5" customHeight="1"/>
    <row r="24356" ht="10.5" customHeight="1"/>
    <row r="24357" ht="10.5" customHeight="1"/>
    <row r="24358" ht="10.5" customHeight="1"/>
    <row r="24359" ht="10.5" customHeight="1"/>
    <row r="24360" ht="10.5" customHeight="1"/>
    <row r="24361" ht="10.5" customHeight="1"/>
    <row r="24362" ht="10.5" customHeight="1"/>
    <row r="24363" ht="10.5" customHeight="1"/>
    <row r="24364" ht="10.5" customHeight="1"/>
    <row r="24365" ht="10.5" customHeight="1"/>
    <row r="24366" ht="10.5" customHeight="1"/>
    <row r="24367" ht="10.5" customHeight="1"/>
    <row r="24368" ht="10.5" customHeight="1"/>
    <row r="24369" ht="10.5" customHeight="1"/>
    <row r="24370" ht="10.5" customHeight="1"/>
    <row r="24371" ht="10.5" customHeight="1"/>
    <row r="24372" ht="10.5" customHeight="1"/>
    <row r="24373" ht="10.5" customHeight="1"/>
    <row r="24374" ht="10.5" customHeight="1"/>
    <row r="24375" ht="10.5" customHeight="1"/>
    <row r="24376" ht="10.5" customHeight="1"/>
    <row r="24377" ht="10.5" customHeight="1"/>
    <row r="24378" ht="10.5" customHeight="1"/>
    <row r="24379" ht="10.5" customHeight="1"/>
    <row r="24380" ht="10.5" customHeight="1"/>
    <row r="24381" ht="10.5" customHeight="1"/>
    <row r="24382" ht="10.5" customHeight="1"/>
    <row r="24383" ht="10.5" customHeight="1"/>
    <row r="24384" ht="10.5" customHeight="1"/>
    <row r="24385" ht="10.5" customHeight="1"/>
    <row r="24386" ht="10.5" customHeight="1"/>
    <row r="24387" ht="10.5" customHeight="1"/>
    <row r="24388" ht="10.5" customHeight="1"/>
    <row r="24389" ht="10.5" customHeight="1"/>
    <row r="24390" ht="10.5" customHeight="1"/>
    <row r="24391" ht="10.5" customHeight="1"/>
    <row r="24392" ht="10.5" customHeight="1"/>
    <row r="24393" ht="10.5" customHeight="1"/>
    <row r="24394" ht="10.5" customHeight="1"/>
    <row r="24395" ht="10.5" customHeight="1"/>
    <row r="24396" ht="10.5" customHeight="1"/>
    <row r="24397" ht="10.5" customHeight="1"/>
    <row r="24398" ht="10.5" customHeight="1"/>
    <row r="24399" ht="10.5" customHeight="1"/>
    <row r="24400" ht="10.5" customHeight="1"/>
    <row r="24401" ht="10.5" customHeight="1"/>
    <row r="24402" ht="10.5" customHeight="1"/>
    <row r="24403" ht="10.5" customHeight="1"/>
    <row r="24404" ht="10.5" customHeight="1"/>
    <row r="24405" ht="10.5" customHeight="1"/>
    <row r="24406" ht="10.5" customHeight="1"/>
    <row r="24407" ht="10.5" customHeight="1"/>
    <row r="24408" ht="10.5" customHeight="1"/>
    <row r="24409" ht="10.5" customHeight="1"/>
    <row r="24410" ht="10.5" customHeight="1"/>
    <row r="24411" ht="10.5" customHeight="1"/>
    <row r="24412" ht="10.5" customHeight="1"/>
    <row r="24413" ht="10.5" customHeight="1"/>
    <row r="24414" ht="10.5" customHeight="1"/>
    <row r="24415" ht="10.5" customHeight="1"/>
    <row r="24416" ht="10.5" customHeight="1"/>
    <row r="24417" ht="10.5" customHeight="1"/>
    <row r="24418" ht="10.5" customHeight="1"/>
    <row r="24419" ht="10.5" customHeight="1"/>
    <row r="24420" ht="10.5" customHeight="1"/>
    <row r="24421" ht="10.5" customHeight="1"/>
    <row r="24422" ht="10.5" customHeight="1"/>
    <row r="24423" ht="10.5" customHeight="1"/>
    <row r="24424" ht="10.5" customHeight="1"/>
    <row r="24425" ht="10.5" customHeight="1"/>
    <row r="24426" ht="10.5" customHeight="1"/>
    <row r="24427" ht="10.5" customHeight="1"/>
    <row r="24428" ht="10.5" customHeight="1"/>
    <row r="24429" ht="10.5" customHeight="1"/>
    <row r="24430" ht="10.5" customHeight="1"/>
    <row r="24431" ht="10.5" customHeight="1"/>
    <row r="24432" ht="10.5" customHeight="1"/>
    <row r="24433" ht="10.5" customHeight="1"/>
    <row r="24434" ht="10.5" customHeight="1"/>
    <row r="24435" ht="10.5" customHeight="1"/>
    <row r="24436" ht="10.5" customHeight="1"/>
    <row r="24437" ht="10.5" customHeight="1"/>
    <row r="24438" ht="10.5" customHeight="1"/>
    <row r="24439" ht="10.5" customHeight="1"/>
    <row r="24440" ht="10.5" customHeight="1"/>
    <row r="24441" ht="10.5" customHeight="1"/>
    <row r="24442" ht="10.5" customHeight="1"/>
    <row r="24443" ht="10.5" customHeight="1"/>
    <row r="24444" ht="10.5" customHeight="1"/>
    <row r="24445" ht="10.5" customHeight="1"/>
    <row r="24446" ht="10.5" customHeight="1"/>
    <row r="24447" ht="10.5" customHeight="1"/>
    <row r="24448" ht="10.5" customHeight="1"/>
    <row r="24449" ht="10.5" customHeight="1"/>
    <row r="24450" ht="10.5" customHeight="1"/>
    <row r="24451" ht="10.5" customHeight="1"/>
    <row r="24452" ht="10.5" customHeight="1"/>
    <row r="24453" ht="10.5" customHeight="1"/>
    <row r="24454" ht="10.5" customHeight="1"/>
    <row r="24455" ht="10.5" customHeight="1"/>
    <row r="24456" ht="10.5" customHeight="1"/>
    <row r="24457" ht="10.5" customHeight="1"/>
    <row r="24458" ht="10.5" customHeight="1"/>
    <row r="24459" ht="10.5" customHeight="1"/>
    <row r="24460" ht="10.5" customHeight="1"/>
    <row r="24461" ht="10.5" customHeight="1"/>
    <row r="24462" ht="10.5" customHeight="1"/>
    <row r="24463" ht="10.5" customHeight="1"/>
    <row r="24464" ht="10.5" customHeight="1"/>
    <row r="24465" ht="10.5" customHeight="1"/>
    <row r="24466" ht="10.5" customHeight="1"/>
    <row r="24467" ht="10.5" customHeight="1"/>
    <row r="24468" ht="10.5" customHeight="1"/>
    <row r="24469" ht="10.5" customHeight="1"/>
    <row r="24470" ht="10.5" customHeight="1"/>
    <row r="24471" ht="10.5" customHeight="1"/>
    <row r="24472" ht="10.5" customHeight="1"/>
    <row r="24473" ht="10.5" customHeight="1"/>
    <row r="24474" ht="10.5" customHeight="1"/>
    <row r="24475" ht="10.5" customHeight="1"/>
    <row r="24476" ht="10.5" customHeight="1"/>
    <row r="24477" ht="10.5" customHeight="1"/>
    <row r="24478" ht="10.5" customHeight="1"/>
    <row r="24479" ht="10.5" customHeight="1"/>
    <row r="24480" ht="10.5" customHeight="1"/>
    <row r="24481" ht="10.5" customHeight="1"/>
    <row r="24482" ht="10.5" customHeight="1"/>
    <row r="24483" ht="10.5" customHeight="1"/>
    <row r="24484" ht="10.5" customHeight="1"/>
    <row r="24485" ht="10.5" customHeight="1"/>
    <row r="24486" ht="10.5" customHeight="1"/>
    <row r="24487" ht="10.5" customHeight="1"/>
    <row r="24488" ht="10.5" customHeight="1"/>
    <row r="24489" ht="10.5" customHeight="1"/>
    <row r="24490" ht="10.5" customHeight="1"/>
    <row r="24491" ht="10.5" customHeight="1"/>
    <row r="24492" ht="10.5" customHeight="1"/>
    <row r="24493" ht="10.5" customHeight="1"/>
    <row r="24494" ht="10.5" customHeight="1"/>
    <row r="24495" ht="10.5" customHeight="1"/>
    <row r="24496" ht="10.5" customHeight="1"/>
    <row r="24497" ht="10.5" customHeight="1"/>
    <row r="24498" ht="10.5" customHeight="1"/>
    <row r="24499" ht="10.5" customHeight="1"/>
    <row r="24500" ht="10.5" customHeight="1"/>
    <row r="24501" ht="10.5" customHeight="1"/>
    <row r="24502" ht="10.5" customHeight="1"/>
    <row r="24503" ht="10.5" customHeight="1"/>
    <row r="24504" ht="10.5" customHeight="1"/>
    <row r="24505" ht="10.5" customHeight="1"/>
    <row r="24506" ht="10.5" customHeight="1"/>
    <row r="24507" ht="10.5" customHeight="1"/>
    <row r="24508" ht="10.5" customHeight="1"/>
    <row r="24509" ht="10.5" customHeight="1"/>
    <row r="24510" ht="10.5" customHeight="1"/>
    <row r="24511" ht="10.5" customHeight="1"/>
    <row r="24512" ht="10.5" customHeight="1"/>
    <row r="24513" ht="10.5" customHeight="1"/>
    <row r="24514" ht="10.5" customHeight="1"/>
    <row r="24515" ht="10.5" customHeight="1"/>
    <row r="24516" ht="10.5" customHeight="1"/>
    <row r="24517" ht="10.5" customHeight="1"/>
    <row r="24518" ht="10.5" customHeight="1"/>
    <row r="24519" ht="10.5" customHeight="1"/>
    <row r="24520" ht="10.5" customHeight="1"/>
    <row r="24521" ht="10.5" customHeight="1"/>
    <row r="24522" ht="10.5" customHeight="1"/>
    <row r="24523" ht="10.5" customHeight="1"/>
    <row r="24524" ht="10.5" customHeight="1"/>
    <row r="24525" ht="10.5" customHeight="1"/>
    <row r="24526" ht="10.5" customHeight="1"/>
    <row r="24527" ht="10.5" customHeight="1"/>
    <row r="24528" ht="10.5" customHeight="1"/>
    <row r="24529" ht="10.5" customHeight="1"/>
    <row r="24530" ht="10.5" customHeight="1"/>
    <row r="24531" ht="10.5" customHeight="1"/>
    <row r="24532" ht="10.5" customHeight="1"/>
    <row r="24533" ht="10.5" customHeight="1"/>
    <row r="24534" ht="10.5" customHeight="1"/>
    <row r="24535" ht="10.5" customHeight="1"/>
    <row r="24536" ht="10.5" customHeight="1"/>
    <row r="24537" ht="10.5" customHeight="1"/>
    <row r="24538" ht="10.5" customHeight="1"/>
    <row r="24539" ht="10.5" customHeight="1"/>
    <row r="24540" ht="10.5" customHeight="1"/>
    <row r="24541" ht="10.5" customHeight="1"/>
    <row r="24542" ht="10.5" customHeight="1"/>
    <row r="24543" ht="10.5" customHeight="1"/>
    <row r="24544" ht="10.5" customHeight="1"/>
    <row r="24545" ht="10.5" customHeight="1"/>
    <row r="24546" ht="10.5" customHeight="1"/>
    <row r="24547" ht="10.5" customHeight="1"/>
    <row r="24548" ht="10.5" customHeight="1"/>
    <row r="24549" ht="10.5" customHeight="1"/>
    <row r="24550" ht="10.5" customHeight="1"/>
    <row r="24551" ht="10.5" customHeight="1"/>
    <row r="24552" ht="10.5" customHeight="1"/>
    <row r="24553" ht="10.5" customHeight="1"/>
    <row r="24554" ht="10.5" customHeight="1"/>
    <row r="24555" ht="10.5" customHeight="1"/>
    <row r="24556" ht="10.5" customHeight="1"/>
    <row r="24557" ht="10.5" customHeight="1"/>
    <row r="24558" ht="10.5" customHeight="1"/>
    <row r="24559" ht="10.5" customHeight="1"/>
    <row r="24560" ht="10.5" customHeight="1"/>
    <row r="24561" ht="10.5" customHeight="1"/>
    <row r="24562" ht="10.5" customHeight="1"/>
    <row r="24563" ht="10.5" customHeight="1"/>
    <row r="24564" ht="10.5" customHeight="1"/>
    <row r="24565" ht="10.5" customHeight="1"/>
    <row r="24566" ht="10.5" customHeight="1"/>
    <row r="24567" ht="10.5" customHeight="1"/>
    <row r="24568" ht="10.5" customHeight="1"/>
    <row r="24569" ht="10.5" customHeight="1"/>
    <row r="24570" ht="10.5" customHeight="1"/>
    <row r="24571" ht="10.5" customHeight="1"/>
    <row r="24572" ht="10.5" customHeight="1"/>
    <row r="24573" ht="10.5" customHeight="1"/>
    <row r="24574" ht="10.5" customHeight="1"/>
    <row r="24575" ht="10.5" customHeight="1"/>
    <row r="24576" ht="10.5" customHeight="1"/>
    <row r="24577" ht="10.5" customHeight="1"/>
    <row r="24578" ht="10.5" customHeight="1"/>
    <row r="24579" ht="10.5" customHeight="1"/>
    <row r="24580" ht="10.5" customHeight="1"/>
    <row r="24581" ht="10.5" customHeight="1"/>
    <row r="24582" ht="10.5" customHeight="1"/>
    <row r="24583" ht="10.5" customHeight="1"/>
    <row r="24584" ht="10.5" customHeight="1"/>
    <row r="24585" ht="10.5" customHeight="1"/>
    <row r="24586" ht="10.5" customHeight="1"/>
    <row r="24587" ht="10.5" customHeight="1"/>
    <row r="24588" ht="10.5" customHeight="1"/>
    <row r="24589" ht="10.5" customHeight="1"/>
    <row r="24590" ht="10.5" customHeight="1"/>
    <row r="24591" ht="10.5" customHeight="1"/>
    <row r="24592" ht="10.5" customHeight="1"/>
    <row r="24593" ht="10.5" customHeight="1"/>
    <row r="24594" ht="10.5" customHeight="1"/>
    <row r="24595" ht="10.5" customHeight="1"/>
    <row r="24596" ht="10.5" customHeight="1"/>
    <row r="24597" ht="10.5" customHeight="1"/>
    <row r="24598" ht="10.5" customHeight="1"/>
    <row r="24599" ht="10.5" customHeight="1"/>
    <row r="24600" ht="10.5" customHeight="1"/>
    <row r="24601" ht="10.5" customHeight="1"/>
    <row r="24602" ht="10.5" customHeight="1"/>
    <row r="24603" ht="10.5" customHeight="1"/>
    <row r="24604" ht="10.5" customHeight="1"/>
    <row r="24605" ht="10.5" customHeight="1"/>
    <row r="24606" ht="10.5" customHeight="1"/>
    <row r="24607" ht="10.5" customHeight="1"/>
    <row r="24608" ht="10.5" customHeight="1"/>
    <row r="24609" ht="10.5" customHeight="1"/>
    <row r="24610" ht="10.5" customHeight="1"/>
    <row r="24611" ht="10.5" customHeight="1"/>
    <row r="24612" ht="10.5" customHeight="1"/>
    <row r="24613" ht="10.5" customHeight="1"/>
    <row r="24614" ht="10.5" customHeight="1"/>
    <row r="24615" ht="10.5" customHeight="1"/>
    <row r="24616" ht="10.5" customHeight="1"/>
    <row r="24617" ht="10.5" customHeight="1"/>
    <row r="24618" ht="10.5" customHeight="1"/>
    <row r="24619" ht="10.5" customHeight="1"/>
    <row r="24620" ht="10.5" customHeight="1"/>
    <row r="24621" ht="10.5" customHeight="1"/>
    <row r="24622" ht="10.5" customHeight="1"/>
    <row r="24623" ht="10.5" customHeight="1"/>
    <row r="24624" ht="10.5" customHeight="1"/>
    <row r="24625" ht="10.5" customHeight="1"/>
    <row r="24626" ht="10.5" customHeight="1"/>
    <row r="24627" ht="10.5" customHeight="1"/>
    <row r="24628" ht="10.5" customHeight="1"/>
    <row r="24629" ht="10.5" customHeight="1"/>
    <row r="24630" ht="10.5" customHeight="1"/>
    <row r="24631" ht="10.5" customHeight="1"/>
    <row r="24632" ht="10.5" customHeight="1"/>
    <row r="24633" ht="10.5" customHeight="1"/>
    <row r="24634" ht="10.5" customHeight="1"/>
    <row r="24635" ht="10.5" customHeight="1"/>
    <row r="24636" ht="10.5" customHeight="1"/>
    <row r="24637" ht="10.5" customHeight="1"/>
    <row r="24638" ht="10.5" customHeight="1"/>
    <row r="24639" ht="10.5" customHeight="1"/>
    <row r="24640" ht="10.5" customHeight="1"/>
    <row r="24641" ht="10.5" customHeight="1"/>
    <row r="24642" ht="10.5" customHeight="1"/>
    <row r="24643" ht="10.5" customHeight="1"/>
    <row r="24644" ht="10.5" customHeight="1"/>
    <row r="24645" ht="10.5" customHeight="1"/>
    <row r="24646" ht="10.5" customHeight="1"/>
    <row r="24647" ht="10.5" customHeight="1"/>
    <row r="24648" ht="10.5" customHeight="1"/>
    <row r="24649" ht="10.5" customHeight="1"/>
    <row r="24650" ht="10.5" customHeight="1"/>
    <row r="24651" ht="10.5" customHeight="1"/>
    <row r="24652" ht="10.5" customHeight="1"/>
    <row r="24653" ht="10.5" customHeight="1"/>
    <row r="24654" ht="10.5" customHeight="1"/>
    <row r="24655" ht="10.5" customHeight="1"/>
    <row r="24656" ht="10.5" customHeight="1"/>
    <row r="24657" ht="10.5" customHeight="1"/>
    <row r="24658" ht="10.5" customHeight="1"/>
    <row r="24659" ht="10.5" customHeight="1"/>
    <row r="24660" ht="10.5" customHeight="1"/>
    <row r="24661" ht="10.5" customHeight="1"/>
    <row r="24662" ht="10.5" customHeight="1"/>
    <row r="24663" ht="10.5" customHeight="1"/>
    <row r="24664" ht="10.5" customHeight="1"/>
    <row r="24665" ht="10.5" customHeight="1"/>
    <row r="24666" ht="10.5" customHeight="1"/>
    <row r="24667" ht="10.5" customHeight="1"/>
    <row r="24668" ht="10.5" customHeight="1"/>
    <row r="24669" ht="10.5" customHeight="1"/>
    <row r="24670" ht="10.5" customHeight="1"/>
    <row r="24671" ht="10.5" customHeight="1"/>
    <row r="24672" ht="10.5" customHeight="1"/>
    <row r="24673" ht="10.5" customHeight="1"/>
    <row r="24674" ht="10.5" customHeight="1"/>
    <row r="24675" ht="10.5" customHeight="1"/>
    <row r="24676" ht="10.5" customHeight="1"/>
    <row r="24677" ht="10.5" customHeight="1"/>
    <row r="24678" ht="10.5" customHeight="1"/>
    <row r="24679" ht="10.5" customHeight="1"/>
    <row r="24680" ht="10.5" customHeight="1"/>
    <row r="24681" ht="10.5" customHeight="1"/>
    <row r="24682" ht="10.5" customHeight="1"/>
    <row r="24683" ht="10.5" customHeight="1"/>
    <row r="24684" ht="10.5" customHeight="1"/>
    <row r="24685" ht="10.5" customHeight="1"/>
    <row r="24686" ht="10.5" customHeight="1"/>
    <row r="24687" ht="10.5" customHeight="1"/>
    <row r="24688" ht="10.5" customHeight="1"/>
    <row r="24689" ht="10.5" customHeight="1"/>
    <row r="24690" ht="10.5" customHeight="1"/>
    <row r="24691" ht="10.5" customHeight="1"/>
    <row r="24692" ht="10.5" customHeight="1"/>
    <row r="24693" ht="10.5" customHeight="1"/>
    <row r="24694" ht="10.5" customHeight="1"/>
    <row r="24695" ht="10.5" customHeight="1"/>
    <row r="24696" ht="10.5" customHeight="1"/>
    <row r="24697" ht="10.5" customHeight="1"/>
    <row r="24698" ht="10.5" customHeight="1"/>
    <row r="24699" ht="10.5" customHeight="1"/>
    <row r="24700" ht="10.5" customHeight="1"/>
    <row r="24701" ht="10.5" customHeight="1"/>
    <row r="24702" ht="10.5" customHeight="1"/>
    <row r="24703" ht="10.5" customHeight="1"/>
    <row r="24704" ht="10.5" customHeight="1"/>
    <row r="24705" ht="10.5" customHeight="1"/>
    <row r="24706" ht="10.5" customHeight="1"/>
    <row r="24707" ht="10.5" customHeight="1"/>
    <row r="24708" ht="10.5" customHeight="1"/>
    <row r="24709" ht="10.5" customHeight="1"/>
    <row r="24710" ht="10.5" customHeight="1"/>
    <row r="24711" ht="10.5" customHeight="1"/>
    <row r="24712" ht="10.5" customHeight="1"/>
    <row r="24713" ht="10.5" customHeight="1"/>
    <row r="24714" ht="10.5" customHeight="1"/>
    <row r="24715" ht="10.5" customHeight="1"/>
    <row r="24716" ht="10.5" customHeight="1"/>
    <row r="24717" ht="10.5" customHeight="1"/>
    <row r="24718" ht="10.5" customHeight="1"/>
    <row r="24719" ht="10.5" customHeight="1"/>
    <row r="24720" ht="10.5" customHeight="1"/>
    <row r="24721" ht="10.5" customHeight="1"/>
    <row r="24722" ht="10.5" customHeight="1"/>
    <row r="24723" ht="10.5" customHeight="1"/>
    <row r="24724" ht="10.5" customHeight="1"/>
    <row r="24725" ht="10.5" customHeight="1"/>
    <row r="24726" ht="10.5" customHeight="1"/>
    <row r="24727" ht="10.5" customHeight="1"/>
    <row r="24728" ht="10.5" customHeight="1"/>
    <row r="24729" ht="10.5" customHeight="1"/>
    <row r="24730" ht="10.5" customHeight="1"/>
    <row r="24731" ht="10.5" customHeight="1"/>
    <row r="24732" ht="10.5" customHeight="1"/>
    <row r="24733" ht="10.5" customHeight="1"/>
    <row r="24734" ht="10.5" customHeight="1"/>
    <row r="24735" ht="10.5" customHeight="1"/>
    <row r="24736" ht="10.5" customHeight="1"/>
    <row r="24737" ht="10.5" customHeight="1"/>
    <row r="24738" ht="10.5" customHeight="1"/>
    <row r="24739" ht="10.5" customHeight="1"/>
    <row r="24740" ht="10.5" customHeight="1"/>
    <row r="24741" ht="10.5" customHeight="1"/>
    <row r="24742" ht="10.5" customHeight="1"/>
    <row r="24743" ht="10.5" customHeight="1"/>
    <row r="24744" ht="10.5" customHeight="1"/>
    <row r="24745" ht="10.5" customHeight="1"/>
    <row r="24746" ht="10.5" customHeight="1"/>
    <row r="24747" ht="10.5" customHeight="1"/>
    <row r="24748" ht="10.5" customHeight="1"/>
    <row r="24749" ht="10.5" customHeight="1"/>
    <row r="24750" ht="10.5" customHeight="1"/>
    <row r="24751" ht="10.5" customHeight="1"/>
    <row r="24752" ht="10.5" customHeight="1"/>
    <row r="24753" ht="10.5" customHeight="1"/>
    <row r="24754" ht="10.5" customHeight="1"/>
    <row r="24755" ht="10.5" customHeight="1"/>
    <row r="24756" ht="10.5" customHeight="1"/>
    <row r="24757" ht="10.5" customHeight="1"/>
    <row r="24758" ht="10.5" customHeight="1"/>
    <row r="24759" ht="10.5" customHeight="1"/>
    <row r="24760" ht="10.5" customHeight="1"/>
    <row r="24761" ht="10.5" customHeight="1"/>
    <row r="24762" ht="10.5" customHeight="1"/>
    <row r="24763" ht="10.5" customHeight="1"/>
    <row r="24764" ht="10.5" customHeight="1"/>
    <row r="24765" ht="10.5" customHeight="1"/>
    <row r="24766" ht="10.5" customHeight="1"/>
    <row r="24767" ht="10.5" customHeight="1"/>
    <row r="24768" ht="10.5" customHeight="1"/>
    <row r="24769" ht="10.5" customHeight="1"/>
    <row r="24770" ht="10.5" customHeight="1"/>
    <row r="24771" ht="10.5" customHeight="1"/>
    <row r="24772" ht="10.5" customHeight="1"/>
    <row r="24773" ht="10.5" customHeight="1"/>
    <row r="24774" ht="10.5" customHeight="1"/>
    <row r="24775" ht="10.5" customHeight="1"/>
    <row r="24776" ht="10.5" customHeight="1"/>
    <row r="24777" ht="10.5" customHeight="1"/>
    <row r="24778" ht="10.5" customHeight="1"/>
    <row r="24779" ht="10.5" customHeight="1"/>
    <row r="24780" ht="10.5" customHeight="1"/>
    <row r="24781" ht="10.5" customHeight="1"/>
    <row r="24782" ht="10.5" customHeight="1"/>
    <row r="24783" ht="10.5" customHeight="1"/>
    <row r="24784" ht="10.5" customHeight="1"/>
    <row r="24785" ht="10.5" customHeight="1"/>
    <row r="24786" ht="10.5" customHeight="1"/>
    <row r="24787" ht="10.5" customHeight="1"/>
    <row r="24788" ht="10.5" customHeight="1"/>
    <row r="24789" ht="10.5" customHeight="1"/>
    <row r="24790" ht="10.5" customHeight="1"/>
    <row r="24791" ht="10.5" customHeight="1"/>
    <row r="24792" ht="10.5" customHeight="1"/>
    <row r="24793" ht="10.5" customHeight="1"/>
    <row r="24794" ht="10.5" customHeight="1"/>
    <row r="24795" ht="10.5" customHeight="1"/>
    <row r="24796" ht="10.5" customHeight="1"/>
    <row r="24797" ht="10.5" customHeight="1"/>
    <row r="24798" ht="10.5" customHeight="1"/>
    <row r="24799" ht="10.5" customHeight="1"/>
    <row r="24800" ht="10.5" customHeight="1"/>
    <row r="24801" ht="10.5" customHeight="1"/>
    <row r="24802" ht="10.5" customHeight="1"/>
    <row r="24803" ht="10.5" customHeight="1"/>
    <row r="24804" ht="10.5" customHeight="1"/>
    <row r="24805" ht="10.5" customHeight="1"/>
    <row r="24806" ht="10.5" customHeight="1"/>
    <row r="24807" ht="10.5" customHeight="1"/>
    <row r="24808" ht="10.5" customHeight="1"/>
    <row r="24809" ht="10.5" customHeight="1"/>
    <row r="24810" ht="10.5" customHeight="1"/>
    <row r="24811" ht="10.5" customHeight="1"/>
    <row r="24812" ht="10.5" customHeight="1"/>
    <row r="24813" ht="10.5" customHeight="1"/>
    <row r="24814" ht="10.5" customHeight="1"/>
    <row r="24815" ht="10.5" customHeight="1"/>
    <row r="24816" ht="10.5" customHeight="1"/>
    <row r="24817" ht="10.5" customHeight="1"/>
    <row r="24818" ht="10.5" customHeight="1"/>
    <row r="24819" ht="10.5" customHeight="1"/>
    <row r="24820" ht="10.5" customHeight="1"/>
    <row r="24821" ht="10.5" customHeight="1"/>
    <row r="24822" ht="10.5" customHeight="1"/>
    <row r="24823" ht="10.5" customHeight="1"/>
    <row r="24824" ht="10.5" customHeight="1"/>
    <row r="24825" ht="10.5" customHeight="1"/>
    <row r="24826" ht="10.5" customHeight="1"/>
    <row r="24827" ht="10.5" customHeight="1"/>
    <row r="24828" ht="10.5" customHeight="1"/>
    <row r="24829" ht="10.5" customHeight="1"/>
    <row r="24830" ht="10.5" customHeight="1"/>
    <row r="24831" ht="10.5" customHeight="1"/>
    <row r="24832" ht="10.5" customHeight="1"/>
    <row r="24833" ht="10.5" customHeight="1"/>
    <row r="24834" ht="10.5" customHeight="1"/>
    <row r="24835" ht="10.5" customHeight="1"/>
    <row r="24836" ht="10.5" customHeight="1"/>
    <row r="24837" ht="10.5" customHeight="1"/>
    <row r="24838" ht="10.5" customHeight="1"/>
    <row r="24839" ht="10.5" customHeight="1"/>
    <row r="24840" ht="10.5" customHeight="1"/>
    <row r="24841" ht="10.5" customHeight="1"/>
    <row r="24842" ht="10.5" customHeight="1"/>
    <row r="24843" ht="10.5" customHeight="1"/>
    <row r="24844" ht="10.5" customHeight="1"/>
    <row r="24845" ht="10.5" customHeight="1"/>
    <row r="24846" ht="10.5" customHeight="1"/>
    <row r="24847" ht="10.5" customHeight="1"/>
    <row r="24848" ht="10.5" customHeight="1"/>
    <row r="24849" ht="10.5" customHeight="1"/>
    <row r="24850" ht="10.5" customHeight="1"/>
    <row r="24851" ht="10.5" customHeight="1"/>
    <row r="24852" ht="10.5" customHeight="1"/>
    <row r="24853" ht="10.5" customHeight="1"/>
    <row r="24854" ht="10.5" customHeight="1"/>
    <row r="24855" ht="10.5" customHeight="1"/>
    <row r="24856" ht="10.5" customHeight="1"/>
    <row r="24857" ht="10.5" customHeight="1"/>
    <row r="24858" ht="10.5" customHeight="1"/>
    <row r="24859" ht="10.5" customHeight="1"/>
    <row r="24860" ht="10.5" customHeight="1"/>
    <row r="24861" ht="10.5" customHeight="1"/>
    <row r="24862" ht="10.5" customHeight="1"/>
    <row r="24863" ht="10.5" customHeight="1"/>
    <row r="24864" ht="10.5" customHeight="1"/>
    <row r="24865" ht="10.5" customHeight="1"/>
    <row r="24866" ht="10.5" customHeight="1"/>
    <row r="24867" ht="10.5" customHeight="1"/>
    <row r="24868" ht="10.5" customHeight="1"/>
    <row r="24869" ht="10.5" customHeight="1"/>
    <row r="24870" ht="10.5" customHeight="1"/>
    <row r="24871" ht="10.5" customHeight="1"/>
    <row r="24872" ht="10.5" customHeight="1"/>
    <row r="24873" ht="10.5" customHeight="1"/>
    <row r="24874" ht="10.5" customHeight="1"/>
    <row r="24875" ht="10.5" customHeight="1"/>
    <row r="24876" ht="10.5" customHeight="1"/>
    <row r="24877" ht="10.5" customHeight="1"/>
    <row r="24878" ht="10.5" customHeight="1"/>
    <row r="24879" ht="10.5" customHeight="1"/>
    <row r="24880" ht="10.5" customHeight="1"/>
    <row r="24881" ht="10.5" customHeight="1"/>
    <row r="24882" ht="10.5" customHeight="1"/>
    <row r="24883" ht="10.5" customHeight="1"/>
    <row r="24884" ht="10.5" customHeight="1"/>
    <row r="24885" ht="10.5" customHeight="1"/>
    <row r="24886" ht="10.5" customHeight="1"/>
    <row r="24887" ht="10.5" customHeight="1"/>
    <row r="24888" ht="10.5" customHeight="1"/>
    <row r="24889" ht="10.5" customHeight="1"/>
    <row r="24890" ht="10.5" customHeight="1"/>
    <row r="24891" ht="10.5" customHeight="1"/>
    <row r="24892" ht="10.5" customHeight="1"/>
    <row r="24893" ht="10.5" customHeight="1"/>
    <row r="24894" ht="10.5" customHeight="1"/>
    <row r="24895" ht="10.5" customHeight="1"/>
    <row r="24896" ht="10.5" customHeight="1"/>
    <row r="24897" ht="10.5" customHeight="1"/>
    <row r="24898" ht="10.5" customHeight="1"/>
    <row r="24899" ht="10.5" customHeight="1"/>
    <row r="24900" ht="10.5" customHeight="1"/>
    <row r="24901" ht="10.5" customHeight="1"/>
    <row r="24902" ht="10.5" customHeight="1"/>
    <row r="24903" ht="10.5" customHeight="1"/>
    <row r="24904" ht="10.5" customHeight="1"/>
    <row r="24905" ht="10.5" customHeight="1"/>
    <row r="24906" ht="10.5" customHeight="1"/>
    <row r="24907" ht="10.5" customHeight="1"/>
    <row r="24908" ht="10.5" customHeight="1"/>
    <row r="24909" ht="10.5" customHeight="1"/>
    <row r="24910" ht="10.5" customHeight="1"/>
    <row r="24911" ht="10.5" customHeight="1"/>
    <row r="24912" ht="10.5" customHeight="1"/>
    <row r="24913" ht="10.5" customHeight="1"/>
    <row r="24914" ht="10.5" customHeight="1"/>
    <row r="24915" ht="10.5" customHeight="1"/>
    <row r="24916" ht="10.5" customHeight="1"/>
    <row r="24917" ht="10.5" customHeight="1"/>
    <row r="24918" ht="10.5" customHeight="1"/>
    <row r="24919" ht="10.5" customHeight="1"/>
    <row r="24920" ht="10.5" customHeight="1"/>
    <row r="24921" ht="10.5" customHeight="1"/>
    <row r="24922" ht="10.5" customHeight="1"/>
    <row r="24923" ht="10.5" customHeight="1"/>
    <row r="24924" ht="10.5" customHeight="1"/>
    <row r="24925" ht="10.5" customHeight="1"/>
    <row r="24926" ht="10.5" customHeight="1"/>
    <row r="24927" ht="10.5" customHeight="1"/>
    <row r="24928" ht="10.5" customHeight="1"/>
    <row r="24929" ht="10.5" customHeight="1"/>
    <row r="24930" ht="10.5" customHeight="1"/>
    <row r="24931" ht="10.5" customHeight="1"/>
    <row r="24932" ht="10.5" customHeight="1"/>
    <row r="24933" ht="10.5" customHeight="1"/>
    <row r="24934" ht="10.5" customHeight="1"/>
    <row r="24935" ht="10.5" customHeight="1"/>
    <row r="24936" ht="10.5" customHeight="1"/>
    <row r="24937" ht="10.5" customHeight="1"/>
    <row r="24938" ht="10.5" customHeight="1"/>
    <row r="24939" ht="10.5" customHeight="1"/>
    <row r="24940" ht="10.5" customHeight="1"/>
    <row r="24941" ht="10.5" customHeight="1"/>
    <row r="24942" ht="10.5" customHeight="1"/>
    <row r="24943" ht="10.5" customHeight="1"/>
    <row r="24944" ht="10.5" customHeight="1"/>
    <row r="24945" ht="10.5" customHeight="1"/>
    <row r="24946" ht="10.5" customHeight="1"/>
    <row r="24947" ht="10.5" customHeight="1"/>
    <row r="24948" ht="10.5" customHeight="1"/>
    <row r="24949" ht="10.5" customHeight="1"/>
    <row r="24950" ht="10.5" customHeight="1"/>
    <row r="24951" ht="10.5" customHeight="1"/>
    <row r="24952" ht="10.5" customHeight="1"/>
    <row r="24953" ht="10.5" customHeight="1"/>
    <row r="24954" ht="10.5" customHeight="1"/>
    <row r="24955" ht="10.5" customHeight="1"/>
    <row r="24956" ht="10.5" customHeight="1"/>
    <row r="24957" ht="10.5" customHeight="1"/>
    <row r="24958" ht="10.5" customHeight="1"/>
    <row r="24959" ht="10.5" customHeight="1"/>
    <row r="24960" ht="10.5" customHeight="1"/>
    <row r="24961" ht="10.5" customHeight="1"/>
    <row r="24962" ht="10.5" customHeight="1"/>
    <row r="24963" ht="10.5" customHeight="1"/>
    <row r="24964" ht="10.5" customHeight="1"/>
    <row r="24965" ht="10.5" customHeight="1"/>
    <row r="24966" ht="10.5" customHeight="1"/>
    <row r="24967" ht="10.5" customHeight="1"/>
    <row r="24968" ht="10.5" customHeight="1"/>
    <row r="24969" ht="10.5" customHeight="1"/>
    <row r="24970" ht="10.5" customHeight="1"/>
    <row r="24971" ht="10.5" customHeight="1"/>
    <row r="24972" ht="10.5" customHeight="1"/>
    <row r="24973" ht="10.5" customHeight="1"/>
    <row r="24974" ht="10.5" customHeight="1"/>
    <row r="24975" ht="10.5" customHeight="1"/>
    <row r="24976" ht="10.5" customHeight="1"/>
    <row r="24977" ht="10.5" customHeight="1"/>
    <row r="24978" ht="10.5" customHeight="1"/>
    <row r="24979" ht="10.5" customHeight="1"/>
    <row r="24980" ht="10.5" customHeight="1"/>
    <row r="24981" ht="10.5" customHeight="1"/>
    <row r="24982" ht="10.5" customHeight="1"/>
    <row r="24983" ht="10.5" customHeight="1"/>
    <row r="24984" ht="10.5" customHeight="1"/>
    <row r="24985" ht="10.5" customHeight="1"/>
    <row r="24986" ht="10.5" customHeight="1"/>
    <row r="24987" ht="10.5" customHeight="1"/>
    <row r="24988" ht="10.5" customHeight="1"/>
    <row r="24989" ht="10.5" customHeight="1"/>
    <row r="24990" ht="10.5" customHeight="1"/>
    <row r="24991" ht="10.5" customHeight="1"/>
    <row r="24992" ht="10.5" customHeight="1"/>
    <row r="24993" ht="10.5" customHeight="1"/>
    <row r="24994" ht="10.5" customHeight="1"/>
    <row r="24995" ht="10.5" customHeight="1"/>
    <row r="24996" ht="10.5" customHeight="1"/>
    <row r="24997" ht="10.5" customHeight="1"/>
    <row r="24998" ht="10.5" customHeight="1"/>
    <row r="24999" ht="10.5" customHeight="1"/>
    <row r="25000" ht="10.5" customHeight="1"/>
    <row r="25001" ht="10.5" customHeight="1"/>
    <row r="25002" ht="10.5" customHeight="1"/>
    <row r="25003" ht="10.5" customHeight="1"/>
    <row r="25004" ht="10.5" customHeight="1"/>
    <row r="25005" ht="10.5" customHeight="1"/>
    <row r="25006" ht="10.5" customHeight="1"/>
    <row r="25007" ht="10.5" customHeight="1"/>
    <row r="25008" ht="10.5" customHeight="1"/>
    <row r="25009" ht="10.5" customHeight="1"/>
    <row r="25010" ht="10.5" customHeight="1"/>
    <row r="25011" ht="10.5" customHeight="1"/>
    <row r="25012" ht="10.5" customHeight="1"/>
    <row r="25013" ht="10.5" customHeight="1"/>
    <row r="25014" ht="10.5" customHeight="1"/>
    <row r="25015" ht="10.5" customHeight="1"/>
    <row r="25016" ht="10.5" customHeight="1"/>
    <row r="25017" ht="10.5" customHeight="1"/>
    <row r="25018" ht="10.5" customHeight="1"/>
    <row r="25019" ht="10.5" customHeight="1"/>
    <row r="25020" ht="10.5" customHeight="1"/>
    <row r="25021" ht="10.5" customHeight="1"/>
    <row r="25022" ht="10.5" customHeight="1"/>
    <row r="25023" ht="10.5" customHeight="1"/>
    <row r="25024" ht="10.5" customHeight="1"/>
    <row r="25025" ht="10.5" customHeight="1"/>
    <row r="25026" ht="10.5" customHeight="1"/>
    <row r="25027" ht="10.5" customHeight="1"/>
    <row r="25028" ht="10.5" customHeight="1"/>
    <row r="25029" ht="10.5" customHeight="1"/>
    <row r="25030" ht="10.5" customHeight="1"/>
    <row r="25031" ht="10.5" customHeight="1"/>
    <row r="25032" ht="10.5" customHeight="1"/>
    <row r="25033" ht="10.5" customHeight="1"/>
    <row r="25034" ht="10.5" customHeight="1"/>
    <row r="25035" ht="10.5" customHeight="1"/>
    <row r="25036" ht="10.5" customHeight="1"/>
    <row r="25037" ht="10.5" customHeight="1"/>
    <row r="25038" ht="10.5" customHeight="1"/>
    <row r="25039" ht="10.5" customHeight="1"/>
    <row r="25040" ht="10.5" customHeight="1"/>
    <row r="25041" ht="10.5" customHeight="1"/>
    <row r="25042" ht="10.5" customHeight="1"/>
    <row r="25043" ht="10.5" customHeight="1"/>
    <row r="25044" ht="10.5" customHeight="1"/>
    <row r="25045" ht="10.5" customHeight="1"/>
    <row r="25046" ht="10.5" customHeight="1"/>
    <row r="25047" ht="10.5" customHeight="1"/>
    <row r="25048" ht="10.5" customHeight="1"/>
    <row r="25049" ht="10.5" customHeight="1"/>
    <row r="25050" ht="10.5" customHeight="1"/>
    <row r="25051" ht="10.5" customHeight="1"/>
    <row r="25052" ht="10.5" customHeight="1"/>
    <row r="25053" ht="10.5" customHeight="1"/>
    <row r="25054" ht="10.5" customHeight="1"/>
    <row r="25055" ht="10.5" customHeight="1"/>
    <row r="25056" ht="10.5" customHeight="1"/>
    <row r="25057" ht="10.5" customHeight="1"/>
    <row r="25058" ht="10.5" customHeight="1"/>
    <row r="25059" ht="10.5" customHeight="1"/>
    <row r="25060" ht="10.5" customHeight="1"/>
    <row r="25061" ht="10.5" customHeight="1"/>
    <row r="25062" ht="10.5" customHeight="1"/>
    <row r="25063" ht="10.5" customHeight="1"/>
    <row r="25064" ht="10.5" customHeight="1"/>
    <row r="25065" ht="10.5" customHeight="1"/>
    <row r="25066" ht="10.5" customHeight="1"/>
    <row r="25067" ht="10.5" customHeight="1"/>
    <row r="25068" ht="10.5" customHeight="1"/>
    <row r="25069" ht="10.5" customHeight="1"/>
    <row r="25070" ht="10.5" customHeight="1"/>
    <row r="25071" ht="10.5" customHeight="1"/>
    <row r="25072" ht="10.5" customHeight="1"/>
    <row r="25073" ht="10.5" customHeight="1"/>
    <row r="25074" ht="10.5" customHeight="1"/>
    <row r="25075" ht="10.5" customHeight="1"/>
    <row r="25076" ht="10.5" customHeight="1"/>
    <row r="25077" ht="10.5" customHeight="1"/>
    <row r="25078" ht="10.5" customHeight="1"/>
    <row r="25079" ht="10.5" customHeight="1"/>
    <row r="25080" ht="10.5" customHeight="1"/>
    <row r="25081" ht="10.5" customHeight="1"/>
    <row r="25082" ht="10.5" customHeight="1"/>
    <row r="25083" ht="10.5" customHeight="1"/>
    <row r="25084" ht="10.5" customHeight="1"/>
    <row r="25085" ht="10.5" customHeight="1"/>
    <row r="25086" ht="10.5" customHeight="1"/>
    <row r="25087" ht="10.5" customHeight="1"/>
    <row r="25088" ht="10.5" customHeight="1"/>
    <row r="25089" ht="10.5" customHeight="1"/>
    <row r="25090" ht="10.5" customHeight="1"/>
    <row r="25091" ht="10.5" customHeight="1"/>
    <row r="25092" ht="10.5" customHeight="1"/>
    <row r="25093" ht="10.5" customHeight="1"/>
    <row r="25094" ht="10.5" customHeight="1"/>
    <row r="25095" ht="10.5" customHeight="1"/>
    <row r="25096" ht="10.5" customHeight="1"/>
    <row r="25097" ht="10.5" customHeight="1"/>
    <row r="25098" ht="10.5" customHeight="1"/>
    <row r="25099" ht="10.5" customHeight="1"/>
    <row r="25100" ht="10.5" customHeight="1"/>
    <row r="25101" ht="10.5" customHeight="1"/>
    <row r="25102" ht="10.5" customHeight="1"/>
    <row r="25103" ht="10.5" customHeight="1"/>
    <row r="25104" ht="10.5" customHeight="1"/>
    <row r="25105" ht="10.5" customHeight="1"/>
    <row r="25106" ht="10.5" customHeight="1"/>
    <row r="25107" ht="10.5" customHeight="1"/>
    <row r="25108" ht="10.5" customHeight="1"/>
    <row r="25109" ht="10.5" customHeight="1"/>
    <row r="25110" ht="10.5" customHeight="1"/>
    <row r="25111" ht="10.5" customHeight="1"/>
    <row r="25112" ht="10.5" customHeight="1"/>
    <row r="25113" ht="10.5" customHeight="1"/>
    <row r="25114" ht="10.5" customHeight="1"/>
    <row r="25115" ht="10.5" customHeight="1"/>
    <row r="25116" ht="10.5" customHeight="1"/>
    <row r="25117" ht="10.5" customHeight="1"/>
    <row r="25118" ht="10.5" customHeight="1"/>
    <row r="25119" ht="10.5" customHeight="1"/>
    <row r="25120" ht="10.5" customHeight="1"/>
    <row r="25121" ht="10.5" customHeight="1"/>
    <row r="25122" ht="10.5" customHeight="1"/>
    <row r="25123" ht="10.5" customHeight="1"/>
    <row r="25124" ht="10.5" customHeight="1"/>
    <row r="25125" ht="10.5" customHeight="1"/>
    <row r="25126" ht="10.5" customHeight="1"/>
    <row r="25127" ht="10.5" customHeight="1"/>
    <row r="25128" ht="10.5" customHeight="1"/>
    <row r="25129" ht="10.5" customHeight="1"/>
    <row r="25130" ht="10.5" customHeight="1"/>
    <row r="25131" ht="10.5" customHeight="1"/>
    <row r="25132" ht="10.5" customHeight="1"/>
    <row r="25133" ht="10.5" customHeight="1"/>
    <row r="25134" ht="10.5" customHeight="1"/>
    <row r="25135" ht="10.5" customHeight="1"/>
    <row r="25136" ht="10.5" customHeight="1"/>
    <row r="25137" ht="10.5" customHeight="1"/>
    <row r="25138" ht="10.5" customHeight="1"/>
    <row r="25139" ht="10.5" customHeight="1"/>
    <row r="25140" ht="10.5" customHeight="1"/>
    <row r="25141" ht="10.5" customHeight="1"/>
    <row r="25142" ht="10.5" customHeight="1"/>
    <row r="25143" ht="10.5" customHeight="1"/>
    <row r="25144" ht="10.5" customHeight="1"/>
    <row r="25145" ht="10.5" customHeight="1"/>
    <row r="25146" ht="10.5" customHeight="1"/>
    <row r="25147" ht="10.5" customHeight="1"/>
    <row r="25148" ht="10.5" customHeight="1"/>
    <row r="25149" ht="10.5" customHeight="1"/>
    <row r="25150" ht="10.5" customHeight="1"/>
    <row r="25151" ht="10.5" customHeight="1"/>
    <row r="25152" ht="10.5" customHeight="1"/>
    <row r="25153" ht="10.5" customHeight="1"/>
    <row r="25154" ht="10.5" customHeight="1"/>
    <row r="25155" ht="10.5" customHeight="1"/>
    <row r="25156" ht="10.5" customHeight="1"/>
    <row r="25157" ht="10.5" customHeight="1"/>
    <row r="25158" ht="10.5" customHeight="1"/>
    <row r="25159" ht="10.5" customHeight="1"/>
    <row r="25160" ht="10.5" customHeight="1"/>
    <row r="25161" ht="10.5" customHeight="1"/>
    <row r="25162" ht="10.5" customHeight="1"/>
    <row r="25163" ht="10.5" customHeight="1"/>
    <row r="25164" ht="10.5" customHeight="1"/>
    <row r="25165" ht="10.5" customHeight="1"/>
    <row r="25166" ht="10.5" customHeight="1"/>
    <row r="25167" ht="10.5" customHeight="1"/>
    <row r="25168" ht="10.5" customHeight="1"/>
    <row r="25169" ht="10.5" customHeight="1"/>
    <row r="25170" ht="10.5" customHeight="1"/>
    <row r="25171" ht="10.5" customHeight="1"/>
    <row r="25172" ht="10.5" customHeight="1"/>
    <row r="25173" ht="10.5" customHeight="1"/>
    <row r="25174" ht="10.5" customHeight="1"/>
    <row r="25175" ht="10.5" customHeight="1"/>
    <row r="25176" ht="10.5" customHeight="1"/>
    <row r="25177" ht="10.5" customHeight="1"/>
    <row r="25178" ht="10.5" customHeight="1"/>
    <row r="25179" ht="10.5" customHeight="1"/>
    <row r="25180" ht="10.5" customHeight="1"/>
    <row r="25181" ht="10.5" customHeight="1"/>
    <row r="25182" ht="10.5" customHeight="1"/>
    <row r="25183" ht="10.5" customHeight="1"/>
    <row r="25184" ht="10.5" customHeight="1"/>
    <row r="25185" ht="10.5" customHeight="1"/>
    <row r="25186" ht="10.5" customHeight="1"/>
    <row r="25187" ht="10.5" customHeight="1"/>
    <row r="25188" ht="10.5" customHeight="1"/>
    <row r="25189" ht="10.5" customHeight="1"/>
    <row r="25190" ht="10.5" customHeight="1"/>
    <row r="25191" ht="10.5" customHeight="1"/>
    <row r="25192" ht="10.5" customHeight="1"/>
    <row r="25193" ht="10.5" customHeight="1"/>
    <row r="25194" ht="10.5" customHeight="1"/>
    <row r="25195" ht="10.5" customHeight="1"/>
    <row r="25196" ht="10.5" customHeight="1"/>
    <row r="25197" ht="10.5" customHeight="1"/>
    <row r="25198" ht="10.5" customHeight="1"/>
    <row r="25199" ht="10.5" customHeight="1"/>
    <row r="25200" ht="10.5" customHeight="1"/>
    <row r="25201" ht="10.5" customHeight="1"/>
    <row r="25202" ht="10.5" customHeight="1"/>
    <row r="25203" ht="10.5" customHeight="1"/>
    <row r="25204" ht="10.5" customHeight="1"/>
    <row r="25205" ht="10.5" customHeight="1"/>
    <row r="25206" ht="10.5" customHeight="1"/>
    <row r="25207" ht="10.5" customHeight="1"/>
    <row r="25208" ht="10.5" customHeight="1"/>
    <row r="25209" ht="10.5" customHeight="1"/>
    <row r="25210" ht="10.5" customHeight="1"/>
    <row r="25211" ht="10.5" customHeight="1"/>
    <row r="25212" ht="10.5" customHeight="1"/>
    <row r="25213" ht="10.5" customHeight="1"/>
    <row r="25214" ht="10.5" customHeight="1"/>
    <row r="25215" ht="10.5" customHeight="1"/>
    <row r="25216" ht="10.5" customHeight="1"/>
    <row r="25217" ht="10.5" customHeight="1"/>
    <row r="25218" ht="10.5" customHeight="1"/>
    <row r="25219" ht="10.5" customHeight="1"/>
    <row r="25220" ht="10.5" customHeight="1"/>
    <row r="25221" ht="10.5" customHeight="1"/>
    <row r="25222" ht="10.5" customHeight="1"/>
    <row r="25223" ht="10.5" customHeight="1"/>
    <row r="25224" ht="10.5" customHeight="1"/>
    <row r="25225" ht="10.5" customHeight="1"/>
    <row r="25226" ht="10.5" customHeight="1"/>
    <row r="25227" ht="10.5" customHeight="1"/>
    <row r="25228" ht="10.5" customHeight="1"/>
    <row r="25229" ht="10.5" customHeight="1"/>
    <row r="25230" ht="10.5" customHeight="1"/>
    <row r="25231" ht="10.5" customHeight="1"/>
    <row r="25232" ht="10.5" customHeight="1"/>
    <row r="25233" ht="10.5" customHeight="1"/>
    <row r="25234" ht="10.5" customHeight="1"/>
    <row r="25235" ht="10.5" customHeight="1"/>
    <row r="25236" ht="10.5" customHeight="1"/>
    <row r="25237" ht="10.5" customHeight="1"/>
    <row r="25238" ht="10.5" customHeight="1"/>
    <row r="25239" ht="10.5" customHeight="1"/>
    <row r="25240" ht="10.5" customHeight="1"/>
    <row r="25241" ht="10.5" customHeight="1"/>
    <row r="25242" ht="10.5" customHeight="1"/>
    <row r="25243" ht="10.5" customHeight="1"/>
    <row r="25244" ht="10.5" customHeight="1"/>
    <row r="25245" ht="10.5" customHeight="1"/>
    <row r="25246" ht="10.5" customHeight="1"/>
    <row r="25247" ht="10.5" customHeight="1"/>
    <row r="25248" ht="10.5" customHeight="1"/>
    <row r="25249" ht="10.5" customHeight="1"/>
    <row r="25250" ht="10.5" customHeight="1"/>
    <row r="25251" ht="10.5" customHeight="1"/>
    <row r="25252" ht="10.5" customHeight="1"/>
    <row r="25253" ht="10.5" customHeight="1"/>
    <row r="25254" ht="10.5" customHeight="1"/>
    <row r="25255" ht="10.5" customHeight="1"/>
    <row r="25256" ht="10.5" customHeight="1"/>
    <row r="25257" ht="10.5" customHeight="1"/>
    <row r="25258" ht="10.5" customHeight="1"/>
    <row r="25259" ht="10.5" customHeight="1"/>
    <row r="25260" ht="10.5" customHeight="1"/>
    <row r="25261" ht="10.5" customHeight="1"/>
    <row r="25262" ht="10.5" customHeight="1"/>
    <row r="25263" ht="10.5" customHeight="1"/>
    <row r="25264" ht="10.5" customHeight="1"/>
    <row r="25265" ht="10.5" customHeight="1"/>
    <row r="25266" ht="10.5" customHeight="1"/>
    <row r="25267" ht="10.5" customHeight="1"/>
    <row r="25268" ht="10.5" customHeight="1"/>
    <row r="25269" ht="10.5" customHeight="1"/>
    <row r="25270" ht="10.5" customHeight="1"/>
    <row r="25271" ht="10.5" customHeight="1"/>
    <row r="25272" ht="10.5" customHeight="1"/>
    <row r="25273" ht="10.5" customHeight="1"/>
    <row r="25274" ht="10.5" customHeight="1"/>
    <row r="25275" ht="10.5" customHeight="1"/>
    <row r="25276" ht="10.5" customHeight="1"/>
    <row r="25277" ht="10.5" customHeight="1"/>
    <row r="25278" ht="10.5" customHeight="1"/>
    <row r="25279" ht="10.5" customHeight="1"/>
    <row r="25280" ht="10.5" customHeight="1"/>
    <row r="25281" ht="10.5" customHeight="1"/>
    <row r="25282" ht="10.5" customHeight="1"/>
    <row r="25283" ht="10.5" customHeight="1"/>
    <row r="25284" ht="10.5" customHeight="1"/>
    <row r="25285" ht="10.5" customHeight="1"/>
    <row r="25286" ht="10.5" customHeight="1"/>
    <row r="25287" ht="10.5" customHeight="1"/>
    <row r="25288" ht="10.5" customHeight="1"/>
    <row r="25289" ht="10.5" customHeight="1"/>
    <row r="25290" ht="10.5" customHeight="1"/>
    <row r="25291" ht="10.5" customHeight="1"/>
    <row r="25292" ht="10.5" customHeight="1"/>
    <row r="25293" ht="10.5" customHeight="1"/>
    <row r="25294" ht="10.5" customHeight="1"/>
    <row r="25295" ht="10.5" customHeight="1"/>
    <row r="25296" ht="10.5" customHeight="1"/>
    <row r="25297" ht="10.5" customHeight="1"/>
    <row r="25298" ht="10.5" customHeight="1"/>
    <row r="25299" ht="10.5" customHeight="1"/>
    <row r="25300" ht="10.5" customHeight="1"/>
    <row r="25301" ht="10.5" customHeight="1"/>
    <row r="25302" ht="10.5" customHeight="1"/>
    <row r="25303" ht="10.5" customHeight="1"/>
    <row r="25304" ht="10.5" customHeight="1"/>
    <row r="25305" ht="10.5" customHeight="1"/>
    <row r="25306" ht="10.5" customHeight="1"/>
    <row r="25307" ht="10.5" customHeight="1"/>
    <row r="25308" ht="10.5" customHeight="1"/>
    <row r="25309" ht="10.5" customHeight="1"/>
    <row r="25310" ht="10.5" customHeight="1"/>
    <row r="25311" ht="10.5" customHeight="1"/>
    <row r="25312" ht="10.5" customHeight="1"/>
    <row r="25313" ht="10.5" customHeight="1"/>
    <row r="25314" ht="10.5" customHeight="1"/>
    <row r="25315" ht="10.5" customHeight="1"/>
    <row r="25316" ht="10.5" customHeight="1"/>
    <row r="25317" ht="10.5" customHeight="1"/>
    <row r="25318" ht="10.5" customHeight="1"/>
    <row r="25319" ht="10.5" customHeight="1"/>
    <row r="25320" ht="10.5" customHeight="1"/>
    <row r="25321" ht="10.5" customHeight="1"/>
    <row r="25322" ht="10.5" customHeight="1"/>
    <row r="25323" ht="10.5" customHeight="1"/>
    <row r="25324" ht="10.5" customHeight="1"/>
    <row r="25325" ht="10.5" customHeight="1"/>
    <row r="25326" ht="10.5" customHeight="1"/>
    <row r="25327" ht="10.5" customHeight="1"/>
    <row r="25328" ht="10.5" customHeight="1"/>
    <row r="25329" ht="10.5" customHeight="1"/>
    <row r="25330" ht="10.5" customHeight="1"/>
    <row r="25331" ht="10.5" customHeight="1"/>
    <row r="25332" ht="10.5" customHeight="1"/>
    <row r="25333" ht="10.5" customHeight="1"/>
    <row r="25334" ht="10.5" customHeight="1"/>
    <row r="25335" ht="10.5" customHeight="1"/>
    <row r="25336" ht="10.5" customHeight="1"/>
    <row r="25337" ht="10.5" customHeight="1"/>
    <row r="25338" ht="10.5" customHeight="1"/>
    <row r="25339" ht="10.5" customHeight="1"/>
    <row r="25340" ht="10.5" customHeight="1"/>
    <row r="25341" ht="10.5" customHeight="1"/>
    <row r="25342" ht="10.5" customHeight="1"/>
    <row r="25343" ht="10.5" customHeight="1"/>
    <row r="25344" ht="10.5" customHeight="1"/>
    <row r="25345" ht="10.5" customHeight="1"/>
    <row r="25346" ht="10.5" customHeight="1"/>
    <row r="25347" ht="10.5" customHeight="1"/>
    <row r="25348" ht="10.5" customHeight="1"/>
    <row r="25349" ht="10.5" customHeight="1"/>
    <row r="25350" ht="10.5" customHeight="1"/>
    <row r="25351" ht="10.5" customHeight="1"/>
    <row r="25352" ht="10.5" customHeight="1"/>
    <row r="25353" ht="10.5" customHeight="1"/>
    <row r="25354" ht="10.5" customHeight="1"/>
    <row r="25355" ht="10.5" customHeight="1"/>
    <row r="25356" ht="10.5" customHeight="1"/>
    <row r="25357" ht="10.5" customHeight="1"/>
    <row r="25358" ht="10.5" customHeight="1"/>
    <row r="25359" ht="10.5" customHeight="1"/>
    <row r="25360" ht="10.5" customHeight="1"/>
    <row r="25361" ht="10.5" customHeight="1"/>
    <row r="25362" ht="10.5" customHeight="1"/>
    <row r="25363" ht="10.5" customHeight="1"/>
    <row r="25364" ht="10.5" customHeight="1"/>
    <row r="25365" ht="10.5" customHeight="1"/>
    <row r="25366" ht="10.5" customHeight="1"/>
    <row r="25367" ht="10.5" customHeight="1"/>
    <row r="25368" ht="10.5" customHeight="1"/>
    <row r="25369" ht="10.5" customHeight="1"/>
    <row r="25370" ht="10.5" customHeight="1"/>
    <row r="25371" ht="10.5" customHeight="1"/>
    <row r="25372" ht="10.5" customHeight="1"/>
    <row r="25373" ht="10.5" customHeight="1"/>
    <row r="25374" ht="10.5" customHeight="1"/>
    <row r="25375" ht="10.5" customHeight="1"/>
    <row r="25376" ht="10.5" customHeight="1"/>
    <row r="25377" ht="10.5" customHeight="1"/>
    <row r="25378" ht="10.5" customHeight="1"/>
    <row r="25379" ht="10.5" customHeight="1"/>
    <row r="25380" ht="10.5" customHeight="1"/>
    <row r="25381" ht="10.5" customHeight="1"/>
    <row r="25382" ht="10.5" customHeight="1"/>
    <row r="25383" ht="10.5" customHeight="1"/>
    <row r="25384" ht="10.5" customHeight="1"/>
    <row r="25385" ht="10.5" customHeight="1"/>
    <row r="25386" ht="10.5" customHeight="1"/>
    <row r="25387" ht="10.5" customHeight="1"/>
    <row r="25388" ht="10.5" customHeight="1"/>
    <row r="25389" ht="10.5" customHeight="1"/>
    <row r="25390" ht="10.5" customHeight="1"/>
    <row r="25391" ht="10.5" customHeight="1"/>
    <row r="25392" ht="10.5" customHeight="1"/>
    <row r="25393" ht="10.5" customHeight="1"/>
    <row r="25394" ht="10.5" customHeight="1"/>
    <row r="25395" ht="10.5" customHeight="1"/>
    <row r="25396" ht="10.5" customHeight="1"/>
    <row r="25397" ht="10.5" customHeight="1"/>
    <row r="25398" ht="10.5" customHeight="1"/>
    <row r="25399" ht="10.5" customHeight="1"/>
    <row r="25400" ht="10.5" customHeight="1"/>
    <row r="25401" ht="10.5" customHeight="1"/>
    <row r="25402" ht="10.5" customHeight="1"/>
    <row r="25403" ht="10.5" customHeight="1"/>
    <row r="25404" ht="10.5" customHeight="1"/>
    <row r="25405" ht="10.5" customHeight="1"/>
    <row r="25406" ht="10.5" customHeight="1"/>
    <row r="25407" ht="10.5" customHeight="1"/>
    <row r="25408" ht="10.5" customHeight="1"/>
    <row r="25409" ht="10.5" customHeight="1"/>
    <row r="25410" ht="10.5" customHeight="1"/>
    <row r="25411" ht="10.5" customHeight="1"/>
    <row r="25412" ht="10.5" customHeight="1"/>
    <row r="25413" ht="10.5" customHeight="1"/>
    <row r="25414" ht="10.5" customHeight="1"/>
    <row r="25415" ht="10.5" customHeight="1"/>
    <row r="25416" ht="10.5" customHeight="1"/>
    <row r="25417" ht="10.5" customHeight="1"/>
    <row r="25418" ht="10.5" customHeight="1"/>
    <row r="25419" ht="10.5" customHeight="1"/>
    <row r="25420" ht="10.5" customHeight="1"/>
    <row r="25421" ht="10.5" customHeight="1"/>
    <row r="25422" ht="10.5" customHeight="1"/>
    <row r="25423" ht="10.5" customHeight="1"/>
    <row r="25424" ht="10.5" customHeight="1"/>
    <row r="25425" ht="10.5" customHeight="1"/>
    <row r="25426" ht="10.5" customHeight="1"/>
    <row r="25427" ht="10.5" customHeight="1"/>
    <row r="25428" ht="10.5" customHeight="1"/>
    <row r="25429" ht="10.5" customHeight="1"/>
    <row r="25430" ht="10.5" customHeight="1"/>
    <row r="25431" ht="10.5" customHeight="1"/>
    <row r="25432" ht="10.5" customHeight="1"/>
    <row r="25433" ht="10.5" customHeight="1"/>
    <row r="25434" ht="10.5" customHeight="1"/>
    <row r="25435" ht="10.5" customHeight="1"/>
    <row r="25436" ht="10.5" customHeight="1"/>
    <row r="25437" ht="10.5" customHeight="1"/>
    <row r="25438" ht="10.5" customHeight="1"/>
    <row r="25439" ht="10.5" customHeight="1"/>
    <row r="25440" ht="10.5" customHeight="1"/>
    <row r="25441" ht="10.5" customHeight="1"/>
    <row r="25442" ht="10.5" customHeight="1"/>
    <row r="25443" ht="10.5" customHeight="1"/>
    <row r="25444" ht="10.5" customHeight="1"/>
    <row r="25445" ht="10.5" customHeight="1"/>
    <row r="25446" ht="10.5" customHeight="1"/>
    <row r="25447" ht="10.5" customHeight="1"/>
    <row r="25448" ht="10.5" customHeight="1"/>
    <row r="25449" ht="10.5" customHeight="1"/>
    <row r="25450" ht="10.5" customHeight="1"/>
    <row r="25451" ht="10.5" customHeight="1"/>
    <row r="25452" ht="10.5" customHeight="1"/>
    <row r="25453" ht="10.5" customHeight="1"/>
    <row r="25454" ht="10.5" customHeight="1"/>
    <row r="25455" ht="10.5" customHeight="1"/>
    <row r="25456" ht="10.5" customHeight="1"/>
    <row r="25457" ht="10.5" customHeight="1"/>
    <row r="25458" ht="10.5" customHeight="1"/>
    <row r="25459" ht="10.5" customHeight="1"/>
    <row r="25460" ht="10.5" customHeight="1"/>
    <row r="25461" ht="10.5" customHeight="1"/>
    <row r="25462" ht="10.5" customHeight="1"/>
    <row r="25463" ht="10.5" customHeight="1"/>
    <row r="25464" ht="10.5" customHeight="1"/>
    <row r="25465" ht="10.5" customHeight="1"/>
    <row r="25466" ht="10.5" customHeight="1"/>
    <row r="25467" ht="10.5" customHeight="1"/>
    <row r="25468" ht="10.5" customHeight="1"/>
    <row r="25469" ht="10.5" customHeight="1"/>
    <row r="25470" ht="10.5" customHeight="1"/>
    <row r="25471" ht="10.5" customHeight="1"/>
    <row r="25472" ht="10.5" customHeight="1"/>
    <row r="25473" ht="10.5" customHeight="1"/>
    <row r="25474" ht="10.5" customHeight="1"/>
    <row r="25475" ht="10.5" customHeight="1"/>
    <row r="25476" ht="10.5" customHeight="1"/>
    <row r="25477" ht="10.5" customHeight="1"/>
    <row r="25478" ht="10.5" customHeight="1"/>
    <row r="25479" ht="10.5" customHeight="1"/>
    <row r="25480" ht="10.5" customHeight="1"/>
    <row r="25481" ht="10.5" customHeight="1"/>
    <row r="25482" ht="10.5" customHeight="1"/>
    <row r="25483" ht="10.5" customHeight="1"/>
    <row r="25484" ht="10.5" customHeight="1"/>
    <row r="25485" ht="10.5" customHeight="1"/>
    <row r="25486" ht="10.5" customHeight="1"/>
    <row r="25487" ht="10.5" customHeight="1"/>
    <row r="25488" ht="10.5" customHeight="1"/>
    <row r="25489" ht="10.5" customHeight="1"/>
    <row r="25490" ht="10.5" customHeight="1"/>
    <row r="25491" ht="10.5" customHeight="1"/>
    <row r="25492" ht="10.5" customHeight="1"/>
    <row r="25493" ht="10.5" customHeight="1"/>
    <row r="25494" ht="10.5" customHeight="1"/>
    <row r="25495" ht="10.5" customHeight="1"/>
    <row r="25496" ht="10.5" customHeight="1"/>
    <row r="25497" ht="10.5" customHeight="1"/>
    <row r="25498" ht="10.5" customHeight="1"/>
    <row r="25499" ht="10.5" customHeight="1"/>
    <row r="25500" ht="10.5" customHeight="1"/>
    <row r="25501" ht="10.5" customHeight="1"/>
    <row r="25502" ht="10.5" customHeight="1"/>
    <row r="25503" ht="10.5" customHeight="1"/>
    <row r="25504" ht="10.5" customHeight="1"/>
    <row r="25505" ht="10.5" customHeight="1"/>
    <row r="25506" ht="10.5" customHeight="1"/>
    <row r="25507" ht="10.5" customHeight="1"/>
    <row r="25508" ht="10.5" customHeight="1"/>
    <row r="25509" ht="10.5" customHeight="1"/>
    <row r="25510" ht="10.5" customHeight="1"/>
    <row r="25511" ht="10.5" customHeight="1"/>
    <row r="25512" ht="10.5" customHeight="1"/>
    <row r="25513" ht="10.5" customHeight="1"/>
    <row r="25514" ht="10.5" customHeight="1"/>
    <row r="25515" ht="10.5" customHeight="1"/>
    <row r="25516" ht="10.5" customHeight="1"/>
    <row r="25517" ht="10.5" customHeight="1"/>
    <row r="25518" ht="10.5" customHeight="1"/>
    <row r="25519" ht="10.5" customHeight="1"/>
    <row r="25520" ht="10.5" customHeight="1"/>
    <row r="25521" ht="10.5" customHeight="1"/>
    <row r="25522" ht="10.5" customHeight="1"/>
    <row r="25523" ht="10.5" customHeight="1"/>
    <row r="25524" ht="10.5" customHeight="1"/>
    <row r="25525" ht="10.5" customHeight="1"/>
    <row r="25526" ht="10.5" customHeight="1"/>
    <row r="25527" ht="10.5" customHeight="1"/>
    <row r="25528" ht="10.5" customHeight="1"/>
    <row r="25529" ht="10.5" customHeight="1"/>
    <row r="25530" ht="10.5" customHeight="1"/>
    <row r="25531" ht="10.5" customHeight="1"/>
    <row r="25532" ht="10.5" customHeight="1"/>
    <row r="25533" ht="10.5" customHeight="1"/>
    <row r="25534" ht="10.5" customHeight="1"/>
    <row r="25535" ht="10.5" customHeight="1"/>
    <row r="25536" ht="10.5" customHeight="1"/>
    <row r="25537" ht="10.5" customHeight="1"/>
    <row r="25538" ht="10.5" customHeight="1"/>
    <row r="25539" ht="10.5" customHeight="1"/>
    <row r="25540" ht="10.5" customHeight="1"/>
    <row r="25541" ht="10.5" customHeight="1"/>
    <row r="25542" ht="10.5" customHeight="1"/>
    <row r="25543" ht="10.5" customHeight="1"/>
    <row r="25544" ht="10.5" customHeight="1"/>
    <row r="25545" ht="10.5" customHeight="1"/>
    <row r="25546" ht="10.5" customHeight="1"/>
    <row r="25547" ht="10.5" customHeight="1"/>
    <row r="25548" ht="10.5" customHeight="1"/>
    <row r="25549" ht="10.5" customHeight="1"/>
    <row r="25550" ht="10.5" customHeight="1"/>
    <row r="25551" ht="10.5" customHeight="1"/>
    <row r="25552" ht="10.5" customHeight="1"/>
    <row r="25553" ht="10.5" customHeight="1"/>
    <row r="25554" ht="10.5" customHeight="1"/>
    <row r="25555" ht="10.5" customHeight="1"/>
    <row r="25556" ht="10.5" customHeight="1"/>
    <row r="25557" ht="10.5" customHeight="1"/>
    <row r="25558" ht="10.5" customHeight="1"/>
    <row r="25559" ht="10.5" customHeight="1"/>
    <row r="25560" ht="10.5" customHeight="1"/>
    <row r="25561" ht="10.5" customHeight="1"/>
    <row r="25562" ht="10.5" customHeight="1"/>
    <row r="25563" ht="10.5" customHeight="1"/>
    <row r="25564" ht="10.5" customHeight="1"/>
    <row r="25565" ht="10.5" customHeight="1"/>
    <row r="25566" ht="10.5" customHeight="1"/>
    <row r="25567" ht="10.5" customHeight="1"/>
    <row r="25568" ht="10.5" customHeight="1"/>
    <row r="25569" ht="10.5" customHeight="1"/>
    <row r="25570" ht="10.5" customHeight="1"/>
    <row r="25571" ht="10.5" customHeight="1"/>
    <row r="25572" ht="10.5" customHeight="1"/>
    <row r="25573" ht="10.5" customHeight="1"/>
    <row r="25574" ht="10.5" customHeight="1"/>
    <row r="25575" ht="10.5" customHeight="1"/>
    <row r="25576" ht="10.5" customHeight="1"/>
    <row r="25577" ht="10.5" customHeight="1"/>
    <row r="25578" ht="10.5" customHeight="1"/>
    <row r="25579" ht="10.5" customHeight="1"/>
    <row r="25580" ht="10.5" customHeight="1"/>
    <row r="25581" ht="10.5" customHeight="1"/>
    <row r="25582" ht="10.5" customHeight="1"/>
    <row r="25583" ht="10.5" customHeight="1"/>
    <row r="25584" ht="10.5" customHeight="1"/>
    <row r="25585" ht="10.5" customHeight="1"/>
    <row r="25586" ht="10.5" customHeight="1"/>
    <row r="25587" ht="10.5" customHeight="1"/>
    <row r="25588" ht="10.5" customHeight="1"/>
    <row r="25589" ht="10.5" customHeight="1"/>
    <row r="25590" ht="10.5" customHeight="1"/>
    <row r="25591" ht="10.5" customHeight="1"/>
    <row r="25592" ht="10.5" customHeight="1"/>
    <row r="25593" ht="10.5" customHeight="1"/>
    <row r="25594" ht="10.5" customHeight="1"/>
    <row r="25595" ht="10.5" customHeight="1"/>
    <row r="25596" ht="10.5" customHeight="1"/>
    <row r="25597" ht="10.5" customHeight="1"/>
    <row r="25598" ht="10.5" customHeight="1"/>
    <row r="25599" ht="10.5" customHeight="1"/>
    <row r="25600" ht="10.5" customHeight="1"/>
    <row r="25601" ht="10.5" customHeight="1"/>
    <row r="25602" ht="10.5" customHeight="1"/>
    <row r="25603" ht="10.5" customHeight="1"/>
    <row r="25604" ht="10.5" customHeight="1"/>
    <row r="25605" ht="10.5" customHeight="1"/>
    <row r="25606" ht="10.5" customHeight="1"/>
    <row r="25607" ht="10.5" customHeight="1"/>
    <row r="25608" ht="10.5" customHeight="1"/>
    <row r="25609" ht="10.5" customHeight="1"/>
    <row r="25610" ht="10.5" customHeight="1"/>
    <row r="25611" ht="10.5" customHeight="1"/>
    <row r="25612" ht="10.5" customHeight="1"/>
    <row r="25613" ht="10.5" customHeight="1"/>
    <row r="25614" ht="10.5" customHeight="1"/>
    <row r="25615" ht="10.5" customHeight="1"/>
    <row r="25616" ht="10.5" customHeight="1"/>
    <row r="25617" ht="10.5" customHeight="1"/>
    <row r="25618" ht="10.5" customHeight="1"/>
    <row r="25619" ht="10.5" customHeight="1"/>
    <row r="25620" ht="10.5" customHeight="1"/>
    <row r="25621" ht="10.5" customHeight="1"/>
    <row r="25622" ht="10.5" customHeight="1"/>
    <row r="25623" ht="10.5" customHeight="1"/>
    <row r="25624" ht="10.5" customHeight="1"/>
    <row r="25625" ht="10.5" customHeight="1"/>
    <row r="25626" ht="10.5" customHeight="1"/>
    <row r="25627" ht="10.5" customHeight="1"/>
    <row r="25628" ht="10.5" customHeight="1"/>
    <row r="25629" ht="10.5" customHeight="1"/>
    <row r="25630" ht="10.5" customHeight="1"/>
    <row r="25631" ht="10.5" customHeight="1"/>
    <row r="25632" ht="10.5" customHeight="1"/>
    <row r="25633" ht="10.5" customHeight="1"/>
    <row r="25634" ht="10.5" customHeight="1"/>
    <row r="25635" ht="10.5" customHeight="1"/>
    <row r="25636" ht="10.5" customHeight="1"/>
    <row r="25637" ht="10.5" customHeight="1"/>
    <row r="25638" ht="10.5" customHeight="1"/>
    <row r="25639" ht="10.5" customHeight="1"/>
    <row r="25640" ht="10.5" customHeight="1"/>
    <row r="25641" ht="10.5" customHeight="1"/>
    <row r="25642" ht="10.5" customHeight="1"/>
    <row r="25643" ht="10.5" customHeight="1"/>
    <row r="25644" ht="10.5" customHeight="1"/>
    <row r="25645" ht="10.5" customHeight="1"/>
    <row r="25646" ht="10.5" customHeight="1"/>
    <row r="25647" ht="10.5" customHeight="1"/>
    <row r="25648" ht="10.5" customHeight="1"/>
    <row r="25649" ht="10.5" customHeight="1"/>
    <row r="25650" ht="10.5" customHeight="1"/>
    <row r="25651" ht="10.5" customHeight="1"/>
    <row r="25652" ht="10.5" customHeight="1"/>
    <row r="25653" ht="10.5" customHeight="1"/>
    <row r="25654" ht="10.5" customHeight="1"/>
    <row r="25655" ht="10.5" customHeight="1"/>
    <row r="25656" ht="10.5" customHeight="1"/>
    <row r="25657" ht="10.5" customHeight="1"/>
    <row r="25658" ht="10.5" customHeight="1"/>
    <row r="25659" ht="10.5" customHeight="1"/>
    <row r="25660" ht="10.5" customHeight="1"/>
    <row r="25661" ht="10.5" customHeight="1"/>
    <row r="25662" ht="10.5" customHeight="1"/>
    <row r="25663" ht="10.5" customHeight="1"/>
    <row r="25664" ht="10.5" customHeight="1"/>
    <row r="25665" ht="10.5" customHeight="1"/>
    <row r="25666" ht="10.5" customHeight="1"/>
    <row r="25667" ht="10.5" customHeight="1"/>
    <row r="25668" ht="10.5" customHeight="1"/>
    <row r="25669" ht="10.5" customHeight="1"/>
    <row r="25670" ht="10.5" customHeight="1"/>
    <row r="25671" ht="10.5" customHeight="1"/>
    <row r="25672" ht="10.5" customHeight="1"/>
    <row r="25673" ht="10.5" customHeight="1"/>
    <row r="25674" ht="10.5" customHeight="1"/>
    <row r="25675" ht="10.5" customHeight="1"/>
    <row r="25676" ht="10.5" customHeight="1"/>
    <row r="25677" ht="10.5" customHeight="1"/>
    <row r="25678" ht="10.5" customHeight="1"/>
    <row r="25679" ht="10.5" customHeight="1"/>
    <row r="25680" ht="10.5" customHeight="1"/>
    <row r="25681" ht="10.5" customHeight="1"/>
    <row r="25682" ht="10.5" customHeight="1"/>
    <row r="25683" ht="10.5" customHeight="1"/>
    <row r="25684" ht="10.5" customHeight="1"/>
    <row r="25685" ht="10.5" customHeight="1"/>
    <row r="25686" ht="10.5" customHeight="1"/>
    <row r="25687" ht="10.5" customHeight="1"/>
    <row r="25688" ht="10.5" customHeight="1"/>
    <row r="25689" ht="10.5" customHeight="1"/>
    <row r="25690" ht="10.5" customHeight="1"/>
    <row r="25691" ht="10.5" customHeight="1"/>
    <row r="25692" ht="10.5" customHeight="1"/>
    <row r="25693" ht="10.5" customHeight="1"/>
    <row r="25694" ht="10.5" customHeight="1"/>
    <row r="25695" ht="10.5" customHeight="1"/>
    <row r="25696" ht="10.5" customHeight="1"/>
    <row r="25697" ht="10.5" customHeight="1"/>
    <row r="25698" ht="10.5" customHeight="1"/>
    <row r="25699" ht="10.5" customHeight="1"/>
    <row r="25700" ht="10.5" customHeight="1"/>
    <row r="25701" ht="10.5" customHeight="1"/>
    <row r="25702" ht="10.5" customHeight="1"/>
    <row r="25703" ht="10.5" customHeight="1"/>
    <row r="25704" ht="10.5" customHeight="1"/>
    <row r="25705" ht="10.5" customHeight="1"/>
    <row r="25706" ht="10.5" customHeight="1"/>
    <row r="25707" ht="10.5" customHeight="1"/>
    <row r="25708" ht="10.5" customHeight="1"/>
    <row r="25709" ht="10.5" customHeight="1"/>
    <row r="25710" ht="10.5" customHeight="1"/>
    <row r="25711" ht="10.5" customHeight="1"/>
    <row r="25712" ht="10.5" customHeight="1"/>
    <row r="25713" ht="10.5" customHeight="1"/>
    <row r="25714" ht="10.5" customHeight="1"/>
    <row r="25715" ht="10.5" customHeight="1"/>
    <row r="25716" ht="10.5" customHeight="1"/>
    <row r="25717" ht="10.5" customHeight="1"/>
    <row r="25718" ht="10.5" customHeight="1"/>
    <row r="25719" ht="10.5" customHeight="1"/>
    <row r="25720" ht="10.5" customHeight="1"/>
    <row r="25721" ht="10.5" customHeight="1"/>
    <row r="25722" ht="10.5" customHeight="1"/>
    <row r="25723" ht="10.5" customHeight="1"/>
    <row r="25724" ht="10.5" customHeight="1"/>
    <row r="25725" ht="10.5" customHeight="1"/>
    <row r="25726" ht="10.5" customHeight="1"/>
    <row r="25727" ht="10.5" customHeight="1"/>
    <row r="25728" ht="10.5" customHeight="1"/>
    <row r="25729" ht="10.5" customHeight="1"/>
    <row r="25730" ht="10.5" customHeight="1"/>
    <row r="25731" ht="10.5" customHeight="1"/>
    <row r="25732" ht="10.5" customHeight="1"/>
    <row r="25733" ht="10.5" customHeight="1"/>
    <row r="25734" ht="10.5" customHeight="1"/>
    <row r="25735" ht="10.5" customHeight="1"/>
    <row r="25736" ht="10.5" customHeight="1"/>
    <row r="25737" ht="10.5" customHeight="1"/>
    <row r="25738" ht="10.5" customHeight="1"/>
    <row r="25739" ht="10.5" customHeight="1"/>
    <row r="25740" ht="10.5" customHeight="1"/>
    <row r="25741" ht="10.5" customHeight="1"/>
    <row r="25742" ht="10.5" customHeight="1"/>
    <row r="25743" ht="10.5" customHeight="1"/>
    <row r="25744" ht="10.5" customHeight="1"/>
    <row r="25745" ht="10.5" customHeight="1"/>
    <row r="25746" ht="10.5" customHeight="1"/>
    <row r="25747" ht="10.5" customHeight="1"/>
    <row r="25748" ht="10.5" customHeight="1"/>
    <row r="25749" ht="10.5" customHeight="1"/>
    <row r="25750" ht="10.5" customHeight="1"/>
    <row r="25751" ht="10.5" customHeight="1"/>
    <row r="25752" ht="10.5" customHeight="1"/>
    <row r="25753" ht="10.5" customHeight="1"/>
    <row r="25754" ht="10.5" customHeight="1"/>
    <row r="25755" ht="10.5" customHeight="1"/>
    <row r="25756" ht="10.5" customHeight="1"/>
    <row r="25757" ht="10.5" customHeight="1"/>
    <row r="25758" ht="10.5" customHeight="1"/>
    <row r="25759" ht="10.5" customHeight="1"/>
    <row r="25760" ht="10.5" customHeight="1"/>
    <row r="25761" ht="10.5" customHeight="1"/>
    <row r="25762" ht="10.5" customHeight="1"/>
    <row r="25763" ht="10.5" customHeight="1"/>
    <row r="25764" ht="10.5" customHeight="1"/>
    <row r="25765" ht="10.5" customHeight="1"/>
    <row r="25766" ht="10.5" customHeight="1"/>
    <row r="25767" ht="10.5" customHeight="1"/>
    <row r="25768" ht="10.5" customHeight="1"/>
    <row r="25769" ht="10.5" customHeight="1"/>
    <row r="25770" ht="10.5" customHeight="1"/>
    <row r="25771" ht="10.5" customHeight="1"/>
    <row r="25772" ht="10.5" customHeight="1"/>
    <row r="25773" ht="10.5" customHeight="1"/>
    <row r="25774" ht="10.5" customHeight="1"/>
    <row r="25775" ht="10.5" customHeight="1"/>
    <row r="25776" ht="10.5" customHeight="1"/>
    <row r="25777" ht="10.5" customHeight="1"/>
    <row r="25778" ht="10.5" customHeight="1"/>
    <row r="25779" ht="10.5" customHeight="1"/>
    <row r="25780" ht="10.5" customHeight="1"/>
    <row r="25781" ht="10.5" customHeight="1"/>
    <row r="25782" ht="10.5" customHeight="1"/>
    <row r="25783" ht="10.5" customHeight="1"/>
    <row r="25784" ht="10.5" customHeight="1"/>
    <row r="25785" ht="10.5" customHeight="1"/>
    <row r="25786" ht="10.5" customHeight="1"/>
    <row r="25787" ht="10.5" customHeight="1"/>
    <row r="25788" ht="10.5" customHeight="1"/>
    <row r="25789" ht="10.5" customHeight="1"/>
    <row r="25790" ht="10.5" customHeight="1"/>
    <row r="25791" ht="10.5" customHeight="1"/>
    <row r="25792" ht="10.5" customHeight="1"/>
    <row r="25793" ht="10.5" customHeight="1"/>
    <row r="25794" ht="10.5" customHeight="1"/>
    <row r="25795" ht="10.5" customHeight="1"/>
    <row r="25796" ht="10.5" customHeight="1"/>
    <row r="25797" ht="10.5" customHeight="1"/>
    <row r="25798" ht="10.5" customHeight="1"/>
    <row r="25799" ht="10.5" customHeight="1"/>
    <row r="25800" ht="10.5" customHeight="1"/>
    <row r="25801" ht="10.5" customHeight="1"/>
    <row r="25802" ht="10.5" customHeight="1"/>
    <row r="25803" ht="10.5" customHeight="1"/>
    <row r="25804" ht="10.5" customHeight="1"/>
    <row r="25805" ht="10.5" customHeight="1"/>
    <row r="25806" ht="10.5" customHeight="1"/>
    <row r="25807" ht="10.5" customHeight="1"/>
    <row r="25808" ht="10.5" customHeight="1"/>
    <row r="25809" ht="10.5" customHeight="1"/>
    <row r="25810" ht="10.5" customHeight="1"/>
    <row r="25811" ht="10.5" customHeight="1"/>
    <row r="25812" ht="10.5" customHeight="1"/>
    <row r="25813" ht="10.5" customHeight="1"/>
    <row r="25814" ht="10.5" customHeight="1"/>
    <row r="25815" ht="10.5" customHeight="1"/>
    <row r="25816" ht="10.5" customHeight="1"/>
    <row r="25817" ht="10.5" customHeight="1"/>
    <row r="25818" ht="10.5" customHeight="1"/>
    <row r="25819" ht="10.5" customHeight="1"/>
    <row r="25820" ht="10.5" customHeight="1"/>
    <row r="25821" ht="10.5" customHeight="1"/>
    <row r="25822" ht="10.5" customHeight="1"/>
    <row r="25823" ht="10.5" customHeight="1"/>
    <row r="25824" ht="10.5" customHeight="1"/>
    <row r="25825" ht="10.5" customHeight="1"/>
    <row r="25826" ht="10.5" customHeight="1"/>
    <row r="25827" ht="10.5" customHeight="1"/>
    <row r="25828" ht="10.5" customHeight="1"/>
    <row r="25829" ht="10.5" customHeight="1"/>
    <row r="25830" ht="10.5" customHeight="1"/>
    <row r="25831" ht="10.5" customHeight="1"/>
    <row r="25832" ht="10.5" customHeight="1"/>
    <row r="25833" ht="10.5" customHeight="1"/>
    <row r="25834" ht="10.5" customHeight="1"/>
    <row r="25835" ht="10.5" customHeight="1"/>
    <row r="25836" ht="10.5" customHeight="1"/>
    <row r="25837" ht="10.5" customHeight="1"/>
    <row r="25838" ht="10.5" customHeight="1"/>
    <row r="25839" ht="10.5" customHeight="1"/>
    <row r="25840" ht="10.5" customHeight="1"/>
    <row r="25841" ht="10.5" customHeight="1"/>
    <row r="25842" ht="10.5" customHeight="1"/>
    <row r="25843" ht="10.5" customHeight="1"/>
    <row r="25844" ht="10.5" customHeight="1"/>
    <row r="25845" ht="10.5" customHeight="1"/>
    <row r="25846" ht="10.5" customHeight="1"/>
    <row r="25847" ht="10.5" customHeight="1"/>
    <row r="25848" ht="10.5" customHeight="1"/>
    <row r="25849" ht="10.5" customHeight="1"/>
    <row r="25850" ht="10.5" customHeight="1"/>
    <row r="25851" ht="10.5" customHeight="1"/>
    <row r="25852" ht="10.5" customHeight="1"/>
    <row r="25853" ht="10.5" customHeight="1"/>
    <row r="25854" ht="10.5" customHeight="1"/>
    <row r="25855" ht="10.5" customHeight="1"/>
    <row r="25856" ht="10.5" customHeight="1"/>
    <row r="25857" ht="10.5" customHeight="1"/>
    <row r="25858" ht="10.5" customHeight="1"/>
    <row r="25859" ht="10.5" customHeight="1"/>
    <row r="25860" ht="10.5" customHeight="1"/>
    <row r="25861" ht="10.5" customHeight="1"/>
    <row r="25862" ht="10.5" customHeight="1"/>
    <row r="25863" ht="10.5" customHeight="1"/>
    <row r="25864" ht="10.5" customHeight="1"/>
    <row r="25865" ht="10.5" customHeight="1"/>
    <row r="25866" ht="10.5" customHeight="1"/>
    <row r="25867" ht="10.5" customHeight="1"/>
    <row r="25868" ht="10.5" customHeight="1"/>
    <row r="25869" ht="10.5" customHeight="1"/>
    <row r="25870" ht="10.5" customHeight="1"/>
    <row r="25871" ht="10.5" customHeight="1"/>
    <row r="25872" ht="10.5" customHeight="1"/>
    <row r="25873" ht="10.5" customHeight="1"/>
    <row r="25874" ht="10.5" customHeight="1"/>
    <row r="25875" ht="10.5" customHeight="1"/>
    <row r="25876" ht="10.5" customHeight="1"/>
    <row r="25877" ht="10.5" customHeight="1"/>
    <row r="25878" ht="10.5" customHeight="1"/>
    <row r="25879" ht="10.5" customHeight="1"/>
    <row r="25880" ht="10.5" customHeight="1"/>
    <row r="25881" ht="10.5" customHeight="1"/>
    <row r="25882" ht="10.5" customHeight="1"/>
    <row r="25883" ht="10.5" customHeight="1"/>
    <row r="25884" ht="10.5" customHeight="1"/>
    <row r="25885" ht="10.5" customHeight="1"/>
    <row r="25886" ht="10.5" customHeight="1"/>
    <row r="25887" ht="10.5" customHeight="1"/>
    <row r="25888" ht="10.5" customHeight="1"/>
    <row r="25889" ht="10.5" customHeight="1"/>
    <row r="25890" ht="10.5" customHeight="1"/>
    <row r="25891" ht="10.5" customHeight="1"/>
    <row r="25892" ht="10.5" customHeight="1"/>
    <row r="25893" ht="10.5" customHeight="1"/>
    <row r="25894" ht="10.5" customHeight="1"/>
    <row r="25895" ht="10.5" customHeight="1"/>
    <row r="25896" ht="10.5" customHeight="1"/>
    <row r="25897" ht="10.5" customHeight="1"/>
    <row r="25898" ht="10.5" customHeight="1"/>
    <row r="25899" ht="10.5" customHeight="1"/>
    <row r="25900" ht="10.5" customHeight="1"/>
    <row r="25901" ht="10.5" customHeight="1"/>
    <row r="25902" ht="10.5" customHeight="1"/>
    <row r="25903" ht="10.5" customHeight="1"/>
    <row r="25904" ht="10.5" customHeight="1"/>
    <row r="25905" ht="10.5" customHeight="1"/>
    <row r="25906" ht="10.5" customHeight="1"/>
    <row r="25907" ht="10.5" customHeight="1"/>
    <row r="25908" ht="10.5" customHeight="1"/>
    <row r="25909" ht="10.5" customHeight="1"/>
    <row r="25910" ht="10.5" customHeight="1"/>
    <row r="25911" ht="10.5" customHeight="1"/>
    <row r="25912" ht="10.5" customHeight="1"/>
    <row r="25913" ht="10.5" customHeight="1"/>
    <row r="25914" ht="10.5" customHeight="1"/>
    <row r="25915" ht="10.5" customHeight="1"/>
    <row r="25916" ht="10.5" customHeight="1"/>
    <row r="25917" ht="10.5" customHeight="1"/>
    <row r="25918" ht="10.5" customHeight="1"/>
    <row r="25919" ht="10.5" customHeight="1"/>
    <row r="25920" ht="10.5" customHeight="1"/>
    <row r="25921" ht="10.5" customHeight="1"/>
    <row r="25922" ht="10.5" customHeight="1"/>
    <row r="25923" ht="10.5" customHeight="1"/>
    <row r="25924" ht="10.5" customHeight="1"/>
    <row r="25925" ht="10.5" customHeight="1"/>
    <row r="25926" ht="10.5" customHeight="1"/>
    <row r="25927" ht="10.5" customHeight="1"/>
    <row r="25928" ht="10.5" customHeight="1"/>
    <row r="25929" ht="10.5" customHeight="1"/>
    <row r="25930" ht="10.5" customHeight="1"/>
    <row r="25931" ht="10.5" customHeight="1"/>
    <row r="25932" ht="10.5" customHeight="1"/>
    <row r="25933" ht="10.5" customHeight="1"/>
    <row r="25934" ht="10.5" customHeight="1"/>
    <row r="25935" ht="10.5" customHeight="1"/>
    <row r="25936" ht="10.5" customHeight="1"/>
    <row r="25937" ht="10.5" customHeight="1"/>
    <row r="25938" ht="10.5" customHeight="1"/>
    <row r="25939" ht="10.5" customHeight="1"/>
    <row r="25940" ht="10.5" customHeight="1"/>
    <row r="25941" ht="10.5" customHeight="1"/>
    <row r="25942" ht="10.5" customHeight="1"/>
    <row r="25943" ht="10.5" customHeight="1"/>
    <row r="25944" ht="10.5" customHeight="1"/>
    <row r="25945" ht="10.5" customHeight="1"/>
    <row r="25946" ht="10.5" customHeight="1"/>
    <row r="25947" ht="10.5" customHeight="1"/>
    <row r="25948" ht="10.5" customHeight="1"/>
    <row r="25949" ht="10.5" customHeight="1"/>
    <row r="25950" ht="10.5" customHeight="1"/>
    <row r="25951" ht="10.5" customHeight="1"/>
    <row r="25952" ht="10.5" customHeight="1"/>
    <row r="25953" ht="10.5" customHeight="1"/>
    <row r="25954" ht="10.5" customHeight="1"/>
    <row r="25955" ht="10.5" customHeight="1"/>
    <row r="25956" ht="10.5" customHeight="1"/>
    <row r="25957" ht="10.5" customHeight="1"/>
    <row r="25958" ht="10.5" customHeight="1"/>
    <row r="25959" ht="10.5" customHeight="1"/>
    <row r="25960" ht="10.5" customHeight="1"/>
    <row r="25961" ht="10.5" customHeight="1"/>
    <row r="25962" ht="10.5" customHeight="1"/>
    <row r="25963" ht="10.5" customHeight="1"/>
    <row r="25964" ht="10.5" customHeight="1"/>
    <row r="25965" ht="10.5" customHeight="1"/>
    <row r="25966" ht="10.5" customHeight="1"/>
    <row r="25967" ht="10.5" customHeight="1"/>
    <row r="25968" ht="10.5" customHeight="1"/>
    <row r="25969" ht="10.5" customHeight="1"/>
    <row r="25970" ht="10.5" customHeight="1"/>
    <row r="25971" ht="10.5" customHeight="1"/>
    <row r="25972" ht="10.5" customHeight="1"/>
    <row r="25973" ht="10.5" customHeight="1"/>
    <row r="25974" ht="10.5" customHeight="1"/>
    <row r="25975" ht="10.5" customHeight="1"/>
    <row r="25976" ht="10.5" customHeight="1"/>
    <row r="25977" ht="10.5" customHeight="1"/>
    <row r="25978" ht="10.5" customHeight="1"/>
    <row r="25979" ht="10.5" customHeight="1"/>
    <row r="25980" ht="10.5" customHeight="1"/>
    <row r="25981" ht="10.5" customHeight="1"/>
    <row r="25982" ht="10.5" customHeight="1"/>
    <row r="25983" ht="10.5" customHeight="1"/>
    <row r="25984" ht="10.5" customHeight="1"/>
    <row r="25985" ht="10.5" customHeight="1"/>
    <row r="25986" ht="10.5" customHeight="1"/>
    <row r="25987" ht="10.5" customHeight="1"/>
    <row r="25988" ht="10.5" customHeight="1"/>
    <row r="25989" ht="10.5" customHeight="1"/>
    <row r="25990" ht="10.5" customHeight="1"/>
    <row r="25991" ht="10.5" customHeight="1"/>
    <row r="25992" ht="10.5" customHeight="1"/>
    <row r="25993" ht="10.5" customHeight="1"/>
    <row r="25994" ht="10.5" customHeight="1"/>
    <row r="25995" ht="10.5" customHeight="1"/>
    <row r="25996" ht="10.5" customHeight="1"/>
    <row r="25997" ht="10.5" customHeight="1"/>
    <row r="25998" ht="10.5" customHeight="1"/>
    <row r="25999" ht="10.5" customHeight="1"/>
    <row r="26000" ht="10.5" customHeight="1"/>
    <row r="26001" ht="10.5" customHeight="1"/>
    <row r="26002" ht="10.5" customHeight="1"/>
    <row r="26003" ht="10.5" customHeight="1"/>
    <row r="26004" ht="10.5" customHeight="1"/>
    <row r="26005" ht="10.5" customHeight="1"/>
    <row r="26006" ht="10.5" customHeight="1"/>
    <row r="26007" ht="10.5" customHeight="1"/>
    <row r="26008" ht="10.5" customHeight="1"/>
    <row r="26009" ht="10.5" customHeight="1"/>
    <row r="26010" ht="10.5" customHeight="1"/>
    <row r="26011" ht="10.5" customHeight="1"/>
    <row r="26012" ht="10.5" customHeight="1"/>
    <row r="26013" ht="10.5" customHeight="1"/>
    <row r="26014" ht="10.5" customHeight="1"/>
    <row r="26015" ht="10.5" customHeight="1"/>
    <row r="26016" ht="10.5" customHeight="1"/>
    <row r="26017" ht="10.5" customHeight="1"/>
    <row r="26018" ht="10.5" customHeight="1"/>
    <row r="26019" ht="10.5" customHeight="1"/>
    <row r="26020" ht="10.5" customHeight="1"/>
    <row r="26021" ht="10.5" customHeight="1"/>
    <row r="26022" ht="10.5" customHeight="1"/>
    <row r="26023" ht="10.5" customHeight="1"/>
    <row r="26024" ht="10.5" customHeight="1"/>
    <row r="26025" ht="10.5" customHeight="1"/>
    <row r="26026" ht="10.5" customHeight="1"/>
    <row r="26027" ht="10.5" customHeight="1"/>
    <row r="26028" ht="10.5" customHeight="1"/>
    <row r="26029" ht="10.5" customHeight="1"/>
    <row r="26030" ht="10.5" customHeight="1"/>
    <row r="26031" ht="10.5" customHeight="1"/>
    <row r="26032" ht="10.5" customHeight="1"/>
    <row r="26033" ht="10.5" customHeight="1"/>
    <row r="26034" ht="10.5" customHeight="1"/>
    <row r="26035" ht="10.5" customHeight="1"/>
    <row r="26036" ht="10.5" customHeight="1"/>
    <row r="26037" ht="10.5" customHeight="1"/>
    <row r="26038" ht="10.5" customHeight="1"/>
    <row r="26039" ht="10.5" customHeight="1"/>
    <row r="26040" ht="10.5" customHeight="1"/>
    <row r="26041" ht="10.5" customHeight="1"/>
    <row r="26042" ht="10.5" customHeight="1"/>
    <row r="26043" ht="10.5" customHeight="1"/>
    <row r="26044" ht="10.5" customHeight="1"/>
    <row r="26045" ht="10.5" customHeight="1"/>
    <row r="26046" ht="10.5" customHeight="1"/>
    <row r="26047" ht="10.5" customHeight="1"/>
    <row r="26048" ht="10.5" customHeight="1"/>
    <row r="26049" ht="10.5" customHeight="1"/>
    <row r="26050" ht="10.5" customHeight="1"/>
    <row r="26051" ht="10.5" customHeight="1"/>
    <row r="26052" ht="10.5" customHeight="1"/>
    <row r="26053" ht="10.5" customHeight="1"/>
    <row r="26054" ht="10.5" customHeight="1"/>
    <row r="26055" ht="10.5" customHeight="1"/>
    <row r="26056" ht="10.5" customHeight="1"/>
    <row r="26057" ht="10.5" customHeight="1"/>
    <row r="26058" ht="10.5" customHeight="1"/>
    <row r="26059" ht="10.5" customHeight="1"/>
    <row r="26060" ht="10.5" customHeight="1"/>
    <row r="26061" ht="10.5" customHeight="1"/>
    <row r="26062" ht="10.5" customHeight="1"/>
    <row r="26063" ht="10.5" customHeight="1"/>
    <row r="26064" ht="10.5" customHeight="1"/>
    <row r="26065" ht="10.5" customHeight="1"/>
    <row r="26066" ht="10.5" customHeight="1"/>
    <row r="26067" ht="10.5" customHeight="1"/>
    <row r="26068" ht="10.5" customHeight="1"/>
    <row r="26069" ht="10.5" customHeight="1"/>
    <row r="26070" ht="10.5" customHeight="1"/>
    <row r="26071" ht="10.5" customHeight="1"/>
    <row r="26072" ht="10.5" customHeight="1"/>
    <row r="26073" ht="10.5" customHeight="1"/>
    <row r="26074" ht="10.5" customHeight="1"/>
    <row r="26075" ht="10.5" customHeight="1"/>
    <row r="26076" ht="10.5" customHeight="1"/>
    <row r="26077" ht="10.5" customHeight="1"/>
    <row r="26078" ht="10.5" customHeight="1"/>
    <row r="26079" ht="10.5" customHeight="1"/>
    <row r="26080" ht="10.5" customHeight="1"/>
    <row r="26081" ht="10.5" customHeight="1"/>
    <row r="26082" ht="10.5" customHeight="1"/>
    <row r="26083" ht="10.5" customHeight="1"/>
    <row r="26084" ht="10.5" customHeight="1"/>
    <row r="26085" ht="10.5" customHeight="1"/>
    <row r="26086" ht="10.5" customHeight="1"/>
    <row r="26087" ht="10.5" customHeight="1"/>
    <row r="26088" ht="10.5" customHeight="1"/>
    <row r="26089" ht="10.5" customHeight="1"/>
    <row r="26090" ht="10.5" customHeight="1"/>
    <row r="26091" ht="10.5" customHeight="1"/>
    <row r="26092" ht="10.5" customHeight="1"/>
    <row r="26093" ht="10.5" customHeight="1"/>
    <row r="26094" ht="10.5" customHeight="1"/>
    <row r="26095" ht="10.5" customHeight="1"/>
    <row r="26096" ht="10.5" customHeight="1"/>
    <row r="26097" ht="10.5" customHeight="1"/>
    <row r="26098" ht="10.5" customHeight="1"/>
    <row r="26099" ht="10.5" customHeight="1"/>
    <row r="26100" ht="10.5" customHeight="1"/>
    <row r="26101" ht="10.5" customHeight="1"/>
    <row r="26102" ht="10.5" customHeight="1"/>
    <row r="26103" ht="10.5" customHeight="1"/>
    <row r="26104" ht="10.5" customHeight="1"/>
    <row r="26105" ht="10.5" customHeight="1"/>
    <row r="26106" ht="10.5" customHeight="1"/>
    <row r="26107" ht="10.5" customHeight="1"/>
    <row r="26108" ht="10.5" customHeight="1"/>
    <row r="26109" ht="10.5" customHeight="1"/>
    <row r="26110" ht="10.5" customHeight="1"/>
    <row r="26111" ht="10.5" customHeight="1"/>
    <row r="26112" ht="10.5" customHeight="1"/>
    <row r="26113" ht="10.5" customHeight="1"/>
    <row r="26114" ht="10.5" customHeight="1"/>
    <row r="26115" ht="10.5" customHeight="1"/>
    <row r="26116" ht="10.5" customHeight="1"/>
    <row r="26117" ht="10.5" customHeight="1"/>
    <row r="26118" ht="10.5" customHeight="1"/>
    <row r="26119" ht="10.5" customHeight="1"/>
    <row r="26120" ht="10.5" customHeight="1"/>
    <row r="26121" ht="10.5" customHeight="1"/>
    <row r="26122" ht="10.5" customHeight="1"/>
    <row r="26123" ht="10.5" customHeight="1"/>
    <row r="26124" ht="10.5" customHeight="1"/>
    <row r="26125" ht="10.5" customHeight="1"/>
    <row r="26126" ht="10.5" customHeight="1"/>
    <row r="26127" ht="10.5" customHeight="1"/>
    <row r="26128" ht="10.5" customHeight="1"/>
    <row r="26129" ht="10.5" customHeight="1"/>
    <row r="26130" ht="10.5" customHeight="1"/>
    <row r="26131" ht="10.5" customHeight="1"/>
    <row r="26132" ht="10.5" customHeight="1"/>
    <row r="26133" ht="10.5" customHeight="1"/>
    <row r="26134" ht="10.5" customHeight="1"/>
    <row r="26135" ht="10.5" customHeight="1"/>
    <row r="26136" ht="10.5" customHeight="1"/>
    <row r="26137" ht="10.5" customHeight="1"/>
    <row r="26138" ht="10.5" customHeight="1"/>
    <row r="26139" ht="10.5" customHeight="1"/>
    <row r="26140" ht="10.5" customHeight="1"/>
    <row r="26141" ht="10.5" customHeight="1"/>
    <row r="26142" ht="10.5" customHeight="1"/>
    <row r="26143" ht="10.5" customHeight="1"/>
    <row r="26144" ht="10.5" customHeight="1"/>
    <row r="26145" ht="10.5" customHeight="1"/>
    <row r="26146" ht="10.5" customHeight="1"/>
    <row r="26147" ht="10.5" customHeight="1"/>
    <row r="26148" ht="10.5" customHeight="1"/>
    <row r="26149" ht="10.5" customHeight="1"/>
    <row r="26150" ht="10.5" customHeight="1"/>
    <row r="26151" ht="10.5" customHeight="1"/>
    <row r="26152" ht="10.5" customHeight="1"/>
    <row r="26153" ht="10.5" customHeight="1"/>
    <row r="26154" ht="10.5" customHeight="1"/>
    <row r="26155" ht="10.5" customHeight="1"/>
    <row r="26156" ht="10.5" customHeight="1"/>
    <row r="26157" ht="10.5" customHeight="1"/>
    <row r="26158" ht="10.5" customHeight="1"/>
    <row r="26159" ht="10.5" customHeight="1"/>
    <row r="26160" ht="10.5" customHeight="1"/>
    <row r="26161" ht="10.5" customHeight="1"/>
    <row r="26162" ht="10.5" customHeight="1"/>
    <row r="26163" ht="10.5" customHeight="1"/>
    <row r="26164" ht="10.5" customHeight="1"/>
    <row r="26165" ht="10.5" customHeight="1"/>
    <row r="26166" ht="10.5" customHeight="1"/>
    <row r="26167" ht="10.5" customHeight="1"/>
    <row r="26168" ht="10.5" customHeight="1"/>
    <row r="26169" ht="10.5" customHeight="1"/>
    <row r="26170" ht="10.5" customHeight="1"/>
    <row r="26171" ht="10.5" customHeight="1"/>
    <row r="26172" ht="10.5" customHeight="1"/>
    <row r="26173" ht="10.5" customHeight="1"/>
    <row r="26174" ht="10.5" customHeight="1"/>
    <row r="26175" ht="10.5" customHeight="1"/>
    <row r="26176" ht="10.5" customHeight="1"/>
    <row r="26177" ht="10.5" customHeight="1"/>
    <row r="26178" ht="10.5" customHeight="1"/>
    <row r="26179" ht="10.5" customHeight="1"/>
    <row r="26180" ht="10.5" customHeight="1"/>
    <row r="26181" ht="10.5" customHeight="1"/>
    <row r="26182" ht="10.5" customHeight="1"/>
    <row r="26183" ht="10.5" customHeight="1"/>
    <row r="26184" ht="10.5" customHeight="1"/>
    <row r="26185" ht="10.5" customHeight="1"/>
    <row r="26186" ht="10.5" customHeight="1"/>
    <row r="26187" ht="10.5" customHeight="1"/>
    <row r="26188" ht="10.5" customHeight="1"/>
    <row r="26189" ht="10.5" customHeight="1"/>
    <row r="26190" ht="10.5" customHeight="1"/>
    <row r="26191" ht="10.5" customHeight="1"/>
    <row r="26192" ht="10.5" customHeight="1"/>
    <row r="26193" ht="10.5" customHeight="1"/>
    <row r="26194" ht="10.5" customHeight="1"/>
    <row r="26195" ht="10.5" customHeight="1"/>
    <row r="26196" ht="10.5" customHeight="1"/>
    <row r="26197" ht="10.5" customHeight="1"/>
    <row r="26198" ht="10.5" customHeight="1"/>
    <row r="26199" ht="10.5" customHeight="1"/>
    <row r="26200" ht="10.5" customHeight="1"/>
    <row r="26201" ht="10.5" customHeight="1"/>
    <row r="26202" ht="10.5" customHeight="1"/>
    <row r="26203" ht="10.5" customHeight="1"/>
    <row r="26204" ht="10.5" customHeight="1"/>
    <row r="26205" ht="10.5" customHeight="1"/>
    <row r="26206" ht="10.5" customHeight="1"/>
    <row r="26207" ht="10.5" customHeight="1"/>
    <row r="26208" ht="10.5" customHeight="1"/>
    <row r="26209" ht="10.5" customHeight="1"/>
    <row r="26210" ht="10.5" customHeight="1"/>
    <row r="26211" ht="10.5" customHeight="1"/>
    <row r="26212" ht="10.5" customHeight="1"/>
    <row r="26213" ht="10.5" customHeight="1"/>
    <row r="26214" ht="10.5" customHeight="1"/>
    <row r="26215" ht="10.5" customHeight="1"/>
    <row r="26216" ht="10.5" customHeight="1"/>
    <row r="26217" ht="10.5" customHeight="1"/>
    <row r="26218" ht="10.5" customHeight="1"/>
    <row r="26219" ht="10.5" customHeight="1"/>
    <row r="26220" ht="10.5" customHeight="1"/>
    <row r="26221" ht="10.5" customHeight="1"/>
    <row r="26222" ht="10.5" customHeight="1"/>
    <row r="26223" ht="10.5" customHeight="1"/>
    <row r="26224" ht="10.5" customHeight="1"/>
    <row r="26225" ht="10.5" customHeight="1"/>
    <row r="26226" ht="10.5" customHeight="1"/>
    <row r="26227" ht="10.5" customHeight="1"/>
    <row r="26228" ht="10.5" customHeight="1"/>
    <row r="26229" ht="10.5" customHeight="1"/>
    <row r="26230" ht="10.5" customHeight="1"/>
    <row r="26231" ht="10.5" customHeight="1"/>
    <row r="26232" ht="10.5" customHeight="1"/>
    <row r="26233" ht="10.5" customHeight="1"/>
    <row r="26234" ht="10.5" customHeight="1"/>
    <row r="26235" ht="10.5" customHeight="1"/>
    <row r="26236" ht="10.5" customHeight="1"/>
    <row r="26237" ht="10.5" customHeight="1"/>
    <row r="26238" ht="10.5" customHeight="1"/>
    <row r="26239" ht="10.5" customHeight="1"/>
    <row r="26240" ht="10.5" customHeight="1"/>
    <row r="26241" ht="10.5" customHeight="1"/>
    <row r="26242" ht="10.5" customHeight="1"/>
    <row r="26243" ht="10.5" customHeight="1"/>
    <row r="26244" ht="10.5" customHeight="1"/>
    <row r="26245" ht="10.5" customHeight="1"/>
    <row r="26246" ht="10.5" customHeight="1"/>
    <row r="26247" ht="10.5" customHeight="1"/>
    <row r="26248" ht="10.5" customHeight="1"/>
    <row r="26249" ht="10.5" customHeight="1"/>
    <row r="26250" ht="10.5" customHeight="1"/>
    <row r="26251" ht="10.5" customHeight="1"/>
    <row r="26252" ht="10.5" customHeight="1"/>
    <row r="26253" ht="10.5" customHeight="1"/>
    <row r="26254" ht="10.5" customHeight="1"/>
    <row r="26255" ht="10.5" customHeight="1"/>
    <row r="26256" ht="10.5" customHeight="1"/>
    <row r="26257" ht="10.5" customHeight="1"/>
    <row r="26258" ht="10.5" customHeight="1"/>
    <row r="26259" ht="10.5" customHeight="1"/>
    <row r="26260" ht="10.5" customHeight="1"/>
    <row r="26261" ht="10.5" customHeight="1"/>
    <row r="26262" ht="10.5" customHeight="1"/>
    <row r="26263" ht="10.5" customHeight="1"/>
    <row r="26264" ht="10.5" customHeight="1"/>
    <row r="26265" ht="10.5" customHeight="1"/>
    <row r="26266" ht="10.5" customHeight="1"/>
    <row r="26267" ht="10.5" customHeight="1"/>
    <row r="26268" ht="10.5" customHeight="1"/>
    <row r="26269" ht="10.5" customHeight="1"/>
    <row r="26270" ht="10.5" customHeight="1"/>
    <row r="26271" ht="10.5" customHeight="1"/>
    <row r="26272" ht="10.5" customHeight="1"/>
    <row r="26273" ht="10.5" customHeight="1"/>
    <row r="26274" ht="10.5" customHeight="1"/>
    <row r="26275" ht="10.5" customHeight="1"/>
    <row r="26276" ht="10.5" customHeight="1"/>
    <row r="26277" ht="10.5" customHeight="1"/>
    <row r="26278" ht="10.5" customHeight="1"/>
    <row r="26279" ht="10.5" customHeight="1"/>
    <row r="26280" ht="10.5" customHeight="1"/>
    <row r="26281" ht="10.5" customHeight="1"/>
    <row r="26282" ht="10.5" customHeight="1"/>
    <row r="26283" ht="10.5" customHeight="1"/>
    <row r="26284" ht="10.5" customHeight="1"/>
    <row r="26285" ht="10.5" customHeight="1"/>
    <row r="26286" ht="10.5" customHeight="1"/>
    <row r="26287" ht="10.5" customHeight="1"/>
    <row r="26288" ht="10.5" customHeight="1"/>
    <row r="26289" ht="10.5" customHeight="1"/>
    <row r="26290" ht="10.5" customHeight="1"/>
    <row r="26291" ht="10.5" customHeight="1"/>
    <row r="26292" ht="10.5" customHeight="1"/>
    <row r="26293" ht="10.5" customHeight="1"/>
    <row r="26294" ht="10.5" customHeight="1"/>
    <row r="26295" ht="10.5" customHeight="1"/>
    <row r="26296" ht="10.5" customHeight="1"/>
    <row r="26297" ht="10.5" customHeight="1"/>
    <row r="26298" ht="10.5" customHeight="1"/>
    <row r="26299" ht="10.5" customHeight="1"/>
    <row r="26300" ht="10.5" customHeight="1"/>
    <row r="26301" ht="10.5" customHeight="1"/>
    <row r="26302" ht="10.5" customHeight="1"/>
    <row r="26303" ht="10.5" customHeight="1"/>
    <row r="26304" ht="10.5" customHeight="1"/>
    <row r="26305" ht="10.5" customHeight="1"/>
    <row r="26306" ht="10.5" customHeight="1"/>
    <row r="26307" ht="10.5" customHeight="1"/>
    <row r="26308" ht="10.5" customHeight="1"/>
    <row r="26309" ht="10.5" customHeight="1"/>
    <row r="26310" ht="10.5" customHeight="1"/>
    <row r="26311" ht="10.5" customHeight="1"/>
    <row r="26312" ht="10.5" customHeight="1"/>
    <row r="26313" ht="10.5" customHeight="1"/>
    <row r="26314" ht="10.5" customHeight="1"/>
    <row r="26315" ht="10.5" customHeight="1"/>
    <row r="26316" ht="10.5" customHeight="1"/>
    <row r="26317" ht="10.5" customHeight="1"/>
    <row r="26318" ht="10.5" customHeight="1"/>
    <row r="26319" ht="10.5" customHeight="1"/>
    <row r="26320" ht="10.5" customHeight="1"/>
    <row r="26321" ht="10.5" customHeight="1"/>
    <row r="26322" ht="10.5" customHeight="1"/>
    <row r="26323" ht="10.5" customHeight="1"/>
    <row r="26324" ht="10.5" customHeight="1"/>
    <row r="26325" ht="10.5" customHeight="1"/>
    <row r="26326" ht="10.5" customHeight="1"/>
    <row r="26327" ht="10.5" customHeight="1"/>
    <row r="26328" ht="10.5" customHeight="1"/>
    <row r="26329" ht="10.5" customHeight="1"/>
    <row r="26330" ht="10.5" customHeight="1"/>
    <row r="26331" ht="10.5" customHeight="1"/>
    <row r="26332" ht="10.5" customHeight="1"/>
    <row r="26333" ht="10.5" customHeight="1"/>
    <row r="26334" ht="10.5" customHeight="1"/>
    <row r="26335" ht="10.5" customHeight="1"/>
    <row r="26336" ht="10.5" customHeight="1"/>
    <row r="26337" ht="10.5" customHeight="1"/>
    <row r="26338" ht="10.5" customHeight="1"/>
    <row r="26339" ht="10.5" customHeight="1"/>
    <row r="26340" ht="10.5" customHeight="1"/>
    <row r="26341" ht="10.5" customHeight="1"/>
    <row r="26342" ht="10.5" customHeight="1"/>
    <row r="26343" ht="10.5" customHeight="1"/>
    <row r="26344" ht="10.5" customHeight="1"/>
    <row r="26345" ht="10.5" customHeight="1"/>
    <row r="26346" ht="10.5" customHeight="1"/>
    <row r="26347" ht="10.5" customHeight="1"/>
    <row r="26348" ht="10.5" customHeight="1"/>
    <row r="26349" ht="10.5" customHeight="1"/>
    <row r="26350" ht="10.5" customHeight="1"/>
    <row r="26351" ht="10.5" customHeight="1"/>
    <row r="26352" ht="10.5" customHeight="1"/>
    <row r="26353" ht="10.5" customHeight="1"/>
    <row r="26354" ht="10.5" customHeight="1"/>
    <row r="26355" ht="10.5" customHeight="1"/>
    <row r="26356" ht="10.5" customHeight="1"/>
    <row r="26357" ht="10.5" customHeight="1"/>
    <row r="26358" ht="10.5" customHeight="1"/>
    <row r="26359" ht="10.5" customHeight="1"/>
    <row r="26360" ht="10.5" customHeight="1"/>
    <row r="26361" ht="10.5" customHeight="1"/>
    <row r="26362" ht="10.5" customHeight="1"/>
    <row r="26363" ht="10.5" customHeight="1"/>
    <row r="26364" ht="10.5" customHeight="1"/>
    <row r="26365" ht="10.5" customHeight="1"/>
    <row r="26366" ht="10.5" customHeight="1"/>
    <row r="26367" ht="10.5" customHeight="1"/>
    <row r="26368" ht="10.5" customHeight="1"/>
    <row r="26369" ht="10.5" customHeight="1"/>
    <row r="26370" ht="10.5" customHeight="1"/>
    <row r="26371" ht="10.5" customHeight="1"/>
    <row r="26372" ht="10.5" customHeight="1"/>
    <row r="26373" ht="10.5" customHeight="1"/>
    <row r="26374" ht="10.5" customHeight="1"/>
    <row r="26375" ht="10.5" customHeight="1"/>
    <row r="26376" ht="10.5" customHeight="1"/>
    <row r="26377" ht="10.5" customHeight="1"/>
    <row r="26378" ht="10.5" customHeight="1"/>
    <row r="26379" ht="10.5" customHeight="1"/>
    <row r="26380" ht="10.5" customHeight="1"/>
    <row r="26381" ht="10.5" customHeight="1"/>
    <row r="26382" ht="10.5" customHeight="1"/>
    <row r="26383" ht="10.5" customHeight="1"/>
    <row r="26384" ht="10.5" customHeight="1"/>
    <row r="26385" ht="10.5" customHeight="1"/>
    <row r="26386" ht="10.5" customHeight="1"/>
    <row r="26387" ht="10.5" customHeight="1"/>
    <row r="26388" ht="10.5" customHeight="1"/>
    <row r="26389" ht="10.5" customHeight="1"/>
    <row r="26390" ht="10.5" customHeight="1"/>
    <row r="26391" ht="10.5" customHeight="1"/>
    <row r="26392" ht="10.5" customHeight="1"/>
    <row r="26393" ht="10.5" customHeight="1"/>
    <row r="26394" ht="10.5" customHeight="1"/>
    <row r="26395" ht="10.5" customHeight="1"/>
    <row r="26396" ht="10.5" customHeight="1"/>
    <row r="26397" ht="10.5" customHeight="1"/>
    <row r="26398" ht="10.5" customHeight="1"/>
    <row r="26399" ht="10.5" customHeight="1"/>
    <row r="26400" ht="10.5" customHeight="1"/>
    <row r="26401" ht="10.5" customHeight="1"/>
    <row r="26402" ht="10.5" customHeight="1"/>
    <row r="26403" ht="10.5" customHeight="1"/>
    <row r="26404" ht="10.5" customHeight="1"/>
    <row r="26405" ht="10.5" customHeight="1"/>
    <row r="26406" ht="10.5" customHeight="1"/>
    <row r="26407" ht="10.5" customHeight="1"/>
    <row r="26408" ht="10.5" customHeight="1"/>
    <row r="26409" ht="10.5" customHeight="1"/>
    <row r="26410" ht="10.5" customHeight="1"/>
    <row r="26411" ht="10.5" customHeight="1"/>
    <row r="26412" ht="10.5" customHeight="1"/>
    <row r="26413" ht="10.5" customHeight="1"/>
    <row r="26414" ht="10.5" customHeight="1"/>
    <row r="26415" ht="10.5" customHeight="1"/>
    <row r="26416" ht="10.5" customHeight="1"/>
    <row r="26417" ht="10.5" customHeight="1"/>
    <row r="26418" ht="10.5" customHeight="1"/>
    <row r="26419" ht="10.5" customHeight="1"/>
    <row r="26420" ht="10.5" customHeight="1"/>
    <row r="26421" ht="10.5" customHeight="1"/>
    <row r="26422" ht="10.5" customHeight="1"/>
    <row r="26423" ht="10.5" customHeight="1"/>
    <row r="26424" ht="10.5" customHeight="1"/>
    <row r="26425" ht="10.5" customHeight="1"/>
    <row r="26426" ht="10.5" customHeight="1"/>
    <row r="26427" ht="10.5" customHeight="1"/>
    <row r="26428" ht="10.5" customHeight="1"/>
    <row r="26429" ht="10.5" customHeight="1"/>
    <row r="26430" ht="10.5" customHeight="1"/>
    <row r="26431" ht="10.5" customHeight="1"/>
    <row r="26432" ht="10.5" customHeight="1"/>
    <row r="26433" ht="10.5" customHeight="1"/>
    <row r="26434" ht="10.5" customHeight="1"/>
    <row r="26435" ht="10.5" customHeight="1"/>
    <row r="26436" ht="10.5" customHeight="1"/>
    <row r="26437" ht="10.5" customHeight="1"/>
    <row r="26438" ht="10.5" customHeight="1"/>
    <row r="26439" ht="10.5" customHeight="1"/>
    <row r="26440" ht="10.5" customHeight="1"/>
    <row r="26441" ht="10.5" customHeight="1"/>
    <row r="26442" ht="10.5" customHeight="1"/>
    <row r="26443" ht="10.5" customHeight="1"/>
    <row r="26444" ht="10.5" customHeight="1"/>
    <row r="26445" ht="10.5" customHeight="1"/>
    <row r="26446" ht="10.5" customHeight="1"/>
    <row r="26447" ht="10.5" customHeight="1"/>
    <row r="26448" ht="10.5" customHeight="1"/>
    <row r="26449" ht="10.5" customHeight="1"/>
    <row r="26450" ht="10.5" customHeight="1"/>
    <row r="26451" ht="10.5" customHeight="1"/>
    <row r="26452" ht="10.5" customHeight="1"/>
    <row r="26453" ht="10.5" customHeight="1"/>
    <row r="26454" ht="10.5" customHeight="1"/>
    <row r="26455" ht="10.5" customHeight="1"/>
    <row r="26456" ht="10.5" customHeight="1"/>
    <row r="26457" ht="10.5" customHeight="1"/>
    <row r="26458" ht="10.5" customHeight="1"/>
    <row r="26459" ht="10.5" customHeight="1"/>
    <row r="26460" ht="10.5" customHeight="1"/>
    <row r="26461" ht="10.5" customHeight="1"/>
    <row r="26462" ht="10.5" customHeight="1"/>
    <row r="26463" ht="10.5" customHeight="1"/>
    <row r="26464" ht="10.5" customHeight="1"/>
    <row r="26465" ht="10.5" customHeight="1"/>
    <row r="26466" ht="10.5" customHeight="1"/>
    <row r="26467" ht="10.5" customHeight="1"/>
    <row r="26468" ht="10.5" customHeight="1"/>
    <row r="26469" ht="10.5" customHeight="1"/>
    <row r="26470" ht="10.5" customHeight="1"/>
    <row r="26471" ht="10.5" customHeight="1"/>
    <row r="26472" ht="10.5" customHeight="1"/>
    <row r="26473" ht="10.5" customHeight="1"/>
    <row r="26474" ht="10.5" customHeight="1"/>
    <row r="26475" ht="10.5" customHeight="1"/>
    <row r="26476" ht="10.5" customHeight="1"/>
    <row r="26477" ht="10.5" customHeight="1"/>
    <row r="26478" ht="10.5" customHeight="1"/>
    <row r="26479" ht="10.5" customHeight="1"/>
    <row r="26480" ht="10.5" customHeight="1"/>
    <row r="26481" ht="10.5" customHeight="1"/>
    <row r="26482" ht="10.5" customHeight="1"/>
    <row r="26483" ht="10.5" customHeight="1"/>
    <row r="26484" ht="10.5" customHeight="1"/>
    <row r="26485" ht="10.5" customHeight="1"/>
    <row r="26486" ht="10.5" customHeight="1"/>
    <row r="26487" ht="10.5" customHeight="1"/>
    <row r="26488" ht="10.5" customHeight="1"/>
    <row r="26489" ht="10.5" customHeight="1"/>
    <row r="26490" ht="10.5" customHeight="1"/>
    <row r="26491" ht="10.5" customHeight="1"/>
    <row r="26492" ht="10.5" customHeight="1"/>
    <row r="26493" ht="10.5" customHeight="1"/>
    <row r="26494" ht="10.5" customHeight="1"/>
    <row r="26495" ht="10.5" customHeight="1"/>
    <row r="26496" ht="10.5" customHeight="1"/>
    <row r="26497" ht="10.5" customHeight="1"/>
    <row r="26498" ht="10.5" customHeight="1"/>
    <row r="26499" ht="10.5" customHeight="1"/>
    <row r="26500" ht="10.5" customHeight="1"/>
    <row r="26501" ht="10.5" customHeight="1"/>
    <row r="26502" ht="10.5" customHeight="1"/>
    <row r="26503" ht="10.5" customHeight="1"/>
    <row r="26504" ht="10.5" customHeight="1"/>
    <row r="26505" ht="10.5" customHeight="1"/>
    <row r="26506" ht="10.5" customHeight="1"/>
    <row r="26507" ht="10.5" customHeight="1"/>
    <row r="26508" ht="10.5" customHeight="1"/>
    <row r="26509" ht="10.5" customHeight="1"/>
    <row r="26510" ht="10.5" customHeight="1"/>
    <row r="26511" ht="10.5" customHeight="1"/>
    <row r="26512" ht="10.5" customHeight="1"/>
    <row r="26513" ht="10.5" customHeight="1"/>
    <row r="26514" ht="10.5" customHeight="1"/>
    <row r="26515" ht="10.5" customHeight="1"/>
    <row r="26516" ht="10.5" customHeight="1"/>
    <row r="26517" ht="10.5" customHeight="1"/>
    <row r="26518" ht="10.5" customHeight="1"/>
    <row r="26519" ht="10.5" customHeight="1"/>
    <row r="26520" ht="10.5" customHeight="1"/>
    <row r="26521" ht="10.5" customHeight="1"/>
    <row r="26522" ht="10.5" customHeight="1"/>
    <row r="26523" ht="10.5" customHeight="1"/>
    <row r="26524" ht="10.5" customHeight="1"/>
    <row r="26525" ht="10.5" customHeight="1"/>
    <row r="26526" ht="10.5" customHeight="1"/>
    <row r="26527" ht="10.5" customHeight="1"/>
    <row r="26528" ht="10.5" customHeight="1"/>
    <row r="26529" ht="10.5" customHeight="1"/>
    <row r="26530" ht="10.5" customHeight="1"/>
    <row r="26531" ht="10.5" customHeight="1"/>
    <row r="26532" ht="10.5" customHeight="1"/>
    <row r="26533" ht="10.5" customHeight="1"/>
    <row r="26534" ht="10.5" customHeight="1"/>
    <row r="26535" ht="10.5" customHeight="1"/>
    <row r="26536" ht="10.5" customHeight="1"/>
    <row r="26537" ht="10.5" customHeight="1"/>
    <row r="26538" ht="10.5" customHeight="1"/>
    <row r="26539" ht="10.5" customHeight="1"/>
    <row r="26540" ht="10.5" customHeight="1"/>
    <row r="26541" ht="10.5" customHeight="1"/>
    <row r="26542" ht="10.5" customHeight="1"/>
    <row r="26543" ht="10.5" customHeight="1"/>
    <row r="26544" ht="10.5" customHeight="1"/>
    <row r="26545" ht="10.5" customHeight="1"/>
    <row r="26546" ht="10.5" customHeight="1"/>
    <row r="26547" ht="10.5" customHeight="1"/>
    <row r="26548" ht="10.5" customHeight="1"/>
    <row r="26549" ht="10.5" customHeight="1"/>
    <row r="26550" ht="10.5" customHeight="1"/>
    <row r="26551" ht="10.5" customHeight="1"/>
    <row r="26552" ht="10.5" customHeight="1"/>
    <row r="26553" ht="10.5" customHeight="1"/>
    <row r="26554" ht="10.5" customHeight="1"/>
    <row r="26555" ht="10.5" customHeight="1"/>
    <row r="26556" ht="10.5" customHeight="1"/>
    <row r="26557" ht="10.5" customHeight="1"/>
    <row r="26558" ht="10.5" customHeight="1"/>
    <row r="26559" ht="10.5" customHeight="1"/>
    <row r="26560" ht="10.5" customHeight="1"/>
    <row r="26561" ht="10.5" customHeight="1"/>
    <row r="26562" ht="10.5" customHeight="1"/>
    <row r="26563" ht="10.5" customHeight="1"/>
    <row r="26564" ht="10.5" customHeight="1"/>
    <row r="26565" ht="10.5" customHeight="1"/>
    <row r="26566" ht="10.5" customHeight="1"/>
    <row r="26567" ht="10.5" customHeight="1"/>
    <row r="26568" ht="10.5" customHeight="1"/>
    <row r="26569" ht="10.5" customHeight="1"/>
    <row r="26570" ht="10.5" customHeight="1"/>
    <row r="26571" ht="10.5" customHeight="1"/>
    <row r="26572" ht="10.5" customHeight="1"/>
    <row r="26573" ht="10.5" customHeight="1"/>
    <row r="26574" ht="10.5" customHeight="1"/>
    <row r="26575" ht="10.5" customHeight="1"/>
    <row r="26576" ht="10.5" customHeight="1"/>
    <row r="26577" ht="10.5" customHeight="1"/>
    <row r="26578" ht="10.5" customHeight="1"/>
    <row r="26579" ht="10.5" customHeight="1"/>
    <row r="26580" ht="10.5" customHeight="1"/>
    <row r="26581" ht="10.5" customHeight="1"/>
    <row r="26582" ht="10.5" customHeight="1"/>
    <row r="26583" ht="10.5" customHeight="1"/>
    <row r="26584" ht="10.5" customHeight="1"/>
    <row r="26585" ht="10.5" customHeight="1"/>
    <row r="26586" ht="10.5" customHeight="1"/>
    <row r="26587" ht="10.5" customHeight="1"/>
    <row r="26588" ht="10.5" customHeight="1"/>
    <row r="26589" ht="10.5" customHeight="1"/>
    <row r="26590" ht="10.5" customHeight="1"/>
    <row r="26591" ht="10.5" customHeight="1"/>
    <row r="26592" ht="10.5" customHeight="1"/>
    <row r="26593" ht="10.5" customHeight="1"/>
    <row r="26594" ht="10.5" customHeight="1"/>
    <row r="26595" ht="10.5" customHeight="1"/>
    <row r="26596" ht="10.5" customHeight="1"/>
    <row r="26597" ht="10.5" customHeight="1"/>
    <row r="26598" ht="10.5" customHeight="1"/>
    <row r="26599" ht="10.5" customHeight="1"/>
    <row r="26600" ht="10.5" customHeight="1"/>
    <row r="26601" ht="10.5" customHeight="1"/>
    <row r="26602" ht="10.5" customHeight="1"/>
    <row r="26603" ht="10.5" customHeight="1"/>
    <row r="26604" ht="10.5" customHeight="1"/>
    <row r="26605" ht="10.5" customHeight="1"/>
    <row r="26606" ht="10.5" customHeight="1"/>
    <row r="26607" ht="10.5" customHeight="1"/>
    <row r="26608" ht="10.5" customHeight="1"/>
    <row r="26609" ht="10.5" customHeight="1"/>
    <row r="26610" ht="10.5" customHeight="1"/>
    <row r="26611" ht="10.5" customHeight="1"/>
    <row r="26612" ht="10.5" customHeight="1"/>
    <row r="26613" ht="10.5" customHeight="1"/>
    <row r="26614" ht="10.5" customHeight="1"/>
    <row r="26615" ht="10.5" customHeight="1"/>
    <row r="26616" ht="10.5" customHeight="1"/>
    <row r="26617" ht="10.5" customHeight="1"/>
    <row r="26618" ht="10.5" customHeight="1"/>
    <row r="26619" ht="10.5" customHeight="1"/>
    <row r="26620" ht="10.5" customHeight="1"/>
    <row r="26621" ht="10.5" customHeight="1"/>
    <row r="26622" ht="10.5" customHeight="1"/>
    <row r="26623" ht="10.5" customHeight="1"/>
    <row r="26624" ht="10.5" customHeight="1"/>
    <row r="26625" ht="10.5" customHeight="1"/>
    <row r="26626" ht="10.5" customHeight="1"/>
    <row r="26627" ht="10.5" customHeight="1"/>
    <row r="26628" ht="10.5" customHeight="1"/>
    <row r="26629" ht="10.5" customHeight="1"/>
    <row r="26630" ht="10.5" customHeight="1"/>
    <row r="26631" ht="10.5" customHeight="1"/>
    <row r="26632" ht="10.5" customHeight="1"/>
    <row r="26633" ht="10.5" customHeight="1"/>
    <row r="26634" ht="10.5" customHeight="1"/>
    <row r="26635" ht="10.5" customHeight="1"/>
    <row r="26636" ht="10.5" customHeight="1"/>
    <row r="26637" ht="10.5" customHeight="1"/>
    <row r="26638" ht="10.5" customHeight="1"/>
    <row r="26639" ht="10.5" customHeight="1"/>
    <row r="26640" ht="10.5" customHeight="1"/>
    <row r="26641" ht="10.5" customHeight="1"/>
    <row r="26642" ht="10.5" customHeight="1"/>
    <row r="26643" ht="10.5" customHeight="1"/>
    <row r="26644" ht="10.5" customHeight="1"/>
    <row r="26645" ht="10.5" customHeight="1"/>
    <row r="26646" ht="10.5" customHeight="1"/>
    <row r="26647" ht="10.5" customHeight="1"/>
    <row r="26648" ht="10.5" customHeight="1"/>
    <row r="26649" ht="10.5" customHeight="1"/>
    <row r="26650" ht="10.5" customHeight="1"/>
    <row r="26651" ht="10.5" customHeight="1"/>
    <row r="26652" ht="10.5" customHeight="1"/>
    <row r="26653" ht="10.5" customHeight="1"/>
    <row r="26654" ht="10.5" customHeight="1"/>
    <row r="26655" ht="10.5" customHeight="1"/>
    <row r="26656" ht="10.5" customHeight="1"/>
    <row r="26657" ht="10.5" customHeight="1"/>
    <row r="26658" ht="10.5" customHeight="1"/>
    <row r="26659" ht="10.5" customHeight="1"/>
    <row r="26660" ht="10.5" customHeight="1"/>
    <row r="26661" ht="10.5" customHeight="1"/>
    <row r="26662" ht="10.5" customHeight="1"/>
    <row r="26663" ht="10.5" customHeight="1"/>
    <row r="26664" ht="10.5" customHeight="1"/>
    <row r="26665" ht="10.5" customHeight="1"/>
    <row r="26666" ht="10.5" customHeight="1"/>
    <row r="26667" ht="10.5" customHeight="1"/>
    <row r="26668" ht="10.5" customHeight="1"/>
    <row r="26669" ht="10.5" customHeight="1"/>
    <row r="26670" ht="10.5" customHeight="1"/>
    <row r="26671" ht="10.5" customHeight="1"/>
    <row r="26672" ht="10.5" customHeight="1"/>
    <row r="26673" ht="10.5" customHeight="1"/>
    <row r="26674" ht="10.5" customHeight="1"/>
    <row r="26675" ht="10.5" customHeight="1"/>
    <row r="26676" ht="10.5" customHeight="1"/>
    <row r="26677" ht="10.5" customHeight="1"/>
    <row r="26678" ht="10.5" customHeight="1"/>
    <row r="26679" ht="10.5" customHeight="1"/>
    <row r="26680" ht="10.5" customHeight="1"/>
    <row r="26681" ht="10.5" customHeight="1"/>
    <row r="26682" ht="10.5" customHeight="1"/>
    <row r="26683" ht="10.5" customHeight="1"/>
    <row r="26684" ht="10.5" customHeight="1"/>
    <row r="26685" ht="10.5" customHeight="1"/>
    <row r="26686" ht="10.5" customHeight="1"/>
    <row r="26687" ht="10.5" customHeight="1"/>
    <row r="26688" ht="10.5" customHeight="1"/>
    <row r="26689" ht="10.5" customHeight="1"/>
    <row r="26690" ht="10.5" customHeight="1"/>
    <row r="26691" ht="10.5" customHeight="1"/>
    <row r="26692" ht="10.5" customHeight="1"/>
    <row r="26693" ht="10.5" customHeight="1"/>
    <row r="26694" ht="10.5" customHeight="1"/>
    <row r="26695" ht="10.5" customHeight="1"/>
    <row r="26696" ht="10.5" customHeight="1"/>
    <row r="26697" ht="10.5" customHeight="1"/>
    <row r="26698" ht="10.5" customHeight="1"/>
    <row r="26699" ht="10.5" customHeight="1"/>
    <row r="26700" ht="10.5" customHeight="1"/>
    <row r="26701" ht="10.5" customHeight="1"/>
    <row r="26702" ht="10.5" customHeight="1"/>
    <row r="26703" ht="10.5" customHeight="1"/>
    <row r="26704" ht="10.5" customHeight="1"/>
    <row r="26705" ht="10.5" customHeight="1"/>
    <row r="26706" ht="10.5" customHeight="1"/>
    <row r="26707" ht="10.5" customHeight="1"/>
    <row r="26708" ht="10.5" customHeight="1"/>
    <row r="26709" ht="10.5" customHeight="1"/>
    <row r="26710" ht="10.5" customHeight="1"/>
    <row r="26711" ht="10.5" customHeight="1"/>
    <row r="26712" ht="10.5" customHeight="1"/>
    <row r="26713" ht="10.5" customHeight="1"/>
    <row r="26714" ht="10.5" customHeight="1"/>
    <row r="26715" ht="10.5" customHeight="1"/>
    <row r="26716" ht="10.5" customHeight="1"/>
    <row r="26717" ht="10.5" customHeight="1"/>
    <row r="26718" ht="10.5" customHeight="1"/>
    <row r="26719" ht="10.5" customHeight="1"/>
    <row r="26720" ht="10.5" customHeight="1"/>
    <row r="26721" ht="10.5" customHeight="1"/>
    <row r="26722" ht="10.5" customHeight="1"/>
    <row r="26723" ht="10.5" customHeight="1"/>
    <row r="26724" ht="10.5" customHeight="1"/>
    <row r="26725" ht="10.5" customHeight="1"/>
    <row r="26726" ht="10.5" customHeight="1"/>
    <row r="26727" ht="10.5" customHeight="1"/>
    <row r="26728" ht="10.5" customHeight="1"/>
    <row r="26729" ht="10.5" customHeight="1"/>
    <row r="26730" ht="10.5" customHeight="1"/>
    <row r="26731" ht="10.5" customHeight="1"/>
    <row r="26732" ht="10.5" customHeight="1"/>
    <row r="26733" ht="10.5" customHeight="1"/>
    <row r="26734" ht="10.5" customHeight="1"/>
    <row r="26735" ht="10.5" customHeight="1"/>
    <row r="26736" ht="10.5" customHeight="1"/>
    <row r="26737" ht="10.5" customHeight="1"/>
    <row r="26738" ht="10.5" customHeight="1"/>
    <row r="26739" ht="10.5" customHeight="1"/>
    <row r="26740" ht="10.5" customHeight="1"/>
    <row r="26741" ht="10.5" customHeight="1"/>
    <row r="26742" ht="10.5" customHeight="1"/>
    <row r="26743" ht="10.5" customHeight="1"/>
    <row r="26744" ht="10.5" customHeight="1"/>
    <row r="26745" ht="10.5" customHeight="1"/>
    <row r="26746" ht="10.5" customHeight="1"/>
    <row r="26747" ht="10.5" customHeight="1"/>
    <row r="26748" ht="10.5" customHeight="1"/>
    <row r="26749" ht="10.5" customHeight="1"/>
    <row r="26750" ht="10.5" customHeight="1"/>
    <row r="26751" ht="10.5" customHeight="1"/>
    <row r="26752" ht="10.5" customHeight="1"/>
    <row r="26753" ht="10.5" customHeight="1"/>
    <row r="26754" ht="10.5" customHeight="1"/>
    <row r="26755" ht="10.5" customHeight="1"/>
    <row r="26756" ht="10.5" customHeight="1"/>
    <row r="26757" ht="10.5" customHeight="1"/>
    <row r="26758" ht="10.5" customHeight="1"/>
    <row r="26759" ht="10.5" customHeight="1"/>
    <row r="26760" ht="10.5" customHeight="1"/>
    <row r="26761" ht="10.5" customHeight="1"/>
    <row r="26762" ht="10.5" customHeight="1"/>
    <row r="26763" ht="10.5" customHeight="1"/>
    <row r="26764" ht="10.5" customHeight="1"/>
    <row r="26765" ht="10.5" customHeight="1"/>
    <row r="26766" ht="10.5" customHeight="1"/>
    <row r="26767" ht="10.5" customHeight="1"/>
    <row r="26768" ht="10.5" customHeight="1"/>
    <row r="26769" ht="10.5" customHeight="1"/>
    <row r="26770" ht="10.5" customHeight="1"/>
    <row r="26771" ht="10.5" customHeight="1"/>
    <row r="26772" ht="10.5" customHeight="1"/>
    <row r="26773" ht="10.5" customHeight="1"/>
    <row r="26774" ht="10.5" customHeight="1"/>
    <row r="26775" ht="10.5" customHeight="1"/>
    <row r="26776" ht="10.5" customHeight="1"/>
    <row r="26777" ht="10.5" customHeight="1"/>
    <row r="26778" ht="10.5" customHeight="1"/>
    <row r="26779" ht="10.5" customHeight="1"/>
    <row r="26780" ht="10.5" customHeight="1"/>
    <row r="26781" ht="10.5" customHeight="1"/>
    <row r="26782" ht="10.5" customHeight="1"/>
    <row r="26783" ht="10.5" customHeight="1"/>
    <row r="26784" ht="10.5" customHeight="1"/>
    <row r="26785" ht="10.5" customHeight="1"/>
    <row r="26786" ht="10.5" customHeight="1"/>
    <row r="26787" ht="10.5" customHeight="1"/>
    <row r="26788" ht="10.5" customHeight="1"/>
    <row r="26789" ht="10.5" customHeight="1"/>
    <row r="26790" ht="10.5" customHeight="1"/>
    <row r="26791" ht="10.5" customHeight="1"/>
    <row r="26792" ht="10.5" customHeight="1"/>
    <row r="26793" ht="10.5" customHeight="1"/>
    <row r="26794" ht="10.5" customHeight="1"/>
    <row r="26795" ht="10.5" customHeight="1"/>
    <row r="26796" ht="10.5" customHeight="1"/>
    <row r="26797" ht="10.5" customHeight="1"/>
    <row r="26798" ht="10.5" customHeight="1"/>
    <row r="26799" ht="10.5" customHeight="1"/>
    <row r="26800" ht="10.5" customHeight="1"/>
    <row r="26801" ht="10.5" customHeight="1"/>
    <row r="26802" ht="10.5" customHeight="1"/>
    <row r="26803" ht="10.5" customHeight="1"/>
    <row r="26804" ht="10.5" customHeight="1"/>
    <row r="26805" ht="10.5" customHeight="1"/>
    <row r="26806" ht="10.5" customHeight="1"/>
    <row r="26807" ht="10.5" customHeight="1"/>
    <row r="26808" ht="10.5" customHeight="1"/>
    <row r="26809" ht="10.5" customHeight="1"/>
    <row r="26810" ht="10.5" customHeight="1"/>
    <row r="26811" ht="10.5" customHeight="1"/>
    <row r="26812" ht="10.5" customHeight="1"/>
    <row r="26813" ht="10.5" customHeight="1"/>
    <row r="26814" ht="10.5" customHeight="1"/>
    <row r="26815" ht="10.5" customHeight="1"/>
    <row r="26816" ht="10.5" customHeight="1"/>
    <row r="26817" ht="10.5" customHeight="1"/>
    <row r="26818" ht="10.5" customHeight="1"/>
    <row r="26819" ht="10.5" customHeight="1"/>
    <row r="26820" ht="10.5" customHeight="1"/>
    <row r="26821" ht="10.5" customHeight="1"/>
    <row r="26822" ht="10.5" customHeight="1"/>
    <row r="26823" ht="10.5" customHeight="1"/>
    <row r="26824" ht="10.5" customHeight="1"/>
    <row r="26825" ht="10.5" customHeight="1"/>
    <row r="26826" ht="10.5" customHeight="1"/>
    <row r="26827" ht="10.5" customHeight="1"/>
    <row r="26828" ht="10.5" customHeight="1"/>
    <row r="26829" ht="10.5" customHeight="1"/>
    <row r="26830" ht="10.5" customHeight="1"/>
    <row r="26831" ht="10.5" customHeight="1"/>
    <row r="26832" ht="10.5" customHeight="1"/>
    <row r="26833" ht="10.5" customHeight="1"/>
    <row r="26834" ht="10.5" customHeight="1"/>
    <row r="26835" ht="10.5" customHeight="1"/>
    <row r="26836" ht="10.5" customHeight="1"/>
    <row r="26837" ht="10.5" customHeight="1"/>
    <row r="26838" ht="10.5" customHeight="1"/>
    <row r="26839" ht="10.5" customHeight="1"/>
    <row r="26840" ht="10.5" customHeight="1"/>
    <row r="26841" ht="10.5" customHeight="1"/>
    <row r="26842" ht="10.5" customHeight="1"/>
    <row r="26843" ht="10.5" customHeight="1"/>
    <row r="26844" ht="10.5" customHeight="1"/>
    <row r="26845" ht="10.5" customHeight="1"/>
    <row r="26846" ht="10.5" customHeight="1"/>
    <row r="26847" ht="10.5" customHeight="1"/>
    <row r="26848" ht="10.5" customHeight="1"/>
    <row r="26849" ht="10.5" customHeight="1"/>
    <row r="26850" ht="10.5" customHeight="1"/>
    <row r="26851" ht="10.5" customHeight="1"/>
    <row r="26852" ht="10.5" customHeight="1"/>
    <row r="26853" ht="10.5" customHeight="1"/>
    <row r="26854" ht="10.5" customHeight="1"/>
    <row r="26855" ht="10.5" customHeight="1"/>
    <row r="26856" ht="10.5" customHeight="1"/>
    <row r="26857" ht="10.5" customHeight="1"/>
    <row r="26858" ht="10.5" customHeight="1"/>
    <row r="26859" ht="10.5" customHeight="1"/>
    <row r="26860" ht="10.5" customHeight="1"/>
    <row r="26861" ht="10.5" customHeight="1"/>
    <row r="26862" ht="10.5" customHeight="1"/>
    <row r="26863" ht="10.5" customHeight="1"/>
    <row r="26864" ht="10.5" customHeight="1"/>
    <row r="26865" ht="10.5" customHeight="1"/>
    <row r="26866" ht="10.5" customHeight="1"/>
    <row r="26867" ht="10.5" customHeight="1"/>
    <row r="26868" ht="10.5" customHeight="1"/>
    <row r="26869" ht="10.5" customHeight="1"/>
    <row r="26870" ht="10.5" customHeight="1"/>
    <row r="26871" ht="10.5" customHeight="1"/>
    <row r="26872" ht="10.5" customHeight="1"/>
    <row r="26873" ht="10.5" customHeight="1"/>
    <row r="26874" ht="10.5" customHeight="1"/>
    <row r="26875" ht="10.5" customHeight="1"/>
    <row r="26876" ht="10.5" customHeight="1"/>
    <row r="26877" ht="10.5" customHeight="1"/>
    <row r="26878" ht="10.5" customHeight="1"/>
    <row r="26879" ht="10.5" customHeight="1"/>
    <row r="26880" ht="10.5" customHeight="1"/>
    <row r="26881" ht="10.5" customHeight="1"/>
    <row r="26882" ht="10.5" customHeight="1"/>
    <row r="26883" ht="10.5" customHeight="1"/>
    <row r="26884" ht="10.5" customHeight="1"/>
    <row r="26885" ht="10.5" customHeight="1"/>
    <row r="26886" ht="10.5" customHeight="1"/>
    <row r="26887" ht="10.5" customHeight="1"/>
    <row r="26888" ht="10.5" customHeight="1"/>
    <row r="26889" ht="10.5" customHeight="1"/>
    <row r="26890" ht="10.5" customHeight="1"/>
    <row r="26891" ht="10.5" customHeight="1"/>
    <row r="26892" ht="10.5" customHeight="1"/>
    <row r="26893" ht="10.5" customHeight="1"/>
    <row r="26894" ht="10.5" customHeight="1"/>
    <row r="26895" ht="10.5" customHeight="1"/>
    <row r="26896" ht="10.5" customHeight="1"/>
    <row r="26897" ht="10.5" customHeight="1"/>
    <row r="26898" ht="10.5" customHeight="1"/>
    <row r="26899" ht="10.5" customHeight="1"/>
    <row r="26900" ht="10.5" customHeight="1"/>
    <row r="26901" ht="10.5" customHeight="1"/>
    <row r="26902" ht="10.5" customHeight="1"/>
    <row r="26903" ht="10.5" customHeight="1"/>
    <row r="26904" ht="10.5" customHeight="1"/>
    <row r="26905" ht="10.5" customHeight="1"/>
    <row r="26906" ht="10.5" customHeight="1"/>
    <row r="26907" ht="10.5" customHeight="1"/>
    <row r="26908" ht="10.5" customHeight="1"/>
    <row r="26909" ht="10.5" customHeight="1"/>
    <row r="26910" ht="10.5" customHeight="1"/>
    <row r="26911" ht="10.5" customHeight="1"/>
    <row r="26912" ht="10.5" customHeight="1"/>
    <row r="26913" ht="10.5" customHeight="1"/>
    <row r="26914" ht="10.5" customHeight="1"/>
    <row r="26915" ht="10.5" customHeight="1"/>
    <row r="26916" ht="10.5" customHeight="1"/>
    <row r="26917" ht="10.5" customHeight="1"/>
    <row r="26918" ht="10.5" customHeight="1"/>
    <row r="26919" ht="10.5" customHeight="1"/>
    <row r="26920" ht="10.5" customHeight="1"/>
    <row r="26921" ht="10.5" customHeight="1"/>
    <row r="26922" ht="10.5" customHeight="1"/>
    <row r="26923" ht="10.5" customHeight="1"/>
    <row r="26924" ht="10.5" customHeight="1"/>
    <row r="26925" ht="10.5" customHeight="1"/>
    <row r="26926" ht="10.5" customHeight="1"/>
    <row r="26927" ht="10.5" customHeight="1"/>
    <row r="26928" ht="10.5" customHeight="1"/>
    <row r="26929" ht="10.5" customHeight="1"/>
    <row r="26930" ht="10.5" customHeight="1"/>
    <row r="26931" ht="10.5" customHeight="1"/>
    <row r="26932" ht="10.5" customHeight="1"/>
    <row r="26933" ht="10.5" customHeight="1"/>
    <row r="26934" ht="10.5" customHeight="1"/>
    <row r="26935" ht="10.5" customHeight="1"/>
    <row r="26936" ht="10.5" customHeight="1"/>
    <row r="26937" ht="10.5" customHeight="1"/>
    <row r="26938" ht="10.5" customHeight="1"/>
    <row r="26939" ht="10.5" customHeight="1"/>
    <row r="26940" ht="10.5" customHeight="1"/>
    <row r="26941" ht="10.5" customHeight="1"/>
    <row r="26942" ht="10.5" customHeight="1"/>
    <row r="26943" ht="10.5" customHeight="1"/>
    <row r="26944" ht="10.5" customHeight="1"/>
    <row r="26945" ht="10.5" customHeight="1"/>
    <row r="26946" ht="10.5" customHeight="1"/>
    <row r="26947" ht="10.5" customHeight="1"/>
    <row r="26948" ht="10.5" customHeight="1"/>
    <row r="26949" ht="10.5" customHeight="1"/>
    <row r="26950" ht="10.5" customHeight="1"/>
    <row r="26951" ht="10.5" customHeight="1"/>
    <row r="26952" ht="10.5" customHeight="1"/>
    <row r="26953" ht="10.5" customHeight="1"/>
    <row r="26954" ht="10.5" customHeight="1"/>
    <row r="26955" ht="10.5" customHeight="1"/>
    <row r="26956" ht="10.5" customHeight="1"/>
    <row r="26957" ht="10.5" customHeight="1"/>
    <row r="26958" ht="10.5" customHeight="1"/>
    <row r="26959" ht="10.5" customHeight="1"/>
    <row r="26960" ht="10.5" customHeight="1"/>
    <row r="26961" ht="10.5" customHeight="1"/>
    <row r="26962" ht="10.5" customHeight="1"/>
    <row r="26963" ht="10.5" customHeight="1"/>
    <row r="26964" ht="10.5" customHeight="1"/>
    <row r="26965" ht="10.5" customHeight="1"/>
    <row r="26966" ht="10.5" customHeight="1"/>
    <row r="26967" ht="10.5" customHeight="1"/>
    <row r="26968" ht="10.5" customHeight="1"/>
    <row r="26969" ht="10.5" customHeight="1"/>
    <row r="26970" ht="10.5" customHeight="1"/>
    <row r="26971" ht="10.5" customHeight="1"/>
    <row r="26972" ht="10.5" customHeight="1"/>
    <row r="26973" ht="10.5" customHeight="1"/>
    <row r="26974" ht="10.5" customHeight="1"/>
    <row r="26975" ht="10.5" customHeight="1"/>
    <row r="26976" ht="10.5" customHeight="1"/>
    <row r="26977" ht="10.5" customHeight="1"/>
    <row r="26978" ht="10.5" customHeight="1"/>
    <row r="26979" ht="10.5" customHeight="1"/>
    <row r="26980" ht="10.5" customHeight="1"/>
    <row r="26981" ht="10.5" customHeight="1"/>
    <row r="26982" ht="10.5" customHeight="1"/>
    <row r="26983" ht="10.5" customHeight="1"/>
    <row r="26984" ht="10.5" customHeight="1"/>
    <row r="26985" ht="10.5" customHeight="1"/>
    <row r="26986" ht="10.5" customHeight="1"/>
    <row r="26987" ht="10.5" customHeight="1"/>
    <row r="26988" ht="10.5" customHeight="1"/>
    <row r="26989" ht="10.5" customHeight="1"/>
    <row r="26990" ht="10.5" customHeight="1"/>
    <row r="26991" ht="10.5" customHeight="1"/>
    <row r="26992" ht="10.5" customHeight="1"/>
    <row r="26993" ht="10.5" customHeight="1"/>
    <row r="26994" ht="10.5" customHeight="1"/>
    <row r="26995" ht="10.5" customHeight="1"/>
    <row r="26996" ht="10.5" customHeight="1"/>
    <row r="26997" ht="10.5" customHeight="1"/>
    <row r="26998" ht="10.5" customHeight="1"/>
    <row r="26999" ht="10.5" customHeight="1"/>
    <row r="27000" ht="10.5" customHeight="1"/>
    <row r="27001" ht="10.5" customHeight="1"/>
    <row r="27002" ht="10.5" customHeight="1"/>
    <row r="27003" ht="10.5" customHeight="1"/>
    <row r="27004" ht="10.5" customHeight="1"/>
    <row r="27005" ht="10.5" customHeight="1"/>
    <row r="27006" ht="10.5" customHeight="1"/>
    <row r="27007" ht="10.5" customHeight="1"/>
    <row r="27008" ht="10.5" customHeight="1"/>
    <row r="27009" ht="10.5" customHeight="1"/>
    <row r="27010" ht="10.5" customHeight="1"/>
    <row r="27011" ht="10.5" customHeight="1"/>
    <row r="27012" ht="10.5" customHeight="1"/>
    <row r="27013" ht="10.5" customHeight="1"/>
    <row r="27014" ht="10.5" customHeight="1"/>
    <row r="27015" ht="10.5" customHeight="1"/>
    <row r="27016" ht="10.5" customHeight="1"/>
    <row r="27017" ht="10.5" customHeight="1"/>
    <row r="27018" ht="10.5" customHeight="1"/>
    <row r="27019" ht="10.5" customHeight="1"/>
    <row r="27020" ht="10.5" customHeight="1"/>
    <row r="27021" ht="10.5" customHeight="1"/>
    <row r="27022" ht="10.5" customHeight="1"/>
    <row r="27023" ht="10.5" customHeight="1"/>
    <row r="27024" ht="10.5" customHeight="1"/>
    <row r="27025" ht="10.5" customHeight="1"/>
    <row r="27026" ht="10.5" customHeight="1"/>
    <row r="27027" ht="10.5" customHeight="1"/>
    <row r="27028" ht="10.5" customHeight="1"/>
    <row r="27029" ht="10.5" customHeight="1"/>
    <row r="27030" ht="10.5" customHeight="1"/>
    <row r="27031" ht="10.5" customHeight="1"/>
    <row r="27032" ht="10.5" customHeight="1"/>
    <row r="27033" ht="10.5" customHeight="1"/>
    <row r="27034" ht="10.5" customHeight="1"/>
    <row r="27035" ht="10.5" customHeight="1"/>
    <row r="27036" ht="10.5" customHeight="1"/>
    <row r="27037" ht="10.5" customHeight="1"/>
    <row r="27038" ht="10.5" customHeight="1"/>
    <row r="27039" ht="10.5" customHeight="1"/>
    <row r="27040" ht="10.5" customHeight="1"/>
    <row r="27041" ht="10.5" customHeight="1"/>
    <row r="27042" ht="10.5" customHeight="1"/>
    <row r="27043" ht="10.5" customHeight="1"/>
    <row r="27044" ht="10.5" customHeight="1"/>
    <row r="27045" ht="10.5" customHeight="1"/>
    <row r="27046" ht="10.5" customHeight="1"/>
    <row r="27047" ht="10.5" customHeight="1"/>
    <row r="27048" ht="10.5" customHeight="1"/>
    <row r="27049" ht="10.5" customHeight="1"/>
    <row r="27050" ht="10.5" customHeight="1"/>
    <row r="27051" ht="10.5" customHeight="1"/>
    <row r="27052" ht="10.5" customHeight="1"/>
    <row r="27053" ht="10.5" customHeight="1"/>
    <row r="27054" ht="10.5" customHeight="1"/>
    <row r="27055" ht="10.5" customHeight="1"/>
    <row r="27056" ht="10.5" customHeight="1"/>
    <row r="27057" ht="10.5" customHeight="1"/>
    <row r="27058" ht="10.5" customHeight="1"/>
    <row r="27059" ht="10.5" customHeight="1"/>
    <row r="27060" ht="10.5" customHeight="1"/>
    <row r="27061" ht="10.5" customHeight="1"/>
    <row r="27062" ht="10.5" customHeight="1"/>
    <row r="27063" ht="10.5" customHeight="1"/>
    <row r="27064" ht="10.5" customHeight="1"/>
    <row r="27065" ht="10.5" customHeight="1"/>
    <row r="27066" ht="10.5" customHeight="1"/>
    <row r="27067" ht="10.5" customHeight="1"/>
    <row r="27068" ht="10.5" customHeight="1"/>
    <row r="27069" ht="10.5" customHeight="1"/>
    <row r="27070" ht="10.5" customHeight="1"/>
    <row r="27071" ht="10.5" customHeight="1"/>
    <row r="27072" ht="10.5" customHeight="1"/>
    <row r="27073" ht="10.5" customHeight="1"/>
    <row r="27074" ht="10.5" customHeight="1"/>
    <row r="27075" ht="10.5" customHeight="1"/>
    <row r="27076" ht="10.5" customHeight="1"/>
    <row r="27077" ht="10.5" customHeight="1"/>
    <row r="27078" ht="10.5" customHeight="1"/>
    <row r="27079" ht="10.5" customHeight="1"/>
    <row r="27080" ht="10.5" customHeight="1"/>
    <row r="27081" ht="10.5" customHeight="1"/>
    <row r="27082" ht="10.5" customHeight="1"/>
    <row r="27083" ht="10.5" customHeight="1"/>
    <row r="27084" ht="10.5" customHeight="1"/>
    <row r="27085" ht="10.5" customHeight="1"/>
    <row r="27086" ht="10.5" customHeight="1"/>
    <row r="27087" ht="10.5" customHeight="1"/>
    <row r="27088" ht="10.5" customHeight="1"/>
    <row r="27089" ht="10.5" customHeight="1"/>
    <row r="27090" ht="10.5" customHeight="1"/>
    <row r="27091" ht="10.5" customHeight="1"/>
    <row r="27092" ht="10.5" customHeight="1"/>
    <row r="27093" ht="10.5" customHeight="1"/>
    <row r="27094" ht="10.5" customHeight="1"/>
    <row r="27095" ht="10.5" customHeight="1"/>
    <row r="27096" ht="10.5" customHeight="1"/>
    <row r="27097" ht="10.5" customHeight="1"/>
    <row r="27098" ht="10.5" customHeight="1"/>
    <row r="27099" ht="10.5" customHeight="1"/>
    <row r="27100" ht="10.5" customHeight="1"/>
    <row r="27101" ht="10.5" customHeight="1"/>
    <row r="27102" ht="10.5" customHeight="1"/>
    <row r="27103" ht="10.5" customHeight="1"/>
    <row r="27104" ht="10.5" customHeight="1"/>
    <row r="27105" ht="10.5" customHeight="1"/>
    <row r="27106" ht="10.5" customHeight="1"/>
    <row r="27107" ht="10.5" customHeight="1"/>
    <row r="27108" ht="10.5" customHeight="1"/>
    <row r="27109" ht="10.5" customHeight="1"/>
    <row r="27110" ht="10.5" customHeight="1"/>
    <row r="27111" ht="10.5" customHeight="1"/>
    <row r="27112" ht="10.5" customHeight="1"/>
    <row r="27113" ht="10.5" customHeight="1"/>
    <row r="27114" ht="10.5" customHeight="1"/>
    <row r="27115" ht="10.5" customHeight="1"/>
    <row r="27116" ht="10.5" customHeight="1"/>
    <row r="27117" ht="10.5" customHeight="1"/>
    <row r="27118" ht="10.5" customHeight="1"/>
    <row r="27119" ht="10.5" customHeight="1"/>
    <row r="27120" ht="10.5" customHeight="1"/>
    <row r="27121" ht="10.5" customHeight="1"/>
    <row r="27122" ht="10.5" customHeight="1"/>
    <row r="27123" ht="10.5" customHeight="1"/>
    <row r="27124" ht="10.5" customHeight="1"/>
    <row r="27125" ht="10.5" customHeight="1"/>
    <row r="27126" ht="10.5" customHeight="1"/>
    <row r="27127" ht="10.5" customHeight="1"/>
    <row r="27128" ht="10.5" customHeight="1"/>
    <row r="27129" ht="10.5" customHeight="1"/>
    <row r="27130" ht="10.5" customHeight="1"/>
    <row r="27131" ht="10.5" customHeight="1"/>
    <row r="27132" ht="10.5" customHeight="1"/>
    <row r="27133" ht="10.5" customHeight="1"/>
    <row r="27134" ht="10.5" customHeight="1"/>
    <row r="27135" ht="10.5" customHeight="1"/>
    <row r="27136" ht="10.5" customHeight="1"/>
    <row r="27137" ht="10.5" customHeight="1"/>
    <row r="27138" ht="10.5" customHeight="1"/>
    <row r="27139" ht="10.5" customHeight="1"/>
    <row r="27140" ht="10.5" customHeight="1"/>
    <row r="27141" ht="10.5" customHeight="1"/>
    <row r="27142" ht="10.5" customHeight="1"/>
    <row r="27143" ht="10.5" customHeight="1"/>
    <row r="27144" ht="10.5" customHeight="1"/>
    <row r="27145" ht="10.5" customHeight="1"/>
    <row r="27146" ht="10.5" customHeight="1"/>
    <row r="27147" ht="10.5" customHeight="1"/>
    <row r="27148" ht="10.5" customHeight="1"/>
    <row r="27149" ht="10.5" customHeight="1"/>
    <row r="27150" ht="10.5" customHeight="1"/>
    <row r="27151" ht="10.5" customHeight="1"/>
    <row r="27152" ht="10.5" customHeight="1"/>
    <row r="27153" ht="10.5" customHeight="1"/>
    <row r="27154" ht="10.5" customHeight="1"/>
    <row r="27155" ht="10.5" customHeight="1"/>
    <row r="27156" ht="10.5" customHeight="1"/>
    <row r="27157" ht="10.5" customHeight="1"/>
    <row r="27158" ht="10.5" customHeight="1"/>
    <row r="27159" ht="10.5" customHeight="1"/>
    <row r="27160" ht="10.5" customHeight="1"/>
    <row r="27161" ht="10.5" customHeight="1"/>
    <row r="27162" ht="10.5" customHeight="1"/>
    <row r="27163" ht="10.5" customHeight="1"/>
    <row r="27164" ht="10.5" customHeight="1"/>
    <row r="27165" ht="10.5" customHeight="1"/>
    <row r="27166" ht="10.5" customHeight="1"/>
    <row r="27167" ht="10.5" customHeight="1"/>
    <row r="27168" ht="10.5" customHeight="1"/>
    <row r="27169" ht="10.5" customHeight="1"/>
    <row r="27170" ht="10.5" customHeight="1"/>
    <row r="27171" ht="10.5" customHeight="1"/>
    <row r="27172" ht="10.5" customHeight="1"/>
    <row r="27173" ht="10.5" customHeight="1"/>
    <row r="27174" ht="10.5" customHeight="1"/>
    <row r="27175" ht="10.5" customHeight="1"/>
    <row r="27176" ht="10.5" customHeight="1"/>
    <row r="27177" ht="10.5" customHeight="1"/>
    <row r="27178" ht="10.5" customHeight="1"/>
    <row r="27179" ht="10.5" customHeight="1"/>
    <row r="27180" ht="10.5" customHeight="1"/>
    <row r="27181" ht="10.5" customHeight="1"/>
    <row r="27182" ht="10.5" customHeight="1"/>
    <row r="27183" ht="10.5" customHeight="1"/>
    <row r="27184" ht="10.5" customHeight="1"/>
    <row r="27185" ht="10.5" customHeight="1"/>
    <row r="27186" ht="10.5" customHeight="1"/>
    <row r="27187" ht="10.5" customHeight="1"/>
    <row r="27188" ht="10.5" customHeight="1"/>
    <row r="27189" ht="10.5" customHeight="1"/>
    <row r="27190" ht="10.5" customHeight="1"/>
    <row r="27191" ht="10.5" customHeight="1"/>
    <row r="27192" ht="10.5" customHeight="1"/>
    <row r="27193" ht="10.5" customHeight="1"/>
    <row r="27194" ht="10.5" customHeight="1"/>
    <row r="27195" ht="10.5" customHeight="1"/>
    <row r="27196" ht="10.5" customHeight="1"/>
    <row r="27197" ht="10.5" customHeight="1"/>
    <row r="27198" ht="10.5" customHeight="1"/>
    <row r="27199" ht="10.5" customHeight="1"/>
    <row r="27200" ht="10.5" customHeight="1"/>
    <row r="27201" ht="10.5" customHeight="1"/>
    <row r="27202" ht="10.5" customHeight="1"/>
    <row r="27203" ht="10.5" customHeight="1"/>
    <row r="27204" ht="10.5" customHeight="1"/>
    <row r="27205" ht="10.5" customHeight="1"/>
    <row r="27206" ht="10.5" customHeight="1"/>
    <row r="27207" ht="10.5" customHeight="1"/>
    <row r="27208" ht="10.5" customHeight="1"/>
    <row r="27209" ht="10.5" customHeight="1"/>
    <row r="27210" ht="10.5" customHeight="1"/>
    <row r="27211" ht="10.5" customHeight="1"/>
    <row r="27212" ht="10.5" customHeight="1"/>
    <row r="27213" ht="10.5" customHeight="1"/>
    <row r="27214" ht="10.5" customHeight="1"/>
    <row r="27215" ht="10.5" customHeight="1"/>
    <row r="27216" ht="10.5" customHeight="1"/>
    <row r="27217" ht="10.5" customHeight="1"/>
    <row r="27218" ht="10.5" customHeight="1"/>
    <row r="27219" ht="10.5" customHeight="1"/>
    <row r="27220" ht="10.5" customHeight="1"/>
    <row r="27221" ht="10.5" customHeight="1"/>
    <row r="27222" ht="10.5" customHeight="1"/>
    <row r="27223" ht="10.5" customHeight="1"/>
    <row r="27224" ht="10.5" customHeight="1"/>
    <row r="27225" ht="10.5" customHeight="1"/>
    <row r="27226" ht="10.5" customHeight="1"/>
    <row r="27227" ht="10.5" customHeight="1"/>
    <row r="27228" ht="10.5" customHeight="1"/>
    <row r="27229" ht="10.5" customHeight="1"/>
    <row r="27230" ht="10.5" customHeight="1"/>
    <row r="27231" ht="10.5" customHeight="1"/>
    <row r="27232" ht="10.5" customHeight="1"/>
    <row r="27233" ht="10.5" customHeight="1"/>
    <row r="27234" ht="10.5" customHeight="1"/>
    <row r="27235" ht="10.5" customHeight="1"/>
    <row r="27236" ht="10.5" customHeight="1"/>
    <row r="27237" ht="10.5" customHeight="1"/>
    <row r="27238" ht="10.5" customHeight="1"/>
    <row r="27239" ht="10.5" customHeight="1"/>
    <row r="27240" ht="10.5" customHeight="1"/>
    <row r="27241" ht="10.5" customHeight="1"/>
    <row r="27242" ht="10.5" customHeight="1"/>
    <row r="27243" ht="10.5" customHeight="1"/>
    <row r="27244" ht="10.5" customHeight="1"/>
    <row r="27245" ht="10.5" customHeight="1"/>
    <row r="27246" ht="10.5" customHeight="1"/>
    <row r="27247" ht="10.5" customHeight="1"/>
    <row r="27248" ht="10.5" customHeight="1"/>
    <row r="27249" ht="10.5" customHeight="1"/>
    <row r="27250" ht="10.5" customHeight="1"/>
    <row r="27251" ht="10.5" customHeight="1"/>
    <row r="27252" ht="10.5" customHeight="1"/>
    <row r="27253" ht="10.5" customHeight="1"/>
    <row r="27254" ht="10.5" customHeight="1"/>
    <row r="27255" ht="10.5" customHeight="1"/>
    <row r="27256" ht="10.5" customHeight="1"/>
    <row r="27257" ht="10.5" customHeight="1"/>
    <row r="27258" ht="10.5" customHeight="1"/>
    <row r="27259" ht="10.5" customHeight="1"/>
    <row r="27260" ht="10.5" customHeight="1"/>
    <row r="27261" ht="10.5" customHeight="1"/>
    <row r="27262" ht="10.5" customHeight="1"/>
    <row r="27263" ht="10.5" customHeight="1"/>
    <row r="27264" ht="10.5" customHeight="1"/>
    <row r="27265" ht="10.5" customHeight="1"/>
    <row r="27266" ht="10.5" customHeight="1"/>
    <row r="27267" ht="10.5" customHeight="1"/>
    <row r="27268" ht="10.5" customHeight="1"/>
    <row r="27269" ht="10.5" customHeight="1"/>
    <row r="27270" ht="10.5" customHeight="1"/>
    <row r="27271" ht="10.5" customHeight="1"/>
    <row r="27272" ht="10.5" customHeight="1"/>
    <row r="27273" ht="10.5" customHeight="1"/>
    <row r="27274" ht="10.5" customHeight="1"/>
    <row r="27275" ht="10.5" customHeight="1"/>
    <row r="27276" ht="10.5" customHeight="1"/>
    <row r="27277" ht="10.5" customHeight="1"/>
    <row r="27278" ht="10.5" customHeight="1"/>
    <row r="27279" ht="10.5" customHeight="1"/>
    <row r="27280" ht="10.5" customHeight="1"/>
    <row r="27281" ht="10.5" customHeight="1"/>
    <row r="27282" ht="10.5" customHeight="1"/>
    <row r="27283" ht="10.5" customHeight="1"/>
    <row r="27284" ht="10.5" customHeight="1"/>
    <row r="27285" ht="10.5" customHeight="1"/>
    <row r="27286" ht="10.5" customHeight="1"/>
    <row r="27287" ht="10.5" customHeight="1"/>
    <row r="27288" ht="10.5" customHeight="1"/>
    <row r="27289" ht="10.5" customHeight="1"/>
    <row r="27290" ht="10.5" customHeight="1"/>
    <row r="27291" ht="10.5" customHeight="1"/>
    <row r="27292" ht="10.5" customHeight="1"/>
    <row r="27293" ht="10.5" customHeight="1"/>
    <row r="27294" ht="10.5" customHeight="1"/>
    <row r="27295" ht="10.5" customHeight="1"/>
    <row r="27296" ht="10.5" customHeight="1"/>
    <row r="27297" ht="10.5" customHeight="1"/>
    <row r="27298" ht="10.5" customHeight="1"/>
    <row r="27299" ht="10.5" customHeight="1"/>
    <row r="27300" ht="10.5" customHeight="1"/>
    <row r="27301" ht="10.5" customHeight="1"/>
    <row r="27302" ht="10.5" customHeight="1"/>
    <row r="27303" ht="10.5" customHeight="1"/>
    <row r="27304" ht="10.5" customHeight="1"/>
    <row r="27305" ht="10.5" customHeight="1"/>
    <row r="27306" ht="10.5" customHeight="1"/>
    <row r="27307" ht="10.5" customHeight="1"/>
    <row r="27308" ht="10.5" customHeight="1"/>
    <row r="27309" ht="10.5" customHeight="1"/>
    <row r="27310" ht="10.5" customHeight="1"/>
    <row r="27311" ht="10.5" customHeight="1"/>
    <row r="27312" ht="10.5" customHeight="1"/>
    <row r="27313" ht="10.5" customHeight="1"/>
    <row r="27314" ht="10.5" customHeight="1"/>
    <row r="27315" ht="10.5" customHeight="1"/>
    <row r="27316" ht="10.5" customHeight="1"/>
    <row r="27317" ht="10.5" customHeight="1"/>
    <row r="27318" ht="10.5" customHeight="1"/>
    <row r="27319" ht="10.5" customHeight="1"/>
    <row r="27320" ht="10.5" customHeight="1"/>
    <row r="27321" ht="10.5" customHeight="1"/>
    <row r="27322" ht="10.5" customHeight="1"/>
    <row r="27323" ht="10.5" customHeight="1"/>
    <row r="27324" ht="10.5" customHeight="1"/>
    <row r="27325" ht="10.5" customHeight="1"/>
    <row r="27326" ht="10.5" customHeight="1"/>
    <row r="27327" ht="10.5" customHeight="1"/>
    <row r="27328" ht="10.5" customHeight="1"/>
    <row r="27329" ht="10.5" customHeight="1"/>
    <row r="27330" ht="10.5" customHeight="1"/>
    <row r="27331" ht="10.5" customHeight="1"/>
    <row r="27332" ht="10.5" customHeight="1"/>
    <row r="27333" ht="10.5" customHeight="1"/>
    <row r="27334" ht="10.5" customHeight="1"/>
    <row r="27335" ht="10.5" customHeight="1"/>
    <row r="27336" ht="10.5" customHeight="1"/>
    <row r="27337" ht="10.5" customHeight="1"/>
    <row r="27338" ht="10.5" customHeight="1"/>
    <row r="27339" ht="10.5" customHeight="1"/>
    <row r="27340" ht="10.5" customHeight="1"/>
    <row r="27341" ht="10.5" customHeight="1"/>
    <row r="27342" ht="10.5" customHeight="1"/>
    <row r="27343" ht="10.5" customHeight="1"/>
    <row r="27344" ht="10.5" customHeight="1"/>
    <row r="27345" ht="10.5" customHeight="1"/>
    <row r="27346" ht="10.5" customHeight="1"/>
    <row r="27347" ht="10.5" customHeight="1"/>
    <row r="27348" ht="10.5" customHeight="1"/>
    <row r="27349" ht="10.5" customHeight="1"/>
    <row r="27350" ht="10.5" customHeight="1"/>
    <row r="27351" ht="10.5" customHeight="1"/>
    <row r="27352" ht="10.5" customHeight="1"/>
    <row r="27353" ht="10.5" customHeight="1"/>
    <row r="27354" ht="10.5" customHeight="1"/>
    <row r="27355" ht="10.5" customHeight="1"/>
    <row r="27356" ht="10.5" customHeight="1"/>
    <row r="27357" ht="10.5" customHeight="1"/>
    <row r="27358" ht="10.5" customHeight="1"/>
    <row r="27359" ht="10.5" customHeight="1"/>
    <row r="27360" ht="10.5" customHeight="1"/>
    <row r="27361" ht="10.5" customHeight="1"/>
    <row r="27362" ht="10.5" customHeight="1"/>
    <row r="27363" ht="10.5" customHeight="1"/>
    <row r="27364" ht="10.5" customHeight="1"/>
    <row r="27365" ht="10.5" customHeight="1"/>
    <row r="27366" ht="10.5" customHeight="1"/>
    <row r="27367" ht="10.5" customHeight="1"/>
    <row r="27368" ht="10.5" customHeight="1"/>
    <row r="27369" ht="10.5" customHeight="1"/>
    <row r="27370" ht="10.5" customHeight="1"/>
    <row r="27371" ht="10.5" customHeight="1"/>
    <row r="27372" ht="10.5" customHeight="1"/>
    <row r="27373" ht="10.5" customHeight="1"/>
    <row r="27374" ht="10.5" customHeight="1"/>
    <row r="27375" ht="10.5" customHeight="1"/>
    <row r="27376" ht="10.5" customHeight="1"/>
    <row r="27377" ht="10.5" customHeight="1"/>
    <row r="27378" ht="10.5" customHeight="1"/>
    <row r="27379" ht="10.5" customHeight="1"/>
    <row r="27380" ht="10.5" customHeight="1"/>
    <row r="27381" ht="10.5" customHeight="1"/>
    <row r="27382" ht="10.5" customHeight="1"/>
    <row r="27383" ht="10.5" customHeight="1"/>
    <row r="27384" ht="10.5" customHeight="1"/>
    <row r="27385" ht="10.5" customHeight="1"/>
    <row r="27386" ht="10.5" customHeight="1"/>
    <row r="27387" ht="10.5" customHeight="1"/>
    <row r="27388" ht="10.5" customHeight="1"/>
    <row r="27389" ht="10.5" customHeight="1"/>
    <row r="27390" ht="10.5" customHeight="1"/>
    <row r="27391" ht="10.5" customHeight="1"/>
    <row r="27392" ht="10.5" customHeight="1"/>
    <row r="27393" ht="10.5" customHeight="1"/>
    <row r="27394" ht="10.5" customHeight="1"/>
    <row r="27395" ht="10.5" customHeight="1"/>
    <row r="27396" ht="10.5" customHeight="1"/>
    <row r="27397" ht="10.5" customHeight="1"/>
    <row r="27398" ht="10.5" customHeight="1"/>
    <row r="27399" ht="10.5" customHeight="1"/>
    <row r="27400" ht="10.5" customHeight="1"/>
    <row r="27401" ht="10.5" customHeight="1"/>
    <row r="27402" ht="10.5" customHeight="1"/>
    <row r="27403" ht="10.5" customHeight="1"/>
    <row r="27404" ht="10.5" customHeight="1"/>
    <row r="27405" ht="10.5" customHeight="1"/>
    <row r="27406" ht="10.5" customHeight="1"/>
    <row r="27407" ht="10.5" customHeight="1"/>
    <row r="27408" ht="10.5" customHeight="1"/>
    <row r="27409" ht="10.5" customHeight="1"/>
    <row r="27410" ht="10.5" customHeight="1"/>
    <row r="27411" ht="10.5" customHeight="1"/>
    <row r="27412" ht="10.5" customHeight="1"/>
    <row r="27413" ht="10.5" customHeight="1"/>
    <row r="27414" ht="10.5" customHeight="1"/>
    <row r="27415" ht="10.5" customHeight="1"/>
    <row r="27416" ht="10.5" customHeight="1"/>
    <row r="27417" ht="10.5" customHeight="1"/>
    <row r="27418" ht="10.5" customHeight="1"/>
    <row r="27419" ht="10.5" customHeight="1"/>
    <row r="27420" ht="10.5" customHeight="1"/>
    <row r="27421" ht="10.5" customHeight="1"/>
    <row r="27422" ht="10.5" customHeight="1"/>
    <row r="27423" ht="10.5" customHeight="1"/>
    <row r="27424" ht="10.5" customHeight="1"/>
    <row r="27425" ht="10.5" customHeight="1"/>
    <row r="27426" ht="10.5" customHeight="1"/>
    <row r="27427" ht="10.5" customHeight="1"/>
    <row r="27428" ht="10.5" customHeight="1"/>
    <row r="27429" ht="10.5" customHeight="1"/>
    <row r="27430" ht="10.5" customHeight="1"/>
    <row r="27431" ht="10.5" customHeight="1"/>
    <row r="27432" ht="10.5" customHeight="1"/>
    <row r="27433" ht="10.5" customHeight="1"/>
    <row r="27434" ht="10.5" customHeight="1"/>
    <row r="27435" ht="10.5" customHeight="1"/>
    <row r="27436" ht="10.5" customHeight="1"/>
    <row r="27437" ht="10.5" customHeight="1"/>
    <row r="27438" ht="10.5" customHeight="1"/>
    <row r="27439" ht="10.5" customHeight="1"/>
    <row r="27440" ht="10.5" customHeight="1"/>
    <row r="27441" ht="10.5" customHeight="1"/>
    <row r="27442" ht="10.5" customHeight="1"/>
    <row r="27443" ht="10.5" customHeight="1"/>
    <row r="27444" ht="10.5" customHeight="1"/>
    <row r="27445" ht="10.5" customHeight="1"/>
    <row r="27446" ht="10.5" customHeight="1"/>
    <row r="27447" ht="10.5" customHeight="1"/>
    <row r="27448" ht="10.5" customHeight="1"/>
    <row r="27449" ht="10.5" customHeight="1"/>
    <row r="27450" ht="10.5" customHeight="1"/>
    <row r="27451" ht="10.5" customHeight="1"/>
    <row r="27452" ht="10.5" customHeight="1"/>
    <row r="27453" ht="10.5" customHeight="1"/>
    <row r="27454" ht="10.5" customHeight="1"/>
    <row r="27455" ht="10.5" customHeight="1"/>
    <row r="27456" ht="10.5" customHeight="1"/>
    <row r="27457" ht="10.5" customHeight="1"/>
    <row r="27458" ht="10.5" customHeight="1"/>
    <row r="27459" ht="10.5" customHeight="1"/>
    <row r="27460" ht="10.5" customHeight="1"/>
    <row r="27461" ht="10.5" customHeight="1"/>
    <row r="27462" ht="10.5" customHeight="1"/>
    <row r="27463" ht="10.5" customHeight="1"/>
    <row r="27464" ht="10.5" customHeight="1"/>
    <row r="27465" ht="10.5" customHeight="1"/>
    <row r="27466" ht="10.5" customHeight="1"/>
    <row r="27467" ht="10.5" customHeight="1"/>
    <row r="27468" ht="10.5" customHeight="1"/>
    <row r="27469" ht="10.5" customHeight="1"/>
    <row r="27470" ht="10.5" customHeight="1"/>
    <row r="27471" ht="10.5" customHeight="1"/>
    <row r="27472" ht="10.5" customHeight="1"/>
    <row r="27473" ht="10.5" customHeight="1"/>
    <row r="27474" ht="10.5" customHeight="1"/>
    <row r="27475" ht="10.5" customHeight="1"/>
    <row r="27476" ht="10.5" customHeight="1"/>
    <row r="27477" ht="10.5" customHeight="1"/>
    <row r="27478" ht="10.5" customHeight="1"/>
    <row r="27479" ht="10.5" customHeight="1"/>
    <row r="27480" ht="10.5" customHeight="1"/>
    <row r="27481" ht="10.5" customHeight="1"/>
    <row r="27482" ht="10.5" customHeight="1"/>
    <row r="27483" ht="10.5" customHeight="1"/>
    <row r="27484" ht="10.5" customHeight="1"/>
    <row r="27485" ht="10.5" customHeight="1"/>
    <row r="27486" ht="10.5" customHeight="1"/>
    <row r="27487" ht="10.5" customHeight="1"/>
    <row r="27488" ht="10.5" customHeight="1"/>
    <row r="27489" ht="10.5" customHeight="1"/>
    <row r="27490" ht="10.5" customHeight="1"/>
    <row r="27491" ht="10.5" customHeight="1"/>
    <row r="27492" ht="10.5" customHeight="1"/>
    <row r="27493" ht="10.5" customHeight="1"/>
    <row r="27494" ht="10.5" customHeight="1"/>
    <row r="27495" ht="10.5" customHeight="1"/>
    <row r="27496" ht="10.5" customHeight="1"/>
    <row r="27497" ht="10.5" customHeight="1"/>
    <row r="27498" ht="10.5" customHeight="1"/>
    <row r="27499" ht="10.5" customHeight="1"/>
    <row r="27500" ht="10.5" customHeight="1"/>
    <row r="27501" ht="10.5" customHeight="1"/>
    <row r="27502" ht="10.5" customHeight="1"/>
    <row r="27503" ht="10.5" customHeight="1"/>
    <row r="27504" ht="10.5" customHeight="1"/>
    <row r="27505" ht="10.5" customHeight="1"/>
    <row r="27506" ht="10.5" customHeight="1"/>
    <row r="27507" ht="10.5" customHeight="1"/>
    <row r="27508" ht="10.5" customHeight="1"/>
    <row r="27509" ht="10.5" customHeight="1"/>
    <row r="27510" ht="10.5" customHeight="1"/>
    <row r="27511" ht="10.5" customHeight="1"/>
    <row r="27512" ht="10.5" customHeight="1"/>
    <row r="27513" ht="10.5" customHeight="1"/>
    <row r="27514" ht="10.5" customHeight="1"/>
    <row r="27515" ht="10.5" customHeight="1"/>
    <row r="27516" ht="10.5" customHeight="1"/>
    <row r="27517" ht="10.5" customHeight="1"/>
    <row r="27518" ht="10.5" customHeight="1"/>
    <row r="27519" ht="10.5" customHeight="1"/>
    <row r="27520" ht="10.5" customHeight="1"/>
    <row r="27521" ht="10.5" customHeight="1"/>
    <row r="27522" ht="10.5" customHeight="1"/>
    <row r="27523" ht="10.5" customHeight="1"/>
    <row r="27524" ht="10.5" customHeight="1"/>
    <row r="27525" ht="10.5" customHeight="1"/>
    <row r="27526" ht="10.5" customHeight="1"/>
    <row r="27527" ht="10.5" customHeight="1"/>
    <row r="27528" ht="10.5" customHeight="1"/>
    <row r="27529" ht="10.5" customHeight="1"/>
    <row r="27530" ht="10.5" customHeight="1"/>
    <row r="27531" ht="10.5" customHeight="1"/>
    <row r="27532" ht="10.5" customHeight="1"/>
    <row r="27533" ht="10.5" customHeight="1"/>
    <row r="27534" ht="10.5" customHeight="1"/>
    <row r="27535" ht="10.5" customHeight="1"/>
    <row r="27536" ht="10.5" customHeight="1"/>
    <row r="27537" ht="10.5" customHeight="1"/>
    <row r="27538" ht="10.5" customHeight="1"/>
    <row r="27539" ht="10.5" customHeight="1"/>
    <row r="27540" ht="10.5" customHeight="1"/>
    <row r="27541" ht="10.5" customHeight="1"/>
    <row r="27542" ht="10.5" customHeight="1"/>
    <row r="27543" ht="10.5" customHeight="1"/>
    <row r="27544" ht="10.5" customHeight="1"/>
    <row r="27545" ht="10.5" customHeight="1"/>
    <row r="27546" ht="10.5" customHeight="1"/>
    <row r="27547" ht="10.5" customHeight="1"/>
    <row r="27548" ht="10.5" customHeight="1"/>
    <row r="27549" ht="10.5" customHeight="1"/>
    <row r="27550" ht="10.5" customHeight="1"/>
    <row r="27551" ht="10.5" customHeight="1"/>
    <row r="27552" ht="10.5" customHeight="1"/>
    <row r="27553" ht="10.5" customHeight="1"/>
    <row r="27554" ht="10.5" customHeight="1"/>
    <row r="27555" ht="10.5" customHeight="1"/>
    <row r="27556" ht="10.5" customHeight="1"/>
    <row r="27557" ht="10.5" customHeight="1"/>
    <row r="27558" ht="10.5" customHeight="1"/>
    <row r="27559" ht="10.5" customHeight="1"/>
    <row r="27560" ht="10.5" customHeight="1"/>
    <row r="27561" ht="10.5" customHeight="1"/>
    <row r="27562" ht="10.5" customHeight="1"/>
    <row r="27563" ht="10.5" customHeight="1"/>
    <row r="27564" ht="10.5" customHeight="1"/>
    <row r="27565" ht="10.5" customHeight="1"/>
    <row r="27566" ht="10.5" customHeight="1"/>
    <row r="27567" ht="10.5" customHeight="1"/>
    <row r="27568" ht="10.5" customHeight="1"/>
    <row r="27569" ht="10.5" customHeight="1"/>
    <row r="27570" ht="10.5" customHeight="1"/>
    <row r="27571" ht="10.5" customHeight="1"/>
    <row r="27572" ht="10.5" customHeight="1"/>
    <row r="27573" ht="10.5" customHeight="1"/>
    <row r="27574" ht="10.5" customHeight="1"/>
    <row r="27575" ht="10.5" customHeight="1"/>
    <row r="27576" ht="10.5" customHeight="1"/>
    <row r="27577" ht="10.5" customHeight="1"/>
    <row r="27578" ht="10.5" customHeight="1"/>
    <row r="27579" ht="10.5" customHeight="1"/>
    <row r="27580" ht="10.5" customHeight="1"/>
    <row r="27581" ht="10.5" customHeight="1"/>
    <row r="27582" ht="10.5" customHeight="1"/>
    <row r="27583" ht="10.5" customHeight="1"/>
    <row r="27584" ht="10.5" customHeight="1"/>
    <row r="27585" ht="10.5" customHeight="1"/>
    <row r="27586" ht="10.5" customHeight="1"/>
    <row r="27587" ht="10.5" customHeight="1"/>
    <row r="27588" ht="10.5" customHeight="1"/>
    <row r="27589" ht="10.5" customHeight="1"/>
    <row r="27590" ht="10.5" customHeight="1"/>
    <row r="27591" ht="10.5" customHeight="1"/>
    <row r="27592" ht="10.5" customHeight="1"/>
    <row r="27593" ht="10.5" customHeight="1"/>
    <row r="27594" ht="10.5" customHeight="1"/>
    <row r="27595" ht="10.5" customHeight="1"/>
    <row r="27596" ht="10.5" customHeight="1"/>
    <row r="27597" ht="10.5" customHeight="1"/>
    <row r="27598" ht="10.5" customHeight="1"/>
    <row r="27599" ht="10.5" customHeight="1"/>
    <row r="27600" ht="10.5" customHeight="1"/>
    <row r="27601" ht="10.5" customHeight="1"/>
    <row r="27602" ht="10.5" customHeight="1"/>
    <row r="27603" ht="10.5" customHeight="1"/>
    <row r="27604" ht="10.5" customHeight="1"/>
    <row r="27605" ht="10.5" customHeight="1"/>
    <row r="27606" ht="10.5" customHeight="1"/>
    <row r="27607" ht="10.5" customHeight="1"/>
    <row r="27608" ht="10.5" customHeight="1"/>
    <row r="27609" ht="10.5" customHeight="1"/>
    <row r="27610" ht="10.5" customHeight="1"/>
    <row r="27611" ht="10.5" customHeight="1"/>
    <row r="27612" ht="10.5" customHeight="1"/>
    <row r="27613" ht="10.5" customHeight="1"/>
    <row r="27614" ht="10.5" customHeight="1"/>
    <row r="27615" ht="10.5" customHeight="1"/>
    <row r="27616" ht="10.5" customHeight="1"/>
    <row r="27617" ht="10.5" customHeight="1"/>
    <row r="27618" ht="10.5" customHeight="1"/>
    <row r="27619" ht="10.5" customHeight="1"/>
    <row r="27620" ht="10.5" customHeight="1"/>
    <row r="27621" ht="10.5" customHeight="1"/>
    <row r="27622" ht="10.5" customHeight="1"/>
    <row r="27623" ht="10.5" customHeight="1"/>
    <row r="27624" ht="10.5" customHeight="1"/>
    <row r="27625" ht="10.5" customHeight="1"/>
    <row r="27626" ht="10.5" customHeight="1"/>
    <row r="27627" ht="10.5" customHeight="1"/>
    <row r="27628" ht="10.5" customHeight="1"/>
    <row r="27629" ht="10.5" customHeight="1"/>
    <row r="27630" ht="10.5" customHeight="1"/>
    <row r="27631" ht="10.5" customHeight="1"/>
    <row r="27632" ht="10.5" customHeight="1"/>
    <row r="27633" ht="10.5" customHeight="1"/>
    <row r="27634" ht="10.5" customHeight="1"/>
    <row r="27635" ht="10.5" customHeight="1"/>
    <row r="27636" ht="10.5" customHeight="1"/>
    <row r="27637" ht="10.5" customHeight="1"/>
    <row r="27638" ht="10.5" customHeight="1"/>
    <row r="27639" ht="10.5" customHeight="1"/>
    <row r="27640" ht="10.5" customHeight="1"/>
    <row r="27641" ht="10.5" customHeight="1"/>
    <row r="27642" ht="10.5" customHeight="1"/>
    <row r="27643" ht="10.5" customHeight="1"/>
    <row r="27644" ht="10.5" customHeight="1"/>
    <row r="27645" ht="10.5" customHeight="1"/>
    <row r="27646" ht="10.5" customHeight="1"/>
    <row r="27647" ht="10.5" customHeight="1"/>
    <row r="27648" ht="10.5" customHeight="1"/>
    <row r="27649" ht="10.5" customHeight="1"/>
    <row r="27650" ht="10.5" customHeight="1"/>
    <row r="27651" ht="10.5" customHeight="1"/>
    <row r="27652" ht="10.5" customHeight="1"/>
    <row r="27653" ht="10.5" customHeight="1"/>
    <row r="27654" ht="10.5" customHeight="1"/>
    <row r="27655" ht="10.5" customHeight="1"/>
    <row r="27656" ht="10.5" customHeight="1"/>
    <row r="27657" ht="10.5" customHeight="1"/>
    <row r="27658" ht="10.5" customHeight="1"/>
    <row r="27659" ht="10.5" customHeight="1"/>
    <row r="27660" ht="10.5" customHeight="1"/>
    <row r="27661" ht="10.5" customHeight="1"/>
    <row r="27662" ht="10.5" customHeight="1"/>
    <row r="27663" ht="10.5" customHeight="1"/>
    <row r="27664" ht="10.5" customHeight="1"/>
    <row r="27665" ht="10.5" customHeight="1"/>
    <row r="27666" ht="10.5" customHeight="1"/>
    <row r="27667" ht="10.5" customHeight="1"/>
    <row r="27668" ht="10.5" customHeight="1"/>
    <row r="27669" ht="10.5" customHeight="1"/>
    <row r="27670" ht="10.5" customHeight="1"/>
    <row r="27671" ht="10.5" customHeight="1"/>
    <row r="27672" ht="10.5" customHeight="1"/>
    <row r="27673" ht="10.5" customHeight="1"/>
    <row r="27674" ht="10.5" customHeight="1"/>
    <row r="27675" ht="10.5" customHeight="1"/>
    <row r="27676" ht="10.5" customHeight="1"/>
    <row r="27677" ht="10.5" customHeight="1"/>
    <row r="27678" ht="10.5" customHeight="1"/>
    <row r="27679" ht="10.5" customHeight="1"/>
    <row r="27680" ht="10.5" customHeight="1"/>
    <row r="27681" ht="10.5" customHeight="1"/>
    <row r="27682" ht="10.5" customHeight="1"/>
    <row r="27683" ht="10.5" customHeight="1"/>
    <row r="27684" ht="10.5" customHeight="1"/>
    <row r="27685" ht="10.5" customHeight="1"/>
    <row r="27686" ht="10.5" customHeight="1"/>
    <row r="27687" ht="10.5" customHeight="1"/>
    <row r="27688" ht="10.5" customHeight="1"/>
    <row r="27689" ht="10.5" customHeight="1"/>
    <row r="27690" ht="10.5" customHeight="1"/>
    <row r="27691" ht="10.5" customHeight="1"/>
    <row r="27692" ht="10.5" customHeight="1"/>
    <row r="27693" ht="10.5" customHeight="1"/>
    <row r="27694" ht="10.5" customHeight="1"/>
    <row r="27695" ht="10.5" customHeight="1"/>
    <row r="27696" ht="10.5" customHeight="1"/>
    <row r="27697" ht="10.5" customHeight="1"/>
    <row r="27698" ht="10.5" customHeight="1"/>
    <row r="27699" ht="10.5" customHeight="1"/>
    <row r="27700" ht="10.5" customHeight="1"/>
    <row r="27701" ht="10.5" customHeight="1"/>
    <row r="27702" ht="10.5" customHeight="1"/>
    <row r="27703" ht="10.5" customHeight="1"/>
    <row r="27704" ht="10.5" customHeight="1"/>
    <row r="27705" ht="10.5" customHeight="1"/>
    <row r="27706" ht="10.5" customHeight="1"/>
    <row r="27707" ht="10.5" customHeight="1"/>
    <row r="27708" ht="10.5" customHeight="1"/>
    <row r="27709" ht="10.5" customHeight="1"/>
    <row r="27710" ht="10.5" customHeight="1"/>
    <row r="27711" ht="10.5" customHeight="1"/>
    <row r="27712" ht="10.5" customHeight="1"/>
    <row r="27713" ht="10.5" customHeight="1"/>
    <row r="27714" ht="10.5" customHeight="1"/>
    <row r="27715" ht="10.5" customHeight="1"/>
    <row r="27716" ht="10.5" customHeight="1"/>
    <row r="27717" ht="10.5" customHeight="1"/>
    <row r="27718" ht="10.5" customHeight="1"/>
    <row r="27719" ht="10.5" customHeight="1"/>
    <row r="27720" ht="10.5" customHeight="1"/>
    <row r="27721" ht="10.5" customHeight="1"/>
    <row r="27722" ht="10.5" customHeight="1"/>
    <row r="27723" ht="10.5" customHeight="1"/>
    <row r="27724" ht="10.5" customHeight="1"/>
    <row r="27725" ht="10.5" customHeight="1"/>
    <row r="27726" ht="10.5" customHeight="1"/>
    <row r="27727" ht="10.5" customHeight="1"/>
    <row r="27728" ht="10.5" customHeight="1"/>
    <row r="27729" ht="10.5" customHeight="1"/>
    <row r="27730" ht="10.5" customHeight="1"/>
    <row r="27731" ht="10.5" customHeight="1"/>
    <row r="27732" ht="10.5" customHeight="1"/>
    <row r="27733" ht="10.5" customHeight="1"/>
    <row r="27734" ht="10.5" customHeight="1"/>
    <row r="27735" ht="10.5" customHeight="1"/>
    <row r="27736" ht="10.5" customHeight="1"/>
    <row r="27737" ht="10.5" customHeight="1"/>
    <row r="27738" ht="10.5" customHeight="1"/>
    <row r="27739" ht="10.5" customHeight="1"/>
    <row r="27740" ht="10.5" customHeight="1"/>
    <row r="27741" ht="10.5" customHeight="1"/>
    <row r="27742" ht="10.5" customHeight="1"/>
    <row r="27743" ht="10.5" customHeight="1"/>
    <row r="27744" ht="10.5" customHeight="1"/>
    <row r="27745" ht="10.5" customHeight="1"/>
    <row r="27746" ht="10.5" customHeight="1"/>
    <row r="27747" ht="10.5" customHeight="1"/>
    <row r="27748" ht="10.5" customHeight="1"/>
    <row r="27749" ht="10.5" customHeight="1"/>
    <row r="27750" ht="10.5" customHeight="1"/>
    <row r="27751" ht="10.5" customHeight="1"/>
    <row r="27752" ht="10.5" customHeight="1"/>
    <row r="27753" ht="10.5" customHeight="1"/>
    <row r="27754" ht="10.5" customHeight="1"/>
    <row r="27755" ht="10.5" customHeight="1"/>
    <row r="27756" ht="10.5" customHeight="1"/>
    <row r="27757" ht="10.5" customHeight="1"/>
    <row r="27758" ht="10.5" customHeight="1"/>
    <row r="27759" ht="10.5" customHeight="1"/>
    <row r="27760" ht="10.5" customHeight="1"/>
    <row r="27761" ht="10.5" customHeight="1"/>
    <row r="27762" ht="10.5" customHeight="1"/>
    <row r="27763" ht="10.5" customHeight="1"/>
    <row r="27764" ht="10.5" customHeight="1"/>
    <row r="27765" ht="10.5" customHeight="1"/>
    <row r="27766" ht="10.5" customHeight="1"/>
    <row r="27767" ht="10.5" customHeight="1"/>
    <row r="27768" ht="10.5" customHeight="1"/>
    <row r="27769" ht="10.5" customHeight="1"/>
    <row r="27770" ht="10.5" customHeight="1"/>
    <row r="27771" ht="10.5" customHeight="1"/>
    <row r="27772" ht="10.5" customHeight="1"/>
    <row r="27773" ht="10.5" customHeight="1"/>
    <row r="27774" ht="10.5" customHeight="1"/>
    <row r="27775" ht="10.5" customHeight="1"/>
    <row r="27776" ht="10.5" customHeight="1"/>
    <row r="27777" ht="10.5" customHeight="1"/>
    <row r="27778" ht="10.5" customHeight="1"/>
    <row r="27779" ht="10.5" customHeight="1"/>
    <row r="27780" ht="10.5" customHeight="1"/>
    <row r="27781" ht="10.5" customHeight="1"/>
    <row r="27782" ht="10.5" customHeight="1"/>
    <row r="27783" ht="10.5" customHeight="1"/>
    <row r="27784" ht="10.5" customHeight="1"/>
    <row r="27785" ht="10.5" customHeight="1"/>
    <row r="27786" ht="10.5" customHeight="1"/>
    <row r="27787" ht="10.5" customHeight="1"/>
    <row r="27788" ht="10.5" customHeight="1"/>
    <row r="27789" ht="10.5" customHeight="1"/>
    <row r="27790" ht="10.5" customHeight="1"/>
    <row r="27791" ht="10.5" customHeight="1"/>
    <row r="27792" ht="10.5" customHeight="1"/>
    <row r="27793" ht="10.5" customHeight="1"/>
    <row r="27794" ht="10.5" customHeight="1"/>
    <row r="27795" ht="10.5" customHeight="1"/>
    <row r="27796" ht="10.5" customHeight="1"/>
    <row r="27797" ht="10.5" customHeight="1"/>
    <row r="27798" ht="10.5" customHeight="1"/>
    <row r="27799" ht="10.5" customHeight="1"/>
    <row r="27800" ht="10.5" customHeight="1"/>
    <row r="27801" ht="10.5" customHeight="1"/>
    <row r="27802" ht="10.5" customHeight="1"/>
    <row r="27803" ht="10.5" customHeight="1"/>
    <row r="27804" ht="10.5" customHeight="1"/>
    <row r="27805" ht="10.5" customHeight="1"/>
    <row r="27806" ht="10.5" customHeight="1"/>
    <row r="27807" ht="10.5" customHeight="1"/>
    <row r="27808" ht="10.5" customHeight="1"/>
    <row r="27809" ht="10.5" customHeight="1"/>
    <row r="27810" ht="10.5" customHeight="1"/>
    <row r="27811" ht="10.5" customHeight="1"/>
    <row r="27812" ht="10.5" customHeight="1"/>
    <row r="27813" ht="10.5" customHeight="1"/>
    <row r="27814" ht="10.5" customHeight="1"/>
    <row r="27815" ht="10.5" customHeight="1"/>
    <row r="27816" ht="10.5" customHeight="1"/>
    <row r="27817" ht="10.5" customHeight="1"/>
    <row r="27818" ht="10.5" customHeight="1"/>
    <row r="27819" ht="10.5" customHeight="1"/>
    <row r="27820" ht="10.5" customHeight="1"/>
    <row r="27821" ht="10.5" customHeight="1"/>
    <row r="27822" ht="10.5" customHeight="1"/>
    <row r="27823" ht="10.5" customHeight="1"/>
    <row r="27824" ht="10.5" customHeight="1"/>
    <row r="27825" ht="10.5" customHeight="1"/>
    <row r="27826" ht="10.5" customHeight="1"/>
    <row r="27827" ht="10.5" customHeight="1"/>
    <row r="27828" ht="10.5" customHeight="1"/>
    <row r="27829" ht="10.5" customHeight="1"/>
    <row r="27830" ht="10.5" customHeight="1"/>
    <row r="27831" ht="10.5" customHeight="1"/>
    <row r="27832" ht="10.5" customHeight="1"/>
    <row r="27833" ht="10.5" customHeight="1"/>
    <row r="27834" ht="10.5" customHeight="1"/>
    <row r="27835" ht="10.5" customHeight="1"/>
    <row r="27836" ht="10.5" customHeight="1"/>
    <row r="27837" ht="10.5" customHeight="1"/>
    <row r="27838" ht="10.5" customHeight="1"/>
    <row r="27839" ht="10.5" customHeight="1"/>
    <row r="27840" ht="10.5" customHeight="1"/>
    <row r="27841" ht="10.5" customHeight="1"/>
    <row r="27842" ht="10.5" customHeight="1"/>
    <row r="27843" ht="10.5" customHeight="1"/>
    <row r="27844" ht="10.5" customHeight="1"/>
    <row r="27845" ht="10.5" customHeight="1"/>
    <row r="27846" ht="10.5" customHeight="1"/>
    <row r="27847" ht="10.5" customHeight="1"/>
    <row r="27848" ht="10.5" customHeight="1"/>
    <row r="27849" ht="10.5" customHeight="1"/>
    <row r="27850" ht="10.5" customHeight="1"/>
    <row r="27851" ht="10.5" customHeight="1"/>
    <row r="27852" ht="10.5" customHeight="1"/>
    <row r="27853" ht="10.5" customHeight="1"/>
    <row r="27854" ht="10.5" customHeight="1"/>
    <row r="27855" ht="10.5" customHeight="1"/>
    <row r="27856" ht="10.5" customHeight="1"/>
    <row r="27857" ht="10.5" customHeight="1"/>
    <row r="27858" ht="10.5" customHeight="1"/>
    <row r="27859" ht="10.5" customHeight="1"/>
    <row r="27860" ht="10.5" customHeight="1"/>
    <row r="27861" ht="10.5" customHeight="1"/>
    <row r="27862" ht="10.5" customHeight="1"/>
    <row r="27863" ht="10.5" customHeight="1"/>
    <row r="27864" ht="10.5" customHeight="1"/>
    <row r="27865" ht="10.5" customHeight="1"/>
    <row r="27866" ht="10.5" customHeight="1"/>
    <row r="27867" ht="10.5" customHeight="1"/>
    <row r="27868" ht="10.5" customHeight="1"/>
    <row r="27869" ht="10.5" customHeight="1"/>
    <row r="27870" ht="10.5" customHeight="1"/>
    <row r="27871" ht="10.5" customHeight="1"/>
    <row r="27872" ht="10.5" customHeight="1"/>
    <row r="27873" ht="10.5" customHeight="1"/>
    <row r="27874" ht="10.5" customHeight="1"/>
    <row r="27875" ht="10.5" customHeight="1"/>
    <row r="27876" ht="10.5" customHeight="1"/>
    <row r="27877" ht="10.5" customHeight="1"/>
    <row r="27878" ht="10.5" customHeight="1"/>
    <row r="27879" ht="10.5" customHeight="1"/>
    <row r="27880" ht="10.5" customHeight="1"/>
    <row r="27881" ht="10.5" customHeight="1"/>
    <row r="27882" ht="10.5" customHeight="1"/>
    <row r="27883" ht="10.5" customHeight="1"/>
    <row r="27884" ht="10.5" customHeight="1"/>
    <row r="27885" ht="10.5" customHeight="1"/>
    <row r="27886" ht="10.5" customHeight="1"/>
    <row r="27887" ht="10.5" customHeight="1"/>
    <row r="27888" ht="10.5" customHeight="1"/>
    <row r="27889" ht="10.5" customHeight="1"/>
    <row r="27890" ht="10.5" customHeight="1"/>
    <row r="27891" ht="10.5" customHeight="1"/>
    <row r="27892" ht="10.5" customHeight="1"/>
    <row r="27893" ht="10.5" customHeight="1"/>
    <row r="27894" ht="10.5" customHeight="1"/>
    <row r="27895" ht="10.5" customHeight="1"/>
    <row r="27896" ht="10.5" customHeight="1"/>
    <row r="27897" ht="10.5" customHeight="1"/>
    <row r="27898" ht="10.5" customHeight="1"/>
    <row r="27899" ht="10.5" customHeight="1"/>
    <row r="27900" ht="10.5" customHeight="1"/>
    <row r="27901" ht="10.5" customHeight="1"/>
    <row r="27902" ht="10.5" customHeight="1"/>
    <row r="27903" ht="10.5" customHeight="1"/>
    <row r="27904" ht="10.5" customHeight="1"/>
    <row r="27905" ht="10.5" customHeight="1"/>
    <row r="27906" ht="10.5" customHeight="1"/>
    <row r="27907" ht="10.5" customHeight="1"/>
    <row r="27908" ht="10.5" customHeight="1"/>
    <row r="27909" ht="10.5" customHeight="1"/>
    <row r="27910" ht="10.5" customHeight="1"/>
    <row r="27911" ht="10.5" customHeight="1"/>
    <row r="27912" ht="10.5" customHeight="1"/>
    <row r="27913" ht="10.5" customHeight="1"/>
    <row r="27914" ht="10.5" customHeight="1"/>
    <row r="27915" ht="10.5" customHeight="1"/>
    <row r="27916" ht="10.5" customHeight="1"/>
    <row r="27917" ht="10.5" customHeight="1"/>
    <row r="27918" ht="10.5" customHeight="1"/>
    <row r="27919" ht="10.5" customHeight="1"/>
    <row r="27920" ht="10.5" customHeight="1"/>
    <row r="27921" ht="10.5" customHeight="1"/>
    <row r="27922" ht="10.5" customHeight="1"/>
    <row r="27923" ht="10.5" customHeight="1"/>
    <row r="27924" ht="10.5" customHeight="1"/>
    <row r="27925" ht="10.5" customHeight="1"/>
    <row r="27926" ht="10.5" customHeight="1"/>
    <row r="27927" ht="10.5" customHeight="1"/>
    <row r="27928" ht="10.5" customHeight="1"/>
    <row r="27929" ht="10.5" customHeight="1"/>
    <row r="27930" ht="10.5" customHeight="1"/>
    <row r="27931" ht="10.5" customHeight="1"/>
    <row r="27932" ht="10.5" customHeight="1"/>
    <row r="27933" ht="10.5" customHeight="1"/>
    <row r="27934" ht="10.5" customHeight="1"/>
    <row r="27935" ht="10.5" customHeight="1"/>
    <row r="27936" ht="10.5" customHeight="1"/>
    <row r="27937" ht="10.5" customHeight="1"/>
    <row r="27938" ht="10.5" customHeight="1"/>
    <row r="27939" ht="10.5" customHeight="1"/>
    <row r="27940" ht="10.5" customHeight="1"/>
    <row r="27941" ht="10.5" customHeight="1"/>
    <row r="27942" ht="10.5" customHeight="1"/>
    <row r="27943" ht="10.5" customHeight="1"/>
    <row r="27944" ht="10.5" customHeight="1"/>
    <row r="27945" ht="10.5" customHeight="1"/>
    <row r="27946" ht="10.5" customHeight="1"/>
    <row r="27947" ht="10.5" customHeight="1"/>
    <row r="27948" ht="10.5" customHeight="1"/>
    <row r="27949" ht="10.5" customHeight="1"/>
    <row r="27950" ht="10.5" customHeight="1"/>
    <row r="27951" ht="10.5" customHeight="1"/>
    <row r="27952" ht="10.5" customHeight="1"/>
    <row r="27953" ht="10.5" customHeight="1"/>
    <row r="27954" ht="10.5" customHeight="1"/>
    <row r="27955" ht="10.5" customHeight="1"/>
    <row r="27956" ht="10.5" customHeight="1"/>
    <row r="27957" ht="10.5" customHeight="1"/>
    <row r="27958" ht="10.5" customHeight="1"/>
    <row r="27959" ht="10.5" customHeight="1"/>
    <row r="27960" ht="10.5" customHeight="1"/>
    <row r="27961" ht="10.5" customHeight="1"/>
    <row r="27962" ht="10.5" customHeight="1"/>
    <row r="27963" ht="10.5" customHeight="1"/>
    <row r="27964" ht="10.5" customHeight="1"/>
    <row r="27965" ht="10.5" customHeight="1"/>
    <row r="27966" ht="10.5" customHeight="1"/>
    <row r="27967" ht="10.5" customHeight="1"/>
    <row r="27968" ht="10.5" customHeight="1"/>
    <row r="27969" ht="10.5" customHeight="1"/>
    <row r="27970" ht="10.5" customHeight="1"/>
    <row r="27971" ht="10.5" customHeight="1"/>
    <row r="27972" ht="10.5" customHeight="1"/>
    <row r="27973" ht="10.5" customHeight="1"/>
    <row r="27974" ht="10.5" customHeight="1"/>
    <row r="27975" ht="10.5" customHeight="1"/>
    <row r="27976" ht="10.5" customHeight="1"/>
    <row r="27977" ht="10.5" customHeight="1"/>
    <row r="27978" ht="10.5" customHeight="1"/>
    <row r="27979" ht="10.5" customHeight="1"/>
    <row r="27980" ht="10.5" customHeight="1"/>
    <row r="27981" ht="10.5" customHeight="1"/>
    <row r="27982" ht="10.5" customHeight="1"/>
    <row r="27983" ht="10.5" customHeight="1"/>
    <row r="27984" ht="10.5" customHeight="1"/>
    <row r="27985" ht="10.5" customHeight="1"/>
    <row r="27986" ht="10.5" customHeight="1"/>
    <row r="27987" ht="10.5" customHeight="1"/>
    <row r="27988" ht="10.5" customHeight="1"/>
    <row r="27989" ht="10.5" customHeight="1"/>
    <row r="27990" ht="10.5" customHeight="1"/>
    <row r="27991" ht="10.5" customHeight="1"/>
    <row r="27992" ht="10.5" customHeight="1"/>
    <row r="27993" ht="10.5" customHeight="1"/>
    <row r="27994" ht="10.5" customHeight="1"/>
    <row r="27995" ht="10.5" customHeight="1"/>
    <row r="27996" ht="10.5" customHeight="1"/>
    <row r="27997" ht="10.5" customHeight="1"/>
    <row r="27998" ht="10.5" customHeight="1"/>
    <row r="27999" ht="10.5" customHeight="1"/>
    <row r="28000" ht="10.5" customHeight="1"/>
    <row r="28001" ht="10.5" customHeight="1"/>
    <row r="28002" ht="10.5" customHeight="1"/>
    <row r="28003" ht="10.5" customHeight="1"/>
    <row r="28004" ht="10.5" customHeight="1"/>
    <row r="28005" ht="10.5" customHeight="1"/>
    <row r="28006" ht="10.5" customHeight="1"/>
    <row r="28007" ht="10.5" customHeight="1"/>
    <row r="28008" ht="10.5" customHeight="1"/>
    <row r="28009" ht="10.5" customHeight="1"/>
    <row r="28010" ht="10.5" customHeight="1"/>
    <row r="28011" ht="10.5" customHeight="1"/>
    <row r="28012" ht="10.5" customHeight="1"/>
    <row r="28013" ht="10.5" customHeight="1"/>
    <row r="28014" ht="10.5" customHeight="1"/>
    <row r="28015" ht="10.5" customHeight="1"/>
    <row r="28016" ht="10.5" customHeight="1"/>
    <row r="28017" ht="10.5" customHeight="1"/>
    <row r="28018" ht="10.5" customHeight="1"/>
    <row r="28019" ht="10.5" customHeight="1"/>
    <row r="28020" ht="10.5" customHeight="1"/>
    <row r="28021" ht="10.5" customHeight="1"/>
    <row r="28022" ht="10.5" customHeight="1"/>
    <row r="28023" ht="10.5" customHeight="1"/>
    <row r="28024" ht="10.5" customHeight="1"/>
    <row r="28025" ht="10.5" customHeight="1"/>
    <row r="28026" ht="10.5" customHeight="1"/>
    <row r="28027" ht="10.5" customHeight="1"/>
    <row r="28028" ht="10.5" customHeight="1"/>
    <row r="28029" ht="10.5" customHeight="1"/>
    <row r="28030" ht="10.5" customHeight="1"/>
    <row r="28031" ht="10.5" customHeight="1"/>
    <row r="28032" ht="10.5" customHeight="1"/>
    <row r="28033" ht="10.5" customHeight="1"/>
    <row r="28034" ht="10.5" customHeight="1"/>
    <row r="28035" ht="10.5" customHeight="1"/>
    <row r="28036" ht="10.5" customHeight="1"/>
    <row r="28037" ht="10.5" customHeight="1"/>
    <row r="28038" ht="10.5" customHeight="1"/>
    <row r="28039" ht="10.5" customHeight="1"/>
    <row r="28040" ht="10.5" customHeight="1"/>
    <row r="28041" ht="10.5" customHeight="1"/>
    <row r="28042" ht="10.5" customHeight="1"/>
    <row r="28043" ht="10.5" customHeight="1"/>
    <row r="28044" ht="10.5" customHeight="1"/>
    <row r="28045" ht="10.5" customHeight="1"/>
    <row r="28046" ht="10.5" customHeight="1"/>
    <row r="28047" ht="10.5" customHeight="1"/>
    <row r="28048" ht="10.5" customHeight="1"/>
    <row r="28049" ht="10.5" customHeight="1"/>
    <row r="28050" ht="10.5" customHeight="1"/>
    <row r="28051" ht="10.5" customHeight="1"/>
    <row r="28052" ht="10.5" customHeight="1"/>
    <row r="28053" ht="10.5" customHeight="1"/>
    <row r="28054" ht="10.5" customHeight="1"/>
    <row r="28055" ht="10.5" customHeight="1"/>
    <row r="28056" ht="10.5" customHeight="1"/>
    <row r="28057" ht="10.5" customHeight="1"/>
    <row r="28058" ht="10.5" customHeight="1"/>
    <row r="28059" ht="10.5" customHeight="1"/>
    <row r="28060" ht="10.5" customHeight="1"/>
    <row r="28061" ht="10.5" customHeight="1"/>
    <row r="28062" ht="10.5" customHeight="1"/>
    <row r="28063" ht="10.5" customHeight="1"/>
    <row r="28064" ht="10.5" customHeight="1"/>
    <row r="28065" ht="10.5" customHeight="1"/>
    <row r="28066" ht="10.5" customHeight="1"/>
    <row r="28067" ht="10.5" customHeight="1"/>
    <row r="28068" ht="10.5" customHeight="1"/>
    <row r="28069" ht="10.5" customHeight="1"/>
    <row r="28070" ht="10.5" customHeight="1"/>
    <row r="28071" ht="10.5" customHeight="1"/>
    <row r="28072" ht="10.5" customHeight="1"/>
    <row r="28073" ht="10.5" customHeight="1"/>
    <row r="28074" ht="10.5" customHeight="1"/>
    <row r="28075" ht="10.5" customHeight="1"/>
    <row r="28076" ht="10.5" customHeight="1"/>
    <row r="28077" ht="10.5" customHeight="1"/>
    <row r="28078" ht="10.5" customHeight="1"/>
    <row r="28079" ht="10.5" customHeight="1"/>
    <row r="28080" ht="10.5" customHeight="1"/>
    <row r="28081" ht="10.5" customHeight="1"/>
    <row r="28082" ht="10.5" customHeight="1"/>
    <row r="28083" ht="10.5" customHeight="1"/>
    <row r="28084" ht="10.5" customHeight="1"/>
    <row r="28085" ht="10.5" customHeight="1"/>
    <row r="28086" ht="10.5" customHeight="1"/>
    <row r="28087" ht="10.5" customHeight="1"/>
    <row r="28088" ht="10.5" customHeight="1"/>
    <row r="28089" ht="10.5" customHeight="1"/>
    <row r="28090" ht="10.5" customHeight="1"/>
    <row r="28091" ht="10.5" customHeight="1"/>
    <row r="28092" ht="10.5" customHeight="1"/>
    <row r="28093" ht="10.5" customHeight="1"/>
    <row r="28094" ht="10.5" customHeight="1"/>
    <row r="28095" ht="10.5" customHeight="1"/>
    <row r="28096" ht="10.5" customHeight="1"/>
    <row r="28097" ht="10.5" customHeight="1"/>
    <row r="28098" ht="10.5" customHeight="1"/>
    <row r="28099" ht="10.5" customHeight="1"/>
    <row r="28100" ht="10.5" customHeight="1"/>
    <row r="28101" ht="10.5" customHeight="1"/>
    <row r="28102" ht="10.5" customHeight="1"/>
    <row r="28103" ht="10.5" customHeight="1"/>
    <row r="28104" ht="10.5" customHeight="1"/>
    <row r="28105" ht="10.5" customHeight="1"/>
    <row r="28106" ht="10.5" customHeight="1"/>
    <row r="28107" ht="10.5" customHeight="1"/>
    <row r="28108" ht="10.5" customHeight="1"/>
    <row r="28109" ht="10.5" customHeight="1"/>
    <row r="28110" ht="10.5" customHeight="1"/>
    <row r="28111" ht="10.5" customHeight="1"/>
    <row r="28112" ht="10.5" customHeight="1"/>
    <row r="28113" ht="10.5" customHeight="1"/>
    <row r="28114" ht="10.5" customHeight="1"/>
    <row r="28115" ht="10.5" customHeight="1"/>
    <row r="28116" ht="10.5" customHeight="1"/>
    <row r="28117" ht="10.5" customHeight="1"/>
    <row r="28118" ht="10.5" customHeight="1"/>
    <row r="28119" ht="10.5" customHeight="1"/>
    <row r="28120" ht="10.5" customHeight="1"/>
    <row r="28121" ht="10.5" customHeight="1"/>
    <row r="28122" ht="10.5" customHeight="1"/>
    <row r="28123" ht="10.5" customHeight="1"/>
    <row r="28124" ht="10.5" customHeight="1"/>
    <row r="28125" ht="10.5" customHeight="1"/>
    <row r="28126" ht="10.5" customHeight="1"/>
    <row r="28127" ht="10.5" customHeight="1"/>
    <row r="28128" ht="10.5" customHeight="1"/>
    <row r="28129" ht="10.5" customHeight="1"/>
    <row r="28130" ht="10.5" customHeight="1"/>
    <row r="28131" ht="10.5" customHeight="1"/>
    <row r="28132" ht="10.5" customHeight="1"/>
    <row r="28133" ht="10.5" customHeight="1"/>
    <row r="28134" ht="10.5" customHeight="1"/>
    <row r="28135" ht="10.5" customHeight="1"/>
    <row r="28136" ht="10.5" customHeight="1"/>
    <row r="28137" ht="10.5" customHeight="1"/>
    <row r="28138" ht="10.5" customHeight="1"/>
    <row r="28139" ht="10.5" customHeight="1"/>
    <row r="28140" ht="10.5" customHeight="1"/>
    <row r="28141" ht="10.5" customHeight="1"/>
    <row r="28142" ht="10.5" customHeight="1"/>
    <row r="28143" ht="10.5" customHeight="1"/>
    <row r="28144" ht="10.5" customHeight="1"/>
    <row r="28145" ht="10.5" customHeight="1"/>
    <row r="28146" ht="10.5" customHeight="1"/>
    <row r="28147" ht="10.5" customHeight="1"/>
    <row r="28148" ht="10.5" customHeight="1"/>
    <row r="28149" ht="10.5" customHeight="1"/>
    <row r="28150" ht="10.5" customHeight="1"/>
    <row r="28151" ht="10.5" customHeight="1"/>
    <row r="28152" ht="10.5" customHeight="1"/>
    <row r="28153" ht="10.5" customHeight="1"/>
    <row r="28154" ht="10.5" customHeight="1"/>
    <row r="28155" ht="10.5" customHeight="1"/>
    <row r="28156" ht="10.5" customHeight="1"/>
    <row r="28157" ht="10.5" customHeight="1"/>
    <row r="28158" ht="10.5" customHeight="1"/>
    <row r="28159" ht="10.5" customHeight="1"/>
    <row r="28160" ht="10.5" customHeight="1"/>
    <row r="28161" ht="10.5" customHeight="1"/>
    <row r="28162" ht="10.5" customHeight="1"/>
    <row r="28163" ht="10.5" customHeight="1"/>
    <row r="28164" ht="10.5" customHeight="1"/>
    <row r="28165" ht="10.5" customHeight="1"/>
    <row r="28166" ht="10.5" customHeight="1"/>
    <row r="28167" ht="10.5" customHeight="1"/>
    <row r="28168" ht="10.5" customHeight="1"/>
    <row r="28169" ht="10.5" customHeight="1"/>
    <row r="28170" ht="10.5" customHeight="1"/>
    <row r="28171" ht="10.5" customHeight="1"/>
    <row r="28172" ht="10.5" customHeight="1"/>
    <row r="28173" ht="10.5" customHeight="1"/>
    <row r="28174" ht="10.5" customHeight="1"/>
    <row r="28175" ht="10.5" customHeight="1"/>
    <row r="28176" ht="10.5" customHeight="1"/>
    <row r="28177" ht="10.5" customHeight="1"/>
    <row r="28178" ht="10.5" customHeight="1"/>
    <row r="28179" ht="10.5" customHeight="1"/>
    <row r="28180" ht="10.5" customHeight="1"/>
    <row r="28181" ht="10.5" customHeight="1"/>
    <row r="28182" ht="10.5" customHeight="1"/>
    <row r="28183" ht="10.5" customHeight="1"/>
    <row r="28184" ht="10.5" customHeight="1"/>
    <row r="28185" ht="10.5" customHeight="1"/>
    <row r="28186" ht="10.5" customHeight="1"/>
    <row r="28187" ht="10.5" customHeight="1"/>
    <row r="28188" ht="10.5" customHeight="1"/>
    <row r="28189" ht="10.5" customHeight="1"/>
    <row r="28190" ht="10.5" customHeight="1"/>
    <row r="28191" ht="10.5" customHeight="1"/>
    <row r="28192" ht="10.5" customHeight="1"/>
    <row r="28193" ht="10.5" customHeight="1"/>
    <row r="28194" ht="10.5" customHeight="1"/>
    <row r="28195" ht="10.5" customHeight="1"/>
    <row r="28196" ht="10.5" customHeight="1"/>
    <row r="28197" ht="10.5" customHeight="1"/>
    <row r="28198" ht="10.5" customHeight="1"/>
    <row r="28199" ht="10.5" customHeight="1"/>
    <row r="28200" ht="10.5" customHeight="1"/>
    <row r="28201" ht="10.5" customHeight="1"/>
    <row r="28202" ht="10.5" customHeight="1"/>
    <row r="28203" ht="10.5" customHeight="1"/>
    <row r="28204" ht="10.5" customHeight="1"/>
    <row r="28205" ht="10.5" customHeight="1"/>
    <row r="28206" ht="10.5" customHeight="1"/>
    <row r="28207" ht="10.5" customHeight="1"/>
    <row r="28208" ht="10.5" customHeight="1"/>
    <row r="28209" ht="10.5" customHeight="1"/>
    <row r="28210" ht="10.5" customHeight="1"/>
    <row r="28211" ht="10.5" customHeight="1"/>
    <row r="28212" ht="10.5" customHeight="1"/>
    <row r="28213" ht="10.5" customHeight="1"/>
    <row r="28214" ht="10.5" customHeight="1"/>
    <row r="28215" ht="10.5" customHeight="1"/>
    <row r="28216" ht="10.5" customHeight="1"/>
    <row r="28217" ht="10.5" customHeight="1"/>
    <row r="28218" ht="10.5" customHeight="1"/>
    <row r="28219" ht="10.5" customHeight="1"/>
    <row r="28220" ht="10.5" customHeight="1"/>
    <row r="28221" ht="10.5" customHeight="1"/>
    <row r="28222" ht="10.5" customHeight="1"/>
    <row r="28223" ht="10.5" customHeight="1"/>
    <row r="28224" ht="10.5" customHeight="1"/>
    <row r="28225" ht="10.5" customHeight="1"/>
    <row r="28226" ht="10.5" customHeight="1"/>
    <row r="28227" ht="10.5" customHeight="1"/>
    <row r="28228" ht="10.5" customHeight="1"/>
    <row r="28229" ht="10.5" customHeight="1"/>
    <row r="28230" ht="10.5" customHeight="1"/>
    <row r="28231" ht="10.5" customHeight="1"/>
    <row r="28232" ht="10.5" customHeight="1"/>
    <row r="28233" ht="10.5" customHeight="1"/>
    <row r="28234" ht="10.5" customHeight="1"/>
    <row r="28235" ht="10.5" customHeight="1"/>
    <row r="28236" ht="10.5" customHeight="1"/>
    <row r="28237" ht="10.5" customHeight="1"/>
    <row r="28238" ht="10.5" customHeight="1"/>
    <row r="28239" ht="10.5" customHeight="1"/>
    <row r="28240" ht="10.5" customHeight="1"/>
    <row r="28241" ht="10.5" customHeight="1"/>
    <row r="28242" ht="10.5" customHeight="1"/>
    <row r="28243" ht="10.5" customHeight="1"/>
    <row r="28244" ht="10.5" customHeight="1"/>
    <row r="28245" ht="10.5" customHeight="1"/>
    <row r="28246" ht="10.5" customHeight="1"/>
    <row r="28247" ht="10.5" customHeight="1"/>
    <row r="28248" ht="10.5" customHeight="1"/>
    <row r="28249" ht="10.5" customHeight="1"/>
    <row r="28250" ht="10.5" customHeight="1"/>
    <row r="28251" ht="10.5" customHeight="1"/>
    <row r="28252" ht="10.5" customHeight="1"/>
    <row r="28253" ht="10.5" customHeight="1"/>
    <row r="28254" ht="10.5" customHeight="1"/>
    <row r="28255" ht="10.5" customHeight="1"/>
    <row r="28256" ht="10.5" customHeight="1"/>
    <row r="28257" ht="10.5" customHeight="1"/>
    <row r="28258" ht="10.5" customHeight="1"/>
    <row r="28259" ht="10.5" customHeight="1"/>
    <row r="28260" ht="10.5" customHeight="1"/>
    <row r="28261" ht="10.5" customHeight="1"/>
    <row r="28262" ht="10.5" customHeight="1"/>
    <row r="28263" ht="10.5" customHeight="1"/>
    <row r="28264" ht="10.5" customHeight="1"/>
    <row r="28265" ht="10.5" customHeight="1"/>
    <row r="28266" ht="10.5" customHeight="1"/>
    <row r="28267" ht="10.5" customHeight="1"/>
    <row r="28268" ht="10.5" customHeight="1"/>
    <row r="28269" ht="10.5" customHeight="1"/>
    <row r="28270" ht="10.5" customHeight="1"/>
    <row r="28271" ht="10.5" customHeight="1"/>
    <row r="28272" ht="10.5" customHeight="1"/>
    <row r="28273" ht="10.5" customHeight="1"/>
    <row r="28274" ht="10.5" customHeight="1"/>
    <row r="28275" ht="10.5" customHeight="1"/>
    <row r="28276" ht="10.5" customHeight="1"/>
    <row r="28277" ht="10.5" customHeight="1"/>
    <row r="28278" ht="10.5" customHeight="1"/>
    <row r="28279" ht="10.5" customHeight="1"/>
    <row r="28280" ht="10.5" customHeight="1"/>
    <row r="28281" ht="10.5" customHeight="1"/>
    <row r="28282" ht="10.5" customHeight="1"/>
    <row r="28283" ht="10.5" customHeight="1"/>
    <row r="28284" ht="10.5" customHeight="1"/>
    <row r="28285" ht="10.5" customHeight="1"/>
    <row r="28286" ht="10.5" customHeight="1"/>
    <row r="28287" ht="10.5" customHeight="1"/>
    <row r="28288" ht="10.5" customHeight="1"/>
    <row r="28289" ht="10.5" customHeight="1"/>
    <row r="28290" ht="10.5" customHeight="1"/>
    <row r="28291" ht="10.5" customHeight="1"/>
    <row r="28292" ht="10.5" customHeight="1"/>
    <row r="28293" ht="10.5" customHeight="1"/>
    <row r="28294" ht="10.5" customHeight="1"/>
    <row r="28295" ht="10.5" customHeight="1"/>
    <row r="28296" ht="10.5" customHeight="1"/>
    <row r="28297" ht="10.5" customHeight="1"/>
    <row r="28298" ht="10.5" customHeight="1"/>
    <row r="28299" ht="10.5" customHeight="1"/>
    <row r="28300" ht="10.5" customHeight="1"/>
    <row r="28301" ht="10.5" customHeight="1"/>
    <row r="28302" ht="10.5" customHeight="1"/>
    <row r="28303" ht="10.5" customHeight="1"/>
    <row r="28304" ht="10.5" customHeight="1"/>
    <row r="28305" ht="10.5" customHeight="1"/>
    <row r="28306" ht="10.5" customHeight="1"/>
    <row r="28307" ht="10.5" customHeight="1"/>
    <row r="28308" ht="10.5" customHeight="1"/>
    <row r="28309" ht="10.5" customHeight="1"/>
    <row r="28310" ht="10.5" customHeight="1"/>
    <row r="28311" ht="10.5" customHeight="1"/>
    <row r="28312" ht="10.5" customHeight="1"/>
    <row r="28313" ht="10.5" customHeight="1"/>
    <row r="28314" ht="10.5" customHeight="1"/>
    <row r="28315" ht="10.5" customHeight="1"/>
    <row r="28316" ht="10.5" customHeight="1"/>
    <row r="28317" ht="10.5" customHeight="1"/>
    <row r="28318" ht="10.5" customHeight="1"/>
    <row r="28319" ht="10.5" customHeight="1"/>
    <row r="28320" ht="10.5" customHeight="1"/>
    <row r="28321" ht="10.5" customHeight="1"/>
    <row r="28322" ht="10.5" customHeight="1"/>
    <row r="28323" ht="10.5" customHeight="1"/>
    <row r="28324" ht="10.5" customHeight="1"/>
    <row r="28325" ht="10.5" customHeight="1"/>
    <row r="28326" ht="10.5" customHeight="1"/>
    <row r="28327" ht="10.5" customHeight="1"/>
    <row r="28328" ht="10.5" customHeight="1"/>
    <row r="28329" ht="10.5" customHeight="1"/>
    <row r="28330" ht="10.5" customHeight="1"/>
    <row r="28331" ht="10.5" customHeight="1"/>
    <row r="28332" ht="10.5" customHeight="1"/>
    <row r="28333" ht="10.5" customHeight="1"/>
    <row r="28334" ht="10.5" customHeight="1"/>
    <row r="28335" ht="10.5" customHeight="1"/>
    <row r="28336" ht="10.5" customHeight="1"/>
    <row r="28337" ht="10.5" customHeight="1"/>
    <row r="28338" ht="10.5" customHeight="1"/>
    <row r="28339" ht="10.5" customHeight="1"/>
    <row r="28340" ht="10.5" customHeight="1"/>
    <row r="28341" ht="10.5" customHeight="1"/>
    <row r="28342" ht="10.5" customHeight="1"/>
    <row r="28343" ht="10.5" customHeight="1"/>
    <row r="28344" ht="10.5" customHeight="1"/>
    <row r="28345" ht="10.5" customHeight="1"/>
    <row r="28346" ht="10.5" customHeight="1"/>
    <row r="28347" ht="10.5" customHeight="1"/>
    <row r="28348" ht="10.5" customHeight="1"/>
    <row r="28349" ht="10.5" customHeight="1"/>
    <row r="28350" ht="10.5" customHeight="1"/>
    <row r="28351" ht="10.5" customHeight="1"/>
    <row r="28352" ht="10.5" customHeight="1"/>
    <row r="28353" ht="10.5" customHeight="1"/>
    <row r="28354" ht="10.5" customHeight="1"/>
    <row r="28355" ht="10.5" customHeight="1"/>
    <row r="28356" ht="10.5" customHeight="1"/>
    <row r="28357" ht="10.5" customHeight="1"/>
    <row r="28358" ht="10.5" customHeight="1"/>
    <row r="28359" ht="10.5" customHeight="1"/>
    <row r="28360" ht="10.5" customHeight="1"/>
    <row r="28361" ht="10.5" customHeight="1"/>
    <row r="28362" ht="10.5" customHeight="1"/>
    <row r="28363" ht="10.5" customHeight="1"/>
    <row r="28364" ht="10.5" customHeight="1"/>
    <row r="28365" ht="10.5" customHeight="1"/>
    <row r="28366" ht="10.5" customHeight="1"/>
    <row r="28367" ht="10.5" customHeight="1"/>
    <row r="28368" ht="10.5" customHeight="1"/>
    <row r="28369" ht="10.5" customHeight="1"/>
    <row r="28370" ht="10.5" customHeight="1"/>
    <row r="28371" ht="10.5" customHeight="1"/>
    <row r="28372" ht="10.5" customHeight="1"/>
    <row r="28373" ht="10.5" customHeight="1"/>
    <row r="28374" ht="10.5" customHeight="1"/>
    <row r="28375" ht="10.5" customHeight="1"/>
    <row r="28376" ht="10.5" customHeight="1"/>
    <row r="28377" ht="10.5" customHeight="1"/>
    <row r="28378" ht="10.5" customHeight="1"/>
    <row r="28379" ht="10.5" customHeight="1"/>
    <row r="28380" ht="10.5" customHeight="1"/>
    <row r="28381" ht="10.5" customHeight="1"/>
    <row r="28382" ht="10.5" customHeight="1"/>
    <row r="28383" ht="10.5" customHeight="1"/>
    <row r="28384" ht="10.5" customHeight="1"/>
    <row r="28385" ht="10.5" customHeight="1"/>
    <row r="28386" ht="10.5" customHeight="1"/>
    <row r="28387" ht="10.5" customHeight="1"/>
    <row r="28388" ht="10.5" customHeight="1"/>
    <row r="28389" ht="10.5" customHeight="1"/>
    <row r="28390" ht="10.5" customHeight="1"/>
    <row r="28391" ht="10.5" customHeight="1"/>
    <row r="28392" ht="10.5" customHeight="1"/>
    <row r="28393" ht="10.5" customHeight="1"/>
    <row r="28394" ht="10.5" customHeight="1"/>
    <row r="28395" ht="10.5" customHeight="1"/>
    <row r="28396" ht="10.5" customHeight="1"/>
    <row r="28397" ht="10.5" customHeight="1"/>
    <row r="28398" ht="10.5" customHeight="1"/>
    <row r="28399" ht="10.5" customHeight="1"/>
    <row r="28400" ht="10.5" customHeight="1"/>
    <row r="28401" ht="10.5" customHeight="1"/>
    <row r="28402" ht="10.5" customHeight="1"/>
    <row r="28403" ht="10.5" customHeight="1"/>
    <row r="28404" ht="10.5" customHeight="1"/>
    <row r="28405" ht="10.5" customHeight="1"/>
    <row r="28406" ht="10.5" customHeight="1"/>
    <row r="28407" ht="10.5" customHeight="1"/>
    <row r="28408" ht="10.5" customHeight="1"/>
    <row r="28409" ht="10.5" customHeight="1"/>
    <row r="28410" ht="10.5" customHeight="1"/>
    <row r="28411" ht="10.5" customHeight="1"/>
    <row r="28412" ht="10.5" customHeight="1"/>
    <row r="28413" ht="10.5" customHeight="1"/>
    <row r="28414" ht="10.5" customHeight="1"/>
    <row r="28415" ht="10.5" customHeight="1"/>
    <row r="28416" ht="10.5" customHeight="1"/>
    <row r="28417" ht="10.5" customHeight="1"/>
    <row r="28418" ht="10.5" customHeight="1"/>
    <row r="28419" ht="10.5" customHeight="1"/>
    <row r="28420" ht="10.5" customHeight="1"/>
    <row r="28421" ht="10.5" customHeight="1"/>
    <row r="28422" ht="10.5" customHeight="1"/>
    <row r="28423" ht="10.5" customHeight="1"/>
    <row r="28424" ht="10.5" customHeight="1"/>
    <row r="28425" ht="10.5" customHeight="1"/>
    <row r="28426" ht="10.5" customHeight="1"/>
    <row r="28427" ht="10.5" customHeight="1"/>
    <row r="28428" ht="10.5" customHeight="1"/>
    <row r="28429" ht="10.5" customHeight="1"/>
    <row r="28430" ht="10.5" customHeight="1"/>
    <row r="28431" ht="10.5" customHeight="1"/>
    <row r="28432" ht="10.5" customHeight="1"/>
    <row r="28433" ht="10.5" customHeight="1"/>
    <row r="28434" ht="10.5" customHeight="1"/>
    <row r="28435" ht="10.5" customHeight="1"/>
    <row r="28436" ht="10.5" customHeight="1"/>
    <row r="28437" ht="10.5" customHeight="1"/>
    <row r="28438" ht="10.5" customHeight="1"/>
    <row r="28439" ht="10.5" customHeight="1"/>
    <row r="28440" ht="10.5" customHeight="1"/>
    <row r="28441" ht="10.5" customHeight="1"/>
    <row r="28442" ht="10.5" customHeight="1"/>
    <row r="28443" ht="10.5" customHeight="1"/>
    <row r="28444" ht="10.5" customHeight="1"/>
    <row r="28445" ht="10.5" customHeight="1"/>
    <row r="28446" ht="10.5" customHeight="1"/>
    <row r="28447" ht="10.5" customHeight="1"/>
    <row r="28448" ht="10.5" customHeight="1"/>
    <row r="28449" ht="10.5" customHeight="1"/>
    <row r="28450" ht="10.5" customHeight="1"/>
    <row r="28451" ht="10.5" customHeight="1"/>
    <row r="28452" ht="10.5" customHeight="1"/>
    <row r="28453" ht="10.5" customHeight="1"/>
    <row r="28454" ht="10.5" customHeight="1"/>
    <row r="28455" ht="10.5" customHeight="1"/>
    <row r="28456" ht="10.5" customHeight="1"/>
    <row r="28457" ht="10.5" customHeight="1"/>
    <row r="28458" ht="10.5" customHeight="1"/>
    <row r="28459" ht="10.5" customHeight="1"/>
    <row r="28460" ht="10.5" customHeight="1"/>
    <row r="28461" ht="10.5" customHeight="1"/>
    <row r="28462" ht="10.5" customHeight="1"/>
    <row r="28463" ht="10.5" customHeight="1"/>
    <row r="28464" ht="10.5" customHeight="1"/>
    <row r="28465" ht="10.5" customHeight="1"/>
    <row r="28466" ht="10.5" customHeight="1"/>
    <row r="28467" ht="10.5" customHeight="1"/>
    <row r="28468" ht="10.5" customHeight="1"/>
    <row r="28469" ht="10.5" customHeight="1"/>
    <row r="28470" ht="10.5" customHeight="1"/>
    <row r="28471" ht="10.5" customHeight="1"/>
    <row r="28472" ht="10.5" customHeight="1"/>
    <row r="28473" ht="10.5" customHeight="1"/>
    <row r="28474" ht="10.5" customHeight="1"/>
    <row r="28475" ht="10.5" customHeight="1"/>
    <row r="28476" ht="10.5" customHeight="1"/>
    <row r="28477" ht="10.5" customHeight="1"/>
    <row r="28478" ht="10.5" customHeight="1"/>
    <row r="28479" ht="10.5" customHeight="1"/>
    <row r="28480" ht="10.5" customHeight="1"/>
    <row r="28481" ht="10.5" customHeight="1"/>
    <row r="28482" ht="10.5" customHeight="1"/>
    <row r="28483" ht="10.5" customHeight="1"/>
    <row r="28484" ht="10.5" customHeight="1"/>
    <row r="28485" ht="10.5" customHeight="1"/>
    <row r="28486" ht="10.5" customHeight="1"/>
    <row r="28487" ht="10.5" customHeight="1"/>
    <row r="28488" ht="10.5" customHeight="1"/>
    <row r="28489" ht="10.5" customHeight="1"/>
    <row r="28490" ht="10.5" customHeight="1"/>
    <row r="28491" ht="10.5" customHeight="1"/>
    <row r="28492" ht="10.5" customHeight="1"/>
    <row r="28493" ht="10.5" customHeight="1"/>
    <row r="28494" ht="10.5" customHeight="1"/>
    <row r="28495" ht="10.5" customHeight="1"/>
    <row r="28496" ht="10.5" customHeight="1"/>
    <row r="28497" ht="10.5" customHeight="1"/>
    <row r="28498" ht="10.5" customHeight="1"/>
    <row r="28499" ht="10.5" customHeight="1"/>
    <row r="28500" ht="10.5" customHeight="1"/>
    <row r="28501" ht="10.5" customHeight="1"/>
    <row r="28502" ht="10.5" customHeight="1"/>
    <row r="28503" ht="10.5" customHeight="1"/>
    <row r="28504" ht="10.5" customHeight="1"/>
    <row r="28505" ht="10.5" customHeight="1"/>
    <row r="28506" ht="10.5" customHeight="1"/>
    <row r="28507" ht="10.5" customHeight="1"/>
    <row r="28508" ht="10.5" customHeight="1"/>
    <row r="28509" ht="10.5" customHeight="1"/>
    <row r="28510" ht="10.5" customHeight="1"/>
    <row r="28511" ht="10.5" customHeight="1"/>
    <row r="28512" ht="10.5" customHeight="1"/>
    <row r="28513" ht="10.5" customHeight="1"/>
    <row r="28514" ht="10.5" customHeight="1"/>
    <row r="28515" ht="10.5" customHeight="1"/>
    <row r="28516" ht="10.5" customHeight="1"/>
    <row r="28517" ht="10.5" customHeight="1"/>
    <row r="28518" ht="10.5" customHeight="1"/>
    <row r="28519" ht="10.5" customHeight="1"/>
    <row r="28520" ht="10.5" customHeight="1"/>
    <row r="28521" ht="10.5" customHeight="1"/>
    <row r="28522" ht="10.5" customHeight="1"/>
    <row r="28523" ht="10.5" customHeight="1"/>
    <row r="28524" ht="10.5" customHeight="1"/>
    <row r="28525" ht="10.5" customHeight="1"/>
    <row r="28526" ht="10.5" customHeight="1"/>
    <row r="28527" ht="10.5" customHeight="1"/>
    <row r="28528" ht="10.5" customHeight="1"/>
    <row r="28529" ht="10.5" customHeight="1"/>
    <row r="28530" ht="10.5" customHeight="1"/>
    <row r="28531" ht="10.5" customHeight="1"/>
    <row r="28532" ht="10.5" customHeight="1"/>
    <row r="28533" ht="10.5" customHeight="1"/>
    <row r="28534" ht="10.5" customHeight="1"/>
    <row r="28535" ht="10.5" customHeight="1"/>
    <row r="28536" ht="10.5" customHeight="1"/>
    <row r="28537" ht="10.5" customHeight="1"/>
    <row r="28538" ht="10.5" customHeight="1"/>
    <row r="28539" ht="10.5" customHeight="1"/>
    <row r="28540" ht="10.5" customHeight="1"/>
    <row r="28541" ht="10.5" customHeight="1"/>
    <row r="28542" ht="10.5" customHeight="1"/>
    <row r="28543" ht="10.5" customHeight="1"/>
    <row r="28544" ht="10.5" customHeight="1"/>
    <row r="28545" ht="10.5" customHeight="1"/>
    <row r="28546" ht="10.5" customHeight="1"/>
    <row r="28547" ht="10.5" customHeight="1"/>
    <row r="28548" ht="10.5" customHeight="1"/>
    <row r="28549" ht="10.5" customHeight="1"/>
    <row r="28550" ht="10.5" customHeight="1"/>
    <row r="28551" ht="10.5" customHeight="1"/>
    <row r="28552" ht="10.5" customHeight="1"/>
    <row r="28553" ht="10.5" customHeight="1"/>
    <row r="28554" ht="10.5" customHeight="1"/>
    <row r="28555" ht="10.5" customHeight="1"/>
    <row r="28556" ht="10.5" customHeight="1"/>
    <row r="28557" ht="10.5" customHeight="1"/>
    <row r="28558" ht="10.5" customHeight="1"/>
    <row r="28559" ht="10.5" customHeight="1"/>
    <row r="28560" ht="10.5" customHeight="1"/>
    <row r="28561" ht="10.5" customHeight="1"/>
    <row r="28562" ht="10.5" customHeight="1"/>
    <row r="28563" ht="10.5" customHeight="1"/>
    <row r="28564" ht="10.5" customHeight="1"/>
    <row r="28565" ht="10.5" customHeight="1"/>
    <row r="28566" ht="10.5" customHeight="1"/>
    <row r="28567" ht="10.5" customHeight="1"/>
    <row r="28568" ht="10.5" customHeight="1"/>
    <row r="28569" ht="10.5" customHeight="1"/>
    <row r="28570" ht="10.5" customHeight="1"/>
    <row r="28571" ht="10.5" customHeight="1"/>
    <row r="28572" ht="10.5" customHeight="1"/>
    <row r="28573" ht="10.5" customHeight="1"/>
    <row r="28574" ht="10.5" customHeight="1"/>
    <row r="28575" ht="10.5" customHeight="1"/>
    <row r="28576" ht="10.5" customHeight="1"/>
    <row r="28577" ht="10.5" customHeight="1"/>
    <row r="28578" ht="10.5" customHeight="1"/>
    <row r="28579" ht="10.5" customHeight="1"/>
    <row r="28580" ht="10.5" customHeight="1"/>
    <row r="28581" ht="10.5" customHeight="1"/>
    <row r="28582" ht="10.5" customHeight="1"/>
    <row r="28583" ht="10.5" customHeight="1"/>
    <row r="28584" ht="10.5" customHeight="1"/>
    <row r="28585" ht="10.5" customHeight="1"/>
    <row r="28586" ht="10.5" customHeight="1"/>
    <row r="28587" ht="10.5" customHeight="1"/>
    <row r="28588" ht="10.5" customHeight="1"/>
    <row r="28589" ht="10.5" customHeight="1"/>
    <row r="28590" ht="10.5" customHeight="1"/>
    <row r="28591" ht="10.5" customHeight="1"/>
    <row r="28592" ht="10.5" customHeight="1"/>
    <row r="28593" ht="10.5" customHeight="1"/>
    <row r="28594" ht="10.5" customHeight="1"/>
    <row r="28595" ht="10.5" customHeight="1"/>
    <row r="28596" ht="10.5" customHeight="1"/>
    <row r="28597" ht="10.5" customHeight="1"/>
    <row r="28598" ht="10.5" customHeight="1"/>
    <row r="28599" ht="10.5" customHeight="1"/>
    <row r="28600" ht="10.5" customHeight="1"/>
    <row r="28601" ht="10.5" customHeight="1"/>
    <row r="28602" ht="10.5" customHeight="1"/>
    <row r="28603" ht="10.5" customHeight="1"/>
    <row r="28604" ht="10.5" customHeight="1"/>
    <row r="28605" ht="10.5" customHeight="1"/>
    <row r="28606" ht="10.5" customHeight="1"/>
    <row r="28607" ht="10.5" customHeight="1"/>
    <row r="28608" ht="10.5" customHeight="1"/>
    <row r="28609" ht="10.5" customHeight="1"/>
    <row r="28610" ht="10.5" customHeight="1"/>
    <row r="28611" ht="10.5" customHeight="1"/>
    <row r="28612" ht="10.5" customHeight="1"/>
    <row r="28613" ht="10.5" customHeight="1"/>
    <row r="28614" ht="10.5" customHeight="1"/>
    <row r="28615" ht="10.5" customHeight="1"/>
    <row r="28616" ht="10.5" customHeight="1"/>
    <row r="28617" ht="10.5" customHeight="1"/>
    <row r="28618" ht="10.5" customHeight="1"/>
    <row r="28619" ht="10.5" customHeight="1"/>
    <row r="28620" ht="10.5" customHeight="1"/>
    <row r="28621" ht="10.5" customHeight="1"/>
    <row r="28622" ht="10.5" customHeight="1"/>
    <row r="28623" ht="10.5" customHeight="1"/>
    <row r="28624" ht="10.5" customHeight="1"/>
    <row r="28625" ht="10.5" customHeight="1"/>
    <row r="28626" ht="10.5" customHeight="1"/>
    <row r="28627" ht="10.5" customHeight="1"/>
    <row r="28628" ht="10.5" customHeight="1"/>
    <row r="28629" ht="10.5" customHeight="1"/>
    <row r="28630" ht="10.5" customHeight="1"/>
    <row r="28631" ht="10.5" customHeight="1"/>
    <row r="28632" ht="10.5" customHeight="1"/>
    <row r="28633" ht="10.5" customHeight="1"/>
    <row r="28634" ht="10.5" customHeight="1"/>
    <row r="28635" ht="10.5" customHeight="1"/>
    <row r="28636" ht="10.5" customHeight="1"/>
    <row r="28637" ht="10.5" customHeight="1"/>
    <row r="28638" ht="10.5" customHeight="1"/>
    <row r="28639" ht="10.5" customHeight="1"/>
    <row r="28640" ht="10.5" customHeight="1"/>
    <row r="28641" ht="10.5" customHeight="1"/>
    <row r="28642" ht="10.5" customHeight="1"/>
    <row r="28643" ht="10.5" customHeight="1"/>
    <row r="28644" ht="10.5" customHeight="1"/>
    <row r="28645" ht="10.5" customHeight="1"/>
    <row r="28646" ht="10.5" customHeight="1"/>
    <row r="28647" ht="10.5" customHeight="1"/>
    <row r="28648" ht="10.5" customHeight="1"/>
    <row r="28649" ht="10.5" customHeight="1"/>
    <row r="28650" ht="10.5" customHeight="1"/>
    <row r="28651" ht="10.5" customHeight="1"/>
    <row r="28652" ht="10.5" customHeight="1"/>
    <row r="28653" ht="10.5" customHeight="1"/>
    <row r="28654" ht="10.5" customHeight="1"/>
    <row r="28655" ht="10.5" customHeight="1"/>
    <row r="28656" ht="10.5" customHeight="1"/>
    <row r="28657" ht="10.5" customHeight="1"/>
    <row r="28658" ht="10.5" customHeight="1"/>
    <row r="28659" ht="10.5" customHeight="1"/>
    <row r="28660" ht="10.5" customHeight="1"/>
    <row r="28661" ht="10.5" customHeight="1"/>
    <row r="28662" ht="10.5" customHeight="1"/>
    <row r="28663" ht="10.5" customHeight="1"/>
    <row r="28664" ht="10.5" customHeight="1"/>
    <row r="28665" ht="10.5" customHeight="1"/>
    <row r="28666" ht="10.5" customHeight="1"/>
    <row r="28667" ht="10.5" customHeight="1"/>
    <row r="28668" ht="10.5" customHeight="1"/>
    <row r="28669" ht="10.5" customHeight="1"/>
    <row r="28670" ht="10.5" customHeight="1"/>
    <row r="28671" ht="10.5" customHeight="1"/>
    <row r="28672" ht="10.5" customHeight="1"/>
    <row r="28673" ht="10.5" customHeight="1"/>
    <row r="28674" ht="10.5" customHeight="1"/>
    <row r="28675" ht="10.5" customHeight="1"/>
    <row r="28676" ht="10.5" customHeight="1"/>
    <row r="28677" ht="10.5" customHeight="1"/>
    <row r="28678" ht="10.5" customHeight="1"/>
    <row r="28679" ht="10.5" customHeight="1"/>
    <row r="28680" ht="10.5" customHeight="1"/>
    <row r="28681" ht="10.5" customHeight="1"/>
    <row r="28682" ht="10.5" customHeight="1"/>
    <row r="28683" ht="10.5" customHeight="1"/>
    <row r="28684" ht="10.5" customHeight="1"/>
    <row r="28685" ht="10.5" customHeight="1"/>
    <row r="28686" ht="10.5" customHeight="1"/>
    <row r="28687" ht="10.5" customHeight="1"/>
    <row r="28688" ht="10.5" customHeight="1"/>
    <row r="28689" ht="10.5" customHeight="1"/>
    <row r="28690" ht="10.5" customHeight="1"/>
    <row r="28691" ht="10.5" customHeight="1"/>
    <row r="28692" ht="10.5" customHeight="1"/>
    <row r="28693" ht="10.5" customHeight="1"/>
    <row r="28694" ht="10.5" customHeight="1"/>
    <row r="28695" ht="10.5" customHeight="1"/>
    <row r="28696" ht="10.5" customHeight="1"/>
    <row r="28697" ht="10.5" customHeight="1"/>
    <row r="28698" ht="10.5" customHeight="1"/>
    <row r="28699" ht="10.5" customHeight="1"/>
    <row r="28700" ht="10.5" customHeight="1"/>
    <row r="28701" ht="10.5" customHeight="1"/>
    <row r="28702" ht="10.5" customHeight="1"/>
    <row r="28703" ht="10.5" customHeight="1"/>
    <row r="28704" ht="10.5" customHeight="1"/>
    <row r="28705" ht="10.5" customHeight="1"/>
    <row r="28706" ht="10.5" customHeight="1"/>
    <row r="28707" ht="10.5" customHeight="1"/>
    <row r="28708" ht="10.5" customHeight="1"/>
    <row r="28709" ht="10.5" customHeight="1"/>
    <row r="28710" ht="10.5" customHeight="1"/>
    <row r="28711" ht="10.5" customHeight="1"/>
    <row r="28712" ht="10.5" customHeight="1"/>
    <row r="28713" ht="10.5" customHeight="1"/>
    <row r="28714" ht="10.5" customHeight="1"/>
    <row r="28715" ht="10.5" customHeight="1"/>
    <row r="28716" ht="10.5" customHeight="1"/>
    <row r="28717" ht="10.5" customHeight="1"/>
    <row r="28718" ht="10.5" customHeight="1"/>
    <row r="28719" ht="10.5" customHeight="1"/>
    <row r="28720" ht="10.5" customHeight="1"/>
    <row r="28721" ht="10.5" customHeight="1"/>
    <row r="28722" ht="10.5" customHeight="1"/>
    <row r="28723" ht="10.5" customHeight="1"/>
    <row r="28724" ht="10.5" customHeight="1"/>
    <row r="28725" ht="10.5" customHeight="1"/>
    <row r="28726" ht="10.5" customHeight="1"/>
    <row r="28727" ht="10.5" customHeight="1"/>
    <row r="28728" ht="10.5" customHeight="1"/>
    <row r="28729" ht="10.5" customHeight="1"/>
    <row r="28730" ht="10.5" customHeight="1"/>
    <row r="28731" ht="10.5" customHeight="1"/>
    <row r="28732" ht="10.5" customHeight="1"/>
    <row r="28733" ht="10.5" customHeight="1"/>
    <row r="28734" ht="10.5" customHeight="1"/>
    <row r="28735" ht="10.5" customHeight="1"/>
    <row r="28736" ht="10.5" customHeight="1"/>
    <row r="28737" ht="10.5" customHeight="1"/>
    <row r="28738" ht="10.5" customHeight="1"/>
    <row r="28739" ht="10.5" customHeight="1"/>
    <row r="28740" ht="10.5" customHeight="1"/>
    <row r="28741" ht="10.5" customHeight="1"/>
    <row r="28742" ht="10.5" customHeight="1"/>
    <row r="28743" ht="10.5" customHeight="1"/>
    <row r="28744" ht="10.5" customHeight="1"/>
    <row r="28745" ht="10.5" customHeight="1"/>
    <row r="28746" ht="10.5" customHeight="1"/>
    <row r="28747" ht="10.5" customHeight="1"/>
    <row r="28748" ht="10.5" customHeight="1"/>
    <row r="28749" ht="10.5" customHeight="1"/>
    <row r="28750" ht="10.5" customHeight="1"/>
    <row r="28751" ht="10.5" customHeight="1"/>
    <row r="28752" ht="10.5" customHeight="1"/>
    <row r="28753" ht="10.5" customHeight="1"/>
    <row r="28754" ht="10.5" customHeight="1"/>
    <row r="28755" ht="10.5" customHeight="1"/>
    <row r="28756" ht="10.5" customHeight="1"/>
    <row r="28757" ht="10.5" customHeight="1"/>
    <row r="28758" ht="10.5" customHeight="1"/>
    <row r="28759" ht="10.5" customHeight="1"/>
    <row r="28760" ht="10.5" customHeight="1"/>
    <row r="28761" ht="10.5" customHeight="1"/>
    <row r="28762" ht="10.5" customHeight="1"/>
    <row r="28763" ht="10.5" customHeight="1"/>
    <row r="28764" ht="10.5" customHeight="1"/>
    <row r="28765" ht="10.5" customHeight="1"/>
    <row r="28766" ht="10.5" customHeight="1"/>
    <row r="28767" ht="10.5" customHeight="1"/>
    <row r="28768" ht="10.5" customHeight="1"/>
    <row r="28769" ht="10.5" customHeight="1"/>
    <row r="28770" ht="10.5" customHeight="1"/>
    <row r="28771" ht="10.5" customHeight="1"/>
    <row r="28772" ht="10.5" customHeight="1"/>
    <row r="28773" ht="10.5" customHeight="1"/>
    <row r="28774" ht="10.5" customHeight="1"/>
    <row r="28775" ht="10.5" customHeight="1"/>
    <row r="28776" ht="10.5" customHeight="1"/>
    <row r="28777" ht="10.5" customHeight="1"/>
    <row r="28778" ht="10.5" customHeight="1"/>
    <row r="28779" ht="10.5" customHeight="1"/>
    <row r="28780" ht="10.5" customHeight="1"/>
    <row r="28781" ht="10.5" customHeight="1"/>
    <row r="28782" ht="10.5" customHeight="1"/>
    <row r="28783" ht="10.5" customHeight="1"/>
    <row r="28784" ht="10.5" customHeight="1"/>
    <row r="28785" ht="10.5" customHeight="1"/>
    <row r="28786" ht="10.5" customHeight="1"/>
    <row r="28787" ht="10.5" customHeight="1"/>
    <row r="28788" ht="10.5" customHeight="1"/>
    <row r="28789" ht="10.5" customHeight="1"/>
    <row r="28790" ht="10.5" customHeight="1"/>
    <row r="28791" ht="10.5" customHeight="1"/>
    <row r="28792" ht="10.5" customHeight="1"/>
    <row r="28793" ht="10.5" customHeight="1"/>
    <row r="28794" ht="10.5" customHeight="1"/>
    <row r="28795" ht="10.5" customHeight="1"/>
    <row r="28796" ht="10.5" customHeight="1"/>
    <row r="28797" ht="10.5" customHeight="1"/>
    <row r="28798" ht="10.5" customHeight="1"/>
    <row r="28799" ht="10.5" customHeight="1"/>
    <row r="28800" ht="10.5" customHeight="1"/>
    <row r="28801" ht="10.5" customHeight="1"/>
    <row r="28802" ht="10.5" customHeight="1"/>
    <row r="28803" ht="10.5" customHeight="1"/>
    <row r="28804" ht="10.5" customHeight="1"/>
    <row r="28805" ht="10.5" customHeight="1"/>
    <row r="28806" ht="10.5" customHeight="1"/>
    <row r="28807" ht="10.5" customHeight="1"/>
    <row r="28808" ht="10.5" customHeight="1"/>
    <row r="28809" ht="10.5" customHeight="1"/>
    <row r="28810" ht="10.5" customHeight="1"/>
    <row r="28811" ht="10.5" customHeight="1"/>
    <row r="28812" ht="10.5" customHeight="1"/>
    <row r="28813" ht="10.5" customHeight="1"/>
    <row r="28814" ht="10.5" customHeight="1"/>
    <row r="28815" ht="10.5" customHeight="1"/>
    <row r="28816" ht="10.5" customHeight="1"/>
    <row r="28817" ht="10.5" customHeight="1"/>
    <row r="28818" ht="10.5" customHeight="1"/>
    <row r="28819" ht="10.5" customHeight="1"/>
    <row r="28820" ht="10.5" customHeight="1"/>
    <row r="28821" ht="10.5" customHeight="1"/>
    <row r="28822" ht="10.5" customHeight="1"/>
    <row r="28823" ht="10.5" customHeight="1"/>
    <row r="28824" ht="10.5" customHeight="1"/>
    <row r="28825" ht="10.5" customHeight="1"/>
    <row r="28826" ht="10.5" customHeight="1"/>
    <row r="28827" ht="10.5" customHeight="1"/>
    <row r="28828" ht="10.5" customHeight="1"/>
    <row r="28829" ht="10.5" customHeight="1"/>
    <row r="28830" ht="10.5" customHeight="1"/>
    <row r="28831" ht="10.5" customHeight="1"/>
    <row r="28832" ht="10.5" customHeight="1"/>
    <row r="28833" ht="10.5" customHeight="1"/>
    <row r="28834" ht="10.5" customHeight="1"/>
    <row r="28835" ht="10.5" customHeight="1"/>
    <row r="28836" ht="10.5" customHeight="1"/>
    <row r="28837" ht="10.5" customHeight="1"/>
    <row r="28838" ht="10.5" customHeight="1"/>
    <row r="28839" ht="10.5" customHeight="1"/>
    <row r="28840" ht="10.5" customHeight="1"/>
    <row r="28841" ht="10.5" customHeight="1"/>
    <row r="28842" ht="10.5" customHeight="1"/>
    <row r="28843" ht="10.5" customHeight="1"/>
    <row r="28844" ht="10.5" customHeight="1"/>
    <row r="28845" ht="10.5" customHeight="1"/>
    <row r="28846" ht="10.5" customHeight="1"/>
    <row r="28847" ht="10.5" customHeight="1"/>
    <row r="28848" ht="10.5" customHeight="1"/>
    <row r="28849" ht="10.5" customHeight="1"/>
    <row r="28850" ht="10.5" customHeight="1"/>
    <row r="28851" ht="10.5" customHeight="1"/>
    <row r="28852" ht="10.5" customHeight="1"/>
    <row r="28853" ht="10.5" customHeight="1"/>
    <row r="28854" ht="10.5" customHeight="1"/>
    <row r="28855" ht="10.5" customHeight="1"/>
    <row r="28856" ht="10.5" customHeight="1"/>
    <row r="28857" ht="10.5" customHeight="1"/>
    <row r="28858" ht="10.5" customHeight="1"/>
    <row r="28859" ht="10.5" customHeight="1"/>
    <row r="28860" ht="10.5" customHeight="1"/>
    <row r="28861" ht="10.5" customHeight="1"/>
    <row r="28862" ht="10.5" customHeight="1"/>
    <row r="28863" ht="10.5" customHeight="1"/>
    <row r="28864" ht="10.5" customHeight="1"/>
    <row r="28865" ht="10.5" customHeight="1"/>
    <row r="28866" ht="10.5" customHeight="1"/>
    <row r="28867" ht="10.5" customHeight="1"/>
    <row r="28868" ht="10.5" customHeight="1"/>
    <row r="28869" ht="10.5" customHeight="1"/>
    <row r="28870" ht="10.5" customHeight="1"/>
    <row r="28871" ht="10.5" customHeight="1"/>
    <row r="28872" ht="10.5" customHeight="1"/>
    <row r="28873" ht="10.5" customHeight="1"/>
    <row r="28874" ht="10.5" customHeight="1"/>
    <row r="28875" ht="10.5" customHeight="1"/>
    <row r="28876" ht="10.5" customHeight="1"/>
    <row r="28877" ht="10.5" customHeight="1"/>
    <row r="28878" ht="10.5" customHeight="1"/>
    <row r="28879" ht="10.5" customHeight="1"/>
    <row r="28880" ht="10.5" customHeight="1"/>
    <row r="28881" ht="10.5" customHeight="1"/>
    <row r="28882" ht="10.5" customHeight="1"/>
    <row r="28883" ht="10.5" customHeight="1"/>
    <row r="28884" ht="10.5" customHeight="1"/>
    <row r="28885" ht="10.5" customHeight="1"/>
    <row r="28886" ht="10.5" customHeight="1"/>
    <row r="28887" ht="10.5" customHeight="1"/>
    <row r="28888" ht="10.5" customHeight="1"/>
    <row r="28889" ht="10.5" customHeight="1"/>
    <row r="28890" ht="10.5" customHeight="1"/>
    <row r="28891" ht="10.5" customHeight="1"/>
    <row r="28892" ht="10.5" customHeight="1"/>
    <row r="28893" ht="10.5" customHeight="1"/>
    <row r="28894" ht="10.5" customHeight="1"/>
    <row r="28895" ht="10.5" customHeight="1"/>
    <row r="28896" ht="10.5" customHeight="1"/>
    <row r="28897" ht="10.5" customHeight="1"/>
    <row r="28898" ht="10.5" customHeight="1"/>
    <row r="28899" ht="10.5" customHeight="1"/>
    <row r="28900" ht="10.5" customHeight="1"/>
    <row r="28901" ht="10.5" customHeight="1"/>
    <row r="28902" ht="10.5" customHeight="1"/>
    <row r="28903" ht="10.5" customHeight="1"/>
    <row r="28904" ht="10.5" customHeight="1"/>
    <row r="28905" ht="10.5" customHeight="1"/>
    <row r="28906" ht="10.5" customHeight="1"/>
    <row r="28907" ht="10.5" customHeight="1"/>
    <row r="28908" ht="10.5" customHeight="1"/>
    <row r="28909" ht="10.5" customHeight="1"/>
    <row r="28910" ht="10.5" customHeight="1"/>
    <row r="28911" ht="10.5" customHeight="1"/>
    <row r="28912" ht="10.5" customHeight="1"/>
    <row r="28913" ht="10.5" customHeight="1"/>
    <row r="28914" ht="10.5" customHeight="1"/>
    <row r="28915" ht="10.5" customHeight="1"/>
    <row r="28916" ht="10.5" customHeight="1"/>
    <row r="28917" ht="10.5" customHeight="1"/>
    <row r="28918" ht="10.5" customHeight="1"/>
    <row r="28919" ht="10.5" customHeight="1"/>
    <row r="28920" ht="10.5" customHeight="1"/>
    <row r="28921" ht="10.5" customHeight="1"/>
    <row r="28922" ht="10.5" customHeight="1"/>
    <row r="28923" ht="10.5" customHeight="1"/>
    <row r="28924" ht="10.5" customHeight="1"/>
    <row r="28925" ht="10.5" customHeight="1"/>
    <row r="28926" ht="10.5" customHeight="1"/>
    <row r="28927" ht="10.5" customHeight="1"/>
    <row r="28928" ht="10.5" customHeight="1"/>
    <row r="28929" ht="10.5" customHeight="1"/>
    <row r="28930" ht="10.5" customHeight="1"/>
    <row r="28931" ht="10.5" customHeight="1"/>
    <row r="28932" ht="10.5" customHeight="1"/>
    <row r="28933" ht="10.5" customHeight="1"/>
    <row r="28934" ht="10.5" customHeight="1"/>
    <row r="28935" ht="10.5" customHeight="1"/>
    <row r="28936" ht="10.5" customHeight="1"/>
    <row r="28937" ht="10.5" customHeight="1"/>
    <row r="28938" ht="10.5" customHeight="1"/>
    <row r="28939" ht="10.5" customHeight="1"/>
    <row r="28940" ht="10.5" customHeight="1"/>
    <row r="28941" ht="10.5" customHeight="1"/>
    <row r="28942" ht="10.5" customHeight="1"/>
    <row r="28943" ht="10.5" customHeight="1"/>
    <row r="28944" ht="10.5" customHeight="1"/>
    <row r="28945" ht="10.5" customHeight="1"/>
    <row r="28946" ht="10.5" customHeight="1"/>
    <row r="28947" ht="10.5" customHeight="1"/>
    <row r="28948" ht="10.5" customHeight="1"/>
    <row r="28949" ht="10.5" customHeight="1"/>
    <row r="28950" ht="10.5" customHeight="1"/>
    <row r="28951" ht="10.5" customHeight="1"/>
    <row r="28952" ht="10.5" customHeight="1"/>
    <row r="28953" ht="10.5" customHeight="1"/>
    <row r="28954" ht="10.5" customHeight="1"/>
    <row r="28955" ht="10.5" customHeight="1"/>
    <row r="28956" ht="10.5" customHeight="1"/>
    <row r="28957" ht="10.5" customHeight="1"/>
    <row r="28958" ht="10.5" customHeight="1"/>
    <row r="28959" ht="10.5" customHeight="1"/>
    <row r="28960" ht="10.5" customHeight="1"/>
    <row r="28961" ht="10.5" customHeight="1"/>
    <row r="28962" ht="10.5" customHeight="1"/>
    <row r="28963" ht="10.5" customHeight="1"/>
    <row r="28964" ht="10.5" customHeight="1"/>
    <row r="28965" ht="10.5" customHeight="1"/>
    <row r="28966" ht="10.5" customHeight="1"/>
    <row r="28967" ht="10.5" customHeight="1"/>
    <row r="28968" ht="10.5" customHeight="1"/>
    <row r="28969" ht="10.5" customHeight="1"/>
    <row r="28970" ht="10.5" customHeight="1"/>
    <row r="28971" ht="10.5" customHeight="1"/>
    <row r="28972" ht="10.5" customHeight="1"/>
    <row r="28973" ht="10.5" customHeight="1"/>
    <row r="28974" ht="10.5" customHeight="1"/>
    <row r="28975" ht="10.5" customHeight="1"/>
    <row r="28976" ht="10.5" customHeight="1"/>
    <row r="28977" ht="10.5" customHeight="1"/>
    <row r="28978" ht="10.5" customHeight="1"/>
    <row r="28979" ht="10.5" customHeight="1"/>
    <row r="28980" ht="10.5" customHeight="1"/>
    <row r="28981" ht="10.5" customHeight="1"/>
    <row r="28982" ht="10.5" customHeight="1"/>
    <row r="28983" ht="10.5" customHeight="1"/>
    <row r="28984" ht="10.5" customHeight="1"/>
    <row r="28985" ht="10.5" customHeight="1"/>
    <row r="28986" ht="10.5" customHeight="1"/>
    <row r="28987" ht="10.5" customHeight="1"/>
    <row r="28988" ht="10.5" customHeight="1"/>
    <row r="28989" ht="10.5" customHeight="1"/>
    <row r="28990" ht="10.5" customHeight="1"/>
    <row r="28991" ht="10.5" customHeight="1"/>
    <row r="28992" ht="10.5" customHeight="1"/>
    <row r="28993" ht="10.5" customHeight="1"/>
    <row r="28994" ht="10.5" customHeight="1"/>
    <row r="28995" ht="10.5" customHeight="1"/>
    <row r="28996" ht="10.5" customHeight="1"/>
    <row r="28997" ht="10.5" customHeight="1"/>
    <row r="28998" ht="10.5" customHeight="1"/>
    <row r="28999" ht="10.5" customHeight="1"/>
    <row r="29000" ht="10.5" customHeight="1"/>
    <row r="29001" ht="10.5" customHeight="1"/>
    <row r="29002" ht="10.5" customHeight="1"/>
    <row r="29003" ht="10.5" customHeight="1"/>
    <row r="29004" ht="10.5" customHeight="1"/>
    <row r="29005" ht="10.5" customHeight="1"/>
    <row r="29006" ht="10.5" customHeight="1"/>
    <row r="29007" ht="10.5" customHeight="1"/>
    <row r="29008" ht="10.5" customHeight="1"/>
    <row r="29009" ht="10.5" customHeight="1"/>
    <row r="29010" ht="10.5" customHeight="1"/>
    <row r="29011" ht="10.5" customHeight="1"/>
    <row r="29012" ht="10.5" customHeight="1"/>
    <row r="29013" ht="10.5" customHeight="1"/>
    <row r="29014" ht="10.5" customHeight="1"/>
    <row r="29015" ht="10.5" customHeight="1"/>
    <row r="29016" ht="10.5" customHeight="1"/>
    <row r="29017" ht="10.5" customHeight="1"/>
    <row r="29018" ht="10.5" customHeight="1"/>
    <row r="29019" ht="10.5" customHeight="1"/>
    <row r="29020" ht="10.5" customHeight="1"/>
    <row r="29021" ht="10.5" customHeight="1"/>
    <row r="29022" ht="10.5" customHeight="1"/>
    <row r="29023" ht="10.5" customHeight="1"/>
    <row r="29024" ht="10.5" customHeight="1"/>
    <row r="29025" ht="10.5" customHeight="1"/>
    <row r="29026" ht="10.5" customHeight="1"/>
    <row r="29027" ht="10.5" customHeight="1"/>
    <row r="29028" ht="10.5" customHeight="1"/>
    <row r="29029" ht="10.5" customHeight="1"/>
    <row r="29030" ht="10.5" customHeight="1"/>
    <row r="29031" ht="10.5" customHeight="1"/>
    <row r="29032" ht="10.5" customHeight="1"/>
    <row r="29033" ht="10.5" customHeight="1"/>
    <row r="29034" ht="10.5" customHeight="1"/>
    <row r="29035" ht="10.5" customHeight="1"/>
    <row r="29036" ht="10.5" customHeight="1"/>
    <row r="29037" ht="10.5" customHeight="1"/>
    <row r="29038" ht="10.5" customHeight="1"/>
    <row r="29039" ht="10.5" customHeight="1"/>
    <row r="29040" ht="10.5" customHeight="1"/>
    <row r="29041" ht="10.5" customHeight="1"/>
    <row r="29042" ht="10.5" customHeight="1"/>
    <row r="29043" ht="10.5" customHeight="1"/>
    <row r="29044" ht="10.5" customHeight="1"/>
    <row r="29045" ht="10.5" customHeight="1"/>
    <row r="29046" ht="10.5" customHeight="1"/>
    <row r="29047" ht="10.5" customHeight="1"/>
    <row r="29048" ht="10.5" customHeight="1"/>
    <row r="29049" ht="10.5" customHeight="1"/>
    <row r="29050" ht="10.5" customHeight="1"/>
    <row r="29051" ht="10.5" customHeight="1"/>
    <row r="29052" ht="10.5" customHeight="1"/>
    <row r="29053" ht="10.5" customHeight="1"/>
    <row r="29054" ht="10.5" customHeight="1"/>
    <row r="29055" ht="10.5" customHeight="1"/>
    <row r="29056" ht="10.5" customHeight="1"/>
    <row r="29057" ht="10.5" customHeight="1"/>
    <row r="29058" ht="10.5" customHeight="1"/>
    <row r="29059" ht="10.5" customHeight="1"/>
    <row r="29060" ht="10.5" customHeight="1"/>
    <row r="29061" ht="10.5" customHeight="1"/>
    <row r="29062" ht="10.5" customHeight="1"/>
    <row r="29063" ht="10.5" customHeight="1"/>
    <row r="29064" ht="10.5" customHeight="1"/>
    <row r="29065" ht="10.5" customHeight="1"/>
    <row r="29066" ht="10.5" customHeight="1"/>
    <row r="29067" ht="10.5" customHeight="1"/>
    <row r="29068" ht="10.5" customHeight="1"/>
    <row r="29069" ht="10.5" customHeight="1"/>
    <row r="29070" ht="10.5" customHeight="1"/>
    <row r="29071" ht="10.5" customHeight="1"/>
    <row r="29072" ht="10.5" customHeight="1"/>
    <row r="29073" ht="10.5" customHeight="1"/>
    <row r="29074" ht="10.5" customHeight="1"/>
    <row r="29075" ht="10.5" customHeight="1"/>
    <row r="29076" ht="10.5" customHeight="1"/>
    <row r="29077" ht="10.5" customHeight="1"/>
    <row r="29078" ht="10.5" customHeight="1"/>
    <row r="29079" ht="10.5" customHeight="1"/>
    <row r="29080" ht="10.5" customHeight="1"/>
    <row r="29081" ht="10.5" customHeight="1"/>
    <row r="29082" ht="10.5" customHeight="1"/>
    <row r="29083" ht="10.5" customHeight="1"/>
    <row r="29084" ht="10.5" customHeight="1"/>
    <row r="29085" ht="10.5" customHeight="1"/>
    <row r="29086" ht="10.5" customHeight="1"/>
    <row r="29087" ht="10.5" customHeight="1"/>
    <row r="29088" ht="10.5" customHeight="1"/>
    <row r="29089" ht="10.5" customHeight="1"/>
    <row r="29090" ht="10.5" customHeight="1"/>
    <row r="29091" ht="10.5" customHeight="1"/>
    <row r="29092" ht="10.5" customHeight="1"/>
    <row r="29093" ht="10.5" customHeight="1"/>
    <row r="29094" ht="10.5" customHeight="1"/>
    <row r="29095" ht="10.5" customHeight="1"/>
    <row r="29096" ht="10.5" customHeight="1"/>
    <row r="29097" ht="10.5" customHeight="1"/>
    <row r="29098" ht="10.5" customHeight="1"/>
    <row r="29099" ht="10.5" customHeight="1"/>
    <row r="29100" ht="10.5" customHeight="1"/>
    <row r="29101" ht="10.5" customHeight="1"/>
    <row r="29102" ht="10.5" customHeight="1"/>
    <row r="29103" ht="10.5" customHeight="1"/>
    <row r="29104" ht="10.5" customHeight="1"/>
    <row r="29105" ht="10.5" customHeight="1"/>
    <row r="29106" ht="10.5" customHeight="1"/>
    <row r="29107" ht="10.5" customHeight="1"/>
    <row r="29108" ht="10.5" customHeight="1"/>
    <row r="29109" ht="10.5" customHeight="1"/>
    <row r="29110" ht="10.5" customHeight="1"/>
    <row r="29111" ht="10.5" customHeight="1"/>
    <row r="29112" ht="10.5" customHeight="1"/>
    <row r="29113" ht="10.5" customHeight="1"/>
    <row r="29114" ht="10.5" customHeight="1"/>
    <row r="29115" ht="10.5" customHeight="1"/>
    <row r="29116" ht="10.5" customHeight="1"/>
    <row r="29117" ht="10.5" customHeight="1"/>
    <row r="29118" ht="10.5" customHeight="1"/>
    <row r="29119" ht="10.5" customHeight="1"/>
    <row r="29120" ht="10.5" customHeight="1"/>
    <row r="29121" ht="10.5" customHeight="1"/>
    <row r="29122" ht="10.5" customHeight="1"/>
    <row r="29123" ht="10.5" customHeight="1"/>
    <row r="29124" ht="10.5" customHeight="1"/>
    <row r="29125" ht="10.5" customHeight="1"/>
    <row r="29126" ht="10.5" customHeight="1"/>
    <row r="29127" ht="10.5" customHeight="1"/>
    <row r="29128" ht="10.5" customHeight="1"/>
    <row r="29129" ht="10.5" customHeight="1"/>
    <row r="29130" ht="10.5" customHeight="1"/>
    <row r="29131" ht="10.5" customHeight="1"/>
    <row r="29132" ht="10.5" customHeight="1"/>
    <row r="29133" ht="10.5" customHeight="1"/>
    <row r="29134" ht="10.5" customHeight="1"/>
    <row r="29135" ht="10.5" customHeight="1"/>
    <row r="29136" ht="10.5" customHeight="1"/>
    <row r="29137" ht="10.5" customHeight="1"/>
    <row r="29138" ht="10.5" customHeight="1"/>
    <row r="29139" ht="10.5" customHeight="1"/>
    <row r="29140" ht="10.5" customHeight="1"/>
    <row r="29141" ht="10.5" customHeight="1"/>
    <row r="29142" ht="10.5" customHeight="1"/>
    <row r="29143" ht="10.5" customHeight="1"/>
    <row r="29144" ht="10.5" customHeight="1"/>
    <row r="29145" ht="10.5" customHeight="1"/>
    <row r="29146" ht="10.5" customHeight="1"/>
    <row r="29147" ht="10.5" customHeight="1"/>
    <row r="29148" ht="10.5" customHeight="1"/>
    <row r="29149" ht="10.5" customHeight="1"/>
    <row r="29150" ht="10.5" customHeight="1"/>
    <row r="29151" ht="10.5" customHeight="1"/>
    <row r="29152" ht="10.5" customHeight="1"/>
    <row r="29153" ht="10.5" customHeight="1"/>
    <row r="29154" ht="10.5" customHeight="1"/>
    <row r="29155" ht="10.5" customHeight="1"/>
    <row r="29156" ht="10.5" customHeight="1"/>
    <row r="29157" ht="10.5" customHeight="1"/>
    <row r="29158" ht="10.5" customHeight="1"/>
    <row r="29159" ht="10.5" customHeight="1"/>
    <row r="29160" ht="10.5" customHeight="1"/>
    <row r="29161" ht="10.5" customHeight="1"/>
    <row r="29162" ht="10.5" customHeight="1"/>
    <row r="29163" ht="10.5" customHeight="1"/>
    <row r="29164" ht="10.5" customHeight="1"/>
    <row r="29165" ht="10.5" customHeight="1"/>
    <row r="29166" ht="10.5" customHeight="1"/>
    <row r="29167" ht="10.5" customHeight="1"/>
    <row r="29168" ht="10.5" customHeight="1"/>
    <row r="29169" ht="10.5" customHeight="1"/>
    <row r="29170" ht="10.5" customHeight="1"/>
    <row r="29171" ht="10.5" customHeight="1"/>
    <row r="29172" ht="10.5" customHeight="1"/>
    <row r="29173" ht="10.5" customHeight="1"/>
    <row r="29174" ht="10.5" customHeight="1"/>
    <row r="29175" ht="10.5" customHeight="1"/>
    <row r="29176" ht="10.5" customHeight="1"/>
    <row r="29177" ht="10.5" customHeight="1"/>
    <row r="29178" ht="10.5" customHeight="1"/>
    <row r="29179" ht="10.5" customHeight="1"/>
    <row r="29180" ht="10.5" customHeight="1"/>
    <row r="29181" ht="10.5" customHeight="1"/>
    <row r="29182" ht="10.5" customHeight="1"/>
    <row r="29183" ht="10.5" customHeight="1"/>
    <row r="29184" ht="10.5" customHeight="1"/>
    <row r="29185" ht="10.5" customHeight="1"/>
    <row r="29186" ht="10.5" customHeight="1"/>
    <row r="29187" ht="10.5" customHeight="1"/>
    <row r="29188" ht="10.5" customHeight="1"/>
    <row r="29189" ht="10.5" customHeight="1"/>
    <row r="29190" ht="10.5" customHeight="1"/>
    <row r="29191" ht="10.5" customHeight="1"/>
    <row r="29192" ht="10.5" customHeight="1"/>
    <row r="29193" ht="10.5" customHeight="1"/>
    <row r="29194" ht="10.5" customHeight="1"/>
    <row r="29195" ht="10.5" customHeight="1"/>
    <row r="29196" ht="10.5" customHeight="1"/>
    <row r="29197" ht="10.5" customHeight="1"/>
    <row r="29198" ht="10.5" customHeight="1"/>
    <row r="29199" ht="10.5" customHeight="1"/>
    <row r="29200" ht="10.5" customHeight="1"/>
    <row r="29201" ht="10.5" customHeight="1"/>
    <row r="29202" ht="10.5" customHeight="1"/>
    <row r="29203" ht="10.5" customHeight="1"/>
    <row r="29204" ht="10.5" customHeight="1"/>
    <row r="29205" ht="10.5" customHeight="1"/>
    <row r="29206" ht="10.5" customHeight="1"/>
    <row r="29207" ht="10.5" customHeight="1"/>
    <row r="29208" ht="10.5" customHeight="1"/>
    <row r="29209" ht="10.5" customHeight="1"/>
    <row r="29210" ht="10.5" customHeight="1"/>
    <row r="29211" ht="10.5" customHeight="1"/>
    <row r="29212" ht="10.5" customHeight="1"/>
    <row r="29213" ht="10.5" customHeight="1"/>
    <row r="29214" ht="10.5" customHeight="1"/>
    <row r="29215" ht="10.5" customHeight="1"/>
    <row r="29216" ht="10.5" customHeight="1"/>
    <row r="29217" ht="10.5" customHeight="1"/>
    <row r="29218" ht="10.5" customHeight="1"/>
    <row r="29219" ht="10.5" customHeight="1"/>
    <row r="29220" ht="10.5" customHeight="1"/>
    <row r="29221" ht="10.5" customHeight="1"/>
    <row r="29222" ht="10.5" customHeight="1"/>
    <row r="29223" ht="10.5" customHeight="1"/>
    <row r="29224" ht="10.5" customHeight="1"/>
    <row r="29225" ht="10.5" customHeight="1"/>
    <row r="29226" ht="10.5" customHeight="1"/>
    <row r="29227" ht="10.5" customHeight="1"/>
    <row r="29228" ht="10.5" customHeight="1"/>
    <row r="29229" ht="10.5" customHeight="1"/>
    <row r="29230" ht="10.5" customHeight="1"/>
    <row r="29231" ht="10.5" customHeight="1"/>
    <row r="29232" ht="10.5" customHeight="1"/>
    <row r="29233" ht="10.5" customHeight="1"/>
    <row r="29234" ht="10.5" customHeight="1"/>
    <row r="29235" ht="10.5" customHeight="1"/>
    <row r="29236" ht="10.5" customHeight="1"/>
    <row r="29237" ht="10.5" customHeight="1"/>
    <row r="29238" ht="10.5" customHeight="1"/>
    <row r="29239" ht="10.5" customHeight="1"/>
    <row r="29240" ht="10.5" customHeight="1"/>
    <row r="29241" ht="10.5" customHeight="1"/>
    <row r="29242" ht="10.5" customHeight="1"/>
    <row r="29243" ht="10.5" customHeight="1"/>
    <row r="29244" ht="10.5" customHeight="1"/>
    <row r="29245" ht="10.5" customHeight="1"/>
    <row r="29246" ht="10.5" customHeight="1"/>
    <row r="29247" ht="10.5" customHeight="1"/>
    <row r="29248" ht="10.5" customHeight="1"/>
    <row r="29249" ht="10.5" customHeight="1"/>
    <row r="29250" ht="10.5" customHeight="1"/>
    <row r="29251" ht="10.5" customHeight="1"/>
    <row r="29252" ht="10.5" customHeight="1"/>
    <row r="29253" ht="10.5" customHeight="1"/>
    <row r="29254" ht="10.5" customHeight="1"/>
    <row r="29255" ht="10.5" customHeight="1"/>
    <row r="29256" ht="10.5" customHeight="1"/>
    <row r="29257" ht="10.5" customHeight="1"/>
    <row r="29258" ht="10.5" customHeight="1"/>
    <row r="29259" ht="10.5" customHeight="1"/>
    <row r="29260" ht="10.5" customHeight="1"/>
    <row r="29261" ht="10.5" customHeight="1"/>
    <row r="29262" ht="10.5" customHeight="1"/>
    <row r="29263" ht="10.5" customHeight="1"/>
    <row r="29264" ht="10.5" customHeight="1"/>
    <row r="29265" ht="10.5" customHeight="1"/>
    <row r="29266" ht="10.5" customHeight="1"/>
    <row r="29267" ht="10.5" customHeight="1"/>
    <row r="29268" ht="10.5" customHeight="1"/>
    <row r="29269" ht="10.5" customHeight="1"/>
    <row r="29270" ht="10.5" customHeight="1"/>
    <row r="29271" ht="10.5" customHeight="1"/>
    <row r="29272" ht="10.5" customHeight="1"/>
    <row r="29273" ht="10.5" customHeight="1"/>
    <row r="29274" ht="10.5" customHeight="1"/>
    <row r="29275" ht="10.5" customHeight="1"/>
    <row r="29276" ht="10.5" customHeight="1"/>
    <row r="29277" ht="10.5" customHeight="1"/>
    <row r="29278" ht="10.5" customHeight="1"/>
    <row r="29279" ht="10.5" customHeight="1"/>
    <row r="29280" ht="10.5" customHeight="1"/>
    <row r="29281" ht="10.5" customHeight="1"/>
    <row r="29282" ht="10.5" customHeight="1"/>
    <row r="29283" ht="10.5" customHeight="1"/>
    <row r="29284" ht="10.5" customHeight="1"/>
    <row r="29285" ht="10.5" customHeight="1"/>
    <row r="29286" ht="10.5" customHeight="1"/>
    <row r="29287" ht="10.5" customHeight="1"/>
    <row r="29288" ht="10.5" customHeight="1"/>
    <row r="29289" ht="10.5" customHeight="1"/>
    <row r="29290" ht="10.5" customHeight="1"/>
    <row r="29291" ht="10.5" customHeight="1"/>
    <row r="29292" ht="10.5" customHeight="1"/>
    <row r="29293" ht="10.5" customHeight="1"/>
    <row r="29294" ht="10.5" customHeight="1"/>
    <row r="29295" ht="10.5" customHeight="1"/>
    <row r="29296" ht="10.5" customHeight="1"/>
    <row r="29297" ht="10.5" customHeight="1"/>
    <row r="29298" ht="10.5" customHeight="1"/>
    <row r="29299" ht="10.5" customHeight="1"/>
    <row r="29300" ht="10.5" customHeight="1"/>
    <row r="29301" ht="10.5" customHeight="1"/>
    <row r="29302" ht="10.5" customHeight="1"/>
    <row r="29303" ht="10.5" customHeight="1"/>
    <row r="29304" ht="10.5" customHeight="1"/>
    <row r="29305" ht="10.5" customHeight="1"/>
    <row r="29306" ht="10.5" customHeight="1"/>
    <row r="29307" ht="10.5" customHeight="1"/>
    <row r="29308" ht="10.5" customHeight="1"/>
    <row r="29309" ht="10.5" customHeight="1"/>
    <row r="29310" ht="10.5" customHeight="1"/>
    <row r="29311" ht="10.5" customHeight="1"/>
    <row r="29312" ht="10.5" customHeight="1"/>
    <row r="29313" ht="10.5" customHeight="1"/>
    <row r="29314" ht="10.5" customHeight="1"/>
    <row r="29315" ht="10.5" customHeight="1"/>
    <row r="29316" ht="10.5" customHeight="1"/>
    <row r="29317" ht="10.5" customHeight="1"/>
    <row r="29318" ht="10.5" customHeight="1"/>
    <row r="29319" ht="10.5" customHeight="1"/>
    <row r="29320" ht="10.5" customHeight="1"/>
    <row r="29321" ht="10.5" customHeight="1"/>
    <row r="29322" ht="10.5" customHeight="1"/>
    <row r="29323" ht="10.5" customHeight="1"/>
    <row r="29324" ht="10.5" customHeight="1"/>
    <row r="29325" ht="10.5" customHeight="1"/>
    <row r="29326" ht="10.5" customHeight="1"/>
    <row r="29327" ht="10.5" customHeight="1"/>
    <row r="29328" ht="10.5" customHeight="1"/>
    <row r="29329" ht="10.5" customHeight="1"/>
    <row r="29330" ht="10.5" customHeight="1"/>
    <row r="29331" ht="10.5" customHeight="1"/>
    <row r="29332" ht="10.5" customHeight="1"/>
    <row r="29333" ht="10.5" customHeight="1"/>
    <row r="29334" ht="10.5" customHeight="1"/>
    <row r="29335" ht="10.5" customHeight="1"/>
    <row r="29336" ht="10.5" customHeight="1"/>
    <row r="29337" ht="10.5" customHeight="1"/>
    <row r="29338" ht="10.5" customHeight="1"/>
    <row r="29339" ht="10.5" customHeight="1"/>
    <row r="29340" ht="10.5" customHeight="1"/>
    <row r="29341" ht="10.5" customHeight="1"/>
    <row r="29342" ht="10.5" customHeight="1"/>
    <row r="29343" ht="10.5" customHeight="1"/>
    <row r="29344" ht="10.5" customHeight="1"/>
    <row r="29345" ht="10.5" customHeight="1"/>
    <row r="29346" ht="10.5" customHeight="1"/>
    <row r="29347" ht="10.5" customHeight="1"/>
    <row r="29348" ht="10.5" customHeight="1"/>
    <row r="29349" ht="10.5" customHeight="1"/>
    <row r="29350" ht="10.5" customHeight="1"/>
    <row r="29351" ht="10.5" customHeight="1"/>
    <row r="29352" ht="10.5" customHeight="1"/>
    <row r="29353" ht="10.5" customHeight="1"/>
    <row r="29354" ht="10.5" customHeight="1"/>
    <row r="29355" ht="10.5" customHeight="1"/>
    <row r="29356" ht="10.5" customHeight="1"/>
    <row r="29357" ht="10.5" customHeight="1"/>
    <row r="29358" ht="10.5" customHeight="1"/>
    <row r="29359" ht="10.5" customHeight="1"/>
    <row r="29360" ht="10.5" customHeight="1"/>
    <row r="29361" ht="10.5" customHeight="1"/>
    <row r="29362" ht="10.5" customHeight="1"/>
    <row r="29363" ht="10.5" customHeight="1"/>
    <row r="29364" ht="10.5" customHeight="1"/>
    <row r="29365" ht="10.5" customHeight="1"/>
    <row r="29366" ht="10.5" customHeight="1"/>
    <row r="29367" ht="10.5" customHeight="1"/>
    <row r="29368" ht="10.5" customHeight="1"/>
    <row r="29369" ht="10.5" customHeight="1"/>
    <row r="29370" ht="10.5" customHeight="1"/>
    <row r="29371" ht="10.5" customHeight="1"/>
    <row r="29372" ht="10.5" customHeight="1"/>
    <row r="29373" ht="10.5" customHeight="1"/>
    <row r="29374" ht="10.5" customHeight="1"/>
    <row r="29375" ht="10.5" customHeight="1"/>
    <row r="29376" ht="10.5" customHeight="1"/>
    <row r="29377" ht="10.5" customHeight="1"/>
    <row r="29378" ht="10.5" customHeight="1"/>
    <row r="29379" ht="10.5" customHeight="1"/>
    <row r="29380" ht="10.5" customHeight="1"/>
    <row r="29381" ht="10.5" customHeight="1"/>
    <row r="29382" ht="10.5" customHeight="1"/>
    <row r="29383" ht="10.5" customHeight="1"/>
    <row r="29384" ht="10.5" customHeight="1"/>
    <row r="29385" ht="10.5" customHeight="1"/>
    <row r="29386" ht="10.5" customHeight="1"/>
    <row r="29387" ht="10.5" customHeight="1"/>
    <row r="29388" ht="10.5" customHeight="1"/>
    <row r="29389" ht="10.5" customHeight="1"/>
    <row r="29390" ht="10.5" customHeight="1"/>
    <row r="29391" ht="10.5" customHeight="1"/>
    <row r="29392" ht="10.5" customHeight="1"/>
    <row r="29393" ht="10.5" customHeight="1"/>
    <row r="29394" ht="10.5" customHeight="1"/>
    <row r="29395" ht="10.5" customHeight="1"/>
    <row r="29396" ht="10.5" customHeight="1"/>
    <row r="29397" ht="10.5" customHeight="1"/>
    <row r="29398" ht="10.5" customHeight="1"/>
    <row r="29399" ht="10.5" customHeight="1"/>
    <row r="29400" ht="10.5" customHeight="1"/>
    <row r="29401" ht="10.5" customHeight="1"/>
    <row r="29402" ht="10.5" customHeight="1"/>
    <row r="29403" ht="10.5" customHeight="1"/>
    <row r="29404" ht="10.5" customHeight="1"/>
    <row r="29405" ht="10.5" customHeight="1"/>
    <row r="29406" ht="10.5" customHeight="1"/>
    <row r="29407" ht="10.5" customHeight="1"/>
    <row r="29408" ht="10.5" customHeight="1"/>
    <row r="29409" ht="10.5" customHeight="1"/>
    <row r="29410" ht="10.5" customHeight="1"/>
    <row r="29411" ht="10.5" customHeight="1"/>
    <row r="29412" ht="10.5" customHeight="1"/>
    <row r="29413" ht="10.5" customHeight="1"/>
    <row r="29414" ht="10.5" customHeight="1"/>
    <row r="29415" ht="10.5" customHeight="1"/>
    <row r="29416" ht="10.5" customHeight="1"/>
    <row r="29417" ht="10.5" customHeight="1"/>
    <row r="29418" ht="10.5" customHeight="1"/>
    <row r="29419" ht="10.5" customHeight="1"/>
    <row r="29420" ht="10.5" customHeight="1"/>
    <row r="29421" ht="10.5" customHeight="1"/>
    <row r="29422" ht="10.5" customHeight="1"/>
    <row r="29423" ht="10.5" customHeight="1"/>
    <row r="29424" ht="10.5" customHeight="1"/>
    <row r="29425" ht="10.5" customHeight="1"/>
    <row r="29426" ht="10.5" customHeight="1"/>
    <row r="29427" ht="10.5" customHeight="1"/>
    <row r="29428" ht="10.5" customHeight="1"/>
    <row r="29429" ht="10.5" customHeight="1"/>
    <row r="29430" ht="10.5" customHeight="1"/>
    <row r="29431" ht="10.5" customHeight="1"/>
    <row r="29432" ht="10.5" customHeight="1"/>
    <row r="29433" ht="10.5" customHeight="1"/>
    <row r="29434" ht="10.5" customHeight="1"/>
    <row r="29435" ht="10.5" customHeight="1"/>
    <row r="29436" ht="10.5" customHeight="1"/>
    <row r="29437" ht="10.5" customHeight="1"/>
    <row r="29438" ht="10.5" customHeight="1"/>
    <row r="29439" ht="10.5" customHeight="1"/>
    <row r="29440" ht="10.5" customHeight="1"/>
    <row r="29441" ht="10.5" customHeight="1"/>
    <row r="29442" ht="10.5" customHeight="1"/>
    <row r="29443" ht="10.5" customHeight="1"/>
    <row r="29444" ht="10.5" customHeight="1"/>
    <row r="29445" ht="10.5" customHeight="1"/>
    <row r="29446" ht="10.5" customHeight="1"/>
    <row r="29447" ht="10.5" customHeight="1"/>
    <row r="29448" ht="10.5" customHeight="1"/>
    <row r="29449" ht="10.5" customHeight="1"/>
    <row r="29450" ht="10.5" customHeight="1"/>
    <row r="29451" ht="10.5" customHeight="1"/>
    <row r="29452" ht="10.5" customHeight="1"/>
    <row r="29453" ht="10.5" customHeight="1"/>
    <row r="29454" ht="10.5" customHeight="1"/>
    <row r="29455" ht="10.5" customHeight="1"/>
    <row r="29456" ht="10.5" customHeight="1"/>
    <row r="29457" ht="10.5" customHeight="1"/>
    <row r="29458" ht="10.5" customHeight="1"/>
    <row r="29459" ht="10.5" customHeight="1"/>
    <row r="29460" ht="10.5" customHeight="1"/>
    <row r="29461" ht="10.5" customHeight="1"/>
    <row r="29462" ht="10.5" customHeight="1"/>
    <row r="29463" ht="10.5" customHeight="1"/>
    <row r="29464" ht="10.5" customHeight="1"/>
    <row r="29465" ht="10.5" customHeight="1"/>
    <row r="29466" ht="10.5" customHeight="1"/>
    <row r="29467" ht="10.5" customHeight="1"/>
    <row r="29468" ht="10.5" customHeight="1"/>
    <row r="29469" ht="10.5" customHeight="1"/>
    <row r="29470" ht="10.5" customHeight="1"/>
    <row r="29471" ht="10.5" customHeight="1"/>
    <row r="29472" ht="10.5" customHeight="1"/>
    <row r="29473" ht="10.5" customHeight="1"/>
    <row r="29474" ht="10.5" customHeight="1"/>
    <row r="29475" ht="10.5" customHeight="1"/>
    <row r="29476" ht="10.5" customHeight="1"/>
    <row r="29477" ht="10.5" customHeight="1"/>
    <row r="29478" ht="10.5" customHeight="1"/>
    <row r="29479" ht="10.5" customHeight="1"/>
    <row r="29480" ht="10.5" customHeight="1"/>
    <row r="29481" ht="10.5" customHeight="1"/>
    <row r="29482" ht="10.5" customHeight="1"/>
    <row r="29483" ht="10.5" customHeight="1"/>
    <row r="29484" ht="10.5" customHeight="1"/>
    <row r="29485" ht="10.5" customHeight="1"/>
    <row r="29486" ht="10.5" customHeight="1"/>
    <row r="29487" ht="10.5" customHeight="1"/>
    <row r="29488" ht="10.5" customHeight="1"/>
    <row r="29489" ht="10.5" customHeight="1"/>
    <row r="29490" ht="10.5" customHeight="1"/>
    <row r="29491" ht="10.5" customHeight="1"/>
    <row r="29492" ht="10.5" customHeight="1"/>
    <row r="29493" ht="10.5" customHeight="1"/>
    <row r="29494" ht="10.5" customHeight="1"/>
    <row r="29495" ht="10.5" customHeight="1"/>
    <row r="29496" ht="10.5" customHeight="1"/>
    <row r="29497" ht="10.5" customHeight="1"/>
    <row r="29498" ht="10.5" customHeight="1"/>
    <row r="29499" ht="10.5" customHeight="1"/>
    <row r="29500" ht="10.5" customHeight="1"/>
    <row r="29501" ht="10.5" customHeight="1"/>
    <row r="29502" ht="10.5" customHeight="1"/>
    <row r="29503" ht="10.5" customHeight="1"/>
    <row r="29504" ht="10.5" customHeight="1"/>
    <row r="29505" ht="10.5" customHeight="1"/>
    <row r="29506" ht="10.5" customHeight="1"/>
    <row r="29507" ht="10.5" customHeight="1"/>
    <row r="29508" ht="10.5" customHeight="1"/>
    <row r="29509" ht="10.5" customHeight="1"/>
    <row r="29510" ht="10.5" customHeight="1"/>
    <row r="29511" ht="10.5" customHeight="1"/>
    <row r="29512" ht="10.5" customHeight="1"/>
    <row r="29513" ht="10.5" customHeight="1"/>
    <row r="29514" ht="10.5" customHeight="1"/>
    <row r="29515" ht="10.5" customHeight="1"/>
    <row r="29516" ht="10.5" customHeight="1"/>
    <row r="29517" ht="10.5" customHeight="1"/>
    <row r="29518" ht="10.5" customHeight="1"/>
    <row r="29519" ht="10.5" customHeight="1"/>
    <row r="29520" ht="10.5" customHeight="1"/>
    <row r="29521" ht="10.5" customHeight="1"/>
    <row r="29522" ht="10.5" customHeight="1"/>
    <row r="29523" ht="10.5" customHeight="1"/>
    <row r="29524" ht="10.5" customHeight="1"/>
    <row r="29525" ht="10.5" customHeight="1"/>
    <row r="29526" ht="10.5" customHeight="1"/>
    <row r="29527" ht="10.5" customHeight="1"/>
    <row r="29528" ht="10.5" customHeight="1"/>
    <row r="29529" ht="10.5" customHeight="1"/>
    <row r="29530" ht="10.5" customHeight="1"/>
    <row r="29531" ht="10.5" customHeight="1"/>
    <row r="29532" ht="10.5" customHeight="1"/>
    <row r="29533" ht="10.5" customHeight="1"/>
    <row r="29534" ht="10.5" customHeight="1"/>
    <row r="29535" ht="10.5" customHeight="1"/>
    <row r="29536" ht="10.5" customHeight="1"/>
    <row r="29537" ht="10.5" customHeight="1"/>
    <row r="29538" ht="10.5" customHeight="1"/>
    <row r="29539" ht="10.5" customHeight="1"/>
    <row r="29540" ht="10.5" customHeight="1"/>
    <row r="29541" ht="10.5" customHeight="1"/>
    <row r="29542" ht="10.5" customHeight="1"/>
    <row r="29543" ht="10.5" customHeight="1"/>
    <row r="29544" ht="10.5" customHeight="1"/>
    <row r="29545" ht="10.5" customHeight="1"/>
    <row r="29546" ht="10.5" customHeight="1"/>
    <row r="29547" ht="10.5" customHeight="1"/>
    <row r="29548" ht="10.5" customHeight="1"/>
    <row r="29549" ht="10.5" customHeight="1"/>
    <row r="29550" ht="10.5" customHeight="1"/>
    <row r="29551" ht="10.5" customHeight="1"/>
    <row r="29552" ht="10.5" customHeight="1"/>
    <row r="29553" ht="10.5" customHeight="1"/>
    <row r="29554" ht="10.5" customHeight="1"/>
    <row r="29555" ht="10.5" customHeight="1"/>
    <row r="29556" ht="10.5" customHeight="1"/>
    <row r="29557" ht="10.5" customHeight="1"/>
    <row r="29558" ht="10.5" customHeight="1"/>
    <row r="29559" ht="10.5" customHeight="1"/>
    <row r="29560" ht="10.5" customHeight="1"/>
    <row r="29561" ht="10.5" customHeight="1"/>
    <row r="29562" ht="10.5" customHeight="1"/>
    <row r="29563" ht="10.5" customHeight="1"/>
    <row r="29564" ht="10.5" customHeight="1"/>
    <row r="29565" ht="10.5" customHeight="1"/>
    <row r="29566" ht="10.5" customHeight="1"/>
    <row r="29567" ht="10.5" customHeight="1"/>
    <row r="29568" ht="10.5" customHeight="1"/>
    <row r="29569" ht="10.5" customHeight="1"/>
    <row r="29570" ht="10.5" customHeight="1"/>
    <row r="29571" ht="10.5" customHeight="1"/>
    <row r="29572" ht="10.5" customHeight="1"/>
    <row r="29573" ht="10.5" customHeight="1"/>
    <row r="29574" ht="10.5" customHeight="1"/>
    <row r="29575" ht="10.5" customHeight="1"/>
    <row r="29576" ht="10.5" customHeight="1"/>
    <row r="29577" ht="10.5" customHeight="1"/>
    <row r="29578" ht="10.5" customHeight="1"/>
    <row r="29579" ht="10.5" customHeight="1"/>
    <row r="29580" ht="10.5" customHeight="1"/>
    <row r="29581" ht="10.5" customHeight="1"/>
    <row r="29582" ht="10.5" customHeight="1"/>
    <row r="29583" ht="10.5" customHeight="1"/>
    <row r="29584" ht="10.5" customHeight="1"/>
    <row r="29585" ht="10.5" customHeight="1"/>
    <row r="29586" ht="10.5" customHeight="1"/>
    <row r="29587" ht="10.5" customHeight="1"/>
    <row r="29588" ht="10.5" customHeight="1"/>
    <row r="29589" ht="10.5" customHeight="1"/>
    <row r="29590" ht="10.5" customHeight="1"/>
    <row r="29591" ht="10.5" customHeight="1"/>
    <row r="29592" ht="10.5" customHeight="1"/>
    <row r="29593" ht="10.5" customHeight="1"/>
    <row r="29594" ht="10.5" customHeight="1"/>
    <row r="29595" ht="10.5" customHeight="1"/>
    <row r="29596" ht="10.5" customHeight="1"/>
    <row r="29597" ht="10.5" customHeight="1"/>
    <row r="29598" ht="10.5" customHeight="1"/>
    <row r="29599" ht="10.5" customHeight="1"/>
    <row r="29600" ht="10.5" customHeight="1"/>
    <row r="29601" ht="10.5" customHeight="1"/>
    <row r="29602" ht="10.5" customHeight="1"/>
    <row r="29603" ht="10.5" customHeight="1"/>
    <row r="29604" ht="10.5" customHeight="1"/>
    <row r="29605" ht="10.5" customHeight="1"/>
    <row r="29606" ht="10.5" customHeight="1"/>
    <row r="29607" ht="10.5" customHeight="1"/>
    <row r="29608" ht="10.5" customHeight="1"/>
    <row r="29609" ht="10.5" customHeight="1"/>
    <row r="29610" ht="10.5" customHeight="1"/>
    <row r="29611" ht="10.5" customHeight="1"/>
    <row r="29612" ht="10.5" customHeight="1"/>
    <row r="29613" ht="10.5" customHeight="1"/>
    <row r="29614" ht="10.5" customHeight="1"/>
    <row r="29615" ht="10.5" customHeight="1"/>
    <row r="29616" ht="10.5" customHeight="1"/>
    <row r="29617" ht="10.5" customHeight="1"/>
    <row r="29618" ht="10.5" customHeight="1"/>
    <row r="29619" ht="10.5" customHeight="1"/>
    <row r="29620" ht="10.5" customHeight="1"/>
    <row r="29621" ht="10.5" customHeight="1"/>
    <row r="29622" ht="10.5" customHeight="1"/>
    <row r="29623" ht="10.5" customHeight="1"/>
    <row r="29624" ht="10.5" customHeight="1"/>
    <row r="29625" ht="10.5" customHeight="1"/>
    <row r="29626" ht="10.5" customHeight="1"/>
    <row r="29627" ht="10.5" customHeight="1"/>
    <row r="29628" ht="10.5" customHeight="1"/>
    <row r="29629" ht="10.5" customHeight="1"/>
    <row r="29630" ht="10.5" customHeight="1"/>
    <row r="29631" ht="10.5" customHeight="1"/>
    <row r="29632" ht="10.5" customHeight="1"/>
    <row r="29633" ht="10.5" customHeight="1"/>
    <row r="29634" ht="10.5" customHeight="1"/>
    <row r="29635" ht="10.5" customHeight="1"/>
    <row r="29636" ht="10.5" customHeight="1"/>
    <row r="29637" ht="10.5" customHeight="1"/>
    <row r="29638" ht="10.5" customHeight="1"/>
    <row r="29639" ht="10.5" customHeight="1"/>
    <row r="29640" ht="10.5" customHeight="1"/>
    <row r="29641" ht="10.5" customHeight="1"/>
    <row r="29642" ht="10.5" customHeight="1"/>
    <row r="29643" ht="10.5" customHeight="1"/>
    <row r="29644" ht="10.5" customHeight="1"/>
    <row r="29645" ht="10.5" customHeight="1"/>
    <row r="29646" ht="10.5" customHeight="1"/>
    <row r="29647" ht="10.5" customHeight="1"/>
    <row r="29648" ht="10.5" customHeight="1"/>
    <row r="29649" ht="10.5" customHeight="1"/>
    <row r="29650" ht="10.5" customHeight="1"/>
    <row r="29651" ht="10.5" customHeight="1"/>
    <row r="29652" ht="10.5" customHeight="1"/>
    <row r="29653" ht="10.5" customHeight="1"/>
    <row r="29654" ht="10.5" customHeight="1"/>
    <row r="29655" ht="10.5" customHeight="1"/>
    <row r="29656" ht="10.5" customHeight="1"/>
    <row r="29657" ht="10.5" customHeight="1"/>
    <row r="29658" ht="10.5" customHeight="1"/>
    <row r="29659" ht="10.5" customHeight="1"/>
    <row r="29660" ht="10.5" customHeight="1"/>
    <row r="29661" ht="10.5" customHeight="1"/>
    <row r="29662" ht="10.5" customHeight="1"/>
    <row r="29663" ht="10.5" customHeight="1"/>
    <row r="29664" ht="10.5" customHeight="1"/>
    <row r="29665" ht="10.5" customHeight="1"/>
    <row r="29666" ht="10.5" customHeight="1"/>
    <row r="29667" ht="10.5" customHeight="1"/>
    <row r="29668" ht="10.5" customHeight="1"/>
    <row r="29669" ht="10.5" customHeight="1"/>
    <row r="29670" ht="10.5" customHeight="1"/>
    <row r="29671" ht="10.5" customHeight="1"/>
    <row r="29672" ht="10.5" customHeight="1"/>
    <row r="29673" ht="10.5" customHeight="1"/>
    <row r="29674" ht="10.5" customHeight="1"/>
    <row r="29675" ht="10.5" customHeight="1"/>
    <row r="29676" ht="10.5" customHeight="1"/>
    <row r="29677" ht="10.5" customHeight="1"/>
    <row r="29678" ht="10.5" customHeight="1"/>
    <row r="29679" ht="10.5" customHeight="1"/>
    <row r="29680" ht="10.5" customHeight="1"/>
    <row r="29681" ht="10.5" customHeight="1"/>
    <row r="29682" ht="10.5" customHeight="1"/>
    <row r="29683" ht="10.5" customHeight="1"/>
    <row r="29684" ht="10.5" customHeight="1"/>
    <row r="29685" ht="10.5" customHeight="1"/>
    <row r="29686" ht="10.5" customHeight="1"/>
    <row r="29687" ht="10.5" customHeight="1"/>
    <row r="29688" ht="10.5" customHeight="1"/>
    <row r="29689" ht="10.5" customHeight="1"/>
    <row r="29690" ht="10.5" customHeight="1"/>
    <row r="29691" ht="10.5" customHeight="1"/>
    <row r="29692" ht="10.5" customHeight="1"/>
    <row r="29693" ht="10.5" customHeight="1"/>
    <row r="29694" ht="10.5" customHeight="1"/>
    <row r="29695" ht="10.5" customHeight="1"/>
    <row r="29696" ht="10.5" customHeight="1"/>
    <row r="29697" ht="10.5" customHeight="1"/>
    <row r="29698" ht="10.5" customHeight="1"/>
    <row r="29699" ht="10.5" customHeight="1"/>
    <row r="29700" ht="10.5" customHeight="1"/>
    <row r="29701" ht="10.5" customHeight="1"/>
    <row r="29702" ht="10.5" customHeight="1"/>
    <row r="29703" ht="10.5" customHeight="1"/>
    <row r="29704" ht="10.5" customHeight="1"/>
    <row r="29705" ht="10.5" customHeight="1"/>
    <row r="29706" ht="10.5" customHeight="1"/>
    <row r="29707" ht="10.5" customHeight="1"/>
    <row r="29708" ht="10.5" customHeight="1"/>
    <row r="29709" ht="10.5" customHeight="1"/>
    <row r="29710" ht="10.5" customHeight="1"/>
    <row r="29711" ht="10.5" customHeight="1"/>
    <row r="29712" ht="10.5" customHeight="1"/>
    <row r="29713" ht="10.5" customHeight="1"/>
    <row r="29714" ht="10.5" customHeight="1"/>
    <row r="29715" ht="10.5" customHeight="1"/>
    <row r="29716" ht="10.5" customHeight="1"/>
    <row r="29717" ht="10.5" customHeight="1"/>
    <row r="29718" ht="10.5" customHeight="1"/>
    <row r="29719" ht="10.5" customHeight="1"/>
    <row r="29720" ht="10.5" customHeight="1"/>
    <row r="29721" ht="10.5" customHeight="1"/>
    <row r="29722" ht="10.5" customHeight="1"/>
    <row r="29723" ht="10.5" customHeight="1"/>
    <row r="29724" ht="10.5" customHeight="1"/>
    <row r="29725" ht="10.5" customHeight="1"/>
    <row r="29726" ht="10.5" customHeight="1"/>
    <row r="29727" ht="10.5" customHeight="1"/>
    <row r="29728" ht="10.5" customHeight="1"/>
    <row r="29729" ht="10.5" customHeight="1"/>
    <row r="29730" ht="10.5" customHeight="1"/>
    <row r="29731" ht="10.5" customHeight="1"/>
    <row r="29732" ht="10.5" customHeight="1"/>
    <row r="29733" ht="10.5" customHeight="1"/>
    <row r="29734" ht="10.5" customHeight="1"/>
    <row r="29735" ht="10.5" customHeight="1"/>
    <row r="29736" ht="10.5" customHeight="1"/>
    <row r="29737" ht="10.5" customHeight="1"/>
    <row r="29738" ht="10.5" customHeight="1"/>
    <row r="29739" ht="10.5" customHeight="1"/>
    <row r="29740" ht="10.5" customHeight="1"/>
    <row r="29741" ht="10.5" customHeight="1"/>
    <row r="29742" ht="10.5" customHeight="1"/>
    <row r="29743" ht="10.5" customHeight="1"/>
    <row r="29744" ht="10.5" customHeight="1"/>
    <row r="29745" ht="10.5" customHeight="1"/>
    <row r="29746" ht="10.5" customHeight="1"/>
    <row r="29747" ht="10.5" customHeight="1"/>
    <row r="29748" ht="10.5" customHeight="1"/>
    <row r="29749" ht="10.5" customHeight="1"/>
    <row r="29750" ht="10.5" customHeight="1"/>
    <row r="29751" ht="10.5" customHeight="1"/>
    <row r="29752" ht="10.5" customHeight="1"/>
    <row r="29753" ht="10.5" customHeight="1"/>
    <row r="29754" ht="10.5" customHeight="1"/>
    <row r="29755" ht="10.5" customHeight="1"/>
    <row r="29756" ht="10.5" customHeight="1"/>
    <row r="29757" ht="10.5" customHeight="1"/>
    <row r="29758" ht="10.5" customHeight="1"/>
    <row r="29759" ht="10.5" customHeight="1"/>
    <row r="29760" ht="10.5" customHeight="1"/>
    <row r="29761" ht="10.5" customHeight="1"/>
    <row r="29762" ht="10.5" customHeight="1"/>
    <row r="29763" ht="10.5" customHeight="1"/>
    <row r="29764" ht="10.5" customHeight="1"/>
    <row r="29765" ht="10.5" customHeight="1"/>
    <row r="29766" ht="10.5" customHeight="1"/>
    <row r="29767" ht="10.5" customHeight="1"/>
    <row r="29768" ht="10.5" customHeight="1"/>
    <row r="29769" ht="10.5" customHeight="1"/>
    <row r="29770" ht="10.5" customHeight="1"/>
    <row r="29771" ht="10.5" customHeight="1"/>
    <row r="29772" ht="10.5" customHeight="1"/>
    <row r="29773" ht="10.5" customHeight="1"/>
    <row r="29774" ht="10.5" customHeight="1"/>
    <row r="29775" ht="10.5" customHeight="1"/>
    <row r="29776" ht="10.5" customHeight="1"/>
    <row r="29777" ht="10.5" customHeight="1"/>
    <row r="29778" ht="10.5" customHeight="1"/>
    <row r="29779" ht="10.5" customHeight="1"/>
    <row r="29780" ht="10.5" customHeight="1"/>
    <row r="29781" ht="10.5" customHeight="1"/>
    <row r="29782" ht="10.5" customHeight="1"/>
    <row r="29783" ht="10.5" customHeight="1"/>
    <row r="29784" ht="10.5" customHeight="1"/>
    <row r="29785" ht="10.5" customHeight="1"/>
    <row r="29786" ht="10.5" customHeight="1"/>
    <row r="29787" ht="10.5" customHeight="1"/>
    <row r="29788" ht="10.5" customHeight="1"/>
    <row r="29789" ht="10.5" customHeight="1"/>
    <row r="29790" ht="10.5" customHeight="1"/>
    <row r="29791" ht="10.5" customHeight="1"/>
    <row r="29792" ht="10.5" customHeight="1"/>
    <row r="29793" ht="10.5" customHeight="1"/>
    <row r="29794" ht="10.5" customHeight="1"/>
    <row r="29795" ht="10.5" customHeight="1"/>
    <row r="29796" ht="10.5" customHeight="1"/>
    <row r="29797" ht="10.5" customHeight="1"/>
    <row r="29798" ht="10.5" customHeight="1"/>
    <row r="29799" ht="10.5" customHeight="1"/>
    <row r="29800" ht="10.5" customHeight="1"/>
    <row r="29801" ht="10.5" customHeight="1"/>
    <row r="29802" ht="10.5" customHeight="1"/>
    <row r="29803" ht="10.5" customHeight="1"/>
    <row r="29804" ht="10.5" customHeight="1"/>
    <row r="29805" ht="10.5" customHeight="1"/>
    <row r="29806" ht="10.5" customHeight="1"/>
    <row r="29807" ht="10.5" customHeight="1"/>
    <row r="29808" ht="10.5" customHeight="1"/>
    <row r="29809" ht="10.5" customHeight="1"/>
    <row r="29810" ht="10.5" customHeight="1"/>
    <row r="29811" ht="10.5" customHeight="1"/>
    <row r="29812" ht="10.5" customHeight="1"/>
    <row r="29813" ht="10.5" customHeight="1"/>
    <row r="29814" ht="10.5" customHeight="1"/>
    <row r="29815" ht="10.5" customHeight="1"/>
    <row r="29816" ht="10.5" customHeight="1"/>
    <row r="29817" ht="10.5" customHeight="1"/>
    <row r="29818" ht="10.5" customHeight="1"/>
    <row r="29819" ht="10.5" customHeight="1"/>
    <row r="29820" ht="10.5" customHeight="1"/>
    <row r="29821" ht="10.5" customHeight="1"/>
    <row r="29822" ht="10.5" customHeight="1"/>
    <row r="29823" ht="10.5" customHeight="1"/>
    <row r="29824" ht="10.5" customHeight="1"/>
    <row r="29825" ht="10.5" customHeight="1"/>
    <row r="29826" ht="10.5" customHeight="1"/>
    <row r="29827" ht="10.5" customHeight="1"/>
    <row r="29828" ht="10.5" customHeight="1"/>
    <row r="29829" ht="10.5" customHeight="1"/>
    <row r="29830" ht="10.5" customHeight="1"/>
    <row r="29831" ht="10.5" customHeight="1"/>
    <row r="29832" ht="10.5" customHeight="1"/>
    <row r="29833" ht="10.5" customHeight="1"/>
    <row r="29834" ht="10.5" customHeight="1"/>
    <row r="29835" ht="10.5" customHeight="1"/>
    <row r="29836" ht="10.5" customHeight="1"/>
    <row r="29837" ht="10.5" customHeight="1"/>
    <row r="29838" ht="10.5" customHeight="1"/>
    <row r="29839" ht="10.5" customHeight="1"/>
    <row r="29840" ht="10.5" customHeight="1"/>
    <row r="29841" ht="10.5" customHeight="1"/>
    <row r="29842" ht="10.5" customHeight="1"/>
    <row r="29843" ht="10.5" customHeight="1"/>
    <row r="29844" ht="10.5" customHeight="1"/>
    <row r="29845" ht="10.5" customHeight="1"/>
    <row r="29846" ht="10.5" customHeight="1"/>
    <row r="29847" ht="10.5" customHeight="1"/>
    <row r="29848" ht="10.5" customHeight="1"/>
    <row r="29849" ht="10.5" customHeight="1"/>
    <row r="29850" ht="10.5" customHeight="1"/>
    <row r="29851" ht="10.5" customHeight="1"/>
    <row r="29852" ht="10.5" customHeight="1"/>
    <row r="29853" ht="10.5" customHeight="1"/>
    <row r="29854" ht="10.5" customHeight="1"/>
    <row r="29855" ht="10.5" customHeight="1"/>
    <row r="29856" ht="10.5" customHeight="1"/>
    <row r="29857" ht="10.5" customHeight="1"/>
    <row r="29858" ht="10.5" customHeight="1"/>
    <row r="29859" ht="10.5" customHeight="1"/>
    <row r="29860" ht="10.5" customHeight="1"/>
    <row r="29861" ht="10.5" customHeight="1"/>
    <row r="29862" ht="10.5" customHeight="1"/>
    <row r="29863" ht="10.5" customHeight="1"/>
    <row r="29864" ht="10.5" customHeight="1"/>
    <row r="29865" ht="10.5" customHeight="1"/>
    <row r="29866" ht="10.5" customHeight="1"/>
    <row r="29867" ht="10.5" customHeight="1"/>
    <row r="29868" ht="10.5" customHeight="1"/>
    <row r="29869" ht="10.5" customHeight="1"/>
    <row r="29870" ht="10.5" customHeight="1"/>
    <row r="29871" ht="10.5" customHeight="1"/>
    <row r="29872" ht="10.5" customHeight="1"/>
    <row r="29873" ht="10.5" customHeight="1"/>
    <row r="29874" ht="10.5" customHeight="1"/>
    <row r="29875" ht="10.5" customHeight="1"/>
    <row r="29876" ht="10.5" customHeight="1"/>
    <row r="29877" ht="10.5" customHeight="1"/>
    <row r="29878" ht="10.5" customHeight="1"/>
    <row r="29879" ht="10.5" customHeight="1"/>
    <row r="29880" ht="10.5" customHeight="1"/>
    <row r="29881" ht="10.5" customHeight="1"/>
    <row r="29882" ht="10.5" customHeight="1"/>
    <row r="29883" ht="10.5" customHeight="1"/>
    <row r="29884" ht="10.5" customHeight="1"/>
    <row r="29885" ht="10.5" customHeight="1"/>
    <row r="29886" ht="10.5" customHeight="1"/>
    <row r="29887" ht="10.5" customHeight="1"/>
    <row r="29888" ht="10.5" customHeight="1"/>
    <row r="29889" ht="10.5" customHeight="1"/>
    <row r="29890" ht="10.5" customHeight="1"/>
    <row r="29891" ht="10.5" customHeight="1"/>
    <row r="29892" ht="10.5" customHeight="1"/>
    <row r="29893" ht="10.5" customHeight="1"/>
    <row r="29894" ht="10.5" customHeight="1"/>
    <row r="29895" ht="10.5" customHeight="1"/>
    <row r="29896" ht="10.5" customHeight="1"/>
    <row r="29897" ht="10.5" customHeight="1"/>
    <row r="29898" ht="10.5" customHeight="1"/>
    <row r="29899" ht="10.5" customHeight="1"/>
    <row r="29900" ht="10.5" customHeight="1"/>
    <row r="29901" ht="10.5" customHeight="1"/>
    <row r="29902" ht="10.5" customHeight="1"/>
    <row r="29903" ht="10.5" customHeight="1"/>
    <row r="29904" ht="10.5" customHeight="1"/>
    <row r="29905" ht="10.5" customHeight="1"/>
    <row r="29906" ht="10.5" customHeight="1"/>
    <row r="29907" ht="10.5" customHeight="1"/>
    <row r="29908" ht="10.5" customHeight="1"/>
    <row r="29909" ht="10.5" customHeight="1"/>
    <row r="29910" ht="10.5" customHeight="1"/>
    <row r="29911" ht="10.5" customHeight="1"/>
    <row r="29912" ht="10.5" customHeight="1"/>
    <row r="29913" ht="10.5" customHeight="1"/>
    <row r="29914" ht="10.5" customHeight="1"/>
    <row r="29915" ht="10.5" customHeight="1"/>
    <row r="29916" ht="10.5" customHeight="1"/>
    <row r="29917" ht="10.5" customHeight="1"/>
    <row r="29918" ht="10.5" customHeight="1"/>
    <row r="29919" ht="10.5" customHeight="1"/>
    <row r="29920" ht="10.5" customHeight="1"/>
    <row r="29921" ht="10.5" customHeight="1"/>
    <row r="29922" ht="10.5" customHeight="1"/>
    <row r="29923" ht="10.5" customHeight="1"/>
    <row r="29924" ht="10.5" customHeight="1"/>
    <row r="29925" ht="10.5" customHeight="1"/>
    <row r="29926" ht="10.5" customHeight="1"/>
    <row r="29927" ht="10.5" customHeight="1"/>
    <row r="29928" ht="10.5" customHeight="1"/>
    <row r="29929" ht="10.5" customHeight="1"/>
    <row r="29930" ht="10.5" customHeight="1"/>
    <row r="29931" ht="10.5" customHeight="1"/>
    <row r="29932" ht="10.5" customHeight="1"/>
    <row r="29933" ht="10.5" customHeight="1"/>
    <row r="29934" ht="10.5" customHeight="1"/>
    <row r="29935" ht="10.5" customHeight="1"/>
    <row r="29936" ht="10.5" customHeight="1"/>
    <row r="29937" ht="10.5" customHeight="1"/>
    <row r="29938" ht="10.5" customHeight="1"/>
    <row r="29939" ht="10.5" customHeight="1"/>
    <row r="29940" ht="10.5" customHeight="1"/>
    <row r="29941" ht="10.5" customHeight="1"/>
    <row r="29942" ht="10.5" customHeight="1"/>
    <row r="29943" ht="10.5" customHeight="1"/>
    <row r="29944" ht="10.5" customHeight="1"/>
    <row r="29945" ht="10.5" customHeight="1"/>
    <row r="29946" ht="10.5" customHeight="1"/>
    <row r="29947" ht="10.5" customHeight="1"/>
    <row r="29948" ht="10.5" customHeight="1"/>
    <row r="29949" ht="10.5" customHeight="1"/>
    <row r="29950" ht="10.5" customHeight="1"/>
    <row r="29951" ht="10.5" customHeight="1"/>
    <row r="29952" ht="10.5" customHeight="1"/>
    <row r="29953" ht="10.5" customHeight="1"/>
    <row r="29954" ht="10.5" customHeight="1"/>
    <row r="29955" ht="10.5" customHeight="1"/>
    <row r="29956" ht="10.5" customHeight="1"/>
    <row r="29957" ht="10.5" customHeight="1"/>
    <row r="29958" ht="10.5" customHeight="1"/>
    <row r="29959" ht="10.5" customHeight="1"/>
    <row r="29960" ht="10.5" customHeight="1"/>
    <row r="29961" ht="10.5" customHeight="1"/>
    <row r="29962" ht="10.5" customHeight="1"/>
    <row r="29963" ht="10.5" customHeight="1"/>
    <row r="29964" ht="10.5" customHeight="1"/>
    <row r="29965" ht="10.5" customHeight="1"/>
    <row r="29966" ht="10.5" customHeight="1"/>
    <row r="29967" ht="10.5" customHeight="1"/>
    <row r="29968" ht="10.5" customHeight="1"/>
    <row r="29969" ht="10.5" customHeight="1"/>
    <row r="29970" ht="10.5" customHeight="1"/>
    <row r="29971" ht="10.5" customHeight="1"/>
    <row r="29972" ht="10.5" customHeight="1"/>
    <row r="29973" ht="10.5" customHeight="1"/>
    <row r="29974" ht="10.5" customHeight="1"/>
    <row r="29975" ht="10.5" customHeight="1"/>
    <row r="29976" ht="10.5" customHeight="1"/>
    <row r="29977" ht="10.5" customHeight="1"/>
    <row r="29978" ht="10.5" customHeight="1"/>
    <row r="29979" ht="10.5" customHeight="1"/>
    <row r="29980" ht="10.5" customHeight="1"/>
    <row r="29981" ht="10.5" customHeight="1"/>
    <row r="29982" ht="10.5" customHeight="1"/>
    <row r="29983" ht="10.5" customHeight="1"/>
    <row r="29984" ht="10.5" customHeight="1"/>
    <row r="29985" ht="10.5" customHeight="1"/>
    <row r="29986" ht="10.5" customHeight="1"/>
    <row r="29987" ht="10.5" customHeight="1"/>
    <row r="29988" ht="10.5" customHeight="1"/>
    <row r="29989" ht="10.5" customHeight="1"/>
    <row r="29990" ht="10.5" customHeight="1"/>
    <row r="29991" ht="10.5" customHeight="1"/>
    <row r="29992" ht="10.5" customHeight="1"/>
    <row r="29993" ht="10.5" customHeight="1"/>
    <row r="29994" ht="10.5" customHeight="1"/>
    <row r="29995" ht="10.5" customHeight="1"/>
    <row r="29996" ht="10.5" customHeight="1"/>
    <row r="29997" ht="10.5" customHeight="1"/>
    <row r="29998" ht="10.5" customHeight="1"/>
    <row r="29999" ht="10.5" customHeight="1"/>
    <row r="30000" ht="10.5" customHeight="1"/>
    <row r="30001" ht="10.5" customHeight="1"/>
    <row r="30002" ht="10.5" customHeight="1"/>
    <row r="30003" ht="10.5" customHeight="1"/>
    <row r="30004" ht="10.5" customHeight="1"/>
    <row r="30005" ht="10.5" customHeight="1"/>
    <row r="30006" ht="10.5" customHeight="1"/>
    <row r="30007" ht="10.5" customHeight="1"/>
    <row r="30008" ht="10.5" customHeight="1"/>
    <row r="30009" ht="10.5" customHeight="1"/>
    <row r="30010" ht="10.5" customHeight="1"/>
    <row r="30011" ht="10.5" customHeight="1"/>
    <row r="30012" ht="10.5" customHeight="1"/>
    <row r="30013" ht="10.5" customHeight="1"/>
    <row r="30014" ht="10.5" customHeight="1"/>
    <row r="30015" ht="10.5" customHeight="1"/>
    <row r="30016" ht="10.5" customHeight="1"/>
    <row r="30017" ht="10.5" customHeight="1"/>
    <row r="30018" ht="10.5" customHeight="1"/>
    <row r="30019" ht="10.5" customHeight="1"/>
    <row r="30020" ht="10.5" customHeight="1"/>
    <row r="30021" ht="10.5" customHeight="1"/>
    <row r="30022" ht="10.5" customHeight="1"/>
    <row r="30023" ht="10.5" customHeight="1"/>
    <row r="30024" ht="10.5" customHeight="1"/>
    <row r="30025" ht="10.5" customHeight="1"/>
    <row r="30026" ht="10.5" customHeight="1"/>
    <row r="30027" ht="10.5" customHeight="1"/>
    <row r="30028" ht="10.5" customHeight="1"/>
    <row r="30029" ht="10.5" customHeight="1"/>
    <row r="30030" ht="10.5" customHeight="1"/>
    <row r="30031" ht="10.5" customHeight="1"/>
    <row r="30032" ht="10.5" customHeight="1"/>
    <row r="30033" ht="10.5" customHeight="1"/>
    <row r="30034" ht="10.5" customHeight="1"/>
    <row r="30035" ht="10.5" customHeight="1"/>
    <row r="30036" ht="10.5" customHeight="1"/>
    <row r="30037" ht="10.5" customHeight="1"/>
    <row r="30038" ht="10.5" customHeight="1"/>
    <row r="30039" ht="10.5" customHeight="1"/>
    <row r="30040" ht="10.5" customHeight="1"/>
    <row r="30041" ht="10.5" customHeight="1"/>
    <row r="30042" ht="10.5" customHeight="1"/>
    <row r="30043" ht="10.5" customHeight="1"/>
    <row r="30044" ht="10.5" customHeight="1"/>
    <row r="30045" ht="10.5" customHeight="1"/>
    <row r="30046" ht="10.5" customHeight="1"/>
    <row r="30047" ht="10.5" customHeight="1"/>
    <row r="30048" ht="10.5" customHeight="1"/>
    <row r="30049" ht="10.5" customHeight="1"/>
    <row r="30050" ht="10.5" customHeight="1"/>
    <row r="30051" ht="10.5" customHeight="1"/>
    <row r="30052" ht="10.5" customHeight="1"/>
    <row r="30053" ht="10.5" customHeight="1"/>
    <row r="30054" ht="10.5" customHeight="1"/>
    <row r="30055" ht="10.5" customHeight="1"/>
    <row r="30056" ht="10.5" customHeight="1"/>
    <row r="30057" ht="10.5" customHeight="1"/>
    <row r="30058" ht="10.5" customHeight="1"/>
    <row r="30059" ht="10.5" customHeight="1"/>
    <row r="30060" ht="10.5" customHeight="1"/>
    <row r="30061" ht="10.5" customHeight="1"/>
    <row r="30062" ht="10.5" customHeight="1"/>
    <row r="30063" ht="10.5" customHeight="1"/>
    <row r="30064" ht="10.5" customHeight="1"/>
    <row r="30065" ht="10.5" customHeight="1"/>
    <row r="30066" ht="10.5" customHeight="1"/>
    <row r="30067" ht="10.5" customHeight="1"/>
    <row r="30068" ht="10.5" customHeight="1"/>
    <row r="30069" ht="10.5" customHeight="1"/>
    <row r="30070" ht="10.5" customHeight="1"/>
    <row r="30071" ht="10.5" customHeight="1"/>
    <row r="30072" ht="10.5" customHeight="1"/>
    <row r="30073" ht="10.5" customHeight="1"/>
    <row r="30074" ht="10.5" customHeight="1"/>
    <row r="30075" ht="10.5" customHeight="1"/>
    <row r="30076" ht="10.5" customHeight="1"/>
    <row r="30077" ht="10.5" customHeight="1"/>
    <row r="30078" ht="10.5" customHeight="1"/>
    <row r="30079" ht="10.5" customHeight="1"/>
    <row r="30080" ht="10.5" customHeight="1"/>
    <row r="30081" ht="10.5" customHeight="1"/>
    <row r="30082" ht="10.5" customHeight="1"/>
    <row r="30083" ht="10.5" customHeight="1"/>
    <row r="30084" ht="10.5" customHeight="1"/>
    <row r="30085" ht="10.5" customHeight="1"/>
    <row r="30086" ht="10.5" customHeight="1"/>
    <row r="30087" ht="10.5" customHeight="1"/>
    <row r="30088" ht="10.5" customHeight="1"/>
    <row r="30089" ht="10.5" customHeight="1"/>
    <row r="30090" ht="10.5" customHeight="1"/>
    <row r="30091" ht="10.5" customHeight="1"/>
    <row r="30092" ht="10.5" customHeight="1"/>
    <row r="30093" ht="10.5" customHeight="1"/>
    <row r="30094" ht="10.5" customHeight="1"/>
    <row r="30095" ht="10.5" customHeight="1"/>
    <row r="30096" ht="10.5" customHeight="1"/>
    <row r="30097" ht="10.5" customHeight="1"/>
    <row r="30098" ht="10.5" customHeight="1"/>
    <row r="30099" ht="10.5" customHeight="1"/>
    <row r="30100" ht="10.5" customHeight="1"/>
    <row r="30101" ht="10.5" customHeight="1"/>
    <row r="30102" ht="10.5" customHeight="1"/>
    <row r="30103" ht="10.5" customHeight="1"/>
    <row r="30104" ht="10.5" customHeight="1"/>
    <row r="30105" ht="10.5" customHeight="1"/>
    <row r="30106" ht="10.5" customHeight="1"/>
    <row r="30107" ht="10.5" customHeight="1"/>
    <row r="30108" ht="10.5" customHeight="1"/>
    <row r="30109" ht="10.5" customHeight="1"/>
    <row r="30110" ht="10.5" customHeight="1"/>
    <row r="30111" ht="10.5" customHeight="1"/>
    <row r="30112" ht="10.5" customHeight="1"/>
    <row r="30113" ht="10.5" customHeight="1"/>
    <row r="30114" ht="10.5" customHeight="1"/>
    <row r="30115" ht="10.5" customHeight="1"/>
    <row r="30116" ht="10.5" customHeight="1"/>
    <row r="30117" ht="10.5" customHeight="1"/>
    <row r="30118" ht="10.5" customHeight="1"/>
    <row r="30119" ht="10.5" customHeight="1"/>
    <row r="30120" ht="10.5" customHeight="1"/>
    <row r="30121" ht="10.5" customHeight="1"/>
    <row r="30122" ht="10.5" customHeight="1"/>
    <row r="30123" ht="10.5" customHeight="1"/>
    <row r="30124" ht="10.5" customHeight="1"/>
    <row r="30125" ht="10.5" customHeight="1"/>
    <row r="30126" ht="10.5" customHeight="1"/>
    <row r="30127" ht="10.5" customHeight="1"/>
    <row r="30128" ht="10.5" customHeight="1"/>
    <row r="30129" ht="10.5" customHeight="1"/>
    <row r="30130" ht="10.5" customHeight="1"/>
    <row r="30131" ht="10.5" customHeight="1"/>
    <row r="30132" ht="10.5" customHeight="1"/>
    <row r="30133" ht="10.5" customHeight="1"/>
    <row r="30134" ht="10.5" customHeight="1"/>
    <row r="30135" ht="10.5" customHeight="1"/>
    <row r="30136" ht="10.5" customHeight="1"/>
    <row r="30137" ht="10.5" customHeight="1"/>
    <row r="30138" ht="10.5" customHeight="1"/>
    <row r="30139" ht="10.5" customHeight="1"/>
    <row r="30140" ht="10.5" customHeight="1"/>
    <row r="30141" ht="10.5" customHeight="1"/>
    <row r="30142" ht="10.5" customHeight="1"/>
    <row r="30143" ht="10.5" customHeight="1"/>
    <row r="30144" ht="10.5" customHeight="1"/>
    <row r="30145" ht="10.5" customHeight="1"/>
    <row r="30146" ht="10.5" customHeight="1"/>
    <row r="30147" ht="10.5" customHeight="1"/>
    <row r="30148" ht="10.5" customHeight="1"/>
    <row r="30149" ht="10.5" customHeight="1"/>
    <row r="30150" ht="10.5" customHeight="1"/>
    <row r="30151" ht="10.5" customHeight="1"/>
    <row r="30152" ht="10.5" customHeight="1"/>
    <row r="30153" ht="10.5" customHeight="1"/>
    <row r="30154" ht="10.5" customHeight="1"/>
    <row r="30155" ht="10.5" customHeight="1"/>
    <row r="30156" ht="10.5" customHeight="1"/>
    <row r="30157" ht="10.5" customHeight="1"/>
    <row r="30158" ht="10.5" customHeight="1"/>
    <row r="30159" ht="10.5" customHeight="1"/>
    <row r="30160" ht="10.5" customHeight="1"/>
    <row r="30161" ht="10.5" customHeight="1"/>
    <row r="30162" ht="10.5" customHeight="1"/>
    <row r="30163" ht="10.5" customHeight="1"/>
    <row r="30164" ht="10.5" customHeight="1"/>
    <row r="30165" ht="10.5" customHeight="1"/>
    <row r="30166" ht="10.5" customHeight="1"/>
    <row r="30167" ht="10.5" customHeight="1"/>
    <row r="30168" ht="10.5" customHeight="1"/>
    <row r="30169" ht="10.5" customHeight="1"/>
    <row r="30170" ht="10.5" customHeight="1"/>
    <row r="30171" ht="10.5" customHeight="1"/>
    <row r="30172" ht="10.5" customHeight="1"/>
    <row r="30173" ht="10.5" customHeight="1"/>
    <row r="30174" ht="10.5" customHeight="1"/>
    <row r="30175" ht="10.5" customHeight="1"/>
    <row r="30176" ht="10.5" customHeight="1"/>
    <row r="30177" ht="10.5" customHeight="1"/>
    <row r="30178" ht="10.5" customHeight="1"/>
    <row r="30179" ht="10.5" customHeight="1"/>
    <row r="30180" ht="10.5" customHeight="1"/>
    <row r="30181" ht="10.5" customHeight="1"/>
    <row r="30182" ht="10.5" customHeight="1"/>
    <row r="30183" ht="10.5" customHeight="1"/>
    <row r="30184" ht="10.5" customHeight="1"/>
    <row r="30185" ht="10.5" customHeight="1"/>
    <row r="30186" ht="10.5" customHeight="1"/>
    <row r="30187" ht="10.5" customHeight="1"/>
    <row r="30188" ht="10.5" customHeight="1"/>
    <row r="30189" ht="10.5" customHeight="1"/>
    <row r="30190" ht="10.5" customHeight="1"/>
    <row r="30191" ht="10.5" customHeight="1"/>
    <row r="30192" ht="10.5" customHeight="1"/>
    <row r="30193" ht="10.5" customHeight="1"/>
    <row r="30194" ht="10.5" customHeight="1"/>
    <row r="30195" ht="10.5" customHeight="1"/>
    <row r="30196" ht="10.5" customHeight="1"/>
    <row r="30197" ht="10.5" customHeight="1"/>
    <row r="30198" ht="10.5" customHeight="1"/>
    <row r="30199" ht="10.5" customHeight="1"/>
    <row r="30200" ht="10.5" customHeight="1"/>
    <row r="30201" ht="10.5" customHeight="1"/>
    <row r="30202" ht="10.5" customHeight="1"/>
    <row r="30203" ht="10.5" customHeight="1"/>
    <row r="30204" ht="10.5" customHeight="1"/>
    <row r="30205" ht="10.5" customHeight="1"/>
    <row r="30206" ht="10.5" customHeight="1"/>
    <row r="30207" ht="10.5" customHeight="1"/>
    <row r="30208" ht="10.5" customHeight="1"/>
    <row r="30209" ht="10.5" customHeight="1"/>
    <row r="30210" ht="10.5" customHeight="1"/>
    <row r="30211" ht="10.5" customHeight="1"/>
    <row r="30212" ht="10.5" customHeight="1"/>
    <row r="30213" ht="10.5" customHeight="1"/>
    <row r="30214" ht="10.5" customHeight="1"/>
    <row r="30215" ht="10.5" customHeight="1"/>
    <row r="30216" ht="10.5" customHeight="1"/>
    <row r="30217" ht="10.5" customHeight="1"/>
    <row r="30218" ht="10.5" customHeight="1"/>
    <row r="30219" ht="10.5" customHeight="1"/>
    <row r="30220" ht="10.5" customHeight="1"/>
    <row r="30221" ht="10.5" customHeight="1"/>
    <row r="30222" ht="10.5" customHeight="1"/>
    <row r="30223" ht="10.5" customHeight="1"/>
    <row r="30224" ht="10.5" customHeight="1"/>
    <row r="30225" ht="10.5" customHeight="1"/>
    <row r="30226" ht="10.5" customHeight="1"/>
    <row r="30227" ht="10.5" customHeight="1"/>
    <row r="30228" ht="10.5" customHeight="1"/>
    <row r="30229" ht="10.5" customHeight="1"/>
    <row r="30230" ht="10.5" customHeight="1"/>
    <row r="30231" ht="10.5" customHeight="1"/>
    <row r="30232" ht="10.5" customHeight="1"/>
    <row r="30233" ht="10.5" customHeight="1"/>
    <row r="30234" ht="10.5" customHeight="1"/>
    <row r="30235" ht="10.5" customHeight="1"/>
    <row r="30236" ht="10.5" customHeight="1"/>
    <row r="30237" ht="10.5" customHeight="1"/>
    <row r="30238" ht="10.5" customHeight="1"/>
    <row r="30239" ht="10.5" customHeight="1"/>
    <row r="30240" ht="10.5" customHeight="1"/>
    <row r="30241" ht="10.5" customHeight="1"/>
    <row r="30242" ht="10.5" customHeight="1"/>
    <row r="30243" ht="10.5" customHeight="1"/>
    <row r="30244" ht="10.5" customHeight="1"/>
    <row r="30245" ht="10.5" customHeight="1"/>
    <row r="30246" ht="10.5" customHeight="1"/>
    <row r="30247" ht="10.5" customHeight="1"/>
    <row r="30248" ht="10.5" customHeight="1"/>
    <row r="30249" ht="10.5" customHeight="1"/>
    <row r="30250" ht="10.5" customHeight="1"/>
    <row r="30251" ht="10.5" customHeight="1"/>
    <row r="30252" ht="10.5" customHeight="1"/>
    <row r="30253" ht="10.5" customHeight="1"/>
    <row r="30254" ht="10.5" customHeight="1"/>
    <row r="30255" ht="10.5" customHeight="1"/>
    <row r="30256" ht="10.5" customHeight="1"/>
    <row r="30257" ht="10.5" customHeight="1"/>
    <row r="30258" ht="10.5" customHeight="1"/>
    <row r="30259" ht="10.5" customHeight="1"/>
    <row r="30260" ht="10.5" customHeight="1"/>
    <row r="30261" ht="10.5" customHeight="1"/>
    <row r="30262" ht="10.5" customHeight="1"/>
    <row r="30263" ht="10.5" customHeight="1"/>
    <row r="30264" ht="10.5" customHeight="1"/>
    <row r="30265" ht="10.5" customHeight="1"/>
    <row r="30266" ht="10.5" customHeight="1"/>
    <row r="30267" ht="10.5" customHeight="1"/>
    <row r="30268" ht="10.5" customHeight="1"/>
    <row r="30269" ht="10.5" customHeight="1"/>
    <row r="30270" ht="10.5" customHeight="1"/>
    <row r="30271" ht="10.5" customHeight="1"/>
    <row r="30272" ht="10.5" customHeight="1"/>
    <row r="30273" ht="10.5" customHeight="1"/>
    <row r="30274" ht="10.5" customHeight="1"/>
    <row r="30275" ht="10.5" customHeight="1"/>
    <row r="30276" ht="10.5" customHeight="1"/>
    <row r="30277" ht="10.5" customHeight="1"/>
    <row r="30278" ht="10.5" customHeight="1"/>
    <row r="30279" ht="10.5" customHeight="1"/>
    <row r="30280" ht="10.5" customHeight="1"/>
    <row r="30281" ht="10.5" customHeight="1"/>
    <row r="30282" ht="10.5" customHeight="1"/>
    <row r="30283" ht="10.5" customHeight="1"/>
    <row r="30284" ht="10.5" customHeight="1"/>
    <row r="30285" ht="10.5" customHeight="1"/>
    <row r="30286" ht="10.5" customHeight="1"/>
    <row r="30287" ht="10.5" customHeight="1"/>
    <row r="30288" ht="10.5" customHeight="1"/>
    <row r="30289" ht="10.5" customHeight="1"/>
    <row r="30290" ht="10.5" customHeight="1"/>
    <row r="30291" ht="10.5" customHeight="1"/>
    <row r="30292" ht="10.5" customHeight="1"/>
    <row r="30293" ht="10.5" customHeight="1"/>
    <row r="30294" ht="10.5" customHeight="1"/>
    <row r="30295" ht="10.5" customHeight="1"/>
    <row r="30296" ht="10.5" customHeight="1"/>
    <row r="30297" ht="10.5" customHeight="1"/>
    <row r="30298" ht="10.5" customHeight="1"/>
    <row r="30299" ht="10.5" customHeight="1"/>
    <row r="30300" ht="10.5" customHeight="1"/>
    <row r="30301" ht="10.5" customHeight="1"/>
    <row r="30302" ht="10.5" customHeight="1"/>
    <row r="30303" ht="10.5" customHeight="1"/>
    <row r="30304" ht="10.5" customHeight="1"/>
    <row r="30305" ht="10.5" customHeight="1"/>
    <row r="30306" ht="10.5" customHeight="1"/>
    <row r="30307" ht="10.5" customHeight="1"/>
    <row r="30308" ht="10.5" customHeight="1"/>
    <row r="30309" ht="10.5" customHeight="1"/>
    <row r="30310" ht="10.5" customHeight="1"/>
    <row r="30311" ht="10.5" customHeight="1"/>
    <row r="30312" ht="10.5" customHeight="1"/>
    <row r="30313" ht="10.5" customHeight="1"/>
    <row r="30314" ht="10.5" customHeight="1"/>
    <row r="30315" ht="10.5" customHeight="1"/>
    <row r="30316" ht="10.5" customHeight="1"/>
    <row r="30317" ht="10.5" customHeight="1"/>
    <row r="30318" ht="10.5" customHeight="1"/>
    <row r="30319" ht="10.5" customHeight="1"/>
    <row r="30320" ht="10.5" customHeight="1"/>
    <row r="30321" ht="10.5" customHeight="1"/>
    <row r="30322" ht="10.5" customHeight="1"/>
    <row r="30323" ht="10.5" customHeight="1"/>
    <row r="30324" ht="10.5" customHeight="1"/>
    <row r="30325" ht="10.5" customHeight="1"/>
    <row r="30326" ht="10.5" customHeight="1"/>
    <row r="30327" ht="10.5" customHeight="1"/>
    <row r="30328" ht="10.5" customHeight="1"/>
    <row r="30329" ht="10.5" customHeight="1"/>
    <row r="30330" ht="10.5" customHeight="1"/>
    <row r="30331" ht="10.5" customHeight="1"/>
    <row r="30332" ht="10.5" customHeight="1"/>
    <row r="30333" ht="10.5" customHeight="1"/>
    <row r="30334" ht="10.5" customHeight="1"/>
    <row r="30335" ht="10.5" customHeight="1"/>
    <row r="30336" ht="10.5" customHeight="1"/>
    <row r="30337" ht="10.5" customHeight="1"/>
    <row r="30338" ht="10.5" customHeight="1"/>
    <row r="30339" ht="10.5" customHeight="1"/>
    <row r="30340" ht="10.5" customHeight="1"/>
    <row r="30341" ht="10.5" customHeight="1"/>
    <row r="30342" ht="10.5" customHeight="1"/>
    <row r="30343" ht="10.5" customHeight="1"/>
    <row r="30344" ht="10.5" customHeight="1"/>
    <row r="30345" ht="10.5" customHeight="1"/>
    <row r="30346" ht="10.5" customHeight="1"/>
    <row r="30347" ht="10.5" customHeight="1"/>
    <row r="30348" ht="10.5" customHeight="1"/>
    <row r="30349" ht="10.5" customHeight="1"/>
    <row r="30350" ht="10.5" customHeight="1"/>
    <row r="30351" ht="10.5" customHeight="1"/>
    <row r="30352" ht="10.5" customHeight="1"/>
    <row r="30353" ht="10.5" customHeight="1"/>
    <row r="30354" ht="10.5" customHeight="1"/>
    <row r="30355" ht="10.5" customHeight="1"/>
    <row r="30356" ht="10.5" customHeight="1"/>
    <row r="30357" ht="10.5" customHeight="1"/>
    <row r="30358" ht="10.5" customHeight="1"/>
    <row r="30359" ht="10.5" customHeight="1"/>
    <row r="30360" ht="10.5" customHeight="1"/>
    <row r="30361" ht="10.5" customHeight="1"/>
    <row r="30362" ht="10.5" customHeight="1"/>
    <row r="30363" ht="10.5" customHeight="1"/>
    <row r="30364" ht="10.5" customHeight="1"/>
    <row r="30365" ht="10.5" customHeight="1"/>
    <row r="30366" ht="10.5" customHeight="1"/>
    <row r="30367" ht="10.5" customHeight="1"/>
    <row r="30368" ht="10.5" customHeight="1"/>
    <row r="30369" ht="10.5" customHeight="1"/>
    <row r="30370" ht="10.5" customHeight="1"/>
    <row r="30371" ht="10.5" customHeight="1"/>
    <row r="30372" ht="10.5" customHeight="1"/>
    <row r="30373" ht="10.5" customHeight="1"/>
    <row r="30374" ht="10.5" customHeight="1"/>
    <row r="30375" ht="10.5" customHeight="1"/>
    <row r="30376" ht="10.5" customHeight="1"/>
    <row r="30377" ht="10.5" customHeight="1"/>
    <row r="30378" ht="10.5" customHeight="1"/>
    <row r="30379" ht="10.5" customHeight="1"/>
    <row r="30380" ht="10.5" customHeight="1"/>
    <row r="30381" ht="10.5" customHeight="1"/>
    <row r="30382" ht="10.5" customHeight="1"/>
    <row r="30383" ht="10.5" customHeight="1"/>
    <row r="30384" ht="10.5" customHeight="1"/>
    <row r="30385" ht="10.5" customHeight="1"/>
    <row r="30386" ht="10.5" customHeight="1"/>
    <row r="30387" ht="10.5" customHeight="1"/>
    <row r="30388" ht="10.5" customHeight="1"/>
    <row r="30389" ht="10.5" customHeight="1"/>
    <row r="30390" ht="10.5" customHeight="1"/>
    <row r="30391" ht="10.5" customHeight="1"/>
    <row r="30392" ht="10.5" customHeight="1"/>
    <row r="30393" ht="10.5" customHeight="1"/>
    <row r="30394" ht="10.5" customHeight="1"/>
    <row r="30395" ht="10.5" customHeight="1"/>
    <row r="30396" ht="10.5" customHeight="1"/>
    <row r="30397" ht="10.5" customHeight="1"/>
    <row r="30398" ht="10.5" customHeight="1"/>
    <row r="30399" ht="10.5" customHeight="1"/>
    <row r="30400" ht="10.5" customHeight="1"/>
    <row r="30401" ht="10.5" customHeight="1"/>
    <row r="30402" ht="10.5" customHeight="1"/>
    <row r="30403" ht="10.5" customHeight="1"/>
    <row r="30404" ht="10.5" customHeight="1"/>
    <row r="30405" ht="10.5" customHeight="1"/>
    <row r="30406" ht="10.5" customHeight="1"/>
    <row r="30407" ht="10.5" customHeight="1"/>
    <row r="30408" ht="10.5" customHeight="1"/>
    <row r="30409" ht="10.5" customHeight="1"/>
    <row r="30410" ht="10.5" customHeight="1"/>
    <row r="30411" ht="10.5" customHeight="1"/>
    <row r="30412" ht="10.5" customHeight="1"/>
    <row r="30413" ht="10.5" customHeight="1"/>
    <row r="30414" ht="10.5" customHeight="1"/>
    <row r="30415" ht="10.5" customHeight="1"/>
    <row r="30416" ht="10.5" customHeight="1"/>
    <row r="30417" ht="10.5" customHeight="1"/>
    <row r="30418" ht="10.5" customHeight="1"/>
    <row r="30419" ht="10.5" customHeight="1"/>
    <row r="30420" ht="10.5" customHeight="1"/>
    <row r="30421" ht="10.5" customHeight="1"/>
    <row r="30422" ht="10.5" customHeight="1"/>
    <row r="30423" ht="10.5" customHeight="1"/>
    <row r="30424" ht="10.5" customHeight="1"/>
    <row r="30425" ht="10.5" customHeight="1"/>
    <row r="30426" ht="10.5" customHeight="1"/>
    <row r="30427" ht="10.5" customHeight="1"/>
    <row r="30428" ht="10.5" customHeight="1"/>
    <row r="30429" ht="10.5" customHeight="1"/>
    <row r="30430" ht="10.5" customHeight="1"/>
    <row r="30431" ht="10.5" customHeight="1"/>
    <row r="30432" ht="10.5" customHeight="1"/>
    <row r="30433" ht="10.5" customHeight="1"/>
    <row r="30434" ht="10.5" customHeight="1"/>
    <row r="30435" ht="10.5" customHeight="1"/>
    <row r="30436" ht="10.5" customHeight="1"/>
    <row r="30437" ht="10.5" customHeight="1"/>
    <row r="30438" ht="10.5" customHeight="1"/>
    <row r="30439" ht="10.5" customHeight="1"/>
    <row r="30440" ht="10.5" customHeight="1"/>
    <row r="30441" ht="10.5" customHeight="1"/>
    <row r="30442" ht="10.5" customHeight="1"/>
    <row r="30443" ht="10.5" customHeight="1"/>
    <row r="30444" ht="10.5" customHeight="1"/>
    <row r="30445" ht="10.5" customHeight="1"/>
    <row r="30446" ht="10.5" customHeight="1"/>
    <row r="30447" ht="10.5" customHeight="1"/>
    <row r="30448" ht="10.5" customHeight="1"/>
    <row r="30449" ht="10.5" customHeight="1"/>
    <row r="30450" ht="10.5" customHeight="1"/>
    <row r="30451" ht="10.5" customHeight="1"/>
    <row r="30452" ht="10.5" customHeight="1"/>
    <row r="30453" ht="10.5" customHeight="1"/>
    <row r="30454" ht="10.5" customHeight="1"/>
    <row r="30455" ht="10.5" customHeight="1"/>
    <row r="30456" ht="10.5" customHeight="1"/>
    <row r="30457" ht="10.5" customHeight="1"/>
    <row r="30458" ht="10.5" customHeight="1"/>
    <row r="30459" ht="10.5" customHeight="1"/>
    <row r="30460" ht="10.5" customHeight="1"/>
    <row r="30461" ht="10.5" customHeight="1"/>
    <row r="30462" ht="10.5" customHeight="1"/>
    <row r="30463" ht="10.5" customHeight="1"/>
    <row r="30464" ht="10.5" customHeight="1"/>
    <row r="30465" ht="10.5" customHeight="1"/>
    <row r="30466" ht="10.5" customHeight="1"/>
    <row r="30467" ht="10.5" customHeight="1"/>
    <row r="30468" ht="10.5" customHeight="1"/>
    <row r="30469" ht="10.5" customHeight="1"/>
    <row r="30470" ht="10.5" customHeight="1"/>
    <row r="30471" ht="10.5" customHeight="1"/>
    <row r="30472" ht="10.5" customHeight="1"/>
    <row r="30473" ht="10.5" customHeight="1"/>
    <row r="30474" ht="10.5" customHeight="1"/>
    <row r="30475" ht="10.5" customHeight="1"/>
    <row r="30476" ht="10.5" customHeight="1"/>
    <row r="30477" ht="10.5" customHeight="1"/>
    <row r="30478" ht="10.5" customHeight="1"/>
    <row r="30479" ht="10.5" customHeight="1"/>
    <row r="30480" ht="10.5" customHeight="1"/>
    <row r="30481" ht="10.5" customHeight="1"/>
    <row r="30482" ht="10.5" customHeight="1"/>
    <row r="30483" ht="10.5" customHeight="1"/>
    <row r="30484" ht="10.5" customHeight="1"/>
    <row r="30485" ht="10.5" customHeight="1"/>
    <row r="30486" ht="10.5" customHeight="1"/>
    <row r="30487" ht="10.5" customHeight="1"/>
    <row r="30488" ht="10.5" customHeight="1"/>
    <row r="30489" ht="10.5" customHeight="1"/>
    <row r="30490" ht="10.5" customHeight="1"/>
    <row r="30491" ht="10.5" customHeight="1"/>
    <row r="30492" ht="10.5" customHeight="1"/>
    <row r="30493" ht="10.5" customHeight="1"/>
    <row r="30494" ht="10.5" customHeight="1"/>
    <row r="30495" ht="10.5" customHeight="1"/>
    <row r="30496" ht="10.5" customHeight="1"/>
    <row r="30497" ht="10.5" customHeight="1"/>
    <row r="30498" ht="10.5" customHeight="1"/>
    <row r="30499" ht="10.5" customHeight="1"/>
    <row r="30500" ht="10.5" customHeight="1"/>
    <row r="30501" ht="10.5" customHeight="1"/>
    <row r="30502" ht="10.5" customHeight="1"/>
    <row r="30503" ht="10.5" customHeight="1"/>
    <row r="30504" ht="10.5" customHeight="1"/>
    <row r="30505" ht="10.5" customHeight="1"/>
    <row r="30506" ht="10.5" customHeight="1"/>
    <row r="30507" ht="10.5" customHeight="1"/>
    <row r="30508" ht="10.5" customHeight="1"/>
    <row r="30509" ht="10.5" customHeight="1"/>
    <row r="30510" ht="10.5" customHeight="1"/>
    <row r="30511" ht="10.5" customHeight="1"/>
    <row r="30512" ht="10.5" customHeight="1"/>
    <row r="30513" ht="10.5" customHeight="1"/>
    <row r="30514" ht="10.5" customHeight="1"/>
    <row r="30515" ht="10.5" customHeight="1"/>
    <row r="30516" ht="10.5" customHeight="1"/>
    <row r="30517" ht="10.5" customHeight="1"/>
    <row r="30518" ht="10.5" customHeight="1"/>
    <row r="30519" ht="10.5" customHeight="1"/>
    <row r="30520" ht="10.5" customHeight="1"/>
    <row r="30521" ht="10.5" customHeight="1"/>
    <row r="30522" ht="10.5" customHeight="1"/>
    <row r="30523" ht="10.5" customHeight="1"/>
    <row r="30524" ht="10.5" customHeight="1"/>
    <row r="30525" ht="10.5" customHeight="1"/>
    <row r="30526" ht="10.5" customHeight="1"/>
    <row r="30527" ht="10.5" customHeight="1"/>
    <row r="30528" ht="10.5" customHeight="1"/>
    <row r="30529" ht="10.5" customHeight="1"/>
    <row r="30530" ht="10.5" customHeight="1"/>
    <row r="30531" ht="10.5" customHeight="1"/>
    <row r="30532" ht="10.5" customHeight="1"/>
    <row r="30533" ht="10.5" customHeight="1"/>
    <row r="30534" ht="10.5" customHeight="1"/>
    <row r="30535" ht="10.5" customHeight="1"/>
    <row r="30536" ht="10.5" customHeight="1"/>
    <row r="30537" ht="10.5" customHeight="1"/>
    <row r="30538" ht="10.5" customHeight="1"/>
    <row r="30539" ht="10.5" customHeight="1"/>
    <row r="30540" ht="10.5" customHeight="1"/>
    <row r="30541" ht="10.5" customHeight="1"/>
    <row r="30542" ht="10.5" customHeight="1"/>
    <row r="30543" ht="10.5" customHeight="1"/>
    <row r="30544" ht="10.5" customHeight="1"/>
    <row r="30545" ht="10.5" customHeight="1"/>
    <row r="30546" ht="10.5" customHeight="1"/>
    <row r="30547" ht="10.5" customHeight="1"/>
    <row r="30548" ht="10.5" customHeight="1"/>
    <row r="30549" ht="10.5" customHeight="1"/>
    <row r="30550" ht="10.5" customHeight="1"/>
    <row r="30551" ht="10.5" customHeight="1"/>
    <row r="30552" ht="10.5" customHeight="1"/>
    <row r="30553" ht="10.5" customHeight="1"/>
    <row r="30554" ht="10.5" customHeight="1"/>
    <row r="30555" ht="10.5" customHeight="1"/>
    <row r="30556" ht="10.5" customHeight="1"/>
    <row r="30557" ht="10.5" customHeight="1"/>
    <row r="30558" ht="10.5" customHeight="1"/>
    <row r="30559" ht="10.5" customHeight="1"/>
    <row r="30560" ht="10.5" customHeight="1"/>
    <row r="30561" ht="10.5" customHeight="1"/>
    <row r="30562" ht="10.5" customHeight="1"/>
    <row r="30563" ht="10.5" customHeight="1"/>
    <row r="30564" ht="10.5" customHeight="1"/>
    <row r="30565" ht="10.5" customHeight="1"/>
    <row r="30566" ht="10.5" customHeight="1"/>
    <row r="30567" ht="10.5" customHeight="1"/>
    <row r="30568" ht="10.5" customHeight="1"/>
    <row r="30569" ht="10.5" customHeight="1"/>
    <row r="30570" ht="10.5" customHeight="1"/>
    <row r="30571" ht="10.5" customHeight="1"/>
    <row r="30572" ht="10.5" customHeight="1"/>
    <row r="30573" ht="10.5" customHeight="1"/>
    <row r="30574" ht="10.5" customHeight="1"/>
    <row r="30575" ht="10.5" customHeight="1"/>
    <row r="30576" ht="10.5" customHeight="1"/>
    <row r="30577" ht="10.5" customHeight="1"/>
    <row r="30578" ht="10.5" customHeight="1"/>
    <row r="30579" ht="10.5" customHeight="1"/>
    <row r="30580" ht="10.5" customHeight="1"/>
    <row r="30581" ht="10.5" customHeight="1"/>
    <row r="30582" ht="10.5" customHeight="1"/>
    <row r="30583" ht="10.5" customHeight="1"/>
    <row r="30584" ht="10.5" customHeight="1"/>
    <row r="30585" ht="10.5" customHeight="1"/>
    <row r="30586" ht="10.5" customHeight="1"/>
    <row r="30587" ht="10.5" customHeight="1"/>
    <row r="30588" ht="10.5" customHeight="1"/>
    <row r="30589" ht="10.5" customHeight="1"/>
    <row r="30590" ht="10.5" customHeight="1"/>
    <row r="30591" ht="10.5" customHeight="1"/>
    <row r="30592" ht="10.5" customHeight="1"/>
    <row r="30593" ht="10.5" customHeight="1"/>
    <row r="30594" ht="10.5" customHeight="1"/>
    <row r="30595" ht="10.5" customHeight="1"/>
    <row r="30596" ht="10.5" customHeight="1"/>
    <row r="30597" ht="10.5" customHeight="1"/>
    <row r="30598" ht="10.5" customHeight="1"/>
    <row r="30599" ht="10.5" customHeight="1"/>
    <row r="30600" ht="10.5" customHeight="1"/>
    <row r="30601" ht="10.5" customHeight="1"/>
    <row r="30602" ht="10.5" customHeight="1"/>
    <row r="30603" ht="10.5" customHeight="1"/>
    <row r="30604" ht="10.5" customHeight="1"/>
    <row r="30605" ht="10.5" customHeight="1"/>
    <row r="30606" ht="10.5" customHeight="1"/>
    <row r="30607" ht="10.5" customHeight="1"/>
    <row r="30608" ht="10.5" customHeight="1"/>
    <row r="30609" ht="10.5" customHeight="1"/>
    <row r="30610" ht="10.5" customHeight="1"/>
    <row r="30611" ht="10.5" customHeight="1"/>
    <row r="30612" ht="10.5" customHeight="1"/>
    <row r="30613" ht="10.5" customHeight="1"/>
    <row r="30614" ht="10.5" customHeight="1"/>
    <row r="30615" ht="10.5" customHeight="1"/>
    <row r="30616" ht="10.5" customHeight="1"/>
    <row r="30617" ht="10.5" customHeight="1"/>
    <row r="30618" ht="10.5" customHeight="1"/>
    <row r="30619" ht="10.5" customHeight="1"/>
    <row r="30620" ht="10.5" customHeight="1"/>
    <row r="30621" ht="10.5" customHeight="1"/>
    <row r="30622" ht="10.5" customHeight="1"/>
    <row r="30623" ht="10.5" customHeight="1"/>
    <row r="30624" ht="10.5" customHeight="1"/>
    <row r="30625" ht="10.5" customHeight="1"/>
    <row r="30626" ht="10.5" customHeight="1"/>
    <row r="30627" ht="10.5" customHeight="1"/>
    <row r="30628" ht="10.5" customHeight="1"/>
    <row r="30629" ht="10.5" customHeight="1"/>
    <row r="30630" ht="10.5" customHeight="1"/>
    <row r="30631" ht="10.5" customHeight="1"/>
    <row r="30632" ht="10.5" customHeight="1"/>
    <row r="30633" ht="10.5" customHeight="1"/>
    <row r="30634" ht="10.5" customHeight="1"/>
    <row r="30635" ht="10.5" customHeight="1"/>
    <row r="30636" ht="10.5" customHeight="1"/>
    <row r="30637" ht="10.5" customHeight="1"/>
    <row r="30638" ht="10.5" customHeight="1"/>
    <row r="30639" ht="10.5" customHeight="1"/>
    <row r="30640" ht="10.5" customHeight="1"/>
    <row r="30641" ht="10.5" customHeight="1"/>
    <row r="30642" ht="10.5" customHeight="1"/>
    <row r="30643" ht="10.5" customHeight="1"/>
    <row r="30644" ht="10.5" customHeight="1"/>
    <row r="30645" ht="10.5" customHeight="1"/>
    <row r="30646" ht="10.5" customHeight="1"/>
    <row r="30647" ht="10.5" customHeight="1"/>
    <row r="30648" ht="10.5" customHeight="1"/>
    <row r="30649" ht="10.5" customHeight="1"/>
    <row r="30650" ht="10.5" customHeight="1"/>
    <row r="30651" ht="10.5" customHeight="1"/>
    <row r="30652" ht="10.5" customHeight="1"/>
    <row r="30653" ht="10.5" customHeight="1"/>
    <row r="30654" ht="10.5" customHeight="1"/>
    <row r="30655" ht="10.5" customHeight="1"/>
    <row r="30656" ht="10.5" customHeight="1"/>
    <row r="30657" ht="10.5" customHeight="1"/>
    <row r="30658" ht="10.5" customHeight="1"/>
    <row r="30659" ht="10.5" customHeight="1"/>
    <row r="30660" ht="10.5" customHeight="1"/>
    <row r="30661" ht="10.5" customHeight="1"/>
    <row r="30662" ht="10.5" customHeight="1"/>
    <row r="30663" ht="10.5" customHeight="1"/>
    <row r="30664" ht="10.5" customHeight="1"/>
    <row r="30665" ht="10.5" customHeight="1"/>
    <row r="30666" ht="10.5" customHeight="1"/>
    <row r="30667" ht="10.5" customHeight="1"/>
    <row r="30668" ht="10.5" customHeight="1"/>
    <row r="30669" ht="10.5" customHeight="1"/>
    <row r="30670" ht="10.5" customHeight="1"/>
    <row r="30671" ht="10.5" customHeight="1"/>
    <row r="30672" ht="10.5" customHeight="1"/>
    <row r="30673" ht="10.5" customHeight="1"/>
    <row r="30674" ht="10.5" customHeight="1"/>
    <row r="30675" ht="10.5" customHeight="1"/>
    <row r="30676" ht="10.5" customHeight="1"/>
    <row r="30677" ht="10.5" customHeight="1"/>
    <row r="30678" ht="10.5" customHeight="1"/>
    <row r="30679" ht="10.5" customHeight="1"/>
    <row r="30680" ht="10.5" customHeight="1"/>
    <row r="30681" ht="10.5" customHeight="1"/>
    <row r="30682" ht="10.5" customHeight="1"/>
    <row r="30683" ht="10.5" customHeight="1"/>
    <row r="30684" ht="10.5" customHeight="1"/>
    <row r="30685" ht="10.5" customHeight="1"/>
    <row r="30686" ht="10.5" customHeight="1"/>
    <row r="30687" ht="10.5" customHeight="1"/>
    <row r="30688" ht="10.5" customHeight="1"/>
    <row r="30689" ht="10.5" customHeight="1"/>
    <row r="30690" ht="10.5" customHeight="1"/>
    <row r="30691" ht="10.5" customHeight="1"/>
    <row r="30692" ht="10.5" customHeight="1"/>
    <row r="30693" ht="10.5" customHeight="1"/>
    <row r="30694" ht="10.5" customHeight="1"/>
    <row r="30695" ht="10.5" customHeight="1"/>
    <row r="30696" ht="10.5" customHeight="1"/>
    <row r="30697" ht="10.5" customHeight="1"/>
    <row r="30698" ht="10.5" customHeight="1"/>
    <row r="30699" ht="10.5" customHeight="1"/>
    <row r="30700" ht="10.5" customHeight="1"/>
    <row r="30701" ht="10.5" customHeight="1"/>
    <row r="30702" ht="10.5" customHeight="1"/>
    <row r="30703" ht="10.5" customHeight="1"/>
    <row r="30704" ht="10.5" customHeight="1"/>
    <row r="30705" ht="10.5" customHeight="1"/>
    <row r="30706" ht="10.5" customHeight="1"/>
    <row r="30707" ht="10.5" customHeight="1"/>
    <row r="30708" ht="10.5" customHeight="1"/>
    <row r="30709" ht="10.5" customHeight="1"/>
    <row r="30710" ht="10.5" customHeight="1"/>
    <row r="30711" ht="10.5" customHeight="1"/>
    <row r="30712" ht="10.5" customHeight="1"/>
    <row r="30713" ht="10.5" customHeight="1"/>
    <row r="30714" ht="10.5" customHeight="1"/>
    <row r="30715" ht="10.5" customHeight="1"/>
    <row r="30716" ht="10.5" customHeight="1"/>
    <row r="30717" ht="10.5" customHeight="1"/>
    <row r="30718" ht="10.5" customHeight="1"/>
    <row r="30719" ht="10.5" customHeight="1"/>
    <row r="30720" ht="10.5" customHeight="1"/>
    <row r="30721" ht="10.5" customHeight="1"/>
    <row r="30722" ht="10.5" customHeight="1"/>
    <row r="30723" ht="10.5" customHeight="1"/>
    <row r="30724" ht="10.5" customHeight="1"/>
    <row r="30725" ht="10.5" customHeight="1"/>
    <row r="30726" ht="10.5" customHeight="1"/>
    <row r="30727" ht="10.5" customHeight="1"/>
    <row r="30728" ht="10.5" customHeight="1"/>
    <row r="30729" ht="10.5" customHeight="1"/>
    <row r="30730" ht="10.5" customHeight="1"/>
    <row r="30731" ht="10.5" customHeight="1"/>
    <row r="30732" ht="10.5" customHeight="1"/>
    <row r="30733" ht="10.5" customHeight="1"/>
    <row r="30734" ht="10.5" customHeight="1"/>
    <row r="30735" ht="10.5" customHeight="1"/>
    <row r="30736" ht="10.5" customHeight="1"/>
    <row r="30737" ht="10.5" customHeight="1"/>
    <row r="30738" ht="10.5" customHeight="1"/>
    <row r="30739" ht="10.5" customHeight="1"/>
    <row r="30740" ht="10.5" customHeight="1"/>
    <row r="30741" ht="10.5" customHeight="1"/>
    <row r="30742" ht="10.5" customHeight="1"/>
    <row r="30743" ht="10.5" customHeight="1"/>
    <row r="30744" ht="10.5" customHeight="1"/>
    <row r="30745" ht="10.5" customHeight="1"/>
    <row r="30746" ht="10.5" customHeight="1"/>
    <row r="30747" ht="10.5" customHeight="1"/>
    <row r="30748" ht="10.5" customHeight="1"/>
    <row r="30749" ht="10.5" customHeight="1"/>
    <row r="30750" ht="10.5" customHeight="1"/>
    <row r="30751" ht="10.5" customHeight="1"/>
    <row r="30752" ht="10.5" customHeight="1"/>
    <row r="30753" ht="10.5" customHeight="1"/>
    <row r="30754" ht="10.5" customHeight="1"/>
    <row r="30755" ht="10.5" customHeight="1"/>
    <row r="30756" ht="10.5" customHeight="1"/>
    <row r="30757" ht="10.5" customHeight="1"/>
    <row r="30758" ht="10.5" customHeight="1"/>
    <row r="30759" ht="10.5" customHeight="1"/>
    <row r="30760" ht="10.5" customHeight="1"/>
    <row r="30761" ht="10.5" customHeight="1"/>
    <row r="30762" ht="10.5" customHeight="1"/>
    <row r="30763" ht="10.5" customHeight="1"/>
    <row r="30764" ht="10.5" customHeight="1"/>
    <row r="30765" ht="10.5" customHeight="1"/>
    <row r="30766" ht="10.5" customHeight="1"/>
    <row r="30767" ht="10.5" customHeight="1"/>
    <row r="30768" ht="10.5" customHeight="1"/>
    <row r="30769" ht="10.5" customHeight="1"/>
    <row r="30770" ht="10.5" customHeight="1"/>
    <row r="30771" ht="10.5" customHeight="1"/>
    <row r="30772" ht="10.5" customHeight="1"/>
    <row r="30773" ht="10.5" customHeight="1"/>
    <row r="30774" ht="10.5" customHeight="1"/>
    <row r="30775" ht="10.5" customHeight="1"/>
    <row r="30776" ht="10.5" customHeight="1"/>
    <row r="30777" ht="10.5" customHeight="1"/>
    <row r="30778" ht="10.5" customHeight="1"/>
    <row r="30779" ht="10.5" customHeight="1"/>
    <row r="30780" ht="10.5" customHeight="1"/>
    <row r="30781" ht="10.5" customHeight="1"/>
    <row r="30782" ht="10.5" customHeight="1"/>
    <row r="30783" ht="10.5" customHeight="1"/>
    <row r="30784" ht="10.5" customHeight="1"/>
    <row r="30785" ht="10.5" customHeight="1"/>
    <row r="30786" ht="10.5" customHeight="1"/>
    <row r="30787" ht="10.5" customHeight="1"/>
    <row r="30788" ht="10.5" customHeight="1"/>
    <row r="30789" ht="10.5" customHeight="1"/>
    <row r="30790" ht="10.5" customHeight="1"/>
    <row r="30791" ht="10.5" customHeight="1"/>
    <row r="30792" ht="10.5" customHeight="1"/>
    <row r="30793" ht="10.5" customHeight="1"/>
    <row r="30794" ht="10.5" customHeight="1"/>
    <row r="30795" ht="10.5" customHeight="1"/>
    <row r="30796" ht="10.5" customHeight="1"/>
    <row r="30797" ht="10.5" customHeight="1"/>
    <row r="30798" ht="10.5" customHeight="1"/>
    <row r="30799" ht="10.5" customHeight="1"/>
    <row r="30800" ht="10.5" customHeight="1"/>
    <row r="30801" ht="10.5" customHeight="1"/>
    <row r="30802" ht="10.5" customHeight="1"/>
    <row r="30803" ht="10.5" customHeight="1"/>
    <row r="30804" ht="10.5" customHeight="1"/>
    <row r="30805" ht="10.5" customHeight="1"/>
    <row r="30806" ht="10.5" customHeight="1"/>
    <row r="30807" ht="10.5" customHeight="1"/>
    <row r="30808" ht="10.5" customHeight="1"/>
    <row r="30809" ht="10.5" customHeight="1"/>
    <row r="30810" ht="10.5" customHeight="1"/>
    <row r="30811" ht="10.5" customHeight="1"/>
    <row r="30812" ht="10.5" customHeight="1"/>
    <row r="30813" ht="10.5" customHeight="1"/>
    <row r="30814" ht="10.5" customHeight="1"/>
    <row r="30815" ht="10.5" customHeight="1"/>
    <row r="30816" ht="10.5" customHeight="1"/>
    <row r="30817" ht="10.5" customHeight="1"/>
    <row r="30818" ht="10.5" customHeight="1"/>
    <row r="30819" ht="10.5" customHeight="1"/>
    <row r="30820" ht="10.5" customHeight="1"/>
    <row r="30821" ht="10.5" customHeight="1"/>
    <row r="30822" ht="10.5" customHeight="1"/>
    <row r="30823" ht="10.5" customHeight="1"/>
    <row r="30824" ht="10.5" customHeight="1"/>
    <row r="30825" ht="10.5" customHeight="1"/>
    <row r="30826" ht="10.5" customHeight="1"/>
    <row r="30827" ht="10.5" customHeight="1"/>
    <row r="30828" ht="10.5" customHeight="1"/>
    <row r="30829" ht="10.5" customHeight="1"/>
    <row r="30830" ht="10.5" customHeight="1"/>
    <row r="30831" ht="10.5" customHeight="1"/>
    <row r="30832" ht="10.5" customHeight="1"/>
    <row r="30833" ht="10.5" customHeight="1"/>
    <row r="30834" ht="10.5" customHeight="1"/>
    <row r="30835" ht="10.5" customHeight="1"/>
    <row r="30836" ht="10.5" customHeight="1"/>
    <row r="30837" ht="10.5" customHeight="1"/>
    <row r="30838" ht="10.5" customHeight="1"/>
    <row r="30839" ht="10.5" customHeight="1"/>
    <row r="30840" ht="10.5" customHeight="1"/>
    <row r="30841" ht="10.5" customHeight="1"/>
    <row r="30842" ht="10.5" customHeight="1"/>
    <row r="30843" ht="10.5" customHeight="1"/>
    <row r="30844" ht="10.5" customHeight="1"/>
    <row r="30845" ht="10.5" customHeight="1"/>
    <row r="30846" ht="10.5" customHeight="1"/>
    <row r="30847" ht="10.5" customHeight="1"/>
    <row r="30848" ht="10.5" customHeight="1"/>
    <row r="30849" ht="10.5" customHeight="1"/>
    <row r="30850" ht="10.5" customHeight="1"/>
    <row r="30851" ht="10.5" customHeight="1"/>
    <row r="30852" ht="10.5" customHeight="1"/>
    <row r="30853" ht="10.5" customHeight="1"/>
    <row r="30854" ht="10.5" customHeight="1"/>
    <row r="30855" ht="10.5" customHeight="1"/>
    <row r="30856" ht="10.5" customHeight="1"/>
    <row r="30857" ht="10.5" customHeight="1"/>
    <row r="30858" ht="10.5" customHeight="1"/>
    <row r="30859" ht="10.5" customHeight="1"/>
    <row r="30860" ht="10.5" customHeight="1"/>
    <row r="30861" ht="10.5" customHeight="1"/>
    <row r="30862" ht="10.5" customHeight="1"/>
    <row r="30863" ht="10.5" customHeight="1"/>
    <row r="30864" ht="10.5" customHeight="1"/>
    <row r="30865" ht="10.5" customHeight="1"/>
    <row r="30866" ht="10.5" customHeight="1"/>
    <row r="30867" ht="10.5" customHeight="1"/>
    <row r="30868" ht="10.5" customHeight="1"/>
    <row r="30869" ht="10.5" customHeight="1"/>
    <row r="30870" ht="10.5" customHeight="1"/>
    <row r="30871" ht="10.5" customHeight="1"/>
    <row r="30872" ht="10.5" customHeight="1"/>
    <row r="30873" ht="10.5" customHeight="1"/>
    <row r="30874" ht="10.5" customHeight="1"/>
    <row r="30875" ht="10.5" customHeight="1"/>
    <row r="30876" ht="10.5" customHeight="1"/>
    <row r="30877" ht="10.5" customHeight="1"/>
    <row r="30878" ht="10.5" customHeight="1"/>
    <row r="30879" ht="10.5" customHeight="1"/>
    <row r="30880" ht="10.5" customHeight="1"/>
    <row r="30881" ht="10.5" customHeight="1"/>
    <row r="30882" ht="10.5" customHeight="1"/>
    <row r="30883" ht="10.5" customHeight="1"/>
    <row r="30884" ht="10.5" customHeight="1"/>
    <row r="30885" ht="10.5" customHeight="1"/>
    <row r="30886" ht="10.5" customHeight="1"/>
    <row r="30887" ht="10.5" customHeight="1"/>
    <row r="30888" ht="10.5" customHeight="1"/>
    <row r="30889" ht="10.5" customHeight="1"/>
    <row r="30890" ht="10.5" customHeight="1"/>
    <row r="30891" ht="10.5" customHeight="1"/>
    <row r="30892" ht="10.5" customHeight="1"/>
    <row r="30893" ht="10.5" customHeight="1"/>
    <row r="30894" ht="10.5" customHeight="1"/>
    <row r="30895" ht="10.5" customHeight="1"/>
    <row r="30896" ht="10.5" customHeight="1"/>
    <row r="30897" ht="10.5" customHeight="1"/>
    <row r="30898" ht="10.5" customHeight="1"/>
    <row r="30899" ht="10.5" customHeight="1"/>
    <row r="30900" ht="10.5" customHeight="1"/>
    <row r="30901" ht="10.5" customHeight="1"/>
    <row r="30902" ht="10.5" customHeight="1"/>
    <row r="30903" ht="10.5" customHeight="1"/>
    <row r="30904" ht="10.5" customHeight="1"/>
    <row r="30905" ht="10.5" customHeight="1"/>
    <row r="30906" ht="10.5" customHeight="1"/>
    <row r="30907" ht="10.5" customHeight="1"/>
    <row r="30908" ht="10.5" customHeight="1"/>
    <row r="30909" ht="10.5" customHeight="1"/>
    <row r="30910" ht="10.5" customHeight="1"/>
    <row r="30911" ht="10.5" customHeight="1"/>
    <row r="30912" ht="10.5" customHeight="1"/>
    <row r="30913" ht="10.5" customHeight="1"/>
    <row r="30914" ht="10.5" customHeight="1"/>
    <row r="30915" ht="10.5" customHeight="1"/>
    <row r="30916" ht="10.5" customHeight="1"/>
    <row r="30917" ht="10.5" customHeight="1"/>
    <row r="30918" ht="10.5" customHeight="1"/>
    <row r="30919" ht="10.5" customHeight="1"/>
    <row r="30920" ht="10.5" customHeight="1"/>
    <row r="30921" ht="10.5" customHeight="1"/>
    <row r="30922" ht="10.5" customHeight="1"/>
    <row r="30923" ht="10.5" customHeight="1"/>
    <row r="30924" ht="10.5" customHeight="1"/>
    <row r="30925" ht="10.5" customHeight="1"/>
    <row r="30926" ht="10.5" customHeight="1"/>
    <row r="30927" ht="10.5" customHeight="1"/>
    <row r="30928" ht="10.5" customHeight="1"/>
    <row r="30929" ht="10.5" customHeight="1"/>
    <row r="30930" ht="10.5" customHeight="1"/>
    <row r="30931" ht="10.5" customHeight="1"/>
    <row r="30932" ht="10.5" customHeight="1"/>
    <row r="30933" ht="10.5" customHeight="1"/>
    <row r="30934" ht="10.5" customHeight="1"/>
    <row r="30935" ht="10.5" customHeight="1"/>
    <row r="30936" ht="10.5" customHeight="1"/>
    <row r="30937" ht="10.5" customHeight="1"/>
    <row r="30938" ht="10.5" customHeight="1"/>
    <row r="30939" ht="10.5" customHeight="1"/>
    <row r="30940" ht="10.5" customHeight="1"/>
    <row r="30941" ht="10.5" customHeight="1"/>
    <row r="30942" ht="10.5" customHeight="1"/>
    <row r="30943" ht="10.5" customHeight="1"/>
    <row r="30944" ht="10.5" customHeight="1"/>
    <row r="30945" ht="10.5" customHeight="1"/>
    <row r="30946" ht="10.5" customHeight="1"/>
    <row r="30947" ht="10.5" customHeight="1"/>
    <row r="30948" ht="10.5" customHeight="1"/>
    <row r="30949" ht="10.5" customHeight="1"/>
    <row r="30950" ht="10.5" customHeight="1"/>
    <row r="30951" ht="10.5" customHeight="1"/>
    <row r="30952" ht="10.5" customHeight="1"/>
    <row r="30953" ht="10.5" customHeight="1"/>
    <row r="30954" ht="10.5" customHeight="1"/>
    <row r="30955" ht="10.5" customHeight="1"/>
    <row r="30956" ht="10.5" customHeight="1"/>
    <row r="30957" ht="10.5" customHeight="1"/>
    <row r="30958" ht="10.5" customHeight="1"/>
    <row r="30959" ht="10.5" customHeight="1"/>
    <row r="30960" ht="10.5" customHeight="1"/>
    <row r="30961" ht="10.5" customHeight="1"/>
    <row r="30962" ht="10.5" customHeight="1"/>
    <row r="30963" ht="10.5" customHeight="1"/>
    <row r="30964" ht="10.5" customHeight="1"/>
    <row r="30965" ht="10.5" customHeight="1"/>
    <row r="30966" ht="10.5" customHeight="1"/>
    <row r="30967" ht="10.5" customHeight="1"/>
    <row r="30968" ht="10.5" customHeight="1"/>
    <row r="30969" ht="10.5" customHeight="1"/>
    <row r="30970" ht="10.5" customHeight="1"/>
    <row r="30971" ht="10.5" customHeight="1"/>
    <row r="30972" ht="10.5" customHeight="1"/>
    <row r="30973" ht="10.5" customHeight="1"/>
    <row r="30974" ht="10.5" customHeight="1"/>
    <row r="30975" ht="10.5" customHeight="1"/>
    <row r="30976" ht="10.5" customHeight="1"/>
    <row r="30977" ht="10.5" customHeight="1"/>
    <row r="30978" ht="10.5" customHeight="1"/>
    <row r="30979" ht="10.5" customHeight="1"/>
    <row r="30980" ht="10.5" customHeight="1"/>
    <row r="30981" ht="10.5" customHeight="1"/>
    <row r="30982" ht="10.5" customHeight="1"/>
    <row r="30983" ht="10.5" customHeight="1"/>
    <row r="30984" ht="10.5" customHeight="1"/>
    <row r="30985" ht="10.5" customHeight="1"/>
    <row r="30986" ht="10.5" customHeight="1"/>
    <row r="30987" ht="10.5" customHeight="1"/>
    <row r="30988" ht="10.5" customHeight="1"/>
    <row r="30989" ht="10.5" customHeight="1"/>
    <row r="30990" ht="10.5" customHeight="1"/>
    <row r="30991" ht="10.5" customHeight="1"/>
    <row r="30992" ht="10.5" customHeight="1"/>
    <row r="30993" ht="10.5" customHeight="1"/>
    <row r="30994" ht="10.5" customHeight="1"/>
    <row r="30995" ht="10.5" customHeight="1"/>
    <row r="30996" ht="10.5" customHeight="1"/>
    <row r="30997" ht="10.5" customHeight="1"/>
    <row r="30998" ht="10.5" customHeight="1"/>
    <row r="30999" ht="10.5" customHeight="1"/>
    <row r="31000" ht="10.5" customHeight="1"/>
    <row r="31001" ht="10.5" customHeight="1"/>
    <row r="31002" ht="10.5" customHeight="1"/>
    <row r="31003" ht="10.5" customHeight="1"/>
    <row r="31004" ht="10.5" customHeight="1"/>
    <row r="31005" ht="10.5" customHeight="1"/>
    <row r="31006" ht="10.5" customHeight="1"/>
    <row r="31007" ht="10.5" customHeight="1"/>
    <row r="31008" ht="10.5" customHeight="1"/>
    <row r="31009" ht="10.5" customHeight="1"/>
    <row r="31010" ht="10.5" customHeight="1"/>
    <row r="31011" ht="10.5" customHeight="1"/>
    <row r="31012" ht="10.5" customHeight="1"/>
    <row r="31013" ht="10.5" customHeight="1"/>
    <row r="31014" ht="10.5" customHeight="1"/>
    <row r="31015" ht="10.5" customHeight="1"/>
    <row r="31016" ht="10.5" customHeight="1"/>
    <row r="31017" ht="10.5" customHeight="1"/>
    <row r="31018" ht="10.5" customHeight="1"/>
    <row r="31019" ht="10.5" customHeight="1"/>
    <row r="31020" ht="10.5" customHeight="1"/>
    <row r="31021" ht="10.5" customHeight="1"/>
    <row r="31022" ht="10.5" customHeight="1"/>
    <row r="31023" ht="10.5" customHeight="1"/>
    <row r="31024" ht="10.5" customHeight="1"/>
    <row r="31025" ht="10.5" customHeight="1"/>
    <row r="31026" ht="10.5" customHeight="1"/>
    <row r="31027" ht="10.5" customHeight="1"/>
    <row r="31028" ht="10.5" customHeight="1"/>
    <row r="31029" ht="10.5" customHeight="1"/>
    <row r="31030" ht="10.5" customHeight="1"/>
    <row r="31031" ht="10.5" customHeight="1"/>
    <row r="31032" ht="10.5" customHeight="1"/>
    <row r="31033" ht="10.5" customHeight="1"/>
    <row r="31034" ht="10.5" customHeight="1"/>
    <row r="31035" ht="10.5" customHeight="1"/>
    <row r="31036" ht="10.5" customHeight="1"/>
    <row r="31037" ht="10.5" customHeight="1"/>
    <row r="31038" ht="10.5" customHeight="1"/>
    <row r="31039" ht="10.5" customHeight="1"/>
    <row r="31040" ht="10.5" customHeight="1"/>
    <row r="31041" ht="10.5" customHeight="1"/>
    <row r="31042" ht="10.5" customHeight="1"/>
    <row r="31043" ht="10.5" customHeight="1"/>
    <row r="31044" ht="10.5" customHeight="1"/>
    <row r="31045" ht="10.5" customHeight="1"/>
    <row r="31046" ht="10.5" customHeight="1"/>
    <row r="31047" ht="10.5" customHeight="1"/>
    <row r="31048" ht="10.5" customHeight="1"/>
    <row r="31049" ht="10.5" customHeight="1"/>
    <row r="31050" ht="10.5" customHeight="1"/>
    <row r="31051" ht="10.5" customHeight="1"/>
    <row r="31052" ht="10.5" customHeight="1"/>
    <row r="31053" ht="10.5" customHeight="1"/>
    <row r="31054" ht="10.5" customHeight="1"/>
    <row r="31055" ht="10.5" customHeight="1"/>
    <row r="31056" ht="10.5" customHeight="1"/>
    <row r="31057" ht="10.5" customHeight="1"/>
    <row r="31058" ht="10.5" customHeight="1"/>
    <row r="31059" ht="10.5" customHeight="1"/>
    <row r="31060" ht="10.5" customHeight="1"/>
    <row r="31061" ht="10.5" customHeight="1"/>
    <row r="31062" ht="10.5" customHeight="1"/>
    <row r="31063" ht="10.5" customHeight="1"/>
    <row r="31064" ht="10.5" customHeight="1"/>
    <row r="31065" ht="10.5" customHeight="1"/>
    <row r="31066" ht="10.5" customHeight="1"/>
    <row r="31067" ht="10.5" customHeight="1"/>
    <row r="31068" ht="10.5" customHeight="1"/>
    <row r="31069" ht="10.5" customHeight="1"/>
    <row r="31070" ht="10.5" customHeight="1"/>
    <row r="31071" ht="10.5" customHeight="1"/>
    <row r="31072" ht="10.5" customHeight="1"/>
    <row r="31073" ht="10.5" customHeight="1"/>
    <row r="31074" ht="10.5" customHeight="1"/>
    <row r="31075" ht="10.5" customHeight="1"/>
    <row r="31076" ht="10.5" customHeight="1"/>
    <row r="31077" ht="10.5" customHeight="1"/>
    <row r="31078" ht="10.5" customHeight="1"/>
    <row r="31079" ht="10.5" customHeight="1"/>
    <row r="31080" ht="10.5" customHeight="1"/>
    <row r="31081" ht="10.5" customHeight="1"/>
    <row r="31082" ht="10.5" customHeight="1"/>
    <row r="31083" ht="10.5" customHeight="1"/>
    <row r="31084" ht="10.5" customHeight="1"/>
    <row r="31085" ht="10.5" customHeight="1"/>
    <row r="31086" ht="10.5" customHeight="1"/>
    <row r="31087" ht="10.5" customHeight="1"/>
    <row r="31088" ht="10.5" customHeight="1"/>
    <row r="31089" ht="10.5" customHeight="1"/>
    <row r="31090" ht="10.5" customHeight="1"/>
    <row r="31091" ht="10.5" customHeight="1"/>
    <row r="31092" ht="10.5" customHeight="1"/>
    <row r="31093" ht="10.5" customHeight="1"/>
    <row r="31094" ht="10.5" customHeight="1"/>
    <row r="31095" ht="10.5" customHeight="1"/>
    <row r="31096" ht="10.5" customHeight="1"/>
    <row r="31097" ht="10.5" customHeight="1"/>
    <row r="31098" ht="10.5" customHeight="1"/>
    <row r="31099" ht="10.5" customHeight="1"/>
    <row r="31100" ht="10.5" customHeight="1"/>
    <row r="31101" ht="10.5" customHeight="1"/>
    <row r="31102" ht="10.5" customHeight="1"/>
    <row r="31103" ht="10.5" customHeight="1"/>
    <row r="31104" ht="10.5" customHeight="1"/>
    <row r="31105" ht="10.5" customHeight="1"/>
    <row r="31106" ht="10.5" customHeight="1"/>
    <row r="31107" ht="10.5" customHeight="1"/>
    <row r="31108" ht="10.5" customHeight="1"/>
    <row r="31109" ht="10.5" customHeight="1"/>
    <row r="31110" ht="10.5" customHeight="1"/>
    <row r="31111" ht="10.5" customHeight="1"/>
    <row r="31112" ht="10.5" customHeight="1"/>
    <row r="31113" ht="10.5" customHeight="1"/>
    <row r="31114" ht="10.5" customHeight="1"/>
    <row r="31115" ht="10.5" customHeight="1"/>
    <row r="31116" ht="10.5" customHeight="1"/>
    <row r="31117" ht="10.5" customHeight="1"/>
    <row r="31118" ht="10.5" customHeight="1"/>
    <row r="31119" ht="10.5" customHeight="1"/>
    <row r="31120" ht="10.5" customHeight="1"/>
    <row r="31121" ht="10.5" customHeight="1"/>
    <row r="31122" ht="10.5" customHeight="1"/>
    <row r="31123" ht="10.5" customHeight="1"/>
    <row r="31124" ht="10.5" customHeight="1"/>
    <row r="31125" ht="10.5" customHeight="1"/>
    <row r="31126" ht="10.5" customHeight="1"/>
    <row r="31127" ht="10.5" customHeight="1"/>
    <row r="31128" ht="10.5" customHeight="1"/>
    <row r="31129" ht="10.5" customHeight="1"/>
    <row r="31130" ht="10.5" customHeight="1"/>
    <row r="31131" ht="10.5" customHeight="1"/>
    <row r="31132" ht="10.5" customHeight="1"/>
    <row r="31133" ht="10.5" customHeight="1"/>
    <row r="31134" ht="10.5" customHeight="1"/>
    <row r="31135" ht="10.5" customHeight="1"/>
    <row r="31136" ht="10.5" customHeight="1"/>
    <row r="31137" ht="10.5" customHeight="1"/>
    <row r="31138" ht="10.5" customHeight="1"/>
    <row r="31139" ht="10.5" customHeight="1"/>
    <row r="31140" ht="10.5" customHeight="1"/>
    <row r="31141" ht="10.5" customHeight="1"/>
    <row r="31142" ht="10.5" customHeight="1"/>
    <row r="31143" ht="10.5" customHeight="1"/>
    <row r="31144" ht="10.5" customHeight="1"/>
    <row r="31145" ht="10.5" customHeight="1"/>
    <row r="31146" ht="10.5" customHeight="1"/>
    <row r="31147" ht="10.5" customHeight="1"/>
    <row r="31148" ht="10.5" customHeight="1"/>
    <row r="31149" ht="10.5" customHeight="1"/>
    <row r="31150" ht="10.5" customHeight="1"/>
    <row r="31151" ht="10.5" customHeight="1"/>
    <row r="31152" ht="10.5" customHeight="1"/>
    <row r="31153" ht="10.5" customHeight="1"/>
    <row r="31154" ht="10.5" customHeight="1"/>
    <row r="31155" ht="10.5" customHeight="1"/>
    <row r="31156" ht="10.5" customHeight="1"/>
    <row r="31157" ht="10.5" customHeight="1"/>
    <row r="31158" ht="10.5" customHeight="1"/>
    <row r="31159" ht="10.5" customHeight="1"/>
    <row r="31160" ht="10.5" customHeight="1"/>
    <row r="31161" ht="10.5" customHeight="1"/>
    <row r="31162" ht="10.5" customHeight="1"/>
    <row r="31163" ht="10.5" customHeight="1"/>
    <row r="31164" ht="10.5" customHeight="1"/>
    <row r="31165" ht="10.5" customHeight="1"/>
    <row r="31166" ht="10.5" customHeight="1"/>
    <row r="31167" ht="10.5" customHeight="1"/>
    <row r="31168" ht="10.5" customHeight="1"/>
    <row r="31169" ht="10.5" customHeight="1"/>
    <row r="31170" ht="10.5" customHeight="1"/>
    <row r="31171" ht="10.5" customHeight="1"/>
    <row r="31172" ht="10.5" customHeight="1"/>
    <row r="31173" ht="10.5" customHeight="1"/>
    <row r="31174" ht="10.5" customHeight="1"/>
    <row r="31175" ht="10.5" customHeight="1"/>
    <row r="31176" ht="10.5" customHeight="1"/>
    <row r="31177" ht="10.5" customHeight="1"/>
    <row r="31178" ht="10.5" customHeight="1"/>
    <row r="31179" ht="10.5" customHeight="1"/>
    <row r="31180" ht="10.5" customHeight="1"/>
    <row r="31181" ht="10.5" customHeight="1"/>
    <row r="31182" ht="10.5" customHeight="1"/>
    <row r="31183" ht="10.5" customHeight="1"/>
    <row r="31184" ht="10.5" customHeight="1"/>
    <row r="31185" ht="10.5" customHeight="1"/>
    <row r="31186" ht="10.5" customHeight="1"/>
    <row r="31187" ht="10.5" customHeight="1"/>
    <row r="31188" ht="10.5" customHeight="1"/>
    <row r="31189" ht="10.5" customHeight="1"/>
    <row r="31190" ht="10.5" customHeight="1"/>
    <row r="31191" ht="10.5" customHeight="1"/>
    <row r="31192" ht="10.5" customHeight="1"/>
    <row r="31193" ht="10.5" customHeight="1"/>
    <row r="31194" ht="10.5" customHeight="1"/>
    <row r="31195" ht="10.5" customHeight="1"/>
    <row r="31196" ht="10.5" customHeight="1"/>
    <row r="31197" ht="10.5" customHeight="1"/>
    <row r="31198" ht="10.5" customHeight="1"/>
    <row r="31199" ht="10.5" customHeight="1"/>
    <row r="31200" ht="10.5" customHeight="1"/>
    <row r="31201" ht="10.5" customHeight="1"/>
    <row r="31202" ht="10.5" customHeight="1"/>
    <row r="31203" ht="10.5" customHeight="1"/>
    <row r="31204" ht="10.5" customHeight="1"/>
    <row r="31205" ht="10.5" customHeight="1"/>
    <row r="31206" ht="10.5" customHeight="1"/>
    <row r="31207" ht="10.5" customHeight="1"/>
    <row r="31208" ht="10.5" customHeight="1"/>
    <row r="31209" ht="10.5" customHeight="1"/>
    <row r="31210" ht="10.5" customHeight="1"/>
    <row r="31211" ht="10.5" customHeight="1"/>
    <row r="31212" ht="10.5" customHeight="1"/>
    <row r="31213" ht="10.5" customHeight="1"/>
    <row r="31214" ht="10.5" customHeight="1"/>
    <row r="31215" ht="10.5" customHeight="1"/>
    <row r="31216" ht="10.5" customHeight="1"/>
    <row r="31217" ht="10.5" customHeight="1"/>
    <row r="31218" ht="10.5" customHeight="1"/>
    <row r="31219" ht="10.5" customHeight="1"/>
    <row r="31220" ht="10.5" customHeight="1"/>
    <row r="31221" ht="10.5" customHeight="1"/>
    <row r="31222" ht="10.5" customHeight="1"/>
    <row r="31223" ht="10.5" customHeight="1"/>
    <row r="31224" ht="10.5" customHeight="1"/>
    <row r="31225" ht="10.5" customHeight="1"/>
    <row r="31226" ht="10.5" customHeight="1"/>
    <row r="31227" ht="10.5" customHeight="1"/>
    <row r="31228" ht="10.5" customHeight="1"/>
    <row r="31229" ht="10.5" customHeight="1"/>
    <row r="31230" ht="10.5" customHeight="1"/>
    <row r="31231" ht="10.5" customHeight="1"/>
    <row r="31232" ht="10.5" customHeight="1"/>
    <row r="31233" ht="10.5" customHeight="1"/>
    <row r="31234" ht="10.5" customHeight="1"/>
    <row r="31235" ht="10.5" customHeight="1"/>
    <row r="31236" ht="10.5" customHeight="1"/>
    <row r="31237" ht="10.5" customHeight="1"/>
    <row r="31238" ht="10.5" customHeight="1"/>
    <row r="31239" ht="10.5" customHeight="1"/>
    <row r="31240" ht="10.5" customHeight="1"/>
    <row r="31241" ht="10.5" customHeight="1"/>
    <row r="31242" ht="10.5" customHeight="1"/>
    <row r="31243" ht="10.5" customHeight="1"/>
    <row r="31244" ht="10.5" customHeight="1"/>
    <row r="31245" ht="10.5" customHeight="1"/>
    <row r="31246" ht="10.5" customHeight="1"/>
    <row r="31247" ht="10.5" customHeight="1"/>
    <row r="31248" ht="10.5" customHeight="1"/>
    <row r="31249" ht="10.5" customHeight="1"/>
    <row r="31250" ht="10.5" customHeight="1"/>
    <row r="31251" ht="10.5" customHeight="1"/>
    <row r="31252" ht="10.5" customHeight="1"/>
    <row r="31253" ht="10.5" customHeight="1"/>
    <row r="31254" ht="10.5" customHeight="1"/>
    <row r="31255" ht="10.5" customHeight="1"/>
    <row r="31256" ht="10.5" customHeight="1"/>
    <row r="31257" ht="10.5" customHeight="1"/>
    <row r="31258" ht="10.5" customHeight="1"/>
    <row r="31259" ht="10.5" customHeight="1"/>
    <row r="31260" ht="10.5" customHeight="1"/>
    <row r="31261" ht="10.5" customHeight="1"/>
    <row r="31262" ht="10.5" customHeight="1"/>
    <row r="31263" ht="10.5" customHeight="1"/>
    <row r="31264" ht="10.5" customHeight="1"/>
    <row r="31265" ht="10.5" customHeight="1"/>
    <row r="31266" ht="10.5" customHeight="1"/>
    <row r="31267" ht="10.5" customHeight="1"/>
    <row r="31268" ht="10.5" customHeight="1"/>
    <row r="31269" ht="10.5" customHeight="1"/>
    <row r="31270" ht="10.5" customHeight="1"/>
    <row r="31271" ht="10.5" customHeight="1"/>
    <row r="31272" ht="10.5" customHeight="1"/>
    <row r="31273" ht="10.5" customHeight="1"/>
    <row r="31274" ht="10.5" customHeight="1"/>
    <row r="31275" ht="10.5" customHeight="1"/>
    <row r="31276" ht="10.5" customHeight="1"/>
    <row r="31277" ht="10.5" customHeight="1"/>
    <row r="31278" ht="10.5" customHeight="1"/>
    <row r="31279" ht="10.5" customHeight="1"/>
    <row r="31280" ht="10.5" customHeight="1"/>
    <row r="31281" ht="10.5" customHeight="1"/>
    <row r="31282" ht="10.5" customHeight="1"/>
    <row r="31283" ht="10.5" customHeight="1"/>
    <row r="31284" ht="10.5" customHeight="1"/>
    <row r="31285" ht="10.5" customHeight="1"/>
    <row r="31286" ht="10.5" customHeight="1"/>
    <row r="31287" ht="10.5" customHeight="1"/>
    <row r="31288" ht="10.5" customHeight="1"/>
    <row r="31289" ht="10.5" customHeight="1"/>
    <row r="31290" ht="10.5" customHeight="1"/>
    <row r="31291" ht="10.5" customHeight="1"/>
    <row r="31292" ht="10.5" customHeight="1"/>
    <row r="31293" ht="10.5" customHeight="1"/>
    <row r="31294" ht="10.5" customHeight="1"/>
    <row r="31295" ht="10.5" customHeight="1"/>
    <row r="31296" ht="10.5" customHeight="1"/>
    <row r="31297" ht="10.5" customHeight="1"/>
    <row r="31298" ht="10.5" customHeight="1"/>
    <row r="31299" ht="10.5" customHeight="1"/>
    <row r="31300" ht="10.5" customHeight="1"/>
    <row r="31301" ht="10.5" customHeight="1"/>
    <row r="31302" ht="10.5" customHeight="1"/>
    <row r="31303" ht="10.5" customHeight="1"/>
    <row r="31304" ht="10.5" customHeight="1"/>
    <row r="31305" ht="10.5" customHeight="1"/>
    <row r="31306" ht="10.5" customHeight="1"/>
    <row r="31307" ht="10.5" customHeight="1"/>
    <row r="31308" ht="10.5" customHeight="1"/>
    <row r="31309" ht="10.5" customHeight="1"/>
    <row r="31310" ht="10.5" customHeight="1"/>
    <row r="31311" ht="10.5" customHeight="1"/>
    <row r="31312" ht="10.5" customHeight="1"/>
    <row r="31313" ht="10.5" customHeight="1"/>
    <row r="31314" ht="10.5" customHeight="1"/>
    <row r="31315" ht="10.5" customHeight="1"/>
    <row r="31316" ht="10.5" customHeight="1"/>
    <row r="31317" ht="10.5" customHeight="1"/>
    <row r="31318" ht="10.5" customHeight="1"/>
    <row r="31319" ht="10.5" customHeight="1"/>
    <row r="31320" ht="10.5" customHeight="1"/>
    <row r="31321" ht="10.5" customHeight="1"/>
    <row r="31322" ht="10.5" customHeight="1"/>
    <row r="31323" ht="10.5" customHeight="1"/>
    <row r="31324" ht="10.5" customHeight="1"/>
    <row r="31325" ht="10.5" customHeight="1"/>
    <row r="31326" ht="10.5" customHeight="1"/>
    <row r="31327" ht="10.5" customHeight="1"/>
    <row r="31328" ht="10.5" customHeight="1"/>
    <row r="31329" ht="10.5" customHeight="1"/>
    <row r="31330" ht="10.5" customHeight="1"/>
    <row r="31331" ht="10.5" customHeight="1"/>
    <row r="31332" ht="10.5" customHeight="1"/>
    <row r="31333" ht="10.5" customHeight="1"/>
    <row r="31334" ht="10.5" customHeight="1"/>
    <row r="31335" ht="10.5" customHeight="1"/>
    <row r="31336" ht="10.5" customHeight="1"/>
    <row r="31337" ht="10.5" customHeight="1"/>
    <row r="31338" ht="10.5" customHeight="1"/>
    <row r="31339" ht="10.5" customHeight="1"/>
    <row r="31340" ht="10.5" customHeight="1"/>
    <row r="31341" ht="10.5" customHeight="1"/>
    <row r="31342" ht="10.5" customHeight="1"/>
    <row r="31343" ht="10.5" customHeight="1"/>
    <row r="31344" ht="10.5" customHeight="1"/>
    <row r="31345" ht="10.5" customHeight="1"/>
    <row r="31346" ht="10.5" customHeight="1"/>
    <row r="31347" ht="10.5" customHeight="1"/>
    <row r="31348" ht="10.5" customHeight="1"/>
    <row r="31349" ht="10.5" customHeight="1"/>
    <row r="31350" ht="10.5" customHeight="1"/>
    <row r="31351" ht="10.5" customHeight="1"/>
    <row r="31352" ht="10.5" customHeight="1"/>
    <row r="31353" ht="10.5" customHeight="1"/>
    <row r="31354" ht="10.5" customHeight="1"/>
    <row r="31355" ht="10.5" customHeight="1"/>
    <row r="31356" ht="10.5" customHeight="1"/>
    <row r="31357" ht="10.5" customHeight="1"/>
    <row r="31358" ht="10.5" customHeight="1"/>
    <row r="31359" ht="10.5" customHeight="1"/>
    <row r="31360" ht="10.5" customHeight="1"/>
    <row r="31361" ht="10.5" customHeight="1"/>
    <row r="31362" ht="10.5" customHeight="1"/>
    <row r="31363" ht="10.5" customHeight="1"/>
    <row r="31364" ht="10.5" customHeight="1"/>
    <row r="31365" ht="10.5" customHeight="1"/>
    <row r="31366" ht="10.5" customHeight="1"/>
    <row r="31367" ht="10.5" customHeight="1"/>
    <row r="31368" ht="10.5" customHeight="1"/>
    <row r="31369" ht="10.5" customHeight="1"/>
    <row r="31370" ht="10.5" customHeight="1"/>
    <row r="31371" ht="10.5" customHeight="1"/>
    <row r="31372" ht="10.5" customHeight="1"/>
    <row r="31373" ht="10.5" customHeight="1"/>
    <row r="31374" ht="10.5" customHeight="1"/>
    <row r="31375" ht="10.5" customHeight="1"/>
    <row r="31376" ht="10.5" customHeight="1"/>
    <row r="31377" ht="10.5" customHeight="1"/>
    <row r="31378" ht="10.5" customHeight="1"/>
    <row r="31379" ht="10.5" customHeight="1"/>
    <row r="31380" ht="10.5" customHeight="1"/>
    <row r="31381" ht="10.5" customHeight="1"/>
    <row r="31382" ht="10.5" customHeight="1"/>
    <row r="31383" ht="10.5" customHeight="1"/>
    <row r="31384" ht="10.5" customHeight="1"/>
    <row r="31385" ht="10.5" customHeight="1"/>
    <row r="31386" ht="10.5" customHeight="1"/>
    <row r="31387" ht="10.5" customHeight="1"/>
    <row r="31388" ht="10.5" customHeight="1"/>
    <row r="31389" ht="10.5" customHeight="1"/>
    <row r="31390" ht="10.5" customHeight="1"/>
    <row r="31391" ht="10.5" customHeight="1"/>
    <row r="31392" ht="10.5" customHeight="1"/>
    <row r="31393" ht="10.5" customHeight="1"/>
    <row r="31394" ht="10.5" customHeight="1"/>
    <row r="31395" ht="10.5" customHeight="1"/>
    <row r="31396" ht="10.5" customHeight="1"/>
    <row r="31397" ht="10.5" customHeight="1"/>
    <row r="31398" ht="10.5" customHeight="1"/>
    <row r="31399" ht="10.5" customHeight="1"/>
    <row r="31400" ht="10.5" customHeight="1"/>
    <row r="31401" ht="10.5" customHeight="1"/>
    <row r="31402" ht="10.5" customHeight="1"/>
    <row r="31403" ht="10.5" customHeight="1"/>
    <row r="31404" ht="10.5" customHeight="1"/>
    <row r="31405" ht="10.5" customHeight="1"/>
    <row r="31406" ht="10.5" customHeight="1"/>
    <row r="31407" ht="10.5" customHeight="1"/>
    <row r="31408" ht="10.5" customHeight="1"/>
    <row r="31409" ht="10.5" customHeight="1"/>
    <row r="31410" ht="10.5" customHeight="1"/>
    <row r="31411" ht="10.5" customHeight="1"/>
    <row r="31412" ht="10.5" customHeight="1"/>
    <row r="31413" ht="10.5" customHeight="1"/>
    <row r="31414" ht="10.5" customHeight="1"/>
    <row r="31415" ht="10.5" customHeight="1"/>
    <row r="31416" ht="10.5" customHeight="1"/>
    <row r="31417" ht="10.5" customHeight="1"/>
    <row r="31418" ht="10.5" customHeight="1"/>
    <row r="31419" ht="10.5" customHeight="1"/>
    <row r="31420" ht="10.5" customHeight="1"/>
    <row r="31421" ht="10.5" customHeight="1"/>
    <row r="31422" ht="10.5" customHeight="1"/>
    <row r="31423" ht="10.5" customHeight="1"/>
    <row r="31424" ht="10.5" customHeight="1"/>
    <row r="31425" ht="10.5" customHeight="1"/>
    <row r="31426" ht="10.5" customHeight="1"/>
    <row r="31427" ht="10.5" customHeight="1"/>
    <row r="31428" ht="10.5" customHeight="1"/>
    <row r="31429" ht="10.5" customHeight="1"/>
    <row r="31430" ht="10.5" customHeight="1"/>
    <row r="31431" ht="10.5" customHeight="1"/>
    <row r="31432" ht="10.5" customHeight="1"/>
    <row r="31433" ht="10.5" customHeight="1"/>
    <row r="31434" ht="10.5" customHeight="1"/>
    <row r="31435" ht="10.5" customHeight="1"/>
    <row r="31436" ht="10.5" customHeight="1"/>
    <row r="31437" ht="10.5" customHeight="1"/>
    <row r="31438" ht="10.5" customHeight="1"/>
    <row r="31439" ht="10.5" customHeight="1"/>
    <row r="31440" ht="10.5" customHeight="1"/>
    <row r="31441" ht="10.5" customHeight="1"/>
    <row r="31442" ht="10.5" customHeight="1"/>
    <row r="31443" ht="10.5" customHeight="1"/>
    <row r="31444" ht="10.5" customHeight="1"/>
    <row r="31445" ht="10.5" customHeight="1"/>
    <row r="31446" ht="10.5" customHeight="1"/>
    <row r="31447" ht="10.5" customHeight="1"/>
    <row r="31448" ht="10.5" customHeight="1"/>
    <row r="31449" ht="10.5" customHeight="1"/>
    <row r="31450" ht="10.5" customHeight="1"/>
    <row r="31451" ht="10.5" customHeight="1"/>
    <row r="31452" ht="10.5" customHeight="1"/>
    <row r="31453" ht="10.5" customHeight="1"/>
    <row r="31454" ht="10.5" customHeight="1"/>
    <row r="31455" ht="10.5" customHeight="1"/>
    <row r="31456" ht="10.5" customHeight="1"/>
    <row r="31457" ht="10.5" customHeight="1"/>
    <row r="31458" ht="10.5" customHeight="1"/>
    <row r="31459" ht="10.5" customHeight="1"/>
    <row r="31460" ht="10.5" customHeight="1"/>
    <row r="31461" ht="10.5" customHeight="1"/>
    <row r="31462" ht="10.5" customHeight="1"/>
    <row r="31463" ht="10.5" customHeight="1"/>
    <row r="31464" ht="10.5" customHeight="1"/>
    <row r="31465" ht="10.5" customHeight="1"/>
    <row r="31466" ht="10.5" customHeight="1"/>
    <row r="31467" ht="10.5" customHeight="1"/>
    <row r="31468" ht="10.5" customHeight="1"/>
    <row r="31469" ht="10.5" customHeight="1"/>
    <row r="31470" ht="10.5" customHeight="1"/>
    <row r="31471" ht="10.5" customHeight="1"/>
    <row r="31472" ht="10.5" customHeight="1"/>
    <row r="31473" ht="10.5" customHeight="1"/>
    <row r="31474" ht="10.5" customHeight="1"/>
    <row r="31475" ht="10.5" customHeight="1"/>
    <row r="31476" ht="10.5" customHeight="1"/>
    <row r="31477" ht="10.5" customHeight="1"/>
    <row r="31478" ht="10.5" customHeight="1"/>
    <row r="31479" ht="10.5" customHeight="1"/>
    <row r="31480" ht="10.5" customHeight="1"/>
    <row r="31481" ht="10.5" customHeight="1"/>
    <row r="31482" ht="10.5" customHeight="1"/>
    <row r="31483" ht="10.5" customHeight="1"/>
    <row r="31484" ht="10.5" customHeight="1"/>
    <row r="31485" ht="10.5" customHeight="1"/>
    <row r="31486" ht="10.5" customHeight="1"/>
    <row r="31487" ht="10.5" customHeight="1"/>
    <row r="31488" ht="10.5" customHeight="1"/>
    <row r="31489" ht="10.5" customHeight="1"/>
    <row r="31490" ht="10.5" customHeight="1"/>
    <row r="31491" ht="10.5" customHeight="1"/>
    <row r="31492" ht="10.5" customHeight="1"/>
    <row r="31493" ht="10.5" customHeight="1"/>
    <row r="31494" ht="10.5" customHeight="1"/>
    <row r="31495" ht="10.5" customHeight="1"/>
    <row r="31496" ht="10.5" customHeight="1"/>
    <row r="31497" ht="10.5" customHeight="1"/>
    <row r="31498" ht="10.5" customHeight="1"/>
    <row r="31499" ht="10.5" customHeight="1"/>
    <row r="31500" ht="10.5" customHeight="1"/>
    <row r="31501" ht="10.5" customHeight="1"/>
    <row r="31502" ht="10.5" customHeight="1"/>
    <row r="31503" ht="10.5" customHeight="1"/>
    <row r="31504" ht="10.5" customHeight="1"/>
    <row r="31505" ht="10.5" customHeight="1"/>
    <row r="31506" ht="10.5" customHeight="1"/>
    <row r="31507" ht="10.5" customHeight="1"/>
    <row r="31508" ht="10.5" customHeight="1"/>
    <row r="31509" ht="10.5" customHeight="1"/>
    <row r="31510" ht="10.5" customHeight="1"/>
    <row r="31511" ht="10.5" customHeight="1"/>
    <row r="31512" ht="10.5" customHeight="1"/>
    <row r="31513" ht="10.5" customHeight="1"/>
    <row r="31514" ht="10.5" customHeight="1"/>
    <row r="31515" ht="10.5" customHeight="1"/>
    <row r="31516" ht="10.5" customHeight="1"/>
    <row r="31517" ht="10.5" customHeight="1"/>
    <row r="31518" ht="10.5" customHeight="1"/>
    <row r="31519" ht="10.5" customHeight="1"/>
    <row r="31520" ht="10.5" customHeight="1"/>
    <row r="31521" ht="10.5" customHeight="1"/>
    <row r="31522" ht="10.5" customHeight="1"/>
    <row r="31523" ht="10.5" customHeight="1"/>
    <row r="31524" ht="10.5" customHeight="1"/>
    <row r="31525" ht="10.5" customHeight="1"/>
    <row r="31526" ht="10.5" customHeight="1"/>
    <row r="31527" ht="10.5" customHeight="1"/>
    <row r="31528" ht="10.5" customHeight="1"/>
    <row r="31529" ht="10.5" customHeight="1"/>
    <row r="31530" ht="10.5" customHeight="1"/>
    <row r="31531" ht="10.5" customHeight="1"/>
    <row r="31532" ht="10.5" customHeight="1"/>
    <row r="31533" ht="10.5" customHeight="1"/>
    <row r="31534" ht="10.5" customHeight="1"/>
    <row r="31535" ht="10.5" customHeight="1"/>
    <row r="31536" ht="10.5" customHeight="1"/>
    <row r="31537" ht="10.5" customHeight="1"/>
    <row r="31538" ht="10.5" customHeight="1"/>
    <row r="31539" ht="10.5" customHeight="1"/>
    <row r="31540" ht="10.5" customHeight="1"/>
    <row r="31541" ht="10.5" customHeight="1"/>
    <row r="31542" ht="10.5" customHeight="1"/>
    <row r="31543" ht="10.5" customHeight="1"/>
    <row r="31544" ht="10.5" customHeight="1"/>
    <row r="31545" ht="10.5" customHeight="1"/>
    <row r="31546" ht="10.5" customHeight="1"/>
    <row r="31547" ht="10.5" customHeight="1"/>
    <row r="31548" ht="10.5" customHeight="1"/>
    <row r="31549" ht="10.5" customHeight="1"/>
    <row r="31550" ht="10.5" customHeight="1"/>
    <row r="31551" ht="10.5" customHeight="1"/>
    <row r="31552" ht="10.5" customHeight="1"/>
    <row r="31553" ht="10.5" customHeight="1"/>
    <row r="31554" ht="10.5" customHeight="1"/>
    <row r="31555" ht="10.5" customHeight="1"/>
    <row r="31556" ht="10.5" customHeight="1"/>
    <row r="31557" ht="10.5" customHeight="1"/>
    <row r="31558" ht="10.5" customHeight="1"/>
    <row r="31559" ht="10.5" customHeight="1"/>
    <row r="31560" ht="10.5" customHeight="1"/>
    <row r="31561" ht="10.5" customHeight="1"/>
    <row r="31562" ht="10.5" customHeight="1"/>
    <row r="31563" ht="10.5" customHeight="1"/>
    <row r="31564" ht="10.5" customHeight="1"/>
    <row r="31565" ht="10.5" customHeight="1"/>
    <row r="31566" ht="10.5" customHeight="1"/>
    <row r="31567" ht="10.5" customHeight="1"/>
    <row r="31568" ht="10.5" customHeight="1"/>
    <row r="31569" ht="10.5" customHeight="1"/>
    <row r="31570" ht="10.5" customHeight="1"/>
    <row r="31571" ht="10.5" customHeight="1"/>
    <row r="31572" ht="10.5" customHeight="1"/>
    <row r="31573" ht="10.5" customHeight="1"/>
    <row r="31574" ht="10.5" customHeight="1"/>
    <row r="31575" ht="10.5" customHeight="1"/>
    <row r="31576" ht="10.5" customHeight="1"/>
    <row r="31577" ht="10.5" customHeight="1"/>
    <row r="31578" ht="10.5" customHeight="1"/>
    <row r="31579" ht="10.5" customHeight="1"/>
    <row r="31580" ht="10.5" customHeight="1"/>
    <row r="31581" ht="10.5" customHeight="1"/>
    <row r="31582" ht="10.5" customHeight="1"/>
    <row r="31583" ht="10.5" customHeight="1"/>
    <row r="31584" ht="10.5" customHeight="1"/>
    <row r="31585" ht="10.5" customHeight="1"/>
    <row r="31586" ht="10.5" customHeight="1"/>
    <row r="31587" ht="10.5" customHeight="1"/>
    <row r="31588" ht="10.5" customHeight="1"/>
    <row r="31589" ht="10.5" customHeight="1"/>
    <row r="31590" ht="10.5" customHeight="1"/>
    <row r="31591" ht="10.5" customHeight="1"/>
    <row r="31592" ht="10.5" customHeight="1"/>
    <row r="31593" ht="10.5" customHeight="1"/>
    <row r="31594" ht="10.5" customHeight="1"/>
    <row r="31595" ht="10.5" customHeight="1"/>
    <row r="31596" ht="10.5" customHeight="1"/>
    <row r="31597" ht="10.5" customHeight="1"/>
    <row r="31598" ht="10.5" customHeight="1"/>
    <row r="31599" ht="10.5" customHeight="1"/>
    <row r="31600" ht="10.5" customHeight="1"/>
    <row r="31601" ht="10.5" customHeight="1"/>
    <row r="31602" ht="10.5" customHeight="1"/>
    <row r="31603" ht="10.5" customHeight="1"/>
    <row r="31604" ht="10.5" customHeight="1"/>
    <row r="31605" ht="10.5" customHeight="1"/>
    <row r="31606" ht="10.5" customHeight="1"/>
    <row r="31607" ht="10.5" customHeight="1"/>
    <row r="31608" ht="10.5" customHeight="1"/>
    <row r="31609" ht="10.5" customHeight="1"/>
    <row r="31610" ht="10.5" customHeight="1"/>
    <row r="31611" ht="10.5" customHeight="1"/>
    <row r="31612" ht="10.5" customHeight="1"/>
    <row r="31613" ht="10.5" customHeight="1"/>
    <row r="31614" ht="10.5" customHeight="1"/>
    <row r="31615" ht="10.5" customHeight="1"/>
    <row r="31616" ht="10.5" customHeight="1"/>
    <row r="31617" ht="10.5" customHeight="1"/>
    <row r="31618" ht="10.5" customHeight="1"/>
    <row r="31619" ht="10.5" customHeight="1"/>
    <row r="31620" ht="10.5" customHeight="1"/>
    <row r="31621" ht="10.5" customHeight="1"/>
    <row r="31622" ht="10.5" customHeight="1"/>
    <row r="31623" ht="10.5" customHeight="1"/>
    <row r="31624" ht="10.5" customHeight="1"/>
    <row r="31625" ht="10.5" customHeight="1"/>
    <row r="31626" ht="10.5" customHeight="1"/>
    <row r="31627" ht="10.5" customHeight="1"/>
    <row r="31628" ht="10.5" customHeight="1"/>
    <row r="31629" ht="10.5" customHeight="1"/>
    <row r="31630" ht="10.5" customHeight="1"/>
    <row r="31631" ht="10.5" customHeight="1"/>
    <row r="31632" ht="10.5" customHeight="1"/>
    <row r="31633" ht="10.5" customHeight="1"/>
    <row r="31634" ht="10.5" customHeight="1"/>
    <row r="31635" ht="10.5" customHeight="1"/>
    <row r="31636" ht="10.5" customHeight="1"/>
    <row r="31637" ht="10.5" customHeight="1"/>
    <row r="31638" ht="10.5" customHeight="1"/>
    <row r="31639" ht="10.5" customHeight="1"/>
    <row r="31640" ht="10.5" customHeight="1"/>
    <row r="31641" ht="10.5" customHeight="1"/>
    <row r="31642" ht="10.5" customHeight="1"/>
    <row r="31643" ht="10.5" customHeight="1"/>
    <row r="31644" ht="10.5" customHeight="1"/>
    <row r="31645" ht="10.5" customHeight="1"/>
    <row r="31646" ht="10.5" customHeight="1"/>
    <row r="31647" ht="10.5" customHeight="1"/>
    <row r="31648" ht="10.5" customHeight="1"/>
    <row r="31649" ht="10.5" customHeight="1"/>
    <row r="31650" ht="10.5" customHeight="1"/>
    <row r="31651" ht="10.5" customHeight="1"/>
    <row r="31652" ht="10.5" customHeight="1"/>
    <row r="31653" ht="10.5" customHeight="1"/>
    <row r="31654" ht="10.5" customHeight="1"/>
    <row r="31655" ht="10.5" customHeight="1"/>
    <row r="31656" ht="10.5" customHeight="1"/>
    <row r="31657" ht="10.5" customHeight="1"/>
    <row r="31658" ht="10.5" customHeight="1"/>
    <row r="31659" ht="10.5" customHeight="1"/>
    <row r="31660" ht="10.5" customHeight="1"/>
    <row r="31661" ht="10.5" customHeight="1"/>
    <row r="31662" ht="10.5" customHeight="1"/>
    <row r="31663" ht="10.5" customHeight="1"/>
    <row r="31664" ht="10.5" customHeight="1"/>
    <row r="31665" ht="10.5" customHeight="1"/>
    <row r="31666" ht="10.5" customHeight="1"/>
    <row r="31667" ht="10.5" customHeight="1"/>
    <row r="31668" ht="10.5" customHeight="1"/>
    <row r="31669" ht="10.5" customHeight="1"/>
    <row r="31670" ht="10.5" customHeight="1"/>
    <row r="31671" ht="10.5" customHeight="1"/>
    <row r="31672" ht="10.5" customHeight="1"/>
    <row r="31673" ht="10.5" customHeight="1"/>
    <row r="31674" ht="10.5" customHeight="1"/>
    <row r="31675" ht="10.5" customHeight="1"/>
    <row r="31676" ht="10.5" customHeight="1"/>
    <row r="31677" ht="10.5" customHeight="1"/>
    <row r="31678" ht="10.5" customHeight="1"/>
    <row r="31679" ht="10.5" customHeight="1"/>
    <row r="31680" ht="10.5" customHeight="1"/>
    <row r="31681" ht="10.5" customHeight="1"/>
    <row r="31682" ht="10.5" customHeight="1"/>
    <row r="31683" ht="10.5" customHeight="1"/>
    <row r="31684" ht="10.5" customHeight="1"/>
    <row r="31685" ht="10.5" customHeight="1"/>
    <row r="31686" ht="10.5" customHeight="1"/>
    <row r="31687" ht="10.5" customHeight="1"/>
    <row r="31688" ht="10.5" customHeight="1"/>
    <row r="31689" ht="10.5" customHeight="1"/>
    <row r="31690" ht="10.5" customHeight="1"/>
    <row r="31691" ht="10.5" customHeight="1"/>
    <row r="31692" ht="10.5" customHeight="1"/>
    <row r="31693" ht="10.5" customHeight="1"/>
    <row r="31694" ht="10.5" customHeight="1"/>
    <row r="31695" ht="10.5" customHeight="1"/>
    <row r="31696" ht="10.5" customHeight="1"/>
    <row r="31697" ht="10.5" customHeight="1"/>
    <row r="31698" ht="10.5" customHeight="1"/>
    <row r="31699" ht="10.5" customHeight="1"/>
    <row r="31700" ht="10.5" customHeight="1"/>
    <row r="31701" ht="10.5" customHeight="1"/>
    <row r="31702" ht="10.5" customHeight="1"/>
    <row r="31703" ht="10.5" customHeight="1"/>
    <row r="31704" ht="10.5" customHeight="1"/>
    <row r="31705" ht="10.5" customHeight="1"/>
    <row r="31706" ht="10.5" customHeight="1"/>
    <row r="31707" ht="10.5" customHeight="1"/>
    <row r="31708" ht="10.5" customHeight="1"/>
    <row r="31709" ht="10.5" customHeight="1"/>
    <row r="31710" ht="10.5" customHeight="1"/>
    <row r="31711" ht="10.5" customHeight="1"/>
    <row r="31712" ht="10.5" customHeight="1"/>
    <row r="31713" ht="10.5" customHeight="1"/>
    <row r="31714" ht="10.5" customHeight="1"/>
    <row r="31715" ht="10.5" customHeight="1"/>
    <row r="31716" ht="10.5" customHeight="1"/>
    <row r="31717" ht="10.5" customHeight="1"/>
    <row r="31718" ht="10.5" customHeight="1"/>
    <row r="31719" ht="10.5" customHeight="1"/>
    <row r="31720" ht="10.5" customHeight="1"/>
    <row r="31721" ht="10.5" customHeight="1"/>
    <row r="31722" ht="10.5" customHeight="1"/>
    <row r="31723" ht="10.5" customHeight="1"/>
    <row r="31724" ht="10.5" customHeight="1"/>
    <row r="31725" ht="10.5" customHeight="1"/>
    <row r="31726" ht="10.5" customHeight="1"/>
    <row r="31727" ht="10.5" customHeight="1"/>
    <row r="31728" ht="10.5" customHeight="1"/>
    <row r="31729" ht="10.5" customHeight="1"/>
    <row r="31730" ht="10.5" customHeight="1"/>
    <row r="31731" ht="10.5" customHeight="1"/>
    <row r="31732" ht="10.5" customHeight="1"/>
    <row r="31733" ht="10.5" customHeight="1"/>
    <row r="31734" ht="10.5" customHeight="1"/>
    <row r="31735" ht="10.5" customHeight="1"/>
    <row r="31736" ht="10.5" customHeight="1"/>
    <row r="31737" ht="10.5" customHeight="1"/>
    <row r="31738" ht="10.5" customHeight="1"/>
    <row r="31739" ht="10.5" customHeight="1"/>
    <row r="31740" ht="10.5" customHeight="1"/>
    <row r="31741" ht="10.5" customHeight="1"/>
    <row r="31742" ht="10.5" customHeight="1"/>
    <row r="31743" ht="10.5" customHeight="1"/>
    <row r="31744" ht="10.5" customHeight="1"/>
    <row r="31745" ht="10.5" customHeight="1"/>
    <row r="31746" ht="10.5" customHeight="1"/>
    <row r="31747" ht="10.5" customHeight="1"/>
    <row r="31748" ht="10.5" customHeight="1"/>
    <row r="31749" ht="10.5" customHeight="1"/>
    <row r="31750" ht="10.5" customHeight="1"/>
    <row r="31751" ht="10.5" customHeight="1"/>
    <row r="31752" ht="10.5" customHeight="1"/>
    <row r="31753" ht="10.5" customHeight="1"/>
    <row r="31754" ht="10.5" customHeight="1"/>
    <row r="31755" ht="10.5" customHeight="1"/>
    <row r="31756" ht="10.5" customHeight="1"/>
    <row r="31757" ht="10.5" customHeight="1"/>
    <row r="31758" ht="10.5" customHeight="1"/>
    <row r="31759" ht="10.5" customHeight="1"/>
    <row r="31760" ht="10.5" customHeight="1"/>
    <row r="31761" ht="10.5" customHeight="1"/>
    <row r="31762" ht="10.5" customHeight="1"/>
    <row r="31763" ht="10.5" customHeight="1"/>
    <row r="31764" ht="10.5" customHeight="1"/>
    <row r="31765" ht="10.5" customHeight="1"/>
    <row r="31766" ht="10.5" customHeight="1"/>
    <row r="31767" ht="10.5" customHeight="1"/>
    <row r="31768" ht="10.5" customHeight="1"/>
    <row r="31769" ht="10.5" customHeight="1"/>
    <row r="31770" ht="10.5" customHeight="1"/>
    <row r="31771" ht="10.5" customHeight="1"/>
    <row r="31772" ht="10.5" customHeight="1"/>
    <row r="31773" ht="10.5" customHeight="1"/>
    <row r="31774" ht="10.5" customHeight="1"/>
    <row r="31775" ht="10.5" customHeight="1"/>
    <row r="31776" ht="10.5" customHeight="1"/>
    <row r="31777" ht="10.5" customHeight="1"/>
    <row r="31778" ht="10.5" customHeight="1"/>
    <row r="31779" ht="10.5" customHeight="1"/>
    <row r="31780" ht="10.5" customHeight="1"/>
    <row r="31781" ht="10.5" customHeight="1"/>
    <row r="31782" ht="10.5" customHeight="1"/>
    <row r="31783" ht="10.5" customHeight="1"/>
    <row r="31784" ht="10.5" customHeight="1"/>
    <row r="31785" ht="10.5" customHeight="1"/>
    <row r="31786" ht="10.5" customHeight="1"/>
    <row r="31787" ht="10.5" customHeight="1"/>
    <row r="31788" ht="10.5" customHeight="1"/>
    <row r="31789" ht="10.5" customHeight="1"/>
    <row r="31790" ht="10.5" customHeight="1"/>
    <row r="31791" ht="10.5" customHeight="1"/>
    <row r="31792" ht="10.5" customHeight="1"/>
    <row r="31793" ht="10.5" customHeight="1"/>
    <row r="31794" ht="10.5" customHeight="1"/>
    <row r="31795" ht="10.5" customHeight="1"/>
    <row r="31796" ht="10.5" customHeight="1"/>
    <row r="31797" ht="10.5" customHeight="1"/>
    <row r="31798" ht="10.5" customHeight="1"/>
    <row r="31799" ht="10.5" customHeight="1"/>
    <row r="31800" ht="10.5" customHeight="1"/>
    <row r="31801" ht="10.5" customHeight="1"/>
    <row r="31802" ht="10.5" customHeight="1"/>
    <row r="31803" ht="10.5" customHeight="1"/>
    <row r="31804" ht="10.5" customHeight="1"/>
    <row r="31805" ht="10.5" customHeight="1"/>
    <row r="31806" ht="10.5" customHeight="1"/>
    <row r="31807" ht="10.5" customHeight="1"/>
    <row r="31808" ht="10.5" customHeight="1"/>
    <row r="31809" ht="10.5" customHeight="1"/>
    <row r="31810" ht="10.5" customHeight="1"/>
    <row r="31811" ht="10.5" customHeight="1"/>
    <row r="31812" ht="10.5" customHeight="1"/>
    <row r="31813" ht="10.5" customHeight="1"/>
    <row r="31814" ht="10.5" customHeight="1"/>
    <row r="31815" ht="10.5" customHeight="1"/>
    <row r="31816" ht="10.5" customHeight="1"/>
    <row r="31817" ht="10.5" customHeight="1"/>
    <row r="31818" ht="10.5" customHeight="1"/>
    <row r="31819" ht="10.5" customHeight="1"/>
    <row r="31820" ht="10.5" customHeight="1"/>
    <row r="31821" ht="10.5" customHeight="1"/>
    <row r="31822" ht="10.5" customHeight="1"/>
    <row r="31823" ht="10.5" customHeight="1"/>
    <row r="31824" ht="10.5" customHeight="1"/>
    <row r="31825" ht="10.5" customHeight="1"/>
    <row r="31826" ht="10.5" customHeight="1"/>
    <row r="31827" ht="10.5" customHeight="1"/>
    <row r="31828" ht="10.5" customHeight="1"/>
    <row r="31829" ht="10.5" customHeight="1"/>
    <row r="31830" ht="10.5" customHeight="1"/>
    <row r="31831" ht="10.5" customHeight="1"/>
    <row r="31832" ht="10.5" customHeight="1"/>
    <row r="31833" ht="10.5" customHeight="1"/>
    <row r="31834" ht="10.5" customHeight="1"/>
    <row r="31835" ht="10.5" customHeight="1"/>
    <row r="31836" ht="10.5" customHeight="1"/>
    <row r="31837" ht="10.5" customHeight="1"/>
    <row r="31838" ht="10.5" customHeight="1"/>
    <row r="31839" ht="10.5" customHeight="1"/>
    <row r="31840" ht="10.5" customHeight="1"/>
    <row r="31841" ht="10.5" customHeight="1"/>
    <row r="31842" ht="10.5" customHeight="1"/>
    <row r="31843" ht="10.5" customHeight="1"/>
    <row r="31844" ht="10.5" customHeight="1"/>
    <row r="31845" ht="10.5" customHeight="1"/>
    <row r="31846" ht="10.5" customHeight="1"/>
    <row r="31847" ht="10.5" customHeight="1"/>
    <row r="31848" ht="10.5" customHeight="1"/>
    <row r="31849" ht="10.5" customHeight="1"/>
    <row r="31850" ht="10.5" customHeight="1"/>
    <row r="31851" ht="10.5" customHeight="1"/>
    <row r="31852" ht="10.5" customHeight="1"/>
    <row r="31853" ht="10.5" customHeight="1"/>
    <row r="31854" ht="10.5" customHeight="1"/>
    <row r="31855" ht="10.5" customHeight="1"/>
    <row r="31856" ht="10.5" customHeight="1"/>
    <row r="31857" ht="10.5" customHeight="1"/>
    <row r="31858" ht="10.5" customHeight="1"/>
    <row r="31859" ht="10.5" customHeight="1"/>
    <row r="31860" ht="10.5" customHeight="1"/>
    <row r="31861" ht="10.5" customHeight="1"/>
    <row r="31862" ht="10.5" customHeight="1"/>
    <row r="31863" ht="10.5" customHeight="1"/>
    <row r="31864" ht="10.5" customHeight="1"/>
    <row r="31865" ht="10.5" customHeight="1"/>
    <row r="31866" ht="10.5" customHeight="1"/>
    <row r="31867" ht="10.5" customHeight="1"/>
    <row r="31868" ht="10.5" customHeight="1"/>
    <row r="31869" ht="10.5" customHeight="1"/>
    <row r="31870" ht="10.5" customHeight="1"/>
    <row r="31871" ht="10.5" customHeight="1"/>
    <row r="31872" ht="10.5" customHeight="1"/>
    <row r="31873" ht="10.5" customHeight="1"/>
    <row r="31874" ht="10.5" customHeight="1"/>
    <row r="31875" ht="10.5" customHeight="1"/>
    <row r="31876" ht="10.5" customHeight="1"/>
    <row r="31877" ht="10.5" customHeight="1"/>
    <row r="31878" ht="10.5" customHeight="1"/>
    <row r="31879" ht="10.5" customHeight="1"/>
    <row r="31880" ht="10.5" customHeight="1"/>
    <row r="31881" ht="10.5" customHeight="1"/>
    <row r="31882" ht="10.5" customHeight="1"/>
    <row r="31883" ht="10.5" customHeight="1"/>
    <row r="31884" ht="10.5" customHeight="1"/>
    <row r="31885" ht="10.5" customHeight="1"/>
    <row r="31886" ht="10.5" customHeight="1"/>
    <row r="31887" ht="10.5" customHeight="1"/>
    <row r="31888" ht="10.5" customHeight="1"/>
    <row r="31889" ht="10.5" customHeight="1"/>
    <row r="31890" ht="10.5" customHeight="1"/>
    <row r="31891" ht="10.5" customHeight="1"/>
    <row r="31892" ht="10.5" customHeight="1"/>
    <row r="31893" ht="10.5" customHeight="1"/>
    <row r="31894" ht="10.5" customHeight="1"/>
    <row r="31895" ht="10.5" customHeight="1"/>
    <row r="31896" ht="10.5" customHeight="1"/>
    <row r="31897" ht="10.5" customHeight="1"/>
    <row r="31898" ht="10.5" customHeight="1"/>
    <row r="31899" ht="10.5" customHeight="1"/>
    <row r="31900" ht="10.5" customHeight="1"/>
    <row r="31901" ht="10.5" customHeight="1"/>
    <row r="31902" ht="10.5" customHeight="1"/>
    <row r="31903" ht="10.5" customHeight="1"/>
    <row r="31904" ht="10.5" customHeight="1"/>
    <row r="31905" ht="10.5" customHeight="1"/>
    <row r="31906" ht="10.5" customHeight="1"/>
    <row r="31907" ht="10.5" customHeight="1"/>
    <row r="31908" ht="10.5" customHeight="1"/>
    <row r="31909" ht="10.5" customHeight="1"/>
    <row r="31910" ht="10.5" customHeight="1"/>
    <row r="31911" ht="10.5" customHeight="1"/>
    <row r="31912" ht="10.5" customHeight="1"/>
    <row r="31913" ht="10.5" customHeight="1"/>
    <row r="31914" ht="10.5" customHeight="1"/>
    <row r="31915" ht="10.5" customHeight="1"/>
    <row r="31916" ht="10.5" customHeight="1"/>
    <row r="31917" ht="10.5" customHeight="1"/>
    <row r="31918" ht="10.5" customHeight="1"/>
    <row r="31919" ht="10.5" customHeight="1"/>
    <row r="31920" ht="10.5" customHeight="1"/>
    <row r="31921" ht="10.5" customHeight="1"/>
    <row r="31922" ht="10.5" customHeight="1"/>
    <row r="31923" ht="10.5" customHeight="1"/>
    <row r="31924" ht="10.5" customHeight="1"/>
    <row r="31925" ht="10.5" customHeight="1"/>
    <row r="31926" ht="10.5" customHeight="1"/>
    <row r="31927" ht="10.5" customHeight="1"/>
    <row r="31928" ht="10.5" customHeight="1"/>
    <row r="31929" ht="10.5" customHeight="1"/>
    <row r="31930" ht="10.5" customHeight="1"/>
    <row r="31931" ht="10.5" customHeight="1"/>
    <row r="31932" ht="10.5" customHeight="1"/>
    <row r="31933" ht="10.5" customHeight="1"/>
    <row r="31934" ht="10.5" customHeight="1"/>
    <row r="31935" ht="10.5" customHeight="1"/>
    <row r="31936" ht="10.5" customHeight="1"/>
    <row r="31937" ht="10.5" customHeight="1"/>
    <row r="31938" ht="10.5" customHeight="1"/>
    <row r="31939" ht="10.5" customHeight="1"/>
    <row r="31940" ht="10.5" customHeight="1"/>
    <row r="31941" ht="10.5" customHeight="1"/>
    <row r="31942" ht="10.5" customHeight="1"/>
    <row r="31943" ht="10.5" customHeight="1"/>
    <row r="31944" ht="10.5" customHeight="1"/>
    <row r="31945" ht="10.5" customHeight="1"/>
    <row r="31946" ht="10.5" customHeight="1"/>
    <row r="31947" ht="10.5" customHeight="1"/>
    <row r="31948" ht="10.5" customHeight="1"/>
    <row r="31949" ht="10.5" customHeight="1"/>
    <row r="31950" ht="10.5" customHeight="1"/>
    <row r="31951" ht="10.5" customHeight="1"/>
    <row r="31952" ht="10.5" customHeight="1"/>
    <row r="31953" ht="10.5" customHeight="1"/>
    <row r="31954" ht="10.5" customHeight="1"/>
    <row r="31955" ht="10.5" customHeight="1"/>
    <row r="31956" ht="10.5" customHeight="1"/>
    <row r="31957" ht="10.5" customHeight="1"/>
    <row r="31958" ht="10.5" customHeight="1"/>
    <row r="31959" ht="10.5" customHeight="1"/>
    <row r="31960" ht="10.5" customHeight="1"/>
    <row r="31961" ht="10.5" customHeight="1"/>
    <row r="31962" ht="10.5" customHeight="1"/>
    <row r="31963" ht="10.5" customHeight="1"/>
    <row r="31964" ht="10.5" customHeight="1"/>
    <row r="31965" ht="10.5" customHeight="1"/>
    <row r="31966" ht="10.5" customHeight="1"/>
    <row r="31967" ht="10.5" customHeight="1"/>
    <row r="31968" ht="10.5" customHeight="1"/>
    <row r="31969" ht="10.5" customHeight="1"/>
    <row r="31970" ht="10.5" customHeight="1"/>
    <row r="31971" ht="10.5" customHeight="1"/>
    <row r="31972" ht="10.5" customHeight="1"/>
    <row r="31973" ht="10.5" customHeight="1"/>
    <row r="31974" ht="10.5" customHeight="1"/>
    <row r="31975" ht="10.5" customHeight="1"/>
    <row r="31976" ht="10.5" customHeight="1"/>
    <row r="31977" ht="10.5" customHeight="1"/>
    <row r="31978" ht="10.5" customHeight="1"/>
    <row r="31979" ht="10.5" customHeight="1"/>
    <row r="31980" ht="10.5" customHeight="1"/>
    <row r="31981" ht="10.5" customHeight="1"/>
    <row r="31982" ht="10.5" customHeight="1"/>
    <row r="31983" ht="10.5" customHeight="1"/>
    <row r="31984" ht="10.5" customHeight="1"/>
    <row r="31985" ht="10.5" customHeight="1"/>
    <row r="31986" ht="10.5" customHeight="1"/>
    <row r="31987" ht="10.5" customHeight="1"/>
    <row r="31988" ht="10.5" customHeight="1"/>
    <row r="31989" ht="10.5" customHeight="1"/>
    <row r="31990" ht="10.5" customHeight="1"/>
    <row r="31991" ht="10.5" customHeight="1"/>
    <row r="31992" ht="10.5" customHeight="1"/>
    <row r="31993" ht="10.5" customHeight="1"/>
    <row r="31994" ht="10.5" customHeight="1"/>
    <row r="31995" ht="10.5" customHeight="1"/>
    <row r="31996" ht="10.5" customHeight="1"/>
    <row r="31997" ht="10.5" customHeight="1"/>
    <row r="31998" ht="10.5" customHeight="1"/>
    <row r="31999" ht="10.5" customHeight="1"/>
    <row r="32000" ht="10.5" customHeight="1"/>
    <row r="32001" ht="10.5" customHeight="1"/>
    <row r="32002" ht="10.5" customHeight="1"/>
    <row r="32003" ht="10.5" customHeight="1"/>
    <row r="32004" ht="10.5" customHeight="1"/>
    <row r="32005" ht="10.5" customHeight="1"/>
    <row r="32006" ht="10.5" customHeight="1"/>
    <row r="32007" ht="10.5" customHeight="1"/>
    <row r="32008" ht="10.5" customHeight="1"/>
    <row r="32009" ht="10.5" customHeight="1"/>
    <row r="32010" ht="10.5" customHeight="1"/>
    <row r="32011" ht="10.5" customHeight="1"/>
    <row r="32012" ht="10.5" customHeight="1"/>
    <row r="32013" ht="10.5" customHeight="1"/>
    <row r="32014" ht="10.5" customHeight="1"/>
    <row r="32015" ht="10.5" customHeight="1"/>
    <row r="32016" ht="10.5" customHeight="1"/>
    <row r="32017" ht="10.5" customHeight="1"/>
    <row r="32018" ht="10.5" customHeight="1"/>
    <row r="32019" ht="10.5" customHeight="1"/>
    <row r="32020" ht="10.5" customHeight="1"/>
    <row r="32021" ht="10.5" customHeight="1"/>
    <row r="32022" ht="10.5" customHeight="1"/>
    <row r="32023" ht="10.5" customHeight="1"/>
    <row r="32024" ht="10.5" customHeight="1"/>
    <row r="32025" ht="10.5" customHeight="1"/>
    <row r="32026" ht="10.5" customHeight="1"/>
    <row r="32027" ht="10.5" customHeight="1"/>
    <row r="32028" ht="10.5" customHeight="1"/>
    <row r="32029" ht="10.5" customHeight="1"/>
    <row r="32030" ht="10.5" customHeight="1"/>
    <row r="32031" ht="10.5" customHeight="1"/>
    <row r="32032" ht="10.5" customHeight="1"/>
    <row r="32033" ht="10.5" customHeight="1"/>
    <row r="32034" ht="10.5" customHeight="1"/>
    <row r="32035" ht="10.5" customHeight="1"/>
    <row r="32036" ht="10.5" customHeight="1"/>
    <row r="32037" ht="10.5" customHeight="1"/>
    <row r="32038" ht="10.5" customHeight="1"/>
    <row r="32039" ht="10.5" customHeight="1"/>
    <row r="32040" ht="10.5" customHeight="1"/>
    <row r="32041" ht="10.5" customHeight="1"/>
    <row r="32042" ht="10.5" customHeight="1"/>
    <row r="32043" ht="10.5" customHeight="1"/>
    <row r="32044" ht="10.5" customHeight="1"/>
    <row r="32045" ht="10.5" customHeight="1"/>
    <row r="32046" ht="10.5" customHeight="1"/>
    <row r="32047" ht="10.5" customHeight="1"/>
    <row r="32048" ht="10.5" customHeight="1"/>
    <row r="32049" ht="10.5" customHeight="1"/>
    <row r="32050" ht="10.5" customHeight="1"/>
    <row r="32051" ht="10.5" customHeight="1"/>
    <row r="32052" ht="10.5" customHeight="1"/>
    <row r="32053" ht="10.5" customHeight="1"/>
    <row r="32054" ht="10.5" customHeight="1"/>
    <row r="32055" ht="10.5" customHeight="1"/>
    <row r="32056" ht="10.5" customHeight="1"/>
    <row r="32057" ht="10.5" customHeight="1"/>
    <row r="32058" ht="10.5" customHeight="1"/>
    <row r="32059" ht="10.5" customHeight="1"/>
    <row r="32060" ht="10.5" customHeight="1"/>
    <row r="32061" ht="10.5" customHeight="1"/>
    <row r="32062" ht="10.5" customHeight="1"/>
    <row r="32063" ht="10.5" customHeight="1"/>
    <row r="32064" ht="10.5" customHeight="1"/>
    <row r="32065" ht="10.5" customHeight="1"/>
    <row r="32066" ht="10.5" customHeight="1"/>
    <row r="32067" ht="10.5" customHeight="1"/>
    <row r="32068" ht="10.5" customHeight="1"/>
    <row r="32069" ht="10.5" customHeight="1"/>
    <row r="32070" ht="10.5" customHeight="1"/>
    <row r="32071" ht="10.5" customHeight="1"/>
    <row r="32072" ht="10.5" customHeight="1"/>
    <row r="32073" ht="10.5" customHeight="1"/>
    <row r="32074" ht="10.5" customHeight="1"/>
    <row r="32075" ht="10.5" customHeight="1"/>
    <row r="32076" ht="10.5" customHeight="1"/>
    <row r="32077" ht="10.5" customHeight="1"/>
    <row r="32078" ht="10.5" customHeight="1"/>
    <row r="32079" ht="10.5" customHeight="1"/>
    <row r="32080" ht="10.5" customHeight="1"/>
    <row r="32081" ht="10.5" customHeight="1"/>
    <row r="32082" ht="10.5" customHeight="1"/>
    <row r="32083" ht="10.5" customHeight="1"/>
    <row r="32084" ht="10.5" customHeight="1"/>
    <row r="32085" ht="10.5" customHeight="1"/>
    <row r="32086" ht="10.5" customHeight="1"/>
    <row r="32087" ht="10.5" customHeight="1"/>
    <row r="32088" ht="10.5" customHeight="1"/>
    <row r="32089" ht="10.5" customHeight="1"/>
    <row r="32090" ht="10.5" customHeight="1"/>
    <row r="32091" ht="10.5" customHeight="1"/>
    <row r="32092" ht="10.5" customHeight="1"/>
    <row r="32093" ht="10.5" customHeight="1"/>
    <row r="32094" ht="10.5" customHeight="1"/>
    <row r="32095" ht="10.5" customHeight="1"/>
    <row r="32096" ht="10.5" customHeight="1"/>
    <row r="32097" ht="10.5" customHeight="1"/>
    <row r="32098" ht="10.5" customHeight="1"/>
    <row r="32099" ht="10.5" customHeight="1"/>
    <row r="32100" ht="10.5" customHeight="1"/>
    <row r="32101" ht="10.5" customHeight="1"/>
    <row r="32102" ht="10.5" customHeight="1"/>
    <row r="32103" ht="10.5" customHeight="1"/>
    <row r="32104" ht="10.5" customHeight="1"/>
    <row r="32105" ht="10.5" customHeight="1"/>
    <row r="32106" ht="10.5" customHeight="1"/>
    <row r="32107" ht="10.5" customHeight="1"/>
    <row r="32108" ht="10.5" customHeight="1"/>
    <row r="32109" ht="10.5" customHeight="1"/>
    <row r="32110" ht="10.5" customHeight="1"/>
    <row r="32111" ht="10.5" customHeight="1"/>
    <row r="32112" ht="10.5" customHeight="1"/>
    <row r="32113" ht="10.5" customHeight="1"/>
    <row r="32114" ht="10.5" customHeight="1"/>
    <row r="32115" ht="10.5" customHeight="1"/>
    <row r="32116" ht="10.5" customHeight="1"/>
    <row r="32117" ht="10.5" customHeight="1"/>
    <row r="32118" ht="10.5" customHeight="1"/>
    <row r="32119" ht="10.5" customHeight="1"/>
    <row r="32120" ht="10.5" customHeight="1"/>
    <row r="32121" ht="10.5" customHeight="1"/>
    <row r="32122" ht="10.5" customHeight="1"/>
    <row r="32123" ht="10.5" customHeight="1"/>
    <row r="32124" ht="10.5" customHeight="1"/>
    <row r="32125" ht="10.5" customHeight="1"/>
    <row r="32126" ht="10.5" customHeight="1"/>
    <row r="32127" ht="10.5" customHeight="1"/>
    <row r="32128" ht="10.5" customHeight="1"/>
    <row r="32129" ht="10.5" customHeight="1"/>
    <row r="32130" ht="10.5" customHeight="1"/>
    <row r="32131" ht="10.5" customHeight="1"/>
    <row r="32132" ht="10.5" customHeight="1"/>
    <row r="32133" ht="10.5" customHeight="1"/>
    <row r="32134" ht="10.5" customHeight="1"/>
    <row r="32135" ht="10.5" customHeight="1"/>
    <row r="32136" ht="10.5" customHeight="1"/>
    <row r="32137" ht="10.5" customHeight="1"/>
    <row r="32138" ht="10.5" customHeight="1"/>
    <row r="32139" ht="10.5" customHeight="1"/>
    <row r="32140" ht="10.5" customHeight="1"/>
    <row r="32141" ht="10.5" customHeight="1"/>
    <row r="32142" ht="10.5" customHeight="1"/>
    <row r="32143" ht="10.5" customHeight="1"/>
    <row r="32144" ht="10.5" customHeight="1"/>
    <row r="32145" ht="10.5" customHeight="1"/>
    <row r="32146" ht="10.5" customHeight="1"/>
    <row r="32147" ht="10.5" customHeight="1"/>
    <row r="32148" ht="10.5" customHeight="1"/>
    <row r="32149" ht="10.5" customHeight="1"/>
    <row r="32150" ht="10.5" customHeight="1"/>
    <row r="32151" ht="10.5" customHeight="1"/>
    <row r="32152" ht="10.5" customHeight="1"/>
    <row r="32153" ht="10.5" customHeight="1"/>
    <row r="32154" ht="10.5" customHeight="1"/>
    <row r="32155" ht="10.5" customHeight="1"/>
    <row r="32156" ht="10.5" customHeight="1"/>
    <row r="32157" ht="10.5" customHeight="1"/>
    <row r="32158" ht="10.5" customHeight="1"/>
    <row r="32159" ht="10.5" customHeight="1"/>
    <row r="32160" ht="10.5" customHeight="1"/>
    <row r="32161" ht="10.5" customHeight="1"/>
    <row r="32162" ht="10.5" customHeight="1"/>
    <row r="32163" ht="10.5" customHeight="1"/>
    <row r="32164" ht="10.5" customHeight="1"/>
    <row r="32165" ht="10.5" customHeight="1"/>
    <row r="32166" ht="10.5" customHeight="1"/>
    <row r="32167" ht="10.5" customHeight="1"/>
    <row r="32168" ht="10.5" customHeight="1"/>
    <row r="32169" ht="10.5" customHeight="1"/>
    <row r="32170" ht="10.5" customHeight="1"/>
    <row r="32171" ht="10.5" customHeight="1"/>
    <row r="32172" ht="10.5" customHeight="1"/>
    <row r="32173" ht="10.5" customHeight="1"/>
    <row r="32174" ht="10.5" customHeight="1"/>
    <row r="32175" ht="10.5" customHeight="1"/>
    <row r="32176" ht="10.5" customHeight="1"/>
    <row r="32177" ht="10.5" customHeight="1"/>
    <row r="32178" ht="10.5" customHeight="1"/>
    <row r="32179" ht="10.5" customHeight="1"/>
    <row r="32180" ht="10.5" customHeight="1"/>
    <row r="32181" ht="10.5" customHeight="1"/>
    <row r="32182" ht="10.5" customHeight="1"/>
    <row r="32183" ht="10.5" customHeight="1"/>
    <row r="32184" ht="10.5" customHeight="1"/>
    <row r="32185" ht="10.5" customHeight="1"/>
    <row r="32186" ht="10.5" customHeight="1"/>
    <row r="32187" ht="10.5" customHeight="1"/>
    <row r="32188" ht="10.5" customHeight="1"/>
    <row r="32189" ht="10.5" customHeight="1"/>
    <row r="32190" ht="10.5" customHeight="1"/>
    <row r="32191" ht="10.5" customHeight="1"/>
    <row r="32192" ht="10.5" customHeight="1"/>
    <row r="32193" ht="10.5" customHeight="1"/>
    <row r="32194" ht="10.5" customHeight="1"/>
    <row r="32195" ht="10.5" customHeight="1"/>
    <row r="32196" ht="10.5" customHeight="1"/>
    <row r="32197" ht="10.5" customHeight="1"/>
    <row r="32198" ht="10.5" customHeight="1"/>
    <row r="32199" ht="10.5" customHeight="1"/>
    <row r="32200" ht="10.5" customHeight="1"/>
    <row r="32201" ht="10.5" customHeight="1"/>
    <row r="32202" ht="10.5" customHeight="1"/>
    <row r="32203" ht="10.5" customHeight="1"/>
    <row r="32204" ht="10.5" customHeight="1"/>
    <row r="32205" ht="10.5" customHeight="1"/>
    <row r="32206" ht="10.5" customHeight="1"/>
    <row r="32207" ht="10.5" customHeight="1"/>
    <row r="32208" ht="10.5" customHeight="1"/>
    <row r="32209" ht="10.5" customHeight="1"/>
    <row r="32210" ht="10.5" customHeight="1"/>
    <row r="32211" ht="10.5" customHeight="1"/>
    <row r="32212" ht="10.5" customHeight="1"/>
    <row r="32213" ht="10.5" customHeight="1"/>
    <row r="32214" ht="10.5" customHeight="1"/>
    <row r="32215" ht="10.5" customHeight="1"/>
    <row r="32216" ht="10.5" customHeight="1"/>
    <row r="32217" ht="10.5" customHeight="1"/>
    <row r="32218" ht="10.5" customHeight="1"/>
    <row r="32219" ht="10.5" customHeight="1"/>
    <row r="32220" ht="10.5" customHeight="1"/>
    <row r="32221" ht="10.5" customHeight="1"/>
    <row r="32222" ht="10.5" customHeight="1"/>
    <row r="32223" ht="10.5" customHeight="1"/>
    <row r="32224" ht="10.5" customHeight="1"/>
    <row r="32225" ht="10.5" customHeight="1"/>
    <row r="32226" ht="10.5" customHeight="1"/>
    <row r="32227" ht="10.5" customHeight="1"/>
    <row r="32228" ht="10.5" customHeight="1"/>
    <row r="32229" ht="10.5" customHeight="1"/>
    <row r="32230" ht="10.5" customHeight="1"/>
    <row r="32231" ht="10.5" customHeight="1"/>
    <row r="32232" ht="10.5" customHeight="1"/>
    <row r="32233" ht="10.5" customHeight="1"/>
    <row r="32234" ht="10.5" customHeight="1"/>
    <row r="32235" ht="10.5" customHeight="1"/>
    <row r="32236" ht="10.5" customHeight="1"/>
    <row r="32237" ht="10.5" customHeight="1"/>
    <row r="32238" ht="10.5" customHeight="1"/>
    <row r="32239" ht="10.5" customHeight="1"/>
    <row r="32240" ht="10.5" customHeight="1"/>
    <row r="32241" ht="10.5" customHeight="1"/>
    <row r="32242" ht="10.5" customHeight="1"/>
    <row r="32243" ht="10.5" customHeight="1"/>
    <row r="32244" ht="10.5" customHeight="1"/>
    <row r="32245" ht="10.5" customHeight="1"/>
    <row r="32246" ht="10.5" customHeight="1"/>
    <row r="32247" ht="10.5" customHeight="1"/>
    <row r="32248" ht="10.5" customHeight="1"/>
    <row r="32249" ht="10.5" customHeight="1"/>
    <row r="32250" ht="10.5" customHeight="1"/>
    <row r="32251" ht="10.5" customHeight="1"/>
    <row r="32252" ht="10.5" customHeight="1"/>
    <row r="32253" ht="10.5" customHeight="1"/>
    <row r="32254" ht="10.5" customHeight="1"/>
    <row r="32255" ht="10.5" customHeight="1"/>
    <row r="32256" ht="10.5" customHeight="1"/>
    <row r="32257" ht="10.5" customHeight="1"/>
    <row r="32258" ht="10.5" customHeight="1"/>
    <row r="32259" ht="10.5" customHeight="1"/>
    <row r="32260" ht="10.5" customHeight="1"/>
    <row r="32261" ht="10.5" customHeight="1"/>
    <row r="32262" ht="10.5" customHeight="1"/>
    <row r="32263" ht="10.5" customHeight="1"/>
    <row r="32264" ht="10.5" customHeight="1"/>
    <row r="32265" ht="10.5" customHeight="1"/>
    <row r="32266" ht="10.5" customHeight="1"/>
    <row r="32267" ht="10.5" customHeight="1"/>
    <row r="32268" ht="10.5" customHeight="1"/>
    <row r="32269" ht="10.5" customHeight="1"/>
    <row r="32270" ht="10.5" customHeight="1"/>
    <row r="32271" ht="10.5" customHeight="1"/>
    <row r="32272" ht="10.5" customHeight="1"/>
    <row r="32273" ht="10.5" customHeight="1"/>
    <row r="32274" ht="10.5" customHeight="1"/>
    <row r="32275" ht="10.5" customHeight="1"/>
    <row r="32276" ht="10.5" customHeight="1"/>
    <row r="32277" ht="10.5" customHeight="1"/>
    <row r="32278" ht="10.5" customHeight="1"/>
    <row r="32279" ht="10.5" customHeight="1"/>
    <row r="32280" ht="10.5" customHeight="1"/>
    <row r="32281" ht="10.5" customHeight="1"/>
    <row r="32282" ht="10.5" customHeight="1"/>
    <row r="32283" ht="10.5" customHeight="1"/>
    <row r="32284" ht="10.5" customHeight="1"/>
    <row r="32285" ht="10.5" customHeight="1"/>
    <row r="32286" ht="10.5" customHeight="1"/>
    <row r="32287" ht="10.5" customHeight="1"/>
    <row r="32288" ht="10.5" customHeight="1"/>
    <row r="32289" ht="10.5" customHeight="1"/>
    <row r="32290" ht="10.5" customHeight="1"/>
    <row r="32291" ht="10.5" customHeight="1"/>
    <row r="32292" ht="10.5" customHeight="1"/>
    <row r="32293" ht="10.5" customHeight="1"/>
    <row r="32294" ht="10.5" customHeight="1"/>
    <row r="32295" ht="10.5" customHeight="1"/>
    <row r="32296" ht="10.5" customHeight="1"/>
    <row r="32297" ht="10.5" customHeight="1"/>
    <row r="32298" ht="10.5" customHeight="1"/>
    <row r="32299" ht="10.5" customHeight="1"/>
    <row r="32300" ht="10.5" customHeight="1"/>
    <row r="32301" ht="10.5" customHeight="1"/>
    <row r="32302" ht="10.5" customHeight="1"/>
    <row r="32303" ht="10.5" customHeight="1"/>
    <row r="32304" ht="10.5" customHeight="1"/>
    <row r="32305" ht="10.5" customHeight="1"/>
    <row r="32306" ht="10.5" customHeight="1"/>
    <row r="32307" ht="10.5" customHeight="1"/>
    <row r="32308" ht="10.5" customHeight="1"/>
    <row r="32309" ht="10.5" customHeight="1"/>
    <row r="32310" ht="10.5" customHeight="1"/>
    <row r="32311" ht="10.5" customHeight="1"/>
    <row r="32312" ht="10.5" customHeight="1"/>
    <row r="32313" ht="10.5" customHeight="1"/>
    <row r="32314" ht="10.5" customHeight="1"/>
    <row r="32315" ht="10.5" customHeight="1"/>
    <row r="32316" ht="10.5" customHeight="1"/>
    <row r="32317" ht="10.5" customHeight="1"/>
    <row r="32318" ht="10.5" customHeight="1"/>
    <row r="32319" ht="10.5" customHeight="1"/>
    <row r="32320" ht="10.5" customHeight="1"/>
    <row r="32321" ht="10.5" customHeight="1"/>
    <row r="32322" ht="10.5" customHeight="1"/>
    <row r="32323" ht="10.5" customHeight="1"/>
    <row r="32324" ht="10.5" customHeight="1"/>
    <row r="32325" ht="10.5" customHeight="1"/>
    <row r="32326" ht="10.5" customHeight="1"/>
    <row r="32327" ht="10.5" customHeight="1"/>
    <row r="32328" ht="10.5" customHeight="1"/>
    <row r="32329" ht="10.5" customHeight="1"/>
    <row r="32330" ht="10.5" customHeight="1"/>
    <row r="32331" ht="10.5" customHeight="1"/>
    <row r="32332" ht="10.5" customHeight="1"/>
    <row r="32333" ht="10.5" customHeight="1"/>
    <row r="32334" ht="10.5" customHeight="1"/>
    <row r="32335" ht="10.5" customHeight="1"/>
    <row r="32336" ht="10.5" customHeight="1"/>
    <row r="32337" ht="10.5" customHeight="1"/>
    <row r="32338" ht="10.5" customHeight="1"/>
    <row r="32339" ht="10.5" customHeight="1"/>
    <row r="32340" ht="10.5" customHeight="1"/>
    <row r="32341" ht="10.5" customHeight="1"/>
    <row r="32342" ht="10.5" customHeight="1"/>
    <row r="32343" ht="10.5" customHeight="1"/>
    <row r="32344" ht="10.5" customHeight="1"/>
    <row r="32345" ht="10.5" customHeight="1"/>
    <row r="32346" ht="10.5" customHeight="1"/>
    <row r="32347" ht="10.5" customHeight="1"/>
    <row r="32348" ht="10.5" customHeight="1"/>
    <row r="32349" ht="10.5" customHeight="1"/>
    <row r="32350" ht="10.5" customHeight="1"/>
    <row r="32351" ht="10.5" customHeight="1"/>
    <row r="32352" ht="10.5" customHeight="1"/>
    <row r="32353" ht="10.5" customHeight="1"/>
    <row r="32354" ht="10.5" customHeight="1"/>
    <row r="32355" ht="10.5" customHeight="1"/>
    <row r="32356" ht="10.5" customHeight="1"/>
    <row r="32357" ht="10.5" customHeight="1"/>
    <row r="32358" ht="10.5" customHeight="1"/>
    <row r="32359" ht="10.5" customHeight="1"/>
    <row r="32360" ht="10.5" customHeight="1"/>
    <row r="32361" ht="10.5" customHeight="1"/>
    <row r="32362" ht="10.5" customHeight="1"/>
    <row r="32363" ht="10.5" customHeight="1"/>
    <row r="32364" ht="10.5" customHeight="1"/>
    <row r="32365" ht="10.5" customHeight="1"/>
    <row r="32366" ht="10.5" customHeight="1"/>
    <row r="32367" ht="10.5" customHeight="1"/>
    <row r="32368" ht="10.5" customHeight="1"/>
    <row r="32369" ht="10.5" customHeight="1"/>
    <row r="32370" ht="10.5" customHeight="1"/>
    <row r="32371" ht="10.5" customHeight="1"/>
    <row r="32372" ht="10.5" customHeight="1"/>
    <row r="32373" ht="10.5" customHeight="1"/>
    <row r="32374" ht="10.5" customHeight="1"/>
    <row r="32375" ht="10.5" customHeight="1"/>
    <row r="32376" ht="10.5" customHeight="1"/>
    <row r="32377" ht="10.5" customHeight="1"/>
    <row r="32378" ht="10.5" customHeight="1"/>
    <row r="32379" ht="10.5" customHeight="1"/>
    <row r="32380" ht="10.5" customHeight="1"/>
    <row r="32381" ht="10.5" customHeight="1"/>
    <row r="32382" ht="10.5" customHeight="1"/>
    <row r="32383" ht="10.5" customHeight="1"/>
    <row r="32384" ht="10.5" customHeight="1"/>
    <row r="32385" ht="10.5" customHeight="1"/>
    <row r="32386" ht="10.5" customHeight="1"/>
    <row r="32387" ht="10.5" customHeight="1"/>
    <row r="32388" ht="10.5" customHeight="1"/>
    <row r="32389" ht="10.5" customHeight="1"/>
    <row r="32390" ht="10.5" customHeight="1"/>
    <row r="32391" ht="10.5" customHeight="1"/>
    <row r="32392" ht="10.5" customHeight="1"/>
    <row r="32393" ht="10.5" customHeight="1"/>
    <row r="32394" ht="10.5" customHeight="1"/>
    <row r="32395" ht="10.5" customHeight="1"/>
    <row r="32396" ht="10.5" customHeight="1"/>
    <row r="32397" ht="10.5" customHeight="1"/>
    <row r="32398" ht="10.5" customHeight="1"/>
    <row r="32399" ht="10.5" customHeight="1"/>
    <row r="32400" ht="10.5" customHeight="1"/>
    <row r="32401" ht="10.5" customHeight="1"/>
    <row r="32402" ht="10.5" customHeight="1"/>
    <row r="32403" ht="10.5" customHeight="1"/>
    <row r="32404" ht="10.5" customHeight="1"/>
    <row r="32405" ht="10.5" customHeight="1"/>
    <row r="32406" ht="10.5" customHeight="1"/>
    <row r="32407" ht="10.5" customHeight="1"/>
    <row r="32408" ht="10.5" customHeight="1"/>
    <row r="32409" ht="10.5" customHeight="1"/>
    <row r="32410" ht="10.5" customHeight="1"/>
    <row r="32411" ht="10.5" customHeight="1"/>
    <row r="32412" ht="10.5" customHeight="1"/>
    <row r="32413" ht="10.5" customHeight="1"/>
    <row r="32414" ht="10.5" customHeight="1"/>
    <row r="32415" ht="10.5" customHeight="1"/>
    <row r="32416" ht="10.5" customHeight="1"/>
    <row r="32417" ht="10.5" customHeight="1"/>
    <row r="32418" ht="10.5" customHeight="1"/>
    <row r="32419" ht="10.5" customHeight="1"/>
    <row r="32420" ht="10.5" customHeight="1"/>
    <row r="32421" ht="10.5" customHeight="1"/>
    <row r="32422" ht="10.5" customHeight="1"/>
    <row r="32423" ht="10.5" customHeight="1"/>
    <row r="32424" ht="10.5" customHeight="1"/>
    <row r="32425" ht="10.5" customHeight="1"/>
    <row r="32426" ht="10.5" customHeight="1"/>
    <row r="32427" ht="10.5" customHeight="1"/>
    <row r="32428" ht="10.5" customHeight="1"/>
    <row r="32429" ht="10.5" customHeight="1"/>
    <row r="32430" ht="10.5" customHeight="1"/>
    <row r="32431" ht="10.5" customHeight="1"/>
    <row r="32432" ht="10.5" customHeight="1"/>
    <row r="32433" ht="10.5" customHeight="1"/>
    <row r="32434" ht="10.5" customHeight="1"/>
    <row r="32435" ht="10.5" customHeight="1"/>
    <row r="32436" ht="10.5" customHeight="1"/>
    <row r="32437" ht="10.5" customHeight="1"/>
    <row r="32438" ht="10.5" customHeight="1"/>
    <row r="32439" ht="10.5" customHeight="1"/>
    <row r="32440" ht="10.5" customHeight="1"/>
    <row r="32441" ht="10.5" customHeight="1"/>
    <row r="32442" ht="10.5" customHeight="1"/>
    <row r="32443" ht="10.5" customHeight="1"/>
    <row r="32444" ht="10.5" customHeight="1"/>
    <row r="32445" ht="10.5" customHeight="1"/>
    <row r="32446" ht="10.5" customHeight="1"/>
    <row r="32447" ht="10.5" customHeight="1"/>
    <row r="32448" ht="10.5" customHeight="1"/>
    <row r="32449" ht="10.5" customHeight="1"/>
    <row r="32450" ht="10.5" customHeight="1"/>
    <row r="32451" ht="10.5" customHeight="1"/>
    <row r="32452" ht="10.5" customHeight="1"/>
    <row r="32453" ht="10.5" customHeight="1"/>
    <row r="32454" ht="10.5" customHeight="1"/>
    <row r="32455" ht="10.5" customHeight="1"/>
    <row r="32456" ht="10.5" customHeight="1"/>
    <row r="32457" ht="10.5" customHeight="1"/>
    <row r="32458" ht="10.5" customHeight="1"/>
    <row r="32459" ht="10.5" customHeight="1"/>
    <row r="32460" ht="10.5" customHeight="1"/>
    <row r="32461" ht="10.5" customHeight="1"/>
    <row r="32462" ht="10.5" customHeight="1"/>
    <row r="32463" ht="10.5" customHeight="1"/>
    <row r="32464" ht="10.5" customHeight="1"/>
    <row r="32465" ht="10.5" customHeight="1"/>
    <row r="32466" ht="10.5" customHeight="1"/>
    <row r="32467" ht="10.5" customHeight="1"/>
    <row r="32468" ht="10.5" customHeight="1"/>
    <row r="32469" ht="10.5" customHeight="1"/>
    <row r="32470" ht="10.5" customHeight="1"/>
    <row r="32471" ht="10.5" customHeight="1"/>
    <row r="32472" ht="10.5" customHeight="1"/>
    <row r="32473" ht="10.5" customHeight="1"/>
    <row r="32474" ht="10.5" customHeight="1"/>
    <row r="32475" ht="10.5" customHeight="1"/>
    <row r="32476" ht="10.5" customHeight="1"/>
    <row r="32477" ht="10.5" customHeight="1"/>
    <row r="32478" ht="10.5" customHeight="1"/>
    <row r="32479" ht="10.5" customHeight="1"/>
    <row r="32480" ht="10.5" customHeight="1"/>
    <row r="32481" ht="10.5" customHeight="1"/>
    <row r="32482" ht="10.5" customHeight="1"/>
    <row r="32483" ht="10.5" customHeight="1"/>
    <row r="32484" ht="10.5" customHeight="1"/>
    <row r="32485" ht="10.5" customHeight="1"/>
    <row r="32486" ht="10.5" customHeight="1"/>
    <row r="32487" ht="10.5" customHeight="1"/>
    <row r="32488" ht="10.5" customHeight="1"/>
    <row r="32489" ht="10.5" customHeight="1"/>
    <row r="32490" ht="10.5" customHeight="1"/>
    <row r="32491" ht="10.5" customHeight="1"/>
    <row r="32492" ht="10.5" customHeight="1"/>
    <row r="32493" ht="10.5" customHeight="1"/>
    <row r="32494" ht="10.5" customHeight="1"/>
    <row r="32495" ht="10.5" customHeight="1"/>
    <row r="32496" ht="10.5" customHeight="1"/>
    <row r="32497" ht="10.5" customHeight="1"/>
    <row r="32498" ht="10.5" customHeight="1"/>
    <row r="32499" ht="10.5" customHeight="1"/>
    <row r="32500" ht="10.5" customHeight="1"/>
    <row r="32501" ht="10.5" customHeight="1"/>
    <row r="32502" ht="10.5" customHeight="1"/>
    <row r="32503" ht="10.5" customHeight="1"/>
    <row r="32504" ht="10.5" customHeight="1"/>
    <row r="32505" ht="10.5" customHeight="1"/>
    <row r="32506" ht="10.5" customHeight="1"/>
    <row r="32507" ht="10.5" customHeight="1"/>
    <row r="32508" ht="10.5" customHeight="1"/>
    <row r="32509" ht="10.5" customHeight="1"/>
    <row r="32510" ht="10.5" customHeight="1"/>
    <row r="32511" ht="10.5" customHeight="1"/>
    <row r="32512" ht="10.5" customHeight="1"/>
    <row r="32513" ht="10.5" customHeight="1"/>
    <row r="32514" ht="10.5" customHeight="1"/>
    <row r="32515" ht="10.5" customHeight="1"/>
    <row r="32516" ht="10.5" customHeight="1"/>
    <row r="32517" ht="10.5" customHeight="1"/>
    <row r="32518" ht="10.5" customHeight="1"/>
    <row r="32519" ht="10.5" customHeight="1"/>
    <row r="32520" ht="10.5" customHeight="1"/>
    <row r="32521" ht="10.5" customHeight="1"/>
    <row r="32522" ht="10.5" customHeight="1"/>
    <row r="32523" ht="10.5" customHeight="1"/>
    <row r="32524" ht="10.5" customHeight="1"/>
    <row r="32525" ht="10.5" customHeight="1"/>
    <row r="32526" ht="10.5" customHeight="1"/>
    <row r="32527" ht="10.5" customHeight="1"/>
    <row r="32528" ht="10.5" customHeight="1"/>
    <row r="32529" ht="10.5" customHeight="1"/>
    <row r="32530" ht="10.5" customHeight="1"/>
    <row r="32531" ht="10.5" customHeight="1"/>
    <row r="32532" ht="10.5" customHeight="1"/>
    <row r="32533" ht="10.5" customHeight="1"/>
    <row r="32534" ht="10.5" customHeight="1"/>
    <row r="32535" ht="10.5" customHeight="1"/>
    <row r="32536" ht="10.5" customHeight="1"/>
    <row r="32537" ht="10.5" customHeight="1"/>
    <row r="32538" ht="10.5" customHeight="1"/>
    <row r="32539" ht="10.5" customHeight="1"/>
    <row r="32540" ht="10.5" customHeight="1"/>
    <row r="32541" ht="10.5" customHeight="1"/>
    <row r="32542" ht="10.5" customHeight="1"/>
    <row r="32543" ht="10.5" customHeight="1"/>
    <row r="32544" ht="10.5" customHeight="1"/>
    <row r="32545" ht="10.5" customHeight="1"/>
    <row r="32546" ht="10.5" customHeight="1"/>
    <row r="32547" ht="10.5" customHeight="1"/>
    <row r="32548" ht="10.5" customHeight="1"/>
    <row r="32549" ht="10.5" customHeight="1"/>
    <row r="32550" ht="10.5" customHeight="1"/>
    <row r="32551" ht="10.5" customHeight="1"/>
    <row r="32552" ht="10.5" customHeight="1"/>
    <row r="32553" ht="10.5" customHeight="1"/>
    <row r="32554" ht="10.5" customHeight="1"/>
    <row r="32555" ht="10.5" customHeight="1"/>
    <row r="32556" ht="10.5" customHeight="1"/>
    <row r="32557" ht="10.5" customHeight="1"/>
    <row r="32558" ht="10.5" customHeight="1"/>
    <row r="32559" ht="10.5" customHeight="1"/>
    <row r="32560" ht="10.5" customHeight="1"/>
    <row r="32561" ht="10.5" customHeight="1"/>
    <row r="32562" ht="10.5" customHeight="1"/>
    <row r="32563" ht="10.5" customHeight="1"/>
    <row r="32564" ht="10.5" customHeight="1"/>
    <row r="32565" ht="10.5" customHeight="1"/>
    <row r="32566" ht="10.5" customHeight="1"/>
    <row r="32567" ht="10.5" customHeight="1"/>
    <row r="32568" ht="10.5" customHeight="1"/>
    <row r="32569" ht="10.5" customHeight="1"/>
    <row r="32570" ht="10.5" customHeight="1"/>
    <row r="32571" ht="10.5" customHeight="1"/>
    <row r="32572" ht="10.5" customHeight="1"/>
    <row r="32573" ht="10.5" customHeight="1"/>
    <row r="32574" ht="10.5" customHeight="1"/>
    <row r="32575" ht="10.5" customHeight="1"/>
    <row r="32576" ht="10.5" customHeight="1"/>
    <row r="32577" ht="10.5" customHeight="1"/>
    <row r="32578" ht="10.5" customHeight="1"/>
    <row r="32579" ht="10.5" customHeight="1"/>
    <row r="32580" ht="10.5" customHeight="1"/>
    <row r="32581" ht="10.5" customHeight="1"/>
    <row r="32582" ht="10.5" customHeight="1"/>
    <row r="32583" ht="10.5" customHeight="1"/>
    <row r="32584" ht="10.5" customHeight="1"/>
    <row r="32585" ht="10.5" customHeight="1"/>
    <row r="32586" ht="10.5" customHeight="1"/>
    <row r="32587" ht="10.5" customHeight="1"/>
    <row r="32588" ht="10.5" customHeight="1"/>
    <row r="32589" ht="10.5" customHeight="1"/>
    <row r="32590" ht="10.5" customHeight="1"/>
    <row r="32591" ht="10.5" customHeight="1"/>
    <row r="32592" ht="10.5" customHeight="1"/>
    <row r="32593" ht="10.5" customHeight="1"/>
    <row r="32594" ht="10.5" customHeight="1"/>
    <row r="32595" ht="10.5" customHeight="1"/>
    <row r="32596" ht="10.5" customHeight="1"/>
    <row r="32597" ht="10.5" customHeight="1"/>
    <row r="32598" ht="10.5" customHeight="1"/>
    <row r="32599" ht="10.5" customHeight="1"/>
    <row r="32600" ht="10.5" customHeight="1"/>
    <row r="32601" ht="10.5" customHeight="1"/>
    <row r="32602" ht="10.5" customHeight="1"/>
    <row r="32603" ht="10.5" customHeight="1"/>
    <row r="32604" ht="10.5" customHeight="1"/>
    <row r="32605" ht="10.5" customHeight="1"/>
    <row r="32606" ht="10.5" customHeight="1"/>
    <row r="32607" ht="10.5" customHeight="1"/>
    <row r="32608" ht="10.5" customHeight="1"/>
    <row r="32609" ht="10.5" customHeight="1"/>
    <row r="32610" ht="10.5" customHeight="1"/>
    <row r="32611" ht="10.5" customHeight="1"/>
    <row r="32612" ht="10.5" customHeight="1"/>
    <row r="32613" ht="10.5" customHeight="1"/>
    <row r="32614" ht="10.5" customHeight="1"/>
    <row r="32615" ht="10.5" customHeight="1"/>
    <row r="32616" ht="10.5" customHeight="1"/>
    <row r="32617" ht="10.5" customHeight="1"/>
    <row r="32618" ht="10.5" customHeight="1"/>
    <row r="32619" ht="10.5" customHeight="1"/>
    <row r="32620" ht="10.5" customHeight="1"/>
    <row r="32621" ht="10.5" customHeight="1"/>
    <row r="32622" ht="10.5" customHeight="1"/>
    <row r="32623" ht="10.5" customHeight="1"/>
    <row r="32624" ht="10.5" customHeight="1"/>
    <row r="32625" ht="10.5" customHeight="1"/>
    <row r="32626" ht="10.5" customHeight="1"/>
    <row r="32627" ht="10.5" customHeight="1"/>
    <row r="32628" ht="10.5" customHeight="1"/>
    <row r="32629" ht="10.5" customHeight="1"/>
    <row r="32630" ht="10.5" customHeight="1"/>
    <row r="32631" ht="10.5" customHeight="1"/>
    <row r="32632" ht="10.5" customHeight="1"/>
    <row r="32633" ht="10.5" customHeight="1"/>
    <row r="32634" ht="10.5" customHeight="1"/>
    <row r="32635" ht="10.5" customHeight="1"/>
    <row r="32636" ht="10.5" customHeight="1"/>
    <row r="32637" ht="10.5" customHeight="1"/>
    <row r="32638" ht="10.5" customHeight="1"/>
    <row r="32639" ht="10.5" customHeight="1"/>
    <row r="32640" ht="10.5" customHeight="1"/>
    <row r="32641" ht="10.5" customHeight="1"/>
    <row r="32642" ht="10.5" customHeight="1"/>
    <row r="32643" ht="10.5" customHeight="1"/>
    <row r="32644" ht="10.5" customHeight="1"/>
    <row r="32645" ht="10.5" customHeight="1"/>
    <row r="32646" ht="10.5" customHeight="1"/>
    <row r="32647" ht="10.5" customHeight="1"/>
    <row r="32648" ht="10.5" customHeight="1"/>
    <row r="32649" ht="10.5" customHeight="1"/>
    <row r="32650" ht="10.5" customHeight="1"/>
    <row r="32651" ht="10.5" customHeight="1"/>
    <row r="32652" ht="10.5" customHeight="1"/>
    <row r="32653" ht="10.5" customHeight="1"/>
    <row r="32654" ht="10.5" customHeight="1"/>
    <row r="32655" ht="10.5" customHeight="1"/>
    <row r="32656" ht="10.5" customHeight="1"/>
    <row r="32657" ht="10.5" customHeight="1"/>
    <row r="32658" ht="10.5" customHeight="1"/>
    <row r="32659" ht="10.5" customHeight="1"/>
    <row r="32660" ht="10.5" customHeight="1"/>
    <row r="32661" ht="10.5" customHeight="1"/>
    <row r="32662" ht="10.5" customHeight="1"/>
    <row r="32663" ht="10.5" customHeight="1"/>
    <row r="32664" ht="10.5" customHeight="1"/>
    <row r="32665" ht="10.5" customHeight="1"/>
    <row r="32666" ht="10.5" customHeight="1"/>
    <row r="32667" ht="10.5" customHeight="1"/>
    <row r="32668" ht="10.5" customHeight="1"/>
    <row r="32669" ht="10.5" customHeight="1"/>
    <row r="32670" ht="10.5" customHeight="1"/>
    <row r="32671" ht="10.5" customHeight="1"/>
    <row r="32672" ht="10.5" customHeight="1"/>
    <row r="32673" ht="10.5" customHeight="1"/>
    <row r="32674" ht="10.5" customHeight="1"/>
    <row r="32675" ht="10.5" customHeight="1"/>
    <row r="32676" ht="10.5" customHeight="1"/>
    <row r="32677" ht="10.5" customHeight="1"/>
    <row r="32678" ht="10.5" customHeight="1"/>
    <row r="32679" ht="10.5" customHeight="1"/>
    <row r="32680" ht="10.5" customHeight="1"/>
    <row r="32681" ht="10.5" customHeight="1"/>
    <row r="32682" ht="10.5" customHeight="1"/>
    <row r="32683" ht="10.5" customHeight="1"/>
    <row r="32684" ht="10.5" customHeight="1"/>
    <row r="32685" ht="10.5" customHeight="1"/>
    <row r="32686" ht="10.5" customHeight="1"/>
    <row r="32687" ht="10.5" customHeight="1"/>
    <row r="32688" ht="10.5" customHeight="1"/>
    <row r="32689" ht="10.5" customHeight="1"/>
    <row r="32690" ht="10.5" customHeight="1"/>
    <row r="32691" ht="10.5" customHeight="1"/>
    <row r="32692" ht="10.5" customHeight="1"/>
    <row r="32693" ht="10.5" customHeight="1"/>
    <row r="32694" ht="10.5" customHeight="1"/>
    <row r="32695" ht="10.5" customHeight="1"/>
    <row r="32696" ht="10.5" customHeight="1"/>
    <row r="32697" ht="10.5" customHeight="1"/>
    <row r="32698" ht="10.5" customHeight="1"/>
    <row r="32699" ht="10.5" customHeight="1"/>
    <row r="32700" ht="10.5" customHeight="1"/>
    <row r="32701" ht="10.5" customHeight="1"/>
    <row r="32702" ht="10.5" customHeight="1"/>
    <row r="32703" ht="10.5" customHeight="1"/>
    <row r="32704" ht="10.5" customHeight="1"/>
    <row r="32705" ht="10.5" customHeight="1"/>
    <row r="32706" ht="10.5" customHeight="1"/>
    <row r="32707" ht="10.5" customHeight="1"/>
    <row r="32708" ht="10.5" customHeight="1"/>
    <row r="32709" ht="10.5" customHeight="1"/>
    <row r="32710" ht="10.5" customHeight="1"/>
    <row r="32711" ht="10.5" customHeight="1"/>
    <row r="32712" ht="10.5" customHeight="1"/>
    <row r="32713" ht="10.5" customHeight="1"/>
    <row r="32714" ht="10.5" customHeight="1"/>
    <row r="32715" ht="10.5" customHeight="1"/>
    <row r="32716" ht="10.5" customHeight="1"/>
    <row r="32717" ht="10.5" customHeight="1"/>
    <row r="32718" ht="10.5" customHeight="1"/>
    <row r="32719" ht="10.5" customHeight="1"/>
    <row r="32720" ht="10.5" customHeight="1"/>
    <row r="32721" ht="10.5" customHeight="1"/>
    <row r="32722" ht="10.5" customHeight="1"/>
    <row r="32723" ht="10.5" customHeight="1"/>
    <row r="32724" ht="10.5" customHeight="1"/>
    <row r="32725" ht="10.5" customHeight="1"/>
    <row r="32726" ht="10.5" customHeight="1"/>
    <row r="32727" ht="10.5" customHeight="1"/>
    <row r="32728" ht="10.5" customHeight="1"/>
    <row r="32729" ht="10.5" customHeight="1"/>
    <row r="32730" ht="10.5" customHeight="1"/>
    <row r="32731" ht="10.5" customHeight="1"/>
    <row r="32732" ht="10.5" customHeight="1"/>
    <row r="32733" ht="10.5" customHeight="1"/>
    <row r="32734" ht="10.5" customHeight="1"/>
    <row r="32735" ht="10.5" customHeight="1"/>
    <row r="32736" ht="10.5" customHeight="1"/>
    <row r="32737" ht="10.5" customHeight="1"/>
    <row r="32738" ht="10.5" customHeight="1"/>
    <row r="32739" ht="10.5" customHeight="1"/>
    <row r="32740" ht="10.5" customHeight="1"/>
    <row r="32741" ht="10.5" customHeight="1"/>
    <row r="32742" ht="10.5" customHeight="1"/>
    <row r="32743" ht="10.5" customHeight="1"/>
    <row r="32744" ht="10.5" customHeight="1"/>
    <row r="32745" ht="10.5" customHeight="1"/>
    <row r="32746" ht="10.5" customHeight="1"/>
    <row r="32747" ht="10.5" customHeight="1"/>
    <row r="32748" ht="10.5" customHeight="1"/>
    <row r="32749" ht="10.5" customHeight="1"/>
    <row r="32750" ht="10.5" customHeight="1"/>
    <row r="32751" ht="10.5" customHeight="1"/>
    <row r="32752" ht="10.5" customHeight="1"/>
    <row r="32753" ht="10.5" customHeight="1"/>
    <row r="32754" ht="10.5" customHeight="1"/>
    <row r="32755" ht="10.5" customHeight="1"/>
    <row r="32756" ht="10.5" customHeight="1"/>
    <row r="32757" ht="10.5" customHeight="1"/>
    <row r="32758" ht="10.5" customHeight="1"/>
    <row r="32759" ht="10.5" customHeight="1"/>
    <row r="32760" ht="10.5" customHeight="1"/>
    <row r="32761" ht="10.5" customHeight="1"/>
    <row r="32762" ht="10.5" customHeight="1"/>
    <row r="32763" ht="10.5" customHeight="1"/>
    <row r="32764" ht="10.5" customHeight="1"/>
    <row r="32765" ht="10.5" customHeight="1"/>
    <row r="32766" ht="10.5" customHeight="1"/>
    <row r="32767" ht="10.5" customHeight="1"/>
    <row r="32768" ht="10.5" customHeight="1"/>
    <row r="32769" ht="10.5" customHeight="1"/>
    <row r="32770" ht="10.5" customHeight="1"/>
    <row r="32771" ht="10.5" customHeight="1"/>
    <row r="32772" ht="10.5" customHeight="1"/>
    <row r="32773" ht="10.5" customHeight="1"/>
    <row r="32774" ht="10.5" customHeight="1"/>
    <row r="32775" ht="10.5" customHeight="1"/>
    <row r="32776" ht="10.5" customHeight="1"/>
    <row r="32777" ht="10.5" customHeight="1"/>
    <row r="32778" ht="10.5" customHeight="1"/>
    <row r="32779" ht="10.5" customHeight="1"/>
    <row r="32780" ht="10.5" customHeight="1"/>
    <row r="32781" ht="10.5" customHeight="1"/>
    <row r="32782" ht="10.5" customHeight="1"/>
    <row r="32783" ht="10.5" customHeight="1"/>
    <row r="32784" ht="10.5" customHeight="1"/>
    <row r="32785" ht="10.5" customHeight="1"/>
    <row r="32786" ht="10.5" customHeight="1"/>
    <row r="32787" ht="10.5" customHeight="1"/>
    <row r="32788" ht="10.5" customHeight="1"/>
    <row r="32789" ht="10.5" customHeight="1"/>
    <row r="32790" ht="10.5" customHeight="1"/>
    <row r="32791" ht="10.5" customHeight="1"/>
    <row r="32792" ht="10.5" customHeight="1"/>
    <row r="32793" ht="10.5" customHeight="1"/>
    <row r="32794" ht="10.5" customHeight="1"/>
    <row r="32795" ht="10.5" customHeight="1"/>
    <row r="32796" ht="10.5" customHeight="1"/>
    <row r="32797" ht="10.5" customHeight="1"/>
    <row r="32798" ht="10.5" customHeight="1"/>
    <row r="32799" ht="10.5" customHeight="1"/>
    <row r="32800" ht="10.5" customHeight="1"/>
    <row r="32801" ht="10.5" customHeight="1"/>
    <row r="32802" ht="10.5" customHeight="1"/>
    <row r="32803" ht="10.5" customHeight="1"/>
    <row r="32804" ht="10.5" customHeight="1"/>
    <row r="32805" ht="10.5" customHeight="1"/>
    <row r="32806" ht="10.5" customHeight="1"/>
    <row r="32807" ht="10.5" customHeight="1"/>
    <row r="32808" ht="10.5" customHeight="1"/>
    <row r="32809" ht="10.5" customHeight="1"/>
    <row r="32810" ht="10.5" customHeight="1"/>
    <row r="32811" ht="10.5" customHeight="1"/>
    <row r="32812" ht="10.5" customHeight="1"/>
    <row r="32813" ht="10.5" customHeight="1"/>
    <row r="32814" ht="10.5" customHeight="1"/>
    <row r="32815" ht="10.5" customHeight="1"/>
    <row r="32816" ht="10.5" customHeight="1"/>
    <row r="32817" ht="10.5" customHeight="1"/>
    <row r="32818" ht="10.5" customHeight="1"/>
    <row r="32819" ht="10.5" customHeight="1"/>
    <row r="32820" ht="10.5" customHeight="1"/>
    <row r="32821" ht="10.5" customHeight="1"/>
    <row r="32822" ht="10.5" customHeight="1"/>
    <row r="32823" ht="10.5" customHeight="1"/>
    <row r="32824" ht="10.5" customHeight="1"/>
    <row r="32825" ht="10.5" customHeight="1"/>
    <row r="32826" ht="10.5" customHeight="1"/>
    <row r="32827" ht="10.5" customHeight="1"/>
    <row r="32828" ht="10.5" customHeight="1"/>
    <row r="32829" ht="10.5" customHeight="1"/>
    <row r="32830" ht="10.5" customHeight="1"/>
    <row r="32831" ht="10.5" customHeight="1"/>
    <row r="32832" ht="10.5" customHeight="1"/>
    <row r="32833" ht="10.5" customHeight="1"/>
    <row r="32834" ht="10.5" customHeight="1"/>
    <row r="32835" ht="10.5" customHeight="1"/>
    <row r="32836" ht="10.5" customHeight="1"/>
    <row r="32837" ht="10.5" customHeight="1"/>
    <row r="32838" ht="10.5" customHeight="1"/>
    <row r="32839" ht="10.5" customHeight="1"/>
    <row r="32840" ht="10.5" customHeight="1"/>
    <row r="32841" ht="10.5" customHeight="1"/>
    <row r="32842" ht="10.5" customHeight="1"/>
    <row r="32843" ht="10.5" customHeight="1"/>
    <row r="32844" ht="10.5" customHeight="1"/>
    <row r="32845" ht="10.5" customHeight="1"/>
    <row r="32846" ht="10.5" customHeight="1"/>
    <row r="32847" ht="10.5" customHeight="1"/>
    <row r="32848" ht="10.5" customHeight="1"/>
    <row r="32849" ht="10.5" customHeight="1"/>
    <row r="32850" ht="10.5" customHeight="1"/>
    <row r="32851" ht="10.5" customHeight="1"/>
    <row r="32852" ht="10.5" customHeight="1"/>
    <row r="32853" ht="10.5" customHeight="1"/>
    <row r="32854" ht="10.5" customHeight="1"/>
    <row r="32855" ht="10.5" customHeight="1"/>
    <row r="32856" ht="10.5" customHeight="1"/>
    <row r="32857" ht="10.5" customHeight="1"/>
    <row r="32858" ht="10.5" customHeight="1"/>
    <row r="32859" ht="10.5" customHeight="1"/>
    <row r="32860" ht="10.5" customHeight="1"/>
    <row r="32861" ht="10.5" customHeight="1"/>
    <row r="32862" ht="10.5" customHeight="1"/>
    <row r="32863" ht="10.5" customHeight="1"/>
    <row r="32864" ht="10.5" customHeight="1"/>
    <row r="32865" ht="10.5" customHeight="1"/>
    <row r="32866" ht="10.5" customHeight="1"/>
    <row r="32867" ht="10.5" customHeight="1"/>
    <row r="32868" ht="10.5" customHeight="1"/>
    <row r="32869" ht="10.5" customHeight="1"/>
    <row r="32870" ht="10.5" customHeight="1"/>
    <row r="32871" ht="10.5" customHeight="1"/>
    <row r="32872" ht="10.5" customHeight="1"/>
    <row r="32873" ht="10.5" customHeight="1"/>
    <row r="32874" ht="10.5" customHeight="1"/>
    <row r="32875" ht="10.5" customHeight="1"/>
    <row r="32876" ht="10.5" customHeight="1"/>
    <row r="32877" ht="10.5" customHeight="1"/>
    <row r="32878" ht="10.5" customHeight="1"/>
    <row r="32879" ht="10.5" customHeight="1"/>
    <row r="32880" ht="10.5" customHeight="1"/>
    <row r="32881" ht="10.5" customHeight="1"/>
    <row r="32882" ht="10.5" customHeight="1"/>
    <row r="32883" ht="10.5" customHeight="1"/>
    <row r="32884" ht="10.5" customHeight="1"/>
    <row r="32885" ht="10.5" customHeight="1"/>
    <row r="32886" ht="10.5" customHeight="1"/>
    <row r="32887" ht="10.5" customHeight="1"/>
    <row r="32888" ht="10.5" customHeight="1"/>
    <row r="32889" ht="10.5" customHeight="1"/>
    <row r="32890" ht="10.5" customHeight="1"/>
    <row r="32891" ht="10.5" customHeight="1"/>
    <row r="32892" ht="10.5" customHeight="1"/>
    <row r="32893" ht="10.5" customHeight="1"/>
    <row r="32894" ht="10.5" customHeight="1"/>
    <row r="32895" ht="10.5" customHeight="1"/>
    <row r="32896" ht="10.5" customHeight="1"/>
    <row r="32897" ht="10.5" customHeight="1"/>
    <row r="32898" ht="10.5" customHeight="1"/>
    <row r="32899" ht="10.5" customHeight="1"/>
    <row r="32900" ht="10.5" customHeight="1"/>
    <row r="32901" ht="10.5" customHeight="1"/>
    <row r="32902" ht="10.5" customHeight="1"/>
    <row r="32903" ht="10.5" customHeight="1"/>
    <row r="32904" ht="10.5" customHeight="1"/>
    <row r="32905" ht="10.5" customHeight="1"/>
    <row r="32906" ht="10.5" customHeight="1"/>
    <row r="32907" ht="10.5" customHeight="1"/>
    <row r="32908" ht="10.5" customHeight="1"/>
    <row r="32909" ht="10.5" customHeight="1"/>
    <row r="32910" ht="10.5" customHeight="1"/>
    <row r="32911" ht="10.5" customHeight="1"/>
    <row r="32912" ht="10.5" customHeight="1"/>
    <row r="32913" ht="10.5" customHeight="1"/>
    <row r="32914" ht="10.5" customHeight="1"/>
    <row r="32915" ht="10.5" customHeight="1"/>
    <row r="32916" ht="10.5" customHeight="1"/>
    <row r="32917" ht="10.5" customHeight="1"/>
    <row r="32918" ht="10.5" customHeight="1"/>
    <row r="32919" ht="10.5" customHeight="1"/>
    <row r="32920" ht="10.5" customHeight="1"/>
    <row r="32921" ht="10.5" customHeight="1"/>
    <row r="32922" ht="10.5" customHeight="1"/>
    <row r="32923" ht="10.5" customHeight="1"/>
    <row r="32924" ht="10.5" customHeight="1"/>
    <row r="32925" ht="10.5" customHeight="1"/>
    <row r="32926" ht="10.5" customHeight="1"/>
    <row r="32927" ht="10.5" customHeight="1"/>
    <row r="32928" ht="10.5" customHeight="1"/>
    <row r="32929" ht="10.5" customHeight="1"/>
    <row r="32930" ht="10.5" customHeight="1"/>
    <row r="32931" ht="10.5" customHeight="1"/>
    <row r="32932" ht="10.5" customHeight="1"/>
    <row r="32933" ht="10.5" customHeight="1"/>
    <row r="32934" ht="10.5" customHeight="1"/>
    <row r="32935" ht="10.5" customHeight="1"/>
    <row r="32936" ht="10.5" customHeight="1"/>
    <row r="32937" ht="10.5" customHeight="1"/>
    <row r="32938" ht="10.5" customHeight="1"/>
    <row r="32939" ht="10.5" customHeight="1"/>
    <row r="32940" ht="10.5" customHeight="1"/>
    <row r="32941" ht="10.5" customHeight="1"/>
    <row r="32942" ht="10.5" customHeight="1"/>
    <row r="32943" ht="10.5" customHeight="1"/>
    <row r="32944" ht="10.5" customHeight="1"/>
    <row r="32945" ht="10.5" customHeight="1"/>
    <row r="32946" ht="10.5" customHeight="1"/>
    <row r="32947" ht="10.5" customHeight="1"/>
    <row r="32948" ht="10.5" customHeight="1"/>
    <row r="32949" ht="10.5" customHeight="1"/>
    <row r="32950" ht="10.5" customHeight="1"/>
    <row r="32951" ht="10.5" customHeight="1"/>
    <row r="32952" ht="10.5" customHeight="1"/>
    <row r="32953" ht="10.5" customHeight="1"/>
    <row r="32954" ht="10.5" customHeight="1"/>
    <row r="32955" ht="10.5" customHeight="1"/>
    <row r="32956" ht="10.5" customHeight="1"/>
    <row r="32957" ht="10.5" customHeight="1"/>
    <row r="32958" ht="10.5" customHeight="1"/>
    <row r="32959" ht="10.5" customHeight="1"/>
    <row r="32960" ht="10.5" customHeight="1"/>
    <row r="32961" ht="10.5" customHeight="1"/>
    <row r="32962" ht="10.5" customHeight="1"/>
    <row r="32963" ht="10.5" customHeight="1"/>
    <row r="32964" ht="10.5" customHeight="1"/>
    <row r="32965" ht="10.5" customHeight="1"/>
    <row r="32966" ht="10.5" customHeight="1"/>
    <row r="32967" ht="10.5" customHeight="1"/>
    <row r="32968" ht="10.5" customHeight="1"/>
    <row r="32969" ht="10.5" customHeight="1"/>
    <row r="32970" ht="10.5" customHeight="1"/>
    <row r="32971" ht="10.5" customHeight="1"/>
    <row r="32972" ht="10.5" customHeight="1"/>
    <row r="32973" ht="10.5" customHeight="1"/>
    <row r="32974" ht="10.5" customHeight="1"/>
    <row r="32975" ht="10.5" customHeight="1"/>
    <row r="32976" ht="10.5" customHeight="1"/>
    <row r="32977" ht="10.5" customHeight="1"/>
    <row r="32978" ht="10.5" customHeight="1"/>
    <row r="32979" ht="10.5" customHeight="1"/>
    <row r="32980" ht="10.5" customHeight="1"/>
    <row r="32981" ht="10.5" customHeight="1"/>
    <row r="32982" ht="10.5" customHeight="1"/>
    <row r="32983" ht="10.5" customHeight="1"/>
    <row r="32984" ht="10.5" customHeight="1"/>
    <row r="32985" ht="10.5" customHeight="1"/>
    <row r="32986" ht="10.5" customHeight="1"/>
    <row r="32987" ht="10.5" customHeight="1"/>
    <row r="32988" ht="10.5" customHeight="1"/>
    <row r="32989" ht="10.5" customHeight="1"/>
    <row r="32990" ht="10.5" customHeight="1"/>
    <row r="32991" ht="10.5" customHeight="1"/>
    <row r="32992" ht="10.5" customHeight="1"/>
    <row r="32993" ht="10.5" customHeight="1"/>
    <row r="32994" ht="10.5" customHeight="1"/>
    <row r="32995" ht="10.5" customHeight="1"/>
    <row r="32996" ht="10.5" customHeight="1"/>
    <row r="32997" ht="10.5" customHeight="1"/>
    <row r="32998" ht="10.5" customHeight="1"/>
    <row r="32999" ht="10.5" customHeight="1"/>
    <row r="33000" ht="10.5" customHeight="1"/>
    <row r="33001" ht="10.5" customHeight="1"/>
    <row r="33002" ht="10.5" customHeight="1"/>
    <row r="33003" ht="10.5" customHeight="1"/>
    <row r="33004" ht="10.5" customHeight="1"/>
    <row r="33005" ht="10.5" customHeight="1"/>
    <row r="33006" ht="10.5" customHeight="1"/>
    <row r="33007" ht="10.5" customHeight="1"/>
    <row r="33008" ht="10.5" customHeight="1"/>
    <row r="33009" ht="10.5" customHeight="1"/>
    <row r="33010" ht="10.5" customHeight="1"/>
    <row r="33011" ht="10.5" customHeight="1"/>
    <row r="33012" ht="10.5" customHeight="1"/>
    <row r="33013" ht="10.5" customHeight="1"/>
    <row r="33014" ht="10.5" customHeight="1"/>
    <row r="33015" ht="10.5" customHeight="1"/>
    <row r="33016" ht="10.5" customHeight="1"/>
    <row r="33017" ht="10.5" customHeight="1"/>
    <row r="33018" ht="10.5" customHeight="1"/>
    <row r="33019" ht="10.5" customHeight="1"/>
    <row r="33020" ht="10.5" customHeight="1"/>
    <row r="33021" ht="10.5" customHeight="1"/>
    <row r="33022" ht="10.5" customHeight="1"/>
    <row r="33023" ht="10.5" customHeight="1"/>
    <row r="33024" ht="10.5" customHeight="1"/>
    <row r="33025" ht="10.5" customHeight="1"/>
    <row r="33026" ht="10.5" customHeight="1"/>
    <row r="33027" ht="10.5" customHeight="1"/>
    <row r="33028" ht="10.5" customHeight="1"/>
    <row r="33029" ht="10.5" customHeight="1"/>
    <row r="33030" ht="10.5" customHeight="1"/>
    <row r="33031" ht="10.5" customHeight="1"/>
    <row r="33032" ht="10.5" customHeight="1"/>
    <row r="33033" ht="10.5" customHeight="1"/>
    <row r="33034" ht="10.5" customHeight="1"/>
    <row r="33035" ht="10.5" customHeight="1"/>
    <row r="33036" ht="10.5" customHeight="1"/>
    <row r="33037" ht="10.5" customHeight="1"/>
    <row r="33038" ht="10.5" customHeight="1"/>
    <row r="33039" ht="10.5" customHeight="1"/>
    <row r="33040" ht="10.5" customHeight="1"/>
    <row r="33041" ht="10.5" customHeight="1"/>
    <row r="33042" ht="10.5" customHeight="1"/>
    <row r="33043" ht="10.5" customHeight="1"/>
    <row r="33044" ht="10.5" customHeight="1"/>
    <row r="33045" ht="10.5" customHeight="1"/>
    <row r="33046" ht="10.5" customHeight="1"/>
    <row r="33047" ht="10.5" customHeight="1"/>
    <row r="33048" ht="10.5" customHeight="1"/>
    <row r="33049" ht="10.5" customHeight="1"/>
    <row r="33050" ht="10.5" customHeight="1"/>
    <row r="33051" ht="10.5" customHeight="1"/>
    <row r="33052" ht="10.5" customHeight="1"/>
    <row r="33053" ht="10.5" customHeight="1"/>
    <row r="33054" ht="10.5" customHeight="1"/>
    <row r="33055" ht="10.5" customHeight="1"/>
    <row r="33056" ht="10.5" customHeight="1"/>
    <row r="33057" ht="10.5" customHeight="1"/>
    <row r="33058" ht="10.5" customHeight="1"/>
    <row r="33059" ht="10.5" customHeight="1"/>
    <row r="33060" ht="10.5" customHeight="1"/>
    <row r="33061" ht="10.5" customHeight="1"/>
    <row r="33062" ht="10.5" customHeight="1"/>
    <row r="33063" ht="10.5" customHeight="1"/>
    <row r="33064" ht="10.5" customHeight="1"/>
    <row r="33065" ht="10.5" customHeight="1"/>
    <row r="33066" ht="10.5" customHeight="1"/>
    <row r="33067" ht="10.5" customHeight="1"/>
    <row r="33068" ht="10.5" customHeight="1"/>
    <row r="33069" ht="10.5" customHeight="1"/>
    <row r="33070" ht="10.5" customHeight="1"/>
    <row r="33071" ht="10.5" customHeight="1"/>
    <row r="33072" ht="10.5" customHeight="1"/>
    <row r="33073" ht="10.5" customHeight="1"/>
    <row r="33074" ht="10.5" customHeight="1"/>
    <row r="33075" ht="10.5" customHeight="1"/>
    <row r="33076" ht="10.5" customHeight="1"/>
    <row r="33077" ht="10.5" customHeight="1"/>
    <row r="33078" ht="10.5" customHeight="1"/>
    <row r="33079" ht="10.5" customHeight="1"/>
    <row r="33080" ht="10.5" customHeight="1"/>
    <row r="33081" ht="10.5" customHeight="1"/>
    <row r="33082" ht="10.5" customHeight="1"/>
    <row r="33083" ht="10.5" customHeight="1"/>
    <row r="33084" ht="10.5" customHeight="1"/>
    <row r="33085" ht="10.5" customHeight="1"/>
    <row r="33086" ht="10.5" customHeight="1"/>
    <row r="33087" ht="10.5" customHeight="1"/>
    <row r="33088" ht="10.5" customHeight="1"/>
    <row r="33089" ht="10.5" customHeight="1"/>
    <row r="33090" ht="10.5" customHeight="1"/>
    <row r="33091" ht="10.5" customHeight="1"/>
    <row r="33092" ht="10.5" customHeight="1"/>
    <row r="33093" ht="10.5" customHeight="1"/>
    <row r="33094" ht="10.5" customHeight="1"/>
    <row r="33095" ht="10.5" customHeight="1"/>
    <row r="33096" ht="10.5" customHeight="1"/>
    <row r="33097" ht="10.5" customHeight="1"/>
    <row r="33098" ht="10.5" customHeight="1"/>
    <row r="33099" ht="10.5" customHeight="1"/>
    <row r="33100" ht="10.5" customHeight="1"/>
    <row r="33101" ht="10.5" customHeight="1"/>
    <row r="33102" ht="10.5" customHeight="1"/>
    <row r="33103" ht="10.5" customHeight="1"/>
    <row r="33104" ht="10.5" customHeight="1"/>
    <row r="33105" ht="10.5" customHeight="1"/>
    <row r="33106" ht="10.5" customHeight="1"/>
    <row r="33107" ht="10.5" customHeight="1"/>
    <row r="33108" ht="10.5" customHeight="1"/>
    <row r="33109" ht="10.5" customHeight="1"/>
    <row r="33110" ht="10.5" customHeight="1"/>
    <row r="33111" ht="10.5" customHeight="1"/>
    <row r="33112" ht="10.5" customHeight="1"/>
    <row r="33113" ht="10.5" customHeight="1"/>
    <row r="33114" ht="10.5" customHeight="1"/>
    <row r="33115" ht="10.5" customHeight="1"/>
    <row r="33116" ht="10.5" customHeight="1"/>
    <row r="33117" ht="10.5" customHeight="1"/>
    <row r="33118" ht="10.5" customHeight="1"/>
    <row r="33119" ht="10.5" customHeight="1"/>
    <row r="33120" ht="10.5" customHeight="1"/>
    <row r="33121" ht="10.5" customHeight="1"/>
    <row r="33122" ht="10.5" customHeight="1"/>
    <row r="33123" ht="10.5" customHeight="1"/>
    <row r="33124" ht="10.5" customHeight="1"/>
    <row r="33125" ht="10.5" customHeight="1"/>
    <row r="33126" ht="10.5" customHeight="1"/>
    <row r="33127" ht="10.5" customHeight="1"/>
    <row r="33128" ht="10.5" customHeight="1"/>
    <row r="33129" ht="10.5" customHeight="1"/>
    <row r="33130" ht="10.5" customHeight="1"/>
    <row r="33131" ht="10.5" customHeight="1"/>
    <row r="33132" ht="10.5" customHeight="1"/>
    <row r="33133" ht="10.5" customHeight="1"/>
    <row r="33134" ht="10.5" customHeight="1"/>
    <row r="33135" ht="10.5" customHeight="1"/>
    <row r="33136" ht="10.5" customHeight="1"/>
    <row r="33137" ht="10.5" customHeight="1"/>
    <row r="33138" ht="10.5" customHeight="1"/>
    <row r="33139" ht="10.5" customHeight="1"/>
    <row r="33140" ht="10.5" customHeight="1"/>
    <row r="33141" ht="10.5" customHeight="1"/>
    <row r="33142" ht="10.5" customHeight="1"/>
    <row r="33143" ht="10.5" customHeight="1"/>
    <row r="33144" ht="10.5" customHeight="1"/>
    <row r="33145" ht="10.5" customHeight="1"/>
    <row r="33146" ht="10.5" customHeight="1"/>
    <row r="33147" ht="10.5" customHeight="1"/>
    <row r="33148" ht="10.5" customHeight="1"/>
    <row r="33149" ht="10.5" customHeight="1"/>
    <row r="33150" ht="10.5" customHeight="1"/>
    <row r="33151" ht="10.5" customHeight="1"/>
    <row r="33152" ht="10.5" customHeight="1"/>
    <row r="33153" ht="10.5" customHeight="1"/>
    <row r="33154" ht="10.5" customHeight="1"/>
    <row r="33155" ht="10.5" customHeight="1"/>
    <row r="33156" ht="10.5" customHeight="1"/>
    <row r="33157" ht="10.5" customHeight="1"/>
    <row r="33158" ht="10.5" customHeight="1"/>
    <row r="33159" ht="10.5" customHeight="1"/>
    <row r="33160" ht="10.5" customHeight="1"/>
    <row r="33161" ht="10.5" customHeight="1"/>
    <row r="33162" ht="10.5" customHeight="1"/>
    <row r="33163" ht="10.5" customHeight="1"/>
    <row r="33164" ht="10.5" customHeight="1"/>
    <row r="33165" ht="10.5" customHeight="1"/>
    <row r="33166" ht="10.5" customHeight="1"/>
    <row r="33167" ht="10.5" customHeight="1"/>
    <row r="33168" ht="10.5" customHeight="1"/>
    <row r="33169" ht="10.5" customHeight="1"/>
    <row r="33170" ht="10.5" customHeight="1"/>
    <row r="33171" ht="10.5" customHeight="1"/>
    <row r="33172" ht="10.5" customHeight="1"/>
    <row r="33173" ht="10.5" customHeight="1"/>
    <row r="33174" ht="10.5" customHeight="1"/>
    <row r="33175" ht="10.5" customHeight="1"/>
    <row r="33176" ht="10.5" customHeight="1"/>
    <row r="33177" ht="10.5" customHeight="1"/>
    <row r="33178" ht="10.5" customHeight="1"/>
    <row r="33179" ht="10.5" customHeight="1"/>
    <row r="33180" ht="10.5" customHeight="1"/>
    <row r="33181" ht="10.5" customHeight="1"/>
    <row r="33182" ht="10.5" customHeight="1"/>
    <row r="33183" ht="10.5" customHeight="1"/>
    <row r="33184" ht="10.5" customHeight="1"/>
    <row r="33185" ht="10.5" customHeight="1"/>
    <row r="33186" ht="10.5" customHeight="1"/>
    <row r="33187" ht="10.5" customHeight="1"/>
    <row r="33188" ht="10.5" customHeight="1"/>
    <row r="33189" ht="10.5" customHeight="1"/>
    <row r="33190" ht="10.5" customHeight="1"/>
    <row r="33191" ht="10.5" customHeight="1"/>
    <row r="33192" ht="10.5" customHeight="1"/>
    <row r="33193" ht="10.5" customHeight="1"/>
    <row r="33194" ht="10.5" customHeight="1"/>
    <row r="33195" ht="10.5" customHeight="1"/>
    <row r="33196" ht="10.5" customHeight="1"/>
    <row r="33197" ht="10.5" customHeight="1"/>
    <row r="33198" ht="10.5" customHeight="1"/>
    <row r="33199" ht="10.5" customHeight="1"/>
    <row r="33200" ht="10.5" customHeight="1"/>
    <row r="33201" ht="10.5" customHeight="1"/>
    <row r="33202" ht="10.5" customHeight="1"/>
    <row r="33203" ht="10.5" customHeight="1"/>
    <row r="33204" ht="10.5" customHeight="1"/>
    <row r="33205" ht="10.5" customHeight="1"/>
    <row r="33206" ht="10.5" customHeight="1"/>
    <row r="33207" ht="10.5" customHeight="1"/>
    <row r="33208" ht="10.5" customHeight="1"/>
    <row r="33209" ht="10.5" customHeight="1"/>
    <row r="33210" ht="10.5" customHeight="1"/>
    <row r="33211" ht="10.5" customHeight="1"/>
    <row r="33212" ht="10.5" customHeight="1"/>
    <row r="33213" ht="10.5" customHeight="1"/>
    <row r="33214" ht="10.5" customHeight="1"/>
    <row r="33215" ht="10.5" customHeight="1"/>
    <row r="33216" ht="10.5" customHeight="1"/>
    <row r="33217" ht="10.5" customHeight="1"/>
    <row r="33218" ht="10.5" customHeight="1"/>
    <row r="33219" ht="10.5" customHeight="1"/>
    <row r="33220" ht="10.5" customHeight="1"/>
    <row r="33221" ht="10.5" customHeight="1"/>
    <row r="33222" ht="10.5" customHeight="1"/>
    <row r="33223" ht="10.5" customHeight="1"/>
    <row r="33224" ht="10.5" customHeight="1"/>
    <row r="33225" ht="10.5" customHeight="1"/>
    <row r="33226" ht="10.5" customHeight="1"/>
    <row r="33227" ht="10.5" customHeight="1"/>
    <row r="33228" ht="10.5" customHeight="1"/>
    <row r="33229" ht="10.5" customHeight="1"/>
    <row r="33230" ht="10.5" customHeight="1"/>
    <row r="33231" ht="10.5" customHeight="1"/>
    <row r="33232" ht="10.5" customHeight="1"/>
    <row r="33233" ht="10.5" customHeight="1"/>
    <row r="33234" ht="10.5" customHeight="1"/>
    <row r="33235" ht="10.5" customHeight="1"/>
    <row r="33236" ht="10.5" customHeight="1"/>
    <row r="33237" ht="10.5" customHeight="1"/>
    <row r="33238" ht="10.5" customHeight="1"/>
    <row r="33239" ht="10.5" customHeight="1"/>
    <row r="33240" ht="10.5" customHeight="1"/>
    <row r="33241" ht="10.5" customHeight="1"/>
    <row r="33242" ht="10.5" customHeight="1"/>
    <row r="33243" ht="10.5" customHeight="1"/>
    <row r="33244" ht="10.5" customHeight="1"/>
    <row r="33245" ht="10.5" customHeight="1"/>
    <row r="33246" ht="10.5" customHeight="1"/>
    <row r="33247" ht="10.5" customHeight="1"/>
    <row r="33248" ht="10.5" customHeight="1"/>
    <row r="33249" ht="10.5" customHeight="1"/>
    <row r="33250" ht="10.5" customHeight="1"/>
    <row r="33251" ht="10.5" customHeight="1"/>
    <row r="33252" ht="10.5" customHeight="1"/>
    <row r="33253" ht="10.5" customHeight="1"/>
    <row r="33254" ht="10.5" customHeight="1"/>
    <row r="33255" ht="10.5" customHeight="1"/>
    <row r="33256" ht="10.5" customHeight="1"/>
    <row r="33257" ht="10.5" customHeight="1"/>
    <row r="33258" ht="10.5" customHeight="1"/>
    <row r="33259" ht="10.5" customHeight="1"/>
    <row r="33260" ht="10.5" customHeight="1"/>
    <row r="33261" ht="10.5" customHeight="1"/>
    <row r="33262" ht="10.5" customHeight="1"/>
    <row r="33263" ht="10.5" customHeight="1"/>
    <row r="33264" ht="10.5" customHeight="1"/>
    <row r="33265" ht="10.5" customHeight="1"/>
    <row r="33266" ht="10.5" customHeight="1"/>
    <row r="33267" ht="10.5" customHeight="1"/>
    <row r="33268" ht="10.5" customHeight="1"/>
    <row r="33269" ht="10.5" customHeight="1"/>
    <row r="33270" ht="10.5" customHeight="1"/>
    <row r="33271" ht="10.5" customHeight="1"/>
    <row r="33272" ht="10.5" customHeight="1"/>
    <row r="33273" ht="10.5" customHeight="1"/>
    <row r="33274" ht="10.5" customHeight="1"/>
    <row r="33275" ht="10.5" customHeight="1"/>
    <row r="33276" ht="10.5" customHeight="1"/>
    <row r="33277" ht="10.5" customHeight="1"/>
    <row r="33278" ht="10.5" customHeight="1"/>
    <row r="33279" ht="10.5" customHeight="1"/>
    <row r="33280" ht="10.5" customHeight="1"/>
    <row r="33281" ht="10.5" customHeight="1"/>
    <row r="33282" ht="10.5" customHeight="1"/>
    <row r="33283" ht="10.5" customHeight="1"/>
    <row r="33284" ht="10.5" customHeight="1"/>
    <row r="33285" ht="10.5" customHeight="1"/>
    <row r="33286" ht="10.5" customHeight="1"/>
    <row r="33287" ht="10.5" customHeight="1"/>
    <row r="33288" ht="10.5" customHeight="1"/>
    <row r="33289" ht="10.5" customHeight="1"/>
    <row r="33290" ht="10.5" customHeight="1"/>
    <row r="33291" ht="10.5" customHeight="1"/>
    <row r="33292" ht="10.5" customHeight="1"/>
    <row r="33293" ht="10.5" customHeight="1"/>
    <row r="33294" ht="10.5" customHeight="1"/>
    <row r="33295" ht="10.5" customHeight="1"/>
    <row r="33296" ht="10.5" customHeight="1"/>
    <row r="33297" ht="10.5" customHeight="1"/>
    <row r="33298" ht="10.5" customHeight="1"/>
    <row r="33299" ht="10.5" customHeight="1"/>
    <row r="33300" ht="10.5" customHeight="1"/>
    <row r="33301" ht="10.5" customHeight="1"/>
    <row r="33302" ht="10.5" customHeight="1"/>
    <row r="33303" ht="10.5" customHeight="1"/>
    <row r="33304" ht="10.5" customHeight="1"/>
    <row r="33305" ht="10.5" customHeight="1"/>
    <row r="33306" ht="10.5" customHeight="1"/>
    <row r="33307" ht="10.5" customHeight="1"/>
    <row r="33308" ht="10.5" customHeight="1"/>
    <row r="33309" ht="10.5" customHeight="1"/>
    <row r="33310" ht="10.5" customHeight="1"/>
    <row r="33311" ht="10.5" customHeight="1"/>
    <row r="33312" ht="10.5" customHeight="1"/>
    <row r="33313" ht="10.5" customHeight="1"/>
    <row r="33314" ht="10.5" customHeight="1"/>
    <row r="33315" ht="10.5" customHeight="1"/>
    <row r="33316" ht="10.5" customHeight="1"/>
    <row r="33317" ht="10.5" customHeight="1"/>
    <row r="33318" ht="10.5" customHeight="1"/>
    <row r="33319" ht="10.5" customHeight="1"/>
    <row r="33320" ht="10.5" customHeight="1"/>
    <row r="33321" ht="10.5" customHeight="1"/>
    <row r="33322" ht="10.5" customHeight="1"/>
    <row r="33323" ht="10.5" customHeight="1"/>
    <row r="33324" ht="10.5" customHeight="1"/>
    <row r="33325" ht="10.5" customHeight="1"/>
    <row r="33326" ht="10.5" customHeight="1"/>
    <row r="33327" ht="10.5" customHeight="1"/>
    <row r="33328" ht="10.5" customHeight="1"/>
    <row r="33329" ht="10.5" customHeight="1"/>
    <row r="33330" ht="10.5" customHeight="1"/>
    <row r="33331" ht="10.5" customHeight="1"/>
    <row r="33332" ht="10.5" customHeight="1"/>
    <row r="33333" ht="10.5" customHeight="1"/>
    <row r="33334" ht="10.5" customHeight="1"/>
    <row r="33335" ht="10.5" customHeight="1"/>
    <row r="33336" ht="10.5" customHeight="1"/>
    <row r="33337" ht="10.5" customHeight="1"/>
    <row r="33338" ht="10.5" customHeight="1"/>
    <row r="33339" ht="10.5" customHeight="1"/>
    <row r="33340" ht="10.5" customHeight="1"/>
    <row r="33341" ht="10.5" customHeight="1"/>
    <row r="33342" ht="10.5" customHeight="1"/>
    <row r="33343" ht="10.5" customHeight="1"/>
    <row r="33344" ht="10.5" customHeight="1"/>
    <row r="33345" ht="10.5" customHeight="1"/>
    <row r="33346" ht="10.5" customHeight="1"/>
    <row r="33347" ht="10.5" customHeight="1"/>
    <row r="33348" ht="10.5" customHeight="1"/>
    <row r="33349" ht="10.5" customHeight="1"/>
    <row r="33350" ht="10.5" customHeight="1"/>
    <row r="33351" ht="10.5" customHeight="1"/>
    <row r="33352" ht="10.5" customHeight="1"/>
    <row r="33353" ht="10.5" customHeight="1"/>
    <row r="33354" ht="10.5" customHeight="1"/>
    <row r="33355" ht="10.5" customHeight="1"/>
    <row r="33356" ht="10.5" customHeight="1"/>
    <row r="33357" ht="10.5" customHeight="1"/>
    <row r="33358" ht="10.5" customHeight="1"/>
    <row r="33359" ht="10.5" customHeight="1"/>
    <row r="33360" ht="10.5" customHeight="1"/>
    <row r="33361" ht="10.5" customHeight="1"/>
    <row r="33362" ht="10.5" customHeight="1"/>
    <row r="33363" ht="10.5" customHeight="1"/>
    <row r="33364" ht="10.5" customHeight="1"/>
    <row r="33365" ht="10.5" customHeight="1"/>
    <row r="33366" ht="10.5" customHeight="1"/>
    <row r="33367" ht="10.5" customHeight="1"/>
    <row r="33368" ht="10.5" customHeight="1"/>
    <row r="33369" ht="10.5" customHeight="1"/>
    <row r="33370" ht="10.5" customHeight="1"/>
    <row r="33371" ht="10.5" customHeight="1"/>
    <row r="33372" ht="10.5" customHeight="1"/>
    <row r="33373" ht="10.5" customHeight="1"/>
    <row r="33374" ht="10.5" customHeight="1"/>
    <row r="33375" ht="10.5" customHeight="1"/>
    <row r="33376" ht="10.5" customHeight="1"/>
    <row r="33377" ht="10.5" customHeight="1"/>
    <row r="33378" ht="10.5" customHeight="1"/>
    <row r="33379" ht="10.5" customHeight="1"/>
    <row r="33380" ht="10.5" customHeight="1"/>
    <row r="33381" ht="10.5" customHeight="1"/>
    <row r="33382" ht="10.5" customHeight="1"/>
    <row r="33383" ht="10.5" customHeight="1"/>
    <row r="33384" ht="10.5" customHeight="1"/>
    <row r="33385" ht="10.5" customHeight="1"/>
    <row r="33386" ht="10.5" customHeight="1"/>
    <row r="33387" ht="10.5" customHeight="1"/>
    <row r="33388" ht="10.5" customHeight="1"/>
    <row r="33389" ht="10.5" customHeight="1"/>
    <row r="33390" ht="10.5" customHeight="1"/>
    <row r="33391" ht="10.5" customHeight="1"/>
    <row r="33392" ht="10.5" customHeight="1"/>
    <row r="33393" ht="10.5" customHeight="1"/>
    <row r="33394" ht="10.5" customHeight="1"/>
    <row r="33395" ht="10.5" customHeight="1"/>
    <row r="33396" ht="10.5" customHeight="1"/>
    <row r="33397" ht="10.5" customHeight="1"/>
    <row r="33398" ht="10.5" customHeight="1"/>
    <row r="33399" ht="10.5" customHeight="1"/>
    <row r="33400" ht="10.5" customHeight="1"/>
    <row r="33401" ht="10.5" customHeight="1"/>
    <row r="33402" ht="10.5" customHeight="1"/>
    <row r="33403" ht="10.5" customHeight="1"/>
    <row r="33404" ht="10.5" customHeight="1"/>
    <row r="33405" ht="10.5" customHeight="1"/>
    <row r="33406" ht="10.5" customHeight="1"/>
    <row r="33407" ht="10.5" customHeight="1"/>
    <row r="33408" ht="10.5" customHeight="1"/>
    <row r="33409" ht="10.5" customHeight="1"/>
    <row r="33410" ht="10.5" customHeight="1"/>
    <row r="33411" ht="10.5" customHeight="1"/>
    <row r="33412" ht="10.5" customHeight="1"/>
    <row r="33413" ht="10.5" customHeight="1"/>
    <row r="33414" ht="10.5" customHeight="1"/>
    <row r="33415" ht="10.5" customHeight="1"/>
    <row r="33416" ht="10.5" customHeight="1"/>
    <row r="33417" ht="10.5" customHeight="1"/>
    <row r="33418" ht="10.5" customHeight="1"/>
    <row r="33419" ht="10.5" customHeight="1"/>
    <row r="33420" ht="10.5" customHeight="1"/>
    <row r="33421" ht="10.5" customHeight="1"/>
    <row r="33422" ht="10.5" customHeight="1"/>
    <row r="33423" ht="10.5" customHeight="1"/>
    <row r="33424" ht="10.5" customHeight="1"/>
    <row r="33425" ht="10.5" customHeight="1"/>
    <row r="33426" ht="10.5" customHeight="1"/>
    <row r="33427" ht="10.5" customHeight="1"/>
    <row r="33428" ht="10.5" customHeight="1"/>
    <row r="33429" ht="10.5" customHeight="1"/>
    <row r="33430" ht="10.5" customHeight="1"/>
    <row r="33431" ht="10.5" customHeight="1"/>
    <row r="33432" ht="10.5" customHeight="1"/>
    <row r="33433" ht="10.5" customHeight="1"/>
    <row r="33434" ht="10.5" customHeight="1"/>
    <row r="33435" ht="10.5" customHeight="1"/>
    <row r="33436" ht="10.5" customHeight="1"/>
    <row r="33437" ht="10.5" customHeight="1"/>
    <row r="33438" ht="10.5" customHeight="1"/>
    <row r="33439" ht="10.5" customHeight="1"/>
    <row r="33440" ht="10.5" customHeight="1"/>
    <row r="33441" ht="10.5" customHeight="1"/>
    <row r="33442" ht="10.5" customHeight="1"/>
    <row r="33443" ht="10.5" customHeight="1"/>
    <row r="33444" ht="10.5" customHeight="1"/>
    <row r="33445" ht="10.5" customHeight="1"/>
    <row r="33446" ht="10.5" customHeight="1"/>
    <row r="33447" ht="10.5" customHeight="1"/>
    <row r="33448" ht="10.5" customHeight="1"/>
    <row r="33449" ht="10.5" customHeight="1"/>
    <row r="33450" ht="10.5" customHeight="1"/>
    <row r="33451" ht="10.5" customHeight="1"/>
    <row r="33452" ht="10.5" customHeight="1"/>
    <row r="33453" ht="10.5" customHeight="1"/>
    <row r="33454" ht="10.5" customHeight="1"/>
    <row r="33455" ht="10.5" customHeight="1"/>
    <row r="33456" ht="10.5" customHeight="1"/>
    <row r="33457" ht="10.5" customHeight="1"/>
    <row r="33458" ht="10.5" customHeight="1"/>
    <row r="33459" ht="10.5" customHeight="1"/>
    <row r="33460" ht="10.5" customHeight="1"/>
    <row r="33461" ht="10.5" customHeight="1"/>
    <row r="33462" ht="10.5" customHeight="1"/>
    <row r="33463" ht="10.5" customHeight="1"/>
    <row r="33464" ht="10.5" customHeight="1"/>
    <row r="33465" ht="10.5" customHeight="1"/>
    <row r="33466" ht="10.5" customHeight="1"/>
    <row r="33467" ht="10.5" customHeight="1"/>
    <row r="33468" ht="10.5" customHeight="1"/>
    <row r="33469" ht="10.5" customHeight="1"/>
    <row r="33470" ht="10.5" customHeight="1"/>
    <row r="33471" ht="10.5" customHeight="1"/>
    <row r="33472" ht="10.5" customHeight="1"/>
    <row r="33473" ht="10.5" customHeight="1"/>
    <row r="33474" ht="10.5" customHeight="1"/>
    <row r="33475" ht="10.5" customHeight="1"/>
    <row r="33476" ht="10.5" customHeight="1"/>
    <row r="33477" ht="10.5" customHeight="1"/>
    <row r="33478" ht="10.5" customHeight="1"/>
    <row r="33479" ht="10.5" customHeight="1"/>
    <row r="33480" ht="10.5" customHeight="1"/>
    <row r="33481" ht="10.5" customHeight="1"/>
    <row r="33482" ht="10.5" customHeight="1"/>
    <row r="33483" ht="10.5" customHeight="1"/>
    <row r="33484" ht="10.5" customHeight="1"/>
    <row r="33485" ht="10.5" customHeight="1"/>
    <row r="33486" ht="10.5" customHeight="1"/>
    <row r="33487" ht="10.5" customHeight="1"/>
    <row r="33488" ht="10.5" customHeight="1"/>
    <row r="33489" ht="10.5" customHeight="1"/>
    <row r="33490" ht="10.5" customHeight="1"/>
    <row r="33491" ht="10.5" customHeight="1"/>
    <row r="33492" ht="10.5" customHeight="1"/>
    <row r="33493" ht="10.5" customHeight="1"/>
    <row r="33494" ht="10.5" customHeight="1"/>
    <row r="33495" ht="10.5" customHeight="1"/>
    <row r="33496" ht="10.5" customHeight="1"/>
    <row r="33497" ht="10.5" customHeight="1"/>
    <row r="33498" ht="10.5" customHeight="1"/>
    <row r="33499" ht="10.5" customHeight="1"/>
    <row r="33500" ht="10.5" customHeight="1"/>
    <row r="33501" ht="10.5" customHeight="1"/>
    <row r="33502" ht="10.5" customHeight="1"/>
    <row r="33503" ht="10.5" customHeight="1"/>
    <row r="33504" ht="10.5" customHeight="1"/>
    <row r="33505" ht="10.5" customHeight="1"/>
    <row r="33506" ht="10.5" customHeight="1"/>
    <row r="33507" ht="10.5" customHeight="1"/>
    <row r="33508" ht="10.5" customHeight="1"/>
    <row r="33509" ht="10.5" customHeight="1"/>
    <row r="33510" ht="10.5" customHeight="1"/>
    <row r="33511" ht="10.5" customHeight="1"/>
    <row r="33512" ht="10.5" customHeight="1"/>
    <row r="33513" ht="10.5" customHeight="1"/>
    <row r="33514" ht="10.5" customHeight="1"/>
    <row r="33515" ht="10.5" customHeight="1"/>
    <row r="33516" ht="10.5" customHeight="1"/>
    <row r="33517" ht="10.5" customHeight="1"/>
    <row r="33518" ht="10.5" customHeight="1"/>
    <row r="33519" ht="10.5" customHeight="1"/>
    <row r="33520" ht="10.5" customHeight="1"/>
    <row r="33521" ht="10.5" customHeight="1"/>
    <row r="33522" ht="10.5" customHeight="1"/>
    <row r="33523" ht="10.5" customHeight="1"/>
    <row r="33524" ht="10.5" customHeight="1"/>
    <row r="33525" ht="10.5" customHeight="1"/>
    <row r="33526" ht="10.5" customHeight="1"/>
    <row r="33527" ht="10.5" customHeight="1"/>
    <row r="33528" ht="10.5" customHeight="1"/>
    <row r="33529" ht="10.5" customHeight="1"/>
    <row r="33530" ht="10.5" customHeight="1"/>
    <row r="33531" ht="10.5" customHeight="1"/>
    <row r="33532" ht="10.5" customHeight="1"/>
    <row r="33533" ht="10.5" customHeight="1"/>
    <row r="33534" ht="10.5" customHeight="1"/>
    <row r="33535" ht="10.5" customHeight="1"/>
    <row r="33536" ht="10.5" customHeight="1"/>
    <row r="33537" ht="10.5" customHeight="1"/>
    <row r="33538" ht="10.5" customHeight="1"/>
    <row r="33539" ht="10.5" customHeight="1"/>
    <row r="33540" ht="10.5" customHeight="1"/>
    <row r="33541" ht="10.5" customHeight="1"/>
    <row r="33542" ht="10.5" customHeight="1"/>
    <row r="33543" ht="10.5" customHeight="1"/>
    <row r="33544" ht="10.5" customHeight="1"/>
    <row r="33545" ht="10.5" customHeight="1"/>
    <row r="33546" ht="10.5" customHeight="1"/>
    <row r="33547" ht="10.5" customHeight="1"/>
    <row r="33548" ht="10.5" customHeight="1"/>
    <row r="33549" ht="10.5" customHeight="1"/>
    <row r="33550" ht="10.5" customHeight="1"/>
    <row r="33551" ht="10.5" customHeight="1"/>
    <row r="33552" ht="10.5" customHeight="1"/>
    <row r="33553" ht="10.5" customHeight="1"/>
    <row r="33554" ht="10.5" customHeight="1"/>
    <row r="33555" ht="10.5" customHeight="1"/>
    <row r="33556" ht="10.5" customHeight="1"/>
    <row r="33557" ht="10.5" customHeight="1"/>
    <row r="33558" ht="10.5" customHeight="1"/>
    <row r="33559" ht="10.5" customHeight="1"/>
    <row r="33560" ht="10.5" customHeight="1"/>
    <row r="33561" ht="10.5" customHeight="1"/>
    <row r="33562" ht="10.5" customHeight="1"/>
    <row r="33563" ht="10.5" customHeight="1"/>
    <row r="33564" ht="10.5" customHeight="1"/>
    <row r="33565" ht="10.5" customHeight="1"/>
    <row r="33566" ht="10.5" customHeight="1"/>
    <row r="33567" ht="10.5" customHeight="1"/>
    <row r="33568" ht="10.5" customHeight="1"/>
    <row r="33569" ht="10.5" customHeight="1"/>
    <row r="33570" ht="10.5" customHeight="1"/>
    <row r="33571" ht="10.5" customHeight="1"/>
    <row r="33572" ht="10.5" customHeight="1"/>
    <row r="33573" ht="10.5" customHeight="1"/>
    <row r="33574" ht="10.5" customHeight="1"/>
    <row r="33575" ht="10.5" customHeight="1"/>
    <row r="33576" ht="10.5" customHeight="1"/>
    <row r="33577" ht="10.5" customHeight="1"/>
    <row r="33578" ht="10.5" customHeight="1"/>
    <row r="33579" ht="10.5" customHeight="1"/>
    <row r="33580" ht="10.5" customHeight="1"/>
    <row r="33581" ht="10.5" customHeight="1"/>
    <row r="33582" ht="10.5" customHeight="1"/>
    <row r="33583" ht="10.5" customHeight="1"/>
    <row r="33584" ht="10.5" customHeight="1"/>
    <row r="33585" ht="10.5" customHeight="1"/>
    <row r="33586" ht="10.5" customHeight="1"/>
    <row r="33587" ht="10.5" customHeight="1"/>
    <row r="33588" ht="10.5" customHeight="1"/>
    <row r="33589" ht="10.5" customHeight="1"/>
    <row r="33590" ht="10.5" customHeight="1"/>
    <row r="33591" ht="10.5" customHeight="1"/>
    <row r="33592" ht="10.5" customHeight="1"/>
    <row r="33593" ht="10.5" customHeight="1"/>
    <row r="33594" ht="10.5" customHeight="1"/>
    <row r="33595" ht="10.5" customHeight="1"/>
    <row r="33596" ht="10.5" customHeight="1"/>
    <row r="33597" ht="10.5" customHeight="1"/>
    <row r="33598" ht="10.5" customHeight="1"/>
    <row r="33599" ht="10.5" customHeight="1"/>
    <row r="33600" ht="10.5" customHeight="1"/>
    <row r="33601" ht="10.5" customHeight="1"/>
    <row r="33602" ht="10.5" customHeight="1"/>
    <row r="33603" ht="10.5" customHeight="1"/>
    <row r="33604" ht="10.5" customHeight="1"/>
    <row r="33605" ht="10.5" customHeight="1"/>
    <row r="33606" ht="10.5" customHeight="1"/>
    <row r="33607" ht="10.5" customHeight="1"/>
    <row r="33608" ht="10.5" customHeight="1"/>
    <row r="33609" ht="10.5" customHeight="1"/>
    <row r="33610" ht="10.5" customHeight="1"/>
    <row r="33611" ht="10.5" customHeight="1"/>
    <row r="33612" ht="10.5" customHeight="1"/>
    <row r="33613" ht="10.5" customHeight="1"/>
    <row r="33614" ht="10.5" customHeight="1"/>
    <row r="33615" ht="10.5" customHeight="1"/>
    <row r="33616" ht="10.5" customHeight="1"/>
    <row r="33617" ht="10.5" customHeight="1"/>
    <row r="33618" ht="10.5" customHeight="1"/>
    <row r="33619" ht="10.5" customHeight="1"/>
    <row r="33620" ht="10.5" customHeight="1"/>
    <row r="33621" ht="10.5" customHeight="1"/>
    <row r="33622" ht="10.5" customHeight="1"/>
    <row r="33623" ht="10.5" customHeight="1"/>
    <row r="33624" ht="10.5" customHeight="1"/>
    <row r="33625" ht="10.5" customHeight="1"/>
    <row r="33626" ht="10.5" customHeight="1"/>
    <row r="33627" ht="10.5" customHeight="1"/>
    <row r="33628" ht="10.5" customHeight="1"/>
    <row r="33629" ht="10.5" customHeight="1"/>
    <row r="33630" ht="10.5" customHeight="1"/>
    <row r="33631" ht="10.5" customHeight="1"/>
    <row r="33632" ht="10.5" customHeight="1"/>
    <row r="33633" ht="10.5" customHeight="1"/>
    <row r="33634" ht="10.5" customHeight="1"/>
    <row r="33635" ht="10.5" customHeight="1"/>
    <row r="33636" ht="10.5" customHeight="1"/>
    <row r="33637" ht="10.5" customHeight="1"/>
    <row r="33638" ht="10.5" customHeight="1"/>
    <row r="33639" ht="10.5" customHeight="1"/>
    <row r="33640" ht="10.5" customHeight="1"/>
    <row r="33641" ht="10.5" customHeight="1"/>
    <row r="33642" ht="10.5" customHeight="1"/>
    <row r="33643" ht="10.5" customHeight="1"/>
    <row r="33644" ht="10.5" customHeight="1"/>
    <row r="33645" ht="10.5" customHeight="1"/>
    <row r="33646" ht="10.5" customHeight="1"/>
    <row r="33647" ht="10.5" customHeight="1"/>
    <row r="33648" ht="10.5" customHeight="1"/>
    <row r="33649" ht="10.5" customHeight="1"/>
    <row r="33650" ht="10.5" customHeight="1"/>
    <row r="33651" ht="10.5" customHeight="1"/>
    <row r="33652" ht="10.5" customHeight="1"/>
    <row r="33653" ht="10.5" customHeight="1"/>
    <row r="33654" ht="10.5" customHeight="1"/>
    <row r="33655" ht="10.5" customHeight="1"/>
    <row r="33656" ht="10.5" customHeight="1"/>
    <row r="33657" ht="10.5" customHeight="1"/>
    <row r="33658" ht="10.5" customHeight="1"/>
    <row r="33659" ht="10.5" customHeight="1"/>
    <row r="33660" ht="10.5" customHeight="1"/>
    <row r="33661" ht="10.5" customHeight="1"/>
    <row r="33662" ht="10.5" customHeight="1"/>
    <row r="33663" ht="10.5" customHeight="1"/>
    <row r="33664" ht="10.5" customHeight="1"/>
    <row r="33665" ht="10.5" customHeight="1"/>
    <row r="33666" ht="10.5" customHeight="1"/>
    <row r="33667" ht="10.5" customHeight="1"/>
    <row r="33668" ht="10.5" customHeight="1"/>
    <row r="33669" ht="10.5" customHeight="1"/>
    <row r="33670" ht="10.5" customHeight="1"/>
    <row r="33671" ht="10.5" customHeight="1"/>
    <row r="33672" ht="10.5" customHeight="1"/>
    <row r="33673" ht="10.5" customHeight="1"/>
    <row r="33674" ht="10.5" customHeight="1"/>
    <row r="33675" ht="10.5" customHeight="1"/>
    <row r="33676" ht="10.5" customHeight="1"/>
    <row r="33677" ht="10.5" customHeight="1"/>
    <row r="33678" ht="10.5" customHeight="1"/>
    <row r="33679" ht="10.5" customHeight="1"/>
    <row r="33680" ht="10.5" customHeight="1"/>
    <row r="33681" ht="10.5" customHeight="1"/>
    <row r="33682" ht="10.5" customHeight="1"/>
    <row r="33683" ht="10.5" customHeight="1"/>
    <row r="33684" ht="10.5" customHeight="1"/>
    <row r="33685" ht="10.5" customHeight="1"/>
    <row r="33686" ht="10.5" customHeight="1"/>
    <row r="33687" ht="10.5" customHeight="1"/>
    <row r="33688" ht="10.5" customHeight="1"/>
    <row r="33689" ht="10.5" customHeight="1"/>
    <row r="33690" ht="10.5" customHeight="1"/>
    <row r="33691" ht="10.5" customHeight="1"/>
    <row r="33692" ht="10.5" customHeight="1"/>
    <row r="33693" ht="10.5" customHeight="1"/>
    <row r="33694" ht="10.5" customHeight="1"/>
    <row r="33695" ht="10.5" customHeight="1"/>
    <row r="33696" ht="10.5" customHeight="1"/>
    <row r="33697" ht="10.5" customHeight="1"/>
    <row r="33698" ht="10.5" customHeight="1"/>
    <row r="33699" ht="10.5" customHeight="1"/>
    <row r="33700" ht="10.5" customHeight="1"/>
    <row r="33701" ht="10.5" customHeight="1"/>
    <row r="33702" ht="10.5" customHeight="1"/>
    <row r="33703" ht="10.5" customHeight="1"/>
    <row r="33704" ht="10.5" customHeight="1"/>
    <row r="33705" ht="10.5" customHeight="1"/>
    <row r="33706" ht="10.5" customHeight="1"/>
    <row r="33707" ht="10.5" customHeight="1"/>
    <row r="33708" ht="10.5" customHeight="1"/>
    <row r="33709" ht="10.5" customHeight="1"/>
    <row r="33710" ht="10.5" customHeight="1"/>
    <row r="33711" ht="10.5" customHeight="1"/>
    <row r="33712" ht="10.5" customHeight="1"/>
    <row r="33713" ht="10.5" customHeight="1"/>
    <row r="33714" ht="10.5" customHeight="1"/>
    <row r="33715" ht="10.5" customHeight="1"/>
    <row r="33716" ht="10.5" customHeight="1"/>
    <row r="33717" ht="10.5" customHeight="1"/>
    <row r="33718" ht="10.5" customHeight="1"/>
    <row r="33719" ht="10.5" customHeight="1"/>
    <row r="33720" ht="10.5" customHeight="1"/>
    <row r="33721" ht="10.5" customHeight="1"/>
    <row r="33722" ht="10.5" customHeight="1"/>
    <row r="33723" ht="10.5" customHeight="1"/>
    <row r="33724" ht="10.5" customHeight="1"/>
    <row r="33725" ht="10.5" customHeight="1"/>
    <row r="33726" ht="10.5" customHeight="1"/>
    <row r="33727" ht="10.5" customHeight="1"/>
    <row r="33728" ht="10.5" customHeight="1"/>
    <row r="33729" ht="10.5" customHeight="1"/>
    <row r="33730" ht="10.5" customHeight="1"/>
    <row r="33731" ht="10.5" customHeight="1"/>
    <row r="33732" ht="10.5" customHeight="1"/>
    <row r="33733" ht="10.5" customHeight="1"/>
    <row r="33734" ht="10.5" customHeight="1"/>
    <row r="33735" ht="10.5" customHeight="1"/>
    <row r="33736" ht="10.5" customHeight="1"/>
    <row r="33737" ht="10.5" customHeight="1"/>
    <row r="33738" ht="10.5" customHeight="1"/>
    <row r="33739" ht="10.5" customHeight="1"/>
    <row r="33740" ht="10.5" customHeight="1"/>
    <row r="33741" ht="10.5" customHeight="1"/>
    <row r="33742" ht="10.5" customHeight="1"/>
    <row r="33743" ht="10.5" customHeight="1"/>
    <row r="33744" ht="10.5" customHeight="1"/>
    <row r="33745" ht="10.5" customHeight="1"/>
    <row r="33746" ht="10.5" customHeight="1"/>
    <row r="33747" ht="10.5" customHeight="1"/>
    <row r="33748" ht="10.5" customHeight="1"/>
    <row r="33749" ht="10.5" customHeight="1"/>
    <row r="33750" ht="10.5" customHeight="1"/>
    <row r="33751" ht="10.5" customHeight="1"/>
    <row r="33752" ht="10.5" customHeight="1"/>
    <row r="33753" ht="10.5" customHeight="1"/>
    <row r="33754" ht="10.5" customHeight="1"/>
    <row r="33755" ht="10.5" customHeight="1"/>
    <row r="33756" ht="10.5" customHeight="1"/>
    <row r="33757" ht="10.5" customHeight="1"/>
    <row r="33758" ht="10.5" customHeight="1"/>
    <row r="33759" ht="10.5" customHeight="1"/>
    <row r="33760" ht="10.5" customHeight="1"/>
    <row r="33761" ht="10.5" customHeight="1"/>
    <row r="33762" ht="10.5" customHeight="1"/>
    <row r="33763" ht="10.5" customHeight="1"/>
    <row r="33764" ht="10.5" customHeight="1"/>
    <row r="33765" ht="10.5" customHeight="1"/>
    <row r="33766" ht="10.5" customHeight="1"/>
    <row r="33767" ht="10.5" customHeight="1"/>
    <row r="33768" ht="10.5" customHeight="1"/>
    <row r="33769" ht="10.5" customHeight="1"/>
    <row r="33770" ht="10.5" customHeight="1"/>
    <row r="33771" ht="10.5" customHeight="1"/>
    <row r="33772" ht="10.5" customHeight="1"/>
    <row r="33773" ht="10.5" customHeight="1"/>
    <row r="33774" ht="10.5" customHeight="1"/>
    <row r="33775" ht="10.5" customHeight="1"/>
    <row r="33776" ht="10.5" customHeight="1"/>
    <row r="33777" ht="10.5" customHeight="1"/>
    <row r="33778" ht="10.5" customHeight="1"/>
    <row r="33779" ht="10.5" customHeight="1"/>
    <row r="33780" ht="10.5" customHeight="1"/>
    <row r="33781" ht="10.5" customHeight="1"/>
    <row r="33782" ht="10.5" customHeight="1"/>
    <row r="33783" ht="10.5" customHeight="1"/>
    <row r="33784" ht="10.5" customHeight="1"/>
    <row r="33785" ht="10.5" customHeight="1"/>
    <row r="33786" ht="10.5" customHeight="1"/>
    <row r="33787" ht="10.5" customHeight="1"/>
    <row r="33788" ht="10.5" customHeight="1"/>
    <row r="33789" ht="10.5" customHeight="1"/>
    <row r="33790" ht="10.5" customHeight="1"/>
    <row r="33791" ht="10.5" customHeight="1"/>
    <row r="33792" ht="10.5" customHeight="1"/>
    <row r="33793" ht="10.5" customHeight="1"/>
    <row r="33794" ht="10.5" customHeight="1"/>
    <row r="33795" ht="10.5" customHeight="1"/>
    <row r="33796" ht="10.5" customHeight="1"/>
    <row r="33797" ht="10.5" customHeight="1"/>
    <row r="33798" ht="10.5" customHeight="1"/>
    <row r="33799" ht="10.5" customHeight="1"/>
    <row r="33800" ht="10.5" customHeight="1"/>
    <row r="33801" ht="10.5" customHeight="1"/>
    <row r="33802" ht="10.5" customHeight="1"/>
    <row r="33803" ht="10.5" customHeight="1"/>
    <row r="33804" ht="10.5" customHeight="1"/>
    <row r="33805" ht="10.5" customHeight="1"/>
    <row r="33806" ht="10.5" customHeight="1"/>
    <row r="33807" ht="10.5" customHeight="1"/>
    <row r="33808" ht="10.5" customHeight="1"/>
    <row r="33809" ht="10.5" customHeight="1"/>
    <row r="33810" ht="10.5" customHeight="1"/>
    <row r="33811" ht="10.5" customHeight="1"/>
    <row r="33812" ht="10.5" customHeight="1"/>
    <row r="33813" ht="10.5" customHeight="1"/>
    <row r="33814" ht="10.5" customHeight="1"/>
    <row r="33815" ht="10.5" customHeight="1"/>
    <row r="33816" ht="10.5" customHeight="1"/>
    <row r="33817" ht="10.5" customHeight="1"/>
    <row r="33818" ht="10.5" customHeight="1"/>
    <row r="33819" ht="10.5" customHeight="1"/>
    <row r="33820" ht="10.5" customHeight="1"/>
    <row r="33821" ht="10.5" customHeight="1"/>
    <row r="33822" ht="10.5" customHeight="1"/>
    <row r="33823" ht="10.5" customHeight="1"/>
    <row r="33824" ht="10.5" customHeight="1"/>
    <row r="33825" ht="10.5" customHeight="1"/>
    <row r="33826" ht="10.5" customHeight="1"/>
    <row r="33827" ht="10.5" customHeight="1"/>
    <row r="33828" ht="10.5" customHeight="1"/>
    <row r="33829" ht="10.5" customHeight="1"/>
    <row r="33830" ht="10.5" customHeight="1"/>
    <row r="33831" ht="10.5" customHeight="1"/>
    <row r="33832" ht="10.5" customHeight="1"/>
    <row r="33833" ht="10.5" customHeight="1"/>
    <row r="33834" ht="10.5" customHeight="1"/>
    <row r="33835" ht="10.5" customHeight="1"/>
    <row r="33836" ht="10.5" customHeight="1"/>
    <row r="33837" ht="10.5" customHeight="1"/>
    <row r="33838" ht="10.5" customHeight="1"/>
    <row r="33839" ht="10.5" customHeight="1"/>
    <row r="33840" ht="10.5" customHeight="1"/>
    <row r="33841" ht="10.5" customHeight="1"/>
    <row r="33842" ht="10.5" customHeight="1"/>
    <row r="33843" ht="10.5" customHeight="1"/>
    <row r="33844" ht="10.5" customHeight="1"/>
    <row r="33845" ht="10.5" customHeight="1"/>
    <row r="33846" ht="10.5" customHeight="1"/>
    <row r="33847" ht="10.5" customHeight="1"/>
    <row r="33848" ht="10.5" customHeight="1"/>
    <row r="33849" ht="10.5" customHeight="1"/>
    <row r="33850" ht="10.5" customHeight="1"/>
    <row r="33851" ht="10.5" customHeight="1"/>
    <row r="33852" ht="10.5" customHeight="1"/>
    <row r="33853" ht="10.5" customHeight="1"/>
    <row r="33854" ht="10.5" customHeight="1"/>
    <row r="33855" ht="10.5" customHeight="1"/>
    <row r="33856" ht="10.5" customHeight="1"/>
    <row r="33857" ht="10.5" customHeight="1"/>
    <row r="33858" ht="10.5" customHeight="1"/>
    <row r="33859" ht="10.5" customHeight="1"/>
    <row r="33860" ht="10.5" customHeight="1"/>
    <row r="33861" ht="10.5" customHeight="1"/>
    <row r="33862" ht="10.5" customHeight="1"/>
    <row r="33863" ht="10.5" customHeight="1"/>
    <row r="33864" ht="10.5" customHeight="1"/>
    <row r="33865" ht="10.5" customHeight="1"/>
    <row r="33866" ht="10.5" customHeight="1"/>
    <row r="33867" ht="10.5" customHeight="1"/>
    <row r="33868" ht="10.5" customHeight="1"/>
    <row r="33869" ht="10.5" customHeight="1"/>
    <row r="33870" ht="10.5" customHeight="1"/>
    <row r="33871" ht="10.5" customHeight="1"/>
    <row r="33872" ht="10.5" customHeight="1"/>
    <row r="33873" ht="10.5" customHeight="1"/>
    <row r="33874" ht="10.5" customHeight="1"/>
    <row r="33875" ht="10.5" customHeight="1"/>
    <row r="33876" ht="10.5" customHeight="1"/>
    <row r="33877" ht="10.5" customHeight="1"/>
    <row r="33878" ht="10.5" customHeight="1"/>
    <row r="33879" ht="10.5" customHeight="1"/>
    <row r="33880" ht="10.5" customHeight="1"/>
    <row r="33881" ht="10.5" customHeight="1"/>
    <row r="33882" ht="10.5" customHeight="1"/>
    <row r="33883" ht="10.5" customHeight="1"/>
    <row r="33884" ht="10.5" customHeight="1"/>
    <row r="33885" ht="10.5" customHeight="1"/>
    <row r="33886" ht="10.5" customHeight="1"/>
    <row r="33887" ht="10.5" customHeight="1"/>
    <row r="33888" ht="10.5" customHeight="1"/>
    <row r="33889" ht="10.5" customHeight="1"/>
    <row r="33890" ht="10.5" customHeight="1"/>
    <row r="33891" ht="10.5" customHeight="1"/>
    <row r="33892" ht="10.5" customHeight="1"/>
    <row r="33893" ht="10.5" customHeight="1"/>
    <row r="33894" ht="10.5" customHeight="1"/>
    <row r="33895" ht="10.5" customHeight="1"/>
    <row r="33896" ht="10.5" customHeight="1"/>
    <row r="33897" ht="10.5" customHeight="1"/>
    <row r="33898" ht="10.5" customHeight="1"/>
    <row r="33899" ht="10.5" customHeight="1"/>
    <row r="33900" ht="10.5" customHeight="1"/>
    <row r="33901" ht="10.5" customHeight="1"/>
    <row r="33902" ht="10.5" customHeight="1"/>
    <row r="33903" ht="10.5" customHeight="1"/>
    <row r="33904" ht="10.5" customHeight="1"/>
    <row r="33905" ht="10.5" customHeight="1"/>
    <row r="33906" ht="10.5" customHeight="1"/>
    <row r="33907" ht="10.5" customHeight="1"/>
    <row r="33908" ht="10.5" customHeight="1"/>
    <row r="33909" ht="10.5" customHeight="1"/>
    <row r="33910" ht="10.5" customHeight="1"/>
    <row r="33911" ht="10.5" customHeight="1"/>
    <row r="33912" ht="10.5" customHeight="1"/>
    <row r="33913" ht="10.5" customHeight="1"/>
    <row r="33914" ht="10.5" customHeight="1"/>
    <row r="33915" ht="10.5" customHeight="1"/>
    <row r="33916" ht="10.5" customHeight="1"/>
    <row r="33917" ht="10.5" customHeight="1"/>
    <row r="33918" ht="10.5" customHeight="1"/>
    <row r="33919" ht="10.5" customHeight="1"/>
    <row r="33920" ht="10.5" customHeight="1"/>
    <row r="33921" ht="10.5" customHeight="1"/>
    <row r="33922" ht="10.5" customHeight="1"/>
    <row r="33923" ht="10.5" customHeight="1"/>
    <row r="33924" ht="10.5" customHeight="1"/>
    <row r="33925" ht="10.5" customHeight="1"/>
    <row r="33926" ht="10.5" customHeight="1"/>
    <row r="33927" ht="10.5" customHeight="1"/>
    <row r="33928" ht="10.5" customHeight="1"/>
    <row r="33929" ht="10.5" customHeight="1"/>
    <row r="33930" ht="10.5" customHeight="1"/>
    <row r="33931" ht="10.5" customHeight="1"/>
    <row r="33932" ht="10.5" customHeight="1"/>
    <row r="33933" ht="10.5" customHeight="1"/>
    <row r="33934" ht="10.5" customHeight="1"/>
    <row r="33935" ht="10.5" customHeight="1"/>
    <row r="33936" ht="10.5" customHeight="1"/>
    <row r="33937" ht="10.5" customHeight="1"/>
    <row r="33938" ht="10.5" customHeight="1"/>
    <row r="33939" ht="10.5" customHeight="1"/>
    <row r="33940" ht="10.5" customHeight="1"/>
    <row r="33941" ht="10.5" customHeight="1"/>
    <row r="33942" ht="10.5" customHeight="1"/>
    <row r="33943" ht="10.5" customHeight="1"/>
    <row r="33944" ht="10.5" customHeight="1"/>
    <row r="33945" ht="10.5" customHeight="1"/>
    <row r="33946" ht="10.5" customHeight="1"/>
    <row r="33947" ht="10.5" customHeight="1"/>
    <row r="33948" ht="10.5" customHeight="1"/>
    <row r="33949" ht="10.5" customHeight="1"/>
    <row r="33950" ht="10.5" customHeight="1"/>
    <row r="33951" ht="10.5" customHeight="1"/>
    <row r="33952" ht="10.5" customHeight="1"/>
    <row r="33953" ht="10.5" customHeight="1"/>
    <row r="33954" ht="10.5" customHeight="1"/>
    <row r="33955" ht="10.5" customHeight="1"/>
    <row r="33956" ht="10.5" customHeight="1"/>
    <row r="33957" ht="10.5" customHeight="1"/>
    <row r="33958" ht="10.5" customHeight="1"/>
    <row r="33959" ht="10.5" customHeight="1"/>
    <row r="33960" ht="10.5" customHeight="1"/>
    <row r="33961" ht="10.5" customHeight="1"/>
    <row r="33962" ht="10.5" customHeight="1"/>
    <row r="33963" ht="10.5" customHeight="1"/>
    <row r="33964" ht="10.5" customHeight="1"/>
    <row r="33965" ht="10.5" customHeight="1"/>
    <row r="33966" ht="10.5" customHeight="1"/>
    <row r="33967" ht="10.5" customHeight="1"/>
    <row r="33968" ht="10.5" customHeight="1"/>
    <row r="33969" ht="10.5" customHeight="1"/>
    <row r="33970" ht="10.5" customHeight="1"/>
    <row r="33971" ht="10.5" customHeight="1"/>
    <row r="33972" ht="10.5" customHeight="1"/>
    <row r="33973" ht="10.5" customHeight="1"/>
    <row r="33974" ht="10.5" customHeight="1"/>
    <row r="33975" ht="10.5" customHeight="1"/>
    <row r="33976" ht="10.5" customHeight="1"/>
    <row r="33977" ht="10.5" customHeight="1"/>
    <row r="33978" ht="10.5" customHeight="1"/>
    <row r="33979" ht="10.5" customHeight="1"/>
    <row r="33980" ht="10.5" customHeight="1"/>
    <row r="33981" ht="10.5" customHeight="1"/>
    <row r="33982" ht="10.5" customHeight="1"/>
    <row r="33983" ht="10.5" customHeight="1"/>
    <row r="33984" ht="10.5" customHeight="1"/>
    <row r="33985" ht="10.5" customHeight="1"/>
    <row r="33986" ht="10.5" customHeight="1"/>
    <row r="33987" ht="10.5" customHeight="1"/>
    <row r="33988" ht="10.5" customHeight="1"/>
    <row r="33989" ht="10.5" customHeight="1"/>
    <row r="33990" ht="10.5" customHeight="1"/>
    <row r="33991" ht="10.5" customHeight="1"/>
    <row r="33992" ht="10.5" customHeight="1"/>
    <row r="33993" ht="10.5" customHeight="1"/>
    <row r="33994" ht="10.5" customHeight="1"/>
    <row r="33995" ht="10.5" customHeight="1"/>
    <row r="33996" ht="10.5" customHeight="1"/>
    <row r="33997" ht="10.5" customHeight="1"/>
    <row r="33998" ht="10.5" customHeight="1"/>
    <row r="33999" ht="10.5" customHeight="1"/>
    <row r="34000" ht="10.5" customHeight="1"/>
    <row r="34001" ht="10.5" customHeight="1"/>
    <row r="34002" ht="10.5" customHeight="1"/>
    <row r="34003" ht="10.5" customHeight="1"/>
    <row r="34004" ht="10.5" customHeight="1"/>
    <row r="34005" ht="10.5" customHeight="1"/>
    <row r="34006" ht="10.5" customHeight="1"/>
    <row r="34007" ht="10.5" customHeight="1"/>
    <row r="34008" ht="10.5" customHeight="1"/>
    <row r="34009" ht="10.5" customHeight="1"/>
    <row r="34010" ht="10.5" customHeight="1"/>
    <row r="34011" ht="10.5" customHeight="1"/>
    <row r="34012" ht="10.5" customHeight="1"/>
    <row r="34013" ht="10.5" customHeight="1"/>
    <row r="34014" ht="10.5" customHeight="1"/>
    <row r="34015" ht="10.5" customHeight="1"/>
    <row r="34016" ht="10.5" customHeight="1"/>
    <row r="34017" ht="10.5" customHeight="1"/>
    <row r="34018" ht="10.5" customHeight="1"/>
    <row r="34019" ht="10.5" customHeight="1"/>
    <row r="34020" ht="10.5" customHeight="1"/>
    <row r="34021" ht="10.5" customHeight="1"/>
    <row r="34022" ht="10.5" customHeight="1"/>
    <row r="34023" ht="10.5" customHeight="1"/>
    <row r="34024" ht="10.5" customHeight="1"/>
    <row r="34025" ht="10.5" customHeight="1"/>
    <row r="34026" ht="10.5" customHeight="1"/>
    <row r="34027" ht="10.5" customHeight="1"/>
    <row r="34028" ht="10.5" customHeight="1"/>
    <row r="34029" ht="10.5" customHeight="1"/>
    <row r="34030" ht="10.5" customHeight="1"/>
    <row r="34031" ht="10.5" customHeight="1"/>
    <row r="34032" ht="10.5" customHeight="1"/>
    <row r="34033" ht="10.5" customHeight="1"/>
    <row r="34034" ht="10.5" customHeight="1"/>
    <row r="34035" ht="10.5" customHeight="1"/>
    <row r="34036" ht="10.5" customHeight="1"/>
    <row r="34037" ht="10.5" customHeight="1"/>
    <row r="34038" ht="10.5" customHeight="1"/>
    <row r="34039" ht="10.5" customHeight="1"/>
    <row r="34040" ht="10.5" customHeight="1"/>
    <row r="34041" ht="10.5" customHeight="1"/>
    <row r="34042" ht="10.5" customHeight="1"/>
    <row r="34043" ht="10.5" customHeight="1"/>
    <row r="34044" ht="10.5" customHeight="1"/>
    <row r="34045" ht="10.5" customHeight="1"/>
    <row r="34046" ht="10.5" customHeight="1"/>
    <row r="34047" ht="10.5" customHeight="1"/>
    <row r="34048" ht="10.5" customHeight="1"/>
    <row r="34049" ht="10.5" customHeight="1"/>
    <row r="34050" ht="10.5" customHeight="1"/>
    <row r="34051" ht="10.5" customHeight="1"/>
    <row r="34052" ht="10.5" customHeight="1"/>
    <row r="34053" ht="10.5" customHeight="1"/>
    <row r="34054" ht="10.5" customHeight="1"/>
    <row r="34055" ht="10.5" customHeight="1"/>
    <row r="34056" ht="10.5" customHeight="1"/>
    <row r="34057" ht="10.5" customHeight="1"/>
    <row r="34058" ht="10.5" customHeight="1"/>
    <row r="34059" ht="10.5" customHeight="1"/>
    <row r="34060" ht="10.5" customHeight="1"/>
    <row r="34061" ht="10.5" customHeight="1"/>
    <row r="34062" ht="10.5" customHeight="1"/>
    <row r="34063" ht="10.5" customHeight="1"/>
    <row r="34064" ht="10.5" customHeight="1"/>
    <row r="34065" ht="10.5" customHeight="1"/>
    <row r="34066" ht="10.5" customHeight="1"/>
    <row r="34067" ht="10.5" customHeight="1"/>
    <row r="34068" ht="10.5" customHeight="1"/>
    <row r="34069" ht="10.5" customHeight="1"/>
    <row r="34070" ht="10.5" customHeight="1"/>
    <row r="34071" ht="10.5" customHeight="1"/>
    <row r="34072" ht="10.5" customHeight="1"/>
    <row r="34073" ht="10.5" customHeight="1"/>
    <row r="34074" ht="10.5" customHeight="1"/>
    <row r="34075" ht="10.5" customHeight="1"/>
    <row r="34076" ht="10.5" customHeight="1"/>
    <row r="34077" ht="10.5" customHeight="1"/>
    <row r="34078" ht="10.5" customHeight="1"/>
    <row r="34079" ht="10.5" customHeight="1"/>
    <row r="34080" ht="10.5" customHeight="1"/>
    <row r="34081" ht="10.5" customHeight="1"/>
    <row r="34082" ht="10.5" customHeight="1"/>
    <row r="34083" ht="10.5" customHeight="1"/>
    <row r="34084" ht="10.5" customHeight="1"/>
    <row r="34085" ht="10.5" customHeight="1"/>
    <row r="34086" ht="10.5" customHeight="1"/>
    <row r="34087" ht="10.5" customHeight="1"/>
    <row r="34088" ht="10.5" customHeight="1"/>
    <row r="34089" ht="10.5" customHeight="1"/>
    <row r="34090" ht="10.5" customHeight="1"/>
    <row r="34091" ht="10.5" customHeight="1"/>
    <row r="34092" ht="10.5" customHeight="1"/>
    <row r="34093" ht="10.5" customHeight="1"/>
    <row r="34094" ht="10.5" customHeight="1"/>
    <row r="34095" ht="10.5" customHeight="1"/>
    <row r="34096" ht="10.5" customHeight="1"/>
    <row r="34097" ht="10.5" customHeight="1"/>
    <row r="34098" ht="10.5" customHeight="1"/>
    <row r="34099" ht="10.5" customHeight="1"/>
    <row r="34100" ht="10.5" customHeight="1"/>
    <row r="34101" ht="10.5" customHeight="1"/>
    <row r="34102" ht="10.5" customHeight="1"/>
    <row r="34103" ht="10.5" customHeight="1"/>
    <row r="34104" ht="10.5" customHeight="1"/>
    <row r="34105" ht="10.5" customHeight="1"/>
    <row r="34106" ht="10.5" customHeight="1"/>
    <row r="34107" ht="10.5" customHeight="1"/>
    <row r="34108" ht="10.5" customHeight="1"/>
    <row r="34109" ht="10.5" customHeight="1"/>
    <row r="34110" ht="10.5" customHeight="1"/>
    <row r="34111" ht="10.5" customHeight="1"/>
    <row r="34112" ht="10.5" customHeight="1"/>
    <row r="34113" ht="10.5" customHeight="1"/>
    <row r="34114" ht="10.5" customHeight="1"/>
    <row r="34115" ht="10.5" customHeight="1"/>
    <row r="34116" ht="10.5" customHeight="1"/>
    <row r="34117" ht="10.5" customHeight="1"/>
    <row r="34118" ht="10.5" customHeight="1"/>
    <row r="34119" ht="10.5" customHeight="1"/>
    <row r="34120" ht="10.5" customHeight="1"/>
    <row r="34121" ht="10.5" customHeight="1"/>
    <row r="34122" ht="10.5" customHeight="1"/>
    <row r="34123" ht="10.5" customHeight="1"/>
    <row r="34124" ht="10.5" customHeight="1"/>
    <row r="34125" ht="10.5" customHeight="1"/>
    <row r="34126" ht="10.5" customHeight="1"/>
    <row r="34127" ht="10.5" customHeight="1"/>
    <row r="34128" ht="10.5" customHeight="1"/>
    <row r="34129" ht="10.5" customHeight="1"/>
    <row r="34130" ht="10.5" customHeight="1"/>
    <row r="34131" ht="10.5" customHeight="1"/>
    <row r="34132" ht="10.5" customHeight="1"/>
    <row r="34133" ht="10.5" customHeight="1"/>
    <row r="34134" ht="10.5" customHeight="1"/>
    <row r="34135" ht="10.5" customHeight="1"/>
    <row r="34136" ht="10.5" customHeight="1"/>
    <row r="34137" ht="10.5" customHeight="1"/>
    <row r="34138" ht="10.5" customHeight="1"/>
    <row r="34139" ht="10.5" customHeight="1"/>
    <row r="34140" ht="10.5" customHeight="1"/>
    <row r="34141" ht="10.5" customHeight="1"/>
    <row r="34142" ht="10.5" customHeight="1"/>
    <row r="34143" ht="10.5" customHeight="1"/>
    <row r="34144" ht="10.5" customHeight="1"/>
    <row r="34145" ht="10.5" customHeight="1"/>
    <row r="34146" ht="10.5" customHeight="1"/>
    <row r="34147" ht="10.5" customHeight="1"/>
    <row r="34148" ht="10.5" customHeight="1"/>
    <row r="34149" ht="10.5" customHeight="1"/>
    <row r="34150" ht="10.5" customHeight="1"/>
    <row r="34151" ht="10.5" customHeight="1"/>
    <row r="34152" ht="10.5" customHeight="1"/>
    <row r="34153" ht="10.5" customHeight="1"/>
    <row r="34154" ht="10.5" customHeight="1"/>
    <row r="34155" ht="10.5" customHeight="1"/>
    <row r="34156" ht="10.5" customHeight="1"/>
    <row r="34157" ht="10.5" customHeight="1"/>
    <row r="34158" ht="10.5" customHeight="1"/>
    <row r="34159" ht="10.5" customHeight="1"/>
    <row r="34160" ht="10.5" customHeight="1"/>
    <row r="34161" ht="10.5" customHeight="1"/>
    <row r="34162" ht="10.5" customHeight="1"/>
    <row r="34163" ht="10.5" customHeight="1"/>
    <row r="34164" ht="10.5" customHeight="1"/>
    <row r="34165" ht="10.5" customHeight="1"/>
    <row r="34166" ht="10.5" customHeight="1"/>
    <row r="34167" ht="10.5" customHeight="1"/>
    <row r="34168" ht="10.5" customHeight="1"/>
    <row r="34169" ht="10.5" customHeight="1"/>
    <row r="34170" ht="10.5" customHeight="1"/>
    <row r="34171" ht="10.5" customHeight="1"/>
    <row r="34172" ht="10.5" customHeight="1"/>
    <row r="34173" ht="10.5" customHeight="1"/>
    <row r="34174" ht="10.5" customHeight="1"/>
    <row r="34175" ht="10.5" customHeight="1"/>
    <row r="34176" ht="10.5" customHeight="1"/>
    <row r="34177" ht="10.5" customHeight="1"/>
    <row r="34178" ht="10.5" customHeight="1"/>
    <row r="34179" ht="10.5" customHeight="1"/>
    <row r="34180" ht="10.5" customHeight="1"/>
    <row r="34181" ht="10.5" customHeight="1"/>
    <row r="34182" ht="10.5" customHeight="1"/>
    <row r="34183" ht="10.5" customHeight="1"/>
    <row r="34184" ht="10.5" customHeight="1"/>
    <row r="34185" ht="10.5" customHeight="1"/>
    <row r="34186" ht="10.5" customHeight="1"/>
    <row r="34187" ht="10.5" customHeight="1"/>
    <row r="34188" ht="10.5" customHeight="1"/>
    <row r="34189" ht="10.5" customHeight="1"/>
    <row r="34190" ht="10.5" customHeight="1"/>
    <row r="34191" ht="10.5" customHeight="1"/>
    <row r="34192" ht="10.5" customHeight="1"/>
    <row r="34193" ht="10.5" customHeight="1"/>
    <row r="34194" ht="10.5" customHeight="1"/>
    <row r="34195" ht="10.5" customHeight="1"/>
    <row r="34196" ht="10.5" customHeight="1"/>
    <row r="34197" ht="10.5" customHeight="1"/>
    <row r="34198" ht="10.5" customHeight="1"/>
    <row r="34199" ht="10.5" customHeight="1"/>
    <row r="34200" ht="10.5" customHeight="1"/>
    <row r="34201" ht="10.5" customHeight="1"/>
    <row r="34202" ht="10.5" customHeight="1"/>
    <row r="34203" ht="10.5" customHeight="1"/>
    <row r="34204" ht="10.5" customHeight="1"/>
    <row r="34205" ht="10.5" customHeight="1"/>
    <row r="34206" ht="10.5" customHeight="1"/>
    <row r="34207" ht="10.5" customHeight="1"/>
    <row r="34208" ht="10.5" customHeight="1"/>
    <row r="34209" ht="10.5" customHeight="1"/>
    <row r="34210" ht="10.5" customHeight="1"/>
    <row r="34211" ht="10.5" customHeight="1"/>
    <row r="34212" ht="10.5" customHeight="1"/>
    <row r="34213" ht="10.5" customHeight="1"/>
    <row r="34214" ht="10.5" customHeight="1"/>
    <row r="34215" ht="10.5" customHeight="1"/>
    <row r="34216" ht="10.5" customHeight="1"/>
    <row r="34217" ht="10.5" customHeight="1"/>
    <row r="34218" ht="10.5" customHeight="1"/>
    <row r="34219" ht="10.5" customHeight="1"/>
    <row r="34220" ht="10.5" customHeight="1"/>
    <row r="34221" ht="10.5" customHeight="1"/>
    <row r="34222" ht="10.5" customHeight="1"/>
    <row r="34223" ht="10.5" customHeight="1"/>
    <row r="34224" ht="10.5" customHeight="1"/>
    <row r="34225" ht="10.5" customHeight="1"/>
    <row r="34226" ht="10.5" customHeight="1"/>
    <row r="34227" ht="10.5" customHeight="1"/>
    <row r="34228" ht="10.5" customHeight="1"/>
    <row r="34229" ht="10.5" customHeight="1"/>
    <row r="34230" ht="10.5" customHeight="1"/>
    <row r="34231" ht="10.5" customHeight="1"/>
    <row r="34232" ht="10.5" customHeight="1"/>
    <row r="34233" ht="10.5" customHeight="1"/>
    <row r="34234" ht="10.5" customHeight="1"/>
    <row r="34235" ht="10.5" customHeight="1"/>
    <row r="34236" ht="10.5" customHeight="1"/>
    <row r="34237" ht="10.5" customHeight="1"/>
    <row r="34238" ht="10.5" customHeight="1"/>
    <row r="34239" ht="10.5" customHeight="1"/>
    <row r="34240" ht="10.5" customHeight="1"/>
    <row r="34241" ht="10.5" customHeight="1"/>
    <row r="34242" ht="10.5" customHeight="1"/>
    <row r="34243" ht="10.5" customHeight="1"/>
    <row r="34244" ht="10.5" customHeight="1"/>
    <row r="34245" ht="10.5" customHeight="1"/>
    <row r="34246" ht="10.5" customHeight="1"/>
    <row r="34247" ht="10.5" customHeight="1"/>
    <row r="34248" ht="10.5" customHeight="1"/>
    <row r="34249" ht="10.5" customHeight="1"/>
    <row r="34250" ht="10.5" customHeight="1"/>
    <row r="34251" ht="10.5" customHeight="1"/>
    <row r="34252" ht="10.5" customHeight="1"/>
    <row r="34253" ht="10.5" customHeight="1"/>
    <row r="34254" ht="10.5" customHeight="1"/>
    <row r="34255" ht="10.5" customHeight="1"/>
    <row r="34256" ht="10.5" customHeight="1"/>
    <row r="34257" ht="10.5" customHeight="1"/>
    <row r="34258" ht="10.5" customHeight="1"/>
    <row r="34259" ht="10.5" customHeight="1"/>
    <row r="34260" ht="10.5" customHeight="1"/>
    <row r="34261" ht="10.5" customHeight="1"/>
    <row r="34262" ht="10.5" customHeight="1"/>
    <row r="34263" ht="10.5" customHeight="1"/>
    <row r="34264" ht="10.5" customHeight="1"/>
    <row r="34265" ht="10.5" customHeight="1"/>
    <row r="34266" ht="10.5" customHeight="1"/>
    <row r="34267" ht="10.5" customHeight="1"/>
    <row r="34268" ht="10.5" customHeight="1"/>
    <row r="34269" ht="10.5" customHeight="1"/>
    <row r="34270" ht="10.5" customHeight="1"/>
    <row r="34271" ht="10.5" customHeight="1"/>
    <row r="34272" ht="10.5" customHeight="1"/>
    <row r="34273" ht="10.5" customHeight="1"/>
    <row r="34274" ht="10.5" customHeight="1"/>
    <row r="34275" ht="10.5" customHeight="1"/>
    <row r="34276" ht="10.5" customHeight="1"/>
    <row r="34277" ht="10.5" customHeight="1"/>
    <row r="34278" ht="10.5" customHeight="1"/>
    <row r="34279" ht="10.5" customHeight="1"/>
    <row r="34280" ht="10.5" customHeight="1"/>
    <row r="34281" ht="10.5" customHeight="1"/>
    <row r="34282" ht="10.5" customHeight="1"/>
    <row r="34283" ht="10.5" customHeight="1"/>
    <row r="34284" ht="10.5" customHeight="1"/>
    <row r="34285" ht="10.5" customHeight="1"/>
    <row r="34286" ht="10.5" customHeight="1"/>
    <row r="34287" ht="10.5" customHeight="1"/>
    <row r="34288" ht="10.5" customHeight="1"/>
    <row r="34289" ht="10.5" customHeight="1"/>
    <row r="34290" ht="10.5" customHeight="1"/>
    <row r="34291" ht="10.5" customHeight="1"/>
    <row r="34292" ht="10.5" customHeight="1"/>
    <row r="34293" ht="10.5" customHeight="1"/>
    <row r="34294" ht="10.5" customHeight="1"/>
    <row r="34295" ht="10.5" customHeight="1"/>
    <row r="34296" ht="10.5" customHeight="1"/>
    <row r="34297" ht="10.5" customHeight="1"/>
    <row r="34298" ht="10.5" customHeight="1"/>
    <row r="34299" ht="10.5" customHeight="1"/>
    <row r="34300" ht="10.5" customHeight="1"/>
    <row r="34301" ht="10.5" customHeight="1"/>
    <row r="34302" ht="10.5" customHeight="1"/>
    <row r="34303" ht="10.5" customHeight="1"/>
    <row r="34304" ht="10.5" customHeight="1"/>
    <row r="34305" ht="10.5" customHeight="1"/>
    <row r="34306" ht="10.5" customHeight="1"/>
    <row r="34307" ht="10.5" customHeight="1"/>
    <row r="34308" ht="10.5" customHeight="1"/>
    <row r="34309" ht="10.5" customHeight="1"/>
    <row r="34310" ht="10.5" customHeight="1"/>
    <row r="34311" ht="10.5" customHeight="1"/>
    <row r="34312" ht="10.5" customHeight="1"/>
    <row r="34313" ht="10.5" customHeight="1"/>
    <row r="34314" ht="10.5" customHeight="1"/>
    <row r="34315" ht="10.5" customHeight="1"/>
    <row r="34316" ht="10.5" customHeight="1"/>
    <row r="34317" ht="10.5" customHeight="1"/>
    <row r="34318" ht="10.5" customHeight="1"/>
    <row r="34319" ht="10.5" customHeight="1"/>
    <row r="34320" ht="10.5" customHeight="1"/>
    <row r="34321" ht="10.5" customHeight="1"/>
    <row r="34322" ht="10.5" customHeight="1"/>
    <row r="34323" ht="10.5" customHeight="1"/>
    <row r="34324" ht="10.5" customHeight="1"/>
    <row r="34325" ht="10.5" customHeight="1"/>
    <row r="34326" ht="10.5" customHeight="1"/>
    <row r="34327" ht="10.5" customHeight="1"/>
    <row r="34328" ht="10.5" customHeight="1"/>
    <row r="34329" ht="10.5" customHeight="1"/>
    <row r="34330" ht="10.5" customHeight="1"/>
    <row r="34331" ht="10.5" customHeight="1"/>
    <row r="34332" ht="10.5" customHeight="1"/>
    <row r="34333" ht="10.5" customHeight="1"/>
    <row r="34334" ht="10.5" customHeight="1"/>
    <row r="34335" ht="10.5" customHeight="1"/>
    <row r="34336" ht="10.5" customHeight="1"/>
    <row r="34337" ht="10.5" customHeight="1"/>
    <row r="34338" ht="10.5" customHeight="1"/>
    <row r="34339" ht="10.5" customHeight="1"/>
    <row r="34340" ht="10.5" customHeight="1"/>
    <row r="34341" ht="10.5" customHeight="1"/>
    <row r="34342" ht="10.5" customHeight="1"/>
    <row r="34343" ht="10.5" customHeight="1"/>
    <row r="34344" ht="10.5" customHeight="1"/>
    <row r="34345" ht="10.5" customHeight="1"/>
    <row r="34346" ht="10.5" customHeight="1"/>
    <row r="34347" ht="10.5" customHeight="1"/>
    <row r="34348" ht="10.5" customHeight="1"/>
    <row r="34349" ht="10.5" customHeight="1"/>
    <row r="34350" ht="10.5" customHeight="1"/>
    <row r="34351" ht="10.5" customHeight="1"/>
    <row r="34352" ht="10.5" customHeight="1"/>
    <row r="34353" ht="10.5" customHeight="1"/>
    <row r="34354" ht="10.5" customHeight="1"/>
    <row r="34355" ht="10.5" customHeight="1"/>
    <row r="34356" ht="10.5" customHeight="1"/>
    <row r="34357" ht="10.5" customHeight="1"/>
    <row r="34358" ht="10.5" customHeight="1"/>
    <row r="34359" ht="10.5" customHeight="1"/>
    <row r="34360" ht="10.5" customHeight="1"/>
    <row r="34361" ht="10.5" customHeight="1"/>
    <row r="34362" ht="10.5" customHeight="1"/>
    <row r="34363" ht="10.5" customHeight="1"/>
    <row r="34364" ht="10.5" customHeight="1"/>
    <row r="34365" ht="10.5" customHeight="1"/>
    <row r="34366" ht="10.5" customHeight="1"/>
    <row r="34367" ht="10.5" customHeight="1"/>
    <row r="34368" ht="10.5" customHeight="1"/>
    <row r="34369" ht="10.5" customHeight="1"/>
    <row r="34370" ht="10.5" customHeight="1"/>
    <row r="34371" ht="10.5" customHeight="1"/>
    <row r="34372" ht="10.5" customHeight="1"/>
    <row r="34373" ht="10.5" customHeight="1"/>
    <row r="34374" ht="10.5" customHeight="1"/>
    <row r="34375" ht="10.5" customHeight="1"/>
    <row r="34376" ht="10.5" customHeight="1"/>
    <row r="34377" ht="10.5" customHeight="1"/>
    <row r="34378" ht="10.5" customHeight="1"/>
    <row r="34379" ht="10.5" customHeight="1"/>
    <row r="34380" ht="10.5" customHeight="1"/>
    <row r="34381" ht="10.5" customHeight="1"/>
    <row r="34382" ht="10.5" customHeight="1"/>
    <row r="34383" ht="10.5" customHeight="1"/>
    <row r="34384" ht="10.5" customHeight="1"/>
    <row r="34385" ht="10.5" customHeight="1"/>
    <row r="34386" ht="10.5" customHeight="1"/>
    <row r="34387" ht="10.5" customHeight="1"/>
    <row r="34388" ht="10.5" customHeight="1"/>
    <row r="34389" ht="10.5" customHeight="1"/>
    <row r="34390" ht="10.5" customHeight="1"/>
    <row r="34391" ht="10.5" customHeight="1"/>
    <row r="34392" ht="10.5" customHeight="1"/>
    <row r="34393" ht="10.5" customHeight="1"/>
    <row r="34394" ht="10.5" customHeight="1"/>
    <row r="34395" ht="10.5" customHeight="1"/>
    <row r="34396" ht="10.5" customHeight="1"/>
    <row r="34397" ht="10.5" customHeight="1"/>
    <row r="34398" ht="10.5" customHeight="1"/>
    <row r="34399" ht="10.5" customHeight="1"/>
    <row r="34400" ht="10.5" customHeight="1"/>
    <row r="34401" ht="10.5" customHeight="1"/>
    <row r="34402" ht="10.5" customHeight="1"/>
    <row r="34403" ht="10.5" customHeight="1"/>
    <row r="34404" ht="10.5" customHeight="1"/>
    <row r="34405" ht="10.5" customHeight="1"/>
    <row r="34406" ht="10.5" customHeight="1"/>
    <row r="34407" ht="10.5" customHeight="1"/>
    <row r="34408" ht="10.5" customHeight="1"/>
    <row r="34409" ht="10.5" customHeight="1"/>
    <row r="34410" ht="10.5" customHeight="1"/>
    <row r="34411" ht="10.5" customHeight="1"/>
    <row r="34412" ht="10.5" customHeight="1"/>
    <row r="34413" ht="10.5" customHeight="1"/>
    <row r="34414" ht="10.5" customHeight="1"/>
    <row r="34415" ht="10.5" customHeight="1"/>
    <row r="34416" ht="10.5" customHeight="1"/>
    <row r="34417" ht="10.5" customHeight="1"/>
    <row r="34418" ht="10.5" customHeight="1"/>
    <row r="34419" ht="10.5" customHeight="1"/>
    <row r="34420" ht="10.5" customHeight="1"/>
    <row r="34421" ht="10.5" customHeight="1"/>
    <row r="34422" ht="10.5" customHeight="1"/>
    <row r="34423" ht="10.5" customHeight="1"/>
    <row r="34424" ht="10.5" customHeight="1"/>
    <row r="34425" ht="10.5" customHeight="1"/>
    <row r="34426" ht="10.5" customHeight="1"/>
    <row r="34427" ht="10.5" customHeight="1"/>
    <row r="34428" ht="10.5" customHeight="1"/>
    <row r="34429" ht="10.5" customHeight="1"/>
    <row r="34430" ht="10.5" customHeight="1"/>
    <row r="34431" ht="10.5" customHeight="1"/>
    <row r="34432" ht="10.5" customHeight="1"/>
    <row r="34433" ht="10.5" customHeight="1"/>
    <row r="34434" ht="10.5" customHeight="1"/>
    <row r="34435" ht="10.5" customHeight="1"/>
    <row r="34436" ht="10.5" customHeight="1"/>
    <row r="34437" ht="10.5" customHeight="1"/>
    <row r="34438" ht="10.5" customHeight="1"/>
    <row r="34439" ht="10.5" customHeight="1"/>
    <row r="34440" ht="10.5" customHeight="1"/>
    <row r="34441" ht="10.5" customHeight="1"/>
    <row r="34442" ht="10.5" customHeight="1"/>
    <row r="34443" ht="10.5" customHeight="1"/>
    <row r="34444" ht="10.5" customHeight="1"/>
    <row r="34445" ht="10.5" customHeight="1"/>
    <row r="34446" ht="10.5" customHeight="1"/>
    <row r="34447" ht="10.5" customHeight="1"/>
    <row r="34448" ht="10.5" customHeight="1"/>
    <row r="34449" ht="10.5" customHeight="1"/>
    <row r="34450" ht="10.5" customHeight="1"/>
    <row r="34451" ht="10.5" customHeight="1"/>
    <row r="34452" ht="10.5" customHeight="1"/>
    <row r="34453" ht="10.5" customHeight="1"/>
    <row r="34454" ht="10.5" customHeight="1"/>
    <row r="34455" ht="10.5" customHeight="1"/>
    <row r="34456" ht="10.5" customHeight="1"/>
    <row r="34457" ht="10.5" customHeight="1"/>
    <row r="34458" ht="10.5" customHeight="1"/>
    <row r="34459" ht="10.5" customHeight="1"/>
    <row r="34460" ht="10.5" customHeight="1"/>
    <row r="34461" ht="10.5" customHeight="1"/>
    <row r="34462" ht="10.5" customHeight="1"/>
    <row r="34463" ht="10.5" customHeight="1"/>
    <row r="34464" ht="10.5" customHeight="1"/>
    <row r="34465" ht="10.5" customHeight="1"/>
    <row r="34466" ht="10.5" customHeight="1"/>
    <row r="34467" ht="10.5" customHeight="1"/>
    <row r="34468" ht="10.5" customHeight="1"/>
    <row r="34469" ht="10.5" customHeight="1"/>
    <row r="34470" ht="10.5" customHeight="1"/>
    <row r="34471" ht="10.5" customHeight="1"/>
    <row r="34472" ht="10.5" customHeight="1"/>
    <row r="34473" ht="10.5" customHeight="1"/>
    <row r="34474" ht="10.5" customHeight="1"/>
    <row r="34475" ht="10.5" customHeight="1"/>
    <row r="34476" ht="10.5" customHeight="1"/>
    <row r="34477" ht="10.5" customHeight="1"/>
    <row r="34478" ht="10.5" customHeight="1"/>
    <row r="34479" ht="10.5" customHeight="1"/>
    <row r="34480" ht="10.5" customHeight="1"/>
    <row r="34481" ht="10.5" customHeight="1"/>
    <row r="34482" ht="10.5" customHeight="1"/>
    <row r="34483" ht="10.5" customHeight="1"/>
    <row r="34484" ht="10.5" customHeight="1"/>
    <row r="34485" ht="10.5" customHeight="1"/>
    <row r="34486" ht="10.5" customHeight="1"/>
    <row r="34487" ht="10.5" customHeight="1"/>
    <row r="34488" ht="10.5" customHeight="1"/>
    <row r="34489" ht="10.5" customHeight="1"/>
    <row r="34490" ht="10.5" customHeight="1"/>
    <row r="34491" ht="10.5" customHeight="1"/>
    <row r="34492" ht="10.5" customHeight="1"/>
    <row r="34493" ht="10.5" customHeight="1"/>
    <row r="34494" ht="10.5" customHeight="1"/>
    <row r="34495" ht="10.5" customHeight="1"/>
    <row r="34496" ht="10.5" customHeight="1"/>
    <row r="34497" ht="10.5" customHeight="1"/>
    <row r="34498" ht="10.5" customHeight="1"/>
    <row r="34499" ht="10.5" customHeight="1"/>
    <row r="34500" ht="10.5" customHeight="1"/>
    <row r="34501" ht="10.5" customHeight="1"/>
    <row r="34502" ht="10.5" customHeight="1"/>
    <row r="34503" ht="10.5" customHeight="1"/>
    <row r="34504" ht="10.5" customHeight="1"/>
    <row r="34505" ht="10.5" customHeight="1"/>
    <row r="34506" ht="10.5" customHeight="1"/>
    <row r="34507" ht="10.5" customHeight="1"/>
    <row r="34508" ht="10.5" customHeight="1"/>
    <row r="34509" ht="10.5" customHeight="1"/>
    <row r="34510" ht="10.5" customHeight="1"/>
    <row r="34511" ht="10.5" customHeight="1"/>
    <row r="34512" ht="10.5" customHeight="1"/>
    <row r="34513" ht="10.5" customHeight="1"/>
    <row r="34514" ht="10.5" customHeight="1"/>
    <row r="34515" ht="10.5" customHeight="1"/>
    <row r="34516" ht="10.5" customHeight="1"/>
    <row r="34517" ht="10.5" customHeight="1"/>
    <row r="34518" ht="10.5" customHeight="1"/>
    <row r="34519" ht="10.5" customHeight="1"/>
    <row r="34520" ht="10.5" customHeight="1"/>
    <row r="34521" ht="10.5" customHeight="1"/>
    <row r="34522" ht="10.5" customHeight="1"/>
    <row r="34523" ht="10.5" customHeight="1"/>
    <row r="34524" ht="10.5" customHeight="1"/>
    <row r="34525" ht="10.5" customHeight="1"/>
    <row r="34526" ht="10.5" customHeight="1"/>
    <row r="34527" ht="10.5" customHeight="1"/>
    <row r="34528" ht="10.5" customHeight="1"/>
    <row r="34529" ht="10.5" customHeight="1"/>
    <row r="34530" ht="10.5" customHeight="1"/>
    <row r="34531" ht="10.5" customHeight="1"/>
    <row r="34532" ht="10.5" customHeight="1"/>
    <row r="34533" ht="10.5" customHeight="1"/>
    <row r="34534" ht="10.5" customHeight="1"/>
    <row r="34535" ht="10.5" customHeight="1"/>
    <row r="34536" ht="10.5" customHeight="1"/>
    <row r="34537" ht="10.5" customHeight="1"/>
    <row r="34538" ht="10.5" customHeight="1"/>
    <row r="34539" ht="10.5" customHeight="1"/>
    <row r="34540" ht="10.5" customHeight="1"/>
    <row r="34541" ht="10.5" customHeight="1"/>
    <row r="34542" ht="10.5" customHeight="1"/>
    <row r="34543" ht="10.5" customHeight="1"/>
    <row r="34544" ht="10.5" customHeight="1"/>
    <row r="34545" ht="10.5" customHeight="1"/>
    <row r="34546" ht="10.5" customHeight="1"/>
    <row r="34547" ht="10.5" customHeight="1"/>
    <row r="34548" ht="10.5" customHeight="1"/>
    <row r="34549" ht="10.5" customHeight="1"/>
    <row r="34550" ht="10.5" customHeight="1"/>
    <row r="34551" ht="10.5" customHeight="1"/>
    <row r="34552" ht="10.5" customHeight="1"/>
    <row r="34553" ht="10.5" customHeight="1"/>
    <row r="34554" ht="10.5" customHeight="1"/>
    <row r="34555" ht="10.5" customHeight="1"/>
    <row r="34556" ht="10.5" customHeight="1"/>
    <row r="34557" ht="10.5" customHeight="1"/>
    <row r="34558" ht="10.5" customHeight="1"/>
    <row r="34559" ht="10.5" customHeight="1"/>
    <row r="34560" ht="10.5" customHeight="1"/>
    <row r="34561" ht="10.5" customHeight="1"/>
    <row r="34562" ht="10.5" customHeight="1"/>
    <row r="34563" ht="10.5" customHeight="1"/>
    <row r="34564" ht="10.5" customHeight="1"/>
    <row r="34565" ht="10.5" customHeight="1"/>
    <row r="34566" ht="10.5" customHeight="1"/>
    <row r="34567" ht="10.5" customHeight="1"/>
    <row r="34568" ht="10.5" customHeight="1"/>
    <row r="34569" ht="10.5" customHeight="1"/>
    <row r="34570" ht="10.5" customHeight="1"/>
    <row r="34571" ht="10.5" customHeight="1"/>
    <row r="34572" ht="10.5" customHeight="1"/>
    <row r="34573" ht="10.5" customHeight="1"/>
    <row r="34574" ht="10.5" customHeight="1"/>
    <row r="34575" ht="10.5" customHeight="1"/>
    <row r="34576" ht="10.5" customHeight="1"/>
    <row r="34577" ht="10.5" customHeight="1"/>
    <row r="34578" ht="10.5" customHeight="1"/>
    <row r="34579" ht="10.5" customHeight="1"/>
    <row r="34580" ht="10.5" customHeight="1"/>
    <row r="34581" ht="10.5" customHeight="1"/>
    <row r="34582" ht="10.5" customHeight="1"/>
    <row r="34583" ht="10.5" customHeight="1"/>
    <row r="34584" ht="10.5" customHeight="1"/>
    <row r="34585" ht="10.5" customHeight="1"/>
    <row r="34586" ht="10.5" customHeight="1"/>
    <row r="34587" ht="10.5" customHeight="1"/>
    <row r="34588" ht="10.5" customHeight="1"/>
    <row r="34589" ht="10.5" customHeight="1"/>
    <row r="34590" ht="10.5" customHeight="1"/>
    <row r="34591" ht="10.5" customHeight="1"/>
    <row r="34592" ht="10.5" customHeight="1"/>
    <row r="34593" ht="10.5" customHeight="1"/>
    <row r="34594" ht="10.5" customHeight="1"/>
    <row r="34595" ht="10.5" customHeight="1"/>
    <row r="34596" ht="10.5" customHeight="1"/>
    <row r="34597" ht="10.5" customHeight="1"/>
    <row r="34598" ht="10.5" customHeight="1"/>
    <row r="34599" ht="10.5" customHeight="1"/>
    <row r="34600" ht="10.5" customHeight="1"/>
    <row r="34601" ht="10.5" customHeight="1"/>
    <row r="34602" ht="10.5" customHeight="1"/>
    <row r="34603" ht="10.5" customHeight="1"/>
    <row r="34604" ht="10.5" customHeight="1"/>
    <row r="34605" ht="10.5" customHeight="1"/>
    <row r="34606" ht="10.5" customHeight="1"/>
    <row r="34607" ht="10.5" customHeight="1"/>
    <row r="34608" ht="10.5" customHeight="1"/>
    <row r="34609" ht="10.5" customHeight="1"/>
    <row r="34610" ht="10.5" customHeight="1"/>
    <row r="34611" ht="10.5" customHeight="1"/>
    <row r="34612" ht="10.5" customHeight="1"/>
    <row r="34613" ht="10.5" customHeight="1"/>
    <row r="34614" ht="10.5" customHeight="1"/>
    <row r="34615" ht="10.5" customHeight="1"/>
    <row r="34616" ht="10.5" customHeight="1"/>
    <row r="34617" ht="10.5" customHeight="1"/>
    <row r="34618" ht="10.5" customHeight="1"/>
    <row r="34619" ht="10.5" customHeight="1"/>
    <row r="34620" ht="10.5" customHeight="1"/>
    <row r="34621" ht="10.5" customHeight="1"/>
    <row r="34622" ht="10.5" customHeight="1"/>
    <row r="34623" ht="10.5" customHeight="1"/>
    <row r="34624" ht="10.5" customHeight="1"/>
    <row r="34625" ht="10.5" customHeight="1"/>
    <row r="34626" ht="10.5" customHeight="1"/>
    <row r="34627" ht="10.5" customHeight="1"/>
    <row r="34628" ht="10.5" customHeight="1"/>
    <row r="34629" ht="10.5" customHeight="1"/>
    <row r="34630" ht="10.5" customHeight="1"/>
    <row r="34631" ht="10.5" customHeight="1"/>
    <row r="34632" ht="10.5" customHeight="1"/>
    <row r="34633" ht="10.5" customHeight="1"/>
    <row r="34634" ht="10.5" customHeight="1"/>
    <row r="34635" ht="10.5" customHeight="1"/>
    <row r="34636" ht="10.5" customHeight="1"/>
    <row r="34637" ht="10.5" customHeight="1"/>
    <row r="34638" ht="10.5" customHeight="1"/>
    <row r="34639" ht="10.5" customHeight="1"/>
    <row r="34640" ht="10.5" customHeight="1"/>
    <row r="34641" ht="10.5" customHeight="1"/>
    <row r="34642" ht="10.5" customHeight="1"/>
    <row r="34643" ht="10.5" customHeight="1"/>
    <row r="34644" ht="10.5" customHeight="1"/>
    <row r="34645" ht="10.5" customHeight="1"/>
    <row r="34646" ht="10.5" customHeight="1"/>
    <row r="34647" ht="10.5" customHeight="1"/>
    <row r="34648" ht="10.5" customHeight="1"/>
    <row r="34649" ht="10.5" customHeight="1"/>
    <row r="34650" ht="10.5" customHeight="1"/>
    <row r="34651" ht="10.5" customHeight="1"/>
    <row r="34652" ht="10.5" customHeight="1"/>
    <row r="34653" ht="10.5" customHeight="1"/>
    <row r="34654" ht="10.5" customHeight="1"/>
    <row r="34655" ht="10.5" customHeight="1"/>
    <row r="34656" ht="10.5" customHeight="1"/>
    <row r="34657" ht="10.5" customHeight="1"/>
    <row r="34658" ht="10.5" customHeight="1"/>
    <row r="34659" ht="10.5" customHeight="1"/>
    <row r="34660" ht="10.5" customHeight="1"/>
    <row r="34661" ht="10.5" customHeight="1"/>
    <row r="34662" ht="10.5" customHeight="1"/>
    <row r="34663" ht="10.5" customHeight="1"/>
    <row r="34664" ht="10.5" customHeight="1"/>
    <row r="34665" ht="10.5" customHeight="1"/>
    <row r="34666" ht="10.5" customHeight="1"/>
    <row r="34667" ht="10.5" customHeight="1"/>
    <row r="34668" ht="10.5" customHeight="1"/>
    <row r="34669" ht="10.5" customHeight="1"/>
    <row r="34670" ht="10.5" customHeight="1"/>
    <row r="34671" ht="10.5" customHeight="1"/>
    <row r="34672" ht="10.5" customHeight="1"/>
    <row r="34673" ht="10.5" customHeight="1"/>
    <row r="34674" ht="10.5" customHeight="1"/>
    <row r="34675" ht="10.5" customHeight="1"/>
    <row r="34676" ht="10.5" customHeight="1"/>
    <row r="34677" ht="10.5" customHeight="1"/>
    <row r="34678" ht="10.5" customHeight="1"/>
    <row r="34679" ht="10.5" customHeight="1"/>
    <row r="34680" ht="10.5" customHeight="1"/>
    <row r="34681" ht="10.5" customHeight="1"/>
    <row r="34682" ht="10.5" customHeight="1"/>
    <row r="34683" ht="10.5" customHeight="1"/>
    <row r="34684" ht="10.5" customHeight="1"/>
    <row r="34685" ht="10.5" customHeight="1"/>
    <row r="34686" ht="10.5" customHeight="1"/>
    <row r="34687" ht="10.5" customHeight="1"/>
    <row r="34688" ht="10.5" customHeight="1"/>
    <row r="34689" ht="10.5" customHeight="1"/>
    <row r="34690" ht="10.5" customHeight="1"/>
    <row r="34691" ht="10.5" customHeight="1"/>
    <row r="34692" ht="10.5" customHeight="1"/>
    <row r="34693" ht="10.5" customHeight="1"/>
    <row r="34694" ht="10.5" customHeight="1"/>
    <row r="34695" ht="10.5" customHeight="1"/>
    <row r="34696" ht="10.5" customHeight="1"/>
    <row r="34697" ht="10.5" customHeight="1"/>
    <row r="34698" ht="10.5" customHeight="1"/>
    <row r="34699" ht="10.5" customHeight="1"/>
    <row r="34700" ht="10.5" customHeight="1"/>
    <row r="34701" ht="10.5" customHeight="1"/>
    <row r="34702" ht="10.5" customHeight="1"/>
    <row r="34703" ht="10.5" customHeight="1"/>
    <row r="34704" ht="10.5" customHeight="1"/>
    <row r="34705" ht="10.5" customHeight="1"/>
    <row r="34706" ht="10.5" customHeight="1"/>
    <row r="34707" ht="10.5" customHeight="1"/>
    <row r="34708" ht="10.5" customHeight="1"/>
    <row r="34709" ht="10.5" customHeight="1"/>
    <row r="34710" ht="10.5" customHeight="1"/>
    <row r="34711" ht="10.5" customHeight="1"/>
    <row r="34712" ht="10.5" customHeight="1"/>
    <row r="34713" ht="10.5" customHeight="1"/>
    <row r="34714" ht="10.5" customHeight="1"/>
    <row r="34715" ht="10.5" customHeight="1"/>
    <row r="34716" ht="10.5" customHeight="1"/>
    <row r="34717" ht="10.5" customHeight="1"/>
    <row r="34718" ht="10.5" customHeight="1"/>
    <row r="34719" ht="10.5" customHeight="1"/>
    <row r="34720" ht="10.5" customHeight="1"/>
    <row r="34721" ht="10.5" customHeight="1"/>
    <row r="34722" ht="10.5" customHeight="1"/>
    <row r="34723" ht="10.5" customHeight="1"/>
    <row r="34724" ht="10.5" customHeight="1"/>
    <row r="34725" ht="10.5" customHeight="1"/>
    <row r="34726" ht="10.5" customHeight="1"/>
    <row r="34727" ht="10.5" customHeight="1"/>
    <row r="34728" ht="10.5" customHeight="1"/>
    <row r="34729" ht="10.5" customHeight="1"/>
    <row r="34730" ht="10.5" customHeight="1"/>
    <row r="34731" ht="10.5" customHeight="1"/>
    <row r="34732" ht="10.5" customHeight="1"/>
    <row r="34733" ht="10.5" customHeight="1"/>
    <row r="34734" ht="10.5" customHeight="1"/>
    <row r="34735" ht="10.5" customHeight="1"/>
    <row r="34736" ht="10.5" customHeight="1"/>
    <row r="34737" ht="10.5" customHeight="1"/>
    <row r="34738" ht="10.5" customHeight="1"/>
    <row r="34739" ht="10.5" customHeight="1"/>
    <row r="34740" ht="10.5" customHeight="1"/>
    <row r="34741" ht="10.5" customHeight="1"/>
    <row r="34742" ht="10.5" customHeight="1"/>
    <row r="34743" ht="10.5" customHeight="1"/>
    <row r="34744" ht="10.5" customHeight="1"/>
    <row r="34745" ht="10.5" customHeight="1"/>
    <row r="34746" ht="10.5" customHeight="1"/>
    <row r="34747" ht="10.5" customHeight="1"/>
    <row r="34748" ht="10.5" customHeight="1"/>
    <row r="34749" ht="10.5" customHeight="1"/>
    <row r="34750" ht="10.5" customHeight="1"/>
    <row r="34751" ht="10.5" customHeight="1"/>
    <row r="34752" ht="10.5" customHeight="1"/>
    <row r="34753" ht="10.5" customHeight="1"/>
    <row r="34754" ht="10.5" customHeight="1"/>
    <row r="34755" ht="10.5" customHeight="1"/>
    <row r="34756" ht="10.5" customHeight="1"/>
    <row r="34757" ht="10.5" customHeight="1"/>
    <row r="34758" ht="10.5" customHeight="1"/>
    <row r="34759" ht="10.5" customHeight="1"/>
    <row r="34760" ht="10.5" customHeight="1"/>
    <row r="34761" ht="10.5" customHeight="1"/>
    <row r="34762" ht="10.5" customHeight="1"/>
    <row r="34763" ht="10.5" customHeight="1"/>
    <row r="34764" ht="10.5" customHeight="1"/>
    <row r="34765" ht="10.5" customHeight="1"/>
    <row r="34766" ht="10.5" customHeight="1"/>
    <row r="34767" ht="10.5" customHeight="1"/>
    <row r="34768" ht="10.5" customHeight="1"/>
    <row r="34769" ht="10.5" customHeight="1"/>
    <row r="34770" ht="10.5" customHeight="1"/>
    <row r="34771" ht="10.5" customHeight="1"/>
    <row r="34772" ht="10.5" customHeight="1"/>
    <row r="34773" ht="10.5" customHeight="1"/>
    <row r="34774" ht="10.5" customHeight="1"/>
    <row r="34775" ht="10.5" customHeight="1"/>
    <row r="34776" ht="10.5" customHeight="1"/>
    <row r="34777" ht="10.5" customHeight="1"/>
    <row r="34778" ht="10.5" customHeight="1"/>
    <row r="34779" ht="10.5" customHeight="1"/>
    <row r="34780" ht="10.5" customHeight="1"/>
    <row r="34781" ht="10.5" customHeight="1"/>
    <row r="34782" ht="10.5" customHeight="1"/>
    <row r="34783" ht="10.5" customHeight="1"/>
    <row r="34784" ht="10.5" customHeight="1"/>
    <row r="34785" ht="10.5" customHeight="1"/>
    <row r="34786" ht="10.5" customHeight="1"/>
    <row r="34787" ht="10.5" customHeight="1"/>
    <row r="34788" ht="10.5" customHeight="1"/>
    <row r="34789" ht="10.5" customHeight="1"/>
    <row r="34790" ht="10.5" customHeight="1"/>
    <row r="34791" ht="10.5" customHeight="1"/>
    <row r="34792" ht="10.5" customHeight="1"/>
    <row r="34793" ht="10.5" customHeight="1"/>
    <row r="34794" ht="10.5" customHeight="1"/>
    <row r="34795" ht="10.5" customHeight="1"/>
    <row r="34796" ht="10.5" customHeight="1"/>
    <row r="34797" ht="10.5" customHeight="1"/>
    <row r="34798" ht="10.5" customHeight="1"/>
    <row r="34799" ht="10.5" customHeight="1"/>
    <row r="34800" ht="10.5" customHeight="1"/>
    <row r="34801" ht="10.5" customHeight="1"/>
    <row r="34802" ht="10.5" customHeight="1"/>
    <row r="34803" ht="10.5" customHeight="1"/>
    <row r="34804" ht="10.5" customHeight="1"/>
    <row r="34805" ht="10.5" customHeight="1"/>
    <row r="34806" ht="10.5" customHeight="1"/>
    <row r="34807" ht="10.5" customHeight="1"/>
    <row r="34808" ht="10.5" customHeight="1"/>
    <row r="34809" ht="10.5" customHeight="1"/>
    <row r="34810" ht="10.5" customHeight="1"/>
    <row r="34811" ht="10.5" customHeight="1"/>
    <row r="34812" ht="10.5" customHeight="1"/>
    <row r="34813" ht="10.5" customHeight="1"/>
    <row r="34814" ht="10.5" customHeight="1"/>
    <row r="34815" ht="10.5" customHeight="1"/>
    <row r="34816" ht="10.5" customHeight="1"/>
    <row r="34817" ht="10.5" customHeight="1"/>
    <row r="34818" ht="10.5" customHeight="1"/>
    <row r="34819" ht="10.5" customHeight="1"/>
    <row r="34820" ht="10.5" customHeight="1"/>
    <row r="34821" ht="10.5" customHeight="1"/>
    <row r="34822" ht="10.5" customHeight="1"/>
    <row r="34823" ht="10.5" customHeight="1"/>
    <row r="34824" ht="10.5" customHeight="1"/>
    <row r="34825" ht="10.5" customHeight="1"/>
    <row r="34826" ht="10.5" customHeight="1"/>
    <row r="34827" ht="10.5" customHeight="1"/>
    <row r="34828" ht="10.5" customHeight="1"/>
    <row r="34829" ht="10.5" customHeight="1"/>
    <row r="34830" ht="10.5" customHeight="1"/>
    <row r="34831" ht="10.5" customHeight="1"/>
    <row r="34832" ht="10.5" customHeight="1"/>
    <row r="34833" ht="10.5" customHeight="1"/>
    <row r="34834" ht="10.5" customHeight="1"/>
    <row r="34835" ht="10.5" customHeight="1"/>
    <row r="34836" ht="10.5" customHeight="1"/>
    <row r="34837" ht="10.5" customHeight="1"/>
    <row r="34838" ht="10.5" customHeight="1"/>
    <row r="34839" ht="10.5" customHeight="1"/>
    <row r="34840" ht="10.5" customHeight="1"/>
    <row r="34841" ht="10.5" customHeight="1"/>
    <row r="34842" ht="10.5" customHeight="1"/>
    <row r="34843" ht="10.5" customHeight="1"/>
    <row r="34844" ht="10.5" customHeight="1"/>
    <row r="34845" ht="10.5" customHeight="1"/>
    <row r="34846" ht="10.5" customHeight="1"/>
    <row r="34847" ht="10.5" customHeight="1"/>
    <row r="34848" ht="10.5" customHeight="1"/>
    <row r="34849" ht="10.5" customHeight="1"/>
    <row r="34850" ht="10.5" customHeight="1"/>
    <row r="34851" ht="10.5" customHeight="1"/>
    <row r="34852" ht="10.5" customHeight="1"/>
    <row r="34853" ht="10.5" customHeight="1"/>
    <row r="34854" ht="10.5" customHeight="1"/>
    <row r="34855" ht="10.5" customHeight="1"/>
    <row r="34856" ht="10.5" customHeight="1"/>
    <row r="34857" ht="10.5" customHeight="1"/>
    <row r="34858" ht="10.5" customHeight="1"/>
    <row r="34859" ht="10.5" customHeight="1"/>
    <row r="34860" ht="10.5" customHeight="1"/>
    <row r="34861" ht="10.5" customHeight="1"/>
    <row r="34862" ht="10.5" customHeight="1"/>
    <row r="34863" ht="10.5" customHeight="1"/>
    <row r="34864" ht="10.5" customHeight="1"/>
    <row r="34865" ht="10.5" customHeight="1"/>
    <row r="34866" ht="10.5" customHeight="1"/>
    <row r="34867" ht="10.5" customHeight="1"/>
    <row r="34868" ht="10.5" customHeight="1"/>
    <row r="34869" ht="10.5" customHeight="1"/>
    <row r="34870" ht="10.5" customHeight="1"/>
    <row r="34871" ht="10.5" customHeight="1"/>
    <row r="34872" ht="10.5" customHeight="1"/>
    <row r="34873" ht="10.5" customHeight="1"/>
    <row r="34874" ht="10.5" customHeight="1"/>
    <row r="34875" ht="10.5" customHeight="1"/>
    <row r="34876" ht="10.5" customHeight="1"/>
    <row r="34877" ht="10.5" customHeight="1"/>
    <row r="34878" ht="10.5" customHeight="1"/>
    <row r="34879" ht="10.5" customHeight="1"/>
    <row r="34880" ht="10.5" customHeight="1"/>
    <row r="34881" ht="10.5" customHeight="1"/>
    <row r="34882" ht="10.5" customHeight="1"/>
    <row r="34883" ht="10.5" customHeight="1"/>
    <row r="34884" ht="10.5" customHeight="1"/>
    <row r="34885" ht="10.5" customHeight="1"/>
    <row r="34886" ht="10.5" customHeight="1"/>
    <row r="34887" ht="10.5" customHeight="1"/>
    <row r="34888" ht="10.5" customHeight="1"/>
    <row r="34889" ht="10.5" customHeight="1"/>
    <row r="34890" ht="10.5" customHeight="1"/>
    <row r="34891" ht="10.5" customHeight="1"/>
    <row r="34892" ht="10.5" customHeight="1"/>
    <row r="34893" ht="10.5" customHeight="1"/>
    <row r="34894" ht="10.5" customHeight="1"/>
    <row r="34895" ht="10.5" customHeight="1"/>
    <row r="34896" ht="10.5" customHeight="1"/>
    <row r="34897" ht="10.5" customHeight="1"/>
    <row r="34898" ht="10.5" customHeight="1"/>
    <row r="34899" ht="10.5" customHeight="1"/>
    <row r="34900" ht="10.5" customHeight="1"/>
    <row r="34901" ht="10.5" customHeight="1"/>
    <row r="34902" ht="10.5" customHeight="1"/>
    <row r="34903" ht="10.5" customHeight="1"/>
    <row r="34904" ht="10.5" customHeight="1"/>
    <row r="34905" ht="10.5" customHeight="1"/>
    <row r="34906" ht="10.5" customHeight="1"/>
    <row r="34907" ht="10.5" customHeight="1"/>
    <row r="34908" ht="10.5" customHeight="1"/>
    <row r="34909" ht="10.5" customHeight="1"/>
    <row r="34910" ht="10.5" customHeight="1"/>
    <row r="34911" ht="10.5" customHeight="1"/>
    <row r="34912" ht="10.5" customHeight="1"/>
    <row r="34913" ht="10.5" customHeight="1"/>
    <row r="34914" ht="10.5" customHeight="1"/>
    <row r="34915" ht="10.5" customHeight="1"/>
    <row r="34916" ht="10.5" customHeight="1"/>
    <row r="34917" ht="10.5" customHeight="1"/>
    <row r="34918" ht="10.5" customHeight="1"/>
    <row r="34919" ht="10.5" customHeight="1"/>
    <row r="34920" ht="10.5" customHeight="1"/>
    <row r="34921" ht="10.5" customHeight="1"/>
    <row r="34922" ht="10.5" customHeight="1"/>
    <row r="34923" ht="10.5" customHeight="1"/>
    <row r="34924" ht="10.5" customHeight="1"/>
    <row r="34925" ht="10.5" customHeight="1"/>
    <row r="34926" ht="10.5" customHeight="1"/>
    <row r="34927" ht="10.5" customHeight="1"/>
    <row r="34928" ht="10.5" customHeight="1"/>
    <row r="34929" ht="10.5" customHeight="1"/>
    <row r="34930" ht="10.5" customHeight="1"/>
    <row r="34931" ht="10.5" customHeight="1"/>
    <row r="34932" ht="10.5" customHeight="1"/>
    <row r="34933" ht="10.5" customHeight="1"/>
    <row r="34934" ht="10.5" customHeight="1"/>
    <row r="34935" ht="10.5" customHeight="1"/>
    <row r="34936" ht="10.5" customHeight="1"/>
    <row r="34937" ht="10.5" customHeight="1"/>
    <row r="34938" ht="10.5" customHeight="1"/>
    <row r="34939" ht="10.5" customHeight="1"/>
    <row r="34940" ht="10.5" customHeight="1"/>
    <row r="34941" ht="10.5" customHeight="1"/>
    <row r="34942" ht="10.5" customHeight="1"/>
    <row r="34943" ht="10.5" customHeight="1"/>
    <row r="34944" ht="10.5" customHeight="1"/>
    <row r="34945" ht="10.5" customHeight="1"/>
    <row r="34946" ht="10.5" customHeight="1"/>
    <row r="34947" ht="10.5" customHeight="1"/>
    <row r="34948" ht="10.5" customHeight="1"/>
    <row r="34949" ht="10.5" customHeight="1"/>
    <row r="34950" ht="10.5" customHeight="1"/>
    <row r="34951" ht="10.5" customHeight="1"/>
    <row r="34952" ht="10.5" customHeight="1"/>
    <row r="34953" ht="10.5" customHeight="1"/>
    <row r="34954" ht="10.5" customHeight="1"/>
    <row r="34955" ht="10.5" customHeight="1"/>
    <row r="34956" ht="10.5" customHeight="1"/>
    <row r="34957" ht="10.5" customHeight="1"/>
    <row r="34958" ht="10.5" customHeight="1"/>
    <row r="34959" ht="10.5" customHeight="1"/>
    <row r="34960" ht="10.5" customHeight="1"/>
    <row r="34961" ht="10.5" customHeight="1"/>
    <row r="34962" ht="10.5" customHeight="1"/>
    <row r="34963" ht="10.5" customHeight="1"/>
    <row r="34964" ht="10.5" customHeight="1"/>
    <row r="34965" ht="10.5" customHeight="1"/>
    <row r="34966" ht="10.5" customHeight="1"/>
    <row r="34967" ht="10.5" customHeight="1"/>
    <row r="34968" ht="10.5" customHeight="1"/>
    <row r="34969" ht="10.5" customHeight="1"/>
    <row r="34970" ht="10.5" customHeight="1"/>
    <row r="34971" ht="10.5" customHeight="1"/>
    <row r="34972" ht="10.5" customHeight="1"/>
    <row r="34973" ht="10.5" customHeight="1"/>
    <row r="34974" ht="10.5" customHeight="1"/>
    <row r="34975" ht="10.5" customHeight="1"/>
    <row r="34976" ht="10.5" customHeight="1"/>
    <row r="34977" ht="10.5" customHeight="1"/>
    <row r="34978" ht="10.5" customHeight="1"/>
    <row r="34979" ht="10.5" customHeight="1"/>
    <row r="34980" ht="10.5" customHeight="1"/>
    <row r="34981" ht="10.5" customHeight="1"/>
    <row r="34982" ht="10.5" customHeight="1"/>
    <row r="34983" ht="10.5" customHeight="1"/>
    <row r="34984" ht="10.5" customHeight="1"/>
    <row r="34985" ht="10.5" customHeight="1"/>
    <row r="34986" ht="10.5" customHeight="1"/>
    <row r="34987" ht="10.5" customHeight="1"/>
    <row r="34988" ht="10.5" customHeight="1"/>
    <row r="34989" ht="10.5" customHeight="1"/>
    <row r="34990" ht="10.5" customHeight="1"/>
    <row r="34991" ht="10.5" customHeight="1"/>
    <row r="34992" ht="10.5" customHeight="1"/>
    <row r="34993" ht="10.5" customHeight="1"/>
    <row r="34994" ht="10.5" customHeight="1"/>
    <row r="34995" ht="10.5" customHeight="1"/>
    <row r="34996" ht="10.5" customHeight="1"/>
    <row r="34997" ht="10.5" customHeight="1"/>
    <row r="34998" ht="10.5" customHeight="1"/>
    <row r="34999" ht="10.5" customHeight="1"/>
    <row r="35000" ht="10.5" customHeight="1"/>
    <row r="35001" ht="10.5" customHeight="1"/>
    <row r="35002" ht="10.5" customHeight="1"/>
    <row r="35003" ht="10.5" customHeight="1"/>
    <row r="35004" ht="10.5" customHeight="1"/>
    <row r="35005" ht="10.5" customHeight="1"/>
    <row r="35006" ht="10.5" customHeight="1"/>
    <row r="35007" ht="10.5" customHeight="1"/>
    <row r="35008" ht="10.5" customHeight="1"/>
    <row r="35009" ht="10.5" customHeight="1"/>
    <row r="35010" ht="10.5" customHeight="1"/>
    <row r="35011" ht="10.5" customHeight="1"/>
    <row r="35012" ht="10.5" customHeight="1"/>
    <row r="35013" ht="10.5" customHeight="1"/>
    <row r="35014" ht="10.5" customHeight="1"/>
    <row r="35015" ht="10.5" customHeight="1"/>
    <row r="35016" ht="10.5" customHeight="1"/>
    <row r="35017" ht="10.5" customHeight="1"/>
    <row r="35018" ht="10.5" customHeight="1"/>
    <row r="35019" ht="10.5" customHeight="1"/>
    <row r="35020" ht="10.5" customHeight="1"/>
    <row r="35021" ht="10.5" customHeight="1"/>
    <row r="35022" ht="10.5" customHeight="1"/>
    <row r="35023" ht="10.5" customHeight="1"/>
    <row r="35024" ht="10.5" customHeight="1"/>
    <row r="35025" ht="10.5" customHeight="1"/>
    <row r="35026" ht="10.5" customHeight="1"/>
    <row r="35027" ht="10.5" customHeight="1"/>
    <row r="35028" ht="10.5" customHeight="1"/>
    <row r="35029" ht="10.5" customHeight="1"/>
    <row r="35030" ht="10.5" customHeight="1"/>
    <row r="35031" ht="10.5" customHeight="1"/>
    <row r="35032" ht="10.5" customHeight="1"/>
    <row r="35033" ht="10.5" customHeight="1"/>
    <row r="35034" ht="10.5" customHeight="1"/>
    <row r="35035" ht="10.5" customHeight="1"/>
    <row r="35036" ht="10.5" customHeight="1"/>
    <row r="35037" ht="10.5" customHeight="1"/>
    <row r="35038" ht="10.5" customHeight="1"/>
    <row r="35039" ht="10.5" customHeight="1"/>
    <row r="35040" ht="10.5" customHeight="1"/>
    <row r="35041" ht="10.5" customHeight="1"/>
    <row r="35042" ht="10.5" customHeight="1"/>
    <row r="35043" ht="10.5" customHeight="1"/>
    <row r="35044" ht="10.5" customHeight="1"/>
    <row r="35045" ht="10.5" customHeight="1"/>
    <row r="35046" ht="10.5" customHeight="1"/>
    <row r="35047" ht="10.5" customHeight="1"/>
    <row r="35048" ht="10.5" customHeight="1"/>
    <row r="35049" ht="10.5" customHeight="1"/>
    <row r="35050" ht="10.5" customHeight="1"/>
    <row r="35051" ht="10.5" customHeight="1"/>
    <row r="35052" ht="10.5" customHeight="1"/>
    <row r="35053" ht="10.5" customHeight="1"/>
    <row r="35054" ht="10.5" customHeight="1"/>
    <row r="35055" ht="10.5" customHeight="1"/>
    <row r="35056" ht="10.5" customHeight="1"/>
    <row r="35057" ht="10.5" customHeight="1"/>
    <row r="35058" ht="10.5" customHeight="1"/>
    <row r="35059" ht="10.5" customHeight="1"/>
    <row r="35060" ht="10.5" customHeight="1"/>
    <row r="35061" ht="10.5" customHeight="1"/>
    <row r="35062" ht="10.5" customHeight="1"/>
    <row r="35063" ht="10.5" customHeight="1"/>
    <row r="35064" ht="10.5" customHeight="1"/>
    <row r="35065" ht="10.5" customHeight="1"/>
    <row r="35066" ht="10.5" customHeight="1"/>
    <row r="35067" ht="10.5" customHeight="1"/>
    <row r="35068" ht="10.5" customHeight="1"/>
    <row r="35069" ht="10.5" customHeight="1"/>
    <row r="35070" ht="10.5" customHeight="1"/>
    <row r="35071" ht="10.5" customHeight="1"/>
    <row r="35072" ht="10.5" customHeight="1"/>
    <row r="35073" ht="10.5" customHeight="1"/>
    <row r="35074" ht="10.5" customHeight="1"/>
    <row r="35075" ht="10.5" customHeight="1"/>
    <row r="35076" ht="10.5" customHeight="1"/>
    <row r="35077" ht="10.5" customHeight="1"/>
    <row r="35078" ht="10.5" customHeight="1"/>
    <row r="35079" ht="10.5" customHeight="1"/>
    <row r="35080" ht="10.5" customHeight="1"/>
    <row r="35081" ht="10.5" customHeight="1"/>
    <row r="35082" ht="10.5" customHeight="1"/>
    <row r="35083" ht="10.5" customHeight="1"/>
    <row r="35084" ht="10.5" customHeight="1"/>
    <row r="35085" ht="10.5" customHeight="1"/>
    <row r="35086" ht="10.5" customHeight="1"/>
    <row r="35087" ht="10.5" customHeight="1"/>
    <row r="35088" ht="10.5" customHeight="1"/>
    <row r="35089" ht="10.5" customHeight="1"/>
    <row r="35090" ht="10.5" customHeight="1"/>
    <row r="35091" ht="10.5" customHeight="1"/>
    <row r="35092" ht="10.5" customHeight="1"/>
    <row r="35093" ht="10.5" customHeight="1"/>
    <row r="35094" ht="10.5" customHeight="1"/>
    <row r="35095" ht="10.5" customHeight="1"/>
    <row r="35096" ht="10.5" customHeight="1"/>
    <row r="35097" ht="10.5" customHeight="1"/>
    <row r="35098" ht="10.5" customHeight="1"/>
    <row r="35099" ht="10.5" customHeight="1"/>
    <row r="35100" ht="10.5" customHeight="1"/>
    <row r="35101" ht="10.5" customHeight="1"/>
    <row r="35102" ht="10.5" customHeight="1"/>
    <row r="35103" ht="10.5" customHeight="1"/>
    <row r="35104" ht="10.5" customHeight="1"/>
    <row r="35105" ht="10.5" customHeight="1"/>
    <row r="35106" ht="10.5" customHeight="1"/>
    <row r="35107" ht="10.5" customHeight="1"/>
    <row r="35108" ht="10.5" customHeight="1"/>
    <row r="35109" ht="10.5" customHeight="1"/>
    <row r="35110" ht="10.5" customHeight="1"/>
    <row r="35111" ht="10.5" customHeight="1"/>
    <row r="35112" ht="10.5" customHeight="1"/>
    <row r="35113" ht="10.5" customHeight="1"/>
    <row r="35114" ht="10.5" customHeight="1"/>
    <row r="35115" ht="10.5" customHeight="1"/>
    <row r="35116" ht="10.5" customHeight="1"/>
    <row r="35117" ht="10.5" customHeight="1"/>
    <row r="35118" ht="10.5" customHeight="1"/>
    <row r="35119" ht="10.5" customHeight="1"/>
    <row r="35120" ht="10.5" customHeight="1"/>
    <row r="35121" ht="10.5" customHeight="1"/>
    <row r="35122" ht="10.5" customHeight="1"/>
    <row r="35123" ht="10.5" customHeight="1"/>
    <row r="35124" ht="10.5" customHeight="1"/>
    <row r="35125" ht="10.5" customHeight="1"/>
    <row r="35126" ht="10.5" customHeight="1"/>
    <row r="35127" ht="10.5" customHeight="1"/>
    <row r="35128" ht="10.5" customHeight="1"/>
    <row r="35129" ht="10.5" customHeight="1"/>
    <row r="35130" ht="10.5" customHeight="1"/>
    <row r="35131" ht="10.5" customHeight="1"/>
    <row r="35132" ht="10.5" customHeight="1"/>
    <row r="35133" ht="10.5" customHeight="1"/>
    <row r="35134" ht="10.5" customHeight="1"/>
    <row r="35135" ht="10.5" customHeight="1"/>
    <row r="35136" ht="10.5" customHeight="1"/>
    <row r="35137" ht="10.5" customHeight="1"/>
    <row r="35138" ht="10.5" customHeight="1"/>
    <row r="35139" ht="10.5" customHeight="1"/>
    <row r="35140" ht="10.5" customHeight="1"/>
    <row r="35141" ht="10.5" customHeight="1"/>
    <row r="35142" ht="10.5" customHeight="1"/>
    <row r="35143" ht="10.5" customHeight="1"/>
    <row r="35144" ht="10.5" customHeight="1"/>
    <row r="35145" ht="10.5" customHeight="1"/>
    <row r="35146" ht="10.5" customHeight="1"/>
    <row r="35147" ht="10.5" customHeight="1"/>
    <row r="35148" ht="10.5" customHeight="1"/>
    <row r="35149" ht="10.5" customHeight="1"/>
    <row r="35150" ht="10.5" customHeight="1"/>
    <row r="35151" ht="10.5" customHeight="1"/>
    <row r="35152" ht="10.5" customHeight="1"/>
    <row r="35153" ht="10.5" customHeight="1"/>
    <row r="35154" ht="10.5" customHeight="1"/>
    <row r="35155" ht="10.5" customHeight="1"/>
    <row r="35156" ht="10.5" customHeight="1"/>
    <row r="35157" ht="10.5" customHeight="1"/>
    <row r="35158" ht="10.5" customHeight="1"/>
    <row r="35159" ht="10.5" customHeight="1"/>
    <row r="35160" ht="10.5" customHeight="1"/>
    <row r="35161" ht="10.5" customHeight="1"/>
    <row r="35162" ht="10.5" customHeight="1"/>
    <row r="35163" ht="10.5" customHeight="1"/>
    <row r="35164" ht="10.5" customHeight="1"/>
    <row r="35165" ht="10.5" customHeight="1"/>
    <row r="35166" ht="10.5" customHeight="1"/>
    <row r="35167" ht="10.5" customHeight="1"/>
    <row r="35168" ht="10.5" customHeight="1"/>
    <row r="35169" ht="10.5" customHeight="1"/>
    <row r="35170" ht="10.5" customHeight="1"/>
    <row r="35171" ht="10.5" customHeight="1"/>
    <row r="35172" ht="10.5" customHeight="1"/>
    <row r="35173" ht="10.5" customHeight="1"/>
    <row r="35174" ht="10.5" customHeight="1"/>
    <row r="35175" ht="10.5" customHeight="1"/>
    <row r="35176" ht="10.5" customHeight="1"/>
    <row r="35177" ht="10.5" customHeight="1"/>
    <row r="35178" ht="10.5" customHeight="1"/>
    <row r="35179" ht="10.5" customHeight="1"/>
    <row r="35180" ht="10.5" customHeight="1"/>
    <row r="35181" ht="10.5" customHeight="1"/>
    <row r="35182" ht="10.5" customHeight="1"/>
    <row r="35183" ht="10.5" customHeight="1"/>
    <row r="35184" ht="10.5" customHeight="1"/>
    <row r="35185" ht="10.5" customHeight="1"/>
    <row r="35186" ht="10.5" customHeight="1"/>
    <row r="35187" ht="10.5" customHeight="1"/>
    <row r="35188" ht="10.5" customHeight="1"/>
    <row r="35189" ht="10.5" customHeight="1"/>
    <row r="35190" ht="10.5" customHeight="1"/>
    <row r="35191" ht="10.5" customHeight="1"/>
    <row r="35192" ht="10.5" customHeight="1"/>
    <row r="35193" ht="10.5" customHeight="1"/>
    <row r="35194" ht="10.5" customHeight="1"/>
    <row r="35195" ht="10.5" customHeight="1"/>
    <row r="35196" ht="10.5" customHeight="1"/>
    <row r="35197" ht="10.5" customHeight="1"/>
    <row r="35198" ht="10.5" customHeight="1"/>
    <row r="35199" ht="10.5" customHeight="1"/>
    <row r="35200" ht="10.5" customHeight="1"/>
    <row r="35201" ht="10.5" customHeight="1"/>
    <row r="35202" ht="10.5" customHeight="1"/>
    <row r="35203" ht="10.5" customHeight="1"/>
    <row r="35204" ht="10.5" customHeight="1"/>
    <row r="35205" ht="10.5" customHeight="1"/>
    <row r="35206" ht="10.5" customHeight="1"/>
    <row r="35207" ht="10.5" customHeight="1"/>
    <row r="35208" ht="10.5" customHeight="1"/>
    <row r="35209" ht="10.5" customHeight="1"/>
    <row r="35210" ht="10.5" customHeight="1"/>
    <row r="35211" ht="10.5" customHeight="1"/>
    <row r="35212" ht="10.5" customHeight="1"/>
    <row r="35213" ht="10.5" customHeight="1"/>
    <row r="35214" ht="10.5" customHeight="1"/>
    <row r="35215" ht="10.5" customHeight="1"/>
    <row r="35216" ht="10.5" customHeight="1"/>
    <row r="35217" ht="10.5" customHeight="1"/>
    <row r="35218" ht="10.5" customHeight="1"/>
    <row r="35219" ht="10.5" customHeight="1"/>
    <row r="35220" ht="10.5" customHeight="1"/>
    <row r="35221" ht="10.5" customHeight="1"/>
    <row r="35222" ht="10.5" customHeight="1"/>
    <row r="35223" ht="10.5" customHeight="1"/>
    <row r="35224" ht="10.5" customHeight="1"/>
    <row r="35225" ht="10.5" customHeight="1"/>
    <row r="35226" ht="10.5" customHeight="1"/>
    <row r="35227" ht="10.5" customHeight="1"/>
    <row r="35228" ht="10.5" customHeight="1"/>
    <row r="35229" ht="10.5" customHeight="1"/>
    <row r="35230" ht="10.5" customHeight="1"/>
    <row r="35231" ht="10.5" customHeight="1"/>
    <row r="35232" ht="10.5" customHeight="1"/>
    <row r="35233" ht="10.5" customHeight="1"/>
    <row r="35234" ht="10.5" customHeight="1"/>
    <row r="35235" ht="10.5" customHeight="1"/>
    <row r="35236" ht="10.5" customHeight="1"/>
    <row r="35237" ht="10.5" customHeight="1"/>
    <row r="35238" ht="10.5" customHeight="1"/>
    <row r="35239" ht="10.5" customHeight="1"/>
    <row r="35240" ht="10.5" customHeight="1"/>
    <row r="35241" ht="10.5" customHeight="1"/>
    <row r="35242" ht="10.5" customHeight="1"/>
    <row r="35243" ht="10.5" customHeight="1"/>
    <row r="35244" ht="10.5" customHeight="1"/>
    <row r="35245" ht="10.5" customHeight="1"/>
    <row r="35246" ht="10.5" customHeight="1"/>
    <row r="35247" ht="10.5" customHeight="1"/>
    <row r="35248" ht="10.5" customHeight="1"/>
    <row r="35249" ht="10.5" customHeight="1"/>
    <row r="35250" ht="10.5" customHeight="1"/>
    <row r="35251" ht="10.5" customHeight="1"/>
    <row r="35252" ht="10.5" customHeight="1"/>
    <row r="35253" ht="10.5" customHeight="1"/>
    <row r="35254" ht="10.5" customHeight="1"/>
    <row r="35255" ht="10.5" customHeight="1"/>
    <row r="35256" ht="10.5" customHeight="1"/>
    <row r="35257" ht="10.5" customHeight="1"/>
    <row r="35258" ht="10.5" customHeight="1"/>
    <row r="35259" ht="10.5" customHeight="1"/>
    <row r="35260" ht="10.5" customHeight="1"/>
    <row r="35261" ht="10.5" customHeight="1"/>
    <row r="35262" ht="10.5" customHeight="1"/>
    <row r="35263" ht="10.5" customHeight="1"/>
    <row r="35264" ht="10.5" customHeight="1"/>
    <row r="35265" ht="10.5" customHeight="1"/>
    <row r="35266" ht="10.5" customHeight="1"/>
    <row r="35267" ht="10.5" customHeight="1"/>
    <row r="35268" ht="10.5" customHeight="1"/>
    <row r="35269" ht="10.5" customHeight="1"/>
    <row r="35270" ht="10.5" customHeight="1"/>
    <row r="35271" ht="10.5" customHeight="1"/>
    <row r="35272" ht="10.5" customHeight="1"/>
    <row r="35273" ht="10.5" customHeight="1"/>
    <row r="35274" ht="10.5" customHeight="1"/>
    <row r="35275" ht="10.5" customHeight="1"/>
    <row r="35276" ht="10.5" customHeight="1"/>
    <row r="35277" ht="10.5" customHeight="1"/>
    <row r="35278" ht="10.5" customHeight="1"/>
    <row r="35279" ht="10.5" customHeight="1"/>
    <row r="35280" ht="10.5" customHeight="1"/>
    <row r="35281" ht="10.5" customHeight="1"/>
    <row r="35282" ht="10.5" customHeight="1"/>
    <row r="35283" ht="10.5" customHeight="1"/>
    <row r="35284" ht="10.5" customHeight="1"/>
    <row r="35285" ht="10.5" customHeight="1"/>
    <row r="35286" ht="10.5" customHeight="1"/>
    <row r="35287" ht="10.5" customHeight="1"/>
    <row r="35288" ht="10.5" customHeight="1"/>
    <row r="35289" ht="10.5" customHeight="1"/>
    <row r="35290" ht="10.5" customHeight="1"/>
    <row r="35291" ht="10.5" customHeight="1"/>
    <row r="35292" ht="10.5" customHeight="1"/>
    <row r="35293" ht="10.5" customHeight="1"/>
    <row r="35294" ht="10.5" customHeight="1"/>
    <row r="35295" ht="10.5" customHeight="1"/>
    <row r="35296" ht="10.5" customHeight="1"/>
    <row r="35297" ht="10.5" customHeight="1"/>
    <row r="35298" ht="10.5" customHeight="1"/>
    <row r="35299" ht="10.5" customHeight="1"/>
    <row r="35300" ht="10.5" customHeight="1"/>
    <row r="35301" ht="10.5" customHeight="1"/>
    <row r="35302" ht="10.5" customHeight="1"/>
    <row r="35303" ht="10.5" customHeight="1"/>
    <row r="35304" ht="10.5" customHeight="1"/>
    <row r="35305" ht="10.5" customHeight="1"/>
    <row r="35306" ht="10.5" customHeight="1"/>
    <row r="35307" ht="10.5" customHeight="1"/>
    <row r="35308" ht="10.5" customHeight="1"/>
    <row r="35309" ht="10.5" customHeight="1"/>
    <row r="35310" ht="10.5" customHeight="1"/>
    <row r="35311" ht="10.5" customHeight="1"/>
    <row r="35312" ht="10.5" customHeight="1"/>
    <row r="35313" ht="10.5" customHeight="1"/>
    <row r="35314" ht="10.5" customHeight="1"/>
    <row r="35315" ht="10.5" customHeight="1"/>
    <row r="35316" ht="10.5" customHeight="1"/>
    <row r="35317" ht="10.5" customHeight="1"/>
    <row r="35318" ht="10.5" customHeight="1"/>
    <row r="35319" ht="10.5" customHeight="1"/>
    <row r="35320" ht="10.5" customHeight="1"/>
    <row r="35321" ht="10.5" customHeight="1"/>
    <row r="35322" ht="10.5" customHeight="1"/>
    <row r="35323" ht="10.5" customHeight="1"/>
    <row r="35324" ht="10.5" customHeight="1"/>
    <row r="35325" ht="10.5" customHeight="1"/>
    <row r="35326" ht="10.5" customHeight="1"/>
    <row r="35327" ht="10.5" customHeight="1"/>
    <row r="35328" ht="10.5" customHeight="1"/>
    <row r="35329" ht="10.5" customHeight="1"/>
    <row r="35330" ht="10.5" customHeight="1"/>
    <row r="35331" ht="10.5" customHeight="1"/>
    <row r="35332" ht="10.5" customHeight="1"/>
    <row r="35333" ht="10.5" customHeight="1"/>
    <row r="35334" ht="10.5" customHeight="1"/>
    <row r="35335" ht="10.5" customHeight="1"/>
    <row r="35336" ht="10.5" customHeight="1"/>
    <row r="35337" ht="10.5" customHeight="1"/>
    <row r="35338" ht="10.5" customHeight="1"/>
    <row r="35339" ht="10.5" customHeight="1"/>
    <row r="35340" ht="10.5" customHeight="1"/>
    <row r="35341" ht="10.5" customHeight="1"/>
    <row r="35342" ht="10.5" customHeight="1"/>
    <row r="35343" ht="10.5" customHeight="1"/>
    <row r="35344" ht="10.5" customHeight="1"/>
    <row r="35345" ht="10.5" customHeight="1"/>
    <row r="35346" ht="10.5" customHeight="1"/>
    <row r="35347" ht="10.5" customHeight="1"/>
    <row r="35348" ht="10.5" customHeight="1"/>
    <row r="35349" ht="10.5" customHeight="1"/>
    <row r="35350" ht="10.5" customHeight="1"/>
    <row r="35351" ht="10.5" customHeight="1"/>
    <row r="35352" ht="10.5" customHeight="1"/>
    <row r="35353" ht="10.5" customHeight="1"/>
    <row r="35354" ht="10.5" customHeight="1"/>
    <row r="35355" ht="10.5" customHeight="1"/>
    <row r="35356" ht="10.5" customHeight="1"/>
    <row r="35357" ht="10.5" customHeight="1"/>
    <row r="35358" ht="10.5" customHeight="1"/>
    <row r="35359" ht="10.5" customHeight="1"/>
    <row r="35360" ht="10.5" customHeight="1"/>
    <row r="35361" ht="10.5" customHeight="1"/>
    <row r="35362" ht="10.5" customHeight="1"/>
    <row r="35363" ht="10.5" customHeight="1"/>
    <row r="35364" ht="10.5" customHeight="1"/>
    <row r="35365" ht="10.5" customHeight="1"/>
    <row r="35366" ht="10.5" customHeight="1"/>
    <row r="35367" ht="10.5" customHeight="1"/>
    <row r="35368" ht="10.5" customHeight="1"/>
    <row r="35369" ht="10.5" customHeight="1"/>
    <row r="35370" ht="10.5" customHeight="1"/>
    <row r="35371" ht="10.5" customHeight="1"/>
    <row r="35372" ht="10.5" customHeight="1"/>
    <row r="35373" ht="10.5" customHeight="1"/>
    <row r="35374" ht="10.5" customHeight="1"/>
    <row r="35375" ht="10.5" customHeight="1"/>
    <row r="35376" ht="10.5" customHeight="1"/>
    <row r="35377" ht="10.5" customHeight="1"/>
    <row r="35378" ht="10.5" customHeight="1"/>
    <row r="35379" ht="10.5" customHeight="1"/>
    <row r="35380" ht="10.5" customHeight="1"/>
    <row r="35381" ht="10.5" customHeight="1"/>
    <row r="35382" ht="10.5" customHeight="1"/>
    <row r="35383" ht="10.5" customHeight="1"/>
    <row r="35384" ht="10.5" customHeight="1"/>
    <row r="35385" ht="10.5" customHeight="1"/>
    <row r="35386" ht="10.5" customHeight="1"/>
    <row r="35387" ht="10.5" customHeight="1"/>
    <row r="35388" ht="10.5" customHeight="1"/>
    <row r="35389" ht="10.5" customHeight="1"/>
    <row r="35390" ht="10.5" customHeight="1"/>
    <row r="35391" ht="10.5" customHeight="1"/>
    <row r="35392" ht="10.5" customHeight="1"/>
    <row r="35393" ht="10.5" customHeight="1"/>
    <row r="35394" ht="10.5" customHeight="1"/>
    <row r="35395" ht="10.5" customHeight="1"/>
    <row r="35396" ht="10.5" customHeight="1"/>
    <row r="35397" ht="10.5" customHeight="1"/>
    <row r="35398" ht="10.5" customHeight="1"/>
    <row r="35399" ht="10.5" customHeight="1"/>
    <row r="35400" ht="10.5" customHeight="1"/>
    <row r="35401" ht="10.5" customHeight="1"/>
    <row r="35402" ht="10.5" customHeight="1"/>
    <row r="35403" ht="10.5" customHeight="1"/>
    <row r="35404" ht="10.5" customHeight="1"/>
    <row r="35405" ht="10.5" customHeight="1"/>
    <row r="35406" ht="10.5" customHeight="1"/>
    <row r="35407" ht="10.5" customHeight="1"/>
    <row r="35408" ht="10.5" customHeight="1"/>
    <row r="35409" ht="10.5" customHeight="1"/>
    <row r="35410" ht="10.5" customHeight="1"/>
    <row r="35411" ht="10.5" customHeight="1"/>
    <row r="35412" ht="10.5" customHeight="1"/>
    <row r="35413" ht="10.5" customHeight="1"/>
    <row r="35414" ht="10.5" customHeight="1"/>
    <row r="35415" ht="10.5" customHeight="1"/>
    <row r="35416" ht="10.5" customHeight="1"/>
    <row r="35417" ht="10.5" customHeight="1"/>
    <row r="35418" ht="10.5" customHeight="1"/>
    <row r="35419" ht="10.5" customHeight="1"/>
    <row r="35420" ht="10.5" customHeight="1"/>
    <row r="35421" ht="10.5" customHeight="1"/>
    <row r="35422" ht="10.5" customHeight="1"/>
    <row r="35423" ht="10.5" customHeight="1"/>
    <row r="35424" ht="10.5" customHeight="1"/>
    <row r="35425" ht="10.5" customHeight="1"/>
    <row r="35426" ht="10.5" customHeight="1"/>
    <row r="35427" ht="10.5" customHeight="1"/>
    <row r="35428" ht="10.5" customHeight="1"/>
    <row r="35429" ht="10.5" customHeight="1"/>
    <row r="35430" ht="10.5" customHeight="1"/>
    <row r="35431" ht="10.5" customHeight="1"/>
    <row r="35432" ht="10.5" customHeight="1"/>
    <row r="35433" ht="10.5" customHeight="1"/>
    <row r="35434" ht="10.5" customHeight="1"/>
    <row r="35435" ht="10.5" customHeight="1"/>
    <row r="35436" ht="10.5" customHeight="1"/>
    <row r="35437" ht="10.5" customHeight="1"/>
    <row r="35438" ht="10.5" customHeight="1"/>
    <row r="35439" ht="10.5" customHeight="1"/>
    <row r="35440" ht="10.5" customHeight="1"/>
    <row r="35441" ht="10.5" customHeight="1"/>
    <row r="35442" ht="10.5" customHeight="1"/>
    <row r="35443" ht="10.5" customHeight="1"/>
    <row r="35444" ht="10.5" customHeight="1"/>
    <row r="35445" ht="10.5" customHeight="1"/>
    <row r="35446" ht="10.5" customHeight="1"/>
    <row r="35447" ht="10.5" customHeight="1"/>
    <row r="35448" ht="10.5" customHeight="1"/>
    <row r="35449" ht="10.5" customHeight="1"/>
    <row r="35450" ht="10.5" customHeight="1"/>
    <row r="35451" ht="10.5" customHeight="1"/>
    <row r="35452" ht="10.5" customHeight="1"/>
    <row r="35453" ht="10.5" customHeight="1"/>
    <row r="35454" ht="10.5" customHeight="1"/>
    <row r="35455" ht="10.5" customHeight="1"/>
    <row r="35456" ht="10.5" customHeight="1"/>
    <row r="35457" ht="10.5" customHeight="1"/>
    <row r="35458" ht="10.5" customHeight="1"/>
    <row r="35459" ht="10.5" customHeight="1"/>
    <row r="35460" ht="10.5" customHeight="1"/>
    <row r="35461" ht="10.5" customHeight="1"/>
    <row r="35462" ht="10.5" customHeight="1"/>
    <row r="35463" ht="10.5" customHeight="1"/>
    <row r="35464" ht="10.5" customHeight="1"/>
    <row r="35465" ht="10.5" customHeight="1"/>
    <row r="35466" ht="10.5" customHeight="1"/>
    <row r="35467" ht="10.5" customHeight="1"/>
    <row r="35468" ht="10.5" customHeight="1"/>
    <row r="35469" ht="10.5" customHeight="1"/>
    <row r="35470" ht="10.5" customHeight="1"/>
    <row r="35471" ht="10.5" customHeight="1"/>
    <row r="35472" ht="10.5" customHeight="1"/>
    <row r="35473" ht="10.5" customHeight="1"/>
    <row r="35474" ht="10.5" customHeight="1"/>
    <row r="35475" ht="10.5" customHeight="1"/>
    <row r="35476" ht="10.5" customHeight="1"/>
    <row r="35477" ht="10.5" customHeight="1"/>
    <row r="35478" ht="10.5" customHeight="1"/>
    <row r="35479" ht="10.5" customHeight="1"/>
    <row r="35480" ht="10.5" customHeight="1"/>
    <row r="35481" ht="10.5" customHeight="1"/>
    <row r="35482" ht="10.5" customHeight="1"/>
    <row r="35483" ht="10.5" customHeight="1"/>
    <row r="35484" ht="10.5" customHeight="1"/>
    <row r="35485" ht="10.5" customHeight="1"/>
    <row r="35486" ht="10.5" customHeight="1"/>
    <row r="35487" ht="10.5" customHeight="1"/>
    <row r="35488" ht="10.5" customHeight="1"/>
    <row r="35489" ht="10.5" customHeight="1"/>
    <row r="35490" ht="10.5" customHeight="1"/>
    <row r="35491" ht="10.5" customHeight="1"/>
    <row r="35492" ht="10.5" customHeight="1"/>
    <row r="35493" ht="10.5" customHeight="1"/>
    <row r="35494" ht="10.5" customHeight="1"/>
    <row r="35495" ht="10.5" customHeight="1"/>
    <row r="35496" ht="10.5" customHeight="1"/>
    <row r="35497" ht="10.5" customHeight="1"/>
    <row r="35498" ht="10.5" customHeight="1"/>
    <row r="35499" ht="10.5" customHeight="1"/>
    <row r="35500" ht="10.5" customHeight="1"/>
    <row r="35501" ht="10.5" customHeight="1"/>
    <row r="35502" ht="10.5" customHeight="1"/>
    <row r="35503" ht="10.5" customHeight="1"/>
    <row r="35504" ht="10.5" customHeight="1"/>
    <row r="35505" ht="10.5" customHeight="1"/>
    <row r="35506" ht="10.5" customHeight="1"/>
    <row r="35507" ht="10.5" customHeight="1"/>
    <row r="35508" ht="10.5" customHeight="1"/>
    <row r="35509" ht="10.5" customHeight="1"/>
    <row r="35510" ht="10.5" customHeight="1"/>
    <row r="35511" ht="10.5" customHeight="1"/>
    <row r="35512" ht="10.5" customHeight="1"/>
    <row r="35513" ht="10.5" customHeight="1"/>
    <row r="35514" ht="10.5" customHeight="1"/>
    <row r="35515" ht="10.5" customHeight="1"/>
    <row r="35516" ht="10.5" customHeight="1"/>
    <row r="35517" ht="10.5" customHeight="1"/>
    <row r="35518" ht="10.5" customHeight="1"/>
    <row r="35519" ht="10.5" customHeight="1"/>
    <row r="35520" ht="10.5" customHeight="1"/>
    <row r="35521" ht="10.5" customHeight="1"/>
    <row r="35522" ht="10.5" customHeight="1"/>
    <row r="35523" ht="10.5" customHeight="1"/>
    <row r="35524" ht="10.5" customHeight="1"/>
    <row r="35525" ht="10.5" customHeight="1"/>
    <row r="35526" ht="10.5" customHeight="1"/>
    <row r="35527" ht="10.5" customHeight="1"/>
    <row r="35528" ht="10.5" customHeight="1"/>
    <row r="35529" ht="10.5" customHeight="1"/>
    <row r="35530" ht="10.5" customHeight="1"/>
    <row r="35531" ht="10.5" customHeight="1"/>
    <row r="35532" ht="10.5" customHeight="1"/>
    <row r="35533" ht="10.5" customHeight="1"/>
    <row r="35534" ht="10.5" customHeight="1"/>
    <row r="35535" ht="10.5" customHeight="1"/>
    <row r="35536" ht="10.5" customHeight="1"/>
    <row r="35537" ht="10.5" customHeight="1"/>
    <row r="35538" ht="10.5" customHeight="1"/>
    <row r="35539" ht="10.5" customHeight="1"/>
    <row r="35540" ht="10.5" customHeight="1"/>
    <row r="35541" ht="10.5" customHeight="1"/>
    <row r="35542" ht="10.5" customHeight="1"/>
    <row r="35543" ht="10.5" customHeight="1"/>
    <row r="35544" ht="10.5" customHeight="1"/>
    <row r="35545" ht="10.5" customHeight="1"/>
    <row r="35546" ht="10.5" customHeight="1"/>
    <row r="35547" ht="10.5" customHeight="1"/>
    <row r="35548" ht="10.5" customHeight="1"/>
    <row r="35549" ht="10.5" customHeight="1"/>
    <row r="35550" ht="10.5" customHeight="1"/>
    <row r="35551" ht="10.5" customHeight="1"/>
    <row r="35552" ht="10.5" customHeight="1"/>
    <row r="35553" ht="10.5" customHeight="1"/>
    <row r="35554" ht="10.5" customHeight="1"/>
    <row r="35555" ht="10.5" customHeight="1"/>
    <row r="35556" ht="10.5" customHeight="1"/>
    <row r="35557" ht="10.5" customHeight="1"/>
    <row r="35558" ht="10.5" customHeight="1"/>
    <row r="35559" ht="10.5" customHeight="1"/>
    <row r="35560" ht="10.5" customHeight="1"/>
    <row r="35561" ht="10.5" customHeight="1"/>
    <row r="35562" ht="10.5" customHeight="1"/>
    <row r="35563" ht="10.5" customHeight="1"/>
    <row r="35564" ht="10.5" customHeight="1"/>
    <row r="35565" ht="10.5" customHeight="1"/>
    <row r="35566" ht="10.5" customHeight="1"/>
    <row r="35567" ht="10.5" customHeight="1"/>
    <row r="35568" ht="10.5" customHeight="1"/>
    <row r="35569" ht="10.5" customHeight="1"/>
    <row r="35570" ht="10.5" customHeight="1"/>
    <row r="35571" ht="10.5" customHeight="1"/>
    <row r="35572" ht="10.5" customHeight="1"/>
    <row r="35573" ht="10.5" customHeight="1"/>
    <row r="35574" ht="10.5" customHeight="1"/>
    <row r="35575" ht="10.5" customHeight="1"/>
    <row r="35576" ht="10.5" customHeight="1"/>
    <row r="35577" ht="10.5" customHeight="1"/>
    <row r="35578" ht="10.5" customHeight="1"/>
    <row r="35579" ht="10.5" customHeight="1"/>
    <row r="35580" ht="10.5" customHeight="1"/>
    <row r="35581" ht="10.5" customHeight="1"/>
    <row r="35582" ht="10.5" customHeight="1"/>
    <row r="35583" ht="10.5" customHeight="1"/>
    <row r="35584" ht="10.5" customHeight="1"/>
    <row r="35585" ht="10.5" customHeight="1"/>
    <row r="35586" ht="10.5" customHeight="1"/>
    <row r="35587" ht="10.5" customHeight="1"/>
    <row r="35588" ht="10.5" customHeight="1"/>
    <row r="35589" ht="10.5" customHeight="1"/>
    <row r="35590" ht="10.5" customHeight="1"/>
    <row r="35591" ht="10.5" customHeight="1"/>
    <row r="35592" ht="10.5" customHeight="1"/>
    <row r="35593" ht="10.5" customHeight="1"/>
    <row r="35594" ht="10.5" customHeight="1"/>
    <row r="35595" ht="10.5" customHeight="1"/>
    <row r="35596" ht="10.5" customHeight="1"/>
    <row r="35597" ht="10.5" customHeight="1"/>
    <row r="35598" ht="10.5" customHeight="1"/>
    <row r="35599" ht="10.5" customHeight="1"/>
    <row r="35600" ht="10.5" customHeight="1"/>
    <row r="35601" ht="10.5" customHeight="1"/>
    <row r="35602" ht="10.5" customHeight="1"/>
    <row r="35603" ht="10.5" customHeight="1"/>
    <row r="35604" ht="10.5" customHeight="1"/>
    <row r="35605" ht="10.5" customHeight="1"/>
    <row r="35606" ht="10.5" customHeight="1"/>
    <row r="35607" ht="10.5" customHeight="1"/>
    <row r="35608" ht="10.5" customHeight="1"/>
    <row r="35609" ht="10.5" customHeight="1"/>
    <row r="35610" ht="10.5" customHeight="1"/>
    <row r="35611" ht="10.5" customHeight="1"/>
    <row r="35612" ht="10.5" customHeight="1"/>
    <row r="35613" ht="10.5" customHeight="1"/>
    <row r="35614" ht="10.5" customHeight="1"/>
    <row r="35615" ht="10.5" customHeight="1"/>
    <row r="35616" ht="10.5" customHeight="1"/>
    <row r="35617" ht="10.5" customHeight="1"/>
    <row r="35618" ht="10.5" customHeight="1"/>
    <row r="35619" ht="10.5" customHeight="1"/>
    <row r="35620" ht="10.5" customHeight="1"/>
    <row r="35621" ht="10.5" customHeight="1"/>
    <row r="35622" ht="10.5" customHeight="1"/>
    <row r="35623" ht="10.5" customHeight="1"/>
    <row r="35624" ht="10.5" customHeight="1"/>
    <row r="35625" ht="10.5" customHeight="1"/>
    <row r="35626" ht="10.5" customHeight="1"/>
    <row r="35627" ht="10.5" customHeight="1"/>
    <row r="35628" ht="10.5" customHeight="1"/>
    <row r="35629" ht="10.5" customHeight="1"/>
    <row r="35630" ht="10.5" customHeight="1"/>
    <row r="35631" ht="10.5" customHeight="1"/>
    <row r="35632" ht="10.5" customHeight="1"/>
    <row r="35633" ht="10.5" customHeight="1"/>
    <row r="35634" ht="10.5" customHeight="1"/>
    <row r="35635" ht="10.5" customHeight="1"/>
    <row r="35636" ht="10.5" customHeight="1"/>
    <row r="35637" ht="10.5" customHeight="1"/>
    <row r="35638" ht="10.5" customHeight="1"/>
    <row r="35639" ht="10.5" customHeight="1"/>
    <row r="35640" ht="10.5" customHeight="1"/>
    <row r="35641" ht="10.5" customHeight="1"/>
    <row r="35642" ht="10.5" customHeight="1"/>
    <row r="35643" ht="10.5" customHeight="1"/>
    <row r="35644" ht="10.5" customHeight="1"/>
    <row r="35645" ht="10.5" customHeight="1"/>
    <row r="35646" ht="10.5" customHeight="1"/>
    <row r="35647" ht="10.5" customHeight="1"/>
    <row r="35648" ht="10.5" customHeight="1"/>
    <row r="35649" ht="10.5" customHeight="1"/>
    <row r="35650" ht="10.5" customHeight="1"/>
    <row r="35651" ht="10.5" customHeight="1"/>
    <row r="35652" ht="10.5" customHeight="1"/>
    <row r="35653" ht="10.5" customHeight="1"/>
    <row r="35654" ht="10.5" customHeight="1"/>
    <row r="35655" ht="10.5" customHeight="1"/>
    <row r="35656" ht="10.5" customHeight="1"/>
    <row r="35657" ht="10.5" customHeight="1"/>
    <row r="35658" ht="10.5" customHeight="1"/>
    <row r="35659" ht="10.5" customHeight="1"/>
    <row r="35660" ht="10.5" customHeight="1"/>
    <row r="35661" ht="10.5" customHeight="1"/>
    <row r="35662" ht="10.5" customHeight="1"/>
    <row r="35663" ht="10.5" customHeight="1"/>
    <row r="35664" ht="10.5" customHeight="1"/>
    <row r="35665" ht="10.5" customHeight="1"/>
    <row r="35666" ht="10.5" customHeight="1"/>
    <row r="35667" ht="10.5" customHeight="1"/>
    <row r="35668" ht="10.5" customHeight="1"/>
    <row r="35669" ht="10.5" customHeight="1"/>
    <row r="35670" ht="10.5" customHeight="1"/>
    <row r="35671" ht="10.5" customHeight="1"/>
    <row r="35672" ht="10.5" customHeight="1"/>
    <row r="35673" ht="10.5" customHeight="1"/>
    <row r="35674" ht="10.5" customHeight="1"/>
    <row r="35675" ht="10.5" customHeight="1"/>
    <row r="35676" ht="10.5" customHeight="1"/>
    <row r="35677" ht="10.5" customHeight="1"/>
    <row r="35678" ht="10.5" customHeight="1"/>
    <row r="35679" ht="10.5" customHeight="1"/>
    <row r="35680" ht="10.5" customHeight="1"/>
    <row r="35681" ht="10.5" customHeight="1"/>
    <row r="35682" ht="10.5" customHeight="1"/>
    <row r="35683" ht="10.5" customHeight="1"/>
    <row r="35684" ht="10.5" customHeight="1"/>
    <row r="35685" ht="10.5" customHeight="1"/>
    <row r="35686" ht="10.5" customHeight="1"/>
    <row r="35687" ht="10.5" customHeight="1"/>
    <row r="35688" ht="10.5" customHeight="1"/>
    <row r="35689" ht="10.5" customHeight="1"/>
    <row r="35690" ht="10.5" customHeight="1"/>
    <row r="35691" ht="10.5" customHeight="1"/>
    <row r="35692" ht="10.5" customHeight="1"/>
    <row r="35693" ht="10.5" customHeight="1"/>
    <row r="35694" ht="10.5" customHeight="1"/>
    <row r="35695" ht="10.5" customHeight="1"/>
    <row r="35696" ht="10.5" customHeight="1"/>
    <row r="35697" ht="10.5" customHeight="1"/>
    <row r="35698" ht="10.5" customHeight="1"/>
    <row r="35699" ht="10.5" customHeight="1"/>
    <row r="35700" ht="10.5" customHeight="1"/>
    <row r="35701" ht="10.5" customHeight="1"/>
    <row r="35702" ht="10.5" customHeight="1"/>
    <row r="35703" ht="10.5" customHeight="1"/>
    <row r="35704" ht="10.5" customHeight="1"/>
    <row r="35705" ht="10.5" customHeight="1"/>
    <row r="35706" ht="10.5" customHeight="1"/>
    <row r="35707" ht="10.5" customHeight="1"/>
    <row r="35708" ht="10.5" customHeight="1"/>
    <row r="35709" ht="10.5" customHeight="1"/>
    <row r="35710" ht="10.5" customHeight="1"/>
    <row r="35711" ht="10.5" customHeight="1"/>
    <row r="35712" ht="10.5" customHeight="1"/>
    <row r="35713" ht="10.5" customHeight="1"/>
    <row r="35714" ht="10.5" customHeight="1"/>
    <row r="35715" ht="10.5" customHeight="1"/>
    <row r="35716" ht="10.5" customHeight="1"/>
    <row r="35717" ht="10.5" customHeight="1"/>
    <row r="35718" ht="10.5" customHeight="1"/>
    <row r="35719" ht="10.5" customHeight="1"/>
    <row r="35720" ht="10.5" customHeight="1"/>
    <row r="35721" ht="10.5" customHeight="1"/>
    <row r="35722" ht="10.5" customHeight="1"/>
    <row r="35723" ht="10.5" customHeight="1"/>
    <row r="35724" ht="10.5" customHeight="1"/>
    <row r="35725" ht="10.5" customHeight="1"/>
    <row r="35726" ht="10.5" customHeight="1"/>
    <row r="35727" ht="10.5" customHeight="1"/>
    <row r="35728" ht="10.5" customHeight="1"/>
    <row r="35729" ht="10.5" customHeight="1"/>
    <row r="35730" ht="10.5" customHeight="1"/>
    <row r="35731" ht="10.5" customHeight="1"/>
    <row r="35732" ht="10.5" customHeight="1"/>
    <row r="35733" ht="10.5" customHeight="1"/>
    <row r="35734" ht="10.5" customHeight="1"/>
    <row r="35735" ht="10.5" customHeight="1"/>
    <row r="35736" ht="10.5" customHeight="1"/>
    <row r="35737" ht="10.5" customHeight="1"/>
    <row r="35738" ht="10.5" customHeight="1"/>
    <row r="35739" ht="10.5" customHeight="1"/>
    <row r="35740" ht="10.5" customHeight="1"/>
    <row r="35741" ht="10.5" customHeight="1"/>
    <row r="35742" ht="10.5" customHeight="1"/>
    <row r="35743" ht="10.5" customHeight="1"/>
    <row r="35744" ht="10.5" customHeight="1"/>
    <row r="35745" ht="10.5" customHeight="1"/>
    <row r="35746" ht="10.5" customHeight="1"/>
    <row r="35747" ht="10.5" customHeight="1"/>
    <row r="35748" ht="10.5" customHeight="1"/>
    <row r="35749" ht="10.5" customHeight="1"/>
    <row r="35750" ht="10.5" customHeight="1"/>
    <row r="35751" ht="10.5" customHeight="1"/>
    <row r="35752" ht="10.5" customHeight="1"/>
    <row r="35753" ht="10.5" customHeight="1"/>
    <row r="35754" ht="10.5" customHeight="1"/>
    <row r="35755" ht="10.5" customHeight="1"/>
    <row r="35756" ht="10.5" customHeight="1"/>
    <row r="35757" ht="10.5" customHeight="1"/>
    <row r="35758" ht="10.5" customHeight="1"/>
    <row r="35759" ht="10.5" customHeight="1"/>
    <row r="35760" ht="10.5" customHeight="1"/>
    <row r="35761" ht="10.5" customHeight="1"/>
    <row r="35762" ht="10.5" customHeight="1"/>
    <row r="35763" ht="10.5" customHeight="1"/>
    <row r="35764" ht="10.5" customHeight="1"/>
    <row r="35765" ht="10.5" customHeight="1"/>
    <row r="35766" ht="10.5" customHeight="1"/>
    <row r="35767" ht="10.5" customHeight="1"/>
    <row r="35768" ht="10.5" customHeight="1"/>
    <row r="35769" ht="10.5" customHeight="1"/>
    <row r="35770" ht="10.5" customHeight="1"/>
    <row r="35771" ht="10.5" customHeight="1"/>
    <row r="35772" ht="10.5" customHeight="1"/>
    <row r="35773" ht="10.5" customHeight="1"/>
    <row r="35774" ht="10.5" customHeight="1"/>
    <row r="35775" ht="10.5" customHeight="1"/>
    <row r="35776" ht="10.5" customHeight="1"/>
    <row r="35777" ht="10.5" customHeight="1"/>
    <row r="35778" ht="10.5" customHeight="1"/>
    <row r="35779" ht="10.5" customHeight="1"/>
    <row r="35780" ht="10.5" customHeight="1"/>
    <row r="35781" ht="10.5" customHeight="1"/>
    <row r="35782" ht="10.5" customHeight="1"/>
    <row r="35783" ht="10.5" customHeight="1"/>
    <row r="35784" ht="10.5" customHeight="1"/>
    <row r="35785" ht="10.5" customHeight="1"/>
    <row r="35786" ht="10.5" customHeight="1"/>
    <row r="35787" ht="10.5" customHeight="1"/>
    <row r="35788" ht="10.5" customHeight="1"/>
    <row r="35789" ht="10.5" customHeight="1"/>
    <row r="35790" ht="10.5" customHeight="1"/>
    <row r="35791" ht="10.5" customHeight="1"/>
    <row r="35792" ht="10.5" customHeight="1"/>
    <row r="35793" ht="10.5" customHeight="1"/>
    <row r="35794" ht="10.5" customHeight="1"/>
    <row r="35795" ht="10.5" customHeight="1"/>
    <row r="35796" ht="10.5" customHeight="1"/>
    <row r="35797" ht="10.5" customHeight="1"/>
    <row r="35798" ht="10.5" customHeight="1"/>
    <row r="35799" ht="10.5" customHeight="1"/>
    <row r="35800" ht="10.5" customHeight="1"/>
    <row r="35801" ht="10.5" customHeight="1"/>
    <row r="35802" ht="10.5" customHeight="1"/>
    <row r="35803" ht="10.5" customHeight="1"/>
    <row r="35804" ht="10.5" customHeight="1"/>
    <row r="35805" ht="10.5" customHeight="1"/>
    <row r="35806" ht="10.5" customHeight="1"/>
    <row r="35807" ht="10.5" customHeight="1"/>
    <row r="35808" ht="10.5" customHeight="1"/>
    <row r="35809" ht="10.5" customHeight="1"/>
    <row r="35810" ht="10.5" customHeight="1"/>
    <row r="35811" ht="10.5" customHeight="1"/>
    <row r="35812" ht="10.5" customHeight="1"/>
    <row r="35813" ht="10.5" customHeight="1"/>
    <row r="35814" ht="10.5" customHeight="1"/>
    <row r="35815" ht="10.5" customHeight="1"/>
    <row r="35816" ht="10.5" customHeight="1"/>
    <row r="35817" ht="10.5" customHeight="1"/>
    <row r="35818" ht="10.5" customHeight="1"/>
    <row r="35819" ht="10.5" customHeight="1"/>
    <row r="35820" ht="10.5" customHeight="1"/>
    <row r="35821" ht="10.5" customHeight="1"/>
    <row r="35822" ht="10.5" customHeight="1"/>
    <row r="35823" ht="10.5" customHeight="1"/>
    <row r="35824" ht="10.5" customHeight="1"/>
    <row r="35825" ht="10.5" customHeight="1"/>
    <row r="35826" ht="10.5" customHeight="1"/>
    <row r="35827" ht="10.5" customHeight="1"/>
    <row r="35828" ht="10.5" customHeight="1"/>
    <row r="35829" ht="10.5" customHeight="1"/>
    <row r="35830" ht="10.5" customHeight="1"/>
    <row r="35831" ht="10.5" customHeight="1"/>
    <row r="35832" ht="10.5" customHeight="1"/>
    <row r="35833" ht="10.5" customHeight="1"/>
    <row r="35834" ht="10.5" customHeight="1"/>
    <row r="35835" ht="10.5" customHeight="1"/>
    <row r="35836" ht="10.5" customHeight="1"/>
    <row r="35837" ht="10.5" customHeight="1"/>
    <row r="35838" ht="10.5" customHeight="1"/>
    <row r="35839" ht="10.5" customHeight="1"/>
    <row r="35840" ht="10.5" customHeight="1"/>
    <row r="35841" ht="10.5" customHeight="1"/>
    <row r="35842" ht="10.5" customHeight="1"/>
    <row r="35843" ht="10.5" customHeight="1"/>
    <row r="35844" ht="10.5" customHeight="1"/>
    <row r="35845" ht="10.5" customHeight="1"/>
    <row r="35846" ht="10.5" customHeight="1"/>
    <row r="35847" ht="10.5" customHeight="1"/>
    <row r="35848" ht="10.5" customHeight="1"/>
    <row r="35849" ht="10.5" customHeight="1"/>
    <row r="35850" ht="10.5" customHeight="1"/>
    <row r="35851" ht="10.5" customHeight="1"/>
    <row r="35852" ht="10.5" customHeight="1"/>
    <row r="35853" ht="10.5" customHeight="1"/>
    <row r="35854" ht="10.5" customHeight="1"/>
    <row r="35855" ht="10.5" customHeight="1"/>
    <row r="35856" ht="10.5" customHeight="1"/>
    <row r="35857" ht="10.5" customHeight="1"/>
    <row r="35858" ht="10.5" customHeight="1"/>
    <row r="35859" ht="10.5" customHeight="1"/>
    <row r="35860" ht="10.5" customHeight="1"/>
    <row r="35861" ht="10.5" customHeight="1"/>
    <row r="35862" ht="10.5" customHeight="1"/>
    <row r="35863" ht="10.5" customHeight="1"/>
    <row r="35864" ht="10.5" customHeight="1"/>
    <row r="35865" ht="10.5" customHeight="1"/>
    <row r="35866" ht="10.5" customHeight="1"/>
    <row r="35867" ht="10.5" customHeight="1"/>
    <row r="35868" ht="10.5" customHeight="1"/>
    <row r="35869" ht="10.5" customHeight="1"/>
    <row r="35870" ht="10.5" customHeight="1"/>
    <row r="35871" ht="10.5" customHeight="1"/>
    <row r="35872" ht="10.5" customHeight="1"/>
    <row r="35873" ht="10.5" customHeight="1"/>
    <row r="35874" ht="10.5" customHeight="1"/>
    <row r="35875" ht="10.5" customHeight="1"/>
    <row r="35876" ht="10.5" customHeight="1"/>
    <row r="35877" ht="10.5" customHeight="1"/>
    <row r="35878" ht="10.5" customHeight="1"/>
    <row r="35879" ht="10.5" customHeight="1"/>
    <row r="35880" ht="10.5" customHeight="1"/>
    <row r="35881" ht="10.5" customHeight="1"/>
    <row r="35882" ht="10.5" customHeight="1"/>
    <row r="35883" ht="10.5" customHeight="1"/>
    <row r="35884" ht="10.5" customHeight="1"/>
    <row r="35885" ht="10.5" customHeight="1"/>
    <row r="35886" ht="10.5" customHeight="1"/>
    <row r="35887" ht="10.5" customHeight="1"/>
    <row r="35888" ht="10.5" customHeight="1"/>
    <row r="35889" ht="10.5" customHeight="1"/>
    <row r="35890" ht="10.5" customHeight="1"/>
    <row r="35891" ht="10.5" customHeight="1"/>
    <row r="35892" ht="10.5" customHeight="1"/>
    <row r="35893" ht="10.5" customHeight="1"/>
    <row r="35894" ht="10.5" customHeight="1"/>
    <row r="35895" ht="10.5" customHeight="1"/>
    <row r="35896" ht="10.5" customHeight="1"/>
    <row r="35897" ht="10.5" customHeight="1"/>
    <row r="35898" ht="10.5" customHeight="1"/>
    <row r="35899" ht="10.5" customHeight="1"/>
    <row r="35900" ht="10.5" customHeight="1"/>
    <row r="35901" ht="10.5" customHeight="1"/>
    <row r="35902" ht="10.5" customHeight="1"/>
    <row r="35903" ht="10.5" customHeight="1"/>
    <row r="35904" ht="10.5" customHeight="1"/>
    <row r="35905" ht="10.5" customHeight="1"/>
    <row r="35906" ht="10.5" customHeight="1"/>
    <row r="35907" ht="10.5" customHeight="1"/>
    <row r="35908" ht="10.5" customHeight="1"/>
    <row r="35909" ht="10.5" customHeight="1"/>
    <row r="35910" ht="10.5" customHeight="1"/>
    <row r="35911" ht="10.5" customHeight="1"/>
    <row r="35912" ht="10.5" customHeight="1"/>
    <row r="35913" ht="10.5" customHeight="1"/>
    <row r="35914" ht="10.5" customHeight="1"/>
    <row r="35915" ht="10.5" customHeight="1"/>
    <row r="35916" ht="10.5" customHeight="1"/>
    <row r="35917" ht="10.5" customHeight="1"/>
    <row r="35918" ht="10.5" customHeight="1"/>
    <row r="35919" ht="10.5" customHeight="1"/>
    <row r="35920" ht="10.5" customHeight="1"/>
    <row r="35921" ht="10.5" customHeight="1"/>
    <row r="35922" ht="10.5" customHeight="1"/>
    <row r="35923" ht="10.5" customHeight="1"/>
    <row r="35924" ht="10.5" customHeight="1"/>
    <row r="35925" ht="10.5" customHeight="1"/>
    <row r="35926" ht="10.5" customHeight="1"/>
    <row r="35927" ht="10.5" customHeight="1"/>
    <row r="35928" ht="10.5" customHeight="1"/>
    <row r="35929" ht="10.5" customHeight="1"/>
    <row r="35930" ht="10.5" customHeight="1"/>
    <row r="35931" ht="10.5" customHeight="1"/>
    <row r="35932" ht="10.5" customHeight="1"/>
    <row r="35933" ht="10.5" customHeight="1"/>
    <row r="35934" ht="10.5" customHeight="1"/>
    <row r="35935" ht="10.5" customHeight="1"/>
    <row r="35936" ht="10.5" customHeight="1"/>
    <row r="35937" ht="10.5" customHeight="1"/>
    <row r="35938" ht="10.5" customHeight="1"/>
    <row r="35939" ht="10.5" customHeight="1"/>
    <row r="35940" ht="10.5" customHeight="1"/>
    <row r="35941" ht="10.5" customHeight="1"/>
    <row r="35942" ht="10.5" customHeight="1"/>
    <row r="35943" ht="10.5" customHeight="1"/>
    <row r="35944" ht="10.5" customHeight="1"/>
    <row r="35945" ht="10.5" customHeight="1"/>
    <row r="35946" ht="10.5" customHeight="1"/>
    <row r="35947" ht="10.5" customHeight="1"/>
    <row r="35948" ht="10.5" customHeight="1"/>
    <row r="35949" ht="10.5" customHeight="1"/>
    <row r="35950" ht="10.5" customHeight="1"/>
    <row r="35951" ht="10.5" customHeight="1"/>
    <row r="35952" ht="10.5" customHeight="1"/>
    <row r="35953" ht="10.5" customHeight="1"/>
    <row r="35954" ht="10.5" customHeight="1"/>
    <row r="35955" ht="10.5" customHeight="1"/>
    <row r="35956" ht="10.5" customHeight="1"/>
    <row r="35957" ht="10.5" customHeight="1"/>
    <row r="35958" ht="10.5" customHeight="1"/>
    <row r="35959" ht="10.5" customHeight="1"/>
    <row r="35960" ht="10.5" customHeight="1"/>
    <row r="35961" ht="10.5" customHeight="1"/>
    <row r="35962" ht="10.5" customHeight="1"/>
    <row r="35963" ht="10.5" customHeight="1"/>
    <row r="35964" ht="10.5" customHeight="1"/>
    <row r="35965" ht="10.5" customHeight="1"/>
    <row r="35966" ht="10.5" customHeight="1"/>
    <row r="35967" ht="10.5" customHeight="1"/>
    <row r="35968" ht="10.5" customHeight="1"/>
    <row r="35969" ht="10.5" customHeight="1"/>
    <row r="35970" ht="10.5" customHeight="1"/>
    <row r="35971" ht="10.5" customHeight="1"/>
    <row r="35972" ht="10.5" customHeight="1"/>
    <row r="35973" ht="10.5" customHeight="1"/>
    <row r="35974" ht="10.5" customHeight="1"/>
    <row r="35975" ht="10.5" customHeight="1"/>
    <row r="35976" ht="10.5" customHeight="1"/>
    <row r="35977" ht="10.5" customHeight="1"/>
    <row r="35978" ht="10.5" customHeight="1"/>
    <row r="35979" ht="10.5" customHeight="1"/>
    <row r="35980" ht="10.5" customHeight="1"/>
    <row r="35981" ht="10.5" customHeight="1"/>
    <row r="35982" ht="10.5" customHeight="1"/>
    <row r="35983" ht="10.5" customHeight="1"/>
    <row r="35984" ht="10.5" customHeight="1"/>
    <row r="35985" ht="10.5" customHeight="1"/>
    <row r="35986" ht="10.5" customHeight="1"/>
    <row r="35987" ht="10.5" customHeight="1"/>
    <row r="35988" ht="10.5" customHeight="1"/>
    <row r="35989" ht="10.5" customHeight="1"/>
    <row r="35990" ht="10.5" customHeight="1"/>
    <row r="35991" ht="10.5" customHeight="1"/>
    <row r="35992" ht="10.5" customHeight="1"/>
    <row r="35993" ht="10.5" customHeight="1"/>
    <row r="35994" ht="10.5" customHeight="1"/>
    <row r="35995" ht="10.5" customHeight="1"/>
    <row r="35996" ht="10.5" customHeight="1"/>
    <row r="35997" ht="10.5" customHeight="1"/>
    <row r="35998" ht="10.5" customHeight="1"/>
    <row r="35999" ht="10.5" customHeight="1"/>
    <row r="36000" ht="10.5" customHeight="1"/>
    <row r="36001" ht="10.5" customHeight="1"/>
    <row r="36002" ht="10.5" customHeight="1"/>
    <row r="36003" ht="10.5" customHeight="1"/>
    <row r="36004" ht="10.5" customHeight="1"/>
    <row r="36005" ht="10.5" customHeight="1"/>
    <row r="36006" ht="10.5" customHeight="1"/>
    <row r="36007" ht="10.5" customHeight="1"/>
    <row r="36008" ht="10.5" customHeight="1"/>
    <row r="36009" ht="10.5" customHeight="1"/>
    <row r="36010" ht="10.5" customHeight="1"/>
    <row r="36011" ht="10.5" customHeight="1"/>
    <row r="36012" ht="10.5" customHeight="1"/>
    <row r="36013" ht="10.5" customHeight="1"/>
    <row r="36014" ht="10.5" customHeight="1"/>
    <row r="36015" ht="10.5" customHeight="1"/>
    <row r="36016" ht="10.5" customHeight="1"/>
    <row r="36017" ht="10.5" customHeight="1"/>
    <row r="36018" ht="10.5" customHeight="1"/>
    <row r="36019" ht="10.5" customHeight="1"/>
    <row r="36020" ht="10.5" customHeight="1"/>
    <row r="36021" ht="10.5" customHeight="1"/>
    <row r="36022" ht="10.5" customHeight="1"/>
    <row r="36023" ht="10.5" customHeight="1"/>
    <row r="36024" ht="10.5" customHeight="1"/>
    <row r="36025" ht="10.5" customHeight="1"/>
    <row r="36026" ht="10.5" customHeight="1"/>
    <row r="36027" ht="10.5" customHeight="1"/>
    <row r="36028" ht="10.5" customHeight="1"/>
    <row r="36029" ht="10.5" customHeight="1"/>
    <row r="36030" ht="10.5" customHeight="1"/>
    <row r="36031" ht="10.5" customHeight="1"/>
    <row r="36032" ht="10.5" customHeight="1"/>
    <row r="36033" ht="10.5" customHeight="1"/>
    <row r="36034" ht="10.5" customHeight="1"/>
    <row r="36035" ht="10.5" customHeight="1"/>
    <row r="36036" ht="10.5" customHeight="1"/>
    <row r="36037" ht="10.5" customHeight="1"/>
    <row r="36038" ht="10.5" customHeight="1"/>
    <row r="36039" ht="10.5" customHeight="1"/>
    <row r="36040" ht="10.5" customHeight="1"/>
    <row r="36041" ht="10.5" customHeight="1"/>
    <row r="36042" ht="10.5" customHeight="1"/>
    <row r="36043" ht="10.5" customHeight="1"/>
    <row r="36044" ht="10.5" customHeight="1"/>
    <row r="36045" ht="10.5" customHeight="1"/>
    <row r="36046" ht="10.5" customHeight="1"/>
    <row r="36047" ht="10.5" customHeight="1"/>
    <row r="36048" ht="10.5" customHeight="1"/>
    <row r="36049" ht="10.5" customHeight="1"/>
    <row r="36050" ht="10.5" customHeight="1"/>
    <row r="36051" ht="10.5" customHeight="1"/>
    <row r="36052" ht="10.5" customHeight="1"/>
    <row r="36053" ht="10.5" customHeight="1"/>
    <row r="36054" ht="10.5" customHeight="1"/>
    <row r="36055" ht="10.5" customHeight="1"/>
    <row r="36056" ht="10.5" customHeight="1"/>
    <row r="36057" ht="10.5" customHeight="1"/>
    <row r="36058" ht="10.5" customHeight="1"/>
    <row r="36059" ht="10.5" customHeight="1"/>
    <row r="36060" ht="10.5" customHeight="1"/>
    <row r="36061" ht="10.5" customHeight="1"/>
    <row r="36062" ht="10.5" customHeight="1"/>
    <row r="36063" ht="10.5" customHeight="1"/>
    <row r="36064" ht="10.5" customHeight="1"/>
    <row r="36065" ht="10.5" customHeight="1"/>
    <row r="36066" ht="10.5" customHeight="1"/>
    <row r="36067" ht="10.5" customHeight="1"/>
    <row r="36068" ht="10.5" customHeight="1"/>
    <row r="36069" ht="10.5" customHeight="1"/>
    <row r="36070" ht="10.5" customHeight="1"/>
    <row r="36071" ht="10.5" customHeight="1"/>
    <row r="36072" ht="10.5" customHeight="1"/>
    <row r="36073" ht="10.5" customHeight="1"/>
    <row r="36074" ht="10.5" customHeight="1"/>
    <row r="36075" ht="10.5" customHeight="1"/>
    <row r="36076" ht="10.5" customHeight="1"/>
    <row r="36077" ht="10.5" customHeight="1"/>
    <row r="36078" ht="10.5" customHeight="1"/>
    <row r="36079" ht="10.5" customHeight="1"/>
    <row r="36080" ht="10.5" customHeight="1"/>
    <row r="36081" ht="10.5" customHeight="1"/>
    <row r="36082" ht="10.5" customHeight="1"/>
    <row r="36083" ht="10.5" customHeight="1"/>
    <row r="36084" ht="10.5" customHeight="1"/>
    <row r="36085" ht="10.5" customHeight="1"/>
    <row r="36086" ht="10.5" customHeight="1"/>
    <row r="36087" ht="10.5" customHeight="1"/>
    <row r="36088" ht="10.5" customHeight="1"/>
    <row r="36089" ht="10.5" customHeight="1"/>
    <row r="36090" ht="10.5" customHeight="1"/>
    <row r="36091" ht="10.5" customHeight="1"/>
    <row r="36092" ht="10.5" customHeight="1"/>
    <row r="36093" ht="10.5" customHeight="1"/>
    <row r="36094" ht="10.5" customHeight="1"/>
    <row r="36095" ht="10.5" customHeight="1"/>
    <row r="36096" ht="10.5" customHeight="1"/>
    <row r="36097" ht="10.5" customHeight="1"/>
    <row r="36098" ht="10.5" customHeight="1"/>
    <row r="36099" ht="10.5" customHeight="1"/>
    <row r="36100" ht="10.5" customHeight="1"/>
    <row r="36101" ht="10.5" customHeight="1"/>
    <row r="36102" ht="10.5" customHeight="1"/>
    <row r="36103" ht="10.5" customHeight="1"/>
    <row r="36104" ht="10.5" customHeight="1"/>
    <row r="36105" ht="10.5" customHeight="1"/>
    <row r="36106" ht="10.5" customHeight="1"/>
    <row r="36107" ht="10.5" customHeight="1"/>
    <row r="36108" ht="10.5" customHeight="1"/>
    <row r="36109" ht="10.5" customHeight="1"/>
    <row r="36110" ht="10.5" customHeight="1"/>
    <row r="36111" ht="10.5" customHeight="1"/>
    <row r="36112" ht="10.5" customHeight="1"/>
    <row r="36113" ht="10.5" customHeight="1"/>
    <row r="36114" ht="10.5" customHeight="1"/>
    <row r="36115" ht="10.5" customHeight="1"/>
    <row r="36116" ht="10.5" customHeight="1"/>
    <row r="36117" ht="10.5" customHeight="1"/>
    <row r="36118" ht="10.5" customHeight="1"/>
    <row r="36119" ht="10.5" customHeight="1"/>
    <row r="36120" ht="10.5" customHeight="1"/>
    <row r="36121" ht="10.5" customHeight="1"/>
    <row r="36122" ht="10.5" customHeight="1"/>
    <row r="36123" ht="10.5" customHeight="1"/>
    <row r="36124" ht="10.5" customHeight="1"/>
    <row r="36125" ht="10.5" customHeight="1"/>
    <row r="36126" ht="10.5" customHeight="1"/>
    <row r="36127" ht="10.5" customHeight="1"/>
    <row r="36128" ht="10.5" customHeight="1"/>
    <row r="36129" ht="10.5" customHeight="1"/>
    <row r="36130" ht="10.5" customHeight="1"/>
    <row r="36131" ht="10.5" customHeight="1"/>
    <row r="36132" ht="10.5" customHeight="1"/>
    <row r="36133" ht="10.5" customHeight="1"/>
    <row r="36134" ht="10.5" customHeight="1"/>
    <row r="36135" ht="10.5" customHeight="1"/>
    <row r="36136" ht="10.5" customHeight="1"/>
    <row r="36137" ht="10.5" customHeight="1"/>
    <row r="36138" ht="10.5" customHeight="1"/>
    <row r="36139" ht="10.5" customHeight="1"/>
    <row r="36140" ht="10.5" customHeight="1"/>
    <row r="36141" ht="10.5" customHeight="1"/>
    <row r="36142" ht="10.5" customHeight="1"/>
    <row r="36143" ht="10.5" customHeight="1"/>
    <row r="36144" ht="10.5" customHeight="1"/>
    <row r="36145" ht="10.5" customHeight="1"/>
    <row r="36146" ht="10.5" customHeight="1"/>
    <row r="36147" ht="10.5" customHeight="1"/>
    <row r="36148" ht="10.5" customHeight="1"/>
    <row r="36149" ht="10.5" customHeight="1"/>
    <row r="36150" ht="10.5" customHeight="1"/>
    <row r="36151" ht="10.5" customHeight="1"/>
    <row r="36152" ht="10.5" customHeight="1"/>
    <row r="36153" ht="10.5" customHeight="1"/>
    <row r="36154" ht="10.5" customHeight="1"/>
    <row r="36155" ht="10.5" customHeight="1"/>
    <row r="36156" ht="10.5" customHeight="1"/>
    <row r="36157" ht="10.5" customHeight="1"/>
    <row r="36158" ht="10.5" customHeight="1"/>
    <row r="36159" ht="10.5" customHeight="1"/>
    <row r="36160" ht="10.5" customHeight="1"/>
    <row r="36161" ht="10.5" customHeight="1"/>
    <row r="36162" ht="10.5" customHeight="1"/>
    <row r="36163" ht="10.5" customHeight="1"/>
    <row r="36164" ht="10.5" customHeight="1"/>
    <row r="36165" ht="10.5" customHeight="1"/>
    <row r="36166" ht="10.5" customHeight="1"/>
    <row r="36167" ht="10.5" customHeight="1"/>
    <row r="36168" ht="10.5" customHeight="1"/>
    <row r="36169" ht="10.5" customHeight="1"/>
    <row r="36170" ht="10.5" customHeight="1"/>
    <row r="36171" ht="10.5" customHeight="1"/>
    <row r="36172" ht="10.5" customHeight="1"/>
    <row r="36173" ht="10.5" customHeight="1"/>
    <row r="36174" ht="10.5" customHeight="1"/>
    <row r="36175" ht="10.5" customHeight="1"/>
    <row r="36176" ht="10.5" customHeight="1"/>
    <row r="36177" ht="10.5" customHeight="1"/>
    <row r="36178" ht="10.5" customHeight="1"/>
    <row r="36179" ht="10.5" customHeight="1"/>
    <row r="36180" ht="10.5" customHeight="1"/>
    <row r="36181" ht="10.5" customHeight="1"/>
    <row r="36182" ht="10.5" customHeight="1"/>
    <row r="36183" ht="10.5" customHeight="1"/>
    <row r="36184" ht="10.5" customHeight="1"/>
    <row r="36185" ht="10.5" customHeight="1"/>
    <row r="36186" ht="10.5" customHeight="1"/>
    <row r="36187" ht="10.5" customHeight="1"/>
    <row r="36188" ht="10.5" customHeight="1"/>
    <row r="36189" ht="10.5" customHeight="1"/>
    <row r="36190" ht="10.5" customHeight="1"/>
    <row r="36191" ht="10.5" customHeight="1"/>
    <row r="36192" ht="10.5" customHeight="1"/>
    <row r="36193" ht="10.5" customHeight="1"/>
    <row r="36194" ht="10.5" customHeight="1"/>
    <row r="36195" ht="10.5" customHeight="1"/>
    <row r="36196" ht="10.5" customHeight="1"/>
    <row r="36197" ht="10.5" customHeight="1"/>
    <row r="36198" ht="10.5" customHeight="1"/>
    <row r="36199" ht="10.5" customHeight="1"/>
    <row r="36200" ht="10.5" customHeight="1"/>
    <row r="36201" ht="10.5" customHeight="1"/>
    <row r="36202" ht="10.5" customHeight="1"/>
    <row r="36203" ht="10.5" customHeight="1"/>
    <row r="36204" ht="10.5" customHeight="1"/>
    <row r="36205" ht="10.5" customHeight="1"/>
    <row r="36206" ht="10.5" customHeight="1"/>
    <row r="36207" ht="10.5" customHeight="1"/>
    <row r="36208" ht="10.5" customHeight="1"/>
    <row r="36209" ht="10.5" customHeight="1"/>
    <row r="36210" ht="10.5" customHeight="1"/>
    <row r="36211" ht="10.5" customHeight="1"/>
    <row r="36212" ht="10.5" customHeight="1"/>
    <row r="36213" ht="10.5" customHeight="1"/>
    <row r="36214" ht="10.5" customHeight="1"/>
    <row r="36215" ht="10.5" customHeight="1"/>
    <row r="36216" ht="10.5" customHeight="1"/>
    <row r="36217" ht="10.5" customHeight="1"/>
    <row r="36218" ht="10.5" customHeight="1"/>
    <row r="36219" ht="10.5" customHeight="1"/>
    <row r="36220" ht="10.5" customHeight="1"/>
    <row r="36221" ht="10.5" customHeight="1"/>
    <row r="36222" ht="10.5" customHeight="1"/>
    <row r="36223" ht="10.5" customHeight="1"/>
    <row r="36224" ht="10.5" customHeight="1"/>
    <row r="36225" ht="10.5" customHeight="1"/>
    <row r="36226" ht="10.5" customHeight="1"/>
    <row r="36227" ht="10.5" customHeight="1"/>
    <row r="36228" ht="10.5" customHeight="1"/>
    <row r="36229" ht="10.5" customHeight="1"/>
    <row r="36230" ht="10.5" customHeight="1"/>
    <row r="36231" ht="10.5" customHeight="1"/>
    <row r="36232" ht="10.5" customHeight="1"/>
    <row r="36233" ht="10.5" customHeight="1"/>
    <row r="36234" ht="10.5" customHeight="1"/>
    <row r="36235" ht="10.5" customHeight="1"/>
    <row r="36236" ht="10.5" customHeight="1"/>
    <row r="36237" ht="10.5" customHeight="1"/>
    <row r="36238" ht="10.5" customHeight="1"/>
    <row r="36239" ht="10.5" customHeight="1"/>
    <row r="36240" ht="10.5" customHeight="1"/>
    <row r="36241" ht="10.5" customHeight="1"/>
    <row r="36242" ht="10.5" customHeight="1"/>
    <row r="36243" ht="10.5" customHeight="1"/>
    <row r="36244" ht="10.5" customHeight="1"/>
    <row r="36245" ht="10.5" customHeight="1"/>
    <row r="36246" ht="10.5" customHeight="1"/>
    <row r="36247" ht="10.5" customHeight="1"/>
    <row r="36248" ht="10.5" customHeight="1"/>
    <row r="36249" ht="10.5" customHeight="1"/>
    <row r="36250" ht="10.5" customHeight="1"/>
    <row r="36251" ht="10.5" customHeight="1"/>
    <row r="36252" ht="10.5" customHeight="1"/>
    <row r="36253" ht="10.5" customHeight="1"/>
    <row r="36254" ht="10.5" customHeight="1"/>
    <row r="36255" ht="10.5" customHeight="1"/>
    <row r="36256" ht="10.5" customHeight="1"/>
    <row r="36257" ht="10.5" customHeight="1"/>
    <row r="36258" ht="10.5" customHeight="1"/>
    <row r="36259" ht="10.5" customHeight="1"/>
    <row r="36260" ht="10.5" customHeight="1"/>
    <row r="36261" ht="10.5" customHeight="1"/>
    <row r="36262" ht="10.5" customHeight="1"/>
    <row r="36263" ht="10.5" customHeight="1"/>
    <row r="36264" ht="10.5" customHeight="1"/>
    <row r="36265" ht="10.5" customHeight="1"/>
    <row r="36266" ht="10.5" customHeight="1"/>
    <row r="36267" ht="10.5" customHeight="1"/>
    <row r="36268" ht="10.5" customHeight="1"/>
    <row r="36269" ht="10.5" customHeight="1"/>
    <row r="36270" ht="10.5" customHeight="1"/>
    <row r="36271" ht="10.5" customHeight="1"/>
    <row r="36272" ht="10.5" customHeight="1"/>
    <row r="36273" ht="10.5" customHeight="1"/>
    <row r="36274" ht="10.5" customHeight="1"/>
    <row r="36275" ht="10.5" customHeight="1"/>
    <row r="36276" ht="10.5" customHeight="1"/>
    <row r="36277" ht="10.5" customHeight="1"/>
    <row r="36278" ht="10.5" customHeight="1"/>
    <row r="36279" ht="10.5" customHeight="1"/>
    <row r="36280" ht="10.5" customHeight="1"/>
    <row r="36281" ht="10.5" customHeight="1"/>
    <row r="36282" ht="10.5" customHeight="1"/>
    <row r="36283" ht="10.5" customHeight="1"/>
    <row r="36284" ht="10.5" customHeight="1"/>
    <row r="36285" ht="10.5" customHeight="1"/>
    <row r="36286" ht="10.5" customHeight="1"/>
    <row r="36287" ht="10.5" customHeight="1"/>
    <row r="36288" ht="10.5" customHeight="1"/>
    <row r="36289" ht="10.5" customHeight="1"/>
    <row r="36290" ht="10.5" customHeight="1"/>
    <row r="36291" ht="10.5" customHeight="1"/>
    <row r="36292" ht="10.5" customHeight="1"/>
    <row r="36293" ht="10.5" customHeight="1"/>
    <row r="36294" ht="10.5" customHeight="1"/>
    <row r="36295" ht="10.5" customHeight="1"/>
    <row r="36296" ht="10.5" customHeight="1"/>
    <row r="36297" ht="10.5" customHeight="1"/>
    <row r="36298" ht="10.5" customHeight="1"/>
    <row r="36299" ht="10.5" customHeight="1"/>
    <row r="36300" ht="10.5" customHeight="1"/>
    <row r="36301" ht="10.5" customHeight="1"/>
    <row r="36302" ht="10.5" customHeight="1"/>
    <row r="36303" ht="10.5" customHeight="1"/>
    <row r="36304" ht="10.5" customHeight="1"/>
    <row r="36305" ht="10.5" customHeight="1"/>
    <row r="36306" ht="10.5" customHeight="1"/>
    <row r="36307" ht="10.5" customHeight="1"/>
    <row r="36308" ht="10.5" customHeight="1"/>
    <row r="36309" ht="10.5" customHeight="1"/>
    <row r="36310" ht="10.5" customHeight="1"/>
    <row r="36311" ht="10.5" customHeight="1"/>
    <row r="36312" ht="10.5" customHeight="1"/>
    <row r="36313" ht="10.5" customHeight="1"/>
    <row r="36314" ht="10.5" customHeight="1"/>
    <row r="36315" ht="10.5" customHeight="1"/>
    <row r="36316" ht="10.5" customHeight="1"/>
    <row r="36317" ht="10.5" customHeight="1"/>
    <row r="36318" ht="10.5" customHeight="1"/>
    <row r="36319" ht="10.5" customHeight="1"/>
    <row r="36320" ht="10.5" customHeight="1"/>
    <row r="36321" ht="10.5" customHeight="1"/>
    <row r="36322" ht="10.5" customHeight="1"/>
    <row r="36323" ht="10.5" customHeight="1"/>
    <row r="36324" ht="10.5" customHeight="1"/>
    <row r="36325" ht="10.5" customHeight="1"/>
    <row r="36326" ht="10.5" customHeight="1"/>
    <row r="36327" ht="10.5" customHeight="1"/>
    <row r="36328" ht="10.5" customHeight="1"/>
    <row r="36329" ht="10.5" customHeight="1"/>
    <row r="36330" ht="10.5" customHeight="1"/>
    <row r="36331" ht="10.5" customHeight="1"/>
    <row r="36332" ht="10.5" customHeight="1"/>
    <row r="36333" ht="10.5" customHeight="1"/>
    <row r="36334" ht="10.5" customHeight="1"/>
    <row r="36335" ht="10.5" customHeight="1"/>
    <row r="36336" ht="10.5" customHeight="1"/>
    <row r="36337" ht="10.5" customHeight="1"/>
    <row r="36338" ht="10.5" customHeight="1"/>
    <row r="36339" ht="10.5" customHeight="1"/>
    <row r="36340" ht="10.5" customHeight="1"/>
    <row r="36341" ht="10.5" customHeight="1"/>
    <row r="36342" ht="10.5" customHeight="1"/>
    <row r="36343" ht="10.5" customHeight="1"/>
    <row r="36344" ht="10.5" customHeight="1"/>
    <row r="36345" ht="10.5" customHeight="1"/>
    <row r="36346" ht="10.5" customHeight="1"/>
    <row r="36347" ht="10.5" customHeight="1"/>
    <row r="36348" ht="10.5" customHeight="1"/>
    <row r="36349" ht="10.5" customHeight="1"/>
    <row r="36350" ht="10.5" customHeight="1"/>
    <row r="36351" ht="10.5" customHeight="1"/>
    <row r="36352" ht="10.5" customHeight="1"/>
    <row r="36353" ht="10.5" customHeight="1"/>
    <row r="36354" ht="10.5" customHeight="1"/>
    <row r="36355" ht="10.5" customHeight="1"/>
    <row r="36356" ht="10.5" customHeight="1"/>
    <row r="36357" ht="10.5" customHeight="1"/>
    <row r="36358" ht="10.5" customHeight="1"/>
    <row r="36359" ht="10.5" customHeight="1"/>
    <row r="36360" ht="10.5" customHeight="1"/>
    <row r="36361" ht="10.5" customHeight="1"/>
    <row r="36362" ht="10.5" customHeight="1"/>
    <row r="36363" ht="10.5" customHeight="1"/>
    <row r="36364" ht="10.5" customHeight="1"/>
    <row r="36365" ht="10.5" customHeight="1"/>
    <row r="36366" ht="10.5" customHeight="1"/>
    <row r="36367" ht="10.5" customHeight="1"/>
    <row r="36368" ht="10.5" customHeight="1"/>
    <row r="36369" ht="10.5" customHeight="1"/>
    <row r="36370" ht="10.5" customHeight="1"/>
    <row r="36371" ht="10.5" customHeight="1"/>
    <row r="36372" ht="10.5" customHeight="1"/>
    <row r="36373" ht="10.5" customHeight="1"/>
    <row r="36374" ht="10.5" customHeight="1"/>
    <row r="36375" ht="10.5" customHeight="1"/>
    <row r="36376" ht="10.5" customHeight="1"/>
    <row r="36377" ht="10.5" customHeight="1"/>
    <row r="36378" ht="10.5" customHeight="1"/>
    <row r="36379" ht="10.5" customHeight="1"/>
    <row r="36380" ht="10.5" customHeight="1"/>
    <row r="36381" ht="10.5" customHeight="1"/>
    <row r="36382" ht="10.5" customHeight="1"/>
    <row r="36383" ht="10.5" customHeight="1"/>
    <row r="36384" ht="10.5" customHeight="1"/>
    <row r="36385" ht="10.5" customHeight="1"/>
    <row r="36386" ht="10.5" customHeight="1"/>
    <row r="36387" ht="10.5" customHeight="1"/>
    <row r="36388" ht="10.5" customHeight="1"/>
    <row r="36389" ht="10.5" customHeight="1"/>
    <row r="36390" ht="10.5" customHeight="1"/>
    <row r="36391" ht="10.5" customHeight="1"/>
    <row r="36392" ht="10.5" customHeight="1"/>
    <row r="36393" ht="10.5" customHeight="1"/>
    <row r="36394" ht="10.5" customHeight="1"/>
    <row r="36395" ht="10.5" customHeight="1"/>
    <row r="36396" ht="10.5" customHeight="1"/>
    <row r="36397" ht="10.5" customHeight="1"/>
    <row r="36398" ht="10.5" customHeight="1"/>
    <row r="36399" ht="10.5" customHeight="1"/>
    <row r="36400" ht="10.5" customHeight="1"/>
    <row r="36401" ht="10.5" customHeight="1"/>
    <row r="36402" ht="10.5" customHeight="1"/>
    <row r="36403" ht="10.5" customHeight="1"/>
    <row r="36404" ht="10.5" customHeight="1"/>
    <row r="36405" ht="10.5" customHeight="1"/>
    <row r="36406" ht="10.5" customHeight="1"/>
    <row r="36407" ht="10.5" customHeight="1"/>
    <row r="36408" ht="10.5" customHeight="1"/>
    <row r="36409" ht="10.5" customHeight="1"/>
    <row r="36410" ht="10.5" customHeight="1"/>
    <row r="36411" ht="10.5" customHeight="1"/>
    <row r="36412" ht="10.5" customHeight="1"/>
    <row r="36413" ht="10.5" customHeight="1"/>
    <row r="36414" ht="10.5" customHeight="1"/>
    <row r="36415" ht="10.5" customHeight="1"/>
    <row r="36416" ht="10.5" customHeight="1"/>
    <row r="36417" ht="10.5" customHeight="1"/>
    <row r="36418" ht="10.5" customHeight="1"/>
    <row r="36419" ht="10.5" customHeight="1"/>
    <row r="36420" ht="10.5" customHeight="1"/>
    <row r="36421" ht="10.5" customHeight="1"/>
    <row r="36422" ht="10.5" customHeight="1"/>
    <row r="36423" ht="10.5" customHeight="1"/>
    <row r="36424" ht="10.5" customHeight="1"/>
    <row r="36425" ht="10.5" customHeight="1"/>
    <row r="36426" ht="10.5" customHeight="1"/>
    <row r="36427" ht="10.5" customHeight="1"/>
    <row r="36428" ht="10.5" customHeight="1"/>
    <row r="36429" ht="10.5" customHeight="1"/>
    <row r="36430" ht="10.5" customHeight="1"/>
    <row r="36431" ht="10.5" customHeight="1"/>
    <row r="36432" ht="10.5" customHeight="1"/>
    <row r="36433" ht="10.5" customHeight="1"/>
    <row r="36434" ht="10.5" customHeight="1"/>
    <row r="36435" ht="10.5" customHeight="1"/>
    <row r="36436" ht="10.5" customHeight="1"/>
    <row r="36437" ht="10.5" customHeight="1"/>
    <row r="36438" ht="10.5" customHeight="1"/>
    <row r="36439" ht="10.5" customHeight="1"/>
    <row r="36440" ht="10.5" customHeight="1"/>
    <row r="36441" ht="10.5" customHeight="1"/>
    <row r="36442" ht="10.5" customHeight="1"/>
    <row r="36443" ht="10.5" customHeight="1"/>
    <row r="36444" ht="10.5" customHeight="1"/>
    <row r="36445" ht="10.5" customHeight="1"/>
    <row r="36446" ht="10.5" customHeight="1"/>
    <row r="36447" ht="10.5" customHeight="1"/>
    <row r="36448" ht="10.5" customHeight="1"/>
    <row r="36449" ht="10.5" customHeight="1"/>
    <row r="36450" ht="10.5" customHeight="1"/>
    <row r="36451" ht="10.5" customHeight="1"/>
    <row r="36452" ht="10.5" customHeight="1"/>
    <row r="36453" ht="10.5" customHeight="1"/>
    <row r="36454" ht="10.5" customHeight="1"/>
    <row r="36455" ht="10.5" customHeight="1"/>
    <row r="36456" ht="10.5" customHeight="1"/>
    <row r="36457" ht="10.5" customHeight="1"/>
    <row r="36458" ht="10.5" customHeight="1"/>
    <row r="36459" ht="10.5" customHeight="1"/>
    <row r="36460" ht="10.5" customHeight="1"/>
    <row r="36461" ht="10.5" customHeight="1"/>
    <row r="36462" ht="10.5" customHeight="1"/>
    <row r="36463" ht="10.5" customHeight="1"/>
    <row r="36464" ht="10.5" customHeight="1"/>
    <row r="36465" ht="10.5" customHeight="1"/>
    <row r="36466" ht="10.5" customHeight="1"/>
    <row r="36467" ht="10.5" customHeight="1"/>
    <row r="36468" ht="10.5" customHeight="1"/>
    <row r="36469" ht="10.5" customHeight="1"/>
    <row r="36470" ht="10.5" customHeight="1"/>
    <row r="36471" ht="10.5" customHeight="1"/>
    <row r="36472" ht="10.5" customHeight="1"/>
    <row r="36473" ht="10.5" customHeight="1"/>
    <row r="36474" ht="10.5" customHeight="1"/>
    <row r="36475" ht="10.5" customHeight="1"/>
    <row r="36476" ht="10.5" customHeight="1"/>
    <row r="36477" ht="10.5" customHeight="1"/>
    <row r="36478" ht="10.5" customHeight="1"/>
    <row r="36479" ht="10.5" customHeight="1"/>
    <row r="36480" ht="10.5" customHeight="1"/>
    <row r="36481" ht="10.5" customHeight="1"/>
    <row r="36482" ht="10.5" customHeight="1"/>
    <row r="36483" ht="10.5" customHeight="1"/>
    <row r="36484" ht="10.5" customHeight="1"/>
    <row r="36485" ht="10.5" customHeight="1"/>
    <row r="36486" ht="10.5" customHeight="1"/>
    <row r="36487" ht="10.5" customHeight="1"/>
    <row r="36488" ht="10.5" customHeight="1"/>
    <row r="36489" ht="10.5" customHeight="1"/>
    <row r="36490" ht="10.5" customHeight="1"/>
    <row r="36491" ht="10.5" customHeight="1"/>
    <row r="36492" ht="10.5" customHeight="1"/>
    <row r="36493" ht="10.5" customHeight="1"/>
    <row r="36494" ht="10.5" customHeight="1"/>
    <row r="36495" ht="10.5" customHeight="1"/>
    <row r="36496" ht="10.5" customHeight="1"/>
    <row r="36497" ht="10.5" customHeight="1"/>
    <row r="36498" ht="10.5" customHeight="1"/>
    <row r="36499" ht="10.5" customHeight="1"/>
    <row r="36500" ht="10.5" customHeight="1"/>
    <row r="36501" ht="10.5" customHeight="1"/>
    <row r="36502" ht="10.5" customHeight="1"/>
    <row r="36503" ht="10.5" customHeight="1"/>
    <row r="36504" ht="10.5" customHeight="1"/>
    <row r="36505" ht="10.5" customHeight="1"/>
    <row r="36506" ht="10.5" customHeight="1"/>
    <row r="36507" ht="10.5" customHeight="1"/>
    <row r="36508" ht="10.5" customHeight="1"/>
    <row r="36509" ht="10.5" customHeight="1"/>
    <row r="36510" ht="10.5" customHeight="1"/>
    <row r="36511" ht="10.5" customHeight="1"/>
    <row r="36512" ht="10.5" customHeight="1"/>
    <row r="36513" ht="10.5" customHeight="1"/>
    <row r="36514" ht="10.5" customHeight="1"/>
    <row r="36515" ht="10.5" customHeight="1"/>
    <row r="36516" ht="10.5" customHeight="1"/>
    <row r="36517" ht="10.5" customHeight="1"/>
    <row r="36518" ht="10.5" customHeight="1"/>
    <row r="36519" ht="10.5" customHeight="1"/>
    <row r="36520" ht="10.5" customHeight="1"/>
    <row r="36521" ht="10.5" customHeight="1"/>
    <row r="36522" ht="10.5" customHeight="1"/>
    <row r="36523" ht="10.5" customHeight="1"/>
    <row r="36524" ht="10.5" customHeight="1"/>
    <row r="36525" ht="10.5" customHeight="1"/>
    <row r="36526" ht="10.5" customHeight="1"/>
    <row r="36527" ht="10.5" customHeight="1"/>
    <row r="36528" ht="10.5" customHeight="1"/>
    <row r="36529" ht="10.5" customHeight="1"/>
    <row r="36530" ht="10.5" customHeight="1"/>
    <row r="36531" ht="10.5" customHeight="1"/>
    <row r="36532" ht="10.5" customHeight="1"/>
    <row r="36533" ht="10.5" customHeight="1"/>
    <row r="36534" ht="10.5" customHeight="1"/>
    <row r="36535" ht="10.5" customHeight="1"/>
    <row r="36536" ht="10.5" customHeight="1"/>
    <row r="36537" ht="10.5" customHeight="1"/>
    <row r="36538" ht="10.5" customHeight="1"/>
    <row r="36539" ht="10.5" customHeight="1"/>
    <row r="36540" ht="10.5" customHeight="1"/>
    <row r="36541" ht="10.5" customHeight="1"/>
    <row r="36542" ht="10.5" customHeight="1"/>
    <row r="36543" ht="10.5" customHeight="1"/>
    <row r="36544" ht="10.5" customHeight="1"/>
    <row r="36545" ht="10.5" customHeight="1"/>
    <row r="36546" ht="10.5" customHeight="1"/>
    <row r="36547" ht="10.5" customHeight="1"/>
    <row r="36548" ht="10.5" customHeight="1"/>
    <row r="36549" ht="10.5" customHeight="1"/>
    <row r="36550" ht="10.5" customHeight="1"/>
    <row r="36551" ht="10.5" customHeight="1"/>
    <row r="36552" ht="10.5" customHeight="1"/>
    <row r="36553" ht="10.5" customHeight="1"/>
    <row r="36554" ht="10.5" customHeight="1"/>
    <row r="36555" ht="10.5" customHeight="1"/>
    <row r="36556" ht="10.5" customHeight="1"/>
    <row r="36557" ht="10.5" customHeight="1"/>
    <row r="36558" ht="10.5" customHeight="1"/>
    <row r="36559" ht="10.5" customHeight="1"/>
    <row r="36560" ht="10.5" customHeight="1"/>
    <row r="36561" ht="10.5" customHeight="1"/>
    <row r="36562" ht="10.5" customHeight="1"/>
    <row r="36563" ht="10.5" customHeight="1"/>
    <row r="36564" ht="10.5" customHeight="1"/>
    <row r="36565" ht="10.5" customHeight="1"/>
    <row r="36566" ht="10.5" customHeight="1"/>
    <row r="36567" ht="10.5" customHeight="1"/>
    <row r="36568" ht="10.5" customHeight="1"/>
    <row r="36569" ht="10.5" customHeight="1"/>
    <row r="36570" ht="10.5" customHeight="1"/>
    <row r="36571" ht="10.5" customHeight="1"/>
    <row r="36572" ht="10.5" customHeight="1"/>
    <row r="36573" ht="10.5" customHeight="1"/>
    <row r="36574" ht="10.5" customHeight="1"/>
    <row r="36575" ht="10.5" customHeight="1"/>
    <row r="36576" ht="10.5" customHeight="1"/>
    <row r="36577" ht="10.5" customHeight="1"/>
    <row r="36578" ht="10.5" customHeight="1"/>
    <row r="36579" ht="10.5" customHeight="1"/>
    <row r="36580" ht="10.5" customHeight="1"/>
    <row r="36581" ht="10.5" customHeight="1"/>
    <row r="36582" ht="10.5" customHeight="1"/>
    <row r="36583" ht="10.5" customHeight="1"/>
    <row r="36584" ht="10.5" customHeight="1"/>
    <row r="36585" ht="10.5" customHeight="1"/>
    <row r="36586" ht="10.5" customHeight="1"/>
    <row r="36587" ht="10.5" customHeight="1"/>
    <row r="36588" ht="10.5" customHeight="1"/>
    <row r="36589" ht="10.5" customHeight="1"/>
    <row r="36590" ht="10.5" customHeight="1"/>
    <row r="36591" ht="10.5" customHeight="1"/>
    <row r="36592" ht="10.5" customHeight="1"/>
    <row r="36593" ht="10.5" customHeight="1"/>
    <row r="36594" ht="10.5" customHeight="1"/>
    <row r="36595" ht="10.5" customHeight="1"/>
    <row r="36596" ht="10.5" customHeight="1"/>
    <row r="36597" ht="10.5" customHeight="1"/>
    <row r="36598" ht="10.5" customHeight="1"/>
    <row r="36599" ht="10.5" customHeight="1"/>
    <row r="36600" ht="10.5" customHeight="1"/>
    <row r="36601" ht="10.5" customHeight="1"/>
    <row r="36602" ht="10.5" customHeight="1"/>
    <row r="36603" ht="10.5" customHeight="1"/>
    <row r="36604" ht="10.5" customHeight="1"/>
    <row r="36605" ht="10.5" customHeight="1"/>
    <row r="36606" ht="10.5" customHeight="1"/>
    <row r="36607" ht="10.5" customHeight="1"/>
    <row r="36608" ht="10.5" customHeight="1"/>
    <row r="36609" ht="10.5" customHeight="1"/>
    <row r="36610" ht="10.5" customHeight="1"/>
    <row r="36611" ht="10.5" customHeight="1"/>
    <row r="36612" ht="10.5" customHeight="1"/>
    <row r="36613" ht="10.5" customHeight="1"/>
    <row r="36614" ht="10.5" customHeight="1"/>
    <row r="36615" ht="10.5" customHeight="1"/>
    <row r="36616" ht="10.5" customHeight="1"/>
    <row r="36617" ht="10.5" customHeight="1"/>
    <row r="36618" ht="10.5" customHeight="1"/>
    <row r="36619" ht="10.5" customHeight="1"/>
    <row r="36620" ht="10.5" customHeight="1"/>
    <row r="36621" ht="10.5" customHeight="1"/>
    <row r="36622" ht="10.5" customHeight="1"/>
    <row r="36623" ht="10.5" customHeight="1"/>
    <row r="36624" ht="10.5" customHeight="1"/>
    <row r="36625" ht="10.5" customHeight="1"/>
    <row r="36626" ht="10.5" customHeight="1"/>
    <row r="36627" ht="10.5" customHeight="1"/>
    <row r="36628" ht="10.5" customHeight="1"/>
    <row r="36629" ht="10.5" customHeight="1"/>
    <row r="36630" ht="10.5" customHeight="1"/>
    <row r="36631" ht="10.5" customHeight="1"/>
    <row r="36632" ht="10.5" customHeight="1"/>
    <row r="36633" ht="10.5" customHeight="1"/>
    <row r="36634" ht="10.5" customHeight="1"/>
    <row r="36635" ht="10.5" customHeight="1"/>
    <row r="36636" ht="10.5" customHeight="1"/>
    <row r="36637" ht="10.5" customHeight="1"/>
    <row r="36638" ht="10.5" customHeight="1"/>
    <row r="36639" ht="10.5" customHeight="1"/>
    <row r="36640" ht="10.5" customHeight="1"/>
    <row r="36641" ht="10.5" customHeight="1"/>
    <row r="36642" ht="10.5" customHeight="1"/>
    <row r="36643" ht="10.5" customHeight="1"/>
    <row r="36644" ht="10.5" customHeight="1"/>
    <row r="36645" ht="10.5" customHeight="1"/>
    <row r="36646" ht="10.5" customHeight="1"/>
    <row r="36647" ht="10.5" customHeight="1"/>
    <row r="36648" ht="10.5" customHeight="1"/>
    <row r="36649" ht="10.5" customHeight="1"/>
    <row r="36650" ht="10.5" customHeight="1"/>
    <row r="36651" ht="10.5" customHeight="1"/>
    <row r="36652" ht="10.5" customHeight="1"/>
    <row r="36653" ht="10.5" customHeight="1"/>
    <row r="36654" ht="10.5" customHeight="1"/>
    <row r="36655" ht="10.5" customHeight="1"/>
    <row r="36656" ht="10.5" customHeight="1"/>
    <row r="36657" ht="10.5" customHeight="1"/>
    <row r="36658" ht="10.5" customHeight="1"/>
    <row r="36659" ht="10.5" customHeight="1"/>
    <row r="36660" ht="10.5" customHeight="1"/>
    <row r="36661" ht="10.5" customHeight="1"/>
    <row r="36662" ht="10.5" customHeight="1"/>
    <row r="36663" ht="10.5" customHeight="1"/>
    <row r="36664" ht="10.5" customHeight="1"/>
    <row r="36665" ht="10.5" customHeight="1"/>
    <row r="36666" ht="10.5" customHeight="1"/>
    <row r="36667" ht="10.5" customHeight="1"/>
    <row r="36668" ht="10.5" customHeight="1"/>
    <row r="36669" ht="10.5" customHeight="1"/>
    <row r="36670" ht="10.5" customHeight="1"/>
    <row r="36671" ht="10.5" customHeight="1"/>
    <row r="36672" ht="10.5" customHeight="1"/>
    <row r="36673" ht="10.5" customHeight="1"/>
    <row r="36674" ht="10.5" customHeight="1"/>
    <row r="36675" ht="10.5" customHeight="1"/>
    <row r="36676" ht="10.5" customHeight="1"/>
    <row r="36677" ht="10.5" customHeight="1"/>
    <row r="36678" ht="10.5" customHeight="1"/>
    <row r="36679" ht="10.5" customHeight="1"/>
    <row r="36680" ht="10.5" customHeight="1"/>
    <row r="36681" ht="10.5" customHeight="1"/>
    <row r="36682" ht="10.5" customHeight="1"/>
    <row r="36683" ht="10.5" customHeight="1"/>
    <row r="36684" ht="10.5" customHeight="1"/>
    <row r="36685" ht="10.5" customHeight="1"/>
    <row r="36686" ht="10.5" customHeight="1"/>
    <row r="36687" ht="10.5" customHeight="1"/>
    <row r="36688" ht="10.5" customHeight="1"/>
    <row r="36689" ht="10.5" customHeight="1"/>
    <row r="36690" ht="10.5" customHeight="1"/>
    <row r="36691" ht="10.5" customHeight="1"/>
    <row r="36692" ht="10.5" customHeight="1"/>
    <row r="36693" ht="10.5" customHeight="1"/>
    <row r="36694" ht="10.5" customHeight="1"/>
    <row r="36695" ht="10.5" customHeight="1"/>
    <row r="36696" ht="10.5" customHeight="1"/>
    <row r="36697" ht="10.5" customHeight="1"/>
    <row r="36698" ht="10.5" customHeight="1"/>
    <row r="36699" ht="10.5" customHeight="1"/>
    <row r="36700" ht="10.5" customHeight="1"/>
    <row r="36701" ht="10.5" customHeight="1"/>
    <row r="36702" ht="10.5" customHeight="1"/>
    <row r="36703" ht="10.5" customHeight="1"/>
    <row r="36704" ht="10.5" customHeight="1"/>
    <row r="36705" ht="10.5" customHeight="1"/>
    <row r="36706" ht="10.5" customHeight="1"/>
    <row r="36707" ht="10.5" customHeight="1"/>
    <row r="36708" ht="10.5" customHeight="1"/>
    <row r="36709" ht="10.5" customHeight="1"/>
    <row r="36710" ht="10.5" customHeight="1"/>
    <row r="36711" ht="10.5" customHeight="1"/>
    <row r="36712" ht="10.5" customHeight="1"/>
    <row r="36713" ht="10.5" customHeight="1"/>
    <row r="36714" ht="10.5" customHeight="1"/>
    <row r="36715" ht="10.5" customHeight="1"/>
    <row r="36716" ht="10.5" customHeight="1"/>
    <row r="36717" ht="10.5" customHeight="1"/>
    <row r="36718" ht="10.5" customHeight="1"/>
    <row r="36719" ht="10.5" customHeight="1"/>
    <row r="36720" ht="10.5" customHeight="1"/>
    <row r="36721" ht="10.5" customHeight="1"/>
    <row r="36722" ht="10.5" customHeight="1"/>
    <row r="36723" ht="10.5" customHeight="1"/>
    <row r="36724" ht="10.5" customHeight="1"/>
    <row r="36725" ht="10.5" customHeight="1"/>
    <row r="36726" ht="10.5" customHeight="1"/>
    <row r="36727" ht="10.5" customHeight="1"/>
    <row r="36728" ht="10.5" customHeight="1"/>
    <row r="36729" ht="10.5" customHeight="1"/>
    <row r="36730" ht="10.5" customHeight="1"/>
    <row r="36731" ht="10.5" customHeight="1"/>
    <row r="36732" ht="10.5" customHeight="1"/>
    <row r="36733" ht="10.5" customHeight="1"/>
    <row r="36734" ht="10.5" customHeight="1"/>
    <row r="36735" ht="10.5" customHeight="1"/>
    <row r="36736" ht="10.5" customHeight="1"/>
    <row r="36737" ht="10.5" customHeight="1"/>
    <row r="36738" ht="10.5" customHeight="1"/>
    <row r="36739" ht="10.5" customHeight="1"/>
    <row r="36740" ht="10.5" customHeight="1"/>
    <row r="36741" ht="10.5" customHeight="1"/>
    <row r="36742" ht="10.5" customHeight="1"/>
    <row r="36743" ht="10.5" customHeight="1"/>
    <row r="36744" ht="10.5" customHeight="1"/>
    <row r="36745" ht="10.5" customHeight="1"/>
    <row r="36746" ht="10.5" customHeight="1"/>
    <row r="36747" ht="10.5" customHeight="1"/>
    <row r="36748" ht="10.5" customHeight="1"/>
    <row r="36749" ht="10.5" customHeight="1"/>
    <row r="36750" ht="10.5" customHeight="1"/>
    <row r="36751" ht="10.5" customHeight="1"/>
    <row r="36752" ht="10.5" customHeight="1"/>
    <row r="36753" ht="10.5" customHeight="1"/>
    <row r="36754" ht="10.5" customHeight="1"/>
    <row r="36755" ht="10.5" customHeight="1"/>
    <row r="36756" ht="10.5" customHeight="1"/>
    <row r="36757" ht="10.5" customHeight="1"/>
    <row r="36758" ht="10.5" customHeight="1"/>
    <row r="36759" ht="10.5" customHeight="1"/>
    <row r="36760" ht="10.5" customHeight="1"/>
    <row r="36761" ht="10.5" customHeight="1"/>
    <row r="36762" ht="10.5" customHeight="1"/>
    <row r="36763" ht="10.5" customHeight="1"/>
    <row r="36764" ht="10.5" customHeight="1"/>
    <row r="36765" ht="10.5" customHeight="1"/>
    <row r="36766" ht="10.5" customHeight="1"/>
    <row r="36767" ht="10.5" customHeight="1"/>
    <row r="36768" ht="10.5" customHeight="1"/>
    <row r="36769" ht="10.5" customHeight="1"/>
    <row r="36770" ht="10.5" customHeight="1"/>
    <row r="36771" ht="10.5" customHeight="1"/>
    <row r="36772" ht="10.5" customHeight="1"/>
    <row r="36773" ht="10.5" customHeight="1"/>
    <row r="36774" ht="10.5" customHeight="1"/>
    <row r="36775" ht="10.5" customHeight="1"/>
    <row r="36776" ht="10.5" customHeight="1"/>
    <row r="36777" ht="10.5" customHeight="1"/>
    <row r="36778" ht="10.5" customHeight="1"/>
    <row r="36779" ht="10.5" customHeight="1"/>
    <row r="36780" ht="10.5" customHeight="1"/>
    <row r="36781" ht="10.5" customHeight="1"/>
    <row r="36782" ht="10.5" customHeight="1"/>
    <row r="36783" ht="10.5" customHeight="1"/>
    <row r="36784" ht="10.5" customHeight="1"/>
    <row r="36785" ht="10.5" customHeight="1"/>
    <row r="36786" ht="10.5" customHeight="1"/>
    <row r="36787" ht="10.5" customHeight="1"/>
    <row r="36788" ht="10.5" customHeight="1"/>
    <row r="36789" ht="10.5" customHeight="1"/>
    <row r="36790" ht="10.5" customHeight="1"/>
    <row r="36791" ht="10.5" customHeight="1"/>
    <row r="36792" ht="10.5" customHeight="1"/>
    <row r="36793" ht="10.5" customHeight="1"/>
    <row r="36794" ht="10.5" customHeight="1"/>
    <row r="36795" ht="10.5" customHeight="1"/>
    <row r="36796" ht="10.5" customHeight="1"/>
    <row r="36797" ht="10.5" customHeight="1"/>
    <row r="36798" ht="10.5" customHeight="1"/>
    <row r="36799" ht="10.5" customHeight="1"/>
    <row r="36800" ht="10.5" customHeight="1"/>
    <row r="36801" ht="10.5" customHeight="1"/>
    <row r="36802" ht="10.5" customHeight="1"/>
    <row r="36803" ht="10.5" customHeight="1"/>
    <row r="36804" ht="10.5" customHeight="1"/>
    <row r="36805" ht="10.5" customHeight="1"/>
    <row r="36806" ht="10.5" customHeight="1"/>
    <row r="36807" ht="10.5" customHeight="1"/>
    <row r="36808" ht="10.5" customHeight="1"/>
    <row r="36809" ht="10.5" customHeight="1"/>
    <row r="36810" ht="10.5" customHeight="1"/>
    <row r="36811" ht="10.5" customHeight="1"/>
    <row r="36812" ht="10.5" customHeight="1"/>
    <row r="36813" ht="10.5" customHeight="1"/>
    <row r="36814" ht="10.5" customHeight="1"/>
    <row r="36815" ht="10.5" customHeight="1"/>
    <row r="36816" ht="10.5" customHeight="1"/>
    <row r="36817" ht="10.5" customHeight="1"/>
    <row r="36818" ht="10.5" customHeight="1"/>
    <row r="36819" ht="10.5" customHeight="1"/>
    <row r="36820" ht="10.5" customHeight="1"/>
    <row r="36821" ht="10.5" customHeight="1"/>
    <row r="36822" ht="10.5" customHeight="1"/>
    <row r="36823" ht="10.5" customHeight="1"/>
    <row r="36824" ht="10.5" customHeight="1"/>
    <row r="36825" ht="10.5" customHeight="1"/>
    <row r="36826" ht="10.5" customHeight="1"/>
    <row r="36827" ht="10.5" customHeight="1"/>
    <row r="36828" ht="10.5" customHeight="1"/>
    <row r="36829" ht="10.5" customHeight="1"/>
    <row r="36830" ht="10.5" customHeight="1"/>
    <row r="36831" ht="10.5" customHeight="1"/>
    <row r="36832" ht="10.5" customHeight="1"/>
    <row r="36833" ht="10.5" customHeight="1"/>
    <row r="36834" ht="10.5" customHeight="1"/>
    <row r="36835" ht="10.5" customHeight="1"/>
    <row r="36836" ht="10.5" customHeight="1"/>
    <row r="36837" ht="10.5" customHeight="1"/>
    <row r="36838" ht="10.5" customHeight="1"/>
    <row r="36839" ht="10.5" customHeight="1"/>
    <row r="36840" ht="10.5" customHeight="1"/>
    <row r="36841" ht="10.5" customHeight="1"/>
    <row r="36842" ht="10.5" customHeight="1"/>
    <row r="36843" ht="10.5" customHeight="1"/>
    <row r="36844" ht="10.5" customHeight="1"/>
    <row r="36845" ht="10.5" customHeight="1"/>
    <row r="36846" ht="10.5" customHeight="1"/>
    <row r="36847" ht="10.5" customHeight="1"/>
    <row r="36848" ht="10.5" customHeight="1"/>
    <row r="36849" ht="10.5" customHeight="1"/>
    <row r="36850" ht="10.5" customHeight="1"/>
    <row r="36851" ht="10.5" customHeight="1"/>
    <row r="36852" ht="10.5" customHeight="1"/>
    <row r="36853" ht="10.5" customHeight="1"/>
    <row r="36854" ht="10.5" customHeight="1"/>
    <row r="36855" ht="10.5" customHeight="1"/>
    <row r="36856" ht="10.5" customHeight="1"/>
    <row r="36857" ht="10.5" customHeight="1"/>
    <row r="36858" ht="10.5" customHeight="1"/>
    <row r="36859" ht="10.5" customHeight="1"/>
    <row r="36860" ht="10.5" customHeight="1"/>
    <row r="36861" ht="10.5" customHeight="1"/>
    <row r="36862" ht="10.5" customHeight="1"/>
    <row r="36863" ht="10.5" customHeight="1"/>
    <row r="36864" ht="10.5" customHeight="1"/>
    <row r="36865" ht="10.5" customHeight="1"/>
    <row r="36866" ht="10.5" customHeight="1"/>
    <row r="36867" ht="10.5" customHeight="1"/>
    <row r="36868" ht="10.5" customHeight="1"/>
    <row r="36869" ht="10.5" customHeight="1"/>
    <row r="36870" ht="10.5" customHeight="1"/>
    <row r="36871" ht="10.5" customHeight="1"/>
    <row r="36872" ht="10.5" customHeight="1"/>
    <row r="36873" ht="10.5" customHeight="1"/>
    <row r="36874" ht="10.5" customHeight="1"/>
    <row r="36875" ht="10.5" customHeight="1"/>
    <row r="36876" ht="10.5" customHeight="1"/>
    <row r="36877" ht="10.5" customHeight="1"/>
    <row r="36878" ht="10.5" customHeight="1"/>
    <row r="36879" ht="10.5" customHeight="1"/>
    <row r="36880" ht="10.5" customHeight="1"/>
    <row r="36881" ht="10.5" customHeight="1"/>
    <row r="36882" ht="10.5" customHeight="1"/>
    <row r="36883" ht="10.5" customHeight="1"/>
    <row r="36884" ht="10.5" customHeight="1"/>
    <row r="36885" ht="10.5" customHeight="1"/>
    <row r="36886" ht="10.5" customHeight="1"/>
    <row r="36887" ht="10.5" customHeight="1"/>
    <row r="36888" ht="10.5" customHeight="1"/>
    <row r="36889" ht="10.5" customHeight="1"/>
    <row r="36890" ht="10.5" customHeight="1"/>
    <row r="36891" ht="10.5" customHeight="1"/>
    <row r="36892" ht="10.5" customHeight="1"/>
    <row r="36893" ht="10.5" customHeight="1"/>
    <row r="36894" ht="10.5" customHeight="1"/>
    <row r="36895" ht="10.5" customHeight="1"/>
    <row r="36896" ht="10.5" customHeight="1"/>
    <row r="36897" ht="10.5" customHeight="1"/>
    <row r="36898" ht="10.5" customHeight="1"/>
    <row r="36899" ht="10.5" customHeight="1"/>
    <row r="36900" ht="10.5" customHeight="1"/>
    <row r="36901" ht="10.5" customHeight="1"/>
    <row r="36902" ht="10.5" customHeight="1"/>
    <row r="36903" ht="10.5" customHeight="1"/>
    <row r="36904" ht="10.5" customHeight="1"/>
    <row r="36905" ht="10.5" customHeight="1"/>
    <row r="36906" ht="10.5" customHeight="1"/>
    <row r="36907" ht="10.5" customHeight="1"/>
    <row r="36908" ht="10.5" customHeight="1"/>
    <row r="36909" ht="10.5" customHeight="1"/>
    <row r="36910" ht="10.5" customHeight="1"/>
    <row r="36911" ht="10.5" customHeight="1"/>
    <row r="36912" ht="10.5" customHeight="1"/>
    <row r="36913" ht="10.5" customHeight="1"/>
    <row r="36914" ht="10.5" customHeight="1"/>
    <row r="36915" ht="10.5" customHeight="1"/>
    <row r="36916" ht="10.5" customHeight="1"/>
    <row r="36917" ht="10.5" customHeight="1"/>
    <row r="36918" ht="10.5" customHeight="1"/>
    <row r="36919" ht="10.5" customHeight="1"/>
    <row r="36920" ht="10.5" customHeight="1"/>
    <row r="36921" ht="10.5" customHeight="1"/>
    <row r="36922" ht="10.5" customHeight="1"/>
    <row r="36923" ht="10.5" customHeight="1"/>
    <row r="36924" ht="10.5" customHeight="1"/>
    <row r="36925" ht="10.5" customHeight="1"/>
    <row r="36926" ht="10.5" customHeight="1"/>
    <row r="36927" ht="10.5" customHeight="1"/>
    <row r="36928" ht="10.5" customHeight="1"/>
    <row r="36929" ht="10.5" customHeight="1"/>
    <row r="36930" ht="10.5" customHeight="1"/>
    <row r="36931" ht="10.5" customHeight="1"/>
    <row r="36932" ht="10.5" customHeight="1"/>
    <row r="36933" ht="10.5" customHeight="1"/>
    <row r="36934" ht="10.5" customHeight="1"/>
    <row r="36935" ht="10.5" customHeight="1"/>
    <row r="36936" ht="10.5" customHeight="1"/>
    <row r="36937" ht="10.5" customHeight="1"/>
    <row r="36938" ht="10.5" customHeight="1"/>
    <row r="36939" ht="10.5" customHeight="1"/>
    <row r="36940" ht="10.5" customHeight="1"/>
    <row r="36941" ht="10.5" customHeight="1"/>
    <row r="36942" ht="10.5" customHeight="1"/>
    <row r="36943" ht="10.5" customHeight="1"/>
    <row r="36944" ht="10.5" customHeight="1"/>
    <row r="36945" ht="10.5" customHeight="1"/>
    <row r="36946" ht="10.5" customHeight="1"/>
    <row r="36947" ht="10.5" customHeight="1"/>
    <row r="36948" ht="10.5" customHeight="1"/>
    <row r="36949" ht="10.5" customHeight="1"/>
    <row r="36950" ht="10.5" customHeight="1"/>
    <row r="36951" ht="10.5" customHeight="1"/>
    <row r="36952" ht="10.5" customHeight="1"/>
    <row r="36953" ht="10.5" customHeight="1"/>
    <row r="36954" ht="10.5" customHeight="1"/>
    <row r="36955" ht="10.5" customHeight="1"/>
    <row r="36956" ht="10.5" customHeight="1"/>
    <row r="36957" ht="10.5" customHeight="1"/>
    <row r="36958" ht="10.5" customHeight="1"/>
    <row r="36959" ht="10.5" customHeight="1"/>
    <row r="36960" ht="10.5" customHeight="1"/>
    <row r="36961" ht="10.5" customHeight="1"/>
    <row r="36962" ht="10.5" customHeight="1"/>
    <row r="36963" ht="10.5" customHeight="1"/>
    <row r="36964" ht="10.5" customHeight="1"/>
    <row r="36965" ht="10.5" customHeight="1"/>
    <row r="36966" ht="10.5" customHeight="1"/>
    <row r="36967" ht="10.5" customHeight="1"/>
    <row r="36968" ht="10.5" customHeight="1"/>
    <row r="36969" ht="10.5" customHeight="1"/>
    <row r="36970" ht="10.5" customHeight="1"/>
    <row r="36971" ht="10.5" customHeight="1"/>
    <row r="36972" ht="10.5" customHeight="1"/>
    <row r="36973" ht="10.5" customHeight="1"/>
    <row r="36974" ht="10.5" customHeight="1"/>
    <row r="36975" ht="10.5" customHeight="1"/>
    <row r="36976" ht="10.5" customHeight="1"/>
    <row r="36977" ht="10.5" customHeight="1"/>
    <row r="36978" ht="10.5" customHeight="1"/>
    <row r="36979" ht="10.5" customHeight="1"/>
    <row r="36980" ht="10.5" customHeight="1"/>
    <row r="36981" ht="10.5" customHeight="1"/>
    <row r="36982" ht="10.5" customHeight="1"/>
    <row r="36983" ht="10.5" customHeight="1"/>
    <row r="36984" ht="10.5" customHeight="1"/>
    <row r="36985" ht="10.5" customHeight="1"/>
    <row r="36986" ht="10.5" customHeight="1"/>
    <row r="36987" ht="10.5" customHeight="1"/>
    <row r="36988" ht="10.5" customHeight="1"/>
    <row r="36989" ht="10.5" customHeight="1"/>
    <row r="36990" ht="10.5" customHeight="1"/>
    <row r="36991" ht="10.5" customHeight="1"/>
    <row r="36992" ht="10.5" customHeight="1"/>
    <row r="36993" ht="10.5" customHeight="1"/>
    <row r="36994" ht="10.5" customHeight="1"/>
    <row r="36995" ht="10.5" customHeight="1"/>
    <row r="36996" ht="10.5" customHeight="1"/>
    <row r="36997" ht="10.5" customHeight="1"/>
    <row r="36998" ht="10.5" customHeight="1"/>
    <row r="36999" ht="10.5" customHeight="1"/>
    <row r="37000" ht="10.5" customHeight="1"/>
    <row r="37001" ht="10.5" customHeight="1"/>
    <row r="37002" ht="10.5" customHeight="1"/>
    <row r="37003" ht="10.5" customHeight="1"/>
    <row r="37004" ht="10.5" customHeight="1"/>
    <row r="37005" ht="10.5" customHeight="1"/>
    <row r="37006" ht="10.5" customHeight="1"/>
    <row r="37007" ht="10.5" customHeight="1"/>
    <row r="37008" ht="10.5" customHeight="1"/>
    <row r="37009" ht="10.5" customHeight="1"/>
    <row r="37010" ht="10.5" customHeight="1"/>
    <row r="37011" ht="10.5" customHeight="1"/>
    <row r="37012" ht="10.5" customHeight="1"/>
    <row r="37013" ht="10.5" customHeight="1"/>
    <row r="37014" ht="10.5" customHeight="1"/>
    <row r="37015" ht="10.5" customHeight="1"/>
    <row r="37016" ht="10.5" customHeight="1"/>
    <row r="37017" ht="10.5" customHeight="1"/>
    <row r="37018" ht="10.5" customHeight="1"/>
    <row r="37019" ht="10.5" customHeight="1"/>
    <row r="37020" ht="10.5" customHeight="1"/>
    <row r="37021" ht="10.5" customHeight="1"/>
    <row r="37022" ht="10.5" customHeight="1"/>
    <row r="37023" ht="10.5" customHeight="1"/>
    <row r="37024" ht="10.5" customHeight="1"/>
    <row r="37025" ht="10.5" customHeight="1"/>
    <row r="37026" ht="10.5" customHeight="1"/>
    <row r="37027" ht="10.5" customHeight="1"/>
    <row r="37028" ht="10.5" customHeight="1"/>
    <row r="37029" ht="10.5" customHeight="1"/>
    <row r="37030" ht="10.5" customHeight="1"/>
    <row r="37031" ht="10.5" customHeight="1"/>
    <row r="37032" ht="10.5" customHeight="1"/>
    <row r="37033" ht="10.5" customHeight="1"/>
    <row r="37034" ht="10.5" customHeight="1"/>
    <row r="37035" ht="10.5" customHeight="1"/>
    <row r="37036" ht="10.5" customHeight="1"/>
    <row r="37037" ht="10.5" customHeight="1"/>
    <row r="37038" ht="10.5" customHeight="1"/>
    <row r="37039" ht="10.5" customHeight="1"/>
    <row r="37040" ht="10.5" customHeight="1"/>
    <row r="37041" ht="10.5" customHeight="1"/>
    <row r="37042" ht="10.5" customHeight="1"/>
    <row r="37043" ht="10.5" customHeight="1"/>
    <row r="37044" ht="10.5" customHeight="1"/>
    <row r="37045" ht="10.5" customHeight="1"/>
    <row r="37046" ht="10.5" customHeight="1"/>
    <row r="37047" ht="10.5" customHeight="1"/>
    <row r="37048" ht="10.5" customHeight="1"/>
    <row r="37049" ht="10.5" customHeight="1"/>
    <row r="37050" ht="10.5" customHeight="1"/>
    <row r="37051" ht="10.5" customHeight="1"/>
    <row r="37052" ht="10.5" customHeight="1"/>
    <row r="37053" ht="10.5" customHeight="1"/>
    <row r="37054" ht="10.5" customHeight="1"/>
    <row r="37055" ht="10.5" customHeight="1"/>
    <row r="37056" ht="10.5" customHeight="1"/>
    <row r="37057" ht="10.5" customHeight="1"/>
    <row r="37058" ht="10.5" customHeight="1"/>
    <row r="37059" ht="10.5" customHeight="1"/>
    <row r="37060" ht="10.5" customHeight="1"/>
    <row r="37061" ht="10.5" customHeight="1"/>
    <row r="37062" ht="10.5" customHeight="1"/>
    <row r="37063" ht="10.5" customHeight="1"/>
    <row r="37064" ht="10.5" customHeight="1"/>
    <row r="37065" ht="10.5" customHeight="1"/>
    <row r="37066" ht="10.5" customHeight="1"/>
    <row r="37067" ht="10.5" customHeight="1"/>
    <row r="37068" ht="10.5" customHeight="1"/>
    <row r="37069" ht="10.5" customHeight="1"/>
    <row r="37070" ht="10.5" customHeight="1"/>
    <row r="37071" ht="10.5" customHeight="1"/>
    <row r="37072" ht="10.5" customHeight="1"/>
    <row r="37073" ht="10.5" customHeight="1"/>
    <row r="37074" ht="10.5" customHeight="1"/>
    <row r="37075" ht="10.5" customHeight="1"/>
    <row r="37076" ht="10.5" customHeight="1"/>
    <row r="37077" ht="10.5" customHeight="1"/>
    <row r="37078" ht="10.5" customHeight="1"/>
    <row r="37079" ht="10.5" customHeight="1"/>
    <row r="37080" ht="10.5" customHeight="1"/>
    <row r="37081" ht="10.5" customHeight="1"/>
    <row r="37082" ht="10.5" customHeight="1"/>
    <row r="37083" ht="10.5" customHeight="1"/>
    <row r="37084" ht="10.5" customHeight="1"/>
    <row r="37085" ht="10.5" customHeight="1"/>
    <row r="37086" ht="10.5" customHeight="1"/>
    <row r="37087" ht="10.5" customHeight="1"/>
    <row r="37088" ht="10.5" customHeight="1"/>
    <row r="37089" ht="10.5" customHeight="1"/>
    <row r="37090" ht="10.5" customHeight="1"/>
    <row r="37091" ht="10.5" customHeight="1"/>
    <row r="37092" ht="10.5" customHeight="1"/>
    <row r="37093" ht="10.5" customHeight="1"/>
    <row r="37094" ht="10.5" customHeight="1"/>
    <row r="37095" ht="10.5" customHeight="1"/>
    <row r="37096" ht="10.5" customHeight="1"/>
    <row r="37097" ht="10.5" customHeight="1"/>
    <row r="37098" ht="10.5" customHeight="1"/>
    <row r="37099" ht="10.5" customHeight="1"/>
    <row r="37100" ht="10.5" customHeight="1"/>
    <row r="37101" ht="10.5" customHeight="1"/>
    <row r="37102" ht="10.5" customHeight="1"/>
    <row r="37103" ht="10.5" customHeight="1"/>
    <row r="37104" ht="10.5" customHeight="1"/>
    <row r="37105" ht="10.5" customHeight="1"/>
    <row r="37106" ht="10.5" customHeight="1"/>
    <row r="37107" ht="10.5" customHeight="1"/>
    <row r="37108" ht="10.5" customHeight="1"/>
    <row r="37109" ht="10.5" customHeight="1"/>
    <row r="37110" ht="10.5" customHeight="1"/>
    <row r="37111" ht="10.5" customHeight="1"/>
    <row r="37112" ht="10.5" customHeight="1"/>
    <row r="37113" ht="10.5" customHeight="1"/>
    <row r="37114" ht="10.5" customHeight="1"/>
    <row r="37115" ht="10.5" customHeight="1"/>
    <row r="37116" ht="10.5" customHeight="1"/>
    <row r="37117" ht="10.5" customHeight="1"/>
    <row r="37118" ht="10.5" customHeight="1"/>
    <row r="37119" ht="10.5" customHeight="1"/>
    <row r="37120" ht="10.5" customHeight="1"/>
    <row r="37121" ht="10.5" customHeight="1"/>
    <row r="37122" ht="10.5" customHeight="1"/>
    <row r="37123" ht="10.5" customHeight="1"/>
    <row r="37124" ht="10.5" customHeight="1"/>
    <row r="37125" ht="10.5" customHeight="1"/>
    <row r="37126" ht="10.5" customHeight="1"/>
    <row r="37127" ht="10.5" customHeight="1"/>
    <row r="37128" ht="10.5" customHeight="1"/>
    <row r="37129" ht="10.5" customHeight="1"/>
    <row r="37130" ht="10.5" customHeight="1"/>
    <row r="37131" ht="10.5" customHeight="1"/>
    <row r="37132" ht="10.5" customHeight="1"/>
    <row r="37133" ht="10.5" customHeight="1"/>
    <row r="37134" ht="10.5" customHeight="1"/>
    <row r="37135" ht="10.5" customHeight="1"/>
    <row r="37136" ht="10.5" customHeight="1"/>
    <row r="37137" ht="10.5" customHeight="1"/>
    <row r="37138" ht="10.5" customHeight="1"/>
    <row r="37139" ht="10.5" customHeight="1"/>
    <row r="37140" ht="10.5" customHeight="1"/>
    <row r="37141" ht="10.5" customHeight="1"/>
    <row r="37142" ht="10.5" customHeight="1"/>
    <row r="37143" ht="10.5" customHeight="1"/>
    <row r="37144" ht="10.5" customHeight="1"/>
    <row r="37145" ht="10.5" customHeight="1"/>
    <row r="37146" ht="10.5" customHeight="1"/>
    <row r="37147" ht="10.5" customHeight="1"/>
    <row r="37148" ht="10.5" customHeight="1"/>
    <row r="37149" ht="10.5" customHeight="1"/>
    <row r="37150" ht="10.5" customHeight="1"/>
    <row r="37151" ht="10.5" customHeight="1"/>
    <row r="37152" ht="10.5" customHeight="1"/>
    <row r="37153" ht="10.5" customHeight="1"/>
    <row r="37154" ht="10.5" customHeight="1"/>
    <row r="37155" ht="10.5" customHeight="1"/>
    <row r="37156" ht="10.5" customHeight="1"/>
    <row r="37157" ht="10.5" customHeight="1"/>
    <row r="37158" ht="10.5" customHeight="1"/>
    <row r="37159" ht="10.5" customHeight="1"/>
    <row r="37160" ht="10.5" customHeight="1"/>
    <row r="37161" ht="10.5" customHeight="1"/>
    <row r="37162" ht="10.5" customHeight="1"/>
    <row r="37163" ht="10.5" customHeight="1"/>
    <row r="37164" ht="10.5" customHeight="1"/>
    <row r="37165" ht="10.5" customHeight="1"/>
    <row r="37166" ht="10.5" customHeight="1"/>
    <row r="37167" ht="10.5" customHeight="1"/>
    <row r="37168" ht="10.5" customHeight="1"/>
    <row r="37169" ht="10.5" customHeight="1"/>
    <row r="37170" ht="10.5" customHeight="1"/>
    <row r="37171" ht="10.5" customHeight="1"/>
    <row r="37172" ht="10.5" customHeight="1"/>
    <row r="37173" ht="10.5" customHeight="1"/>
    <row r="37174" ht="10.5" customHeight="1"/>
    <row r="37175" ht="10.5" customHeight="1"/>
    <row r="37176" ht="10.5" customHeight="1"/>
    <row r="37177" ht="10.5" customHeight="1"/>
    <row r="37178" ht="10.5" customHeight="1"/>
    <row r="37179" ht="10.5" customHeight="1"/>
    <row r="37180" ht="10.5" customHeight="1"/>
    <row r="37181" ht="10.5" customHeight="1"/>
    <row r="37182" ht="10.5" customHeight="1"/>
    <row r="37183" ht="10.5" customHeight="1"/>
    <row r="37184" ht="10.5" customHeight="1"/>
    <row r="37185" ht="10.5" customHeight="1"/>
    <row r="37186" ht="10.5" customHeight="1"/>
    <row r="37187" ht="10.5" customHeight="1"/>
    <row r="37188" ht="10.5" customHeight="1"/>
    <row r="37189" ht="10.5" customHeight="1"/>
    <row r="37190" ht="10.5" customHeight="1"/>
    <row r="37191" ht="10.5" customHeight="1"/>
    <row r="37192" ht="10.5" customHeight="1"/>
    <row r="37193" ht="10.5" customHeight="1"/>
    <row r="37194" ht="10.5" customHeight="1"/>
    <row r="37195" ht="10.5" customHeight="1"/>
    <row r="37196" ht="10.5" customHeight="1"/>
    <row r="37197" ht="10.5" customHeight="1"/>
    <row r="37198" ht="10.5" customHeight="1"/>
    <row r="37199" ht="10.5" customHeight="1"/>
    <row r="37200" ht="10.5" customHeight="1"/>
    <row r="37201" ht="10.5" customHeight="1"/>
    <row r="37202" ht="10.5" customHeight="1"/>
    <row r="37203" ht="10.5" customHeight="1"/>
    <row r="37204" ht="10.5" customHeight="1"/>
    <row r="37205" ht="10.5" customHeight="1"/>
    <row r="37206" ht="10.5" customHeight="1"/>
    <row r="37207" ht="10.5" customHeight="1"/>
    <row r="37208" ht="10.5" customHeight="1"/>
    <row r="37209" ht="10.5" customHeight="1"/>
    <row r="37210" ht="10.5" customHeight="1"/>
    <row r="37211" ht="10.5" customHeight="1"/>
    <row r="37212" ht="10.5" customHeight="1"/>
    <row r="37213" ht="10.5" customHeight="1"/>
    <row r="37214" ht="10.5" customHeight="1"/>
    <row r="37215" ht="10.5" customHeight="1"/>
    <row r="37216" ht="10.5" customHeight="1"/>
    <row r="37217" ht="10.5" customHeight="1"/>
    <row r="37218" ht="10.5" customHeight="1"/>
    <row r="37219" ht="10.5" customHeight="1"/>
    <row r="37220" ht="10.5" customHeight="1"/>
    <row r="37221" ht="10.5" customHeight="1"/>
    <row r="37222" ht="10.5" customHeight="1"/>
    <row r="37223" ht="10.5" customHeight="1"/>
    <row r="37224" ht="10.5" customHeight="1"/>
    <row r="37225" ht="10.5" customHeight="1"/>
    <row r="37226" ht="10.5" customHeight="1"/>
    <row r="37227" ht="10.5" customHeight="1"/>
    <row r="37228" ht="10.5" customHeight="1"/>
    <row r="37229" ht="10.5" customHeight="1"/>
    <row r="37230" ht="10.5" customHeight="1"/>
    <row r="37231" ht="10.5" customHeight="1"/>
    <row r="37232" ht="10.5" customHeight="1"/>
    <row r="37233" ht="10.5" customHeight="1"/>
    <row r="37234" ht="10.5" customHeight="1"/>
    <row r="37235" ht="10.5" customHeight="1"/>
    <row r="37236" ht="10.5" customHeight="1"/>
    <row r="37237" ht="10.5" customHeight="1"/>
    <row r="37238" ht="10.5" customHeight="1"/>
    <row r="37239" ht="10.5" customHeight="1"/>
    <row r="37240" ht="10.5" customHeight="1"/>
    <row r="37241" ht="10.5" customHeight="1"/>
    <row r="37242" ht="10.5" customHeight="1"/>
    <row r="37243" ht="10.5" customHeight="1"/>
    <row r="37244" ht="10.5" customHeight="1"/>
    <row r="37245" ht="10.5" customHeight="1"/>
    <row r="37246" ht="10.5" customHeight="1"/>
    <row r="37247" ht="10.5" customHeight="1"/>
    <row r="37248" ht="10.5" customHeight="1"/>
    <row r="37249" ht="10.5" customHeight="1"/>
    <row r="37250" ht="10.5" customHeight="1"/>
    <row r="37251" ht="10.5" customHeight="1"/>
    <row r="37252" ht="10.5" customHeight="1"/>
    <row r="37253" ht="10.5" customHeight="1"/>
    <row r="37254" ht="10.5" customHeight="1"/>
    <row r="37255" ht="10.5" customHeight="1"/>
    <row r="37256" ht="10.5" customHeight="1"/>
    <row r="37257" ht="10.5" customHeight="1"/>
    <row r="37258" ht="10.5" customHeight="1"/>
    <row r="37259" ht="10.5" customHeight="1"/>
    <row r="37260" ht="10.5" customHeight="1"/>
    <row r="37261" ht="10.5" customHeight="1"/>
    <row r="37262" ht="10.5" customHeight="1"/>
    <row r="37263" ht="10.5" customHeight="1"/>
    <row r="37264" ht="10.5" customHeight="1"/>
    <row r="37265" ht="10.5" customHeight="1"/>
    <row r="37266" ht="10.5" customHeight="1"/>
    <row r="37267" ht="10.5" customHeight="1"/>
    <row r="37268" ht="10.5" customHeight="1"/>
    <row r="37269" ht="10.5" customHeight="1"/>
    <row r="37270" ht="10.5" customHeight="1"/>
    <row r="37271" ht="10.5" customHeight="1"/>
    <row r="37272" ht="10.5" customHeight="1"/>
    <row r="37273" ht="10.5" customHeight="1"/>
    <row r="37274" ht="10.5" customHeight="1"/>
    <row r="37275" ht="10.5" customHeight="1"/>
    <row r="37276" ht="10.5" customHeight="1"/>
    <row r="37277" ht="10.5" customHeight="1"/>
    <row r="37278" ht="10.5" customHeight="1"/>
    <row r="37279" ht="10.5" customHeight="1"/>
    <row r="37280" ht="10.5" customHeight="1"/>
    <row r="37281" ht="10.5" customHeight="1"/>
    <row r="37282" ht="10.5" customHeight="1"/>
    <row r="37283" ht="10.5" customHeight="1"/>
    <row r="37284" ht="10.5" customHeight="1"/>
    <row r="37285" ht="10.5" customHeight="1"/>
    <row r="37286" ht="10.5" customHeight="1"/>
    <row r="37287" ht="10.5" customHeight="1"/>
    <row r="37288" ht="10.5" customHeight="1"/>
    <row r="37289" ht="10.5" customHeight="1"/>
    <row r="37290" ht="10.5" customHeight="1"/>
    <row r="37291" ht="10.5" customHeight="1"/>
    <row r="37292" ht="10.5" customHeight="1"/>
    <row r="37293" ht="10.5" customHeight="1"/>
    <row r="37294" ht="10.5" customHeight="1"/>
    <row r="37295" ht="10.5" customHeight="1"/>
    <row r="37296" ht="10.5" customHeight="1"/>
    <row r="37297" ht="10.5" customHeight="1"/>
    <row r="37298" ht="10.5" customHeight="1"/>
    <row r="37299" ht="10.5" customHeight="1"/>
    <row r="37300" ht="10.5" customHeight="1"/>
    <row r="37301" ht="10.5" customHeight="1"/>
    <row r="37302" ht="10.5" customHeight="1"/>
    <row r="37303" ht="10.5" customHeight="1"/>
    <row r="37304" ht="10.5" customHeight="1"/>
    <row r="37305" ht="10.5" customHeight="1"/>
    <row r="37306" ht="10.5" customHeight="1"/>
    <row r="37307" ht="10.5" customHeight="1"/>
    <row r="37308" ht="10.5" customHeight="1"/>
    <row r="37309" ht="10.5" customHeight="1"/>
    <row r="37310" ht="10.5" customHeight="1"/>
    <row r="37311" ht="10.5" customHeight="1"/>
    <row r="37312" ht="10.5" customHeight="1"/>
    <row r="37313" ht="10.5" customHeight="1"/>
    <row r="37314" ht="10.5" customHeight="1"/>
    <row r="37315" ht="10.5" customHeight="1"/>
    <row r="37316" ht="10.5" customHeight="1"/>
    <row r="37317" ht="10.5" customHeight="1"/>
    <row r="37318" ht="10.5" customHeight="1"/>
    <row r="37319" ht="10.5" customHeight="1"/>
    <row r="37320" ht="10.5" customHeight="1"/>
    <row r="37321" ht="10.5" customHeight="1"/>
    <row r="37322" ht="10.5" customHeight="1"/>
    <row r="37323" ht="10.5" customHeight="1"/>
    <row r="37324" ht="10.5" customHeight="1"/>
    <row r="37325" ht="10.5" customHeight="1"/>
    <row r="37326" ht="10.5" customHeight="1"/>
    <row r="37327" ht="10.5" customHeight="1"/>
    <row r="37328" ht="10.5" customHeight="1"/>
    <row r="37329" ht="10.5" customHeight="1"/>
    <row r="37330" ht="10.5" customHeight="1"/>
    <row r="37331" ht="10.5" customHeight="1"/>
    <row r="37332" ht="10.5" customHeight="1"/>
    <row r="37333" ht="10.5" customHeight="1"/>
    <row r="37334" ht="10.5" customHeight="1"/>
    <row r="37335" ht="10.5" customHeight="1"/>
    <row r="37336" ht="10.5" customHeight="1"/>
    <row r="37337" ht="10.5" customHeight="1"/>
    <row r="37338" ht="10.5" customHeight="1"/>
    <row r="37339" ht="10.5" customHeight="1"/>
    <row r="37340" ht="10.5" customHeight="1"/>
    <row r="37341" ht="10.5" customHeight="1"/>
    <row r="37342" ht="10.5" customHeight="1"/>
    <row r="37343" ht="10.5" customHeight="1"/>
    <row r="37344" ht="10.5" customHeight="1"/>
    <row r="37345" ht="10.5" customHeight="1"/>
    <row r="37346" ht="10.5" customHeight="1"/>
    <row r="37347" ht="10.5" customHeight="1"/>
    <row r="37348" ht="10.5" customHeight="1"/>
    <row r="37349" ht="10.5" customHeight="1"/>
    <row r="37350" ht="10.5" customHeight="1"/>
    <row r="37351" ht="10.5" customHeight="1"/>
    <row r="37352" ht="10.5" customHeight="1"/>
    <row r="37353" ht="10.5" customHeight="1"/>
    <row r="37354" ht="10.5" customHeight="1"/>
    <row r="37355" ht="10.5" customHeight="1"/>
    <row r="37356" ht="10.5" customHeight="1"/>
    <row r="37357" ht="10.5" customHeight="1"/>
    <row r="37358" ht="10.5" customHeight="1"/>
    <row r="37359" ht="10.5" customHeight="1"/>
    <row r="37360" ht="10.5" customHeight="1"/>
    <row r="37361" ht="10.5" customHeight="1"/>
    <row r="37362" ht="10.5" customHeight="1"/>
    <row r="37363" ht="10.5" customHeight="1"/>
    <row r="37364" ht="10.5" customHeight="1"/>
    <row r="37365" ht="10.5" customHeight="1"/>
    <row r="37366" ht="10.5" customHeight="1"/>
    <row r="37367" ht="10.5" customHeight="1"/>
    <row r="37368" ht="10.5" customHeight="1"/>
    <row r="37369" ht="10.5" customHeight="1"/>
    <row r="37370" ht="10.5" customHeight="1"/>
    <row r="37371" ht="10.5" customHeight="1"/>
    <row r="37372" ht="10.5" customHeight="1"/>
    <row r="37373" ht="10.5" customHeight="1"/>
    <row r="37374" ht="10.5" customHeight="1"/>
    <row r="37375" ht="10.5" customHeight="1"/>
    <row r="37376" ht="10.5" customHeight="1"/>
    <row r="37377" ht="10.5" customHeight="1"/>
    <row r="37378" ht="10.5" customHeight="1"/>
    <row r="37379" ht="10.5" customHeight="1"/>
    <row r="37380" ht="10.5" customHeight="1"/>
    <row r="37381" ht="10.5" customHeight="1"/>
    <row r="37382" ht="10.5" customHeight="1"/>
    <row r="37383" ht="10.5" customHeight="1"/>
    <row r="37384" ht="10.5" customHeight="1"/>
    <row r="37385" ht="10.5" customHeight="1"/>
    <row r="37386" ht="10.5" customHeight="1"/>
    <row r="37387" ht="10.5" customHeight="1"/>
    <row r="37388" ht="10.5" customHeight="1"/>
    <row r="37389" ht="10.5" customHeight="1"/>
    <row r="37390" ht="10.5" customHeight="1"/>
    <row r="37391" ht="10.5" customHeight="1"/>
    <row r="37392" ht="10.5" customHeight="1"/>
    <row r="37393" ht="10.5" customHeight="1"/>
    <row r="37394" ht="10.5" customHeight="1"/>
    <row r="37395" ht="10.5" customHeight="1"/>
    <row r="37396" ht="10.5" customHeight="1"/>
    <row r="37397" ht="10.5" customHeight="1"/>
    <row r="37398" ht="10.5" customHeight="1"/>
    <row r="37399" ht="10.5" customHeight="1"/>
    <row r="37400" ht="10.5" customHeight="1"/>
    <row r="37401" ht="10.5" customHeight="1"/>
    <row r="37402" ht="10.5" customHeight="1"/>
    <row r="37403" ht="10.5" customHeight="1"/>
    <row r="37404" ht="10.5" customHeight="1"/>
    <row r="37405" ht="10.5" customHeight="1"/>
    <row r="37406" ht="10.5" customHeight="1"/>
    <row r="37407" ht="10.5" customHeight="1"/>
    <row r="37408" ht="10.5" customHeight="1"/>
    <row r="37409" ht="10.5" customHeight="1"/>
    <row r="37410" ht="10.5" customHeight="1"/>
    <row r="37411" ht="10.5" customHeight="1"/>
    <row r="37412" ht="10.5" customHeight="1"/>
    <row r="37413" ht="10.5" customHeight="1"/>
    <row r="37414" ht="10.5" customHeight="1"/>
    <row r="37415" ht="10.5" customHeight="1"/>
    <row r="37416" ht="10.5" customHeight="1"/>
    <row r="37417" ht="10.5" customHeight="1"/>
    <row r="37418" ht="10.5" customHeight="1"/>
    <row r="37419" ht="10.5" customHeight="1"/>
    <row r="37420" ht="10.5" customHeight="1"/>
    <row r="37421" ht="10.5" customHeight="1"/>
    <row r="37422" ht="10.5" customHeight="1"/>
    <row r="37423" ht="10.5" customHeight="1"/>
    <row r="37424" ht="10.5" customHeight="1"/>
    <row r="37425" ht="10.5" customHeight="1"/>
    <row r="37426" ht="10.5" customHeight="1"/>
    <row r="37427" ht="10.5" customHeight="1"/>
    <row r="37428" ht="10.5" customHeight="1"/>
    <row r="37429" ht="10.5" customHeight="1"/>
    <row r="37430" ht="10.5" customHeight="1"/>
    <row r="37431" ht="10.5" customHeight="1"/>
    <row r="37432" ht="10.5" customHeight="1"/>
    <row r="37433" ht="10.5" customHeight="1"/>
    <row r="37434" ht="10.5" customHeight="1"/>
    <row r="37435" ht="10.5" customHeight="1"/>
    <row r="37436" ht="10.5" customHeight="1"/>
    <row r="37437" ht="10.5" customHeight="1"/>
    <row r="37438" ht="10.5" customHeight="1"/>
    <row r="37439" ht="10.5" customHeight="1"/>
    <row r="37440" ht="10.5" customHeight="1"/>
    <row r="37441" ht="10.5" customHeight="1"/>
    <row r="37442" ht="10.5" customHeight="1"/>
    <row r="37443" ht="10.5" customHeight="1"/>
    <row r="37444" ht="10.5" customHeight="1"/>
    <row r="37445" ht="10.5" customHeight="1"/>
    <row r="37446" ht="10.5" customHeight="1"/>
    <row r="37447" ht="10.5" customHeight="1"/>
    <row r="37448" ht="10.5" customHeight="1"/>
    <row r="37449" ht="10.5" customHeight="1"/>
    <row r="37450" ht="10.5" customHeight="1"/>
    <row r="37451" ht="10.5" customHeight="1"/>
    <row r="37452" ht="10.5" customHeight="1"/>
    <row r="37453" ht="10.5" customHeight="1"/>
    <row r="37454" ht="10.5" customHeight="1"/>
    <row r="37455" ht="10.5" customHeight="1"/>
    <row r="37456" ht="10.5" customHeight="1"/>
    <row r="37457" ht="10.5" customHeight="1"/>
    <row r="37458" ht="10.5" customHeight="1"/>
    <row r="37459" ht="10.5" customHeight="1"/>
    <row r="37460" ht="10.5" customHeight="1"/>
    <row r="37461" ht="10.5" customHeight="1"/>
    <row r="37462" ht="10.5" customHeight="1"/>
    <row r="37463" ht="10.5" customHeight="1"/>
    <row r="37464" ht="10.5" customHeight="1"/>
    <row r="37465" ht="10.5" customHeight="1"/>
    <row r="37466" ht="10.5" customHeight="1"/>
    <row r="37467" ht="10.5" customHeight="1"/>
    <row r="37468" ht="10.5" customHeight="1"/>
    <row r="37469" ht="10.5" customHeight="1"/>
    <row r="37470" ht="10.5" customHeight="1"/>
    <row r="37471" ht="10.5" customHeight="1"/>
    <row r="37472" ht="10.5" customHeight="1"/>
    <row r="37473" ht="10.5" customHeight="1"/>
    <row r="37474" ht="10.5" customHeight="1"/>
    <row r="37475" ht="10.5" customHeight="1"/>
    <row r="37476" ht="10.5" customHeight="1"/>
    <row r="37477" ht="10.5" customHeight="1"/>
    <row r="37478" ht="10.5" customHeight="1"/>
    <row r="37479" ht="10.5" customHeight="1"/>
    <row r="37480" ht="10.5" customHeight="1"/>
    <row r="37481" ht="10.5" customHeight="1"/>
    <row r="37482" ht="10.5" customHeight="1"/>
    <row r="37483" ht="10.5" customHeight="1"/>
    <row r="37484" ht="10.5" customHeight="1"/>
    <row r="37485" ht="10.5" customHeight="1"/>
    <row r="37486" ht="10.5" customHeight="1"/>
    <row r="37487" ht="10.5" customHeight="1"/>
    <row r="37488" ht="10.5" customHeight="1"/>
    <row r="37489" ht="10.5" customHeight="1"/>
    <row r="37490" ht="10.5" customHeight="1"/>
    <row r="37491" ht="10.5" customHeight="1"/>
    <row r="37492" ht="10.5" customHeight="1"/>
    <row r="37493" ht="10.5" customHeight="1"/>
    <row r="37494" ht="10.5" customHeight="1"/>
    <row r="37495" ht="10.5" customHeight="1"/>
    <row r="37496" ht="10.5" customHeight="1"/>
    <row r="37497" ht="10.5" customHeight="1"/>
    <row r="37498" ht="10.5" customHeight="1"/>
    <row r="37499" ht="10.5" customHeight="1"/>
    <row r="37500" ht="10.5" customHeight="1"/>
    <row r="37501" ht="10.5" customHeight="1"/>
    <row r="37502" ht="10.5" customHeight="1"/>
    <row r="37503" ht="10.5" customHeight="1"/>
    <row r="37504" ht="10.5" customHeight="1"/>
    <row r="37505" ht="10.5" customHeight="1"/>
    <row r="37506" ht="10.5" customHeight="1"/>
    <row r="37507" ht="10.5" customHeight="1"/>
    <row r="37508" ht="10.5" customHeight="1"/>
    <row r="37509" ht="10.5" customHeight="1"/>
    <row r="37510" ht="10.5" customHeight="1"/>
    <row r="37511" ht="10.5" customHeight="1"/>
    <row r="37512" ht="10.5" customHeight="1"/>
    <row r="37513" ht="10.5" customHeight="1"/>
    <row r="37514" ht="10.5" customHeight="1"/>
    <row r="37515" ht="10.5" customHeight="1"/>
    <row r="37516" ht="10.5" customHeight="1"/>
    <row r="37517" ht="10.5" customHeight="1"/>
    <row r="37518" ht="10.5" customHeight="1"/>
    <row r="37519" ht="10.5" customHeight="1"/>
    <row r="37520" ht="10.5" customHeight="1"/>
    <row r="37521" ht="10.5" customHeight="1"/>
    <row r="37522" ht="10.5" customHeight="1"/>
    <row r="37523" ht="10.5" customHeight="1"/>
    <row r="37524" ht="10.5" customHeight="1"/>
    <row r="37525" ht="10.5" customHeight="1"/>
    <row r="37526" ht="10.5" customHeight="1"/>
    <row r="37527" ht="10.5" customHeight="1"/>
    <row r="37528" ht="10.5" customHeight="1"/>
    <row r="37529" ht="10.5" customHeight="1"/>
    <row r="37530" ht="10.5" customHeight="1"/>
    <row r="37531" ht="10.5" customHeight="1"/>
    <row r="37532" ht="10.5" customHeight="1"/>
    <row r="37533" ht="10.5" customHeight="1"/>
    <row r="37534" ht="10.5" customHeight="1"/>
    <row r="37535" ht="10.5" customHeight="1"/>
    <row r="37536" ht="10.5" customHeight="1"/>
    <row r="37537" ht="10.5" customHeight="1"/>
    <row r="37538" ht="10.5" customHeight="1"/>
    <row r="37539" ht="10.5" customHeight="1"/>
    <row r="37540" ht="10.5" customHeight="1"/>
    <row r="37541" ht="10.5" customHeight="1"/>
    <row r="37542" ht="10.5" customHeight="1"/>
    <row r="37543" ht="10.5" customHeight="1"/>
    <row r="37544" ht="10.5" customHeight="1"/>
    <row r="37545" ht="10.5" customHeight="1"/>
    <row r="37546" ht="10.5" customHeight="1"/>
    <row r="37547" ht="10.5" customHeight="1"/>
    <row r="37548" ht="10.5" customHeight="1"/>
    <row r="37549" ht="10.5" customHeight="1"/>
    <row r="37550" ht="10.5" customHeight="1"/>
    <row r="37551" ht="10.5" customHeight="1"/>
    <row r="37552" ht="10.5" customHeight="1"/>
    <row r="37553" ht="10.5" customHeight="1"/>
    <row r="37554" ht="10.5" customHeight="1"/>
    <row r="37555" ht="10.5" customHeight="1"/>
    <row r="37556" ht="10.5" customHeight="1"/>
    <row r="37557" ht="10.5" customHeight="1"/>
    <row r="37558" ht="10.5" customHeight="1"/>
    <row r="37559" ht="10.5" customHeight="1"/>
    <row r="37560" ht="10.5" customHeight="1"/>
    <row r="37561" ht="10.5" customHeight="1"/>
    <row r="37562" ht="10.5" customHeight="1"/>
    <row r="37563" ht="10.5" customHeight="1"/>
    <row r="37564" ht="10.5" customHeight="1"/>
    <row r="37565" ht="10.5" customHeight="1"/>
    <row r="37566" ht="10.5" customHeight="1"/>
    <row r="37567" ht="10.5" customHeight="1"/>
    <row r="37568" ht="10.5" customHeight="1"/>
    <row r="37569" ht="10.5" customHeight="1"/>
    <row r="37570" ht="10.5" customHeight="1"/>
    <row r="37571" ht="10.5" customHeight="1"/>
    <row r="37572" ht="10.5" customHeight="1"/>
    <row r="37573" ht="10.5" customHeight="1"/>
    <row r="37574" ht="10.5" customHeight="1"/>
    <row r="37575" ht="10.5" customHeight="1"/>
    <row r="37576" ht="10.5" customHeight="1"/>
    <row r="37577" ht="10.5" customHeight="1"/>
    <row r="37578" ht="10.5" customHeight="1"/>
    <row r="37579" ht="10.5" customHeight="1"/>
    <row r="37580" ht="10.5" customHeight="1"/>
    <row r="37581" ht="10.5" customHeight="1"/>
    <row r="37582" ht="10.5" customHeight="1"/>
    <row r="37583" ht="10.5" customHeight="1"/>
    <row r="37584" ht="10.5" customHeight="1"/>
    <row r="37585" ht="10.5" customHeight="1"/>
    <row r="37586" ht="10.5" customHeight="1"/>
    <row r="37587" ht="10.5" customHeight="1"/>
    <row r="37588" ht="10.5" customHeight="1"/>
    <row r="37589" ht="10.5" customHeight="1"/>
    <row r="37590" ht="10.5" customHeight="1"/>
    <row r="37591" ht="10.5" customHeight="1"/>
    <row r="37592" ht="10.5" customHeight="1"/>
    <row r="37593" ht="10.5" customHeight="1"/>
    <row r="37594" ht="10.5" customHeight="1"/>
    <row r="37595" ht="10.5" customHeight="1"/>
    <row r="37596" ht="10.5" customHeight="1"/>
    <row r="37597" ht="10.5" customHeight="1"/>
    <row r="37598" ht="10.5" customHeight="1"/>
    <row r="37599" ht="10.5" customHeight="1"/>
    <row r="37600" ht="10.5" customHeight="1"/>
    <row r="37601" ht="10.5" customHeight="1"/>
    <row r="37602" ht="10.5" customHeight="1"/>
    <row r="37603" ht="10.5" customHeight="1"/>
    <row r="37604" ht="10.5" customHeight="1"/>
    <row r="37605" ht="10.5" customHeight="1"/>
    <row r="37606" ht="10.5" customHeight="1"/>
    <row r="37607" ht="10.5" customHeight="1"/>
    <row r="37608" ht="10.5" customHeight="1"/>
    <row r="37609" ht="10.5" customHeight="1"/>
    <row r="37610" ht="10.5" customHeight="1"/>
    <row r="37611" ht="10.5" customHeight="1"/>
    <row r="37612" ht="10.5" customHeight="1"/>
    <row r="37613" ht="10.5" customHeight="1"/>
    <row r="37614" ht="10.5" customHeight="1"/>
    <row r="37615" ht="10.5" customHeight="1"/>
    <row r="37616" ht="10.5" customHeight="1"/>
    <row r="37617" ht="10.5" customHeight="1"/>
    <row r="37618" ht="10.5" customHeight="1"/>
    <row r="37619" ht="10.5" customHeight="1"/>
    <row r="37620" ht="10.5" customHeight="1"/>
    <row r="37621" ht="10.5" customHeight="1"/>
    <row r="37622" ht="10.5" customHeight="1"/>
    <row r="37623" ht="10.5" customHeight="1"/>
    <row r="37624" ht="10.5" customHeight="1"/>
    <row r="37625" ht="10.5" customHeight="1"/>
    <row r="37626" ht="10.5" customHeight="1"/>
    <row r="37627" ht="10.5" customHeight="1"/>
    <row r="37628" ht="10.5" customHeight="1"/>
    <row r="37629" ht="10.5" customHeight="1"/>
    <row r="37630" ht="10.5" customHeight="1"/>
    <row r="37631" ht="10.5" customHeight="1"/>
    <row r="37632" ht="10.5" customHeight="1"/>
    <row r="37633" ht="10.5" customHeight="1"/>
    <row r="37634" ht="10.5" customHeight="1"/>
    <row r="37635" ht="10.5" customHeight="1"/>
    <row r="37636" ht="10.5" customHeight="1"/>
    <row r="37637" ht="10.5" customHeight="1"/>
    <row r="37638" ht="10.5" customHeight="1"/>
    <row r="37639" ht="10.5" customHeight="1"/>
    <row r="37640" ht="10.5" customHeight="1"/>
    <row r="37641" ht="10.5" customHeight="1"/>
    <row r="37642" ht="10.5" customHeight="1"/>
    <row r="37643" ht="10.5" customHeight="1"/>
    <row r="37644" ht="10.5" customHeight="1"/>
    <row r="37645" ht="10.5" customHeight="1"/>
    <row r="37646" ht="10.5" customHeight="1"/>
    <row r="37647" ht="10.5" customHeight="1"/>
    <row r="37648" ht="10.5" customHeight="1"/>
    <row r="37649" ht="10.5" customHeight="1"/>
    <row r="37650" ht="10.5" customHeight="1"/>
    <row r="37651" ht="10.5" customHeight="1"/>
    <row r="37652" ht="10.5" customHeight="1"/>
    <row r="37653" ht="10.5" customHeight="1"/>
    <row r="37654" ht="10.5" customHeight="1"/>
    <row r="37655" ht="10.5" customHeight="1"/>
    <row r="37656" ht="10.5" customHeight="1"/>
    <row r="37657" ht="10.5" customHeight="1"/>
    <row r="37658" ht="10.5" customHeight="1"/>
    <row r="37659" ht="10.5" customHeight="1"/>
    <row r="37660" ht="10.5" customHeight="1"/>
    <row r="37661" ht="10.5" customHeight="1"/>
    <row r="37662" ht="10.5" customHeight="1"/>
    <row r="37663" ht="10.5" customHeight="1"/>
    <row r="37664" ht="10.5" customHeight="1"/>
    <row r="37665" ht="10.5" customHeight="1"/>
    <row r="37666" ht="10.5" customHeight="1"/>
    <row r="37667" ht="10.5" customHeight="1"/>
    <row r="37668" ht="10.5" customHeight="1"/>
    <row r="37669" ht="10.5" customHeight="1"/>
    <row r="37670" ht="10.5" customHeight="1"/>
    <row r="37671" ht="10.5" customHeight="1"/>
    <row r="37672" ht="10.5" customHeight="1"/>
    <row r="37673" ht="10.5" customHeight="1"/>
    <row r="37674" ht="10.5" customHeight="1"/>
    <row r="37675" ht="10.5" customHeight="1"/>
    <row r="37676" ht="10.5" customHeight="1"/>
    <row r="37677" ht="10.5" customHeight="1"/>
    <row r="37678" ht="10.5" customHeight="1"/>
    <row r="37679" ht="10.5" customHeight="1"/>
    <row r="37680" ht="10.5" customHeight="1"/>
    <row r="37681" ht="10.5" customHeight="1"/>
    <row r="37682" ht="10.5" customHeight="1"/>
    <row r="37683" ht="10.5" customHeight="1"/>
    <row r="37684" ht="10.5" customHeight="1"/>
    <row r="37685" ht="10.5" customHeight="1"/>
    <row r="37686" ht="10.5" customHeight="1"/>
    <row r="37687" ht="10.5" customHeight="1"/>
    <row r="37688" ht="10.5" customHeight="1"/>
    <row r="37689" ht="10.5" customHeight="1"/>
    <row r="37690" ht="10.5" customHeight="1"/>
    <row r="37691" ht="10.5" customHeight="1"/>
    <row r="37692" ht="10.5" customHeight="1"/>
    <row r="37693" ht="10.5" customHeight="1"/>
    <row r="37694" ht="10.5" customHeight="1"/>
    <row r="37695" ht="10.5" customHeight="1"/>
    <row r="37696" ht="10.5" customHeight="1"/>
    <row r="37697" ht="10.5" customHeight="1"/>
    <row r="37698" ht="10.5" customHeight="1"/>
    <row r="37699" ht="10.5" customHeight="1"/>
    <row r="37700" ht="10.5" customHeight="1"/>
    <row r="37701" ht="10.5" customHeight="1"/>
    <row r="37702" ht="10.5" customHeight="1"/>
    <row r="37703" ht="10.5" customHeight="1"/>
    <row r="37704" ht="10.5" customHeight="1"/>
    <row r="37705" ht="10.5" customHeight="1"/>
    <row r="37706" ht="10.5" customHeight="1"/>
    <row r="37707" ht="10.5" customHeight="1"/>
    <row r="37708" ht="10.5" customHeight="1"/>
    <row r="37709" ht="10.5" customHeight="1"/>
    <row r="37710" ht="10.5" customHeight="1"/>
    <row r="37711" ht="10.5" customHeight="1"/>
    <row r="37712" ht="10.5" customHeight="1"/>
    <row r="37713" ht="10.5" customHeight="1"/>
    <row r="37714" ht="10.5" customHeight="1"/>
    <row r="37715" ht="10.5" customHeight="1"/>
    <row r="37716" ht="10.5" customHeight="1"/>
    <row r="37717" ht="10.5" customHeight="1"/>
    <row r="37718" ht="10.5" customHeight="1"/>
    <row r="37719" ht="10.5" customHeight="1"/>
    <row r="37720" ht="10.5" customHeight="1"/>
    <row r="37721" ht="10.5" customHeight="1"/>
    <row r="37722" ht="10.5" customHeight="1"/>
    <row r="37723" ht="10.5" customHeight="1"/>
    <row r="37724" ht="10.5" customHeight="1"/>
    <row r="37725" ht="10.5" customHeight="1"/>
    <row r="37726" ht="10.5" customHeight="1"/>
    <row r="37727" ht="10.5" customHeight="1"/>
    <row r="37728" ht="10.5" customHeight="1"/>
    <row r="37729" ht="10.5" customHeight="1"/>
    <row r="37730" ht="10.5" customHeight="1"/>
    <row r="37731" ht="10.5" customHeight="1"/>
    <row r="37732" ht="10.5" customHeight="1"/>
    <row r="37733" ht="10.5" customHeight="1"/>
    <row r="37734" ht="10.5" customHeight="1"/>
    <row r="37735" ht="10.5" customHeight="1"/>
    <row r="37736" ht="10.5" customHeight="1"/>
    <row r="37737" ht="10.5" customHeight="1"/>
    <row r="37738" ht="10.5" customHeight="1"/>
    <row r="37739" ht="10.5" customHeight="1"/>
    <row r="37740" ht="10.5" customHeight="1"/>
    <row r="37741" ht="10.5" customHeight="1"/>
    <row r="37742" ht="10.5" customHeight="1"/>
    <row r="37743" ht="10.5" customHeight="1"/>
    <row r="37744" ht="10.5" customHeight="1"/>
    <row r="37745" ht="10.5" customHeight="1"/>
    <row r="37746" ht="10.5" customHeight="1"/>
    <row r="37747" ht="10.5" customHeight="1"/>
    <row r="37748" ht="10.5" customHeight="1"/>
    <row r="37749" ht="10.5" customHeight="1"/>
    <row r="37750" ht="10.5" customHeight="1"/>
    <row r="37751" ht="10.5" customHeight="1"/>
    <row r="37752" ht="10.5" customHeight="1"/>
    <row r="37753" ht="10.5" customHeight="1"/>
    <row r="37754" ht="10.5" customHeight="1"/>
    <row r="37755" ht="10.5" customHeight="1"/>
    <row r="37756" ht="10.5" customHeight="1"/>
    <row r="37757" ht="10.5" customHeight="1"/>
    <row r="37758" ht="10.5" customHeight="1"/>
    <row r="37759" ht="10.5" customHeight="1"/>
    <row r="37760" ht="10.5" customHeight="1"/>
    <row r="37761" ht="10.5" customHeight="1"/>
    <row r="37762" ht="10.5" customHeight="1"/>
    <row r="37763" ht="10.5" customHeight="1"/>
    <row r="37764" ht="10.5" customHeight="1"/>
    <row r="37765" ht="10.5" customHeight="1"/>
    <row r="37766" ht="10.5" customHeight="1"/>
    <row r="37767" ht="10.5" customHeight="1"/>
    <row r="37768" ht="10.5" customHeight="1"/>
    <row r="37769" ht="10.5" customHeight="1"/>
    <row r="37770" ht="10.5" customHeight="1"/>
    <row r="37771" ht="10.5" customHeight="1"/>
    <row r="37772" ht="10.5" customHeight="1"/>
    <row r="37773" ht="10.5" customHeight="1"/>
    <row r="37774" ht="10.5" customHeight="1"/>
    <row r="37775" ht="10.5" customHeight="1"/>
    <row r="37776" ht="10.5" customHeight="1"/>
    <row r="37777" ht="10.5" customHeight="1"/>
    <row r="37778" ht="10.5" customHeight="1"/>
    <row r="37779" ht="10.5" customHeight="1"/>
    <row r="37780" ht="10.5" customHeight="1"/>
    <row r="37781" ht="10.5" customHeight="1"/>
    <row r="37782" ht="10.5" customHeight="1"/>
    <row r="37783" ht="10.5" customHeight="1"/>
    <row r="37784" ht="10.5" customHeight="1"/>
    <row r="37785" ht="10.5" customHeight="1"/>
    <row r="37786" ht="10.5" customHeight="1"/>
    <row r="37787" ht="10.5" customHeight="1"/>
    <row r="37788" ht="10.5" customHeight="1"/>
    <row r="37789" ht="10.5" customHeight="1"/>
    <row r="37790" ht="10.5" customHeight="1"/>
    <row r="37791" ht="10.5" customHeight="1"/>
    <row r="37792" ht="10.5" customHeight="1"/>
    <row r="37793" ht="10.5" customHeight="1"/>
    <row r="37794" ht="10.5" customHeight="1"/>
    <row r="37795" ht="10.5" customHeight="1"/>
    <row r="37796" ht="10.5" customHeight="1"/>
    <row r="37797" ht="10.5" customHeight="1"/>
    <row r="37798" ht="10.5" customHeight="1"/>
    <row r="37799" ht="10.5" customHeight="1"/>
    <row r="37800" ht="10.5" customHeight="1"/>
    <row r="37801" ht="10.5" customHeight="1"/>
    <row r="37802" ht="10.5" customHeight="1"/>
    <row r="37803" ht="10.5" customHeight="1"/>
    <row r="37804" ht="10.5" customHeight="1"/>
    <row r="37805" ht="10.5" customHeight="1"/>
    <row r="37806" ht="10.5" customHeight="1"/>
    <row r="37807" ht="10.5" customHeight="1"/>
    <row r="37808" ht="10.5" customHeight="1"/>
    <row r="37809" ht="10.5" customHeight="1"/>
    <row r="37810" ht="10.5" customHeight="1"/>
    <row r="37811" ht="10.5" customHeight="1"/>
    <row r="37812" ht="10.5" customHeight="1"/>
    <row r="37813" ht="10.5" customHeight="1"/>
    <row r="37814" ht="10.5" customHeight="1"/>
    <row r="37815" ht="10.5" customHeight="1"/>
    <row r="37816" ht="10.5" customHeight="1"/>
    <row r="37817" ht="10.5" customHeight="1"/>
    <row r="37818" ht="10.5" customHeight="1"/>
    <row r="37819" ht="10.5" customHeight="1"/>
    <row r="37820" ht="10.5" customHeight="1"/>
    <row r="37821" ht="10.5" customHeight="1"/>
    <row r="37822" ht="10.5" customHeight="1"/>
    <row r="37823" ht="10.5" customHeight="1"/>
    <row r="37824" ht="10.5" customHeight="1"/>
    <row r="37825" ht="10.5" customHeight="1"/>
    <row r="37826" ht="10.5" customHeight="1"/>
    <row r="37827" ht="10.5" customHeight="1"/>
    <row r="37828" ht="10.5" customHeight="1"/>
    <row r="37829" ht="10.5" customHeight="1"/>
    <row r="37830" ht="10.5" customHeight="1"/>
    <row r="37831" ht="10.5" customHeight="1"/>
    <row r="37832" ht="10.5" customHeight="1"/>
    <row r="37833" ht="10.5" customHeight="1"/>
    <row r="37834" ht="10.5" customHeight="1"/>
    <row r="37835" ht="10.5" customHeight="1"/>
    <row r="37836" ht="10.5" customHeight="1"/>
    <row r="37837" ht="10.5" customHeight="1"/>
    <row r="37838" ht="10.5" customHeight="1"/>
    <row r="37839" ht="10.5" customHeight="1"/>
    <row r="37840" ht="10.5" customHeight="1"/>
    <row r="37841" ht="10.5" customHeight="1"/>
    <row r="37842" ht="10.5" customHeight="1"/>
    <row r="37843" ht="10.5" customHeight="1"/>
    <row r="37844" ht="10.5" customHeight="1"/>
    <row r="37845" ht="10.5" customHeight="1"/>
    <row r="37846" ht="10.5" customHeight="1"/>
    <row r="37847" ht="10.5" customHeight="1"/>
    <row r="37848" ht="10.5" customHeight="1"/>
    <row r="37849" ht="10.5" customHeight="1"/>
    <row r="37850" ht="10.5" customHeight="1"/>
    <row r="37851" ht="10.5" customHeight="1"/>
    <row r="37852" ht="10.5" customHeight="1"/>
    <row r="37853" ht="10.5" customHeight="1"/>
    <row r="37854" ht="10.5" customHeight="1"/>
    <row r="37855" ht="10.5" customHeight="1"/>
    <row r="37856" ht="10.5" customHeight="1"/>
    <row r="37857" ht="10.5" customHeight="1"/>
    <row r="37858" ht="10.5" customHeight="1"/>
    <row r="37859" ht="10.5" customHeight="1"/>
    <row r="37860" ht="10.5" customHeight="1"/>
    <row r="37861" ht="10.5" customHeight="1"/>
    <row r="37862" ht="10.5" customHeight="1"/>
    <row r="37863" ht="10.5" customHeight="1"/>
    <row r="37864" ht="10.5" customHeight="1"/>
    <row r="37865" ht="10.5" customHeight="1"/>
    <row r="37866" ht="10.5" customHeight="1"/>
    <row r="37867" ht="10.5" customHeight="1"/>
    <row r="37868" ht="10.5" customHeight="1"/>
    <row r="37869" ht="10.5" customHeight="1"/>
    <row r="37870" ht="10.5" customHeight="1"/>
    <row r="37871" ht="10.5" customHeight="1"/>
    <row r="37872" ht="10.5" customHeight="1"/>
    <row r="37873" ht="10.5" customHeight="1"/>
    <row r="37874" ht="10.5" customHeight="1"/>
    <row r="37875" ht="10.5" customHeight="1"/>
    <row r="37876" ht="10.5" customHeight="1"/>
    <row r="37877" ht="10.5" customHeight="1"/>
    <row r="37878" ht="10.5" customHeight="1"/>
    <row r="37879" ht="10.5" customHeight="1"/>
    <row r="37880" ht="10.5" customHeight="1"/>
    <row r="37881" ht="10.5" customHeight="1"/>
    <row r="37882" ht="10.5" customHeight="1"/>
    <row r="37883" ht="10.5" customHeight="1"/>
    <row r="37884" ht="10.5" customHeight="1"/>
    <row r="37885" ht="10.5" customHeight="1"/>
    <row r="37886" ht="10.5" customHeight="1"/>
    <row r="37887" ht="10.5" customHeight="1"/>
    <row r="37888" ht="10.5" customHeight="1"/>
    <row r="37889" ht="10.5" customHeight="1"/>
    <row r="37890" ht="10.5" customHeight="1"/>
    <row r="37891" ht="10.5" customHeight="1"/>
    <row r="37892" ht="10.5" customHeight="1"/>
    <row r="37893" ht="10.5" customHeight="1"/>
    <row r="37894" ht="10.5" customHeight="1"/>
    <row r="37895" ht="10.5" customHeight="1"/>
    <row r="37896" ht="10.5" customHeight="1"/>
    <row r="37897" ht="10.5" customHeight="1"/>
    <row r="37898" ht="10.5" customHeight="1"/>
    <row r="37899" ht="10.5" customHeight="1"/>
    <row r="37900" ht="10.5" customHeight="1"/>
    <row r="37901" ht="10.5" customHeight="1"/>
    <row r="37902" ht="10.5" customHeight="1"/>
    <row r="37903" ht="10.5" customHeight="1"/>
    <row r="37904" ht="10.5" customHeight="1"/>
    <row r="37905" ht="10.5" customHeight="1"/>
    <row r="37906" ht="10.5" customHeight="1"/>
    <row r="37907" ht="10.5" customHeight="1"/>
    <row r="37908" ht="10.5" customHeight="1"/>
    <row r="37909" ht="10.5" customHeight="1"/>
    <row r="37910" ht="10.5" customHeight="1"/>
    <row r="37911" ht="10.5" customHeight="1"/>
    <row r="37912" ht="10.5" customHeight="1"/>
    <row r="37913" ht="10.5" customHeight="1"/>
    <row r="37914" ht="10.5" customHeight="1"/>
    <row r="37915" ht="10.5" customHeight="1"/>
    <row r="37916" ht="10.5" customHeight="1"/>
    <row r="37917" ht="10.5" customHeight="1"/>
    <row r="37918" ht="10.5" customHeight="1"/>
    <row r="37919" ht="10.5" customHeight="1"/>
    <row r="37920" ht="10.5" customHeight="1"/>
    <row r="37921" ht="10.5" customHeight="1"/>
    <row r="37922" ht="10.5" customHeight="1"/>
    <row r="37923" ht="10.5" customHeight="1"/>
    <row r="37924" ht="10.5" customHeight="1"/>
    <row r="37925" ht="10.5" customHeight="1"/>
    <row r="37926" ht="10.5" customHeight="1"/>
    <row r="37927" ht="10.5" customHeight="1"/>
    <row r="37928" ht="10.5" customHeight="1"/>
    <row r="37929" ht="10.5" customHeight="1"/>
    <row r="37930" ht="10.5" customHeight="1"/>
    <row r="37931" ht="10.5" customHeight="1"/>
    <row r="37932" ht="10.5" customHeight="1"/>
    <row r="37933" ht="10.5" customHeight="1"/>
    <row r="37934" ht="10.5" customHeight="1"/>
    <row r="37935" ht="10.5" customHeight="1"/>
    <row r="37936" ht="10.5" customHeight="1"/>
    <row r="37937" ht="10.5" customHeight="1"/>
    <row r="37938" ht="10.5" customHeight="1"/>
    <row r="37939" ht="10.5" customHeight="1"/>
    <row r="37940" ht="10.5" customHeight="1"/>
    <row r="37941" ht="10.5" customHeight="1"/>
    <row r="37942" ht="10.5" customHeight="1"/>
    <row r="37943" ht="10.5" customHeight="1"/>
    <row r="37944" ht="10.5" customHeight="1"/>
    <row r="37945" ht="10.5" customHeight="1"/>
    <row r="37946" ht="10.5" customHeight="1"/>
    <row r="37947" ht="10.5" customHeight="1"/>
    <row r="37948" ht="10.5" customHeight="1"/>
    <row r="37949" ht="10.5" customHeight="1"/>
    <row r="37950" ht="10.5" customHeight="1"/>
    <row r="37951" ht="10.5" customHeight="1"/>
    <row r="37952" ht="10.5" customHeight="1"/>
    <row r="37953" ht="10.5" customHeight="1"/>
    <row r="37954" ht="10.5" customHeight="1"/>
    <row r="37955" ht="10.5" customHeight="1"/>
    <row r="37956" ht="10.5" customHeight="1"/>
    <row r="37957" ht="10.5" customHeight="1"/>
    <row r="37958" ht="10.5" customHeight="1"/>
    <row r="37959" ht="10.5" customHeight="1"/>
    <row r="37960" ht="10.5" customHeight="1"/>
    <row r="37961" ht="10.5" customHeight="1"/>
    <row r="37962" ht="10.5" customHeight="1"/>
    <row r="37963" ht="10.5" customHeight="1"/>
    <row r="37964" ht="10.5" customHeight="1"/>
    <row r="37965" ht="10.5" customHeight="1"/>
    <row r="37966" ht="10.5" customHeight="1"/>
    <row r="37967" ht="10.5" customHeight="1"/>
    <row r="37968" ht="10.5" customHeight="1"/>
    <row r="37969" ht="10.5" customHeight="1"/>
    <row r="37970" ht="10.5" customHeight="1"/>
    <row r="37971" ht="10.5" customHeight="1"/>
    <row r="37972" ht="10.5" customHeight="1"/>
    <row r="37973" ht="10.5" customHeight="1"/>
    <row r="37974" ht="10.5" customHeight="1"/>
    <row r="37975" ht="10.5" customHeight="1"/>
    <row r="37976" ht="10.5" customHeight="1"/>
    <row r="37977" ht="10.5" customHeight="1"/>
    <row r="37978" ht="10.5" customHeight="1"/>
    <row r="37979" ht="10.5" customHeight="1"/>
    <row r="37980" ht="10.5" customHeight="1"/>
    <row r="37981" ht="10.5" customHeight="1"/>
    <row r="37982" ht="10.5" customHeight="1"/>
    <row r="37983" ht="10.5" customHeight="1"/>
    <row r="37984" ht="10.5" customHeight="1"/>
    <row r="37985" ht="10.5" customHeight="1"/>
    <row r="37986" ht="10.5" customHeight="1"/>
    <row r="37987" ht="10.5" customHeight="1"/>
    <row r="37988" ht="10.5" customHeight="1"/>
    <row r="37989" ht="10.5" customHeight="1"/>
    <row r="37990" ht="10.5" customHeight="1"/>
    <row r="37991" ht="10.5" customHeight="1"/>
    <row r="37992" ht="10.5" customHeight="1"/>
    <row r="37993" ht="10.5" customHeight="1"/>
    <row r="37994" ht="10.5" customHeight="1"/>
    <row r="37995" ht="10.5" customHeight="1"/>
    <row r="37996" ht="10.5" customHeight="1"/>
    <row r="37997" ht="10.5" customHeight="1"/>
    <row r="37998" ht="10.5" customHeight="1"/>
    <row r="37999" ht="10.5" customHeight="1"/>
    <row r="38000" ht="10.5" customHeight="1"/>
    <row r="38001" ht="10.5" customHeight="1"/>
    <row r="38002" ht="10.5" customHeight="1"/>
    <row r="38003" ht="10.5" customHeight="1"/>
    <row r="38004" ht="10.5" customHeight="1"/>
    <row r="38005" ht="10.5" customHeight="1"/>
    <row r="38006" ht="10.5" customHeight="1"/>
    <row r="38007" ht="10.5" customHeight="1"/>
    <row r="38008" ht="10.5" customHeight="1"/>
    <row r="38009" ht="10.5" customHeight="1"/>
    <row r="38010" ht="10.5" customHeight="1"/>
    <row r="38011" ht="10.5" customHeight="1"/>
    <row r="38012" ht="10.5" customHeight="1"/>
    <row r="38013" ht="10.5" customHeight="1"/>
    <row r="38014" ht="10.5" customHeight="1"/>
    <row r="38015" ht="10.5" customHeight="1"/>
    <row r="38016" ht="10.5" customHeight="1"/>
    <row r="38017" ht="10.5" customHeight="1"/>
    <row r="38018" ht="10.5" customHeight="1"/>
    <row r="38019" ht="10.5" customHeight="1"/>
    <row r="38020" ht="10.5" customHeight="1"/>
    <row r="38021" ht="10.5" customHeight="1"/>
    <row r="38022" ht="10.5" customHeight="1"/>
    <row r="38023" ht="10.5" customHeight="1"/>
    <row r="38024" ht="10.5" customHeight="1"/>
    <row r="38025" ht="10.5" customHeight="1"/>
    <row r="38026" ht="10.5" customHeight="1"/>
    <row r="38027" ht="10.5" customHeight="1"/>
    <row r="38028" ht="10.5" customHeight="1"/>
    <row r="38029" ht="10.5" customHeight="1"/>
    <row r="38030" ht="10.5" customHeight="1"/>
    <row r="38031" ht="10.5" customHeight="1"/>
    <row r="38032" ht="10.5" customHeight="1"/>
    <row r="38033" ht="10.5" customHeight="1"/>
    <row r="38034" ht="10.5" customHeight="1"/>
    <row r="38035" ht="10.5" customHeight="1"/>
    <row r="38036" ht="10.5" customHeight="1"/>
    <row r="38037" ht="10.5" customHeight="1"/>
    <row r="38038" ht="10.5" customHeight="1"/>
    <row r="38039" ht="10.5" customHeight="1"/>
    <row r="38040" ht="10.5" customHeight="1"/>
    <row r="38041" ht="10.5" customHeight="1"/>
    <row r="38042" ht="10.5" customHeight="1"/>
    <row r="38043" ht="10.5" customHeight="1"/>
    <row r="38044" ht="10.5" customHeight="1"/>
    <row r="38045" ht="10.5" customHeight="1"/>
    <row r="38046" ht="10.5" customHeight="1"/>
    <row r="38047" ht="10.5" customHeight="1"/>
    <row r="38048" ht="10.5" customHeight="1"/>
    <row r="38049" ht="10.5" customHeight="1"/>
    <row r="38050" ht="10.5" customHeight="1"/>
    <row r="38051" ht="10.5" customHeight="1"/>
    <row r="38052" ht="10.5" customHeight="1"/>
    <row r="38053" ht="10.5" customHeight="1"/>
    <row r="38054" ht="10.5" customHeight="1"/>
    <row r="38055" ht="10.5" customHeight="1"/>
    <row r="38056" ht="10.5" customHeight="1"/>
    <row r="38057" ht="10.5" customHeight="1"/>
    <row r="38058" ht="10.5" customHeight="1"/>
    <row r="38059" ht="10.5" customHeight="1"/>
    <row r="38060" ht="10.5" customHeight="1"/>
    <row r="38061" ht="10.5" customHeight="1"/>
    <row r="38062" ht="10.5" customHeight="1"/>
    <row r="38063" ht="10.5" customHeight="1"/>
    <row r="38064" ht="10.5" customHeight="1"/>
    <row r="38065" ht="10.5" customHeight="1"/>
    <row r="38066" ht="10.5" customHeight="1"/>
    <row r="38067" ht="10.5" customHeight="1"/>
    <row r="38068" ht="10.5" customHeight="1"/>
    <row r="38069" ht="10.5" customHeight="1"/>
    <row r="38070" ht="10.5" customHeight="1"/>
    <row r="38071" ht="10.5" customHeight="1"/>
    <row r="38072" ht="10.5" customHeight="1"/>
    <row r="38073" ht="10.5" customHeight="1"/>
    <row r="38074" ht="10.5" customHeight="1"/>
    <row r="38075" ht="10.5" customHeight="1"/>
    <row r="38076" ht="10.5" customHeight="1"/>
    <row r="38077" ht="10.5" customHeight="1"/>
    <row r="38078" ht="10.5" customHeight="1"/>
    <row r="38079" ht="10.5" customHeight="1"/>
    <row r="38080" ht="10.5" customHeight="1"/>
    <row r="38081" ht="10.5" customHeight="1"/>
    <row r="38082" ht="10.5" customHeight="1"/>
    <row r="38083" ht="10.5" customHeight="1"/>
    <row r="38084" ht="10.5" customHeight="1"/>
    <row r="38085" ht="10.5" customHeight="1"/>
    <row r="38086" ht="10.5" customHeight="1"/>
    <row r="38087" ht="10.5" customHeight="1"/>
    <row r="38088" ht="10.5" customHeight="1"/>
    <row r="38089" ht="10.5" customHeight="1"/>
    <row r="38090" ht="10.5" customHeight="1"/>
    <row r="38091" ht="10.5" customHeight="1"/>
    <row r="38092" ht="10.5" customHeight="1"/>
    <row r="38093" ht="10.5" customHeight="1"/>
    <row r="38094" ht="10.5" customHeight="1"/>
    <row r="38095" ht="10.5" customHeight="1"/>
    <row r="38096" ht="10.5" customHeight="1"/>
    <row r="38097" ht="10.5" customHeight="1"/>
    <row r="38098" ht="10.5" customHeight="1"/>
    <row r="38099" ht="10.5" customHeight="1"/>
    <row r="38100" ht="10.5" customHeight="1"/>
    <row r="38101" ht="10.5" customHeight="1"/>
    <row r="38102" ht="10.5" customHeight="1"/>
    <row r="38103" ht="10.5" customHeight="1"/>
    <row r="38104" ht="10.5" customHeight="1"/>
    <row r="38105" ht="10.5" customHeight="1"/>
    <row r="38106" ht="10.5" customHeight="1"/>
    <row r="38107" ht="10.5" customHeight="1"/>
    <row r="38108" ht="10.5" customHeight="1"/>
    <row r="38109" ht="10.5" customHeight="1"/>
    <row r="38110" ht="10.5" customHeight="1"/>
    <row r="38111" ht="10.5" customHeight="1"/>
    <row r="38112" ht="10.5" customHeight="1"/>
    <row r="38113" ht="10.5" customHeight="1"/>
    <row r="38114" ht="10.5" customHeight="1"/>
    <row r="38115" ht="10.5" customHeight="1"/>
    <row r="38116" ht="10.5" customHeight="1"/>
    <row r="38117" ht="10.5" customHeight="1"/>
    <row r="38118" ht="10.5" customHeight="1"/>
    <row r="38119" ht="10.5" customHeight="1"/>
    <row r="38120" ht="10.5" customHeight="1"/>
    <row r="38121" ht="10.5" customHeight="1"/>
    <row r="38122" ht="10.5" customHeight="1"/>
    <row r="38123" ht="10.5" customHeight="1"/>
    <row r="38124" ht="10.5" customHeight="1"/>
    <row r="38125" ht="10.5" customHeight="1"/>
    <row r="38126" ht="10.5" customHeight="1"/>
    <row r="38127" ht="10.5" customHeight="1"/>
    <row r="38128" ht="10.5" customHeight="1"/>
    <row r="38129" ht="10.5" customHeight="1"/>
    <row r="38130" ht="10.5" customHeight="1"/>
    <row r="38131" ht="10.5" customHeight="1"/>
    <row r="38132" ht="10.5" customHeight="1"/>
    <row r="38133" ht="10.5" customHeight="1"/>
    <row r="38134" ht="10.5" customHeight="1"/>
    <row r="38135" ht="10.5" customHeight="1"/>
    <row r="38136" ht="10.5" customHeight="1"/>
    <row r="38137" ht="10.5" customHeight="1"/>
    <row r="38138" ht="10.5" customHeight="1"/>
    <row r="38139" ht="10.5" customHeight="1"/>
    <row r="38140" ht="10.5" customHeight="1"/>
    <row r="38141" ht="10.5" customHeight="1"/>
    <row r="38142" ht="10.5" customHeight="1"/>
    <row r="38143" ht="10.5" customHeight="1"/>
    <row r="38144" ht="10.5" customHeight="1"/>
    <row r="38145" ht="10.5" customHeight="1"/>
    <row r="38146" ht="10.5" customHeight="1"/>
    <row r="38147" ht="10.5" customHeight="1"/>
    <row r="38148" ht="10.5" customHeight="1"/>
    <row r="38149" ht="10.5" customHeight="1"/>
    <row r="38150" ht="10.5" customHeight="1"/>
    <row r="38151" ht="10.5" customHeight="1"/>
    <row r="38152" ht="10.5" customHeight="1"/>
    <row r="38153" ht="10.5" customHeight="1"/>
    <row r="38154" ht="10.5" customHeight="1"/>
    <row r="38155" ht="10.5" customHeight="1"/>
    <row r="38156" ht="10.5" customHeight="1"/>
    <row r="38157" ht="10.5" customHeight="1"/>
    <row r="38158" ht="10.5" customHeight="1"/>
    <row r="38159" ht="10.5" customHeight="1"/>
    <row r="38160" ht="10.5" customHeight="1"/>
    <row r="38161" ht="10.5" customHeight="1"/>
    <row r="38162" ht="10.5" customHeight="1"/>
    <row r="38163" ht="10.5" customHeight="1"/>
    <row r="38164" ht="10.5" customHeight="1"/>
    <row r="38165" ht="10.5" customHeight="1"/>
    <row r="38166" ht="10.5" customHeight="1"/>
    <row r="38167" ht="10.5" customHeight="1"/>
    <row r="38168" ht="10.5" customHeight="1"/>
    <row r="38169" ht="10.5" customHeight="1"/>
    <row r="38170" ht="10.5" customHeight="1"/>
    <row r="38171" ht="10.5" customHeight="1"/>
    <row r="38172" ht="10.5" customHeight="1"/>
    <row r="38173" ht="10.5" customHeight="1"/>
    <row r="38174" ht="10.5" customHeight="1"/>
    <row r="38175" ht="10.5" customHeight="1"/>
    <row r="38176" ht="10.5" customHeight="1"/>
    <row r="38177" ht="10.5" customHeight="1"/>
    <row r="38178" ht="10.5" customHeight="1"/>
    <row r="38179" ht="10.5" customHeight="1"/>
    <row r="38180" ht="10.5" customHeight="1"/>
    <row r="38181" ht="10.5" customHeight="1"/>
    <row r="38182" ht="10.5" customHeight="1"/>
    <row r="38183" ht="10.5" customHeight="1"/>
    <row r="38184" ht="10.5" customHeight="1"/>
    <row r="38185" ht="10.5" customHeight="1"/>
    <row r="38186" ht="10.5" customHeight="1"/>
    <row r="38187" ht="10.5" customHeight="1"/>
    <row r="38188" ht="10.5" customHeight="1"/>
    <row r="38189" ht="10.5" customHeight="1"/>
    <row r="38190" ht="10.5" customHeight="1"/>
    <row r="38191" ht="10.5" customHeight="1"/>
    <row r="38192" ht="10.5" customHeight="1"/>
    <row r="38193" ht="10.5" customHeight="1"/>
    <row r="38194" ht="10.5" customHeight="1"/>
    <row r="38195" ht="10.5" customHeight="1"/>
    <row r="38196" ht="10.5" customHeight="1"/>
    <row r="38197" ht="10.5" customHeight="1"/>
    <row r="38198" ht="10.5" customHeight="1"/>
    <row r="38199" ht="10.5" customHeight="1"/>
    <row r="38200" ht="10.5" customHeight="1"/>
    <row r="38201" ht="10.5" customHeight="1"/>
    <row r="38202" ht="10.5" customHeight="1"/>
    <row r="38203" ht="10.5" customHeight="1"/>
    <row r="38204" ht="10.5" customHeight="1"/>
    <row r="38205" ht="10.5" customHeight="1"/>
    <row r="38206" ht="10.5" customHeight="1"/>
    <row r="38207" ht="10.5" customHeight="1"/>
    <row r="38208" ht="10.5" customHeight="1"/>
    <row r="38209" ht="10.5" customHeight="1"/>
    <row r="38210" ht="10.5" customHeight="1"/>
    <row r="38211" ht="10.5" customHeight="1"/>
    <row r="38212" ht="10.5" customHeight="1"/>
    <row r="38213" ht="10.5" customHeight="1"/>
    <row r="38214" ht="10.5" customHeight="1"/>
    <row r="38215" ht="10.5" customHeight="1"/>
    <row r="38216" ht="10.5" customHeight="1"/>
    <row r="38217" ht="10.5" customHeight="1"/>
    <row r="38218" ht="10.5" customHeight="1"/>
    <row r="38219" ht="10.5" customHeight="1"/>
    <row r="38220" ht="10.5" customHeight="1"/>
    <row r="38221" ht="10.5" customHeight="1"/>
    <row r="38222" ht="10.5" customHeight="1"/>
    <row r="38223" ht="10.5" customHeight="1"/>
    <row r="38224" ht="10.5" customHeight="1"/>
    <row r="38225" ht="10.5" customHeight="1"/>
    <row r="38226" ht="10.5" customHeight="1"/>
    <row r="38227" ht="10.5" customHeight="1"/>
    <row r="38228" ht="10.5" customHeight="1"/>
    <row r="38229" ht="10.5" customHeight="1"/>
    <row r="38230" ht="10.5" customHeight="1"/>
    <row r="38231" ht="10.5" customHeight="1"/>
    <row r="38232" ht="10.5" customHeight="1"/>
    <row r="38233" ht="10.5" customHeight="1"/>
    <row r="38234" ht="10.5" customHeight="1"/>
    <row r="38235" ht="10.5" customHeight="1"/>
    <row r="38236" ht="10.5" customHeight="1"/>
    <row r="38237" ht="10.5" customHeight="1"/>
    <row r="38238" ht="10.5" customHeight="1"/>
    <row r="38239" ht="10.5" customHeight="1"/>
    <row r="38240" ht="10.5" customHeight="1"/>
    <row r="38241" ht="10.5" customHeight="1"/>
    <row r="38242" ht="10.5" customHeight="1"/>
    <row r="38243" ht="10.5" customHeight="1"/>
    <row r="38244" ht="10.5" customHeight="1"/>
    <row r="38245" ht="10.5" customHeight="1"/>
    <row r="38246" ht="10.5" customHeight="1"/>
    <row r="38247" ht="10.5" customHeight="1"/>
    <row r="38248" ht="10.5" customHeight="1"/>
    <row r="38249" ht="10.5" customHeight="1"/>
    <row r="38250" ht="10.5" customHeight="1"/>
    <row r="38251" ht="10.5" customHeight="1"/>
    <row r="38252" ht="10.5" customHeight="1"/>
    <row r="38253" ht="10.5" customHeight="1"/>
    <row r="38254" ht="10.5" customHeight="1"/>
    <row r="38255" ht="10.5" customHeight="1"/>
    <row r="38256" ht="10.5" customHeight="1"/>
    <row r="38257" ht="10.5" customHeight="1"/>
    <row r="38258" ht="10.5" customHeight="1"/>
    <row r="38259" ht="10.5" customHeight="1"/>
    <row r="38260" ht="10.5" customHeight="1"/>
    <row r="38261" ht="10.5" customHeight="1"/>
    <row r="38262" ht="10.5" customHeight="1"/>
    <row r="38263" ht="10.5" customHeight="1"/>
    <row r="38264" ht="10.5" customHeight="1"/>
    <row r="38265" ht="10.5" customHeight="1"/>
    <row r="38266" ht="10.5" customHeight="1"/>
    <row r="38267" ht="10.5" customHeight="1"/>
    <row r="38268" ht="10.5" customHeight="1"/>
    <row r="38269" ht="10.5" customHeight="1"/>
    <row r="38270" ht="10.5" customHeight="1"/>
    <row r="38271" ht="10.5" customHeight="1"/>
    <row r="38272" ht="10.5" customHeight="1"/>
    <row r="38273" ht="10.5" customHeight="1"/>
    <row r="38274" ht="10.5" customHeight="1"/>
    <row r="38275" ht="10.5" customHeight="1"/>
    <row r="38276" ht="10.5" customHeight="1"/>
    <row r="38277" ht="10.5" customHeight="1"/>
    <row r="38278" ht="10.5" customHeight="1"/>
    <row r="38279" ht="10.5" customHeight="1"/>
    <row r="38280" ht="10.5" customHeight="1"/>
    <row r="38281" ht="10.5" customHeight="1"/>
    <row r="38282" ht="10.5" customHeight="1"/>
    <row r="38283" ht="10.5" customHeight="1"/>
    <row r="38284" ht="10.5" customHeight="1"/>
    <row r="38285" ht="10.5" customHeight="1"/>
    <row r="38286" ht="10.5" customHeight="1"/>
    <row r="38287" ht="10.5" customHeight="1"/>
    <row r="38288" ht="10.5" customHeight="1"/>
    <row r="38289" ht="10.5" customHeight="1"/>
    <row r="38290" ht="10.5" customHeight="1"/>
    <row r="38291" ht="10.5" customHeight="1"/>
    <row r="38292" ht="10.5" customHeight="1"/>
    <row r="38293" ht="10.5" customHeight="1"/>
    <row r="38294" ht="10.5" customHeight="1"/>
    <row r="38295" ht="10.5" customHeight="1"/>
    <row r="38296" ht="10.5" customHeight="1"/>
    <row r="38297" ht="10.5" customHeight="1"/>
    <row r="38298" ht="10.5" customHeight="1"/>
    <row r="38299" ht="10.5" customHeight="1"/>
    <row r="38300" ht="10.5" customHeight="1"/>
    <row r="38301" ht="10.5" customHeight="1"/>
    <row r="38302" ht="10.5" customHeight="1"/>
    <row r="38303" ht="10.5" customHeight="1"/>
    <row r="38304" ht="10.5" customHeight="1"/>
    <row r="38305" ht="10.5" customHeight="1"/>
    <row r="38306" ht="10.5" customHeight="1"/>
    <row r="38307" ht="10.5" customHeight="1"/>
    <row r="38308" ht="10.5" customHeight="1"/>
    <row r="38309" ht="10.5" customHeight="1"/>
    <row r="38310" ht="10.5" customHeight="1"/>
    <row r="38311" ht="10.5" customHeight="1"/>
    <row r="38312" ht="10.5" customHeight="1"/>
    <row r="38313" ht="10.5" customHeight="1"/>
    <row r="38314" ht="10.5" customHeight="1"/>
    <row r="38315" ht="10.5" customHeight="1"/>
    <row r="38316" ht="10.5" customHeight="1"/>
    <row r="38317" ht="10.5" customHeight="1"/>
    <row r="38318" ht="10.5" customHeight="1"/>
    <row r="38319" ht="10.5" customHeight="1"/>
    <row r="38320" ht="10.5" customHeight="1"/>
    <row r="38321" ht="10.5" customHeight="1"/>
    <row r="38322" ht="10.5" customHeight="1"/>
    <row r="38323" ht="10.5" customHeight="1"/>
    <row r="38324" ht="10.5" customHeight="1"/>
    <row r="38325" ht="10.5" customHeight="1"/>
    <row r="38326" ht="10.5" customHeight="1"/>
    <row r="38327" ht="10.5" customHeight="1"/>
    <row r="38328" ht="10.5" customHeight="1"/>
    <row r="38329" ht="10.5" customHeight="1"/>
    <row r="38330" ht="10.5" customHeight="1"/>
    <row r="38331" ht="10.5" customHeight="1"/>
    <row r="38332" ht="10.5" customHeight="1"/>
    <row r="38333" ht="10.5" customHeight="1"/>
    <row r="38334" ht="10.5" customHeight="1"/>
    <row r="38335" ht="10.5" customHeight="1"/>
    <row r="38336" ht="10.5" customHeight="1"/>
    <row r="38337" ht="10.5" customHeight="1"/>
    <row r="38338" ht="10.5" customHeight="1"/>
    <row r="38339" ht="10.5" customHeight="1"/>
    <row r="38340" ht="10.5" customHeight="1"/>
    <row r="38341" ht="10.5" customHeight="1"/>
    <row r="38342" ht="10.5" customHeight="1"/>
    <row r="38343" ht="10.5" customHeight="1"/>
    <row r="38344" ht="10.5" customHeight="1"/>
    <row r="38345" ht="10.5" customHeight="1"/>
    <row r="38346" ht="10.5" customHeight="1"/>
    <row r="38347" ht="10.5" customHeight="1"/>
    <row r="38348" ht="10.5" customHeight="1"/>
    <row r="38349" ht="10.5" customHeight="1"/>
    <row r="38350" ht="10.5" customHeight="1"/>
    <row r="38351" ht="10.5" customHeight="1"/>
    <row r="38352" ht="10.5" customHeight="1"/>
    <row r="38353" ht="10.5" customHeight="1"/>
    <row r="38354" ht="10.5" customHeight="1"/>
    <row r="38355" ht="10.5" customHeight="1"/>
    <row r="38356" ht="10.5" customHeight="1"/>
    <row r="38357" ht="10.5" customHeight="1"/>
    <row r="38358" ht="10.5" customHeight="1"/>
    <row r="38359" ht="10.5" customHeight="1"/>
    <row r="38360" ht="10.5" customHeight="1"/>
    <row r="38361" ht="10.5" customHeight="1"/>
    <row r="38362" ht="10.5" customHeight="1"/>
    <row r="38363" ht="10.5" customHeight="1"/>
    <row r="38364" ht="10.5" customHeight="1"/>
    <row r="38365" ht="10.5" customHeight="1"/>
    <row r="38366" ht="10.5" customHeight="1"/>
    <row r="38367" ht="10.5" customHeight="1"/>
    <row r="38368" ht="10.5" customHeight="1"/>
    <row r="38369" ht="10.5" customHeight="1"/>
    <row r="38370" ht="10.5" customHeight="1"/>
    <row r="38371" ht="10.5" customHeight="1"/>
    <row r="38372" ht="10.5" customHeight="1"/>
    <row r="38373" ht="10.5" customHeight="1"/>
    <row r="38374" ht="10.5" customHeight="1"/>
    <row r="38375" ht="10.5" customHeight="1"/>
    <row r="38376" ht="10.5" customHeight="1"/>
    <row r="38377" ht="10.5" customHeight="1"/>
    <row r="38378" ht="10.5" customHeight="1"/>
    <row r="38379" ht="10.5" customHeight="1"/>
    <row r="38380" ht="10.5" customHeight="1"/>
    <row r="38381" ht="10.5" customHeight="1"/>
    <row r="38382" ht="10.5" customHeight="1"/>
    <row r="38383" ht="10.5" customHeight="1"/>
    <row r="38384" ht="10.5" customHeight="1"/>
    <row r="38385" ht="10.5" customHeight="1"/>
    <row r="38386" ht="10.5" customHeight="1"/>
    <row r="38387" ht="10.5" customHeight="1"/>
    <row r="38388" ht="10.5" customHeight="1"/>
    <row r="38389" ht="10.5" customHeight="1"/>
    <row r="38390" ht="10.5" customHeight="1"/>
    <row r="38391" ht="10.5" customHeight="1"/>
    <row r="38392" ht="10.5" customHeight="1"/>
    <row r="38393" ht="10.5" customHeight="1"/>
    <row r="38394" ht="10.5" customHeight="1"/>
    <row r="38395" ht="10.5" customHeight="1"/>
    <row r="38396" ht="10.5" customHeight="1"/>
    <row r="38397" ht="10.5" customHeight="1"/>
    <row r="38398" ht="10.5" customHeight="1"/>
    <row r="38399" ht="10.5" customHeight="1"/>
    <row r="38400" ht="10.5" customHeight="1"/>
    <row r="38401" ht="10.5" customHeight="1"/>
    <row r="38402" ht="10.5" customHeight="1"/>
    <row r="38403" ht="10.5" customHeight="1"/>
    <row r="38404" ht="10.5" customHeight="1"/>
    <row r="38405" ht="10.5" customHeight="1"/>
    <row r="38406" ht="10.5" customHeight="1"/>
    <row r="38407" ht="10.5" customHeight="1"/>
    <row r="38408" ht="10.5" customHeight="1"/>
    <row r="38409" ht="10.5" customHeight="1"/>
    <row r="38410" ht="10.5" customHeight="1"/>
    <row r="38411" ht="10.5" customHeight="1"/>
    <row r="38412" ht="10.5" customHeight="1"/>
    <row r="38413" ht="10.5" customHeight="1"/>
    <row r="38414" ht="10.5" customHeight="1"/>
    <row r="38415" ht="10.5" customHeight="1"/>
    <row r="38416" ht="10.5" customHeight="1"/>
    <row r="38417" ht="10.5" customHeight="1"/>
    <row r="38418" ht="10.5" customHeight="1"/>
    <row r="38419" ht="10.5" customHeight="1"/>
    <row r="38420" ht="10.5" customHeight="1"/>
    <row r="38421" ht="10.5" customHeight="1"/>
    <row r="38422" ht="10.5" customHeight="1"/>
    <row r="38423" ht="10.5" customHeight="1"/>
    <row r="38424" ht="10.5" customHeight="1"/>
    <row r="38425" ht="10.5" customHeight="1"/>
    <row r="38426" ht="10.5" customHeight="1"/>
    <row r="38427" ht="10.5" customHeight="1"/>
    <row r="38428" ht="10.5" customHeight="1"/>
    <row r="38429" ht="10.5" customHeight="1"/>
    <row r="38430" ht="10.5" customHeight="1"/>
    <row r="38431" ht="10.5" customHeight="1"/>
    <row r="38432" ht="10.5" customHeight="1"/>
    <row r="38433" ht="10.5" customHeight="1"/>
    <row r="38434" ht="10.5" customHeight="1"/>
    <row r="38435" ht="10.5" customHeight="1"/>
    <row r="38436" ht="10.5" customHeight="1"/>
    <row r="38437" ht="10.5" customHeight="1"/>
    <row r="38438" ht="10.5" customHeight="1"/>
    <row r="38439" ht="10.5" customHeight="1"/>
    <row r="38440" ht="10.5" customHeight="1"/>
    <row r="38441" ht="10.5" customHeight="1"/>
    <row r="38442" ht="10.5" customHeight="1"/>
    <row r="38443" ht="10.5" customHeight="1"/>
    <row r="38444" ht="10.5" customHeight="1"/>
    <row r="38445" ht="10.5" customHeight="1"/>
    <row r="38446" ht="10.5" customHeight="1"/>
    <row r="38447" ht="10.5" customHeight="1"/>
    <row r="38448" ht="10.5" customHeight="1"/>
    <row r="38449" ht="10.5" customHeight="1"/>
    <row r="38450" ht="10.5" customHeight="1"/>
    <row r="38451" ht="10.5" customHeight="1"/>
    <row r="38452" ht="10.5" customHeight="1"/>
    <row r="38453" ht="10.5" customHeight="1"/>
    <row r="38454" ht="10.5" customHeight="1"/>
    <row r="38455" ht="10.5" customHeight="1"/>
    <row r="38456" ht="10.5" customHeight="1"/>
    <row r="38457" ht="10.5" customHeight="1"/>
    <row r="38458" ht="10.5" customHeight="1"/>
    <row r="38459" ht="10.5" customHeight="1"/>
    <row r="38460" ht="10.5" customHeight="1"/>
    <row r="38461" ht="10.5" customHeight="1"/>
    <row r="38462" ht="10.5" customHeight="1"/>
    <row r="38463" ht="10.5" customHeight="1"/>
    <row r="38464" ht="10.5" customHeight="1"/>
    <row r="38465" ht="10.5" customHeight="1"/>
    <row r="38466" ht="10.5" customHeight="1"/>
    <row r="38467" ht="10.5" customHeight="1"/>
    <row r="38468" ht="10.5" customHeight="1"/>
    <row r="38469" ht="10.5" customHeight="1"/>
    <row r="38470" ht="10.5" customHeight="1"/>
    <row r="38471" ht="10.5" customHeight="1"/>
    <row r="38472" ht="10.5" customHeight="1"/>
    <row r="38473" ht="10.5" customHeight="1"/>
    <row r="38474" ht="10.5" customHeight="1"/>
    <row r="38475" ht="10.5" customHeight="1"/>
    <row r="38476" ht="10.5" customHeight="1"/>
    <row r="38477" ht="10.5" customHeight="1"/>
    <row r="38478" ht="10.5" customHeight="1"/>
    <row r="38479" ht="10.5" customHeight="1"/>
    <row r="38480" ht="10.5" customHeight="1"/>
    <row r="38481" ht="10.5" customHeight="1"/>
    <row r="38482" ht="10.5" customHeight="1"/>
    <row r="38483" ht="10.5" customHeight="1"/>
    <row r="38484" ht="10.5" customHeight="1"/>
    <row r="38485" ht="10.5" customHeight="1"/>
    <row r="38486" ht="10.5" customHeight="1"/>
    <row r="38487" ht="10.5" customHeight="1"/>
    <row r="38488" ht="10.5" customHeight="1"/>
    <row r="38489" ht="10.5" customHeight="1"/>
    <row r="38490" ht="10.5" customHeight="1"/>
    <row r="38491" ht="10.5" customHeight="1"/>
    <row r="38492" ht="10.5" customHeight="1"/>
    <row r="38493" ht="10.5" customHeight="1"/>
    <row r="38494" ht="10.5" customHeight="1"/>
    <row r="38495" ht="10.5" customHeight="1"/>
    <row r="38496" ht="10.5" customHeight="1"/>
    <row r="38497" ht="10.5" customHeight="1"/>
    <row r="38498" ht="10.5" customHeight="1"/>
    <row r="38499" ht="10.5" customHeight="1"/>
    <row r="38500" ht="10.5" customHeight="1"/>
    <row r="38501" ht="10.5" customHeight="1"/>
    <row r="38502" ht="10.5" customHeight="1"/>
    <row r="38503" ht="10.5" customHeight="1"/>
    <row r="38504" ht="10.5" customHeight="1"/>
    <row r="38505" ht="10.5" customHeight="1"/>
    <row r="38506" ht="10.5" customHeight="1"/>
    <row r="38507" ht="10.5" customHeight="1"/>
    <row r="38508" ht="10.5" customHeight="1"/>
    <row r="38509" ht="10.5" customHeight="1"/>
    <row r="38510" ht="10.5" customHeight="1"/>
    <row r="38511" ht="10.5" customHeight="1"/>
    <row r="38512" ht="10.5" customHeight="1"/>
    <row r="38513" ht="10.5" customHeight="1"/>
    <row r="38514" ht="10.5" customHeight="1"/>
    <row r="38515" ht="10.5" customHeight="1"/>
    <row r="38516" ht="10.5" customHeight="1"/>
    <row r="38517" ht="10.5" customHeight="1"/>
    <row r="38518" ht="10.5" customHeight="1"/>
    <row r="38519" ht="10.5" customHeight="1"/>
    <row r="38520" ht="10.5" customHeight="1"/>
    <row r="38521" ht="10.5" customHeight="1"/>
    <row r="38522" ht="10.5" customHeight="1"/>
    <row r="38523" ht="10.5" customHeight="1"/>
    <row r="38524" ht="10.5" customHeight="1"/>
    <row r="38525" ht="10.5" customHeight="1"/>
    <row r="38526" ht="10.5" customHeight="1"/>
    <row r="38527" ht="10.5" customHeight="1"/>
    <row r="38528" ht="10.5" customHeight="1"/>
    <row r="38529" ht="10.5" customHeight="1"/>
    <row r="38530" ht="10.5" customHeight="1"/>
    <row r="38531" ht="10.5" customHeight="1"/>
    <row r="38532" ht="10.5" customHeight="1"/>
    <row r="38533" ht="10.5" customHeight="1"/>
    <row r="38534" ht="10.5" customHeight="1"/>
    <row r="38535" ht="10.5" customHeight="1"/>
    <row r="38536" ht="10.5" customHeight="1"/>
    <row r="38537" ht="10.5" customHeight="1"/>
    <row r="38538" ht="10.5" customHeight="1"/>
    <row r="38539" ht="10.5" customHeight="1"/>
    <row r="38540" ht="10.5" customHeight="1"/>
    <row r="38541" ht="10.5" customHeight="1"/>
    <row r="38542" ht="10.5" customHeight="1"/>
    <row r="38543" ht="10.5" customHeight="1"/>
    <row r="38544" ht="10.5" customHeight="1"/>
    <row r="38545" ht="10.5" customHeight="1"/>
    <row r="38546" ht="10.5" customHeight="1"/>
    <row r="38547" ht="10.5" customHeight="1"/>
    <row r="38548" ht="10.5" customHeight="1"/>
    <row r="38549" ht="10.5" customHeight="1"/>
    <row r="38550" ht="10.5" customHeight="1"/>
    <row r="38551" ht="10.5" customHeight="1"/>
    <row r="38552" ht="10.5" customHeight="1"/>
    <row r="38553" ht="10.5" customHeight="1"/>
    <row r="38554" ht="10.5" customHeight="1"/>
    <row r="38555" ht="10.5" customHeight="1"/>
    <row r="38556" ht="10.5" customHeight="1"/>
    <row r="38557" ht="10.5" customHeight="1"/>
    <row r="38558" ht="10.5" customHeight="1"/>
    <row r="38559" ht="10.5" customHeight="1"/>
    <row r="38560" ht="10.5" customHeight="1"/>
    <row r="38561" ht="10.5" customHeight="1"/>
    <row r="38562" ht="10.5" customHeight="1"/>
    <row r="38563" ht="10.5" customHeight="1"/>
    <row r="38564" ht="10.5" customHeight="1"/>
    <row r="38565" ht="10.5" customHeight="1"/>
    <row r="38566" ht="10.5" customHeight="1"/>
    <row r="38567" ht="10.5" customHeight="1"/>
    <row r="38568" ht="10.5" customHeight="1"/>
    <row r="38569" ht="10.5" customHeight="1"/>
    <row r="38570" ht="10.5" customHeight="1"/>
    <row r="38571" ht="10.5" customHeight="1"/>
    <row r="38572" ht="10.5" customHeight="1"/>
    <row r="38573" ht="10.5" customHeight="1"/>
    <row r="38574" ht="10.5" customHeight="1"/>
    <row r="38575" ht="10.5" customHeight="1"/>
    <row r="38576" ht="10.5" customHeight="1"/>
    <row r="38577" ht="10.5" customHeight="1"/>
    <row r="38578" ht="10.5" customHeight="1"/>
    <row r="38579" ht="10.5" customHeight="1"/>
    <row r="38580" ht="10.5" customHeight="1"/>
    <row r="38581" ht="10.5" customHeight="1"/>
    <row r="38582" ht="10.5" customHeight="1"/>
    <row r="38583" ht="10.5" customHeight="1"/>
    <row r="38584" ht="10.5" customHeight="1"/>
    <row r="38585" ht="10.5" customHeight="1"/>
    <row r="38586" ht="10.5" customHeight="1"/>
    <row r="38587" ht="10.5" customHeight="1"/>
    <row r="38588" ht="10.5" customHeight="1"/>
    <row r="38589" ht="10.5" customHeight="1"/>
    <row r="38590" ht="10.5" customHeight="1"/>
    <row r="38591" ht="10.5" customHeight="1"/>
    <row r="38592" ht="10.5" customHeight="1"/>
    <row r="38593" ht="10.5" customHeight="1"/>
    <row r="38594" ht="10.5" customHeight="1"/>
    <row r="38595" ht="10.5" customHeight="1"/>
    <row r="38596" ht="10.5" customHeight="1"/>
    <row r="38597" ht="10.5" customHeight="1"/>
    <row r="38598" ht="10.5" customHeight="1"/>
    <row r="38599" ht="10.5" customHeight="1"/>
    <row r="38600" ht="10.5" customHeight="1"/>
    <row r="38601" ht="10.5" customHeight="1"/>
    <row r="38602" ht="10.5" customHeight="1"/>
    <row r="38603" ht="10.5" customHeight="1"/>
    <row r="38604" ht="10.5" customHeight="1"/>
    <row r="38605" ht="10.5" customHeight="1"/>
    <row r="38606" ht="10.5" customHeight="1"/>
    <row r="38607" ht="10.5" customHeight="1"/>
    <row r="38608" ht="10.5" customHeight="1"/>
    <row r="38609" ht="10.5" customHeight="1"/>
    <row r="38610" ht="10.5" customHeight="1"/>
    <row r="38611" ht="10.5" customHeight="1"/>
    <row r="38612" ht="10.5" customHeight="1"/>
    <row r="38613" ht="10.5" customHeight="1"/>
    <row r="38614" ht="10.5" customHeight="1"/>
    <row r="38615" ht="10.5" customHeight="1"/>
    <row r="38616" ht="10.5" customHeight="1"/>
    <row r="38617" ht="10.5" customHeight="1"/>
    <row r="38618" ht="10.5" customHeight="1"/>
    <row r="38619" ht="10.5" customHeight="1"/>
    <row r="38620" ht="10.5" customHeight="1"/>
    <row r="38621" ht="10.5" customHeight="1"/>
    <row r="38622" ht="10.5" customHeight="1"/>
    <row r="38623" ht="10.5" customHeight="1"/>
    <row r="38624" ht="10.5" customHeight="1"/>
    <row r="38625" ht="10.5" customHeight="1"/>
    <row r="38626" ht="10.5" customHeight="1"/>
    <row r="38627" ht="10.5" customHeight="1"/>
    <row r="38628" ht="10.5" customHeight="1"/>
    <row r="38629" ht="10.5" customHeight="1"/>
    <row r="38630" ht="10.5" customHeight="1"/>
    <row r="38631" ht="10.5" customHeight="1"/>
    <row r="38632" ht="10.5" customHeight="1"/>
    <row r="38633" ht="10.5" customHeight="1"/>
    <row r="38634" ht="10.5" customHeight="1"/>
    <row r="38635" ht="10.5" customHeight="1"/>
    <row r="38636" ht="10.5" customHeight="1"/>
    <row r="38637" ht="10.5" customHeight="1"/>
    <row r="38638" ht="10.5" customHeight="1"/>
    <row r="38639" ht="10.5" customHeight="1"/>
    <row r="38640" ht="10.5" customHeight="1"/>
    <row r="38641" ht="10.5" customHeight="1"/>
    <row r="38642" ht="10.5" customHeight="1"/>
    <row r="38643" ht="10.5" customHeight="1"/>
    <row r="38644" ht="10.5" customHeight="1"/>
    <row r="38645" ht="10.5" customHeight="1"/>
    <row r="38646" ht="10.5" customHeight="1"/>
    <row r="38647" ht="10.5" customHeight="1"/>
    <row r="38648" ht="10.5" customHeight="1"/>
    <row r="38649" ht="10.5" customHeight="1"/>
    <row r="38650" ht="10.5" customHeight="1"/>
    <row r="38651" ht="10.5" customHeight="1"/>
    <row r="38652" ht="10.5" customHeight="1"/>
    <row r="38653" ht="10.5" customHeight="1"/>
    <row r="38654" ht="10.5" customHeight="1"/>
    <row r="38655" ht="10.5" customHeight="1"/>
    <row r="38656" ht="10.5" customHeight="1"/>
    <row r="38657" ht="10.5" customHeight="1"/>
    <row r="38658" ht="10.5" customHeight="1"/>
    <row r="38659" ht="10.5" customHeight="1"/>
    <row r="38660" ht="10.5" customHeight="1"/>
    <row r="38661" ht="10.5" customHeight="1"/>
    <row r="38662" ht="10.5" customHeight="1"/>
    <row r="38663" ht="10.5" customHeight="1"/>
    <row r="38664" ht="10.5" customHeight="1"/>
    <row r="38665" ht="10.5" customHeight="1"/>
    <row r="38666" ht="10.5" customHeight="1"/>
    <row r="38667" ht="10.5" customHeight="1"/>
    <row r="38668" ht="10.5" customHeight="1"/>
    <row r="38669" ht="10.5" customHeight="1"/>
    <row r="38670" ht="10.5" customHeight="1"/>
    <row r="38671" ht="10.5" customHeight="1"/>
    <row r="38672" ht="10.5" customHeight="1"/>
    <row r="38673" ht="10.5" customHeight="1"/>
    <row r="38674" ht="10.5" customHeight="1"/>
    <row r="38675" ht="10.5" customHeight="1"/>
    <row r="38676" ht="10.5" customHeight="1"/>
    <row r="38677" ht="10.5" customHeight="1"/>
    <row r="38678" ht="10.5" customHeight="1"/>
    <row r="38679" ht="10.5" customHeight="1"/>
    <row r="38680" ht="10.5" customHeight="1"/>
    <row r="38681" ht="10.5" customHeight="1"/>
    <row r="38682" ht="10.5" customHeight="1"/>
    <row r="38683" ht="10.5" customHeight="1"/>
    <row r="38684" ht="10.5" customHeight="1"/>
    <row r="38685" ht="10.5" customHeight="1"/>
    <row r="38686" ht="10.5" customHeight="1"/>
    <row r="38687" ht="10.5" customHeight="1"/>
    <row r="38688" ht="10.5" customHeight="1"/>
    <row r="38689" ht="10.5" customHeight="1"/>
    <row r="38690" ht="10.5" customHeight="1"/>
    <row r="38691" ht="10.5" customHeight="1"/>
    <row r="38692" ht="10.5" customHeight="1"/>
    <row r="38693" ht="10.5" customHeight="1"/>
    <row r="38694" ht="10.5" customHeight="1"/>
    <row r="38695" ht="10.5" customHeight="1"/>
    <row r="38696" ht="10.5" customHeight="1"/>
    <row r="38697" ht="10.5" customHeight="1"/>
    <row r="38698" ht="10.5" customHeight="1"/>
    <row r="38699" ht="10.5" customHeight="1"/>
    <row r="38700" ht="10.5" customHeight="1"/>
    <row r="38701" ht="10.5" customHeight="1"/>
    <row r="38702" ht="10.5" customHeight="1"/>
    <row r="38703" ht="10.5" customHeight="1"/>
    <row r="38704" ht="10.5" customHeight="1"/>
    <row r="38705" ht="10.5" customHeight="1"/>
    <row r="38706" ht="10.5" customHeight="1"/>
    <row r="38707" ht="10.5" customHeight="1"/>
    <row r="38708" ht="10.5" customHeight="1"/>
    <row r="38709" ht="10.5" customHeight="1"/>
    <row r="38710" ht="10.5" customHeight="1"/>
    <row r="38711" ht="10.5" customHeight="1"/>
    <row r="38712" ht="10.5" customHeight="1"/>
    <row r="38713" ht="10.5" customHeight="1"/>
    <row r="38714" ht="10.5" customHeight="1"/>
    <row r="38715" ht="10.5" customHeight="1"/>
    <row r="38716" ht="10.5" customHeight="1"/>
    <row r="38717" ht="10.5" customHeight="1"/>
    <row r="38718" ht="10.5" customHeight="1"/>
    <row r="38719" ht="10.5" customHeight="1"/>
    <row r="38720" ht="10.5" customHeight="1"/>
    <row r="38721" ht="10.5" customHeight="1"/>
    <row r="38722" ht="10.5" customHeight="1"/>
    <row r="38723" ht="10.5" customHeight="1"/>
    <row r="38724" ht="10.5" customHeight="1"/>
    <row r="38725" ht="10.5" customHeight="1"/>
    <row r="38726" ht="10.5" customHeight="1"/>
    <row r="38727" ht="10.5" customHeight="1"/>
    <row r="38728" ht="10.5" customHeight="1"/>
    <row r="38729" ht="10.5" customHeight="1"/>
    <row r="38730" ht="10.5" customHeight="1"/>
    <row r="38731" ht="10.5" customHeight="1"/>
    <row r="38732" ht="10.5" customHeight="1"/>
    <row r="38733" ht="10.5" customHeight="1"/>
    <row r="38734" ht="10.5" customHeight="1"/>
    <row r="38735" ht="10.5" customHeight="1"/>
    <row r="38736" ht="10.5" customHeight="1"/>
    <row r="38737" ht="10.5" customHeight="1"/>
    <row r="38738" ht="10.5" customHeight="1"/>
    <row r="38739" ht="10.5" customHeight="1"/>
    <row r="38740" ht="10.5" customHeight="1"/>
    <row r="38741" ht="10.5" customHeight="1"/>
    <row r="38742" ht="10.5" customHeight="1"/>
    <row r="38743" ht="10.5" customHeight="1"/>
    <row r="38744" ht="10.5" customHeight="1"/>
    <row r="38745" ht="10.5" customHeight="1"/>
    <row r="38746" ht="10.5" customHeight="1"/>
    <row r="38747" ht="10.5" customHeight="1"/>
    <row r="38748" ht="10.5" customHeight="1"/>
    <row r="38749" ht="10.5" customHeight="1"/>
    <row r="38750" ht="10.5" customHeight="1"/>
    <row r="38751" ht="10.5" customHeight="1"/>
    <row r="38752" ht="10.5" customHeight="1"/>
    <row r="38753" ht="10.5" customHeight="1"/>
    <row r="38754" ht="10.5" customHeight="1"/>
    <row r="38755" ht="10.5" customHeight="1"/>
    <row r="38756" ht="10.5" customHeight="1"/>
    <row r="38757" ht="10.5" customHeight="1"/>
    <row r="38758" ht="10.5" customHeight="1"/>
    <row r="38759" ht="10.5" customHeight="1"/>
    <row r="38760" ht="10.5" customHeight="1"/>
    <row r="38761" ht="10.5" customHeight="1"/>
    <row r="38762" ht="10.5" customHeight="1"/>
    <row r="38763" ht="10.5" customHeight="1"/>
    <row r="38764" ht="10.5" customHeight="1"/>
    <row r="38765" ht="10.5" customHeight="1"/>
    <row r="38766" ht="10.5" customHeight="1"/>
    <row r="38767" ht="10.5" customHeight="1"/>
    <row r="38768" ht="10.5" customHeight="1"/>
    <row r="38769" ht="10.5" customHeight="1"/>
    <row r="38770" ht="10.5" customHeight="1"/>
    <row r="38771" ht="10.5" customHeight="1"/>
    <row r="38772" ht="10.5" customHeight="1"/>
    <row r="38773" ht="10.5" customHeight="1"/>
    <row r="38774" ht="10.5" customHeight="1"/>
    <row r="38775" ht="10.5" customHeight="1"/>
    <row r="38776" ht="10.5" customHeight="1"/>
    <row r="38777" ht="10.5" customHeight="1"/>
    <row r="38778" ht="10.5" customHeight="1"/>
    <row r="38779" ht="10.5" customHeight="1"/>
    <row r="38780" ht="10.5" customHeight="1"/>
    <row r="38781" ht="10.5" customHeight="1"/>
    <row r="38782" ht="10.5" customHeight="1"/>
    <row r="38783" ht="10.5" customHeight="1"/>
    <row r="38784" ht="10.5" customHeight="1"/>
    <row r="38785" ht="10.5" customHeight="1"/>
    <row r="38786" ht="10.5" customHeight="1"/>
    <row r="38787" ht="10.5" customHeight="1"/>
    <row r="38788" ht="10.5" customHeight="1"/>
    <row r="38789" ht="10.5" customHeight="1"/>
    <row r="38790" ht="10.5" customHeight="1"/>
    <row r="38791" ht="10.5" customHeight="1"/>
    <row r="38792" ht="10.5" customHeight="1"/>
    <row r="38793" ht="10.5" customHeight="1"/>
    <row r="38794" ht="10.5" customHeight="1"/>
    <row r="38795" ht="10.5" customHeight="1"/>
    <row r="38796" ht="10.5" customHeight="1"/>
    <row r="38797" ht="10.5" customHeight="1"/>
    <row r="38798" ht="10.5" customHeight="1"/>
    <row r="38799" ht="10.5" customHeight="1"/>
    <row r="38800" ht="10.5" customHeight="1"/>
    <row r="38801" ht="10.5" customHeight="1"/>
    <row r="38802" ht="10.5" customHeight="1"/>
    <row r="38803" ht="10.5" customHeight="1"/>
    <row r="38804" ht="10.5" customHeight="1"/>
    <row r="38805" ht="10.5" customHeight="1"/>
    <row r="38806" ht="10.5" customHeight="1"/>
    <row r="38807" ht="10.5" customHeight="1"/>
    <row r="38808" ht="10.5" customHeight="1"/>
    <row r="38809" ht="10.5" customHeight="1"/>
    <row r="38810" ht="10.5" customHeight="1"/>
    <row r="38811" ht="10.5" customHeight="1"/>
    <row r="38812" ht="10.5" customHeight="1"/>
    <row r="38813" ht="10.5" customHeight="1"/>
    <row r="38814" ht="10.5" customHeight="1"/>
    <row r="38815" ht="10.5" customHeight="1"/>
    <row r="38816" ht="10.5" customHeight="1"/>
    <row r="38817" ht="10.5" customHeight="1"/>
    <row r="38818" ht="10.5" customHeight="1"/>
    <row r="38819" ht="10.5" customHeight="1"/>
    <row r="38820" ht="10.5" customHeight="1"/>
    <row r="38821" ht="10.5" customHeight="1"/>
    <row r="38822" ht="10.5" customHeight="1"/>
    <row r="38823" ht="10.5" customHeight="1"/>
    <row r="38824" ht="10.5" customHeight="1"/>
    <row r="38825" ht="10.5" customHeight="1"/>
    <row r="38826" ht="10.5" customHeight="1"/>
    <row r="38827" ht="10.5" customHeight="1"/>
    <row r="38828" ht="10.5" customHeight="1"/>
    <row r="38829" ht="10.5" customHeight="1"/>
    <row r="38830" ht="10.5" customHeight="1"/>
    <row r="38831" ht="10.5" customHeight="1"/>
    <row r="38832" ht="10.5" customHeight="1"/>
    <row r="38833" ht="10.5" customHeight="1"/>
    <row r="38834" ht="10.5" customHeight="1"/>
    <row r="38835" ht="10.5" customHeight="1"/>
    <row r="38836" ht="10.5" customHeight="1"/>
    <row r="38837" ht="10.5" customHeight="1"/>
    <row r="38838" ht="10.5" customHeight="1"/>
    <row r="38839" ht="10.5" customHeight="1"/>
    <row r="38840" ht="10.5" customHeight="1"/>
    <row r="38841" ht="10.5" customHeight="1"/>
    <row r="38842" ht="10.5" customHeight="1"/>
    <row r="38843" ht="10.5" customHeight="1"/>
    <row r="38844" ht="10.5" customHeight="1"/>
    <row r="38845" ht="10.5" customHeight="1"/>
    <row r="38846" ht="10.5" customHeight="1"/>
    <row r="38847" ht="10.5" customHeight="1"/>
    <row r="38848" ht="10.5" customHeight="1"/>
    <row r="38849" ht="10.5" customHeight="1"/>
    <row r="38850" ht="10.5" customHeight="1"/>
    <row r="38851" ht="10.5" customHeight="1"/>
    <row r="38852" ht="10.5" customHeight="1"/>
    <row r="38853" ht="10.5" customHeight="1"/>
    <row r="38854" ht="10.5" customHeight="1"/>
    <row r="38855" ht="10.5" customHeight="1"/>
    <row r="38856" ht="10.5" customHeight="1"/>
    <row r="38857" ht="10.5" customHeight="1"/>
    <row r="38858" ht="10.5" customHeight="1"/>
    <row r="38859" ht="10.5" customHeight="1"/>
    <row r="38860" ht="10.5" customHeight="1"/>
    <row r="38861" ht="10.5" customHeight="1"/>
    <row r="38862" ht="10.5" customHeight="1"/>
    <row r="38863" ht="10.5" customHeight="1"/>
    <row r="38864" ht="10.5" customHeight="1"/>
    <row r="38865" ht="10.5" customHeight="1"/>
    <row r="38866" ht="10.5" customHeight="1"/>
    <row r="38867" ht="10.5" customHeight="1"/>
    <row r="38868" ht="10.5" customHeight="1"/>
    <row r="38869" ht="10.5" customHeight="1"/>
    <row r="38870" ht="10.5" customHeight="1"/>
    <row r="38871" ht="10.5" customHeight="1"/>
    <row r="38872" ht="10.5" customHeight="1"/>
    <row r="38873" ht="10.5" customHeight="1"/>
    <row r="38874" ht="10.5" customHeight="1"/>
    <row r="38875" ht="10.5" customHeight="1"/>
    <row r="38876" ht="10.5" customHeight="1"/>
    <row r="38877" ht="10.5" customHeight="1"/>
    <row r="38878" ht="10.5" customHeight="1"/>
    <row r="38879" ht="10.5" customHeight="1"/>
    <row r="38880" ht="10.5" customHeight="1"/>
    <row r="38881" ht="10.5" customHeight="1"/>
    <row r="38882" ht="10.5" customHeight="1"/>
    <row r="38883" ht="10.5" customHeight="1"/>
    <row r="38884" ht="10.5" customHeight="1"/>
    <row r="38885" ht="10.5" customHeight="1"/>
    <row r="38886" ht="10.5" customHeight="1"/>
    <row r="38887" ht="10.5" customHeight="1"/>
    <row r="38888" ht="10.5" customHeight="1"/>
    <row r="38889" ht="10.5" customHeight="1"/>
    <row r="38890" ht="10.5" customHeight="1"/>
    <row r="38891" ht="10.5" customHeight="1"/>
    <row r="38892" ht="10.5" customHeight="1"/>
    <row r="38893" ht="10.5" customHeight="1"/>
    <row r="38894" ht="10.5" customHeight="1"/>
    <row r="38895" ht="10.5" customHeight="1"/>
    <row r="38896" ht="10.5" customHeight="1"/>
    <row r="38897" ht="10.5" customHeight="1"/>
    <row r="38898" ht="10.5" customHeight="1"/>
    <row r="38899" ht="10.5" customHeight="1"/>
    <row r="38900" ht="10.5" customHeight="1"/>
    <row r="38901" ht="10.5" customHeight="1"/>
    <row r="38902" ht="10.5" customHeight="1"/>
    <row r="38903" ht="10.5" customHeight="1"/>
    <row r="38904" ht="10.5" customHeight="1"/>
    <row r="38905" ht="10.5" customHeight="1"/>
    <row r="38906" ht="10.5" customHeight="1"/>
    <row r="38907" ht="10.5" customHeight="1"/>
    <row r="38908" ht="10.5" customHeight="1"/>
    <row r="38909" ht="10.5" customHeight="1"/>
    <row r="38910" ht="10.5" customHeight="1"/>
    <row r="38911" ht="10.5" customHeight="1"/>
    <row r="38912" ht="10.5" customHeight="1"/>
    <row r="38913" ht="10.5" customHeight="1"/>
    <row r="38914" ht="10.5" customHeight="1"/>
    <row r="38915" ht="10.5" customHeight="1"/>
    <row r="38916" ht="10.5" customHeight="1"/>
    <row r="38917" ht="10.5" customHeight="1"/>
    <row r="38918" ht="10.5" customHeight="1"/>
    <row r="38919" ht="10.5" customHeight="1"/>
    <row r="38920" ht="10.5" customHeight="1"/>
    <row r="38921" ht="10.5" customHeight="1"/>
    <row r="38922" ht="10.5" customHeight="1"/>
    <row r="38923" ht="10.5" customHeight="1"/>
    <row r="38924" ht="10.5" customHeight="1"/>
    <row r="38925" ht="10.5" customHeight="1"/>
    <row r="38926" ht="10.5" customHeight="1"/>
    <row r="38927" ht="10.5" customHeight="1"/>
    <row r="38928" ht="10.5" customHeight="1"/>
    <row r="38929" ht="10.5" customHeight="1"/>
    <row r="38930" ht="10.5" customHeight="1"/>
    <row r="38931" ht="10.5" customHeight="1"/>
    <row r="38932" ht="10.5" customHeight="1"/>
    <row r="38933" ht="10.5" customHeight="1"/>
    <row r="38934" ht="10.5" customHeight="1"/>
    <row r="38935" ht="10.5" customHeight="1"/>
    <row r="38936" ht="10.5" customHeight="1"/>
    <row r="38937" ht="10.5" customHeight="1"/>
    <row r="38938" ht="10.5" customHeight="1"/>
    <row r="38939" ht="10.5" customHeight="1"/>
    <row r="38940" ht="10.5" customHeight="1"/>
    <row r="38941" ht="10.5" customHeight="1"/>
    <row r="38942" ht="10.5" customHeight="1"/>
    <row r="38943" ht="10.5" customHeight="1"/>
    <row r="38944" ht="10.5" customHeight="1"/>
    <row r="38945" ht="10.5" customHeight="1"/>
    <row r="38946" ht="10.5" customHeight="1"/>
    <row r="38947" ht="10.5" customHeight="1"/>
    <row r="38948" ht="10.5" customHeight="1"/>
    <row r="38949" ht="10.5" customHeight="1"/>
    <row r="38950" ht="10.5" customHeight="1"/>
    <row r="38951" ht="10.5" customHeight="1"/>
    <row r="38952" ht="10.5" customHeight="1"/>
    <row r="38953" ht="10.5" customHeight="1"/>
    <row r="38954" ht="10.5" customHeight="1"/>
    <row r="38955" ht="10.5" customHeight="1"/>
    <row r="38956" ht="10.5" customHeight="1"/>
    <row r="38957" ht="10.5" customHeight="1"/>
    <row r="38958" ht="10.5" customHeight="1"/>
    <row r="38959" ht="10.5" customHeight="1"/>
    <row r="38960" ht="10.5" customHeight="1"/>
    <row r="38961" ht="10.5" customHeight="1"/>
    <row r="38962" ht="10.5" customHeight="1"/>
    <row r="38963" ht="10.5" customHeight="1"/>
    <row r="38964" ht="10.5" customHeight="1"/>
    <row r="38965" ht="10.5" customHeight="1"/>
    <row r="38966" ht="10.5" customHeight="1"/>
    <row r="38967" ht="10.5" customHeight="1"/>
    <row r="38968" ht="10.5" customHeight="1"/>
    <row r="38969" ht="10.5" customHeight="1"/>
    <row r="38970" ht="10.5" customHeight="1"/>
    <row r="38971" ht="10.5" customHeight="1"/>
    <row r="38972" ht="10.5" customHeight="1"/>
    <row r="38973" ht="10.5" customHeight="1"/>
    <row r="38974" ht="10.5" customHeight="1"/>
    <row r="38975" ht="10.5" customHeight="1"/>
    <row r="38976" ht="10.5" customHeight="1"/>
    <row r="38977" ht="10.5" customHeight="1"/>
    <row r="38978" ht="10.5" customHeight="1"/>
    <row r="38979" ht="10.5" customHeight="1"/>
    <row r="38980" ht="10.5" customHeight="1"/>
    <row r="38981" ht="10.5" customHeight="1"/>
    <row r="38982" ht="10.5" customHeight="1"/>
    <row r="38983" ht="10.5" customHeight="1"/>
    <row r="38984" ht="10.5" customHeight="1"/>
    <row r="38985" ht="10.5" customHeight="1"/>
    <row r="38986" ht="10.5" customHeight="1"/>
    <row r="38987" ht="10.5" customHeight="1"/>
    <row r="38988" ht="10.5" customHeight="1"/>
    <row r="38989" ht="10.5" customHeight="1"/>
    <row r="38990" ht="10.5" customHeight="1"/>
    <row r="38991" ht="10.5" customHeight="1"/>
    <row r="38992" ht="10.5" customHeight="1"/>
    <row r="38993" ht="10.5" customHeight="1"/>
    <row r="38994" ht="10.5" customHeight="1"/>
    <row r="38995" ht="10.5" customHeight="1"/>
    <row r="38996" ht="10.5" customHeight="1"/>
    <row r="38997" ht="10.5" customHeight="1"/>
    <row r="38998" ht="10.5" customHeight="1"/>
    <row r="38999" ht="10.5" customHeight="1"/>
    <row r="39000" ht="10.5" customHeight="1"/>
    <row r="39001" ht="10.5" customHeight="1"/>
    <row r="39002" ht="10.5" customHeight="1"/>
    <row r="39003" ht="10.5" customHeight="1"/>
    <row r="39004" ht="10.5" customHeight="1"/>
    <row r="39005" ht="10.5" customHeight="1"/>
    <row r="39006" ht="10.5" customHeight="1"/>
    <row r="39007" ht="10.5" customHeight="1"/>
    <row r="39008" ht="10.5" customHeight="1"/>
    <row r="39009" ht="10.5" customHeight="1"/>
    <row r="39010" ht="10.5" customHeight="1"/>
    <row r="39011" ht="10.5" customHeight="1"/>
    <row r="39012" ht="10.5" customHeight="1"/>
    <row r="39013" ht="10.5" customHeight="1"/>
    <row r="39014" ht="10.5" customHeight="1"/>
    <row r="39015" ht="10.5" customHeight="1"/>
    <row r="39016" ht="10.5" customHeight="1"/>
    <row r="39017" ht="10.5" customHeight="1"/>
    <row r="39018" ht="10.5" customHeight="1"/>
    <row r="39019" ht="10.5" customHeight="1"/>
    <row r="39020" ht="10.5" customHeight="1"/>
    <row r="39021" ht="10.5" customHeight="1"/>
    <row r="39022" ht="10.5" customHeight="1"/>
    <row r="39023" ht="10.5" customHeight="1"/>
    <row r="39024" ht="10.5" customHeight="1"/>
    <row r="39025" ht="10.5" customHeight="1"/>
    <row r="39026" ht="10.5" customHeight="1"/>
    <row r="39027" ht="10.5" customHeight="1"/>
    <row r="39028" ht="10.5" customHeight="1"/>
    <row r="39029" ht="10.5" customHeight="1"/>
    <row r="39030" ht="10.5" customHeight="1"/>
    <row r="39031" ht="10.5" customHeight="1"/>
    <row r="39032" ht="10.5" customHeight="1"/>
    <row r="39033" ht="10.5" customHeight="1"/>
    <row r="39034" ht="10.5" customHeight="1"/>
    <row r="39035" ht="10.5" customHeight="1"/>
    <row r="39036" ht="10.5" customHeight="1"/>
    <row r="39037" ht="10.5" customHeight="1"/>
    <row r="39038" ht="10.5" customHeight="1"/>
    <row r="39039" ht="10.5" customHeight="1"/>
    <row r="39040" ht="10.5" customHeight="1"/>
    <row r="39041" ht="10.5" customHeight="1"/>
    <row r="39042" ht="10.5" customHeight="1"/>
    <row r="39043" ht="10.5" customHeight="1"/>
    <row r="39044" ht="10.5" customHeight="1"/>
    <row r="39045" ht="10.5" customHeight="1"/>
    <row r="39046" ht="10.5" customHeight="1"/>
    <row r="39047" ht="10.5" customHeight="1"/>
    <row r="39048" ht="10.5" customHeight="1"/>
    <row r="39049" ht="10.5" customHeight="1"/>
    <row r="39050" ht="10.5" customHeight="1"/>
    <row r="39051" ht="10.5" customHeight="1"/>
    <row r="39052" ht="10.5" customHeight="1"/>
    <row r="39053" ht="10.5" customHeight="1"/>
    <row r="39054" ht="10.5" customHeight="1"/>
    <row r="39055" ht="10.5" customHeight="1"/>
    <row r="39056" ht="10.5" customHeight="1"/>
    <row r="39057" ht="10.5" customHeight="1"/>
    <row r="39058" ht="10.5" customHeight="1"/>
    <row r="39059" ht="10.5" customHeight="1"/>
    <row r="39060" ht="10.5" customHeight="1"/>
    <row r="39061" ht="10.5" customHeight="1"/>
    <row r="39062" ht="10.5" customHeight="1"/>
    <row r="39063" ht="10.5" customHeight="1"/>
    <row r="39064" ht="10.5" customHeight="1"/>
    <row r="39065" ht="10.5" customHeight="1"/>
    <row r="39066" ht="10.5" customHeight="1"/>
    <row r="39067" ht="10.5" customHeight="1"/>
    <row r="39068" ht="10.5" customHeight="1"/>
    <row r="39069" ht="10.5" customHeight="1"/>
    <row r="39070" ht="10.5" customHeight="1"/>
    <row r="39071" ht="10.5" customHeight="1"/>
    <row r="39072" ht="10.5" customHeight="1"/>
    <row r="39073" ht="10.5" customHeight="1"/>
    <row r="39074" ht="10.5" customHeight="1"/>
    <row r="39075" ht="10.5" customHeight="1"/>
    <row r="39076" ht="10.5" customHeight="1"/>
    <row r="39077" ht="10.5" customHeight="1"/>
    <row r="39078" ht="10.5" customHeight="1"/>
    <row r="39079" ht="10.5" customHeight="1"/>
    <row r="39080" ht="10.5" customHeight="1"/>
    <row r="39081" ht="10.5" customHeight="1"/>
    <row r="39082" ht="10.5" customHeight="1"/>
    <row r="39083" ht="10.5" customHeight="1"/>
    <row r="39084" ht="10.5" customHeight="1"/>
    <row r="39085" ht="10.5" customHeight="1"/>
    <row r="39086" ht="10.5" customHeight="1"/>
    <row r="39087" ht="10.5" customHeight="1"/>
    <row r="39088" ht="10.5" customHeight="1"/>
    <row r="39089" ht="10.5" customHeight="1"/>
    <row r="39090" ht="10.5" customHeight="1"/>
    <row r="39091" ht="10.5" customHeight="1"/>
    <row r="39092" ht="10.5" customHeight="1"/>
    <row r="39093" ht="10.5" customHeight="1"/>
    <row r="39094" ht="10.5" customHeight="1"/>
    <row r="39095" ht="10.5" customHeight="1"/>
    <row r="39096" ht="10.5" customHeight="1"/>
    <row r="39097" ht="10.5" customHeight="1"/>
    <row r="39098" ht="10.5" customHeight="1"/>
    <row r="39099" ht="10.5" customHeight="1"/>
    <row r="39100" ht="10.5" customHeight="1"/>
    <row r="39101" ht="10.5" customHeight="1"/>
    <row r="39102" ht="10.5" customHeight="1"/>
    <row r="39103" ht="10.5" customHeight="1"/>
    <row r="39104" ht="10.5" customHeight="1"/>
    <row r="39105" ht="10.5" customHeight="1"/>
    <row r="39106" ht="10.5" customHeight="1"/>
    <row r="39107" ht="10.5" customHeight="1"/>
    <row r="39108" ht="10.5" customHeight="1"/>
    <row r="39109" ht="10.5" customHeight="1"/>
    <row r="39110" ht="10.5" customHeight="1"/>
    <row r="39111" ht="10.5" customHeight="1"/>
    <row r="39112" ht="10.5" customHeight="1"/>
    <row r="39113" ht="10.5" customHeight="1"/>
    <row r="39114" ht="10.5" customHeight="1"/>
    <row r="39115" ht="10.5" customHeight="1"/>
    <row r="39116" ht="10.5" customHeight="1"/>
    <row r="39117" ht="10.5" customHeight="1"/>
    <row r="39118" ht="10.5" customHeight="1"/>
    <row r="39119" ht="10.5" customHeight="1"/>
    <row r="39120" ht="10.5" customHeight="1"/>
    <row r="39121" ht="10.5" customHeight="1"/>
    <row r="39122" ht="10.5" customHeight="1"/>
    <row r="39123" ht="10.5" customHeight="1"/>
    <row r="39124" ht="10.5" customHeight="1"/>
    <row r="39125" ht="10.5" customHeight="1"/>
    <row r="39126" ht="10.5" customHeight="1"/>
    <row r="39127" ht="10.5" customHeight="1"/>
    <row r="39128" ht="10.5" customHeight="1"/>
    <row r="39129" ht="10.5" customHeight="1"/>
    <row r="39130" ht="10.5" customHeight="1"/>
    <row r="39131" ht="10.5" customHeight="1"/>
    <row r="39132" ht="10.5" customHeight="1"/>
    <row r="39133" ht="10.5" customHeight="1"/>
    <row r="39134" ht="10.5" customHeight="1"/>
    <row r="39135" ht="10.5" customHeight="1"/>
    <row r="39136" ht="10.5" customHeight="1"/>
    <row r="39137" ht="10.5" customHeight="1"/>
    <row r="39138" ht="10.5" customHeight="1"/>
    <row r="39139" ht="10.5" customHeight="1"/>
    <row r="39140" ht="10.5" customHeight="1"/>
    <row r="39141" ht="10.5" customHeight="1"/>
    <row r="39142" ht="10.5" customHeight="1"/>
    <row r="39143" ht="10.5" customHeight="1"/>
    <row r="39144" ht="10.5" customHeight="1"/>
    <row r="39145" ht="10.5" customHeight="1"/>
    <row r="39146" ht="10.5" customHeight="1"/>
    <row r="39147" ht="10.5" customHeight="1"/>
    <row r="39148" ht="10.5" customHeight="1"/>
    <row r="39149" ht="10.5" customHeight="1"/>
    <row r="39150" ht="10.5" customHeight="1"/>
    <row r="39151" ht="10.5" customHeight="1"/>
    <row r="39152" ht="10.5" customHeight="1"/>
    <row r="39153" ht="10.5" customHeight="1"/>
    <row r="39154" ht="10.5" customHeight="1"/>
    <row r="39155" ht="10.5" customHeight="1"/>
    <row r="39156" ht="10.5" customHeight="1"/>
    <row r="39157" ht="10.5" customHeight="1"/>
    <row r="39158" ht="10.5" customHeight="1"/>
    <row r="39159" ht="10.5" customHeight="1"/>
    <row r="39160" ht="10.5" customHeight="1"/>
    <row r="39161" ht="10.5" customHeight="1"/>
    <row r="39162" ht="10.5" customHeight="1"/>
    <row r="39163" ht="10.5" customHeight="1"/>
    <row r="39164" ht="10.5" customHeight="1"/>
    <row r="39165" ht="10.5" customHeight="1"/>
    <row r="39166" ht="10.5" customHeight="1"/>
    <row r="39167" ht="10.5" customHeight="1"/>
    <row r="39168" ht="10.5" customHeight="1"/>
    <row r="39169" ht="10.5" customHeight="1"/>
    <row r="39170" ht="10.5" customHeight="1"/>
    <row r="39171" ht="10.5" customHeight="1"/>
    <row r="39172" ht="10.5" customHeight="1"/>
    <row r="39173" ht="10.5" customHeight="1"/>
    <row r="39174" ht="10.5" customHeight="1"/>
    <row r="39175" ht="10.5" customHeight="1"/>
    <row r="39176" ht="10.5" customHeight="1"/>
    <row r="39177" ht="10.5" customHeight="1"/>
    <row r="39178" ht="10.5" customHeight="1"/>
    <row r="39179" ht="10.5" customHeight="1"/>
    <row r="39180" ht="10.5" customHeight="1"/>
    <row r="39181" ht="10.5" customHeight="1"/>
    <row r="39182" ht="10.5" customHeight="1"/>
    <row r="39183" ht="10.5" customHeight="1"/>
    <row r="39184" ht="10.5" customHeight="1"/>
    <row r="39185" ht="10.5" customHeight="1"/>
    <row r="39186" ht="10.5" customHeight="1"/>
    <row r="39187" ht="10.5" customHeight="1"/>
    <row r="39188" ht="10.5" customHeight="1"/>
    <row r="39189" ht="10.5" customHeight="1"/>
    <row r="39190" ht="10.5" customHeight="1"/>
    <row r="39191" ht="10.5" customHeight="1"/>
    <row r="39192" ht="10.5" customHeight="1"/>
    <row r="39193" ht="10.5" customHeight="1"/>
    <row r="39194" ht="10.5" customHeight="1"/>
    <row r="39195" ht="10.5" customHeight="1"/>
    <row r="39196" ht="10.5" customHeight="1"/>
    <row r="39197" ht="10.5" customHeight="1"/>
    <row r="39198" ht="10.5" customHeight="1"/>
    <row r="39199" ht="10.5" customHeight="1"/>
    <row r="39200" ht="10.5" customHeight="1"/>
    <row r="39201" ht="10.5" customHeight="1"/>
    <row r="39202" ht="10.5" customHeight="1"/>
    <row r="39203" ht="10.5" customHeight="1"/>
    <row r="39204" ht="10.5" customHeight="1"/>
    <row r="39205" ht="10.5" customHeight="1"/>
    <row r="39206" ht="10.5" customHeight="1"/>
    <row r="39207" ht="10.5" customHeight="1"/>
    <row r="39208" ht="10.5" customHeight="1"/>
    <row r="39209" ht="10.5" customHeight="1"/>
    <row r="39210" ht="10.5" customHeight="1"/>
    <row r="39211" ht="10.5" customHeight="1"/>
    <row r="39212" ht="10.5" customHeight="1"/>
    <row r="39213" ht="10.5" customHeight="1"/>
    <row r="39214" ht="10.5" customHeight="1"/>
    <row r="39215" ht="10.5" customHeight="1"/>
    <row r="39216" ht="10.5" customHeight="1"/>
    <row r="39217" ht="10.5" customHeight="1"/>
    <row r="39218" ht="10.5" customHeight="1"/>
    <row r="39219" ht="10.5" customHeight="1"/>
    <row r="39220" ht="10.5" customHeight="1"/>
    <row r="39221" ht="10.5" customHeight="1"/>
    <row r="39222" ht="10.5" customHeight="1"/>
    <row r="39223" ht="10.5" customHeight="1"/>
    <row r="39224" ht="10.5" customHeight="1"/>
    <row r="39225" ht="10.5" customHeight="1"/>
    <row r="39226" ht="10.5" customHeight="1"/>
    <row r="39227" ht="10.5" customHeight="1"/>
    <row r="39228" ht="10.5" customHeight="1"/>
    <row r="39229" ht="10.5" customHeight="1"/>
    <row r="39230" ht="10.5" customHeight="1"/>
    <row r="39231" ht="10.5" customHeight="1"/>
    <row r="39232" ht="10.5" customHeight="1"/>
    <row r="39233" ht="10.5" customHeight="1"/>
    <row r="39234" ht="10.5" customHeight="1"/>
    <row r="39235" ht="10.5" customHeight="1"/>
    <row r="39236" ht="10.5" customHeight="1"/>
    <row r="39237" ht="10.5" customHeight="1"/>
    <row r="39238" ht="10.5" customHeight="1"/>
    <row r="39239" ht="10.5" customHeight="1"/>
    <row r="39240" ht="10.5" customHeight="1"/>
    <row r="39241" ht="10.5" customHeight="1"/>
    <row r="39242" ht="10.5" customHeight="1"/>
    <row r="39243" ht="10.5" customHeight="1"/>
    <row r="39244" ht="10.5" customHeight="1"/>
    <row r="39245" ht="10.5" customHeight="1"/>
    <row r="39246" ht="10.5" customHeight="1"/>
    <row r="39247" ht="10.5" customHeight="1"/>
    <row r="39248" ht="10.5" customHeight="1"/>
    <row r="39249" ht="10.5" customHeight="1"/>
    <row r="39250" ht="10.5" customHeight="1"/>
    <row r="39251" ht="10.5" customHeight="1"/>
    <row r="39252" ht="10.5" customHeight="1"/>
    <row r="39253" ht="10.5" customHeight="1"/>
    <row r="39254" ht="10.5" customHeight="1"/>
    <row r="39255" ht="10.5" customHeight="1"/>
    <row r="39256" ht="10.5" customHeight="1"/>
    <row r="39257" ht="10.5" customHeight="1"/>
    <row r="39258" ht="10.5" customHeight="1"/>
    <row r="39259" ht="10.5" customHeight="1"/>
    <row r="39260" ht="10.5" customHeight="1"/>
    <row r="39261" ht="10.5" customHeight="1"/>
    <row r="39262" ht="10.5" customHeight="1"/>
    <row r="39263" ht="10.5" customHeight="1"/>
    <row r="39264" ht="10.5" customHeight="1"/>
    <row r="39265" ht="10.5" customHeight="1"/>
    <row r="39266" ht="10.5" customHeight="1"/>
    <row r="39267" ht="10.5" customHeight="1"/>
    <row r="39268" ht="10.5" customHeight="1"/>
    <row r="39269" ht="10.5" customHeight="1"/>
    <row r="39270" ht="10.5" customHeight="1"/>
    <row r="39271" ht="10.5" customHeight="1"/>
    <row r="39272" ht="10.5" customHeight="1"/>
    <row r="39273" ht="10.5" customHeight="1"/>
    <row r="39274" ht="10.5" customHeight="1"/>
    <row r="39275" ht="10.5" customHeight="1"/>
    <row r="39276" ht="10.5" customHeight="1"/>
    <row r="39277" ht="10.5" customHeight="1"/>
    <row r="39278" ht="10.5" customHeight="1"/>
    <row r="39279" ht="10.5" customHeight="1"/>
    <row r="39280" ht="10.5" customHeight="1"/>
    <row r="39281" ht="10.5" customHeight="1"/>
    <row r="39282" ht="10.5" customHeight="1"/>
    <row r="39283" ht="10.5" customHeight="1"/>
    <row r="39284" ht="10.5" customHeight="1"/>
    <row r="39285" ht="10.5" customHeight="1"/>
    <row r="39286" ht="10.5" customHeight="1"/>
    <row r="39287" ht="10.5" customHeight="1"/>
    <row r="39288" ht="10.5" customHeight="1"/>
    <row r="39289" ht="10.5" customHeight="1"/>
    <row r="39290" ht="10.5" customHeight="1"/>
    <row r="39291" ht="10.5" customHeight="1"/>
    <row r="39292" ht="10.5" customHeight="1"/>
    <row r="39293" ht="10.5" customHeight="1"/>
    <row r="39294" ht="10.5" customHeight="1"/>
    <row r="39295" ht="10.5" customHeight="1"/>
    <row r="39296" ht="10.5" customHeight="1"/>
    <row r="39297" ht="10.5" customHeight="1"/>
    <row r="39298" ht="10.5" customHeight="1"/>
    <row r="39299" ht="10.5" customHeight="1"/>
    <row r="39300" ht="10.5" customHeight="1"/>
    <row r="39301" ht="10.5" customHeight="1"/>
    <row r="39302" ht="10.5" customHeight="1"/>
    <row r="39303" ht="10.5" customHeight="1"/>
    <row r="39304" ht="10.5" customHeight="1"/>
    <row r="39305" ht="10.5" customHeight="1"/>
    <row r="39306" ht="10.5" customHeight="1"/>
    <row r="39307" ht="10.5" customHeight="1"/>
    <row r="39308" ht="10.5" customHeight="1"/>
    <row r="39309" ht="10.5" customHeight="1"/>
    <row r="39310" ht="10.5" customHeight="1"/>
    <row r="39311" ht="10.5" customHeight="1"/>
    <row r="39312" ht="10.5" customHeight="1"/>
    <row r="39313" ht="10.5" customHeight="1"/>
    <row r="39314" ht="10.5" customHeight="1"/>
    <row r="39315" ht="10.5" customHeight="1"/>
    <row r="39316" ht="10.5" customHeight="1"/>
    <row r="39317" ht="10.5" customHeight="1"/>
    <row r="39318" ht="10.5" customHeight="1"/>
    <row r="39319" ht="10.5" customHeight="1"/>
    <row r="39320" ht="10.5" customHeight="1"/>
    <row r="39321" ht="10.5" customHeight="1"/>
    <row r="39322" ht="10.5" customHeight="1"/>
    <row r="39323" ht="10.5" customHeight="1"/>
    <row r="39324" ht="10.5" customHeight="1"/>
    <row r="39325" ht="10.5" customHeight="1"/>
    <row r="39326" ht="10.5" customHeight="1"/>
    <row r="39327" ht="10.5" customHeight="1"/>
    <row r="39328" ht="10.5" customHeight="1"/>
    <row r="39329" ht="10.5" customHeight="1"/>
    <row r="39330" ht="10.5" customHeight="1"/>
    <row r="39331" ht="10.5" customHeight="1"/>
    <row r="39332" ht="10.5" customHeight="1"/>
    <row r="39333" ht="10.5" customHeight="1"/>
    <row r="39334" ht="10.5" customHeight="1"/>
    <row r="39335" ht="10.5" customHeight="1"/>
    <row r="39336" ht="10.5" customHeight="1"/>
    <row r="39337" ht="10.5" customHeight="1"/>
    <row r="39338" ht="10.5" customHeight="1"/>
    <row r="39339" ht="10.5" customHeight="1"/>
    <row r="39340" ht="10.5" customHeight="1"/>
    <row r="39341" ht="10.5" customHeight="1"/>
    <row r="39342" ht="10.5" customHeight="1"/>
    <row r="39343" ht="10.5" customHeight="1"/>
    <row r="39344" ht="10.5" customHeight="1"/>
    <row r="39345" ht="10.5" customHeight="1"/>
    <row r="39346" ht="10.5" customHeight="1"/>
    <row r="39347" ht="10.5" customHeight="1"/>
    <row r="39348" ht="10.5" customHeight="1"/>
    <row r="39349" ht="10.5" customHeight="1"/>
    <row r="39350" ht="10.5" customHeight="1"/>
    <row r="39351" ht="10.5" customHeight="1"/>
    <row r="39352" ht="10.5" customHeight="1"/>
    <row r="39353" ht="10.5" customHeight="1"/>
    <row r="39354" ht="10.5" customHeight="1"/>
    <row r="39355" ht="10.5" customHeight="1"/>
    <row r="39356" ht="10.5" customHeight="1"/>
    <row r="39357" ht="10.5" customHeight="1"/>
    <row r="39358" ht="10.5" customHeight="1"/>
    <row r="39359" ht="10.5" customHeight="1"/>
    <row r="39360" ht="10.5" customHeight="1"/>
    <row r="39361" ht="10.5" customHeight="1"/>
    <row r="39362" ht="10.5" customHeight="1"/>
    <row r="39363" ht="10.5" customHeight="1"/>
    <row r="39364" ht="10.5" customHeight="1"/>
    <row r="39365" ht="10.5" customHeight="1"/>
    <row r="39366" ht="10.5" customHeight="1"/>
    <row r="39367" ht="10.5" customHeight="1"/>
    <row r="39368" ht="10.5" customHeight="1"/>
    <row r="39369" ht="10.5" customHeight="1"/>
    <row r="39370" ht="10.5" customHeight="1"/>
    <row r="39371" ht="10.5" customHeight="1"/>
    <row r="39372" ht="10.5" customHeight="1"/>
    <row r="39373" ht="10.5" customHeight="1"/>
    <row r="39374" ht="10.5" customHeight="1"/>
    <row r="39375" ht="10.5" customHeight="1"/>
    <row r="39376" ht="10.5" customHeight="1"/>
    <row r="39377" ht="10.5" customHeight="1"/>
    <row r="39378" ht="10.5" customHeight="1"/>
    <row r="39379" ht="10.5" customHeight="1"/>
    <row r="39380" ht="10.5" customHeight="1"/>
    <row r="39381" ht="10.5" customHeight="1"/>
    <row r="39382" ht="10.5" customHeight="1"/>
    <row r="39383" ht="10.5" customHeight="1"/>
    <row r="39384" ht="10.5" customHeight="1"/>
    <row r="39385" ht="10.5" customHeight="1"/>
    <row r="39386" ht="10.5" customHeight="1"/>
    <row r="39387" ht="10.5" customHeight="1"/>
    <row r="39388" ht="10.5" customHeight="1"/>
    <row r="39389" ht="10.5" customHeight="1"/>
    <row r="39390" ht="10.5" customHeight="1"/>
    <row r="39391" ht="10.5" customHeight="1"/>
    <row r="39392" ht="10.5" customHeight="1"/>
    <row r="39393" ht="10.5" customHeight="1"/>
    <row r="39394" ht="10.5" customHeight="1"/>
    <row r="39395" ht="10.5" customHeight="1"/>
    <row r="39396" ht="10.5" customHeight="1"/>
    <row r="39397" ht="10.5" customHeight="1"/>
    <row r="39398" ht="10.5" customHeight="1"/>
    <row r="39399" ht="10.5" customHeight="1"/>
    <row r="39400" ht="10.5" customHeight="1"/>
    <row r="39401" ht="10.5" customHeight="1"/>
    <row r="39402" ht="10.5" customHeight="1"/>
    <row r="39403" ht="10.5" customHeight="1"/>
    <row r="39404" ht="10.5" customHeight="1"/>
    <row r="39405" ht="10.5" customHeight="1"/>
    <row r="39406" ht="10.5" customHeight="1"/>
    <row r="39407" ht="10.5" customHeight="1"/>
    <row r="39408" ht="10.5" customHeight="1"/>
    <row r="39409" ht="10.5" customHeight="1"/>
    <row r="39410" ht="10.5" customHeight="1"/>
    <row r="39411" ht="10.5" customHeight="1"/>
    <row r="39412" ht="10.5" customHeight="1"/>
    <row r="39413" ht="10.5" customHeight="1"/>
    <row r="39414" ht="10.5" customHeight="1"/>
    <row r="39415" ht="10.5" customHeight="1"/>
    <row r="39416" ht="10.5" customHeight="1"/>
    <row r="39417" ht="10.5" customHeight="1"/>
    <row r="39418" ht="10.5" customHeight="1"/>
    <row r="39419" ht="10.5" customHeight="1"/>
    <row r="39420" ht="10.5" customHeight="1"/>
    <row r="39421" ht="10.5" customHeight="1"/>
    <row r="39422" ht="10.5" customHeight="1"/>
    <row r="39423" ht="10.5" customHeight="1"/>
    <row r="39424" ht="10.5" customHeight="1"/>
    <row r="39425" ht="10.5" customHeight="1"/>
    <row r="39426" ht="10.5" customHeight="1"/>
    <row r="39427" ht="10.5" customHeight="1"/>
    <row r="39428" ht="10.5" customHeight="1"/>
    <row r="39429" ht="10.5" customHeight="1"/>
    <row r="39430" ht="10.5" customHeight="1"/>
    <row r="39431" ht="10.5" customHeight="1"/>
    <row r="39432" ht="10.5" customHeight="1"/>
    <row r="39433" ht="10.5" customHeight="1"/>
    <row r="39434" ht="10.5" customHeight="1"/>
    <row r="39435" ht="10.5" customHeight="1"/>
    <row r="39436" ht="10.5" customHeight="1"/>
    <row r="39437" ht="10.5" customHeight="1"/>
    <row r="39438" ht="10.5" customHeight="1"/>
    <row r="39439" ht="10.5" customHeight="1"/>
    <row r="39440" ht="10.5" customHeight="1"/>
    <row r="39441" ht="10.5" customHeight="1"/>
    <row r="39442" ht="10.5" customHeight="1"/>
    <row r="39443" ht="10.5" customHeight="1"/>
    <row r="39444" ht="10.5" customHeight="1"/>
    <row r="39445" ht="10.5" customHeight="1"/>
    <row r="39446" ht="10.5" customHeight="1"/>
    <row r="39447" ht="10.5" customHeight="1"/>
    <row r="39448" ht="10.5" customHeight="1"/>
    <row r="39449" ht="10.5" customHeight="1"/>
    <row r="39450" ht="10.5" customHeight="1"/>
    <row r="39451" ht="10.5" customHeight="1"/>
    <row r="39452" ht="10.5" customHeight="1"/>
    <row r="39453" ht="10.5" customHeight="1"/>
    <row r="39454" ht="10.5" customHeight="1"/>
    <row r="39455" ht="10.5" customHeight="1"/>
    <row r="39456" ht="10.5" customHeight="1"/>
    <row r="39457" ht="10.5" customHeight="1"/>
    <row r="39458" ht="10.5" customHeight="1"/>
    <row r="39459" ht="10.5" customHeight="1"/>
    <row r="39460" ht="10.5" customHeight="1"/>
    <row r="39461" ht="10.5" customHeight="1"/>
    <row r="39462" ht="10.5" customHeight="1"/>
    <row r="39463" ht="10.5" customHeight="1"/>
    <row r="39464" ht="10.5" customHeight="1"/>
    <row r="39465" ht="10.5" customHeight="1"/>
    <row r="39466" ht="10.5" customHeight="1"/>
    <row r="39467" ht="10.5" customHeight="1"/>
    <row r="39468" ht="10.5" customHeight="1"/>
    <row r="39469" ht="10.5" customHeight="1"/>
    <row r="39470" ht="10.5" customHeight="1"/>
    <row r="39471" ht="10.5" customHeight="1"/>
    <row r="39472" ht="10.5" customHeight="1"/>
    <row r="39473" ht="10.5" customHeight="1"/>
    <row r="39474" ht="10.5" customHeight="1"/>
    <row r="39475" ht="10.5" customHeight="1"/>
    <row r="39476" ht="10.5" customHeight="1"/>
    <row r="39477" ht="10.5" customHeight="1"/>
    <row r="39478" ht="10.5" customHeight="1"/>
    <row r="39479" ht="10.5" customHeight="1"/>
    <row r="39480" ht="10.5" customHeight="1"/>
    <row r="39481" ht="10.5" customHeight="1"/>
    <row r="39482" ht="10.5" customHeight="1"/>
    <row r="39483" ht="10.5" customHeight="1"/>
    <row r="39484" ht="10.5" customHeight="1"/>
    <row r="39485" ht="10.5" customHeight="1"/>
    <row r="39486" ht="10.5" customHeight="1"/>
    <row r="39487" ht="10.5" customHeight="1"/>
    <row r="39488" ht="10.5" customHeight="1"/>
    <row r="39489" ht="10.5" customHeight="1"/>
    <row r="39490" ht="10.5" customHeight="1"/>
    <row r="39491" ht="10.5" customHeight="1"/>
    <row r="39492" ht="10.5" customHeight="1"/>
    <row r="39493" ht="10.5" customHeight="1"/>
    <row r="39494" ht="10.5" customHeight="1"/>
    <row r="39495" ht="10.5" customHeight="1"/>
    <row r="39496" ht="10.5" customHeight="1"/>
    <row r="39497" ht="10.5" customHeight="1"/>
    <row r="39498" ht="10.5" customHeight="1"/>
    <row r="39499" ht="10.5" customHeight="1"/>
    <row r="39500" ht="10.5" customHeight="1"/>
    <row r="39501" ht="10.5" customHeight="1"/>
    <row r="39502" ht="10.5" customHeight="1"/>
    <row r="39503" ht="10.5" customHeight="1"/>
    <row r="39504" ht="10.5" customHeight="1"/>
    <row r="39505" ht="10.5" customHeight="1"/>
    <row r="39506" ht="10.5" customHeight="1"/>
    <row r="39507" ht="10.5" customHeight="1"/>
    <row r="39508" ht="10.5" customHeight="1"/>
    <row r="39509" ht="10.5" customHeight="1"/>
    <row r="39510" ht="10.5" customHeight="1"/>
    <row r="39511" ht="10.5" customHeight="1"/>
    <row r="39512" ht="10.5" customHeight="1"/>
    <row r="39513" ht="10.5" customHeight="1"/>
    <row r="39514" ht="10.5" customHeight="1"/>
    <row r="39515" ht="10.5" customHeight="1"/>
    <row r="39516" ht="10.5" customHeight="1"/>
    <row r="39517" ht="10.5" customHeight="1"/>
    <row r="39518" ht="10.5" customHeight="1"/>
    <row r="39519" ht="10.5" customHeight="1"/>
    <row r="39520" ht="10.5" customHeight="1"/>
    <row r="39521" ht="10.5" customHeight="1"/>
    <row r="39522" ht="10.5" customHeight="1"/>
    <row r="39523" ht="10.5" customHeight="1"/>
    <row r="39524" ht="10.5" customHeight="1"/>
    <row r="39525" ht="10.5" customHeight="1"/>
    <row r="39526" ht="10.5" customHeight="1"/>
    <row r="39527" ht="10.5" customHeight="1"/>
    <row r="39528" ht="10.5" customHeight="1"/>
    <row r="39529" ht="10.5" customHeight="1"/>
    <row r="39530" ht="10.5" customHeight="1"/>
    <row r="39531" ht="10.5" customHeight="1"/>
    <row r="39532" ht="10.5" customHeight="1"/>
    <row r="39533" ht="10.5" customHeight="1"/>
    <row r="39534" ht="10.5" customHeight="1"/>
    <row r="39535" ht="10.5" customHeight="1"/>
    <row r="39536" ht="10.5" customHeight="1"/>
    <row r="39537" ht="10.5" customHeight="1"/>
    <row r="39538" ht="10.5" customHeight="1"/>
    <row r="39539" ht="10.5" customHeight="1"/>
    <row r="39540" ht="10.5" customHeight="1"/>
    <row r="39541" ht="10.5" customHeight="1"/>
    <row r="39542" ht="10.5" customHeight="1"/>
    <row r="39543" ht="10.5" customHeight="1"/>
    <row r="39544" ht="10.5" customHeight="1"/>
    <row r="39545" ht="10.5" customHeight="1"/>
    <row r="39546" ht="10.5" customHeight="1"/>
    <row r="39547" ht="10.5" customHeight="1"/>
    <row r="39548" ht="10.5" customHeight="1"/>
    <row r="39549" ht="10.5" customHeight="1"/>
    <row r="39550" ht="10.5" customHeight="1"/>
    <row r="39551" ht="10.5" customHeight="1"/>
    <row r="39552" ht="10.5" customHeight="1"/>
    <row r="39553" ht="10.5" customHeight="1"/>
    <row r="39554" ht="10.5" customHeight="1"/>
    <row r="39555" ht="10.5" customHeight="1"/>
    <row r="39556" ht="10.5" customHeight="1"/>
    <row r="39557" ht="10.5" customHeight="1"/>
    <row r="39558" ht="10.5" customHeight="1"/>
    <row r="39559" ht="10.5" customHeight="1"/>
    <row r="39560" ht="10.5" customHeight="1"/>
    <row r="39561" ht="10.5" customHeight="1"/>
    <row r="39562" ht="10.5" customHeight="1"/>
    <row r="39563" ht="10.5" customHeight="1"/>
    <row r="39564" ht="10.5" customHeight="1"/>
    <row r="39565" ht="10.5" customHeight="1"/>
    <row r="39566" ht="10.5" customHeight="1"/>
    <row r="39567" ht="10.5" customHeight="1"/>
    <row r="39568" ht="10.5" customHeight="1"/>
    <row r="39569" ht="10.5" customHeight="1"/>
    <row r="39570" ht="10.5" customHeight="1"/>
    <row r="39571" ht="10.5" customHeight="1"/>
    <row r="39572" ht="10.5" customHeight="1"/>
    <row r="39573" ht="10.5" customHeight="1"/>
    <row r="39574" ht="10.5" customHeight="1"/>
    <row r="39575" ht="10.5" customHeight="1"/>
    <row r="39576" ht="10.5" customHeight="1"/>
    <row r="39577" ht="10.5" customHeight="1"/>
    <row r="39578" ht="10.5" customHeight="1"/>
    <row r="39579" ht="10.5" customHeight="1"/>
    <row r="39580" ht="10.5" customHeight="1"/>
    <row r="39581" ht="10.5" customHeight="1"/>
    <row r="39582" ht="10.5" customHeight="1"/>
    <row r="39583" ht="10.5" customHeight="1"/>
    <row r="39584" ht="10.5" customHeight="1"/>
    <row r="39585" ht="10.5" customHeight="1"/>
    <row r="39586" ht="10.5" customHeight="1"/>
    <row r="39587" ht="10.5" customHeight="1"/>
    <row r="39588" ht="10.5" customHeight="1"/>
    <row r="39589" ht="10.5" customHeight="1"/>
    <row r="39590" ht="10.5" customHeight="1"/>
    <row r="39591" ht="10.5" customHeight="1"/>
    <row r="39592" ht="10.5" customHeight="1"/>
    <row r="39593" ht="10.5" customHeight="1"/>
    <row r="39594" ht="10.5" customHeight="1"/>
    <row r="39595" ht="10.5" customHeight="1"/>
    <row r="39596" ht="10.5" customHeight="1"/>
    <row r="39597" ht="10.5" customHeight="1"/>
    <row r="39598" ht="10.5" customHeight="1"/>
    <row r="39599" ht="10.5" customHeight="1"/>
    <row r="39600" ht="10.5" customHeight="1"/>
    <row r="39601" ht="10.5" customHeight="1"/>
    <row r="39602" ht="10.5" customHeight="1"/>
    <row r="39603" ht="10.5" customHeight="1"/>
    <row r="39604" ht="10.5" customHeight="1"/>
    <row r="39605" ht="10.5" customHeight="1"/>
    <row r="39606" ht="10.5" customHeight="1"/>
    <row r="39607" ht="10.5" customHeight="1"/>
    <row r="39608" ht="10.5" customHeight="1"/>
    <row r="39609" ht="10.5" customHeight="1"/>
    <row r="39610" ht="10.5" customHeight="1"/>
    <row r="39611" ht="10.5" customHeight="1"/>
    <row r="39612" ht="10.5" customHeight="1"/>
    <row r="39613" ht="10.5" customHeight="1"/>
    <row r="39614" ht="10.5" customHeight="1"/>
    <row r="39615" ht="10.5" customHeight="1"/>
    <row r="39616" ht="10.5" customHeight="1"/>
    <row r="39617" ht="10.5" customHeight="1"/>
    <row r="39618" ht="10.5" customHeight="1"/>
    <row r="39619" ht="10.5" customHeight="1"/>
    <row r="39620" ht="10.5" customHeight="1"/>
    <row r="39621" ht="10.5" customHeight="1"/>
    <row r="39622" ht="10.5" customHeight="1"/>
    <row r="39623" ht="10.5" customHeight="1"/>
    <row r="39624" ht="10.5" customHeight="1"/>
    <row r="39625" ht="10.5" customHeight="1"/>
    <row r="39626" ht="10.5" customHeight="1"/>
    <row r="39627" ht="10.5" customHeight="1"/>
    <row r="39628" ht="10.5" customHeight="1"/>
    <row r="39629" ht="10.5" customHeight="1"/>
    <row r="39630" ht="10.5" customHeight="1"/>
    <row r="39631" ht="10.5" customHeight="1"/>
    <row r="39632" ht="10.5" customHeight="1"/>
    <row r="39633" ht="10.5" customHeight="1"/>
    <row r="39634" ht="10.5" customHeight="1"/>
    <row r="39635" ht="10.5" customHeight="1"/>
    <row r="39636" ht="10.5" customHeight="1"/>
    <row r="39637" ht="10.5" customHeight="1"/>
    <row r="39638" ht="10.5" customHeight="1"/>
    <row r="39639" ht="10.5" customHeight="1"/>
    <row r="39640" ht="10.5" customHeight="1"/>
    <row r="39641" ht="10.5" customHeight="1"/>
    <row r="39642" ht="10.5" customHeight="1"/>
    <row r="39643" ht="10.5" customHeight="1"/>
    <row r="39644" ht="10.5" customHeight="1"/>
    <row r="39645" ht="10.5" customHeight="1"/>
    <row r="39646" ht="10.5" customHeight="1"/>
    <row r="39647" ht="10.5" customHeight="1"/>
    <row r="39648" ht="10.5" customHeight="1"/>
    <row r="39649" ht="10.5" customHeight="1"/>
    <row r="39650" ht="10.5" customHeight="1"/>
    <row r="39651" ht="10.5" customHeight="1"/>
    <row r="39652" ht="10.5" customHeight="1"/>
    <row r="39653" ht="10.5" customHeight="1"/>
    <row r="39654" ht="10.5" customHeight="1"/>
    <row r="39655" ht="10.5" customHeight="1"/>
    <row r="39656" ht="10.5" customHeight="1"/>
    <row r="39657" ht="10.5" customHeight="1"/>
    <row r="39658" ht="10.5" customHeight="1"/>
    <row r="39659" ht="10.5" customHeight="1"/>
    <row r="39660" ht="10.5" customHeight="1"/>
    <row r="39661" ht="10.5" customHeight="1"/>
    <row r="39662" ht="10.5" customHeight="1"/>
    <row r="39663" ht="10.5" customHeight="1"/>
    <row r="39664" ht="10.5" customHeight="1"/>
    <row r="39665" ht="10.5" customHeight="1"/>
    <row r="39666" ht="10.5" customHeight="1"/>
    <row r="39667" ht="10.5" customHeight="1"/>
    <row r="39668" ht="10.5" customHeight="1"/>
    <row r="39669" ht="10.5" customHeight="1"/>
    <row r="39670" ht="10.5" customHeight="1"/>
    <row r="39671" ht="10.5" customHeight="1"/>
    <row r="39672" ht="10.5" customHeight="1"/>
    <row r="39673" ht="10.5" customHeight="1"/>
    <row r="39674" ht="10.5" customHeight="1"/>
    <row r="39675" ht="10.5" customHeight="1"/>
    <row r="39676" ht="10.5" customHeight="1"/>
    <row r="39677" ht="10.5" customHeight="1"/>
    <row r="39678" ht="10.5" customHeight="1"/>
    <row r="39679" ht="10.5" customHeight="1"/>
    <row r="39680" ht="10.5" customHeight="1"/>
    <row r="39681" ht="10.5" customHeight="1"/>
    <row r="39682" ht="10.5" customHeight="1"/>
    <row r="39683" ht="10.5" customHeight="1"/>
    <row r="39684" ht="10.5" customHeight="1"/>
    <row r="39685" ht="10.5" customHeight="1"/>
    <row r="39686" ht="10.5" customHeight="1"/>
    <row r="39687" ht="10.5" customHeight="1"/>
    <row r="39688" ht="10.5" customHeight="1"/>
    <row r="39689" ht="10.5" customHeight="1"/>
    <row r="39690" ht="10.5" customHeight="1"/>
    <row r="39691" ht="10.5" customHeight="1"/>
    <row r="39692" ht="10.5" customHeight="1"/>
    <row r="39693" ht="10.5" customHeight="1"/>
    <row r="39694" ht="10.5" customHeight="1"/>
    <row r="39695" ht="10.5" customHeight="1"/>
    <row r="39696" ht="10.5" customHeight="1"/>
    <row r="39697" ht="10.5" customHeight="1"/>
    <row r="39698" ht="10.5" customHeight="1"/>
    <row r="39699" ht="10.5" customHeight="1"/>
    <row r="39700" ht="10.5" customHeight="1"/>
    <row r="39701" ht="10.5" customHeight="1"/>
    <row r="39702" ht="10.5" customHeight="1"/>
    <row r="39703" ht="10.5" customHeight="1"/>
    <row r="39704" ht="10.5" customHeight="1"/>
    <row r="39705" ht="10.5" customHeight="1"/>
    <row r="39706" ht="10.5" customHeight="1"/>
    <row r="39707" ht="10.5" customHeight="1"/>
    <row r="39708" ht="10.5" customHeight="1"/>
    <row r="39709" ht="10.5" customHeight="1"/>
    <row r="39710" ht="10.5" customHeight="1"/>
    <row r="39711" ht="10.5" customHeight="1"/>
    <row r="39712" ht="10.5" customHeight="1"/>
    <row r="39713" ht="10.5" customHeight="1"/>
    <row r="39714" ht="10.5" customHeight="1"/>
    <row r="39715" ht="10.5" customHeight="1"/>
    <row r="39716" ht="10.5" customHeight="1"/>
    <row r="39717" ht="10.5" customHeight="1"/>
    <row r="39718" ht="10.5" customHeight="1"/>
    <row r="39719" ht="10.5" customHeight="1"/>
    <row r="39720" ht="10.5" customHeight="1"/>
    <row r="39721" ht="10.5" customHeight="1"/>
    <row r="39722" ht="10.5" customHeight="1"/>
    <row r="39723" ht="10.5" customHeight="1"/>
    <row r="39724" ht="10.5" customHeight="1"/>
    <row r="39725" ht="10.5" customHeight="1"/>
    <row r="39726" ht="10.5" customHeight="1"/>
    <row r="39727" ht="10.5" customHeight="1"/>
    <row r="39728" ht="10.5" customHeight="1"/>
    <row r="39729" ht="10.5" customHeight="1"/>
    <row r="39730" ht="10.5" customHeight="1"/>
    <row r="39731" ht="10.5" customHeight="1"/>
    <row r="39732" ht="10.5" customHeight="1"/>
    <row r="39733" ht="10.5" customHeight="1"/>
    <row r="39734" ht="10.5" customHeight="1"/>
    <row r="39735" ht="10.5" customHeight="1"/>
    <row r="39736" ht="10.5" customHeight="1"/>
    <row r="39737" ht="10.5" customHeight="1"/>
    <row r="39738" ht="10.5" customHeight="1"/>
    <row r="39739" ht="10.5" customHeight="1"/>
    <row r="39740" ht="10.5" customHeight="1"/>
    <row r="39741" ht="10.5" customHeight="1"/>
    <row r="39742" ht="10.5" customHeight="1"/>
    <row r="39743" ht="10.5" customHeight="1"/>
    <row r="39744" ht="10.5" customHeight="1"/>
    <row r="39745" ht="10.5" customHeight="1"/>
    <row r="39746" ht="10.5" customHeight="1"/>
    <row r="39747" ht="10.5" customHeight="1"/>
    <row r="39748" ht="10.5" customHeight="1"/>
    <row r="39749" ht="10.5" customHeight="1"/>
    <row r="39750" ht="10.5" customHeight="1"/>
    <row r="39751" ht="10.5" customHeight="1"/>
    <row r="39752" ht="10.5" customHeight="1"/>
    <row r="39753" ht="10.5" customHeight="1"/>
    <row r="39754" ht="10.5" customHeight="1"/>
    <row r="39755" ht="10.5" customHeight="1"/>
    <row r="39756" ht="10.5" customHeight="1"/>
    <row r="39757" ht="10.5" customHeight="1"/>
    <row r="39758" ht="10.5" customHeight="1"/>
    <row r="39759" ht="10.5" customHeight="1"/>
    <row r="39760" ht="10.5" customHeight="1"/>
    <row r="39761" ht="10.5" customHeight="1"/>
    <row r="39762" ht="10.5" customHeight="1"/>
    <row r="39763" ht="10.5" customHeight="1"/>
    <row r="39764" ht="10.5" customHeight="1"/>
    <row r="39765" ht="10.5" customHeight="1"/>
    <row r="39766" ht="10.5" customHeight="1"/>
    <row r="39767" ht="10.5" customHeight="1"/>
    <row r="39768" ht="10.5" customHeight="1"/>
    <row r="39769" ht="10.5" customHeight="1"/>
    <row r="39770" ht="10.5" customHeight="1"/>
    <row r="39771" ht="10.5" customHeight="1"/>
    <row r="39772" ht="10.5" customHeight="1"/>
    <row r="39773" ht="10.5" customHeight="1"/>
    <row r="39774" ht="10.5" customHeight="1"/>
    <row r="39775" ht="10.5" customHeight="1"/>
    <row r="39776" ht="10.5" customHeight="1"/>
    <row r="39777" ht="10.5" customHeight="1"/>
    <row r="39778" ht="10.5" customHeight="1"/>
    <row r="39779" ht="10.5" customHeight="1"/>
    <row r="39780" ht="10.5" customHeight="1"/>
    <row r="39781" ht="10.5" customHeight="1"/>
    <row r="39782" ht="10.5" customHeight="1"/>
    <row r="39783" ht="10.5" customHeight="1"/>
    <row r="39784" ht="10.5" customHeight="1"/>
    <row r="39785" ht="10.5" customHeight="1"/>
    <row r="39786" ht="10.5" customHeight="1"/>
    <row r="39787" ht="10.5" customHeight="1"/>
    <row r="39788" ht="10.5" customHeight="1"/>
    <row r="39789" ht="10.5" customHeight="1"/>
    <row r="39790" ht="10.5" customHeight="1"/>
    <row r="39791" ht="10.5" customHeight="1"/>
    <row r="39792" ht="10.5" customHeight="1"/>
    <row r="39793" ht="10.5" customHeight="1"/>
    <row r="39794" ht="10.5" customHeight="1"/>
    <row r="39795" ht="10.5" customHeight="1"/>
    <row r="39796" ht="10.5" customHeight="1"/>
    <row r="39797" ht="10.5" customHeight="1"/>
    <row r="39798" ht="10.5" customHeight="1"/>
    <row r="39799" ht="10.5" customHeight="1"/>
    <row r="39800" ht="10.5" customHeight="1"/>
    <row r="39801" ht="10.5" customHeight="1"/>
    <row r="39802" ht="10.5" customHeight="1"/>
    <row r="39803" ht="10.5" customHeight="1"/>
    <row r="39804" ht="10.5" customHeight="1"/>
    <row r="39805" ht="10.5" customHeight="1"/>
    <row r="39806" ht="10.5" customHeight="1"/>
    <row r="39807" ht="10.5" customHeight="1"/>
    <row r="39808" ht="10.5" customHeight="1"/>
    <row r="39809" ht="10.5" customHeight="1"/>
    <row r="39810" ht="10.5" customHeight="1"/>
    <row r="39811" ht="10.5" customHeight="1"/>
    <row r="39812" ht="10.5" customHeight="1"/>
    <row r="39813" ht="10.5" customHeight="1"/>
    <row r="39814" ht="10.5" customHeight="1"/>
    <row r="39815" ht="10.5" customHeight="1"/>
    <row r="39816" ht="10.5" customHeight="1"/>
    <row r="39817" ht="10.5" customHeight="1"/>
    <row r="39818" ht="10.5" customHeight="1"/>
    <row r="39819" ht="10.5" customHeight="1"/>
    <row r="39820" ht="10.5" customHeight="1"/>
    <row r="39821" ht="10.5" customHeight="1"/>
    <row r="39822" ht="10.5" customHeight="1"/>
    <row r="39823" ht="10.5" customHeight="1"/>
    <row r="39824" ht="10.5" customHeight="1"/>
    <row r="39825" ht="10.5" customHeight="1"/>
    <row r="39826" ht="10.5" customHeight="1"/>
    <row r="39827" ht="10.5" customHeight="1"/>
    <row r="39828" ht="10.5" customHeight="1"/>
    <row r="39829" ht="10.5" customHeight="1"/>
    <row r="39830" ht="10.5" customHeight="1"/>
    <row r="39831" ht="10.5" customHeight="1"/>
    <row r="39832" ht="10.5" customHeight="1"/>
    <row r="39833" ht="10.5" customHeight="1"/>
    <row r="39834" ht="10.5" customHeight="1"/>
    <row r="39835" ht="10.5" customHeight="1"/>
    <row r="39836" ht="10.5" customHeight="1"/>
    <row r="39837" ht="10.5" customHeight="1"/>
    <row r="39838" ht="10.5" customHeight="1"/>
    <row r="39839" ht="10.5" customHeight="1"/>
    <row r="39840" ht="10.5" customHeight="1"/>
    <row r="39841" ht="10.5" customHeight="1"/>
    <row r="39842" ht="10.5" customHeight="1"/>
    <row r="39843" ht="10.5" customHeight="1"/>
    <row r="39844" ht="10.5" customHeight="1"/>
    <row r="39845" ht="10.5" customHeight="1"/>
    <row r="39846" ht="10.5" customHeight="1"/>
    <row r="39847" ht="10.5" customHeight="1"/>
    <row r="39848" ht="10.5" customHeight="1"/>
    <row r="39849" ht="10.5" customHeight="1"/>
    <row r="39850" ht="10.5" customHeight="1"/>
    <row r="39851" ht="10.5" customHeight="1"/>
    <row r="39852" ht="10.5" customHeight="1"/>
    <row r="39853" ht="10.5" customHeight="1"/>
    <row r="39854" ht="10.5" customHeight="1"/>
    <row r="39855" ht="10.5" customHeight="1"/>
    <row r="39856" ht="10.5" customHeight="1"/>
    <row r="39857" ht="10.5" customHeight="1"/>
    <row r="39858" ht="10.5" customHeight="1"/>
    <row r="39859" ht="10.5" customHeight="1"/>
    <row r="39860" ht="10.5" customHeight="1"/>
    <row r="39861" ht="10.5" customHeight="1"/>
    <row r="39862" ht="10.5" customHeight="1"/>
    <row r="39863" ht="10.5" customHeight="1"/>
    <row r="39864" ht="10.5" customHeight="1"/>
    <row r="39865" ht="10.5" customHeight="1"/>
    <row r="39866" ht="10.5" customHeight="1"/>
    <row r="39867" ht="10.5" customHeight="1"/>
    <row r="39868" ht="10.5" customHeight="1"/>
    <row r="39869" ht="10.5" customHeight="1"/>
    <row r="39870" ht="10.5" customHeight="1"/>
    <row r="39871" ht="10.5" customHeight="1"/>
    <row r="39872" ht="10.5" customHeight="1"/>
    <row r="39873" ht="10.5" customHeight="1"/>
    <row r="39874" ht="10.5" customHeight="1"/>
    <row r="39875" ht="10.5" customHeight="1"/>
    <row r="39876" ht="10.5" customHeight="1"/>
    <row r="39877" ht="10.5" customHeight="1"/>
    <row r="39878" ht="10.5" customHeight="1"/>
    <row r="39879" ht="10.5" customHeight="1"/>
    <row r="39880" ht="10.5" customHeight="1"/>
    <row r="39881" ht="10.5" customHeight="1"/>
    <row r="39882" ht="10.5" customHeight="1"/>
    <row r="39883" ht="10.5" customHeight="1"/>
    <row r="39884" ht="10.5" customHeight="1"/>
    <row r="39885" ht="10.5" customHeight="1"/>
    <row r="39886" ht="10.5" customHeight="1"/>
    <row r="39887" ht="10.5" customHeight="1"/>
    <row r="39888" ht="10.5" customHeight="1"/>
    <row r="39889" ht="10.5" customHeight="1"/>
    <row r="39890" ht="10.5" customHeight="1"/>
    <row r="39891" ht="10.5" customHeight="1"/>
    <row r="39892" ht="10.5" customHeight="1"/>
    <row r="39893" ht="10.5" customHeight="1"/>
    <row r="39894" ht="10.5" customHeight="1"/>
    <row r="39895" ht="10.5" customHeight="1"/>
    <row r="39896" ht="10.5" customHeight="1"/>
    <row r="39897" ht="10.5" customHeight="1"/>
    <row r="39898" ht="10.5" customHeight="1"/>
    <row r="39899" ht="10.5" customHeight="1"/>
    <row r="39900" ht="10.5" customHeight="1"/>
    <row r="39901" ht="10.5" customHeight="1"/>
    <row r="39902" ht="10.5" customHeight="1"/>
    <row r="39903" ht="10.5" customHeight="1"/>
    <row r="39904" ht="10.5" customHeight="1"/>
    <row r="39905" ht="10.5" customHeight="1"/>
    <row r="39906" ht="10.5" customHeight="1"/>
    <row r="39907" ht="10.5" customHeight="1"/>
    <row r="39908" ht="10.5" customHeight="1"/>
    <row r="39909" ht="10.5" customHeight="1"/>
    <row r="39910" ht="10.5" customHeight="1"/>
    <row r="39911" ht="10.5" customHeight="1"/>
    <row r="39912" ht="10.5" customHeight="1"/>
    <row r="39913" ht="10.5" customHeight="1"/>
    <row r="39914" ht="10.5" customHeight="1"/>
    <row r="39915" ht="10.5" customHeight="1"/>
    <row r="39916" ht="10.5" customHeight="1"/>
    <row r="39917" ht="10.5" customHeight="1"/>
    <row r="39918" ht="10.5" customHeight="1"/>
    <row r="39919" ht="10.5" customHeight="1"/>
    <row r="39920" ht="10.5" customHeight="1"/>
    <row r="39921" ht="10.5" customHeight="1"/>
    <row r="39922" ht="10.5" customHeight="1"/>
    <row r="39923" ht="10.5" customHeight="1"/>
    <row r="39924" ht="10.5" customHeight="1"/>
    <row r="39925" ht="10.5" customHeight="1"/>
    <row r="39926" ht="10.5" customHeight="1"/>
    <row r="39927" ht="10.5" customHeight="1"/>
    <row r="39928" ht="10.5" customHeight="1"/>
    <row r="39929" ht="10.5" customHeight="1"/>
    <row r="39930" ht="10.5" customHeight="1"/>
    <row r="39931" ht="10.5" customHeight="1"/>
    <row r="39932" ht="10.5" customHeight="1"/>
    <row r="39933" ht="10.5" customHeight="1"/>
    <row r="39934" ht="10.5" customHeight="1"/>
    <row r="39935" ht="10.5" customHeight="1"/>
    <row r="39936" ht="10.5" customHeight="1"/>
    <row r="39937" ht="10.5" customHeight="1"/>
    <row r="39938" ht="10.5" customHeight="1"/>
    <row r="39939" ht="10.5" customHeight="1"/>
    <row r="39940" ht="10.5" customHeight="1"/>
    <row r="39941" ht="10.5" customHeight="1"/>
    <row r="39942" ht="10.5" customHeight="1"/>
    <row r="39943" ht="10.5" customHeight="1"/>
    <row r="39944" ht="10.5" customHeight="1"/>
    <row r="39945" ht="10.5" customHeight="1"/>
    <row r="39946" ht="10.5" customHeight="1"/>
    <row r="39947" ht="10.5" customHeight="1"/>
    <row r="39948" ht="10.5" customHeight="1"/>
    <row r="39949" ht="10.5" customHeight="1"/>
    <row r="39950" ht="10.5" customHeight="1"/>
    <row r="39951" ht="10.5" customHeight="1"/>
    <row r="39952" ht="10.5" customHeight="1"/>
    <row r="39953" ht="10.5" customHeight="1"/>
    <row r="39954" ht="10.5" customHeight="1"/>
    <row r="39955" ht="10.5" customHeight="1"/>
    <row r="39956" ht="10.5" customHeight="1"/>
    <row r="39957" ht="10.5" customHeight="1"/>
    <row r="39958" ht="10.5" customHeight="1"/>
    <row r="39959" ht="10.5" customHeight="1"/>
    <row r="39960" ht="10.5" customHeight="1"/>
    <row r="39961" ht="10.5" customHeight="1"/>
    <row r="39962" ht="10.5" customHeight="1"/>
    <row r="39963" ht="10.5" customHeight="1"/>
    <row r="39964" ht="10.5" customHeight="1"/>
    <row r="39965" ht="10.5" customHeight="1"/>
    <row r="39966" ht="10.5" customHeight="1"/>
    <row r="39967" ht="10.5" customHeight="1"/>
    <row r="39968" ht="10.5" customHeight="1"/>
    <row r="39969" ht="10.5" customHeight="1"/>
    <row r="39970" ht="10.5" customHeight="1"/>
    <row r="39971" ht="10.5" customHeight="1"/>
    <row r="39972" ht="10.5" customHeight="1"/>
    <row r="39973" ht="10.5" customHeight="1"/>
    <row r="39974" ht="10.5" customHeight="1"/>
    <row r="39975" ht="10.5" customHeight="1"/>
    <row r="39976" ht="10.5" customHeight="1"/>
    <row r="39977" ht="10.5" customHeight="1"/>
    <row r="39978" ht="10.5" customHeight="1"/>
    <row r="39979" ht="10.5" customHeight="1"/>
    <row r="39980" ht="10.5" customHeight="1"/>
    <row r="39981" ht="10.5" customHeight="1"/>
    <row r="39982" ht="10.5" customHeight="1"/>
    <row r="39983" ht="10.5" customHeight="1"/>
    <row r="39984" ht="10.5" customHeight="1"/>
    <row r="39985" ht="10.5" customHeight="1"/>
    <row r="39986" ht="10.5" customHeight="1"/>
    <row r="39987" ht="10.5" customHeight="1"/>
    <row r="39988" ht="10.5" customHeight="1"/>
    <row r="39989" ht="10.5" customHeight="1"/>
    <row r="39990" ht="10.5" customHeight="1"/>
    <row r="39991" ht="10.5" customHeight="1"/>
    <row r="39992" ht="10.5" customHeight="1"/>
    <row r="39993" ht="10.5" customHeight="1"/>
    <row r="39994" ht="10.5" customHeight="1"/>
    <row r="39995" ht="10.5" customHeight="1"/>
    <row r="39996" ht="10.5" customHeight="1"/>
    <row r="39997" ht="10.5" customHeight="1"/>
    <row r="39998" ht="10.5" customHeight="1"/>
    <row r="39999" ht="10.5" customHeight="1"/>
    <row r="40000" ht="10.5" customHeight="1"/>
    <row r="40001" ht="10.5" customHeight="1"/>
    <row r="40002" ht="10.5" customHeight="1"/>
    <row r="40003" ht="10.5" customHeight="1"/>
    <row r="40004" ht="10.5" customHeight="1"/>
    <row r="40005" ht="10.5" customHeight="1"/>
    <row r="40006" ht="10.5" customHeight="1"/>
    <row r="40007" ht="10.5" customHeight="1"/>
    <row r="40008" ht="10.5" customHeight="1"/>
    <row r="40009" ht="10.5" customHeight="1"/>
    <row r="40010" ht="10.5" customHeight="1"/>
    <row r="40011" ht="10.5" customHeight="1"/>
    <row r="40012" ht="10.5" customHeight="1"/>
    <row r="40013" ht="10.5" customHeight="1"/>
    <row r="40014" ht="10.5" customHeight="1"/>
    <row r="40015" ht="10.5" customHeight="1"/>
    <row r="40016" ht="10.5" customHeight="1"/>
    <row r="40017" ht="10.5" customHeight="1"/>
    <row r="40018" ht="10.5" customHeight="1"/>
    <row r="40019" ht="10.5" customHeight="1"/>
    <row r="40020" ht="10.5" customHeight="1"/>
    <row r="40021" ht="10.5" customHeight="1"/>
    <row r="40022" ht="10.5" customHeight="1"/>
    <row r="40023" ht="10.5" customHeight="1"/>
    <row r="40024" ht="10.5" customHeight="1"/>
    <row r="40025" ht="10.5" customHeight="1"/>
    <row r="40026" ht="10.5" customHeight="1"/>
    <row r="40027" ht="10.5" customHeight="1"/>
    <row r="40028" ht="10.5" customHeight="1"/>
    <row r="40029" ht="10.5" customHeight="1"/>
    <row r="40030" ht="10.5" customHeight="1"/>
    <row r="40031" ht="10.5" customHeight="1"/>
    <row r="40032" ht="10.5" customHeight="1"/>
    <row r="40033" ht="10.5" customHeight="1"/>
    <row r="40034" ht="10.5" customHeight="1"/>
    <row r="40035" ht="10.5" customHeight="1"/>
    <row r="40036" ht="10.5" customHeight="1"/>
    <row r="40037" ht="10.5" customHeight="1"/>
    <row r="40038" ht="10.5" customHeight="1"/>
    <row r="40039" ht="10.5" customHeight="1"/>
    <row r="40040" ht="10.5" customHeight="1"/>
    <row r="40041" ht="10.5" customHeight="1"/>
    <row r="40042" ht="10.5" customHeight="1"/>
    <row r="40043" ht="10.5" customHeight="1"/>
    <row r="40044" ht="10.5" customHeight="1"/>
    <row r="40045" ht="10.5" customHeight="1"/>
    <row r="40046" ht="10.5" customHeight="1"/>
    <row r="40047" ht="10.5" customHeight="1"/>
    <row r="40048" ht="10.5" customHeight="1"/>
    <row r="40049" ht="10.5" customHeight="1"/>
    <row r="40050" ht="10.5" customHeight="1"/>
    <row r="40051" ht="10.5" customHeight="1"/>
    <row r="40052" ht="10.5" customHeight="1"/>
    <row r="40053" ht="10.5" customHeight="1"/>
    <row r="40054" ht="10.5" customHeight="1"/>
    <row r="40055" ht="10.5" customHeight="1"/>
    <row r="40056" ht="10.5" customHeight="1"/>
    <row r="40057" ht="10.5" customHeight="1"/>
    <row r="40058" ht="10.5" customHeight="1"/>
    <row r="40059" ht="10.5" customHeight="1"/>
    <row r="40060" ht="10.5" customHeight="1"/>
    <row r="40061" ht="10.5" customHeight="1"/>
    <row r="40062" ht="10.5" customHeight="1"/>
    <row r="40063" ht="10.5" customHeight="1"/>
    <row r="40064" ht="10.5" customHeight="1"/>
    <row r="40065" ht="10.5" customHeight="1"/>
    <row r="40066" ht="10.5" customHeight="1"/>
    <row r="40067" ht="10.5" customHeight="1"/>
    <row r="40068" ht="10.5" customHeight="1"/>
    <row r="40069" ht="10.5" customHeight="1"/>
    <row r="40070" ht="10.5" customHeight="1"/>
    <row r="40071" ht="10.5" customHeight="1"/>
    <row r="40072" ht="10.5" customHeight="1"/>
    <row r="40073" ht="10.5" customHeight="1"/>
    <row r="40074" ht="10.5" customHeight="1"/>
    <row r="40075" ht="10.5" customHeight="1"/>
    <row r="40076" ht="10.5" customHeight="1"/>
    <row r="40077" ht="10.5" customHeight="1"/>
    <row r="40078" ht="10.5" customHeight="1"/>
    <row r="40079" ht="10.5" customHeight="1"/>
    <row r="40080" ht="10.5" customHeight="1"/>
    <row r="40081" ht="10.5" customHeight="1"/>
    <row r="40082" ht="10.5" customHeight="1"/>
    <row r="40083" ht="10.5" customHeight="1"/>
    <row r="40084" ht="10.5" customHeight="1"/>
    <row r="40085" ht="10.5" customHeight="1"/>
    <row r="40086" ht="10.5" customHeight="1"/>
    <row r="40087" ht="10.5" customHeight="1"/>
    <row r="40088" ht="10.5" customHeight="1"/>
    <row r="40089" ht="10.5" customHeight="1"/>
    <row r="40090" ht="10.5" customHeight="1"/>
    <row r="40091" ht="10.5" customHeight="1"/>
    <row r="40092" ht="10.5" customHeight="1"/>
    <row r="40093" ht="10.5" customHeight="1"/>
    <row r="40094" ht="10.5" customHeight="1"/>
    <row r="40095" ht="10.5" customHeight="1"/>
    <row r="40096" ht="10.5" customHeight="1"/>
    <row r="40097" ht="10.5" customHeight="1"/>
    <row r="40098" ht="10.5" customHeight="1"/>
    <row r="40099" ht="10.5" customHeight="1"/>
    <row r="40100" ht="10.5" customHeight="1"/>
    <row r="40101" ht="10.5" customHeight="1"/>
    <row r="40102" ht="10.5" customHeight="1"/>
    <row r="40103" ht="10.5" customHeight="1"/>
    <row r="40104" ht="10.5" customHeight="1"/>
    <row r="40105" ht="10.5" customHeight="1"/>
    <row r="40106" ht="10.5" customHeight="1"/>
    <row r="40107" ht="10.5" customHeight="1"/>
    <row r="40108" ht="10.5" customHeight="1"/>
    <row r="40109" ht="10.5" customHeight="1"/>
    <row r="40110" ht="10.5" customHeight="1"/>
    <row r="40111" ht="10.5" customHeight="1"/>
    <row r="40112" ht="10.5" customHeight="1"/>
    <row r="40113" ht="10.5" customHeight="1"/>
    <row r="40114" ht="10.5" customHeight="1"/>
    <row r="40115" ht="10.5" customHeight="1"/>
    <row r="40116" ht="10.5" customHeight="1"/>
    <row r="40117" ht="10.5" customHeight="1"/>
    <row r="40118" ht="10.5" customHeight="1"/>
    <row r="40119" ht="10.5" customHeight="1"/>
    <row r="40120" ht="10.5" customHeight="1"/>
    <row r="40121" ht="10.5" customHeight="1"/>
    <row r="40122" ht="10.5" customHeight="1"/>
    <row r="40123" ht="10.5" customHeight="1"/>
    <row r="40124" ht="10.5" customHeight="1"/>
    <row r="40125" ht="10.5" customHeight="1"/>
    <row r="40126" ht="10.5" customHeight="1"/>
    <row r="40127" ht="10.5" customHeight="1"/>
    <row r="40128" ht="10.5" customHeight="1"/>
    <row r="40129" ht="10.5" customHeight="1"/>
    <row r="40130" ht="10.5" customHeight="1"/>
    <row r="40131" ht="10.5" customHeight="1"/>
    <row r="40132" ht="10.5" customHeight="1"/>
    <row r="40133" ht="10.5" customHeight="1"/>
    <row r="40134" ht="10.5" customHeight="1"/>
    <row r="40135" ht="10.5" customHeight="1"/>
    <row r="40136" ht="10.5" customHeight="1"/>
    <row r="40137" ht="10.5" customHeight="1"/>
    <row r="40138" ht="10.5" customHeight="1"/>
    <row r="40139" ht="10.5" customHeight="1"/>
    <row r="40140" ht="10.5" customHeight="1"/>
    <row r="40141" ht="10.5" customHeight="1"/>
    <row r="40142" ht="10.5" customHeight="1"/>
    <row r="40143" ht="10.5" customHeight="1"/>
    <row r="40144" ht="10.5" customHeight="1"/>
    <row r="40145" ht="10.5" customHeight="1"/>
    <row r="40146" ht="10.5" customHeight="1"/>
    <row r="40147" ht="10.5" customHeight="1"/>
    <row r="40148" ht="10.5" customHeight="1"/>
    <row r="40149" ht="10.5" customHeight="1"/>
    <row r="40150" ht="10.5" customHeight="1"/>
    <row r="40151" ht="10.5" customHeight="1"/>
    <row r="40152" ht="10.5" customHeight="1"/>
    <row r="40153" ht="10.5" customHeight="1"/>
    <row r="40154" ht="10.5" customHeight="1"/>
    <row r="40155" ht="10.5" customHeight="1"/>
    <row r="40156" ht="10.5" customHeight="1"/>
    <row r="40157" ht="10.5" customHeight="1"/>
    <row r="40158" ht="10.5" customHeight="1"/>
    <row r="40159" ht="10.5" customHeight="1"/>
    <row r="40160" ht="10.5" customHeight="1"/>
    <row r="40161" ht="10.5" customHeight="1"/>
    <row r="40162" ht="10.5" customHeight="1"/>
    <row r="40163" ht="10.5" customHeight="1"/>
    <row r="40164" ht="10.5" customHeight="1"/>
    <row r="40165" ht="10.5" customHeight="1"/>
    <row r="40166" ht="10.5" customHeight="1"/>
    <row r="40167" ht="10.5" customHeight="1"/>
    <row r="40168" ht="10.5" customHeight="1"/>
    <row r="40169" ht="10.5" customHeight="1"/>
    <row r="40170" ht="10.5" customHeight="1"/>
    <row r="40171" ht="10.5" customHeight="1"/>
    <row r="40172" ht="10.5" customHeight="1"/>
    <row r="40173" ht="10.5" customHeight="1"/>
    <row r="40174" ht="10.5" customHeight="1"/>
    <row r="40175" ht="10.5" customHeight="1"/>
    <row r="40176" ht="10.5" customHeight="1"/>
    <row r="40177" ht="10.5" customHeight="1"/>
    <row r="40178" ht="10.5" customHeight="1"/>
    <row r="40179" ht="10.5" customHeight="1"/>
    <row r="40180" ht="10.5" customHeight="1"/>
    <row r="40181" ht="10.5" customHeight="1"/>
    <row r="40182" ht="10.5" customHeight="1"/>
    <row r="40183" ht="10.5" customHeight="1"/>
    <row r="40184" ht="10.5" customHeight="1"/>
    <row r="40185" ht="10.5" customHeight="1"/>
    <row r="40186" ht="10.5" customHeight="1"/>
    <row r="40187" ht="10.5" customHeight="1"/>
    <row r="40188" ht="10.5" customHeight="1"/>
    <row r="40189" ht="10.5" customHeight="1"/>
    <row r="40190" ht="10.5" customHeight="1"/>
    <row r="40191" ht="10.5" customHeight="1"/>
    <row r="40192" ht="10.5" customHeight="1"/>
    <row r="40193" ht="10.5" customHeight="1"/>
    <row r="40194" ht="10.5" customHeight="1"/>
    <row r="40195" ht="10.5" customHeight="1"/>
    <row r="40196" ht="10.5" customHeight="1"/>
    <row r="40197" ht="10.5" customHeight="1"/>
    <row r="40198" ht="10.5" customHeight="1"/>
    <row r="40199" ht="10.5" customHeight="1"/>
    <row r="40200" ht="10.5" customHeight="1"/>
    <row r="40201" ht="10.5" customHeight="1"/>
    <row r="40202" ht="10.5" customHeight="1"/>
    <row r="40203" ht="10.5" customHeight="1"/>
    <row r="40204" ht="10.5" customHeight="1"/>
    <row r="40205" ht="10.5" customHeight="1"/>
    <row r="40206" ht="10.5" customHeight="1"/>
    <row r="40207" ht="10.5" customHeight="1"/>
    <row r="40208" ht="10.5" customHeight="1"/>
    <row r="40209" ht="10.5" customHeight="1"/>
    <row r="40210" ht="10.5" customHeight="1"/>
    <row r="40211" ht="10.5" customHeight="1"/>
    <row r="40212" ht="10.5" customHeight="1"/>
    <row r="40213" ht="10.5" customHeight="1"/>
    <row r="40214" ht="10.5" customHeight="1"/>
    <row r="40215" ht="10.5" customHeight="1"/>
    <row r="40216" ht="10.5" customHeight="1"/>
    <row r="40217" ht="10.5" customHeight="1"/>
    <row r="40218" ht="10.5" customHeight="1"/>
    <row r="40219" ht="10.5" customHeight="1"/>
    <row r="40220" ht="10.5" customHeight="1"/>
    <row r="40221" ht="10.5" customHeight="1"/>
    <row r="40222" ht="10.5" customHeight="1"/>
    <row r="40223" ht="10.5" customHeight="1"/>
    <row r="40224" ht="10.5" customHeight="1"/>
    <row r="40225" ht="10.5" customHeight="1"/>
    <row r="40226" ht="10.5" customHeight="1"/>
    <row r="40227" ht="10.5" customHeight="1"/>
    <row r="40228" ht="10.5" customHeight="1"/>
    <row r="40229" ht="10.5" customHeight="1"/>
    <row r="40230" ht="10.5" customHeight="1"/>
    <row r="40231" ht="10.5" customHeight="1"/>
    <row r="40232" ht="10.5" customHeight="1"/>
    <row r="40233" ht="10.5" customHeight="1"/>
    <row r="40234" ht="10.5" customHeight="1"/>
    <row r="40235" ht="10.5" customHeight="1"/>
    <row r="40236" ht="10.5" customHeight="1"/>
    <row r="40237" ht="10.5" customHeight="1"/>
    <row r="40238" ht="10.5" customHeight="1"/>
    <row r="40239" ht="10.5" customHeight="1"/>
    <row r="40240" ht="10.5" customHeight="1"/>
    <row r="40241" ht="10.5" customHeight="1"/>
    <row r="40242" ht="10.5" customHeight="1"/>
    <row r="40243" ht="10.5" customHeight="1"/>
    <row r="40244" ht="10.5" customHeight="1"/>
    <row r="40245" ht="10.5" customHeight="1"/>
    <row r="40246" ht="10.5" customHeight="1"/>
    <row r="40247" ht="10.5" customHeight="1"/>
    <row r="40248" ht="10.5" customHeight="1"/>
    <row r="40249" ht="10.5" customHeight="1"/>
    <row r="40250" ht="10.5" customHeight="1"/>
    <row r="40251" ht="10.5" customHeight="1"/>
    <row r="40252" ht="10.5" customHeight="1"/>
    <row r="40253" ht="10.5" customHeight="1"/>
    <row r="40254" ht="10.5" customHeight="1"/>
    <row r="40255" ht="10.5" customHeight="1"/>
    <row r="40256" ht="10.5" customHeight="1"/>
    <row r="40257" ht="10.5" customHeight="1"/>
    <row r="40258" ht="10.5" customHeight="1"/>
    <row r="40259" ht="10.5" customHeight="1"/>
    <row r="40260" ht="10.5" customHeight="1"/>
    <row r="40261" ht="10.5" customHeight="1"/>
    <row r="40262" ht="10.5" customHeight="1"/>
    <row r="40263" ht="10.5" customHeight="1"/>
    <row r="40264" ht="10.5" customHeight="1"/>
    <row r="40265" ht="10.5" customHeight="1"/>
    <row r="40266" ht="10.5" customHeight="1"/>
    <row r="40267" ht="10.5" customHeight="1"/>
    <row r="40268" ht="10.5" customHeight="1"/>
    <row r="40269" ht="10.5" customHeight="1"/>
    <row r="40270" ht="10.5" customHeight="1"/>
    <row r="40271" ht="10.5" customHeight="1"/>
    <row r="40272" ht="10.5" customHeight="1"/>
    <row r="40273" ht="10.5" customHeight="1"/>
    <row r="40274" ht="10.5" customHeight="1"/>
    <row r="40275" ht="10.5" customHeight="1"/>
    <row r="40276" ht="10.5" customHeight="1"/>
    <row r="40277" ht="10.5" customHeight="1"/>
    <row r="40278" ht="10.5" customHeight="1"/>
    <row r="40279" ht="10.5" customHeight="1"/>
    <row r="40280" ht="10.5" customHeight="1"/>
    <row r="40281" ht="10.5" customHeight="1"/>
    <row r="40282" ht="10.5" customHeight="1"/>
    <row r="40283" ht="10.5" customHeight="1"/>
    <row r="40284" ht="10.5" customHeight="1"/>
    <row r="40285" ht="10.5" customHeight="1"/>
    <row r="40286" ht="10.5" customHeight="1"/>
    <row r="40287" ht="10.5" customHeight="1"/>
    <row r="40288" ht="10.5" customHeight="1"/>
    <row r="40289" ht="10.5" customHeight="1"/>
    <row r="40290" ht="10.5" customHeight="1"/>
    <row r="40291" ht="10.5" customHeight="1"/>
    <row r="40292" ht="10.5" customHeight="1"/>
    <row r="40293" ht="10.5" customHeight="1"/>
    <row r="40294" ht="10.5" customHeight="1"/>
    <row r="40295" ht="10.5" customHeight="1"/>
    <row r="40296" ht="10.5" customHeight="1"/>
    <row r="40297" ht="10.5" customHeight="1"/>
    <row r="40298" ht="10.5" customHeight="1"/>
    <row r="40299" ht="10.5" customHeight="1"/>
    <row r="40300" ht="10.5" customHeight="1"/>
    <row r="40301" ht="10.5" customHeight="1"/>
    <row r="40302" ht="10.5" customHeight="1"/>
    <row r="40303" ht="10.5" customHeight="1"/>
    <row r="40304" ht="10.5" customHeight="1"/>
    <row r="40305" ht="10.5" customHeight="1"/>
    <row r="40306" ht="10.5" customHeight="1"/>
    <row r="40307" ht="10.5" customHeight="1"/>
    <row r="40308" ht="10.5" customHeight="1"/>
    <row r="40309" ht="10.5" customHeight="1"/>
    <row r="40310" ht="10.5" customHeight="1"/>
    <row r="40311" ht="10.5" customHeight="1"/>
    <row r="40312" ht="10.5" customHeight="1"/>
    <row r="40313" ht="10.5" customHeight="1"/>
    <row r="40314" ht="10.5" customHeight="1"/>
    <row r="40315" ht="10.5" customHeight="1"/>
    <row r="40316" ht="10.5" customHeight="1"/>
    <row r="40317" ht="10.5" customHeight="1"/>
    <row r="40318" ht="10.5" customHeight="1"/>
    <row r="40319" ht="10.5" customHeight="1"/>
    <row r="40320" ht="10.5" customHeight="1"/>
    <row r="40321" ht="10.5" customHeight="1"/>
    <row r="40322" ht="10.5" customHeight="1"/>
    <row r="40323" ht="10.5" customHeight="1"/>
    <row r="40324" ht="10.5" customHeight="1"/>
    <row r="40325" ht="10.5" customHeight="1"/>
    <row r="40326" ht="10.5" customHeight="1"/>
    <row r="40327" ht="10.5" customHeight="1"/>
    <row r="40328" ht="10.5" customHeight="1"/>
    <row r="40329" ht="10.5" customHeight="1"/>
    <row r="40330" ht="10.5" customHeight="1"/>
    <row r="40331" ht="10.5" customHeight="1"/>
    <row r="40332" ht="10.5" customHeight="1"/>
    <row r="40333" ht="10.5" customHeight="1"/>
    <row r="40334" ht="10.5" customHeight="1"/>
    <row r="40335" ht="10.5" customHeight="1"/>
    <row r="40336" ht="10.5" customHeight="1"/>
    <row r="40337" ht="10.5" customHeight="1"/>
    <row r="40338" ht="10.5" customHeight="1"/>
    <row r="40339" ht="10.5" customHeight="1"/>
    <row r="40340" ht="10.5" customHeight="1"/>
    <row r="40341" ht="10.5" customHeight="1"/>
    <row r="40342" ht="10.5" customHeight="1"/>
    <row r="40343" ht="10.5" customHeight="1"/>
    <row r="40344" ht="10.5" customHeight="1"/>
    <row r="40345" ht="10.5" customHeight="1"/>
    <row r="40346" ht="10.5" customHeight="1"/>
    <row r="40347" ht="10.5" customHeight="1"/>
    <row r="40348" ht="10.5" customHeight="1"/>
    <row r="40349" ht="10.5" customHeight="1"/>
    <row r="40350" ht="10.5" customHeight="1"/>
    <row r="40351" ht="10.5" customHeight="1"/>
    <row r="40352" ht="10.5" customHeight="1"/>
    <row r="40353" ht="10.5" customHeight="1"/>
    <row r="40354" ht="10.5" customHeight="1"/>
    <row r="40355" ht="10.5" customHeight="1"/>
    <row r="40356" ht="10.5" customHeight="1"/>
    <row r="40357" ht="10.5" customHeight="1"/>
    <row r="40358" ht="10.5" customHeight="1"/>
    <row r="40359" ht="10.5" customHeight="1"/>
    <row r="40360" ht="10.5" customHeight="1"/>
    <row r="40361" ht="10.5" customHeight="1"/>
    <row r="40362" ht="10.5" customHeight="1"/>
    <row r="40363" ht="10.5" customHeight="1"/>
    <row r="40364" ht="10.5" customHeight="1"/>
    <row r="40365" ht="10.5" customHeight="1"/>
    <row r="40366" ht="10.5" customHeight="1"/>
    <row r="40367" ht="10.5" customHeight="1"/>
    <row r="40368" ht="10.5" customHeight="1"/>
    <row r="40369" ht="10.5" customHeight="1"/>
    <row r="40370" ht="10.5" customHeight="1"/>
    <row r="40371" ht="10.5" customHeight="1"/>
    <row r="40372" ht="10.5" customHeight="1"/>
    <row r="40373" ht="10.5" customHeight="1"/>
    <row r="40374" ht="10.5" customHeight="1"/>
    <row r="40375" ht="10.5" customHeight="1"/>
    <row r="40376" ht="10.5" customHeight="1"/>
    <row r="40377" ht="10.5" customHeight="1"/>
    <row r="40378" ht="10.5" customHeight="1"/>
    <row r="40379" ht="10.5" customHeight="1"/>
    <row r="40380" ht="10.5" customHeight="1"/>
    <row r="40381" ht="10.5" customHeight="1"/>
    <row r="40382" ht="10.5" customHeight="1"/>
    <row r="40383" ht="10.5" customHeight="1"/>
    <row r="40384" ht="10.5" customHeight="1"/>
    <row r="40385" ht="10.5" customHeight="1"/>
    <row r="40386" ht="10.5" customHeight="1"/>
    <row r="40387" ht="10.5" customHeight="1"/>
    <row r="40388" ht="10.5" customHeight="1"/>
    <row r="40389" ht="10.5" customHeight="1"/>
    <row r="40390" ht="10.5" customHeight="1"/>
    <row r="40391" ht="10.5" customHeight="1"/>
    <row r="40392" ht="10.5" customHeight="1"/>
    <row r="40393" ht="10.5" customHeight="1"/>
    <row r="40394" ht="10.5" customHeight="1"/>
    <row r="40395" ht="10.5" customHeight="1"/>
    <row r="40396" ht="10.5" customHeight="1"/>
    <row r="40397" ht="10.5" customHeight="1"/>
    <row r="40398" ht="10.5" customHeight="1"/>
    <row r="40399" ht="10.5" customHeight="1"/>
    <row r="40400" ht="10.5" customHeight="1"/>
    <row r="40401" ht="10.5" customHeight="1"/>
    <row r="40402" ht="10.5" customHeight="1"/>
    <row r="40403" ht="10.5" customHeight="1"/>
    <row r="40404" ht="10.5" customHeight="1"/>
    <row r="40405" ht="10.5" customHeight="1"/>
    <row r="40406" ht="10.5" customHeight="1"/>
    <row r="40407" ht="10.5" customHeight="1"/>
    <row r="40408" ht="10.5" customHeight="1"/>
    <row r="40409" ht="10.5" customHeight="1"/>
    <row r="40410" ht="10.5" customHeight="1"/>
    <row r="40411" ht="10.5" customHeight="1"/>
    <row r="40412" ht="10.5" customHeight="1"/>
    <row r="40413" ht="10.5" customHeight="1"/>
    <row r="40414" ht="10.5" customHeight="1"/>
    <row r="40415" ht="10.5" customHeight="1"/>
    <row r="40416" ht="10.5" customHeight="1"/>
    <row r="40417" ht="10.5" customHeight="1"/>
    <row r="40418" ht="10.5" customHeight="1"/>
    <row r="40419" ht="10.5" customHeight="1"/>
    <row r="40420" ht="10.5" customHeight="1"/>
    <row r="40421" ht="10.5" customHeight="1"/>
    <row r="40422" ht="10.5" customHeight="1"/>
    <row r="40423" ht="10.5" customHeight="1"/>
    <row r="40424" ht="10.5" customHeight="1"/>
    <row r="40425" ht="10.5" customHeight="1"/>
    <row r="40426" ht="10.5" customHeight="1"/>
    <row r="40427" ht="10.5" customHeight="1"/>
    <row r="40428" ht="10.5" customHeight="1"/>
    <row r="40429" ht="10.5" customHeight="1"/>
    <row r="40430" ht="10.5" customHeight="1"/>
    <row r="40431" ht="10.5" customHeight="1"/>
    <row r="40432" ht="10.5" customHeight="1"/>
    <row r="40433" ht="10.5" customHeight="1"/>
    <row r="40434" ht="10.5" customHeight="1"/>
    <row r="40435" ht="10.5" customHeight="1"/>
    <row r="40436" ht="10.5" customHeight="1"/>
    <row r="40437" ht="10.5" customHeight="1"/>
    <row r="40438" ht="10.5" customHeight="1"/>
    <row r="40439" ht="10.5" customHeight="1"/>
    <row r="40440" ht="10.5" customHeight="1"/>
    <row r="40441" ht="10.5" customHeight="1"/>
    <row r="40442" ht="10.5" customHeight="1"/>
    <row r="40443" ht="10.5" customHeight="1"/>
    <row r="40444" ht="10.5" customHeight="1"/>
    <row r="40445" ht="10.5" customHeight="1"/>
    <row r="40446" ht="10.5" customHeight="1"/>
    <row r="40447" ht="10.5" customHeight="1"/>
    <row r="40448" ht="10.5" customHeight="1"/>
    <row r="40449" ht="10.5" customHeight="1"/>
    <row r="40450" ht="10.5" customHeight="1"/>
    <row r="40451" ht="10.5" customHeight="1"/>
    <row r="40452" ht="10.5" customHeight="1"/>
    <row r="40453" ht="10.5" customHeight="1"/>
    <row r="40454" ht="10.5" customHeight="1"/>
    <row r="40455" ht="10.5" customHeight="1"/>
    <row r="40456" ht="10.5" customHeight="1"/>
    <row r="40457" ht="10.5" customHeight="1"/>
    <row r="40458" ht="10.5" customHeight="1"/>
    <row r="40459" ht="10.5" customHeight="1"/>
    <row r="40460" ht="10.5" customHeight="1"/>
    <row r="40461" ht="10.5" customHeight="1"/>
    <row r="40462" ht="10.5" customHeight="1"/>
    <row r="40463" ht="10.5" customHeight="1"/>
    <row r="40464" ht="10.5" customHeight="1"/>
    <row r="40465" ht="10.5" customHeight="1"/>
    <row r="40466" ht="10.5" customHeight="1"/>
    <row r="40467" ht="10.5" customHeight="1"/>
    <row r="40468" ht="10.5" customHeight="1"/>
    <row r="40469" ht="10.5" customHeight="1"/>
    <row r="40470" ht="10.5" customHeight="1"/>
    <row r="40471" ht="10.5" customHeight="1"/>
    <row r="40472" ht="10.5" customHeight="1"/>
    <row r="40473" ht="10.5" customHeight="1"/>
    <row r="40474" ht="10.5" customHeight="1"/>
    <row r="40475" ht="10.5" customHeight="1"/>
    <row r="40476" ht="10.5" customHeight="1"/>
    <row r="40477" ht="10.5" customHeight="1"/>
    <row r="40478" ht="10.5" customHeight="1"/>
    <row r="40479" ht="10.5" customHeight="1"/>
    <row r="40480" ht="10.5" customHeight="1"/>
    <row r="40481" ht="10.5" customHeight="1"/>
    <row r="40482" ht="10.5" customHeight="1"/>
    <row r="40483" ht="10.5" customHeight="1"/>
    <row r="40484" ht="10.5" customHeight="1"/>
    <row r="40485" ht="10.5" customHeight="1"/>
    <row r="40486" ht="10.5" customHeight="1"/>
    <row r="40487" ht="10.5" customHeight="1"/>
    <row r="40488" ht="10.5" customHeight="1"/>
    <row r="40489" ht="10.5" customHeight="1"/>
    <row r="40490" ht="10.5" customHeight="1"/>
    <row r="40491" ht="10.5" customHeight="1"/>
    <row r="40492" ht="10.5" customHeight="1"/>
    <row r="40493" ht="10.5" customHeight="1"/>
    <row r="40494" ht="10.5" customHeight="1"/>
    <row r="40495" ht="10.5" customHeight="1"/>
    <row r="40496" ht="10.5" customHeight="1"/>
    <row r="40497" ht="10.5" customHeight="1"/>
    <row r="40498" ht="10.5" customHeight="1"/>
    <row r="40499" ht="10.5" customHeight="1"/>
    <row r="40500" ht="10.5" customHeight="1"/>
    <row r="40501" ht="10.5" customHeight="1"/>
    <row r="40502" ht="10.5" customHeight="1"/>
    <row r="40503" ht="10.5" customHeight="1"/>
    <row r="40504" ht="10.5" customHeight="1"/>
    <row r="40505" ht="10.5" customHeight="1"/>
    <row r="40506" ht="10.5" customHeight="1"/>
    <row r="40507" ht="10.5" customHeight="1"/>
    <row r="40508" ht="10.5" customHeight="1"/>
    <row r="40509" ht="10.5" customHeight="1"/>
    <row r="40510" ht="10.5" customHeight="1"/>
    <row r="40511" ht="10.5" customHeight="1"/>
    <row r="40512" ht="10.5" customHeight="1"/>
    <row r="40513" ht="10.5" customHeight="1"/>
    <row r="40514" ht="10.5" customHeight="1"/>
    <row r="40515" ht="10.5" customHeight="1"/>
    <row r="40516" ht="10.5" customHeight="1"/>
    <row r="40517" ht="10.5" customHeight="1"/>
    <row r="40518" ht="10.5" customHeight="1"/>
    <row r="40519" ht="10.5" customHeight="1"/>
    <row r="40520" ht="10.5" customHeight="1"/>
    <row r="40521" ht="10.5" customHeight="1"/>
    <row r="40522" ht="10.5" customHeight="1"/>
    <row r="40523" ht="10.5" customHeight="1"/>
    <row r="40524" ht="10.5" customHeight="1"/>
    <row r="40525" ht="10.5" customHeight="1"/>
    <row r="40526" ht="10.5" customHeight="1"/>
    <row r="40527" ht="10.5" customHeight="1"/>
    <row r="40528" ht="10.5" customHeight="1"/>
    <row r="40529" ht="10.5" customHeight="1"/>
    <row r="40530" ht="10.5" customHeight="1"/>
    <row r="40531" ht="10.5" customHeight="1"/>
    <row r="40532" ht="10.5" customHeight="1"/>
    <row r="40533" ht="10.5" customHeight="1"/>
    <row r="40534" ht="10.5" customHeight="1"/>
    <row r="40535" ht="10.5" customHeight="1"/>
    <row r="40536" ht="10.5" customHeight="1"/>
    <row r="40537" ht="10.5" customHeight="1"/>
    <row r="40538" ht="10.5" customHeight="1"/>
    <row r="40539" ht="10.5" customHeight="1"/>
    <row r="40540" ht="10.5" customHeight="1"/>
    <row r="40541" ht="10.5" customHeight="1"/>
    <row r="40542" ht="10.5" customHeight="1"/>
    <row r="40543" ht="10.5" customHeight="1"/>
    <row r="40544" ht="10.5" customHeight="1"/>
    <row r="40545" ht="10.5" customHeight="1"/>
    <row r="40546" ht="10.5" customHeight="1"/>
    <row r="40547" ht="10.5" customHeight="1"/>
    <row r="40548" ht="10.5" customHeight="1"/>
    <row r="40549" ht="10.5" customHeight="1"/>
    <row r="40550" ht="10.5" customHeight="1"/>
    <row r="40551" ht="10.5" customHeight="1"/>
    <row r="40552" ht="10.5" customHeight="1"/>
    <row r="40553" ht="10.5" customHeight="1"/>
    <row r="40554" ht="10.5" customHeight="1"/>
    <row r="40555" ht="10.5" customHeight="1"/>
    <row r="40556" ht="10.5" customHeight="1"/>
    <row r="40557" ht="10.5" customHeight="1"/>
    <row r="40558" ht="10.5" customHeight="1"/>
    <row r="40559" ht="10.5" customHeight="1"/>
    <row r="40560" ht="10.5" customHeight="1"/>
    <row r="40561" ht="10.5" customHeight="1"/>
    <row r="40562" ht="10.5" customHeight="1"/>
    <row r="40563" ht="10.5" customHeight="1"/>
    <row r="40564" ht="10.5" customHeight="1"/>
    <row r="40565" ht="10.5" customHeight="1"/>
    <row r="40566" ht="10.5" customHeight="1"/>
    <row r="40567" ht="10.5" customHeight="1"/>
    <row r="40568" ht="10.5" customHeight="1"/>
    <row r="40569" ht="10.5" customHeight="1"/>
    <row r="40570" ht="10.5" customHeight="1"/>
    <row r="40571" ht="10.5" customHeight="1"/>
    <row r="40572" ht="10.5" customHeight="1"/>
    <row r="40573" ht="10.5" customHeight="1"/>
    <row r="40574" ht="10.5" customHeight="1"/>
    <row r="40575" ht="10.5" customHeight="1"/>
    <row r="40576" ht="10.5" customHeight="1"/>
    <row r="40577" ht="10.5" customHeight="1"/>
    <row r="40578" ht="10.5" customHeight="1"/>
    <row r="40579" ht="10.5" customHeight="1"/>
    <row r="40580" ht="10.5" customHeight="1"/>
    <row r="40581" ht="10.5" customHeight="1"/>
    <row r="40582" ht="10.5" customHeight="1"/>
    <row r="40583" ht="10.5" customHeight="1"/>
    <row r="40584" ht="10.5" customHeight="1"/>
    <row r="40585" ht="10.5" customHeight="1"/>
    <row r="40586" ht="10.5" customHeight="1"/>
    <row r="40587" ht="10.5" customHeight="1"/>
    <row r="40588" ht="10.5" customHeight="1"/>
    <row r="40589" ht="10.5" customHeight="1"/>
    <row r="40590" ht="10.5" customHeight="1"/>
    <row r="40591" ht="10.5" customHeight="1"/>
    <row r="40592" ht="10.5" customHeight="1"/>
    <row r="40593" ht="10.5" customHeight="1"/>
    <row r="40594" ht="10.5" customHeight="1"/>
    <row r="40595" ht="10.5" customHeight="1"/>
    <row r="40596" ht="10.5" customHeight="1"/>
    <row r="40597" ht="10.5" customHeight="1"/>
    <row r="40598" ht="10.5" customHeight="1"/>
    <row r="40599" ht="10.5" customHeight="1"/>
    <row r="40600" ht="10.5" customHeight="1"/>
    <row r="40601" ht="10.5" customHeight="1"/>
    <row r="40602" ht="10.5" customHeight="1"/>
    <row r="40603" ht="10.5" customHeight="1"/>
    <row r="40604" ht="10.5" customHeight="1"/>
    <row r="40605" ht="10.5" customHeight="1"/>
    <row r="40606" ht="10.5" customHeight="1"/>
    <row r="40607" ht="10.5" customHeight="1"/>
    <row r="40608" ht="10.5" customHeight="1"/>
    <row r="40609" ht="10.5" customHeight="1"/>
    <row r="40610" ht="10.5" customHeight="1"/>
    <row r="40611" ht="10.5" customHeight="1"/>
    <row r="40612" ht="10.5" customHeight="1"/>
    <row r="40613" ht="10.5" customHeight="1"/>
    <row r="40614" ht="10.5" customHeight="1"/>
    <row r="40615" ht="10.5" customHeight="1"/>
    <row r="40616" ht="10.5" customHeight="1"/>
    <row r="40617" ht="10.5" customHeight="1"/>
    <row r="40618" ht="10.5" customHeight="1"/>
    <row r="40619" ht="10.5" customHeight="1"/>
    <row r="40620" ht="10.5" customHeight="1"/>
    <row r="40621" ht="10.5" customHeight="1"/>
    <row r="40622" ht="10.5" customHeight="1"/>
    <row r="40623" ht="10.5" customHeight="1"/>
    <row r="40624" ht="10.5" customHeight="1"/>
    <row r="40625" ht="10.5" customHeight="1"/>
    <row r="40626" ht="10.5" customHeight="1"/>
    <row r="40627" ht="10.5" customHeight="1"/>
    <row r="40628" ht="10.5" customHeight="1"/>
    <row r="40629" ht="10.5" customHeight="1"/>
    <row r="40630" ht="10.5" customHeight="1"/>
    <row r="40631" ht="10.5" customHeight="1"/>
    <row r="40632" ht="10.5" customHeight="1"/>
    <row r="40633" ht="10.5" customHeight="1"/>
    <row r="40634" ht="10.5" customHeight="1"/>
    <row r="40635" ht="10.5" customHeight="1"/>
    <row r="40636" ht="10.5" customHeight="1"/>
    <row r="40637" ht="10.5" customHeight="1"/>
    <row r="40638" ht="10.5" customHeight="1"/>
    <row r="40639" ht="10.5" customHeight="1"/>
    <row r="40640" ht="10.5" customHeight="1"/>
    <row r="40641" ht="10.5" customHeight="1"/>
    <row r="40642" ht="10.5" customHeight="1"/>
    <row r="40643" ht="10.5" customHeight="1"/>
    <row r="40644" ht="10.5" customHeight="1"/>
    <row r="40645" ht="10.5" customHeight="1"/>
    <row r="40646" ht="10.5" customHeight="1"/>
    <row r="40647" ht="10.5" customHeight="1"/>
    <row r="40648" ht="10.5" customHeight="1"/>
    <row r="40649" ht="10.5" customHeight="1"/>
    <row r="40650" ht="10.5" customHeight="1"/>
    <row r="40651" ht="10.5" customHeight="1"/>
    <row r="40652" ht="10.5" customHeight="1"/>
    <row r="40653" ht="10.5" customHeight="1"/>
    <row r="40654" ht="10.5" customHeight="1"/>
    <row r="40655" ht="10.5" customHeight="1"/>
    <row r="40656" ht="10.5" customHeight="1"/>
    <row r="40657" ht="10.5" customHeight="1"/>
    <row r="40658" ht="10.5" customHeight="1"/>
    <row r="40659" ht="10.5" customHeight="1"/>
    <row r="40660" ht="10.5" customHeight="1"/>
    <row r="40661" ht="10.5" customHeight="1"/>
    <row r="40662" ht="10.5" customHeight="1"/>
    <row r="40663" ht="10.5" customHeight="1"/>
    <row r="40664" ht="10.5" customHeight="1"/>
    <row r="40665" ht="10.5" customHeight="1"/>
    <row r="40666" ht="10.5" customHeight="1"/>
    <row r="40667" ht="10.5" customHeight="1"/>
    <row r="40668" ht="10.5" customHeight="1"/>
    <row r="40669" ht="10.5" customHeight="1"/>
    <row r="40670" ht="10.5" customHeight="1"/>
    <row r="40671" ht="10.5" customHeight="1"/>
    <row r="40672" ht="10.5" customHeight="1"/>
    <row r="40673" ht="10.5" customHeight="1"/>
    <row r="40674" ht="10.5" customHeight="1"/>
    <row r="40675" ht="10.5" customHeight="1"/>
    <row r="40676" ht="10.5" customHeight="1"/>
    <row r="40677" ht="10.5" customHeight="1"/>
    <row r="40678" ht="10.5" customHeight="1"/>
    <row r="40679" ht="10.5" customHeight="1"/>
    <row r="40680" ht="10.5" customHeight="1"/>
    <row r="40681" ht="10.5" customHeight="1"/>
    <row r="40682" ht="10.5" customHeight="1"/>
    <row r="40683" ht="10.5" customHeight="1"/>
    <row r="40684" ht="10.5" customHeight="1"/>
    <row r="40685" ht="10.5" customHeight="1"/>
    <row r="40686" ht="10.5" customHeight="1"/>
    <row r="40687" ht="10.5" customHeight="1"/>
    <row r="40688" ht="10.5" customHeight="1"/>
    <row r="40689" ht="10.5" customHeight="1"/>
    <row r="40690" ht="10.5" customHeight="1"/>
    <row r="40691" ht="10.5" customHeight="1"/>
    <row r="40692" ht="10.5" customHeight="1"/>
    <row r="40693" ht="10.5" customHeight="1"/>
    <row r="40694" ht="10.5" customHeight="1"/>
    <row r="40695" ht="10.5" customHeight="1"/>
    <row r="40696" ht="10.5" customHeight="1"/>
    <row r="40697" ht="10.5" customHeight="1"/>
    <row r="40698" ht="10.5" customHeight="1"/>
    <row r="40699" ht="10.5" customHeight="1"/>
    <row r="40700" ht="10.5" customHeight="1"/>
    <row r="40701" ht="10.5" customHeight="1"/>
    <row r="40702" ht="10.5" customHeight="1"/>
    <row r="40703" ht="10.5" customHeight="1"/>
    <row r="40704" ht="10.5" customHeight="1"/>
    <row r="40705" ht="10.5" customHeight="1"/>
    <row r="40706" ht="10.5" customHeight="1"/>
    <row r="40707" ht="10.5" customHeight="1"/>
    <row r="40708" ht="10.5" customHeight="1"/>
    <row r="40709" ht="10.5" customHeight="1"/>
    <row r="40710" ht="10.5" customHeight="1"/>
    <row r="40711" ht="10.5" customHeight="1"/>
    <row r="40712" ht="10.5" customHeight="1"/>
    <row r="40713" ht="10.5" customHeight="1"/>
    <row r="40714" ht="10.5" customHeight="1"/>
    <row r="40715" ht="10.5" customHeight="1"/>
    <row r="40716" ht="10.5" customHeight="1"/>
    <row r="40717" ht="10.5" customHeight="1"/>
    <row r="40718" ht="10.5" customHeight="1"/>
    <row r="40719" ht="10.5" customHeight="1"/>
    <row r="40720" ht="10.5" customHeight="1"/>
    <row r="40721" ht="10.5" customHeight="1"/>
    <row r="40722" ht="10.5" customHeight="1"/>
    <row r="40723" ht="10.5" customHeight="1"/>
    <row r="40724" ht="10.5" customHeight="1"/>
    <row r="40725" ht="10.5" customHeight="1"/>
    <row r="40726" ht="10.5" customHeight="1"/>
    <row r="40727" ht="10.5" customHeight="1"/>
    <row r="40728" ht="10.5" customHeight="1"/>
    <row r="40729" ht="10.5" customHeight="1"/>
    <row r="40730" ht="10.5" customHeight="1"/>
    <row r="40731" ht="10.5" customHeight="1"/>
    <row r="40732" ht="10.5" customHeight="1"/>
    <row r="40733" ht="10.5" customHeight="1"/>
    <row r="40734" ht="10.5" customHeight="1"/>
    <row r="40735" ht="10.5" customHeight="1"/>
    <row r="40736" ht="10.5" customHeight="1"/>
    <row r="40737" ht="10.5" customHeight="1"/>
    <row r="40738" ht="10.5" customHeight="1"/>
    <row r="40739" ht="10.5" customHeight="1"/>
    <row r="40740" ht="10.5" customHeight="1"/>
    <row r="40741" ht="10.5" customHeight="1"/>
    <row r="40742" ht="10.5" customHeight="1"/>
    <row r="40743" ht="10.5" customHeight="1"/>
    <row r="40744" ht="10.5" customHeight="1"/>
    <row r="40745" ht="10.5" customHeight="1"/>
    <row r="40746" ht="10.5" customHeight="1"/>
    <row r="40747" ht="10.5" customHeight="1"/>
    <row r="40748" ht="10.5" customHeight="1"/>
    <row r="40749" ht="10.5" customHeight="1"/>
    <row r="40750" ht="10.5" customHeight="1"/>
    <row r="40751" ht="10.5" customHeight="1"/>
    <row r="40752" ht="10.5" customHeight="1"/>
    <row r="40753" ht="10.5" customHeight="1"/>
    <row r="40754" ht="10.5" customHeight="1"/>
    <row r="40755" ht="10.5" customHeight="1"/>
    <row r="40756" ht="10.5" customHeight="1"/>
    <row r="40757" ht="10.5" customHeight="1"/>
    <row r="40758" ht="10.5" customHeight="1"/>
    <row r="40759" ht="10.5" customHeight="1"/>
    <row r="40760" ht="10.5" customHeight="1"/>
    <row r="40761" ht="10.5" customHeight="1"/>
    <row r="40762" ht="10.5" customHeight="1"/>
    <row r="40763" ht="10.5" customHeight="1"/>
    <row r="40764" ht="10.5" customHeight="1"/>
    <row r="40765" ht="10.5" customHeight="1"/>
    <row r="40766" ht="10.5" customHeight="1"/>
    <row r="40767" ht="10.5" customHeight="1"/>
    <row r="40768" ht="10.5" customHeight="1"/>
    <row r="40769" ht="10.5" customHeight="1"/>
    <row r="40770" ht="10.5" customHeight="1"/>
    <row r="40771" ht="10.5" customHeight="1"/>
    <row r="40772" ht="10.5" customHeight="1"/>
    <row r="40773" ht="10.5" customHeight="1"/>
    <row r="40774" ht="10.5" customHeight="1"/>
    <row r="40775" ht="10.5" customHeight="1"/>
    <row r="40776" ht="10.5" customHeight="1"/>
    <row r="40777" ht="10.5" customHeight="1"/>
    <row r="40778" ht="10.5" customHeight="1"/>
    <row r="40779" ht="10.5" customHeight="1"/>
    <row r="40780" ht="10.5" customHeight="1"/>
    <row r="40781" ht="10.5" customHeight="1"/>
    <row r="40782" ht="10.5" customHeight="1"/>
    <row r="40783" ht="10.5" customHeight="1"/>
    <row r="40784" ht="10.5" customHeight="1"/>
    <row r="40785" ht="10.5" customHeight="1"/>
    <row r="40786" ht="10.5" customHeight="1"/>
    <row r="40787" ht="10.5" customHeight="1"/>
    <row r="40788" ht="10.5" customHeight="1"/>
    <row r="40789" ht="10.5" customHeight="1"/>
    <row r="40790" ht="10.5" customHeight="1"/>
    <row r="40791" ht="10.5" customHeight="1"/>
    <row r="40792" ht="10.5" customHeight="1"/>
    <row r="40793" ht="10.5" customHeight="1"/>
    <row r="40794" ht="10.5" customHeight="1"/>
    <row r="40795" ht="10.5" customHeight="1"/>
    <row r="40796" ht="10.5" customHeight="1"/>
    <row r="40797" ht="10.5" customHeight="1"/>
    <row r="40798" ht="10.5" customHeight="1"/>
    <row r="40799" ht="10.5" customHeight="1"/>
    <row r="40800" ht="10.5" customHeight="1"/>
    <row r="40801" ht="10.5" customHeight="1"/>
    <row r="40802" ht="10.5" customHeight="1"/>
    <row r="40803" ht="10.5" customHeight="1"/>
    <row r="40804" ht="10.5" customHeight="1"/>
    <row r="40805" ht="10.5" customHeight="1"/>
    <row r="40806" ht="10.5" customHeight="1"/>
    <row r="40807" ht="10.5" customHeight="1"/>
    <row r="40808" ht="10.5" customHeight="1"/>
    <row r="40809" ht="10.5" customHeight="1"/>
    <row r="40810" ht="10.5" customHeight="1"/>
    <row r="40811" ht="10.5" customHeight="1"/>
    <row r="40812" ht="10.5" customHeight="1"/>
    <row r="40813" ht="10.5" customHeight="1"/>
    <row r="40814" ht="10.5" customHeight="1"/>
    <row r="40815" ht="10.5" customHeight="1"/>
    <row r="40816" ht="10.5" customHeight="1"/>
    <row r="40817" ht="10.5" customHeight="1"/>
    <row r="40818" ht="10.5" customHeight="1"/>
    <row r="40819" ht="10.5" customHeight="1"/>
    <row r="40820" ht="10.5" customHeight="1"/>
    <row r="40821" ht="10.5" customHeight="1"/>
    <row r="40822" ht="10.5" customHeight="1"/>
    <row r="40823" ht="10.5" customHeight="1"/>
    <row r="40824" ht="10.5" customHeight="1"/>
    <row r="40825" ht="10.5" customHeight="1"/>
    <row r="40826" ht="10.5" customHeight="1"/>
    <row r="40827" ht="10.5" customHeight="1"/>
    <row r="40828" ht="10.5" customHeight="1"/>
    <row r="40829" ht="10.5" customHeight="1"/>
    <row r="40830" ht="10.5" customHeight="1"/>
    <row r="40831" ht="10.5" customHeight="1"/>
    <row r="40832" ht="10.5" customHeight="1"/>
    <row r="40833" ht="10.5" customHeight="1"/>
    <row r="40834" ht="10.5" customHeight="1"/>
    <row r="40835" ht="10.5" customHeight="1"/>
    <row r="40836" ht="10.5" customHeight="1"/>
    <row r="40837" ht="10.5" customHeight="1"/>
    <row r="40838" ht="10.5" customHeight="1"/>
    <row r="40839" ht="10.5" customHeight="1"/>
    <row r="40840" ht="10.5" customHeight="1"/>
    <row r="40841" ht="10.5" customHeight="1"/>
    <row r="40842" ht="10.5" customHeight="1"/>
    <row r="40843" ht="10.5" customHeight="1"/>
    <row r="40844" ht="10.5" customHeight="1"/>
    <row r="40845" ht="10.5" customHeight="1"/>
    <row r="40846" ht="10.5" customHeight="1"/>
    <row r="40847" ht="10.5" customHeight="1"/>
    <row r="40848" ht="10.5" customHeight="1"/>
    <row r="40849" ht="10.5" customHeight="1"/>
    <row r="40850" ht="10.5" customHeight="1"/>
    <row r="40851" ht="10.5" customHeight="1"/>
    <row r="40852" ht="10.5" customHeight="1"/>
    <row r="40853" ht="10.5" customHeight="1"/>
    <row r="40854" ht="10.5" customHeight="1"/>
    <row r="40855" ht="10.5" customHeight="1"/>
    <row r="40856" ht="10.5" customHeight="1"/>
    <row r="40857" ht="10.5" customHeight="1"/>
    <row r="40858" ht="10.5" customHeight="1"/>
    <row r="40859" ht="10.5" customHeight="1"/>
    <row r="40860" ht="10.5" customHeight="1"/>
    <row r="40861" ht="10.5" customHeight="1"/>
    <row r="40862" ht="10.5" customHeight="1"/>
    <row r="40863" ht="10.5" customHeight="1"/>
    <row r="40864" ht="10.5" customHeight="1"/>
    <row r="40865" ht="10.5" customHeight="1"/>
    <row r="40866" ht="10.5" customHeight="1"/>
    <row r="40867" ht="10.5" customHeight="1"/>
    <row r="40868" ht="10.5" customHeight="1"/>
    <row r="40869" ht="10.5" customHeight="1"/>
    <row r="40870" ht="10.5" customHeight="1"/>
    <row r="40871" ht="10.5" customHeight="1"/>
    <row r="40872" ht="10.5" customHeight="1"/>
    <row r="40873" ht="10.5" customHeight="1"/>
    <row r="40874" ht="10.5" customHeight="1"/>
    <row r="40875" ht="10.5" customHeight="1"/>
    <row r="40876" ht="10.5" customHeight="1"/>
    <row r="40877" ht="10.5" customHeight="1"/>
    <row r="40878" ht="10.5" customHeight="1"/>
    <row r="40879" ht="10.5" customHeight="1"/>
    <row r="40880" ht="10.5" customHeight="1"/>
    <row r="40881" ht="10.5" customHeight="1"/>
    <row r="40882" ht="10.5" customHeight="1"/>
    <row r="40883" ht="10.5" customHeight="1"/>
    <row r="40884" ht="10.5" customHeight="1"/>
    <row r="40885" ht="10.5" customHeight="1"/>
    <row r="40886" ht="10.5" customHeight="1"/>
    <row r="40887" ht="10.5" customHeight="1"/>
    <row r="40888" ht="10.5" customHeight="1"/>
    <row r="40889" ht="10.5" customHeight="1"/>
    <row r="40890" ht="10.5" customHeight="1"/>
    <row r="40891" ht="10.5" customHeight="1"/>
    <row r="40892" ht="10.5" customHeight="1"/>
    <row r="40893" ht="10.5" customHeight="1"/>
    <row r="40894" ht="10.5" customHeight="1"/>
    <row r="40895" ht="10.5" customHeight="1"/>
    <row r="40896" ht="10.5" customHeight="1"/>
    <row r="40897" ht="10.5" customHeight="1"/>
    <row r="40898" ht="10.5" customHeight="1"/>
    <row r="40899" ht="10.5" customHeight="1"/>
    <row r="40900" ht="10.5" customHeight="1"/>
    <row r="40901" ht="10.5" customHeight="1"/>
    <row r="40902" ht="10.5" customHeight="1"/>
    <row r="40903" ht="10.5" customHeight="1"/>
    <row r="40904" ht="10.5" customHeight="1"/>
    <row r="40905" ht="10.5" customHeight="1"/>
    <row r="40906" ht="10.5" customHeight="1"/>
    <row r="40907" ht="10.5" customHeight="1"/>
    <row r="40908" ht="10.5" customHeight="1"/>
    <row r="40909" ht="10.5" customHeight="1"/>
    <row r="40910" ht="10.5" customHeight="1"/>
    <row r="40911" ht="10.5" customHeight="1"/>
    <row r="40912" ht="10.5" customHeight="1"/>
    <row r="40913" ht="10.5" customHeight="1"/>
    <row r="40914" ht="10.5" customHeight="1"/>
    <row r="40915" ht="10.5" customHeight="1"/>
    <row r="40916" ht="10.5" customHeight="1"/>
    <row r="40917" ht="10.5" customHeight="1"/>
    <row r="40918" ht="10.5" customHeight="1"/>
    <row r="40919" ht="10.5" customHeight="1"/>
    <row r="40920" ht="10.5" customHeight="1"/>
    <row r="40921" ht="10.5" customHeight="1"/>
    <row r="40922" ht="10.5" customHeight="1"/>
    <row r="40923" ht="10.5" customHeight="1"/>
    <row r="40924" ht="10.5" customHeight="1"/>
    <row r="40925" ht="10.5" customHeight="1"/>
    <row r="40926" ht="10.5" customHeight="1"/>
    <row r="40927" ht="10.5" customHeight="1"/>
    <row r="40928" ht="10.5" customHeight="1"/>
    <row r="40929" ht="10.5" customHeight="1"/>
    <row r="40930" ht="10.5" customHeight="1"/>
    <row r="40931" ht="10.5" customHeight="1"/>
    <row r="40932" ht="10.5" customHeight="1"/>
    <row r="40933" ht="10.5" customHeight="1"/>
    <row r="40934" ht="10.5" customHeight="1"/>
    <row r="40935" ht="10.5" customHeight="1"/>
    <row r="40936" ht="10.5" customHeight="1"/>
    <row r="40937" ht="10.5" customHeight="1"/>
    <row r="40938" ht="10.5" customHeight="1"/>
    <row r="40939" ht="10.5" customHeight="1"/>
    <row r="40940" ht="10.5" customHeight="1"/>
    <row r="40941" ht="10.5" customHeight="1"/>
    <row r="40942" ht="10.5" customHeight="1"/>
    <row r="40943" ht="10.5" customHeight="1"/>
    <row r="40944" ht="10.5" customHeight="1"/>
    <row r="40945" ht="10.5" customHeight="1"/>
    <row r="40946" ht="10.5" customHeight="1"/>
    <row r="40947" ht="10.5" customHeight="1"/>
    <row r="40948" ht="10.5" customHeight="1"/>
    <row r="40949" ht="10.5" customHeight="1"/>
    <row r="40950" ht="10.5" customHeight="1"/>
    <row r="40951" ht="10.5" customHeight="1"/>
    <row r="40952" ht="10.5" customHeight="1"/>
    <row r="40953" ht="10.5" customHeight="1"/>
    <row r="40954" ht="10.5" customHeight="1"/>
    <row r="40955" ht="10.5" customHeight="1"/>
    <row r="40956" ht="10.5" customHeight="1"/>
    <row r="40957" ht="10.5" customHeight="1"/>
    <row r="40958" ht="10.5" customHeight="1"/>
    <row r="40959" ht="10.5" customHeight="1"/>
    <row r="40960" ht="10.5" customHeight="1"/>
    <row r="40961" ht="10.5" customHeight="1"/>
    <row r="40962" ht="10.5" customHeight="1"/>
    <row r="40963" ht="10.5" customHeight="1"/>
    <row r="40964" ht="10.5" customHeight="1"/>
    <row r="40965" ht="10.5" customHeight="1"/>
    <row r="40966" ht="10.5" customHeight="1"/>
    <row r="40967" ht="10.5" customHeight="1"/>
    <row r="40968" ht="10.5" customHeight="1"/>
    <row r="40969" ht="10.5" customHeight="1"/>
    <row r="40970" ht="10.5" customHeight="1"/>
    <row r="40971" ht="10.5" customHeight="1"/>
    <row r="40972" ht="10.5" customHeight="1"/>
    <row r="40973" ht="10.5" customHeight="1"/>
    <row r="40974" ht="10.5" customHeight="1"/>
    <row r="40975" ht="10.5" customHeight="1"/>
    <row r="40976" ht="10.5" customHeight="1"/>
    <row r="40977" ht="10.5" customHeight="1"/>
    <row r="40978" ht="10.5" customHeight="1"/>
    <row r="40979" ht="10.5" customHeight="1"/>
    <row r="40980" ht="10.5" customHeight="1"/>
    <row r="40981" ht="10.5" customHeight="1"/>
    <row r="40982" ht="10.5" customHeight="1"/>
    <row r="40983" ht="10.5" customHeight="1"/>
    <row r="40984" ht="10.5" customHeight="1"/>
    <row r="40985" ht="10.5" customHeight="1"/>
    <row r="40986" ht="10.5" customHeight="1"/>
    <row r="40987" ht="10.5" customHeight="1"/>
    <row r="40988" ht="10.5" customHeight="1"/>
    <row r="40989" ht="10.5" customHeight="1"/>
    <row r="40990" ht="10.5" customHeight="1"/>
    <row r="40991" ht="10.5" customHeight="1"/>
    <row r="40992" ht="10.5" customHeight="1"/>
    <row r="40993" ht="10.5" customHeight="1"/>
    <row r="40994" ht="10.5" customHeight="1"/>
    <row r="40995" ht="10.5" customHeight="1"/>
    <row r="40996" ht="10.5" customHeight="1"/>
    <row r="40997" ht="10.5" customHeight="1"/>
    <row r="40998" ht="10.5" customHeight="1"/>
    <row r="40999" ht="10.5" customHeight="1"/>
    <row r="41000" ht="10.5" customHeight="1"/>
    <row r="41001" ht="10.5" customHeight="1"/>
    <row r="41002" ht="10.5" customHeight="1"/>
    <row r="41003" ht="10.5" customHeight="1"/>
    <row r="41004" ht="10.5" customHeight="1"/>
    <row r="41005" ht="10.5" customHeight="1"/>
    <row r="41006" ht="10.5" customHeight="1"/>
    <row r="41007" ht="10.5" customHeight="1"/>
    <row r="41008" ht="10.5" customHeight="1"/>
    <row r="41009" ht="10.5" customHeight="1"/>
    <row r="41010" ht="10.5" customHeight="1"/>
    <row r="41011" ht="10.5" customHeight="1"/>
    <row r="41012" ht="10.5" customHeight="1"/>
    <row r="41013" ht="10.5" customHeight="1"/>
    <row r="41014" ht="10.5" customHeight="1"/>
    <row r="41015" ht="10.5" customHeight="1"/>
    <row r="41016" ht="10.5" customHeight="1"/>
    <row r="41017" ht="10.5" customHeight="1"/>
    <row r="41018" ht="10.5" customHeight="1"/>
    <row r="41019" ht="10.5" customHeight="1"/>
    <row r="41020" ht="10.5" customHeight="1"/>
    <row r="41021" ht="10.5" customHeight="1"/>
    <row r="41022" ht="10.5" customHeight="1"/>
    <row r="41023" ht="10.5" customHeight="1"/>
    <row r="41024" ht="10.5" customHeight="1"/>
    <row r="41025" ht="10.5" customHeight="1"/>
    <row r="41026" ht="10.5" customHeight="1"/>
    <row r="41027" ht="10.5" customHeight="1"/>
    <row r="41028" ht="10.5" customHeight="1"/>
    <row r="41029" ht="10.5" customHeight="1"/>
    <row r="41030" ht="10.5" customHeight="1"/>
    <row r="41031" ht="10.5" customHeight="1"/>
    <row r="41032" ht="10.5" customHeight="1"/>
    <row r="41033" ht="10.5" customHeight="1"/>
    <row r="41034" ht="10.5" customHeight="1"/>
    <row r="41035" ht="10.5" customHeight="1"/>
    <row r="41036" ht="10.5" customHeight="1"/>
    <row r="41037" ht="10.5" customHeight="1"/>
    <row r="41038" ht="10.5" customHeight="1"/>
    <row r="41039" ht="10.5" customHeight="1"/>
    <row r="41040" ht="10.5" customHeight="1"/>
    <row r="41041" ht="10.5" customHeight="1"/>
    <row r="41042" ht="10.5" customHeight="1"/>
    <row r="41043" ht="10.5" customHeight="1"/>
    <row r="41044" ht="10.5" customHeight="1"/>
    <row r="41045" ht="10.5" customHeight="1"/>
    <row r="41046" ht="10.5" customHeight="1"/>
    <row r="41047" ht="10.5" customHeight="1"/>
    <row r="41048" ht="10.5" customHeight="1"/>
    <row r="41049" ht="10.5" customHeight="1"/>
    <row r="41050" ht="10.5" customHeight="1"/>
    <row r="41051" ht="10.5" customHeight="1"/>
    <row r="41052" ht="10.5" customHeight="1"/>
    <row r="41053" ht="10.5" customHeight="1"/>
    <row r="41054" ht="10.5" customHeight="1"/>
    <row r="41055" ht="10.5" customHeight="1"/>
    <row r="41056" ht="10.5" customHeight="1"/>
    <row r="41057" ht="10.5" customHeight="1"/>
    <row r="41058" ht="10.5" customHeight="1"/>
    <row r="41059" ht="10.5" customHeight="1"/>
    <row r="41060" ht="10.5" customHeight="1"/>
    <row r="41061" ht="10.5" customHeight="1"/>
    <row r="41062" ht="10.5" customHeight="1"/>
    <row r="41063" ht="10.5" customHeight="1"/>
    <row r="41064" ht="10.5" customHeight="1"/>
    <row r="41065" ht="10.5" customHeight="1"/>
    <row r="41066" ht="10.5" customHeight="1"/>
    <row r="41067" ht="10.5" customHeight="1"/>
    <row r="41068" ht="10.5" customHeight="1"/>
    <row r="41069" ht="10.5" customHeight="1"/>
    <row r="41070" ht="10.5" customHeight="1"/>
    <row r="41071" ht="10.5" customHeight="1"/>
    <row r="41072" ht="10.5" customHeight="1"/>
    <row r="41073" ht="10.5" customHeight="1"/>
    <row r="41074" ht="10.5" customHeight="1"/>
    <row r="41075" ht="10.5" customHeight="1"/>
    <row r="41076" ht="10.5" customHeight="1"/>
    <row r="41077" ht="10.5" customHeight="1"/>
    <row r="41078" ht="10.5" customHeight="1"/>
    <row r="41079" ht="10.5" customHeight="1"/>
    <row r="41080" ht="10.5" customHeight="1"/>
    <row r="41081" ht="10.5" customHeight="1"/>
    <row r="41082" ht="10.5" customHeight="1"/>
    <row r="41083" ht="10.5" customHeight="1"/>
    <row r="41084" ht="10.5" customHeight="1"/>
    <row r="41085" ht="10.5" customHeight="1"/>
    <row r="41086" ht="10.5" customHeight="1"/>
    <row r="41087" ht="10.5" customHeight="1"/>
    <row r="41088" ht="10.5" customHeight="1"/>
    <row r="41089" ht="10.5" customHeight="1"/>
    <row r="41090" ht="10.5" customHeight="1"/>
    <row r="41091" ht="10.5" customHeight="1"/>
    <row r="41092" ht="10.5" customHeight="1"/>
    <row r="41093" ht="10.5" customHeight="1"/>
    <row r="41094" ht="10.5" customHeight="1"/>
    <row r="41095" ht="10.5" customHeight="1"/>
    <row r="41096" ht="10.5" customHeight="1"/>
    <row r="41097" ht="10.5" customHeight="1"/>
    <row r="41098" ht="10.5" customHeight="1"/>
    <row r="41099" ht="10.5" customHeight="1"/>
    <row r="41100" ht="10.5" customHeight="1"/>
    <row r="41101" ht="10.5" customHeight="1"/>
    <row r="41102" ht="10.5" customHeight="1"/>
    <row r="41103" ht="10.5" customHeight="1"/>
    <row r="41104" ht="10.5" customHeight="1"/>
    <row r="41105" ht="10.5" customHeight="1"/>
    <row r="41106" ht="10.5" customHeight="1"/>
    <row r="41107" ht="10.5" customHeight="1"/>
    <row r="41108" ht="10.5" customHeight="1"/>
    <row r="41109" ht="10.5" customHeight="1"/>
    <row r="41110" ht="10.5" customHeight="1"/>
    <row r="41111" ht="10.5" customHeight="1"/>
    <row r="41112" ht="10.5" customHeight="1"/>
    <row r="41113" ht="10.5" customHeight="1"/>
    <row r="41114" ht="10.5" customHeight="1"/>
    <row r="41115" ht="10.5" customHeight="1"/>
    <row r="41116" ht="10.5" customHeight="1"/>
    <row r="41117" ht="10.5" customHeight="1"/>
    <row r="41118" ht="10.5" customHeight="1"/>
    <row r="41119" ht="10.5" customHeight="1"/>
    <row r="41120" ht="10.5" customHeight="1"/>
    <row r="41121" ht="10.5" customHeight="1"/>
    <row r="41122" ht="10.5" customHeight="1"/>
    <row r="41123" ht="10.5" customHeight="1"/>
    <row r="41124" ht="10.5" customHeight="1"/>
    <row r="41125" ht="10.5" customHeight="1"/>
    <row r="41126" ht="10.5" customHeight="1"/>
    <row r="41127" ht="10.5" customHeight="1"/>
    <row r="41128" ht="10.5" customHeight="1"/>
    <row r="41129" ht="10.5" customHeight="1"/>
    <row r="41130" ht="10.5" customHeight="1"/>
    <row r="41131" ht="10.5" customHeight="1"/>
    <row r="41132" ht="10.5" customHeight="1"/>
    <row r="41133" ht="10.5" customHeight="1"/>
    <row r="41134" ht="10.5" customHeight="1"/>
    <row r="41135" ht="10.5" customHeight="1"/>
    <row r="41136" ht="10.5" customHeight="1"/>
    <row r="41137" ht="10.5" customHeight="1"/>
    <row r="41138" ht="10.5" customHeight="1"/>
    <row r="41139" ht="10.5" customHeight="1"/>
    <row r="41140" ht="10.5" customHeight="1"/>
    <row r="41141" ht="10.5" customHeight="1"/>
    <row r="41142" ht="10.5" customHeight="1"/>
    <row r="41143" ht="10.5" customHeight="1"/>
    <row r="41144" ht="10.5" customHeight="1"/>
    <row r="41145" ht="10.5" customHeight="1"/>
    <row r="41146" ht="10.5" customHeight="1"/>
    <row r="41147" ht="10.5" customHeight="1"/>
    <row r="41148" ht="10.5" customHeight="1"/>
    <row r="41149" ht="10.5" customHeight="1"/>
    <row r="41150" ht="10.5" customHeight="1"/>
    <row r="41151" ht="10.5" customHeight="1"/>
    <row r="41152" ht="10.5" customHeight="1"/>
    <row r="41153" ht="10.5" customHeight="1"/>
    <row r="41154" ht="10.5" customHeight="1"/>
    <row r="41155" ht="10.5" customHeight="1"/>
    <row r="41156" ht="10.5" customHeight="1"/>
    <row r="41157" ht="10.5" customHeight="1"/>
    <row r="41158" ht="10.5" customHeight="1"/>
    <row r="41159" ht="10.5" customHeight="1"/>
    <row r="41160" ht="10.5" customHeight="1"/>
    <row r="41161" ht="10.5" customHeight="1"/>
    <row r="41162" ht="10.5" customHeight="1"/>
    <row r="41163" ht="10.5" customHeight="1"/>
    <row r="41164" ht="10.5" customHeight="1"/>
    <row r="41165" ht="10.5" customHeight="1"/>
    <row r="41166" ht="10.5" customHeight="1"/>
    <row r="41167" ht="10.5" customHeight="1"/>
    <row r="41168" ht="10.5" customHeight="1"/>
    <row r="41169" ht="10.5" customHeight="1"/>
    <row r="41170" ht="10.5" customHeight="1"/>
    <row r="41171" ht="10.5" customHeight="1"/>
    <row r="41172" ht="10.5" customHeight="1"/>
    <row r="41173" ht="10.5" customHeight="1"/>
    <row r="41174" ht="10.5" customHeight="1"/>
    <row r="41175" ht="10.5" customHeight="1"/>
    <row r="41176" ht="10.5" customHeight="1"/>
    <row r="41177" ht="10.5" customHeight="1"/>
    <row r="41178" ht="10.5" customHeight="1"/>
    <row r="41179" ht="10.5" customHeight="1"/>
    <row r="41180" ht="10.5" customHeight="1"/>
    <row r="41181" ht="10.5" customHeight="1"/>
    <row r="41182" ht="10.5" customHeight="1"/>
    <row r="41183" ht="10.5" customHeight="1"/>
    <row r="41184" ht="10.5" customHeight="1"/>
    <row r="41185" ht="10.5" customHeight="1"/>
    <row r="41186" ht="10.5" customHeight="1"/>
    <row r="41187" ht="10.5" customHeight="1"/>
    <row r="41188" ht="10.5" customHeight="1"/>
    <row r="41189" ht="10.5" customHeight="1"/>
    <row r="41190" ht="10.5" customHeight="1"/>
    <row r="41191" ht="10.5" customHeight="1"/>
    <row r="41192" ht="10.5" customHeight="1"/>
    <row r="41193" ht="10.5" customHeight="1"/>
    <row r="41194" ht="10.5" customHeight="1"/>
    <row r="41195" ht="10.5" customHeight="1"/>
    <row r="41196" ht="10.5" customHeight="1"/>
    <row r="41197" ht="10.5" customHeight="1"/>
    <row r="41198" ht="10.5" customHeight="1"/>
    <row r="41199" ht="10.5" customHeight="1"/>
    <row r="41200" ht="10.5" customHeight="1"/>
    <row r="41201" ht="10.5" customHeight="1"/>
    <row r="41202" ht="10.5" customHeight="1"/>
    <row r="41203" ht="10.5" customHeight="1"/>
    <row r="41204" ht="10.5" customHeight="1"/>
    <row r="41205" ht="10.5" customHeight="1"/>
    <row r="41206" ht="10.5" customHeight="1"/>
    <row r="41207" ht="10.5" customHeight="1"/>
    <row r="41208" ht="10.5" customHeight="1"/>
    <row r="41209" ht="10.5" customHeight="1"/>
    <row r="41210" ht="10.5" customHeight="1"/>
    <row r="41211" ht="10.5" customHeight="1"/>
    <row r="41212" ht="10.5" customHeight="1"/>
    <row r="41213" ht="10.5" customHeight="1"/>
    <row r="41214" ht="10.5" customHeight="1"/>
    <row r="41215" ht="10.5" customHeight="1"/>
    <row r="41216" ht="10.5" customHeight="1"/>
    <row r="41217" ht="10.5" customHeight="1"/>
    <row r="41218" ht="10.5" customHeight="1"/>
    <row r="41219" ht="10.5" customHeight="1"/>
    <row r="41220" ht="10.5" customHeight="1"/>
    <row r="41221" ht="10.5" customHeight="1"/>
    <row r="41222" ht="10.5" customHeight="1"/>
    <row r="41223" ht="10.5" customHeight="1"/>
    <row r="41224" ht="10.5" customHeight="1"/>
    <row r="41225" ht="10.5" customHeight="1"/>
    <row r="41226" ht="10.5" customHeight="1"/>
    <row r="41227" ht="10.5" customHeight="1"/>
    <row r="41228" ht="10.5" customHeight="1"/>
    <row r="41229" ht="10.5" customHeight="1"/>
    <row r="41230" ht="10.5" customHeight="1"/>
    <row r="41231" ht="10.5" customHeight="1"/>
    <row r="41232" ht="10.5" customHeight="1"/>
    <row r="41233" ht="10.5" customHeight="1"/>
    <row r="41234" ht="10.5" customHeight="1"/>
    <row r="41235" ht="10.5" customHeight="1"/>
    <row r="41236" ht="10.5" customHeight="1"/>
    <row r="41237" ht="10.5" customHeight="1"/>
    <row r="41238" ht="10.5" customHeight="1"/>
    <row r="41239" ht="10.5" customHeight="1"/>
    <row r="41240" ht="10.5" customHeight="1"/>
    <row r="41241" ht="10.5" customHeight="1"/>
    <row r="41242" ht="10.5" customHeight="1"/>
    <row r="41243" ht="10.5" customHeight="1"/>
    <row r="41244" ht="10.5" customHeight="1"/>
    <row r="41245" ht="10.5" customHeight="1"/>
    <row r="41246" ht="10.5" customHeight="1"/>
    <row r="41247" ht="10.5" customHeight="1"/>
    <row r="41248" ht="10.5" customHeight="1"/>
    <row r="41249" ht="10.5" customHeight="1"/>
    <row r="41250" ht="10.5" customHeight="1"/>
    <row r="41251" ht="10.5" customHeight="1"/>
    <row r="41252" ht="10.5" customHeight="1"/>
    <row r="41253" ht="10.5" customHeight="1"/>
    <row r="41254" ht="10.5" customHeight="1"/>
    <row r="41255" ht="10.5" customHeight="1"/>
    <row r="41256" ht="10.5" customHeight="1"/>
    <row r="41257" ht="10.5" customHeight="1"/>
    <row r="41258" ht="10.5" customHeight="1"/>
    <row r="41259" ht="10.5" customHeight="1"/>
    <row r="41260" ht="10.5" customHeight="1"/>
    <row r="41261" ht="10.5" customHeight="1"/>
    <row r="41262" ht="10.5" customHeight="1"/>
    <row r="41263" ht="10.5" customHeight="1"/>
    <row r="41264" ht="10.5" customHeight="1"/>
    <row r="41265" ht="10.5" customHeight="1"/>
    <row r="41266" ht="10.5" customHeight="1"/>
    <row r="41267" ht="10.5" customHeight="1"/>
    <row r="41268" ht="10.5" customHeight="1"/>
    <row r="41269" ht="10.5" customHeight="1"/>
    <row r="41270" ht="10.5" customHeight="1"/>
    <row r="41271" ht="10.5" customHeight="1"/>
    <row r="41272" ht="10.5" customHeight="1"/>
    <row r="41273" ht="10.5" customHeight="1"/>
    <row r="41274" ht="10.5" customHeight="1"/>
    <row r="41275" ht="10.5" customHeight="1"/>
    <row r="41276" ht="10.5" customHeight="1"/>
    <row r="41277" ht="10.5" customHeight="1"/>
    <row r="41278" ht="10.5" customHeight="1"/>
    <row r="41279" ht="10.5" customHeight="1"/>
    <row r="41280" ht="10.5" customHeight="1"/>
    <row r="41281" ht="10.5" customHeight="1"/>
    <row r="41282" ht="10.5" customHeight="1"/>
    <row r="41283" ht="10.5" customHeight="1"/>
    <row r="41284" ht="10.5" customHeight="1"/>
    <row r="41285" ht="10.5" customHeight="1"/>
    <row r="41286" ht="10.5" customHeight="1"/>
    <row r="41287" ht="10.5" customHeight="1"/>
    <row r="41288" ht="10.5" customHeight="1"/>
    <row r="41289" ht="10.5" customHeight="1"/>
    <row r="41290" ht="10.5" customHeight="1"/>
    <row r="41291" ht="10.5" customHeight="1"/>
    <row r="41292" ht="10.5" customHeight="1"/>
    <row r="41293" ht="10.5" customHeight="1"/>
    <row r="41294" ht="10.5" customHeight="1"/>
    <row r="41295" ht="10.5" customHeight="1"/>
    <row r="41296" ht="10.5" customHeight="1"/>
    <row r="41297" ht="10.5" customHeight="1"/>
    <row r="41298" ht="10.5" customHeight="1"/>
    <row r="41299" ht="10.5" customHeight="1"/>
    <row r="41300" ht="10.5" customHeight="1"/>
    <row r="41301" ht="10.5" customHeight="1"/>
    <row r="41302" ht="10.5" customHeight="1"/>
    <row r="41303" ht="10.5" customHeight="1"/>
    <row r="41304" ht="10.5" customHeight="1"/>
    <row r="41305" ht="10.5" customHeight="1"/>
    <row r="41306" ht="10.5" customHeight="1"/>
    <row r="41307" ht="10.5" customHeight="1"/>
    <row r="41308" ht="10.5" customHeight="1"/>
    <row r="41309" ht="10.5" customHeight="1"/>
    <row r="41310" ht="10.5" customHeight="1"/>
    <row r="41311" ht="10.5" customHeight="1"/>
    <row r="41312" ht="10.5" customHeight="1"/>
    <row r="41313" ht="10.5" customHeight="1"/>
    <row r="41314" ht="10.5" customHeight="1"/>
    <row r="41315" ht="10.5" customHeight="1"/>
    <row r="41316" ht="10.5" customHeight="1"/>
    <row r="41317" ht="10.5" customHeight="1"/>
    <row r="41318" ht="10.5" customHeight="1"/>
    <row r="41319" ht="10.5" customHeight="1"/>
    <row r="41320" ht="10.5" customHeight="1"/>
    <row r="41321" ht="10.5" customHeight="1"/>
    <row r="41322" ht="10.5" customHeight="1"/>
    <row r="41323" ht="10.5" customHeight="1"/>
    <row r="41324" ht="10.5" customHeight="1"/>
    <row r="41325" ht="10.5" customHeight="1"/>
    <row r="41326" ht="10.5" customHeight="1"/>
    <row r="41327" ht="10.5" customHeight="1"/>
    <row r="41328" ht="10.5" customHeight="1"/>
    <row r="41329" ht="10.5" customHeight="1"/>
    <row r="41330" ht="10.5" customHeight="1"/>
    <row r="41331" ht="10.5" customHeight="1"/>
    <row r="41332" ht="10.5" customHeight="1"/>
    <row r="41333" ht="10.5" customHeight="1"/>
    <row r="41334" ht="10.5" customHeight="1"/>
    <row r="41335" ht="10.5" customHeight="1"/>
    <row r="41336" ht="10.5" customHeight="1"/>
    <row r="41337" ht="10.5" customHeight="1"/>
    <row r="41338" ht="10.5" customHeight="1"/>
    <row r="41339" ht="10.5" customHeight="1"/>
    <row r="41340" ht="10.5" customHeight="1"/>
    <row r="41341" ht="10.5" customHeight="1"/>
    <row r="41342" ht="10.5" customHeight="1"/>
    <row r="41343" ht="10.5" customHeight="1"/>
    <row r="41344" ht="10.5" customHeight="1"/>
    <row r="41345" ht="10.5" customHeight="1"/>
    <row r="41346" ht="10.5" customHeight="1"/>
    <row r="41347" ht="10.5" customHeight="1"/>
    <row r="41348" ht="10.5" customHeight="1"/>
    <row r="41349" ht="10.5" customHeight="1"/>
    <row r="41350" ht="10.5" customHeight="1"/>
    <row r="41351" ht="10.5" customHeight="1"/>
    <row r="41352" ht="10.5" customHeight="1"/>
    <row r="41353" ht="10.5" customHeight="1"/>
    <row r="41354" ht="10.5" customHeight="1"/>
    <row r="41355" ht="10.5" customHeight="1"/>
    <row r="41356" ht="10.5" customHeight="1"/>
    <row r="41357" ht="10.5" customHeight="1"/>
    <row r="41358" ht="10.5" customHeight="1"/>
    <row r="41359" ht="10.5" customHeight="1"/>
    <row r="41360" ht="10.5" customHeight="1"/>
    <row r="41361" ht="10.5" customHeight="1"/>
    <row r="41362" ht="10.5" customHeight="1"/>
    <row r="41363" ht="10.5" customHeight="1"/>
    <row r="41364" ht="10.5" customHeight="1"/>
    <row r="41365" ht="10.5" customHeight="1"/>
    <row r="41366" ht="10.5" customHeight="1"/>
    <row r="41367" ht="10.5" customHeight="1"/>
    <row r="41368" ht="10.5" customHeight="1"/>
    <row r="41369" ht="10.5" customHeight="1"/>
    <row r="41370" ht="10.5" customHeight="1"/>
    <row r="41371" ht="10.5" customHeight="1"/>
    <row r="41372" ht="10.5" customHeight="1"/>
    <row r="41373" ht="10.5" customHeight="1"/>
    <row r="41374" ht="10.5" customHeight="1"/>
    <row r="41375" ht="10.5" customHeight="1"/>
    <row r="41376" ht="10.5" customHeight="1"/>
    <row r="41377" ht="10.5" customHeight="1"/>
    <row r="41378" ht="10.5" customHeight="1"/>
    <row r="41379" ht="10.5" customHeight="1"/>
    <row r="41380" ht="10.5" customHeight="1"/>
    <row r="41381" ht="10.5" customHeight="1"/>
    <row r="41382" ht="10.5" customHeight="1"/>
    <row r="41383" ht="10.5" customHeight="1"/>
    <row r="41384" ht="10.5" customHeight="1"/>
    <row r="41385" ht="10.5" customHeight="1"/>
    <row r="41386" ht="10.5" customHeight="1"/>
    <row r="41387" ht="10.5" customHeight="1"/>
    <row r="41388" ht="10.5" customHeight="1"/>
    <row r="41389" ht="10.5" customHeight="1"/>
    <row r="41390" ht="10.5" customHeight="1"/>
    <row r="41391" ht="10.5" customHeight="1"/>
    <row r="41392" ht="10.5" customHeight="1"/>
    <row r="41393" ht="10.5" customHeight="1"/>
    <row r="41394" ht="10.5" customHeight="1"/>
    <row r="41395" ht="10.5" customHeight="1"/>
    <row r="41396" ht="10.5" customHeight="1"/>
    <row r="41397" ht="10.5" customHeight="1"/>
    <row r="41398" ht="10.5" customHeight="1"/>
    <row r="41399" ht="10.5" customHeight="1"/>
    <row r="41400" ht="10.5" customHeight="1"/>
    <row r="41401" ht="10.5" customHeight="1"/>
    <row r="41402" ht="10.5" customHeight="1"/>
    <row r="41403" ht="10.5" customHeight="1"/>
    <row r="41404" ht="10.5" customHeight="1"/>
    <row r="41405" ht="10.5" customHeight="1"/>
    <row r="41406" ht="10.5" customHeight="1"/>
    <row r="41407" ht="10.5" customHeight="1"/>
    <row r="41408" ht="10.5" customHeight="1"/>
    <row r="41409" ht="10.5" customHeight="1"/>
    <row r="41410" ht="10.5" customHeight="1"/>
    <row r="41411" ht="10.5" customHeight="1"/>
    <row r="41412" ht="10.5" customHeight="1"/>
    <row r="41413" ht="10.5" customHeight="1"/>
    <row r="41414" ht="10.5" customHeight="1"/>
    <row r="41415" ht="10.5" customHeight="1"/>
    <row r="41416" ht="10.5" customHeight="1"/>
    <row r="41417" ht="10.5" customHeight="1"/>
    <row r="41418" ht="10.5" customHeight="1"/>
    <row r="41419" ht="10.5" customHeight="1"/>
    <row r="41420" ht="10.5" customHeight="1"/>
    <row r="41421" ht="10.5" customHeight="1"/>
    <row r="41422" ht="10.5" customHeight="1"/>
    <row r="41423" ht="10.5" customHeight="1"/>
    <row r="41424" ht="10.5" customHeight="1"/>
    <row r="41425" ht="10.5" customHeight="1"/>
    <row r="41426" ht="10.5" customHeight="1"/>
    <row r="41427" ht="10.5" customHeight="1"/>
    <row r="41428" ht="10.5" customHeight="1"/>
    <row r="41429" ht="10.5" customHeight="1"/>
    <row r="41430" ht="10.5" customHeight="1"/>
    <row r="41431" ht="10.5" customHeight="1"/>
    <row r="41432" ht="10.5" customHeight="1"/>
    <row r="41433" ht="10.5" customHeight="1"/>
    <row r="41434" ht="10.5" customHeight="1"/>
    <row r="41435" ht="10.5" customHeight="1"/>
    <row r="41436" ht="10.5" customHeight="1"/>
    <row r="41437" ht="10.5" customHeight="1"/>
    <row r="41438" ht="10.5" customHeight="1"/>
    <row r="41439" ht="10.5" customHeight="1"/>
    <row r="41440" ht="10.5" customHeight="1"/>
    <row r="41441" ht="10.5" customHeight="1"/>
    <row r="41442" ht="10.5" customHeight="1"/>
    <row r="41443" ht="10.5" customHeight="1"/>
    <row r="41444" ht="10.5" customHeight="1"/>
    <row r="41445" ht="10.5" customHeight="1"/>
    <row r="41446" ht="10.5" customHeight="1"/>
    <row r="41447" ht="10.5" customHeight="1"/>
    <row r="41448" ht="10.5" customHeight="1"/>
    <row r="41449" ht="10.5" customHeight="1"/>
    <row r="41450" ht="10.5" customHeight="1"/>
    <row r="41451" ht="10.5" customHeight="1"/>
    <row r="41452" ht="10.5" customHeight="1"/>
    <row r="41453" ht="10.5" customHeight="1"/>
    <row r="41454" ht="10.5" customHeight="1"/>
    <row r="41455" ht="10.5" customHeight="1"/>
    <row r="41456" ht="10.5" customHeight="1"/>
    <row r="41457" ht="10.5" customHeight="1"/>
    <row r="41458" ht="10.5" customHeight="1"/>
    <row r="41459" ht="10.5" customHeight="1"/>
    <row r="41460" ht="10.5" customHeight="1"/>
    <row r="41461" ht="10.5" customHeight="1"/>
    <row r="41462" ht="10.5" customHeight="1"/>
    <row r="41463" ht="10.5" customHeight="1"/>
    <row r="41464" ht="10.5" customHeight="1"/>
    <row r="41465" ht="10.5" customHeight="1"/>
    <row r="41466" ht="10.5" customHeight="1"/>
    <row r="41467" ht="10.5" customHeight="1"/>
    <row r="41468" ht="10.5" customHeight="1"/>
    <row r="41469" ht="10.5" customHeight="1"/>
    <row r="41470" ht="10.5" customHeight="1"/>
    <row r="41471" ht="10.5" customHeight="1"/>
    <row r="41472" ht="10.5" customHeight="1"/>
    <row r="41473" ht="10.5" customHeight="1"/>
    <row r="41474" ht="10.5" customHeight="1"/>
    <row r="41475" ht="10.5" customHeight="1"/>
    <row r="41476" ht="10.5" customHeight="1"/>
    <row r="41477" ht="10.5" customHeight="1"/>
    <row r="41478" ht="10.5" customHeight="1"/>
    <row r="41479" ht="10.5" customHeight="1"/>
    <row r="41480" ht="10.5" customHeight="1"/>
    <row r="41481" ht="10.5" customHeight="1"/>
    <row r="41482" ht="10.5" customHeight="1"/>
    <row r="41483" ht="10.5" customHeight="1"/>
    <row r="41484" ht="10.5" customHeight="1"/>
    <row r="41485" ht="10.5" customHeight="1"/>
    <row r="41486" ht="10.5" customHeight="1"/>
    <row r="41487" ht="10.5" customHeight="1"/>
    <row r="41488" ht="10.5" customHeight="1"/>
    <row r="41489" ht="10.5" customHeight="1"/>
    <row r="41490" ht="10.5" customHeight="1"/>
    <row r="41491" ht="10.5" customHeight="1"/>
    <row r="41492" ht="10.5" customHeight="1"/>
    <row r="41493" ht="10.5" customHeight="1"/>
    <row r="41494" ht="10.5" customHeight="1"/>
    <row r="41495" ht="10.5" customHeight="1"/>
    <row r="41496" ht="10.5" customHeight="1"/>
    <row r="41497" ht="10.5" customHeight="1"/>
    <row r="41498" ht="10.5" customHeight="1"/>
    <row r="41499" ht="10.5" customHeight="1"/>
    <row r="41500" ht="10.5" customHeight="1"/>
    <row r="41501" ht="10.5" customHeight="1"/>
    <row r="41502" ht="10.5" customHeight="1"/>
    <row r="41503" ht="10.5" customHeight="1"/>
    <row r="41504" ht="10.5" customHeight="1"/>
    <row r="41505" ht="10.5" customHeight="1"/>
    <row r="41506" ht="10.5" customHeight="1"/>
    <row r="41507" ht="10.5" customHeight="1"/>
    <row r="41508" ht="10.5" customHeight="1"/>
    <row r="41509" ht="10.5" customHeight="1"/>
    <row r="41510" ht="10.5" customHeight="1"/>
    <row r="41511" ht="10.5" customHeight="1"/>
    <row r="41512" ht="10.5" customHeight="1"/>
    <row r="41513" ht="10.5" customHeight="1"/>
    <row r="41514" ht="10.5" customHeight="1"/>
    <row r="41515" ht="10.5" customHeight="1"/>
    <row r="41516" ht="10.5" customHeight="1"/>
    <row r="41517" ht="10.5" customHeight="1"/>
    <row r="41518" ht="10.5" customHeight="1"/>
    <row r="41519" ht="10.5" customHeight="1"/>
    <row r="41520" ht="10.5" customHeight="1"/>
    <row r="41521" ht="10.5" customHeight="1"/>
    <row r="41522" ht="10.5" customHeight="1"/>
    <row r="41523" ht="10.5" customHeight="1"/>
    <row r="41524" ht="10.5" customHeight="1"/>
    <row r="41525" ht="10.5" customHeight="1"/>
    <row r="41526" ht="10.5" customHeight="1"/>
    <row r="41527" ht="10.5" customHeight="1"/>
    <row r="41528" ht="10.5" customHeight="1"/>
    <row r="41529" ht="10.5" customHeight="1"/>
    <row r="41530" ht="10.5" customHeight="1"/>
    <row r="41531" ht="10.5" customHeight="1"/>
    <row r="41532" ht="10.5" customHeight="1"/>
    <row r="41533" ht="10.5" customHeight="1"/>
    <row r="41534" ht="10.5" customHeight="1"/>
    <row r="41535" ht="10.5" customHeight="1"/>
    <row r="41536" ht="10.5" customHeight="1"/>
    <row r="41537" ht="10.5" customHeight="1"/>
    <row r="41538" ht="10.5" customHeight="1"/>
    <row r="41539" ht="10.5" customHeight="1"/>
    <row r="41540" ht="10.5" customHeight="1"/>
    <row r="41541" ht="10.5" customHeight="1"/>
    <row r="41542" ht="10.5" customHeight="1"/>
    <row r="41543" ht="10.5" customHeight="1"/>
    <row r="41544" ht="10.5" customHeight="1"/>
    <row r="41545" ht="10.5" customHeight="1"/>
    <row r="41546" ht="10.5" customHeight="1"/>
    <row r="41547" ht="10.5" customHeight="1"/>
    <row r="41548" ht="10.5" customHeight="1"/>
    <row r="41549" ht="10.5" customHeight="1"/>
    <row r="41550" ht="10.5" customHeight="1"/>
    <row r="41551" ht="10.5" customHeight="1"/>
    <row r="41552" ht="10.5" customHeight="1"/>
    <row r="41553" ht="10.5" customHeight="1"/>
    <row r="41554" ht="10.5" customHeight="1"/>
    <row r="41555" ht="10.5" customHeight="1"/>
    <row r="41556" ht="10.5" customHeight="1"/>
    <row r="41557" ht="10.5" customHeight="1"/>
    <row r="41558" ht="10.5" customHeight="1"/>
    <row r="41559" ht="10.5" customHeight="1"/>
    <row r="41560" ht="10.5" customHeight="1"/>
    <row r="41561" ht="10.5" customHeight="1"/>
    <row r="41562" ht="10.5" customHeight="1"/>
    <row r="41563" ht="10.5" customHeight="1"/>
    <row r="41564" ht="10.5" customHeight="1"/>
    <row r="41565" ht="10.5" customHeight="1"/>
    <row r="41566" ht="10.5" customHeight="1"/>
    <row r="41567" ht="10.5" customHeight="1"/>
    <row r="41568" ht="10.5" customHeight="1"/>
    <row r="41569" ht="10.5" customHeight="1"/>
    <row r="41570" ht="10.5" customHeight="1"/>
    <row r="41571" ht="10.5" customHeight="1"/>
    <row r="41572" ht="10.5" customHeight="1"/>
    <row r="41573" ht="10.5" customHeight="1"/>
    <row r="41574" ht="10.5" customHeight="1"/>
    <row r="41575" ht="10.5" customHeight="1"/>
    <row r="41576" ht="10.5" customHeight="1"/>
    <row r="41577" ht="10.5" customHeight="1"/>
    <row r="41578" ht="10.5" customHeight="1"/>
    <row r="41579" ht="10.5" customHeight="1"/>
    <row r="41580" ht="10.5" customHeight="1"/>
    <row r="41581" ht="10.5" customHeight="1"/>
    <row r="41582" ht="10.5" customHeight="1"/>
    <row r="41583" ht="10.5" customHeight="1"/>
    <row r="41584" ht="10.5" customHeight="1"/>
    <row r="41585" ht="10.5" customHeight="1"/>
    <row r="41586" ht="10.5" customHeight="1"/>
    <row r="41587" ht="10.5" customHeight="1"/>
    <row r="41588" ht="10.5" customHeight="1"/>
    <row r="41589" ht="10.5" customHeight="1"/>
    <row r="41590" ht="10.5" customHeight="1"/>
    <row r="41591" ht="10.5" customHeight="1"/>
    <row r="41592" ht="10.5" customHeight="1"/>
    <row r="41593" ht="10.5" customHeight="1"/>
    <row r="41594" ht="10.5" customHeight="1"/>
    <row r="41595" ht="10.5" customHeight="1"/>
    <row r="41596" ht="10.5" customHeight="1"/>
    <row r="41597" ht="10.5" customHeight="1"/>
    <row r="41598" ht="10.5" customHeight="1"/>
    <row r="41599" ht="10.5" customHeight="1"/>
    <row r="41600" ht="10.5" customHeight="1"/>
    <row r="41601" ht="10.5" customHeight="1"/>
    <row r="41602" ht="10.5" customHeight="1"/>
    <row r="41603" ht="10.5" customHeight="1"/>
    <row r="41604" ht="10.5" customHeight="1"/>
    <row r="41605" ht="10.5" customHeight="1"/>
    <row r="41606" ht="10.5" customHeight="1"/>
    <row r="41607" ht="10.5" customHeight="1"/>
    <row r="41608" ht="10.5" customHeight="1"/>
    <row r="41609" ht="10.5" customHeight="1"/>
    <row r="41610" ht="10.5" customHeight="1"/>
    <row r="41611" ht="10.5" customHeight="1"/>
    <row r="41612" ht="10.5" customHeight="1"/>
    <row r="41613" ht="10.5" customHeight="1"/>
    <row r="41614" ht="10.5" customHeight="1"/>
    <row r="41615" ht="10.5" customHeight="1"/>
    <row r="41616" ht="10.5" customHeight="1"/>
    <row r="41617" ht="10.5" customHeight="1"/>
    <row r="41618" ht="10.5" customHeight="1"/>
    <row r="41619" ht="10.5" customHeight="1"/>
    <row r="41620" ht="10.5" customHeight="1"/>
    <row r="41621" ht="10.5" customHeight="1"/>
    <row r="41622" ht="10.5" customHeight="1"/>
    <row r="41623" ht="10.5" customHeight="1"/>
    <row r="41624" ht="10.5" customHeight="1"/>
    <row r="41625" ht="10.5" customHeight="1"/>
    <row r="41626" ht="10.5" customHeight="1"/>
    <row r="41627" ht="10.5" customHeight="1"/>
    <row r="41628" ht="10.5" customHeight="1"/>
    <row r="41629" ht="10.5" customHeight="1"/>
    <row r="41630" ht="10.5" customHeight="1"/>
    <row r="41631" ht="10.5" customHeight="1"/>
    <row r="41632" ht="10.5" customHeight="1"/>
    <row r="41633" ht="10.5" customHeight="1"/>
    <row r="41634" ht="10.5" customHeight="1"/>
    <row r="41635" ht="10.5" customHeight="1"/>
    <row r="41636" ht="10.5" customHeight="1"/>
    <row r="41637" ht="10.5" customHeight="1"/>
    <row r="41638" ht="10.5" customHeight="1"/>
    <row r="41639" ht="10.5" customHeight="1"/>
    <row r="41640" ht="10.5" customHeight="1"/>
    <row r="41641" ht="10.5" customHeight="1"/>
    <row r="41642" ht="10.5" customHeight="1"/>
    <row r="41643" ht="10.5" customHeight="1"/>
    <row r="41644" ht="10.5" customHeight="1"/>
    <row r="41645" ht="10.5" customHeight="1"/>
    <row r="41646" ht="10.5" customHeight="1"/>
    <row r="41647" ht="10.5" customHeight="1"/>
    <row r="41648" ht="10.5" customHeight="1"/>
    <row r="41649" ht="10.5" customHeight="1"/>
    <row r="41650" ht="10.5" customHeight="1"/>
    <row r="41651" ht="10.5" customHeight="1"/>
    <row r="41652" ht="10.5" customHeight="1"/>
    <row r="41653" ht="10.5" customHeight="1"/>
    <row r="41654" ht="10.5" customHeight="1"/>
    <row r="41655" ht="10.5" customHeight="1"/>
    <row r="41656" ht="10.5" customHeight="1"/>
    <row r="41657" ht="10.5" customHeight="1"/>
    <row r="41658" ht="10.5" customHeight="1"/>
    <row r="41659" ht="10.5" customHeight="1"/>
    <row r="41660" ht="10.5" customHeight="1"/>
    <row r="41661" ht="10.5" customHeight="1"/>
    <row r="41662" ht="10.5" customHeight="1"/>
    <row r="41663" ht="10.5" customHeight="1"/>
    <row r="41664" ht="10.5" customHeight="1"/>
    <row r="41665" ht="10.5" customHeight="1"/>
    <row r="41666" ht="10.5" customHeight="1"/>
    <row r="41667" ht="10.5" customHeight="1"/>
    <row r="41668" ht="10.5" customHeight="1"/>
    <row r="41669" ht="10.5" customHeight="1"/>
    <row r="41670" ht="10.5" customHeight="1"/>
    <row r="41671" ht="10.5" customHeight="1"/>
    <row r="41672" ht="10.5" customHeight="1"/>
    <row r="41673" ht="10.5" customHeight="1"/>
    <row r="41674" ht="10.5" customHeight="1"/>
    <row r="41675" ht="10.5" customHeight="1"/>
    <row r="41676" ht="10.5" customHeight="1"/>
    <row r="41677" ht="10.5" customHeight="1"/>
    <row r="41678" ht="10.5" customHeight="1"/>
    <row r="41679" ht="10.5" customHeight="1"/>
    <row r="41680" ht="10.5" customHeight="1"/>
    <row r="41681" ht="10.5" customHeight="1"/>
    <row r="41682" ht="10.5" customHeight="1"/>
    <row r="41683" ht="10.5" customHeight="1"/>
    <row r="41684" ht="10.5" customHeight="1"/>
    <row r="41685" ht="10.5" customHeight="1"/>
    <row r="41686" ht="10.5" customHeight="1"/>
    <row r="41687" ht="10.5" customHeight="1"/>
    <row r="41688" ht="10.5" customHeight="1"/>
    <row r="41689" ht="10.5" customHeight="1"/>
    <row r="41690" ht="10.5" customHeight="1"/>
    <row r="41691" ht="10.5" customHeight="1"/>
    <row r="41692" ht="10.5" customHeight="1"/>
    <row r="41693" ht="10.5" customHeight="1"/>
    <row r="41694" ht="10.5" customHeight="1"/>
    <row r="41695" ht="10.5" customHeight="1"/>
    <row r="41696" ht="10.5" customHeight="1"/>
    <row r="41697" ht="10.5" customHeight="1"/>
    <row r="41698" ht="10.5" customHeight="1"/>
    <row r="41699" ht="10.5" customHeight="1"/>
    <row r="41700" ht="10.5" customHeight="1"/>
    <row r="41701" ht="10.5" customHeight="1"/>
    <row r="41702" ht="10.5" customHeight="1"/>
    <row r="41703" ht="10.5" customHeight="1"/>
    <row r="41704" ht="10.5" customHeight="1"/>
    <row r="41705" ht="10.5" customHeight="1"/>
    <row r="41706" ht="10.5" customHeight="1"/>
    <row r="41707" ht="10.5" customHeight="1"/>
    <row r="41708" ht="10.5" customHeight="1"/>
    <row r="41709" ht="10.5" customHeight="1"/>
    <row r="41710" ht="10.5" customHeight="1"/>
    <row r="41711" ht="10.5" customHeight="1"/>
    <row r="41712" ht="10.5" customHeight="1"/>
    <row r="41713" ht="10.5" customHeight="1"/>
    <row r="41714" ht="10.5" customHeight="1"/>
    <row r="41715" ht="10.5" customHeight="1"/>
    <row r="41716" ht="10.5" customHeight="1"/>
    <row r="41717" ht="10.5" customHeight="1"/>
    <row r="41718" ht="10.5" customHeight="1"/>
    <row r="41719" ht="10.5" customHeight="1"/>
    <row r="41720" ht="10.5" customHeight="1"/>
    <row r="41721" ht="10.5" customHeight="1"/>
    <row r="41722" ht="10.5" customHeight="1"/>
    <row r="41723" ht="10.5" customHeight="1"/>
    <row r="41724" ht="10.5" customHeight="1"/>
    <row r="41725" ht="10.5" customHeight="1"/>
    <row r="41726" ht="10.5" customHeight="1"/>
    <row r="41727" ht="10.5" customHeight="1"/>
    <row r="41728" ht="10.5" customHeight="1"/>
    <row r="41729" ht="10.5" customHeight="1"/>
    <row r="41730" ht="10.5" customHeight="1"/>
    <row r="41731" ht="10.5" customHeight="1"/>
    <row r="41732" ht="10.5" customHeight="1"/>
    <row r="41733" ht="10.5" customHeight="1"/>
    <row r="41734" ht="10.5" customHeight="1"/>
    <row r="41735" ht="10.5" customHeight="1"/>
    <row r="41736" ht="10.5" customHeight="1"/>
    <row r="41737" ht="10.5" customHeight="1"/>
    <row r="41738" ht="10.5" customHeight="1"/>
    <row r="41739" ht="10.5" customHeight="1"/>
    <row r="41740" ht="10.5" customHeight="1"/>
    <row r="41741" ht="10.5" customHeight="1"/>
    <row r="41742" ht="10.5" customHeight="1"/>
    <row r="41743" ht="10.5" customHeight="1"/>
    <row r="41744" ht="10.5" customHeight="1"/>
    <row r="41745" ht="10.5" customHeight="1"/>
    <row r="41746" ht="10.5" customHeight="1"/>
    <row r="41747" ht="10.5" customHeight="1"/>
    <row r="41748" ht="10.5" customHeight="1"/>
    <row r="41749" ht="10.5" customHeight="1"/>
    <row r="41750" ht="10.5" customHeight="1"/>
    <row r="41751" ht="10.5" customHeight="1"/>
    <row r="41752" ht="10.5" customHeight="1"/>
    <row r="41753" ht="10.5" customHeight="1"/>
    <row r="41754" ht="10.5" customHeight="1"/>
    <row r="41755" ht="10.5" customHeight="1"/>
    <row r="41756" ht="10.5" customHeight="1"/>
    <row r="41757" ht="10.5" customHeight="1"/>
    <row r="41758" ht="10.5" customHeight="1"/>
    <row r="41759" ht="10.5" customHeight="1"/>
    <row r="41760" ht="10.5" customHeight="1"/>
    <row r="41761" ht="10.5" customHeight="1"/>
    <row r="41762" ht="10.5" customHeight="1"/>
    <row r="41763" ht="10.5" customHeight="1"/>
    <row r="41764" ht="10.5" customHeight="1"/>
    <row r="41765" ht="10.5" customHeight="1"/>
    <row r="41766" ht="10.5" customHeight="1"/>
    <row r="41767" ht="10.5" customHeight="1"/>
    <row r="41768" ht="10.5" customHeight="1"/>
    <row r="41769" ht="10.5" customHeight="1"/>
    <row r="41770" ht="10.5" customHeight="1"/>
    <row r="41771" ht="10.5" customHeight="1"/>
    <row r="41772" ht="10.5" customHeight="1"/>
    <row r="41773" ht="10.5" customHeight="1"/>
    <row r="41774" ht="10.5" customHeight="1"/>
    <row r="41775" ht="10.5" customHeight="1"/>
    <row r="41776" ht="10.5" customHeight="1"/>
    <row r="41777" ht="10.5" customHeight="1"/>
    <row r="41778" ht="10.5" customHeight="1"/>
    <row r="41779" ht="10.5" customHeight="1"/>
    <row r="41780" ht="10.5" customHeight="1"/>
    <row r="41781" ht="10.5" customHeight="1"/>
    <row r="41782" ht="10.5" customHeight="1"/>
    <row r="41783" ht="10.5" customHeight="1"/>
    <row r="41784" ht="10.5" customHeight="1"/>
    <row r="41785" ht="10.5" customHeight="1"/>
    <row r="41786" ht="10.5" customHeight="1"/>
    <row r="41787" ht="10.5" customHeight="1"/>
    <row r="41788" ht="10.5" customHeight="1"/>
    <row r="41789" ht="10.5" customHeight="1"/>
    <row r="41790" ht="10.5" customHeight="1"/>
    <row r="41791" ht="10.5" customHeight="1"/>
    <row r="41792" ht="10.5" customHeight="1"/>
    <row r="41793" ht="10.5" customHeight="1"/>
    <row r="41794" ht="10.5" customHeight="1"/>
    <row r="41795" ht="10.5" customHeight="1"/>
    <row r="41796" ht="10.5" customHeight="1"/>
    <row r="41797" ht="10.5" customHeight="1"/>
    <row r="41798" ht="10.5" customHeight="1"/>
    <row r="41799" ht="10.5" customHeight="1"/>
    <row r="41800" ht="10.5" customHeight="1"/>
    <row r="41801" ht="10.5" customHeight="1"/>
    <row r="41802" ht="10.5" customHeight="1"/>
    <row r="41803" ht="10.5" customHeight="1"/>
    <row r="41804" ht="10.5" customHeight="1"/>
    <row r="41805" ht="10.5" customHeight="1"/>
    <row r="41806" ht="10.5" customHeight="1"/>
    <row r="41807" ht="10.5" customHeight="1"/>
    <row r="41808" ht="10.5" customHeight="1"/>
    <row r="41809" ht="10.5" customHeight="1"/>
    <row r="41810" ht="10.5" customHeight="1"/>
    <row r="41811" ht="10.5" customHeight="1"/>
    <row r="41812" ht="10.5" customHeight="1"/>
    <row r="41813" ht="10.5" customHeight="1"/>
    <row r="41814" ht="10.5" customHeight="1"/>
    <row r="41815" ht="10.5" customHeight="1"/>
    <row r="41816" ht="10.5" customHeight="1"/>
    <row r="41817" ht="10.5" customHeight="1"/>
    <row r="41818" ht="10.5" customHeight="1"/>
    <row r="41819" ht="10.5" customHeight="1"/>
    <row r="41820" ht="10.5" customHeight="1"/>
    <row r="41821" ht="10.5" customHeight="1"/>
    <row r="41822" ht="10.5" customHeight="1"/>
    <row r="41823" ht="10.5" customHeight="1"/>
    <row r="41824" ht="10.5" customHeight="1"/>
    <row r="41825" ht="10.5" customHeight="1"/>
    <row r="41826" ht="10.5" customHeight="1"/>
    <row r="41827" ht="10.5" customHeight="1"/>
    <row r="41828" ht="10.5" customHeight="1"/>
    <row r="41829" ht="10.5" customHeight="1"/>
    <row r="41830" ht="10.5" customHeight="1"/>
    <row r="41831" ht="10.5" customHeight="1"/>
    <row r="41832" ht="10.5" customHeight="1"/>
    <row r="41833" ht="10.5" customHeight="1"/>
    <row r="41834" ht="10.5" customHeight="1"/>
    <row r="41835" ht="10.5" customHeight="1"/>
    <row r="41836" ht="10.5" customHeight="1"/>
    <row r="41837" ht="10.5" customHeight="1"/>
    <row r="41838" ht="10.5" customHeight="1"/>
    <row r="41839" ht="10.5" customHeight="1"/>
    <row r="41840" ht="10.5" customHeight="1"/>
    <row r="41841" ht="10.5" customHeight="1"/>
    <row r="41842" ht="10.5" customHeight="1"/>
    <row r="41843" ht="10.5" customHeight="1"/>
    <row r="41844" ht="10.5" customHeight="1"/>
    <row r="41845" ht="10.5" customHeight="1"/>
    <row r="41846" ht="10.5" customHeight="1"/>
    <row r="41847" ht="10.5" customHeight="1"/>
    <row r="41848" ht="10.5" customHeight="1"/>
    <row r="41849" ht="10.5" customHeight="1"/>
    <row r="41850" ht="10.5" customHeight="1"/>
    <row r="41851" ht="10.5" customHeight="1"/>
    <row r="41852" ht="10.5" customHeight="1"/>
    <row r="41853" ht="10.5" customHeight="1"/>
    <row r="41854" ht="10.5" customHeight="1"/>
    <row r="41855" ht="10.5" customHeight="1"/>
    <row r="41856" ht="10.5" customHeight="1"/>
    <row r="41857" ht="10.5" customHeight="1"/>
    <row r="41858" ht="10.5" customHeight="1"/>
    <row r="41859" ht="10.5" customHeight="1"/>
    <row r="41860" ht="10.5" customHeight="1"/>
    <row r="41861" ht="10.5" customHeight="1"/>
    <row r="41862" ht="10.5" customHeight="1"/>
    <row r="41863" ht="10.5" customHeight="1"/>
    <row r="41864" ht="10.5" customHeight="1"/>
    <row r="41865" ht="10.5" customHeight="1"/>
    <row r="41866" ht="10.5" customHeight="1"/>
    <row r="41867" ht="10.5" customHeight="1"/>
    <row r="41868" ht="10.5" customHeight="1"/>
    <row r="41869" ht="10.5" customHeight="1"/>
    <row r="41870" ht="10.5" customHeight="1"/>
    <row r="41871" ht="10.5" customHeight="1"/>
    <row r="41872" ht="10.5" customHeight="1"/>
    <row r="41873" ht="10.5" customHeight="1"/>
    <row r="41874" ht="10.5" customHeight="1"/>
    <row r="41875" ht="10.5" customHeight="1"/>
    <row r="41876" ht="10.5" customHeight="1"/>
    <row r="41877" ht="10.5" customHeight="1"/>
    <row r="41878" ht="10.5" customHeight="1"/>
    <row r="41879" ht="10.5" customHeight="1"/>
    <row r="41880" ht="10.5" customHeight="1"/>
    <row r="41881" ht="10.5" customHeight="1"/>
    <row r="41882" ht="10.5" customHeight="1"/>
    <row r="41883" ht="10.5" customHeight="1"/>
    <row r="41884" ht="10.5" customHeight="1"/>
    <row r="41885" ht="10.5" customHeight="1"/>
    <row r="41886" ht="10.5" customHeight="1"/>
    <row r="41887" ht="10.5" customHeight="1"/>
    <row r="41888" ht="10.5" customHeight="1"/>
    <row r="41889" ht="10.5" customHeight="1"/>
    <row r="41890" ht="10.5" customHeight="1"/>
    <row r="41891" ht="10.5" customHeight="1"/>
    <row r="41892" ht="10.5" customHeight="1"/>
    <row r="41893" ht="10.5" customHeight="1"/>
    <row r="41894" ht="10.5" customHeight="1"/>
    <row r="41895" ht="10.5" customHeight="1"/>
    <row r="41896" ht="10.5" customHeight="1"/>
    <row r="41897" ht="10.5" customHeight="1"/>
    <row r="41898" ht="10.5" customHeight="1"/>
    <row r="41899" ht="10.5" customHeight="1"/>
    <row r="41900" ht="10.5" customHeight="1"/>
    <row r="41901" ht="10.5" customHeight="1"/>
    <row r="41902" ht="10.5" customHeight="1"/>
    <row r="41903" ht="10.5" customHeight="1"/>
    <row r="41904" ht="10.5" customHeight="1"/>
    <row r="41905" ht="10.5" customHeight="1"/>
    <row r="41906" ht="10.5" customHeight="1"/>
    <row r="41907" ht="10.5" customHeight="1"/>
    <row r="41908" ht="10.5" customHeight="1"/>
    <row r="41909" ht="10.5" customHeight="1"/>
    <row r="41910" ht="10.5" customHeight="1"/>
    <row r="41911" ht="10.5" customHeight="1"/>
    <row r="41912" ht="10.5" customHeight="1"/>
    <row r="41913" ht="10.5" customHeight="1"/>
    <row r="41914" ht="10.5" customHeight="1"/>
    <row r="41915" ht="10.5" customHeight="1"/>
    <row r="41916" ht="10.5" customHeight="1"/>
    <row r="41917" ht="10.5" customHeight="1"/>
    <row r="41918" ht="10.5" customHeight="1"/>
    <row r="41919" ht="10.5" customHeight="1"/>
    <row r="41920" ht="10.5" customHeight="1"/>
    <row r="41921" ht="10.5" customHeight="1"/>
    <row r="41922" ht="10.5" customHeight="1"/>
    <row r="41923" ht="10.5" customHeight="1"/>
    <row r="41924" ht="10.5" customHeight="1"/>
    <row r="41925" ht="10.5" customHeight="1"/>
    <row r="41926" ht="10.5" customHeight="1"/>
    <row r="41927" ht="10.5" customHeight="1"/>
    <row r="41928" ht="10.5" customHeight="1"/>
    <row r="41929" ht="10.5" customHeight="1"/>
    <row r="41930" ht="10.5" customHeight="1"/>
    <row r="41931" ht="10.5" customHeight="1"/>
    <row r="41932" ht="10.5" customHeight="1"/>
    <row r="41933" ht="10.5" customHeight="1"/>
    <row r="41934" ht="10.5" customHeight="1"/>
    <row r="41935" ht="10.5" customHeight="1"/>
    <row r="41936" ht="10.5" customHeight="1"/>
    <row r="41937" ht="10.5" customHeight="1"/>
    <row r="41938" ht="10.5" customHeight="1"/>
    <row r="41939" ht="10.5" customHeight="1"/>
    <row r="41940" ht="10.5" customHeight="1"/>
    <row r="41941" ht="10.5" customHeight="1"/>
    <row r="41942" ht="10.5" customHeight="1"/>
    <row r="41943" ht="10.5" customHeight="1"/>
    <row r="41944" ht="10.5" customHeight="1"/>
    <row r="41945" ht="10.5" customHeight="1"/>
    <row r="41946" ht="10.5" customHeight="1"/>
    <row r="41947" ht="10.5" customHeight="1"/>
    <row r="41948" ht="10.5" customHeight="1"/>
    <row r="41949" ht="10.5" customHeight="1"/>
    <row r="41950" ht="10.5" customHeight="1"/>
    <row r="41951" ht="10.5" customHeight="1"/>
    <row r="41952" ht="10.5" customHeight="1"/>
    <row r="41953" ht="10.5" customHeight="1"/>
    <row r="41954" ht="10.5" customHeight="1"/>
    <row r="41955" ht="10.5" customHeight="1"/>
    <row r="41956" ht="10.5" customHeight="1"/>
    <row r="41957" ht="10.5" customHeight="1"/>
    <row r="41958" ht="10.5" customHeight="1"/>
    <row r="41959" ht="10.5" customHeight="1"/>
    <row r="41960" ht="10.5" customHeight="1"/>
    <row r="41961" ht="10.5" customHeight="1"/>
    <row r="41962" ht="10.5" customHeight="1"/>
    <row r="41963" ht="10.5" customHeight="1"/>
    <row r="41964" ht="10.5" customHeight="1"/>
    <row r="41965" ht="10.5" customHeight="1"/>
    <row r="41966" ht="10.5" customHeight="1"/>
    <row r="41967" ht="10.5" customHeight="1"/>
    <row r="41968" ht="10.5" customHeight="1"/>
    <row r="41969" ht="10.5" customHeight="1"/>
    <row r="41970" ht="10.5" customHeight="1"/>
    <row r="41971" ht="10.5" customHeight="1"/>
    <row r="41972" ht="10.5" customHeight="1"/>
    <row r="41973" ht="10.5" customHeight="1"/>
    <row r="41974" ht="10.5" customHeight="1"/>
    <row r="41975" ht="10.5" customHeight="1"/>
    <row r="41976" ht="10.5" customHeight="1"/>
    <row r="41977" ht="10.5" customHeight="1"/>
    <row r="41978" ht="10.5" customHeight="1"/>
    <row r="41979" ht="10.5" customHeight="1"/>
    <row r="41980" ht="10.5" customHeight="1"/>
    <row r="41981" ht="10.5" customHeight="1"/>
    <row r="41982" ht="10.5" customHeight="1"/>
    <row r="41983" ht="10.5" customHeight="1"/>
    <row r="41984" ht="10.5" customHeight="1"/>
    <row r="41985" ht="10.5" customHeight="1"/>
    <row r="41986" ht="10.5" customHeight="1"/>
    <row r="41987" ht="10.5" customHeight="1"/>
    <row r="41988" ht="10.5" customHeight="1"/>
    <row r="41989" ht="10.5" customHeight="1"/>
    <row r="41990" ht="10.5" customHeight="1"/>
    <row r="41991" ht="10.5" customHeight="1"/>
    <row r="41992" ht="10.5" customHeight="1"/>
    <row r="41993" ht="10.5" customHeight="1"/>
    <row r="41994" ht="10.5" customHeight="1"/>
    <row r="41995" ht="10.5" customHeight="1"/>
    <row r="41996" ht="10.5" customHeight="1"/>
    <row r="41997" ht="10.5" customHeight="1"/>
    <row r="41998" ht="10.5" customHeight="1"/>
    <row r="41999" ht="10.5" customHeight="1"/>
    <row r="42000" ht="10.5" customHeight="1"/>
    <row r="42001" ht="10.5" customHeight="1"/>
    <row r="42002" ht="10.5" customHeight="1"/>
    <row r="42003" ht="10.5" customHeight="1"/>
    <row r="42004" ht="10.5" customHeight="1"/>
    <row r="42005" ht="10.5" customHeight="1"/>
    <row r="42006" ht="10.5" customHeight="1"/>
    <row r="42007" ht="10.5" customHeight="1"/>
    <row r="42008" ht="10.5" customHeight="1"/>
    <row r="42009" ht="10.5" customHeight="1"/>
    <row r="42010" ht="10.5" customHeight="1"/>
    <row r="42011" ht="10.5" customHeight="1"/>
    <row r="42012" ht="10.5" customHeight="1"/>
    <row r="42013" ht="10.5" customHeight="1"/>
    <row r="42014" ht="10.5" customHeight="1"/>
    <row r="42015" ht="10.5" customHeight="1"/>
    <row r="42016" ht="10.5" customHeight="1"/>
    <row r="42017" ht="10.5" customHeight="1"/>
    <row r="42018" ht="10.5" customHeight="1"/>
    <row r="42019" ht="10.5" customHeight="1"/>
    <row r="42020" ht="10.5" customHeight="1"/>
    <row r="42021" ht="10.5" customHeight="1"/>
    <row r="42022" ht="10.5" customHeight="1"/>
    <row r="42023" ht="10.5" customHeight="1"/>
    <row r="42024" ht="10.5" customHeight="1"/>
    <row r="42025" ht="10.5" customHeight="1"/>
    <row r="42026" ht="10.5" customHeight="1"/>
    <row r="42027" ht="10.5" customHeight="1"/>
    <row r="42028" ht="10.5" customHeight="1"/>
    <row r="42029" ht="10.5" customHeight="1"/>
    <row r="42030" ht="10.5" customHeight="1"/>
    <row r="42031" ht="10.5" customHeight="1"/>
    <row r="42032" ht="10.5" customHeight="1"/>
    <row r="42033" ht="10.5" customHeight="1"/>
    <row r="42034" ht="10.5" customHeight="1"/>
    <row r="42035" ht="10.5" customHeight="1"/>
    <row r="42036" ht="10.5" customHeight="1"/>
    <row r="42037" ht="10.5" customHeight="1"/>
    <row r="42038" ht="10.5" customHeight="1"/>
    <row r="42039" ht="10.5" customHeight="1"/>
    <row r="42040" ht="10.5" customHeight="1"/>
    <row r="42041" ht="10.5" customHeight="1"/>
    <row r="42042" ht="10.5" customHeight="1"/>
    <row r="42043" ht="10.5" customHeight="1"/>
    <row r="42044" ht="10.5" customHeight="1"/>
    <row r="42045" ht="10.5" customHeight="1"/>
    <row r="42046" ht="10.5" customHeight="1"/>
    <row r="42047" ht="10.5" customHeight="1"/>
    <row r="42048" ht="10.5" customHeight="1"/>
    <row r="42049" ht="10.5" customHeight="1"/>
    <row r="42050" ht="10.5" customHeight="1"/>
    <row r="42051" ht="10.5" customHeight="1"/>
    <row r="42052" ht="10.5" customHeight="1"/>
    <row r="42053" ht="10.5" customHeight="1"/>
    <row r="42054" ht="10.5" customHeight="1"/>
    <row r="42055" ht="10.5" customHeight="1"/>
    <row r="42056" ht="10.5" customHeight="1"/>
    <row r="42057" ht="10.5" customHeight="1"/>
    <row r="42058" ht="10.5" customHeight="1"/>
    <row r="42059" ht="10.5" customHeight="1"/>
    <row r="42060" ht="10.5" customHeight="1"/>
    <row r="42061" ht="10.5" customHeight="1"/>
    <row r="42062" ht="10.5" customHeight="1"/>
    <row r="42063" ht="10.5" customHeight="1"/>
    <row r="42064" ht="10.5" customHeight="1"/>
    <row r="42065" ht="10.5" customHeight="1"/>
    <row r="42066" ht="10.5" customHeight="1"/>
    <row r="42067" ht="10.5" customHeight="1"/>
    <row r="42068" ht="10.5" customHeight="1"/>
    <row r="42069" ht="10.5" customHeight="1"/>
    <row r="42070" ht="10.5" customHeight="1"/>
    <row r="42071" ht="10.5" customHeight="1"/>
    <row r="42072" ht="10.5" customHeight="1"/>
    <row r="42073" ht="10.5" customHeight="1"/>
    <row r="42074" ht="10.5" customHeight="1"/>
    <row r="42075" ht="10.5" customHeight="1"/>
    <row r="42076" ht="10.5" customHeight="1"/>
    <row r="42077" ht="10.5" customHeight="1"/>
    <row r="42078" ht="10.5" customHeight="1"/>
    <row r="42079" ht="10.5" customHeight="1"/>
    <row r="42080" ht="10.5" customHeight="1"/>
    <row r="42081" ht="10.5" customHeight="1"/>
    <row r="42082" ht="10.5" customHeight="1"/>
    <row r="42083" ht="10.5" customHeight="1"/>
    <row r="42084" ht="10.5" customHeight="1"/>
    <row r="42085" ht="10.5" customHeight="1"/>
    <row r="42086" ht="10.5" customHeight="1"/>
    <row r="42087" ht="10.5" customHeight="1"/>
    <row r="42088" ht="10.5" customHeight="1"/>
    <row r="42089" ht="10.5" customHeight="1"/>
    <row r="42090" ht="10.5" customHeight="1"/>
    <row r="42091" ht="10.5" customHeight="1"/>
    <row r="42092" ht="10.5" customHeight="1"/>
    <row r="42093" ht="10.5" customHeight="1"/>
    <row r="42094" ht="10.5" customHeight="1"/>
    <row r="42095" ht="10.5" customHeight="1"/>
    <row r="42096" ht="10.5" customHeight="1"/>
    <row r="42097" ht="10.5" customHeight="1"/>
    <row r="42098" ht="10.5" customHeight="1"/>
    <row r="42099" ht="10.5" customHeight="1"/>
    <row r="42100" ht="10.5" customHeight="1"/>
    <row r="42101" ht="10.5" customHeight="1"/>
    <row r="42102" ht="10.5" customHeight="1"/>
    <row r="42103" ht="10.5" customHeight="1"/>
    <row r="42104" ht="10.5" customHeight="1"/>
    <row r="42105" ht="10.5" customHeight="1"/>
    <row r="42106" ht="10.5" customHeight="1"/>
    <row r="42107" ht="10.5" customHeight="1"/>
    <row r="42108" ht="10.5" customHeight="1"/>
    <row r="42109" ht="10.5" customHeight="1"/>
    <row r="42110" ht="10.5" customHeight="1"/>
    <row r="42111" ht="10.5" customHeight="1"/>
    <row r="42112" ht="10.5" customHeight="1"/>
    <row r="42113" ht="10.5" customHeight="1"/>
    <row r="42114" ht="10.5" customHeight="1"/>
    <row r="42115" ht="10.5" customHeight="1"/>
    <row r="42116" ht="10.5" customHeight="1"/>
    <row r="42117" ht="10.5" customHeight="1"/>
    <row r="42118" ht="10.5" customHeight="1"/>
    <row r="42119" ht="10.5" customHeight="1"/>
    <row r="42120" ht="10.5" customHeight="1"/>
    <row r="42121" ht="10.5" customHeight="1"/>
    <row r="42122" ht="10.5" customHeight="1"/>
    <row r="42123" ht="10.5" customHeight="1"/>
    <row r="42124" ht="10.5" customHeight="1"/>
    <row r="42125" ht="10.5" customHeight="1"/>
    <row r="42126" ht="10.5" customHeight="1"/>
    <row r="42127" ht="10.5" customHeight="1"/>
    <row r="42128" ht="10.5" customHeight="1"/>
    <row r="42129" ht="10.5" customHeight="1"/>
    <row r="42130" ht="10.5" customHeight="1"/>
    <row r="42131" ht="10.5" customHeight="1"/>
    <row r="42132" ht="10.5" customHeight="1"/>
    <row r="42133" ht="10.5" customHeight="1"/>
    <row r="42134" ht="10.5" customHeight="1"/>
    <row r="42135" ht="10.5" customHeight="1"/>
    <row r="42136" ht="10.5" customHeight="1"/>
    <row r="42137" ht="10.5" customHeight="1"/>
    <row r="42138" ht="10.5" customHeight="1"/>
    <row r="42139" ht="10.5" customHeight="1"/>
    <row r="42140" ht="10.5" customHeight="1"/>
    <row r="42141" ht="10.5" customHeight="1"/>
    <row r="42142" ht="10.5" customHeight="1"/>
    <row r="42143" ht="10.5" customHeight="1"/>
    <row r="42144" ht="10.5" customHeight="1"/>
    <row r="42145" ht="10.5" customHeight="1"/>
    <row r="42146" ht="10.5" customHeight="1"/>
    <row r="42147" ht="10.5" customHeight="1"/>
    <row r="42148" ht="10.5" customHeight="1"/>
    <row r="42149" ht="10.5" customHeight="1"/>
    <row r="42150" ht="10.5" customHeight="1"/>
    <row r="42151" ht="10.5" customHeight="1"/>
    <row r="42152" ht="10.5" customHeight="1"/>
    <row r="42153" ht="10.5" customHeight="1"/>
    <row r="42154" ht="10.5" customHeight="1"/>
    <row r="42155" ht="10.5" customHeight="1"/>
    <row r="42156" ht="10.5" customHeight="1"/>
    <row r="42157" ht="10.5" customHeight="1"/>
    <row r="42158" ht="10.5" customHeight="1"/>
    <row r="42159" ht="10.5" customHeight="1"/>
    <row r="42160" ht="10.5" customHeight="1"/>
    <row r="42161" ht="10.5" customHeight="1"/>
    <row r="42162" ht="10.5" customHeight="1"/>
    <row r="42163" ht="10.5" customHeight="1"/>
    <row r="42164" ht="10.5" customHeight="1"/>
    <row r="42165" ht="10.5" customHeight="1"/>
    <row r="42166" ht="10.5" customHeight="1"/>
    <row r="42167" ht="10.5" customHeight="1"/>
    <row r="42168" ht="10.5" customHeight="1"/>
    <row r="42169" ht="10.5" customHeight="1"/>
    <row r="42170" ht="10.5" customHeight="1"/>
    <row r="42171" ht="10.5" customHeight="1"/>
    <row r="42172" ht="10.5" customHeight="1"/>
    <row r="42173" ht="10.5" customHeight="1"/>
    <row r="42174" ht="10.5" customHeight="1"/>
    <row r="42175" ht="10.5" customHeight="1"/>
    <row r="42176" ht="10.5" customHeight="1"/>
    <row r="42177" ht="10.5" customHeight="1"/>
    <row r="42178" ht="10.5" customHeight="1"/>
    <row r="42179" ht="10.5" customHeight="1"/>
    <row r="42180" ht="10.5" customHeight="1"/>
    <row r="42181" ht="10.5" customHeight="1"/>
    <row r="42182" ht="10.5" customHeight="1"/>
    <row r="42183" ht="10.5" customHeight="1"/>
    <row r="42184" ht="10.5" customHeight="1"/>
    <row r="42185" ht="10.5" customHeight="1"/>
    <row r="42186" ht="10.5" customHeight="1"/>
    <row r="42187" ht="10.5" customHeight="1"/>
    <row r="42188" ht="10.5" customHeight="1"/>
    <row r="42189" ht="10.5" customHeight="1"/>
    <row r="42190" ht="10.5" customHeight="1"/>
    <row r="42191" ht="10.5" customHeight="1"/>
    <row r="42192" ht="10.5" customHeight="1"/>
    <row r="42193" ht="10.5" customHeight="1"/>
    <row r="42194" ht="10.5" customHeight="1"/>
    <row r="42195" ht="10.5" customHeight="1"/>
    <row r="42196" ht="10.5" customHeight="1"/>
    <row r="42197" ht="10.5" customHeight="1"/>
    <row r="42198" ht="10.5" customHeight="1"/>
    <row r="42199" ht="10.5" customHeight="1"/>
    <row r="42200" ht="10.5" customHeight="1"/>
    <row r="42201" ht="10.5" customHeight="1"/>
    <row r="42202" ht="10.5" customHeight="1"/>
    <row r="42203" ht="10.5" customHeight="1"/>
    <row r="42204" ht="10.5" customHeight="1"/>
    <row r="42205" ht="10.5" customHeight="1"/>
    <row r="42206" ht="10.5" customHeight="1"/>
    <row r="42207" ht="10.5" customHeight="1"/>
    <row r="42208" ht="10.5" customHeight="1"/>
    <row r="42209" ht="10.5" customHeight="1"/>
    <row r="42210" ht="10.5" customHeight="1"/>
    <row r="42211" ht="10.5" customHeight="1"/>
    <row r="42212" ht="10.5" customHeight="1"/>
    <row r="42213" ht="10.5" customHeight="1"/>
    <row r="42214" ht="10.5" customHeight="1"/>
    <row r="42215" ht="10.5" customHeight="1"/>
    <row r="42216" ht="10.5" customHeight="1"/>
    <row r="42217" ht="10.5" customHeight="1"/>
    <row r="42218" ht="10.5" customHeight="1"/>
    <row r="42219" ht="10.5" customHeight="1"/>
    <row r="42220" ht="10.5" customHeight="1"/>
    <row r="42221" ht="10.5" customHeight="1"/>
    <row r="42222" ht="10.5" customHeight="1"/>
    <row r="42223" ht="10.5" customHeight="1"/>
    <row r="42224" ht="10.5" customHeight="1"/>
    <row r="42225" ht="10.5" customHeight="1"/>
    <row r="42226" ht="10.5" customHeight="1"/>
    <row r="42227" ht="10.5" customHeight="1"/>
    <row r="42228" ht="10.5" customHeight="1"/>
    <row r="42229" ht="10.5" customHeight="1"/>
    <row r="42230" ht="10.5" customHeight="1"/>
    <row r="42231" ht="10.5" customHeight="1"/>
    <row r="42232" ht="10.5" customHeight="1"/>
    <row r="42233" ht="10.5" customHeight="1"/>
    <row r="42234" ht="10.5" customHeight="1"/>
    <row r="42235" ht="10.5" customHeight="1"/>
    <row r="42236" ht="10.5" customHeight="1"/>
    <row r="42237" ht="10.5" customHeight="1"/>
    <row r="42238" ht="10.5" customHeight="1"/>
    <row r="42239" ht="10.5" customHeight="1"/>
    <row r="42240" ht="10.5" customHeight="1"/>
    <row r="42241" ht="10.5" customHeight="1"/>
    <row r="42242" ht="10.5" customHeight="1"/>
    <row r="42243" ht="10.5" customHeight="1"/>
    <row r="42244" ht="10.5" customHeight="1"/>
    <row r="42245" ht="10.5" customHeight="1"/>
    <row r="42246" ht="10.5" customHeight="1"/>
    <row r="42247" ht="10.5" customHeight="1"/>
    <row r="42248" ht="10.5" customHeight="1"/>
    <row r="42249" ht="10.5" customHeight="1"/>
    <row r="42250" ht="10.5" customHeight="1"/>
    <row r="42251" ht="10.5" customHeight="1"/>
    <row r="42252" ht="10.5" customHeight="1"/>
    <row r="42253" ht="10.5" customHeight="1"/>
    <row r="42254" ht="10.5" customHeight="1"/>
    <row r="42255" ht="10.5" customHeight="1"/>
    <row r="42256" ht="10.5" customHeight="1"/>
    <row r="42257" ht="10.5" customHeight="1"/>
    <row r="42258" ht="10.5" customHeight="1"/>
    <row r="42259" ht="10.5" customHeight="1"/>
    <row r="42260" ht="10.5" customHeight="1"/>
    <row r="42261" ht="10.5" customHeight="1"/>
    <row r="42262" ht="10.5" customHeight="1"/>
    <row r="42263" ht="10.5" customHeight="1"/>
    <row r="42264" ht="10.5" customHeight="1"/>
    <row r="42265" ht="10.5" customHeight="1"/>
    <row r="42266" ht="10.5" customHeight="1"/>
    <row r="42267" ht="10.5" customHeight="1"/>
    <row r="42268" ht="10.5" customHeight="1"/>
    <row r="42269" ht="10.5" customHeight="1"/>
    <row r="42270" ht="10.5" customHeight="1"/>
    <row r="42271" ht="10.5" customHeight="1"/>
    <row r="42272" ht="10.5" customHeight="1"/>
    <row r="42273" ht="10.5" customHeight="1"/>
    <row r="42274" ht="10.5" customHeight="1"/>
    <row r="42275" ht="10.5" customHeight="1"/>
    <row r="42276" ht="10.5" customHeight="1"/>
    <row r="42277" ht="10.5" customHeight="1"/>
    <row r="42278" ht="10.5" customHeight="1"/>
    <row r="42279" ht="10.5" customHeight="1"/>
    <row r="42280" ht="10.5" customHeight="1"/>
    <row r="42281" ht="10.5" customHeight="1"/>
    <row r="42282" ht="10.5" customHeight="1"/>
    <row r="42283" ht="10.5" customHeight="1"/>
    <row r="42284" ht="10.5" customHeight="1"/>
    <row r="42285" ht="10.5" customHeight="1"/>
    <row r="42286" ht="10.5" customHeight="1"/>
    <row r="42287" ht="10.5" customHeight="1"/>
    <row r="42288" ht="10.5" customHeight="1"/>
    <row r="42289" ht="10.5" customHeight="1"/>
    <row r="42290" ht="10.5" customHeight="1"/>
    <row r="42291" ht="10.5" customHeight="1"/>
    <row r="42292" ht="10.5" customHeight="1"/>
    <row r="42293" ht="10.5" customHeight="1"/>
    <row r="42294" ht="10.5" customHeight="1"/>
    <row r="42295" ht="10.5" customHeight="1"/>
    <row r="42296" ht="10.5" customHeight="1"/>
    <row r="42297" ht="10.5" customHeight="1"/>
    <row r="42298" ht="10.5" customHeight="1"/>
    <row r="42299" ht="10.5" customHeight="1"/>
    <row r="42300" ht="10.5" customHeight="1"/>
    <row r="42301" ht="10.5" customHeight="1"/>
    <row r="42302" ht="10.5" customHeight="1"/>
    <row r="42303" ht="10.5" customHeight="1"/>
    <row r="42304" ht="10.5" customHeight="1"/>
    <row r="42305" ht="10.5" customHeight="1"/>
    <row r="42306" ht="10.5" customHeight="1"/>
    <row r="42307" ht="10.5" customHeight="1"/>
    <row r="42308" ht="10.5" customHeight="1"/>
    <row r="42309" ht="10.5" customHeight="1"/>
    <row r="42310" ht="10.5" customHeight="1"/>
    <row r="42311" ht="10.5" customHeight="1"/>
    <row r="42312" ht="10.5" customHeight="1"/>
    <row r="42313" ht="10.5" customHeight="1"/>
    <row r="42314" ht="10.5" customHeight="1"/>
    <row r="42315" ht="10.5" customHeight="1"/>
    <row r="42316" ht="10.5" customHeight="1"/>
    <row r="42317" ht="10.5" customHeight="1"/>
    <row r="42318" ht="10.5" customHeight="1"/>
    <row r="42319" ht="10.5" customHeight="1"/>
    <row r="42320" ht="10.5" customHeight="1"/>
    <row r="42321" ht="10.5" customHeight="1"/>
    <row r="42322" ht="10.5" customHeight="1"/>
    <row r="42323" ht="10.5" customHeight="1"/>
    <row r="42324" ht="10.5" customHeight="1"/>
    <row r="42325" ht="10.5" customHeight="1"/>
    <row r="42326" ht="10.5" customHeight="1"/>
    <row r="42327" ht="10.5" customHeight="1"/>
    <row r="42328" ht="10.5" customHeight="1"/>
    <row r="42329" ht="10.5" customHeight="1"/>
    <row r="42330" ht="10.5" customHeight="1"/>
    <row r="42331" ht="10.5" customHeight="1"/>
    <row r="42332" ht="10.5" customHeight="1"/>
    <row r="42333" ht="10.5" customHeight="1"/>
    <row r="42334" ht="10.5" customHeight="1"/>
    <row r="42335" ht="10.5" customHeight="1"/>
    <row r="42336" ht="10.5" customHeight="1"/>
    <row r="42337" ht="10.5" customHeight="1"/>
    <row r="42338" ht="10.5" customHeight="1"/>
    <row r="42339" ht="10.5" customHeight="1"/>
    <row r="42340" ht="10.5" customHeight="1"/>
    <row r="42341" ht="10.5" customHeight="1"/>
    <row r="42342" ht="10.5" customHeight="1"/>
    <row r="42343" ht="10.5" customHeight="1"/>
    <row r="42344" ht="10.5" customHeight="1"/>
    <row r="42345" ht="10.5" customHeight="1"/>
    <row r="42346" ht="10.5" customHeight="1"/>
    <row r="42347" ht="10.5" customHeight="1"/>
    <row r="42348" ht="10.5" customHeight="1"/>
    <row r="42349" ht="10.5" customHeight="1"/>
    <row r="42350" ht="10.5" customHeight="1"/>
    <row r="42351" ht="10.5" customHeight="1"/>
    <row r="42352" ht="10.5" customHeight="1"/>
    <row r="42353" ht="10.5" customHeight="1"/>
    <row r="42354" ht="10.5" customHeight="1"/>
    <row r="42355" ht="10.5" customHeight="1"/>
    <row r="42356" ht="10.5" customHeight="1"/>
    <row r="42357" ht="10.5" customHeight="1"/>
    <row r="42358" ht="10.5" customHeight="1"/>
    <row r="42359" ht="10.5" customHeight="1"/>
    <row r="42360" ht="10.5" customHeight="1"/>
    <row r="42361" ht="10.5" customHeight="1"/>
    <row r="42362" ht="10.5" customHeight="1"/>
    <row r="42363" ht="10.5" customHeight="1"/>
    <row r="42364" ht="10.5" customHeight="1"/>
    <row r="42365" ht="10.5" customHeight="1"/>
    <row r="42366" ht="10.5" customHeight="1"/>
    <row r="42367" ht="10.5" customHeight="1"/>
    <row r="42368" ht="10.5" customHeight="1"/>
    <row r="42369" ht="10.5" customHeight="1"/>
    <row r="42370" ht="10.5" customHeight="1"/>
    <row r="42371" ht="10.5" customHeight="1"/>
    <row r="42372" ht="10.5" customHeight="1"/>
    <row r="42373" ht="10.5" customHeight="1"/>
    <row r="42374" ht="10.5" customHeight="1"/>
    <row r="42375" ht="10.5" customHeight="1"/>
    <row r="42376" ht="10.5" customHeight="1"/>
    <row r="42377" ht="10.5" customHeight="1"/>
    <row r="42378" ht="10.5" customHeight="1"/>
    <row r="42379" ht="10.5" customHeight="1"/>
    <row r="42380" ht="10.5" customHeight="1"/>
    <row r="42381" ht="10.5" customHeight="1"/>
    <row r="42382" ht="10.5" customHeight="1"/>
    <row r="42383" ht="10.5" customHeight="1"/>
    <row r="42384" ht="10.5" customHeight="1"/>
    <row r="42385" ht="10.5" customHeight="1"/>
    <row r="42386" ht="10.5" customHeight="1"/>
    <row r="42387" ht="10.5" customHeight="1"/>
    <row r="42388" ht="10.5" customHeight="1"/>
    <row r="42389" ht="10.5" customHeight="1"/>
    <row r="42390" ht="10.5" customHeight="1"/>
    <row r="42391" ht="10.5" customHeight="1"/>
    <row r="42392" ht="10.5" customHeight="1"/>
    <row r="42393" ht="10.5" customHeight="1"/>
    <row r="42394" ht="10.5" customHeight="1"/>
    <row r="42395" ht="10.5" customHeight="1"/>
    <row r="42396" ht="10.5" customHeight="1"/>
    <row r="42397" ht="10.5" customHeight="1"/>
    <row r="42398" ht="10.5" customHeight="1"/>
    <row r="42399" ht="10.5" customHeight="1"/>
    <row r="42400" ht="10.5" customHeight="1"/>
    <row r="42401" ht="10.5" customHeight="1"/>
    <row r="42402" ht="10.5" customHeight="1"/>
    <row r="42403" ht="10.5" customHeight="1"/>
    <row r="42404" ht="10.5" customHeight="1"/>
    <row r="42405" ht="10.5" customHeight="1"/>
    <row r="42406" ht="10.5" customHeight="1"/>
    <row r="42407" ht="10.5" customHeight="1"/>
    <row r="42408" ht="10.5" customHeight="1"/>
    <row r="42409" ht="10.5" customHeight="1"/>
    <row r="42410" ht="10.5" customHeight="1"/>
    <row r="42411" ht="10.5" customHeight="1"/>
    <row r="42412" ht="10.5" customHeight="1"/>
    <row r="42413" ht="10.5" customHeight="1"/>
    <row r="42414" ht="10.5" customHeight="1"/>
    <row r="42415" ht="10.5" customHeight="1"/>
    <row r="42416" ht="10.5" customHeight="1"/>
    <row r="42417" ht="10.5" customHeight="1"/>
    <row r="42418" ht="10.5" customHeight="1"/>
    <row r="42419" ht="10.5" customHeight="1"/>
    <row r="42420" ht="10.5" customHeight="1"/>
    <row r="42421" ht="10.5" customHeight="1"/>
    <row r="42422" ht="10.5" customHeight="1"/>
    <row r="42423" ht="10.5" customHeight="1"/>
    <row r="42424" ht="10.5" customHeight="1"/>
    <row r="42425" ht="10.5" customHeight="1"/>
    <row r="42426" ht="10.5" customHeight="1"/>
    <row r="42427" ht="10.5" customHeight="1"/>
    <row r="42428" ht="10.5" customHeight="1"/>
    <row r="42429" ht="10.5" customHeight="1"/>
    <row r="42430" ht="10.5" customHeight="1"/>
    <row r="42431" ht="10.5" customHeight="1"/>
    <row r="42432" ht="10.5" customHeight="1"/>
    <row r="42433" ht="10.5" customHeight="1"/>
    <row r="42434" ht="10.5" customHeight="1"/>
    <row r="42435" ht="10.5" customHeight="1"/>
    <row r="42436" ht="10.5" customHeight="1"/>
    <row r="42437" ht="10.5" customHeight="1"/>
    <row r="42438" ht="10.5" customHeight="1"/>
    <row r="42439" ht="10.5" customHeight="1"/>
    <row r="42440" ht="10.5" customHeight="1"/>
    <row r="42441" ht="10.5" customHeight="1"/>
    <row r="42442" ht="10.5" customHeight="1"/>
    <row r="42443" ht="10.5" customHeight="1"/>
    <row r="42444" ht="10.5" customHeight="1"/>
    <row r="42445" ht="10.5" customHeight="1"/>
    <row r="42446" ht="10.5" customHeight="1"/>
    <row r="42447" ht="10.5" customHeight="1"/>
    <row r="42448" ht="10.5" customHeight="1"/>
    <row r="42449" ht="10.5" customHeight="1"/>
    <row r="42450" ht="10.5" customHeight="1"/>
    <row r="42451" ht="10.5" customHeight="1"/>
    <row r="42452" ht="10.5" customHeight="1"/>
    <row r="42453" ht="10.5" customHeight="1"/>
    <row r="42454" ht="10.5" customHeight="1"/>
    <row r="42455" ht="10.5" customHeight="1"/>
    <row r="42456" ht="10.5" customHeight="1"/>
    <row r="42457" ht="10.5" customHeight="1"/>
    <row r="42458" ht="10.5" customHeight="1"/>
    <row r="42459" ht="10.5" customHeight="1"/>
    <row r="42460" ht="10.5" customHeight="1"/>
    <row r="42461" ht="10.5" customHeight="1"/>
    <row r="42462" ht="10.5" customHeight="1"/>
    <row r="42463" ht="10.5" customHeight="1"/>
    <row r="42464" ht="10.5" customHeight="1"/>
    <row r="42465" ht="10.5" customHeight="1"/>
    <row r="42466" ht="10.5" customHeight="1"/>
    <row r="42467" ht="10.5" customHeight="1"/>
    <row r="42468" ht="10.5" customHeight="1"/>
    <row r="42469" ht="10.5" customHeight="1"/>
    <row r="42470" ht="10.5" customHeight="1"/>
    <row r="42471" ht="10.5" customHeight="1"/>
    <row r="42472" ht="10.5" customHeight="1"/>
    <row r="42473" ht="10.5" customHeight="1"/>
    <row r="42474" ht="10.5" customHeight="1"/>
    <row r="42475" ht="10.5" customHeight="1"/>
    <row r="42476" ht="10.5" customHeight="1"/>
    <row r="42477" ht="10.5" customHeight="1"/>
    <row r="42478" ht="10.5" customHeight="1"/>
    <row r="42479" ht="10.5" customHeight="1"/>
    <row r="42480" ht="10.5" customHeight="1"/>
    <row r="42481" ht="10.5" customHeight="1"/>
    <row r="42482" ht="10.5" customHeight="1"/>
    <row r="42483" ht="10.5" customHeight="1"/>
    <row r="42484" ht="10.5" customHeight="1"/>
    <row r="42485" ht="10.5" customHeight="1"/>
    <row r="42486" ht="10.5" customHeight="1"/>
    <row r="42487" ht="10.5" customHeight="1"/>
    <row r="42488" ht="10.5" customHeight="1"/>
    <row r="42489" ht="10.5" customHeight="1"/>
    <row r="42490" ht="10.5" customHeight="1"/>
    <row r="42491" ht="10.5" customHeight="1"/>
    <row r="42492" ht="10.5" customHeight="1"/>
    <row r="42493" ht="10.5" customHeight="1"/>
    <row r="42494" ht="10.5" customHeight="1"/>
    <row r="42495" ht="10.5" customHeight="1"/>
    <row r="42496" ht="10.5" customHeight="1"/>
    <row r="42497" ht="10.5" customHeight="1"/>
    <row r="42498" ht="10.5" customHeight="1"/>
    <row r="42499" ht="10.5" customHeight="1"/>
    <row r="42500" ht="10.5" customHeight="1"/>
    <row r="42501" ht="10.5" customHeight="1"/>
    <row r="42502" ht="10.5" customHeight="1"/>
    <row r="42503" ht="10.5" customHeight="1"/>
    <row r="42504" ht="10.5" customHeight="1"/>
    <row r="42505" ht="10.5" customHeight="1"/>
    <row r="42506" ht="10.5" customHeight="1"/>
    <row r="42507" ht="10.5" customHeight="1"/>
    <row r="42508" ht="10.5" customHeight="1"/>
    <row r="42509" ht="10.5" customHeight="1"/>
    <row r="42510" ht="10.5" customHeight="1"/>
    <row r="42511" ht="10.5" customHeight="1"/>
    <row r="42512" ht="10.5" customHeight="1"/>
    <row r="42513" ht="10.5" customHeight="1"/>
    <row r="42514" ht="10.5" customHeight="1"/>
    <row r="42515" ht="10.5" customHeight="1"/>
    <row r="42516" ht="10.5" customHeight="1"/>
    <row r="42517" ht="10.5" customHeight="1"/>
    <row r="42518" ht="10.5" customHeight="1"/>
    <row r="42519" ht="10.5" customHeight="1"/>
    <row r="42520" ht="10.5" customHeight="1"/>
    <row r="42521" ht="10.5" customHeight="1"/>
    <row r="42522" ht="10.5" customHeight="1"/>
    <row r="42523" ht="10.5" customHeight="1"/>
    <row r="42524" ht="10.5" customHeight="1"/>
    <row r="42525" ht="10.5" customHeight="1"/>
    <row r="42526" ht="10.5" customHeight="1"/>
    <row r="42527" ht="10.5" customHeight="1"/>
    <row r="42528" ht="10.5" customHeight="1"/>
    <row r="42529" ht="10.5" customHeight="1"/>
    <row r="42530" ht="10.5" customHeight="1"/>
    <row r="42531" ht="10.5" customHeight="1"/>
    <row r="42532" ht="10.5" customHeight="1"/>
    <row r="42533" ht="10.5" customHeight="1"/>
    <row r="42534" ht="10.5" customHeight="1"/>
    <row r="42535" ht="10.5" customHeight="1"/>
    <row r="42536" ht="10.5" customHeight="1"/>
    <row r="42537" ht="10.5" customHeight="1"/>
    <row r="42538" ht="10.5" customHeight="1"/>
    <row r="42539" ht="10.5" customHeight="1"/>
    <row r="42540" ht="10.5" customHeight="1"/>
    <row r="42541" ht="10.5" customHeight="1"/>
    <row r="42542" ht="10.5" customHeight="1"/>
    <row r="42543" ht="10.5" customHeight="1"/>
    <row r="42544" ht="10.5" customHeight="1"/>
    <row r="42545" ht="10.5" customHeight="1"/>
    <row r="42546" ht="10.5" customHeight="1"/>
    <row r="42547" ht="10.5" customHeight="1"/>
    <row r="42548" ht="10.5" customHeight="1"/>
    <row r="42549" ht="10.5" customHeight="1"/>
    <row r="42550" ht="10.5" customHeight="1"/>
    <row r="42551" ht="10.5" customHeight="1"/>
    <row r="42552" ht="10.5" customHeight="1"/>
    <row r="42553" ht="10.5" customHeight="1"/>
    <row r="42554" ht="10.5" customHeight="1"/>
    <row r="42555" ht="10.5" customHeight="1"/>
    <row r="42556" ht="10.5" customHeight="1"/>
    <row r="42557" ht="10.5" customHeight="1"/>
    <row r="42558" ht="10.5" customHeight="1"/>
    <row r="42559" ht="10.5" customHeight="1"/>
    <row r="42560" ht="10.5" customHeight="1"/>
    <row r="42561" ht="10.5" customHeight="1"/>
    <row r="42562" ht="10.5" customHeight="1"/>
    <row r="42563" ht="10.5" customHeight="1"/>
    <row r="42564" ht="10.5" customHeight="1"/>
    <row r="42565" ht="10.5" customHeight="1"/>
    <row r="42566" ht="10.5" customHeight="1"/>
    <row r="42567" ht="10.5" customHeight="1"/>
    <row r="42568" ht="10.5" customHeight="1"/>
    <row r="42569" ht="10.5" customHeight="1"/>
    <row r="42570" ht="10.5" customHeight="1"/>
    <row r="42571" ht="10.5" customHeight="1"/>
    <row r="42572" ht="10.5" customHeight="1"/>
    <row r="42573" ht="10.5" customHeight="1"/>
    <row r="42574" ht="10.5" customHeight="1"/>
    <row r="42575" ht="10.5" customHeight="1"/>
    <row r="42576" ht="10.5" customHeight="1"/>
    <row r="42577" ht="10.5" customHeight="1"/>
    <row r="42578" ht="10.5" customHeight="1"/>
    <row r="42579" ht="10.5" customHeight="1"/>
    <row r="42580" ht="10.5" customHeight="1"/>
    <row r="42581" ht="10.5" customHeight="1"/>
    <row r="42582" ht="10.5" customHeight="1"/>
    <row r="42583" ht="10.5" customHeight="1"/>
    <row r="42584" ht="10.5" customHeight="1"/>
    <row r="42585" ht="10.5" customHeight="1"/>
    <row r="42586" ht="10.5" customHeight="1"/>
    <row r="42587" ht="10.5" customHeight="1"/>
    <row r="42588" ht="10.5" customHeight="1"/>
    <row r="42589" ht="10.5" customHeight="1"/>
    <row r="42590" ht="10.5" customHeight="1"/>
    <row r="42591" ht="10.5" customHeight="1"/>
    <row r="42592" ht="10.5" customHeight="1"/>
    <row r="42593" ht="10.5" customHeight="1"/>
    <row r="42594" ht="10.5" customHeight="1"/>
    <row r="42595" ht="10.5" customHeight="1"/>
    <row r="42596" ht="10.5" customHeight="1"/>
    <row r="42597" ht="10.5" customHeight="1"/>
    <row r="42598" ht="10.5" customHeight="1"/>
    <row r="42599" ht="10.5" customHeight="1"/>
    <row r="42600" ht="10.5" customHeight="1"/>
    <row r="42601" ht="10.5" customHeight="1"/>
    <row r="42602" ht="10.5" customHeight="1"/>
    <row r="42603" ht="10.5" customHeight="1"/>
    <row r="42604" ht="10.5" customHeight="1"/>
    <row r="42605" ht="10.5" customHeight="1"/>
    <row r="42606" ht="10.5" customHeight="1"/>
    <row r="42607" ht="10.5" customHeight="1"/>
    <row r="42608" ht="10.5" customHeight="1"/>
    <row r="42609" ht="10.5" customHeight="1"/>
    <row r="42610" ht="10.5" customHeight="1"/>
    <row r="42611" ht="10.5" customHeight="1"/>
    <row r="42612" ht="10.5" customHeight="1"/>
    <row r="42613" ht="10.5" customHeight="1"/>
    <row r="42614" ht="10.5" customHeight="1"/>
    <row r="42615" ht="10.5" customHeight="1"/>
    <row r="42616" ht="10.5" customHeight="1"/>
    <row r="42617" ht="10.5" customHeight="1"/>
    <row r="42618" ht="10.5" customHeight="1"/>
    <row r="42619" ht="10.5" customHeight="1"/>
    <row r="42620" ht="10.5" customHeight="1"/>
    <row r="42621" ht="10.5" customHeight="1"/>
    <row r="42622" ht="10.5" customHeight="1"/>
    <row r="42623" ht="10.5" customHeight="1"/>
    <row r="42624" ht="10.5" customHeight="1"/>
    <row r="42625" ht="10.5" customHeight="1"/>
    <row r="42626" ht="10.5" customHeight="1"/>
    <row r="42627" ht="10.5" customHeight="1"/>
    <row r="42628" ht="10.5" customHeight="1"/>
    <row r="42629" ht="10.5" customHeight="1"/>
    <row r="42630" ht="10.5" customHeight="1"/>
    <row r="42631" ht="10.5" customHeight="1"/>
    <row r="42632" ht="10.5" customHeight="1"/>
    <row r="42633" ht="10.5" customHeight="1"/>
    <row r="42634" ht="10.5" customHeight="1"/>
    <row r="42635" ht="10.5" customHeight="1"/>
    <row r="42636" ht="10.5" customHeight="1"/>
    <row r="42637" ht="10.5" customHeight="1"/>
    <row r="42638" ht="10.5" customHeight="1"/>
    <row r="42639" ht="10.5" customHeight="1"/>
    <row r="42640" ht="10.5" customHeight="1"/>
    <row r="42641" ht="10.5" customHeight="1"/>
    <row r="42642" ht="10.5" customHeight="1"/>
    <row r="42643" ht="10.5" customHeight="1"/>
    <row r="42644" ht="10.5" customHeight="1"/>
    <row r="42645" ht="10.5" customHeight="1"/>
    <row r="42646" ht="10.5" customHeight="1"/>
    <row r="42647" ht="10.5" customHeight="1"/>
    <row r="42648" ht="10.5" customHeight="1"/>
    <row r="42649" ht="10.5" customHeight="1"/>
    <row r="42650" ht="10.5" customHeight="1"/>
    <row r="42651" ht="10.5" customHeight="1"/>
    <row r="42652" ht="10.5" customHeight="1"/>
    <row r="42653" ht="10.5" customHeight="1"/>
    <row r="42654" ht="10.5" customHeight="1"/>
    <row r="42655" ht="10.5" customHeight="1"/>
    <row r="42656" ht="10.5" customHeight="1"/>
    <row r="42657" ht="10.5" customHeight="1"/>
    <row r="42658" ht="10.5" customHeight="1"/>
    <row r="42659" ht="10.5" customHeight="1"/>
    <row r="42660" ht="10.5" customHeight="1"/>
    <row r="42661" ht="10.5" customHeight="1"/>
    <row r="42662" ht="10.5" customHeight="1"/>
    <row r="42663" ht="10.5" customHeight="1"/>
    <row r="42664" ht="10.5" customHeight="1"/>
    <row r="42665" ht="10.5" customHeight="1"/>
    <row r="42666" ht="10.5" customHeight="1"/>
    <row r="42667" ht="10.5" customHeight="1"/>
    <row r="42668" ht="10.5" customHeight="1"/>
    <row r="42669" ht="10.5" customHeight="1"/>
    <row r="42670" ht="10.5" customHeight="1"/>
    <row r="42671" ht="10.5" customHeight="1"/>
    <row r="42672" ht="10.5" customHeight="1"/>
    <row r="42673" ht="10.5" customHeight="1"/>
    <row r="42674" ht="10.5" customHeight="1"/>
    <row r="42675" ht="10.5" customHeight="1"/>
    <row r="42676" ht="10.5" customHeight="1"/>
    <row r="42677" ht="10.5" customHeight="1"/>
    <row r="42678" ht="10.5" customHeight="1"/>
    <row r="42679" ht="10.5" customHeight="1"/>
    <row r="42680" ht="10.5" customHeight="1"/>
    <row r="42681" ht="10.5" customHeight="1"/>
    <row r="42682" ht="10.5" customHeight="1"/>
    <row r="42683" ht="10.5" customHeight="1"/>
    <row r="42684" ht="10.5" customHeight="1"/>
    <row r="42685" ht="10.5" customHeight="1"/>
    <row r="42686" ht="10.5" customHeight="1"/>
    <row r="42687" ht="10.5" customHeight="1"/>
    <row r="42688" ht="10.5" customHeight="1"/>
    <row r="42689" ht="10.5" customHeight="1"/>
    <row r="42690" ht="10.5" customHeight="1"/>
    <row r="42691" ht="10.5" customHeight="1"/>
    <row r="42692" ht="10.5" customHeight="1"/>
    <row r="42693" ht="10.5" customHeight="1"/>
    <row r="42694" ht="10.5" customHeight="1"/>
    <row r="42695" ht="10.5" customHeight="1"/>
    <row r="42696" ht="10.5" customHeight="1"/>
    <row r="42697" ht="10.5" customHeight="1"/>
    <row r="42698" ht="10.5" customHeight="1"/>
    <row r="42699" ht="10.5" customHeight="1"/>
    <row r="42700" ht="10.5" customHeight="1"/>
    <row r="42701" ht="10.5" customHeight="1"/>
    <row r="42702" ht="10.5" customHeight="1"/>
    <row r="42703" ht="10.5" customHeight="1"/>
    <row r="42704" ht="10.5" customHeight="1"/>
    <row r="42705" ht="10.5" customHeight="1"/>
    <row r="42706" ht="10.5" customHeight="1"/>
    <row r="42707" ht="10.5" customHeight="1"/>
    <row r="42708" ht="10.5" customHeight="1"/>
    <row r="42709" ht="10.5" customHeight="1"/>
    <row r="42710" ht="10.5" customHeight="1"/>
    <row r="42711" ht="10.5" customHeight="1"/>
    <row r="42712" ht="10.5" customHeight="1"/>
    <row r="42713" ht="10.5" customHeight="1"/>
    <row r="42714" ht="10.5" customHeight="1"/>
    <row r="42715" ht="10.5" customHeight="1"/>
    <row r="42716" ht="10.5" customHeight="1"/>
    <row r="42717" ht="10.5" customHeight="1"/>
    <row r="42718" ht="10.5" customHeight="1"/>
    <row r="42719" ht="10.5" customHeight="1"/>
    <row r="42720" ht="10.5" customHeight="1"/>
    <row r="42721" ht="10.5" customHeight="1"/>
    <row r="42722" ht="10.5" customHeight="1"/>
    <row r="42723" ht="10.5" customHeight="1"/>
    <row r="42724" ht="10.5" customHeight="1"/>
    <row r="42725" ht="10.5" customHeight="1"/>
    <row r="42726" ht="10.5" customHeight="1"/>
    <row r="42727" ht="10.5" customHeight="1"/>
    <row r="42728" ht="10.5" customHeight="1"/>
    <row r="42729" ht="10.5" customHeight="1"/>
    <row r="42730" ht="10.5" customHeight="1"/>
    <row r="42731" ht="10.5" customHeight="1"/>
    <row r="42732" ht="10.5" customHeight="1"/>
    <row r="42733" ht="10.5" customHeight="1"/>
    <row r="42734" ht="10.5" customHeight="1"/>
    <row r="42735" ht="10.5" customHeight="1"/>
    <row r="42736" ht="10.5" customHeight="1"/>
    <row r="42737" ht="10.5" customHeight="1"/>
    <row r="42738" ht="10.5" customHeight="1"/>
    <row r="42739" ht="10.5" customHeight="1"/>
    <row r="42740" ht="10.5" customHeight="1"/>
    <row r="42741" ht="10.5" customHeight="1"/>
    <row r="42742" ht="10.5" customHeight="1"/>
    <row r="42743" ht="10.5" customHeight="1"/>
    <row r="42744" ht="10.5" customHeight="1"/>
    <row r="42745" ht="10.5" customHeight="1"/>
    <row r="42746" ht="10.5" customHeight="1"/>
    <row r="42747" ht="10.5" customHeight="1"/>
    <row r="42748" ht="10.5" customHeight="1"/>
    <row r="42749" ht="10.5" customHeight="1"/>
    <row r="42750" ht="10.5" customHeight="1"/>
    <row r="42751" ht="10.5" customHeight="1"/>
    <row r="42752" ht="10.5" customHeight="1"/>
    <row r="42753" ht="10.5" customHeight="1"/>
    <row r="42754" ht="10.5" customHeight="1"/>
    <row r="42755" ht="10.5" customHeight="1"/>
    <row r="42756" ht="10.5" customHeight="1"/>
    <row r="42757" ht="10.5" customHeight="1"/>
    <row r="42758" ht="10.5" customHeight="1"/>
    <row r="42759" ht="10.5" customHeight="1"/>
    <row r="42760" ht="10.5" customHeight="1"/>
    <row r="42761" ht="10.5" customHeight="1"/>
    <row r="42762" ht="10.5" customHeight="1"/>
    <row r="42763" ht="10.5" customHeight="1"/>
    <row r="42764" ht="10.5" customHeight="1"/>
    <row r="42765" ht="10.5" customHeight="1"/>
    <row r="42766" ht="10.5" customHeight="1"/>
    <row r="42767" ht="10.5" customHeight="1"/>
    <row r="42768" ht="10.5" customHeight="1"/>
    <row r="42769" ht="10.5" customHeight="1"/>
    <row r="42770" ht="10.5" customHeight="1"/>
    <row r="42771" ht="10.5" customHeight="1"/>
    <row r="42772" ht="10.5" customHeight="1"/>
    <row r="42773" ht="10.5" customHeight="1"/>
    <row r="42774" ht="10.5" customHeight="1"/>
    <row r="42775" ht="10.5" customHeight="1"/>
    <row r="42776" ht="10.5" customHeight="1"/>
    <row r="42777" ht="10.5" customHeight="1"/>
    <row r="42778" ht="10.5" customHeight="1"/>
    <row r="42779" ht="10.5" customHeight="1"/>
    <row r="42780" ht="10.5" customHeight="1"/>
    <row r="42781" ht="10.5" customHeight="1"/>
    <row r="42782" ht="10.5" customHeight="1"/>
    <row r="42783" ht="10.5" customHeight="1"/>
    <row r="42784" ht="10.5" customHeight="1"/>
    <row r="42785" ht="10.5" customHeight="1"/>
    <row r="42786" ht="10.5" customHeight="1"/>
    <row r="42787" ht="10.5" customHeight="1"/>
    <row r="42788" ht="10.5" customHeight="1"/>
    <row r="42789" ht="10.5" customHeight="1"/>
    <row r="42790" ht="10.5" customHeight="1"/>
    <row r="42791" ht="10.5" customHeight="1"/>
    <row r="42792" ht="10.5" customHeight="1"/>
    <row r="42793" ht="10.5" customHeight="1"/>
    <row r="42794" ht="10.5" customHeight="1"/>
    <row r="42795" ht="10.5" customHeight="1"/>
    <row r="42796" ht="10.5" customHeight="1"/>
    <row r="42797" ht="10.5" customHeight="1"/>
    <row r="42798" ht="10.5" customHeight="1"/>
    <row r="42799" ht="10.5" customHeight="1"/>
    <row r="42800" ht="10.5" customHeight="1"/>
    <row r="42801" ht="10.5" customHeight="1"/>
    <row r="42802" ht="10.5" customHeight="1"/>
    <row r="42803" ht="10.5" customHeight="1"/>
    <row r="42804" ht="10.5" customHeight="1"/>
    <row r="42805" ht="10.5" customHeight="1"/>
    <row r="42806" ht="10.5" customHeight="1"/>
    <row r="42807" ht="10.5" customHeight="1"/>
    <row r="42808" ht="10.5" customHeight="1"/>
    <row r="42809" ht="10.5" customHeight="1"/>
    <row r="42810" ht="10.5" customHeight="1"/>
    <row r="42811" ht="10.5" customHeight="1"/>
    <row r="42812" ht="10.5" customHeight="1"/>
    <row r="42813" ht="10.5" customHeight="1"/>
    <row r="42814" ht="10.5" customHeight="1"/>
    <row r="42815" ht="10.5" customHeight="1"/>
    <row r="42816" ht="10.5" customHeight="1"/>
    <row r="42817" ht="10.5" customHeight="1"/>
    <row r="42818" ht="10.5" customHeight="1"/>
    <row r="42819" ht="10.5" customHeight="1"/>
    <row r="42820" ht="10.5" customHeight="1"/>
    <row r="42821" ht="10.5" customHeight="1"/>
    <row r="42822" ht="10.5" customHeight="1"/>
    <row r="42823" ht="10.5" customHeight="1"/>
    <row r="42824" ht="10.5" customHeight="1"/>
    <row r="42825" ht="10.5" customHeight="1"/>
    <row r="42826" ht="10.5" customHeight="1"/>
    <row r="42827" ht="10.5" customHeight="1"/>
    <row r="42828" ht="10.5" customHeight="1"/>
    <row r="42829" ht="10.5" customHeight="1"/>
    <row r="42830" ht="10.5" customHeight="1"/>
    <row r="42831" ht="10.5" customHeight="1"/>
    <row r="42832" ht="10.5" customHeight="1"/>
    <row r="42833" ht="10.5" customHeight="1"/>
    <row r="42834" ht="10.5" customHeight="1"/>
    <row r="42835" ht="10.5" customHeight="1"/>
    <row r="42836" ht="10.5" customHeight="1"/>
    <row r="42837" ht="10.5" customHeight="1"/>
    <row r="42838" ht="10.5" customHeight="1"/>
    <row r="42839" ht="10.5" customHeight="1"/>
    <row r="42840" ht="10.5" customHeight="1"/>
    <row r="42841" ht="10.5" customHeight="1"/>
    <row r="42842" ht="10.5" customHeight="1"/>
    <row r="42843" ht="10.5" customHeight="1"/>
    <row r="42844" ht="10.5" customHeight="1"/>
    <row r="42845" ht="10.5" customHeight="1"/>
    <row r="42846" ht="10.5" customHeight="1"/>
    <row r="42847" ht="10.5" customHeight="1"/>
    <row r="42848" ht="10.5" customHeight="1"/>
    <row r="42849" ht="10.5" customHeight="1"/>
    <row r="42850" ht="10.5" customHeight="1"/>
    <row r="42851" ht="10.5" customHeight="1"/>
    <row r="42852" ht="10.5" customHeight="1"/>
    <row r="42853" ht="10.5" customHeight="1"/>
    <row r="42854" ht="10.5" customHeight="1"/>
    <row r="42855" ht="10.5" customHeight="1"/>
    <row r="42856" ht="10.5" customHeight="1"/>
    <row r="42857" ht="10.5" customHeight="1"/>
    <row r="42858" ht="10.5" customHeight="1"/>
    <row r="42859" ht="10.5" customHeight="1"/>
    <row r="42860" ht="10.5" customHeight="1"/>
    <row r="42861" ht="10.5" customHeight="1"/>
    <row r="42862" ht="10.5" customHeight="1"/>
    <row r="42863" ht="10.5" customHeight="1"/>
    <row r="42864" ht="10.5" customHeight="1"/>
    <row r="42865" ht="10.5" customHeight="1"/>
    <row r="42866" ht="10.5" customHeight="1"/>
    <row r="42867" ht="10.5" customHeight="1"/>
    <row r="42868" ht="10.5" customHeight="1"/>
    <row r="42869" ht="10.5" customHeight="1"/>
    <row r="42870" ht="10.5" customHeight="1"/>
    <row r="42871" ht="10.5" customHeight="1"/>
    <row r="42872" ht="10.5" customHeight="1"/>
    <row r="42873" ht="10.5" customHeight="1"/>
    <row r="42874" ht="10.5" customHeight="1"/>
    <row r="42875" ht="10.5" customHeight="1"/>
    <row r="42876" ht="10.5" customHeight="1"/>
    <row r="42877" ht="10.5" customHeight="1"/>
    <row r="42878" ht="10.5" customHeight="1"/>
    <row r="42879" ht="10.5" customHeight="1"/>
    <row r="42880" ht="10.5" customHeight="1"/>
    <row r="42881" ht="10.5" customHeight="1"/>
    <row r="42882" ht="10.5" customHeight="1"/>
    <row r="42883" ht="10.5" customHeight="1"/>
    <row r="42884" ht="10.5" customHeight="1"/>
    <row r="42885" ht="10.5" customHeight="1"/>
    <row r="42886" ht="10.5" customHeight="1"/>
    <row r="42887" ht="10.5" customHeight="1"/>
    <row r="42888" ht="10.5" customHeight="1"/>
    <row r="42889" ht="10.5" customHeight="1"/>
    <row r="42890" ht="10.5" customHeight="1"/>
    <row r="42891" ht="10.5" customHeight="1"/>
    <row r="42892" ht="10.5" customHeight="1"/>
    <row r="42893" ht="10.5" customHeight="1"/>
    <row r="42894" ht="10.5" customHeight="1"/>
    <row r="42895" ht="10.5" customHeight="1"/>
    <row r="42896" ht="10.5" customHeight="1"/>
    <row r="42897" ht="10.5" customHeight="1"/>
    <row r="42898" ht="10.5" customHeight="1"/>
    <row r="42899" ht="10.5" customHeight="1"/>
    <row r="42900" ht="10.5" customHeight="1"/>
    <row r="42901" ht="10.5" customHeight="1"/>
    <row r="42902" ht="10.5" customHeight="1"/>
    <row r="42903" ht="10.5" customHeight="1"/>
    <row r="42904" ht="10.5" customHeight="1"/>
    <row r="42905" ht="10.5" customHeight="1"/>
    <row r="42906" ht="10.5" customHeight="1"/>
    <row r="42907" ht="10.5" customHeight="1"/>
    <row r="42908" ht="10.5" customHeight="1"/>
    <row r="42909" ht="10.5" customHeight="1"/>
    <row r="42910" ht="10.5" customHeight="1"/>
    <row r="42911" ht="10.5" customHeight="1"/>
    <row r="42912" ht="10.5" customHeight="1"/>
    <row r="42913" ht="10.5" customHeight="1"/>
    <row r="42914" ht="10.5" customHeight="1"/>
    <row r="42915" ht="10.5" customHeight="1"/>
    <row r="42916" ht="10.5" customHeight="1"/>
    <row r="42917" ht="10.5" customHeight="1"/>
    <row r="42918" ht="10.5" customHeight="1"/>
    <row r="42919" ht="10.5" customHeight="1"/>
    <row r="42920" ht="10.5" customHeight="1"/>
    <row r="42921" ht="10.5" customHeight="1"/>
    <row r="42922" ht="10.5" customHeight="1"/>
    <row r="42923" ht="10.5" customHeight="1"/>
    <row r="42924" ht="10.5" customHeight="1"/>
    <row r="42925" ht="10.5" customHeight="1"/>
    <row r="42926" ht="10.5" customHeight="1"/>
    <row r="42927" ht="10.5" customHeight="1"/>
    <row r="42928" ht="10.5" customHeight="1"/>
    <row r="42929" ht="10.5" customHeight="1"/>
    <row r="42930" ht="10.5" customHeight="1"/>
    <row r="42931" ht="10.5" customHeight="1"/>
    <row r="42932" ht="10.5" customHeight="1"/>
    <row r="42933" ht="10.5" customHeight="1"/>
    <row r="42934" ht="10.5" customHeight="1"/>
    <row r="42935" ht="10.5" customHeight="1"/>
    <row r="42936" ht="10.5" customHeight="1"/>
    <row r="42937" ht="10.5" customHeight="1"/>
    <row r="42938" ht="10.5" customHeight="1"/>
    <row r="42939" ht="10.5" customHeight="1"/>
    <row r="42940" ht="10.5" customHeight="1"/>
    <row r="42941" ht="10.5" customHeight="1"/>
    <row r="42942" ht="10.5" customHeight="1"/>
    <row r="42943" ht="10.5" customHeight="1"/>
    <row r="42944" ht="10.5" customHeight="1"/>
    <row r="42945" ht="10.5" customHeight="1"/>
    <row r="42946" ht="10.5" customHeight="1"/>
    <row r="42947" ht="10.5" customHeight="1"/>
    <row r="42948" ht="10.5" customHeight="1"/>
    <row r="42949" ht="10.5" customHeight="1"/>
    <row r="42950" ht="10.5" customHeight="1"/>
    <row r="42951" ht="10.5" customHeight="1"/>
    <row r="42952" ht="10.5" customHeight="1"/>
    <row r="42953" ht="10.5" customHeight="1"/>
    <row r="42954" ht="10.5" customHeight="1"/>
    <row r="42955" ht="10.5" customHeight="1"/>
    <row r="42956" ht="10.5" customHeight="1"/>
    <row r="42957" ht="10.5" customHeight="1"/>
    <row r="42958" ht="10.5" customHeight="1"/>
    <row r="42959" ht="10.5" customHeight="1"/>
    <row r="42960" ht="10.5" customHeight="1"/>
    <row r="42961" ht="10.5" customHeight="1"/>
    <row r="42962" ht="10.5" customHeight="1"/>
    <row r="42963" ht="10.5" customHeight="1"/>
    <row r="42964" ht="10.5" customHeight="1"/>
    <row r="42965" ht="10.5" customHeight="1"/>
    <row r="42966" ht="10.5" customHeight="1"/>
    <row r="42967" ht="10.5" customHeight="1"/>
    <row r="42968" ht="10.5" customHeight="1"/>
    <row r="42969" ht="10.5" customHeight="1"/>
    <row r="42970" ht="10.5" customHeight="1"/>
    <row r="42971" ht="10.5" customHeight="1"/>
    <row r="42972" ht="10.5" customHeight="1"/>
    <row r="42973" ht="10.5" customHeight="1"/>
    <row r="42974" ht="10.5" customHeight="1"/>
    <row r="42975" ht="10.5" customHeight="1"/>
    <row r="42976" ht="10.5" customHeight="1"/>
    <row r="42977" ht="10.5" customHeight="1"/>
    <row r="42978" ht="10.5" customHeight="1"/>
    <row r="42979" ht="10.5" customHeight="1"/>
    <row r="42980" ht="10.5" customHeight="1"/>
    <row r="42981" ht="10.5" customHeight="1"/>
    <row r="42982" ht="10.5" customHeight="1"/>
    <row r="42983" ht="10.5" customHeight="1"/>
    <row r="42984" ht="10.5" customHeight="1"/>
    <row r="42985" ht="10.5" customHeight="1"/>
    <row r="42986" ht="10.5" customHeight="1"/>
    <row r="42987" ht="10.5" customHeight="1"/>
    <row r="42988" ht="10.5" customHeight="1"/>
    <row r="42989" ht="10.5" customHeight="1"/>
    <row r="42990" ht="10.5" customHeight="1"/>
    <row r="42991" ht="10.5" customHeight="1"/>
    <row r="42992" ht="10.5" customHeight="1"/>
    <row r="42993" ht="10.5" customHeight="1"/>
    <row r="42994" ht="10.5" customHeight="1"/>
    <row r="42995" ht="10.5" customHeight="1"/>
    <row r="42996" ht="10.5" customHeight="1"/>
    <row r="42997" ht="10.5" customHeight="1"/>
    <row r="42998" ht="10.5" customHeight="1"/>
    <row r="42999" ht="10.5" customHeight="1"/>
    <row r="43000" ht="10.5" customHeight="1"/>
    <row r="43001" ht="10.5" customHeight="1"/>
    <row r="43002" ht="10.5" customHeight="1"/>
    <row r="43003" ht="10.5" customHeight="1"/>
    <row r="43004" ht="10.5" customHeight="1"/>
    <row r="43005" ht="10.5" customHeight="1"/>
    <row r="43006" ht="10.5" customHeight="1"/>
    <row r="43007" ht="10.5" customHeight="1"/>
    <row r="43008" ht="10.5" customHeight="1"/>
    <row r="43009" ht="10.5" customHeight="1"/>
    <row r="43010" ht="10.5" customHeight="1"/>
    <row r="43011" ht="10.5" customHeight="1"/>
    <row r="43012" ht="10.5" customHeight="1"/>
    <row r="43013" ht="10.5" customHeight="1"/>
    <row r="43014" ht="10.5" customHeight="1"/>
    <row r="43015" ht="10.5" customHeight="1"/>
    <row r="43016" ht="10.5" customHeight="1"/>
    <row r="43017" ht="10.5" customHeight="1"/>
    <row r="43018" ht="10.5" customHeight="1"/>
    <row r="43019" ht="10.5" customHeight="1"/>
    <row r="43020" ht="10.5" customHeight="1"/>
    <row r="43021" ht="10.5" customHeight="1"/>
    <row r="43022" ht="10.5" customHeight="1"/>
    <row r="43023" ht="10.5" customHeight="1"/>
    <row r="43024" ht="10.5" customHeight="1"/>
    <row r="43025" ht="10.5" customHeight="1"/>
    <row r="43026" ht="10.5" customHeight="1"/>
    <row r="43027" ht="10.5" customHeight="1"/>
    <row r="43028" ht="10.5" customHeight="1"/>
    <row r="43029" ht="10.5" customHeight="1"/>
    <row r="43030" ht="10.5" customHeight="1"/>
    <row r="43031" ht="10.5" customHeight="1"/>
    <row r="43032" ht="10.5" customHeight="1"/>
    <row r="43033" ht="10.5" customHeight="1"/>
    <row r="43034" ht="10.5" customHeight="1"/>
    <row r="43035" ht="10.5" customHeight="1"/>
    <row r="43036" ht="10.5" customHeight="1"/>
    <row r="43037" ht="10.5" customHeight="1"/>
    <row r="43038" ht="10.5" customHeight="1"/>
    <row r="43039" ht="10.5" customHeight="1"/>
    <row r="43040" ht="10.5" customHeight="1"/>
    <row r="43041" ht="10.5" customHeight="1"/>
    <row r="43042" ht="10.5" customHeight="1"/>
    <row r="43043" ht="10.5" customHeight="1"/>
    <row r="43044" ht="10.5" customHeight="1"/>
    <row r="43045" ht="10.5" customHeight="1"/>
    <row r="43046" ht="10.5" customHeight="1"/>
    <row r="43047" ht="10.5" customHeight="1"/>
    <row r="43048" ht="10.5" customHeight="1"/>
    <row r="43049" ht="10.5" customHeight="1"/>
    <row r="43050" ht="10.5" customHeight="1"/>
    <row r="43051" ht="10.5" customHeight="1"/>
    <row r="43052" ht="10.5" customHeight="1"/>
    <row r="43053" ht="10.5" customHeight="1"/>
    <row r="43054" ht="10.5" customHeight="1"/>
    <row r="43055" ht="10.5" customHeight="1"/>
    <row r="43056" ht="10.5" customHeight="1"/>
    <row r="43057" ht="10.5" customHeight="1"/>
    <row r="43058" ht="10.5" customHeight="1"/>
    <row r="43059" ht="10.5" customHeight="1"/>
    <row r="43060" ht="10.5" customHeight="1"/>
    <row r="43061" ht="10.5" customHeight="1"/>
    <row r="43062" ht="10.5" customHeight="1"/>
    <row r="43063" ht="10.5" customHeight="1"/>
    <row r="43064" ht="10.5" customHeight="1"/>
    <row r="43065" ht="10.5" customHeight="1"/>
    <row r="43066" ht="10.5" customHeight="1"/>
    <row r="43067" ht="10.5" customHeight="1"/>
    <row r="43068" ht="10.5" customHeight="1"/>
    <row r="43069" ht="10.5" customHeight="1"/>
    <row r="43070" ht="10.5" customHeight="1"/>
    <row r="43071" ht="10.5" customHeight="1"/>
    <row r="43072" ht="10.5" customHeight="1"/>
    <row r="43073" ht="10.5" customHeight="1"/>
    <row r="43074" ht="10.5" customHeight="1"/>
    <row r="43075" ht="10.5" customHeight="1"/>
    <row r="43076" ht="10.5" customHeight="1"/>
    <row r="43077" ht="10.5" customHeight="1"/>
    <row r="43078" ht="10.5" customHeight="1"/>
    <row r="43079" ht="10.5" customHeight="1"/>
    <row r="43080" ht="10.5" customHeight="1"/>
    <row r="43081" ht="10.5" customHeight="1"/>
    <row r="43082" ht="10.5" customHeight="1"/>
    <row r="43083" ht="10.5" customHeight="1"/>
    <row r="43084" ht="10.5" customHeight="1"/>
    <row r="43085" ht="10.5" customHeight="1"/>
    <row r="43086" ht="10.5" customHeight="1"/>
    <row r="43087" ht="10.5" customHeight="1"/>
    <row r="43088" ht="10.5" customHeight="1"/>
    <row r="43089" ht="10.5" customHeight="1"/>
    <row r="43090" ht="10.5" customHeight="1"/>
    <row r="43091" ht="10.5" customHeight="1"/>
    <row r="43092" ht="10.5" customHeight="1"/>
    <row r="43093" ht="10.5" customHeight="1"/>
    <row r="43094" ht="10.5" customHeight="1"/>
    <row r="43095" ht="10.5" customHeight="1"/>
    <row r="43096" ht="10.5" customHeight="1"/>
    <row r="43097" ht="10.5" customHeight="1"/>
    <row r="43098" ht="10.5" customHeight="1"/>
    <row r="43099" ht="10.5" customHeight="1"/>
    <row r="43100" ht="10.5" customHeight="1"/>
    <row r="43101" ht="10.5" customHeight="1"/>
    <row r="43102" ht="10.5" customHeight="1"/>
    <row r="43103" ht="10.5" customHeight="1"/>
    <row r="43104" ht="10.5" customHeight="1"/>
    <row r="43105" ht="10.5" customHeight="1"/>
    <row r="43106" ht="10.5" customHeight="1"/>
    <row r="43107" ht="10.5" customHeight="1"/>
    <row r="43108" ht="10.5" customHeight="1"/>
    <row r="43109" ht="10.5" customHeight="1"/>
    <row r="43110" ht="10.5" customHeight="1"/>
    <row r="43111" ht="10.5" customHeight="1"/>
    <row r="43112" ht="10.5" customHeight="1"/>
    <row r="43113" ht="10.5" customHeight="1"/>
    <row r="43114" ht="10.5" customHeight="1"/>
    <row r="43115" ht="10.5" customHeight="1"/>
    <row r="43116" ht="10.5" customHeight="1"/>
    <row r="43117" ht="10.5" customHeight="1"/>
    <row r="43118" ht="10.5" customHeight="1"/>
    <row r="43119" ht="10.5" customHeight="1"/>
    <row r="43120" ht="10.5" customHeight="1"/>
    <row r="43121" ht="10.5" customHeight="1"/>
    <row r="43122" ht="10.5" customHeight="1"/>
    <row r="43123" ht="10.5" customHeight="1"/>
    <row r="43124" ht="10.5" customHeight="1"/>
    <row r="43125" ht="10.5" customHeight="1"/>
    <row r="43126" ht="10.5" customHeight="1"/>
    <row r="43127" ht="10.5" customHeight="1"/>
    <row r="43128" ht="10.5" customHeight="1"/>
    <row r="43129" ht="10.5" customHeight="1"/>
    <row r="43130" ht="10.5" customHeight="1"/>
    <row r="43131" ht="10.5" customHeight="1"/>
    <row r="43132" ht="10.5" customHeight="1"/>
    <row r="43133" ht="10.5" customHeight="1"/>
    <row r="43134" ht="10.5" customHeight="1"/>
    <row r="43135" ht="10.5" customHeight="1"/>
    <row r="43136" ht="10.5" customHeight="1"/>
    <row r="43137" ht="10.5" customHeight="1"/>
    <row r="43138" ht="10.5" customHeight="1"/>
    <row r="43139" ht="10.5" customHeight="1"/>
    <row r="43140" ht="10.5" customHeight="1"/>
    <row r="43141" ht="10.5" customHeight="1"/>
    <row r="43142" ht="10.5" customHeight="1"/>
    <row r="43143" ht="10.5" customHeight="1"/>
    <row r="43144" ht="10.5" customHeight="1"/>
    <row r="43145" ht="10.5" customHeight="1"/>
    <row r="43146" ht="10.5" customHeight="1"/>
    <row r="43147" ht="10.5" customHeight="1"/>
    <row r="43148" ht="10.5" customHeight="1"/>
    <row r="43149" ht="10.5" customHeight="1"/>
    <row r="43150" ht="10.5" customHeight="1"/>
    <row r="43151" ht="10.5" customHeight="1"/>
    <row r="43152" ht="10.5" customHeight="1"/>
    <row r="43153" ht="10.5" customHeight="1"/>
    <row r="43154" ht="10.5" customHeight="1"/>
    <row r="43155" ht="10.5" customHeight="1"/>
    <row r="43156" ht="10.5" customHeight="1"/>
    <row r="43157" ht="10.5" customHeight="1"/>
    <row r="43158" ht="10.5" customHeight="1"/>
    <row r="43159" ht="10.5" customHeight="1"/>
    <row r="43160" ht="10.5" customHeight="1"/>
    <row r="43161" ht="10.5" customHeight="1"/>
    <row r="43162" ht="10.5" customHeight="1"/>
    <row r="43163" ht="10.5" customHeight="1"/>
    <row r="43164" ht="10.5" customHeight="1"/>
    <row r="43165" ht="10.5" customHeight="1"/>
    <row r="43166" ht="10.5" customHeight="1"/>
    <row r="43167" ht="10.5" customHeight="1"/>
    <row r="43168" ht="10.5" customHeight="1"/>
    <row r="43169" ht="10.5" customHeight="1"/>
    <row r="43170" ht="10.5" customHeight="1"/>
    <row r="43171" ht="10.5" customHeight="1"/>
    <row r="43172" ht="10.5" customHeight="1"/>
    <row r="43173" ht="10.5" customHeight="1"/>
    <row r="43174" ht="10.5" customHeight="1"/>
    <row r="43175" ht="10.5" customHeight="1"/>
    <row r="43176" ht="10.5" customHeight="1"/>
    <row r="43177" ht="10.5" customHeight="1"/>
    <row r="43178" ht="10.5" customHeight="1"/>
    <row r="43179" ht="10.5" customHeight="1"/>
    <row r="43180" ht="10.5" customHeight="1"/>
    <row r="43181" ht="10.5" customHeight="1"/>
    <row r="43182" ht="10.5" customHeight="1"/>
    <row r="43183" ht="10.5" customHeight="1"/>
    <row r="43184" ht="10.5" customHeight="1"/>
    <row r="43185" ht="10.5" customHeight="1"/>
    <row r="43186" ht="10.5" customHeight="1"/>
    <row r="43187" ht="10.5" customHeight="1"/>
    <row r="43188" ht="10.5" customHeight="1"/>
    <row r="43189" ht="10.5" customHeight="1"/>
    <row r="43190" ht="10.5" customHeight="1"/>
    <row r="43191" ht="10.5" customHeight="1"/>
    <row r="43192" ht="10.5" customHeight="1"/>
    <row r="43193" ht="10.5" customHeight="1"/>
    <row r="43194" ht="10.5" customHeight="1"/>
    <row r="43195" ht="10.5" customHeight="1"/>
    <row r="43196" ht="10.5" customHeight="1"/>
    <row r="43197" ht="10.5" customHeight="1"/>
    <row r="43198" ht="10.5" customHeight="1"/>
    <row r="43199" ht="10.5" customHeight="1"/>
    <row r="43200" ht="10.5" customHeight="1"/>
    <row r="43201" ht="10.5" customHeight="1"/>
    <row r="43202" ht="10.5" customHeight="1"/>
    <row r="43203" ht="10.5" customHeight="1"/>
    <row r="43204" ht="10.5" customHeight="1"/>
    <row r="43205" ht="10.5" customHeight="1"/>
    <row r="43206" ht="10.5" customHeight="1"/>
    <row r="43207" ht="10.5" customHeight="1"/>
    <row r="43208" ht="10.5" customHeight="1"/>
    <row r="43209" ht="10.5" customHeight="1"/>
    <row r="43210" ht="10.5" customHeight="1"/>
    <row r="43211" ht="10.5" customHeight="1"/>
    <row r="43212" ht="10.5" customHeight="1"/>
    <row r="43213" ht="10.5" customHeight="1"/>
    <row r="43214" ht="10.5" customHeight="1"/>
    <row r="43215" ht="10.5" customHeight="1"/>
    <row r="43216" ht="10.5" customHeight="1"/>
    <row r="43217" ht="10.5" customHeight="1"/>
    <row r="43218" ht="10.5" customHeight="1"/>
    <row r="43219" ht="10.5" customHeight="1"/>
    <row r="43220" ht="10.5" customHeight="1"/>
    <row r="43221" ht="10.5" customHeight="1"/>
    <row r="43222" ht="10.5" customHeight="1"/>
    <row r="43223" ht="10.5" customHeight="1"/>
    <row r="43224" ht="10.5" customHeight="1"/>
    <row r="43225" ht="10.5" customHeight="1"/>
    <row r="43226" ht="10.5" customHeight="1"/>
    <row r="43227" ht="10.5" customHeight="1"/>
    <row r="43228" ht="10.5" customHeight="1"/>
    <row r="43229" ht="10.5" customHeight="1"/>
    <row r="43230" ht="10.5" customHeight="1"/>
    <row r="43231" ht="10.5" customHeight="1"/>
    <row r="43232" ht="10.5" customHeight="1"/>
    <row r="43233" ht="10.5" customHeight="1"/>
    <row r="43234" ht="10.5" customHeight="1"/>
    <row r="43235" ht="10.5" customHeight="1"/>
    <row r="43236" ht="10.5" customHeight="1"/>
    <row r="43237" ht="10.5" customHeight="1"/>
    <row r="43238" ht="10.5" customHeight="1"/>
    <row r="43239" ht="10.5" customHeight="1"/>
    <row r="43240" ht="10.5" customHeight="1"/>
    <row r="43241" ht="10.5" customHeight="1"/>
    <row r="43242" ht="10.5" customHeight="1"/>
    <row r="43243" ht="10.5" customHeight="1"/>
    <row r="43244" ht="10.5" customHeight="1"/>
    <row r="43245" ht="10.5" customHeight="1"/>
    <row r="43246" ht="10.5" customHeight="1"/>
    <row r="43247" ht="10.5" customHeight="1"/>
    <row r="43248" ht="10.5" customHeight="1"/>
    <row r="43249" ht="10.5" customHeight="1"/>
    <row r="43250" ht="10.5" customHeight="1"/>
    <row r="43251" ht="10.5" customHeight="1"/>
    <row r="43252" ht="10.5" customHeight="1"/>
    <row r="43253" ht="10.5" customHeight="1"/>
    <row r="43254" ht="10.5" customHeight="1"/>
    <row r="43255" ht="10.5" customHeight="1"/>
    <row r="43256" ht="10.5" customHeight="1"/>
    <row r="43257" ht="10.5" customHeight="1"/>
    <row r="43258" ht="10.5" customHeight="1"/>
    <row r="43259" ht="10.5" customHeight="1"/>
    <row r="43260" ht="10.5" customHeight="1"/>
    <row r="43261" ht="10.5" customHeight="1"/>
    <row r="43262" ht="10.5" customHeight="1"/>
    <row r="43263" ht="10.5" customHeight="1"/>
    <row r="43264" ht="10.5" customHeight="1"/>
    <row r="43265" ht="10.5" customHeight="1"/>
    <row r="43266" ht="10.5" customHeight="1"/>
    <row r="43267" ht="10.5" customHeight="1"/>
    <row r="43268" ht="10.5" customHeight="1"/>
    <row r="43269" ht="10.5" customHeight="1"/>
    <row r="43270" ht="10.5" customHeight="1"/>
    <row r="43271" ht="10.5" customHeight="1"/>
    <row r="43272" ht="10.5" customHeight="1"/>
    <row r="43273" ht="10.5" customHeight="1"/>
    <row r="43274" ht="10.5" customHeight="1"/>
    <row r="43275" ht="10.5" customHeight="1"/>
    <row r="43276" ht="10.5" customHeight="1"/>
    <row r="43277" ht="10.5" customHeight="1"/>
    <row r="43278" ht="10.5" customHeight="1"/>
    <row r="43279" ht="10.5" customHeight="1"/>
    <row r="43280" ht="10.5" customHeight="1"/>
    <row r="43281" ht="10.5" customHeight="1"/>
    <row r="43282" ht="10.5" customHeight="1"/>
    <row r="43283" ht="10.5" customHeight="1"/>
    <row r="43284" ht="10.5" customHeight="1"/>
    <row r="43285" ht="10.5" customHeight="1"/>
    <row r="43286" ht="10.5" customHeight="1"/>
    <row r="43287" ht="10.5" customHeight="1"/>
    <row r="43288" ht="10.5" customHeight="1"/>
    <row r="43289" ht="10.5" customHeight="1"/>
    <row r="43290" ht="10.5" customHeight="1"/>
    <row r="43291" ht="10.5" customHeight="1"/>
    <row r="43292" ht="10.5" customHeight="1"/>
    <row r="43293" ht="10.5" customHeight="1"/>
    <row r="43294" ht="10.5" customHeight="1"/>
    <row r="43295" ht="10.5" customHeight="1"/>
    <row r="43296" ht="10.5" customHeight="1"/>
    <row r="43297" ht="10.5" customHeight="1"/>
    <row r="43298" ht="10.5" customHeight="1"/>
    <row r="43299" ht="10.5" customHeight="1"/>
    <row r="43300" ht="10.5" customHeight="1"/>
    <row r="43301" ht="10.5" customHeight="1"/>
    <row r="43302" ht="10.5" customHeight="1"/>
    <row r="43303" ht="10.5" customHeight="1"/>
    <row r="43304" ht="10.5" customHeight="1"/>
    <row r="43305" ht="10.5" customHeight="1"/>
    <row r="43306" ht="10.5" customHeight="1"/>
    <row r="43307" ht="10.5" customHeight="1"/>
    <row r="43308" ht="10.5" customHeight="1"/>
    <row r="43309" ht="10.5" customHeight="1"/>
    <row r="43310" ht="10.5" customHeight="1"/>
    <row r="43311" ht="10.5" customHeight="1"/>
    <row r="43312" ht="10.5" customHeight="1"/>
    <row r="43313" ht="10.5" customHeight="1"/>
    <row r="43314" ht="10.5" customHeight="1"/>
    <row r="43315" ht="10.5" customHeight="1"/>
    <row r="43316" ht="10.5" customHeight="1"/>
    <row r="43317" ht="10.5" customHeight="1"/>
    <row r="43318" ht="10.5" customHeight="1"/>
    <row r="43319" ht="10.5" customHeight="1"/>
    <row r="43320" ht="10.5" customHeight="1"/>
    <row r="43321" ht="10.5" customHeight="1"/>
    <row r="43322" ht="10.5" customHeight="1"/>
    <row r="43323" ht="10.5" customHeight="1"/>
    <row r="43324" ht="10.5" customHeight="1"/>
    <row r="43325" ht="10.5" customHeight="1"/>
    <row r="43326" ht="10.5" customHeight="1"/>
    <row r="43327" ht="10.5" customHeight="1"/>
    <row r="43328" ht="10.5" customHeight="1"/>
    <row r="43329" ht="10.5" customHeight="1"/>
    <row r="43330" ht="10.5" customHeight="1"/>
    <row r="43331" ht="10.5" customHeight="1"/>
    <row r="43332" ht="10.5" customHeight="1"/>
    <row r="43333" ht="10.5" customHeight="1"/>
    <row r="43334" ht="10.5" customHeight="1"/>
    <row r="43335" ht="10.5" customHeight="1"/>
    <row r="43336" ht="10.5" customHeight="1"/>
    <row r="43337" ht="10.5" customHeight="1"/>
    <row r="43338" ht="10.5" customHeight="1"/>
    <row r="43339" ht="10.5" customHeight="1"/>
    <row r="43340" ht="10.5" customHeight="1"/>
    <row r="43341" ht="10.5" customHeight="1"/>
    <row r="43342" ht="10.5" customHeight="1"/>
    <row r="43343" ht="10.5" customHeight="1"/>
    <row r="43344" ht="10.5" customHeight="1"/>
    <row r="43345" ht="10.5" customHeight="1"/>
    <row r="43346" ht="10.5" customHeight="1"/>
    <row r="43347" ht="10.5" customHeight="1"/>
    <row r="43348" ht="10.5" customHeight="1"/>
    <row r="43349" ht="10.5" customHeight="1"/>
    <row r="43350" ht="10.5" customHeight="1"/>
    <row r="43351" ht="10.5" customHeight="1"/>
    <row r="43352" ht="10.5" customHeight="1"/>
    <row r="43353" ht="10.5" customHeight="1"/>
    <row r="43354" ht="10.5" customHeight="1"/>
    <row r="43355" ht="10.5" customHeight="1"/>
    <row r="43356" ht="10.5" customHeight="1"/>
    <row r="43357" ht="10.5" customHeight="1"/>
    <row r="43358" ht="10.5" customHeight="1"/>
    <row r="43359" ht="10.5" customHeight="1"/>
    <row r="43360" ht="10.5" customHeight="1"/>
    <row r="43361" ht="10.5" customHeight="1"/>
    <row r="43362" ht="10.5" customHeight="1"/>
    <row r="43363" ht="10.5" customHeight="1"/>
    <row r="43364" ht="10.5" customHeight="1"/>
    <row r="43365" ht="10.5" customHeight="1"/>
    <row r="43366" ht="10.5" customHeight="1"/>
    <row r="43367" ht="10.5" customHeight="1"/>
    <row r="43368" ht="10.5" customHeight="1"/>
    <row r="43369" ht="10.5" customHeight="1"/>
    <row r="43370" ht="10.5" customHeight="1"/>
    <row r="43371" ht="10.5" customHeight="1"/>
    <row r="43372" ht="10.5" customHeight="1"/>
    <row r="43373" ht="10.5" customHeight="1"/>
    <row r="43374" ht="10.5" customHeight="1"/>
    <row r="43375" ht="10.5" customHeight="1"/>
    <row r="43376" ht="10.5" customHeight="1"/>
    <row r="43377" ht="10.5" customHeight="1"/>
    <row r="43378" ht="10.5" customHeight="1"/>
    <row r="43379" ht="10.5" customHeight="1"/>
    <row r="43380" ht="10.5" customHeight="1"/>
    <row r="43381" ht="10.5" customHeight="1"/>
    <row r="43382" ht="10.5" customHeight="1"/>
    <row r="43383" ht="10.5" customHeight="1"/>
    <row r="43384" ht="10.5" customHeight="1"/>
    <row r="43385" ht="10.5" customHeight="1"/>
    <row r="43386" ht="10.5" customHeight="1"/>
    <row r="43387" ht="10.5" customHeight="1"/>
    <row r="43388" ht="10.5" customHeight="1"/>
    <row r="43389" ht="10.5" customHeight="1"/>
    <row r="43390" ht="10.5" customHeight="1"/>
    <row r="43391" ht="10.5" customHeight="1"/>
    <row r="43392" ht="10.5" customHeight="1"/>
    <row r="43393" ht="10.5" customHeight="1"/>
    <row r="43394" ht="10.5" customHeight="1"/>
    <row r="43395" ht="10.5" customHeight="1"/>
    <row r="43396" ht="10.5" customHeight="1"/>
    <row r="43397" ht="10.5" customHeight="1"/>
    <row r="43398" ht="10.5" customHeight="1"/>
    <row r="43399" ht="10.5" customHeight="1"/>
    <row r="43400" ht="10.5" customHeight="1"/>
    <row r="43401" ht="10.5" customHeight="1"/>
    <row r="43402" ht="10.5" customHeight="1"/>
    <row r="43403" ht="10.5" customHeight="1"/>
    <row r="43404" ht="10.5" customHeight="1"/>
    <row r="43405" ht="10.5" customHeight="1"/>
    <row r="43406" ht="10.5" customHeight="1"/>
    <row r="43407" ht="10.5" customHeight="1"/>
    <row r="43408" ht="10.5" customHeight="1"/>
    <row r="43409" ht="10.5" customHeight="1"/>
    <row r="43410" ht="10.5" customHeight="1"/>
    <row r="43411" ht="10.5" customHeight="1"/>
    <row r="43412" ht="10.5" customHeight="1"/>
    <row r="43413" ht="10.5" customHeight="1"/>
    <row r="43414" ht="10.5" customHeight="1"/>
    <row r="43415" ht="10.5" customHeight="1"/>
    <row r="43416" ht="10.5" customHeight="1"/>
    <row r="43417" ht="10.5" customHeight="1"/>
    <row r="43418" ht="10.5" customHeight="1"/>
    <row r="43419" ht="10.5" customHeight="1"/>
    <row r="43420" ht="10.5" customHeight="1"/>
    <row r="43421" ht="10.5" customHeight="1"/>
    <row r="43422" ht="10.5" customHeight="1"/>
    <row r="43423" ht="10.5" customHeight="1"/>
    <row r="43424" ht="10.5" customHeight="1"/>
    <row r="43425" ht="10.5" customHeight="1"/>
    <row r="43426" ht="10.5" customHeight="1"/>
    <row r="43427" ht="10.5" customHeight="1"/>
    <row r="43428" ht="10.5" customHeight="1"/>
    <row r="43429" ht="10.5" customHeight="1"/>
    <row r="43430" ht="10.5" customHeight="1"/>
    <row r="43431" ht="10.5" customHeight="1"/>
    <row r="43432" ht="10.5" customHeight="1"/>
    <row r="43433" ht="10.5" customHeight="1"/>
    <row r="43434" ht="10.5" customHeight="1"/>
    <row r="43435" ht="10.5" customHeight="1"/>
    <row r="43436" ht="10.5" customHeight="1"/>
    <row r="43437" ht="10.5" customHeight="1"/>
    <row r="43438" ht="10.5" customHeight="1"/>
    <row r="43439" ht="10.5" customHeight="1"/>
    <row r="43440" ht="10.5" customHeight="1"/>
    <row r="43441" ht="10.5" customHeight="1"/>
    <row r="43442" ht="10.5" customHeight="1"/>
    <row r="43443" ht="10.5" customHeight="1"/>
    <row r="43444" ht="10.5" customHeight="1"/>
    <row r="43445" ht="10.5" customHeight="1"/>
    <row r="43446" ht="10.5" customHeight="1"/>
    <row r="43447" ht="10.5" customHeight="1"/>
    <row r="43448" ht="10.5" customHeight="1"/>
    <row r="43449" ht="10.5" customHeight="1"/>
    <row r="43450" ht="10.5" customHeight="1"/>
    <row r="43451" ht="10.5" customHeight="1"/>
    <row r="43452" ht="10.5" customHeight="1"/>
    <row r="43453" ht="10.5" customHeight="1"/>
    <row r="43454" ht="10.5" customHeight="1"/>
    <row r="43455" ht="10.5" customHeight="1"/>
    <row r="43456" ht="10.5" customHeight="1"/>
    <row r="43457" ht="10.5" customHeight="1"/>
    <row r="43458" ht="10.5" customHeight="1"/>
    <row r="43459" ht="10.5" customHeight="1"/>
    <row r="43460" ht="10.5" customHeight="1"/>
    <row r="43461" ht="10.5" customHeight="1"/>
    <row r="43462" ht="10.5" customHeight="1"/>
    <row r="43463" ht="10.5" customHeight="1"/>
    <row r="43464" ht="10.5" customHeight="1"/>
    <row r="43465" ht="10.5" customHeight="1"/>
    <row r="43466" ht="10.5" customHeight="1"/>
    <row r="43467" ht="10.5" customHeight="1"/>
    <row r="43468" ht="10.5" customHeight="1"/>
    <row r="43469" ht="10.5" customHeight="1"/>
    <row r="43470" ht="10.5" customHeight="1"/>
    <row r="43471" ht="10.5" customHeight="1"/>
    <row r="43472" ht="10.5" customHeight="1"/>
    <row r="43473" ht="10.5" customHeight="1"/>
    <row r="43474" ht="10.5" customHeight="1"/>
    <row r="43475" ht="10.5" customHeight="1"/>
    <row r="43476" ht="10.5" customHeight="1"/>
    <row r="43477" ht="10.5" customHeight="1"/>
    <row r="43478" ht="10.5" customHeight="1"/>
    <row r="43479" ht="10.5" customHeight="1"/>
    <row r="43480" ht="10.5" customHeight="1"/>
    <row r="43481" ht="10.5" customHeight="1"/>
    <row r="43482" ht="10.5" customHeight="1"/>
    <row r="43483" ht="10.5" customHeight="1"/>
    <row r="43484" ht="10.5" customHeight="1"/>
    <row r="43485" ht="10.5" customHeight="1"/>
    <row r="43486" ht="10.5" customHeight="1"/>
    <row r="43487" ht="10.5" customHeight="1"/>
    <row r="43488" ht="10.5" customHeight="1"/>
    <row r="43489" ht="10.5" customHeight="1"/>
    <row r="43490" ht="10.5" customHeight="1"/>
    <row r="43491" ht="10.5" customHeight="1"/>
    <row r="43492" ht="10.5" customHeight="1"/>
    <row r="43493" ht="10.5" customHeight="1"/>
    <row r="43494" ht="10.5" customHeight="1"/>
    <row r="43495" ht="10.5" customHeight="1"/>
    <row r="43496" ht="10.5" customHeight="1"/>
    <row r="43497" ht="10.5" customHeight="1"/>
    <row r="43498" ht="10.5" customHeight="1"/>
    <row r="43499" ht="10.5" customHeight="1"/>
    <row r="43500" ht="10.5" customHeight="1"/>
    <row r="43501" ht="10.5" customHeight="1"/>
    <row r="43502" ht="10.5" customHeight="1"/>
    <row r="43503" ht="10.5" customHeight="1"/>
    <row r="43504" ht="10.5" customHeight="1"/>
    <row r="43505" ht="10.5" customHeight="1"/>
    <row r="43506" ht="10.5" customHeight="1"/>
    <row r="43507" ht="10.5" customHeight="1"/>
    <row r="43508" ht="10.5" customHeight="1"/>
    <row r="43509" ht="10.5" customHeight="1"/>
    <row r="43510" ht="10.5" customHeight="1"/>
    <row r="43511" ht="10.5" customHeight="1"/>
    <row r="43512" ht="10.5" customHeight="1"/>
    <row r="43513" ht="10.5" customHeight="1"/>
    <row r="43514" ht="10.5" customHeight="1"/>
    <row r="43515" ht="10.5" customHeight="1"/>
    <row r="43516" ht="10.5" customHeight="1"/>
    <row r="43517" ht="10.5" customHeight="1"/>
    <row r="43518" ht="10.5" customHeight="1"/>
    <row r="43519" ht="10.5" customHeight="1"/>
    <row r="43520" ht="10.5" customHeight="1"/>
    <row r="43521" ht="10.5" customHeight="1"/>
    <row r="43522" ht="10.5" customHeight="1"/>
    <row r="43523" ht="10.5" customHeight="1"/>
    <row r="43524" ht="10.5" customHeight="1"/>
    <row r="43525" ht="10.5" customHeight="1"/>
    <row r="43526" ht="10.5" customHeight="1"/>
    <row r="43527" ht="10.5" customHeight="1"/>
    <row r="43528" ht="10.5" customHeight="1"/>
    <row r="43529" ht="10.5" customHeight="1"/>
    <row r="43530" ht="10.5" customHeight="1"/>
    <row r="43531" ht="10.5" customHeight="1"/>
    <row r="43532" ht="10.5" customHeight="1"/>
    <row r="43533" ht="10.5" customHeight="1"/>
    <row r="43534" ht="10.5" customHeight="1"/>
    <row r="43535" ht="10.5" customHeight="1"/>
    <row r="43536" ht="10.5" customHeight="1"/>
    <row r="43537" ht="10.5" customHeight="1"/>
    <row r="43538" ht="10.5" customHeight="1"/>
    <row r="43539" ht="10.5" customHeight="1"/>
    <row r="43540" ht="10.5" customHeight="1"/>
    <row r="43541" ht="10.5" customHeight="1"/>
    <row r="43542" ht="10.5" customHeight="1"/>
    <row r="43543" ht="10.5" customHeight="1"/>
    <row r="43544" ht="10.5" customHeight="1"/>
    <row r="43545" ht="10.5" customHeight="1"/>
    <row r="43546" ht="10.5" customHeight="1"/>
    <row r="43547" ht="10.5" customHeight="1"/>
    <row r="43548" ht="10.5" customHeight="1"/>
    <row r="43549" ht="10.5" customHeight="1"/>
    <row r="43550" ht="10.5" customHeight="1"/>
    <row r="43551" ht="10.5" customHeight="1"/>
    <row r="43552" ht="10.5" customHeight="1"/>
    <row r="43553" ht="10.5" customHeight="1"/>
    <row r="43554" ht="10.5" customHeight="1"/>
    <row r="43555" ht="10.5" customHeight="1"/>
    <row r="43556" ht="10.5" customHeight="1"/>
    <row r="43557" ht="10.5" customHeight="1"/>
    <row r="43558" ht="10.5" customHeight="1"/>
    <row r="43559" ht="10.5" customHeight="1"/>
    <row r="43560" ht="10.5" customHeight="1"/>
    <row r="43561" ht="10.5" customHeight="1"/>
    <row r="43562" ht="10.5" customHeight="1"/>
    <row r="43563" ht="10.5" customHeight="1"/>
    <row r="43564" ht="10.5" customHeight="1"/>
    <row r="43565" ht="10.5" customHeight="1"/>
    <row r="43566" ht="10.5" customHeight="1"/>
    <row r="43567" ht="10.5" customHeight="1"/>
    <row r="43568" ht="10.5" customHeight="1"/>
    <row r="43569" ht="10.5" customHeight="1"/>
    <row r="43570" ht="10.5" customHeight="1"/>
    <row r="43571" ht="10.5" customHeight="1"/>
    <row r="43572" ht="10.5" customHeight="1"/>
    <row r="43573" ht="10.5" customHeight="1"/>
    <row r="43574" ht="10.5" customHeight="1"/>
    <row r="43575" ht="10.5" customHeight="1"/>
    <row r="43576" ht="10.5" customHeight="1"/>
    <row r="43577" ht="10.5" customHeight="1"/>
    <row r="43578" ht="10.5" customHeight="1"/>
    <row r="43579" ht="10.5" customHeight="1"/>
    <row r="43580" ht="10.5" customHeight="1"/>
    <row r="43581" ht="10.5" customHeight="1"/>
    <row r="43582" ht="10.5" customHeight="1"/>
    <row r="43583" ht="10.5" customHeight="1"/>
    <row r="43584" ht="10.5" customHeight="1"/>
    <row r="43585" ht="10.5" customHeight="1"/>
    <row r="43586" ht="10.5" customHeight="1"/>
    <row r="43587" ht="10.5" customHeight="1"/>
    <row r="43588" ht="10.5" customHeight="1"/>
    <row r="43589" ht="10.5" customHeight="1"/>
    <row r="43590" ht="10.5" customHeight="1"/>
    <row r="43591" ht="10.5" customHeight="1"/>
    <row r="43592" ht="10.5" customHeight="1"/>
    <row r="43593" ht="10.5" customHeight="1"/>
    <row r="43594" ht="10.5" customHeight="1"/>
    <row r="43595" ht="10.5" customHeight="1"/>
    <row r="43596" ht="10.5" customHeight="1"/>
    <row r="43597" ht="10.5" customHeight="1"/>
    <row r="43598" ht="10.5" customHeight="1"/>
    <row r="43599" ht="10.5" customHeight="1"/>
    <row r="43600" ht="10.5" customHeight="1"/>
    <row r="43601" ht="10.5" customHeight="1"/>
    <row r="43602" ht="10.5" customHeight="1"/>
    <row r="43603" ht="10.5" customHeight="1"/>
    <row r="43604" ht="10.5" customHeight="1"/>
    <row r="43605" ht="10.5" customHeight="1"/>
    <row r="43606" ht="10.5" customHeight="1"/>
    <row r="43607" ht="10.5" customHeight="1"/>
    <row r="43608" ht="10.5" customHeight="1"/>
    <row r="43609" ht="10.5" customHeight="1"/>
    <row r="43610" ht="10.5" customHeight="1"/>
    <row r="43611" ht="10.5" customHeight="1"/>
    <row r="43612" ht="10.5" customHeight="1"/>
    <row r="43613" ht="10.5" customHeight="1"/>
    <row r="43614" ht="10.5" customHeight="1"/>
    <row r="43615" ht="10.5" customHeight="1"/>
    <row r="43616" ht="10.5" customHeight="1"/>
    <row r="43617" ht="10.5" customHeight="1"/>
    <row r="43618" ht="10.5" customHeight="1"/>
    <row r="43619" ht="10.5" customHeight="1"/>
    <row r="43620" ht="10.5" customHeight="1"/>
    <row r="43621" ht="10.5" customHeight="1"/>
    <row r="43622" ht="10.5" customHeight="1"/>
    <row r="43623" ht="10.5" customHeight="1"/>
    <row r="43624" ht="10.5" customHeight="1"/>
    <row r="43625" ht="10.5" customHeight="1"/>
    <row r="43626" ht="10.5" customHeight="1"/>
    <row r="43627" ht="10.5" customHeight="1"/>
    <row r="43628" ht="10.5" customHeight="1"/>
    <row r="43629" ht="10.5" customHeight="1"/>
    <row r="43630" ht="10.5" customHeight="1"/>
    <row r="43631" ht="10.5" customHeight="1"/>
    <row r="43632" ht="10.5" customHeight="1"/>
    <row r="43633" ht="10.5" customHeight="1"/>
    <row r="43634" ht="10.5" customHeight="1"/>
    <row r="43635" ht="10.5" customHeight="1"/>
    <row r="43636" ht="10.5" customHeight="1"/>
    <row r="43637" ht="10.5" customHeight="1"/>
    <row r="43638" ht="10.5" customHeight="1"/>
    <row r="43639" ht="10.5" customHeight="1"/>
    <row r="43640" ht="10.5" customHeight="1"/>
    <row r="43641" ht="10.5" customHeight="1"/>
    <row r="43642" ht="10.5" customHeight="1"/>
    <row r="43643" ht="10.5" customHeight="1"/>
    <row r="43644" ht="10.5" customHeight="1"/>
    <row r="43645" ht="10.5" customHeight="1"/>
    <row r="43646" ht="10.5" customHeight="1"/>
    <row r="43647" ht="10.5" customHeight="1"/>
    <row r="43648" ht="10.5" customHeight="1"/>
    <row r="43649" ht="10.5" customHeight="1"/>
    <row r="43650" ht="10.5" customHeight="1"/>
    <row r="43651" ht="10.5" customHeight="1"/>
    <row r="43652" ht="10.5" customHeight="1"/>
    <row r="43653" ht="10.5" customHeight="1"/>
    <row r="43654" ht="10.5" customHeight="1"/>
    <row r="43655" ht="10.5" customHeight="1"/>
    <row r="43656" ht="10.5" customHeight="1"/>
    <row r="43657" ht="10.5" customHeight="1"/>
    <row r="43658" ht="10.5" customHeight="1"/>
    <row r="43659" ht="10.5" customHeight="1"/>
    <row r="43660" ht="10.5" customHeight="1"/>
    <row r="43661" ht="10.5" customHeight="1"/>
    <row r="43662" ht="10.5" customHeight="1"/>
    <row r="43663" ht="10.5" customHeight="1"/>
    <row r="43664" ht="10.5" customHeight="1"/>
    <row r="43665" ht="10.5" customHeight="1"/>
    <row r="43666" ht="10.5" customHeight="1"/>
    <row r="43667" ht="10.5" customHeight="1"/>
    <row r="43668" ht="10.5" customHeight="1"/>
    <row r="43669" ht="10.5" customHeight="1"/>
    <row r="43670" ht="10.5" customHeight="1"/>
    <row r="43671" ht="10.5" customHeight="1"/>
    <row r="43672" ht="10.5" customHeight="1"/>
    <row r="43673" ht="10.5" customHeight="1"/>
    <row r="43674" ht="10.5" customHeight="1"/>
    <row r="43675" ht="10.5" customHeight="1"/>
    <row r="43676" ht="10.5" customHeight="1"/>
    <row r="43677" ht="10.5" customHeight="1"/>
    <row r="43678" ht="10.5" customHeight="1"/>
    <row r="43679" ht="10.5" customHeight="1"/>
    <row r="43680" ht="10.5" customHeight="1"/>
    <row r="43681" ht="10.5" customHeight="1"/>
    <row r="43682" ht="10.5" customHeight="1"/>
    <row r="43683" ht="10.5" customHeight="1"/>
    <row r="43684" ht="10.5" customHeight="1"/>
    <row r="43685" ht="10.5" customHeight="1"/>
    <row r="43686" ht="10.5" customHeight="1"/>
    <row r="43687" ht="10.5" customHeight="1"/>
    <row r="43688" ht="10.5" customHeight="1"/>
    <row r="43689" ht="10.5" customHeight="1"/>
    <row r="43690" ht="10.5" customHeight="1"/>
    <row r="43691" ht="10.5" customHeight="1"/>
    <row r="43692" ht="10.5" customHeight="1"/>
    <row r="43693" ht="10.5" customHeight="1"/>
    <row r="43694" ht="10.5" customHeight="1"/>
    <row r="43695" ht="10.5" customHeight="1"/>
    <row r="43696" ht="10.5" customHeight="1"/>
    <row r="43697" ht="10.5" customHeight="1"/>
    <row r="43698" ht="10.5" customHeight="1"/>
    <row r="43699" ht="10.5" customHeight="1"/>
    <row r="43700" ht="10.5" customHeight="1"/>
    <row r="43701" ht="10.5" customHeight="1"/>
    <row r="43702" ht="10.5" customHeight="1"/>
    <row r="43703" ht="10.5" customHeight="1"/>
    <row r="43704" ht="10.5" customHeight="1"/>
    <row r="43705" ht="10.5" customHeight="1"/>
    <row r="43706" ht="10.5" customHeight="1"/>
    <row r="43707" ht="10.5" customHeight="1"/>
    <row r="43708" ht="10.5" customHeight="1"/>
    <row r="43709" ht="10.5" customHeight="1"/>
    <row r="43710" ht="10.5" customHeight="1"/>
    <row r="43711" ht="10.5" customHeight="1"/>
    <row r="43712" ht="10.5" customHeight="1"/>
    <row r="43713" ht="10.5" customHeight="1"/>
    <row r="43714" ht="10.5" customHeight="1"/>
    <row r="43715" ht="10.5" customHeight="1"/>
    <row r="43716" ht="10.5" customHeight="1"/>
    <row r="43717" ht="10.5" customHeight="1"/>
    <row r="43718" ht="10.5" customHeight="1"/>
    <row r="43719" ht="10.5" customHeight="1"/>
    <row r="43720" ht="10.5" customHeight="1"/>
    <row r="43721" ht="10.5" customHeight="1"/>
    <row r="43722" ht="10.5" customHeight="1"/>
    <row r="43723" ht="10.5" customHeight="1"/>
    <row r="43724" ht="10.5" customHeight="1"/>
    <row r="43725" ht="10.5" customHeight="1"/>
    <row r="43726" ht="10.5" customHeight="1"/>
    <row r="43727" ht="10.5" customHeight="1"/>
    <row r="43728" ht="10.5" customHeight="1"/>
    <row r="43729" ht="10.5" customHeight="1"/>
    <row r="43730" ht="10.5" customHeight="1"/>
    <row r="43731" ht="10.5" customHeight="1"/>
    <row r="43732" ht="10.5" customHeight="1"/>
    <row r="43733" ht="10.5" customHeight="1"/>
    <row r="43734" ht="10.5" customHeight="1"/>
    <row r="43735" ht="10.5" customHeight="1"/>
    <row r="43736" ht="10.5" customHeight="1"/>
    <row r="43737" ht="10.5" customHeight="1"/>
    <row r="43738" ht="10.5" customHeight="1"/>
    <row r="43739" ht="10.5" customHeight="1"/>
    <row r="43740" ht="10.5" customHeight="1"/>
    <row r="43741" ht="10.5" customHeight="1"/>
    <row r="43742" ht="10.5" customHeight="1"/>
    <row r="43743" ht="10.5" customHeight="1"/>
    <row r="43744" ht="10.5" customHeight="1"/>
    <row r="43745" ht="10.5" customHeight="1"/>
    <row r="43746" ht="10.5" customHeight="1"/>
    <row r="43747" ht="10.5" customHeight="1"/>
    <row r="43748" ht="10.5" customHeight="1"/>
    <row r="43749" ht="10.5" customHeight="1"/>
    <row r="43750" ht="10.5" customHeight="1"/>
    <row r="43751" ht="10.5" customHeight="1"/>
    <row r="43752" ht="10.5" customHeight="1"/>
    <row r="43753" ht="10.5" customHeight="1"/>
    <row r="43754" ht="10.5" customHeight="1"/>
    <row r="43755" ht="10.5" customHeight="1"/>
    <row r="43756" ht="10.5" customHeight="1"/>
    <row r="43757" ht="10.5" customHeight="1"/>
    <row r="43758" ht="10.5" customHeight="1"/>
    <row r="43759" ht="10.5" customHeight="1"/>
    <row r="43760" ht="10.5" customHeight="1"/>
    <row r="43761" ht="10.5" customHeight="1"/>
    <row r="43762" ht="10.5" customHeight="1"/>
    <row r="43763" ht="10.5" customHeight="1"/>
    <row r="43764" ht="10.5" customHeight="1"/>
    <row r="43765" ht="10.5" customHeight="1"/>
    <row r="43766" ht="10.5" customHeight="1"/>
    <row r="43767" ht="10.5" customHeight="1"/>
    <row r="43768" ht="10.5" customHeight="1"/>
    <row r="43769" ht="10.5" customHeight="1"/>
    <row r="43770" ht="10.5" customHeight="1"/>
    <row r="43771" ht="10.5" customHeight="1"/>
    <row r="43772" ht="10.5" customHeight="1"/>
    <row r="43773" ht="10.5" customHeight="1"/>
    <row r="43774" ht="10.5" customHeight="1"/>
    <row r="43775" ht="10.5" customHeight="1"/>
    <row r="43776" ht="10.5" customHeight="1"/>
    <row r="43777" ht="10.5" customHeight="1"/>
    <row r="43778" ht="10.5" customHeight="1"/>
    <row r="43779" ht="10.5" customHeight="1"/>
    <row r="43780" ht="10.5" customHeight="1"/>
    <row r="43781" ht="10.5" customHeight="1"/>
    <row r="43782" ht="10.5" customHeight="1"/>
    <row r="43783" ht="10.5" customHeight="1"/>
    <row r="43784" ht="10.5" customHeight="1"/>
    <row r="43785" ht="10.5" customHeight="1"/>
    <row r="43786" ht="10.5" customHeight="1"/>
    <row r="43787" ht="10.5" customHeight="1"/>
    <row r="43788" ht="10.5" customHeight="1"/>
    <row r="43789" ht="10.5" customHeight="1"/>
    <row r="43790" ht="10.5" customHeight="1"/>
    <row r="43791" ht="10.5" customHeight="1"/>
    <row r="43792" ht="10.5" customHeight="1"/>
    <row r="43793" ht="10.5" customHeight="1"/>
    <row r="43794" ht="10.5" customHeight="1"/>
    <row r="43795" ht="10.5" customHeight="1"/>
    <row r="43796" ht="10.5" customHeight="1"/>
    <row r="43797" ht="10.5" customHeight="1"/>
    <row r="43798" ht="10.5" customHeight="1"/>
    <row r="43799" ht="10.5" customHeight="1"/>
    <row r="43800" ht="10.5" customHeight="1"/>
    <row r="43801" ht="10.5" customHeight="1"/>
    <row r="43802" ht="10.5" customHeight="1"/>
    <row r="43803" ht="10.5" customHeight="1"/>
    <row r="43804" ht="10.5" customHeight="1"/>
    <row r="43805" ht="10.5" customHeight="1"/>
    <row r="43806" ht="10.5" customHeight="1"/>
    <row r="43807" ht="10.5" customHeight="1"/>
    <row r="43808" ht="10.5" customHeight="1"/>
    <row r="43809" ht="10.5" customHeight="1"/>
    <row r="43810" ht="10.5" customHeight="1"/>
    <row r="43811" ht="10.5" customHeight="1"/>
    <row r="43812" ht="10.5" customHeight="1"/>
    <row r="43813" ht="10.5" customHeight="1"/>
    <row r="43814" ht="10.5" customHeight="1"/>
    <row r="43815" ht="10.5" customHeight="1"/>
    <row r="43816" ht="10.5" customHeight="1"/>
    <row r="43817" ht="10.5" customHeight="1"/>
    <row r="43818" ht="10.5" customHeight="1"/>
    <row r="43819" ht="10.5" customHeight="1"/>
    <row r="43820" ht="10.5" customHeight="1"/>
    <row r="43821" ht="10.5" customHeight="1"/>
    <row r="43822" ht="10.5" customHeight="1"/>
    <row r="43823" ht="10.5" customHeight="1"/>
    <row r="43824" ht="10.5" customHeight="1"/>
    <row r="43825" ht="10.5" customHeight="1"/>
    <row r="43826" ht="10.5" customHeight="1"/>
    <row r="43827" ht="10.5" customHeight="1"/>
    <row r="43828" ht="10.5" customHeight="1"/>
    <row r="43829" ht="10.5" customHeight="1"/>
    <row r="43830" ht="10.5" customHeight="1"/>
    <row r="43831" ht="10.5" customHeight="1"/>
    <row r="43832" ht="10.5" customHeight="1"/>
    <row r="43833" ht="10.5" customHeight="1"/>
    <row r="43834" ht="10.5" customHeight="1"/>
    <row r="43835" ht="10.5" customHeight="1"/>
    <row r="43836" ht="10.5" customHeight="1"/>
    <row r="43837" ht="10.5" customHeight="1"/>
    <row r="43838" ht="10.5" customHeight="1"/>
    <row r="43839" ht="10.5" customHeight="1"/>
    <row r="43840" ht="10.5" customHeight="1"/>
    <row r="43841" ht="10.5" customHeight="1"/>
    <row r="43842" ht="10.5" customHeight="1"/>
    <row r="43843" ht="10.5" customHeight="1"/>
    <row r="43844" ht="10.5" customHeight="1"/>
    <row r="43845" ht="10.5" customHeight="1"/>
    <row r="43846" ht="10.5" customHeight="1"/>
    <row r="43847" ht="10.5" customHeight="1"/>
    <row r="43848" ht="10.5" customHeight="1"/>
    <row r="43849" ht="10.5" customHeight="1"/>
    <row r="43850" ht="10.5" customHeight="1"/>
    <row r="43851" ht="10.5" customHeight="1"/>
    <row r="43852" ht="10.5" customHeight="1"/>
    <row r="43853" ht="10.5" customHeight="1"/>
    <row r="43854" ht="10.5" customHeight="1"/>
    <row r="43855" ht="10.5" customHeight="1"/>
    <row r="43856" ht="10.5" customHeight="1"/>
    <row r="43857" ht="10.5" customHeight="1"/>
    <row r="43858" ht="10.5" customHeight="1"/>
    <row r="43859" ht="10.5" customHeight="1"/>
    <row r="43860" ht="10.5" customHeight="1"/>
    <row r="43861" ht="10.5" customHeight="1"/>
    <row r="43862" ht="10.5" customHeight="1"/>
    <row r="43863" ht="10.5" customHeight="1"/>
    <row r="43864" ht="10.5" customHeight="1"/>
    <row r="43865" ht="10.5" customHeight="1"/>
    <row r="43866" ht="10.5" customHeight="1"/>
    <row r="43867" ht="10.5" customHeight="1"/>
    <row r="43868" ht="10.5" customHeight="1"/>
    <row r="43869" ht="10.5" customHeight="1"/>
    <row r="43870" ht="10.5" customHeight="1"/>
    <row r="43871" ht="10.5" customHeight="1"/>
    <row r="43872" ht="10.5" customHeight="1"/>
    <row r="43873" ht="10.5" customHeight="1"/>
    <row r="43874" ht="10.5" customHeight="1"/>
    <row r="43875" ht="10.5" customHeight="1"/>
    <row r="43876" ht="10.5" customHeight="1"/>
    <row r="43877" ht="10.5" customHeight="1"/>
    <row r="43878" ht="10.5" customHeight="1"/>
    <row r="43879" ht="10.5" customHeight="1"/>
    <row r="43880" ht="10.5" customHeight="1"/>
    <row r="43881" ht="10.5" customHeight="1"/>
    <row r="43882" ht="10.5" customHeight="1"/>
    <row r="43883" ht="10.5" customHeight="1"/>
    <row r="43884" ht="10.5" customHeight="1"/>
    <row r="43885" ht="10.5" customHeight="1"/>
    <row r="43886" ht="10.5" customHeight="1"/>
    <row r="43887" ht="10.5" customHeight="1"/>
    <row r="43888" ht="10.5" customHeight="1"/>
    <row r="43889" ht="10.5" customHeight="1"/>
    <row r="43890" ht="10.5" customHeight="1"/>
    <row r="43891" ht="10.5" customHeight="1"/>
    <row r="43892" ht="10.5" customHeight="1"/>
    <row r="43893" ht="10.5" customHeight="1"/>
    <row r="43894" ht="10.5" customHeight="1"/>
    <row r="43895" ht="10.5" customHeight="1"/>
    <row r="43896" ht="10.5" customHeight="1"/>
    <row r="43897" ht="10.5" customHeight="1"/>
    <row r="43898" ht="10.5" customHeight="1"/>
    <row r="43899" ht="10.5" customHeight="1"/>
    <row r="43900" ht="10.5" customHeight="1"/>
    <row r="43901" ht="10.5" customHeight="1"/>
    <row r="43902" ht="10.5" customHeight="1"/>
    <row r="43903" ht="10.5" customHeight="1"/>
    <row r="43904" ht="10.5" customHeight="1"/>
    <row r="43905" ht="10.5" customHeight="1"/>
    <row r="43906" ht="10.5" customHeight="1"/>
    <row r="43907" ht="10.5" customHeight="1"/>
    <row r="43908" ht="10.5" customHeight="1"/>
    <row r="43909" ht="10.5" customHeight="1"/>
    <row r="43910" ht="10.5" customHeight="1"/>
    <row r="43911" ht="10.5" customHeight="1"/>
    <row r="43912" ht="10.5" customHeight="1"/>
    <row r="43913" ht="10.5" customHeight="1"/>
    <row r="43914" ht="10.5" customHeight="1"/>
    <row r="43915" ht="10.5" customHeight="1"/>
    <row r="43916" ht="10.5" customHeight="1"/>
    <row r="43917" ht="10.5" customHeight="1"/>
    <row r="43918" ht="10.5" customHeight="1"/>
    <row r="43919" ht="10.5" customHeight="1"/>
    <row r="43920" ht="10.5" customHeight="1"/>
    <row r="43921" ht="10.5" customHeight="1"/>
    <row r="43922" ht="10.5" customHeight="1"/>
    <row r="43923" ht="10.5" customHeight="1"/>
    <row r="43924" ht="10.5" customHeight="1"/>
    <row r="43925" ht="10.5" customHeight="1"/>
    <row r="43926" ht="10.5" customHeight="1"/>
    <row r="43927" ht="10.5" customHeight="1"/>
    <row r="43928" ht="10.5" customHeight="1"/>
    <row r="43929" ht="10.5" customHeight="1"/>
    <row r="43930" ht="10.5" customHeight="1"/>
    <row r="43931" ht="10.5" customHeight="1"/>
    <row r="43932" ht="10.5" customHeight="1"/>
    <row r="43933" ht="10.5" customHeight="1"/>
    <row r="43934" ht="10.5" customHeight="1"/>
    <row r="43935" ht="10.5" customHeight="1"/>
    <row r="43936" ht="10.5" customHeight="1"/>
    <row r="43937" ht="10.5" customHeight="1"/>
    <row r="43938" ht="10.5" customHeight="1"/>
    <row r="43939" ht="10.5" customHeight="1"/>
    <row r="43940" ht="10.5" customHeight="1"/>
    <row r="43941" ht="10.5" customHeight="1"/>
    <row r="43942" ht="10.5" customHeight="1"/>
    <row r="43943" ht="10.5" customHeight="1"/>
    <row r="43944" ht="10.5" customHeight="1"/>
    <row r="43945" ht="10.5" customHeight="1"/>
    <row r="43946" ht="10.5" customHeight="1"/>
    <row r="43947" ht="10.5" customHeight="1"/>
    <row r="43948" ht="10.5" customHeight="1"/>
    <row r="43949" ht="10.5" customHeight="1"/>
    <row r="43950" ht="10.5" customHeight="1"/>
    <row r="43951" ht="10.5" customHeight="1"/>
    <row r="43952" ht="10.5" customHeight="1"/>
    <row r="43953" ht="10.5" customHeight="1"/>
    <row r="43954" ht="10.5" customHeight="1"/>
    <row r="43955" ht="10.5" customHeight="1"/>
    <row r="43956" ht="10.5" customHeight="1"/>
    <row r="43957" ht="10.5" customHeight="1"/>
    <row r="43958" ht="10.5" customHeight="1"/>
    <row r="43959" ht="10.5" customHeight="1"/>
    <row r="43960" ht="10.5" customHeight="1"/>
    <row r="43961" ht="10.5" customHeight="1"/>
    <row r="43962" ht="10.5" customHeight="1"/>
    <row r="43963" ht="10.5" customHeight="1"/>
    <row r="43964" ht="10.5" customHeight="1"/>
    <row r="43965" ht="10.5" customHeight="1"/>
    <row r="43966" ht="10.5" customHeight="1"/>
    <row r="43967" ht="10.5" customHeight="1"/>
    <row r="43968" ht="10.5" customHeight="1"/>
    <row r="43969" ht="10.5" customHeight="1"/>
    <row r="43970" ht="10.5" customHeight="1"/>
    <row r="43971" ht="10.5" customHeight="1"/>
    <row r="43972" ht="10.5" customHeight="1"/>
    <row r="43973" ht="10.5" customHeight="1"/>
    <row r="43974" ht="10.5" customHeight="1"/>
    <row r="43975" ht="10.5" customHeight="1"/>
    <row r="43976" ht="10.5" customHeight="1"/>
    <row r="43977" ht="10.5" customHeight="1"/>
    <row r="43978" ht="10.5" customHeight="1"/>
    <row r="43979" ht="10.5" customHeight="1"/>
    <row r="43980" ht="10.5" customHeight="1"/>
    <row r="43981" ht="10.5" customHeight="1"/>
    <row r="43982" ht="10.5" customHeight="1"/>
    <row r="43983" ht="10.5" customHeight="1"/>
    <row r="43984" ht="10.5" customHeight="1"/>
    <row r="43985" ht="10.5" customHeight="1"/>
    <row r="43986" ht="10.5" customHeight="1"/>
    <row r="43987" ht="10.5" customHeight="1"/>
    <row r="43988" ht="10.5" customHeight="1"/>
    <row r="43989" ht="10.5" customHeight="1"/>
    <row r="43990" ht="10.5" customHeight="1"/>
    <row r="43991" ht="10.5" customHeight="1"/>
    <row r="43992" ht="10.5" customHeight="1"/>
    <row r="43993" ht="10.5" customHeight="1"/>
    <row r="43994" ht="10.5" customHeight="1"/>
    <row r="43995" ht="10.5" customHeight="1"/>
    <row r="43996" ht="10.5" customHeight="1"/>
    <row r="43997" ht="10.5" customHeight="1"/>
    <row r="43998" ht="10.5" customHeight="1"/>
    <row r="43999" ht="10.5" customHeight="1"/>
    <row r="44000" ht="10.5" customHeight="1"/>
    <row r="44001" ht="10.5" customHeight="1"/>
    <row r="44002" ht="10.5" customHeight="1"/>
    <row r="44003" ht="10.5" customHeight="1"/>
    <row r="44004" ht="10.5" customHeight="1"/>
    <row r="44005" ht="10.5" customHeight="1"/>
    <row r="44006" ht="10.5" customHeight="1"/>
    <row r="44007" ht="10.5" customHeight="1"/>
    <row r="44008" ht="10.5" customHeight="1"/>
    <row r="44009" ht="10.5" customHeight="1"/>
    <row r="44010" ht="10.5" customHeight="1"/>
    <row r="44011" ht="10.5" customHeight="1"/>
    <row r="44012" ht="10.5" customHeight="1"/>
    <row r="44013" ht="10.5" customHeight="1"/>
    <row r="44014" ht="10.5" customHeight="1"/>
    <row r="44015" ht="10.5" customHeight="1"/>
    <row r="44016" ht="10.5" customHeight="1"/>
    <row r="44017" ht="10.5" customHeight="1"/>
    <row r="44018" ht="10.5" customHeight="1"/>
    <row r="44019" ht="10.5" customHeight="1"/>
    <row r="44020" ht="10.5" customHeight="1"/>
    <row r="44021" ht="10.5" customHeight="1"/>
    <row r="44022" ht="10.5" customHeight="1"/>
    <row r="44023" ht="10.5" customHeight="1"/>
    <row r="44024" ht="10.5" customHeight="1"/>
    <row r="44025" ht="10.5" customHeight="1"/>
    <row r="44026" ht="10.5" customHeight="1"/>
    <row r="44027" ht="10.5" customHeight="1"/>
    <row r="44028" ht="10.5" customHeight="1"/>
    <row r="44029" ht="10.5" customHeight="1"/>
    <row r="44030" ht="10.5" customHeight="1"/>
    <row r="44031" ht="10.5" customHeight="1"/>
    <row r="44032" ht="10.5" customHeight="1"/>
    <row r="44033" ht="10.5" customHeight="1"/>
    <row r="44034" ht="10.5" customHeight="1"/>
    <row r="44035" ht="10.5" customHeight="1"/>
    <row r="44036" ht="10.5" customHeight="1"/>
    <row r="44037" ht="10.5" customHeight="1"/>
    <row r="44038" ht="10.5" customHeight="1"/>
    <row r="44039" ht="10.5" customHeight="1"/>
    <row r="44040" ht="10.5" customHeight="1"/>
    <row r="44041" ht="10.5" customHeight="1"/>
    <row r="44042" ht="10.5" customHeight="1"/>
    <row r="44043" ht="10.5" customHeight="1"/>
    <row r="44044" ht="10.5" customHeight="1"/>
    <row r="44045" ht="10.5" customHeight="1"/>
    <row r="44046" ht="10.5" customHeight="1"/>
    <row r="44047" ht="10.5" customHeight="1"/>
    <row r="44048" ht="10.5" customHeight="1"/>
    <row r="44049" ht="10.5" customHeight="1"/>
    <row r="44050" ht="10.5" customHeight="1"/>
    <row r="44051" ht="10.5" customHeight="1"/>
    <row r="44052" ht="10.5" customHeight="1"/>
    <row r="44053" ht="10.5" customHeight="1"/>
    <row r="44054" ht="10.5" customHeight="1"/>
    <row r="44055" ht="10.5" customHeight="1"/>
    <row r="44056" ht="10.5" customHeight="1"/>
    <row r="44057" ht="10.5" customHeight="1"/>
    <row r="44058" ht="10.5" customHeight="1"/>
    <row r="44059" ht="10.5" customHeight="1"/>
    <row r="44060" ht="10.5" customHeight="1"/>
    <row r="44061" ht="10.5" customHeight="1"/>
    <row r="44062" ht="10.5" customHeight="1"/>
    <row r="44063" ht="10.5" customHeight="1"/>
    <row r="44064" ht="10.5" customHeight="1"/>
    <row r="44065" ht="10.5" customHeight="1"/>
    <row r="44066" ht="10.5" customHeight="1"/>
    <row r="44067" ht="10.5" customHeight="1"/>
    <row r="44068" ht="10.5" customHeight="1"/>
    <row r="44069" ht="10.5" customHeight="1"/>
    <row r="44070" ht="10.5" customHeight="1"/>
    <row r="44071" ht="10.5" customHeight="1"/>
    <row r="44072" ht="10.5" customHeight="1"/>
    <row r="44073" ht="10.5" customHeight="1"/>
    <row r="44074" ht="10.5" customHeight="1"/>
    <row r="44075" ht="10.5" customHeight="1"/>
    <row r="44076" ht="10.5" customHeight="1"/>
    <row r="44077" ht="10.5" customHeight="1"/>
    <row r="44078" ht="10.5" customHeight="1"/>
    <row r="44079" ht="10.5" customHeight="1"/>
    <row r="44080" ht="10.5" customHeight="1"/>
    <row r="44081" ht="10.5" customHeight="1"/>
    <row r="44082" ht="10.5" customHeight="1"/>
    <row r="44083" ht="10.5" customHeight="1"/>
    <row r="44084" ht="10.5" customHeight="1"/>
    <row r="44085" ht="10.5" customHeight="1"/>
    <row r="44086" ht="10.5" customHeight="1"/>
    <row r="44087" ht="10.5" customHeight="1"/>
    <row r="44088" ht="10.5" customHeight="1"/>
    <row r="44089" ht="10.5" customHeight="1"/>
    <row r="44090" ht="10.5" customHeight="1"/>
    <row r="44091" ht="10.5" customHeight="1"/>
    <row r="44092" ht="10.5" customHeight="1"/>
    <row r="44093" ht="10.5" customHeight="1"/>
    <row r="44094" ht="10.5" customHeight="1"/>
    <row r="44095" ht="10.5" customHeight="1"/>
    <row r="44096" ht="10.5" customHeight="1"/>
    <row r="44097" ht="10.5" customHeight="1"/>
    <row r="44098" ht="10.5" customHeight="1"/>
    <row r="44099" ht="10.5" customHeight="1"/>
    <row r="44100" ht="10.5" customHeight="1"/>
    <row r="44101" ht="10.5" customHeight="1"/>
    <row r="44102" ht="10.5" customHeight="1"/>
    <row r="44103" ht="10.5" customHeight="1"/>
    <row r="44104" ht="10.5" customHeight="1"/>
    <row r="44105" ht="10.5" customHeight="1"/>
    <row r="44106" ht="10.5" customHeight="1"/>
    <row r="44107" ht="10.5" customHeight="1"/>
    <row r="44108" ht="10.5" customHeight="1"/>
    <row r="44109" ht="10.5" customHeight="1"/>
    <row r="44110" ht="10.5" customHeight="1"/>
    <row r="44111" ht="10.5" customHeight="1"/>
    <row r="44112" ht="10.5" customHeight="1"/>
    <row r="44113" ht="10.5" customHeight="1"/>
    <row r="44114" ht="10.5" customHeight="1"/>
    <row r="44115" ht="10.5" customHeight="1"/>
    <row r="44116" ht="10.5" customHeight="1"/>
    <row r="44117" ht="10.5" customHeight="1"/>
    <row r="44118" ht="10.5" customHeight="1"/>
    <row r="44119" ht="10.5" customHeight="1"/>
    <row r="44120" ht="10.5" customHeight="1"/>
    <row r="44121" ht="10.5" customHeight="1"/>
    <row r="44122" ht="10.5" customHeight="1"/>
    <row r="44123" ht="10.5" customHeight="1"/>
    <row r="44124" ht="10.5" customHeight="1"/>
    <row r="44125" ht="10.5" customHeight="1"/>
    <row r="44126" ht="10.5" customHeight="1"/>
    <row r="44127" ht="10.5" customHeight="1"/>
    <row r="44128" ht="10.5" customHeight="1"/>
    <row r="44129" ht="10.5" customHeight="1"/>
    <row r="44130" ht="10.5" customHeight="1"/>
    <row r="44131" ht="10.5" customHeight="1"/>
    <row r="44132" ht="10.5" customHeight="1"/>
    <row r="44133" ht="10.5" customHeight="1"/>
    <row r="44134" ht="10.5" customHeight="1"/>
    <row r="44135" ht="10.5" customHeight="1"/>
    <row r="44136" ht="10.5" customHeight="1"/>
    <row r="44137" ht="10.5" customHeight="1"/>
    <row r="44138" ht="10.5" customHeight="1"/>
    <row r="44139" ht="10.5" customHeight="1"/>
    <row r="44140" ht="10.5" customHeight="1"/>
    <row r="44141" ht="10.5" customHeight="1"/>
    <row r="44142" ht="10.5" customHeight="1"/>
    <row r="44143" ht="10.5" customHeight="1"/>
    <row r="44144" ht="10.5" customHeight="1"/>
    <row r="44145" ht="10.5" customHeight="1"/>
    <row r="44146" ht="10.5" customHeight="1"/>
    <row r="44147" ht="10.5" customHeight="1"/>
    <row r="44148" ht="10.5" customHeight="1"/>
    <row r="44149" ht="10.5" customHeight="1"/>
    <row r="44150" ht="10.5" customHeight="1"/>
    <row r="44151" ht="10.5" customHeight="1"/>
    <row r="44152" ht="10.5" customHeight="1"/>
    <row r="44153" ht="10.5" customHeight="1"/>
    <row r="44154" ht="10.5" customHeight="1"/>
    <row r="44155" ht="10.5" customHeight="1"/>
    <row r="44156" ht="10.5" customHeight="1"/>
    <row r="44157" ht="10.5" customHeight="1"/>
    <row r="44158" ht="10.5" customHeight="1"/>
    <row r="44159" ht="10.5" customHeight="1"/>
    <row r="44160" ht="10.5" customHeight="1"/>
    <row r="44161" ht="10.5" customHeight="1"/>
    <row r="44162" ht="10.5" customHeight="1"/>
    <row r="44163" ht="10.5" customHeight="1"/>
    <row r="44164" ht="10.5" customHeight="1"/>
    <row r="44165" ht="10.5" customHeight="1"/>
    <row r="44166" ht="10.5" customHeight="1"/>
    <row r="44167" ht="10.5" customHeight="1"/>
    <row r="44168" ht="10.5" customHeight="1"/>
    <row r="44169" ht="10.5" customHeight="1"/>
    <row r="44170" ht="10.5" customHeight="1"/>
    <row r="44171" ht="10.5" customHeight="1"/>
    <row r="44172" ht="10.5" customHeight="1"/>
    <row r="44173" ht="10.5" customHeight="1"/>
    <row r="44174" ht="10.5" customHeight="1"/>
    <row r="44175" ht="10.5" customHeight="1"/>
    <row r="44176" ht="10.5" customHeight="1"/>
    <row r="44177" ht="10.5" customHeight="1"/>
    <row r="44178" ht="10.5" customHeight="1"/>
    <row r="44179" ht="10.5" customHeight="1"/>
    <row r="44180" ht="10.5" customHeight="1"/>
    <row r="44181" ht="10.5" customHeight="1"/>
    <row r="44182" ht="10.5" customHeight="1"/>
    <row r="44183" ht="10.5" customHeight="1"/>
    <row r="44184" ht="10.5" customHeight="1"/>
    <row r="44185" ht="10.5" customHeight="1"/>
    <row r="44186" ht="10.5" customHeight="1"/>
    <row r="44187" ht="10.5" customHeight="1"/>
    <row r="44188" ht="10.5" customHeight="1"/>
    <row r="44189" ht="10.5" customHeight="1"/>
    <row r="44190" ht="10.5" customHeight="1"/>
    <row r="44191" ht="10.5" customHeight="1"/>
    <row r="44192" ht="10.5" customHeight="1"/>
    <row r="44193" ht="10.5" customHeight="1"/>
    <row r="44194" ht="10.5" customHeight="1"/>
    <row r="44195" ht="10.5" customHeight="1"/>
    <row r="44196" ht="10.5" customHeight="1"/>
    <row r="44197" ht="10.5" customHeight="1"/>
    <row r="44198" ht="10.5" customHeight="1"/>
    <row r="44199" ht="10.5" customHeight="1"/>
    <row r="44200" ht="10.5" customHeight="1"/>
    <row r="44201" ht="10.5" customHeight="1"/>
    <row r="44202" ht="10.5" customHeight="1"/>
    <row r="44203" ht="10.5" customHeight="1"/>
    <row r="44204" ht="10.5" customHeight="1"/>
    <row r="44205" ht="10.5" customHeight="1"/>
    <row r="44206" ht="10.5" customHeight="1"/>
    <row r="44207" ht="10.5" customHeight="1"/>
    <row r="44208" ht="10.5" customHeight="1"/>
    <row r="44209" ht="10.5" customHeight="1"/>
    <row r="44210" ht="10.5" customHeight="1"/>
    <row r="44211" ht="10.5" customHeight="1"/>
    <row r="44212" ht="10.5" customHeight="1"/>
    <row r="44213" ht="10.5" customHeight="1"/>
    <row r="44214" ht="10.5" customHeight="1"/>
    <row r="44215" ht="10.5" customHeight="1"/>
    <row r="44216" ht="10.5" customHeight="1"/>
    <row r="44217" ht="10.5" customHeight="1"/>
    <row r="44218" ht="10.5" customHeight="1"/>
    <row r="44219" ht="10.5" customHeight="1"/>
    <row r="44220" ht="10.5" customHeight="1"/>
    <row r="44221" ht="10.5" customHeight="1"/>
    <row r="44222" ht="10.5" customHeight="1"/>
    <row r="44223" ht="10.5" customHeight="1"/>
    <row r="44224" ht="10.5" customHeight="1"/>
    <row r="44225" ht="10.5" customHeight="1"/>
    <row r="44226" ht="10.5" customHeight="1"/>
    <row r="44227" ht="10.5" customHeight="1"/>
    <row r="44228" ht="10.5" customHeight="1"/>
    <row r="44229" ht="10.5" customHeight="1"/>
    <row r="44230" ht="10.5" customHeight="1"/>
    <row r="44231" ht="10.5" customHeight="1"/>
    <row r="44232" ht="10.5" customHeight="1"/>
    <row r="44233" ht="10.5" customHeight="1"/>
    <row r="44234" ht="10.5" customHeight="1"/>
    <row r="44235" ht="10.5" customHeight="1"/>
    <row r="44236" ht="10.5" customHeight="1"/>
    <row r="44237" ht="10.5" customHeight="1"/>
    <row r="44238" ht="10.5" customHeight="1"/>
    <row r="44239" ht="10.5" customHeight="1"/>
    <row r="44240" ht="10.5" customHeight="1"/>
    <row r="44241" ht="10.5" customHeight="1"/>
    <row r="44242" ht="10.5" customHeight="1"/>
    <row r="44243" ht="10.5" customHeight="1"/>
    <row r="44244" ht="10.5" customHeight="1"/>
    <row r="44245" ht="10.5" customHeight="1"/>
    <row r="44246" ht="10.5" customHeight="1"/>
    <row r="44247" ht="10.5" customHeight="1"/>
    <row r="44248" ht="10.5" customHeight="1"/>
    <row r="44249" ht="10.5" customHeight="1"/>
    <row r="44250" ht="10.5" customHeight="1"/>
    <row r="44251" ht="10.5" customHeight="1"/>
    <row r="44252" ht="10.5" customHeight="1"/>
    <row r="44253" ht="10.5" customHeight="1"/>
    <row r="44254" ht="10.5" customHeight="1"/>
    <row r="44255" ht="10.5" customHeight="1"/>
    <row r="44256" ht="10.5" customHeight="1"/>
    <row r="44257" ht="10.5" customHeight="1"/>
    <row r="44258" ht="10.5" customHeight="1"/>
    <row r="44259" ht="10.5" customHeight="1"/>
    <row r="44260" ht="10.5" customHeight="1"/>
    <row r="44261" ht="10.5" customHeight="1"/>
    <row r="44262" ht="10.5" customHeight="1"/>
    <row r="44263" ht="10.5" customHeight="1"/>
    <row r="44264" ht="10.5" customHeight="1"/>
    <row r="44265" ht="10.5" customHeight="1"/>
    <row r="44266" ht="10.5" customHeight="1"/>
    <row r="44267" ht="10.5" customHeight="1"/>
    <row r="44268" ht="10.5" customHeight="1"/>
    <row r="44269" ht="10.5" customHeight="1"/>
    <row r="44270" ht="10.5" customHeight="1"/>
    <row r="44271" ht="10.5" customHeight="1"/>
    <row r="44272" ht="10.5" customHeight="1"/>
    <row r="44273" ht="10.5" customHeight="1"/>
    <row r="44274" ht="10.5" customHeight="1"/>
    <row r="44275" ht="10.5" customHeight="1"/>
    <row r="44276" ht="10.5" customHeight="1"/>
    <row r="44277" ht="10.5" customHeight="1"/>
    <row r="44278" ht="10.5" customHeight="1"/>
    <row r="44279" ht="10.5" customHeight="1"/>
    <row r="44280" ht="10.5" customHeight="1"/>
    <row r="44281" ht="10.5" customHeight="1"/>
    <row r="44282" ht="10.5" customHeight="1"/>
    <row r="44283" ht="10.5" customHeight="1"/>
    <row r="44284" ht="10.5" customHeight="1"/>
    <row r="44285" ht="10.5" customHeight="1"/>
    <row r="44286" ht="10.5" customHeight="1"/>
    <row r="44287" ht="10.5" customHeight="1"/>
    <row r="44288" ht="10.5" customHeight="1"/>
    <row r="44289" ht="10.5" customHeight="1"/>
    <row r="44290" ht="10.5" customHeight="1"/>
    <row r="44291" ht="10.5" customHeight="1"/>
    <row r="44292" ht="10.5" customHeight="1"/>
    <row r="44293" ht="10.5" customHeight="1"/>
    <row r="44294" ht="10.5" customHeight="1"/>
    <row r="44295" ht="10.5" customHeight="1"/>
    <row r="44296" ht="10.5" customHeight="1"/>
    <row r="44297" ht="10.5" customHeight="1"/>
    <row r="44298" ht="10.5" customHeight="1"/>
    <row r="44299" ht="10.5" customHeight="1"/>
    <row r="44300" ht="10.5" customHeight="1"/>
    <row r="44301" ht="10.5" customHeight="1"/>
    <row r="44302" ht="10.5" customHeight="1"/>
    <row r="44303" ht="10.5" customHeight="1"/>
    <row r="44304" ht="10.5" customHeight="1"/>
    <row r="44305" ht="10.5" customHeight="1"/>
    <row r="44306" ht="10.5" customHeight="1"/>
    <row r="44307" ht="10.5" customHeight="1"/>
    <row r="44308" ht="10.5" customHeight="1"/>
    <row r="44309" ht="10.5" customHeight="1"/>
    <row r="44310" ht="10.5" customHeight="1"/>
    <row r="44311" ht="10.5" customHeight="1"/>
    <row r="44312" ht="10.5" customHeight="1"/>
    <row r="44313" ht="10.5" customHeight="1"/>
    <row r="44314" ht="10.5" customHeight="1"/>
    <row r="44315" ht="10.5" customHeight="1"/>
    <row r="44316" ht="10.5" customHeight="1"/>
    <row r="44317" ht="10.5" customHeight="1"/>
    <row r="44318" ht="10.5" customHeight="1"/>
    <row r="44319" ht="10.5" customHeight="1"/>
    <row r="44320" ht="10.5" customHeight="1"/>
    <row r="44321" ht="10.5" customHeight="1"/>
    <row r="44322" ht="10.5" customHeight="1"/>
    <row r="44323" ht="10.5" customHeight="1"/>
    <row r="44324" ht="10.5" customHeight="1"/>
    <row r="44325" ht="10.5" customHeight="1"/>
    <row r="44326" ht="10.5" customHeight="1"/>
    <row r="44327" ht="10.5" customHeight="1"/>
    <row r="44328" ht="10.5" customHeight="1"/>
    <row r="44329" ht="10.5" customHeight="1"/>
    <row r="44330" ht="10.5" customHeight="1"/>
    <row r="44331" ht="10.5" customHeight="1"/>
    <row r="44332" ht="10.5" customHeight="1"/>
    <row r="44333" ht="10.5" customHeight="1"/>
    <row r="44334" ht="10.5" customHeight="1"/>
    <row r="44335" ht="10.5" customHeight="1"/>
    <row r="44336" ht="10.5" customHeight="1"/>
    <row r="44337" ht="10.5" customHeight="1"/>
    <row r="44338" ht="10.5" customHeight="1"/>
    <row r="44339" ht="10.5" customHeight="1"/>
    <row r="44340" ht="10.5" customHeight="1"/>
    <row r="44341" ht="10.5" customHeight="1"/>
    <row r="44342" ht="10.5" customHeight="1"/>
    <row r="44343" ht="10.5" customHeight="1"/>
    <row r="44344" ht="10.5" customHeight="1"/>
    <row r="44345" ht="10.5" customHeight="1"/>
    <row r="44346" ht="10.5" customHeight="1"/>
    <row r="44347" ht="10.5" customHeight="1"/>
    <row r="44348" ht="10.5" customHeight="1"/>
    <row r="44349" ht="10.5" customHeight="1"/>
    <row r="44350" ht="10.5" customHeight="1"/>
    <row r="44351" ht="10.5" customHeight="1"/>
    <row r="44352" ht="10.5" customHeight="1"/>
    <row r="44353" ht="10.5" customHeight="1"/>
    <row r="44354" ht="10.5" customHeight="1"/>
    <row r="44355" ht="10.5" customHeight="1"/>
    <row r="44356" ht="10.5" customHeight="1"/>
    <row r="44357" ht="10.5" customHeight="1"/>
    <row r="44358" ht="10.5" customHeight="1"/>
    <row r="44359" ht="10.5" customHeight="1"/>
    <row r="44360" ht="10.5" customHeight="1"/>
    <row r="44361" ht="10.5" customHeight="1"/>
    <row r="44362" ht="10.5" customHeight="1"/>
    <row r="44363" ht="10.5" customHeight="1"/>
    <row r="44364" ht="10.5" customHeight="1"/>
    <row r="44365" ht="10.5" customHeight="1"/>
    <row r="44366" ht="10.5" customHeight="1"/>
    <row r="44367" ht="10.5" customHeight="1"/>
    <row r="44368" ht="10.5" customHeight="1"/>
    <row r="44369" ht="10.5" customHeight="1"/>
    <row r="44370" ht="10.5" customHeight="1"/>
    <row r="44371" ht="10.5" customHeight="1"/>
    <row r="44372" ht="10.5" customHeight="1"/>
    <row r="44373" ht="10.5" customHeight="1"/>
    <row r="44374" ht="10.5" customHeight="1"/>
    <row r="44375" ht="10.5" customHeight="1"/>
    <row r="44376" ht="10.5" customHeight="1"/>
    <row r="44377" ht="10.5" customHeight="1"/>
    <row r="44378" ht="10.5" customHeight="1"/>
    <row r="44379" ht="10.5" customHeight="1"/>
    <row r="44380" ht="10.5" customHeight="1"/>
    <row r="44381" ht="10.5" customHeight="1"/>
    <row r="44382" ht="10.5" customHeight="1"/>
    <row r="44383" ht="10.5" customHeight="1"/>
    <row r="44384" ht="10.5" customHeight="1"/>
    <row r="44385" ht="10.5" customHeight="1"/>
    <row r="44386" ht="10.5" customHeight="1"/>
    <row r="44387" ht="10.5" customHeight="1"/>
    <row r="44388" ht="10.5" customHeight="1"/>
    <row r="44389" ht="10.5" customHeight="1"/>
    <row r="44390" ht="10.5" customHeight="1"/>
    <row r="44391" ht="10.5" customHeight="1"/>
    <row r="44392" ht="10.5" customHeight="1"/>
    <row r="44393" ht="10.5" customHeight="1"/>
    <row r="44394" ht="10.5" customHeight="1"/>
    <row r="44395" ht="10.5" customHeight="1"/>
    <row r="44396" ht="10.5" customHeight="1"/>
    <row r="44397" ht="10.5" customHeight="1"/>
    <row r="44398" ht="10.5" customHeight="1"/>
    <row r="44399" ht="10.5" customHeight="1"/>
    <row r="44400" ht="10.5" customHeight="1"/>
    <row r="44401" ht="10.5" customHeight="1"/>
    <row r="44402" ht="10.5" customHeight="1"/>
    <row r="44403" ht="10.5" customHeight="1"/>
    <row r="44404" ht="10.5" customHeight="1"/>
    <row r="44405" ht="10.5" customHeight="1"/>
    <row r="44406" ht="10.5" customHeight="1"/>
    <row r="44407" ht="10.5" customHeight="1"/>
    <row r="44408" ht="10.5" customHeight="1"/>
    <row r="44409" ht="10.5" customHeight="1"/>
    <row r="44410" ht="10.5" customHeight="1"/>
    <row r="44411" ht="10.5" customHeight="1"/>
    <row r="44412" ht="10.5" customHeight="1"/>
    <row r="44413" ht="10.5" customHeight="1"/>
    <row r="44414" ht="10.5" customHeight="1"/>
    <row r="44415" ht="10.5" customHeight="1"/>
    <row r="44416" ht="10.5" customHeight="1"/>
    <row r="44417" ht="10.5" customHeight="1"/>
    <row r="44418" ht="10.5" customHeight="1"/>
    <row r="44419" ht="10.5" customHeight="1"/>
    <row r="44420" ht="10.5" customHeight="1"/>
    <row r="44421" ht="10.5" customHeight="1"/>
    <row r="44422" ht="10.5" customHeight="1"/>
    <row r="44423" ht="10.5" customHeight="1"/>
    <row r="44424" ht="10.5" customHeight="1"/>
    <row r="44425" ht="10.5" customHeight="1"/>
    <row r="44426" ht="10.5" customHeight="1"/>
    <row r="44427" ht="10.5" customHeight="1"/>
    <row r="44428" ht="10.5" customHeight="1"/>
    <row r="44429" ht="10.5" customHeight="1"/>
    <row r="44430" ht="10.5" customHeight="1"/>
    <row r="44431" ht="10.5" customHeight="1"/>
    <row r="44432" ht="10.5" customHeight="1"/>
    <row r="44433" ht="10.5" customHeight="1"/>
    <row r="44434" ht="10.5" customHeight="1"/>
    <row r="44435" ht="10.5" customHeight="1"/>
    <row r="44436" ht="10.5" customHeight="1"/>
    <row r="44437" ht="10.5" customHeight="1"/>
    <row r="44438" ht="10.5" customHeight="1"/>
    <row r="44439" ht="10.5" customHeight="1"/>
    <row r="44440" ht="10.5" customHeight="1"/>
    <row r="44441" ht="10.5" customHeight="1"/>
    <row r="44442" ht="10.5" customHeight="1"/>
    <row r="44443" ht="10.5" customHeight="1"/>
    <row r="44444" ht="10.5" customHeight="1"/>
    <row r="44445" ht="10.5" customHeight="1"/>
    <row r="44446" ht="10.5" customHeight="1"/>
    <row r="44447" ht="10.5" customHeight="1"/>
    <row r="44448" ht="10.5" customHeight="1"/>
    <row r="44449" ht="10.5" customHeight="1"/>
    <row r="44450" ht="10.5" customHeight="1"/>
    <row r="44451" ht="10.5" customHeight="1"/>
    <row r="44452" ht="10.5" customHeight="1"/>
    <row r="44453" ht="10.5" customHeight="1"/>
    <row r="44454" ht="10.5" customHeight="1"/>
    <row r="44455" ht="10.5" customHeight="1"/>
    <row r="44456" ht="10.5" customHeight="1"/>
    <row r="44457" ht="10.5" customHeight="1"/>
    <row r="44458" ht="10.5" customHeight="1"/>
    <row r="44459" ht="10.5" customHeight="1"/>
    <row r="44460" ht="10.5" customHeight="1"/>
    <row r="44461" ht="10.5" customHeight="1"/>
    <row r="44462" ht="10.5" customHeight="1"/>
    <row r="44463" ht="10.5" customHeight="1"/>
    <row r="44464" ht="10.5" customHeight="1"/>
    <row r="44465" ht="10.5" customHeight="1"/>
    <row r="44466" ht="10.5" customHeight="1"/>
    <row r="44467" ht="10.5" customHeight="1"/>
    <row r="44468" ht="10.5" customHeight="1"/>
    <row r="44469" ht="10.5" customHeight="1"/>
    <row r="44470" ht="10.5" customHeight="1"/>
    <row r="44471" ht="10.5" customHeight="1"/>
    <row r="44472" ht="10.5" customHeight="1"/>
    <row r="44473" ht="10.5" customHeight="1"/>
    <row r="44474" ht="10.5" customHeight="1"/>
    <row r="44475" ht="10.5" customHeight="1"/>
    <row r="44476" ht="10.5" customHeight="1"/>
    <row r="44477" ht="10.5" customHeight="1"/>
    <row r="44478" ht="10.5" customHeight="1"/>
    <row r="44479" ht="10.5" customHeight="1"/>
    <row r="44480" ht="10.5" customHeight="1"/>
    <row r="44481" ht="10.5" customHeight="1"/>
    <row r="44482" ht="10.5" customHeight="1"/>
    <row r="44483" ht="10.5" customHeight="1"/>
    <row r="44484" ht="10.5" customHeight="1"/>
    <row r="44485" ht="10.5" customHeight="1"/>
    <row r="44486" ht="10.5" customHeight="1"/>
    <row r="44487" ht="10.5" customHeight="1"/>
    <row r="44488" ht="10.5" customHeight="1"/>
    <row r="44489" ht="10.5" customHeight="1"/>
    <row r="44490" ht="10.5" customHeight="1"/>
    <row r="44491" ht="10.5" customHeight="1"/>
    <row r="44492" ht="10.5" customHeight="1"/>
    <row r="44493" ht="10.5" customHeight="1"/>
    <row r="44494" ht="10.5" customHeight="1"/>
    <row r="44495" ht="10.5" customHeight="1"/>
    <row r="44496" ht="10.5" customHeight="1"/>
    <row r="44497" ht="10.5" customHeight="1"/>
    <row r="44498" ht="10.5" customHeight="1"/>
    <row r="44499" ht="10.5" customHeight="1"/>
    <row r="44500" ht="10.5" customHeight="1"/>
    <row r="44501" ht="10.5" customHeight="1"/>
    <row r="44502" ht="10.5" customHeight="1"/>
    <row r="44503" ht="10.5" customHeight="1"/>
    <row r="44504" ht="10.5" customHeight="1"/>
    <row r="44505" ht="10.5" customHeight="1"/>
    <row r="44506" ht="10.5" customHeight="1"/>
    <row r="44507" ht="10.5" customHeight="1"/>
    <row r="44508" ht="10.5" customHeight="1"/>
    <row r="44509" ht="10.5" customHeight="1"/>
    <row r="44510" ht="10.5" customHeight="1"/>
    <row r="44511" ht="10.5" customHeight="1"/>
    <row r="44512" ht="10.5" customHeight="1"/>
    <row r="44513" ht="10.5" customHeight="1"/>
    <row r="44514" ht="10.5" customHeight="1"/>
    <row r="44515" ht="10.5" customHeight="1"/>
    <row r="44516" ht="10.5" customHeight="1"/>
    <row r="44517" ht="10.5" customHeight="1"/>
    <row r="44518" ht="10.5" customHeight="1"/>
    <row r="44519" ht="10.5" customHeight="1"/>
    <row r="44520" ht="10.5" customHeight="1"/>
    <row r="44521" ht="10.5" customHeight="1"/>
    <row r="44522" ht="10.5" customHeight="1"/>
    <row r="44523" ht="10.5" customHeight="1"/>
    <row r="44524" ht="10.5" customHeight="1"/>
    <row r="44525" ht="10.5" customHeight="1"/>
    <row r="44526" ht="10.5" customHeight="1"/>
    <row r="44527" ht="10.5" customHeight="1"/>
    <row r="44528" ht="10.5" customHeight="1"/>
    <row r="44529" ht="10.5" customHeight="1"/>
    <row r="44530" ht="10.5" customHeight="1"/>
    <row r="44531" ht="10.5" customHeight="1"/>
    <row r="44532" ht="10.5" customHeight="1"/>
    <row r="44533" ht="10.5" customHeight="1"/>
    <row r="44534" ht="10.5" customHeight="1"/>
    <row r="44535" ht="10.5" customHeight="1"/>
    <row r="44536" ht="10.5" customHeight="1"/>
    <row r="44537" ht="10.5" customHeight="1"/>
    <row r="44538" ht="10.5" customHeight="1"/>
    <row r="44539" ht="10.5" customHeight="1"/>
    <row r="44540" ht="10.5" customHeight="1"/>
    <row r="44541" ht="10.5" customHeight="1"/>
    <row r="44542" ht="10.5" customHeight="1"/>
    <row r="44543" ht="10.5" customHeight="1"/>
    <row r="44544" ht="10.5" customHeight="1"/>
    <row r="44545" ht="10.5" customHeight="1"/>
    <row r="44546" ht="10.5" customHeight="1"/>
    <row r="44547" ht="10.5" customHeight="1"/>
    <row r="44548" ht="10.5" customHeight="1"/>
    <row r="44549" ht="10.5" customHeight="1"/>
    <row r="44550" ht="10.5" customHeight="1"/>
    <row r="44551" ht="10.5" customHeight="1"/>
    <row r="44552" ht="10.5" customHeight="1"/>
    <row r="44553" ht="10.5" customHeight="1"/>
    <row r="44554" ht="10.5" customHeight="1"/>
    <row r="44555" ht="10.5" customHeight="1"/>
    <row r="44556" ht="10.5" customHeight="1"/>
    <row r="44557" ht="10.5" customHeight="1"/>
    <row r="44558" ht="10.5" customHeight="1"/>
    <row r="44559" ht="10.5" customHeight="1"/>
    <row r="44560" ht="10.5" customHeight="1"/>
    <row r="44561" ht="10.5" customHeight="1"/>
    <row r="44562" ht="10.5" customHeight="1"/>
    <row r="44563" ht="10.5" customHeight="1"/>
    <row r="44564" ht="10.5" customHeight="1"/>
    <row r="44565" ht="10.5" customHeight="1"/>
    <row r="44566" ht="10.5" customHeight="1"/>
    <row r="44567" ht="10.5" customHeight="1"/>
    <row r="44568" ht="10.5" customHeight="1"/>
    <row r="44569" ht="10.5" customHeight="1"/>
    <row r="44570" ht="10.5" customHeight="1"/>
    <row r="44571" ht="10.5" customHeight="1"/>
    <row r="44572" ht="10.5" customHeight="1"/>
    <row r="44573" ht="10.5" customHeight="1"/>
    <row r="44574" ht="10.5" customHeight="1"/>
    <row r="44575" ht="10.5" customHeight="1"/>
    <row r="44576" ht="10.5" customHeight="1"/>
    <row r="44577" ht="10.5" customHeight="1"/>
    <row r="44578" ht="10.5" customHeight="1"/>
    <row r="44579" ht="10.5" customHeight="1"/>
    <row r="44580" ht="10.5" customHeight="1"/>
    <row r="44581" ht="10.5" customHeight="1"/>
    <row r="44582" ht="10.5" customHeight="1"/>
    <row r="44583" ht="10.5" customHeight="1"/>
    <row r="44584" ht="10.5" customHeight="1"/>
    <row r="44585" ht="10.5" customHeight="1"/>
    <row r="44586" ht="10.5" customHeight="1"/>
    <row r="44587" ht="10.5" customHeight="1"/>
    <row r="44588" ht="10.5" customHeight="1"/>
    <row r="44589" ht="10.5" customHeight="1"/>
    <row r="44590" ht="10.5" customHeight="1"/>
    <row r="44591" ht="10.5" customHeight="1"/>
    <row r="44592" ht="10.5" customHeight="1"/>
    <row r="44593" ht="10.5" customHeight="1"/>
    <row r="44594" ht="10.5" customHeight="1"/>
    <row r="44595" ht="10.5" customHeight="1"/>
    <row r="44596" ht="10.5" customHeight="1"/>
    <row r="44597" ht="10.5" customHeight="1"/>
    <row r="44598" ht="10.5" customHeight="1"/>
    <row r="44599" ht="10.5" customHeight="1"/>
    <row r="44600" ht="10.5" customHeight="1"/>
    <row r="44601" ht="10.5" customHeight="1"/>
    <row r="44602" ht="10.5" customHeight="1"/>
    <row r="44603" ht="10.5" customHeight="1"/>
    <row r="44604" ht="10.5" customHeight="1"/>
    <row r="44605" ht="10.5" customHeight="1"/>
    <row r="44606" ht="10.5" customHeight="1"/>
    <row r="44607" ht="10.5" customHeight="1"/>
    <row r="44608" ht="10.5" customHeight="1"/>
    <row r="44609" ht="10.5" customHeight="1"/>
    <row r="44610" ht="10.5" customHeight="1"/>
    <row r="44611" ht="10.5" customHeight="1"/>
    <row r="44612" ht="10.5" customHeight="1"/>
    <row r="44613" ht="10.5" customHeight="1"/>
    <row r="44614" ht="10.5" customHeight="1"/>
    <row r="44615" ht="10.5" customHeight="1"/>
    <row r="44616" ht="10.5" customHeight="1"/>
    <row r="44617" ht="10.5" customHeight="1"/>
    <row r="44618" ht="10.5" customHeight="1"/>
    <row r="44619" ht="10.5" customHeight="1"/>
    <row r="44620" ht="10.5" customHeight="1"/>
    <row r="44621" ht="10.5" customHeight="1"/>
    <row r="44622" ht="10.5" customHeight="1"/>
    <row r="44623" ht="10.5" customHeight="1"/>
    <row r="44624" ht="10.5" customHeight="1"/>
    <row r="44625" ht="10.5" customHeight="1"/>
    <row r="44626" ht="10.5" customHeight="1"/>
    <row r="44627" ht="10.5" customHeight="1"/>
    <row r="44628" ht="10.5" customHeight="1"/>
    <row r="44629" ht="10.5" customHeight="1"/>
    <row r="44630" ht="10.5" customHeight="1"/>
    <row r="44631" ht="10.5" customHeight="1"/>
    <row r="44632" ht="10.5" customHeight="1"/>
    <row r="44633" ht="10.5" customHeight="1"/>
    <row r="44634" ht="10.5" customHeight="1"/>
    <row r="44635" ht="10.5" customHeight="1"/>
    <row r="44636" ht="10.5" customHeight="1"/>
    <row r="44637" ht="10.5" customHeight="1"/>
    <row r="44638" ht="10.5" customHeight="1"/>
    <row r="44639" ht="10.5" customHeight="1"/>
    <row r="44640" ht="10.5" customHeight="1"/>
    <row r="44641" ht="10.5" customHeight="1"/>
    <row r="44642" ht="10.5" customHeight="1"/>
    <row r="44643" ht="10.5" customHeight="1"/>
    <row r="44644" ht="10.5" customHeight="1"/>
    <row r="44645" ht="10.5" customHeight="1"/>
    <row r="44646" ht="10.5" customHeight="1"/>
    <row r="44647" ht="10.5" customHeight="1"/>
    <row r="44648" ht="10.5" customHeight="1"/>
    <row r="44649" ht="10.5" customHeight="1"/>
    <row r="44650" ht="10.5" customHeight="1"/>
    <row r="44651" ht="10.5" customHeight="1"/>
    <row r="44652" ht="10.5" customHeight="1"/>
    <row r="44653" ht="10.5" customHeight="1"/>
    <row r="44654" ht="10.5" customHeight="1"/>
    <row r="44655" ht="10.5" customHeight="1"/>
    <row r="44656" ht="10.5" customHeight="1"/>
    <row r="44657" ht="10.5" customHeight="1"/>
    <row r="44658" ht="10.5" customHeight="1"/>
    <row r="44659" ht="10.5" customHeight="1"/>
    <row r="44660" ht="10.5" customHeight="1"/>
    <row r="44661" ht="10.5" customHeight="1"/>
    <row r="44662" ht="10.5" customHeight="1"/>
    <row r="44663" ht="10.5" customHeight="1"/>
    <row r="44664" ht="10.5" customHeight="1"/>
    <row r="44665" ht="10.5" customHeight="1"/>
    <row r="44666" ht="10.5" customHeight="1"/>
    <row r="44667" ht="10.5" customHeight="1"/>
    <row r="44668" ht="10.5" customHeight="1"/>
    <row r="44669" ht="10.5" customHeight="1"/>
    <row r="44670" ht="10.5" customHeight="1"/>
    <row r="44671" ht="10.5" customHeight="1"/>
    <row r="44672" ht="10.5" customHeight="1"/>
    <row r="44673" ht="10.5" customHeight="1"/>
    <row r="44674" ht="10.5" customHeight="1"/>
    <row r="44675" ht="10.5" customHeight="1"/>
    <row r="44676" ht="10.5" customHeight="1"/>
    <row r="44677" ht="10.5" customHeight="1"/>
    <row r="44678" ht="10.5" customHeight="1"/>
    <row r="44679" ht="10.5" customHeight="1"/>
    <row r="44680" ht="10.5" customHeight="1"/>
    <row r="44681" ht="10.5" customHeight="1"/>
    <row r="44682" ht="10.5" customHeight="1"/>
    <row r="44683" ht="10.5" customHeight="1"/>
    <row r="44684" ht="10.5" customHeight="1"/>
    <row r="44685" ht="10.5" customHeight="1"/>
    <row r="44686" ht="10.5" customHeight="1"/>
    <row r="44687" ht="10.5" customHeight="1"/>
    <row r="44688" ht="10.5" customHeight="1"/>
    <row r="44689" ht="10.5" customHeight="1"/>
    <row r="44690" ht="10.5" customHeight="1"/>
    <row r="44691" ht="10.5" customHeight="1"/>
    <row r="44692" ht="10.5" customHeight="1"/>
    <row r="44693" ht="10.5" customHeight="1"/>
    <row r="44694" ht="10.5" customHeight="1"/>
    <row r="44695" ht="10.5" customHeight="1"/>
    <row r="44696" ht="10.5" customHeight="1"/>
    <row r="44697" ht="10.5" customHeight="1"/>
    <row r="44698" ht="10.5" customHeight="1"/>
    <row r="44699" ht="10.5" customHeight="1"/>
    <row r="44700" ht="10.5" customHeight="1"/>
    <row r="44701" ht="10.5" customHeight="1"/>
    <row r="44702" ht="10.5" customHeight="1"/>
    <row r="44703" ht="10.5" customHeight="1"/>
    <row r="44704" ht="10.5" customHeight="1"/>
    <row r="44705" ht="10.5" customHeight="1"/>
    <row r="44706" ht="10.5" customHeight="1"/>
    <row r="44707" ht="10.5" customHeight="1"/>
    <row r="44708" ht="10.5" customHeight="1"/>
    <row r="44709" ht="10.5" customHeight="1"/>
    <row r="44710" ht="10.5" customHeight="1"/>
    <row r="44711" ht="10.5" customHeight="1"/>
    <row r="44712" ht="10.5" customHeight="1"/>
    <row r="44713" ht="10.5" customHeight="1"/>
    <row r="44714" ht="10.5" customHeight="1"/>
    <row r="44715" ht="10.5" customHeight="1"/>
    <row r="44716" ht="10.5" customHeight="1"/>
    <row r="44717" ht="10.5" customHeight="1"/>
    <row r="44718" ht="10.5" customHeight="1"/>
    <row r="44719" ht="10.5" customHeight="1"/>
    <row r="44720" ht="10.5" customHeight="1"/>
    <row r="44721" ht="10.5" customHeight="1"/>
    <row r="44722" ht="10.5" customHeight="1"/>
    <row r="44723" ht="10.5" customHeight="1"/>
    <row r="44724" ht="10.5" customHeight="1"/>
    <row r="44725" ht="10.5" customHeight="1"/>
    <row r="44726" ht="10.5" customHeight="1"/>
    <row r="44727" ht="10.5" customHeight="1"/>
    <row r="44728" ht="10.5" customHeight="1"/>
    <row r="44729" ht="10.5" customHeight="1"/>
    <row r="44730" ht="10.5" customHeight="1"/>
    <row r="44731" ht="10.5" customHeight="1"/>
    <row r="44732" ht="10.5" customHeight="1"/>
    <row r="44733" ht="10.5" customHeight="1"/>
    <row r="44734" ht="10.5" customHeight="1"/>
    <row r="44735" ht="10.5" customHeight="1"/>
    <row r="44736" ht="10.5" customHeight="1"/>
    <row r="44737" ht="10.5" customHeight="1"/>
    <row r="44738" ht="10.5" customHeight="1"/>
    <row r="44739" ht="10.5" customHeight="1"/>
    <row r="44740" ht="10.5" customHeight="1"/>
    <row r="44741" ht="10.5" customHeight="1"/>
    <row r="44742" ht="10.5" customHeight="1"/>
    <row r="44743" ht="10.5" customHeight="1"/>
    <row r="44744" ht="10.5" customHeight="1"/>
    <row r="44745" ht="10.5" customHeight="1"/>
    <row r="44746" ht="10.5" customHeight="1"/>
    <row r="44747" ht="10.5" customHeight="1"/>
    <row r="44748" ht="10.5" customHeight="1"/>
    <row r="44749" ht="10.5" customHeight="1"/>
    <row r="44750" ht="10.5" customHeight="1"/>
    <row r="44751" ht="10.5" customHeight="1"/>
    <row r="44752" ht="10.5" customHeight="1"/>
    <row r="44753" ht="10.5" customHeight="1"/>
    <row r="44754" ht="10.5" customHeight="1"/>
    <row r="44755" ht="10.5" customHeight="1"/>
    <row r="44756" ht="10.5" customHeight="1"/>
    <row r="44757" ht="10.5" customHeight="1"/>
    <row r="44758" ht="10.5" customHeight="1"/>
    <row r="44759" ht="10.5" customHeight="1"/>
    <row r="44760" ht="10.5" customHeight="1"/>
    <row r="44761" ht="10.5" customHeight="1"/>
    <row r="44762" ht="10.5" customHeight="1"/>
    <row r="44763" ht="10.5" customHeight="1"/>
    <row r="44764" ht="10.5" customHeight="1"/>
    <row r="44765" ht="10.5" customHeight="1"/>
    <row r="44766" ht="10.5" customHeight="1"/>
    <row r="44767" ht="10.5" customHeight="1"/>
    <row r="44768" ht="10.5" customHeight="1"/>
    <row r="44769" ht="10.5" customHeight="1"/>
    <row r="44770" ht="10.5" customHeight="1"/>
    <row r="44771" ht="10.5" customHeight="1"/>
    <row r="44772" ht="10.5" customHeight="1"/>
    <row r="44773" ht="10.5" customHeight="1"/>
    <row r="44774" ht="10.5" customHeight="1"/>
    <row r="44775" ht="10.5" customHeight="1"/>
    <row r="44776" ht="10.5" customHeight="1"/>
    <row r="44777" ht="10.5" customHeight="1"/>
    <row r="44778" ht="10.5" customHeight="1"/>
    <row r="44779" ht="10.5" customHeight="1"/>
    <row r="44780" ht="10.5" customHeight="1"/>
    <row r="44781" ht="10.5" customHeight="1"/>
    <row r="44782" ht="10.5" customHeight="1"/>
    <row r="44783" ht="10.5" customHeight="1"/>
    <row r="44784" ht="10.5" customHeight="1"/>
    <row r="44785" ht="10.5" customHeight="1"/>
    <row r="44786" ht="10.5" customHeight="1"/>
    <row r="44787" ht="10.5" customHeight="1"/>
    <row r="44788" ht="10.5" customHeight="1"/>
    <row r="44789" ht="10.5" customHeight="1"/>
    <row r="44790" ht="10.5" customHeight="1"/>
    <row r="44791" ht="10.5" customHeight="1"/>
    <row r="44792" ht="10.5" customHeight="1"/>
    <row r="44793" ht="10.5" customHeight="1"/>
    <row r="44794" ht="10.5" customHeight="1"/>
    <row r="44795" ht="10.5" customHeight="1"/>
    <row r="44796" ht="10.5" customHeight="1"/>
    <row r="44797" ht="10.5" customHeight="1"/>
    <row r="44798" ht="10.5" customHeight="1"/>
    <row r="44799" ht="10.5" customHeight="1"/>
    <row r="44800" ht="10.5" customHeight="1"/>
    <row r="44801" ht="10.5" customHeight="1"/>
    <row r="44802" ht="10.5" customHeight="1"/>
    <row r="44803" ht="10.5" customHeight="1"/>
    <row r="44804" ht="10.5" customHeight="1"/>
    <row r="44805" ht="10.5" customHeight="1"/>
    <row r="44806" ht="10.5" customHeight="1"/>
    <row r="44807" ht="10.5" customHeight="1"/>
    <row r="44808" ht="10.5" customHeight="1"/>
    <row r="44809" ht="10.5" customHeight="1"/>
    <row r="44810" ht="10.5" customHeight="1"/>
    <row r="44811" ht="10.5" customHeight="1"/>
    <row r="44812" ht="10.5" customHeight="1"/>
    <row r="44813" ht="10.5" customHeight="1"/>
    <row r="44814" ht="10.5" customHeight="1"/>
    <row r="44815" ht="10.5" customHeight="1"/>
    <row r="44816" ht="10.5" customHeight="1"/>
    <row r="44817" ht="10.5" customHeight="1"/>
    <row r="44818" ht="10.5" customHeight="1"/>
    <row r="44819" ht="10.5" customHeight="1"/>
    <row r="44820" ht="10.5" customHeight="1"/>
    <row r="44821" ht="10.5" customHeight="1"/>
    <row r="44822" ht="10.5" customHeight="1"/>
    <row r="44823" ht="10.5" customHeight="1"/>
    <row r="44824" ht="10.5" customHeight="1"/>
    <row r="44825" ht="10.5" customHeight="1"/>
    <row r="44826" ht="10.5" customHeight="1"/>
    <row r="44827" ht="10.5" customHeight="1"/>
    <row r="44828" ht="10.5" customHeight="1"/>
    <row r="44829" ht="10.5" customHeight="1"/>
    <row r="44830" ht="10.5" customHeight="1"/>
    <row r="44831" ht="10.5" customHeight="1"/>
    <row r="44832" ht="10.5" customHeight="1"/>
    <row r="44833" ht="10.5" customHeight="1"/>
    <row r="44834" ht="10.5" customHeight="1"/>
    <row r="44835" ht="10.5" customHeight="1"/>
    <row r="44836" ht="10.5" customHeight="1"/>
    <row r="44837" ht="10.5" customHeight="1"/>
    <row r="44838" ht="10.5" customHeight="1"/>
    <row r="44839" ht="10.5" customHeight="1"/>
    <row r="44840" ht="10.5" customHeight="1"/>
    <row r="44841" ht="10.5" customHeight="1"/>
    <row r="44842" ht="10.5" customHeight="1"/>
    <row r="44843" ht="10.5" customHeight="1"/>
    <row r="44844" ht="10.5" customHeight="1"/>
    <row r="44845" ht="10.5" customHeight="1"/>
    <row r="44846" ht="10.5" customHeight="1"/>
    <row r="44847" ht="10.5" customHeight="1"/>
    <row r="44848" ht="10.5" customHeight="1"/>
    <row r="44849" ht="10.5" customHeight="1"/>
    <row r="44850" ht="10.5" customHeight="1"/>
    <row r="44851" ht="10.5" customHeight="1"/>
    <row r="44852" ht="10.5" customHeight="1"/>
    <row r="44853" ht="10.5" customHeight="1"/>
    <row r="44854" ht="10.5" customHeight="1"/>
    <row r="44855" ht="10.5" customHeight="1"/>
    <row r="44856" ht="10.5" customHeight="1"/>
    <row r="44857" ht="10.5" customHeight="1"/>
    <row r="44858" ht="10.5" customHeight="1"/>
    <row r="44859" ht="10.5" customHeight="1"/>
    <row r="44860" ht="10.5" customHeight="1"/>
    <row r="44861" ht="10.5" customHeight="1"/>
    <row r="44862" ht="10.5" customHeight="1"/>
    <row r="44863" ht="10.5" customHeight="1"/>
    <row r="44864" ht="10.5" customHeight="1"/>
    <row r="44865" ht="10.5" customHeight="1"/>
    <row r="44866" ht="10.5" customHeight="1"/>
    <row r="44867" ht="10.5" customHeight="1"/>
    <row r="44868" ht="10.5" customHeight="1"/>
    <row r="44869" ht="10.5" customHeight="1"/>
    <row r="44870" ht="10.5" customHeight="1"/>
    <row r="44871" ht="10.5" customHeight="1"/>
    <row r="44872" ht="10.5" customHeight="1"/>
    <row r="44873" ht="10.5" customHeight="1"/>
    <row r="44874" ht="10.5" customHeight="1"/>
    <row r="44875" ht="10.5" customHeight="1"/>
    <row r="44876" ht="10.5" customHeight="1"/>
    <row r="44877" ht="10.5" customHeight="1"/>
    <row r="44878" ht="10.5" customHeight="1"/>
    <row r="44879" ht="10.5" customHeight="1"/>
    <row r="44880" ht="10.5" customHeight="1"/>
    <row r="44881" ht="10.5" customHeight="1"/>
    <row r="44882" ht="10.5" customHeight="1"/>
    <row r="44883" ht="10.5" customHeight="1"/>
    <row r="44884" ht="10.5" customHeight="1"/>
    <row r="44885" ht="10.5" customHeight="1"/>
    <row r="44886" ht="10.5" customHeight="1"/>
    <row r="44887" ht="10.5" customHeight="1"/>
    <row r="44888" ht="10.5" customHeight="1"/>
    <row r="44889" ht="10.5" customHeight="1"/>
    <row r="44890" ht="10.5" customHeight="1"/>
    <row r="44891" ht="10.5" customHeight="1"/>
    <row r="44892" ht="10.5" customHeight="1"/>
    <row r="44893" ht="10.5" customHeight="1"/>
    <row r="44894" ht="10.5" customHeight="1"/>
    <row r="44895" ht="10.5" customHeight="1"/>
    <row r="44896" ht="10.5" customHeight="1"/>
    <row r="44897" ht="10.5" customHeight="1"/>
    <row r="44898" ht="10.5" customHeight="1"/>
    <row r="44899" ht="10.5" customHeight="1"/>
    <row r="44900" ht="10.5" customHeight="1"/>
    <row r="44901" ht="10.5" customHeight="1"/>
    <row r="44902" ht="10.5" customHeight="1"/>
    <row r="44903" ht="10.5" customHeight="1"/>
    <row r="44904" ht="10.5" customHeight="1"/>
    <row r="44905" ht="10.5" customHeight="1"/>
    <row r="44906" ht="10.5" customHeight="1"/>
    <row r="44907" ht="10.5" customHeight="1"/>
    <row r="44908" ht="10.5" customHeight="1"/>
    <row r="44909" ht="10.5" customHeight="1"/>
    <row r="44910" ht="10.5" customHeight="1"/>
    <row r="44911" ht="10.5" customHeight="1"/>
    <row r="44912" ht="10.5" customHeight="1"/>
    <row r="44913" ht="10.5" customHeight="1"/>
    <row r="44914" ht="10.5" customHeight="1"/>
    <row r="44915" ht="10.5" customHeight="1"/>
    <row r="44916" ht="10.5" customHeight="1"/>
    <row r="44917" ht="10.5" customHeight="1"/>
    <row r="44918" ht="10.5" customHeight="1"/>
    <row r="44919" ht="10.5" customHeight="1"/>
    <row r="44920" ht="10.5" customHeight="1"/>
    <row r="44921" ht="10.5" customHeight="1"/>
    <row r="44922" ht="10.5" customHeight="1"/>
    <row r="44923" ht="10.5" customHeight="1"/>
    <row r="44924" ht="10.5" customHeight="1"/>
    <row r="44925" ht="10.5" customHeight="1"/>
    <row r="44926" ht="10.5" customHeight="1"/>
    <row r="44927" ht="10.5" customHeight="1"/>
    <row r="44928" ht="10.5" customHeight="1"/>
    <row r="44929" ht="10.5" customHeight="1"/>
    <row r="44930" ht="10.5" customHeight="1"/>
    <row r="44931" ht="10.5" customHeight="1"/>
    <row r="44932" ht="10.5" customHeight="1"/>
    <row r="44933" ht="10.5" customHeight="1"/>
    <row r="44934" ht="10.5" customHeight="1"/>
    <row r="44935" ht="10.5" customHeight="1"/>
    <row r="44936" ht="10.5" customHeight="1"/>
    <row r="44937" ht="10.5" customHeight="1"/>
    <row r="44938" ht="10.5" customHeight="1"/>
    <row r="44939" ht="10.5" customHeight="1"/>
    <row r="44940" ht="10.5" customHeight="1"/>
    <row r="44941" ht="10.5" customHeight="1"/>
    <row r="44942" ht="10.5" customHeight="1"/>
    <row r="44943" ht="10.5" customHeight="1"/>
    <row r="44944" ht="10.5" customHeight="1"/>
    <row r="44945" ht="10.5" customHeight="1"/>
    <row r="44946" ht="10.5" customHeight="1"/>
    <row r="44947" ht="10.5" customHeight="1"/>
    <row r="44948" ht="10.5" customHeight="1"/>
    <row r="44949" ht="10.5" customHeight="1"/>
    <row r="44950" ht="10.5" customHeight="1"/>
    <row r="44951" ht="10.5" customHeight="1"/>
    <row r="44952" ht="10.5" customHeight="1"/>
    <row r="44953" ht="10.5" customHeight="1"/>
    <row r="44954" ht="10.5" customHeight="1"/>
    <row r="44955" ht="10.5" customHeight="1"/>
    <row r="44956" ht="10.5" customHeight="1"/>
    <row r="44957" ht="10.5" customHeight="1"/>
    <row r="44958" ht="10.5" customHeight="1"/>
    <row r="44959" ht="10.5" customHeight="1"/>
    <row r="44960" ht="10.5" customHeight="1"/>
    <row r="44961" ht="10.5" customHeight="1"/>
    <row r="44962" ht="10.5" customHeight="1"/>
    <row r="44963" ht="10.5" customHeight="1"/>
    <row r="44964" ht="10.5" customHeight="1"/>
    <row r="44965" ht="10.5" customHeight="1"/>
    <row r="44966" ht="10.5" customHeight="1"/>
    <row r="44967" ht="10.5" customHeight="1"/>
    <row r="44968" ht="10.5" customHeight="1"/>
    <row r="44969" ht="10.5" customHeight="1"/>
    <row r="44970" ht="10.5" customHeight="1"/>
    <row r="44971" ht="10.5" customHeight="1"/>
    <row r="44972" ht="10.5" customHeight="1"/>
    <row r="44973" ht="10.5" customHeight="1"/>
    <row r="44974" ht="10.5" customHeight="1"/>
    <row r="44975" ht="10.5" customHeight="1"/>
    <row r="44976" ht="10.5" customHeight="1"/>
    <row r="44977" ht="10.5" customHeight="1"/>
    <row r="44978" ht="10.5" customHeight="1"/>
    <row r="44979" ht="10.5" customHeight="1"/>
    <row r="44980" ht="10.5" customHeight="1"/>
    <row r="44981" ht="10.5" customHeight="1"/>
    <row r="44982" ht="10.5" customHeight="1"/>
    <row r="44983" ht="10.5" customHeight="1"/>
    <row r="44984" ht="10.5" customHeight="1"/>
    <row r="44985" ht="10.5" customHeight="1"/>
    <row r="44986" ht="10.5" customHeight="1"/>
    <row r="44987" ht="10.5" customHeight="1"/>
    <row r="44988" ht="10.5" customHeight="1"/>
    <row r="44989" ht="10.5" customHeight="1"/>
    <row r="44990" ht="10.5" customHeight="1"/>
    <row r="44991" ht="10.5" customHeight="1"/>
    <row r="44992" ht="10.5" customHeight="1"/>
    <row r="44993" ht="10.5" customHeight="1"/>
    <row r="44994" ht="10.5" customHeight="1"/>
    <row r="44995" ht="10.5" customHeight="1"/>
    <row r="44996" ht="10.5" customHeight="1"/>
    <row r="44997" ht="10.5" customHeight="1"/>
    <row r="44998" ht="10.5" customHeight="1"/>
    <row r="44999" ht="10.5" customHeight="1"/>
    <row r="45000" ht="10.5" customHeight="1"/>
    <row r="45001" ht="10.5" customHeight="1"/>
    <row r="45002" ht="10.5" customHeight="1"/>
    <row r="45003" ht="10.5" customHeight="1"/>
    <row r="45004" ht="10.5" customHeight="1"/>
    <row r="45005" ht="10.5" customHeight="1"/>
    <row r="45006" ht="10.5" customHeight="1"/>
    <row r="45007" ht="10.5" customHeight="1"/>
    <row r="45008" ht="10.5" customHeight="1"/>
    <row r="45009" ht="10.5" customHeight="1"/>
    <row r="45010" ht="10.5" customHeight="1"/>
    <row r="45011" ht="10.5" customHeight="1"/>
    <row r="45012" ht="10.5" customHeight="1"/>
    <row r="45013" ht="10.5" customHeight="1"/>
    <row r="45014" ht="10.5" customHeight="1"/>
    <row r="45015" ht="10.5" customHeight="1"/>
    <row r="45016" ht="10.5" customHeight="1"/>
    <row r="45017" ht="10.5" customHeight="1"/>
    <row r="45018" ht="10.5" customHeight="1"/>
    <row r="45019" ht="10.5" customHeight="1"/>
    <row r="45020" ht="10.5" customHeight="1"/>
    <row r="45021" ht="10.5" customHeight="1"/>
    <row r="45022" ht="10.5" customHeight="1"/>
    <row r="45023" ht="10.5" customHeight="1"/>
    <row r="45024" ht="10.5" customHeight="1"/>
    <row r="45025" ht="10.5" customHeight="1"/>
    <row r="45026" ht="10.5" customHeight="1"/>
    <row r="45027" ht="10.5" customHeight="1"/>
    <row r="45028" ht="10.5" customHeight="1"/>
    <row r="45029" ht="10.5" customHeight="1"/>
    <row r="45030" ht="10.5" customHeight="1"/>
    <row r="45031" ht="10.5" customHeight="1"/>
    <row r="45032" ht="10.5" customHeight="1"/>
    <row r="45033" ht="10.5" customHeight="1"/>
    <row r="45034" ht="10.5" customHeight="1"/>
    <row r="45035" ht="10.5" customHeight="1"/>
    <row r="45036" ht="10.5" customHeight="1"/>
    <row r="45037" ht="10.5" customHeight="1"/>
    <row r="45038" ht="10.5" customHeight="1"/>
    <row r="45039" ht="10.5" customHeight="1"/>
    <row r="45040" ht="10.5" customHeight="1"/>
    <row r="45041" ht="10.5" customHeight="1"/>
    <row r="45042" ht="10.5" customHeight="1"/>
    <row r="45043" ht="10.5" customHeight="1"/>
    <row r="45044" ht="10.5" customHeight="1"/>
    <row r="45045" ht="10.5" customHeight="1"/>
    <row r="45046" ht="10.5" customHeight="1"/>
    <row r="45047" ht="10.5" customHeight="1"/>
    <row r="45048" ht="10.5" customHeight="1"/>
    <row r="45049" ht="10.5" customHeight="1"/>
    <row r="45050" ht="10.5" customHeight="1"/>
    <row r="45051" ht="10.5" customHeight="1"/>
    <row r="45052" ht="10.5" customHeight="1"/>
    <row r="45053" ht="10.5" customHeight="1"/>
    <row r="45054" ht="10.5" customHeight="1"/>
    <row r="45055" ht="10.5" customHeight="1"/>
    <row r="45056" ht="10.5" customHeight="1"/>
    <row r="45057" ht="10.5" customHeight="1"/>
    <row r="45058" ht="10.5" customHeight="1"/>
    <row r="45059" ht="10.5" customHeight="1"/>
    <row r="45060" ht="10.5" customHeight="1"/>
    <row r="45061" ht="10.5" customHeight="1"/>
    <row r="45062" ht="10.5" customHeight="1"/>
    <row r="45063" ht="10.5" customHeight="1"/>
    <row r="45064" ht="10.5" customHeight="1"/>
    <row r="45065" ht="10.5" customHeight="1"/>
    <row r="45066" ht="10.5" customHeight="1"/>
    <row r="45067" ht="10.5" customHeight="1"/>
    <row r="45068" ht="10.5" customHeight="1"/>
    <row r="45069" ht="10.5" customHeight="1"/>
    <row r="45070" ht="10.5" customHeight="1"/>
    <row r="45071" ht="10.5" customHeight="1"/>
    <row r="45072" ht="10.5" customHeight="1"/>
    <row r="45073" ht="10.5" customHeight="1"/>
    <row r="45074" ht="10.5" customHeight="1"/>
    <row r="45075" ht="10.5" customHeight="1"/>
    <row r="45076" ht="10.5" customHeight="1"/>
    <row r="45077" ht="10.5" customHeight="1"/>
    <row r="45078" ht="10.5" customHeight="1"/>
    <row r="45079" ht="10.5" customHeight="1"/>
    <row r="45080" ht="10.5" customHeight="1"/>
    <row r="45081" ht="10.5" customHeight="1"/>
    <row r="45082" ht="10.5" customHeight="1"/>
    <row r="45083" ht="10.5" customHeight="1"/>
    <row r="45084" ht="10.5" customHeight="1"/>
    <row r="45085" ht="10.5" customHeight="1"/>
    <row r="45086" ht="10.5" customHeight="1"/>
    <row r="45087" ht="10.5" customHeight="1"/>
    <row r="45088" ht="10.5" customHeight="1"/>
    <row r="45089" ht="10.5" customHeight="1"/>
    <row r="45090" ht="10.5" customHeight="1"/>
    <row r="45091" ht="10.5" customHeight="1"/>
    <row r="45092" ht="10.5" customHeight="1"/>
    <row r="45093" ht="10.5" customHeight="1"/>
    <row r="45094" ht="10.5" customHeight="1"/>
    <row r="45095" ht="10.5" customHeight="1"/>
    <row r="45096" ht="10.5" customHeight="1"/>
    <row r="45097" ht="10.5" customHeight="1"/>
    <row r="45098" ht="10.5" customHeight="1"/>
    <row r="45099" ht="10.5" customHeight="1"/>
    <row r="45100" ht="10.5" customHeight="1"/>
    <row r="45101" ht="10.5" customHeight="1"/>
    <row r="45102" ht="10.5" customHeight="1"/>
    <row r="45103" ht="10.5" customHeight="1"/>
    <row r="45104" ht="10.5" customHeight="1"/>
    <row r="45105" ht="10.5" customHeight="1"/>
    <row r="45106" ht="10.5" customHeight="1"/>
    <row r="45107" ht="10.5" customHeight="1"/>
    <row r="45108" ht="10.5" customHeight="1"/>
    <row r="45109" ht="10.5" customHeight="1"/>
    <row r="45110" ht="10.5" customHeight="1"/>
    <row r="45111" ht="10.5" customHeight="1"/>
    <row r="45112" ht="10.5" customHeight="1"/>
    <row r="45113" ht="10.5" customHeight="1"/>
    <row r="45114" ht="10.5" customHeight="1"/>
    <row r="45115" ht="10.5" customHeight="1"/>
    <row r="45116" ht="10.5" customHeight="1"/>
    <row r="45117" ht="10.5" customHeight="1"/>
    <row r="45118" ht="10.5" customHeight="1"/>
    <row r="45119" ht="10.5" customHeight="1"/>
    <row r="45120" ht="10.5" customHeight="1"/>
    <row r="45121" ht="10.5" customHeight="1"/>
    <row r="45122" ht="10.5" customHeight="1"/>
    <row r="45123" ht="10.5" customHeight="1"/>
    <row r="45124" ht="10.5" customHeight="1"/>
    <row r="45125" ht="10.5" customHeight="1"/>
    <row r="45126" ht="10.5" customHeight="1"/>
    <row r="45127" ht="10.5" customHeight="1"/>
    <row r="45128" ht="10.5" customHeight="1"/>
    <row r="45129" ht="10.5" customHeight="1"/>
    <row r="45130" ht="10.5" customHeight="1"/>
    <row r="45131" ht="10.5" customHeight="1"/>
    <row r="45132" ht="10.5" customHeight="1"/>
    <row r="45133" ht="10.5" customHeight="1"/>
    <row r="45134" ht="10.5" customHeight="1"/>
    <row r="45135" ht="10.5" customHeight="1"/>
    <row r="45136" ht="10.5" customHeight="1"/>
    <row r="45137" ht="10.5" customHeight="1"/>
    <row r="45138" ht="10.5" customHeight="1"/>
    <row r="45139" ht="10.5" customHeight="1"/>
    <row r="45140" ht="10.5" customHeight="1"/>
    <row r="45141" ht="10.5" customHeight="1"/>
    <row r="45142" ht="10.5" customHeight="1"/>
    <row r="45143" ht="10.5" customHeight="1"/>
    <row r="45144" ht="10.5" customHeight="1"/>
    <row r="45145" ht="10.5" customHeight="1"/>
    <row r="45146" ht="10.5" customHeight="1"/>
    <row r="45147" ht="10.5" customHeight="1"/>
    <row r="45148" ht="10.5" customHeight="1"/>
    <row r="45149" ht="10.5" customHeight="1"/>
    <row r="45150" ht="10.5" customHeight="1"/>
    <row r="45151" ht="10.5" customHeight="1"/>
    <row r="45152" ht="10.5" customHeight="1"/>
    <row r="45153" ht="10.5" customHeight="1"/>
    <row r="45154" ht="10.5" customHeight="1"/>
    <row r="45155" ht="10.5" customHeight="1"/>
    <row r="45156" ht="10.5" customHeight="1"/>
    <row r="45157" ht="10.5" customHeight="1"/>
    <row r="45158" ht="10.5" customHeight="1"/>
    <row r="45159" ht="10.5" customHeight="1"/>
    <row r="45160" ht="10.5" customHeight="1"/>
    <row r="45161" ht="10.5" customHeight="1"/>
    <row r="45162" ht="10.5" customHeight="1"/>
    <row r="45163" ht="10.5" customHeight="1"/>
    <row r="45164" ht="10.5" customHeight="1"/>
    <row r="45165" ht="10.5" customHeight="1"/>
    <row r="45166" ht="10.5" customHeight="1"/>
    <row r="45167" ht="10.5" customHeight="1"/>
    <row r="45168" ht="10.5" customHeight="1"/>
    <row r="45169" ht="10.5" customHeight="1"/>
    <row r="45170" ht="10.5" customHeight="1"/>
    <row r="45171" ht="10.5" customHeight="1"/>
    <row r="45172" ht="10.5" customHeight="1"/>
    <row r="45173" ht="10.5" customHeight="1"/>
    <row r="45174" ht="10.5" customHeight="1"/>
    <row r="45175" ht="10.5" customHeight="1"/>
    <row r="45176" ht="10.5" customHeight="1"/>
    <row r="45177" ht="10.5" customHeight="1"/>
    <row r="45178" ht="10.5" customHeight="1"/>
    <row r="45179" ht="10.5" customHeight="1"/>
    <row r="45180" ht="10.5" customHeight="1"/>
    <row r="45181" ht="10.5" customHeight="1"/>
    <row r="45182" ht="10.5" customHeight="1"/>
    <row r="45183" ht="10.5" customHeight="1"/>
    <row r="45184" ht="10.5" customHeight="1"/>
    <row r="45185" ht="10.5" customHeight="1"/>
    <row r="45186" ht="10.5" customHeight="1"/>
    <row r="45187" ht="10.5" customHeight="1"/>
    <row r="45188" ht="10.5" customHeight="1"/>
    <row r="45189" ht="10.5" customHeight="1"/>
    <row r="45190" ht="10.5" customHeight="1"/>
    <row r="45191" ht="10.5" customHeight="1"/>
    <row r="45192" ht="10.5" customHeight="1"/>
    <row r="45193" ht="10.5" customHeight="1"/>
    <row r="45194" ht="10.5" customHeight="1"/>
    <row r="45195" ht="10.5" customHeight="1"/>
    <row r="45196" ht="10.5" customHeight="1"/>
    <row r="45197" ht="10.5" customHeight="1"/>
    <row r="45198" ht="10.5" customHeight="1"/>
    <row r="45199" ht="10.5" customHeight="1"/>
    <row r="45200" ht="10.5" customHeight="1"/>
    <row r="45201" ht="10.5" customHeight="1"/>
    <row r="45202" ht="10.5" customHeight="1"/>
    <row r="45203" ht="10.5" customHeight="1"/>
    <row r="45204" ht="10.5" customHeight="1"/>
    <row r="45205" ht="10.5" customHeight="1"/>
    <row r="45206" ht="10.5" customHeight="1"/>
    <row r="45207" ht="10.5" customHeight="1"/>
    <row r="45208" ht="10.5" customHeight="1"/>
    <row r="45209" ht="10.5" customHeight="1"/>
    <row r="45210" ht="10.5" customHeight="1"/>
    <row r="45211" ht="10.5" customHeight="1"/>
    <row r="45212" ht="10.5" customHeight="1"/>
    <row r="45213" ht="10.5" customHeight="1"/>
    <row r="45214" ht="10.5" customHeight="1"/>
    <row r="45215" ht="10.5" customHeight="1"/>
    <row r="45216" ht="10.5" customHeight="1"/>
    <row r="45217" ht="10.5" customHeight="1"/>
    <row r="45218" ht="10.5" customHeight="1"/>
    <row r="45219" ht="10.5" customHeight="1"/>
    <row r="45220" ht="10.5" customHeight="1"/>
    <row r="45221" ht="10.5" customHeight="1"/>
    <row r="45222" ht="10.5" customHeight="1"/>
    <row r="45223" ht="10.5" customHeight="1"/>
    <row r="45224" ht="10.5" customHeight="1"/>
    <row r="45225" ht="10.5" customHeight="1"/>
    <row r="45226" ht="10.5" customHeight="1"/>
    <row r="45227" ht="10.5" customHeight="1"/>
    <row r="45228" ht="10.5" customHeight="1"/>
    <row r="45229" ht="10.5" customHeight="1"/>
    <row r="45230" ht="10.5" customHeight="1"/>
    <row r="45231" ht="10.5" customHeight="1"/>
    <row r="45232" ht="10.5" customHeight="1"/>
    <row r="45233" ht="10.5" customHeight="1"/>
    <row r="45234" ht="10.5" customHeight="1"/>
    <row r="45235" ht="10.5" customHeight="1"/>
    <row r="45236" ht="10.5" customHeight="1"/>
    <row r="45237" ht="10.5" customHeight="1"/>
    <row r="45238" ht="10.5" customHeight="1"/>
    <row r="45239" ht="10.5" customHeight="1"/>
    <row r="45240" ht="10.5" customHeight="1"/>
    <row r="45241" ht="10.5" customHeight="1"/>
    <row r="45242" ht="10.5" customHeight="1"/>
    <row r="45243" ht="10.5" customHeight="1"/>
    <row r="45244" ht="10.5" customHeight="1"/>
    <row r="45245" ht="10.5" customHeight="1"/>
    <row r="45246" ht="10.5" customHeight="1"/>
    <row r="45247" ht="10.5" customHeight="1"/>
    <row r="45248" ht="10.5" customHeight="1"/>
    <row r="45249" ht="10.5" customHeight="1"/>
    <row r="45250" ht="10.5" customHeight="1"/>
    <row r="45251" ht="10.5" customHeight="1"/>
    <row r="45252" ht="10.5" customHeight="1"/>
    <row r="45253" ht="10.5" customHeight="1"/>
    <row r="45254" ht="10.5" customHeight="1"/>
    <row r="45255" ht="10.5" customHeight="1"/>
    <row r="45256" ht="10.5" customHeight="1"/>
    <row r="45257" ht="10.5" customHeight="1"/>
    <row r="45258" ht="10.5" customHeight="1"/>
    <row r="45259" ht="10.5" customHeight="1"/>
    <row r="45260" ht="10.5" customHeight="1"/>
    <row r="45261" ht="10.5" customHeight="1"/>
    <row r="45262" ht="10.5" customHeight="1"/>
    <row r="45263" ht="10.5" customHeight="1"/>
    <row r="45264" ht="10.5" customHeight="1"/>
    <row r="45265" ht="10.5" customHeight="1"/>
    <row r="45266" ht="10.5" customHeight="1"/>
    <row r="45267" ht="10.5" customHeight="1"/>
    <row r="45268" ht="10.5" customHeight="1"/>
    <row r="45269" ht="10.5" customHeight="1"/>
    <row r="45270" ht="10.5" customHeight="1"/>
    <row r="45271" ht="10.5" customHeight="1"/>
    <row r="45272" ht="10.5" customHeight="1"/>
    <row r="45273" ht="10.5" customHeight="1"/>
    <row r="45274" ht="10.5" customHeight="1"/>
    <row r="45275" ht="10.5" customHeight="1"/>
    <row r="45276" ht="10.5" customHeight="1"/>
    <row r="45277" ht="10.5" customHeight="1"/>
    <row r="45278" ht="10.5" customHeight="1"/>
    <row r="45279" ht="10.5" customHeight="1"/>
    <row r="45280" ht="10.5" customHeight="1"/>
    <row r="45281" ht="10.5" customHeight="1"/>
    <row r="45282" ht="10.5" customHeight="1"/>
    <row r="45283" ht="10.5" customHeight="1"/>
    <row r="45284" ht="10.5" customHeight="1"/>
    <row r="45285" ht="10.5" customHeight="1"/>
    <row r="45286" ht="10.5" customHeight="1"/>
    <row r="45287" ht="10.5" customHeight="1"/>
    <row r="45288" ht="10.5" customHeight="1"/>
    <row r="45289" ht="10.5" customHeight="1"/>
    <row r="45290" ht="10.5" customHeight="1"/>
    <row r="45291" ht="10.5" customHeight="1"/>
    <row r="45292" ht="10.5" customHeight="1"/>
    <row r="45293" ht="10.5" customHeight="1"/>
    <row r="45294" ht="10.5" customHeight="1"/>
    <row r="45295" ht="10.5" customHeight="1"/>
    <row r="45296" ht="10.5" customHeight="1"/>
    <row r="45297" ht="10.5" customHeight="1"/>
    <row r="45298" ht="10.5" customHeight="1"/>
    <row r="45299" ht="10.5" customHeight="1"/>
    <row r="45300" ht="10.5" customHeight="1"/>
    <row r="45301" ht="10.5" customHeight="1"/>
    <row r="45302" ht="10.5" customHeight="1"/>
    <row r="45303" ht="10.5" customHeight="1"/>
    <row r="45304" ht="10.5" customHeight="1"/>
    <row r="45305" ht="10.5" customHeight="1"/>
    <row r="45306" ht="10.5" customHeight="1"/>
    <row r="45307" ht="10.5" customHeight="1"/>
    <row r="45308" ht="10.5" customHeight="1"/>
    <row r="45309" ht="10.5" customHeight="1"/>
    <row r="45310" ht="10.5" customHeight="1"/>
    <row r="45311" ht="10.5" customHeight="1"/>
    <row r="45312" ht="10.5" customHeight="1"/>
    <row r="45313" ht="10.5" customHeight="1"/>
    <row r="45314" ht="10.5" customHeight="1"/>
    <row r="45315" ht="10.5" customHeight="1"/>
    <row r="45316" ht="10.5" customHeight="1"/>
    <row r="45317" ht="10.5" customHeight="1"/>
    <row r="45318" ht="10.5" customHeight="1"/>
    <row r="45319" ht="10.5" customHeight="1"/>
    <row r="45320" ht="10.5" customHeight="1"/>
    <row r="45321" ht="10.5" customHeight="1"/>
    <row r="45322" ht="10.5" customHeight="1"/>
    <row r="45323" ht="10.5" customHeight="1"/>
    <row r="45324" ht="10.5" customHeight="1"/>
    <row r="45325" ht="10.5" customHeight="1"/>
    <row r="45326" ht="10.5" customHeight="1"/>
    <row r="45327" ht="10.5" customHeight="1"/>
    <row r="45328" ht="10.5" customHeight="1"/>
    <row r="45329" ht="10.5" customHeight="1"/>
    <row r="45330" ht="10.5" customHeight="1"/>
    <row r="45331" ht="10.5" customHeight="1"/>
    <row r="45332" ht="10.5" customHeight="1"/>
    <row r="45333" ht="10.5" customHeight="1"/>
    <row r="45334" ht="10.5" customHeight="1"/>
    <row r="45335" ht="10.5" customHeight="1"/>
    <row r="45336" ht="10.5" customHeight="1"/>
    <row r="45337" ht="10.5" customHeight="1"/>
    <row r="45338" ht="10.5" customHeight="1"/>
    <row r="45339" ht="10.5" customHeight="1"/>
    <row r="45340" ht="10.5" customHeight="1"/>
    <row r="45341" ht="10.5" customHeight="1"/>
    <row r="45342" ht="10.5" customHeight="1"/>
    <row r="45343" ht="10.5" customHeight="1"/>
    <row r="45344" ht="10.5" customHeight="1"/>
    <row r="45345" ht="10.5" customHeight="1"/>
    <row r="45346" ht="10.5" customHeight="1"/>
    <row r="45347" ht="10.5" customHeight="1"/>
    <row r="45348" ht="10.5" customHeight="1"/>
    <row r="45349" ht="10.5" customHeight="1"/>
    <row r="45350" ht="10.5" customHeight="1"/>
    <row r="45351" ht="10.5" customHeight="1"/>
    <row r="45352" ht="10.5" customHeight="1"/>
    <row r="45353" ht="10.5" customHeight="1"/>
    <row r="45354" ht="10.5" customHeight="1"/>
    <row r="45355" ht="10.5" customHeight="1"/>
    <row r="45356" ht="10.5" customHeight="1"/>
    <row r="45357" ht="10.5" customHeight="1"/>
    <row r="45358" ht="10.5" customHeight="1"/>
    <row r="45359" ht="10.5" customHeight="1"/>
    <row r="45360" ht="10.5" customHeight="1"/>
    <row r="45361" ht="10.5" customHeight="1"/>
    <row r="45362" ht="10.5" customHeight="1"/>
    <row r="45363" ht="10.5" customHeight="1"/>
    <row r="45364" ht="10.5" customHeight="1"/>
    <row r="45365" ht="10.5" customHeight="1"/>
    <row r="45366" ht="10.5" customHeight="1"/>
    <row r="45367" ht="10.5" customHeight="1"/>
    <row r="45368" ht="10.5" customHeight="1"/>
    <row r="45369" ht="10.5" customHeight="1"/>
    <row r="45370" ht="10.5" customHeight="1"/>
    <row r="45371" ht="10.5" customHeight="1"/>
    <row r="45372" ht="10.5" customHeight="1"/>
    <row r="45373" ht="10.5" customHeight="1"/>
    <row r="45374" ht="10.5" customHeight="1"/>
    <row r="45375" ht="10.5" customHeight="1"/>
    <row r="45376" ht="10.5" customHeight="1"/>
    <row r="45377" ht="10.5" customHeight="1"/>
    <row r="45378" ht="10.5" customHeight="1"/>
    <row r="45379" ht="10.5" customHeight="1"/>
    <row r="45380" ht="10.5" customHeight="1"/>
    <row r="45381" ht="10.5" customHeight="1"/>
    <row r="45382" ht="10.5" customHeight="1"/>
    <row r="45383" ht="10.5" customHeight="1"/>
    <row r="45384" ht="10.5" customHeight="1"/>
    <row r="45385" ht="10.5" customHeight="1"/>
    <row r="45386" ht="10.5" customHeight="1"/>
    <row r="45387" ht="10.5" customHeight="1"/>
    <row r="45388" ht="10.5" customHeight="1"/>
    <row r="45389" ht="10.5" customHeight="1"/>
    <row r="45390" ht="10.5" customHeight="1"/>
    <row r="45391" ht="10.5" customHeight="1"/>
    <row r="45392" ht="10.5" customHeight="1"/>
    <row r="45393" ht="10.5" customHeight="1"/>
    <row r="45394" ht="10.5" customHeight="1"/>
    <row r="45395" ht="10.5" customHeight="1"/>
    <row r="45396" ht="10.5" customHeight="1"/>
    <row r="45397" ht="10.5" customHeight="1"/>
    <row r="45398" ht="10.5" customHeight="1"/>
    <row r="45399" ht="10.5" customHeight="1"/>
    <row r="45400" ht="10.5" customHeight="1"/>
    <row r="45401" ht="10.5" customHeight="1"/>
    <row r="45402" ht="10.5" customHeight="1"/>
    <row r="45403" ht="10.5" customHeight="1"/>
    <row r="45404" ht="10.5" customHeight="1"/>
    <row r="45405" ht="10.5" customHeight="1"/>
    <row r="45406" ht="10.5" customHeight="1"/>
    <row r="45407" ht="10.5" customHeight="1"/>
    <row r="45408" ht="10.5" customHeight="1"/>
    <row r="45409" ht="10.5" customHeight="1"/>
    <row r="45410" ht="10.5" customHeight="1"/>
    <row r="45411" ht="10.5" customHeight="1"/>
    <row r="45412" ht="10.5" customHeight="1"/>
    <row r="45413" ht="10.5" customHeight="1"/>
    <row r="45414" ht="10.5" customHeight="1"/>
    <row r="45415" ht="10.5" customHeight="1"/>
    <row r="45416" ht="10.5" customHeight="1"/>
    <row r="45417" ht="10.5" customHeight="1"/>
    <row r="45418" ht="10.5" customHeight="1"/>
    <row r="45419" ht="10.5" customHeight="1"/>
    <row r="45420" ht="10.5" customHeight="1"/>
    <row r="45421" ht="10.5" customHeight="1"/>
    <row r="45422" ht="10.5" customHeight="1"/>
    <row r="45423" ht="10.5" customHeight="1"/>
    <row r="45424" ht="10.5" customHeight="1"/>
    <row r="45425" ht="10.5" customHeight="1"/>
    <row r="45426" ht="10.5" customHeight="1"/>
    <row r="45427" ht="10.5" customHeight="1"/>
    <row r="45428" ht="10.5" customHeight="1"/>
    <row r="45429" ht="10.5" customHeight="1"/>
    <row r="45430" ht="10.5" customHeight="1"/>
    <row r="45431" ht="10.5" customHeight="1"/>
    <row r="45432" ht="10.5" customHeight="1"/>
    <row r="45433" ht="10.5" customHeight="1"/>
    <row r="45434" ht="10.5" customHeight="1"/>
    <row r="45435" ht="10.5" customHeight="1"/>
    <row r="45436" ht="10.5" customHeight="1"/>
    <row r="45437" ht="10.5" customHeight="1"/>
    <row r="45438" ht="10.5" customHeight="1"/>
    <row r="45439" ht="10.5" customHeight="1"/>
    <row r="45440" ht="10.5" customHeight="1"/>
    <row r="45441" ht="10.5" customHeight="1"/>
    <row r="45442" ht="10.5" customHeight="1"/>
    <row r="45443" ht="10.5" customHeight="1"/>
    <row r="45444" ht="10.5" customHeight="1"/>
    <row r="45445" ht="10.5" customHeight="1"/>
    <row r="45446" ht="10.5" customHeight="1"/>
    <row r="45447" ht="10.5" customHeight="1"/>
    <row r="45448" ht="10.5" customHeight="1"/>
    <row r="45449" ht="10.5" customHeight="1"/>
    <row r="45450" ht="10.5" customHeight="1"/>
    <row r="45451" ht="10.5" customHeight="1"/>
    <row r="45452" ht="10.5" customHeight="1"/>
    <row r="45453" ht="10.5" customHeight="1"/>
    <row r="45454" ht="10.5" customHeight="1"/>
    <row r="45455" ht="10.5" customHeight="1"/>
    <row r="45456" ht="10.5" customHeight="1"/>
    <row r="45457" ht="10.5" customHeight="1"/>
    <row r="45458" ht="10.5" customHeight="1"/>
    <row r="45459" ht="10.5" customHeight="1"/>
    <row r="45460" ht="10.5" customHeight="1"/>
    <row r="45461" ht="10.5" customHeight="1"/>
    <row r="45462" ht="10.5" customHeight="1"/>
    <row r="45463" ht="10.5" customHeight="1"/>
    <row r="45464" ht="10.5" customHeight="1"/>
    <row r="45465" ht="10.5" customHeight="1"/>
    <row r="45466" ht="10.5" customHeight="1"/>
    <row r="45467" ht="10.5" customHeight="1"/>
    <row r="45468" ht="10.5" customHeight="1"/>
    <row r="45469" ht="10.5" customHeight="1"/>
    <row r="45470" ht="10.5" customHeight="1"/>
    <row r="45471" ht="10.5" customHeight="1"/>
    <row r="45472" ht="10.5" customHeight="1"/>
    <row r="45473" ht="10.5" customHeight="1"/>
    <row r="45474" ht="10.5" customHeight="1"/>
    <row r="45475" ht="10.5" customHeight="1"/>
    <row r="45476" ht="10.5" customHeight="1"/>
    <row r="45477" ht="10.5" customHeight="1"/>
    <row r="45478" ht="10.5" customHeight="1"/>
    <row r="45479" ht="10.5" customHeight="1"/>
    <row r="45480" ht="10.5" customHeight="1"/>
    <row r="45481" ht="10.5" customHeight="1"/>
    <row r="45482" ht="10.5" customHeight="1"/>
    <row r="45483" ht="10.5" customHeight="1"/>
    <row r="45484" ht="10.5" customHeight="1"/>
    <row r="45485" ht="10.5" customHeight="1"/>
    <row r="45486" ht="10.5" customHeight="1"/>
    <row r="45487" ht="10.5" customHeight="1"/>
    <row r="45488" ht="10.5" customHeight="1"/>
    <row r="45489" ht="10.5" customHeight="1"/>
    <row r="45490" ht="10.5" customHeight="1"/>
    <row r="45491" ht="10.5" customHeight="1"/>
    <row r="45492" ht="10.5" customHeight="1"/>
    <row r="45493" ht="10.5" customHeight="1"/>
    <row r="45494" ht="10.5" customHeight="1"/>
    <row r="45495" ht="10.5" customHeight="1"/>
    <row r="45496" ht="10.5" customHeight="1"/>
    <row r="45497" ht="10.5" customHeight="1"/>
    <row r="45498" ht="10.5" customHeight="1"/>
    <row r="45499" ht="10.5" customHeight="1"/>
    <row r="45500" ht="10.5" customHeight="1"/>
    <row r="45501" ht="10.5" customHeight="1"/>
    <row r="45502" ht="10.5" customHeight="1"/>
    <row r="45503" ht="10.5" customHeight="1"/>
    <row r="45504" ht="10.5" customHeight="1"/>
    <row r="45505" ht="10.5" customHeight="1"/>
    <row r="45506" ht="10.5" customHeight="1"/>
    <row r="45507" ht="10.5" customHeight="1"/>
    <row r="45508" ht="10.5" customHeight="1"/>
    <row r="45509" ht="10.5" customHeight="1"/>
    <row r="45510" ht="10.5" customHeight="1"/>
    <row r="45511" ht="10.5" customHeight="1"/>
    <row r="45512" ht="10.5" customHeight="1"/>
    <row r="45513" ht="10.5" customHeight="1"/>
    <row r="45514" ht="10.5" customHeight="1"/>
    <row r="45515" ht="10.5" customHeight="1"/>
    <row r="45516" ht="10.5" customHeight="1"/>
    <row r="45517" ht="10.5" customHeight="1"/>
    <row r="45518" ht="10.5" customHeight="1"/>
    <row r="45519" ht="10.5" customHeight="1"/>
    <row r="45520" ht="10.5" customHeight="1"/>
    <row r="45521" ht="10.5" customHeight="1"/>
    <row r="45522" ht="10.5" customHeight="1"/>
    <row r="45523" ht="10.5" customHeight="1"/>
    <row r="45524" ht="10.5" customHeight="1"/>
    <row r="45525" ht="10.5" customHeight="1"/>
    <row r="45526" ht="10.5" customHeight="1"/>
    <row r="45527" ht="10.5" customHeight="1"/>
    <row r="45528" ht="10.5" customHeight="1"/>
    <row r="45529" ht="10.5" customHeight="1"/>
    <row r="45530" ht="10.5" customHeight="1"/>
    <row r="45531" ht="10.5" customHeight="1"/>
    <row r="45532" ht="10.5" customHeight="1"/>
    <row r="45533" ht="10.5" customHeight="1"/>
    <row r="45534" ht="10.5" customHeight="1"/>
    <row r="45535" ht="10.5" customHeight="1"/>
    <row r="45536" ht="10.5" customHeight="1"/>
    <row r="45537" ht="10.5" customHeight="1"/>
    <row r="45538" ht="10.5" customHeight="1"/>
    <row r="45539" ht="10.5" customHeight="1"/>
    <row r="45540" ht="10.5" customHeight="1"/>
    <row r="45541" ht="10.5" customHeight="1"/>
    <row r="45542" ht="10.5" customHeight="1"/>
    <row r="45543" ht="10.5" customHeight="1"/>
    <row r="45544" ht="10.5" customHeight="1"/>
    <row r="45545" ht="10.5" customHeight="1"/>
    <row r="45546" ht="10.5" customHeight="1"/>
    <row r="45547" ht="10.5" customHeight="1"/>
    <row r="45548" ht="10.5" customHeight="1"/>
    <row r="45549" ht="10.5" customHeight="1"/>
    <row r="45550" ht="10.5" customHeight="1"/>
    <row r="45551" ht="10.5" customHeight="1"/>
    <row r="45552" ht="10.5" customHeight="1"/>
    <row r="45553" ht="10.5" customHeight="1"/>
    <row r="45554" ht="10.5" customHeight="1"/>
    <row r="45555" ht="10.5" customHeight="1"/>
    <row r="45556" ht="10.5" customHeight="1"/>
    <row r="45557" ht="10.5" customHeight="1"/>
    <row r="45558" ht="10.5" customHeight="1"/>
    <row r="45559" ht="10.5" customHeight="1"/>
    <row r="45560" ht="10.5" customHeight="1"/>
    <row r="45561" ht="10.5" customHeight="1"/>
    <row r="45562" ht="10.5" customHeight="1"/>
    <row r="45563" ht="10.5" customHeight="1"/>
    <row r="45564" ht="10.5" customHeight="1"/>
    <row r="45565" ht="10.5" customHeight="1"/>
    <row r="45566" ht="10.5" customHeight="1"/>
    <row r="45567" ht="10.5" customHeight="1"/>
    <row r="45568" ht="10.5" customHeight="1"/>
    <row r="45569" ht="10.5" customHeight="1"/>
    <row r="45570" ht="10.5" customHeight="1"/>
    <row r="45571" ht="10.5" customHeight="1"/>
    <row r="45572" ht="10.5" customHeight="1"/>
    <row r="45573" ht="10.5" customHeight="1"/>
    <row r="45574" ht="10.5" customHeight="1"/>
    <row r="45575" ht="10.5" customHeight="1"/>
    <row r="45576" ht="10.5" customHeight="1"/>
    <row r="45577" ht="10.5" customHeight="1"/>
    <row r="45578" ht="10.5" customHeight="1"/>
    <row r="45579" ht="10.5" customHeight="1"/>
    <row r="45580" ht="10.5" customHeight="1"/>
    <row r="45581" ht="10.5" customHeight="1"/>
    <row r="45582" ht="10.5" customHeight="1"/>
    <row r="45583" ht="10.5" customHeight="1"/>
    <row r="45584" ht="10.5" customHeight="1"/>
    <row r="45585" ht="10.5" customHeight="1"/>
    <row r="45586" ht="10.5" customHeight="1"/>
    <row r="45587" ht="10.5" customHeight="1"/>
    <row r="45588" ht="10.5" customHeight="1"/>
    <row r="45589" ht="10.5" customHeight="1"/>
    <row r="45590" ht="10.5" customHeight="1"/>
    <row r="45591" ht="10.5" customHeight="1"/>
    <row r="45592" ht="10.5" customHeight="1"/>
    <row r="45593" ht="10.5" customHeight="1"/>
    <row r="45594" ht="10.5" customHeight="1"/>
    <row r="45595" ht="10.5" customHeight="1"/>
    <row r="45596" ht="10.5" customHeight="1"/>
    <row r="45597" ht="10.5" customHeight="1"/>
    <row r="45598" ht="10.5" customHeight="1"/>
    <row r="45599" ht="10.5" customHeight="1"/>
    <row r="45600" ht="10.5" customHeight="1"/>
    <row r="45601" ht="10.5" customHeight="1"/>
    <row r="45602" ht="10.5" customHeight="1"/>
    <row r="45603" ht="10.5" customHeight="1"/>
    <row r="45604" ht="10.5" customHeight="1"/>
    <row r="45605" ht="10.5" customHeight="1"/>
    <row r="45606" ht="10.5" customHeight="1"/>
    <row r="45607" ht="10.5" customHeight="1"/>
    <row r="45608" ht="10.5" customHeight="1"/>
    <row r="45609" ht="10.5" customHeight="1"/>
    <row r="45610" ht="10.5" customHeight="1"/>
    <row r="45611" ht="10.5" customHeight="1"/>
    <row r="45612" ht="10.5" customHeight="1"/>
    <row r="45613" ht="10.5" customHeight="1"/>
    <row r="45614" ht="10.5" customHeight="1"/>
    <row r="45615" ht="10.5" customHeight="1"/>
    <row r="45616" ht="10.5" customHeight="1"/>
    <row r="45617" ht="10.5" customHeight="1"/>
    <row r="45618" ht="10.5" customHeight="1"/>
    <row r="45619" ht="10.5" customHeight="1"/>
    <row r="45620" ht="10.5" customHeight="1"/>
    <row r="45621" ht="10.5" customHeight="1"/>
    <row r="45622" ht="10.5" customHeight="1"/>
    <row r="45623" ht="10.5" customHeight="1"/>
    <row r="45624" ht="10.5" customHeight="1"/>
    <row r="45625" ht="10.5" customHeight="1"/>
    <row r="45626" ht="10.5" customHeight="1"/>
    <row r="45627" ht="10.5" customHeight="1"/>
    <row r="45628" ht="10.5" customHeight="1"/>
    <row r="45629" ht="10.5" customHeight="1"/>
    <row r="45630" ht="10.5" customHeight="1"/>
    <row r="45631" ht="10.5" customHeight="1"/>
    <row r="45632" ht="10.5" customHeight="1"/>
    <row r="45633" ht="10.5" customHeight="1"/>
    <row r="45634" ht="10.5" customHeight="1"/>
    <row r="45635" ht="10.5" customHeight="1"/>
    <row r="45636" ht="10.5" customHeight="1"/>
    <row r="45637" ht="10.5" customHeight="1"/>
    <row r="45638" ht="10.5" customHeight="1"/>
    <row r="45639" ht="10.5" customHeight="1"/>
    <row r="45640" ht="10.5" customHeight="1"/>
    <row r="45641" ht="10.5" customHeight="1"/>
    <row r="45642" ht="10.5" customHeight="1"/>
    <row r="45643" ht="10.5" customHeight="1"/>
    <row r="45644" ht="10.5" customHeight="1"/>
    <row r="45645" ht="10.5" customHeight="1"/>
    <row r="45646" ht="10.5" customHeight="1"/>
    <row r="45647" ht="10.5" customHeight="1"/>
    <row r="45648" ht="10.5" customHeight="1"/>
    <row r="45649" ht="10.5" customHeight="1"/>
    <row r="45650" ht="10.5" customHeight="1"/>
    <row r="45651" ht="10.5" customHeight="1"/>
    <row r="45652" ht="10.5" customHeight="1"/>
    <row r="45653" ht="10.5" customHeight="1"/>
    <row r="45654" ht="10.5" customHeight="1"/>
    <row r="45655" ht="10.5" customHeight="1"/>
    <row r="45656" ht="10.5" customHeight="1"/>
    <row r="45657" ht="10.5" customHeight="1"/>
    <row r="45658" ht="10.5" customHeight="1"/>
    <row r="45659" ht="10.5" customHeight="1"/>
    <row r="45660" ht="10.5" customHeight="1"/>
    <row r="45661" ht="10.5" customHeight="1"/>
    <row r="45662" ht="10.5" customHeight="1"/>
    <row r="45663" ht="10.5" customHeight="1"/>
    <row r="45664" ht="10.5" customHeight="1"/>
    <row r="45665" ht="10.5" customHeight="1"/>
    <row r="45666" ht="10.5" customHeight="1"/>
    <row r="45667" ht="10.5" customHeight="1"/>
    <row r="45668" ht="10.5" customHeight="1"/>
    <row r="45669" ht="10.5" customHeight="1"/>
    <row r="45670" ht="10.5" customHeight="1"/>
    <row r="45671" ht="10.5" customHeight="1"/>
    <row r="45672" ht="10.5" customHeight="1"/>
    <row r="45673" ht="10.5" customHeight="1"/>
    <row r="45674" ht="10.5" customHeight="1"/>
    <row r="45675" ht="10.5" customHeight="1"/>
    <row r="45676" ht="10.5" customHeight="1"/>
    <row r="45677" ht="10.5" customHeight="1"/>
    <row r="45678" ht="10.5" customHeight="1"/>
    <row r="45679" ht="10.5" customHeight="1"/>
    <row r="45680" ht="10.5" customHeight="1"/>
    <row r="45681" ht="10.5" customHeight="1"/>
    <row r="45682" ht="10.5" customHeight="1"/>
    <row r="45683" ht="10.5" customHeight="1"/>
    <row r="45684" ht="10.5" customHeight="1"/>
    <row r="45685" ht="10.5" customHeight="1"/>
    <row r="45686" ht="10.5" customHeight="1"/>
    <row r="45687" ht="10.5" customHeight="1"/>
    <row r="45688" ht="10.5" customHeight="1"/>
    <row r="45689" ht="10.5" customHeight="1"/>
    <row r="45690" ht="10.5" customHeight="1"/>
    <row r="45691" ht="10.5" customHeight="1"/>
    <row r="45692" ht="10.5" customHeight="1"/>
    <row r="45693" ht="10.5" customHeight="1"/>
    <row r="45694" ht="10.5" customHeight="1"/>
    <row r="45695" ht="10.5" customHeight="1"/>
    <row r="45696" ht="10.5" customHeight="1"/>
    <row r="45697" ht="10.5" customHeight="1"/>
    <row r="45698" ht="10.5" customHeight="1"/>
    <row r="45699" ht="10.5" customHeight="1"/>
    <row r="45700" ht="10.5" customHeight="1"/>
    <row r="45701" ht="10.5" customHeight="1"/>
    <row r="45702" ht="10.5" customHeight="1"/>
    <row r="45703" ht="10.5" customHeight="1"/>
    <row r="45704" ht="10.5" customHeight="1"/>
    <row r="45705" ht="10.5" customHeight="1"/>
    <row r="45706" ht="10.5" customHeight="1"/>
    <row r="45707" ht="10.5" customHeight="1"/>
    <row r="45708" ht="10.5" customHeight="1"/>
    <row r="45709" ht="10.5" customHeight="1"/>
    <row r="45710" ht="10.5" customHeight="1"/>
    <row r="45711" ht="10.5" customHeight="1"/>
    <row r="45712" ht="10.5" customHeight="1"/>
    <row r="45713" ht="10.5" customHeight="1"/>
    <row r="45714" ht="10.5" customHeight="1"/>
    <row r="45715" ht="10.5" customHeight="1"/>
    <row r="45716" ht="10.5" customHeight="1"/>
    <row r="45717" ht="10.5" customHeight="1"/>
    <row r="45718" ht="10.5" customHeight="1"/>
    <row r="45719" ht="10.5" customHeight="1"/>
    <row r="45720" ht="10.5" customHeight="1"/>
    <row r="45721" ht="10.5" customHeight="1"/>
    <row r="45722" ht="10.5" customHeight="1"/>
    <row r="45723" ht="10.5" customHeight="1"/>
    <row r="45724" ht="10.5" customHeight="1"/>
    <row r="45725" ht="10.5" customHeight="1"/>
    <row r="45726" ht="10.5" customHeight="1"/>
    <row r="45727" ht="10.5" customHeight="1"/>
    <row r="45728" ht="10.5" customHeight="1"/>
    <row r="45729" ht="10.5" customHeight="1"/>
    <row r="45730" ht="10.5" customHeight="1"/>
    <row r="45731" ht="10.5" customHeight="1"/>
    <row r="45732" ht="10.5" customHeight="1"/>
    <row r="45733" ht="10.5" customHeight="1"/>
    <row r="45734" ht="10.5" customHeight="1"/>
    <row r="45735" ht="10.5" customHeight="1"/>
    <row r="45736" ht="10.5" customHeight="1"/>
    <row r="45737" ht="10.5" customHeight="1"/>
    <row r="45738" ht="10.5" customHeight="1"/>
    <row r="45739" ht="10.5" customHeight="1"/>
    <row r="45740" ht="10.5" customHeight="1"/>
    <row r="45741" ht="10.5" customHeight="1"/>
    <row r="45742" ht="10.5" customHeight="1"/>
    <row r="45743" ht="10.5" customHeight="1"/>
    <row r="45744" ht="10.5" customHeight="1"/>
    <row r="45745" ht="10.5" customHeight="1"/>
    <row r="45746" ht="10.5" customHeight="1"/>
    <row r="45747" ht="10.5" customHeight="1"/>
    <row r="45748" ht="10.5" customHeight="1"/>
    <row r="45749" ht="10.5" customHeight="1"/>
    <row r="45750" ht="10.5" customHeight="1"/>
    <row r="45751" ht="10.5" customHeight="1"/>
    <row r="45752" ht="10.5" customHeight="1"/>
    <row r="45753" ht="10.5" customHeight="1"/>
    <row r="45754" ht="10.5" customHeight="1"/>
    <row r="45755" ht="10.5" customHeight="1"/>
    <row r="45756" ht="10.5" customHeight="1"/>
    <row r="45757" ht="10.5" customHeight="1"/>
    <row r="45758" ht="10.5" customHeight="1"/>
    <row r="45759" ht="10.5" customHeight="1"/>
    <row r="45760" ht="10.5" customHeight="1"/>
    <row r="45761" ht="10.5" customHeight="1"/>
    <row r="45762" ht="10.5" customHeight="1"/>
    <row r="45763" ht="10.5" customHeight="1"/>
    <row r="45764" ht="10.5" customHeight="1"/>
    <row r="45765" ht="10.5" customHeight="1"/>
    <row r="45766" ht="10.5" customHeight="1"/>
    <row r="45767" ht="10.5" customHeight="1"/>
    <row r="45768" ht="10.5" customHeight="1"/>
    <row r="45769" ht="10.5" customHeight="1"/>
    <row r="45770" ht="10.5" customHeight="1"/>
    <row r="45771" ht="10.5" customHeight="1"/>
    <row r="45772" ht="10.5" customHeight="1"/>
    <row r="45773" ht="10.5" customHeight="1"/>
    <row r="45774" ht="10.5" customHeight="1"/>
    <row r="45775" ht="10.5" customHeight="1"/>
    <row r="45776" ht="10.5" customHeight="1"/>
    <row r="45777" ht="10.5" customHeight="1"/>
    <row r="45778" ht="10.5" customHeight="1"/>
    <row r="45779" ht="10.5" customHeight="1"/>
    <row r="45780" ht="10.5" customHeight="1"/>
    <row r="45781" ht="10.5" customHeight="1"/>
    <row r="45782" ht="10.5" customHeight="1"/>
    <row r="45783" ht="10.5" customHeight="1"/>
    <row r="45784" ht="10.5" customHeight="1"/>
    <row r="45785" ht="10.5" customHeight="1"/>
    <row r="45786" ht="10.5" customHeight="1"/>
    <row r="45787" ht="10.5" customHeight="1"/>
    <row r="45788" ht="10.5" customHeight="1"/>
    <row r="45789" ht="10.5" customHeight="1"/>
    <row r="45790" ht="10.5" customHeight="1"/>
    <row r="45791" ht="10.5" customHeight="1"/>
    <row r="45792" ht="10.5" customHeight="1"/>
    <row r="45793" ht="10.5" customHeight="1"/>
    <row r="45794" ht="10.5" customHeight="1"/>
    <row r="45795" ht="10.5" customHeight="1"/>
    <row r="45796" ht="10.5" customHeight="1"/>
    <row r="45797" ht="10.5" customHeight="1"/>
    <row r="45798" ht="10.5" customHeight="1"/>
    <row r="45799" ht="10.5" customHeight="1"/>
    <row r="45800" ht="10.5" customHeight="1"/>
    <row r="45801" ht="10.5" customHeight="1"/>
    <row r="45802" ht="10.5" customHeight="1"/>
    <row r="45803" ht="10.5" customHeight="1"/>
    <row r="45804" ht="10.5" customHeight="1"/>
    <row r="45805" ht="10.5" customHeight="1"/>
    <row r="45806" ht="10.5" customHeight="1"/>
    <row r="45807" ht="10.5" customHeight="1"/>
    <row r="45808" ht="10.5" customHeight="1"/>
    <row r="45809" ht="10.5" customHeight="1"/>
    <row r="45810" ht="10.5" customHeight="1"/>
    <row r="45811" ht="10.5" customHeight="1"/>
    <row r="45812" ht="10.5" customHeight="1"/>
    <row r="45813" ht="10.5" customHeight="1"/>
    <row r="45814" ht="10.5" customHeight="1"/>
    <row r="45815" ht="10.5" customHeight="1"/>
    <row r="45816" ht="10.5" customHeight="1"/>
    <row r="45817" ht="10.5" customHeight="1"/>
    <row r="45818" ht="10.5" customHeight="1"/>
    <row r="45819" ht="10.5" customHeight="1"/>
    <row r="45820" ht="10.5" customHeight="1"/>
    <row r="45821" ht="10.5" customHeight="1"/>
    <row r="45822" ht="10.5" customHeight="1"/>
    <row r="45823" ht="10.5" customHeight="1"/>
    <row r="45824" ht="10.5" customHeight="1"/>
    <row r="45825" ht="10.5" customHeight="1"/>
    <row r="45826" ht="10.5" customHeight="1"/>
    <row r="45827" ht="10.5" customHeight="1"/>
    <row r="45828" ht="10.5" customHeight="1"/>
    <row r="45829" ht="10.5" customHeight="1"/>
    <row r="45830" ht="10.5" customHeight="1"/>
    <row r="45831" ht="10.5" customHeight="1"/>
    <row r="45832" ht="10.5" customHeight="1"/>
    <row r="45833" ht="10.5" customHeight="1"/>
    <row r="45834" ht="10.5" customHeight="1"/>
    <row r="45835" ht="10.5" customHeight="1"/>
    <row r="45836" ht="10.5" customHeight="1"/>
    <row r="45837" ht="10.5" customHeight="1"/>
    <row r="45838" ht="10.5" customHeight="1"/>
    <row r="45839" ht="10.5" customHeight="1"/>
    <row r="45840" ht="10.5" customHeight="1"/>
    <row r="45841" ht="10.5" customHeight="1"/>
    <row r="45842" ht="10.5" customHeight="1"/>
    <row r="45843" ht="10.5" customHeight="1"/>
    <row r="45844" ht="10.5" customHeight="1"/>
    <row r="45845" ht="10.5" customHeight="1"/>
    <row r="45846" ht="10.5" customHeight="1"/>
    <row r="45847" ht="10.5" customHeight="1"/>
    <row r="45848" ht="10.5" customHeight="1"/>
    <row r="45849" ht="10.5" customHeight="1"/>
    <row r="45850" ht="10.5" customHeight="1"/>
    <row r="45851" ht="10.5" customHeight="1"/>
    <row r="45852" ht="10.5" customHeight="1"/>
    <row r="45853" ht="10.5" customHeight="1"/>
    <row r="45854" ht="10.5" customHeight="1"/>
    <row r="45855" ht="10.5" customHeight="1"/>
    <row r="45856" ht="10.5" customHeight="1"/>
    <row r="45857" ht="10.5" customHeight="1"/>
    <row r="45858" ht="10.5" customHeight="1"/>
    <row r="45859" ht="10.5" customHeight="1"/>
    <row r="45860" ht="10.5" customHeight="1"/>
    <row r="45861" ht="10.5" customHeight="1"/>
    <row r="45862" ht="10.5" customHeight="1"/>
    <row r="45863" ht="10.5" customHeight="1"/>
    <row r="45864" ht="10.5" customHeight="1"/>
    <row r="45865" ht="10.5" customHeight="1"/>
    <row r="45866" ht="10.5" customHeight="1"/>
    <row r="45867" ht="10.5" customHeight="1"/>
    <row r="45868" ht="10.5" customHeight="1"/>
    <row r="45869" ht="10.5" customHeight="1"/>
    <row r="45870" ht="10.5" customHeight="1"/>
    <row r="45871" ht="10.5" customHeight="1"/>
    <row r="45872" ht="10.5" customHeight="1"/>
    <row r="45873" ht="10.5" customHeight="1"/>
    <row r="45874" ht="10.5" customHeight="1"/>
    <row r="45875" ht="10.5" customHeight="1"/>
    <row r="45876" ht="10.5" customHeight="1"/>
    <row r="45877" ht="10.5" customHeight="1"/>
    <row r="45878" ht="10.5" customHeight="1"/>
    <row r="45879" ht="10.5" customHeight="1"/>
    <row r="45880" ht="10.5" customHeight="1"/>
    <row r="45881" ht="10.5" customHeight="1"/>
    <row r="45882" ht="10.5" customHeight="1"/>
    <row r="45883" ht="10.5" customHeight="1"/>
    <row r="45884" ht="10.5" customHeight="1"/>
    <row r="45885" ht="10.5" customHeight="1"/>
    <row r="45886" ht="10.5" customHeight="1"/>
    <row r="45887" ht="10.5" customHeight="1"/>
    <row r="45888" ht="10.5" customHeight="1"/>
    <row r="45889" ht="10.5" customHeight="1"/>
    <row r="45890" ht="10.5" customHeight="1"/>
    <row r="45891" ht="10.5" customHeight="1"/>
    <row r="45892" ht="10.5" customHeight="1"/>
    <row r="45893" ht="10.5" customHeight="1"/>
    <row r="45894" ht="10.5" customHeight="1"/>
    <row r="45895" ht="10.5" customHeight="1"/>
    <row r="45896" ht="10.5" customHeight="1"/>
    <row r="45897" ht="10.5" customHeight="1"/>
    <row r="45898" ht="10.5" customHeight="1"/>
    <row r="45899" ht="10.5" customHeight="1"/>
    <row r="45900" ht="10.5" customHeight="1"/>
    <row r="45901" ht="10.5" customHeight="1"/>
    <row r="45902" ht="10.5" customHeight="1"/>
    <row r="45903" ht="10.5" customHeight="1"/>
    <row r="45904" ht="10.5" customHeight="1"/>
    <row r="45905" ht="10.5" customHeight="1"/>
    <row r="45906" ht="10.5" customHeight="1"/>
    <row r="45907" ht="10.5" customHeight="1"/>
    <row r="45908" ht="10.5" customHeight="1"/>
    <row r="45909" ht="10.5" customHeight="1"/>
    <row r="45910" ht="10.5" customHeight="1"/>
    <row r="45911" ht="10.5" customHeight="1"/>
    <row r="45912" ht="10.5" customHeight="1"/>
    <row r="45913" ht="10.5" customHeight="1"/>
    <row r="45914" ht="10.5" customHeight="1"/>
    <row r="45915" ht="10.5" customHeight="1"/>
    <row r="45916" ht="10.5" customHeight="1"/>
    <row r="45917" ht="10.5" customHeight="1"/>
    <row r="45918" ht="10.5" customHeight="1"/>
    <row r="45919" ht="10.5" customHeight="1"/>
    <row r="45920" ht="10.5" customHeight="1"/>
    <row r="45921" ht="10.5" customHeight="1"/>
    <row r="45922" ht="10.5" customHeight="1"/>
    <row r="45923" ht="10.5" customHeight="1"/>
    <row r="45924" ht="10.5" customHeight="1"/>
    <row r="45925" ht="10.5" customHeight="1"/>
    <row r="45926" ht="10.5" customHeight="1"/>
    <row r="45927" ht="10.5" customHeight="1"/>
    <row r="45928" ht="10.5" customHeight="1"/>
    <row r="45929" ht="10.5" customHeight="1"/>
    <row r="45930" ht="10.5" customHeight="1"/>
    <row r="45931" ht="10.5" customHeight="1"/>
    <row r="45932" ht="10.5" customHeight="1"/>
    <row r="45933" ht="10.5" customHeight="1"/>
    <row r="45934" ht="10.5" customHeight="1"/>
    <row r="45935" ht="10.5" customHeight="1"/>
    <row r="45936" ht="10.5" customHeight="1"/>
    <row r="45937" ht="10.5" customHeight="1"/>
    <row r="45938" ht="10.5" customHeight="1"/>
    <row r="45939" ht="10.5" customHeight="1"/>
    <row r="45940" ht="10.5" customHeight="1"/>
    <row r="45941" ht="10.5" customHeight="1"/>
    <row r="45942" ht="10.5" customHeight="1"/>
    <row r="45943" ht="10.5" customHeight="1"/>
    <row r="45944" ht="10.5" customHeight="1"/>
    <row r="45945" ht="10.5" customHeight="1"/>
    <row r="45946" ht="10.5" customHeight="1"/>
    <row r="45947" ht="10.5" customHeight="1"/>
    <row r="45948" ht="10.5" customHeight="1"/>
    <row r="45949" ht="10.5" customHeight="1"/>
    <row r="45950" ht="10.5" customHeight="1"/>
    <row r="45951" ht="10.5" customHeight="1"/>
    <row r="45952" ht="10.5" customHeight="1"/>
    <row r="45953" ht="10.5" customHeight="1"/>
    <row r="45954" ht="10.5" customHeight="1"/>
    <row r="45955" ht="10.5" customHeight="1"/>
    <row r="45956" ht="10.5" customHeight="1"/>
    <row r="45957" ht="10.5" customHeight="1"/>
    <row r="45958" ht="10.5" customHeight="1"/>
    <row r="45959" ht="10.5" customHeight="1"/>
    <row r="45960" ht="10.5" customHeight="1"/>
    <row r="45961" ht="10.5" customHeight="1"/>
    <row r="45962" ht="10.5" customHeight="1"/>
    <row r="45963" ht="10.5" customHeight="1"/>
    <row r="45964" ht="10.5" customHeight="1"/>
    <row r="45965" ht="10.5" customHeight="1"/>
    <row r="45966" ht="10.5" customHeight="1"/>
    <row r="45967" ht="10.5" customHeight="1"/>
    <row r="45968" ht="10.5" customHeight="1"/>
    <row r="45969" ht="10.5" customHeight="1"/>
    <row r="45970" ht="10.5" customHeight="1"/>
    <row r="45971" ht="10.5" customHeight="1"/>
    <row r="45972" ht="10.5" customHeight="1"/>
    <row r="45973" ht="10.5" customHeight="1"/>
    <row r="45974" ht="10.5" customHeight="1"/>
    <row r="45975" ht="10.5" customHeight="1"/>
    <row r="45976" ht="10.5" customHeight="1"/>
    <row r="45977" ht="10.5" customHeight="1"/>
    <row r="45978" ht="10.5" customHeight="1"/>
    <row r="45979" ht="10.5" customHeight="1"/>
    <row r="45980" ht="10.5" customHeight="1"/>
    <row r="45981" ht="10.5" customHeight="1"/>
    <row r="45982" ht="10.5" customHeight="1"/>
    <row r="45983" ht="10.5" customHeight="1"/>
    <row r="45984" ht="10.5" customHeight="1"/>
    <row r="45985" ht="10.5" customHeight="1"/>
    <row r="45986" ht="10.5" customHeight="1"/>
    <row r="45987" ht="10.5" customHeight="1"/>
    <row r="45988" ht="10.5" customHeight="1"/>
    <row r="45989" ht="10.5" customHeight="1"/>
    <row r="45990" ht="10.5" customHeight="1"/>
    <row r="45991" ht="10.5" customHeight="1"/>
    <row r="45992" ht="10.5" customHeight="1"/>
    <row r="45993" ht="10.5" customHeight="1"/>
    <row r="45994" ht="10.5" customHeight="1"/>
    <row r="45995" ht="10.5" customHeight="1"/>
    <row r="45996" ht="10.5" customHeight="1"/>
    <row r="45997" ht="10.5" customHeight="1"/>
    <row r="45998" ht="10.5" customHeight="1"/>
    <row r="45999" ht="10.5" customHeight="1"/>
    <row r="46000" ht="10.5" customHeight="1"/>
    <row r="46001" ht="10.5" customHeight="1"/>
    <row r="46002" ht="10.5" customHeight="1"/>
    <row r="46003" ht="10.5" customHeight="1"/>
    <row r="46004" ht="10.5" customHeight="1"/>
    <row r="46005" ht="10.5" customHeight="1"/>
    <row r="46006" ht="10.5" customHeight="1"/>
    <row r="46007" ht="10.5" customHeight="1"/>
    <row r="46008" ht="10.5" customHeight="1"/>
    <row r="46009" ht="10.5" customHeight="1"/>
    <row r="46010" ht="10.5" customHeight="1"/>
    <row r="46011" ht="10.5" customHeight="1"/>
    <row r="46012" ht="10.5" customHeight="1"/>
    <row r="46013" ht="10.5" customHeight="1"/>
    <row r="46014" ht="10.5" customHeight="1"/>
    <row r="46015" ht="10.5" customHeight="1"/>
    <row r="46016" ht="10.5" customHeight="1"/>
    <row r="46017" ht="10.5" customHeight="1"/>
    <row r="46018" ht="10.5" customHeight="1"/>
    <row r="46019" ht="10.5" customHeight="1"/>
    <row r="46020" ht="10.5" customHeight="1"/>
    <row r="46021" ht="10.5" customHeight="1"/>
    <row r="46022" ht="10.5" customHeight="1"/>
    <row r="46023" ht="10.5" customHeight="1"/>
    <row r="46024" ht="10.5" customHeight="1"/>
    <row r="46025" ht="10.5" customHeight="1"/>
    <row r="46026" ht="10.5" customHeight="1"/>
    <row r="46027" ht="10.5" customHeight="1"/>
    <row r="46028" ht="10.5" customHeight="1"/>
    <row r="46029" ht="10.5" customHeight="1"/>
    <row r="46030" ht="10.5" customHeight="1"/>
    <row r="46031" ht="10.5" customHeight="1"/>
    <row r="46032" ht="10.5" customHeight="1"/>
    <row r="46033" ht="10.5" customHeight="1"/>
    <row r="46034" ht="10.5" customHeight="1"/>
    <row r="46035" ht="10.5" customHeight="1"/>
    <row r="46036" ht="10.5" customHeight="1"/>
    <row r="46037" ht="10.5" customHeight="1"/>
    <row r="46038" ht="10.5" customHeight="1"/>
    <row r="46039" ht="10.5" customHeight="1"/>
    <row r="46040" ht="10.5" customHeight="1"/>
    <row r="46041" ht="10.5" customHeight="1"/>
    <row r="46042" ht="10.5" customHeight="1"/>
    <row r="46043" ht="10.5" customHeight="1"/>
    <row r="46044" ht="10.5" customHeight="1"/>
    <row r="46045" ht="10.5" customHeight="1"/>
    <row r="46046" ht="10.5" customHeight="1"/>
    <row r="46047" ht="10.5" customHeight="1"/>
    <row r="46048" ht="10.5" customHeight="1"/>
    <row r="46049" ht="10.5" customHeight="1"/>
    <row r="46050" ht="10.5" customHeight="1"/>
    <row r="46051" ht="10.5" customHeight="1"/>
    <row r="46052" ht="10.5" customHeight="1"/>
    <row r="46053" ht="10.5" customHeight="1"/>
    <row r="46054" ht="10.5" customHeight="1"/>
    <row r="46055" ht="10.5" customHeight="1"/>
    <row r="46056" ht="10.5" customHeight="1"/>
    <row r="46057" ht="10.5" customHeight="1"/>
    <row r="46058" ht="10.5" customHeight="1"/>
    <row r="46059" ht="10.5" customHeight="1"/>
    <row r="46060" ht="10.5" customHeight="1"/>
    <row r="46061" ht="10.5" customHeight="1"/>
    <row r="46062" ht="10.5" customHeight="1"/>
    <row r="46063" ht="10.5" customHeight="1"/>
    <row r="46064" ht="10.5" customHeight="1"/>
    <row r="46065" ht="10.5" customHeight="1"/>
    <row r="46066" ht="10.5" customHeight="1"/>
    <row r="46067" ht="10.5" customHeight="1"/>
    <row r="46068" ht="10.5" customHeight="1"/>
    <row r="46069" ht="10.5" customHeight="1"/>
    <row r="46070" ht="10.5" customHeight="1"/>
    <row r="46071" ht="10.5" customHeight="1"/>
    <row r="46072" ht="10.5" customHeight="1"/>
    <row r="46073" ht="10.5" customHeight="1"/>
    <row r="46074" ht="10.5" customHeight="1"/>
    <row r="46075" ht="10.5" customHeight="1"/>
    <row r="46076" ht="10.5" customHeight="1"/>
    <row r="46077" ht="10.5" customHeight="1"/>
    <row r="46078" ht="10.5" customHeight="1"/>
    <row r="46079" ht="10.5" customHeight="1"/>
    <row r="46080" ht="10.5" customHeight="1"/>
    <row r="46081" ht="10.5" customHeight="1"/>
    <row r="46082" ht="10.5" customHeight="1"/>
    <row r="46083" ht="10.5" customHeight="1"/>
    <row r="46084" ht="10.5" customHeight="1"/>
    <row r="46085" ht="10.5" customHeight="1"/>
    <row r="46086" ht="10.5" customHeight="1"/>
    <row r="46087" ht="10.5" customHeight="1"/>
    <row r="46088" ht="10.5" customHeight="1"/>
    <row r="46089" ht="10.5" customHeight="1"/>
    <row r="46090" ht="10.5" customHeight="1"/>
    <row r="46091" ht="10.5" customHeight="1"/>
    <row r="46092" ht="10.5" customHeight="1"/>
    <row r="46093" ht="10.5" customHeight="1"/>
    <row r="46094" ht="10.5" customHeight="1"/>
    <row r="46095" ht="10.5" customHeight="1"/>
    <row r="46096" ht="10.5" customHeight="1"/>
    <row r="46097" ht="10.5" customHeight="1"/>
    <row r="46098" ht="10.5" customHeight="1"/>
    <row r="46099" ht="10.5" customHeight="1"/>
    <row r="46100" ht="10.5" customHeight="1"/>
    <row r="46101" ht="10.5" customHeight="1"/>
    <row r="46102" ht="10.5" customHeight="1"/>
    <row r="46103" ht="10.5" customHeight="1"/>
    <row r="46104" ht="10.5" customHeight="1"/>
    <row r="46105" ht="10.5" customHeight="1"/>
    <row r="46106" ht="10.5" customHeight="1"/>
    <row r="46107" ht="10.5" customHeight="1"/>
    <row r="46108" ht="10.5" customHeight="1"/>
    <row r="46109" ht="10.5" customHeight="1"/>
    <row r="46110" ht="10.5" customHeight="1"/>
    <row r="46111" ht="10.5" customHeight="1"/>
    <row r="46112" ht="10.5" customHeight="1"/>
    <row r="46113" ht="10.5" customHeight="1"/>
    <row r="46114" ht="10.5" customHeight="1"/>
    <row r="46115" ht="10.5" customHeight="1"/>
    <row r="46116" ht="10.5" customHeight="1"/>
    <row r="46117" ht="10.5" customHeight="1"/>
    <row r="46118" ht="10.5" customHeight="1"/>
    <row r="46119" ht="10.5" customHeight="1"/>
    <row r="46120" ht="10.5" customHeight="1"/>
    <row r="46121" ht="10.5" customHeight="1"/>
    <row r="46122" ht="10.5" customHeight="1"/>
    <row r="46123" ht="10.5" customHeight="1"/>
    <row r="46124" ht="10.5" customHeight="1"/>
    <row r="46125" ht="10.5" customHeight="1"/>
    <row r="46126" ht="10.5" customHeight="1"/>
    <row r="46127" ht="10.5" customHeight="1"/>
    <row r="46128" ht="10.5" customHeight="1"/>
    <row r="46129" ht="10.5" customHeight="1"/>
    <row r="46130" ht="10.5" customHeight="1"/>
    <row r="46131" ht="10.5" customHeight="1"/>
    <row r="46132" ht="10.5" customHeight="1"/>
    <row r="46133" ht="10.5" customHeight="1"/>
    <row r="46134" ht="10.5" customHeight="1"/>
    <row r="46135" ht="10.5" customHeight="1"/>
    <row r="46136" ht="10.5" customHeight="1"/>
    <row r="46137" ht="10.5" customHeight="1"/>
    <row r="46138" ht="10.5" customHeight="1"/>
    <row r="46139" ht="10.5" customHeight="1"/>
    <row r="46140" ht="10.5" customHeight="1"/>
    <row r="46141" ht="10.5" customHeight="1"/>
    <row r="46142" ht="10.5" customHeight="1"/>
    <row r="46143" ht="10.5" customHeight="1"/>
    <row r="46144" ht="10.5" customHeight="1"/>
    <row r="46145" ht="10.5" customHeight="1"/>
    <row r="46146" ht="10.5" customHeight="1"/>
    <row r="46147" ht="10.5" customHeight="1"/>
    <row r="46148" ht="10.5" customHeight="1"/>
    <row r="46149" ht="10.5" customHeight="1"/>
    <row r="46150" ht="10.5" customHeight="1"/>
    <row r="46151" ht="10.5" customHeight="1"/>
    <row r="46152" ht="10.5" customHeight="1"/>
    <row r="46153" ht="10.5" customHeight="1"/>
    <row r="46154" ht="10.5" customHeight="1"/>
    <row r="46155" ht="10.5" customHeight="1"/>
    <row r="46156" ht="10.5" customHeight="1"/>
    <row r="46157" ht="10.5" customHeight="1"/>
    <row r="46158" ht="10.5" customHeight="1"/>
    <row r="46159" ht="10.5" customHeight="1"/>
    <row r="46160" ht="10.5" customHeight="1"/>
    <row r="46161" ht="10.5" customHeight="1"/>
    <row r="46162" ht="10.5" customHeight="1"/>
    <row r="46163" ht="10.5" customHeight="1"/>
    <row r="46164" ht="10.5" customHeight="1"/>
    <row r="46165" ht="10.5" customHeight="1"/>
    <row r="46166" ht="10.5" customHeight="1"/>
    <row r="46167" ht="10.5" customHeight="1"/>
    <row r="46168" ht="10.5" customHeight="1"/>
    <row r="46169" ht="10.5" customHeight="1"/>
    <row r="46170" ht="10.5" customHeight="1"/>
    <row r="46171" ht="10.5" customHeight="1"/>
    <row r="46172" ht="10.5" customHeight="1"/>
    <row r="46173" ht="10.5" customHeight="1"/>
    <row r="46174" ht="10.5" customHeight="1"/>
    <row r="46175" ht="10.5" customHeight="1"/>
    <row r="46176" ht="10.5" customHeight="1"/>
    <row r="46177" ht="10.5" customHeight="1"/>
    <row r="46178" ht="10.5" customHeight="1"/>
    <row r="46179" ht="10.5" customHeight="1"/>
    <row r="46180" ht="10.5" customHeight="1"/>
    <row r="46181" ht="10.5" customHeight="1"/>
    <row r="46182" ht="10.5" customHeight="1"/>
    <row r="46183" ht="10.5" customHeight="1"/>
    <row r="46184" ht="10.5" customHeight="1"/>
    <row r="46185" ht="10.5" customHeight="1"/>
    <row r="46186" ht="10.5" customHeight="1"/>
    <row r="46187" ht="10.5" customHeight="1"/>
    <row r="46188" ht="10.5" customHeight="1"/>
    <row r="46189" ht="10.5" customHeight="1"/>
    <row r="46190" ht="10.5" customHeight="1"/>
    <row r="46191" ht="10.5" customHeight="1"/>
    <row r="46192" ht="10.5" customHeight="1"/>
    <row r="46193" ht="10.5" customHeight="1"/>
    <row r="46194" ht="10.5" customHeight="1"/>
    <row r="46195" ht="10.5" customHeight="1"/>
    <row r="46196" ht="10.5" customHeight="1"/>
    <row r="46197" ht="10.5" customHeight="1"/>
    <row r="46198" ht="10.5" customHeight="1"/>
    <row r="46199" ht="10.5" customHeight="1"/>
    <row r="46200" ht="10.5" customHeight="1"/>
    <row r="46201" ht="10.5" customHeight="1"/>
    <row r="46202" ht="10.5" customHeight="1"/>
    <row r="46203" ht="10.5" customHeight="1"/>
    <row r="46204" ht="10.5" customHeight="1"/>
    <row r="46205" ht="10.5" customHeight="1"/>
    <row r="46206" ht="10.5" customHeight="1"/>
    <row r="46207" ht="10.5" customHeight="1"/>
    <row r="46208" ht="10.5" customHeight="1"/>
    <row r="46209" ht="10.5" customHeight="1"/>
    <row r="46210" ht="10.5" customHeight="1"/>
    <row r="46211" ht="10.5" customHeight="1"/>
    <row r="46212" ht="10.5" customHeight="1"/>
    <row r="46213" ht="10.5" customHeight="1"/>
    <row r="46214" ht="10.5" customHeight="1"/>
    <row r="46215" ht="10.5" customHeight="1"/>
    <row r="46216" ht="10.5" customHeight="1"/>
    <row r="46217" ht="10.5" customHeight="1"/>
    <row r="46218" ht="10.5" customHeight="1"/>
    <row r="46219" ht="10.5" customHeight="1"/>
    <row r="46220" ht="10.5" customHeight="1"/>
    <row r="46221" ht="10.5" customHeight="1"/>
    <row r="46222" ht="10.5" customHeight="1"/>
    <row r="46223" ht="10.5" customHeight="1"/>
    <row r="46224" ht="10.5" customHeight="1"/>
    <row r="46225" ht="10.5" customHeight="1"/>
    <row r="46226" ht="10.5" customHeight="1"/>
    <row r="46227" ht="10.5" customHeight="1"/>
    <row r="46228" ht="10.5" customHeight="1"/>
    <row r="46229" ht="10.5" customHeight="1"/>
    <row r="46230" ht="10.5" customHeight="1"/>
    <row r="46231" ht="10.5" customHeight="1"/>
    <row r="46232" ht="10.5" customHeight="1"/>
    <row r="46233" ht="10.5" customHeight="1"/>
    <row r="46234" ht="10.5" customHeight="1"/>
    <row r="46235" ht="10.5" customHeight="1"/>
    <row r="46236" ht="10.5" customHeight="1"/>
    <row r="46237" ht="10.5" customHeight="1"/>
    <row r="46238" ht="10.5" customHeight="1"/>
    <row r="46239" ht="10.5" customHeight="1"/>
    <row r="46240" ht="10.5" customHeight="1"/>
    <row r="46241" ht="10.5" customHeight="1"/>
    <row r="46242" ht="10.5" customHeight="1"/>
    <row r="46243" ht="10.5" customHeight="1"/>
    <row r="46244" ht="10.5" customHeight="1"/>
    <row r="46245" ht="10.5" customHeight="1"/>
    <row r="46246" ht="10.5" customHeight="1"/>
    <row r="46247" ht="10.5" customHeight="1"/>
    <row r="46248" ht="10.5" customHeight="1"/>
    <row r="46249" ht="10.5" customHeight="1"/>
    <row r="46250" ht="10.5" customHeight="1"/>
    <row r="46251" ht="10.5" customHeight="1"/>
    <row r="46252" ht="10.5" customHeight="1"/>
    <row r="46253" ht="10.5" customHeight="1"/>
    <row r="46254" ht="10.5" customHeight="1"/>
    <row r="46255" ht="10.5" customHeight="1"/>
    <row r="46256" ht="10.5" customHeight="1"/>
    <row r="46257" ht="10.5" customHeight="1"/>
    <row r="46258" ht="10.5" customHeight="1"/>
    <row r="46259" ht="10.5" customHeight="1"/>
    <row r="46260" ht="10.5" customHeight="1"/>
    <row r="46261" ht="10.5" customHeight="1"/>
    <row r="46262" ht="10.5" customHeight="1"/>
    <row r="46263" ht="10.5" customHeight="1"/>
    <row r="46264" ht="10.5" customHeight="1"/>
    <row r="46265" ht="10.5" customHeight="1"/>
    <row r="46266" ht="10.5" customHeight="1"/>
    <row r="46267" ht="10.5" customHeight="1"/>
    <row r="46268" ht="10.5" customHeight="1"/>
    <row r="46269" ht="10.5" customHeight="1"/>
    <row r="46270" ht="10.5" customHeight="1"/>
    <row r="46271" ht="10.5" customHeight="1"/>
    <row r="46272" ht="10.5" customHeight="1"/>
    <row r="46273" ht="10.5" customHeight="1"/>
    <row r="46274" ht="10.5" customHeight="1"/>
    <row r="46275" ht="10.5" customHeight="1"/>
    <row r="46276" ht="10.5" customHeight="1"/>
    <row r="46277" ht="10.5" customHeight="1"/>
    <row r="46278" ht="10.5" customHeight="1"/>
    <row r="46279" ht="10.5" customHeight="1"/>
    <row r="46280" ht="10.5" customHeight="1"/>
    <row r="46281" ht="10.5" customHeight="1"/>
    <row r="46282" ht="10.5" customHeight="1"/>
    <row r="46283" ht="10.5" customHeight="1"/>
    <row r="46284" ht="10.5" customHeight="1"/>
    <row r="46285" ht="10.5" customHeight="1"/>
    <row r="46286" ht="10.5" customHeight="1"/>
    <row r="46287" ht="10.5" customHeight="1"/>
    <row r="46288" ht="10.5" customHeight="1"/>
    <row r="46289" ht="10.5" customHeight="1"/>
    <row r="46290" ht="10.5" customHeight="1"/>
    <row r="46291" ht="10.5" customHeight="1"/>
    <row r="46292" ht="10.5" customHeight="1"/>
    <row r="46293" ht="10.5" customHeight="1"/>
    <row r="46294" ht="10.5" customHeight="1"/>
    <row r="46295" ht="10.5" customHeight="1"/>
    <row r="46296" ht="10.5" customHeight="1"/>
    <row r="46297" ht="10.5" customHeight="1"/>
    <row r="46298" ht="10.5" customHeight="1"/>
    <row r="46299" ht="10.5" customHeight="1"/>
    <row r="46300" ht="10.5" customHeight="1"/>
    <row r="46301" ht="10.5" customHeight="1"/>
    <row r="46302" ht="10.5" customHeight="1"/>
    <row r="46303" ht="10.5" customHeight="1"/>
    <row r="46304" ht="10.5" customHeight="1"/>
    <row r="46305" ht="10.5" customHeight="1"/>
    <row r="46306" ht="10.5" customHeight="1"/>
    <row r="46307" ht="10.5" customHeight="1"/>
    <row r="46308" ht="10.5" customHeight="1"/>
    <row r="46309" ht="10.5" customHeight="1"/>
    <row r="46310" ht="10.5" customHeight="1"/>
    <row r="46311" ht="10.5" customHeight="1"/>
    <row r="46312" ht="10.5" customHeight="1"/>
    <row r="46313" ht="10.5" customHeight="1"/>
    <row r="46314" ht="10.5" customHeight="1"/>
    <row r="46315" ht="10.5" customHeight="1"/>
    <row r="46316" ht="10.5" customHeight="1"/>
    <row r="46317" ht="10.5" customHeight="1"/>
    <row r="46318" ht="10.5" customHeight="1"/>
    <row r="46319" ht="10.5" customHeight="1"/>
    <row r="46320" ht="10.5" customHeight="1"/>
    <row r="46321" ht="10.5" customHeight="1"/>
    <row r="46322" ht="10.5" customHeight="1"/>
    <row r="46323" ht="10.5" customHeight="1"/>
    <row r="46324" ht="10.5" customHeight="1"/>
    <row r="46325" ht="10.5" customHeight="1"/>
    <row r="46326" ht="10.5" customHeight="1"/>
    <row r="46327" ht="10.5" customHeight="1"/>
    <row r="46328" ht="10.5" customHeight="1"/>
    <row r="46329" ht="10.5" customHeight="1"/>
    <row r="46330" ht="10.5" customHeight="1"/>
    <row r="46331" ht="10.5" customHeight="1"/>
    <row r="46332" ht="10.5" customHeight="1"/>
    <row r="46333" ht="10.5" customHeight="1"/>
    <row r="46334" ht="10.5" customHeight="1"/>
    <row r="46335" ht="10.5" customHeight="1"/>
    <row r="46336" ht="10.5" customHeight="1"/>
    <row r="46337" ht="10.5" customHeight="1"/>
    <row r="46338" ht="10.5" customHeight="1"/>
    <row r="46339" ht="10.5" customHeight="1"/>
    <row r="46340" ht="10.5" customHeight="1"/>
    <row r="46341" ht="10.5" customHeight="1"/>
    <row r="46342" ht="10.5" customHeight="1"/>
    <row r="46343" ht="10.5" customHeight="1"/>
    <row r="46344" ht="10.5" customHeight="1"/>
    <row r="46345" ht="10.5" customHeight="1"/>
    <row r="46346" ht="10.5" customHeight="1"/>
    <row r="46347" ht="10.5" customHeight="1"/>
    <row r="46348" ht="10.5" customHeight="1"/>
    <row r="46349" ht="10.5" customHeight="1"/>
    <row r="46350" ht="10.5" customHeight="1"/>
    <row r="46351" ht="10.5" customHeight="1"/>
    <row r="46352" ht="10.5" customHeight="1"/>
    <row r="46353" ht="10.5" customHeight="1"/>
    <row r="46354" ht="10.5" customHeight="1"/>
    <row r="46355" ht="10.5" customHeight="1"/>
    <row r="46356" ht="10.5" customHeight="1"/>
    <row r="46357" ht="10.5" customHeight="1"/>
    <row r="46358" ht="10.5" customHeight="1"/>
    <row r="46359" ht="10.5" customHeight="1"/>
    <row r="46360" ht="10.5" customHeight="1"/>
    <row r="46361" ht="10.5" customHeight="1"/>
    <row r="46362" ht="10.5" customHeight="1"/>
    <row r="46363" ht="10.5" customHeight="1"/>
    <row r="46364" ht="10.5" customHeight="1"/>
    <row r="46365" ht="10.5" customHeight="1"/>
    <row r="46366" ht="10.5" customHeight="1"/>
    <row r="46367" ht="10.5" customHeight="1"/>
    <row r="46368" ht="10.5" customHeight="1"/>
    <row r="46369" ht="10.5" customHeight="1"/>
    <row r="46370" ht="10.5" customHeight="1"/>
    <row r="46371" ht="10.5" customHeight="1"/>
    <row r="46372" ht="10.5" customHeight="1"/>
    <row r="46373" ht="10.5" customHeight="1"/>
    <row r="46374" ht="10.5" customHeight="1"/>
    <row r="46375" ht="10.5" customHeight="1"/>
    <row r="46376" ht="10.5" customHeight="1"/>
    <row r="46377" ht="10.5" customHeight="1"/>
    <row r="46378" ht="10.5" customHeight="1"/>
    <row r="46379" ht="10.5" customHeight="1"/>
    <row r="46380" ht="10.5" customHeight="1"/>
    <row r="46381" ht="10.5" customHeight="1"/>
    <row r="46382" ht="10.5" customHeight="1"/>
    <row r="46383" ht="10.5" customHeight="1"/>
    <row r="46384" ht="10.5" customHeight="1"/>
    <row r="46385" ht="10.5" customHeight="1"/>
    <row r="46386" ht="10.5" customHeight="1"/>
    <row r="46387" ht="10.5" customHeight="1"/>
    <row r="46388" ht="10.5" customHeight="1"/>
    <row r="46389" ht="10.5" customHeight="1"/>
    <row r="46390" ht="10.5" customHeight="1"/>
    <row r="46391" ht="10.5" customHeight="1"/>
    <row r="46392" ht="10.5" customHeight="1"/>
    <row r="46393" ht="10.5" customHeight="1"/>
    <row r="46394" ht="10.5" customHeight="1"/>
    <row r="46395" ht="10.5" customHeight="1"/>
    <row r="46396" ht="10.5" customHeight="1"/>
    <row r="46397" ht="10.5" customHeight="1"/>
    <row r="46398" ht="10.5" customHeight="1"/>
    <row r="46399" ht="10.5" customHeight="1"/>
    <row r="46400" ht="10.5" customHeight="1"/>
    <row r="46401" ht="10.5" customHeight="1"/>
    <row r="46402" ht="10.5" customHeight="1"/>
    <row r="46403" ht="10.5" customHeight="1"/>
    <row r="46404" ht="10.5" customHeight="1"/>
    <row r="46405" ht="10.5" customHeight="1"/>
    <row r="46406" ht="10.5" customHeight="1"/>
    <row r="46407" ht="10.5" customHeight="1"/>
    <row r="46408" ht="10.5" customHeight="1"/>
    <row r="46409" ht="10.5" customHeight="1"/>
    <row r="46410" ht="10.5" customHeight="1"/>
    <row r="46411" ht="10.5" customHeight="1"/>
    <row r="46412" ht="10.5" customHeight="1"/>
    <row r="46413" ht="10.5" customHeight="1"/>
    <row r="46414" ht="10.5" customHeight="1"/>
    <row r="46415" ht="10.5" customHeight="1"/>
    <row r="46416" ht="10.5" customHeight="1"/>
    <row r="46417" ht="10.5" customHeight="1"/>
    <row r="46418" ht="10.5" customHeight="1"/>
    <row r="46419" ht="10.5" customHeight="1"/>
    <row r="46420" ht="10.5" customHeight="1"/>
    <row r="46421" ht="10.5" customHeight="1"/>
    <row r="46422" ht="10.5" customHeight="1"/>
    <row r="46423" ht="10.5" customHeight="1"/>
    <row r="46424" ht="10.5" customHeight="1"/>
    <row r="46425" ht="10.5" customHeight="1"/>
    <row r="46426" ht="10.5" customHeight="1"/>
    <row r="46427" ht="10.5" customHeight="1"/>
    <row r="46428" ht="10.5" customHeight="1"/>
    <row r="46429" ht="10.5" customHeight="1"/>
    <row r="46430" ht="10.5" customHeight="1"/>
    <row r="46431" ht="10.5" customHeight="1"/>
    <row r="46432" ht="10.5" customHeight="1"/>
    <row r="46433" ht="10.5" customHeight="1"/>
    <row r="46434" ht="10.5" customHeight="1"/>
    <row r="46435" ht="10.5" customHeight="1"/>
    <row r="46436" ht="10.5" customHeight="1"/>
    <row r="46437" ht="10.5" customHeight="1"/>
    <row r="46438" ht="10.5" customHeight="1"/>
    <row r="46439" ht="10.5" customHeight="1"/>
    <row r="46440" ht="10.5" customHeight="1"/>
    <row r="46441" ht="10.5" customHeight="1"/>
    <row r="46442" ht="10.5" customHeight="1"/>
    <row r="46443" ht="10.5" customHeight="1"/>
    <row r="46444" ht="10.5" customHeight="1"/>
    <row r="46445" ht="10.5" customHeight="1"/>
    <row r="46446" ht="10.5" customHeight="1"/>
    <row r="46447" ht="10.5" customHeight="1"/>
    <row r="46448" ht="10.5" customHeight="1"/>
    <row r="46449" ht="10.5" customHeight="1"/>
    <row r="46450" ht="10.5" customHeight="1"/>
    <row r="46451" ht="10.5" customHeight="1"/>
    <row r="46452" ht="10.5" customHeight="1"/>
    <row r="46453" ht="10.5" customHeight="1"/>
    <row r="46454" ht="10.5" customHeight="1"/>
    <row r="46455" ht="10.5" customHeight="1"/>
    <row r="46456" ht="10.5" customHeight="1"/>
    <row r="46457" ht="10.5" customHeight="1"/>
    <row r="46458" ht="10.5" customHeight="1"/>
    <row r="46459" ht="10.5" customHeight="1"/>
    <row r="46460" ht="10.5" customHeight="1"/>
    <row r="46461" ht="10.5" customHeight="1"/>
    <row r="46462" ht="10.5" customHeight="1"/>
    <row r="46463" ht="10.5" customHeight="1"/>
    <row r="46464" ht="10.5" customHeight="1"/>
    <row r="46465" ht="10.5" customHeight="1"/>
    <row r="46466" ht="10.5" customHeight="1"/>
    <row r="46467" ht="10.5" customHeight="1"/>
    <row r="46468" ht="10.5" customHeight="1"/>
    <row r="46469" ht="10.5" customHeight="1"/>
    <row r="46470" ht="10.5" customHeight="1"/>
    <row r="46471" ht="10.5" customHeight="1"/>
    <row r="46472" ht="10.5" customHeight="1"/>
    <row r="46473" ht="10.5" customHeight="1"/>
    <row r="46474" ht="10.5" customHeight="1"/>
    <row r="46475" ht="10.5" customHeight="1"/>
    <row r="46476" ht="10.5" customHeight="1"/>
    <row r="46477" ht="10.5" customHeight="1"/>
    <row r="46478" ht="10.5" customHeight="1"/>
    <row r="46479" ht="10.5" customHeight="1"/>
    <row r="46480" ht="10.5" customHeight="1"/>
    <row r="46481" ht="10.5" customHeight="1"/>
    <row r="46482" ht="10.5" customHeight="1"/>
    <row r="46483" ht="10.5" customHeight="1"/>
    <row r="46484" ht="10.5" customHeight="1"/>
    <row r="46485" ht="10.5" customHeight="1"/>
    <row r="46486" ht="10.5" customHeight="1"/>
    <row r="46487" ht="10.5" customHeight="1"/>
    <row r="46488" ht="10.5" customHeight="1"/>
    <row r="46489" ht="10.5" customHeight="1"/>
    <row r="46490" ht="10.5" customHeight="1"/>
    <row r="46491" ht="10.5" customHeight="1"/>
    <row r="46492" ht="10.5" customHeight="1"/>
    <row r="46493" ht="10.5" customHeight="1"/>
    <row r="46494" ht="10.5" customHeight="1"/>
    <row r="46495" ht="10.5" customHeight="1"/>
    <row r="46496" ht="10.5" customHeight="1"/>
    <row r="46497" ht="10.5" customHeight="1"/>
    <row r="46498" ht="10.5" customHeight="1"/>
    <row r="46499" ht="10.5" customHeight="1"/>
    <row r="46500" ht="10.5" customHeight="1"/>
    <row r="46501" ht="10.5" customHeight="1"/>
    <row r="46502" ht="10.5" customHeight="1"/>
    <row r="46503" ht="10.5" customHeight="1"/>
    <row r="46504" ht="10.5" customHeight="1"/>
    <row r="46505" ht="10.5" customHeight="1"/>
    <row r="46506" ht="10.5" customHeight="1"/>
    <row r="46507" ht="10.5" customHeight="1"/>
    <row r="46508" ht="10.5" customHeight="1"/>
    <row r="46509" ht="10.5" customHeight="1"/>
    <row r="46510" ht="10.5" customHeight="1"/>
    <row r="46511" ht="10.5" customHeight="1"/>
    <row r="46512" ht="10.5" customHeight="1"/>
    <row r="46513" ht="10.5" customHeight="1"/>
    <row r="46514" ht="10.5" customHeight="1"/>
    <row r="46515" ht="10.5" customHeight="1"/>
    <row r="46516" ht="10.5" customHeight="1"/>
    <row r="46517" ht="10.5" customHeight="1"/>
    <row r="46518" ht="10.5" customHeight="1"/>
    <row r="46519" ht="10.5" customHeight="1"/>
    <row r="46520" ht="10.5" customHeight="1"/>
    <row r="46521" ht="10.5" customHeight="1"/>
    <row r="46522" ht="10.5" customHeight="1"/>
    <row r="46523" ht="10.5" customHeight="1"/>
    <row r="46524" ht="10.5" customHeight="1"/>
    <row r="46525" ht="10.5" customHeight="1"/>
    <row r="46526" ht="10.5" customHeight="1"/>
    <row r="46527" ht="10.5" customHeight="1"/>
    <row r="46528" ht="10.5" customHeight="1"/>
    <row r="46529" ht="10.5" customHeight="1"/>
    <row r="46530" ht="10.5" customHeight="1"/>
    <row r="46531" ht="10.5" customHeight="1"/>
    <row r="46532" ht="10.5" customHeight="1"/>
    <row r="46533" ht="10.5" customHeight="1"/>
    <row r="46534" ht="10.5" customHeight="1"/>
    <row r="46535" ht="10.5" customHeight="1"/>
    <row r="46536" ht="10.5" customHeight="1"/>
    <row r="46537" ht="10.5" customHeight="1"/>
    <row r="46538" ht="10.5" customHeight="1"/>
    <row r="46539" ht="10.5" customHeight="1"/>
    <row r="46540" ht="10.5" customHeight="1"/>
    <row r="46541" ht="10.5" customHeight="1"/>
    <row r="46542" ht="10.5" customHeight="1"/>
    <row r="46543" ht="10.5" customHeight="1"/>
    <row r="46544" ht="10.5" customHeight="1"/>
    <row r="46545" ht="10.5" customHeight="1"/>
    <row r="46546" ht="10.5" customHeight="1"/>
    <row r="46547" ht="10.5" customHeight="1"/>
    <row r="46548" ht="10.5" customHeight="1"/>
    <row r="46549" ht="10.5" customHeight="1"/>
    <row r="46550" ht="10.5" customHeight="1"/>
    <row r="46551" ht="10.5" customHeight="1"/>
    <row r="46552" ht="10.5" customHeight="1"/>
    <row r="46553" ht="10.5" customHeight="1"/>
    <row r="46554" ht="10.5" customHeight="1"/>
    <row r="46555" ht="10.5" customHeight="1"/>
    <row r="46556" ht="10.5" customHeight="1"/>
    <row r="46557" ht="10.5" customHeight="1"/>
    <row r="46558" ht="10.5" customHeight="1"/>
    <row r="46559" ht="10.5" customHeight="1"/>
    <row r="46560" ht="10.5" customHeight="1"/>
    <row r="46561" ht="10.5" customHeight="1"/>
    <row r="46562" ht="10.5" customHeight="1"/>
    <row r="46563" ht="10.5" customHeight="1"/>
    <row r="46564" ht="10.5" customHeight="1"/>
    <row r="46565" ht="10.5" customHeight="1"/>
    <row r="46566" ht="10.5" customHeight="1"/>
    <row r="46567" ht="10.5" customHeight="1"/>
    <row r="46568" ht="10.5" customHeight="1"/>
    <row r="46569" ht="10.5" customHeight="1"/>
    <row r="46570" ht="10.5" customHeight="1"/>
    <row r="46571" ht="10.5" customHeight="1"/>
    <row r="46572" ht="10.5" customHeight="1"/>
    <row r="46573" ht="10.5" customHeight="1"/>
    <row r="46574" ht="10.5" customHeight="1"/>
    <row r="46575" ht="10.5" customHeight="1"/>
    <row r="46576" ht="10.5" customHeight="1"/>
    <row r="46577" ht="10.5" customHeight="1"/>
    <row r="46578" ht="10.5" customHeight="1"/>
    <row r="46579" ht="10.5" customHeight="1"/>
    <row r="46580" ht="10.5" customHeight="1"/>
    <row r="46581" ht="10.5" customHeight="1"/>
    <row r="46582" ht="10.5" customHeight="1"/>
    <row r="46583" ht="10.5" customHeight="1"/>
    <row r="46584" ht="10.5" customHeight="1"/>
    <row r="46585" ht="10.5" customHeight="1"/>
    <row r="46586" ht="10.5" customHeight="1"/>
    <row r="46587" ht="10.5" customHeight="1"/>
    <row r="46588" ht="10.5" customHeight="1"/>
    <row r="46589" ht="10.5" customHeight="1"/>
    <row r="46590" ht="10.5" customHeight="1"/>
    <row r="46591" ht="10.5" customHeight="1"/>
    <row r="46592" ht="10.5" customHeight="1"/>
    <row r="46593" ht="10.5" customHeight="1"/>
    <row r="46594" ht="10.5" customHeight="1"/>
    <row r="46595" ht="10.5" customHeight="1"/>
    <row r="46596" ht="10.5" customHeight="1"/>
    <row r="46597" ht="10.5" customHeight="1"/>
    <row r="46598" ht="10.5" customHeight="1"/>
    <row r="46599" ht="10.5" customHeight="1"/>
    <row r="46600" ht="10.5" customHeight="1"/>
    <row r="46601" ht="10.5" customHeight="1"/>
    <row r="46602" ht="10.5" customHeight="1"/>
    <row r="46603" ht="10.5" customHeight="1"/>
    <row r="46604" ht="10.5" customHeight="1"/>
    <row r="46605" ht="10.5" customHeight="1"/>
    <row r="46606" ht="10.5" customHeight="1"/>
    <row r="46607" ht="10.5" customHeight="1"/>
    <row r="46608" ht="10.5" customHeight="1"/>
    <row r="46609" ht="10.5" customHeight="1"/>
    <row r="46610" ht="10.5" customHeight="1"/>
    <row r="46611" ht="10.5" customHeight="1"/>
    <row r="46612" ht="10.5" customHeight="1"/>
    <row r="46613" ht="10.5" customHeight="1"/>
    <row r="46614" ht="10.5" customHeight="1"/>
    <row r="46615" ht="10.5" customHeight="1"/>
    <row r="46616" ht="10.5" customHeight="1"/>
    <row r="46617" ht="10.5" customHeight="1"/>
    <row r="46618" ht="10.5" customHeight="1"/>
    <row r="46619" ht="10.5" customHeight="1"/>
    <row r="46620" ht="10.5" customHeight="1"/>
    <row r="46621" ht="10.5" customHeight="1"/>
    <row r="46622" ht="10.5" customHeight="1"/>
    <row r="46623" ht="10.5" customHeight="1"/>
    <row r="46624" ht="10.5" customHeight="1"/>
    <row r="46625" ht="10.5" customHeight="1"/>
    <row r="46626" ht="10.5" customHeight="1"/>
    <row r="46627" ht="10.5" customHeight="1"/>
    <row r="46628" ht="10.5" customHeight="1"/>
    <row r="46629" ht="10.5" customHeight="1"/>
    <row r="46630" ht="10.5" customHeight="1"/>
    <row r="46631" ht="10.5" customHeight="1"/>
    <row r="46632" ht="10.5" customHeight="1"/>
    <row r="46633" ht="10.5" customHeight="1"/>
    <row r="46634" ht="10.5" customHeight="1"/>
    <row r="46635" ht="10.5" customHeight="1"/>
    <row r="46636" ht="10.5" customHeight="1"/>
    <row r="46637" ht="10.5" customHeight="1"/>
    <row r="46638" ht="10.5" customHeight="1"/>
    <row r="46639" ht="10.5" customHeight="1"/>
    <row r="46640" ht="10.5" customHeight="1"/>
    <row r="46641" ht="10.5" customHeight="1"/>
    <row r="46642" ht="10.5" customHeight="1"/>
    <row r="46643" ht="10.5" customHeight="1"/>
    <row r="46644" ht="10.5" customHeight="1"/>
    <row r="46645" ht="10.5" customHeight="1"/>
    <row r="46646" ht="10.5" customHeight="1"/>
    <row r="46647" ht="10.5" customHeight="1"/>
    <row r="46648" ht="10.5" customHeight="1"/>
    <row r="46649" ht="10.5" customHeight="1"/>
    <row r="46650" ht="10.5" customHeight="1"/>
    <row r="46651" ht="10.5" customHeight="1"/>
    <row r="46652" ht="10.5" customHeight="1"/>
    <row r="46653" ht="10.5" customHeight="1"/>
    <row r="46654" ht="10.5" customHeight="1"/>
    <row r="46655" ht="10.5" customHeight="1"/>
    <row r="46656" ht="10.5" customHeight="1"/>
    <row r="46657" ht="10.5" customHeight="1"/>
    <row r="46658" ht="10.5" customHeight="1"/>
    <row r="46659" ht="10.5" customHeight="1"/>
    <row r="46660" ht="10.5" customHeight="1"/>
    <row r="46661" ht="10.5" customHeight="1"/>
    <row r="46662" ht="10.5" customHeight="1"/>
    <row r="46663" ht="10.5" customHeight="1"/>
    <row r="46664" ht="10.5" customHeight="1"/>
    <row r="46665" ht="10.5" customHeight="1"/>
    <row r="46666" ht="10.5" customHeight="1"/>
    <row r="46667" ht="10.5" customHeight="1"/>
    <row r="46668" ht="10.5" customHeight="1"/>
    <row r="46669" ht="10.5" customHeight="1"/>
    <row r="46670" ht="10.5" customHeight="1"/>
    <row r="46671" ht="10.5" customHeight="1"/>
    <row r="46672" ht="10.5" customHeight="1"/>
    <row r="46673" ht="10.5" customHeight="1"/>
    <row r="46674" ht="10.5" customHeight="1"/>
    <row r="46675" ht="10.5" customHeight="1"/>
    <row r="46676" ht="10.5" customHeight="1"/>
    <row r="46677" ht="10.5" customHeight="1"/>
    <row r="46678" ht="10.5" customHeight="1"/>
    <row r="46679" ht="10.5" customHeight="1"/>
    <row r="46680" ht="10.5" customHeight="1"/>
    <row r="46681" ht="10.5" customHeight="1"/>
    <row r="46682" ht="10.5" customHeight="1"/>
    <row r="46683" ht="10.5" customHeight="1"/>
    <row r="46684" ht="10.5" customHeight="1"/>
    <row r="46685" ht="10.5" customHeight="1"/>
    <row r="46686" ht="10.5" customHeight="1"/>
    <row r="46687" ht="10.5" customHeight="1"/>
    <row r="46688" ht="10.5" customHeight="1"/>
    <row r="46689" ht="10.5" customHeight="1"/>
    <row r="46690" ht="10.5" customHeight="1"/>
    <row r="46691" ht="10.5" customHeight="1"/>
    <row r="46692" ht="10.5" customHeight="1"/>
    <row r="46693" ht="10.5" customHeight="1"/>
    <row r="46694" ht="10.5" customHeight="1"/>
    <row r="46695" ht="10.5" customHeight="1"/>
    <row r="46696" ht="10.5" customHeight="1"/>
    <row r="46697" ht="10.5" customHeight="1"/>
    <row r="46698" ht="10.5" customHeight="1"/>
    <row r="46699" ht="10.5" customHeight="1"/>
    <row r="46700" ht="10.5" customHeight="1"/>
    <row r="46701" ht="10.5" customHeight="1"/>
    <row r="46702" ht="10.5" customHeight="1"/>
    <row r="46703" ht="10.5" customHeight="1"/>
    <row r="46704" ht="10.5" customHeight="1"/>
    <row r="46705" ht="10.5" customHeight="1"/>
    <row r="46706" ht="10.5" customHeight="1"/>
    <row r="46707" ht="10.5" customHeight="1"/>
    <row r="46708" ht="10.5" customHeight="1"/>
    <row r="46709" ht="10.5" customHeight="1"/>
    <row r="46710" ht="10.5" customHeight="1"/>
    <row r="46711" ht="10.5" customHeight="1"/>
    <row r="46712" ht="10.5" customHeight="1"/>
    <row r="46713" ht="10.5" customHeight="1"/>
    <row r="46714" ht="10.5" customHeight="1"/>
    <row r="46715" ht="10.5" customHeight="1"/>
    <row r="46716" ht="10.5" customHeight="1"/>
    <row r="46717" ht="10.5" customHeight="1"/>
    <row r="46718" ht="10.5" customHeight="1"/>
    <row r="46719" ht="10.5" customHeight="1"/>
    <row r="46720" ht="10.5" customHeight="1"/>
    <row r="46721" ht="10.5" customHeight="1"/>
    <row r="46722" ht="10.5" customHeight="1"/>
    <row r="46723" ht="10.5" customHeight="1"/>
    <row r="46724" ht="10.5" customHeight="1"/>
    <row r="46725" ht="10.5" customHeight="1"/>
    <row r="46726" ht="10.5" customHeight="1"/>
    <row r="46727" ht="10.5" customHeight="1"/>
    <row r="46728" ht="10.5" customHeight="1"/>
    <row r="46729" ht="10.5" customHeight="1"/>
    <row r="46730" ht="10.5" customHeight="1"/>
    <row r="46731" ht="10.5" customHeight="1"/>
    <row r="46732" ht="10.5" customHeight="1"/>
    <row r="46733" ht="10.5" customHeight="1"/>
    <row r="46734" ht="10.5" customHeight="1"/>
    <row r="46735" ht="10.5" customHeight="1"/>
    <row r="46736" ht="10.5" customHeight="1"/>
    <row r="46737" ht="10.5" customHeight="1"/>
    <row r="46738" ht="10.5" customHeight="1"/>
    <row r="46739" ht="10.5" customHeight="1"/>
    <row r="46740" ht="10.5" customHeight="1"/>
    <row r="46741" ht="10.5" customHeight="1"/>
    <row r="46742" ht="10.5" customHeight="1"/>
    <row r="46743" ht="10.5" customHeight="1"/>
    <row r="46744" ht="10.5" customHeight="1"/>
    <row r="46745" ht="10.5" customHeight="1"/>
    <row r="46746" ht="10.5" customHeight="1"/>
    <row r="46747" ht="10.5" customHeight="1"/>
    <row r="46748" ht="10.5" customHeight="1"/>
    <row r="46749" ht="10.5" customHeight="1"/>
    <row r="46750" ht="10.5" customHeight="1"/>
    <row r="46751" ht="10.5" customHeight="1"/>
    <row r="46752" ht="10.5" customHeight="1"/>
    <row r="46753" ht="10.5" customHeight="1"/>
    <row r="46754" ht="10.5" customHeight="1"/>
    <row r="46755" ht="10.5" customHeight="1"/>
    <row r="46756" ht="10.5" customHeight="1"/>
    <row r="46757" ht="10.5" customHeight="1"/>
    <row r="46758" ht="10.5" customHeight="1"/>
    <row r="46759" ht="10.5" customHeight="1"/>
    <row r="46760" ht="10.5" customHeight="1"/>
    <row r="46761" ht="10.5" customHeight="1"/>
    <row r="46762" ht="10.5" customHeight="1"/>
    <row r="46763" ht="10.5" customHeight="1"/>
    <row r="46764" ht="10.5" customHeight="1"/>
    <row r="46765" ht="10.5" customHeight="1"/>
    <row r="46766" ht="10.5" customHeight="1"/>
    <row r="46767" ht="10.5" customHeight="1"/>
    <row r="46768" ht="10.5" customHeight="1"/>
    <row r="46769" ht="10.5" customHeight="1"/>
    <row r="46770" ht="10.5" customHeight="1"/>
    <row r="46771" ht="10.5" customHeight="1"/>
    <row r="46772" ht="10.5" customHeight="1"/>
    <row r="46773" ht="10.5" customHeight="1"/>
    <row r="46774" ht="10.5" customHeight="1"/>
    <row r="46775" ht="10.5" customHeight="1"/>
    <row r="46776" ht="10.5" customHeight="1"/>
    <row r="46777" ht="10.5" customHeight="1"/>
    <row r="46778" ht="10.5" customHeight="1"/>
    <row r="46779" ht="10.5" customHeight="1"/>
    <row r="46780" ht="10.5" customHeight="1"/>
    <row r="46781" ht="10.5" customHeight="1"/>
    <row r="46782" ht="10.5" customHeight="1"/>
    <row r="46783" ht="10.5" customHeight="1"/>
    <row r="46784" ht="10.5" customHeight="1"/>
    <row r="46785" ht="10.5" customHeight="1"/>
    <row r="46786" ht="10.5" customHeight="1"/>
    <row r="46787" ht="10.5" customHeight="1"/>
    <row r="46788" ht="10.5" customHeight="1"/>
    <row r="46789" ht="10.5" customHeight="1"/>
    <row r="46790" ht="10.5" customHeight="1"/>
    <row r="46791" ht="10.5" customHeight="1"/>
    <row r="46792" ht="10.5" customHeight="1"/>
    <row r="46793" ht="10.5" customHeight="1"/>
    <row r="46794" ht="10.5" customHeight="1"/>
    <row r="46795" ht="10.5" customHeight="1"/>
    <row r="46796" ht="10.5" customHeight="1"/>
    <row r="46797" ht="10.5" customHeight="1"/>
    <row r="46798" ht="10.5" customHeight="1"/>
    <row r="46799" ht="10.5" customHeight="1"/>
    <row r="46800" ht="10.5" customHeight="1"/>
    <row r="46801" ht="10.5" customHeight="1"/>
    <row r="46802" ht="10.5" customHeight="1"/>
    <row r="46803" ht="10.5" customHeight="1"/>
    <row r="46804" ht="10.5" customHeight="1"/>
    <row r="46805" ht="10.5" customHeight="1"/>
    <row r="46806" ht="10.5" customHeight="1"/>
    <row r="46807" ht="10.5" customHeight="1"/>
    <row r="46808" ht="10.5" customHeight="1"/>
    <row r="46809" ht="10.5" customHeight="1"/>
    <row r="46810" ht="10.5" customHeight="1"/>
    <row r="46811" ht="10.5" customHeight="1"/>
    <row r="46812" ht="10.5" customHeight="1"/>
    <row r="46813" ht="10.5" customHeight="1"/>
    <row r="46814" ht="10.5" customHeight="1"/>
    <row r="46815" ht="10.5" customHeight="1"/>
    <row r="46816" ht="10.5" customHeight="1"/>
    <row r="46817" ht="10.5" customHeight="1"/>
    <row r="46818" ht="10.5" customHeight="1"/>
    <row r="46819" ht="10.5" customHeight="1"/>
    <row r="46820" ht="10.5" customHeight="1"/>
    <row r="46821" ht="10.5" customHeight="1"/>
    <row r="46822" ht="10.5" customHeight="1"/>
    <row r="46823" ht="10.5" customHeight="1"/>
    <row r="46824" ht="10.5" customHeight="1"/>
    <row r="46825" ht="10.5" customHeight="1"/>
    <row r="46826" ht="10.5" customHeight="1"/>
    <row r="46827" ht="10.5" customHeight="1"/>
    <row r="46828" ht="10.5" customHeight="1"/>
    <row r="46829" ht="10.5" customHeight="1"/>
    <row r="46830" ht="10.5" customHeight="1"/>
    <row r="46831" ht="10.5" customHeight="1"/>
    <row r="46832" ht="10.5" customHeight="1"/>
    <row r="46833" ht="10.5" customHeight="1"/>
    <row r="46834" ht="10.5" customHeight="1"/>
    <row r="46835" ht="10.5" customHeight="1"/>
    <row r="46836" ht="10.5" customHeight="1"/>
    <row r="46837" ht="10.5" customHeight="1"/>
    <row r="46838" ht="10.5" customHeight="1"/>
    <row r="46839" ht="10.5" customHeight="1"/>
    <row r="46840" ht="10.5" customHeight="1"/>
    <row r="46841" ht="10.5" customHeight="1"/>
    <row r="46842" ht="10.5" customHeight="1"/>
    <row r="46843" ht="10.5" customHeight="1"/>
    <row r="46844" ht="10.5" customHeight="1"/>
    <row r="46845" ht="10.5" customHeight="1"/>
    <row r="46846" ht="10.5" customHeight="1"/>
    <row r="46847" ht="10.5" customHeight="1"/>
    <row r="46848" ht="10.5" customHeight="1"/>
    <row r="46849" ht="10.5" customHeight="1"/>
    <row r="46850" ht="10.5" customHeight="1"/>
    <row r="46851" ht="10.5" customHeight="1"/>
    <row r="46852" ht="10.5" customHeight="1"/>
    <row r="46853" ht="10.5" customHeight="1"/>
    <row r="46854" ht="10.5" customHeight="1"/>
    <row r="46855" ht="10.5" customHeight="1"/>
    <row r="46856" ht="10.5" customHeight="1"/>
    <row r="46857" ht="10.5" customHeight="1"/>
    <row r="46858" ht="10.5" customHeight="1"/>
    <row r="46859" ht="10.5" customHeight="1"/>
    <row r="46860" ht="10.5" customHeight="1"/>
    <row r="46861" ht="10.5" customHeight="1"/>
    <row r="46862" ht="10.5" customHeight="1"/>
    <row r="46863" ht="10.5" customHeight="1"/>
    <row r="46864" ht="10.5" customHeight="1"/>
    <row r="46865" ht="10.5" customHeight="1"/>
    <row r="46866" ht="10.5" customHeight="1"/>
    <row r="46867" ht="10.5" customHeight="1"/>
    <row r="46868" ht="10.5" customHeight="1"/>
    <row r="46869" ht="10.5" customHeight="1"/>
    <row r="46870" ht="10.5" customHeight="1"/>
    <row r="46871" ht="10.5" customHeight="1"/>
    <row r="46872" ht="10.5" customHeight="1"/>
    <row r="46873" ht="10.5" customHeight="1"/>
    <row r="46874" ht="10.5" customHeight="1"/>
    <row r="46875" ht="10.5" customHeight="1"/>
    <row r="46876" ht="10.5" customHeight="1"/>
    <row r="46877" ht="10.5" customHeight="1"/>
    <row r="46878" ht="10.5" customHeight="1"/>
    <row r="46879" ht="10.5" customHeight="1"/>
    <row r="46880" ht="10.5" customHeight="1"/>
    <row r="46881" ht="10.5" customHeight="1"/>
    <row r="46882" ht="10.5" customHeight="1"/>
    <row r="46883" ht="10.5" customHeight="1"/>
    <row r="46884" ht="10.5" customHeight="1"/>
    <row r="46885" ht="10.5" customHeight="1"/>
    <row r="46886" ht="10.5" customHeight="1"/>
    <row r="46887" ht="10.5" customHeight="1"/>
    <row r="46888" ht="10.5" customHeight="1"/>
    <row r="46889" ht="10.5" customHeight="1"/>
    <row r="46890" ht="10.5" customHeight="1"/>
    <row r="46891" ht="10.5" customHeight="1"/>
    <row r="46892" ht="10.5" customHeight="1"/>
    <row r="46893" ht="10.5" customHeight="1"/>
    <row r="46894" ht="10.5" customHeight="1"/>
    <row r="46895" ht="10.5" customHeight="1"/>
    <row r="46896" ht="10.5" customHeight="1"/>
    <row r="46897" ht="10.5" customHeight="1"/>
    <row r="46898" ht="10.5" customHeight="1"/>
    <row r="46899" ht="10.5" customHeight="1"/>
    <row r="46900" ht="10.5" customHeight="1"/>
    <row r="46901" ht="10.5" customHeight="1"/>
    <row r="46902" ht="10.5" customHeight="1"/>
    <row r="46903" ht="10.5" customHeight="1"/>
    <row r="46904" ht="10.5" customHeight="1"/>
    <row r="46905" ht="10.5" customHeight="1"/>
    <row r="46906" ht="10.5" customHeight="1"/>
    <row r="46907" ht="10.5" customHeight="1"/>
    <row r="46908" ht="10.5" customHeight="1"/>
    <row r="46909" ht="10.5" customHeight="1"/>
    <row r="46910" ht="10.5" customHeight="1"/>
    <row r="46911" ht="10.5" customHeight="1"/>
    <row r="46912" ht="10.5" customHeight="1"/>
    <row r="46913" ht="10.5" customHeight="1"/>
    <row r="46914" ht="10.5" customHeight="1"/>
    <row r="46915" ht="10.5" customHeight="1"/>
    <row r="46916" ht="10.5" customHeight="1"/>
    <row r="46917" ht="10.5" customHeight="1"/>
    <row r="46918" ht="10.5" customHeight="1"/>
    <row r="46919" ht="10.5" customHeight="1"/>
    <row r="46920" ht="10.5" customHeight="1"/>
    <row r="46921" ht="10.5" customHeight="1"/>
    <row r="46922" ht="10.5" customHeight="1"/>
    <row r="46923" ht="10.5" customHeight="1"/>
    <row r="46924" ht="10.5" customHeight="1"/>
    <row r="46925" ht="10.5" customHeight="1"/>
    <row r="46926" ht="10.5" customHeight="1"/>
    <row r="46927" ht="10.5" customHeight="1"/>
    <row r="46928" ht="10.5" customHeight="1"/>
    <row r="46929" ht="10.5" customHeight="1"/>
    <row r="46930" ht="10.5" customHeight="1"/>
    <row r="46931" ht="10.5" customHeight="1"/>
    <row r="46932" ht="10.5" customHeight="1"/>
    <row r="46933" ht="10.5" customHeight="1"/>
    <row r="46934" ht="10.5" customHeight="1"/>
    <row r="46935" ht="10.5" customHeight="1"/>
    <row r="46936" ht="10.5" customHeight="1"/>
    <row r="46937" ht="10.5" customHeight="1"/>
    <row r="46938" ht="10.5" customHeight="1"/>
    <row r="46939" ht="10.5" customHeight="1"/>
    <row r="46940" ht="10.5" customHeight="1"/>
    <row r="46941" ht="10.5" customHeight="1"/>
    <row r="46942" ht="10.5" customHeight="1"/>
    <row r="46943" ht="10.5" customHeight="1"/>
    <row r="46944" ht="10.5" customHeight="1"/>
    <row r="46945" ht="10.5" customHeight="1"/>
    <row r="46946" ht="10.5" customHeight="1"/>
    <row r="46947" ht="10.5" customHeight="1"/>
    <row r="46948" ht="10.5" customHeight="1"/>
    <row r="46949" ht="10.5" customHeight="1"/>
    <row r="46950" ht="10.5" customHeight="1"/>
    <row r="46951" ht="10.5" customHeight="1"/>
    <row r="46952" ht="10.5" customHeight="1"/>
    <row r="46953" ht="10.5" customHeight="1"/>
    <row r="46954" ht="10.5" customHeight="1"/>
    <row r="46955" ht="10.5" customHeight="1"/>
    <row r="46956" ht="10.5" customHeight="1"/>
    <row r="46957" ht="10.5" customHeight="1"/>
    <row r="46958" ht="10.5" customHeight="1"/>
    <row r="46959" ht="10.5" customHeight="1"/>
    <row r="46960" ht="10.5" customHeight="1"/>
    <row r="46961" ht="10.5" customHeight="1"/>
    <row r="46962" ht="10.5" customHeight="1"/>
    <row r="46963" ht="10.5" customHeight="1"/>
    <row r="46964" ht="10.5" customHeight="1"/>
    <row r="46965" ht="10.5" customHeight="1"/>
    <row r="46966" ht="10.5" customHeight="1"/>
    <row r="46967" ht="10.5" customHeight="1"/>
    <row r="46968" ht="10.5" customHeight="1"/>
    <row r="46969" ht="10.5" customHeight="1"/>
    <row r="46970" ht="10.5" customHeight="1"/>
    <row r="46971" ht="10.5" customHeight="1"/>
    <row r="46972" ht="10.5" customHeight="1"/>
    <row r="46973" ht="10.5" customHeight="1"/>
    <row r="46974" ht="10.5" customHeight="1"/>
    <row r="46975" ht="10.5" customHeight="1"/>
    <row r="46976" ht="10.5" customHeight="1"/>
    <row r="46977" ht="10.5" customHeight="1"/>
    <row r="46978" ht="10.5" customHeight="1"/>
    <row r="46979" ht="10.5" customHeight="1"/>
    <row r="46980" ht="10.5" customHeight="1"/>
    <row r="46981" ht="10.5" customHeight="1"/>
    <row r="46982" ht="10.5" customHeight="1"/>
    <row r="46983" ht="10.5" customHeight="1"/>
    <row r="46984" ht="10.5" customHeight="1"/>
    <row r="46985" ht="10.5" customHeight="1"/>
    <row r="46986" ht="10.5" customHeight="1"/>
    <row r="46987" ht="10.5" customHeight="1"/>
    <row r="46988" ht="10.5" customHeight="1"/>
    <row r="46989" ht="10.5" customHeight="1"/>
    <row r="46990" ht="10.5" customHeight="1"/>
    <row r="46991" ht="10.5" customHeight="1"/>
    <row r="46992" ht="10.5" customHeight="1"/>
    <row r="46993" ht="10.5" customHeight="1"/>
    <row r="46994" ht="10.5" customHeight="1"/>
    <row r="46995" ht="10.5" customHeight="1"/>
    <row r="46996" ht="10.5" customHeight="1"/>
    <row r="46997" ht="10.5" customHeight="1"/>
    <row r="46998" ht="10.5" customHeight="1"/>
    <row r="46999" ht="10.5" customHeight="1"/>
    <row r="47000" ht="10.5" customHeight="1"/>
    <row r="47001" ht="10.5" customHeight="1"/>
    <row r="47002" ht="10.5" customHeight="1"/>
    <row r="47003" ht="10.5" customHeight="1"/>
    <row r="47004" ht="10.5" customHeight="1"/>
    <row r="47005" ht="10.5" customHeight="1"/>
    <row r="47006" ht="10.5" customHeight="1"/>
    <row r="47007" ht="10.5" customHeight="1"/>
    <row r="47008" ht="10.5" customHeight="1"/>
    <row r="47009" ht="10.5" customHeight="1"/>
    <row r="47010" ht="10.5" customHeight="1"/>
    <row r="47011" ht="10.5" customHeight="1"/>
    <row r="47012" ht="10.5" customHeight="1"/>
    <row r="47013" ht="10.5" customHeight="1"/>
    <row r="47014" ht="10.5" customHeight="1"/>
    <row r="47015" ht="10.5" customHeight="1"/>
    <row r="47016" ht="10.5" customHeight="1"/>
    <row r="47017" ht="10.5" customHeight="1"/>
    <row r="47018" ht="10.5" customHeight="1"/>
    <row r="47019" ht="10.5" customHeight="1"/>
    <row r="47020" ht="10.5" customHeight="1"/>
    <row r="47021" ht="10.5" customHeight="1"/>
    <row r="47022" ht="10.5" customHeight="1"/>
    <row r="47023" ht="10.5" customHeight="1"/>
    <row r="47024" ht="10.5" customHeight="1"/>
    <row r="47025" ht="10.5" customHeight="1"/>
    <row r="47026" ht="10.5" customHeight="1"/>
    <row r="47027" ht="10.5" customHeight="1"/>
    <row r="47028" ht="10.5" customHeight="1"/>
    <row r="47029" ht="10.5" customHeight="1"/>
    <row r="47030" ht="10.5" customHeight="1"/>
    <row r="47031" ht="10.5" customHeight="1"/>
    <row r="47032" ht="10.5" customHeight="1"/>
    <row r="47033" ht="10.5" customHeight="1"/>
    <row r="47034" ht="10.5" customHeight="1"/>
    <row r="47035" ht="10.5" customHeight="1"/>
    <row r="47036" ht="10.5" customHeight="1"/>
    <row r="47037" ht="10.5" customHeight="1"/>
    <row r="47038" ht="10.5" customHeight="1"/>
    <row r="47039" ht="10.5" customHeight="1"/>
    <row r="47040" ht="10.5" customHeight="1"/>
    <row r="47041" ht="10.5" customHeight="1"/>
    <row r="47042" ht="10.5" customHeight="1"/>
    <row r="47043" ht="10.5" customHeight="1"/>
    <row r="47044" ht="10.5" customHeight="1"/>
    <row r="47045" ht="10.5" customHeight="1"/>
    <row r="47046" ht="10.5" customHeight="1"/>
    <row r="47047" ht="10.5" customHeight="1"/>
    <row r="47048" ht="10.5" customHeight="1"/>
    <row r="47049" ht="10.5" customHeight="1"/>
    <row r="47050" ht="10.5" customHeight="1"/>
    <row r="47051" ht="10.5" customHeight="1"/>
    <row r="47052" ht="10.5" customHeight="1"/>
    <row r="47053" ht="10.5" customHeight="1"/>
    <row r="47054" ht="10.5" customHeight="1"/>
    <row r="47055" ht="10.5" customHeight="1"/>
    <row r="47056" ht="10.5" customHeight="1"/>
    <row r="47057" ht="10.5" customHeight="1"/>
    <row r="47058" ht="10.5" customHeight="1"/>
    <row r="47059" ht="10.5" customHeight="1"/>
    <row r="47060" ht="10.5" customHeight="1"/>
    <row r="47061" ht="10.5" customHeight="1"/>
    <row r="47062" ht="10.5" customHeight="1"/>
    <row r="47063" ht="10.5" customHeight="1"/>
    <row r="47064" ht="10.5" customHeight="1"/>
    <row r="47065" ht="10.5" customHeight="1"/>
    <row r="47066" ht="10.5" customHeight="1"/>
    <row r="47067" ht="10.5" customHeight="1"/>
    <row r="47068" ht="10.5" customHeight="1"/>
    <row r="47069" ht="10.5" customHeight="1"/>
    <row r="47070" ht="10.5" customHeight="1"/>
    <row r="47071" ht="10.5" customHeight="1"/>
    <row r="47072" ht="10.5" customHeight="1"/>
    <row r="47073" ht="10.5" customHeight="1"/>
    <row r="47074" ht="10.5" customHeight="1"/>
    <row r="47075" ht="10.5" customHeight="1"/>
    <row r="47076" ht="10.5" customHeight="1"/>
    <row r="47077" ht="10.5" customHeight="1"/>
    <row r="47078" ht="10.5" customHeight="1"/>
    <row r="47079" ht="10.5" customHeight="1"/>
    <row r="47080" ht="10.5" customHeight="1"/>
    <row r="47081" ht="10.5" customHeight="1"/>
    <row r="47082" ht="10.5" customHeight="1"/>
    <row r="47083" ht="10.5" customHeight="1"/>
    <row r="47084" ht="10.5" customHeight="1"/>
    <row r="47085" ht="10.5" customHeight="1"/>
    <row r="47086" ht="10.5" customHeight="1"/>
    <row r="47087" ht="10.5" customHeight="1"/>
    <row r="47088" ht="10.5" customHeight="1"/>
    <row r="47089" ht="10.5" customHeight="1"/>
    <row r="47090" ht="10.5" customHeight="1"/>
    <row r="47091" ht="10.5" customHeight="1"/>
    <row r="47092" ht="10.5" customHeight="1"/>
    <row r="47093" ht="10.5" customHeight="1"/>
    <row r="47094" ht="10.5" customHeight="1"/>
    <row r="47095" ht="10.5" customHeight="1"/>
    <row r="47096" ht="10.5" customHeight="1"/>
    <row r="47097" ht="10.5" customHeight="1"/>
    <row r="47098" ht="10.5" customHeight="1"/>
    <row r="47099" ht="10.5" customHeight="1"/>
    <row r="47100" ht="10.5" customHeight="1"/>
    <row r="47101" ht="10.5" customHeight="1"/>
    <row r="47102" ht="10.5" customHeight="1"/>
    <row r="47103" ht="10.5" customHeight="1"/>
    <row r="47104" ht="10.5" customHeight="1"/>
    <row r="47105" ht="10.5" customHeight="1"/>
    <row r="47106" ht="10.5" customHeight="1"/>
    <row r="47107" ht="10.5" customHeight="1"/>
    <row r="47108" ht="10.5" customHeight="1"/>
    <row r="47109" ht="10.5" customHeight="1"/>
    <row r="47110" ht="10.5" customHeight="1"/>
    <row r="47111" ht="10.5" customHeight="1"/>
    <row r="47112" ht="10.5" customHeight="1"/>
    <row r="47113" ht="10.5" customHeight="1"/>
    <row r="47114" ht="10.5" customHeight="1"/>
    <row r="47115" ht="10.5" customHeight="1"/>
    <row r="47116" ht="10.5" customHeight="1"/>
    <row r="47117" ht="10.5" customHeight="1"/>
    <row r="47118" ht="10.5" customHeight="1"/>
    <row r="47119" ht="10.5" customHeight="1"/>
    <row r="47120" ht="10.5" customHeight="1"/>
    <row r="47121" ht="10.5" customHeight="1"/>
    <row r="47122" ht="10.5" customHeight="1"/>
    <row r="47123" ht="10.5" customHeight="1"/>
    <row r="47124" ht="10.5" customHeight="1"/>
    <row r="47125" ht="10.5" customHeight="1"/>
    <row r="47126" ht="10.5" customHeight="1"/>
    <row r="47127" ht="10.5" customHeight="1"/>
    <row r="47128" ht="10.5" customHeight="1"/>
    <row r="47129" ht="10.5" customHeight="1"/>
    <row r="47130" ht="10.5" customHeight="1"/>
    <row r="47131" ht="10.5" customHeight="1"/>
    <row r="47132" ht="10.5" customHeight="1"/>
    <row r="47133" ht="10.5" customHeight="1"/>
    <row r="47134" ht="10.5" customHeight="1"/>
    <row r="47135" ht="10.5" customHeight="1"/>
    <row r="47136" ht="10.5" customHeight="1"/>
    <row r="47137" ht="10.5" customHeight="1"/>
    <row r="47138" ht="10.5" customHeight="1"/>
    <row r="47139" ht="10.5" customHeight="1"/>
    <row r="47140" ht="10.5" customHeight="1"/>
    <row r="47141" ht="10.5" customHeight="1"/>
    <row r="47142" ht="10.5" customHeight="1"/>
    <row r="47143" ht="10.5" customHeight="1"/>
    <row r="47144" ht="10.5" customHeight="1"/>
    <row r="47145" ht="10.5" customHeight="1"/>
    <row r="47146" ht="10.5" customHeight="1"/>
    <row r="47147" ht="10.5" customHeight="1"/>
    <row r="47148" ht="10.5" customHeight="1"/>
    <row r="47149" ht="10.5" customHeight="1"/>
    <row r="47150" ht="10.5" customHeight="1"/>
    <row r="47151" ht="10.5" customHeight="1"/>
    <row r="47152" ht="10.5" customHeight="1"/>
    <row r="47153" ht="10.5" customHeight="1"/>
    <row r="47154" ht="10.5" customHeight="1"/>
    <row r="47155" ht="10.5" customHeight="1"/>
    <row r="47156" ht="10.5" customHeight="1"/>
    <row r="47157" ht="10.5" customHeight="1"/>
    <row r="47158" ht="10.5" customHeight="1"/>
    <row r="47159" ht="10.5" customHeight="1"/>
    <row r="47160" ht="10.5" customHeight="1"/>
    <row r="47161" ht="10.5" customHeight="1"/>
    <row r="47162" ht="10.5" customHeight="1"/>
    <row r="47163" ht="10.5" customHeight="1"/>
    <row r="47164" ht="10.5" customHeight="1"/>
    <row r="47165" ht="10.5" customHeight="1"/>
    <row r="47166" ht="10.5" customHeight="1"/>
    <row r="47167" ht="10.5" customHeight="1"/>
    <row r="47168" ht="10.5" customHeight="1"/>
    <row r="47169" ht="10.5" customHeight="1"/>
    <row r="47170" ht="10.5" customHeight="1"/>
    <row r="47171" ht="10.5" customHeight="1"/>
    <row r="47172" ht="10.5" customHeight="1"/>
    <row r="47173" ht="10.5" customHeight="1"/>
    <row r="47174" ht="10.5" customHeight="1"/>
    <row r="47175" ht="10.5" customHeight="1"/>
    <row r="47176" ht="10.5" customHeight="1"/>
    <row r="47177" ht="10.5" customHeight="1"/>
    <row r="47178" ht="10.5" customHeight="1"/>
    <row r="47179" ht="10.5" customHeight="1"/>
    <row r="47180" ht="10.5" customHeight="1"/>
    <row r="47181" ht="10.5" customHeight="1"/>
    <row r="47182" ht="10.5" customHeight="1"/>
    <row r="47183" ht="10.5" customHeight="1"/>
    <row r="47184" ht="10.5" customHeight="1"/>
    <row r="47185" ht="10.5" customHeight="1"/>
    <row r="47186" ht="10.5" customHeight="1"/>
    <row r="47187" ht="10.5" customHeight="1"/>
    <row r="47188" ht="10.5" customHeight="1"/>
    <row r="47189" ht="10.5" customHeight="1"/>
    <row r="47190" ht="10.5" customHeight="1"/>
    <row r="47191" ht="10.5" customHeight="1"/>
    <row r="47192" ht="10.5" customHeight="1"/>
    <row r="47193" ht="10.5" customHeight="1"/>
    <row r="47194" ht="10.5" customHeight="1"/>
    <row r="47195" ht="10.5" customHeight="1"/>
    <row r="47196" ht="10.5" customHeight="1"/>
    <row r="47197" ht="10.5" customHeight="1"/>
    <row r="47198" ht="10.5" customHeight="1"/>
    <row r="47199" ht="10.5" customHeight="1"/>
    <row r="47200" ht="10.5" customHeight="1"/>
    <row r="47201" ht="10.5" customHeight="1"/>
    <row r="47202" ht="10.5" customHeight="1"/>
    <row r="47203" ht="10.5" customHeight="1"/>
    <row r="47204" ht="10.5" customHeight="1"/>
    <row r="47205" ht="10.5" customHeight="1"/>
    <row r="47206" ht="10.5" customHeight="1"/>
    <row r="47207" ht="10.5" customHeight="1"/>
    <row r="47208" ht="10.5" customHeight="1"/>
    <row r="47209" ht="10.5" customHeight="1"/>
    <row r="47210" ht="10.5" customHeight="1"/>
    <row r="47211" ht="10.5" customHeight="1"/>
    <row r="47212" ht="10.5" customHeight="1"/>
    <row r="47213" ht="10.5" customHeight="1"/>
    <row r="47214" ht="10.5" customHeight="1"/>
    <row r="47215" ht="10.5" customHeight="1"/>
    <row r="47216" ht="10.5" customHeight="1"/>
    <row r="47217" ht="10.5" customHeight="1"/>
    <row r="47218" ht="10.5" customHeight="1"/>
    <row r="47219" ht="10.5" customHeight="1"/>
    <row r="47220" ht="10.5" customHeight="1"/>
    <row r="47221" ht="10.5" customHeight="1"/>
    <row r="47222" ht="10.5" customHeight="1"/>
    <row r="47223" ht="10.5" customHeight="1"/>
    <row r="47224" ht="10.5" customHeight="1"/>
    <row r="47225" ht="10.5" customHeight="1"/>
    <row r="47226" ht="10.5" customHeight="1"/>
    <row r="47227" ht="10.5" customHeight="1"/>
    <row r="47228" ht="10.5" customHeight="1"/>
    <row r="47229" ht="10.5" customHeight="1"/>
    <row r="47230" ht="10.5" customHeight="1"/>
    <row r="47231" ht="10.5" customHeight="1"/>
    <row r="47232" ht="10.5" customHeight="1"/>
    <row r="47233" ht="10.5" customHeight="1"/>
    <row r="47234" ht="10.5" customHeight="1"/>
    <row r="47235" ht="10.5" customHeight="1"/>
    <row r="47236" ht="10.5" customHeight="1"/>
    <row r="47237" ht="10.5" customHeight="1"/>
    <row r="47238" ht="10.5" customHeight="1"/>
    <row r="47239" ht="10.5" customHeight="1"/>
    <row r="47240" ht="10.5" customHeight="1"/>
    <row r="47241" ht="10.5" customHeight="1"/>
    <row r="47242" ht="10.5" customHeight="1"/>
    <row r="47243" ht="10.5" customHeight="1"/>
    <row r="47244" ht="10.5" customHeight="1"/>
    <row r="47245" ht="10.5" customHeight="1"/>
    <row r="47246" ht="10.5" customHeight="1"/>
    <row r="47247" ht="10.5" customHeight="1"/>
    <row r="47248" ht="10.5" customHeight="1"/>
    <row r="47249" ht="10.5" customHeight="1"/>
    <row r="47250" ht="10.5" customHeight="1"/>
    <row r="47251" ht="10.5" customHeight="1"/>
    <row r="47252" ht="10.5" customHeight="1"/>
    <row r="47253" ht="10.5" customHeight="1"/>
    <row r="47254" ht="10.5" customHeight="1"/>
    <row r="47255" ht="10.5" customHeight="1"/>
    <row r="47256" ht="10.5" customHeight="1"/>
    <row r="47257" ht="10.5" customHeight="1"/>
    <row r="47258" ht="10.5" customHeight="1"/>
    <row r="47259" ht="10.5" customHeight="1"/>
    <row r="47260" ht="10.5" customHeight="1"/>
    <row r="47261" ht="10.5" customHeight="1"/>
    <row r="47262" ht="10.5" customHeight="1"/>
    <row r="47263" ht="10.5" customHeight="1"/>
    <row r="47264" ht="10.5" customHeight="1"/>
    <row r="47265" ht="10.5" customHeight="1"/>
    <row r="47266" ht="10.5" customHeight="1"/>
    <row r="47267" ht="10.5" customHeight="1"/>
    <row r="47268" ht="10.5" customHeight="1"/>
    <row r="47269" ht="10.5" customHeight="1"/>
    <row r="47270" ht="10.5" customHeight="1"/>
    <row r="47271" ht="10.5" customHeight="1"/>
    <row r="47272" ht="10.5" customHeight="1"/>
    <row r="47273" ht="10.5" customHeight="1"/>
    <row r="47274" ht="10.5" customHeight="1"/>
    <row r="47275" ht="10.5" customHeight="1"/>
    <row r="47276" ht="10.5" customHeight="1"/>
    <row r="47277" ht="10.5" customHeight="1"/>
    <row r="47278" ht="10.5" customHeight="1"/>
    <row r="47279" ht="10.5" customHeight="1"/>
    <row r="47280" ht="10.5" customHeight="1"/>
    <row r="47281" ht="10.5" customHeight="1"/>
    <row r="47282" ht="10.5" customHeight="1"/>
    <row r="47283" ht="10.5" customHeight="1"/>
    <row r="47284" ht="10.5" customHeight="1"/>
    <row r="47285" ht="10.5" customHeight="1"/>
    <row r="47286" ht="10.5" customHeight="1"/>
    <row r="47287" ht="10.5" customHeight="1"/>
    <row r="47288" ht="10.5" customHeight="1"/>
    <row r="47289" ht="10.5" customHeight="1"/>
    <row r="47290" ht="10.5" customHeight="1"/>
    <row r="47291" ht="10.5" customHeight="1"/>
    <row r="47292" ht="10.5" customHeight="1"/>
    <row r="47293" ht="10.5" customHeight="1"/>
    <row r="47294" ht="10.5" customHeight="1"/>
    <row r="47295" ht="10.5" customHeight="1"/>
    <row r="47296" ht="10.5" customHeight="1"/>
    <row r="47297" ht="10.5" customHeight="1"/>
    <row r="47298" ht="10.5" customHeight="1"/>
    <row r="47299" ht="10.5" customHeight="1"/>
    <row r="47300" ht="10.5" customHeight="1"/>
    <row r="47301" ht="10.5" customHeight="1"/>
    <row r="47302" ht="10.5" customHeight="1"/>
    <row r="47303" ht="10.5" customHeight="1"/>
    <row r="47304" ht="10.5" customHeight="1"/>
    <row r="47305" ht="10.5" customHeight="1"/>
    <row r="47306" ht="10.5" customHeight="1"/>
    <row r="47307" ht="10.5" customHeight="1"/>
    <row r="47308" ht="10.5" customHeight="1"/>
    <row r="47309" ht="10.5" customHeight="1"/>
    <row r="47310" ht="10.5" customHeight="1"/>
    <row r="47311" ht="10.5" customHeight="1"/>
    <row r="47312" ht="10.5" customHeight="1"/>
    <row r="47313" ht="10.5" customHeight="1"/>
    <row r="47314" ht="10.5" customHeight="1"/>
    <row r="47315" ht="10.5" customHeight="1"/>
    <row r="47316" ht="10.5" customHeight="1"/>
    <row r="47317" ht="10.5" customHeight="1"/>
    <row r="47318" ht="10.5" customHeight="1"/>
    <row r="47319" ht="10.5" customHeight="1"/>
    <row r="47320" ht="10.5" customHeight="1"/>
    <row r="47321" ht="10.5" customHeight="1"/>
    <row r="47322" ht="10.5" customHeight="1"/>
    <row r="47323" ht="10.5" customHeight="1"/>
    <row r="47324" ht="10.5" customHeight="1"/>
    <row r="47325" ht="10.5" customHeight="1"/>
    <row r="47326" ht="10.5" customHeight="1"/>
    <row r="47327" ht="10.5" customHeight="1"/>
    <row r="47328" ht="10.5" customHeight="1"/>
    <row r="47329" ht="10.5" customHeight="1"/>
    <row r="47330" ht="10.5" customHeight="1"/>
    <row r="47331" ht="10.5" customHeight="1"/>
    <row r="47332" ht="10.5" customHeight="1"/>
    <row r="47333" ht="10.5" customHeight="1"/>
    <row r="47334" ht="10.5" customHeight="1"/>
    <row r="47335" ht="10.5" customHeight="1"/>
    <row r="47336" ht="10.5" customHeight="1"/>
    <row r="47337" ht="10.5" customHeight="1"/>
    <row r="47338" ht="10.5" customHeight="1"/>
    <row r="47339" ht="10.5" customHeight="1"/>
    <row r="47340" ht="10.5" customHeight="1"/>
    <row r="47341" ht="10.5" customHeight="1"/>
    <row r="47342" ht="10.5" customHeight="1"/>
    <row r="47343" ht="10.5" customHeight="1"/>
    <row r="47344" ht="10.5" customHeight="1"/>
    <row r="47345" ht="10.5" customHeight="1"/>
    <row r="47346" ht="10.5" customHeight="1"/>
    <row r="47347" ht="10.5" customHeight="1"/>
    <row r="47348" ht="10.5" customHeight="1"/>
    <row r="47349" ht="10.5" customHeight="1"/>
    <row r="47350" ht="10.5" customHeight="1"/>
    <row r="47351" ht="10.5" customHeight="1"/>
    <row r="47352" ht="10.5" customHeight="1"/>
    <row r="47353" ht="10.5" customHeight="1"/>
    <row r="47354" ht="10.5" customHeight="1"/>
    <row r="47355" ht="10.5" customHeight="1"/>
    <row r="47356" ht="10.5" customHeight="1"/>
    <row r="47357" ht="10.5" customHeight="1"/>
    <row r="47358" ht="10.5" customHeight="1"/>
    <row r="47359" ht="10.5" customHeight="1"/>
    <row r="47360" ht="10.5" customHeight="1"/>
    <row r="47361" ht="10.5" customHeight="1"/>
    <row r="47362" ht="10.5" customHeight="1"/>
    <row r="47363" ht="10.5" customHeight="1"/>
    <row r="47364" ht="10.5" customHeight="1"/>
    <row r="47365" ht="10.5" customHeight="1"/>
    <row r="47366" ht="10.5" customHeight="1"/>
    <row r="47367" ht="10.5" customHeight="1"/>
    <row r="47368" ht="10.5" customHeight="1"/>
    <row r="47369" ht="10.5" customHeight="1"/>
    <row r="47370" ht="10.5" customHeight="1"/>
    <row r="47371" ht="10.5" customHeight="1"/>
    <row r="47372" ht="10.5" customHeight="1"/>
    <row r="47373" ht="10.5" customHeight="1"/>
    <row r="47374" ht="10.5" customHeight="1"/>
    <row r="47375" ht="10.5" customHeight="1"/>
    <row r="47376" ht="10.5" customHeight="1"/>
    <row r="47377" ht="10.5" customHeight="1"/>
    <row r="47378" ht="10.5" customHeight="1"/>
    <row r="47379" ht="10.5" customHeight="1"/>
    <row r="47380" ht="10.5" customHeight="1"/>
    <row r="47381" ht="10.5" customHeight="1"/>
    <row r="47382" ht="10.5" customHeight="1"/>
    <row r="47383" ht="10.5" customHeight="1"/>
    <row r="47384" ht="10.5" customHeight="1"/>
    <row r="47385" ht="10.5" customHeight="1"/>
    <row r="47386" ht="10.5" customHeight="1"/>
    <row r="47387" ht="10.5" customHeight="1"/>
    <row r="47388" ht="10.5" customHeight="1"/>
    <row r="47389" ht="10.5" customHeight="1"/>
    <row r="47390" ht="10.5" customHeight="1"/>
    <row r="47391" ht="10.5" customHeight="1"/>
    <row r="47392" ht="10.5" customHeight="1"/>
    <row r="47393" ht="10.5" customHeight="1"/>
    <row r="47394" ht="10.5" customHeight="1"/>
    <row r="47395" ht="10.5" customHeight="1"/>
    <row r="47396" ht="10.5" customHeight="1"/>
    <row r="47397" ht="10.5" customHeight="1"/>
    <row r="47398" ht="10.5" customHeight="1"/>
    <row r="47399" ht="10.5" customHeight="1"/>
    <row r="47400" ht="10.5" customHeight="1"/>
    <row r="47401" ht="10.5" customHeight="1"/>
    <row r="47402" ht="10.5" customHeight="1"/>
    <row r="47403" ht="10.5" customHeight="1"/>
    <row r="47404" ht="10.5" customHeight="1"/>
    <row r="47405" ht="10.5" customHeight="1"/>
    <row r="47406" ht="10.5" customHeight="1"/>
    <row r="47407" ht="10.5" customHeight="1"/>
    <row r="47408" ht="10.5" customHeight="1"/>
    <row r="47409" ht="10.5" customHeight="1"/>
    <row r="47410" ht="10.5" customHeight="1"/>
    <row r="47411" ht="10.5" customHeight="1"/>
    <row r="47412" ht="10.5" customHeight="1"/>
    <row r="47413" ht="10.5" customHeight="1"/>
    <row r="47414" ht="10.5" customHeight="1"/>
    <row r="47415" ht="10.5" customHeight="1"/>
    <row r="47416" ht="10.5" customHeight="1"/>
    <row r="47417" ht="10.5" customHeight="1"/>
    <row r="47418" ht="10.5" customHeight="1"/>
    <row r="47419" ht="10.5" customHeight="1"/>
    <row r="47420" ht="10.5" customHeight="1"/>
    <row r="47421" ht="10.5" customHeight="1"/>
    <row r="47422" ht="10.5" customHeight="1"/>
    <row r="47423" ht="10.5" customHeight="1"/>
    <row r="47424" ht="10.5" customHeight="1"/>
    <row r="47425" ht="10.5" customHeight="1"/>
    <row r="47426" ht="10.5" customHeight="1"/>
    <row r="47427" ht="10.5" customHeight="1"/>
    <row r="47428" ht="10.5" customHeight="1"/>
    <row r="47429" ht="10.5" customHeight="1"/>
    <row r="47430" ht="10.5" customHeight="1"/>
    <row r="47431" ht="10.5" customHeight="1"/>
    <row r="47432" ht="10.5" customHeight="1"/>
    <row r="47433" ht="10.5" customHeight="1"/>
    <row r="47434" ht="10.5" customHeight="1"/>
    <row r="47435" ht="10.5" customHeight="1"/>
    <row r="47436" ht="10.5" customHeight="1"/>
    <row r="47437" ht="10.5" customHeight="1"/>
    <row r="47438" ht="10.5" customHeight="1"/>
    <row r="47439" ht="10.5" customHeight="1"/>
    <row r="47440" ht="10.5" customHeight="1"/>
    <row r="47441" ht="10.5" customHeight="1"/>
    <row r="47442" ht="10.5" customHeight="1"/>
    <row r="47443" ht="10.5" customHeight="1"/>
    <row r="47444" ht="10.5" customHeight="1"/>
    <row r="47445" ht="10.5" customHeight="1"/>
    <row r="47446" ht="10.5" customHeight="1"/>
    <row r="47447" ht="10.5" customHeight="1"/>
    <row r="47448" ht="10.5" customHeight="1"/>
    <row r="47449" ht="10.5" customHeight="1"/>
    <row r="47450" ht="10.5" customHeight="1"/>
    <row r="47451" ht="10.5" customHeight="1"/>
    <row r="47452" ht="10.5" customHeight="1"/>
    <row r="47453" ht="10.5" customHeight="1"/>
    <row r="47454" ht="10.5" customHeight="1"/>
    <row r="47455" ht="10.5" customHeight="1"/>
    <row r="47456" ht="10.5" customHeight="1"/>
    <row r="47457" ht="10.5" customHeight="1"/>
    <row r="47458" ht="10.5" customHeight="1"/>
    <row r="47459" ht="10.5" customHeight="1"/>
    <row r="47460" ht="10.5" customHeight="1"/>
    <row r="47461" ht="10.5" customHeight="1"/>
    <row r="47462" ht="10.5" customHeight="1"/>
    <row r="47463" ht="10.5" customHeight="1"/>
    <row r="47464" ht="10.5" customHeight="1"/>
    <row r="47465" ht="10.5" customHeight="1"/>
    <row r="47466" ht="10.5" customHeight="1"/>
    <row r="47467" ht="10.5" customHeight="1"/>
    <row r="47468" ht="10.5" customHeight="1"/>
    <row r="47469" ht="10.5" customHeight="1"/>
    <row r="47470" ht="10.5" customHeight="1"/>
    <row r="47471" ht="10.5" customHeight="1"/>
    <row r="47472" ht="10.5" customHeight="1"/>
    <row r="47473" ht="10.5" customHeight="1"/>
    <row r="47474" ht="10.5" customHeight="1"/>
    <row r="47475" ht="10.5" customHeight="1"/>
    <row r="47476" ht="10.5" customHeight="1"/>
    <row r="47477" ht="10.5" customHeight="1"/>
    <row r="47478" ht="10.5" customHeight="1"/>
    <row r="47479" ht="10.5" customHeight="1"/>
    <row r="47480" ht="10.5" customHeight="1"/>
    <row r="47481" ht="10.5" customHeight="1"/>
    <row r="47482" ht="10.5" customHeight="1"/>
    <row r="47483" ht="10.5" customHeight="1"/>
    <row r="47484" ht="10.5" customHeight="1"/>
    <row r="47485" ht="10.5" customHeight="1"/>
    <row r="47486" ht="10.5" customHeight="1"/>
    <row r="47487" ht="10.5" customHeight="1"/>
    <row r="47488" ht="10.5" customHeight="1"/>
    <row r="47489" ht="10.5" customHeight="1"/>
    <row r="47490" ht="10.5" customHeight="1"/>
    <row r="47491" ht="10.5" customHeight="1"/>
    <row r="47492" ht="10.5" customHeight="1"/>
    <row r="47493" ht="10.5" customHeight="1"/>
    <row r="47494" ht="10.5" customHeight="1"/>
    <row r="47495" ht="10.5" customHeight="1"/>
    <row r="47496" ht="10.5" customHeight="1"/>
    <row r="47497" ht="10.5" customHeight="1"/>
    <row r="47498" ht="10.5" customHeight="1"/>
    <row r="47499" ht="10.5" customHeight="1"/>
    <row r="47500" ht="10.5" customHeight="1"/>
    <row r="47501" ht="10.5" customHeight="1"/>
    <row r="47502" ht="10.5" customHeight="1"/>
    <row r="47503" ht="10.5" customHeight="1"/>
    <row r="47504" ht="10.5" customHeight="1"/>
    <row r="47505" ht="10.5" customHeight="1"/>
    <row r="47506" ht="10.5" customHeight="1"/>
    <row r="47507" ht="10.5" customHeight="1"/>
    <row r="47508" ht="10.5" customHeight="1"/>
    <row r="47509" ht="10.5" customHeight="1"/>
    <row r="47510" ht="10.5" customHeight="1"/>
    <row r="47511" ht="10.5" customHeight="1"/>
    <row r="47512" ht="10.5" customHeight="1"/>
    <row r="47513" ht="10.5" customHeight="1"/>
    <row r="47514" ht="10.5" customHeight="1"/>
    <row r="47515" ht="10.5" customHeight="1"/>
    <row r="47516" ht="10.5" customHeight="1"/>
    <row r="47517" ht="10.5" customHeight="1"/>
    <row r="47518" ht="10.5" customHeight="1"/>
    <row r="47519" ht="10.5" customHeight="1"/>
    <row r="47520" ht="10.5" customHeight="1"/>
    <row r="47521" ht="10.5" customHeight="1"/>
    <row r="47522" ht="10.5" customHeight="1"/>
    <row r="47523" ht="10.5" customHeight="1"/>
    <row r="47524" ht="10.5" customHeight="1"/>
    <row r="47525" ht="10.5" customHeight="1"/>
    <row r="47526" ht="10.5" customHeight="1"/>
    <row r="47527" ht="10.5" customHeight="1"/>
    <row r="47528" ht="10.5" customHeight="1"/>
    <row r="47529" ht="10.5" customHeight="1"/>
    <row r="47530" ht="10.5" customHeight="1"/>
    <row r="47531" ht="10.5" customHeight="1"/>
    <row r="47532" ht="10.5" customHeight="1"/>
    <row r="47533" ht="10.5" customHeight="1"/>
    <row r="47534" ht="10.5" customHeight="1"/>
    <row r="47535" ht="10.5" customHeight="1"/>
    <row r="47536" ht="10.5" customHeight="1"/>
    <row r="47537" ht="10.5" customHeight="1"/>
    <row r="47538" ht="10.5" customHeight="1"/>
    <row r="47539" ht="10.5" customHeight="1"/>
    <row r="47540" ht="10.5" customHeight="1"/>
    <row r="47541" ht="10.5" customHeight="1"/>
    <row r="47542" ht="10.5" customHeight="1"/>
    <row r="47543" ht="10.5" customHeight="1"/>
    <row r="47544" ht="10.5" customHeight="1"/>
    <row r="47545" ht="10.5" customHeight="1"/>
    <row r="47546" ht="10.5" customHeight="1"/>
    <row r="47547" ht="10.5" customHeight="1"/>
    <row r="47548" ht="10.5" customHeight="1"/>
    <row r="47549" ht="10.5" customHeight="1"/>
    <row r="47550" ht="10.5" customHeight="1"/>
    <row r="47551" ht="10.5" customHeight="1"/>
    <row r="47552" ht="10.5" customHeight="1"/>
    <row r="47553" ht="10.5" customHeight="1"/>
    <row r="47554" ht="10.5" customHeight="1"/>
    <row r="47555" ht="10.5" customHeight="1"/>
    <row r="47556" ht="10.5" customHeight="1"/>
    <row r="47557" ht="10.5" customHeight="1"/>
    <row r="47558" ht="10.5" customHeight="1"/>
    <row r="47559" ht="10.5" customHeight="1"/>
    <row r="47560" ht="10.5" customHeight="1"/>
    <row r="47561" ht="10.5" customHeight="1"/>
    <row r="47562" ht="10.5" customHeight="1"/>
    <row r="47563" ht="10.5" customHeight="1"/>
    <row r="47564" ht="10.5" customHeight="1"/>
    <row r="47565" ht="10.5" customHeight="1"/>
    <row r="47566" ht="10.5" customHeight="1"/>
    <row r="47567" ht="10.5" customHeight="1"/>
    <row r="47568" ht="10.5" customHeight="1"/>
    <row r="47569" ht="10.5" customHeight="1"/>
    <row r="47570" ht="10.5" customHeight="1"/>
    <row r="47571" ht="10.5" customHeight="1"/>
    <row r="47572" ht="10.5" customHeight="1"/>
    <row r="47573" ht="10.5" customHeight="1"/>
    <row r="47574" ht="10.5" customHeight="1"/>
    <row r="47575" ht="10.5" customHeight="1"/>
    <row r="47576" ht="10.5" customHeight="1"/>
    <row r="47577" ht="10.5" customHeight="1"/>
    <row r="47578" ht="10.5" customHeight="1"/>
    <row r="47579" ht="10.5" customHeight="1"/>
    <row r="47580" ht="10.5" customHeight="1"/>
    <row r="47581" ht="10.5" customHeight="1"/>
    <row r="47582" ht="10.5" customHeight="1"/>
    <row r="47583" ht="10.5" customHeight="1"/>
    <row r="47584" ht="10.5" customHeight="1"/>
    <row r="47585" ht="10.5" customHeight="1"/>
    <row r="47586" ht="10.5" customHeight="1"/>
    <row r="47587" ht="10.5" customHeight="1"/>
    <row r="47588" ht="10.5" customHeight="1"/>
    <row r="47589" ht="10.5" customHeight="1"/>
    <row r="47590" ht="10.5" customHeight="1"/>
    <row r="47591" ht="10.5" customHeight="1"/>
    <row r="47592" ht="10.5" customHeight="1"/>
    <row r="47593" ht="10.5" customHeight="1"/>
    <row r="47594" ht="10.5" customHeight="1"/>
    <row r="47595" ht="10.5" customHeight="1"/>
    <row r="47596" ht="10.5" customHeight="1"/>
    <row r="47597" ht="10.5" customHeight="1"/>
    <row r="47598" ht="10.5" customHeight="1"/>
    <row r="47599" ht="10.5" customHeight="1"/>
    <row r="47600" ht="10.5" customHeight="1"/>
    <row r="47601" ht="10.5" customHeight="1"/>
    <row r="47602" ht="10.5" customHeight="1"/>
    <row r="47603" ht="10.5" customHeight="1"/>
    <row r="47604" ht="10.5" customHeight="1"/>
    <row r="47605" ht="10.5" customHeight="1"/>
    <row r="47606" ht="10.5" customHeight="1"/>
    <row r="47607" ht="10.5" customHeight="1"/>
    <row r="47608" ht="10.5" customHeight="1"/>
    <row r="47609" ht="10.5" customHeight="1"/>
    <row r="47610" ht="10.5" customHeight="1"/>
    <row r="47611" ht="10.5" customHeight="1"/>
    <row r="47612" ht="10.5" customHeight="1"/>
    <row r="47613" ht="10.5" customHeight="1"/>
    <row r="47614" ht="10.5" customHeight="1"/>
    <row r="47615" ht="10.5" customHeight="1"/>
    <row r="47616" ht="10.5" customHeight="1"/>
    <row r="47617" ht="10.5" customHeight="1"/>
    <row r="47618" ht="10.5" customHeight="1"/>
    <row r="47619" ht="10.5" customHeight="1"/>
    <row r="47620" ht="10.5" customHeight="1"/>
    <row r="47621" ht="10.5" customHeight="1"/>
    <row r="47622" ht="10.5" customHeight="1"/>
    <row r="47623" ht="10.5" customHeight="1"/>
    <row r="47624" ht="10.5" customHeight="1"/>
    <row r="47625" ht="10.5" customHeight="1"/>
    <row r="47626" ht="10.5" customHeight="1"/>
    <row r="47627" ht="10.5" customHeight="1"/>
    <row r="47628" ht="10.5" customHeight="1"/>
    <row r="47629" ht="10.5" customHeight="1"/>
    <row r="47630" ht="10.5" customHeight="1"/>
    <row r="47631" ht="10.5" customHeight="1"/>
    <row r="47632" ht="10.5" customHeight="1"/>
    <row r="47633" ht="10.5" customHeight="1"/>
    <row r="47634" ht="10.5" customHeight="1"/>
    <row r="47635" ht="10.5" customHeight="1"/>
    <row r="47636" ht="10.5" customHeight="1"/>
    <row r="47637" ht="10.5" customHeight="1"/>
    <row r="47638" ht="10.5" customHeight="1"/>
    <row r="47639" ht="10.5" customHeight="1"/>
    <row r="47640" ht="10.5" customHeight="1"/>
    <row r="47641" ht="10.5" customHeight="1"/>
    <row r="47642" ht="10.5" customHeight="1"/>
    <row r="47643" ht="10.5" customHeight="1"/>
    <row r="47644" ht="10.5" customHeight="1"/>
    <row r="47645" ht="10.5" customHeight="1"/>
    <row r="47646" ht="10.5" customHeight="1"/>
    <row r="47647" ht="10.5" customHeight="1"/>
    <row r="47648" ht="10.5" customHeight="1"/>
    <row r="47649" ht="10.5" customHeight="1"/>
    <row r="47650" ht="10.5" customHeight="1"/>
    <row r="47651" ht="10.5" customHeight="1"/>
    <row r="47652" ht="10.5" customHeight="1"/>
    <row r="47653" ht="10.5" customHeight="1"/>
    <row r="47654" ht="10.5" customHeight="1"/>
    <row r="47655" ht="10.5" customHeight="1"/>
    <row r="47656" ht="10.5" customHeight="1"/>
    <row r="47657" ht="10.5" customHeight="1"/>
    <row r="47658" ht="10.5" customHeight="1"/>
    <row r="47659" ht="10.5" customHeight="1"/>
    <row r="47660" ht="10.5" customHeight="1"/>
    <row r="47661" ht="10.5" customHeight="1"/>
    <row r="47662" ht="10.5" customHeight="1"/>
    <row r="47663" ht="10.5" customHeight="1"/>
    <row r="47664" ht="10.5" customHeight="1"/>
    <row r="47665" ht="10.5" customHeight="1"/>
    <row r="47666" ht="10.5" customHeight="1"/>
    <row r="47667" ht="10.5" customHeight="1"/>
    <row r="47668" ht="10.5" customHeight="1"/>
    <row r="47669" ht="10.5" customHeight="1"/>
    <row r="47670" ht="10.5" customHeight="1"/>
    <row r="47671" ht="10.5" customHeight="1"/>
    <row r="47672" ht="10.5" customHeight="1"/>
    <row r="47673" ht="10.5" customHeight="1"/>
    <row r="47674" ht="10.5" customHeight="1"/>
    <row r="47675" ht="10.5" customHeight="1"/>
    <row r="47676" ht="10.5" customHeight="1"/>
    <row r="47677" ht="10.5" customHeight="1"/>
    <row r="47678" ht="10.5" customHeight="1"/>
    <row r="47679" ht="10.5" customHeight="1"/>
    <row r="47680" ht="10.5" customHeight="1"/>
    <row r="47681" ht="10.5" customHeight="1"/>
    <row r="47682" ht="10.5" customHeight="1"/>
    <row r="47683" ht="10.5" customHeight="1"/>
    <row r="47684" ht="10.5" customHeight="1"/>
    <row r="47685" ht="10.5" customHeight="1"/>
    <row r="47686" ht="10.5" customHeight="1"/>
    <row r="47687" ht="10.5" customHeight="1"/>
    <row r="47688" ht="10.5" customHeight="1"/>
    <row r="47689" ht="10.5" customHeight="1"/>
    <row r="47690" ht="10.5" customHeight="1"/>
    <row r="47691" ht="10.5" customHeight="1"/>
    <row r="47692" ht="10.5" customHeight="1"/>
    <row r="47693" ht="10.5" customHeight="1"/>
    <row r="47694" ht="10.5" customHeight="1"/>
    <row r="47695" ht="10.5" customHeight="1"/>
    <row r="47696" ht="10.5" customHeight="1"/>
    <row r="47697" ht="10.5" customHeight="1"/>
    <row r="47698" ht="10.5" customHeight="1"/>
    <row r="47699" ht="10.5" customHeight="1"/>
    <row r="47700" ht="10.5" customHeight="1"/>
    <row r="47701" ht="10.5" customHeight="1"/>
    <row r="47702" ht="10.5" customHeight="1"/>
    <row r="47703" ht="10.5" customHeight="1"/>
    <row r="47704" ht="10.5" customHeight="1"/>
    <row r="47705" ht="10.5" customHeight="1"/>
    <row r="47706" ht="10.5" customHeight="1"/>
    <row r="47707" ht="10.5" customHeight="1"/>
    <row r="47708" ht="10.5" customHeight="1"/>
    <row r="47709" ht="10.5" customHeight="1"/>
    <row r="47710" ht="10.5" customHeight="1"/>
    <row r="47711" ht="10.5" customHeight="1"/>
    <row r="47712" ht="10.5" customHeight="1"/>
    <row r="47713" ht="10.5" customHeight="1"/>
    <row r="47714" ht="10.5" customHeight="1"/>
    <row r="47715" ht="10.5" customHeight="1"/>
    <row r="47716" ht="10.5" customHeight="1"/>
    <row r="47717" ht="10.5" customHeight="1"/>
    <row r="47718" ht="10.5" customHeight="1"/>
    <row r="47719" ht="10.5" customHeight="1"/>
    <row r="47720" ht="10.5" customHeight="1"/>
    <row r="47721" ht="10.5" customHeight="1"/>
    <row r="47722" ht="10.5" customHeight="1"/>
    <row r="47723" ht="10.5" customHeight="1"/>
    <row r="47724" ht="10.5" customHeight="1"/>
    <row r="47725" ht="10.5" customHeight="1"/>
    <row r="47726" ht="10.5" customHeight="1"/>
    <row r="47727" ht="10.5" customHeight="1"/>
    <row r="47728" ht="10.5" customHeight="1"/>
    <row r="47729" ht="10.5" customHeight="1"/>
    <row r="47730" ht="10.5" customHeight="1"/>
    <row r="47731" ht="10.5" customHeight="1"/>
    <row r="47732" ht="10.5" customHeight="1"/>
    <row r="47733" ht="10.5" customHeight="1"/>
    <row r="47734" ht="10.5" customHeight="1"/>
    <row r="47735" ht="10.5" customHeight="1"/>
    <row r="47736" ht="10.5" customHeight="1"/>
    <row r="47737" ht="10.5" customHeight="1"/>
    <row r="47738" ht="10.5" customHeight="1"/>
    <row r="47739" ht="10.5" customHeight="1"/>
    <row r="47740" ht="10.5" customHeight="1"/>
    <row r="47741" ht="10.5" customHeight="1"/>
    <row r="47742" ht="10.5" customHeight="1"/>
    <row r="47743" ht="10.5" customHeight="1"/>
    <row r="47744" ht="10.5" customHeight="1"/>
    <row r="47745" ht="10.5" customHeight="1"/>
    <row r="47746" ht="10.5" customHeight="1"/>
    <row r="47747" ht="10.5" customHeight="1"/>
    <row r="47748" ht="10.5" customHeight="1"/>
    <row r="47749" ht="10.5" customHeight="1"/>
    <row r="47750" ht="10.5" customHeight="1"/>
    <row r="47751" ht="10.5" customHeight="1"/>
    <row r="47752" ht="10.5" customHeight="1"/>
    <row r="47753" ht="10.5" customHeight="1"/>
    <row r="47754" ht="10.5" customHeight="1"/>
    <row r="47755" ht="10.5" customHeight="1"/>
    <row r="47756" ht="10.5" customHeight="1"/>
    <row r="47757" ht="10.5" customHeight="1"/>
    <row r="47758" ht="10.5" customHeight="1"/>
    <row r="47759" ht="10.5" customHeight="1"/>
    <row r="47760" ht="10.5" customHeight="1"/>
    <row r="47761" ht="10.5" customHeight="1"/>
    <row r="47762" ht="10.5" customHeight="1"/>
    <row r="47763" ht="10.5" customHeight="1"/>
    <row r="47764" ht="10.5" customHeight="1"/>
    <row r="47765" ht="10.5" customHeight="1"/>
    <row r="47766" ht="10.5" customHeight="1"/>
    <row r="47767" ht="10.5" customHeight="1"/>
    <row r="47768" ht="10.5" customHeight="1"/>
    <row r="47769" ht="10.5" customHeight="1"/>
    <row r="47770" ht="10.5" customHeight="1"/>
    <row r="47771" ht="10.5" customHeight="1"/>
    <row r="47772" ht="10.5" customHeight="1"/>
    <row r="47773" ht="10.5" customHeight="1"/>
    <row r="47774" ht="10.5" customHeight="1"/>
    <row r="47775" ht="10.5" customHeight="1"/>
    <row r="47776" ht="10.5" customHeight="1"/>
    <row r="47777" ht="10.5" customHeight="1"/>
    <row r="47778" ht="10.5" customHeight="1"/>
    <row r="47779" ht="10.5" customHeight="1"/>
    <row r="47780" ht="10.5" customHeight="1"/>
    <row r="47781" ht="10.5" customHeight="1"/>
    <row r="47782" ht="10.5" customHeight="1"/>
    <row r="47783" ht="10.5" customHeight="1"/>
    <row r="47784" ht="10.5" customHeight="1"/>
    <row r="47785" ht="10.5" customHeight="1"/>
    <row r="47786" ht="10.5" customHeight="1"/>
    <row r="47787" ht="10.5" customHeight="1"/>
    <row r="47788" ht="10.5" customHeight="1"/>
    <row r="47789" ht="10.5" customHeight="1"/>
    <row r="47790" ht="10.5" customHeight="1"/>
    <row r="47791" ht="10.5" customHeight="1"/>
    <row r="47792" ht="10.5" customHeight="1"/>
    <row r="47793" ht="10.5" customHeight="1"/>
    <row r="47794" ht="10.5" customHeight="1"/>
    <row r="47795" ht="10.5" customHeight="1"/>
    <row r="47796" ht="10.5" customHeight="1"/>
    <row r="47797" ht="10.5" customHeight="1"/>
    <row r="47798" ht="10.5" customHeight="1"/>
    <row r="47799" ht="10.5" customHeight="1"/>
    <row r="47800" ht="10.5" customHeight="1"/>
    <row r="47801" ht="10.5" customHeight="1"/>
    <row r="47802" ht="10.5" customHeight="1"/>
    <row r="47803" ht="10.5" customHeight="1"/>
    <row r="47804" ht="10.5" customHeight="1"/>
    <row r="47805" ht="10.5" customHeight="1"/>
    <row r="47806" ht="10.5" customHeight="1"/>
    <row r="47807" ht="10.5" customHeight="1"/>
    <row r="47808" ht="10.5" customHeight="1"/>
    <row r="47809" ht="10.5" customHeight="1"/>
    <row r="47810" ht="10.5" customHeight="1"/>
    <row r="47811" ht="10.5" customHeight="1"/>
    <row r="47812" ht="10.5" customHeight="1"/>
    <row r="47813" ht="10.5" customHeight="1"/>
    <row r="47814" ht="10.5" customHeight="1"/>
    <row r="47815" ht="10.5" customHeight="1"/>
    <row r="47816" ht="10.5" customHeight="1"/>
    <row r="47817" ht="10.5" customHeight="1"/>
    <row r="47818" ht="10.5" customHeight="1"/>
    <row r="47819" ht="10.5" customHeight="1"/>
    <row r="47820" ht="10.5" customHeight="1"/>
    <row r="47821" ht="10.5" customHeight="1"/>
    <row r="47822" ht="10.5" customHeight="1"/>
    <row r="47823" ht="10.5" customHeight="1"/>
    <row r="47824" ht="10.5" customHeight="1"/>
    <row r="47825" ht="10.5" customHeight="1"/>
    <row r="47826" ht="10.5" customHeight="1"/>
    <row r="47827" ht="10.5" customHeight="1"/>
    <row r="47828" ht="10.5" customHeight="1"/>
    <row r="47829" ht="10.5" customHeight="1"/>
    <row r="47830" ht="10.5" customHeight="1"/>
    <row r="47831" ht="10.5" customHeight="1"/>
    <row r="47832" ht="10.5" customHeight="1"/>
    <row r="47833" ht="10.5" customHeight="1"/>
    <row r="47834" ht="10.5" customHeight="1"/>
    <row r="47835" ht="10.5" customHeight="1"/>
    <row r="47836" ht="10.5" customHeight="1"/>
    <row r="47837" ht="10.5" customHeight="1"/>
    <row r="47838" ht="10.5" customHeight="1"/>
    <row r="47839" ht="10.5" customHeight="1"/>
    <row r="47840" ht="10.5" customHeight="1"/>
    <row r="47841" ht="10.5" customHeight="1"/>
    <row r="47842" ht="10.5" customHeight="1"/>
    <row r="47843" ht="10.5" customHeight="1"/>
    <row r="47844" ht="10.5" customHeight="1"/>
    <row r="47845" ht="10.5" customHeight="1"/>
    <row r="47846" ht="10.5" customHeight="1"/>
    <row r="47847" ht="10.5" customHeight="1"/>
    <row r="47848" ht="10.5" customHeight="1"/>
    <row r="47849" ht="10.5" customHeight="1"/>
    <row r="47850" ht="10.5" customHeight="1"/>
    <row r="47851" ht="10.5" customHeight="1"/>
    <row r="47852" ht="10.5" customHeight="1"/>
    <row r="47853" ht="10.5" customHeight="1"/>
    <row r="47854" ht="10.5" customHeight="1"/>
    <row r="47855" ht="10.5" customHeight="1"/>
    <row r="47856" ht="10.5" customHeight="1"/>
    <row r="47857" ht="10.5" customHeight="1"/>
    <row r="47858" ht="10.5" customHeight="1"/>
    <row r="47859" ht="10.5" customHeight="1"/>
    <row r="47860" ht="10.5" customHeight="1"/>
    <row r="47861" ht="10.5" customHeight="1"/>
    <row r="47862" ht="10.5" customHeight="1"/>
    <row r="47863" ht="10.5" customHeight="1"/>
    <row r="47864" ht="10.5" customHeight="1"/>
    <row r="47865" ht="10.5" customHeight="1"/>
    <row r="47866" ht="10.5" customHeight="1"/>
    <row r="47867" ht="10.5" customHeight="1"/>
    <row r="47868" ht="10.5" customHeight="1"/>
    <row r="47869" ht="10.5" customHeight="1"/>
    <row r="47870" ht="10.5" customHeight="1"/>
    <row r="47871" ht="10.5" customHeight="1"/>
    <row r="47872" ht="10.5" customHeight="1"/>
    <row r="47873" ht="10.5" customHeight="1"/>
    <row r="47874" ht="10.5" customHeight="1"/>
    <row r="47875" ht="10.5" customHeight="1"/>
    <row r="47876" ht="10.5" customHeight="1"/>
    <row r="47877" ht="10.5" customHeight="1"/>
    <row r="47878" ht="10.5" customHeight="1"/>
    <row r="47879" ht="10.5" customHeight="1"/>
    <row r="47880" ht="10.5" customHeight="1"/>
    <row r="47881" ht="10.5" customHeight="1"/>
    <row r="47882" ht="10.5" customHeight="1"/>
    <row r="47883" ht="10.5" customHeight="1"/>
    <row r="47884" ht="10.5" customHeight="1"/>
    <row r="47885" ht="10.5" customHeight="1"/>
    <row r="47886" ht="10.5" customHeight="1"/>
    <row r="47887" ht="10.5" customHeight="1"/>
    <row r="47888" ht="10.5" customHeight="1"/>
    <row r="47889" ht="10.5" customHeight="1"/>
    <row r="47890" ht="10.5" customHeight="1"/>
    <row r="47891" ht="10.5" customHeight="1"/>
    <row r="47892" ht="10.5" customHeight="1"/>
    <row r="47893" ht="10.5" customHeight="1"/>
    <row r="47894" ht="10.5" customHeight="1"/>
    <row r="47895" ht="10.5" customHeight="1"/>
    <row r="47896" ht="10.5" customHeight="1"/>
    <row r="47897" ht="10.5" customHeight="1"/>
    <row r="47898" ht="10.5" customHeight="1"/>
    <row r="47899" ht="10.5" customHeight="1"/>
    <row r="47900" ht="10.5" customHeight="1"/>
    <row r="47901" ht="10.5" customHeight="1"/>
    <row r="47902" ht="10.5" customHeight="1"/>
    <row r="47903" ht="10.5" customHeight="1"/>
    <row r="47904" ht="10.5" customHeight="1"/>
    <row r="47905" ht="10.5" customHeight="1"/>
    <row r="47906" ht="10.5" customHeight="1"/>
    <row r="47907" ht="10.5" customHeight="1"/>
    <row r="47908" ht="10.5" customHeight="1"/>
    <row r="47909" ht="10.5" customHeight="1"/>
    <row r="47910" ht="10.5" customHeight="1"/>
    <row r="47911" ht="10.5" customHeight="1"/>
    <row r="47912" ht="10.5" customHeight="1"/>
    <row r="47913" ht="10.5" customHeight="1"/>
    <row r="47914" ht="10.5" customHeight="1"/>
    <row r="47915" ht="10.5" customHeight="1"/>
    <row r="47916" ht="10.5" customHeight="1"/>
    <row r="47917" ht="10.5" customHeight="1"/>
    <row r="47918" ht="10.5" customHeight="1"/>
    <row r="47919" ht="10.5" customHeight="1"/>
    <row r="47920" ht="10.5" customHeight="1"/>
    <row r="47921" ht="10.5" customHeight="1"/>
    <row r="47922" ht="10.5" customHeight="1"/>
    <row r="47923" ht="10.5" customHeight="1"/>
    <row r="47924" ht="10.5" customHeight="1"/>
    <row r="47925" ht="10.5" customHeight="1"/>
    <row r="47926" ht="10.5" customHeight="1"/>
    <row r="47927" ht="10.5" customHeight="1"/>
    <row r="47928" ht="10.5" customHeight="1"/>
    <row r="47929" ht="10.5" customHeight="1"/>
    <row r="47930" ht="10.5" customHeight="1"/>
    <row r="47931" ht="10.5" customHeight="1"/>
    <row r="47932" ht="10.5" customHeight="1"/>
    <row r="47933" ht="10.5" customHeight="1"/>
    <row r="47934" ht="10.5" customHeight="1"/>
    <row r="47935" ht="10.5" customHeight="1"/>
    <row r="47936" ht="10.5" customHeight="1"/>
    <row r="47937" ht="10.5" customHeight="1"/>
    <row r="47938" ht="10.5" customHeight="1"/>
    <row r="47939" ht="10.5" customHeight="1"/>
    <row r="47940" ht="10.5" customHeight="1"/>
    <row r="47941" ht="10.5" customHeight="1"/>
    <row r="47942" ht="10.5" customHeight="1"/>
    <row r="47943" ht="10.5" customHeight="1"/>
    <row r="47944" ht="10.5" customHeight="1"/>
    <row r="47945" ht="10.5" customHeight="1"/>
    <row r="47946" ht="10.5" customHeight="1"/>
    <row r="47947" ht="10.5" customHeight="1"/>
    <row r="47948" ht="10.5" customHeight="1"/>
    <row r="47949" ht="10.5" customHeight="1"/>
    <row r="47950" ht="10.5" customHeight="1"/>
    <row r="47951" ht="10.5" customHeight="1"/>
    <row r="47952" ht="10.5" customHeight="1"/>
    <row r="47953" ht="10.5" customHeight="1"/>
    <row r="47954" ht="10.5" customHeight="1"/>
    <row r="47955" ht="10.5" customHeight="1"/>
    <row r="47956" ht="10.5" customHeight="1"/>
    <row r="47957" ht="10.5" customHeight="1"/>
    <row r="47958" ht="10.5" customHeight="1"/>
    <row r="47959" ht="10.5" customHeight="1"/>
    <row r="47960" ht="10.5" customHeight="1"/>
    <row r="47961" ht="10.5" customHeight="1"/>
    <row r="47962" ht="10.5" customHeight="1"/>
    <row r="47963" ht="10.5" customHeight="1"/>
    <row r="47964" ht="10.5" customHeight="1"/>
    <row r="47965" ht="10.5" customHeight="1"/>
    <row r="47966" ht="10.5" customHeight="1"/>
    <row r="47967" ht="10.5" customHeight="1"/>
    <row r="47968" ht="10.5" customHeight="1"/>
    <row r="47969" ht="10.5" customHeight="1"/>
    <row r="47970" ht="10.5" customHeight="1"/>
    <row r="47971" ht="10.5" customHeight="1"/>
    <row r="47972" ht="10.5" customHeight="1"/>
    <row r="47973" ht="10.5" customHeight="1"/>
    <row r="47974" ht="10.5" customHeight="1"/>
    <row r="47975" ht="10.5" customHeight="1"/>
    <row r="47976" ht="10.5" customHeight="1"/>
    <row r="47977" ht="10.5" customHeight="1"/>
    <row r="47978" ht="10.5" customHeight="1"/>
    <row r="47979" ht="10.5" customHeight="1"/>
    <row r="47980" ht="10.5" customHeight="1"/>
    <row r="47981" ht="10.5" customHeight="1"/>
    <row r="47982" ht="10.5" customHeight="1"/>
    <row r="47983" ht="10.5" customHeight="1"/>
    <row r="47984" ht="10.5" customHeight="1"/>
    <row r="47985" ht="10.5" customHeight="1"/>
    <row r="47986" ht="10.5" customHeight="1"/>
    <row r="47987" ht="10.5" customHeight="1"/>
    <row r="47988" ht="10.5" customHeight="1"/>
    <row r="47989" ht="10.5" customHeight="1"/>
    <row r="47990" ht="10.5" customHeight="1"/>
    <row r="47991" ht="10.5" customHeight="1"/>
    <row r="47992" ht="10.5" customHeight="1"/>
    <row r="47993" ht="10.5" customHeight="1"/>
    <row r="47994" ht="10.5" customHeight="1"/>
    <row r="47995" ht="10.5" customHeight="1"/>
    <row r="47996" ht="10.5" customHeight="1"/>
    <row r="47997" ht="10.5" customHeight="1"/>
    <row r="47998" ht="10.5" customHeight="1"/>
    <row r="47999" ht="10.5" customHeight="1"/>
    <row r="48000" ht="10.5" customHeight="1"/>
    <row r="48001" ht="10.5" customHeight="1"/>
    <row r="48002" ht="10.5" customHeight="1"/>
    <row r="48003" ht="10.5" customHeight="1"/>
    <row r="48004" ht="10.5" customHeight="1"/>
    <row r="48005" ht="10.5" customHeight="1"/>
    <row r="48006" ht="10.5" customHeight="1"/>
    <row r="48007" ht="10.5" customHeight="1"/>
    <row r="48008" ht="10.5" customHeight="1"/>
    <row r="48009" ht="10.5" customHeight="1"/>
    <row r="48010" ht="10.5" customHeight="1"/>
    <row r="48011" ht="10.5" customHeight="1"/>
    <row r="48012" ht="10.5" customHeight="1"/>
    <row r="48013" ht="10.5" customHeight="1"/>
    <row r="48014" ht="10.5" customHeight="1"/>
    <row r="48015" ht="10.5" customHeight="1"/>
    <row r="48016" ht="10.5" customHeight="1"/>
    <row r="48017" ht="10.5" customHeight="1"/>
    <row r="48018" ht="10.5" customHeight="1"/>
    <row r="48019" ht="10.5" customHeight="1"/>
    <row r="48020" ht="10.5" customHeight="1"/>
    <row r="48021" ht="10.5" customHeight="1"/>
    <row r="48022" ht="10.5" customHeight="1"/>
    <row r="48023" ht="10.5" customHeight="1"/>
    <row r="48024" ht="10.5" customHeight="1"/>
    <row r="48025" ht="10.5" customHeight="1"/>
    <row r="48026" ht="10.5" customHeight="1"/>
    <row r="48027" ht="10.5" customHeight="1"/>
    <row r="48028" ht="10.5" customHeight="1"/>
    <row r="48029" ht="10.5" customHeight="1"/>
    <row r="48030" ht="10.5" customHeight="1"/>
    <row r="48031" ht="10.5" customHeight="1"/>
    <row r="48032" ht="10.5" customHeight="1"/>
    <row r="48033" ht="10.5" customHeight="1"/>
    <row r="48034" ht="10.5" customHeight="1"/>
    <row r="48035" ht="10.5" customHeight="1"/>
    <row r="48036" ht="10.5" customHeight="1"/>
    <row r="48037" ht="10.5" customHeight="1"/>
    <row r="48038" ht="10.5" customHeight="1"/>
    <row r="48039" ht="10.5" customHeight="1"/>
    <row r="48040" ht="10.5" customHeight="1"/>
    <row r="48041" ht="10.5" customHeight="1"/>
    <row r="48042" ht="10.5" customHeight="1"/>
    <row r="48043" ht="10.5" customHeight="1"/>
    <row r="48044" ht="10.5" customHeight="1"/>
    <row r="48045" ht="10.5" customHeight="1"/>
    <row r="48046" ht="10.5" customHeight="1"/>
    <row r="48047" ht="10.5" customHeight="1"/>
    <row r="48048" ht="10.5" customHeight="1"/>
    <row r="48049" ht="10.5" customHeight="1"/>
    <row r="48050" ht="10.5" customHeight="1"/>
    <row r="48051" ht="10.5" customHeight="1"/>
    <row r="48052" ht="10.5" customHeight="1"/>
    <row r="48053" ht="10.5" customHeight="1"/>
    <row r="48054" ht="10.5" customHeight="1"/>
    <row r="48055" ht="10.5" customHeight="1"/>
    <row r="48056" ht="10.5" customHeight="1"/>
    <row r="48057" ht="10.5" customHeight="1"/>
    <row r="48058" ht="10.5" customHeight="1"/>
    <row r="48059" ht="10.5" customHeight="1"/>
    <row r="48060" ht="10.5" customHeight="1"/>
    <row r="48061" ht="10.5" customHeight="1"/>
    <row r="48062" ht="10.5" customHeight="1"/>
    <row r="48063" ht="10.5" customHeight="1"/>
    <row r="48064" ht="10.5" customHeight="1"/>
    <row r="48065" ht="10.5" customHeight="1"/>
    <row r="48066" ht="10.5" customHeight="1"/>
    <row r="48067" ht="10.5" customHeight="1"/>
    <row r="48068" ht="10.5" customHeight="1"/>
    <row r="48069" ht="10.5" customHeight="1"/>
    <row r="48070" ht="10.5" customHeight="1"/>
    <row r="48071" ht="10.5" customHeight="1"/>
    <row r="48072" ht="10.5" customHeight="1"/>
    <row r="48073" ht="10.5" customHeight="1"/>
    <row r="48074" ht="10.5" customHeight="1"/>
    <row r="48075" ht="10.5" customHeight="1"/>
    <row r="48076" ht="10.5" customHeight="1"/>
    <row r="48077" ht="10.5" customHeight="1"/>
    <row r="48078" ht="10.5" customHeight="1"/>
    <row r="48079" ht="10.5" customHeight="1"/>
    <row r="48080" ht="10.5" customHeight="1"/>
    <row r="48081" ht="10.5" customHeight="1"/>
    <row r="48082" ht="10.5" customHeight="1"/>
    <row r="48083" ht="10.5" customHeight="1"/>
    <row r="48084" ht="10.5" customHeight="1"/>
    <row r="48085" ht="10.5" customHeight="1"/>
    <row r="48086" ht="10.5" customHeight="1"/>
    <row r="48087" ht="10.5" customHeight="1"/>
    <row r="48088" ht="10.5" customHeight="1"/>
    <row r="48089" ht="10.5" customHeight="1"/>
    <row r="48090" ht="10.5" customHeight="1"/>
    <row r="48091" ht="10.5" customHeight="1"/>
    <row r="48092" ht="10.5" customHeight="1"/>
    <row r="48093" ht="10.5" customHeight="1"/>
    <row r="48094" ht="10.5" customHeight="1"/>
    <row r="48095" ht="10.5" customHeight="1"/>
    <row r="48096" ht="10.5" customHeight="1"/>
    <row r="48097" ht="10.5" customHeight="1"/>
    <row r="48098" ht="10.5" customHeight="1"/>
    <row r="48099" ht="10.5" customHeight="1"/>
    <row r="48100" ht="10.5" customHeight="1"/>
    <row r="48101" ht="10.5" customHeight="1"/>
    <row r="48102" ht="10.5" customHeight="1"/>
    <row r="48103" ht="10.5" customHeight="1"/>
    <row r="48104" ht="10.5" customHeight="1"/>
    <row r="48105" ht="10.5" customHeight="1"/>
    <row r="48106" ht="10.5" customHeight="1"/>
    <row r="48107" ht="10.5" customHeight="1"/>
    <row r="48108" ht="10.5" customHeight="1"/>
    <row r="48109" ht="10.5" customHeight="1"/>
    <row r="48110" ht="10.5" customHeight="1"/>
    <row r="48111" ht="10.5" customHeight="1"/>
    <row r="48112" ht="10.5" customHeight="1"/>
    <row r="48113" ht="10.5" customHeight="1"/>
    <row r="48114" ht="10.5" customHeight="1"/>
    <row r="48115" ht="10.5" customHeight="1"/>
    <row r="48116" ht="10.5" customHeight="1"/>
    <row r="48117" ht="10.5" customHeight="1"/>
    <row r="48118" ht="10.5" customHeight="1"/>
    <row r="48119" ht="10.5" customHeight="1"/>
    <row r="48120" ht="10.5" customHeight="1"/>
    <row r="48121" ht="10.5" customHeight="1"/>
    <row r="48122" ht="10.5" customHeight="1"/>
    <row r="48123" ht="10.5" customHeight="1"/>
    <row r="48124" ht="10.5" customHeight="1"/>
    <row r="48125" ht="10.5" customHeight="1"/>
    <row r="48126" ht="10.5" customHeight="1"/>
    <row r="48127" ht="10.5" customHeight="1"/>
    <row r="48128" ht="10.5" customHeight="1"/>
    <row r="48129" ht="10.5" customHeight="1"/>
    <row r="48130" ht="10.5" customHeight="1"/>
    <row r="48131" ht="10.5" customHeight="1"/>
    <row r="48132" ht="10.5" customHeight="1"/>
    <row r="48133" ht="10.5" customHeight="1"/>
    <row r="48134" ht="10.5" customHeight="1"/>
    <row r="48135" ht="10.5" customHeight="1"/>
    <row r="48136" ht="10.5" customHeight="1"/>
    <row r="48137" ht="10.5" customHeight="1"/>
    <row r="48138" ht="10.5" customHeight="1"/>
    <row r="48139" ht="10.5" customHeight="1"/>
    <row r="48140" ht="10.5" customHeight="1"/>
    <row r="48141" ht="10.5" customHeight="1"/>
    <row r="48142" ht="10.5" customHeight="1"/>
    <row r="48143" ht="10.5" customHeight="1"/>
    <row r="48144" ht="10.5" customHeight="1"/>
    <row r="48145" ht="10.5" customHeight="1"/>
    <row r="48146" ht="10.5" customHeight="1"/>
    <row r="48147" ht="10.5" customHeight="1"/>
    <row r="48148" ht="10.5" customHeight="1"/>
    <row r="48149" ht="10.5" customHeight="1"/>
    <row r="48150" ht="10.5" customHeight="1"/>
    <row r="48151" ht="10.5" customHeight="1"/>
    <row r="48152" ht="10.5" customHeight="1"/>
    <row r="48153" ht="10.5" customHeight="1"/>
    <row r="48154" ht="10.5" customHeight="1"/>
    <row r="48155" ht="10.5" customHeight="1"/>
    <row r="48156" ht="10.5" customHeight="1"/>
    <row r="48157" ht="10.5" customHeight="1"/>
    <row r="48158" ht="10.5" customHeight="1"/>
    <row r="48159" ht="10.5" customHeight="1"/>
    <row r="48160" ht="10.5" customHeight="1"/>
    <row r="48161" ht="10.5" customHeight="1"/>
    <row r="48162" ht="10.5" customHeight="1"/>
    <row r="48163" ht="10.5" customHeight="1"/>
    <row r="48164" ht="10.5" customHeight="1"/>
    <row r="48165" ht="10.5" customHeight="1"/>
    <row r="48166" ht="10.5" customHeight="1"/>
    <row r="48167" ht="10.5" customHeight="1"/>
    <row r="48168" ht="10.5" customHeight="1"/>
    <row r="48169" ht="10.5" customHeight="1"/>
    <row r="48170" ht="10.5" customHeight="1"/>
    <row r="48171" ht="10.5" customHeight="1"/>
    <row r="48172" ht="10.5" customHeight="1"/>
    <row r="48173" ht="10.5" customHeight="1"/>
    <row r="48174" ht="10.5" customHeight="1"/>
    <row r="48175" ht="10.5" customHeight="1"/>
    <row r="48176" ht="10.5" customHeight="1"/>
    <row r="48177" ht="10.5" customHeight="1"/>
    <row r="48178" ht="10.5" customHeight="1"/>
    <row r="48179" ht="10.5" customHeight="1"/>
    <row r="48180" ht="10.5" customHeight="1"/>
    <row r="48181" ht="10.5" customHeight="1"/>
    <row r="48182" ht="10.5" customHeight="1"/>
    <row r="48183" ht="10.5" customHeight="1"/>
    <row r="48184" ht="10.5" customHeight="1"/>
    <row r="48185" ht="10.5" customHeight="1"/>
    <row r="48186" ht="10.5" customHeight="1"/>
    <row r="48187" ht="10.5" customHeight="1"/>
    <row r="48188" ht="10.5" customHeight="1"/>
    <row r="48189" ht="10.5" customHeight="1"/>
    <row r="48190" ht="10.5" customHeight="1"/>
    <row r="48191" ht="10.5" customHeight="1"/>
    <row r="48192" ht="10.5" customHeight="1"/>
    <row r="48193" ht="10.5" customHeight="1"/>
    <row r="48194" ht="10.5" customHeight="1"/>
    <row r="48195" ht="10.5" customHeight="1"/>
    <row r="48196" ht="10.5" customHeight="1"/>
    <row r="48197" ht="10.5" customHeight="1"/>
    <row r="48198" ht="10.5" customHeight="1"/>
    <row r="48199" ht="10.5" customHeight="1"/>
    <row r="48200" ht="10.5" customHeight="1"/>
    <row r="48201" ht="10.5" customHeight="1"/>
    <row r="48202" ht="10.5" customHeight="1"/>
    <row r="48203" ht="10.5" customHeight="1"/>
    <row r="48204" ht="10.5" customHeight="1"/>
    <row r="48205" ht="10.5" customHeight="1"/>
    <row r="48206" ht="10.5" customHeight="1"/>
    <row r="48207" ht="10.5" customHeight="1"/>
    <row r="48208" ht="10.5" customHeight="1"/>
    <row r="48209" ht="10.5" customHeight="1"/>
    <row r="48210" ht="10.5" customHeight="1"/>
    <row r="48211" ht="10.5" customHeight="1"/>
    <row r="48212" ht="10.5" customHeight="1"/>
    <row r="48213" ht="10.5" customHeight="1"/>
    <row r="48214" ht="10.5" customHeight="1"/>
    <row r="48215" ht="10.5" customHeight="1"/>
    <row r="48216" ht="10.5" customHeight="1"/>
    <row r="48217" ht="10.5" customHeight="1"/>
    <row r="48218" ht="10.5" customHeight="1"/>
    <row r="48219" ht="10.5" customHeight="1"/>
    <row r="48220" ht="10.5" customHeight="1"/>
    <row r="48221" ht="10.5" customHeight="1"/>
    <row r="48222" ht="10.5" customHeight="1"/>
    <row r="48223" ht="10.5" customHeight="1"/>
    <row r="48224" ht="10.5" customHeight="1"/>
    <row r="48225" ht="10.5" customHeight="1"/>
    <row r="48226" ht="10.5" customHeight="1"/>
    <row r="48227" ht="10.5" customHeight="1"/>
    <row r="48228" ht="10.5" customHeight="1"/>
    <row r="48229" ht="10.5" customHeight="1"/>
    <row r="48230" ht="10.5" customHeight="1"/>
    <row r="48231" ht="10.5" customHeight="1"/>
    <row r="48232" ht="10.5" customHeight="1"/>
    <row r="48233" ht="10.5" customHeight="1"/>
    <row r="48234" ht="10.5" customHeight="1"/>
    <row r="48235" ht="10.5" customHeight="1"/>
    <row r="48236" ht="10.5" customHeight="1"/>
    <row r="48237" ht="10.5" customHeight="1"/>
    <row r="48238" ht="10.5" customHeight="1"/>
    <row r="48239" ht="10.5" customHeight="1"/>
    <row r="48240" ht="10.5" customHeight="1"/>
    <row r="48241" ht="10.5" customHeight="1"/>
    <row r="48242" ht="10.5" customHeight="1"/>
    <row r="48243" ht="10.5" customHeight="1"/>
    <row r="48244" ht="10.5" customHeight="1"/>
    <row r="48245" ht="10.5" customHeight="1"/>
    <row r="48246" ht="10.5" customHeight="1"/>
    <row r="48247" ht="10.5" customHeight="1"/>
    <row r="48248" ht="10.5" customHeight="1"/>
    <row r="48249" ht="10.5" customHeight="1"/>
    <row r="48250" ht="10.5" customHeight="1"/>
    <row r="48251" ht="10.5" customHeight="1"/>
    <row r="48252" ht="10.5" customHeight="1"/>
    <row r="48253" ht="10.5" customHeight="1"/>
    <row r="48254" ht="10.5" customHeight="1"/>
    <row r="48255" ht="10.5" customHeight="1"/>
    <row r="48256" ht="10.5" customHeight="1"/>
    <row r="48257" ht="10.5" customHeight="1"/>
    <row r="48258" ht="10.5" customHeight="1"/>
    <row r="48259" ht="10.5" customHeight="1"/>
    <row r="48260" ht="10.5" customHeight="1"/>
    <row r="48261" ht="10.5" customHeight="1"/>
    <row r="48262" ht="10.5" customHeight="1"/>
    <row r="48263" ht="10.5" customHeight="1"/>
    <row r="48264" ht="10.5" customHeight="1"/>
    <row r="48265" ht="10.5" customHeight="1"/>
    <row r="48266" ht="10.5" customHeight="1"/>
    <row r="48267" ht="10.5" customHeight="1"/>
    <row r="48268" ht="10.5" customHeight="1"/>
    <row r="48269" ht="10.5" customHeight="1"/>
    <row r="48270" ht="10.5" customHeight="1"/>
    <row r="48271" ht="10.5" customHeight="1"/>
    <row r="48272" ht="10.5" customHeight="1"/>
    <row r="48273" ht="10.5" customHeight="1"/>
    <row r="48274" ht="10.5" customHeight="1"/>
    <row r="48275" ht="10.5" customHeight="1"/>
    <row r="48276" ht="10.5" customHeight="1"/>
    <row r="48277" ht="10.5" customHeight="1"/>
    <row r="48278" ht="10.5" customHeight="1"/>
    <row r="48279" ht="10.5" customHeight="1"/>
    <row r="48280" ht="10.5" customHeight="1"/>
    <row r="48281" ht="10.5" customHeight="1"/>
    <row r="48282" ht="10.5" customHeight="1"/>
    <row r="48283" ht="10.5" customHeight="1"/>
    <row r="48284" ht="10.5" customHeight="1"/>
    <row r="48285" ht="10.5" customHeight="1"/>
    <row r="48286" ht="10.5" customHeight="1"/>
    <row r="48287" ht="10.5" customHeight="1"/>
    <row r="48288" ht="10.5" customHeight="1"/>
    <row r="48289" ht="10.5" customHeight="1"/>
    <row r="48290" ht="10.5" customHeight="1"/>
    <row r="48291" ht="10.5" customHeight="1"/>
    <row r="48292" ht="10.5" customHeight="1"/>
    <row r="48293" ht="10.5" customHeight="1"/>
    <row r="48294" ht="10.5" customHeight="1"/>
    <row r="48295" ht="10.5" customHeight="1"/>
    <row r="48296" ht="10.5" customHeight="1"/>
    <row r="48297" ht="10.5" customHeight="1"/>
    <row r="48298" ht="10.5" customHeight="1"/>
    <row r="48299" ht="10.5" customHeight="1"/>
    <row r="48300" ht="10.5" customHeight="1"/>
    <row r="48301" ht="10.5" customHeight="1"/>
    <row r="48302" ht="10.5" customHeight="1"/>
    <row r="48303" ht="10.5" customHeight="1"/>
    <row r="48304" ht="10.5" customHeight="1"/>
    <row r="48305" ht="10.5" customHeight="1"/>
    <row r="48306" ht="10.5" customHeight="1"/>
    <row r="48307" ht="10.5" customHeight="1"/>
    <row r="48308" ht="10.5" customHeight="1"/>
    <row r="48309" ht="10.5" customHeight="1"/>
    <row r="48310" ht="10.5" customHeight="1"/>
    <row r="48311" ht="10.5" customHeight="1"/>
    <row r="48312" ht="10.5" customHeight="1"/>
    <row r="48313" ht="10.5" customHeight="1"/>
    <row r="48314" ht="10.5" customHeight="1"/>
    <row r="48315" ht="10.5" customHeight="1"/>
    <row r="48316" ht="10.5" customHeight="1"/>
    <row r="48317" ht="10.5" customHeight="1"/>
    <row r="48318" ht="10.5" customHeight="1"/>
    <row r="48319" ht="10.5" customHeight="1"/>
    <row r="48320" ht="10.5" customHeight="1"/>
    <row r="48321" ht="10.5" customHeight="1"/>
    <row r="48322" ht="10.5" customHeight="1"/>
    <row r="48323" ht="10.5" customHeight="1"/>
    <row r="48324" ht="10.5" customHeight="1"/>
    <row r="48325" ht="10.5" customHeight="1"/>
    <row r="48326" ht="10.5" customHeight="1"/>
    <row r="48327" ht="10.5" customHeight="1"/>
    <row r="48328" ht="10.5" customHeight="1"/>
    <row r="48329" ht="10.5" customHeight="1"/>
    <row r="48330" ht="10.5" customHeight="1"/>
    <row r="48331" ht="10.5" customHeight="1"/>
    <row r="48332" ht="10.5" customHeight="1"/>
    <row r="48333" ht="10.5" customHeight="1"/>
    <row r="48334" ht="10.5" customHeight="1"/>
    <row r="48335" ht="10.5" customHeight="1"/>
    <row r="48336" ht="10.5" customHeight="1"/>
    <row r="48337" ht="10.5" customHeight="1"/>
    <row r="48338" ht="10.5" customHeight="1"/>
    <row r="48339" ht="10.5" customHeight="1"/>
    <row r="48340" ht="10.5" customHeight="1"/>
    <row r="48341" ht="10.5" customHeight="1"/>
    <row r="48342" ht="10.5" customHeight="1"/>
    <row r="48343" ht="10.5" customHeight="1"/>
    <row r="48344" ht="10.5" customHeight="1"/>
    <row r="48345" ht="10.5" customHeight="1"/>
    <row r="48346" ht="10.5" customHeight="1"/>
    <row r="48347" ht="10.5" customHeight="1"/>
    <row r="48348" ht="10.5" customHeight="1"/>
    <row r="48349" ht="10.5" customHeight="1"/>
    <row r="48350" ht="10.5" customHeight="1"/>
    <row r="48351" ht="10.5" customHeight="1"/>
    <row r="48352" ht="10.5" customHeight="1"/>
    <row r="48353" ht="10.5" customHeight="1"/>
    <row r="48354" ht="10.5" customHeight="1"/>
    <row r="48355" ht="10.5" customHeight="1"/>
    <row r="48356" ht="10.5" customHeight="1"/>
    <row r="48357" ht="10.5" customHeight="1"/>
    <row r="48358" ht="10.5" customHeight="1"/>
    <row r="48359" ht="10.5" customHeight="1"/>
    <row r="48360" ht="10.5" customHeight="1"/>
    <row r="48361" ht="10.5" customHeight="1"/>
    <row r="48362" ht="10.5" customHeight="1"/>
    <row r="48363" ht="10.5" customHeight="1"/>
    <row r="48364" ht="10.5" customHeight="1"/>
    <row r="48365" ht="10.5" customHeight="1"/>
    <row r="48366" ht="10.5" customHeight="1"/>
    <row r="48367" ht="10.5" customHeight="1"/>
    <row r="48368" ht="10.5" customHeight="1"/>
    <row r="48369" ht="10.5" customHeight="1"/>
    <row r="48370" ht="10.5" customHeight="1"/>
    <row r="48371" ht="10.5" customHeight="1"/>
    <row r="48372" ht="10.5" customHeight="1"/>
    <row r="48373" ht="10.5" customHeight="1"/>
    <row r="48374" ht="10.5" customHeight="1"/>
    <row r="48375" ht="10.5" customHeight="1"/>
    <row r="48376" ht="10.5" customHeight="1"/>
    <row r="48377" ht="10.5" customHeight="1"/>
    <row r="48378" ht="10.5" customHeight="1"/>
    <row r="48379" ht="10.5" customHeight="1"/>
    <row r="48380" ht="10.5" customHeight="1"/>
    <row r="48381" ht="10.5" customHeight="1"/>
    <row r="48382" ht="10.5" customHeight="1"/>
    <row r="48383" ht="10.5" customHeight="1"/>
    <row r="48384" ht="10.5" customHeight="1"/>
    <row r="48385" ht="10.5" customHeight="1"/>
    <row r="48386" ht="10.5" customHeight="1"/>
    <row r="48387" ht="10.5" customHeight="1"/>
    <row r="48388" ht="10.5" customHeight="1"/>
    <row r="48389" ht="10.5" customHeight="1"/>
    <row r="48390" ht="10.5" customHeight="1"/>
    <row r="48391" ht="10.5" customHeight="1"/>
    <row r="48392" ht="10.5" customHeight="1"/>
    <row r="48393" ht="10.5" customHeight="1"/>
    <row r="48394" ht="10.5" customHeight="1"/>
    <row r="48395" ht="10.5" customHeight="1"/>
    <row r="48396" ht="10.5" customHeight="1"/>
    <row r="48397" ht="10.5" customHeight="1"/>
    <row r="48398" ht="10.5" customHeight="1"/>
    <row r="48399" ht="10.5" customHeight="1"/>
    <row r="48400" ht="10.5" customHeight="1"/>
    <row r="48401" ht="10.5" customHeight="1"/>
    <row r="48402" ht="10.5" customHeight="1"/>
    <row r="48403" ht="10.5" customHeight="1"/>
    <row r="48404" ht="10.5" customHeight="1"/>
    <row r="48405" ht="10.5" customHeight="1"/>
    <row r="48406" ht="10.5" customHeight="1"/>
    <row r="48407" ht="10.5" customHeight="1"/>
    <row r="48408" ht="10.5" customHeight="1"/>
    <row r="48409" ht="10.5" customHeight="1"/>
    <row r="48410" ht="10.5" customHeight="1"/>
    <row r="48411" ht="10.5" customHeight="1"/>
    <row r="48412" ht="10.5" customHeight="1"/>
    <row r="48413" ht="10.5" customHeight="1"/>
    <row r="48414" ht="10.5" customHeight="1"/>
    <row r="48415" ht="10.5" customHeight="1"/>
    <row r="48416" ht="10.5" customHeight="1"/>
    <row r="48417" ht="10.5" customHeight="1"/>
    <row r="48418" ht="10.5" customHeight="1"/>
    <row r="48419" ht="10.5" customHeight="1"/>
    <row r="48420" ht="10.5" customHeight="1"/>
    <row r="48421" ht="10.5" customHeight="1"/>
    <row r="48422" ht="10.5" customHeight="1"/>
    <row r="48423" ht="10.5" customHeight="1"/>
    <row r="48424" ht="10.5" customHeight="1"/>
    <row r="48425" ht="10.5" customHeight="1"/>
    <row r="48426" ht="10.5" customHeight="1"/>
    <row r="48427" ht="10.5" customHeight="1"/>
    <row r="48428" ht="10.5" customHeight="1"/>
    <row r="48429" ht="10.5" customHeight="1"/>
    <row r="48430" ht="10.5" customHeight="1"/>
    <row r="48431" ht="10.5" customHeight="1"/>
    <row r="48432" ht="10.5" customHeight="1"/>
    <row r="48433" ht="10.5" customHeight="1"/>
    <row r="48434" ht="10.5" customHeight="1"/>
    <row r="48435" ht="10.5" customHeight="1"/>
    <row r="48436" ht="10.5" customHeight="1"/>
    <row r="48437" ht="10.5" customHeight="1"/>
    <row r="48438" ht="10.5" customHeight="1"/>
    <row r="48439" ht="10.5" customHeight="1"/>
    <row r="48440" ht="10.5" customHeight="1"/>
    <row r="48441" ht="10.5" customHeight="1"/>
    <row r="48442" ht="10.5" customHeight="1"/>
    <row r="48443" ht="10.5" customHeight="1"/>
    <row r="48444" ht="10.5" customHeight="1"/>
    <row r="48445" ht="10.5" customHeight="1"/>
    <row r="48446" ht="10.5" customHeight="1"/>
    <row r="48447" ht="10.5" customHeight="1"/>
    <row r="48448" ht="10.5" customHeight="1"/>
    <row r="48449" ht="10.5" customHeight="1"/>
    <row r="48450" ht="10.5" customHeight="1"/>
    <row r="48451" ht="10.5" customHeight="1"/>
    <row r="48452" ht="10.5" customHeight="1"/>
    <row r="48453" ht="10.5" customHeight="1"/>
    <row r="48454" ht="10.5" customHeight="1"/>
    <row r="48455" ht="10.5" customHeight="1"/>
    <row r="48456" ht="10.5" customHeight="1"/>
    <row r="48457" ht="10.5" customHeight="1"/>
    <row r="48458" ht="10.5" customHeight="1"/>
    <row r="48459" ht="10.5" customHeight="1"/>
    <row r="48460" ht="10.5" customHeight="1"/>
    <row r="48461" ht="10.5" customHeight="1"/>
    <row r="48462" ht="10.5" customHeight="1"/>
    <row r="48463" ht="10.5" customHeight="1"/>
    <row r="48464" ht="10.5" customHeight="1"/>
    <row r="48465" ht="10.5" customHeight="1"/>
    <row r="48466" ht="10.5" customHeight="1"/>
    <row r="48467" ht="10.5" customHeight="1"/>
    <row r="48468" ht="10.5" customHeight="1"/>
    <row r="48469" ht="10.5" customHeight="1"/>
    <row r="48470" ht="10.5" customHeight="1"/>
    <row r="48471" ht="10.5" customHeight="1"/>
    <row r="48472" ht="10.5" customHeight="1"/>
    <row r="48473" ht="10.5" customHeight="1"/>
    <row r="48474" ht="10.5" customHeight="1"/>
    <row r="48475" ht="10.5" customHeight="1"/>
    <row r="48476" ht="10.5" customHeight="1"/>
    <row r="48477" ht="10.5" customHeight="1"/>
    <row r="48478" ht="10.5" customHeight="1"/>
    <row r="48479" ht="10.5" customHeight="1"/>
    <row r="48480" ht="10.5" customHeight="1"/>
    <row r="48481" ht="10.5" customHeight="1"/>
    <row r="48482" ht="10.5" customHeight="1"/>
    <row r="48483" ht="10.5" customHeight="1"/>
    <row r="48484" ht="10.5" customHeight="1"/>
    <row r="48485" ht="10.5" customHeight="1"/>
    <row r="48486" ht="10.5" customHeight="1"/>
    <row r="48487" ht="10.5" customHeight="1"/>
    <row r="48488" ht="10.5" customHeight="1"/>
    <row r="48489" ht="10.5" customHeight="1"/>
    <row r="48490" ht="10.5" customHeight="1"/>
    <row r="48491" ht="10.5" customHeight="1"/>
    <row r="48492" ht="10.5" customHeight="1"/>
    <row r="48493" ht="10.5" customHeight="1"/>
    <row r="48494" ht="10.5" customHeight="1"/>
    <row r="48495" ht="10.5" customHeight="1"/>
    <row r="48496" ht="10.5" customHeight="1"/>
    <row r="48497" ht="10.5" customHeight="1"/>
    <row r="48498" ht="10.5" customHeight="1"/>
    <row r="48499" ht="10.5" customHeight="1"/>
    <row r="48500" ht="10.5" customHeight="1"/>
    <row r="48501" ht="10.5" customHeight="1"/>
    <row r="48502" ht="10.5" customHeight="1"/>
    <row r="48503" ht="10.5" customHeight="1"/>
    <row r="48504" ht="10.5" customHeight="1"/>
    <row r="48505" ht="10.5" customHeight="1"/>
    <row r="48506" ht="10.5" customHeight="1"/>
    <row r="48507" ht="10.5" customHeight="1"/>
    <row r="48508" ht="10.5" customHeight="1"/>
    <row r="48509" ht="10.5" customHeight="1"/>
    <row r="48510" ht="10.5" customHeight="1"/>
    <row r="48511" ht="10.5" customHeight="1"/>
    <row r="48512" ht="10.5" customHeight="1"/>
    <row r="48513" ht="10.5" customHeight="1"/>
    <row r="48514" ht="10.5" customHeight="1"/>
    <row r="48515" ht="10.5" customHeight="1"/>
    <row r="48516" ht="10.5" customHeight="1"/>
    <row r="48517" ht="10.5" customHeight="1"/>
    <row r="48518" ht="10.5" customHeight="1"/>
    <row r="48519" ht="10.5" customHeight="1"/>
    <row r="48520" ht="10.5" customHeight="1"/>
    <row r="48521" ht="10.5" customHeight="1"/>
    <row r="48522" ht="10.5" customHeight="1"/>
    <row r="48523" ht="10.5" customHeight="1"/>
    <row r="48524" ht="10.5" customHeight="1"/>
    <row r="48525" ht="10.5" customHeight="1"/>
    <row r="48526" ht="10.5" customHeight="1"/>
    <row r="48527" ht="10.5" customHeight="1"/>
    <row r="48528" ht="10.5" customHeight="1"/>
    <row r="48529" ht="10.5" customHeight="1"/>
    <row r="48530" ht="10.5" customHeight="1"/>
    <row r="48531" ht="10.5" customHeight="1"/>
    <row r="48532" ht="10.5" customHeight="1"/>
    <row r="48533" ht="10.5" customHeight="1"/>
    <row r="48534" ht="10.5" customHeight="1"/>
    <row r="48535" ht="10.5" customHeight="1"/>
    <row r="48536" ht="10.5" customHeight="1"/>
    <row r="48537" ht="10.5" customHeight="1"/>
    <row r="48538" ht="10.5" customHeight="1"/>
    <row r="48539" ht="10.5" customHeight="1"/>
    <row r="48540" ht="10.5" customHeight="1"/>
    <row r="48541" ht="10.5" customHeight="1"/>
    <row r="48542" ht="10.5" customHeight="1"/>
    <row r="48543" ht="10.5" customHeight="1"/>
    <row r="48544" ht="10.5" customHeight="1"/>
    <row r="48545" ht="10.5" customHeight="1"/>
    <row r="48546" ht="10.5" customHeight="1"/>
    <row r="48547" ht="10.5" customHeight="1"/>
    <row r="48548" ht="10.5" customHeight="1"/>
    <row r="48549" ht="10.5" customHeight="1"/>
    <row r="48550" ht="10.5" customHeight="1"/>
    <row r="48551" ht="10.5" customHeight="1"/>
    <row r="48552" ht="10.5" customHeight="1"/>
    <row r="48553" ht="10.5" customHeight="1"/>
    <row r="48554" ht="10.5" customHeight="1"/>
    <row r="48555" ht="10.5" customHeight="1"/>
    <row r="48556" ht="10.5" customHeight="1"/>
    <row r="48557" ht="10.5" customHeight="1"/>
    <row r="48558" ht="10.5" customHeight="1"/>
    <row r="48559" ht="10.5" customHeight="1"/>
    <row r="48560" ht="10.5" customHeight="1"/>
    <row r="48561" ht="10.5" customHeight="1"/>
    <row r="48562" ht="10.5" customHeight="1"/>
    <row r="48563" ht="10.5" customHeight="1"/>
    <row r="48564" ht="10.5" customHeight="1"/>
    <row r="48565" ht="10.5" customHeight="1"/>
    <row r="48566" ht="10.5" customHeight="1"/>
    <row r="48567" ht="10.5" customHeight="1"/>
    <row r="48568" ht="10.5" customHeight="1"/>
    <row r="48569" ht="10.5" customHeight="1"/>
    <row r="48570" ht="10.5" customHeight="1"/>
    <row r="48571" ht="10.5" customHeight="1"/>
    <row r="48572" ht="10.5" customHeight="1"/>
    <row r="48573" ht="10.5" customHeight="1"/>
    <row r="48574" ht="10.5" customHeight="1"/>
    <row r="48575" ht="10.5" customHeight="1"/>
    <row r="48576" ht="10.5" customHeight="1"/>
    <row r="48577" ht="10.5" customHeight="1"/>
    <row r="48578" ht="10.5" customHeight="1"/>
    <row r="48579" ht="10.5" customHeight="1"/>
    <row r="48580" ht="10.5" customHeight="1"/>
    <row r="48581" ht="10.5" customHeight="1"/>
    <row r="48582" ht="10.5" customHeight="1"/>
    <row r="48583" ht="10.5" customHeight="1"/>
    <row r="48584" ht="10.5" customHeight="1"/>
    <row r="48585" ht="10.5" customHeight="1"/>
    <row r="48586" ht="10.5" customHeight="1"/>
    <row r="48587" ht="10.5" customHeight="1"/>
    <row r="48588" ht="10.5" customHeight="1"/>
    <row r="48589" ht="10.5" customHeight="1"/>
    <row r="48590" ht="10.5" customHeight="1"/>
    <row r="48591" ht="10.5" customHeight="1"/>
    <row r="48592" ht="10.5" customHeight="1"/>
    <row r="48593" ht="10.5" customHeight="1"/>
    <row r="48594" ht="10.5" customHeight="1"/>
    <row r="48595" ht="10.5" customHeight="1"/>
    <row r="48596" ht="10.5" customHeight="1"/>
    <row r="48597" ht="10.5" customHeight="1"/>
    <row r="48598" ht="10.5" customHeight="1"/>
    <row r="48599" ht="10.5" customHeight="1"/>
    <row r="48600" ht="10.5" customHeight="1"/>
    <row r="48601" ht="10.5" customHeight="1"/>
    <row r="48602" ht="10.5" customHeight="1"/>
    <row r="48603" ht="10.5" customHeight="1"/>
    <row r="48604" ht="10.5" customHeight="1"/>
    <row r="48605" ht="10.5" customHeight="1"/>
    <row r="48606" ht="10.5" customHeight="1"/>
    <row r="48607" ht="10.5" customHeight="1"/>
    <row r="48608" ht="10.5" customHeight="1"/>
    <row r="48609" ht="10.5" customHeight="1"/>
    <row r="48610" ht="10.5" customHeight="1"/>
    <row r="48611" ht="10.5" customHeight="1"/>
    <row r="48612" ht="10.5" customHeight="1"/>
    <row r="48613" ht="10.5" customHeight="1"/>
    <row r="48614" ht="10.5" customHeight="1"/>
    <row r="48615" ht="10.5" customHeight="1"/>
    <row r="48616" ht="10.5" customHeight="1"/>
    <row r="48617" ht="10.5" customHeight="1"/>
    <row r="48618" ht="10.5" customHeight="1"/>
    <row r="48619" ht="10.5" customHeight="1"/>
    <row r="48620" ht="10.5" customHeight="1"/>
    <row r="48621" ht="10.5" customHeight="1"/>
    <row r="48622" ht="10.5" customHeight="1"/>
    <row r="48623" ht="10.5" customHeight="1"/>
    <row r="48624" ht="10.5" customHeight="1"/>
    <row r="48625" ht="10.5" customHeight="1"/>
    <row r="48626" ht="10.5" customHeight="1"/>
    <row r="48627" ht="10.5" customHeight="1"/>
    <row r="48628" ht="10.5" customHeight="1"/>
    <row r="48629" ht="10.5" customHeight="1"/>
    <row r="48630" ht="10.5" customHeight="1"/>
    <row r="48631" ht="10.5" customHeight="1"/>
    <row r="48632" ht="10.5" customHeight="1"/>
    <row r="48633" ht="10.5" customHeight="1"/>
    <row r="48634" ht="10.5" customHeight="1"/>
    <row r="48635" ht="10.5" customHeight="1"/>
    <row r="48636" ht="10.5" customHeight="1"/>
    <row r="48637" ht="10.5" customHeight="1"/>
    <row r="48638" ht="10.5" customHeight="1"/>
    <row r="48639" ht="10.5" customHeight="1"/>
    <row r="48640" ht="10.5" customHeight="1"/>
    <row r="48641" ht="10.5" customHeight="1"/>
    <row r="48642" ht="10.5" customHeight="1"/>
    <row r="48643" ht="10.5" customHeight="1"/>
    <row r="48644" ht="10.5" customHeight="1"/>
    <row r="48645" ht="10.5" customHeight="1"/>
    <row r="48646" ht="10.5" customHeight="1"/>
    <row r="48647" ht="10.5" customHeight="1"/>
    <row r="48648" ht="10.5" customHeight="1"/>
    <row r="48649" ht="10.5" customHeight="1"/>
    <row r="48650" ht="10.5" customHeight="1"/>
    <row r="48651" ht="10.5" customHeight="1"/>
    <row r="48652" ht="10.5" customHeight="1"/>
    <row r="48653" ht="10.5" customHeight="1"/>
    <row r="48654" ht="10.5" customHeight="1"/>
    <row r="48655" ht="10.5" customHeight="1"/>
    <row r="48656" ht="10.5" customHeight="1"/>
    <row r="48657" ht="10.5" customHeight="1"/>
    <row r="48658" ht="10.5" customHeight="1"/>
    <row r="48659" ht="10.5" customHeight="1"/>
    <row r="48660" ht="10.5" customHeight="1"/>
    <row r="48661" ht="10.5" customHeight="1"/>
    <row r="48662" ht="10.5" customHeight="1"/>
    <row r="48663" ht="10.5" customHeight="1"/>
    <row r="48664" ht="10.5" customHeight="1"/>
    <row r="48665" ht="10.5" customHeight="1"/>
    <row r="48666" ht="10.5" customHeight="1"/>
    <row r="48667" ht="10.5" customHeight="1"/>
    <row r="48668" ht="10.5" customHeight="1"/>
    <row r="48669" ht="10.5" customHeight="1"/>
    <row r="48670" ht="10.5" customHeight="1"/>
    <row r="48671" ht="10.5" customHeight="1"/>
    <row r="48672" ht="10.5" customHeight="1"/>
    <row r="48673" ht="10.5" customHeight="1"/>
    <row r="48674" ht="10.5" customHeight="1"/>
    <row r="48675" ht="10.5" customHeight="1"/>
    <row r="48676" ht="10.5" customHeight="1"/>
    <row r="48677" ht="10.5" customHeight="1"/>
    <row r="48678" ht="10.5" customHeight="1"/>
    <row r="48679" ht="10.5" customHeight="1"/>
    <row r="48680" ht="10.5" customHeight="1"/>
    <row r="48681" ht="10.5" customHeight="1"/>
    <row r="48682" ht="10.5" customHeight="1"/>
    <row r="48683" ht="10.5" customHeight="1"/>
    <row r="48684" ht="10.5" customHeight="1"/>
    <row r="48685" ht="10.5" customHeight="1"/>
    <row r="48686" ht="10.5" customHeight="1"/>
    <row r="48687" ht="10.5" customHeight="1"/>
    <row r="48688" ht="10.5" customHeight="1"/>
    <row r="48689" ht="10.5" customHeight="1"/>
    <row r="48690" ht="10.5" customHeight="1"/>
    <row r="48691" ht="10.5" customHeight="1"/>
    <row r="48692" ht="10.5" customHeight="1"/>
    <row r="48693" ht="10.5" customHeight="1"/>
    <row r="48694" ht="10.5" customHeight="1"/>
    <row r="48695" ht="10.5" customHeight="1"/>
    <row r="48696" ht="10.5" customHeight="1"/>
    <row r="48697" ht="10.5" customHeight="1"/>
    <row r="48698" ht="10.5" customHeight="1"/>
    <row r="48699" ht="10.5" customHeight="1"/>
    <row r="48700" ht="10.5" customHeight="1"/>
    <row r="48701" ht="10.5" customHeight="1"/>
    <row r="48702" ht="10.5" customHeight="1"/>
    <row r="48703" ht="10.5" customHeight="1"/>
    <row r="48704" ht="10.5" customHeight="1"/>
    <row r="48705" ht="10.5" customHeight="1"/>
    <row r="48706" ht="10.5" customHeight="1"/>
    <row r="48707" ht="10.5" customHeight="1"/>
    <row r="48708" ht="10.5" customHeight="1"/>
    <row r="48709" ht="10.5" customHeight="1"/>
    <row r="48710" ht="10.5" customHeight="1"/>
    <row r="48711" ht="10.5" customHeight="1"/>
    <row r="48712" ht="10.5" customHeight="1"/>
    <row r="48713" ht="10.5" customHeight="1"/>
    <row r="48714" ht="10.5" customHeight="1"/>
    <row r="48715" ht="10.5" customHeight="1"/>
    <row r="48716" ht="10.5" customHeight="1"/>
    <row r="48717" ht="10.5" customHeight="1"/>
    <row r="48718" ht="10.5" customHeight="1"/>
    <row r="48719" ht="10.5" customHeight="1"/>
    <row r="48720" ht="10.5" customHeight="1"/>
    <row r="48721" ht="10.5" customHeight="1"/>
    <row r="48722" ht="10.5" customHeight="1"/>
    <row r="48723" ht="10.5" customHeight="1"/>
    <row r="48724" ht="10.5" customHeight="1"/>
    <row r="48725" ht="10.5" customHeight="1"/>
    <row r="48726" ht="10.5" customHeight="1"/>
    <row r="48727" ht="10.5" customHeight="1"/>
    <row r="48728" ht="10.5" customHeight="1"/>
    <row r="48729" ht="10.5" customHeight="1"/>
    <row r="48730" ht="10.5" customHeight="1"/>
    <row r="48731" ht="10.5" customHeight="1"/>
    <row r="48732" ht="10.5" customHeight="1"/>
    <row r="48733" ht="10.5" customHeight="1"/>
    <row r="48734" ht="10.5" customHeight="1"/>
    <row r="48735" ht="10.5" customHeight="1"/>
    <row r="48736" ht="10.5" customHeight="1"/>
    <row r="48737" ht="10.5" customHeight="1"/>
    <row r="48738" ht="10.5" customHeight="1"/>
    <row r="48739" ht="10.5" customHeight="1"/>
    <row r="48740" ht="10.5" customHeight="1"/>
    <row r="48741" ht="10.5" customHeight="1"/>
    <row r="48742" ht="10.5" customHeight="1"/>
    <row r="48743" ht="10.5" customHeight="1"/>
    <row r="48744" ht="10.5" customHeight="1"/>
    <row r="48745" ht="10.5" customHeight="1"/>
    <row r="48746" ht="10.5" customHeight="1"/>
    <row r="48747" ht="10.5" customHeight="1"/>
    <row r="48748" ht="10.5" customHeight="1"/>
    <row r="48749" ht="10.5" customHeight="1"/>
    <row r="48750" ht="10.5" customHeight="1"/>
    <row r="48751" ht="10.5" customHeight="1"/>
    <row r="48752" ht="10.5" customHeight="1"/>
    <row r="48753" ht="10.5" customHeight="1"/>
    <row r="48754" ht="10.5" customHeight="1"/>
    <row r="48755" ht="10.5" customHeight="1"/>
    <row r="48756" ht="10.5" customHeight="1"/>
    <row r="48757" ht="10.5" customHeight="1"/>
    <row r="48758" ht="10.5" customHeight="1"/>
    <row r="48759" ht="10.5" customHeight="1"/>
    <row r="48760" ht="10.5" customHeight="1"/>
    <row r="48761" ht="10.5" customHeight="1"/>
    <row r="48762" ht="10.5" customHeight="1"/>
    <row r="48763" ht="10.5" customHeight="1"/>
    <row r="48764" ht="10.5" customHeight="1"/>
    <row r="48765" ht="10.5" customHeight="1"/>
    <row r="48766" ht="10.5" customHeight="1"/>
    <row r="48767" ht="10.5" customHeight="1"/>
    <row r="48768" ht="10.5" customHeight="1"/>
    <row r="48769" ht="10.5" customHeight="1"/>
    <row r="48770" ht="10.5" customHeight="1"/>
    <row r="48771" ht="10.5" customHeight="1"/>
    <row r="48772" ht="10.5" customHeight="1"/>
    <row r="48773" ht="10.5" customHeight="1"/>
    <row r="48774" ht="10.5" customHeight="1"/>
    <row r="48775" ht="10.5" customHeight="1"/>
    <row r="48776" ht="10.5" customHeight="1"/>
    <row r="48777" ht="10.5" customHeight="1"/>
    <row r="48778" ht="10.5" customHeight="1"/>
    <row r="48779" ht="10.5" customHeight="1"/>
    <row r="48780" ht="10.5" customHeight="1"/>
    <row r="48781" ht="10.5" customHeight="1"/>
    <row r="48782" ht="10.5" customHeight="1"/>
    <row r="48783" ht="10.5" customHeight="1"/>
    <row r="48784" ht="10.5" customHeight="1"/>
    <row r="48785" ht="10.5" customHeight="1"/>
    <row r="48786" ht="10.5" customHeight="1"/>
    <row r="48787" ht="10.5" customHeight="1"/>
    <row r="48788" ht="10.5" customHeight="1"/>
    <row r="48789" ht="10.5" customHeight="1"/>
    <row r="48790" ht="10.5" customHeight="1"/>
    <row r="48791" ht="10.5" customHeight="1"/>
    <row r="48792" ht="10.5" customHeight="1"/>
    <row r="48793" ht="10.5" customHeight="1"/>
    <row r="48794" ht="10.5" customHeight="1"/>
    <row r="48795" ht="10.5" customHeight="1"/>
    <row r="48796" ht="10.5" customHeight="1"/>
    <row r="48797" ht="10.5" customHeight="1"/>
    <row r="48798" ht="10.5" customHeight="1"/>
    <row r="48799" ht="10.5" customHeight="1"/>
    <row r="48800" ht="10.5" customHeight="1"/>
    <row r="48801" ht="10.5" customHeight="1"/>
    <row r="48802" ht="10.5" customHeight="1"/>
    <row r="48803" ht="10.5" customHeight="1"/>
    <row r="48804" ht="10.5" customHeight="1"/>
    <row r="48805" ht="10.5" customHeight="1"/>
    <row r="48806" ht="10.5" customHeight="1"/>
    <row r="48807" ht="10.5" customHeight="1"/>
    <row r="48808" ht="10.5" customHeight="1"/>
    <row r="48809" ht="10.5" customHeight="1"/>
    <row r="48810" ht="10.5" customHeight="1"/>
    <row r="48811" ht="10.5" customHeight="1"/>
    <row r="48812" ht="10.5" customHeight="1"/>
    <row r="48813" ht="10.5" customHeight="1"/>
    <row r="48814" ht="10.5" customHeight="1"/>
    <row r="48815" ht="10.5" customHeight="1"/>
    <row r="48816" ht="10.5" customHeight="1"/>
    <row r="48817" ht="10.5" customHeight="1"/>
    <row r="48818" ht="10.5" customHeight="1"/>
    <row r="48819" ht="10.5" customHeight="1"/>
    <row r="48820" ht="10.5" customHeight="1"/>
    <row r="48821" ht="10.5" customHeight="1"/>
    <row r="48822" ht="10.5" customHeight="1"/>
    <row r="48823" ht="10.5" customHeight="1"/>
    <row r="48824" ht="10.5" customHeight="1"/>
    <row r="48825" ht="10.5" customHeight="1"/>
    <row r="48826" ht="10.5" customHeight="1"/>
    <row r="48827" ht="10.5" customHeight="1"/>
    <row r="48828" ht="10.5" customHeight="1"/>
    <row r="48829" ht="10.5" customHeight="1"/>
    <row r="48830" ht="10.5" customHeight="1"/>
    <row r="48831" ht="10.5" customHeight="1"/>
    <row r="48832" ht="10.5" customHeight="1"/>
    <row r="48833" ht="10.5" customHeight="1"/>
    <row r="48834" ht="10.5" customHeight="1"/>
    <row r="48835" ht="10.5" customHeight="1"/>
    <row r="48836" ht="10.5" customHeight="1"/>
    <row r="48837" ht="10.5" customHeight="1"/>
    <row r="48838" ht="10.5" customHeight="1"/>
    <row r="48839" ht="10.5" customHeight="1"/>
    <row r="48840" ht="10.5" customHeight="1"/>
    <row r="48841" ht="10.5" customHeight="1"/>
    <row r="48842" ht="10.5" customHeight="1"/>
    <row r="48843" ht="10.5" customHeight="1"/>
    <row r="48844" ht="10.5" customHeight="1"/>
    <row r="48845" ht="10.5" customHeight="1"/>
    <row r="48846" ht="10.5" customHeight="1"/>
    <row r="48847" ht="10.5" customHeight="1"/>
    <row r="48848" ht="10.5" customHeight="1"/>
    <row r="48849" ht="10.5" customHeight="1"/>
    <row r="48850" ht="10.5" customHeight="1"/>
    <row r="48851" ht="10.5" customHeight="1"/>
    <row r="48852" ht="10.5" customHeight="1"/>
    <row r="48853" ht="10.5" customHeight="1"/>
    <row r="48854" ht="10.5" customHeight="1"/>
    <row r="48855" ht="10.5" customHeight="1"/>
    <row r="48856" ht="10.5" customHeight="1"/>
    <row r="48857" ht="10.5" customHeight="1"/>
    <row r="48858" ht="10.5" customHeight="1"/>
    <row r="48859" ht="10.5" customHeight="1"/>
    <row r="48860" ht="10.5" customHeight="1"/>
    <row r="48861" ht="10.5" customHeight="1"/>
    <row r="48862" ht="10.5" customHeight="1"/>
    <row r="48863" ht="10.5" customHeight="1"/>
    <row r="48864" ht="10.5" customHeight="1"/>
    <row r="48865" ht="10.5" customHeight="1"/>
    <row r="48866" ht="10.5" customHeight="1"/>
    <row r="48867" ht="10.5" customHeight="1"/>
    <row r="48868" ht="10.5" customHeight="1"/>
    <row r="48869" ht="10.5" customHeight="1"/>
    <row r="48870" ht="10.5" customHeight="1"/>
    <row r="48871" ht="10.5" customHeight="1"/>
    <row r="48872" ht="10.5" customHeight="1"/>
    <row r="48873" ht="10.5" customHeight="1"/>
    <row r="48874" ht="10.5" customHeight="1"/>
    <row r="48875" ht="10.5" customHeight="1"/>
    <row r="48876" ht="10.5" customHeight="1"/>
    <row r="48877" ht="10.5" customHeight="1"/>
    <row r="48878" ht="10.5" customHeight="1"/>
    <row r="48879" ht="10.5" customHeight="1"/>
    <row r="48880" ht="10.5" customHeight="1"/>
    <row r="48881" ht="10.5" customHeight="1"/>
    <row r="48882" ht="10.5" customHeight="1"/>
    <row r="48883" ht="10.5" customHeight="1"/>
    <row r="48884" ht="10.5" customHeight="1"/>
    <row r="48885" ht="10.5" customHeight="1"/>
    <row r="48886" ht="10.5" customHeight="1"/>
    <row r="48887" ht="10.5" customHeight="1"/>
    <row r="48888" ht="10.5" customHeight="1"/>
    <row r="48889" ht="10.5" customHeight="1"/>
    <row r="48890" ht="10.5" customHeight="1"/>
    <row r="48891" ht="10.5" customHeight="1"/>
    <row r="48892" ht="10.5" customHeight="1"/>
    <row r="48893" ht="10.5" customHeight="1"/>
    <row r="48894" ht="10.5" customHeight="1"/>
    <row r="48895" ht="10.5" customHeight="1"/>
    <row r="48896" ht="10.5" customHeight="1"/>
    <row r="48897" ht="10.5" customHeight="1"/>
    <row r="48898" ht="10.5" customHeight="1"/>
    <row r="48899" ht="10.5" customHeight="1"/>
    <row r="48900" ht="10.5" customHeight="1"/>
    <row r="48901" ht="10.5" customHeight="1"/>
    <row r="48902" ht="10.5" customHeight="1"/>
    <row r="48903" ht="10.5" customHeight="1"/>
    <row r="48904" ht="10.5" customHeight="1"/>
    <row r="48905" ht="10.5" customHeight="1"/>
    <row r="48906" ht="10.5" customHeight="1"/>
    <row r="48907" ht="10.5" customHeight="1"/>
    <row r="48908" ht="10.5" customHeight="1"/>
    <row r="48909" ht="10.5" customHeight="1"/>
    <row r="48910" ht="10.5" customHeight="1"/>
    <row r="48911" ht="10.5" customHeight="1"/>
    <row r="48912" ht="10.5" customHeight="1"/>
    <row r="48913" ht="10.5" customHeight="1"/>
    <row r="48914" ht="10.5" customHeight="1"/>
    <row r="48915" ht="10.5" customHeight="1"/>
    <row r="48916" ht="10.5" customHeight="1"/>
    <row r="48917" ht="10.5" customHeight="1"/>
    <row r="48918" ht="10.5" customHeight="1"/>
    <row r="48919" ht="10.5" customHeight="1"/>
    <row r="48920" ht="10.5" customHeight="1"/>
    <row r="48921" ht="10.5" customHeight="1"/>
    <row r="48922" ht="10.5" customHeight="1"/>
    <row r="48923" ht="10.5" customHeight="1"/>
    <row r="48924" ht="10.5" customHeight="1"/>
    <row r="48925" ht="10.5" customHeight="1"/>
    <row r="48926" ht="10.5" customHeight="1"/>
    <row r="48927" ht="10.5" customHeight="1"/>
    <row r="48928" ht="10.5" customHeight="1"/>
    <row r="48929" ht="10.5" customHeight="1"/>
    <row r="48930" ht="10.5" customHeight="1"/>
    <row r="48931" ht="10.5" customHeight="1"/>
    <row r="48932" ht="10.5" customHeight="1"/>
    <row r="48933" ht="10.5" customHeight="1"/>
    <row r="48934" ht="10.5" customHeight="1"/>
    <row r="48935" ht="10.5" customHeight="1"/>
    <row r="48936" ht="10.5" customHeight="1"/>
    <row r="48937" ht="10.5" customHeight="1"/>
    <row r="48938" ht="10.5" customHeight="1"/>
    <row r="48939" ht="10.5" customHeight="1"/>
    <row r="48940" ht="10.5" customHeight="1"/>
    <row r="48941" ht="10.5" customHeight="1"/>
    <row r="48942" ht="10.5" customHeight="1"/>
    <row r="48943" ht="10.5" customHeight="1"/>
    <row r="48944" ht="10.5" customHeight="1"/>
    <row r="48945" ht="10.5" customHeight="1"/>
    <row r="48946" ht="10.5" customHeight="1"/>
    <row r="48947" ht="10.5" customHeight="1"/>
    <row r="48948" ht="10.5" customHeight="1"/>
    <row r="48949" ht="10.5" customHeight="1"/>
    <row r="48950" ht="10.5" customHeight="1"/>
    <row r="48951" ht="10.5" customHeight="1"/>
    <row r="48952" ht="10.5" customHeight="1"/>
    <row r="48953" ht="10.5" customHeight="1"/>
    <row r="48954" ht="10.5" customHeight="1"/>
    <row r="48955" ht="10.5" customHeight="1"/>
    <row r="48956" ht="10.5" customHeight="1"/>
    <row r="48957" ht="10.5" customHeight="1"/>
    <row r="48958" ht="10.5" customHeight="1"/>
    <row r="48959" ht="10.5" customHeight="1"/>
    <row r="48960" ht="10.5" customHeight="1"/>
    <row r="48961" ht="10.5" customHeight="1"/>
    <row r="48962" ht="10.5" customHeight="1"/>
    <row r="48963" ht="10.5" customHeight="1"/>
    <row r="48964" ht="10.5" customHeight="1"/>
    <row r="48965" ht="10.5" customHeight="1"/>
    <row r="48966" ht="10.5" customHeight="1"/>
    <row r="48967" ht="10.5" customHeight="1"/>
    <row r="48968" ht="10.5" customHeight="1"/>
    <row r="48969" ht="10.5" customHeight="1"/>
    <row r="48970" ht="10.5" customHeight="1"/>
    <row r="48971" ht="10.5" customHeight="1"/>
    <row r="48972" ht="10.5" customHeight="1"/>
    <row r="48973" ht="10.5" customHeight="1"/>
    <row r="48974" ht="10.5" customHeight="1"/>
    <row r="48975" ht="10.5" customHeight="1"/>
    <row r="48976" ht="10.5" customHeight="1"/>
    <row r="48977" ht="10.5" customHeight="1"/>
    <row r="48978" ht="10.5" customHeight="1"/>
    <row r="48979" ht="10.5" customHeight="1"/>
    <row r="48980" ht="10.5" customHeight="1"/>
    <row r="48981" ht="10.5" customHeight="1"/>
    <row r="48982" ht="10.5" customHeight="1"/>
    <row r="48983" ht="10.5" customHeight="1"/>
    <row r="48984" ht="10.5" customHeight="1"/>
    <row r="48985" ht="10.5" customHeight="1"/>
    <row r="48986" ht="10.5" customHeight="1"/>
    <row r="48987" ht="10.5" customHeight="1"/>
    <row r="48988" ht="10.5" customHeight="1"/>
    <row r="48989" ht="10.5" customHeight="1"/>
    <row r="48990" ht="10.5" customHeight="1"/>
    <row r="48991" ht="10.5" customHeight="1"/>
    <row r="48992" ht="10.5" customHeight="1"/>
    <row r="48993" ht="10.5" customHeight="1"/>
    <row r="48994" ht="10.5" customHeight="1"/>
    <row r="48995" ht="10.5" customHeight="1"/>
    <row r="48996" ht="10.5" customHeight="1"/>
    <row r="48997" ht="10.5" customHeight="1"/>
    <row r="48998" ht="10.5" customHeight="1"/>
    <row r="48999" ht="10.5" customHeight="1"/>
    <row r="49000" ht="10.5" customHeight="1"/>
    <row r="49001" ht="10.5" customHeight="1"/>
    <row r="49002" ht="10.5" customHeight="1"/>
    <row r="49003" ht="10.5" customHeight="1"/>
    <row r="49004" ht="10.5" customHeight="1"/>
    <row r="49005" ht="10.5" customHeight="1"/>
    <row r="49006" ht="10.5" customHeight="1"/>
    <row r="49007" ht="10.5" customHeight="1"/>
    <row r="49008" ht="10.5" customHeight="1"/>
    <row r="49009" ht="10.5" customHeight="1"/>
    <row r="49010" ht="10.5" customHeight="1"/>
    <row r="49011" ht="10.5" customHeight="1"/>
    <row r="49012" ht="10.5" customHeight="1"/>
    <row r="49013" ht="10.5" customHeight="1"/>
    <row r="49014" ht="10.5" customHeight="1"/>
    <row r="49015" ht="10.5" customHeight="1"/>
    <row r="49016" ht="10.5" customHeight="1"/>
    <row r="49017" ht="10.5" customHeight="1"/>
    <row r="49018" ht="10.5" customHeight="1"/>
    <row r="49019" ht="10.5" customHeight="1"/>
    <row r="49020" ht="10.5" customHeight="1"/>
    <row r="49021" ht="10.5" customHeight="1"/>
    <row r="49022" ht="10.5" customHeight="1"/>
    <row r="49023" ht="10.5" customHeight="1"/>
    <row r="49024" ht="10.5" customHeight="1"/>
    <row r="49025" ht="10.5" customHeight="1"/>
    <row r="49026" ht="10.5" customHeight="1"/>
    <row r="49027" ht="10.5" customHeight="1"/>
    <row r="49028" ht="10.5" customHeight="1"/>
    <row r="49029" ht="10.5" customHeight="1"/>
    <row r="49030" ht="10.5" customHeight="1"/>
    <row r="49031" ht="10.5" customHeight="1"/>
    <row r="49032" ht="10.5" customHeight="1"/>
    <row r="49033" ht="10.5" customHeight="1"/>
    <row r="49034" ht="10.5" customHeight="1"/>
    <row r="49035" ht="10.5" customHeight="1"/>
    <row r="49036" ht="10.5" customHeight="1"/>
    <row r="49037" ht="10.5" customHeight="1"/>
    <row r="49038" ht="10.5" customHeight="1"/>
    <row r="49039" ht="10.5" customHeight="1"/>
    <row r="49040" ht="10.5" customHeight="1"/>
    <row r="49041" ht="10.5" customHeight="1"/>
    <row r="49042" ht="10.5" customHeight="1"/>
    <row r="49043" ht="10.5" customHeight="1"/>
    <row r="49044" ht="10.5" customHeight="1"/>
    <row r="49045" ht="10.5" customHeight="1"/>
    <row r="49046" ht="10.5" customHeight="1"/>
    <row r="49047" ht="10.5" customHeight="1"/>
    <row r="49048" ht="10.5" customHeight="1"/>
    <row r="49049" ht="10.5" customHeight="1"/>
    <row r="49050" ht="10.5" customHeight="1"/>
    <row r="49051" ht="10.5" customHeight="1"/>
    <row r="49052" ht="10.5" customHeight="1"/>
    <row r="49053" ht="10.5" customHeight="1"/>
    <row r="49054" ht="10.5" customHeight="1"/>
    <row r="49055" ht="10.5" customHeight="1"/>
    <row r="49056" ht="10.5" customHeight="1"/>
    <row r="49057" ht="10.5" customHeight="1"/>
    <row r="49058" ht="10.5" customHeight="1"/>
    <row r="49059" ht="10.5" customHeight="1"/>
    <row r="49060" ht="10.5" customHeight="1"/>
    <row r="49061" ht="10.5" customHeight="1"/>
    <row r="49062" ht="10.5" customHeight="1"/>
    <row r="49063" ht="10.5" customHeight="1"/>
    <row r="49064" ht="10.5" customHeight="1"/>
    <row r="49065" ht="10.5" customHeight="1"/>
    <row r="49066" ht="10.5" customHeight="1"/>
    <row r="49067" ht="10.5" customHeight="1"/>
    <row r="49068" ht="10.5" customHeight="1"/>
    <row r="49069" ht="10.5" customHeight="1"/>
    <row r="49070" ht="10.5" customHeight="1"/>
    <row r="49071" ht="10.5" customHeight="1"/>
    <row r="49072" ht="10.5" customHeight="1"/>
    <row r="49073" ht="10.5" customHeight="1"/>
    <row r="49074" ht="10.5" customHeight="1"/>
    <row r="49075" ht="10.5" customHeight="1"/>
    <row r="49076" ht="10.5" customHeight="1"/>
    <row r="49077" ht="10.5" customHeight="1"/>
    <row r="49078" ht="10.5" customHeight="1"/>
    <row r="49079" ht="10.5" customHeight="1"/>
    <row r="49080" ht="10.5" customHeight="1"/>
    <row r="49081" ht="10.5" customHeight="1"/>
    <row r="49082" ht="10.5" customHeight="1"/>
    <row r="49083" ht="10.5" customHeight="1"/>
    <row r="49084" ht="10.5" customHeight="1"/>
    <row r="49085" ht="10.5" customHeight="1"/>
    <row r="49086" ht="10.5" customHeight="1"/>
    <row r="49087" ht="10.5" customHeight="1"/>
    <row r="49088" ht="10.5" customHeight="1"/>
    <row r="49089" ht="10.5" customHeight="1"/>
    <row r="49090" ht="10.5" customHeight="1"/>
    <row r="49091" ht="10.5" customHeight="1"/>
    <row r="49092" ht="10.5" customHeight="1"/>
    <row r="49093" ht="10.5" customHeight="1"/>
    <row r="49094" ht="10.5" customHeight="1"/>
    <row r="49095" ht="10.5" customHeight="1"/>
    <row r="49096" ht="10.5" customHeight="1"/>
    <row r="49097" ht="10.5" customHeight="1"/>
    <row r="49098" ht="10.5" customHeight="1"/>
    <row r="49099" ht="10.5" customHeight="1"/>
    <row r="49100" ht="10.5" customHeight="1"/>
    <row r="49101" ht="10.5" customHeight="1"/>
    <row r="49102" ht="10.5" customHeight="1"/>
    <row r="49103" ht="10.5" customHeight="1"/>
    <row r="49104" ht="10.5" customHeight="1"/>
    <row r="49105" ht="10.5" customHeight="1"/>
    <row r="49106" ht="10.5" customHeight="1"/>
    <row r="49107" ht="10.5" customHeight="1"/>
    <row r="49108" ht="10.5" customHeight="1"/>
    <row r="49109" ht="10.5" customHeight="1"/>
    <row r="49110" ht="10.5" customHeight="1"/>
    <row r="49111" ht="10.5" customHeight="1"/>
    <row r="49112" ht="10.5" customHeight="1"/>
    <row r="49113" ht="10.5" customHeight="1"/>
    <row r="49114" ht="10.5" customHeight="1"/>
    <row r="49115" ht="10.5" customHeight="1"/>
    <row r="49116" ht="10.5" customHeight="1"/>
    <row r="49117" ht="10.5" customHeight="1"/>
    <row r="49118" ht="10.5" customHeight="1"/>
    <row r="49119" ht="10.5" customHeight="1"/>
    <row r="49120" ht="10.5" customHeight="1"/>
    <row r="49121" ht="10.5" customHeight="1"/>
    <row r="49122" ht="10.5" customHeight="1"/>
    <row r="49123" ht="10.5" customHeight="1"/>
    <row r="49124" ht="10.5" customHeight="1"/>
    <row r="49125" ht="10.5" customHeight="1"/>
    <row r="49126" ht="10.5" customHeight="1"/>
    <row r="49127" ht="10.5" customHeight="1"/>
    <row r="49128" ht="10.5" customHeight="1"/>
    <row r="49129" ht="10.5" customHeight="1"/>
    <row r="49130" ht="10.5" customHeight="1"/>
    <row r="49131" ht="10.5" customHeight="1"/>
    <row r="49132" ht="10.5" customHeight="1"/>
    <row r="49133" ht="10.5" customHeight="1"/>
    <row r="49134" ht="10.5" customHeight="1"/>
    <row r="49135" ht="10.5" customHeight="1"/>
    <row r="49136" ht="10.5" customHeight="1"/>
    <row r="49137" ht="10.5" customHeight="1"/>
    <row r="49138" ht="10.5" customHeight="1"/>
    <row r="49139" ht="10.5" customHeight="1"/>
    <row r="49140" ht="10.5" customHeight="1"/>
    <row r="49141" ht="10.5" customHeight="1"/>
    <row r="49142" ht="10.5" customHeight="1"/>
    <row r="49143" ht="10.5" customHeight="1"/>
    <row r="49144" ht="10.5" customHeight="1"/>
    <row r="49145" ht="10.5" customHeight="1"/>
    <row r="49146" ht="10.5" customHeight="1"/>
    <row r="49147" ht="10.5" customHeight="1"/>
    <row r="49148" ht="10.5" customHeight="1"/>
    <row r="49149" ht="10.5" customHeight="1"/>
    <row r="49150" ht="10.5" customHeight="1"/>
    <row r="49151" ht="10.5" customHeight="1"/>
    <row r="49152" ht="10.5" customHeight="1"/>
    <row r="49153" ht="10.5" customHeight="1"/>
    <row r="49154" ht="10.5" customHeight="1"/>
    <row r="49155" ht="10.5" customHeight="1"/>
    <row r="49156" ht="10.5" customHeight="1"/>
    <row r="49157" ht="10.5" customHeight="1"/>
    <row r="49158" ht="10.5" customHeight="1"/>
    <row r="49159" ht="10.5" customHeight="1"/>
    <row r="49160" ht="10.5" customHeight="1"/>
    <row r="49161" ht="10.5" customHeight="1"/>
    <row r="49162" ht="10.5" customHeight="1"/>
    <row r="49163" ht="10.5" customHeight="1"/>
    <row r="49164" ht="10.5" customHeight="1"/>
    <row r="49165" ht="10.5" customHeight="1"/>
    <row r="49166" ht="10.5" customHeight="1"/>
    <row r="49167" ht="10.5" customHeight="1"/>
    <row r="49168" ht="10.5" customHeight="1"/>
    <row r="49169" ht="10.5" customHeight="1"/>
    <row r="49170" ht="10.5" customHeight="1"/>
    <row r="49171" ht="10.5" customHeight="1"/>
    <row r="49172" ht="10.5" customHeight="1"/>
    <row r="49173" ht="10.5" customHeight="1"/>
    <row r="49174" ht="10.5" customHeight="1"/>
    <row r="49175" ht="10.5" customHeight="1"/>
    <row r="49176" ht="10.5" customHeight="1"/>
    <row r="49177" ht="10.5" customHeight="1"/>
    <row r="49178" ht="10.5" customHeight="1"/>
    <row r="49179" ht="10.5" customHeight="1"/>
    <row r="49180" ht="10.5" customHeight="1"/>
    <row r="49181" ht="10.5" customHeight="1"/>
    <row r="49182" ht="10.5" customHeight="1"/>
    <row r="49183" ht="10.5" customHeight="1"/>
    <row r="49184" ht="10.5" customHeight="1"/>
    <row r="49185" ht="10.5" customHeight="1"/>
    <row r="49186" ht="10.5" customHeight="1"/>
    <row r="49187" ht="10.5" customHeight="1"/>
    <row r="49188" ht="10.5" customHeight="1"/>
    <row r="49189" ht="10.5" customHeight="1"/>
    <row r="49190" ht="10.5" customHeight="1"/>
    <row r="49191" ht="10.5" customHeight="1"/>
    <row r="49192" ht="10.5" customHeight="1"/>
    <row r="49193" ht="10.5" customHeight="1"/>
    <row r="49194" ht="10.5" customHeight="1"/>
    <row r="49195" ht="10.5" customHeight="1"/>
    <row r="49196" ht="10.5" customHeight="1"/>
    <row r="49197" ht="10.5" customHeight="1"/>
    <row r="49198" ht="10.5" customHeight="1"/>
    <row r="49199" ht="10.5" customHeight="1"/>
    <row r="49200" ht="10.5" customHeight="1"/>
    <row r="49201" ht="10.5" customHeight="1"/>
    <row r="49202" ht="10.5" customHeight="1"/>
    <row r="49203" ht="10.5" customHeight="1"/>
    <row r="49204" ht="10.5" customHeight="1"/>
    <row r="49205" ht="10.5" customHeight="1"/>
    <row r="49206" ht="10.5" customHeight="1"/>
    <row r="49207" ht="10.5" customHeight="1"/>
    <row r="49208" ht="10.5" customHeight="1"/>
    <row r="49209" ht="10.5" customHeight="1"/>
    <row r="49210" ht="10.5" customHeight="1"/>
    <row r="49211" ht="10.5" customHeight="1"/>
    <row r="49212" ht="10.5" customHeight="1"/>
    <row r="49213" ht="10.5" customHeight="1"/>
    <row r="49214" ht="10.5" customHeight="1"/>
    <row r="49215" ht="10.5" customHeight="1"/>
    <row r="49216" ht="10.5" customHeight="1"/>
    <row r="49217" ht="10.5" customHeight="1"/>
    <row r="49218" ht="10.5" customHeight="1"/>
    <row r="49219" ht="10.5" customHeight="1"/>
    <row r="49220" ht="10.5" customHeight="1"/>
    <row r="49221" ht="10.5" customHeight="1"/>
    <row r="49222" ht="10.5" customHeight="1"/>
    <row r="49223" ht="10.5" customHeight="1"/>
    <row r="49224" ht="10.5" customHeight="1"/>
    <row r="49225" ht="10.5" customHeight="1"/>
    <row r="49226" ht="10.5" customHeight="1"/>
    <row r="49227" ht="10.5" customHeight="1"/>
    <row r="49228" ht="10.5" customHeight="1"/>
    <row r="49229" ht="10.5" customHeight="1"/>
    <row r="49230" ht="10.5" customHeight="1"/>
    <row r="49231" ht="10.5" customHeight="1"/>
    <row r="49232" ht="10.5" customHeight="1"/>
    <row r="49233" ht="10.5" customHeight="1"/>
    <row r="49234" ht="10.5" customHeight="1"/>
    <row r="49235" ht="10.5" customHeight="1"/>
    <row r="49236" ht="10.5" customHeight="1"/>
    <row r="49237" ht="10.5" customHeight="1"/>
    <row r="49238" ht="10.5" customHeight="1"/>
    <row r="49239" ht="10.5" customHeight="1"/>
    <row r="49240" ht="10.5" customHeight="1"/>
    <row r="49241" ht="10.5" customHeight="1"/>
    <row r="49242" ht="10.5" customHeight="1"/>
    <row r="49243" ht="10.5" customHeight="1"/>
    <row r="49244" ht="10.5" customHeight="1"/>
    <row r="49245" ht="10.5" customHeight="1"/>
    <row r="49246" ht="10.5" customHeight="1"/>
    <row r="49247" ht="10.5" customHeight="1"/>
    <row r="49248" ht="10.5" customHeight="1"/>
    <row r="49249" ht="10.5" customHeight="1"/>
    <row r="49250" ht="10.5" customHeight="1"/>
    <row r="49251" ht="10.5" customHeight="1"/>
    <row r="49252" ht="10.5" customHeight="1"/>
    <row r="49253" ht="10.5" customHeight="1"/>
    <row r="49254" ht="10.5" customHeight="1"/>
    <row r="49255" ht="10.5" customHeight="1"/>
    <row r="49256" ht="10.5" customHeight="1"/>
    <row r="49257" ht="10.5" customHeight="1"/>
    <row r="49258" ht="10.5" customHeight="1"/>
    <row r="49259" ht="10.5" customHeight="1"/>
    <row r="49260" ht="10.5" customHeight="1"/>
    <row r="49261" ht="10.5" customHeight="1"/>
    <row r="49262" ht="10.5" customHeight="1"/>
    <row r="49263" ht="10.5" customHeight="1"/>
    <row r="49264" ht="10.5" customHeight="1"/>
    <row r="49265" ht="10.5" customHeight="1"/>
    <row r="49266" ht="10.5" customHeight="1"/>
    <row r="49267" ht="10.5" customHeight="1"/>
    <row r="49268" ht="10.5" customHeight="1"/>
    <row r="49269" ht="10.5" customHeight="1"/>
    <row r="49270" ht="10.5" customHeight="1"/>
    <row r="49271" ht="10.5" customHeight="1"/>
    <row r="49272" ht="10.5" customHeight="1"/>
    <row r="49273" ht="10.5" customHeight="1"/>
    <row r="49274" ht="10.5" customHeight="1"/>
    <row r="49275" ht="10.5" customHeight="1"/>
    <row r="49276" ht="10.5" customHeight="1"/>
    <row r="49277" ht="10.5" customHeight="1"/>
    <row r="49278" ht="10.5" customHeight="1"/>
    <row r="49279" ht="10.5" customHeight="1"/>
    <row r="49280" ht="10.5" customHeight="1"/>
    <row r="49281" ht="10.5" customHeight="1"/>
    <row r="49282" ht="10.5" customHeight="1"/>
    <row r="49283" ht="10.5" customHeight="1"/>
    <row r="49284" ht="10.5" customHeight="1"/>
    <row r="49285" ht="10.5" customHeight="1"/>
    <row r="49286" ht="10.5" customHeight="1"/>
    <row r="49287" ht="10.5" customHeight="1"/>
    <row r="49288" ht="10.5" customHeight="1"/>
    <row r="49289" ht="10.5" customHeight="1"/>
    <row r="49290" ht="10.5" customHeight="1"/>
    <row r="49291" ht="10.5" customHeight="1"/>
    <row r="49292" ht="10.5" customHeight="1"/>
    <row r="49293" ht="10.5" customHeight="1"/>
    <row r="49294" ht="10.5" customHeight="1"/>
    <row r="49295" ht="10.5" customHeight="1"/>
    <row r="49296" ht="10.5" customHeight="1"/>
    <row r="49297" ht="10.5" customHeight="1"/>
    <row r="49298" ht="10.5" customHeight="1"/>
    <row r="49299" ht="10.5" customHeight="1"/>
    <row r="49300" ht="10.5" customHeight="1"/>
    <row r="49301" ht="10.5" customHeight="1"/>
    <row r="49302" ht="10.5" customHeight="1"/>
    <row r="49303" ht="10.5" customHeight="1"/>
    <row r="49304" ht="10.5" customHeight="1"/>
    <row r="49305" ht="10.5" customHeight="1"/>
    <row r="49306" ht="10.5" customHeight="1"/>
    <row r="49307" ht="10.5" customHeight="1"/>
    <row r="49308" ht="10.5" customHeight="1"/>
    <row r="49309" ht="10.5" customHeight="1"/>
    <row r="49310" ht="10.5" customHeight="1"/>
    <row r="49311" ht="10.5" customHeight="1"/>
    <row r="49312" ht="10.5" customHeight="1"/>
    <row r="49313" ht="10.5" customHeight="1"/>
    <row r="49314" ht="10.5" customHeight="1"/>
    <row r="49315" ht="10.5" customHeight="1"/>
    <row r="49316" ht="10.5" customHeight="1"/>
    <row r="49317" ht="10.5" customHeight="1"/>
    <row r="49318" ht="10.5" customHeight="1"/>
    <row r="49319" ht="10.5" customHeight="1"/>
    <row r="49320" ht="10.5" customHeight="1"/>
    <row r="49321" ht="10.5" customHeight="1"/>
    <row r="49322" ht="10.5" customHeight="1"/>
    <row r="49323" ht="10.5" customHeight="1"/>
    <row r="49324" ht="10.5" customHeight="1"/>
    <row r="49325" ht="10.5" customHeight="1"/>
    <row r="49326" ht="10.5" customHeight="1"/>
    <row r="49327" ht="10.5" customHeight="1"/>
    <row r="49328" ht="10.5" customHeight="1"/>
    <row r="49329" ht="10.5" customHeight="1"/>
    <row r="49330" ht="10.5" customHeight="1"/>
    <row r="49331" ht="10.5" customHeight="1"/>
    <row r="49332" ht="10.5" customHeight="1"/>
    <row r="49333" ht="10.5" customHeight="1"/>
    <row r="49334" ht="10.5" customHeight="1"/>
    <row r="49335" ht="10.5" customHeight="1"/>
    <row r="49336" ht="10.5" customHeight="1"/>
    <row r="49337" ht="10.5" customHeight="1"/>
    <row r="49338" ht="10.5" customHeight="1"/>
    <row r="49339" ht="10.5" customHeight="1"/>
    <row r="49340" ht="10.5" customHeight="1"/>
    <row r="49341" ht="10.5" customHeight="1"/>
    <row r="49342" ht="10.5" customHeight="1"/>
    <row r="49343" ht="10.5" customHeight="1"/>
    <row r="49344" ht="10.5" customHeight="1"/>
    <row r="49345" ht="10.5" customHeight="1"/>
    <row r="49346" ht="10.5" customHeight="1"/>
    <row r="49347" ht="10.5" customHeight="1"/>
    <row r="49348" ht="10.5" customHeight="1"/>
    <row r="49349" ht="10.5" customHeight="1"/>
    <row r="49350" ht="10.5" customHeight="1"/>
    <row r="49351" ht="10.5" customHeight="1"/>
    <row r="49352" ht="10.5" customHeight="1"/>
    <row r="49353" ht="10.5" customHeight="1"/>
    <row r="49354" ht="10.5" customHeight="1"/>
    <row r="49355" ht="10.5" customHeight="1"/>
    <row r="49356" ht="10.5" customHeight="1"/>
    <row r="49357" ht="10.5" customHeight="1"/>
    <row r="49358" ht="10.5" customHeight="1"/>
    <row r="49359" ht="10.5" customHeight="1"/>
    <row r="49360" ht="10.5" customHeight="1"/>
    <row r="49361" ht="10.5" customHeight="1"/>
    <row r="49362" ht="10.5" customHeight="1"/>
    <row r="49363" ht="10.5" customHeight="1"/>
    <row r="49364" ht="10.5" customHeight="1"/>
    <row r="49365" ht="10.5" customHeight="1"/>
    <row r="49366" ht="10.5" customHeight="1"/>
    <row r="49367" ht="10.5" customHeight="1"/>
    <row r="49368" ht="10.5" customHeight="1"/>
    <row r="49369" ht="10.5" customHeight="1"/>
    <row r="49370" ht="10.5" customHeight="1"/>
    <row r="49371" ht="10.5" customHeight="1"/>
    <row r="49372" ht="10.5" customHeight="1"/>
    <row r="49373" ht="10.5" customHeight="1"/>
    <row r="49374" ht="10.5" customHeight="1"/>
    <row r="49375" ht="10.5" customHeight="1"/>
    <row r="49376" ht="10.5" customHeight="1"/>
    <row r="49377" ht="10.5" customHeight="1"/>
    <row r="49378" ht="10.5" customHeight="1"/>
    <row r="49379" ht="10.5" customHeight="1"/>
    <row r="49380" ht="10.5" customHeight="1"/>
    <row r="49381" ht="10.5" customHeight="1"/>
    <row r="49382" ht="10.5" customHeight="1"/>
    <row r="49383" ht="10.5" customHeight="1"/>
    <row r="49384" ht="10.5" customHeight="1"/>
    <row r="49385" ht="10.5" customHeight="1"/>
    <row r="49386" ht="10.5" customHeight="1"/>
    <row r="49387" ht="10.5" customHeight="1"/>
    <row r="49388" ht="10.5" customHeight="1"/>
    <row r="49389" ht="10.5" customHeight="1"/>
    <row r="49390" ht="10.5" customHeight="1"/>
    <row r="49391" ht="10.5" customHeight="1"/>
    <row r="49392" ht="10.5" customHeight="1"/>
    <row r="49393" ht="10.5" customHeight="1"/>
    <row r="49394" ht="10.5" customHeight="1"/>
    <row r="49395" ht="10.5" customHeight="1"/>
    <row r="49396" ht="10.5" customHeight="1"/>
    <row r="49397" ht="10.5" customHeight="1"/>
    <row r="49398" ht="10.5" customHeight="1"/>
    <row r="49399" ht="10.5" customHeight="1"/>
    <row r="49400" ht="10.5" customHeight="1"/>
    <row r="49401" ht="10.5" customHeight="1"/>
    <row r="49402" ht="10.5" customHeight="1"/>
    <row r="49403" ht="10.5" customHeight="1"/>
    <row r="49404" ht="10.5" customHeight="1"/>
    <row r="49405" ht="10.5" customHeight="1"/>
    <row r="49406" ht="10.5" customHeight="1"/>
    <row r="49407" ht="10.5" customHeight="1"/>
    <row r="49408" ht="10.5" customHeight="1"/>
    <row r="49409" ht="10.5" customHeight="1"/>
    <row r="49410" ht="10.5" customHeight="1"/>
    <row r="49411" ht="10.5" customHeight="1"/>
    <row r="49412" ht="10.5" customHeight="1"/>
    <row r="49413" ht="10.5" customHeight="1"/>
    <row r="49414" ht="10.5" customHeight="1"/>
    <row r="49415" ht="10.5" customHeight="1"/>
    <row r="49416" ht="10.5" customHeight="1"/>
    <row r="49417" ht="10.5" customHeight="1"/>
    <row r="49418" ht="10.5" customHeight="1"/>
    <row r="49419" ht="10.5" customHeight="1"/>
    <row r="49420" ht="10.5" customHeight="1"/>
    <row r="49421" ht="10.5" customHeight="1"/>
    <row r="49422" ht="10.5" customHeight="1"/>
    <row r="49423" ht="10.5" customHeight="1"/>
    <row r="49424" ht="10.5" customHeight="1"/>
    <row r="49425" ht="10.5" customHeight="1"/>
    <row r="49426" ht="10.5" customHeight="1"/>
    <row r="49427" ht="10.5" customHeight="1"/>
    <row r="49428" ht="10.5" customHeight="1"/>
    <row r="49429" ht="10.5" customHeight="1"/>
    <row r="49430" ht="10.5" customHeight="1"/>
    <row r="49431" ht="10.5" customHeight="1"/>
    <row r="49432" ht="10.5" customHeight="1"/>
    <row r="49433" ht="10.5" customHeight="1"/>
    <row r="49434" ht="10.5" customHeight="1"/>
    <row r="49435" ht="10.5" customHeight="1"/>
    <row r="49436" ht="10.5" customHeight="1"/>
    <row r="49437" ht="10.5" customHeight="1"/>
    <row r="49438" ht="10.5" customHeight="1"/>
    <row r="49439" ht="10.5" customHeight="1"/>
    <row r="49440" ht="10.5" customHeight="1"/>
    <row r="49441" ht="10.5" customHeight="1"/>
    <row r="49442" ht="10.5" customHeight="1"/>
    <row r="49443" ht="10.5" customHeight="1"/>
    <row r="49444" ht="10.5" customHeight="1"/>
    <row r="49445" ht="10.5" customHeight="1"/>
    <row r="49446" ht="10.5" customHeight="1"/>
    <row r="49447" ht="10.5" customHeight="1"/>
    <row r="49448" ht="10.5" customHeight="1"/>
    <row r="49449" ht="10.5" customHeight="1"/>
    <row r="49450" ht="10.5" customHeight="1"/>
    <row r="49451" ht="10.5" customHeight="1"/>
    <row r="49452" ht="10.5" customHeight="1"/>
    <row r="49453" ht="10.5" customHeight="1"/>
    <row r="49454" ht="10.5" customHeight="1"/>
    <row r="49455" ht="10.5" customHeight="1"/>
    <row r="49456" ht="10.5" customHeight="1"/>
    <row r="49457" ht="10.5" customHeight="1"/>
    <row r="49458" ht="10.5" customHeight="1"/>
    <row r="49459" ht="10.5" customHeight="1"/>
    <row r="49460" ht="10.5" customHeight="1"/>
    <row r="49461" ht="10.5" customHeight="1"/>
    <row r="49462" ht="10.5" customHeight="1"/>
    <row r="49463" ht="10.5" customHeight="1"/>
    <row r="49464" ht="10.5" customHeight="1"/>
    <row r="49465" ht="10.5" customHeight="1"/>
    <row r="49466" ht="10.5" customHeight="1"/>
    <row r="49467" ht="10.5" customHeight="1"/>
    <row r="49468" ht="10.5" customHeight="1"/>
    <row r="49469" ht="10.5" customHeight="1"/>
    <row r="49470" ht="10.5" customHeight="1"/>
    <row r="49471" ht="10.5" customHeight="1"/>
    <row r="49472" ht="10.5" customHeight="1"/>
    <row r="49473" ht="10.5" customHeight="1"/>
    <row r="49474" ht="10.5" customHeight="1"/>
    <row r="49475" ht="10.5" customHeight="1"/>
    <row r="49476" ht="10.5" customHeight="1"/>
    <row r="49477" ht="10.5" customHeight="1"/>
    <row r="49478" ht="10.5" customHeight="1"/>
    <row r="49479" ht="10.5" customHeight="1"/>
    <row r="49480" ht="10.5" customHeight="1"/>
    <row r="49481" ht="10.5" customHeight="1"/>
    <row r="49482" ht="10.5" customHeight="1"/>
    <row r="49483" ht="10.5" customHeight="1"/>
    <row r="49484" ht="10.5" customHeight="1"/>
    <row r="49485" ht="10.5" customHeight="1"/>
    <row r="49486" ht="10.5" customHeight="1"/>
    <row r="49487" ht="10.5" customHeight="1"/>
    <row r="49488" ht="10.5" customHeight="1"/>
    <row r="49489" ht="10.5" customHeight="1"/>
    <row r="49490" ht="10.5" customHeight="1"/>
    <row r="49491" ht="10.5" customHeight="1"/>
    <row r="49492" ht="10.5" customHeight="1"/>
    <row r="49493" ht="10.5" customHeight="1"/>
    <row r="49494" ht="10.5" customHeight="1"/>
    <row r="49495" ht="10.5" customHeight="1"/>
    <row r="49496" ht="10.5" customHeight="1"/>
    <row r="49497" ht="10.5" customHeight="1"/>
    <row r="49498" ht="10.5" customHeight="1"/>
    <row r="49499" ht="10.5" customHeight="1"/>
    <row r="49500" ht="10.5" customHeight="1"/>
    <row r="49501" ht="10.5" customHeight="1"/>
    <row r="49502" ht="10.5" customHeight="1"/>
    <row r="49503" ht="10.5" customHeight="1"/>
    <row r="49504" ht="10.5" customHeight="1"/>
    <row r="49505" ht="10.5" customHeight="1"/>
    <row r="49506" ht="10.5" customHeight="1"/>
    <row r="49507" ht="10.5" customHeight="1"/>
    <row r="49508" ht="10.5" customHeight="1"/>
    <row r="49509" ht="10.5" customHeight="1"/>
    <row r="49510" ht="10.5" customHeight="1"/>
    <row r="49511" ht="10.5" customHeight="1"/>
    <row r="49512" ht="10.5" customHeight="1"/>
    <row r="49513" ht="10.5" customHeight="1"/>
    <row r="49514" ht="10.5" customHeight="1"/>
    <row r="49515" ht="10.5" customHeight="1"/>
    <row r="49516" ht="10.5" customHeight="1"/>
    <row r="49517" ht="10.5" customHeight="1"/>
    <row r="49518" ht="10.5" customHeight="1"/>
    <row r="49519" ht="10.5" customHeight="1"/>
    <row r="49520" ht="10.5" customHeight="1"/>
    <row r="49521" ht="10.5" customHeight="1"/>
    <row r="49522" ht="10.5" customHeight="1"/>
    <row r="49523" ht="10.5" customHeight="1"/>
    <row r="49524" ht="10.5" customHeight="1"/>
    <row r="49525" ht="10.5" customHeight="1"/>
    <row r="49526" ht="10.5" customHeight="1"/>
    <row r="49527" ht="10.5" customHeight="1"/>
    <row r="49528" ht="10.5" customHeight="1"/>
    <row r="49529" ht="10.5" customHeight="1"/>
    <row r="49530" ht="10.5" customHeight="1"/>
    <row r="49531" ht="10.5" customHeight="1"/>
    <row r="49532" ht="10.5" customHeight="1"/>
    <row r="49533" ht="10.5" customHeight="1"/>
    <row r="49534" ht="10.5" customHeight="1"/>
    <row r="49535" ht="10.5" customHeight="1"/>
    <row r="49536" ht="10.5" customHeight="1"/>
    <row r="49537" ht="10.5" customHeight="1"/>
    <row r="49538" ht="10.5" customHeight="1"/>
    <row r="49539" ht="10.5" customHeight="1"/>
    <row r="49540" ht="10.5" customHeight="1"/>
    <row r="49541" ht="10.5" customHeight="1"/>
    <row r="49542" ht="10.5" customHeight="1"/>
    <row r="49543" ht="10.5" customHeight="1"/>
    <row r="49544" ht="10.5" customHeight="1"/>
    <row r="49545" ht="10.5" customHeight="1"/>
    <row r="49546" ht="10.5" customHeight="1"/>
    <row r="49547" ht="10.5" customHeight="1"/>
    <row r="49548" ht="10.5" customHeight="1"/>
    <row r="49549" ht="10.5" customHeight="1"/>
    <row r="49550" ht="10.5" customHeight="1"/>
    <row r="49551" ht="10.5" customHeight="1"/>
    <row r="49552" ht="10.5" customHeight="1"/>
    <row r="49553" ht="10.5" customHeight="1"/>
    <row r="49554" ht="10.5" customHeight="1"/>
    <row r="49555" ht="10.5" customHeight="1"/>
    <row r="49556" ht="10.5" customHeight="1"/>
    <row r="49557" ht="10.5" customHeight="1"/>
    <row r="49558" ht="10.5" customHeight="1"/>
    <row r="49559" ht="10.5" customHeight="1"/>
    <row r="49560" ht="10.5" customHeight="1"/>
    <row r="49561" ht="10.5" customHeight="1"/>
    <row r="49562" ht="10.5" customHeight="1"/>
    <row r="49563" ht="10.5" customHeight="1"/>
    <row r="49564" ht="10.5" customHeight="1"/>
    <row r="49565" ht="10.5" customHeight="1"/>
    <row r="49566" ht="10.5" customHeight="1"/>
    <row r="49567" ht="10.5" customHeight="1"/>
    <row r="49568" ht="10.5" customHeight="1"/>
    <row r="49569" ht="10.5" customHeight="1"/>
    <row r="49570" ht="10.5" customHeight="1"/>
    <row r="49571" ht="10.5" customHeight="1"/>
    <row r="49572" ht="10.5" customHeight="1"/>
    <row r="49573" ht="10.5" customHeight="1"/>
    <row r="49574" ht="10.5" customHeight="1"/>
    <row r="49575" ht="10.5" customHeight="1"/>
    <row r="49576" ht="10.5" customHeight="1"/>
    <row r="49577" ht="10.5" customHeight="1"/>
    <row r="49578" ht="10.5" customHeight="1"/>
    <row r="49579" ht="10.5" customHeight="1"/>
    <row r="49580" ht="10.5" customHeight="1"/>
    <row r="49581" ht="10.5" customHeight="1"/>
    <row r="49582" ht="10.5" customHeight="1"/>
    <row r="49583" ht="10.5" customHeight="1"/>
    <row r="49584" ht="10.5" customHeight="1"/>
    <row r="49585" ht="10.5" customHeight="1"/>
    <row r="49586" ht="10.5" customHeight="1"/>
    <row r="49587" ht="10.5" customHeight="1"/>
    <row r="49588" ht="10.5" customHeight="1"/>
    <row r="49589" ht="10.5" customHeight="1"/>
    <row r="49590" ht="10.5" customHeight="1"/>
    <row r="49591" ht="10.5" customHeight="1"/>
    <row r="49592" ht="10.5" customHeight="1"/>
    <row r="49593" ht="10.5" customHeight="1"/>
    <row r="49594" ht="10.5" customHeight="1"/>
    <row r="49595" ht="10.5" customHeight="1"/>
    <row r="49596" ht="10.5" customHeight="1"/>
    <row r="49597" ht="10.5" customHeight="1"/>
    <row r="49598" ht="10.5" customHeight="1"/>
    <row r="49599" ht="10.5" customHeight="1"/>
    <row r="49600" ht="10.5" customHeight="1"/>
    <row r="49601" ht="10.5" customHeight="1"/>
    <row r="49602" ht="10.5" customHeight="1"/>
    <row r="49603" ht="10.5" customHeight="1"/>
    <row r="49604" ht="10.5" customHeight="1"/>
    <row r="49605" ht="10.5" customHeight="1"/>
    <row r="49606" ht="10.5" customHeight="1"/>
    <row r="49607" ht="10.5" customHeight="1"/>
    <row r="49608" ht="10.5" customHeight="1"/>
    <row r="49609" ht="10.5" customHeight="1"/>
    <row r="49610" ht="10.5" customHeight="1"/>
    <row r="49611" ht="10.5" customHeight="1"/>
    <row r="49612" ht="10.5" customHeight="1"/>
    <row r="49613" ht="10.5" customHeight="1"/>
    <row r="49614" ht="10.5" customHeight="1"/>
    <row r="49615" ht="10.5" customHeight="1"/>
    <row r="49616" ht="10.5" customHeight="1"/>
    <row r="49617" ht="10.5" customHeight="1"/>
    <row r="49618" ht="10.5" customHeight="1"/>
    <row r="49619" ht="10.5" customHeight="1"/>
    <row r="49620" ht="10.5" customHeight="1"/>
    <row r="49621" ht="10.5" customHeight="1"/>
    <row r="49622" ht="10.5" customHeight="1"/>
    <row r="49623" ht="10.5" customHeight="1"/>
    <row r="49624" ht="10.5" customHeight="1"/>
    <row r="49625" ht="10.5" customHeight="1"/>
    <row r="49626" ht="10.5" customHeight="1"/>
    <row r="49627" ht="10.5" customHeight="1"/>
    <row r="49628" ht="10.5" customHeight="1"/>
    <row r="49629" ht="10.5" customHeight="1"/>
    <row r="49630" ht="10.5" customHeight="1"/>
    <row r="49631" ht="10.5" customHeight="1"/>
    <row r="49632" ht="10.5" customHeight="1"/>
    <row r="49633" ht="10.5" customHeight="1"/>
    <row r="49634" ht="10.5" customHeight="1"/>
    <row r="49635" ht="10.5" customHeight="1"/>
    <row r="49636" ht="10.5" customHeight="1"/>
    <row r="49637" ht="10.5" customHeight="1"/>
    <row r="49638" ht="10.5" customHeight="1"/>
    <row r="49639" ht="10.5" customHeight="1"/>
    <row r="49640" ht="10.5" customHeight="1"/>
    <row r="49641" ht="10.5" customHeight="1"/>
    <row r="49642" ht="10.5" customHeight="1"/>
    <row r="49643" ht="10.5" customHeight="1"/>
    <row r="49644" ht="10.5" customHeight="1"/>
    <row r="49645" ht="10.5" customHeight="1"/>
    <row r="49646" ht="10.5" customHeight="1"/>
    <row r="49647" ht="10.5" customHeight="1"/>
    <row r="49648" ht="10.5" customHeight="1"/>
    <row r="49649" ht="10.5" customHeight="1"/>
    <row r="49650" ht="10.5" customHeight="1"/>
    <row r="49651" ht="10.5" customHeight="1"/>
    <row r="49652" ht="10.5" customHeight="1"/>
    <row r="49653" ht="10.5" customHeight="1"/>
    <row r="49654" ht="10.5" customHeight="1"/>
    <row r="49655" ht="10.5" customHeight="1"/>
    <row r="49656" ht="10.5" customHeight="1"/>
    <row r="49657" ht="10.5" customHeight="1"/>
    <row r="49658" ht="10.5" customHeight="1"/>
    <row r="49659" ht="10.5" customHeight="1"/>
    <row r="49660" ht="10.5" customHeight="1"/>
    <row r="49661" ht="10.5" customHeight="1"/>
    <row r="49662" ht="10.5" customHeight="1"/>
    <row r="49663" ht="10.5" customHeight="1"/>
    <row r="49664" ht="10.5" customHeight="1"/>
    <row r="49665" ht="10.5" customHeight="1"/>
    <row r="49666" ht="10.5" customHeight="1"/>
    <row r="49667" ht="10.5" customHeight="1"/>
    <row r="49668" ht="10.5" customHeight="1"/>
    <row r="49669" ht="10.5" customHeight="1"/>
    <row r="49670" ht="10.5" customHeight="1"/>
    <row r="49671" ht="10.5" customHeight="1"/>
    <row r="49672" ht="10.5" customHeight="1"/>
    <row r="49673" ht="10.5" customHeight="1"/>
    <row r="49674" ht="10.5" customHeight="1"/>
    <row r="49675" ht="10.5" customHeight="1"/>
    <row r="49676" ht="10.5" customHeight="1"/>
    <row r="49677" ht="10.5" customHeight="1"/>
    <row r="49678" ht="10.5" customHeight="1"/>
    <row r="49679" ht="10.5" customHeight="1"/>
    <row r="49680" ht="10.5" customHeight="1"/>
    <row r="49681" ht="10.5" customHeight="1"/>
    <row r="49682" ht="10.5" customHeight="1"/>
    <row r="49683" ht="10.5" customHeight="1"/>
    <row r="49684" ht="10.5" customHeight="1"/>
    <row r="49685" ht="10.5" customHeight="1"/>
    <row r="49686" ht="10.5" customHeight="1"/>
    <row r="49687" ht="10.5" customHeight="1"/>
    <row r="49688" ht="10.5" customHeight="1"/>
    <row r="49689" ht="10.5" customHeight="1"/>
    <row r="49690" ht="10.5" customHeight="1"/>
    <row r="49691" ht="10.5" customHeight="1"/>
    <row r="49692" ht="10.5" customHeight="1"/>
    <row r="49693" ht="10.5" customHeight="1"/>
    <row r="49694" ht="10.5" customHeight="1"/>
    <row r="49695" ht="10.5" customHeight="1"/>
    <row r="49696" ht="10.5" customHeight="1"/>
    <row r="49697" ht="10.5" customHeight="1"/>
    <row r="49698" ht="10.5" customHeight="1"/>
    <row r="49699" ht="10.5" customHeight="1"/>
    <row r="49700" ht="10.5" customHeight="1"/>
    <row r="49701" ht="10.5" customHeight="1"/>
    <row r="49702" ht="10.5" customHeight="1"/>
    <row r="49703" ht="10.5" customHeight="1"/>
    <row r="49704" ht="10.5" customHeight="1"/>
    <row r="49705" ht="10.5" customHeight="1"/>
    <row r="49706" ht="10.5" customHeight="1"/>
    <row r="49707" ht="10.5" customHeight="1"/>
    <row r="49708" ht="10.5" customHeight="1"/>
    <row r="49709" ht="10.5" customHeight="1"/>
    <row r="49710" ht="10.5" customHeight="1"/>
    <row r="49711" ht="10.5" customHeight="1"/>
    <row r="49712" ht="10.5" customHeight="1"/>
    <row r="49713" ht="10.5" customHeight="1"/>
    <row r="49714" ht="10.5" customHeight="1"/>
    <row r="49715" ht="10.5" customHeight="1"/>
    <row r="49716" ht="10.5" customHeight="1"/>
    <row r="49717" ht="10.5" customHeight="1"/>
    <row r="49718" ht="10.5" customHeight="1"/>
    <row r="49719" ht="10.5" customHeight="1"/>
    <row r="49720" ht="10.5" customHeight="1"/>
    <row r="49721" ht="10.5" customHeight="1"/>
    <row r="49722" ht="10.5" customHeight="1"/>
    <row r="49723" ht="10.5" customHeight="1"/>
    <row r="49724" ht="10.5" customHeight="1"/>
    <row r="49725" ht="10.5" customHeight="1"/>
    <row r="49726" ht="10.5" customHeight="1"/>
    <row r="49727" ht="10.5" customHeight="1"/>
    <row r="49728" ht="10.5" customHeight="1"/>
    <row r="49729" ht="10.5" customHeight="1"/>
    <row r="49730" ht="10.5" customHeight="1"/>
    <row r="49731" ht="10.5" customHeight="1"/>
    <row r="49732" ht="10.5" customHeight="1"/>
    <row r="49733" ht="10.5" customHeight="1"/>
    <row r="49734" ht="10.5" customHeight="1"/>
    <row r="49735" ht="10.5" customHeight="1"/>
    <row r="49736" ht="10.5" customHeight="1"/>
    <row r="49737" ht="10.5" customHeight="1"/>
    <row r="49738" ht="10.5" customHeight="1"/>
    <row r="49739" ht="10.5" customHeight="1"/>
    <row r="49740" ht="10.5" customHeight="1"/>
    <row r="49741" ht="10.5" customHeight="1"/>
    <row r="49742" ht="10.5" customHeight="1"/>
    <row r="49743" ht="10.5" customHeight="1"/>
    <row r="49744" ht="10.5" customHeight="1"/>
    <row r="49745" ht="10.5" customHeight="1"/>
    <row r="49746" ht="10.5" customHeight="1"/>
    <row r="49747" ht="10.5" customHeight="1"/>
    <row r="49748" ht="10.5" customHeight="1"/>
    <row r="49749" ht="10.5" customHeight="1"/>
    <row r="49750" ht="10.5" customHeight="1"/>
    <row r="49751" ht="10.5" customHeight="1"/>
    <row r="49752" ht="10.5" customHeight="1"/>
    <row r="49753" ht="10.5" customHeight="1"/>
    <row r="49754" ht="10.5" customHeight="1"/>
    <row r="49755" ht="10.5" customHeight="1"/>
    <row r="49756" ht="10.5" customHeight="1"/>
    <row r="49757" ht="10.5" customHeight="1"/>
    <row r="49758" ht="10.5" customHeight="1"/>
    <row r="49759" ht="10.5" customHeight="1"/>
    <row r="49760" ht="10.5" customHeight="1"/>
    <row r="49761" ht="10.5" customHeight="1"/>
    <row r="49762" ht="10.5" customHeight="1"/>
    <row r="49763" ht="10.5" customHeight="1"/>
    <row r="49764" ht="10.5" customHeight="1"/>
    <row r="49765" ht="10.5" customHeight="1"/>
    <row r="49766" ht="10.5" customHeight="1"/>
    <row r="49767" ht="10.5" customHeight="1"/>
    <row r="49768" ht="10.5" customHeight="1"/>
    <row r="49769" ht="10.5" customHeight="1"/>
    <row r="49770" ht="10.5" customHeight="1"/>
    <row r="49771" ht="10.5" customHeight="1"/>
    <row r="49772" ht="10.5" customHeight="1"/>
    <row r="49773" ht="10.5" customHeight="1"/>
    <row r="49774" ht="10.5" customHeight="1"/>
    <row r="49775" ht="10.5" customHeight="1"/>
    <row r="49776" ht="10.5" customHeight="1"/>
    <row r="49777" ht="10.5" customHeight="1"/>
    <row r="49778" ht="10.5" customHeight="1"/>
    <row r="49779" ht="10.5" customHeight="1"/>
    <row r="49780" ht="10.5" customHeight="1"/>
    <row r="49781" ht="10.5" customHeight="1"/>
    <row r="49782" ht="10.5" customHeight="1"/>
    <row r="49783" ht="10.5" customHeight="1"/>
    <row r="49784" ht="10.5" customHeight="1"/>
    <row r="49785" ht="10.5" customHeight="1"/>
    <row r="49786" ht="10.5" customHeight="1"/>
    <row r="49787" ht="10.5" customHeight="1"/>
    <row r="49788" ht="10.5" customHeight="1"/>
    <row r="49789" ht="10.5" customHeight="1"/>
    <row r="49790" ht="10.5" customHeight="1"/>
    <row r="49791" ht="10.5" customHeight="1"/>
    <row r="49792" ht="10.5" customHeight="1"/>
    <row r="49793" ht="10.5" customHeight="1"/>
    <row r="49794" ht="10.5" customHeight="1"/>
    <row r="49795" ht="10.5" customHeight="1"/>
    <row r="49796" ht="10.5" customHeight="1"/>
    <row r="49797" ht="10.5" customHeight="1"/>
    <row r="49798" ht="10.5" customHeight="1"/>
    <row r="49799" ht="10.5" customHeight="1"/>
    <row r="49800" ht="10.5" customHeight="1"/>
    <row r="49801" ht="10.5" customHeight="1"/>
    <row r="49802" ht="10.5" customHeight="1"/>
    <row r="49803" ht="10.5" customHeight="1"/>
    <row r="49804" ht="10.5" customHeight="1"/>
    <row r="49805" ht="10.5" customHeight="1"/>
    <row r="49806" ht="10.5" customHeight="1"/>
    <row r="49807" ht="10.5" customHeight="1"/>
    <row r="49808" ht="10.5" customHeight="1"/>
    <row r="49809" ht="10.5" customHeight="1"/>
    <row r="49810" ht="10.5" customHeight="1"/>
    <row r="49811" ht="10.5" customHeight="1"/>
    <row r="49812" ht="10.5" customHeight="1"/>
    <row r="49813" ht="10.5" customHeight="1"/>
    <row r="49814" ht="10.5" customHeight="1"/>
    <row r="49815" ht="10.5" customHeight="1"/>
    <row r="49816" ht="10.5" customHeight="1"/>
    <row r="49817" ht="10.5" customHeight="1"/>
    <row r="49818" ht="10.5" customHeight="1"/>
    <row r="49819" ht="10.5" customHeight="1"/>
    <row r="49820" ht="10.5" customHeight="1"/>
    <row r="49821" ht="10.5" customHeight="1"/>
    <row r="49822" ht="10.5" customHeight="1"/>
    <row r="49823" ht="10.5" customHeight="1"/>
    <row r="49824" ht="10.5" customHeight="1"/>
    <row r="49825" ht="10.5" customHeight="1"/>
    <row r="49826" ht="10.5" customHeight="1"/>
    <row r="49827" ht="10.5" customHeight="1"/>
    <row r="49828" ht="10.5" customHeight="1"/>
    <row r="49829" ht="10.5" customHeight="1"/>
    <row r="49830" ht="10.5" customHeight="1"/>
    <row r="49831" ht="10.5" customHeight="1"/>
    <row r="49832" ht="10.5" customHeight="1"/>
    <row r="49833" ht="10.5" customHeight="1"/>
    <row r="49834" ht="10.5" customHeight="1"/>
    <row r="49835" ht="10.5" customHeight="1"/>
    <row r="49836" ht="10.5" customHeight="1"/>
    <row r="49837" ht="10.5" customHeight="1"/>
    <row r="49838" ht="10.5" customHeight="1"/>
    <row r="49839" ht="10.5" customHeight="1"/>
    <row r="49840" ht="10.5" customHeight="1"/>
    <row r="49841" ht="10.5" customHeight="1"/>
    <row r="49842" ht="10.5" customHeight="1"/>
    <row r="49843" ht="10.5" customHeight="1"/>
    <row r="49844" ht="10.5" customHeight="1"/>
    <row r="49845" ht="10.5" customHeight="1"/>
    <row r="49846" ht="10.5" customHeight="1"/>
    <row r="49847" ht="10.5" customHeight="1"/>
    <row r="49848" ht="10.5" customHeight="1"/>
    <row r="49849" ht="10.5" customHeight="1"/>
    <row r="49850" ht="10.5" customHeight="1"/>
    <row r="49851" ht="10.5" customHeight="1"/>
    <row r="49852" ht="10.5" customHeight="1"/>
    <row r="49853" ht="10.5" customHeight="1"/>
    <row r="49854" ht="10.5" customHeight="1"/>
    <row r="49855" ht="10.5" customHeight="1"/>
    <row r="49856" ht="10.5" customHeight="1"/>
    <row r="49857" ht="10.5" customHeight="1"/>
    <row r="49858" ht="10.5" customHeight="1"/>
    <row r="49859" ht="10.5" customHeight="1"/>
    <row r="49860" ht="10.5" customHeight="1"/>
    <row r="49861" ht="10.5" customHeight="1"/>
    <row r="49862" ht="10.5" customHeight="1"/>
    <row r="49863" ht="10.5" customHeight="1"/>
    <row r="49864" ht="10.5" customHeight="1"/>
    <row r="49865" ht="10.5" customHeight="1"/>
    <row r="49866" ht="10.5" customHeight="1"/>
    <row r="49867" ht="10.5" customHeight="1"/>
    <row r="49868" ht="10.5" customHeight="1"/>
    <row r="49869" ht="10.5" customHeight="1"/>
    <row r="49870" ht="10.5" customHeight="1"/>
    <row r="49871" ht="10.5" customHeight="1"/>
    <row r="49872" ht="10.5" customHeight="1"/>
    <row r="49873" ht="10.5" customHeight="1"/>
    <row r="49874" ht="10.5" customHeight="1"/>
    <row r="49875" ht="10.5" customHeight="1"/>
    <row r="49876" ht="10.5" customHeight="1"/>
    <row r="49877" ht="10.5" customHeight="1"/>
    <row r="49878" ht="10.5" customHeight="1"/>
    <row r="49879" ht="10.5" customHeight="1"/>
    <row r="49880" ht="10.5" customHeight="1"/>
    <row r="49881" ht="10.5" customHeight="1"/>
    <row r="49882" ht="10.5" customHeight="1"/>
    <row r="49883" ht="10.5" customHeight="1"/>
    <row r="49884" ht="10.5" customHeight="1"/>
    <row r="49885" ht="10.5" customHeight="1"/>
    <row r="49886" ht="10.5" customHeight="1"/>
    <row r="49887" ht="10.5" customHeight="1"/>
    <row r="49888" ht="10.5" customHeight="1"/>
    <row r="49889" ht="10.5" customHeight="1"/>
    <row r="49890" ht="10.5" customHeight="1"/>
    <row r="49891" ht="10.5" customHeight="1"/>
    <row r="49892" ht="10.5" customHeight="1"/>
    <row r="49893" ht="10.5" customHeight="1"/>
    <row r="49894" ht="10.5" customHeight="1"/>
    <row r="49895" ht="10.5" customHeight="1"/>
    <row r="49896" ht="10.5" customHeight="1"/>
    <row r="49897" ht="10.5" customHeight="1"/>
    <row r="49898" ht="10.5" customHeight="1"/>
    <row r="49899" ht="10.5" customHeight="1"/>
    <row r="49900" ht="10.5" customHeight="1"/>
    <row r="49901" ht="10.5" customHeight="1"/>
    <row r="49902" ht="10.5" customHeight="1"/>
    <row r="49903" ht="10.5" customHeight="1"/>
    <row r="49904" ht="10.5" customHeight="1"/>
    <row r="49905" ht="10.5" customHeight="1"/>
    <row r="49906" ht="10.5" customHeight="1"/>
    <row r="49907" ht="10.5" customHeight="1"/>
    <row r="49908" ht="10.5" customHeight="1"/>
    <row r="49909" ht="10.5" customHeight="1"/>
    <row r="49910" ht="10.5" customHeight="1"/>
    <row r="49911" ht="10.5" customHeight="1"/>
    <row r="49912" ht="10.5" customHeight="1"/>
    <row r="49913" ht="10.5" customHeight="1"/>
    <row r="49914" ht="10.5" customHeight="1"/>
    <row r="49915" ht="10.5" customHeight="1"/>
    <row r="49916" ht="10.5" customHeight="1"/>
    <row r="49917" ht="10.5" customHeight="1"/>
    <row r="49918" ht="10.5" customHeight="1"/>
    <row r="49919" ht="10.5" customHeight="1"/>
    <row r="49920" ht="10.5" customHeight="1"/>
    <row r="49921" ht="10.5" customHeight="1"/>
    <row r="49922" ht="10.5" customHeight="1"/>
    <row r="49923" ht="10.5" customHeight="1"/>
    <row r="49924" ht="10.5" customHeight="1"/>
    <row r="49925" ht="10.5" customHeight="1"/>
    <row r="49926" ht="10.5" customHeight="1"/>
    <row r="49927" ht="10.5" customHeight="1"/>
    <row r="49928" ht="10.5" customHeight="1"/>
    <row r="49929" ht="10.5" customHeight="1"/>
    <row r="49930" ht="10.5" customHeight="1"/>
    <row r="49931" ht="10.5" customHeight="1"/>
    <row r="49932" ht="10.5" customHeight="1"/>
    <row r="49933" ht="10.5" customHeight="1"/>
    <row r="49934" ht="10.5" customHeight="1"/>
    <row r="49935" ht="10.5" customHeight="1"/>
    <row r="49936" ht="10.5" customHeight="1"/>
    <row r="49937" ht="10.5" customHeight="1"/>
    <row r="49938" ht="10.5" customHeight="1"/>
    <row r="49939" ht="10.5" customHeight="1"/>
    <row r="49940" ht="10.5" customHeight="1"/>
    <row r="49941" ht="10.5" customHeight="1"/>
    <row r="49942" ht="10.5" customHeight="1"/>
    <row r="49943" ht="10.5" customHeight="1"/>
    <row r="49944" ht="10.5" customHeight="1"/>
    <row r="49945" ht="10.5" customHeight="1"/>
    <row r="49946" ht="10.5" customHeight="1"/>
    <row r="49947" ht="10.5" customHeight="1"/>
    <row r="49948" ht="10.5" customHeight="1"/>
    <row r="49949" ht="10.5" customHeight="1"/>
    <row r="49950" ht="10.5" customHeight="1"/>
    <row r="49951" ht="10.5" customHeight="1"/>
    <row r="49952" ht="10.5" customHeight="1"/>
    <row r="49953" ht="10.5" customHeight="1"/>
    <row r="49954" ht="10.5" customHeight="1"/>
    <row r="49955" ht="10.5" customHeight="1"/>
    <row r="49956" ht="10.5" customHeight="1"/>
    <row r="49957" ht="10.5" customHeight="1"/>
    <row r="49958" ht="10.5" customHeight="1"/>
    <row r="49959" ht="10.5" customHeight="1"/>
    <row r="49960" ht="10.5" customHeight="1"/>
    <row r="49961" ht="10.5" customHeight="1"/>
    <row r="49962" ht="10.5" customHeight="1"/>
    <row r="49963" ht="10.5" customHeight="1"/>
    <row r="49964" ht="10.5" customHeight="1"/>
    <row r="49965" ht="10.5" customHeight="1"/>
    <row r="49966" ht="10.5" customHeight="1"/>
    <row r="49967" ht="10.5" customHeight="1"/>
    <row r="49968" ht="10.5" customHeight="1"/>
    <row r="49969" ht="10.5" customHeight="1"/>
    <row r="49970" ht="10.5" customHeight="1"/>
    <row r="49971" ht="10.5" customHeight="1"/>
    <row r="49972" ht="10.5" customHeight="1"/>
    <row r="49973" ht="10.5" customHeight="1"/>
    <row r="49974" ht="10.5" customHeight="1"/>
    <row r="49975" ht="10.5" customHeight="1"/>
    <row r="49976" ht="10.5" customHeight="1"/>
    <row r="49977" ht="10.5" customHeight="1"/>
    <row r="49978" ht="10.5" customHeight="1"/>
    <row r="49979" ht="10.5" customHeight="1"/>
    <row r="49980" ht="10.5" customHeight="1"/>
    <row r="49981" ht="10.5" customHeight="1"/>
    <row r="49982" ht="10.5" customHeight="1"/>
    <row r="49983" ht="10.5" customHeight="1"/>
    <row r="49984" ht="10.5" customHeight="1"/>
    <row r="49985" ht="10.5" customHeight="1"/>
    <row r="49986" ht="10.5" customHeight="1"/>
    <row r="49987" ht="10.5" customHeight="1"/>
    <row r="49988" ht="10.5" customHeight="1"/>
    <row r="49989" ht="10.5" customHeight="1"/>
    <row r="49990" ht="10.5" customHeight="1"/>
    <row r="49991" ht="10.5" customHeight="1"/>
    <row r="49992" ht="10.5" customHeight="1"/>
    <row r="49993" ht="10.5" customHeight="1"/>
    <row r="49994" ht="10.5" customHeight="1"/>
    <row r="49995" ht="10.5" customHeight="1"/>
    <row r="49996" ht="10.5" customHeight="1"/>
    <row r="49997" ht="10.5" customHeight="1"/>
    <row r="49998" ht="10.5" customHeight="1"/>
    <row r="49999" ht="10.5" customHeight="1"/>
    <row r="50000" ht="10.5" customHeight="1"/>
    <row r="50001" ht="10.5" customHeight="1"/>
    <row r="50002" ht="10.5" customHeight="1"/>
    <row r="50003" ht="10.5" customHeight="1"/>
    <row r="50004" ht="10.5" customHeight="1"/>
    <row r="50005" ht="10.5" customHeight="1"/>
    <row r="50006" ht="10.5" customHeight="1"/>
    <row r="50007" ht="10.5" customHeight="1"/>
    <row r="50008" ht="10.5" customHeight="1"/>
    <row r="50009" ht="10.5" customHeight="1"/>
    <row r="50010" ht="10.5" customHeight="1"/>
    <row r="50011" ht="10.5" customHeight="1"/>
    <row r="50012" ht="10.5" customHeight="1"/>
    <row r="50013" ht="10.5" customHeight="1"/>
    <row r="50014" ht="10.5" customHeight="1"/>
    <row r="50015" ht="10.5" customHeight="1"/>
    <row r="50016" ht="10.5" customHeight="1"/>
    <row r="50017" ht="10.5" customHeight="1"/>
    <row r="50018" ht="10.5" customHeight="1"/>
    <row r="50019" ht="10.5" customHeight="1"/>
    <row r="50020" ht="10.5" customHeight="1"/>
    <row r="50021" ht="10.5" customHeight="1"/>
    <row r="50022" ht="10.5" customHeight="1"/>
    <row r="50023" ht="10.5" customHeight="1"/>
    <row r="50024" ht="10.5" customHeight="1"/>
    <row r="50025" ht="10.5" customHeight="1"/>
    <row r="50026" ht="10.5" customHeight="1"/>
    <row r="50027" ht="10.5" customHeight="1"/>
    <row r="50028" ht="10.5" customHeight="1"/>
    <row r="50029" ht="10.5" customHeight="1"/>
    <row r="50030" ht="10.5" customHeight="1"/>
    <row r="50031" ht="10.5" customHeight="1"/>
    <row r="50032" ht="10.5" customHeight="1"/>
    <row r="50033" ht="10.5" customHeight="1"/>
    <row r="50034" ht="10.5" customHeight="1"/>
    <row r="50035" ht="10.5" customHeight="1"/>
    <row r="50036" ht="10.5" customHeight="1"/>
    <row r="50037" ht="10.5" customHeight="1"/>
    <row r="50038" ht="10.5" customHeight="1"/>
    <row r="50039" ht="10.5" customHeight="1"/>
    <row r="50040" ht="10.5" customHeight="1"/>
    <row r="50041" ht="10.5" customHeight="1"/>
    <row r="50042" ht="10.5" customHeight="1"/>
    <row r="50043" ht="10.5" customHeight="1"/>
    <row r="50044" ht="10.5" customHeight="1"/>
    <row r="50045" ht="10.5" customHeight="1"/>
    <row r="50046" ht="10.5" customHeight="1"/>
    <row r="50047" ht="10.5" customHeight="1"/>
    <row r="50048" ht="10.5" customHeight="1"/>
    <row r="50049" ht="10.5" customHeight="1"/>
    <row r="50050" ht="10.5" customHeight="1"/>
    <row r="50051" ht="10.5" customHeight="1"/>
    <row r="50052" ht="10.5" customHeight="1"/>
    <row r="50053" ht="10.5" customHeight="1"/>
    <row r="50054" ht="10.5" customHeight="1"/>
    <row r="50055" ht="10.5" customHeight="1"/>
    <row r="50056" ht="10.5" customHeight="1"/>
    <row r="50057" ht="10.5" customHeight="1"/>
    <row r="50058" ht="10.5" customHeight="1"/>
    <row r="50059" ht="10.5" customHeight="1"/>
    <row r="50060" ht="10.5" customHeight="1"/>
    <row r="50061" ht="10.5" customHeight="1"/>
    <row r="50062" ht="10.5" customHeight="1"/>
    <row r="50063" ht="10.5" customHeight="1"/>
    <row r="50064" ht="10.5" customHeight="1"/>
    <row r="50065" ht="10.5" customHeight="1"/>
    <row r="50066" ht="10.5" customHeight="1"/>
    <row r="50067" ht="10.5" customHeight="1"/>
    <row r="50068" ht="10.5" customHeight="1"/>
    <row r="50069" ht="10.5" customHeight="1"/>
    <row r="50070" ht="10.5" customHeight="1"/>
    <row r="50071" ht="10.5" customHeight="1"/>
    <row r="50072" ht="10.5" customHeight="1"/>
    <row r="50073" ht="10.5" customHeight="1"/>
    <row r="50074" ht="10.5" customHeight="1"/>
    <row r="50075" ht="10.5" customHeight="1"/>
    <row r="50076" ht="10.5" customHeight="1"/>
    <row r="50077" ht="10.5" customHeight="1"/>
    <row r="50078" ht="10.5" customHeight="1"/>
    <row r="50079" ht="10.5" customHeight="1"/>
    <row r="50080" ht="10.5" customHeight="1"/>
    <row r="50081" ht="10.5" customHeight="1"/>
    <row r="50082" ht="10.5" customHeight="1"/>
    <row r="50083" ht="10.5" customHeight="1"/>
    <row r="50084" ht="10.5" customHeight="1"/>
    <row r="50085" ht="10.5" customHeight="1"/>
    <row r="50086" ht="10.5" customHeight="1"/>
    <row r="50087" ht="10.5" customHeight="1"/>
    <row r="50088" ht="10.5" customHeight="1"/>
    <row r="50089" ht="10.5" customHeight="1"/>
    <row r="50090" ht="10.5" customHeight="1"/>
    <row r="50091" ht="10.5" customHeight="1"/>
    <row r="50092" ht="10.5" customHeight="1"/>
    <row r="50093" ht="10.5" customHeight="1"/>
    <row r="50094" ht="10.5" customHeight="1"/>
    <row r="50095" ht="10.5" customHeight="1"/>
    <row r="50096" ht="10.5" customHeight="1"/>
    <row r="50097" ht="10.5" customHeight="1"/>
    <row r="50098" ht="10.5" customHeight="1"/>
    <row r="50099" ht="10.5" customHeight="1"/>
    <row r="50100" ht="10.5" customHeight="1"/>
    <row r="50101" ht="10.5" customHeight="1"/>
    <row r="50102" ht="10.5" customHeight="1"/>
    <row r="50103" ht="10.5" customHeight="1"/>
    <row r="50104" ht="10.5" customHeight="1"/>
    <row r="50105" ht="10.5" customHeight="1"/>
    <row r="50106" ht="10.5" customHeight="1"/>
    <row r="50107" ht="10.5" customHeight="1"/>
    <row r="50108" ht="10.5" customHeight="1"/>
    <row r="50109" ht="10.5" customHeight="1"/>
    <row r="50110" ht="10.5" customHeight="1"/>
    <row r="50111" ht="10.5" customHeight="1"/>
    <row r="50112" ht="10.5" customHeight="1"/>
    <row r="50113" ht="10.5" customHeight="1"/>
    <row r="50114" ht="10.5" customHeight="1"/>
    <row r="50115" ht="10.5" customHeight="1"/>
    <row r="50116" ht="10.5" customHeight="1"/>
    <row r="50117" ht="10.5" customHeight="1"/>
    <row r="50118" ht="10.5" customHeight="1"/>
    <row r="50119" ht="10.5" customHeight="1"/>
    <row r="50120" ht="10.5" customHeight="1"/>
    <row r="50121" ht="10.5" customHeight="1"/>
    <row r="50122" ht="10.5" customHeight="1"/>
    <row r="50123" ht="10.5" customHeight="1"/>
    <row r="50124" ht="10.5" customHeight="1"/>
    <row r="50125" ht="10.5" customHeight="1"/>
    <row r="50126" ht="10.5" customHeight="1"/>
    <row r="50127" ht="10.5" customHeight="1"/>
    <row r="50128" ht="10.5" customHeight="1"/>
    <row r="50129" ht="10.5" customHeight="1"/>
    <row r="50130" ht="10.5" customHeight="1"/>
    <row r="50131" ht="10.5" customHeight="1"/>
    <row r="50132" ht="10.5" customHeight="1"/>
    <row r="50133" ht="10.5" customHeight="1"/>
    <row r="50134" ht="10.5" customHeight="1"/>
    <row r="50135" ht="10.5" customHeight="1"/>
    <row r="50136" ht="10.5" customHeight="1"/>
    <row r="50137" ht="10.5" customHeight="1"/>
    <row r="50138" ht="10.5" customHeight="1"/>
    <row r="50139" ht="10.5" customHeight="1"/>
    <row r="50140" ht="10.5" customHeight="1"/>
    <row r="50141" ht="10.5" customHeight="1"/>
    <row r="50142" ht="10.5" customHeight="1"/>
    <row r="50143" ht="10.5" customHeight="1"/>
    <row r="50144" ht="10.5" customHeight="1"/>
    <row r="50145" ht="10.5" customHeight="1"/>
    <row r="50146" ht="10.5" customHeight="1"/>
    <row r="50147" ht="10.5" customHeight="1"/>
    <row r="50148" ht="10.5" customHeight="1"/>
    <row r="50149" ht="10.5" customHeight="1"/>
    <row r="50150" ht="10.5" customHeight="1"/>
    <row r="50151" ht="10.5" customHeight="1"/>
    <row r="50152" ht="10.5" customHeight="1"/>
    <row r="50153" ht="10.5" customHeight="1"/>
    <row r="50154" ht="10.5" customHeight="1"/>
    <row r="50155" ht="10.5" customHeight="1"/>
    <row r="50156" ht="10.5" customHeight="1"/>
    <row r="50157" ht="10.5" customHeight="1"/>
    <row r="50158" ht="10.5" customHeight="1"/>
    <row r="50159" ht="10.5" customHeight="1"/>
    <row r="50160" ht="10.5" customHeight="1"/>
    <row r="50161" ht="10.5" customHeight="1"/>
    <row r="50162" ht="10.5" customHeight="1"/>
    <row r="50163" ht="10.5" customHeight="1"/>
    <row r="50164" ht="10.5" customHeight="1"/>
    <row r="50165" ht="10.5" customHeight="1"/>
    <row r="50166" ht="10.5" customHeight="1"/>
    <row r="50167" ht="10.5" customHeight="1"/>
    <row r="50168" ht="10.5" customHeight="1"/>
    <row r="50169" ht="10.5" customHeight="1"/>
    <row r="50170" ht="10.5" customHeight="1"/>
    <row r="50171" ht="10.5" customHeight="1"/>
    <row r="50172" ht="10.5" customHeight="1"/>
    <row r="50173" ht="10.5" customHeight="1"/>
    <row r="50174" ht="10.5" customHeight="1"/>
    <row r="50175" ht="10.5" customHeight="1"/>
    <row r="50176" ht="10.5" customHeight="1"/>
    <row r="50177" ht="10.5" customHeight="1"/>
    <row r="50178" ht="10.5" customHeight="1"/>
    <row r="50179" ht="10.5" customHeight="1"/>
    <row r="50180" ht="10.5" customHeight="1"/>
    <row r="50181" ht="10.5" customHeight="1"/>
    <row r="50182" ht="10.5" customHeight="1"/>
    <row r="50183" ht="10.5" customHeight="1"/>
    <row r="50184" ht="10.5" customHeight="1"/>
    <row r="50185" ht="10.5" customHeight="1"/>
    <row r="50186" ht="10.5" customHeight="1"/>
    <row r="50187" ht="10.5" customHeight="1"/>
    <row r="50188" ht="10.5" customHeight="1"/>
    <row r="50189" ht="10.5" customHeight="1"/>
    <row r="50190" ht="10.5" customHeight="1"/>
    <row r="50191" ht="10.5" customHeight="1"/>
    <row r="50192" ht="10.5" customHeight="1"/>
    <row r="50193" ht="10.5" customHeight="1"/>
    <row r="50194" ht="10.5" customHeight="1"/>
    <row r="50195" ht="10.5" customHeight="1"/>
    <row r="50196" ht="10.5" customHeight="1"/>
    <row r="50197" ht="10.5" customHeight="1"/>
    <row r="50198" ht="10.5" customHeight="1"/>
    <row r="50199" ht="10.5" customHeight="1"/>
    <row r="50200" ht="10.5" customHeight="1"/>
    <row r="50201" ht="10.5" customHeight="1"/>
    <row r="50202" ht="10.5" customHeight="1"/>
    <row r="50203" ht="10.5" customHeight="1"/>
    <row r="50204" ht="10.5" customHeight="1"/>
    <row r="50205" ht="10.5" customHeight="1"/>
    <row r="50206" ht="10.5" customHeight="1"/>
    <row r="50207" ht="10.5" customHeight="1"/>
    <row r="50208" ht="10.5" customHeight="1"/>
    <row r="50209" ht="10.5" customHeight="1"/>
    <row r="50210" ht="10.5" customHeight="1"/>
    <row r="50211" ht="10.5" customHeight="1"/>
    <row r="50212" ht="10.5" customHeight="1"/>
    <row r="50213" ht="10.5" customHeight="1"/>
    <row r="50214" ht="10.5" customHeight="1"/>
    <row r="50215" ht="10.5" customHeight="1"/>
    <row r="50216" ht="10.5" customHeight="1"/>
    <row r="50217" ht="10.5" customHeight="1"/>
    <row r="50218" ht="10.5" customHeight="1"/>
    <row r="50219" ht="10.5" customHeight="1"/>
    <row r="50220" ht="10.5" customHeight="1"/>
    <row r="50221" ht="10.5" customHeight="1"/>
    <row r="50222" ht="10.5" customHeight="1"/>
    <row r="50223" ht="10.5" customHeight="1"/>
    <row r="50224" ht="10.5" customHeight="1"/>
    <row r="50225" ht="10.5" customHeight="1"/>
    <row r="50226" ht="10.5" customHeight="1"/>
    <row r="50227" ht="10.5" customHeight="1"/>
    <row r="50228" ht="10.5" customHeight="1"/>
    <row r="50229" ht="10.5" customHeight="1"/>
    <row r="50230" ht="10.5" customHeight="1"/>
    <row r="50231" ht="10.5" customHeight="1"/>
    <row r="50232" ht="10.5" customHeight="1"/>
    <row r="50233" ht="10.5" customHeight="1"/>
    <row r="50234" ht="10.5" customHeight="1"/>
    <row r="50235" ht="10.5" customHeight="1"/>
    <row r="50236" ht="10.5" customHeight="1"/>
    <row r="50237" ht="10.5" customHeight="1"/>
    <row r="50238" ht="10.5" customHeight="1"/>
    <row r="50239" ht="10.5" customHeight="1"/>
    <row r="50240" ht="10.5" customHeight="1"/>
    <row r="50241" ht="10.5" customHeight="1"/>
    <row r="50242" ht="10.5" customHeight="1"/>
    <row r="50243" ht="10.5" customHeight="1"/>
    <row r="50244" ht="10.5" customHeight="1"/>
    <row r="50245" ht="10.5" customHeight="1"/>
    <row r="50246" ht="10.5" customHeight="1"/>
    <row r="50247" ht="10.5" customHeight="1"/>
    <row r="50248" ht="10.5" customHeight="1"/>
    <row r="50249" ht="10.5" customHeight="1"/>
    <row r="50250" ht="10.5" customHeight="1"/>
    <row r="50251" ht="10.5" customHeight="1"/>
    <row r="50252" ht="10.5" customHeight="1"/>
    <row r="50253" ht="10.5" customHeight="1"/>
    <row r="50254" ht="10.5" customHeight="1"/>
    <row r="50255" ht="10.5" customHeight="1"/>
    <row r="50256" ht="10.5" customHeight="1"/>
    <row r="50257" ht="10.5" customHeight="1"/>
    <row r="50258" ht="10.5" customHeight="1"/>
    <row r="50259" ht="10.5" customHeight="1"/>
    <row r="50260" ht="10.5" customHeight="1"/>
    <row r="50261" ht="10.5" customHeight="1"/>
    <row r="50262" ht="10.5" customHeight="1"/>
    <row r="50263" ht="10.5" customHeight="1"/>
    <row r="50264" ht="10.5" customHeight="1"/>
    <row r="50265" ht="10.5" customHeight="1"/>
    <row r="50266" ht="10.5" customHeight="1"/>
    <row r="50267" ht="10.5" customHeight="1"/>
    <row r="50268" ht="10.5" customHeight="1"/>
    <row r="50269" ht="10.5" customHeight="1"/>
    <row r="50270" ht="10.5" customHeight="1"/>
    <row r="50271" ht="10.5" customHeight="1"/>
    <row r="50272" ht="10.5" customHeight="1"/>
    <row r="50273" ht="10.5" customHeight="1"/>
    <row r="50274" ht="10.5" customHeight="1"/>
    <row r="50275" ht="10.5" customHeight="1"/>
    <row r="50276" ht="10.5" customHeight="1"/>
    <row r="50277" ht="10.5" customHeight="1"/>
    <row r="50278" ht="10.5" customHeight="1"/>
    <row r="50279" ht="10.5" customHeight="1"/>
    <row r="50280" ht="10.5" customHeight="1"/>
    <row r="50281" ht="10.5" customHeight="1"/>
    <row r="50282" ht="10.5" customHeight="1"/>
    <row r="50283" ht="10.5" customHeight="1"/>
    <row r="50284" ht="10.5" customHeight="1"/>
    <row r="50285" ht="10.5" customHeight="1"/>
    <row r="50286" ht="10.5" customHeight="1"/>
    <row r="50287" ht="10.5" customHeight="1"/>
    <row r="50288" ht="10.5" customHeight="1"/>
    <row r="50289" ht="10.5" customHeight="1"/>
    <row r="50290" ht="10.5" customHeight="1"/>
    <row r="50291" ht="10.5" customHeight="1"/>
    <row r="50292" ht="10.5" customHeight="1"/>
    <row r="50293" ht="10.5" customHeight="1"/>
    <row r="50294" ht="10.5" customHeight="1"/>
    <row r="50295" ht="10.5" customHeight="1"/>
    <row r="50296" ht="10.5" customHeight="1"/>
    <row r="50297" ht="10.5" customHeight="1"/>
    <row r="50298" ht="10.5" customHeight="1"/>
    <row r="50299" ht="10.5" customHeight="1"/>
    <row r="50300" ht="10.5" customHeight="1"/>
    <row r="50301" ht="10.5" customHeight="1"/>
    <row r="50302" ht="10.5" customHeight="1"/>
    <row r="50303" ht="10.5" customHeight="1"/>
    <row r="50304" ht="10.5" customHeight="1"/>
    <row r="50305" ht="10.5" customHeight="1"/>
    <row r="50306" ht="10.5" customHeight="1"/>
    <row r="50307" ht="10.5" customHeight="1"/>
    <row r="50308" ht="10.5" customHeight="1"/>
    <row r="50309" ht="10.5" customHeight="1"/>
    <row r="50310" ht="10.5" customHeight="1"/>
    <row r="50311" ht="10.5" customHeight="1"/>
    <row r="50312" ht="10.5" customHeight="1"/>
    <row r="50313" ht="10.5" customHeight="1"/>
    <row r="50314" ht="10.5" customHeight="1"/>
    <row r="50315" ht="10.5" customHeight="1"/>
    <row r="50316" ht="10.5" customHeight="1"/>
    <row r="50317" ht="10.5" customHeight="1"/>
    <row r="50318" ht="10.5" customHeight="1"/>
    <row r="50319" ht="10.5" customHeight="1"/>
    <row r="50320" ht="10.5" customHeight="1"/>
    <row r="50321" ht="10.5" customHeight="1"/>
    <row r="50322" ht="10.5" customHeight="1"/>
    <row r="50323" ht="10.5" customHeight="1"/>
    <row r="50324" ht="10.5" customHeight="1"/>
    <row r="50325" ht="10.5" customHeight="1"/>
    <row r="50326" ht="10.5" customHeight="1"/>
    <row r="50327" ht="10.5" customHeight="1"/>
    <row r="50328" ht="10.5" customHeight="1"/>
    <row r="50329" ht="10.5" customHeight="1"/>
    <row r="50330" ht="10.5" customHeight="1"/>
    <row r="50331" ht="10.5" customHeight="1"/>
    <row r="50332" ht="10.5" customHeight="1"/>
    <row r="50333" ht="10.5" customHeight="1"/>
    <row r="50334" ht="10.5" customHeight="1"/>
    <row r="50335" ht="10.5" customHeight="1"/>
    <row r="50336" ht="10.5" customHeight="1"/>
    <row r="50337" ht="10.5" customHeight="1"/>
    <row r="50338" ht="10.5" customHeight="1"/>
    <row r="50339" ht="10.5" customHeight="1"/>
    <row r="50340" ht="10.5" customHeight="1"/>
    <row r="50341" ht="10.5" customHeight="1"/>
    <row r="50342" ht="10.5" customHeight="1"/>
    <row r="50343" ht="10.5" customHeight="1"/>
    <row r="50344" ht="10.5" customHeight="1"/>
    <row r="50345" ht="10.5" customHeight="1"/>
    <row r="50346" ht="10.5" customHeight="1"/>
    <row r="50347" ht="10.5" customHeight="1"/>
    <row r="50348" ht="10.5" customHeight="1"/>
    <row r="50349" ht="10.5" customHeight="1"/>
    <row r="50350" ht="10.5" customHeight="1"/>
    <row r="50351" ht="10.5" customHeight="1"/>
    <row r="50352" ht="10.5" customHeight="1"/>
    <row r="50353" ht="10.5" customHeight="1"/>
    <row r="50354" ht="10.5" customHeight="1"/>
    <row r="50355" ht="10.5" customHeight="1"/>
    <row r="50356" ht="10.5" customHeight="1"/>
    <row r="50357" ht="10.5" customHeight="1"/>
    <row r="50358" ht="10.5" customHeight="1"/>
    <row r="50359" ht="10.5" customHeight="1"/>
    <row r="50360" ht="10.5" customHeight="1"/>
    <row r="50361" ht="10.5" customHeight="1"/>
    <row r="50362" ht="10.5" customHeight="1"/>
    <row r="50363" ht="10.5" customHeight="1"/>
    <row r="50364" ht="10.5" customHeight="1"/>
    <row r="50365" ht="10.5" customHeight="1"/>
    <row r="50366" ht="10.5" customHeight="1"/>
    <row r="50367" ht="10.5" customHeight="1"/>
    <row r="50368" ht="10.5" customHeight="1"/>
    <row r="50369" ht="10.5" customHeight="1"/>
    <row r="50370" ht="10.5" customHeight="1"/>
    <row r="50371" ht="10.5" customHeight="1"/>
    <row r="50372" ht="10.5" customHeight="1"/>
    <row r="50373" ht="10.5" customHeight="1"/>
    <row r="50374" ht="10.5" customHeight="1"/>
    <row r="50375" ht="10.5" customHeight="1"/>
    <row r="50376" ht="10.5" customHeight="1"/>
    <row r="50377" ht="10.5" customHeight="1"/>
    <row r="50378" ht="10.5" customHeight="1"/>
    <row r="50379" ht="10.5" customHeight="1"/>
    <row r="50380" ht="10.5" customHeight="1"/>
    <row r="50381" ht="10.5" customHeight="1"/>
    <row r="50382" ht="10.5" customHeight="1"/>
    <row r="50383" ht="10.5" customHeight="1"/>
    <row r="50384" ht="10.5" customHeight="1"/>
    <row r="50385" ht="10.5" customHeight="1"/>
    <row r="50386" ht="10.5" customHeight="1"/>
    <row r="50387" ht="10.5" customHeight="1"/>
    <row r="50388" ht="10.5" customHeight="1"/>
    <row r="50389" ht="10.5" customHeight="1"/>
    <row r="50390" ht="10.5" customHeight="1"/>
    <row r="50391" ht="10.5" customHeight="1"/>
    <row r="50392" ht="10.5" customHeight="1"/>
    <row r="50393" ht="10.5" customHeight="1"/>
    <row r="50394" ht="10.5" customHeight="1"/>
    <row r="50395" ht="10.5" customHeight="1"/>
    <row r="50396" ht="10.5" customHeight="1"/>
    <row r="50397" ht="10.5" customHeight="1"/>
    <row r="50398" ht="10.5" customHeight="1"/>
    <row r="50399" ht="10.5" customHeight="1"/>
    <row r="50400" ht="10.5" customHeight="1"/>
    <row r="50401" ht="10.5" customHeight="1"/>
    <row r="50402" ht="10.5" customHeight="1"/>
    <row r="50403" ht="10.5" customHeight="1"/>
    <row r="50404" ht="10.5" customHeight="1"/>
    <row r="50405" ht="10.5" customHeight="1"/>
    <row r="50406" ht="10.5" customHeight="1"/>
    <row r="50407" ht="10.5" customHeight="1"/>
    <row r="50408" ht="10.5" customHeight="1"/>
    <row r="50409" ht="10.5" customHeight="1"/>
    <row r="50410" ht="10.5" customHeight="1"/>
    <row r="50411" ht="10.5" customHeight="1"/>
    <row r="50412" ht="10.5" customHeight="1"/>
    <row r="50413" ht="10.5" customHeight="1"/>
    <row r="50414" ht="10.5" customHeight="1"/>
    <row r="50415" ht="10.5" customHeight="1"/>
    <row r="50416" ht="10.5" customHeight="1"/>
    <row r="50417" ht="10.5" customHeight="1"/>
    <row r="50418" ht="10.5" customHeight="1"/>
    <row r="50419" ht="10.5" customHeight="1"/>
    <row r="50420" ht="10.5" customHeight="1"/>
    <row r="50421" ht="10.5" customHeight="1"/>
    <row r="50422" ht="10.5" customHeight="1"/>
    <row r="50423" ht="10.5" customHeight="1"/>
    <row r="50424" ht="10.5" customHeight="1"/>
    <row r="50425" ht="10.5" customHeight="1"/>
    <row r="50426" ht="10.5" customHeight="1"/>
    <row r="50427" ht="10.5" customHeight="1"/>
    <row r="50428" ht="10.5" customHeight="1"/>
    <row r="50429" ht="10.5" customHeight="1"/>
    <row r="50430" ht="10.5" customHeight="1"/>
    <row r="50431" ht="10.5" customHeight="1"/>
    <row r="50432" ht="10.5" customHeight="1"/>
    <row r="50433" ht="10.5" customHeight="1"/>
    <row r="50434" ht="10.5" customHeight="1"/>
    <row r="50435" ht="10.5" customHeight="1"/>
    <row r="50436" ht="10.5" customHeight="1"/>
    <row r="50437" ht="10.5" customHeight="1"/>
    <row r="50438" ht="10.5" customHeight="1"/>
    <row r="50439" ht="10.5" customHeight="1"/>
    <row r="50440" ht="10.5" customHeight="1"/>
    <row r="50441" ht="10.5" customHeight="1"/>
    <row r="50442" ht="10.5" customHeight="1"/>
    <row r="50443" ht="10.5" customHeight="1"/>
    <row r="50444" ht="10.5" customHeight="1"/>
    <row r="50445" ht="10.5" customHeight="1"/>
    <row r="50446" ht="10.5" customHeight="1"/>
    <row r="50447" ht="10.5" customHeight="1"/>
    <row r="50448" ht="10.5" customHeight="1"/>
    <row r="50449" ht="10.5" customHeight="1"/>
    <row r="50450" ht="10.5" customHeight="1"/>
    <row r="50451" ht="10.5" customHeight="1"/>
    <row r="50452" ht="10.5" customHeight="1"/>
    <row r="50453" ht="10.5" customHeight="1"/>
    <row r="50454" ht="10.5" customHeight="1"/>
    <row r="50455" ht="10.5" customHeight="1"/>
    <row r="50456" ht="10.5" customHeight="1"/>
    <row r="50457" ht="10.5" customHeight="1"/>
    <row r="50458" ht="10.5" customHeight="1"/>
    <row r="50459" ht="10.5" customHeight="1"/>
    <row r="50460" ht="10.5" customHeight="1"/>
    <row r="50461" ht="10.5" customHeight="1"/>
    <row r="50462" ht="10.5" customHeight="1"/>
    <row r="50463" ht="10.5" customHeight="1"/>
    <row r="50464" ht="10.5" customHeight="1"/>
    <row r="50465" ht="10.5" customHeight="1"/>
    <row r="50466" ht="10.5" customHeight="1"/>
    <row r="50467" ht="10.5" customHeight="1"/>
    <row r="50468" ht="10.5" customHeight="1"/>
    <row r="50469" ht="10.5" customHeight="1"/>
    <row r="50470" ht="10.5" customHeight="1"/>
    <row r="50471" ht="10.5" customHeight="1"/>
    <row r="50472" ht="10.5" customHeight="1"/>
    <row r="50473" ht="10.5" customHeight="1"/>
    <row r="50474" ht="10.5" customHeight="1"/>
    <row r="50475" ht="10.5" customHeight="1"/>
    <row r="50476" ht="10.5" customHeight="1"/>
    <row r="50477" ht="10.5" customHeight="1"/>
    <row r="50478" ht="10.5" customHeight="1"/>
    <row r="50479" ht="10.5" customHeight="1"/>
    <row r="50480" ht="10.5" customHeight="1"/>
    <row r="50481" ht="10.5" customHeight="1"/>
    <row r="50482" ht="10.5" customHeight="1"/>
    <row r="50483" ht="10.5" customHeight="1"/>
    <row r="50484" ht="10.5" customHeight="1"/>
    <row r="50485" ht="10.5" customHeight="1"/>
    <row r="50486" ht="10.5" customHeight="1"/>
    <row r="50487" ht="10.5" customHeight="1"/>
    <row r="50488" ht="10.5" customHeight="1"/>
    <row r="50489" ht="10.5" customHeight="1"/>
    <row r="50490" ht="10.5" customHeight="1"/>
    <row r="50491" ht="10.5" customHeight="1"/>
    <row r="50492" ht="10.5" customHeight="1"/>
    <row r="50493" ht="10.5" customHeight="1"/>
    <row r="50494" ht="10.5" customHeight="1"/>
    <row r="50495" ht="10.5" customHeight="1"/>
    <row r="50496" ht="10.5" customHeight="1"/>
    <row r="50497" ht="10.5" customHeight="1"/>
    <row r="50498" ht="10.5" customHeight="1"/>
    <row r="50499" ht="10.5" customHeight="1"/>
    <row r="50500" ht="10.5" customHeight="1"/>
    <row r="50501" ht="10.5" customHeight="1"/>
    <row r="50502" ht="10.5" customHeight="1"/>
    <row r="50503" ht="10.5" customHeight="1"/>
    <row r="50504" ht="10.5" customHeight="1"/>
    <row r="50505" ht="10.5" customHeight="1"/>
    <row r="50506" ht="10.5" customHeight="1"/>
    <row r="50507" ht="10.5" customHeight="1"/>
    <row r="50508" ht="10.5" customHeight="1"/>
    <row r="50509" ht="10.5" customHeight="1"/>
    <row r="50510" ht="10.5" customHeight="1"/>
    <row r="50511" ht="10.5" customHeight="1"/>
    <row r="50512" ht="10.5" customHeight="1"/>
    <row r="50513" ht="10.5" customHeight="1"/>
    <row r="50514" ht="10.5" customHeight="1"/>
    <row r="50515" ht="10.5" customHeight="1"/>
    <row r="50516" ht="10.5" customHeight="1"/>
    <row r="50517" ht="10.5" customHeight="1"/>
    <row r="50518" ht="10.5" customHeight="1"/>
    <row r="50519" ht="10.5" customHeight="1"/>
    <row r="50520" ht="10.5" customHeight="1"/>
    <row r="50521" ht="10.5" customHeight="1"/>
    <row r="50522" ht="10.5" customHeight="1"/>
    <row r="50523" ht="10.5" customHeight="1"/>
    <row r="50524" ht="10.5" customHeight="1"/>
    <row r="50525" ht="10.5" customHeight="1"/>
    <row r="50526" ht="10.5" customHeight="1"/>
    <row r="50527" ht="10.5" customHeight="1"/>
    <row r="50528" ht="10.5" customHeight="1"/>
    <row r="50529" ht="10.5" customHeight="1"/>
    <row r="50530" ht="10.5" customHeight="1"/>
    <row r="50531" ht="10.5" customHeight="1"/>
    <row r="50532" ht="10.5" customHeight="1"/>
    <row r="50533" ht="10.5" customHeight="1"/>
    <row r="50534" ht="10.5" customHeight="1"/>
    <row r="50535" ht="10.5" customHeight="1"/>
    <row r="50536" ht="10.5" customHeight="1"/>
    <row r="50537" ht="10.5" customHeight="1"/>
    <row r="50538" ht="10.5" customHeight="1"/>
    <row r="50539" ht="10.5" customHeight="1"/>
    <row r="50540" ht="10.5" customHeight="1"/>
    <row r="50541" ht="10.5" customHeight="1"/>
    <row r="50542" ht="10.5" customHeight="1"/>
    <row r="50543" ht="10.5" customHeight="1"/>
    <row r="50544" ht="10.5" customHeight="1"/>
    <row r="50545" ht="10.5" customHeight="1"/>
    <row r="50546" ht="10.5" customHeight="1"/>
    <row r="50547" ht="10.5" customHeight="1"/>
    <row r="50548" ht="10.5" customHeight="1"/>
    <row r="50549" ht="10.5" customHeight="1"/>
    <row r="50550" ht="10.5" customHeight="1"/>
    <row r="50551" ht="10.5" customHeight="1"/>
    <row r="50552" ht="10.5" customHeight="1"/>
    <row r="50553" ht="10.5" customHeight="1"/>
    <row r="50554" ht="10.5" customHeight="1"/>
    <row r="50555" ht="10.5" customHeight="1"/>
    <row r="50556" ht="10.5" customHeight="1"/>
    <row r="50557" ht="10.5" customHeight="1"/>
    <row r="50558" ht="10.5" customHeight="1"/>
    <row r="50559" ht="10.5" customHeight="1"/>
    <row r="50560" ht="10.5" customHeight="1"/>
    <row r="50561" ht="10.5" customHeight="1"/>
    <row r="50562" ht="10.5" customHeight="1"/>
    <row r="50563" ht="10.5" customHeight="1"/>
    <row r="50564" ht="10.5" customHeight="1"/>
    <row r="50565" ht="10.5" customHeight="1"/>
    <row r="50566" ht="10.5" customHeight="1"/>
    <row r="50567" ht="10.5" customHeight="1"/>
    <row r="50568" ht="10.5" customHeight="1"/>
    <row r="50569" ht="10.5" customHeight="1"/>
    <row r="50570" ht="10.5" customHeight="1"/>
    <row r="50571" ht="10.5" customHeight="1"/>
    <row r="50572" ht="10.5" customHeight="1"/>
    <row r="50573" ht="10.5" customHeight="1"/>
    <row r="50574" ht="10.5" customHeight="1"/>
    <row r="50575" ht="10.5" customHeight="1"/>
    <row r="50576" ht="10.5" customHeight="1"/>
    <row r="50577" ht="10.5" customHeight="1"/>
    <row r="50578" ht="10.5" customHeight="1"/>
    <row r="50579" ht="10.5" customHeight="1"/>
    <row r="50580" ht="10.5" customHeight="1"/>
    <row r="50581" ht="10.5" customHeight="1"/>
    <row r="50582" ht="10.5" customHeight="1"/>
    <row r="50583" ht="10.5" customHeight="1"/>
    <row r="50584" ht="10.5" customHeight="1"/>
    <row r="50585" ht="10.5" customHeight="1"/>
    <row r="50586" ht="10.5" customHeight="1"/>
    <row r="50587" ht="10.5" customHeight="1"/>
    <row r="50588" ht="10.5" customHeight="1"/>
    <row r="50589" ht="10.5" customHeight="1"/>
    <row r="50590" ht="10.5" customHeight="1"/>
    <row r="50591" ht="10.5" customHeight="1"/>
    <row r="50592" ht="10.5" customHeight="1"/>
    <row r="50593" ht="10.5" customHeight="1"/>
    <row r="50594" ht="10.5" customHeight="1"/>
    <row r="50595" ht="10.5" customHeight="1"/>
    <row r="50596" ht="10.5" customHeight="1"/>
    <row r="50597" ht="10.5" customHeight="1"/>
    <row r="50598" ht="10.5" customHeight="1"/>
    <row r="50599" ht="10.5" customHeight="1"/>
    <row r="50600" ht="10.5" customHeight="1"/>
    <row r="50601" ht="10.5" customHeight="1"/>
    <row r="50602" ht="10.5" customHeight="1"/>
    <row r="50603" ht="10.5" customHeight="1"/>
    <row r="50604" ht="10.5" customHeight="1"/>
    <row r="50605" ht="10.5" customHeight="1"/>
    <row r="50606" ht="10.5" customHeight="1"/>
    <row r="50607" ht="10.5" customHeight="1"/>
    <row r="50608" ht="10.5" customHeight="1"/>
    <row r="50609" ht="10.5" customHeight="1"/>
    <row r="50610" ht="10.5" customHeight="1"/>
    <row r="50611" ht="10.5" customHeight="1"/>
    <row r="50612" ht="10.5" customHeight="1"/>
    <row r="50613" ht="10.5" customHeight="1"/>
    <row r="50614" ht="10.5" customHeight="1"/>
    <row r="50615" ht="10.5" customHeight="1"/>
    <row r="50616" ht="10.5" customHeight="1"/>
    <row r="50617" ht="10.5" customHeight="1"/>
    <row r="50618" ht="10.5" customHeight="1"/>
    <row r="50619" ht="10.5" customHeight="1"/>
    <row r="50620" ht="10.5" customHeight="1"/>
    <row r="50621" ht="10.5" customHeight="1"/>
    <row r="50622" ht="10.5" customHeight="1"/>
    <row r="50623" ht="10.5" customHeight="1"/>
    <row r="50624" ht="10.5" customHeight="1"/>
    <row r="50625" ht="10.5" customHeight="1"/>
    <row r="50626" ht="10.5" customHeight="1"/>
    <row r="50627" ht="10.5" customHeight="1"/>
    <row r="50628" ht="10.5" customHeight="1"/>
    <row r="50629" ht="10.5" customHeight="1"/>
    <row r="50630" ht="10.5" customHeight="1"/>
    <row r="50631" ht="10.5" customHeight="1"/>
    <row r="50632" ht="10.5" customHeight="1"/>
    <row r="50633" ht="10.5" customHeight="1"/>
    <row r="50634" ht="10.5" customHeight="1"/>
    <row r="50635" ht="10.5" customHeight="1"/>
    <row r="50636" ht="10.5" customHeight="1"/>
    <row r="50637" ht="10.5" customHeight="1"/>
    <row r="50638" ht="10.5" customHeight="1"/>
    <row r="50639" ht="10.5" customHeight="1"/>
    <row r="50640" ht="10.5" customHeight="1"/>
    <row r="50641" ht="10.5" customHeight="1"/>
    <row r="50642" ht="10.5" customHeight="1"/>
    <row r="50643" ht="10.5" customHeight="1"/>
    <row r="50644" ht="10.5" customHeight="1"/>
    <row r="50645" ht="10.5" customHeight="1"/>
    <row r="50646" ht="10.5" customHeight="1"/>
    <row r="50647" ht="10.5" customHeight="1"/>
    <row r="50648" ht="10.5" customHeight="1"/>
    <row r="50649" ht="10.5" customHeight="1"/>
    <row r="50650" ht="10.5" customHeight="1"/>
    <row r="50651" ht="10.5" customHeight="1"/>
    <row r="50652" ht="10.5" customHeight="1"/>
    <row r="50653" ht="10.5" customHeight="1"/>
    <row r="50654" ht="10.5" customHeight="1"/>
    <row r="50655" ht="10.5" customHeight="1"/>
    <row r="50656" ht="10.5" customHeight="1"/>
    <row r="50657" ht="10.5" customHeight="1"/>
    <row r="50658" ht="10.5" customHeight="1"/>
    <row r="50659" ht="10.5" customHeight="1"/>
    <row r="50660" ht="10.5" customHeight="1"/>
    <row r="50661" ht="10.5" customHeight="1"/>
    <row r="50662" ht="10.5" customHeight="1"/>
    <row r="50663" ht="10.5" customHeight="1"/>
    <row r="50664" ht="10.5" customHeight="1"/>
    <row r="50665" ht="10.5" customHeight="1"/>
    <row r="50666" ht="10.5" customHeight="1"/>
    <row r="50667" ht="10.5" customHeight="1"/>
    <row r="50668" ht="10.5" customHeight="1"/>
    <row r="50669" ht="10.5" customHeight="1"/>
    <row r="50670" ht="10.5" customHeight="1"/>
    <row r="50671" ht="10.5" customHeight="1"/>
    <row r="50672" ht="10.5" customHeight="1"/>
    <row r="50673" ht="10.5" customHeight="1"/>
    <row r="50674" ht="10.5" customHeight="1"/>
    <row r="50675" ht="10.5" customHeight="1"/>
    <row r="50676" ht="10.5" customHeight="1"/>
    <row r="50677" ht="10.5" customHeight="1"/>
    <row r="50678" ht="10.5" customHeight="1"/>
    <row r="50679" ht="10.5" customHeight="1"/>
    <row r="50680" ht="10.5" customHeight="1"/>
    <row r="50681" ht="10.5" customHeight="1"/>
    <row r="50682" ht="10.5" customHeight="1"/>
    <row r="50683" ht="10.5" customHeight="1"/>
    <row r="50684" ht="10.5" customHeight="1"/>
    <row r="50685" ht="10.5" customHeight="1"/>
    <row r="50686" ht="10.5" customHeight="1"/>
    <row r="50687" ht="10.5" customHeight="1"/>
    <row r="50688" ht="10.5" customHeight="1"/>
    <row r="50689" ht="10.5" customHeight="1"/>
    <row r="50690" ht="10.5" customHeight="1"/>
    <row r="50691" ht="10.5" customHeight="1"/>
    <row r="50692" ht="10.5" customHeight="1"/>
    <row r="50693" ht="10.5" customHeight="1"/>
    <row r="50694" ht="10.5" customHeight="1"/>
    <row r="50695" ht="10.5" customHeight="1"/>
    <row r="50696" ht="10.5" customHeight="1"/>
    <row r="50697" ht="10.5" customHeight="1"/>
    <row r="50698" ht="10.5" customHeight="1"/>
    <row r="50699" ht="10.5" customHeight="1"/>
    <row r="50700" ht="10.5" customHeight="1"/>
    <row r="50701" ht="10.5" customHeight="1"/>
    <row r="50702" ht="10.5" customHeight="1"/>
    <row r="50703" ht="10.5" customHeight="1"/>
    <row r="50704" ht="10.5" customHeight="1"/>
    <row r="50705" ht="10.5" customHeight="1"/>
    <row r="50706" ht="10.5" customHeight="1"/>
    <row r="50707" ht="10.5" customHeight="1"/>
    <row r="50708" ht="10.5" customHeight="1"/>
    <row r="50709" ht="10.5" customHeight="1"/>
    <row r="50710" ht="10.5" customHeight="1"/>
    <row r="50711" ht="10.5" customHeight="1"/>
    <row r="50712" ht="10.5" customHeight="1"/>
    <row r="50713" ht="10.5" customHeight="1"/>
    <row r="50714" ht="10.5" customHeight="1"/>
    <row r="50715" ht="10.5" customHeight="1"/>
    <row r="50716" ht="10.5" customHeight="1"/>
    <row r="50717" ht="10.5" customHeight="1"/>
    <row r="50718" ht="10.5" customHeight="1"/>
    <row r="50719" ht="10.5" customHeight="1"/>
    <row r="50720" ht="10.5" customHeight="1"/>
    <row r="50721" ht="10.5" customHeight="1"/>
    <row r="50722" ht="10.5" customHeight="1"/>
    <row r="50723" ht="10.5" customHeight="1"/>
    <row r="50724" ht="10.5" customHeight="1"/>
    <row r="50725" ht="10.5" customHeight="1"/>
    <row r="50726" ht="10.5" customHeight="1"/>
    <row r="50727" ht="10.5" customHeight="1"/>
    <row r="50728" ht="10.5" customHeight="1"/>
    <row r="50729" ht="10.5" customHeight="1"/>
    <row r="50730" ht="10.5" customHeight="1"/>
    <row r="50731" ht="10.5" customHeight="1"/>
    <row r="50732" ht="10.5" customHeight="1"/>
    <row r="50733" ht="10.5" customHeight="1"/>
    <row r="50734" ht="10.5" customHeight="1"/>
    <row r="50735" ht="10.5" customHeight="1"/>
    <row r="50736" ht="10.5" customHeight="1"/>
    <row r="50737" ht="10.5" customHeight="1"/>
    <row r="50738" ht="10.5" customHeight="1"/>
    <row r="50739" ht="10.5" customHeight="1"/>
    <row r="50740" ht="10.5" customHeight="1"/>
    <row r="50741" ht="10.5" customHeight="1"/>
    <row r="50742" ht="10.5" customHeight="1"/>
    <row r="50743" ht="10.5" customHeight="1"/>
    <row r="50744" ht="10.5" customHeight="1"/>
    <row r="50745" ht="10.5" customHeight="1"/>
    <row r="50746" ht="10.5" customHeight="1"/>
    <row r="50747" ht="10.5" customHeight="1"/>
    <row r="50748" ht="10.5" customHeight="1"/>
    <row r="50749" ht="10.5" customHeight="1"/>
    <row r="50750" ht="10.5" customHeight="1"/>
    <row r="50751" ht="10.5" customHeight="1"/>
    <row r="50752" ht="10.5" customHeight="1"/>
    <row r="50753" ht="10.5" customHeight="1"/>
    <row r="50754" ht="10.5" customHeight="1"/>
    <row r="50755" ht="10.5" customHeight="1"/>
    <row r="50756" ht="10.5" customHeight="1"/>
    <row r="50757" ht="10.5" customHeight="1"/>
    <row r="50758" ht="10.5" customHeight="1"/>
    <row r="50759" ht="10.5" customHeight="1"/>
    <row r="50760" ht="10.5" customHeight="1"/>
    <row r="50761" ht="10.5" customHeight="1"/>
    <row r="50762" ht="10.5" customHeight="1"/>
    <row r="50763" ht="10.5" customHeight="1"/>
    <row r="50764" ht="10.5" customHeight="1"/>
    <row r="50765" ht="10.5" customHeight="1"/>
    <row r="50766" ht="10.5" customHeight="1"/>
    <row r="50767" ht="10.5" customHeight="1"/>
    <row r="50768" ht="10.5" customHeight="1"/>
    <row r="50769" ht="10.5" customHeight="1"/>
    <row r="50770" ht="10.5" customHeight="1"/>
    <row r="50771" ht="10.5" customHeight="1"/>
    <row r="50772" ht="10.5" customHeight="1"/>
    <row r="50773" ht="10.5" customHeight="1"/>
    <row r="50774" ht="10.5" customHeight="1"/>
    <row r="50775" ht="10.5" customHeight="1"/>
    <row r="50776" ht="10.5" customHeight="1"/>
    <row r="50777" ht="10.5" customHeight="1"/>
    <row r="50778" ht="10.5" customHeight="1"/>
    <row r="50779" ht="10.5" customHeight="1"/>
    <row r="50780" ht="10.5" customHeight="1"/>
    <row r="50781" ht="10.5" customHeight="1"/>
    <row r="50782" ht="10.5" customHeight="1"/>
    <row r="50783" ht="10.5" customHeight="1"/>
    <row r="50784" ht="10.5" customHeight="1"/>
    <row r="50785" ht="10.5" customHeight="1"/>
    <row r="50786" ht="10.5" customHeight="1"/>
    <row r="50787" ht="10.5" customHeight="1"/>
    <row r="50788" ht="10.5" customHeight="1"/>
    <row r="50789" ht="10.5" customHeight="1"/>
    <row r="50790" ht="10.5" customHeight="1"/>
    <row r="50791" ht="10.5" customHeight="1"/>
    <row r="50792" ht="10.5" customHeight="1"/>
    <row r="50793" ht="10.5" customHeight="1"/>
    <row r="50794" ht="10.5" customHeight="1"/>
    <row r="50795" ht="10.5" customHeight="1"/>
    <row r="50796" ht="10.5" customHeight="1"/>
    <row r="50797" ht="10.5" customHeight="1"/>
    <row r="50798" ht="10.5" customHeight="1"/>
    <row r="50799" ht="10.5" customHeight="1"/>
    <row r="50800" ht="10.5" customHeight="1"/>
    <row r="50801" ht="10.5" customHeight="1"/>
    <row r="50802" ht="10.5" customHeight="1"/>
    <row r="50803" ht="10.5" customHeight="1"/>
    <row r="50804" ht="10.5" customHeight="1"/>
    <row r="50805" ht="10.5" customHeight="1"/>
    <row r="50806" ht="10.5" customHeight="1"/>
    <row r="50807" ht="10.5" customHeight="1"/>
    <row r="50808" ht="10.5" customHeight="1"/>
    <row r="50809" ht="10.5" customHeight="1"/>
    <row r="50810" ht="10.5" customHeight="1"/>
    <row r="50811" ht="10.5" customHeight="1"/>
    <row r="50812" ht="10.5" customHeight="1"/>
    <row r="50813" ht="10.5" customHeight="1"/>
    <row r="50814" ht="10.5" customHeight="1"/>
    <row r="50815" ht="10.5" customHeight="1"/>
    <row r="50816" ht="10.5" customHeight="1"/>
    <row r="50817" ht="10.5" customHeight="1"/>
    <row r="50818" ht="10.5" customHeight="1"/>
    <row r="50819" ht="10.5" customHeight="1"/>
    <row r="50820" ht="10.5" customHeight="1"/>
    <row r="50821" ht="10.5" customHeight="1"/>
    <row r="50822" ht="10.5" customHeight="1"/>
    <row r="50823" ht="10.5" customHeight="1"/>
    <row r="50824" ht="10.5" customHeight="1"/>
    <row r="50825" ht="10.5" customHeight="1"/>
    <row r="50826" ht="10.5" customHeight="1"/>
    <row r="50827" ht="10.5" customHeight="1"/>
    <row r="50828" ht="10.5" customHeight="1"/>
    <row r="50829" ht="10.5" customHeight="1"/>
    <row r="50830" ht="10.5" customHeight="1"/>
    <row r="50831" ht="10.5" customHeight="1"/>
    <row r="50832" ht="10.5" customHeight="1"/>
    <row r="50833" ht="10.5" customHeight="1"/>
    <row r="50834" ht="10.5" customHeight="1"/>
    <row r="50835" ht="10.5" customHeight="1"/>
    <row r="50836" ht="10.5" customHeight="1"/>
    <row r="50837" ht="10.5" customHeight="1"/>
    <row r="50838" ht="10.5" customHeight="1"/>
    <row r="50839" ht="10.5" customHeight="1"/>
    <row r="50840" ht="10.5" customHeight="1"/>
    <row r="50841" ht="10.5" customHeight="1"/>
    <row r="50842" ht="10.5" customHeight="1"/>
    <row r="50843" ht="10.5" customHeight="1"/>
    <row r="50844" ht="10.5" customHeight="1"/>
    <row r="50845" ht="10.5" customHeight="1"/>
    <row r="50846" ht="10.5" customHeight="1"/>
    <row r="50847" ht="10.5" customHeight="1"/>
    <row r="50848" ht="10.5" customHeight="1"/>
    <row r="50849" ht="10.5" customHeight="1"/>
    <row r="50850" ht="10.5" customHeight="1"/>
    <row r="50851" ht="10.5" customHeight="1"/>
    <row r="50852" ht="10.5" customHeight="1"/>
    <row r="50853" ht="10.5" customHeight="1"/>
    <row r="50854" ht="10.5" customHeight="1"/>
    <row r="50855" ht="10.5" customHeight="1"/>
    <row r="50856" ht="10.5" customHeight="1"/>
    <row r="50857" ht="10.5" customHeight="1"/>
    <row r="50858" ht="10.5" customHeight="1"/>
    <row r="50859" ht="10.5" customHeight="1"/>
    <row r="50860" ht="10.5" customHeight="1"/>
    <row r="50861" ht="10.5" customHeight="1"/>
    <row r="50862" ht="10.5" customHeight="1"/>
    <row r="50863" ht="10.5" customHeight="1"/>
    <row r="50864" ht="10.5" customHeight="1"/>
    <row r="50865" ht="10.5" customHeight="1"/>
    <row r="50866" ht="10.5" customHeight="1"/>
    <row r="50867" ht="10.5" customHeight="1"/>
    <row r="50868" ht="10.5" customHeight="1"/>
    <row r="50869" ht="10.5" customHeight="1"/>
    <row r="50870" ht="10.5" customHeight="1"/>
    <row r="50871" ht="10.5" customHeight="1"/>
    <row r="50872" ht="10.5" customHeight="1"/>
    <row r="50873" ht="10.5" customHeight="1"/>
    <row r="50874" ht="10.5" customHeight="1"/>
    <row r="50875" ht="10.5" customHeight="1"/>
    <row r="50876" ht="10.5" customHeight="1"/>
    <row r="50877" ht="10.5" customHeight="1"/>
    <row r="50878" ht="10.5" customHeight="1"/>
    <row r="50879" ht="10.5" customHeight="1"/>
    <row r="50880" ht="10.5" customHeight="1"/>
    <row r="50881" ht="10.5" customHeight="1"/>
    <row r="50882" ht="10.5" customHeight="1"/>
    <row r="50883" ht="10.5" customHeight="1"/>
    <row r="50884" ht="10.5" customHeight="1"/>
    <row r="50885" ht="10.5" customHeight="1"/>
    <row r="50886" ht="10.5" customHeight="1"/>
    <row r="50887" ht="10.5" customHeight="1"/>
    <row r="50888" ht="10.5" customHeight="1"/>
    <row r="50889" ht="10.5" customHeight="1"/>
    <row r="50890" ht="10.5" customHeight="1"/>
    <row r="50891" ht="10.5" customHeight="1"/>
    <row r="50892" ht="10.5" customHeight="1"/>
    <row r="50893" ht="10.5" customHeight="1"/>
    <row r="50894" ht="10.5" customHeight="1"/>
    <row r="50895" ht="10.5" customHeight="1"/>
    <row r="50896" ht="10.5" customHeight="1"/>
    <row r="50897" ht="10.5" customHeight="1"/>
    <row r="50898" ht="10.5" customHeight="1"/>
    <row r="50899" ht="10.5" customHeight="1"/>
    <row r="50900" ht="10.5" customHeight="1"/>
    <row r="50901" ht="10.5" customHeight="1"/>
    <row r="50902" ht="10.5" customHeight="1"/>
    <row r="50903" ht="10.5" customHeight="1"/>
    <row r="50904" ht="10.5" customHeight="1"/>
    <row r="50905" ht="10.5" customHeight="1"/>
    <row r="50906" ht="10.5" customHeight="1"/>
    <row r="50907" ht="10.5" customHeight="1"/>
    <row r="50908" ht="10.5" customHeight="1"/>
    <row r="50909" ht="10.5" customHeight="1"/>
    <row r="50910" ht="10.5" customHeight="1"/>
    <row r="50911" ht="10.5" customHeight="1"/>
    <row r="50912" ht="10.5" customHeight="1"/>
    <row r="50913" ht="10.5" customHeight="1"/>
    <row r="50914" ht="10.5" customHeight="1"/>
    <row r="50915" ht="10.5" customHeight="1"/>
    <row r="50916" ht="10.5" customHeight="1"/>
    <row r="50917" ht="10.5" customHeight="1"/>
    <row r="50918" ht="10.5" customHeight="1"/>
    <row r="50919" ht="10.5" customHeight="1"/>
    <row r="50920" ht="10.5" customHeight="1"/>
    <row r="50921" ht="10.5" customHeight="1"/>
    <row r="50922" ht="10.5" customHeight="1"/>
    <row r="50923" ht="10.5" customHeight="1"/>
    <row r="50924" ht="10.5" customHeight="1"/>
    <row r="50925" ht="10.5" customHeight="1"/>
    <row r="50926" ht="10.5" customHeight="1"/>
    <row r="50927" ht="10.5" customHeight="1"/>
    <row r="50928" ht="10.5" customHeight="1"/>
    <row r="50929" ht="10.5" customHeight="1"/>
    <row r="50930" ht="10.5" customHeight="1"/>
    <row r="50931" ht="10.5" customHeight="1"/>
    <row r="50932" ht="10.5" customHeight="1"/>
    <row r="50933" ht="10.5" customHeight="1"/>
    <row r="50934" ht="10.5" customHeight="1"/>
    <row r="50935" ht="10.5" customHeight="1"/>
    <row r="50936" ht="10.5" customHeight="1"/>
    <row r="50937" ht="10.5" customHeight="1"/>
    <row r="50938" ht="10.5" customHeight="1"/>
    <row r="50939" ht="10.5" customHeight="1"/>
    <row r="50940" ht="10.5" customHeight="1"/>
    <row r="50941" ht="10.5" customHeight="1"/>
    <row r="50942" ht="10.5" customHeight="1"/>
    <row r="50943" ht="10.5" customHeight="1"/>
    <row r="50944" ht="10.5" customHeight="1"/>
    <row r="50945" ht="10.5" customHeight="1"/>
    <row r="50946" ht="10.5" customHeight="1"/>
    <row r="50947" ht="10.5" customHeight="1"/>
    <row r="50948" ht="10.5" customHeight="1"/>
    <row r="50949" ht="10.5" customHeight="1"/>
    <row r="50950" ht="10.5" customHeight="1"/>
    <row r="50951" ht="10.5" customHeight="1"/>
    <row r="50952" ht="10.5" customHeight="1"/>
    <row r="50953" ht="10.5" customHeight="1"/>
    <row r="50954" ht="10.5" customHeight="1"/>
    <row r="50955" ht="10.5" customHeight="1"/>
    <row r="50956" ht="10.5" customHeight="1"/>
    <row r="50957" ht="10.5" customHeight="1"/>
    <row r="50958" ht="10.5" customHeight="1"/>
    <row r="50959" ht="10.5" customHeight="1"/>
    <row r="50960" ht="10.5" customHeight="1"/>
    <row r="50961" ht="10.5" customHeight="1"/>
    <row r="50962" ht="10.5" customHeight="1"/>
    <row r="50963" ht="10.5" customHeight="1"/>
    <row r="50964" ht="10.5" customHeight="1"/>
    <row r="50965" ht="10.5" customHeight="1"/>
    <row r="50966" ht="10.5" customHeight="1"/>
    <row r="50967" ht="10.5" customHeight="1"/>
    <row r="50968" ht="10.5" customHeight="1"/>
    <row r="50969" ht="10.5" customHeight="1"/>
    <row r="50970" ht="10.5" customHeight="1"/>
    <row r="50971" ht="10.5" customHeight="1"/>
    <row r="50972" ht="10.5" customHeight="1"/>
    <row r="50973" ht="10.5" customHeight="1"/>
    <row r="50974" ht="10.5" customHeight="1"/>
    <row r="50975" ht="10.5" customHeight="1"/>
    <row r="50976" ht="10.5" customHeight="1"/>
    <row r="50977" ht="10.5" customHeight="1"/>
    <row r="50978" ht="10.5" customHeight="1"/>
    <row r="50979" ht="10.5" customHeight="1"/>
    <row r="50980" ht="10.5" customHeight="1"/>
    <row r="50981" ht="10.5" customHeight="1"/>
    <row r="50982" ht="10.5" customHeight="1"/>
    <row r="50983" ht="10.5" customHeight="1"/>
    <row r="50984" ht="10.5" customHeight="1"/>
    <row r="50985" ht="10.5" customHeight="1"/>
    <row r="50986" ht="10.5" customHeight="1"/>
    <row r="50987" ht="10.5" customHeight="1"/>
    <row r="50988" ht="10.5" customHeight="1"/>
    <row r="50989" ht="10.5" customHeight="1"/>
    <row r="50990" ht="10.5" customHeight="1"/>
    <row r="50991" ht="10.5" customHeight="1"/>
    <row r="50992" ht="10.5" customHeight="1"/>
    <row r="50993" ht="10.5" customHeight="1"/>
    <row r="50994" ht="10.5" customHeight="1"/>
    <row r="50995" ht="10.5" customHeight="1"/>
    <row r="50996" ht="10.5" customHeight="1"/>
    <row r="50997" ht="10.5" customHeight="1"/>
    <row r="50998" ht="10.5" customHeight="1"/>
    <row r="50999" ht="10.5" customHeight="1"/>
    <row r="51000" ht="10.5" customHeight="1"/>
    <row r="51001" ht="10.5" customHeight="1"/>
    <row r="51002" ht="10.5" customHeight="1"/>
    <row r="51003" ht="10.5" customHeight="1"/>
    <row r="51004" ht="10.5" customHeight="1"/>
    <row r="51005" ht="10.5" customHeight="1"/>
    <row r="51006" ht="10.5" customHeight="1"/>
    <row r="51007" ht="10.5" customHeight="1"/>
    <row r="51008" ht="10.5" customHeight="1"/>
    <row r="51009" ht="10.5" customHeight="1"/>
    <row r="51010" ht="10.5" customHeight="1"/>
    <row r="51011" ht="10.5" customHeight="1"/>
    <row r="51012" ht="10.5" customHeight="1"/>
    <row r="51013" ht="10.5" customHeight="1"/>
    <row r="51014" ht="10.5" customHeight="1"/>
    <row r="51015" ht="10.5" customHeight="1"/>
    <row r="51016" ht="10.5" customHeight="1"/>
    <row r="51017" ht="10.5" customHeight="1"/>
    <row r="51018" ht="10.5" customHeight="1"/>
    <row r="51019" ht="10.5" customHeight="1"/>
    <row r="51020" ht="10.5" customHeight="1"/>
    <row r="51021" ht="10.5" customHeight="1"/>
    <row r="51022" ht="10.5" customHeight="1"/>
    <row r="51023" ht="10.5" customHeight="1"/>
    <row r="51024" ht="10.5" customHeight="1"/>
    <row r="51025" ht="10.5" customHeight="1"/>
    <row r="51026" ht="10.5" customHeight="1"/>
    <row r="51027" ht="10.5" customHeight="1"/>
    <row r="51028" ht="10.5" customHeight="1"/>
    <row r="51029" ht="10.5" customHeight="1"/>
    <row r="51030" ht="10.5" customHeight="1"/>
    <row r="51031" ht="10.5" customHeight="1"/>
    <row r="51032" ht="10.5" customHeight="1"/>
    <row r="51033" ht="10.5" customHeight="1"/>
    <row r="51034" ht="10.5" customHeight="1"/>
    <row r="51035" ht="10.5" customHeight="1"/>
    <row r="51036" ht="10.5" customHeight="1"/>
    <row r="51037" ht="10.5" customHeight="1"/>
    <row r="51038" ht="10.5" customHeight="1"/>
    <row r="51039" ht="10.5" customHeight="1"/>
    <row r="51040" ht="10.5" customHeight="1"/>
    <row r="51041" ht="10.5" customHeight="1"/>
    <row r="51042" ht="10.5" customHeight="1"/>
    <row r="51043" ht="10.5" customHeight="1"/>
    <row r="51044" ht="10.5" customHeight="1"/>
    <row r="51045" ht="10.5" customHeight="1"/>
    <row r="51046" ht="10.5" customHeight="1"/>
    <row r="51047" ht="10.5" customHeight="1"/>
    <row r="51048" ht="10.5" customHeight="1"/>
    <row r="51049" ht="10.5" customHeight="1"/>
    <row r="51050" ht="10.5" customHeight="1"/>
    <row r="51051" ht="10.5" customHeight="1"/>
    <row r="51052" ht="10.5" customHeight="1"/>
    <row r="51053" ht="10.5" customHeight="1"/>
    <row r="51054" ht="10.5" customHeight="1"/>
    <row r="51055" ht="10.5" customHeight="1"/>
    <row r="51056" ht="10.5" customHeight="1"/>
    <row r="51057" ht="10.5" customHeight="1"/>
    <row r="51058" ht="10.5" customHeight="1"/>
    <row r="51059" ht="10.5" customHeight="1"/>
    <row r="51060" ht="10.5" customHeight="1"/>
    <row r="51061" ht="10.5" customHeight="1"/>
    <row r="51062" ht="10.5" customHeight="1"/>
    <row r="51063" ht="10.5" customHeight="1"/>
    <row r="51064" ht="10.5" customHeight="1"/>
    <row r="51065" ht="10.5" customHeight="1"/>
    <row r="51066" ht="10.5" customHeight="1"/>
    <row r="51067" ht="10.5" customHeight="1"/>
    <row r="51068" ht="10.5" customHeight="1"/>
    <row r="51069" ht="10.5" customHeight="1"/>
    <row r="51070" ht="10.5" customHeight="1"/>
    <row r="51071" ht="10.5" customHeight="1"/>
    <row r="51072" ht="10.5" customHeight="1"/>
    <row r="51073" ht="10.5" customHeight="1"/>
    <row r="51074" ht="10.5" customHeight="1"/>
    <row r="51075" ht="10.5" customHeight="1"/>
    <row r="51076" ht="10.5" customHeight="1"/>
    <row r="51077" ht="10.5" customHeight="1"/>
    <row r="51078" ht="10.5" customHeight="1"/>
    <row r="51079" ht="10.5" customHeight="1"/>
    <row r="51080" ht="10.5" customHeight="1"/>
    <row r="51081" ht="10.5" customHeight="1"/>
    <row r="51082" ht="10.5" customHeight="1"/>
    <row r="51083" ht="10.5" customHeight="1"/>
    <row r="51084" ht="10.5" customHeight="1"/>
    <row r="51085" ht="10.5" customHeight="1"/>
    <row r="51086" ht="10.5" customHeight="1"/>
    <row r="51087" ht="10.5" customHeight="1"/>
    <row r="51088" ht="10.5" customHeight="1"/>
    <row r="51089" ht="10.5" customHeight="1"/>
    <row r="51090" ht="10.5" customHeight="1"/>
    <row r="51091" ht="10.5" customHeight="1"/>
    <row r="51092" ht="10.5" customHeight="1"/>
    <row r="51093" ht="10.5" customHeight="1"/>
    <row r="51094" ht="10.5" customHeight="1"/>
    <row r="51095" ht="10.5" customHeight="1"/>
    <row r="51096" ht="10.5" customHeight="1"/>
    <row r="51097" ht="10.5" customHeight="1"/>
    <row r="51098" ht="10.5" customHeight="1"/>
    <row r="51099" ht="10.5" customHeight="1"/>
    <row r="51100" ht="10.5" customHeight="1"/>
    <row r="51101" ht="10.5" customHeight="1"/>
    <row r="51102" ht="10.5" customHeight="1"/>
    <row r="51103" ht="10.5" customHeight="1"/>
    <row r="51104" ht="10.5" customHeight="1"/>
    <row r="51105" ht="10.5" customHeight="1"/>
    <row r="51106" ht="10.5" customHeight="1"/>
    <row r="51107" ht="10.5" customHeight="1"/>
    <row r="51108" ht="10.5" customHeight="1"/>
    <row r="51109" ht="10.5" customHeight="1"/>
    <row r="51110" ht="10.5" customHeight="1"/>
    <row r="51111" ht="10.5" customHeight="1"/>
    <row r="51112" ht="10.5" customHeight="1"/>
    <row r="51113" ht="10.5" customHeight="1"/>
    <row r="51114" ht="10.5" customHeight="1"/>
    <row r="51115" ht="10.5" customHeight="1"/>
    <row r="51116" ht="10.5" customHeight="1"/>
    <row r="51117" ht="10.5" customHeight="1"/>
    <row r="51118" ht="10.5" customHeight="1"/>
    <row r="51119" ht="10.5" customHeight="1"/>
    <row r="51120" ht="10.5" customHeight="1"/>
    <row r="51121" ht="10.5" customHeight="1"/>
    <row r="51122" ht="10.5" customHeight="1"/>
    <row r="51123" ht="10.5" customHeight="1"/>
    <row r="51124" ht="10.5" customHeight="1"/>
    <row r="51125" ht="10.5" customHeight="1"/>
    <row r="51126" ht="10.5" customHeight="1"/>
    <row r="51127" ht="10.5" customHeight="1"/>
    <row r="51128" ht="10.5" customHeight="1"/>
    <row r="51129" ht="10.5" customHeight="1"/>
    <row r="51130" ht="10.5" customHeight="1"/>
    <row r="51131" ht="10.5" customHeight="1"/>
    <row r="51132" ht="10.5" customHeight="1"/>
    <row r="51133" ht="10.5" customHeight="1"/>
    <row r="51134" ht="10.5" customHeight="1"/>
    <row r="51135" ht="10.5" customHeight="1"/>
    <row r="51136" ht="10.5" customHeight="1"/>
    <row r="51137" ht="10.5" customHeight="1"/>
    <row r="51138" ht="10.5" customHeight="1"/>
    <row r="51139" ht="10.5" customHeight="1"/>
    <row r="51140" ht="10.5" customHeight="1"/>
    <row r="51141" ht="10.5" customHeight="1"/>
    <row r="51142" ht="10.5" customHeight="1"/>
    <row r="51143" ht="10.5" customHeight="1"/>
    <row r="51144" ht="10.5" customHeight="1"/>
    <row r="51145" ht="10.5" customHeight="1"/>
    <row r="51146" ht="10.5" customHeight="1"/>
    <row r="51147" ht="10.5" customHeight="1"/>
    <row r="51148" ht="10.5" customHeight="1"/>
    <row r="51149" ht="10.5" customHeight="1"/>
    <row r="51150" ht="10.5" customHeight="1"/>
    <row r="51151" ht="10.5" customHeight="1"/>
    <row r="51152" ht="10.5" customHeight="1"/>
    <row r="51153" ht="10.5" customHeight="1"/>
    <row r="51154" ht="10.5" customHeight="1"/>
    <row r="51155" ht="10.5" customHeight="1"/>
    <row r="51156" ht="10.5" customHeight="1"/>
    <row r="51157" ht="10.5" customHeight="1"/>
    <row r="51158" ht="10.5" customHeight="1"/>
    <row r="51159" ht="10.5" customHeight="1"/>
    <row r="51160" ht="10.5" customHeight="1"/>
    <row r="51161" ht="10.5" customHeight="1"/>
    <row r="51162" ht="10.5" customHeight="1"/>
    <row r="51163" ht="10.5" customHeight="1"/>
    <row r="51164" ht="10.5" customHeight="1"/>
    <row r="51165" ht="10.5" customHeight="1"/>
    <row r="51166" ht="10.5" customHeight="1"/>
    <row r="51167" ht="10.5" customHeight="1"/>
    <row r="51168" ht="10.5" customHeight="1"/>
    <row r="51169" ht="10.5" customHeight="1"/>
    <row r="51170" ht="10.5" customHeight="1"/>
    <row r="51171" ht="10.5" customHeight="1"/>
    <row r="51172" ht="10.5" customHeight="1"/>
    <row r="51173" ht="10.5" customHeight="1"/>
    <row r="51174" ht="10.5" customHeight="1"/>
    <row r="51175" ht="10.5" customHeight="1"/>
    <row r="51176" ht="10.5" customHeight="1"/>
    <row r="51177" ht="10.5" customHeight="1"/>
    <row r="51178" ht="10.5" customHeight="1"/>
    <row r="51179" ht="10.5" customHeight="1"/>
    <row r="51180" ht="10.5" customHeight="1"/>
    <row r="51181" ht="10.5" customHeight="1"/>
    <row r="51182" ht="10.5" customHeight="1"/>
    <row r="51183" ht="10.5" customHeight="1"/>
    <row r="51184" ht="10.5" customHeight="1"/>
    <row r="51185" ht="10.5" customHeight="1"/>
    <row r="51186" ht="10.5" customHeight="1"/>
    <row r="51187" ht="10.5" customHeight="1"/>
    <row r="51188" ht="10.5" customHeight="1"/>
    <row r="51189" ht="10.5" customHeight="1"/>
    <row r="51190" ht="10.5" customHeight="1"/>
    <row r="51191" ht="10.5" customHeight="1"/>
    <row r="51192" ht="10.5" customHeight="1"/>
    <row r="51193" ht="10.5" customHeight="1"/>
    <row r="51194" ht="10.5" customHeight="1"/>
    <row r="51195" ht="10.5" customHeight="1"/>
    <row r="51196" ht="10.5" customHeight="1"/>
    <row r="51197" ht="10.5" customHeight="1"/>
    <row r="51198" ht="10.5" customHeight="1"/>
    <row r="51199" ht="10.5" customHeight="1"/>
    <row r="51200" ht="10.5" customHeight="1"/>
    <row r="51201" ht="10.5" customHeight="1"/>
    <row r="51202" ht="10.5" customHeight="1"/>
    <row r="51203" ht="10.5" customHeight="1"/>
    <row r="51204" ht="10.5" customHeight="1"/>
    <row r="51205" ht="10.5" customHeight="1"/>
    <row r="51206" ht="10.5" customHeight="1"/>
    <row r="51207" ht="10.5" customHeight="1"/>
    <row r="51208" ht="10.5" customHeight="1"/>
    <row r="51209" ht="10.5" customHeight="1"/>
    <row r="51210" ht="10.5" customHeight="1"/>
    <row r="51211" ht="10.5" customHeight="1"/>
    <row r="51212" ht="10.5" customHeight="1"/>
    <row r="51213" ht="10.5" customHeight="1"/>
    <row r="51214" ht="10.5" customHeight="1"/>
    <row r="51215" ht="10.5" customHeight="1"/>
    <row r="51216" ht="10.5" customHeight="1"/>
    <row r="51217" ht="10.5" customHeight="1"/>
    <row r="51218" ht="10.5" customHeight="1"/>
    <row r="51219" ht="10.5" customHeight="1"/>
    <row r="51220" ht="10.5" customHeight="1"/>
    <row r="51221" ht="10.5" customHeight="1"/>
    <row r="51222" ht="10.5" customHeight="1"/>
    <row r="51223" ht="10.5" customHeight="1"/>
    <row r="51224" ht="10.5" customHeight="1"/>
    <row r="51225" ht="10.5" customHeight="1"/>
    <row r="51226" ht="10.5" customHeight="1"/>
    <row r="51227" ht="10.5" customHeight="1"/>
    <row r="51228" ht="10.5" customHeight="1"/>
    <row r="51229" ht="10.5" customHeight="1"/>
    <row r="51230" ht="10.5" customHeight="1"/>
    <row r="51231" ht="10.5" customHeight="1"/>
    <row r="51232" ht="10.5" customHeight="1"/>
    <row r="51233" ht="10.5" customHeight="1"/>
    <row r="51234" ht="10.5" customHeight="1"/>
    <row r="51235" ht="10.5" customHeight="1"/>
    <row r="51236" ht="10.5" customHeight="1"/>
    <row r="51237" ht="10.5" customHeight="1"/>
    <row r="51238" ht="10.5" customHeight="1"/>
    <row r="51239" ht="10.5" customHeight="1"/>
    <row r="51240" ht="10.5" customHeight="1"/>
    <row r="51241" ht="10.5" customHeight="1"/>
    <row r="51242" ht="10.5" customHeight="1"/>
    <row r="51243" ht="10.5" customHeight="1"/>
    <row r="51244" ht="10.5" customHeight="1"/>
    <row r="51245" ht="10.5" customHeight="1"/>
    <row r="51246" ht="10.5" customHeight="1"/>
    <row r="51247" ht="10.5" customHeight="1"/>
    <row r="51248" ht="10.5" customHeight="1"/>
    <row r="51249" ht="10.5" customHeight="1"/>
    <row r="51250" ht="10.5" customHeight="1"/>
    <row r="51251" ht="10.5" customHeight="1"/>
    <row r="51252" ht="10.5" customHeight="1"/>
    <row r="51253" ht="10.5" customHeight="1"/>
    <row r="51254" ht="10.5" customHeight="1"/>
    <row r="51255" ht="10.5" customHeight="1"/>
    <row r="51256" ht="10.5" customHeight="1"/>
    <row r="51257" ht="10.5" customHeight="1"/>
    <row r="51258" ht="10.5" customHeight="1"/>
    <row r="51259" ht="10.5" customHeight="1"/>
    <row r="51260" ht="10.5" customHeight="1"/>
    <row r="51261" ht="10.5" customHeight="1"/>
    <row r="51262" ht="10.5" customHeight="1"/>
    <row r="51263" ht="10.5" customHeight="1"/>
    <row r="51264" ht="10.5" customHeight="1"/>
    <row r="51265" ht="10.5" customHeight="1"/>
    <row r="51266" ht="10.5" customHeight="1"/>
    <row r="51267" ht="10.5" customHeight="1"/>
    <row r="51268" ht="10.5" customHeight="1"/>
    <row r="51269" ht="10.5" customHeight="1"/>
    <row r="51270" ht="10.5" customHeight="1"/>
    <row r="51271" ht="10.5" customHeight="1"/>
    <row r="51272" ht="10.5" customHeight="1"/>
    <row r="51273" ht="10.5" customHeight="1"/>
    <row r="51274" ht="10.5" customHeight="1"/>
    <row r="51275" ht="10.5" customHeight="1"/>
    <row r="51276" ht="10.5" customHeight="1"/>
    <row r="51277" ht="10.5" customHeight="1"/>
    <row r="51278" ht="10.5" customHeight="1"/>
    <row r="51279" ht="10.5" customHeight="1"/>
    <row r="51280" ht="10.5" customHeight="1"/>
    <row r="51281" ht="10.5" customHeight="1"/>
    <row r="51282" ht="10.5" customHeight="1"/>
    <row r="51283" ht="10.5" customHeight="1"/>
    <row r="51284" ht="10.5" customHeight="1"/>
    <row r="51285" ht="10.5" customHeight="1"/>
    <row r="51286" ht="10.5" customHeight="1"/>
    <row r="51287" ht="10.5" customHeight="1"/>
    <row r="51288" ht="10.5" customHeight="1"/>
    <row r="51289" ht="10.5" customHeight="1"/>
    <row r="51290" ht="10.5" customHeight="1"/>
    <row r="51291" ht="10.5" customHeight="1"/>
    <row r="51292" ht="10.5" customHeight="1"/>
    <row r="51293" ht="10.5" customHeight="1"/>
    <row r="51294" ht="10.5" customHeight="1"/>
    <row r="51295" ht="10.5" customHeight="1"/>
    <row r="51296" ht="10.5" customHeight="1"/>
    <row r="51297" ht="10.5" customHeight="1"/>
    <row r="51298" ht="10.5" customHeight="1"/>
    <row r="51299" ht="10.5" customHeight="1"/>
    <row r="51300" ht="10.5" customHeight="1"/>
    <row r="51301" ht="10.5" customHeight="1"/>
    <row r="51302" ht="10.5" customHeight="1"/>
    <row r="51303" ht="10.5" customHeight="1"/>
    <row r="51304" ht="10.5" customHeight="1"/>
    <row r="51305" ht="10.5" customHeight="1"/>
    <row r="51306" ht="10.5" customHeight="1"/>
    <row r="51307" ht="10.5" customHeight="1"/>
    <row r="51308" ht="10.5" customHeight="1"/>
    <row r="51309" ht="10.5" customHeight="1"/>
    <row r="51310" ht="10.5" customHeight="1"/>
    <row r="51311" ht="10.5" customHeight="1"/>
    <row r="51312" ht="10.5" customHeight="1"/>
    <row r="51313" ht="10.5" customHeight="1"/>
    <row r="51314" ht="10.5" customHeight="1"/>
    <row r="51315" ht="10.5" customHeight="1"/>
    <row r="51316" ht="10.5" customHeight="1"/>
    <row r="51317" ht="10.5" customHeight="1"/>
    <row r="51318" ht="10.5" customHeight="1"/>
    <row r="51319" ht="10.5" customHeight="1"/>
    <row r="51320" ht="10.5" customHeight="1"/>
    <row r="51321" ht="10.5" customHeight="1"/>
    <row r="51322" ht="10.5" customHeight="1"/>
    <row r="51323" ht="10.5" customHeight="1"/>
    <row r="51324" ht="10.5" customHeight="1"/>
    <row r="51325" ht="10.5" customHeight="1"/>
    <row r="51326" ht="10.5" customHeight="1"/>
    <row r="51327" ht="10.5" customHeight="1"/>
    <row r="51328" ht="10.5" customHeight="1"/>
    <row r="51329" ht="10.5" customHeight="1"/>
    <row r="51330" ht="10.5" customHeight="1"/>
    <row r="51331" ht="10.5" customHeight="1"/>
    <row r="51332" ht="10.5" customHeight="1"/>
    <row r="51333" ht="10.5" customHeight="1"/>
    <row r="51334" ht="10.5" customHeight="1"/>
    <row r="51335" ht="10.5" customHeight="1"/>
    <row r="51336" ht="10.5" customHeight="1"/>
    <row r="51337" ht="10.5" customHeight="1"/>
    <row r="51338" ht="10.5" customHeight="1"/>
    <row r="51339" ht="10.5" customHeight="1"/>
    <row r="51340" ht="10.5" customHeight="1"/>
    <row r="51341" ht="10.5" customHeight="1"/>
    <row r="51342" ht="10.5" customHeight="1"/>
    <row r="51343" ht="10.5" customHeight="1"/>
    <row r="51344" ht="10.5" customHeight="1"/>
    <row r="51345" ht="10.5" customHeight="1"/>
    <row r="51346" ht="10.5" customHeight="1"/>
    <row r="51347" ht="10.5" customHeight="1"/>
    <row r="51348" ht="10.5" customHeight="1"/>
    <row r="51349" ht="10.5" customHeight="1"/>
    <row r="51350" ht="10.5" customHeight="1"/>
    <row r="51351" ht="10.5" customHeight="1"/>
    <row r="51352" ht="10.5" customHeight="1"/>
    <row r="51353" ht="10.5" customHeight="1"/>
    <row r="51354" ht="10.5" customHeight="1"/>
    <row r="51355" ht="10.5" customHeight="1"/>
    <row r="51356" ht="10.5" customHeight="1"/>
    <row r="51357" ht="10.5" customHeight="1"/>
    <row r="51358" ht="10.5" customHeight="1"/>
    <row r="51359" ht="10.5" customHeight="1"/>
    <row r="51360" ht="10.5" customHeight="1"/>
    <row r="51361" ht="10.5" customHeight="1"/>
    <row r="51362" ht="10.5" customHeight="1"/>
    <row r="51363" ht="10.5" customHeight="1"/>
    <row r="51364" ht="10.5" customHeight="1"/>
    <row r="51365" ht="10.5" customHeight="1"/>
    <row r="51366" ht="10.5" customHeight="1"/>
    <row r="51367" ht="10.5" customHeight="1"/>
    <row r="51368" ht="10.5" customHeight="1"/>
    <row r="51369" ht="10.5" customHeight="1"/>
    <row r="51370" ht="10.5" customHeight="1"/>
    <row r="51371" ht="10.5" customHeight="1"/>
    <row r="51372" ht="10.5" customHeight="1"/>
    <row r="51373" ht="10.5" customHeight="1"/>
    <row r="51374" ht="10.5" customHeight="1"/>
    <row r="51375" ht="10.5" customHeight="1"/>
    <row r="51376" ht="10.5" customHeight="1"/>
    <row r="51377" ht="10.5" customHeight="1"/>
    <row r="51378" ht="10.5" customHeight="1"/>
    <row r="51379" ht="10.5" customHeight="1"/>
    <row r="51380" ht="10.5" customHeight="1"/>
    <row r="51381" ht="10.5" customHeight="1"/>
    <row r="51382" ht="10.5" customHeight="1"/>
    <row r="51383" ht="10.5" customHeight="1"/>
    <row r="51384" ht="10.5" customHeight="1"/>
    <row r="51385" ht="10.5" customHeight="1"/>
    <row r="51386" ht="10.5" customHeight="1"/>
    <row r="51387" ht="10.5" customHeight="1"/>
    <row r="51388" ht="10.5" customHeight="1"/>
    <row r="51389" ht="10.5" customHeight="1"/>
    <row r="51390" ht="10.5" customHeight="1"/>
    <row r="51391" ht="10.5" customHeight="1"/>
    <row r="51392" ht="10.5" customHeight="1"/>
    <row r="51393" ht="10.5" customHeight="1"/>
    <row r="51394" ht="10.5" customHeight="1"/>
    <row r="51395" ht="10.5" customHeight="1"/>
    <row r="51396" ht="10.5" customHeight="1"/>
    <row r="51397" ht="10.5" customHeight="1"/>
    <row r="51398" ht="10.5" customHeight="1"/>
    <row r="51399" ht="10.5" customHeight="1"/>
    <row r="51400" ht="10.5" customHeight="1"/>
    <row r="51401" ht="10.5" customHeight="1"/>
    <row r="51402" ht="10.5" customHeight="1"/>
    <row r="51403" ht="10.5" customHeight="1"/>
    <row r="51404" ht="10.5" customHeight="1"/>
    <row r="51405" ht="10.5" customHeight="1"/>
    <row r="51406" ht="10.5" customHeight="1"/>
    <row r="51407" ht="10.5" customHeight="1"/>
    <row r="51408" ht="10.5" customHeight="1"/>
    <row r="51409" ht="10.5" customHeight="1"/>
    <row r="51410" ht="10.5" customHeight="1"/>
    <row r="51411" ht="10.5" customHeight="1"/>
    <row r="51412" ht="10.5" customHeight="1"/>
    <row r="51413" ht="10.5" customHeight="1"/>
    <row r="51414" ht="10.5" customHeight="1"/>
    <row r="51415" ht="10.5" customHeight="1"/>
    <row r="51416" ht="10.5" customHeight="1"/>
    <row r="51417" ht="10.5" customHeight="1"/>
    <row r="51418" ht="10.5" customHeight="1"/>
    <row r="51419" ht="10.5" customHeight="1"/>
    <row r="51420" ht="10.5" customHeight="1"/>
    <row r="51421" ht="10.5" customHeight="1"/>
    <row r="51422" ht="10.5" customHeight="1"/>
    <row r="51423" ht="10.5" customHeight="1"/>
    <row r="51424" ht="10.5" customHeight="1"/>
    <row r="51425" ht="10.5" customHeight="1"/>
    <row r="51426" ht="10.5" customHeight="1"/>
    <row r="51427" ht="10.5" customHeight="1"/>
    <row r="51428" ht="10.5" customHeight="1"/>
    <row r="51429" ht="10.5" customHeight="1"/>
    <row r="51430" ht="10.5" customHeight="1"/>
    <row r="51431" ht="10.5" customHeight="1"/>
    <row r="51432" ht="10.5" customHeight="1"/>
    <row r="51433" ht="10.5" customHeight="1"/>
    <row r="51434" ht="10.5" customHeight="1"/>
    <row r="51435" ht="10.5" customHeight="1"/>
    <row r="51436" ht="10.5" customHeight="1"/>
    <row r="51437" ht="10.5" customHeight="1"/>
    <row r="51438" ht="10.5" customHeight="1"/>
    <row r="51439" ht="10.5" customHeight="1"/>
    <row r="51440" ht="10.5" customHeight="1"/>
    <row r="51441" ht="10.5" customHeight="1"/>
    <row r="51442" ht="10.5" customHeight="1"/>
    <row r="51443" ht="10.5" customHeight="1"/>
    <row r="51444" ht="10.5" customHeight="1"/>
    <row r="51445" ht="10.5" customHeight="1"/>
    <row r="51446" ht="10.5" customHeight="1"/>
    <row r="51447" ht="10.5" customHeight="1"/>
    <row r="51448" ht="10.5" customHeight="1"/>
    <row r="51449" ht="10.5" customHeight="1"/>
    <row r="51450" ht="10.5" customHeight="1"/>
    <row r="51451" ht="10.5" customHeight="1"/>
    <row r="51452" ht="10.5" customHeight="1"/>
    <row r="51453" ht="10.5" customHeight="1"/>
    <row r="51454" ht="10.5" customHeight="1"/>
    <row r="51455" ht="10.5" customHeight="1"/>
    <row r="51456" ht="10.5" customHeight="1"/>
    <row r="51457" ht="10.5" customHeight="1"/>
    <row r="51458" ht="10.5" customHeight="1"/>
    <row r="51459" ht="10.5" customHeight="1"/>
    <row r="51460" ht="10.5" customHeight="1"/>
    <row r="51461" ht="10.5" customHeight="1"/>
    <row r="51462" ht="10.5" customHeight="1"/>
    <row r="51463" ht="10.5" customHeight="1"/>
    <row r="51464" ht="10.5" customHeight="1"/>
    <row r="51465" ht="10.5" customHeight="1"/>
    <row r="51466" ht="10.5" customHeight="1"/>
    <row r="51467" ht="10.5" customHeight="1"/>
    <row r="51468" ht="10.5" customHeight="1"/>
    <row r="51469" ht="10.5" customHeight="1"/>
    <row r="51470" ht="10.5" customHeight="1"/>
    <row r="51471" ht="10.5" customHeight="1"/>
    <row r="51472" ht="10.5" customHeight="1"/>
    <row r="51473" ht="10.5" customHeight="1"/>
    <row r="51474" ht="10.5" customHeight="1"/>
    <row r="51475" ht="10.5" customHeight="1"/>
    <row r="51476" ht="10.5" customHeight="1"/>
    <row r="51477" ht="10.5" customHeight="1"/>
    <row r="51478" ht="10.5" customHeight="1"/>
    <row r="51479" ht="10.5" customHeight="1"/>
    <row r="51480" ht="10.5" customHeight="1"/>
    <row r="51481" ht="10.5" customHeight="1"/>
    <row r="51482" ht="10.5" customHeight="1"/>
    <row r="51483" ht="10.5" customHeight="1"/>
    <row r="51484" ht="10.5" customHeight="1"/>
    <row r="51485" ht="10.5" customHeight="1"/>
    <row r="51486" ht="10.5" customHeight="1"/>
    <row r="51487" ht="10.5" customHeight="1"/>
    <row r="51488" ht="10.5" customHeight="1"/>
    <row r="51489" ht="10.5" customHeight="1"/>
    <row r="51490" ht="10.5" customHeight="1"/>
    <row r="51491" ht="10.5" customHeight="1"/>
    <row r="51492" ht="10.5" customHeight="1"/>
    <row r="51493" ht="10.5" customHeight="1"/>
    <row r="51494" ht="10.5" customHeight="1"/>
    <row r="51495" ht="10.5" customHeight="1"/>
    <row r="51496" ht="10.5" customHeight="1"/>
    <row r="51497" ht="10.5" customHeight="1"/>
    <row r="51498" ht="10.5" customHeight="1"/>
    <row r="51499" ht="10.5" customHeight="1"/>
    <row r="51500" ht="10.5" customHeight="1"/>
    <row r="51501" ht="10.5" customHeight="1"/>
    <row r="51502" ht="10.5" customHeight="1"/>
    <row r="51503" ht="10.5" customHeight="1"/>
    <row r="51504" ht="10.5" customHeight="1"/>
    <row r="51505" ht="10.5" customHeight="1"/>
    <row r="51506" ht="10.5" customHeight="1"/>
    <row r="51507" ht="10.5" customHeight="1"/>
    <row r="51508" ht="10.5" customHeight="1"/>
    <row r="51509" ht="10.5" customHeight="1"/>
    <row r="51510" ht="10.5" customHeight="1"/>
    <row r="51511" ht="10.5" customHeight="1"/>
    <row r="51512" ht="10.5" customHeight="1"/>
    <row r="51513" ht="10.5" customHeight="1"/>
    <row r="51514" ht="10.5" customHeight="1"/>
    <row r="51515" ht="10.5" customHeight="1"/>
    <row r="51516" ht="10.5" customHeight="1"/>
    <row r="51517" ht="10.5" customHeight="1"/>
    <row r="51518" ht="10.5" customHeight="1"/>
    <row r="51519" ht="10.5" customHeight="1"/>
    <row r="51520" ht="10.5" customHeight="1"/>
    <row r="51521" ht="10.5" customHeight="1"/>
    <row r="51522" ht="10.5" customHeight="1"/>
    <row r="51523" ht="10.5" customHeight="1"/>
    <row r="51524" ht="10.5" customHeight="1"/>
    <row r="51525" ht="10.5" customHeight="1"/>
    <row r="51526" ht="10.5" customHeight="1"/>
    <row r="51527" ht="10.5" customHeight="1"/>
    <row r="51528" ht="10.5" customHeight="1"/>
    <row r="51529" ht="10.5" customHeight="1"/>
    <row r="51530" ht="10.5" customHeight="1"/>
    <row r="51531" ht="10.5" customHeight="1"/>
    <row r="51532" ht="10.5" customHeight="1"/>
    <row r="51533" ht="10.5" customHeight="1"/>
    <row r="51534" ht="10.5" customHeight="1"/>
    <row r="51535" ht="10.5" customHeight="1"/>
    <row r="51536" ht="10.5" customHeight="1"/>
    <row r="51537" ht="10.5" customHeight="1"/>
    <row r="51538" ht="10.5" customHeight="1"/>
    <row r="51539" ht="10.5" customHeight="1"/>
    <row r="51540" ht="10.5" customHeight="1"/>
    <row r="51541" ht="10.5" customHeight="1"/>
    <row r="51542" ht="10.5" customHeight="1"/>
    <row r="51543" ht="10.5" customHeight="1"/>
    <row r="51544" ht="10.5" customHeight="1"/>
    <row r="51545" ht="10.5" customHeight="1"/>
    <row r="51546" ht="10.5" customHeight="1"/>
    <row r="51547" ht="10.5" customHeight="1"/>
    <row r="51548" ht="10.5" customHeight="1"/>
    <row r="51549" ht="10.5" customHeight="1"/>
    <row r="51550" ht="10.5" customHeight="1"/>
    <row r="51551" ht="10.5" customHeight="1"/>
    <row r="51552" ht="10.5" customHeight="1"/>
    <row r="51553" ht="10.5" customHeight="1"/>
    <row r="51554" ht="10.5" customHeight="1"/>
    <row r="51555" ht="10.5" customHeight="1"/>
    <row r="51556" ht="10.5" customHeight="1"/>
    <row r="51557" ht="10.5" customHeight="1"/>
    <row r="51558" ht="10.5" customHeight="1"/>
    <row r="51559" ht="10.5" customHeight="1"/>
    <row r="51560" ht="10.5" customHeight="1"/>
    <row r="51561" ht="10.5" customHeight="1"/>
    <row r="51562" ht="10.5" customHeight="1"/>
    <row r="51563" ht="10.5" customHeight="1"/>
    <row r="51564" ht="10.5" customHeight="1"/>
    <row r="51565" ht="10.5" customHeight="1"/>
    <row r="51566" ht="10.5" customHeight="1"/>
    <row r="51567" ht="10.5" customHeight="1"/>
    <row r="51568" ht="10.5" customHeight="1"/>
    <row r="51569" ht="10.5" customHeight="1"/>
    <row r="51570" ht="10.5" customHeight="1"/>
    <row r="51571" ht="10.5" customHeight="1"/>
    <row r="51572" ht="10.5" customHeight="1"/>
    <row r="51573" ht="10.5" customHeight="1"/>
    <row r="51574" ht="10.5" customHeight="1"/>
    <row r="51575" ht="10.5" customHeight="1"/>
    <row r="51576" ht="10.5" customHeight="1"/>
    <row r="51577" ht="10.5" customHeight="1"/>
    <row r="51578" ht="10.5" customHeight="1"/>
    <row r="51579" ht="10.5" customHeight="1"/>
    <row r="51580" ht="10.5" customHeight="1"/>
    <row r="51581" ht="10.5" customHeight="1"/>
    <row r="51582" ht="10.5" customHeight="1"/>
    <row r="51583" ht="10.5" customHeight="1"/>
    <row r="51584" ht="10.5" customHeight="1"/>
    <row r="51585" ht="10.5" customHeight="1"/>
    <row r="51586" ht="10.5" customHeight="1"/>
    <row r="51587" ht="10.5" customHeight="1"/>
    <row r="51588" ht="10.5" customHeight="1"/>
    <row r="51589" ht="10.5" customHeight="1"/>
    <row r="51590" ht="10.5" customHeight="1"/>
    <row r="51591" ht="10.5" customHeight="1"/>
    <row r="51592" ht="10.5" customHeight="1"/>
    <row r="51593" ht="10.5" customHeight="1"/>
    <row r="51594" ht="10.5" customHeight="1"/>
    <row r="51595" ht="10.5" customHeight="1"/>
    <row r="51596" ht="10.5" customHeight="1"/>
    <row r="51597" ht="10.5" customHeight="1"/>
    <row r="51598" ht="10.5" customHeight="1"/>
    <row r="51599" ht="10.5" customHeight="1"/>
    <row r="51600" ht="10.5" customHeight="1"/>
    <row r="51601" ht="10.5" customHeight="1"/>
    <row r="51602" ht="10.5" customHeight="1"/>
    <row r="51603" ht="10.5" customHeight="1"/>
    <row r="51604" ht="10.5" customHeight="1"/>
    <row r="51605" ht="10.5" customHeight="1"/>
    <row r="51606" ht="10.5" customHeight="1"/>
    <row r="51607" ht="10.5" customHeight="1"/>
    <row r="51608" ht="10.5" customHeight="1"/>
    <row r="51609" ht="10.5" customHeight="1"/>
    <row r="51610" ht="10.5" customHeight="1"/>
    <row r="51611" ht="10.5" customHeight="1"/>
    <row r="51612" ht="10.5" customHeight="1"/>
    <row r="51613" ht="10.5" customHeight="1"/>
    <row r="51614" ht="10.5" customHeight="1"/>
    <row r="51615" ht="10.5" customHeight="1"/>
    <row r="51616" ht="10.5" customHeight="1"/>
    <row r="51617" ht="10.5" customHeight="1"/>
    <row r="51618" ht="10.5" customHeight="1"/>
    <row r="51619" ht="10.5" customHeight="1"/>
    <row r="51620" ht="10.5" customHeight="1"/>
    <row r="51621" ht="10.5" customHeight="1"/>
    <row r="51622" ht="10.5" customHeight="1"/>
    <row r="51623" ht="10.5" customHeight="1"/>
    <row r="51624" ht="10.5" customHeight="1"/>
    <row r="51625" ht="10.5" customHeight="1"/>
    <row r="51626" ht="10.5" customHeight="1"/>
    <row r="51627" ht="10.5" customHeight="1"/>
    <row r="51628" ht="10.5" customHeight="1"/>
    <row r="51629" ht="10.5" customHeight="1"/>
    <row r="51630" ht="10.5" customHeight="1"/>
    <row r="51631" ht="10.5" customHeight="1"/>
    <row r="51632" ht="10.5" customHeight="1"/>
    <row r="51633" ht="10.5" customHeight="1"/>
    <row r="51634" ht="10.5" customHeight="1"/>
    <row r="51635" ht="10.5" customHeight="1"/>
    <row r="51636" ht="10.5" customHeight="1"/>
    <row r="51637" ht="10.5" customHeight="1"/>
    <row r="51638" ht="10.5" customHeight="1"/>
    <row r="51639" ht="10.5" customHeight="1"/>
    <row r="51640" ht="10.5" customHeight="1"/>
    <row r="51641" ht="10.5" customHeight="1"/>
    <row r="51642" ht="10.5" customHeight="1"/>
    <row r="51643" ht="10.5" customHeight="1"/>
    <row r="51644" ht="10.5" customHeight="1"/>
    <row r="51645" ht="10.5" customHeight="1"/>
    <row r="51646" ht="10.5" customHeight="1"/>
    <row r="51647" ht="10.5" customHeight="1"/>
    <row r="51648" ht="10.5" customHeight="1"/>
    <row r="51649" ht="10.5" customHeight="1"/>
    <row r="51650" ht="10.5" customHeight="1"/>
    <row r="51651" ht="10.5" customHeight="1"/>
    <row r="51652" ht="10.5" customHeight="1"/>
    <row r="51653" ht="10.5" customHeight="1"/>
    <row r="51654" ht="10.5" customHeight="1"/>
    <row r="51655" ht="10.5" customHeight="1"/>
    <row r="51656" ht="10.5" customHeight="1"/>
    <row r="51657" ht="10.5" customHeight="1"/>
    <row r="51658" ht="10.5" customHeight="1"/>
    <row r="51659" ht="10.5" customHeight="1"/>
    <row r="51660" ht="10.5" customHeight="1"/>
    <row r="51661" ht="10.5" customHeight="1"/>
    <row r="51662" ht="10.5" customHeight="1"/>
    <row r="51663" ht="10.5" customHeight="1"/>
    <row r="51664" ht="10.5" customHeight="1"/>
    <row r="51665" ht="10.5" customHeight="1"/>
    <row r="51666" ht="10.5" customHeight="1"/>
    <row r="51667" ht="10.5" customHeight="1"/>
    <row r="51668" ht="10.5" customHeight="1"/>
    <row r="51669" ht="10.5" customHeight="1"/>
    <row r="51670" ht="10.5" customHeight="1"/>
    <row r="51671" ht="10.5" customHeight="1"/>
    <row r="51672" ht="10.5" customHeight="1"/>
    <row r="51673" ht="10.5" customHeight="1"/>
    <row r="51674" ht="10.5" customHeight="1"/>
    <row r="51675" ht="10.5" customHeight="1"/>
    <row r="51676" ht="10.5" customHeight="1"/>
    <row r="51677" ht="10.5" customHeight="1"/>
    <row r="51678" ht="10.5" customHeight="1"/>
    <row r="51679" ht="10.5" customHeight="1"/>
    <row r="51680" ht="10.5" customHeight="1"/>
    <row r="51681" ht="10.5" customHeight="1"/>
    <row r="51682" ht="10.5" customHeight="1"/>
    <row r="51683" ht="10.5" customHeight="1"/>
    <row r="51684" ht="10.5" customHeight="1"/>
    <row r="51685" ht="10.5" customHeight="1"/>
    <row r="51686" ht="10.5" customHeight="1"/>
    <row r="51687" ht="10.5" customHeight="1"/>
    <row r="51688" ht="10.5" customHeight="1"/>
    <row r="51689" ht="10.5" customHeight="1"/>
    <row r="51690" ht="10.5" customHeight="1"/>
    <row r="51691" ht="10.5" customHeight="1"/>
    <row r="51692" ht="10.5" customHeight="1"/>
    <row r="51693" ht="10.5" customHeight="1"/>
    <row r="51694" ht="10.5" customHeight="1"/>
    <row r="51695" ht="10.5" customHeight="1"/>
    <row r="51696" ht="10.5" customHeight="1"/>
    <row r="51697" ht="10.5" customHeight="1"/>
    <row r="51698" ht="10.5" customHeight="1"/>
    <row r="51699" ht="10.5" customHeight="1"/>
    <row r="51700" ht="10.5" customHeight="1"/>
    <row r="51701" ht="10.5" customHeight="1"/>
    <row r="51702" ht="10.5" customHeight="1"/>
    <row r="51703" ht="10.5" customHeight="1"/>
    <row r="51704" ht="10.5" customHeight="1"/>
    <row r="51705" ht="10.5" customHeight="1"/>
    <row r="51706" ht="10.5" customHeight="1"/>
    <row r="51707" ht="10.5" customHeight="1"/>
    <row r="51708" ht="10.5" customHeight="1"/>
    <row r="51709" ht="10.5" customHeight="1"/>
    <row r="51710" ht="10.5" customHeight="1"/>
    <row r="51711" ht="10.5" customHeight="1"/>
    <row r="51712" ht="10.5" customHeight="1"/>
    <row r="51713" ht="10.5" customHeight="1"/>
    <row r="51714" ht="10.5" customHeight="1"/>
    <row r="51715" ht="10.5" customHeight="1"/>
    <row r="51716" ht="10.5" customHeight="1"/>
    <row r="51717" ht="10.5" customHeight="1"/>
    <row r="51718" ht="10.5" customHeight="1"/>
    <row r="51719" ht="10.5" customHeight="1"/>
    <row r="51720" ht="10.5" customHeight="1"/>
    <row r="51721" ht="10.5" customHeight="1"/>
    <row r="51722" ht="10.5" customHeight="1"/>
    <row r="51723" ht="10.5" customHeight="1"/>
    <row r="51724" ht="10.5" customHeight="1"/>
    <row r="51725" ht="10.5" customHeight="1"/>
    <row r="51726" ht="10.5" customHeight="1"/>
    <row r="51727" ht="10.5" customHeight="1"/>
    <row r="51728" ht="10.5" customHeight="1"/>
    <row r="51729" ht="10.5" customHeight="1"/>
    <row r="51730" ht="10.5" customHeight="1"/>
    <row r="51731" ht="10.5" customHeight="1"/>
    <row r="51732" ht="10.5" customHeight="1"/>
    <row r="51733" ht="10.5" customHeight="1"/>
    <row r="51734" ht="10.5" customHeight="1"/>
    <row r="51735" ht="10.5" customHeight="1"/>
    <row r="51736" ht="10.5" customHeight="1"/>
    <row r="51737" ht="10.5" customHeight="1"/>
    <row r="51738" ht="10.5" customHeight="1"/>
    <row r="51739" ht="10.5" customHeight="1"/>
    <row r="51740" ht="10.5" customHeight="1"/>
    <row r="51741" ht="10.5" customHeight="1"/>
    <row r="51742" ht="10.5" customHeight="1"/>
    <row r="51743" ht="10.5" customHeight="1"/>
    <row r="51744" ht="10.5" customHeight="1"/>
    <row r="51745" ht="10.5" customHeight="1"/>
    <row r="51746" ht="10.5" customHeight="1"/>
    <row r="51747" ht="10.5" customHeight="1"/>
    <row r="51748" ht="10.5" customHeight="1"/>
    <row r="51749" ht="10.5" customHeight="1"/>
    <row r="51750" ht="10.5" customHeight="1"/>
    <row r="51751" ht="10.5" customHeight="1"/>
    <row r="51752" ht="10.5" customHeight="1"/>
    <row r="51753" ht="10.5" customHeight="1"/>
    <row r="51754" ht="10.5" customHeight="1"/>
    <row r="51755" ht="10.5" customHeight="1"/>
    <row r="51756" ht="10.5" customHeight="1"/>
    <row r="51757" ht="10.5" customHeight="1"/>
    <row r="51758" ht="10.5" customHeight="1"/>
    <row r="51759" ht="10.5" customHeight="1"/>
    <row r="51760" ht="10.5" customHeight="1"/>
    <row r="51761" ht="10.5" customHeight="1"/>
    <row r="51762" ht="10.5" customHeight="1"/>
    <row r="51763" ht="10.5" customHeight="1"/>
    <row r="51764" ht="10.5" customHeight="1"/>
    <row r="51765" ht="10.5" customHeight="1"/>
    <row r="51766" ht="10.5" customHeight="1"/>
    <row r="51767" ht="10.5" customHeight="1"/>
    <row r="51768" ht="10.5" customHeight="1"/>
    <row r="51769" ht="10.5" customHeight="1"/>
    <row r="51770" ht="10.5" customHeight="1"/>
    <row r="51771" ht="10.5" customHeight="1"/>
    <row r="51772" ht="10.5" customHeight="1"/>
    <row r="51773" ht="10.5" customHeight="1"/>
    <row r="51774" ht="10.5" customHeight="1"/>
    <row r="51775" ht="10.5" customHeight="1"/>
    <row r="51776" ht="10.5" customHeight="1"/>
    <row r="51777" ht="10.5" customHeight="1"/>
    <row r="51778" ht="10.5" customHeight="1"/>
    <row r="51779" ht="10.5" customHeight="1"/>
    <row r="51780" ht="10.5" customHeight="1"/>
    <row r="51781" ht="10.5" customHeight="1"/>
    <row r="51782" ht="10.5" customHeight="1"/>
    <row r="51783" ht="10.5" customHeight="1"/>
    <row r="51784" ht="10.5" customHeight="1"/>
    <row r="51785" ht="10.5" customHeight="1"/>
    <row r="51786" ht="10.5" customHeight="1"/>
    <row r="51787" ht="10.5" customHeight="1"/>
    <row r="51788" ht="10.5" customHeight="1"/>
    <row r="51789" ht="10.5" customHeight="1"/>
    <row r="51790" ht="10.5" customHeight="1"/>
    <row r="51791" ht="10.5" customHeight="1"/>
    <row r="51792" ht="10.5" customHeight="1"/>
    <row r="51793" ht="10.5" customHeight="1"/>
    <row r="51794" ht="10.5" customHeight="1"/>
    <row r="51795" ht="10.5" customHeight="1"/>
    <row r="51796" ht="10.5" customHeight="1"/>
    <row r="51797" ht="10.5" customHeight="1"/>
    <row r="51798" ht="10.5" customHeight="1"/>
    <row r="51799" ht="10.5" customHeight="1"/>
    <row r="51800" ht="10.5" customHeight="1"/>
    <row r="51801" ht="10.5" customHeight="1"/>
    <row r="51802" ht="10.5" customHeight="1"/>
    <row r="51803" ht="10.5" customHeight="1"/>
    <row r="51804" ht="10.5" customHeight="1"/>
    <row r="51805" ht="10.5" customHeight="1"/>
    <row r="51806" ht="10.5" customHeight="1"/>
    <row r="51807" ht="10.5" customHeight="1"/>
    <row r="51808" ht="10.5" customHeight="1"/>
    <row r="51809" ht="10.5" customHeight="1"/>
    <row r="51810" ht="10.5" customHeight="1"/>
    <row r="51811" ht="10.5" customHeight="1"/>
    <row r="51812" ht="10.5" customHeight="1"/>
    <row r="51813" ht="10.5" customHeight="1"/>
    <row r="51814" ht="10.5" customHeight="1"/>
    <row r="51815" ht="10.5" customHeight="1"/>
    <row r="51816" ht="10.5" customHeight="1"/>
    <row r="51817" ht="10.5" customHeight="1"/>
    <row r="51818" ht="10.5" customHeight="1"/>
    <row r="51819" ht="10.5" customHeight="1"/>
    <row r="51820" ht="10.5" customHeight="1"/>
    <row r="51821" ht="10.5" customHeight="1"/>
    <row r="51822" ht="10.5" customHeight="1"/>
    <row r="51823" ht="10.5" customHeight="1"/>
    <row r="51824" ht="10.5" customHeight="1"/>
    <row r="51825" ht="10.5" customHeight="1"/>
    <row r="51826" ht="10.5" customHeight="1"/>
    <row r="51827" ht="10.5" customHeight="1"/>
    <row r="51828" ht="10.5" customHeight="1"/>
    <row r="51829" ht="10.5" customHeight="1"/>
    <row r="51830" ht="10.5" customHeight="1"/>
    <row r="51831" ht="10.5" customHeight="1"/>
    <row r="51832" ht="10.5" customHeight="1"/>
    <row r="51833" ht="10.5" customHeight="1"/>
    <row r="51834" ht="10.5" customHeight="1"/>
    <row r="51835" ht="10.5" customHeight="1"/>
    <row r="51836" ht="10.5" customHeight="1"/>
    <row r="51837" ht="10.5" customHeight="1"/>
    <row r="51838" ht="10.5" customHeight="1"/>
    <row r="51839" ht="10.5" customHeight="1"/>
    <row r="51840" ht="10.5" customHeight="1"/>
    <row r="51841" ht="10.5" customHeight="1"/>
    <row r="51842" ht="10.5" customHeight="1"/>
    <row r="51843" ht="10.5" customHeight="1"/>
    <row r="51844" ht="10.5" customHeight="1"/>
    <row r="51845" ht="10.5" customHeight="1"/>
    <row r="51846" ht="10.5" customHeight="1"/>
    <row r="51847" ht="10.5" customHeight="1"/>
    <row r="51848" ht="10.5" customHeight="1"/>
    <row r="51849" ht="10.5" customHeight="1"/>
    <row r="51850" ht="10.5" customHeight="1"/>
    <row r="51851" ht="10.5" customHeight="1"/>
    <row r="51852" ht="10.5" customHeight="1"/>
    <row r="51853" ht="10.5" customHeight="1"/>
    <row r="51854" ht="10.5" customHeight="1"/>
    <row r="51855" ht="10.5" customHeight="1"/>
    <row r="51856" ht="10.5" customHeight="1"/>
    <row r="51857" ht="10.5" customHeight="1"/>
    <row r="51858" ht="10.5" customHeight="1"/>
    <row r="51859" ht="10.5" customHeight="1"/>
    <row r="51860" ht="10.5" customHeight="1"/>
    <row r="51861" ht="10.5" customHeight="1"/>
    <row r="51862" ht="10.5" customHeight="1"/>
    <row r="51863" ht="10.5" customHeight="1"/>
    <row r="51864" ht="10.5" customHeight="1"/>
    <row r="51865" ht="10.5" customHeight="1"/>
    <row r="51866" ht="10.5" customHeight="1"/>
    <row r="51867" ht="10.5" customHeight="1"/>
    <row r="51868" ht="10.5" customHeight="1"/>
    <row r="51869" ht="10.5" customHeight="1"/>
    <row r="51870" ht="10.5" customHeight="1"/>
    <row r="51871" ht="10.5" customHeight="1"/>
    <row r="51872" ht="10.5" customHeight="1"/>
    <row r="51873" ht="10.5" customHeight="1"/>
    <row r="51874" ht="10.5" customHeight="1"/>
    <row r="51875" ht="10.5" customHeight="1"/>
    <row r="51876" ht="10.5" customHeight="1"/>
    <row r="51877" ht="10.5" customHeight="1"/>
    <row r="51878" ht="10.5" customHeight="1"/>
    <row r="51879" ht="10.5" customHeight="1"/>
    <row r="51880" ht="10.5" customHeight="1"/>
    <row r="51881" ht="10.5" customHeight="1"/>
    <row r="51882" ht="10.5" customHeight="1"/>
    <row r="51883" ht="10.5" customHeight="1"/>
    <row r="51884" ht="10.5" customHeight="1"/>
    <row r="51885" ht="10.5" customHeight="1"/>
    <row r="51886" ht="10.5" customHeight="1"/>
    <row r="51887" ht="10.5" customHeight="1"/>
    <row r="51888" ht="10.5" customHeight="1"/>
    <row r="51889" ht="10.5" customHeight="1"/>
    <row r="51890" ht="10.5" customHeight="1"/>
    <row r="51891" ht="10.5" customHeight="1"/>
    <row r="51892" ht="10.5" customHeight="1"/>
    <row r="51893" ht="10.5" customHeight="1"/>
    <row r="51894" ht="10.5" customHeight="1"/>
    <row r="51895" ht="10.5" customHeight="1"/>
    <row r="51896" ht="10.5" customHeight="1"/>
    <row r="51897" ht="10.5" customHeight="1"/>
    <row r="51898" ht="10.5" customHeight="1"/>
    <row r="51899" ht="10.5" customHeight="1"/>
    <row r="51900" ht="10.5" customHeight="1"/>
    <row r="51901" ht="10.5" customHeight="1"/>
    <row r="51902" ht="10.5" customHeight="1"/>
    <row r="51903" ht="10.5" customHeight="1"/>
    <row r="51904" ht="10.5" customHeight="1"/>
    <row r="51905" ht="10.5" customHeight="1"/>
    <row r="51906" ht="10.5" customHeight="1"/>
    <row r="51907" ht="10.5" customHeight="1"/>
    <row r="51908" ht="10.5" customHeight="1"/>
    <row r="51909" ht="10.5" customHeight="1"/>
    <row r="51910" ht="10.5" customHeight="1"/>
    <row r="51911" ht="10.5" customHeight="1"/>
    <row r="51912" ht="10.5" customHeight="1"/>
    <row r="51913" ht="10.5" customHeight="1"/>
    <row r="51914" ht="10.5" customHeight="1"/>
    <row r="51915" ht="10.5" customHeight="1"/>
    <row r="51916" ht="10.5" customHeight="1"/>
    <row r="51917" ht="10.5" customHeight="1"/>
    <row r="51918" ht="10.5" customHeight="1"/>
    <row r="51919" ht="10.5" customHeight="1"/>
    <row r="51920" ht="10.5" customHeight="1"/>
    <row r="51921" ht="10.5" customHeight="1"/>
    <row r="51922" ht="10.5" customHeight="1"/>
    <row r="51923" ht="10.5" customHeight="1"/>
    <row r="51924" ht="10.5" customHeight="1"/>
    <row r="51925" ht="10.5" customHeight="1"/>
    <row r="51926" ht="10.5" customHeight="1"/>
    <row r="51927" ht="10.5" customHeight="1"/>
    <row r="51928" ht="10.5" customHeight="1"/>
    <row r="51929" ht="10.5" customHeight="1"/>
    <row r="51930" ht="10.5" customHeight="1"/>
    <row r="51931" ht="10.5" customHeight="1"/>
    <row r="51932" ht="10.5" customHeight="1"/>
    <row r="51933" ht="10.5" customHeight="1"/>
    <row r="51934" ht="10.5" customHeight="1"/>
    <row r="51935" ht="10.5" customHeight="1"/>
    <row r="51936" ht="10.5" customHeight="1"/>
    <row r="51937" ht="10.5" customHeight="1"/>
    <row r="51938" ht="10.5" customHeight="1"/>
    <row r="51939" ht="10.5" customHeight="1"/>
    <row r="51940" ht="10.5" customHeight="1"/>
    <row r="51941" ht="10.5" customHeight="1"/>
    <row r="51942" ht="10.5" customHeight="1"/>
    <row r="51943" ht="10.5" customHeight="1"/>
    <row r="51944" ht="10.5" customHeight="1"/>
    <row r="51945" ht="10.5" customHeight="1"/>
    <row r="51946" ht="10.5" customHeight="1"/>
    <row r="51947" ht="10.5" customHeight="1"/>
    <row r="51948" ht="10.5" customHeight="1"/>
    <row r="51949" ht="10.5" customHeight="1"/>
    <row r="51950" ht="10.5" customHeight="1"/>
    <row r="51951" ht="10.5" customHeight="1"/>
    <row r="51952" ht="10.5" customHeight="1"/>
    <row r="51953" ht="10.5" customHeight="1"/>
    <row r="51954" ht="10.5" customHeight="1"/>
    <row r="51955" ht="10.5" customHeight="1"/>
    <row r="51956" ht="10.5" customHeight="1"/>
    <row r="51957" ht="10.5" customHeight="1"/>
    <row r="51958" ht="10.5" customHeight="1"/>
    <row r="51959" ht="10.5" customHeight="1"/>
    <row r="51960" ht="10.5" customHeight="1"/>
    <row r="51961" ht="10.5" customHeight="1"/>
    <row r="51962" ht="10.5" customHeight="1"/>
    <row r="51963" ht="10.5" customHeight="1"/>
    <row r="51964" ht="10.5" customHeight="1"/>
    <row r="51965" ht="10.5" customHeight="1"/>
    <row r="51966" ht="10.5" customHeight="1"/>
    <row r="51967" ht="10.5" customHeight="1"/>
    <row r="51968" ht="10.5" customHeight="1"/>
    <row r="51969" ht="10.5" customHeight="1"/>
    <row r="51970" ht="10.5" customHeight="1"/>
    <row r="51971" ht="10.5" customHeight="1"/>
    <row r="51972" ht="10.5" customHeight="1"/>
    <row r="51973" ht="10.5" customHeight="1"/>
    <row r="51974" ht="10.5" customHeight="1"/>
    <row r="51975" ht="10.5" customHeight="1"/>
    <row r="51976" ht="10.5" customHeight="1"/>
    <row r="51977" ht="10.5" customHeight="1"/>
    <row r="51978" ht="10.5" customHeight="1"/>
    <row r="51979" ht="10.5" customHeight="1"/>
    <row r="51980" ht="10.5" customHeight="1"/>
    <row r="51981" ht="10.5" customHeight="1"/>
    <row r="51982" ht="10.5" customHeight="1"/>
    <row r="51983" ht="10.5" customHeight="1"/>
    <row r="51984" ht="10.5" customHeight="1"/>
    <row r="51985" ht="10.5" customHeight="1"/>
    <row r="51986" ht="10.5" customHeight="1"/>
    <row r="51987" ht="10.5" customHeight="1"/>
    <row r="51988" ht="10.5" customHeight="1"/>
    <row r="51989" ht="10.5" customHeight="1"/>
    <row r="51990" ht="10.5" customHeight="1"/>
    <row r="51991" ht="10.5" customHeight="1"/>
    <row r="51992" ht="10.5" customHeight="1"/>
    <row r="51993" ht="10.5" customHeight="1"/>
    <row r="51994" ht="10.5" customHeight="1"/>
    <row r="51995" ht="10.5" customHeight="1"/>
    <row r="51996" ht="10.5" customHeight="1"/>
    <row r="51997" ht="10.5" customHeight="1"/>
    <row r="51998" ht="10.5" customHeight="1"/>
    <row r="51999" ht="10.5" customHeight="1"/>
    <row r="52000" ht="10.5" customHeight="1"/>
    <row r="52001" ht="10.5" customHeight="1"/>
    <row r="52002" ht="10.5" customHeight="1"/>
    <row r="52003" ht="10.5" customHeight="1"/>
    <row r="52004" ht="10.5" customHeight="1"/>
    <row r="52005" ht="10.5" customHeight="1"/>
    <row r="52006" ht="10.5" customHeight="1"/>
    <row r="52007" ht="10.5" customHeight="1"/>
    <row r="52008" ht="10.5" customHeight="1"/>
    <row r="52009" ht="10.5" customHeight="1"/>
    <row r="52010" ht="10.5" customHeight="1"/>
    <row r="52011" ht="10.5" customHeight="1"/>
    <row r="52012" ht="10.5" customHeight="1"/>
    <row r="52013" ht="10.5" customHeight="1"/>
    <row r="52014" ht="10.5" customHeight="1"/>
    <row r="52015" ht="10.5" customHeight="1"/>
    <row r="52016" ht="10.5" customHeight="1"/>
    <row r="52017" ht="10.5" customHeight="1"/>
    <row r="52018" ht="10.5" customHeight="1"/>
    <row r="52019" ht="10.5" customHeight="1"/>
    <row r="52020" ht="10.5" customHeight="1"/>
    <row r="52021" ht="10.5" customHeight="1"/>
    <row r="52022" ht="10.5" customHeight="1"/>
    <row r="52023" ht="10.5" customHeight="1"/>
    <row r="52024" ht="10.5" customHeight="1"/>
    <row r="52025" ht="10.5" customHeight="1"/>
    <row r="52026" ht="10.5" customHeight="1"/>
    <row r="52027" ht="10.5" customHeight="1"/>
    <row r="52028" ht="10.5" customHeight="1"/>
    <row r="52029" ht="10.5" customHeight="1"/>
    <row r="52030" ht="10.5" customHeight="1"/>
    <row r="52031" ht="10.5" customHeight="1"/>
    <row r="52032" ht="10.5" customHeight="1"/>
    <row r="52033" ht="10.5" customHeight="1"/>
    <row r="52034" ht="10.5" customHeight="1"/>
    <row r="52035" ht="10.5" customHeight="1"/>
    <row r="52036" ht="10.5" customHeight="1"/>
    <row r="52037" ht="10.5" customHeight="1"/>
    <row r="52038" ht="10.5" customHeight="1"/>
    <row r="52039" ht="10.5" customHeight="1"/>
    <row r="52040" ht="10.5" customHeight="1"/>
    <row r="52041" ht="10.5" customHeight="1"/>
    <row r="52042" ht="10.5" customHeight="1"/>
    <row r="52043" ht="10.5" customHeight="1"/>
    <row r="52044" ht="10.5" customHeight="1"/>
    <row r="52045" ht="10.5" customHeight="1"/>
    <row r="52046" ht="10.5" customHeight="1"/>
    <row r="52047" ht="10.5" customHeight="1"/>
    <row r="52048" ht="10.5" customHeight="1"/>
    <row r="52049" ht="10.5" customHeight="1"/>
    <row r="52050" ht="10.5" customHeight="1"/>
    <row r="52051" ht="10.5" customHeight="1"/>
    <row r="52052" ht="10.5" customHeight="1"/>
    <row r="52053" ht="10.5" customHeight="1"/>
    <row r="52054" ht="10.5" customHeight="1"/>
    <row r="52055" ht="10.5" customHeight="1"/>
    <row r="52056" ht="10.5" customHeight="1"/>
    <row r="52057" ht="10.5" customHeight="1"/>
    <row r="52058" ht="10.5" customHeight="1"/>
    <row r="52059" ht="10.5" customHeight="1"/>
    <row r="52060" ht="10.5" customHeight="1"/>
    <row r="52061" ht="10.5" customHeight="1"/>
    <row r="52062" ht="10.5" customHeight="1"/>
    <row r="52063" ht="10.5" customHeight="1"/>
    <row r="52064" ht="10.5" customHeight="1"/>
    <row r="52065" ht="10.5" customHeight="1"/>
    <row r="52066" ht="10.5" customHeight="1"/>
    <row r="52067" ht="10.5" customHeight="1"/>
    <row r="52068" ht="10.5" customHeight="1"/>
    <row r="52069" ht="10.5" customHeight="1"/>
    <row r="52070" ht="10.5" customHeight="1"/>
    <row r="52071" ht="10.5" customHeight="1"/>
    <row r="52072" ht="10.5" customHeight="1"/>
    <row r="52073" ht="10.5" customHeight="1"/>
    <row r="52074" ht="10.5" customHeight="1"/>
    <row r="52075" ht="10.5" customHeight="1"/>
    <row r="52076" ht="10.5" customHeight="1"/>
    <row r="52077" ht="10.5" customHeight="1"/>
    <row r="52078" ht="10.5" customHeight="1"/>
    <row r="52079" ht="10.5" customHeight="1"/>
    <row r="52080" ht="10.5" customHeight="1"/>
    <row r="52081" ht="10.5" customHeight="1"/>
    <row r="52082" ht="10.5" customHeight="1"/>
    <row r="52083" ht="10.5" customHeight="1"/>
    <row r="52084" ht="10.5" customHeight="1"/>
    <row r="52085" ht="10.5" customHeight="1"/>
    <row r="52086" ht="10.5" customHeight="1"/>
    <row r="52087" ht="10.5" customHeight="1"/>
    <row r="52088" ht="10.5" customHeight="1"/>
    <row r="52089" ht="10.5" customHeight="1"/>
    <row r="52090" ht="10.5" customHeight="1"/>
    <row r="52091" ht="10.5" customHeight="1"/>
    <row r="52092" ht="10.5" customHeight="1"/>
    <row r="52093" ht="10.5" customHeight="1"/>
    <row r="52094" ht="10.5" customHeight="1"/>
    <row r="52095" ht="10.5" customHeight="1"/>
    <row r="52096" ht="10.5" customHeight="1"/>
    <row r="52097" ht="10.5" customHeight="1"/>
    <row r="52098" ht="10.5" customHeight="1"/>
    <row r="52099" ht="10.5" customHeight="1"/>
    <row r="52100" ht="10.5" customHeight="1"/>
    <row r="52101" ht="10.5" customHeight="1"/>
    <row r="52102" ht="10.5" customHeight="1"/>
    <row r="52103" ht="10.5" customHeight="1"/>
    <row r="52104" ht="10.5" customHeight="1"/>
    <row r="52105" ht="10.5" customHeight="1"/>
    <row r="52106" ht="10.5" customHeight="1"/>
    <row r="52107" ht="10.5" customHeight="1"/>
    <row r="52108" ht="10.5" customHeight="1"/>
    <row r="52109" ht="10.5" customHeight="1"/>
    <row r="52110" ht="10.5" customHeight="1"/>
    <row r="52111" ht="10.5" customHeight="1"/>
    <row r="52112" ht="10.5" customHeight="1"/>
    <row r="52113" ht="10.5" customHeight="1"/>
    <row r="52114" ht="10.5" customHeight="1"/>
    <row r="52115" ht="10.5" customHeight="1"/>
    <row r="52116" ht="10.5" customHeight="1"/>
    <row r="52117" ht="10.5" customHeight="1"/>
    <row r="52118" ht="10.5" customHeight="1"/>
    <row r="52119" ht="10.5" customHeight="1"/>
    <row r="52120" ht="10.5" customHeight="1"/>
    <row r="52121" ht="10.5" customHeight="1"/>
    <row r="52122" ht="10.5" customHeight="1"/>
    <row r="52123" ht="10.5" customHeight="1"/>
    <row r="52124" ht="10.5" customHeight="1"/>
    <row r="52125" ht="10.5" customHeight="1"/>
    <row r="52126" ht="10.5" customHeight="1"/>
    <row r="52127" ht="10.5" customHeight="1"/>
    <row r="52128" ht="10.5" customHeight="1"/>
    <row r="52129" ht="10.5" customHeight="1"/>
    <row r="52130" ht="10.5" customHeight="1"/>
    <row r="52131" ht="10.5" customHeight="1"/>
    <row r="52132" ht="10.5" customHeight="1"/>
    <row r="52133" ht="10.5" customHeight="1"/>
    <row r="52134" ht="10.5" customHeight="1"/>
    <row r="52135" ht="10.5" customHeight="1"/>
    <row r="52136" ht="10.5" customHeight="1"/>
    <row r="52137" ht="10.5" customHeight="1"/>
    <row r="52138" ht="10.5" customHeight="1"/>
    <row r="52139" ht="10.5" customHeight="1"/>
    <row r="52140" ht="10.5" customHeight="1"/>
    <row r="52141" ht="10.5" customHeight="1"/>
    <row r="52142" ht="10.5" customHeight="1"/>
    <row r="52143" ht="10.5" customHeight="1"/>
    <row r="52144" ht="10.5" customHeight="1"/>
    <row r="52145" ht="10.5" customHeight="1"/>
    <row r="52146" ht="10.5" customHeight="1"/>
    <row r="52147" ht="10.5" customHeight="1"/>
    <row r="52148" ht="10.5" customHeight="1"/>
    <row r="52149" ht="10.5" customHeight="1"/>
    <row r="52150" ht="10.5" customHeight="1"/>
    <row r="52151" ht="10.5" customHeight="1"/>
    <row r="52152" ht="10.5" customHeight="1"/>
    <row r="52153" ht="10.5" customHeight="1"/>
    <row r="52154" ht="10.5" customHeight="1"/>
    <row r="52155" ht="10.5" customHeight="1"/>
    <row r="52156" ht="10.5" customHeight="1"/>
    <row r="52157" ht="10.5" customHeight="1"/>
    <row r="52158" ht="10.5" customHeight="1"/>
    <row r="52159" ht="10.5" customHeight="1"/>
    <row r="52160" ht="10.5" customHeight="1"/>
    <row r="52161" ht="10.5" customHeight="1"/>
    <row r="52162" ht="10.5" customHeight="1"/>
    <row r="52163" ht="10.5" customHeight="1"/>
    <row r="52164" ht="10.5" customHeight="1"/>
    <row r="52165" ht="10.5" customHeight="1"/>
    <row r="52166" ht="10.5" customHeight="1"/>
    <row r="52167" ht="10.5" customHeight="1"/>
    <row r="52168" ht="10.5" customHeight="1"/>
    <row r="52169" ht="10.5" customHeight="1"/>
    <row r="52170" ht="10.5" customHeight="1"/>
    <row r="52171" ht="10.5" customHeight="1"/>
    <row r="52172" ht="10.5" customHeight="1"/>
    <row r="52173" ht="10.5" customHeight="1"/>
    <row r="52174" ht="10.5" customHeight="1"/>
    <row r="52175" ht="10.5" customHeight="1"/>
    <row r="52176" ht="10.5" customHeight="1"/>
    <row r="52177" ht="10.5" customHeight="1"/>
    <row r="52178" ht="10.5" customHeight="1"/>
    <row r="52179" ht="10.5" customHeight="1"/>
    <row r="52180" ht="10.5" customHeight="1"/>
    <row r="52181" ht="10.5" customHeight="1"/>
    <row r="52182" ht="10.5" customHeight="1"/>
    <row r="52183" ht="10.5" customHeight="1"/>
    <row r="52184" ht="10.5" customHeight="1"/>
    <row r="52185" ht="10.5" customHeight="1"/>
    <row r="52186" ht="10.5" customHeight="1"/>
    <row r="52187" ht="10.5" customHeight="1"/>
    <row r="52188" ht="10.5" customHeight="1"/>
    <row r="52189" ht="10.5" customHeight="1"/>
    <row r="52190" ht="10.5" customHeight="1"/>
    <row r="52191" ht="10.5" customHeight="1"/>
    <row r="52192" ht="10.5" customHeight="1"/>
    <row r="52193" ht="10.5" customHeight="1"/>
    <row r="52194" ht="10.5" customHeight="1"/>
    <row r="52195" ht="10.5" customHeight="1"/>
    <row r="52196" ht="10.5" customHeight="1"/>
    <row r="52197" ht="10.5" customHeight="1"/>
    <row r="52198" ht="10.5" customHeight="1"/>
    <row r="52199" ht="10.5" customHeight="1"/>
    <row r="52200" ht="10.5" customHeight="1"/>
    <row r="52201" ht="10.5" customHeight="1"/>
    <row r="52202" ht="10.5" customHeight="1"/>
    <row r="52203" ht="10.5" customHeight="1"/>
    <row r="52204" ht="10.5" customHeight="1"/>
    <row r="52205" ht="10.5" customHeight="1"/>
    <row r="52206" ht="10.5" customHeight="1"/>
    <row r="52207" ht="10.5" customHeight="1"/>
    <row r="52208" ht="10.5" customHeight="1"/>
    <row r="52209" ht="10.5" customHeight="1"/>
    <row r="52210" ht="10.5" customHeight="1"/>
    <row r="52211" ht="10.5" customHeight="1"/>
    <row r="52212" ht="10.5" customHeight="1"/>
    <row r="52213" ht="10.5" customHeight="1"/>
    <row r="52214" ht="10.5" customHeight="1"/>
    <row r="52215" ht="10.5" customHeight="1"/>
    <row r="52216" ht="10.5" customHeight="1"/>
    <row r="52217" ht="10.5" customHeight="1"/>
    <row r="52218" ht="10.5" customHeight="1"/>
    <row r="52219" ht="10.5" customHeight="1"/>
    <row r="52220" ht="10.5" customHeight="1"/>
    <row r="52221" ht="10.5" customHeight="1"/>
    <row r="52222" ht="10.5" customHeight="1"/>
    <row r="52223" ht="10.5" customHeight="1"/>
    <row r="52224" ht="10.5" customHeight="1"/>
    <row r="52225" ht="10.5" customHeight="1"/>
    <row r="52226" ht="10.5" customHeight="1"/>
    <row r="52227" ht="10.5" customHeight="1"/>
    <row r="52228" ht="10.5" customHeight="1"/>
    <row r="52229" ht="10.5" customHeight="1"/>
    <row r="52230" ht="10.5" customHeight="1"/>
    <row r="52231" ht="10.5" customHeight="1"/>
    <row r="52232" ht="10.5" customHeight="1"/>
    <row r="52233" ht="10.5" customHeight="1"/>
    <row r="52234" ht="10.5" customHeight="1"/>
    <row r="52235" ht="10.5" customHeight="1"/>
    <row r="52236" ht="10.5" customHeight="1"/>
    <row r="52237" ht="10.5" customHeight="1"/>
    <row r="52238" ht="10.5" customHeight="1"/>
    <row r="52239" ht="10.5" customHeight="1"/>
    <row r="52240" ht="10.5" customHeight="1"/>
    <row r="52241" ht="10.5" customHeight="1"/>
    <row r="52242" ht="10.5" customHeight="1"/>
    <row r="52243" ht="10.5" customHeight="1"/>
    <row r="52244" ht="10.5" customHeight="1"/>
    <row r="52245" ht="10.5" customHeight="1"/>
    <row r="52246" ht="10.5" customHeight="1"/>
    <row r="52247" ht="10.5" customHeight="1"/>
    <row r="52248" ht="10.5" customHeight="1"/>
    <row r="52249" ht="10.5" customHeight="1"/>
    <row r="52250" ht="10.5" customHeight="1"/>
    <row r="52251" ht="10.5" customHeight="1"/>
    <row r="52252" ht="10.5" customHeight="1"/>
    <row r="52253" ht="10.5" customHeight="1"/>
    <row r="52254" ht="10.5" customHeight="1"/>
    <row r="52255" ht="10.5" customHeight="1"/>
    <row r="52256" ht="10.5" customHeight="1"/>
    <row r="52257" ht="10.5" customHeight="1"/>
    <row r="52258" ht="10.5" customHeight="1"/>
    <row r="52259" ht="10.5" customHeight="1"/>
    <row r="52260" ht="10.5" customHeight="1"/>
    <row r="52261" ht="10.5" customHeight="1"/>
    <row r="52262" ht="10.5" customHeight="1"/>
    <row r="52263" ht="10.5" customHeight="1"/>
    <row r="52264" ht="10.5" customHeight="1"/>
    <row r="52265" ht="10.5" customHeight="1"/>
    <row r="52266" ht="10.5" customHeight="1"/>
    <row r="52267" ht="10.5" customHeight="1"/>
    <row r="52268" ht="10.5" customHeight="1"/>
    <row r="52269" ht="10.5" customHeight="1"/>
    <row r="52270" ht="10.5" customHeight="1"/>
    <row r="52271" ht="10.5" customHeight="1"/>
    <row r="52272" ht="10.5" customHeight="1"/>
    <row r="52273" ht="10.5" customHeight="1"/>
    <row r="52274" ht="10.5" customHeight="1"/>
    <row r="52275" ht="10.5" customHeight="1"/>
    <row r="52276" ht="10.5" customHeight="1"/>
    <row r="52277" ht="10.5" customHeight="1"/>
    <row r="52278" ht="10.5" customHeight="1"/>
    <row r="52279" ht="10.5" customHeight="1"/>
    <row r="52280" ht="10.5" customHeight="1"/>
    <row r="52281" ht="10.5" customHeight="1"/>
    <row r="52282" ht="10.5" customHeight="1"/>
    <row r="52283" ht="10.5" customHeight="1"/>
    <row r="52284" ht="10.5" customHeight="1"/>
    <row r="52285" ht="10.5" customHeight="1"/>
    <row r="52286" ht="10.5" customHeight="1"/>
    <row r="52287" ht="10.5" customHeight="1"/>
    <row r="52288" ht="10.5" customHeight="1"/>
    <row r="52289" ht="10.5" customHeight="1"/>
    <row r="52290" ht="10.5" customHeight="1"/>
    <row r="52291" ht="10.5" customHeight="1"/>
    <row r="52292" ht="10.5" customHeight="1"/>
    <row r="52293" ht="10.5" customHeight="1"/>
    <row r="52294" ht="10.5" customHeight="1"/>
    <row r="52295" ht="10.5" customHeight="1"/>
    <row r="52296" ht="10.5" customHeight="1"/>
    <row r="52297" ht="10.5" customHeight="1"/>
    <row r="52298" ht="10.5" customHeight="1"/>
    <row r="52299" ht="10.5" customHeight="1"/>
    <row r="52300" ht="10.5" customHeight="1"/>
    <row r="52301" ht="10.5" customHeight="1"/>
    <row r="52302" ht="10.5" customHeight="1"/>
    <row r="52303" ht="10.5" customHeight="1"/>
    <row r="52304" ht="10.5" customHeight="1"/>
    <row r="52305" ht="10.5" customHeight="1"/>
    <row r="52306" ht="10.5" customHeight="1"/>
    <row r="52307" ht="10.5" customHeight="1"/>
    <row r="52308" ht="10.5" customHeight="1"/>
    <row r="52309" ht="10.5" customHeight="1"/>
    <row r="52310" ht="10.5" customHeight="1"/>
    <row r="52311" ht="10.5" customHeight="1"/>
    <row r="52312" ht="10.5" customHeight="1"/>
    <row r="52313" ht="10.5" customHeight="1"/>
    <row r="52314" ht="10.5" customHeight="1"/>
    <row r="52315" ht="10.5" customHeight="1"/>
    <row r="52316" ht="10.5" customHeight="1"/>
    <row r="52317" ht="10.5" customHeight="1"/>
    <row r="52318" ht="10.5" customHeight="1"/>
    <row r="52319" ht="10.5" customHeight="1"/>
    <row r="52320" ht="10.5" customHeight="1"/>
    <row r="52321" ht="10.5" customHeight="1"/>
    <row r="52322" ht="10.5" customHeight="1"/>
    <row r="52323" ht="10.5" customHeight="1"/>
    <row r="52324" ht="10.5" customHeight="1"/>
    <row r="52325" ht="10.5" customHeight="1"/>
    <row r="52326" ht="10.5" customHeight="1"/>
    <row r="52327" ht="10.5" customHeight="1"/>
    <row r="52328" ht="10.5" customHeight="1"/>
    <row r="52329" ht="10.5" customHeight="1"/>
    <row r="52330" ht="10.5" customHeight="1"/>
    <row r="52331" ht="10.5" customHeight="1"/>
    <row r="52332" ht="10.5" customHeight="1"/>
    <row r="52333" ht="10.5" customHeight="1"/>
    <row r="52334" ht="10.5" customHeight="1"/>
    <row r="52335" ht="10.5" customHeight="1"/>
    <row r="52336" ht="10.5" customHeight="1"/>
    <row r="52337" ht="10.5" customHeight="1"/>
    <row r="52338" ht="10.5" customHeight="1"/>
    <row r="52339" ht="10.5" customHeight="1"/>
    <row r="52340" ht="10.5" customHeight="1"/>
    <row r="52341" ht="10.5" customHeight="1"/>
    <row r="52342" ht="10.5" customHeight="1"/>
    <row r="52343" ht="10.5" customHeight="1"/>
    <row r="52344" ht="10.5" customHeight="1"/>
    <row r="52345" ht="10.5" customHeight="1"/>
    <row r="52346" ht="10.5" customHeight="1"/>
    <row r="52347" ht="10.5" customHeight="1"/>
    <row r="52348" ht="10.5" customHeight="1"/>
    <row r="52349" ht="10.5" customHeight="1"/>
    <row r="52350" ht="10.5" customHeight="1"/>
    <row r="52351" ht="10.5" customHeight="1"/>
    <row r="52352" ht="10.5" customHeight="1"/>
    <row r="52353" ht="10.5" customHeight="1"/>
    <row r="52354" ht="10.5" customHeight="1"/>
    <row r="52355" ht="10.5" customHeight="1"/>
    <row r="52356" ht="10.5" customHeight="1"/>
    <row r="52357" ht="10.5" customHeight="1"/>
    <row r="52358" ht="10.5" customHeight="1"/>
    <row r="52359" ht="10.5" customHeight="1"/>
    <row r="52360" ht="10.5" customHeight="1"/>
    <row r="52361" ht="10.5" customHeight="1"/>
    <row r="52362" ht="10.5" customHeight="1"/>
    <row r="52363" ht="10.5" customHeight="1"/>
    <row r="52364" ht="10.5" customHeight="1"/>
    <row r="52365" ht="10.5" customHeight="1"/>
    <row r="52366" ht="10.5" customHeight="1"/>
    <row r="52367" ht="10.5" customHeight="1"/>
    <row r="52368" ht="10.5" customHeight="1"/>
    <row r="52369" ht="10.5" customHeight="1"/>
    <row r="52370" ht="10.5" customHeight="1"/>
    <row r="52371" ht="10.5" customHeight="1"/>
    <row r="52372" ht="10.5" customHeight="1"/>
    <row r="52373" ht="10.5" customHeight="1"/>
    <row r="52374" ht="10.5" customHeight="1"/>
    <row r="52375" ht="10.5" customHeight="1"/>
    <row r="52376" ht="10.5" customHeight="1"/>
    <row r="52377" ht="10.5" customHeight="1"/>
    <row r="52378" ht="10.5" customHeight="1"/>
    <row r="52379" ht="10.5" customHeight="1"/>
    <row r="52380" ht="10.5" customHeight="1"/>
    <row r="52381" ht="10.5" customHeight="1"/>
    <row r="52382" ht="10.5" customHeight="1"/>
    <row r="52383" ht="10.5" customHeight="1"/>
    <row r="52384" ht="10.5" customHeight="1"/>
    <row r="52385" ht="10.5" customHeight="1"/>
    <row r="52386" ht="10.5" customHeight="1"/>
    <row r="52387" ht="10.5" customHeight="1"/>
    <row r="52388" ht="10.5" customHeight="1"/>
    <row r="52389" ht="10.5" customHeight="1"/>
    <row r="52390" ht="10.5" customHeight="1"/>
    <row r="52391" ht="10.5" customHeight="1"/>
    <row r="52392" ht="10.5" customHeight="1"/>
    <row r="52393" ht="10.5" customHeight="1"/>
    <row r="52394" ht="10.5" customHeight="1"/>
    <row r="52395" ht="10.5" customHeight="1"/>
    <row r="52396" ht="10.5" customHeight="1"/>
    <row r="52397" ht="10.5" customHeight="1"/>
    <row r="52398" ht="10.5" customHeight="1"/>
    <row r="52399" ht="10.5" customHeight="1"/>
    <row r="52400" ht="10.5" customHeight="1"/>
    <row r="52401" ht="10.5" customHeight="1"/>
    <row r="52402" ht="10.5" customHeight="1"/>
    <row r="52403" ht="10.5" customHeight="1"/>
    <row r="52404" ht="10.5" customHeight="1"/>
    <row r="52405" ht="10.5" customHeight="1"/>
    <row r="52406" ht="10.5" customHeight="1"/>
    <row r="52407" ht="10.5" customHeight="1"/>
    <row r="52408" ht="10.5" customHeight="1"/>
    <row r="52409" ht="10.5" customHeight="1"/>
    <row r="52410" ht="10.5" customHeight="1"/>
    <row r="52411" ht="10.5" customHeight="1"/>
    <row r="52412" ht="10.5" customHeight="1"/>
    <row r="52413" ht="10.5" customHeight="1"/>
    <row r="52414" ht="10.5" customHeight="1"/>
    <row r="52415" ht="10.5" customHeight="1"/>
    <row r="52416" ht="10.5" customHeight="1"/>
    <row r="52417" ht="10.5" customHeight="1"/>
    <row r="52418" ht="10.5" customHeight="1"/>
    <row r="52419" ht="10.5" customHeight="1"/>
    <row r="52420" ht="10.5" customHeight="1"/>
    <row r="52421" ht="10.5" customHeight="1"/>
    <row r="52422" ht="10.5" customHeight="1"/>
    <row r="52423" ht="10.5" customHeight="1"/>
    <row r="52424" ht="10.5" customHeight="1"/>
    <row r="52425" ht="10.5" customHeight="1"/>
    <row r="52426" ht="10.5" customHeight="1"/>
    <row r="52427" ht="10.5" customHeight="1"/>
    <row r="52428" ht="10.5" customHeight="1"/>
    <row r="52429" ht="10.5" customHeight="1"/>
    <row r="52430" ht="10.5" customHeight="1"/>
    <row r="52431" ht="10.5" customHeight="1"/>
    <row r="52432" ht="10.5" customHeight="1"/>
    <row r="52433" ht="10.5" customHeight="1"/>
    <row r="52434" ht="10.5" customHeight="1"/>
    <row r="52435" ht="10.5" customHeight="1"/>
    <row r="52436" ht="10.5" customHeight="1"/>
    <row r="52437" ht="10.5" customHeight="1"/>
    <row r="52438" ht="10.5" customHeight="1"/>
    <row r="52439" ht="10.5" customHeight="1"/>
    <row r="52440" ht="10.5" customHeight="1"/>
    <row r="52441" ht="10.5" customHeight="1"/>
    <row r="52442" ht="10.5" customHeight="1"/>
    <row r="52443" ht="10.5" customHeight="1"/>
    <row r="52444" ht="10.5" customHeight="1"/>
    <row r="52445" ht="10.5" customHeight="1"/>
    <row r="52446" ht="10.5" customHeight="1"/>
    <row r="52447" ht="10.5" customHeight="1"/>
    <row r="52448" ht="10.5" customHeight="1"/>
    <row r="52449" ht="10.5" customHeight="1"/>
    <row r="52450" ht="10.5" customHeight="1"/>
    <row r="52451" ht="10.5" customHeight="1"/>
    <row r="52452" ht="10.5" customHeight="1"/>
    <row r="52453" ht="10.5" customHeight="1"/>
    <row r="52454" ht="10.5" customHeight="1"/>
    <row r="52455" ht="10.5" customHeight="1"/>
    <row r="52456" ht="10.5" customHeight="1"/>
    <row r="52457" ht="10.5" customHeight="1"/>
    <row r="52458" ht="10.5" customHeight="1"/>
    <row r="52459" ht="10.5" customHeight="1"/>
    <row r="52460" ht="10.5" customHeight="1"/>
    <row r="52461" ht="10.5" customHeight="1"/>
    <row r="52462" ht="10.5" customHeight="1"/>
    <row r="52463" ht="10.5" customHeight="1"/>
    <row r="52464" ht="10.5" customHeight="1"/>
    <row r="52465" ht="10.5" customHeight="1"/>
    <row r="52466" ht="10.5" customHeight="1"/>
    <row r="52467" ht="10.5" customHeight="1"/>
    <row r="52468" ht="10.5" customHeight="1"/>
    <row r="52469" ht="10.5" customHeight="1"/>
    <row r="52470" ht="10.5" customHeight="1"/>
    <row r="52471" ht="10.5" customHeight="1"/>
    <row r="52472" ht="10.5" customHeight="1"/>
    <row r="52473" ht="10.5" customHeight="1"/>
    <row r="52474" ht="10.5" customHeight="1"/>
    <row r="52475" ht="10.5" customHeight="1"/>
    <row r="52476" ht="10.5" customHeight="1"/>
    <row r="52477" ht="10.5" customHeight="1"/>
    <row r="52478" ht="10.5" customHeight="1"/>
    <row r="52479" ht="10.5" customHeight="1"/>
    <row r="52480" ht="10.5" customHeight="1"/>
    <row r="52481" ht="10.5" customHeight="1"/>
    <row r="52482" ht="10.5" customHeight="1"/>
    <row r="52483" ht="10.5" customHeight="1"/>
    <row r="52484" ht="10.5" customHeight="1"/>
    <row r="52485" ht="10.5" customHeight="1"/>
    <row r="52486" ht="10.5" customHeight="1"/>
    <row r="52487" ht="10.5" customHeight="1"/>
    <row r="52488" ht="10.5" customHeight="1"/>
    <row r="52489" ht="10.5" customHeight="1"/>
    <row r="52490" ht="10.5" customHeight="1"/>
    <row r="52491" ht="10.5" customHeight="1"/>
    <row r="52492" ht="10.5" customHeight="1"/>
    <row r="52493" ht="10.5" customHeight="1"/>
    <row r="52494" ht="10.5" customHeight="1"/>
    <row r="52495" ht="10.5" customHeight="1"/>
    <row r="52496" ht="10.5" customHeight="1"/>
    <row r="52497" ht="10.5" customHeight="1"/>
    <row r="52498" ht="10.5" customHeight="1"/>
    <row r="52499" ht="10.5" customHeight="1"/>
    <row r="52500" ht="10.5" customHeight="1"/>
    <row r="52501" ht="10.5" customHeight="1"/>
    <row r="52502" ht="10.5" customHeight="1"/>
    <row r="52503" ht="10.5" customHeight="1"/>
    <row r="52504" ht="10.5" customHeight="1"/>
    <row r="52505" ht="10.5" customHeight="1"/>
    <row r="52506" ht="10.5" customHeight="1"/>
    <row r="52507" ht="10.5" customHeight="1"/>
    <row r="52508" ht="10.5" customHeight="1"/>
    <row r="52509" ht="10.5" customHeight="1"/>
    <row r="52510" ht="10.5" customHeight="1"/>
    <row r="52511" ht="10.5" customHeight="1"/>
    <row r="52512" ht="10.5" customHeight="1"/>
    <row r="52513" ht="10.5" customHeight="1"/>
    <row r="52514" ht="10.5" customHeight="1"/>
    <row r="52515" ht="10.5" customHeight="1"/>
    <row r="52516" ht="10.5" customHeight="1"/>
    <row r="52517" ht="10.5" customHeight="1"/>
    <row r="52518" ht="10.5" customHeight="1"/>
    <row r="52519" ht="10.5" customHeight="1"/>
    <row r="52520" ht="10.5" customHeight="1"/>
    <row r="52521" ht="10.5" customHeight="1"/>
    <row r="52522" ht="10.5" customHeight="1"/>
    <row r="52523" ht="10.5" customHeight="1"/>
    <row r="52524" ht="10.5" customHeight="1"/>
    <row r="52525" ht="10.5" customHeight="1"/>
    <row r="52526" ht="10.5" customHeight="1"/>
    <row r="52527" ht="10.5" customHeight="1"/>
    <row r="52528" ht="10.5" customHeight="1"/>
    <row r="52529" ht="10.5" customHeight="1"/>
    <row r="52530" ht="10.5" customHeight="1"/>
    <row r="52531" ht="10.5" customHeight="1"/>
    <row r="52532" ht="10.5" customHeight="1"/>
    <row r="52533" ht="10.5" customHeight="1"/>
    <row r="52534" ht="10.5" customHeight="1"/>
    <row r="52535" ht="10.5" customHeight="1"/>
    <row r="52536" ht="10.5" customHeight="1"/>
    <row r="52537" ht="10.5" customHeight="1"/>
    <row r="52538" ht="10.5" customHeight="1"/>
    <row r="52539" ht="10.5" customHeight="1"/>
    <row r="52540" ht="10.5" customHeight="1"/>
    <row r="52541" ht="10.5" customHeight="1"/>
    <row r="52542" ht="10.5" customHeight="1"/>
    <row r="52543" ht="10.5" customHeight="1"/>
    <row r="52544" ht="10.5" customHeight="1"/>
    <row r="52545" ht="10.5" customHeight="1"/>
    <row r="52546" ht="10.5" customHeight="1"/>
    <row r="52547" ht="10.5" customHeight="1"/>
    <row r="52548" ht="10.5" customHeight="1"/>
    <row r="52549" ht="10.5" customHeight="1"/>
    <row r="52550" ht="10.5" customHeight="1"/>
    <row r="52551" ht="10.5" customHeight="1"/>
    <row r="52552" ht="10.5" customHeight="1"/>
    <row r="52553" ht="10.5" customHeight="1"/>
    <row r="52554" ht="10.5" customHeight="1"/>
    <row r="52555" ht="10.5" customHeight="1"/>
    <row r="52556" ht="10.5" customHeight="1"/>
    <row r="52557" ht="10.5" customHeight="1"/>
    <row r="52558" ht="10.5" customHeight="1"/>
    <row r="52559" ht="10.5" customHeight="1"/>
    <row r="52560" ht="10.5" customHeight="1"/>
    <row r="52561" ht="10.5" customHeight="1"/>
    <row r="52562" ht="10.5" customHeight="1"/>
    <row r="52563" ht="10.5" customHeight="1"/>
    <row r="52564" ht="10.5" customHeight="1"/>
    <row r="52565" ht="10.5" customHeight="1"/>
    <row r="52566" ht="10.5" customHeight="1"/>
    <row r="52567" ht="10.5" customHeight="1"/>
    <row r="52568" ht="10.5" customHeight="1"/>
    <row r="52569" ht="10.5" customHeight="1"/>
    <row r="52570" ht="10.5" customHeight="1"/>
    <row r="52571" ht="10.5" customHeight="1"/>
    <row r="52572" ht="10.5" customHeight="1"/>
    <row r="52573" ht="10.5" customHeight="1"/>
    <row r="52574" ht="10.5" customHeight="1"/>
    <row r="52575" ht="10.5" customHeight="1"/>
    <row r="52576" ht="10.5" customHeight="1"/>
    <row r="52577" ht="10.5" customHeight="1"/>
    <row r="52578" ht="10.5" customHeight="1"/>
    <row r="52579" ht="10.5" customHeight="1"/>
    <row r="52580" ht="10.5" customHeight="1"/>
    <row r="52581" ht="10.5" customHeight="1"/>
    <row r="52582" ht="10.5" customHeight="1"/>
    <row r="52583" ht="10.5" customHeight="1"/>
    <row r="52584" ht="10.5" customHeight="1"/>
    <row r="52585" ht="10.5" customHeight="1"/>
    <row r="52586" ht="10.5" customHeight="1"/>
    <row r="52587" ht="10.5" customHeight="1"/>
    <row r="52588" ht="10.5" customHeight="1"/>
    <row r="52589" ht="10.5" customHeight="1"/>
    <row r="52590" ht="10.5" customHeight="1"/>
    <row r="52591" ht="10.5" customHeight="1"/>
    <row r="52592" ht="10.5" customHeight="1"/>
    <row r="52593" ht="10.5" customHeight="1"/>
    <row r="52594" ht="10.5" customHeight="1"/>
    <row r="52595" ht="10.5" customHeight="1"/>
    <row r="52596" ht="10.5" customHeight="1"/>
    <row r="52597" ht="10.5" customHeight="1"/>
    <row r="52598" ht="10.5" customHeight="1"/>
    <row r="52599" ht="10.5" customHeight="1"/>
    <row r="52600" ht="10.5" customHeight="1"/>
    <row r="52601" ht="10.5" customHeight="1"/>
    <row r="52602" ht="10.5" customHeight="1"/>
    <row r="52603" ht="10.5" customHeight="1"/>
    <row r="52604" ht="10.5" customHeight="1"/>
    <row r="52605" ht="10.5" customHeight="1"/>
    <row r="52606" ht="10.5" customHeight="1"/>
    <row r="52607" ht="10.5" customHeight="1"/>
    <row r="52608" ht="10.5" customHeight="1"/>
    <row r="52609" ht="10.5" customHeight="1"/>
    <row r="52610" ht="10.5" customHeight="1"/>
    <row r="52611" ht="10.5" customHeight="1"/>
    <row r="52612" ht="10.5" customHeight="1"/>
    <row r="52613" ht="10.5" customHeight="1"/>
    <row r="52614" ht="10.5" customHeight="1"/>
    <row r="52615" ht="10.5" customHeight="1"/>
    <row r="52616" ht="10.5" customHeight="1"/>
    <row r="52617" ht="10.5" customHeight="1"/>
    <row r="52618" ht="10.5" customHeight="1"/>
    <row r="52619" ht="10.5" customHeight="1"/>
    <row r="52620" ht="10.5" customHeight="1"/>
    <row r="52621" ht="10.5" customHeight="1"/>
    <row r="52622" ht="10.5" customHeight="1"/>
    <row r="52623" ht="10.5" customHeight="1"/>
    <row r="52624" ht="10.5" customHeight="1"/>
    <row r="52625" ht="10.5" customHeight="1"/>
    <row r="52626" ht="10.5" customHeight="1"/>
    <row r="52627" ht="10.5" customHeight="1"/>
    <row r="52628" ht="10.5" customHeight="1"/>
    <row r="52629" ht="10.5" customHeight="1"/>
    <row r="52630" ht="10.5" customHeight="1"/>
    <row r="52631" ht="10.5" customHeight="1"/>
    <row r="52632" ht="10.5" customHeight="1"/>
    <row r="52633" ht="10.5" customHeight="1"/>
    <row r="52634" ht="10.5" customHeight="1"/>
    <row r="52635" ht="10.5" customHeight="1"/>
    <row r="52636" ht="10.5" customHeight="1"/>
    <row r="52637" ht="10.5" customHeight="1"/>
    <row r="52638" ht="10.5" customHeight="1"/>
    <row r="52639" ht="10.5" customHeight="1"/>
    <row r="52640" ht="10.5" customHeight="1"/>
    <row r="52641" ht="10.5" customHeight="1"/>
    <row r="52642" ht="10.5" customHeight="1"/>
    <row r="52643" ht="10.5" customHeight="1"/>
    <row r="52644" ht="10.5" customHeight="1"/>
    <row r="52645" ht="10.5" customHeight="1"/>
    <row r="52646" ht="10.5" customHeight="1"/>
    <row r="52647" ht="10.5" customHeight="1"/>
    <row r="52648" ht="10.5" customHeight="1"/>
    <row r="52649" ht="10.5" customHeight="1"/>
    <row r="52650" ht="10.5" customHeight="1"/>
    <row r="52651" ht="10.5" customHeight="1"/>
    <row r="52652" ht="10.5" customHeight="1"/>
    <row r="52653" ht="10.5" customHeight="1"/>
    <row r="52654" ht="10.5" customHeight="1"/>
    <row r="52655" ht="10.5" customHeight="1"/>
    <row r="52656" ht="10.5" customHeight="1"/>
    <row r="52657" ht="10.5" customHeight="1"/>
    <row r="52658" ht="10.5" customHeight="1"/>
    <row r="52659" ht="10.5" customHeight="1"/>
    <row r="52660" ht="10.5" customHeight="1"/>
    <row r="52661" ht="10.5" customHeight="1"/>
    <row r="52662" ht="10.5" customHeight="1"/>
    <row r="52663" ht="10.5" customHeight="1"/>
    <row r="52664" ht="10.5" customHeight="1"/>
    <row r="52665" ht="10.5" customHeight="1"/>
    <row r="52666" ht="10.5" customHeight="1"/>
    <row r="52667" ht="10.5" customHeight="1"/>
    <row r="52668" ht="10.5" customHeight="1"/>
    <row r="52669" ht="10.5" customHeight="1"/>
    <row r="52670" ht="10.5" customHeight="1"/>
    <row r="52671" ht="10.5" customHeight="1"/>
    <row r="52672" ht="10.5" customHeight="1"/>
    <row r="52673" ht="10.5" customHeight="1"/>
    <row r="52674" ht="10.5" customHeight="1"/>
    <row r="52675" ht="10.5" customHeight="1"/>
    <row r="52676" ht="10.5" customHeight="1"/>
    <row r="52677" ht="10.5" customHeight="1"/>
    <row r="52678" ht="10.5" customHeight="1"/>
    <row r="52679" ht="10.5" customHeight="1"/>
    <row r="52680" ht="10.5" customHeight="1"/>
    <row r="52681" ht="10.5" customHeight="1"/>
    <row r="52682" ht="10.5" customHeight="1"/>
    <row r="52683" ht="10.5" customHeight="1"/>
    <row r="52684" ht="10.5" customHeight="1"/>
    <row r="52685" ht="10.5" customHeight="1"/>
    <row r="52686" ht="10.5" customHeight="1"/>
    <row r="52687" ht="10.5" customHeight="1"/>
    <row r="52688" ht="10.5" customHeight="1"/>
    <row r="52689" ht="10.5" customHeight="1"/>
    <row r="52690" ht="10.5" customHeight="1"/>
    <row r="52691" ht="10.5" customHeight="1"/>
    <row r="52692" ht="10.5" customHeight="1"/>
    <row r="52693" ht="10.5" customHeight="1"/>
    <row r="52694" ht="10.5" customHeight="1"/>
    <row r="52695" ht="10.5" customHeight="1"/>
    <row r="52696" ht="10.5" customHeight="1"/>
    <row r="52697" ht="10.5" customHeight="1"/>
    <row r="52698" ht="10.5" customHeight="1"/>
    <row r="52699" ht="10.5" customHeight="1"/>
    <row r="52700" ht="10.5" customHeight="1"/>
    <row r="52701" ht="10.5" customHeight="1"/>
    <row r="52702" ht="10.5" customHeight="1"/>
    <row r="52703" ht="10.5" customHeight="1"/>
    <row r="52704" ht="10.5" customHeight="1"/>
    <row r="52705" ht="10.5" customHeight="1"/>
    <row r="52706" ht="10.5" customHeight="1"/>
    <row r="52707" ht="10.5" customHeight="1"/>
    <row r="52708" ht="10.5" customHeight="1"/>
    <row r="52709" ht="10.5" customHeight="1"/>
    <row r="52710" ht="10.5" customHeight="1"/>
    <row r="52711" ht="10.5" customHeight="1"/>
    <row r="52712" ht="10.5" customHeight="1"/>
    <row r="52713" ht="10.5" customHeight="1"/>
    <row r="52714" ht="10.5" customHeight="1"/>
    <row r="52715" ht="10.5" customHeight="1"/>
    <row r="52716" ht="10.5" customHeight="1"/>
    <row r="52717" ht="10.5" customHeight="1"/>
    <row r="52718" ht="10.5" customHeight="1"/>
    <row r="52719" ht="10.5" customHeight="1"/>
    <row r="52720" ht="10.5" customHeight="1"/>
    <row r="52721" ht="10.5" customHeight="1"/>
    <row r="52722" ht="10.5" customHeight="1"/>
    <row r="52723" ht="10.5" customHeight="1"/>
    <row r="52724" ht="10.5" customHeight="1"/>
    <row r="52725" ht="10.5" customHeight="1"/>
    <row r="52726" ht="10.5" customHeight="1"/>
    <row r="52727" ht="10.5" customHeight="1"/>
    <row r="52728" ht="10.5" customHeight="1"/>
    <row r="52729" ht="10.5" customHeight="1"/>
    <row r="52730" ht="10.5" customHeight="1"/>
    <row r="52731" ht="10.5" customHeight="1"/>
    <row r="52732" ht="10.5" customHeight="1"/>
    <row r="52733" ht="10.5" customHeight="1"/>
    <row r="52734" ht="10.5" customHeight="1"/>
    <row r="52735" ht="10.5" customHeight="1"/>
    <row r="52736" ht="10.5" customHeight="1"/>
    <row r="52737" ht="10.5" customHeight="1"/>
    <row r="52738" ht="10.5" customHeight="1"/>
    <row r="52739" ht="10.5" customHeight="1"/>
    <row r="52740" ht="10.5" customHeight="1"/>
    <row r="52741" ht="10.5" customHeight="1"/>
    <row r="52742" ht="10.5" customHeight="1"/>
    <row r="52743" ht="10.5" customHeight="1"/>
    <row r="52744" ht="10.5" customHeight="1"/>
    <row r="52745" ht="10.5" customHeight="1"/>
    <row r="52746" ht="10.5" customHeight="1"/>
    <row r="52747" ht="10.5" customHeight="1"/>
    <row r="52748" ht="10.5" customHeight="1"/>
    <row r="52749" ht="10.5" customHeight="1"/>
    <row r="52750" ht="10.5" customHeight="1"/>
    <row r="52751" ht="10.5" customHeight="1"/>
    <row r="52752" ht="10.5" customHeight="1"/>
    <row r="52753" ht="10.5" customHeight="1"/>
    <row r="52754" ht="10.5" customHeight="1"/>
    <row r="52755" ht="10.5" customHeight="1"/>
    <row r="52756" ht="10.5" customHeight="1"/>
    <row r="52757" ht="10.5" customHeight="1"/>
    <row r="52758" ht="10.5" customHeight="1"/>
    <row r="52759" ht="10.5" customHeight="1"/>
    <row r="52760" ht="10.5" customHeight="1"/>
    <row r="52761" ht="10.5" customHeight="1"/>
    <row r="52762" ht="10.5" customHeight="1"/>
    <row r="52763" ht="10.5" customHeight="1"/>
    <row r="52764" ht="10.5" customHeight="1"/>
    <row r="52765" ht="10.5" customHeight="1"/>
    <row r="52766" ht="10.5" customHeight="1"/>
    <row r="52767" ht="10.5" customHeight="1"/>
    <row r="52768" ht="10.5" customHeight="1"/>
    <row r="52769" ht="10.5" customHeight="1"/>
    <row r="52770" ht="10.5" customHeight="1"/>
    <row r="52771" ht="10.5" customHeight="1"/>
    <row r="52772" ht="10.5" customHeight="1"/>
    <row r="52773" ht="10.5" customHeight="1"/>
    <row r="52774" ht="10.5" customHeight="1"/>
    <row r="52775" ht="10.5" customHeight="1"/>
    <row r="52776" ht="10.5" customHeight="1"/>
    <row r="52777" ht="10.5" customHeight="1"/>
    <row r="52778" ht="10.5" customHeight="1"/>
    <row r="52779" ht="10.5" customHeight="1"/>
    <row r="52780" ht="10.5" customHeight="1"/>
    <row r="52781" ht="10.5" customHeight="1"/>
    <row r="52782" ht="10.5" customHeight="1"/>
    <row r="52783" ht="10.5" customHeight="1"/>
    <row r="52784" ht="10.5" customHeight="1"/>
    <row r="52785" ht="10.5" customHeight="1"/>
    <row r="52786" ht="10.5" customHeight="1"/>
    <row r="52787" ht="10.5" customHeight="1"/>
    <row r="52788" ht="10.5" customHeight="1"/>
    <row r="52789" ht="10.5" customHeight="1"/>
    <row r="52790" ht="10.5" customHeight="1"/>
    <row r="52791" ht="10.5" customHeight="1"/>
    <row r="52792" ht="10.5" customHeight="1"/>
    <row r="52793" ht="10.5" customHeight="1"/>
    <row r="52794" ht="10.5" customHeight="1"/>
    <row r="52795" ht="10.5" customHeight="1"/>
    <row r="52796" ht="10.5" customHeight="1"/>
    <row r="52797" ht="10.5" customHeight="1"/>
    <row r="52798" ht="10.5" customHeight="1"/>
    <row r="52799" ht="10.5" customHeight="1"/>
    <row r="52800" ht="10.5" customHeight="1"/>
    <row r="52801" ht="10.5" customHeight="1"/>
    <row r="52802" ht="10.5" customHeight="1"/>
    <row r="52803" ht="10.5" customHeight="1"/>
    <row r="52804" ht="10.5" customHeight="1"/>
    <row r="52805" ht="10.5" customHeight="1"/>
    <row r="52806" ht="10.5" customHeight="1"/>
    <row r="52807" ht="10.5" customHeight="1"/>
    <row r="52808" ht="10.5" customHeight="1"/>
    <row r="52809" ht="10.5" customHeight="1"/>
    <row r="52810" ht="10.5" customHeight="1"/>
    <row r="52811" ht="10.5" customHeight="1"/>
    <row r="52812" ht="10.5" customHeight="1"/>
    <row r="52813" ht="10.5" customHeight="1"/>
    <row r="52814" ht="10.5" customHeight="1"/>
    <row r="52815" ht="10.5" customHeight="1"/>
    <row r="52816" ht="10.5" customHeight="1"/>
    <row r="52817" ht="10.5" customHeight="1"/>
    <row r="52818" ht="10.5" customHeight="1"/>
    <row r="52819" ht="10.5" customHeight="1"/>
    <row r="52820" ht="10.5" customHeight="1"/>
    <row r="52821" ht="10.5" customHeight="1"/>
    <row r="52822" ht="10.5" customHeight="1"/>
    <row r="52823" ht="10.5" customHeight="1"/>
    <row r="52824" ht="10.5" customHeight="1"/>
    <row r="52825" ht="10.5" customHeight="1"/>
    <row r="52826" ht="10.5" customHeight="1"/>
    <row r="52827" ht="10.5" customHeight="1"/>
    <row r="52828" ht="10.5" customHeight="1"/>
    <row r="52829" ht="10.5" customHeight="1"/>
    <row r="52830" ht="10.5" customHeight="1"/>
    <row r="52831" ht="10.5" customHeight="1"/>
    <row r="52832" ht="10.5" customHeight="1"/>
    <row r="52833" ht="10.5" customHeight="1"/>
    <row r="52834" ht="10.5" customHeight="1"/>
    <row r="52835" ht="10.5" customHeight="1"/>
    <row r="52836" ht="10.5" customHeight="1"/>
    <row r="52837" ht="10.5" customHeight="1"/>
    <row r="52838" ht="10.5" customHeight="1"/>
    <row r="52839" ht="10.5" customHeight="1"/>
    <row r="52840" ht="10.5" customHeight="1"/>
    <row r="52841" ht="10.5" customHeight="1"/>
    <row r="52842" ht="10.5" customHeight="1"/>
    <row r="52843" ht="10.5" customHeight="1"/>
    <row r="52844" ht="10.5" customHeight="1"/>
    <row r="52845" ht="10.5" customHeight="1"/>
    <row r="52846" ht="10.5" customHeight="1"/>
    <row r="52847" ht="10.5" customHeight="1"/>
    <row r="52848" ht="10.5" customHeight="1"/>
    <row r="52849" ht="10.5" customHeight="1"/>
    <row r="52850" ht="10.5" customHeight="1"/>
    <row r="52851" ht="10.5" customHeight="1"/>
    <row r="52852" ht="10.5" customHeight="1"/>
    <row r="52853" ht="10.5" customHeight="1"/>
    <row r="52854" ht="10.5" customHeight="1"/>
    <row r="52855" ht="10.5" customHeight="1"/>
    <row r="52856" ht="10.5" customHeight="1"/>
    <row r="52857" ht="10.5" customHeight="1"/>
    <row r="52858" ht="10.5" customHeight="1"/>
    <row r="52859" ht="10.5" customHeight="1"/>
    <row r="52860" ht="10.5" customHeight="1"/>
    <row r="52861" ht="10.5" customHeight="1"/>
    <row r="52862" ht="10.5" customHeight="1"/>
    <row r="52863" ht="10.5" customHeight="1"/>
    <row r="52864" ht="10.5" customHeight="1"/>
    <row r="52865" ht="10.5" customHeight="1"/>
    <row r="52866" ht="10.5" customHeight="1"/>
    <row r="52867" ht="10.5" customHeight="1"/>
    <row r="52868" ht="10.5" customHeight="1"/>
    <row r="52869" ht="10.5" customHeight="1"/>
    <row r="52870" ht="10.5" customHeight="1"/>
    <row r="52871" ht="10.5" customHeight="1"/>
    <row r="52872" ht="10.5" customHeight="1"/>
    <row r="52873" ht="10.5" customHeight="1"/>
    <row r="52874" ht="10.5" customHeight="1"/>
    <row r="52875" ht="10.5" customHeight="1"/>
    <row r="52876" ht="10.5" customHeight="1"/>
    <row r="52877" ht="10.5" customHeight="1"/>
    <row r="52878" ht="10.5" customHeight="1"/>
    <row r="52879" ht="10.5" customHeight="1"/>
    <row r="52880" ht="10.5" customHeight="1"/>
    <row r="52881" ht="10.5" customHeight="1"/>
    <row r="52882" ht="10.5" customHeight="1"/>
    <row r="52883" ht="10.5" customHeight="1"/>
    <row r="52884" ht="10.5" customHeight="1"/>
    <row r="52885" ht="10.5" customHeight="1"/>
    <row r="52886" ht="10.5" customHeight="1"/>
    <row r="52887" ht="10.5" customHeight="1"/>
    <row r="52888" ht="10.5" customHeight="1"/>
    <row r="52889" ht="10.5" customHeight="1"/>
    <row r="52890" ht="10.5" customHeight="1"/>
    <row r="52891" ht="10.5" customHeight="1"/>
    <row r="52892" ht="10.5" customHeight="1"/>
    <row r="52893" ht="10.5" customHeight="1"/>
    <row r="52894" ht="10.5" customHeight="1"/>
    <row r="52895" ht="10.5" customHeight="1"/>
    <row r="52896" ht="10.5" customHeight="1"/>
    <row r="52897" ht="10.5" customHeight="1"/>
    <row r="52898" ht="10.5" customHeight="1"/>
    <row r="52899" ht="10.5" customHeight="1"/>
    <row r="52900" ht="10.5" customHeight="1"/>
    <row r="52901" ht="10.5" customHeight="1"/>
    <row r="52902" ht="10.5" customHeight="1"/>
    <row r="52903" ht="10.5" customHeight="1"/>
    <row r="52904" ht="10.5" customHeight="1"/>
    <row r="52905" ht="10.5" customHeight="1"/>
    <row r="52906" ht="10.5" customHeight="1"/>
    <row r="52907" ht="10.5" customHeight="1"/>
    <row r="52908" ht="10.5" customHeight="1"/>
    <row r="52909" ht="10.5" customHeight="1"/>
    <row r="52910" ht="10.5" customHeight="1"/>
    <row r="52911" ht="10.5" customHeight="1"/>
    <row r="52912" ht="10.5" customHeight="1"/>
    <row r="52913" ht="10.5" customHeight="1"/>
    <row r="52914" ht="10.5" customHeight="1"/>
    <row r="52915" ht="10.5" customHeight="1"/>
    <row r="52916" ht="10.5" customHeight="1"/>
    <row r="52917" ht="10.5" customHeight="1"/>
    <row r="52918" ht="10.5" customHeight="1"/>
    <row r="52919" ht="10.5" customHeight="1"/>
    <row r="52920" ht="10.5" customHeight="1"/>
    <row r="52921" ht="10.5" customHeight="1"/>
    <row r="52922" ht="10.5" customHeight="1"/>
    <row r="52923" ht="10.5" customHeight="1"/>
    <row r="52924" ht="10.5" customHeight="1"/>
    <row r="52925" ht="10.5" customHeight="1"/>
    <row r="52926" ht="10.5" customHeight="1"/>
    <row r="52927" ht="10.5" customHeight="1"/>
    <row r="52928" ht="10.5" customHeight="1"/>
    <row r="52929" ht="10.5" customHeight="1"/>
    <row r="52930" ht="10.5" customHeight="1"/>
    <row r="52931" ht="10.5" customHeight="1"/>
    <row r="52932" ht="10.5" customHeight="1"/>
    <row r="52933" ht="10.5" customHeight="1"/>
    <row r="52934" ht="10.5" customHeight="1"/>
    <row r="52935" ht="10.5" customHeight="1"/>
    <row r="52936" ht="10.5" customHeight="1"/>
    <row r="52937" ht="10.5" customHeight="1"/>
    <row r="52938" ht="10.5" customHeight="1"/>
    <row r="52939" ht="10.5" customHeight="1"/>
    <row r="52940" ht="10.5" customHeight="1"/>
    <row r="52941" ht="10.5" customHeight="1"/>
    <row r="52942" ht="10.5" customHeight="1"/>
    <row r="52943" ht="10.5" customHeight="1"/>
    <row r="52944" ht="10.5" customHeight="1"/>
    <row r="52945" ht="10.5" customHeight="1"/>
    <row r="52946" ht="10.5" customHeight="1"/>
    <row r="52947" ht="10.5" customHeight="1"/>
    <row r="52948" ht="10.5" customHeight="1"/>
    <row r="52949" ht="10.5" customHeight="1"/>
    <row r="52950" ht="10.5" customHeight="1"/>
    <row r="52951" ht="10.5" customHeight="1"/>
    <row r="52952" ht="10.5" customHeight="1"/>
    <row r="52953" ht="10.5" customHeight="1"/>
    <row r="52954" ht="10.5" customHeight="1"/>
    <row r="52955" ht="10.5" customHeight="1"/>
    <row r="52956" ht="10.5" customHeight="1"/>
    <row r="52957" ht="10.5" customHeight="1"/>
    <row r="52958" ht="10.5" customHeight="1"/>
    <row r="52959" ht="10.5" customHeight="1"/>
    <row r="52960" ht="10.5" customHeight="1"/>
    <row r="52961" ht="10.5" customHeight="1"/>
    <row r="52962" ht="10.5" customHeight="1"/>
    <row r="52963" ht="10.5" customHeight="1"/>
    <row r="52964" ht="10.5" customHeight="1"/>
    <row r="52965" ht="10.5" customHeight="1"/>
    <row r="52966" ht="10.5" customHeight="1"/>
    <row r="52967" ht="10.5" customHeight="1"/>
    <row r="52968" ht="10.5" customHeight="1"/>
    <row r="52969" ht="10.5" customHeight="1"/>
    <row r="52970" ht="10.5" customHeight="1"/>
    <row r="52971" ht="10.5" customHeight="1"/>
    <row r="52972" ht="10.5" customHeight="1"/>
    <row r="52973" ht="10.5" customHeight="1"/>
    <row r="52974" ht="10.5" customHeight="1"/>
    <row r="52975" ht="10.5" customHeight="1"/>
    <row r="52976" ht="10.5" customHeight="1"/>
    <row r="52977" ht="10.5" customHeight="1"/>
    <row r="52978" ht="10.5" customHeight="1"/>
    <row r="52979" ht="10.5" customHeight="1"/>
    <row r="52980" ht="10.5" customHeight="1"/>
    <row r="52981" ht="10.5" customHeight="1"/>
    <row r="52982" ht="10.5" customHeight="1"/>
    <row r="52983" ht="10.5" customHeight="1"/>
    <row r="52984" ht="10.5" customHeight="1"/>
    <row r="52985" ht="10.5" customHeight="1"/>
    <row r="52986" ht="10.5" customHeight="1"/>
    <row r="52987" ht="10.5" customHeight="1"/>
    <row r="52988" ht="10.5" customHeight="1"/>
    <row r="52989" ht="10.5" customHeight="1"/>
    <row r="52990" ht="10.5" customHeight="1"/>
    <row r="52991" ht="10.5" customHeight="1"/>
    <row r="52992" ht="10.5" customHeight="1"/>
    <row r="52993" ht="10.5" customHeight="1"/>
    <row r="52994" ht="10.5" customHeight="1"/>
    <row r="52995" ht="10.5" customHeight="1"/>
    <row r="52996" ht="10.5" customHeight="1"/>
    <row r="52997" ht="10.5" customHeight="1"/>
    <row r="52998" ht="10.5" customHeight="1"/>
    <row r="52999" ht="10.5" customHeight="1"/>
    <row r="53000" ht="10.5" customHeight="1"/>
    <row r="53001" ht="10.5" customHeight="1"/>
    <row r="53002" ht="10.5" customHeight="1"/>
    <row r="53003" ht="10.5" customHeight="1"/>
    <row r="53004" ht="10.5" customHeight="1"/>
    <row r="53005" ht="10.5" customHeight="1"/>
    <row r="53006" ht="10.5" customHeight="1"/>
    <row r="53007" ht="10.5" customHeight="1"/>
    <row r="53008" ht="10.5" customHeight="1"/>
    <row r="53009" ht="10.5" customHeight="1"/>
    <row r="53010" ht="10.5" customHeight="1"/>
    <row r="53011" ht="10.5" customHeight="1"/>
    <row r="53012" ht="10.5" customHeight="1"/>
    <row r="53013" ht="10.5" customHeight="1"/>
    <row r="53014" ht="10.5" customHeight="1"/>
    <row r="53015" ht="10.5" customHeight="1"/>
    <row r="53016" ht="10.5" customHeight="1"/>
    <row r="53017" ht="10.5" customHeight="1"/>
    <row r="53018" ht="10.5" customHeight="1"/>
    <row r="53019" ht="10.5" customHeight="1"/>
    <row r="53020" ht="10.5" customHeight="1"/>
    <row r="53021" ht="10.5" customHeight="1"/>
    <row r="53022" ht="10.5" customHeight="1"/>
    <row r="53023" ht="10.5" customHeight="1"/>
    <row r="53024" ht="10.5" customHeight="1"/>
    <row r="53025" ht="10.5" customHeight="1"/>
    <row r="53026" ht="10.5" customHeight="1"/>
    <row r="53027" ht="10.5" customHeight="1"/>
    <row r="53028" ht="10.5" customHeight="1"/>
    <row r="53029" ht="10.5" customHeight="1"/>
    <row r="53030" ht="10.5" customHeight="1"/>
    <row r="53031" ht="10.5" customHeight="1"/>
    <row r="53032" ht="10.5" customHeight="1"/>
    <row r="53033" ht="10.5" customHeight="1"/>
    <row r="53034" ht="10.5" customHeight="1"/>
    <row r="53035" ht="10.5" customHeight="1"/>
    <row r="53036" ht="10.5" customHeight="1"/>
    <row r="53037" ht="10.5" customHeight="1"/>
    <row r="53038" ht="10.5" customHeight="1"/>
    <row r="53039" ht="10.5" customHeight="1"/>
    <row r="53040" ht="10.5" customHeight="1"/>
    <row r="53041" ht="10.5" customHeight="1"/>
    <row r="53042" ht="10.5" customHeight="1"/>
    <row r="53043" ht="10.5" customHeight="1"/>
    <row r="53044" ht="10.5" customHeight="1"/>
    <row r="53045" ht="10.5" customHeight="1"/>
    <row r="53046" ht="10.5" customHeight="1"/>
    <row r="53047" ht="10.5" customHeight="1"/>
    <row r="53048" ht="10.5" customHeight="1"/>
    <row r="53049" ht="10.5" customHeight="1"/>
    <row r="53050" ht="10.5" customHeight="1"/>
    <row r="53051" ht="10.5" customHeight="1"/>
    <row r="53052" ht="10.5" customHeight="1"/>
    <row r="53053" ht="10.5" customHeight="1"/>
    <row r="53054" ht="10.5" customHeight="1"/>
    <row r="53055" ht="10.5" customHeight="1"/>
    <row r="53056" ht="10.5" customHeight="1"/>
    <row r="53057" ht="10.5" customHeight="1"/>
    <row r="53058" ht="10.5" customHeight="1"/>
    <row r="53059" ht="10.5" customHeight="1"/>
    <row r="53060" ht="10.5" customHeight="1"/>
    <row r="53061" ht="10.5" customHeight="1"/>
    <row r="53062" ht="10.5" customHeight="1"/>
    <row r="53063" ht="10.5" customHeight="1"/>
    <row r="53064" ht="10.5" customHeight="1"/>
    <row r="53065" ht="10.5" customHeight="1"/>
    <row r="53066" ht="10.5" customHeight="1"/>
    <row r="53067" ht="10.5" customHeight="1"/>
    <row r="53068" ht="10.5" customHeight="1"/>
    <row r="53069" ht="10.5" customHeight="1"/>
    <row r="53070" ht="10.5" customHeight="1"/>
    <row r="53071" ht="10.5" customHeight="1"/>
    <row r="53072" ht="10.5" customHeight="1"/>
    <row r="53073" ht="10.5" customHeight="1"/>
    <row r="53074" ht="10.5" customHeight="1"/>
    <row r="53075" ht="10.5" customHeight="1"/>
    <row r="53076" ht="10.5" customHeight="1"/>
    <row r="53077" ht="10.5" customHeight="1"/>
    <row r="53078" ht="10.5" customHeight="1"/>
    <row r="53079" ht="10.5" customHeight="1"/>
    <row r="53080" ht="10.5" customHeight="1"/>
    <row r="53081" ht="10.5" customHeight="1"/>
    <row r="53082" ht="10.5" customHeight="1"/>
    <row r="53083" ht="10.5" customHeight="1"/>
    <row r="53084" ht="10.5" customHeight="1"/>
    <row r="53085" ht="10.5" customHeight="1"/>
    <row r="53086" ht="10.5" customHeight="1"/>
    <row r="53087" ht="10.5" customHeight="1"/>
    <row r="53088" ht="10.5" customHeight="1"/>
    <row r="53089" ht="10.5" customHeight="1"/>
    <row r="53090" ht="10.5" customHeight="1"/>
    <row r="53091" ht="10.5" customHeight="1"/>
    <row r="53092" ht="10.5" customHeight="1"/>
    <row r="53093" ht="10.5" customHeight="1"/>
    <row r="53094" ht="10.5" customHeight="1"/>
    <row r="53095" ht="10.5" customHeight="1"/>
    <row r="53096" ht="10.5" customHeight="1"/>
    <row r="53097" ht="10.5" customHeight="1"/>
    <row r="53098" ht="10.5" customHeight="1"/>
    <row r="53099" ht="10.5" customHeight="1"/>
    <row r="53100" ht="10.5" customHeight="1"/>
    <row r="53101" ht="10.5" customHeight="1"/>
    <row r="53102" ht="10.5" customHeight="1"/>
    <row r="53103" ht="10.5" customHeight="1"/>
    <row r="53104" ht="10.5" customHeight="1"/>
    <row r="53105" ht="10.5" customHeight="1"/>
    <row r="53106" ht="10.5" customHeight="1"/>
    <row r="53107" ht="10.5" customHeight="1"/>
    <row r="53108" ht="10.5" customHeight="1"/>
    <row r="53109" ht="10.5" customHeight="1"/>
    <row r="53110" ht="10.5" customHeight="1"/>
    <row r="53111" ht="10.5" customHeight="1"/>
    <row r="53112" ht="10.5" customHeight="1"/>
    <row r="53113" ht="10.5" customHeight="1"/>
    <row r="53114" ht="10.5" customHeight="1"/>
    <row r="53115" ht="10.5" customHeight="1"/>
    <row r="53116" ht="10.5" customHeight="1"/>
    <row r="53117" ht="10.5" customHeight="1"/>
    <row r="53118" ht="10.5" customHeight="1"/>
    <row r="53119" ht="10.5" customHeight="1"/>
    <row r="53120" ht="10.5" customHeight="1"/>
    <row r="53121" ht="10.5" customHeight="1"/>
    <row r="53122" ht="10.5" customHeight="1"/>
    <row r="53123" ht="10.5" customHeight="1"/>
    <row r="53124" ht="10.5" customHeight="1"/>
    <row r="53125" ht="10.5" customHeight="1"/>
    <row r="53126" ht="10.5" customHeight="1"/>
    <row r="53127" ht="10.5" customHeight="1"/>
    <row r="53128" ht="10.5" customHeight="1"/>
    <row r="53129" ht="10.5" customHeight="1"/>
    <row r="53130" ht="10.5" customHeight="1"/>
    <row r="53131" ht="10.5" customHeight="1"/>
    <row r="53132" ht="10.5" customHeight="1"/>
    <row r="53133" ht="10.5" customHeight="1"/>
    <row r="53134" ht="10.5" customHeight="1"/>
    <row r="53135" ht="10.5" customHeight="1"/>
    <row r="53136" ht="10.5" customHeight="1"/>
    <row r="53137" ht="10.5" customHeight="1"/>
    <row r="53138" ht="10.5" customHeight="1"/>
    <row r="53139" ht="10.5" customHeight="1"/>
    <row r="53140" ht="10.5" customHeight="1"/>
    <row r="53141" ht="10.5" customHeight="1"/>
    <row r="53142" ht="10.5" customHeight="1"/>
    <row r="53143" ht="10.5" customHeight="1"/>
    <row r="53144" ht="10.5" customHeight="1"/>
    <row r="53145" ht="10.5" customHeight="1"/>
    <row r="53146" ht="10.5" customHeight="1"/>
    <row r="53147" ht="10.5" customHeight="1"/>
    <row r="53148" ht="10.5" customHeight="1"/>
    <row r="53149" ht="10.5" customHeight="1"/>
    <row r="53150" ht="10.5" customHeight="1"/>
    <row r="53151" ht="10.5" customHeight="1"/>
    <row r="53152" ht="10.5" customHeight="1"/>
    <row r="53153" ht="10.5" customHeight="1"/>
    <row r="53154" ht="10.5" customHeight="1"/>
    <row r="53155" ht="10.5" customHeight="1"/>
    <row r="53156" ht="10.5" customHeight="1"/>
    <row r="53157" ht="10.5" customHeight="1"/>
    <row r="53158" ht="10.5" customHeight="1"/>
    <row r="53159" ht="10.5" customHeight="1"/>
    <row r="53160" ht="10.5" customHeight="1"/>
    <row r="53161" ht="10.5" customHeight="1"/>
    <row r="53162" ht="10.5" customHeight="1"/>
    <row r="53163" ht="10.5" customHeight="1"/>
    <row r="53164" ht="10.5" customHeight="1"/>
    <row r="53165" ht="10.5" customHeight="1"/>
    <row r="53166" ht="10.5" customHeight="1"/>
    <row r="53167" ht="10.5" customHeight="1"/>
    <row r="53168" ht="10.5" customHeight="1"/>
    <row r="53169" ht="10.5" customHeight="1"/>
    <row r="53170" ht="10.5" customHeight="1"/>
    <row r="53171" ht="10.5" customHeight="1"/>
    <row r="53172" ht="10.5" customHeight="1"/>
    <row r="53173" ht="10.5" customHeight="1"/>
    <row r="53174" ht="10.5" customHeight="1"/>
    <row r="53175" ht="10.5" customHeight="1"/>
    <row r="53176" ht="10.5" customHeight="1"/>
    <row r="53177" ht="10.5" customHeight="1"/>
    <row r="53178" ht="10.5" customHeight="1"/>
    <row r="53179" ht="10.5" customHeight="1"/>
    <row r="53180" ht="10.5" customHeight="1"/>
    <row r="53181" ht="10.5" customHeight="1"/>
    <row r="53182" ht="10.5" customHeight="1"/>
    <row r="53183" ht="10.5" customHeight="1"/>
    <row r="53184" ht="10.5" customHeight="1"/>
    <row r="53185" ht="10.5" customHeight="1"/>
    <row r="53186" ht="10.5" customHeight="1"/>
    <row r="53187" ht="10.5" customHeight="1"/>
    <row r="53188" ht="10.5" customHeight="1"/>
    <row r="53189" ht="10.5" customHeight="1"/>
    <row r="53190" ht="10.5" customHeight="1"/>
    <row r="53191" ht="10.5" customHeight="1"/>
    <row r="53192" ht="10.5" customHeight="1"/>
    <row r="53193" ht="10.5" customHeight="1"/>
    <row r="53194" ht="10.5" customHeight="1"/>
    <row r="53195" ht="10.5" customHeight="1"/>
    <row r="53196" ht="10.5" customHeight="1"/>
    <row r="53197" ht="10.5" customHeight="1"/>
    <row r="53198" ht="10.5" customHeight="1"/>
    <row r="53199" ht="10.5" customHeight="1"/>
    <row r="53200" ht="10.5" customHeight="1"/>
    <row r="53201" ht="10.5" customHeight="1"/>
    <row r="53202" ht="10.5" customHeight="1"/>
    <row r="53203" ht="10.5" customHeight="1"/>
    <row r="53204" ht="10.5" customHeight="1"/>
    <row r="53205" ht="10.5" customHeight="1"/>
    <row r="53206" ht="10.5" customHeight="1"/>
    <row r="53207" ht="10.5" customHeight="1"/>
    <row r="53208" ht="10.5" customHeight="1"/>
    <row r="53209" ht="10.5" customHeight="1"/>
    <row r="53210" ht="10.5" customHeight="1"/>
    <row r="53211" ht="10.5" customHeight="1"/>
    <row r="53212" ht="10.5" customHeight="1"/>
    <row r="53213" ht="10.5" customHeight="1"/>
    <row r="53214" ht="10.5" customHeight="1"/>
    <row r="53215" ht="10.5" customHeight="1"/>
    <row r="53216" ht="10.5" customHeight="1"/>
    <row r="53217" ht="10.5" customHeight="1"/>
    <row r="53218" ht="10.5" customHeight="1"/>
    <row r="53219" ht="10.5" customHeight="1"/>
    <row r="53220" ht="10.5" customHeight="1"/>
    <row r="53221" ht="10.5" customHeight="1"/>
    <row r="53222" ht="10.5" customHeight="1"/>
    <row r="53223" ht="10.5" customHeight="1"/>
    <row r="53224" ht="10.5" customHeight="1"/>
    <row r="53225" ht="10.5" customHeight="1"/>
    <row r="53226" ht="10.5" customHeight="1"/>
    <row r="53227" ht="10.5" customHeight="1"/>
    <row r="53228" ht="10.5" customHeight="1"/>
    <row r="53229" ht="10.5" customHeight="1"/>
    <row r="53230" ht="10.5" customHeight="1"/>
    <row r="53231" ht="10.5" customHeight="1"/>
    <row r="53232" ht="10.5" customHeight="1"/>
    <row r="53233" ht="10.5" customHeight="1"/>
    <row r="53234" ht="10.5" customHeight="1"/>
    <row r="53235" ht="10.5" customHeight="1"/>
    <row r="53236" ht="10.5" customHeight="1"/>
    <row r="53237" ht="10.5" customHeight="1"/>
    <row r="53238" ht="10.5" customHeight="1"/>
    <row r="53239" ht="10.5" customHeight="1"/>
    <row r="53240" ht="10.5" customHeight="1"/>
    <row r="53241" ht="10.5" customHeight="1"/>
    <row r="53242" ht="10.5" customHeight="1"/>
    <row r="53243" ht="10.5" customHeight="1"/>
    <row r="53244" ht="10.5" customHeight="1"/>
    <row r="53245" ht="10.5" customHeight="1"/>
    <row r="53246" ht="10.5" customHeight="1"/>
    <row r="53247" ht="10.5" customHeight="1"/>
    <row r="53248" ht="10.5" customHeight="1"/>
    <row r="53249" ht="10.5" customHeight="1"/>
    <row r="53250" ht="10.5" customHeight="1"/>
    <row r="53251" ht="10.5" customHeight="1"/>
    <row r="53252" ht="10.5" customHeight="1"/>
    <row r="53253" ht="10.5" customHeight="1"/>
    <row r="53254" ht="10.5" customHeight="1"/>
    <row r="53255" ht="10.5" customHeight="1"/>
    <row r="53256" ht="10.5" customHeight="1"/>
    <row r="53257" ht="10.5" customHeight="1"/>
    <row r="53258" ht="10.5" customHeight="1"/>
    <row r="53259" ht="10.5" customHeight="1"/>
    <row r="53260" ht="10.5" customHeight="1"/>
    <row r="53261" ht="10.5" customHeight="1"/>
    <row r="53262" ht="10.5" customHeight="1"/>
    <row r="53263" ht="10.5" customHeight="1"/>
    <row r="53264" ht="10.5" customHeight="1"/>
    <row r="53265" ht="10.5" customHeight="1"/>
    <row r="53266" ht="10.5" customHeight="1"/>
    <row r="53267" ht="10.5" customHeight="1"/>
    <row r="53268" ht="10.5" customHeight="1"/>
    <row r="53269" ht="10.5" customHeight="1"/>
    <row r="53270" ht="10.5" customHeight="1"/>
    <row r="53271" ht="10.5" customHeight="1"/>
    <row r="53272" ht="10.5" customHeight="1"/>
    <row r="53273" ht="10.5" customHeight="1"/>
    <row r="53274" ht="10.5" customHeight="1"/>
    <row r="53275" ht="10.5" customHeight="1"/>
    <row r="53276" ht="10.5" customHeight="1"/>
    <row r="53277" ht="10.5" customHeight="1"/>
    <row r="53278" ht="10.5" customHeight="1"/>
    <row r="53279" ht="10.5" customHeight="1"/>
    <row r="53280" ht="10.5" customHeight="1"/>
    <row r="53281" ht="10.5" customHeight="1"/>
    <row r="53282" ht="10.5" customHeight="1"/>
    <row r="53283" ht="10.5" customHeight="1"/>
    <row r="53284" ht="10.5" customHeight="1"/>
    <row r="53285" ht="10.5" customHeight="1"/>
    <row r="53286" ht="10.5" customHeight="1"/>
    <row r="53287" ht="10.5" customHeight="1"/>
    <row r="53288" ht="10.5" customHeight="1"/>
    <row r="53289" ht="10.5" customHeight="1"/>
    <row r="53290" ht="10.5" customHeight="1"/>
    <row r="53291" ht="10.5" customHeight="1"/>
    <row r="53292" ht="10.5" customHeight="1"/>
    <row r="53293" ht="10.5" customHeight="1"/>
    <row r="53294" ht="10.5" customHeight="1"/>
    <row r="53295" ht="10.5" customHeight="1"/>
    <row r="53296" ht="10.5" customHeight="1"/>
    <row r="53297" ht="10.5" customHeight="1"/>
    <row r="53298" ht="10.5" customHeight="1"/>
    <row r="53299" ht="10.5" customHeight="1"/>
    <row r="53300" ht="10.5" customHeight="1"/>
    <row r="53301" ht="10.5" customHeight="1"/>
    <row r="53302" ht="10.5" customHeight="1"/>
    <row r="53303" ht="10.5" customHeight="1"/>
    <row r="53304" ht="10.5" customHeight="1"/>
    <row r="53305" ht="10.5" customHeight="1"/>
    <row r="53306" ht="10.5" customHeight="1"/>
    <row r="53307" ht="10.5" customHeight="1"/>
    <row r="53308" ht="10.5" customHeight="1"/>
    <row r="53309" ht="10.5" customHeight="1"/>
    <row r="53310" ht="10.5" customHeight="1"/>
    <row r="53311" ht="10.5" customHeight="1"/>
    <row r="53312" ht="10.5" customHeight="1"/>
    <row r="53313" ht="10.5" customHeight="1"/>
    <row r="53314" ht="10.5" customHeight="1"/>
    <row r="53315" ht="10.5" customHeight="1"/>
    <row r="53316" ht="10.5" customHeight="1"/>
    <row r="53317" ht="10.5" customHeight="1"/>
    <row r="53318" ht="10.5" customHeight="1"/>
    <row r="53319" ht="10.5" customHeight="1"/>
    <row r="53320" ht="10.5" customHeight="1"/>
    <row r="53321" ht="10.5" customHeight="1"/>
    <row r="53322" ht="10.5" customHeight="1"/>
    <row r="53323" ht="10.5" customHeight="1"/>
    <row r="53324" ht="10.5" customHeight="1"/>
    <row r="53325" ht="10.5" customHeight="1"/>
    <row r="53326" ht="10.5" customHeight="1"/>
    <row r="53327" ht="10.5" customHeight="1"/>
    <row r="53328" ht="10.5" customHeight="1"/>
    <row r="53329" ht="10.5" customHeight="1"/>
    <row r="53330" ht="10.5" customHeight="1"/>
    <row r="53331" ht="10.5" customHeight="1"/>
    <row r="53332" ht="10.5" customHeight="1"/>
    <row r="53333" ht="10.5" customHeight="1"/>
    <row r="53334" ht="10.5" customHeight="1"/>
    <row r="53335" ht="10.5" customHeight="1"/>
    <row r="53336" ht="10.5" customHeight="1"/>
    <row r="53337" ht="10.5" customHeight="1"/>
    <row r="53338" ht="10.5" customHeight="1"/>
    <row r="53339" ht="10.5" customHeight="1"/>
    <row r="53340" ht="10.5" customHeight="1"/>
    <row r="53341" ht="10.5" customHeight="1"/>
    <row r="53342" ht="10.5" customHeight="1"/>
    <row r="53343" ht="10.5" customHeight="1"/>
    <row r="53344" ht="10.5" customHeight="1"/>
    <row r="53345" ht="10.5" customHeight="1"/>
    <row r="53346" ht="10.5" customHeight="1"/>
    <row r="53347" ht="10.5" customHeight="1"/>
    <row r="53348" ht="10.5" customHeight="1"/>
    <row r="53349" ht="10.5" customHeight="1"/>
    <row r="53350" ht="10.5" customHeight="1"/>
    <row r="53351" ht="10.5" customHeight="1"/>
    <row r="53352" ht="10.5" customHeight="1"/>
    <row r="53353" ht="10.5" customHeight="1"/>
    <row r="53354" ht="10.5" customHeight="1"/>
    <row r="53355" ht="10.5" customHeight="1"/>
    <row r="53356" ht="10.5" customHeight="1"/>
    <row r="53357" ht="10.5" customHeight="1"/>
    <row r="53358" ht="10.5" customHeight="1"/>
    <row r="53359" ht="10.5" customHeight="1"/>
    <row r="53360" ht="10.5" customHeight="1"/>
    <row r="53361" ht="10.5" customHeight="1"/>
    <row r="53362" ht="10.5" customHeight="1"/>
    <row r="53363" ht="10.5" customHeight="1"/>
    <row r="53364" ht="10.5" customHeight="1"/>
    <row r="53365" ht="10.5" customHeight="1"/>
    <row r="53366" ht="10.5" customHeight="1"/>
    <row r="53367" ht="10.5" customHeight="1"/>
    <row r="53368" ht="10.5" customHeight="1"/>
    <row r="53369" ht="10.5" customHeight="1"/>
    <row r="53370" ht="10.5" customHeight="1"/>
    <row r="53371" ht="10.5" customHeight="1"/>
    <row r="53372" ht="10.5" customHeight="1"/>
    <row r="53373" ht="10.5" customHeight="1"/>
    <row r="53374" ht="10.5" customHeight="1"/>
    <row r="53375" ht="10.5" customHeight="1"/>
    <row r="53376" ht="10.5" customHeight="1"/>
    <row r="53377" ht="10.5" customHeight="1"/>
    <row r="53378" ht="10.5" customHeight="1"/>
    <row r="53379" ht="10.5" customHeight="1"/>
    <row r="53380" ht="10.5" customHeight="1"/>
    <row r="53381" ht="10.5" customHeight="1"/>
    <row r="53382" ht="10.5" customHeight="1"/>
    <row r="53383" ht="10.5" customHeight="1"/>
    <row r="53384" ht="10.5" customHeight="1"/>
    <row r="53385" ht="10.5" customHeight="1"/>
    <row r="53386" ht="10.5" customHeight="1"/>
    <row r="53387" ht="10.5" customHeight="1"/>
    <row r="53388" ht="10.5" customHeight="1"/>
    <row r="53389" ht="10.5" customHeight="1"/>
    <row r="53390" ht="10.5" customHeight="1"/>
    <row r="53391" ht="10.5" customHeight="1"/>
    <row r="53392" ht="10.5" customHeight="1"/>
    <row r="53393" ht="10.5" customHeight="1"/>
    <row r="53394" ht="10.5" customHeight="1"/>
    <row r="53395" ht="10.5" customHeight="1"/>
    <row r="53396" ht="10.5" customHeight="1"/>
    <row r="53397" ht="10.5" customHeight="1"/>
    <row r="53398" ht="10.5" customHeight="1"/>
    <row r="53399" ht="10.5" customHeight="1"/>
    <row r="53400" ht="10.5" customHeight="1"/>
    <row r="53401" ht="10.5" customHeight="1"/>
    <row r="53402" ht="10.5" customHeight="1"/>
    <row r="53403" ht="10.5" customHeight="1"/>
    <row r="53404" ht="10.5" customHeight="1"/>
    <row r="53405" ht="10.5" customHeight="1"/>
    <row r="53406" ht="10.5" customHeight="1"/>
    <row r="53407" ht="10.5" customHeight="1"/>
    <row r="53408" ht="10.5" customHeight="1"/>
    <row r="53409" ht="10.5" customHeight="1"/>
    <row r="53410" ht="10.5" customHeight="1"/>
    <row r="53411" ht="10.5" customHeight="1"/>
    <row r="53412" ht="10.5" customHeight="1"/>
    <row r="53413" ht="10.5" customHeight="1"/>
    <row r="53414" ht="10.5" customHeight="1"/>
    <row r="53415" ht="10.5" customHeight="1"/>
    <row r="53416" ht="10.5" customHeight="1"/>
    <row r="53417" ht="10.5" customHeight="1"/>
    <row r="53418" ht="10.5" customHeight="1"/>
    <row r="53419" ht="10.5" customHeight="1"/>
    <row r="53420" ht="10.5" customHeight="1"/>
    <row r="53421" ht="10.5" customHeight="1"/>
    <row r="53422" ht="10.5" customHeight="1"/>
    <row r="53423" ht="10.5" customHeight="1"/>
    <row r="53424" ht="10.5" customHeight="1"/>
    <row r="53425" ht="10.5" customHeight="1"/>
    <row r="53426" ht="10.5" customHeight="1"/>
    <row r="53427" ht="10.5" customHeight="1"/>
    <row r="53428" ht="10.5" customHeight="1"/>
    <row r="53429" ht="10.5" customHeight="1"/>
    <row r="53430" ht="10.5" customHeight="1"/>
    <row r="53431" ht="10.5" customHeight="1"/>
    <row r="53432" ht="10.5" customHeight="1"/>
    <row r="53433" ht="10.5" customHeight="1"/>
    <row r="53434" ht="10.5" customHeight="1"/>
    <row r="53435" ht="10.5" customHeight="1"/>
    <row r="53436" ht="10.5" customHeight="1"/>
    <row r="53437" ht="10.5" customHeight="1"/>
    <row r="53438" ht="10.5" customHeight="1"/>
    <row r="53439" ht="10.5" customHeight="1"/>
    <row r="53440" ht="10.5" customHeight="1"/>
    <row r="53441" ht="10.5" customHeight="1"/>
    <row r="53442" ht="10.5" customHeight="1"/>
    <row r="53443" ht="10.5" customHeight="1"/>
    <row r="53444" ht="10.5" customHeight="1"/>
    <row r="53445" ht="10.5" customHeight="1"/>
    <row r="53446" ht="10.5" customHeight="1"/>
    <row r="53447" ht="10.5" customHeight="1"/>
    <row r="53448" ht="10.5" customHeight="1"/>
    <row r="53449" ht="10.5" customHeight="1"/>
    <row r="53450" ht="10.5" customHeight="1"/>
    <row r="53451" ht="10.5" customHeight="1"/>
    <row r="53452" ht="10.5" customHeight="1"/>
    <row r="53453" ht="10.5" customHeight="1"/>
    <row r="53454" ht="10.5" customHeight="1"/>
    <row r="53455" ht="10.5" customHeight="1"/>
    <row r="53456" ht="10.5" customHeight="1"/>
    <row r="53457" ht="10.5" customHeight="1"/>
    <row r="53458" ht="10.5" customHeight="1"/>
    <row r="53459" ht="10.5" customHeight="1"/>
    <row r="53460" ht="10.5" customHeight="1"/>
    <row r="53461" ht="10.5" customHeight="1"/>
    <row r="53462" ht="10.5" customHeight="1"/>
    <row r="53463" ht="10.5" customHeight="1"/>
    <row r="53464" ht="10.5" customHeight="1"/>
    <row r="53465" ht="10.5" customHeight="1"/>
    <row r="53466" ht="10.5" customHeight="1"/>
    <row r="53467" ht="10.5" customHeight="1"/>
    <row r="53468" ht="10.5" customHeight="1"/>
    <row r="53469" ht="10.5" customHeight="1"/>
    <row r="53470" ht="10.5" customHeight="1"/>
    <row r="53471" ht="10.5" customHeight="1"/>
    <row r="53472" ht="10.5" customHeight="1"/>
    <row r="53473" ht="10.5" customHeight="1"/>
    <row r="53474" ht="10.5" customHeight="1"/>
    <row r="53475" ht="10.5" customHeight="1"/>
    <row r="53476" ht="10.5" customHeight="1"/>
    <row r="53477" ht="10.5" customHeight="1"/>
    <row r="53478" ht="10.5" customHeight="1"/>
    <row r="53479" ht="10.5" customHeight="1"/>
    <row r="53480" ht="10.5" customHeight="1"/>
    <row r="53481" ht="10.5" customHeight="1"/>
    <row r="53482" ht="10.5" customHeight="1"/>
    <row r="53483" ht="10.5" customHeight="1"/>
    <row r="53484" ht="10.5" customHeight="1"/>
    <row r="53485" ht="10.5" customHeight="1"/>
    <row r="53486" ht="10.5" customHeight="1"/>
    <row r="53487" ht="10.5" customHeight="1"/>
    <row r="53488" ht="10.5" customHeight="1"/>
    <row r="53489" ht="10.5" customHeight="1"/>
    <row r="53490" ht="10.5" customHeight="1"/>
    <row r="53491" ht="10.5" customHeight="1"/>
    <row r="53492" ht="10.5" customHeight="1"/>
    <row r="53493" ht="10.5" customHeight="1"/>
    <row r="53494" ht="10.5" customHeight="1"/>
    <row r="53495" ht="10.5" customHeight="1"/>
    <row r="53496" ht="10.5" customHeight="1"/>
    <row r="53497" ht="10.5" customHeight="1"/>
    <row r="53498" ht="10.5" customHeight="1"/>
    <row r="53499" ht="10.5" customHeight="1"/>
    <row r="53500" ht="10.5" customHeight="1"/>
    <row r="53501" ht="10.5" customHeight="1"/>
    <row r="53502" ht="10.5" customHeight="1"/>
    <row r="53503" ht="10.5" customHeight="1"/>
    <row r="53504" ht="10.5" customHeight="1"/>
    <row r="53505" ht="10.5" customHeight="1"/>
    <row r="53506" ht="10.5" customHeight="1"/>
    <row r="53507" ht="10.5" customHeight="1"/>
    <row r="53508" ht="10.5" customHeight="1"/>
    <row r="53509" ht="10.5" customHeight="1"/>
    <row r="53510" ht="10.5" customHeight="1"/>
    <row r="53511" ht="10.5" customHeight="1"/>
    <row r="53512" ht="10.5" customHeight="1"/>
    <row r="53513" ht="10.5" customHeight="1"/>
    <row r="53514" ht="10.5" customHeight="1"/>
    <row r="53515" ht="10.5" customHeight="1"/>
    <row r="53516" ht="10.5" customHeight="1"/>
    <row r="53517" ht="10.5" customHeight="1"/>
    <row r="53518" ht="10.5" customHeight="1"/>
    <row r="53519" ht="10.5" customHeight="1"/>
    <row r="53520" ht="10.5" customHeight="1"/>
    <row r="53521" ht="10.5" customHeight="1"/>
    <row r="53522" ht="10.5" customHeight="1"/>
    <row r="53523" ht="10.5" customHeight="1"/>
    <row r="53524" ht="10.5" customHeight="1"/>
    <row r="53525" ht="10.5" customHeight="1"/>
    <row r="53526" ht="10.5" customHeight="1"/>
    <row r="53527" ht="10.5" customHeight="1"/>
    <row r="53528" ht="10.5" customHeight="1"/>
    <row r="53529" ht="10.5" customHeight="1"/>
    <row r="53530" ht="10.5" customHeight="1"/>
    <row r="53531" ht="10.5" customHeight="1"/>
    <row r="53532" ht="10.5" customHeight="1"/>
    <row r="53533" ht="10.5" customHeight="1"/>
    <row r="53534" ht="10.5" customHeight="1"/>
    <row r="53535" ht="10.5" customHeight="1"/>
    <row r="53536" ht="10.5" customHeight="1"/>
    <row r="53537" ht="10.5" customHeight="1"/>
    <row r="53538" ht="10.5" customHeight="1"/>
    <row r="53539" ht="10.5" customHeight="1"/>
    <row r="53540" ht="10.5" customHeight="1"/>
    <row r="53541" ht="10.5" customHeight="1"/>
    <row r="53542" ht="10.5" customHeight="1"/>
    <row r="53543" ht="10.5" customHeight="1"/>
    <row r="53544" ht="10.5" customHeight="1"/>
    <row r="53545" ht="10.5" customHeight="1"/>
    <row r="53546" ht="10.5" customHeight="1"/>
    <row r="53547" ht="10.5" customHeight="1"/>
    <row r="53548" ht="10.5" customHeight="1"/>
    <row r="53549" ht="10.5" customHeight="1"/>
    <row r="53550" ht="10.5" customHeight="1"/>
    <row r="53551" ht="10.5" customHeight="1"/>
    <row r="53552" ht="10.5" customHeight="1"/>
    <row r="53553" ht="10.5" customHeight="1"/>
    <row r="53554" ht="10.5" customHeight="1"/>
    <row r="53555" ht="10.5" customHeight="1"/>
    <row r="53556" ht="10.5" customHeight="1"/>
    <row r="53557" ht="10.5" customHeight="1"/>
    <row r="53558" ht="10.5" customHeight="1"/>
    <row r="53559" ht="10.5" customHeight="1"/>
    <row r="53560" ht="10.5" customHeight="1"/>
    <row r="53561" ht="10.5" customHeight="1"/>
    <row r="53562" ht="10.5" customHeight="1"/>
    <row r="53563" ht="10.5" customHeight="1"/>
    <row r="53564" ht="10.5" customHeight="1"/>
    <row r="53565" ht="10.5" customHeight="1"/>
    <row r="53566" ht="10.5" customHeight="1"/>
    <row r="53567" ht="10.5" customHeight="1"/>
    <row r="53568" ht="10.5" customHeight="1"/>
    <row r="53569" ht="10.5" customHeight="1"/>
    <row r="53570" ht="10.5" customHeight="1"/>
    <row r="53571" ht="10.5" customHeight="1"/>
    <row r="53572" ht="10.5" customHeight="1"/>
    <row r="53573" ht="10.5" customHeight="1"/>
    <row r="53574" ht="10.5" customHeight="1"/>
    <row r="53575" ht="10.5" customHeight="1"/>
    <row r="53576" ht="10.5" customHeight="1"/>
    <row r="53577" ht="10.5" customHeight="1"/>
    <row r="53578" ht="10.5" customHeight="1"/>
    <row r="53579" ht="10.5" customHeight="1"/>
    <row r="53580" ht="10.5" customHeight="1"/>
    <row r="53581" ht="10.5" customHeight="1"/>
    <row r="53582" ht="10.5" customHeight="1"/>
    <row r="53583" ht="10.5" customHeight="1"/>
    <row r="53584" ht="10.5" customHeight="1"/>
    <row r="53585" ht="10.5" customHeight="1"/>
    <row r="53586" ht="10.5" customHeight="1"/>
    <row r="53587" ht="10.5" customHeight="1"/>
    <row r="53588" ht="10.5" customHeight="1"/>
    <row r="53589" ht="10.5" customHeight="1"/>
    <row r="53590" ht="10.5" customHeight="1"/>
    <row r="53591" ht="10.5" customHeight="1"/>
    <row r="53592" ht="10.5" customHeight="1"/>
    <row r="53593" ht="10.5" customHeight="1"/>
    <row r="53594" ht="10.5" customHeight="1"/>
    <row r="53595" ht="10.5" customHeight="1"/>
    <row r="53596" ht="10.5" customHeight="1"/>
    <row r="53597" ht="10.5" customHeight="1"/>
    <row r="53598" ht="10.5" customHeight="1"/>
    <row r="53599" ht="10.5" customHeight="1"/>
    <row r="53600" ht="10.5" customHeight="1"/>
    <row r="53601" ht="10.5" customHeight="1"/>
    <row r="53602" ht="10.5" customHeight="1"/>
    <row r="53603" ht="10.5" customHeight="1"/>
    <row r="53604" ht="10.5" customHeight="1"/>
    <row r="53605" ht="10.5" customHeight="1"/>
    <row r="53606" ht="10.5" customHeight="1"/>
    <row r="53607" ht="10.5" customHeight="1"/>
    <row r="53608" ht="10.5" customHeight="1"/>
    <row r="53609" ht="10.5" customHeight="1"/>
    <row r="53610" ht="10.5" customHeight="1"/>
    <row r="53611" ht="10.5" customHeight="1"/>
    <row r="53612" ht="10.5" customHeight="1"/>
    <row r="53613" ht="10.5" customHeight="1"/>
    <row r="53614" ht="10.5" customHeight="1"/>
    <row r="53615" ht="10.5" customHeight="1"/>
    <row r="53616" ht="10.5" customHeight="1"/>
    <row r="53617" ht="10.5" customHeight="1"/>
    <row r="53618" ht="10.5" customHeight="1"/>
    <row r="53619" ht="10.5" customHeight="1"/>
    <row r="53620" ht="10.5" customHeight="1"/>
    <row r="53621" ht="10.5" customHeight="1"/>
    <row r="53622" ht="10.5" customHeight="1"/>
    <row r="53623" ht="10.5" customHeight="1"/>
    <row r="53624" ht="10.5" customHeight="1"/>
    <row r="53625" ht="10.5" customHeight="1"/>
    <row r="53626" ht="10.5" customHeight="1"/>
    <row r="53627" ht="10.5" customHeight="1"/>
    <row r="53628" ht="10.5" customHeight="1"/>
    <row r="53629" ht="10.5" customHeight="1"/>
    <row r="53630" ht="10.5" customHeight="1"/>
    <row r="53631" ht="10.5" customHeight="1"/>
    <row r="53632" ht="10.5" customHeight="1"/>
    <row r="53633" ht="10.5" customHeight="1"/>
    <row r="53634" ht="10.5" customHeight="1"/>
    <row r="53635" ht="10.5" customHeight="1"/>
    <row r="53636" ht="10.5" customHeight="1"/>
    <row r="53637" ht="10.5" customHeight="1"/>
    <row r="53638" ht="10.5" customHeight="1"/>
    <row r="53639" ht="10.5" customHeight="1"/>
    <row r="53640" ht="10.5" customHeight="1"/>
    <row r="53641" ht="10.5" customHeight="1"/>
    <row r="53642" ht="10.5" customHeight="1"/>
    <row r="53643" ht="10.5" customHeight="1"/>
    <row r="53644" ht="10.5" customHeight="1"/>
    <row r="53645" ht="10.5" customHeight="1"/>
    <row r="53646" ht="10.5" customHeight="1"/>
    <row r="53647" ht="10.5" customHeight="1"/>
    <row r="53648" ht="10.5" customHeight="1"/>
    <row r="53649" ht="10.5" customHeight="1"/>
    <row r="53650" ht="10.5" customHeight="1"/>
    <row r="53651" ht="10.5" customHeight="1"/>
    <row r="53652" ht="10.5" customHeight="1"/>
    <row r="53653" ht="10.5" customHeight="1"/>
    <row r="53654" ht="10.5" customHeight="1"/>
    <row r="53655" ht="10.5" customHeight="1"/>
    <row r="53656" ht="10.5" customHeight="1"/>
    <row r="53657" ht="10.5" customHeight="1"/>
    <row r="53658" ht="10.5" customHeight="1"/>
    <row r="53659" ht="10.5" customHeight="1"/>
    <row r="53660" ht="10.5" customHeight="1"/>
    <row r="53661" ht="10.5" customHeight="1"/>
    <row r="53662" ht="10.5" customHeight="1"/>
    <row r="53663" ht="10.5" customHeight="1"/>
    <row r="53664" ht="10.5" customHeight="1"/>
    <row r="53665" ht="10.5" customHeight="1"/>
    <row r="53666" ht="10.5" customHeight="1"/>
    <row r="53667" ht="10.5" customHeight="1"/>
    <row r="53668" ht="10.5" customHeight="1"/>
    <row r="53669" ht="10.5" customHeight="1"/>
    <row r="53670" ht="10.5" customHeight="1"/>
    <row r="53671" ht="10.5" customHeight="1"/>
    <row r="53672" ht="10.5" customHeight="1"/>
    <row r="53673" ht="10.5" customHeight="1"/>
    <row r="53674" ht="10.5" customHeight="1"/>
    <row r="53675" ht="10.5" customHeight="1"/>
    <row r="53676" ht="10.5" customHeight="1"/>
    <row r="53677" ht="10.5" customHeight="1"/>
    <row r="53678" ht="10.5" customHeight="1"/>
    <row r="53679" ht="10.5" customHeight="1"/>
    <row r="53680" ht="10.5" customHeight="1"/>
    <row r="53681" ht="10.5" customHeight="1"/>
    <row r="53682" ht="10.5" customHeight="1"/>
    <row r="53683" ht="10.5" customHeight="1"/>
    <row r="53684" ht="10.5" customHeight="1"/>
    <row r="53685" ht="10.5" customHeight="1"/>
    <row r="53686" ht="10.5" customHeight="1"/>
    <row r="53687" ht="10.5" customHeight="1"/>
    <row r="53688" ht="10.5" customHeight="1"/>
    <row r="53689" ht="10.5" customHeight="1"/>
    <row r="53690" ht="10.5" customHeight="1"/>
    <row r="53691" ht="10.5" customHeight="1"/>
    <row r="53692" ht="10.5" customHeight="1"/>
    <row r="53693" ht="10.5" customHeight="1"/>
    <row r="53694" ht="10.5" customHeight="1"/>
    <row r="53695" ht="10.5" customHeight="1"/>
    <row r="53696" ht="10.5" customHeight="1"/>
    <row r="53697" ht="10.5" customHeight="1"/>
    <row r="53698" ht="10.5" customHeight="1"/>
    <row r="53699" ht="10.5" customHeight="1"/>
    <row r="53700" ht="10.5" customHeight="1"/>
    <row r="53701" ht="10.5" customHeight="1"/>
    <row r="53702" ht="10.5" customHeight="1"/>
    <row r="53703" ht="10.5" customHeight="1"/>
    <row r="53704" ht="10.5" customHeight="1"/>
    <row r="53705" ht="10.5" customHeight="1"/>
    <row r="53706" ht="10.5" customHeight="1"/>
    <row r="53707" ht="10.5" customHeight="1"/>
    <row r="53708" ht="10.5" customHeight="1"/>
    <row r="53709" ht="10.5" customHeight="1"/>
    <row r="53710" ht="10.5" customHeight="1"/>
    <row r="53711" ht="10.5" customHeight="1"/>
    <row r="53712" ht="10.5" customHeight="1"/>
    <row r="53713" ht="10.5" customHeight="1"/>
    <row r="53714" ht="10.5" customHeight="1"/>
    <row r="53715" ht="10.5" customHeight="1"/>
    <row r="53716" ht="10.5" customHeight="1"/>
    <row r="53717" ht="10.5" customHeight="1"/>
    <row r="53718" ht="10.5" customHeight="1"/>
    <row r="53719" ht="10.5" customHeight="1"/>
    <row r="53720" ht="10.5" customHeight="1"/>
    <row r="53721" ht="10.5" customHeight="1"/>
    <row r="53722" ht="10.5" customHeight="1"/>
    <row r="53723" ht="10.5" customHeight="1"/>
    <row r="53724" ht="10.5" customHeight="1"/>
    <row r="53725" ht="10.5" customHeight="1"/>
    <row r="53726" ht="10.5" customHeight="1"/>
    <row r="53727" ht="10.5" customHeight="1"/>
    <row r="53728" ht="10.5" customHeight="1"/>
    <row r="53729" ht="10.5" customHeight="1"/>
    <row r="53730" ht="10.5" customHeight="1"/>
    <row r="53731" ht="10.5" customHeight="1"/>
    <row r="53732" ht="10.5" customHeight="1"/>
    <row r="53733" ht="10.5" customHeight="1"/>
    <row r="53734" ht="10.5" customHeight="1"/>
    <row r="53735" ht="10.5" customHeight="1"/>
    <row r="53736" ht="10.5" customHeight="1"/>
    <row r="53737" ht="10.5" customHeight="1"/>
    <row r="53738" ht="10.5" customHeight="1"/>
    <row r="53739" ht="10.5" customHeight="1"/>
    <row r="53740" ht="10.5" customHeight="1"/>
    <row r="53741" ht="10.5" customHeight="1"/>
    <row r="53742" ht="10.5" customHeight="1"/>
    <row r="53743" ht="10.5" customHeight="1"/>
    <row r="53744" ht="10.5" customHeight="1"/>
    <row r="53745" ht="10.5" customHeight="1"/>
    <row r="53746" ht="10.5" customHeight="1"/>
    <row r="53747" ht="10.5" customHeight="1"/>
    <row r="53748" ht="10.5" customHeight="1"/>
    <row r="53749" ht="10.5" customHeight="1"/>
    <row r="53750" ht="10.5" customHeight="1"/>
    <row r="53751" ht="10.5" customHeight="1"/>
    <row r="53752" ht="10.5" customHeight="1"/>
    <row r="53753" ht="10.5" customHeight="1"/>
    <row r="53754" ht="10.5" customHeight="1"/>
    <row r="53755" ht="10.5" customHeight="1"/>
    <row r="53756" ht="10.5" customHeight="1"/>
    <row r="53757" ht="10.5" customHeight="1"/>
    <row r="53758" ht="10.5" customHeight="1"/>
    <row r="53759" ht="10.5" customHeight="1"/>
    <row r="53760" ht="10.5" customHeight="1"/>
    <row r="53761" ht="10.5" customHeight="1"/>
    <row r="53762" ht="10.5" customHeight="1"/>
    <row r="53763" ht="10.5" customHeight="1"/>
    <row r="53764" ht="10.5" customHeight="1"/>
    <row r="53765" ht="10.5" customHeight="1"/>
    <row r="53766" ht="10.5" customHeight="1"/>
    <row r="53767" ht="10.5" customHeight="1"/>
    <row r="53768" ht="10.5" customHeight="1"/>
    <row r="53769" ht="10.5" customHeight="1"/>
    <row r="53770" ht="10.5" customHeight="1"/>
    <row r="53771" ht="10.5" customHeight="1"/>
    <row r="53772" ht="10.5" customHeight="1"/>
    <row r="53773" ht="10.5" customHeight="1"/>
    <row r="53774" ht="10.5" customHeight="1"/>
    <row r="53775" ht="10.5" customHeight="1"/>
    <row r="53776" ht="10.5" customHeight="1"/>
    <row r="53777" ht="10.5" customHeight="1"/>
    <row r="53778" ht="10.5" customHeight="1"/>
    <row r="53779" ht="10.5" customHeight="1"/>
    <row r="53780" ht="10.5" customHeight="1"/>
    <row r="53781" ht="10.5" customHeight="1"/>
    <row r="53782" ht="10.5" customHeight="1"/>
    <row r="53783" ht="10.5" customHeight="1"/>
    <row r="53784" ht="10.5" customHeight="1"/>
    <row r="53785" ht="10.5" customHeight="1"/>
    <row r="53786" ht="10.5" customHeight="1"/>
    <row r="53787" ht="10.5" customHeight="1"/>
    <row r="53788" ht="10.5" customHeight="1"/>
    <row r="53789" ht="10.5" customHeight="1"/>
    <row r="53790" ht="10.5" customHeight="1"/>
    <row r="53791" ht="10.5" customHeight="1"/>
    <row r="53792" ht="10.5" customHeight="1"/>
    <row r="53793" ht="10.5" customHeight="1"/>
    <row r="53794" ht="10.5" customHeight="1"/>
    <row r="53795" ht="10.5" customHeight="1"/>
    <row r="53796" ht="10.5" customHeight="1"/>
    <row r="53797" ht="10.5" customHeight="1"/>
    <row r="53798" ht="10.5" customHeight="1"/>
    <row r="53799" ht="10.5" customHeight="1"/>
    <row r="53800" ht="10.5" customHeight="1"/>
    <row r="53801" ht="10.5" customHeight="1"/>
    <row r="53802" ht="10.5" customHeight="1"/>
    <row r="53803" ht="10.5" customHeight="1"/>
    <row r="53804" ht="10.5" customHeight="1"/>
    <row r="53805" ht="10.5" customHeight="1"/>
    <row r="53806" ht="10.5" customHeight="1"/>
    <row r="53807" ht="10.5" customHeight="1"/>
    <row r="53808" ht="10.5" customHeight="1"/>
    <row r="53809" ht="10.5" customHeight="1"/>
    <row r="53810" ht="10.5" customHeight="1"/>
    <row r="53811" ht="10.5" customHeight="1"/>
    <row r="53812" ht="10.5" customHeight="1"/>
    <row r="53813" ht="10.5" customHeight="1"/>
    <row r="53814" ht="10.5" customHeight="1"/>
    <row r="53815" ht="10.5" customHeight="1"/>
    <row r="53816" ht="10.5" customHeight="1"/>
    <row r="53817" ht="10.5" customHeight="1"/>
    <row r="53818" ht="10.5" customHeight="1"/>
    <row r="53819" ht="10.5" customHeight="1"/>
    <row r="53820" ht="10.5" customHeight="1"/>
    <row r="53821" ht="10.5" customHeight="1"/>
    <row r="53822" ht="10.5" customHeight="1"/>
    <row r="53823" ht="10.5" customHeight="1"/>
    <row r="53824" ht="10.5" customHeight="1"/>
    <row r="53825" ht="10.5" customHeight="1"/>
    <row r="53826" ht="10.5" customHeight="1"/>
    <row r="53827" ht="10.5" customHeight="1"/>
    <row r="53828" ht="10.5" customHeight="1"/>
    <row r="53829" ht="10.5" customHeight="1"/>
    <row r="53830" ht="10.5" customHeight="1"/>
    <row r="53831" ht="10.5" customHeight="1"/>
    <row r="53832" ht="10.5" customHeight="1"/>
    <row r="53833" ht="10.5" customHeight="1"/>
    <row r="53834" ht="10.5" customHeight="1"/>
    <row r="53835" ht="10.5" customHeight="1"/>
    <row r="53836" ht="10.5" customHeight="1"/>
    <row r="53837" ht="10.5" customHeight="1"/>
    <row r="53838" ht="10.5" customHeight="1"/>
    <row r="53839" ht="10.5" customHeight="1"/>
    <row r="53840" ht="10.5" customHeight="1"/>
    <row r="53841" ht="10.5" customHeight="1"/>
    <row r="53842" ht="10.5" customHeight="1"/>
    <row r="53843" ht="10.5" customHeight="1"/>
    <row r="53844" ht="10.5" customHeight="1"/>
    <row r="53845" ht="10.5" customHeight="1"/>
    <row r="53846" ht="10.5" customHeight="1"/>
    <row r="53847" ht="10.5" customHeight="1"/>
    <row r="53848" ht="10.5" customHeight="1"/>
    <row r="53849" ht="10.5" customHeight="1"/>
    <row r="53850" ht="10.5" customHeight="1"/>
    <row r="53851" ht="10.5" customHeight="1"/>
    <row r="53852" ht="10.5" customHeight="1"/>
    <row r="53853" ht="10.5" customHeight="1"/>
    <row r="53854" ht="10.5" customHeight="1"/>
    <row r="53855" ht="10.5" customHeight="1"/>
    <row r="53856" ht="10.5" customHeight="1"/>
    <row r="53857" ht="10.5" customHeight="1"/>
    <row r="53858" ht="10.5" customHeight="1"/>
    <row r="53859" ht="10.5" customHeight="1"/>
    <row r="53860" ht="10.5" customHeight="1"/>
    <row r="53861" ht="10.5" customHeight="1"/>
    <row r="53862" ht="10.5" customHeight="1"/>
    <row r="53863" ht="10.5" customHeight="1"/>
    <row r="53864" ht="10.5" customHeight="1"/>
    <row r="53865" ht="10.5" customHeight="1"/>
    <row r="53866" ht="10.5" customHeight="1"/>
    <row r="53867" ht="10.5" customHeight="1"/>
    <row r="53868" ht="10.5" customHeight="1"/>
    <row r="53869" ht="10.5" customHeight="1"/>
    <row r="53870" ht="10.5" customHeight="1"/>
    <row r="53871" ht="10.5" customHeight="1"/>
    <row r="53872" ht="10.5" customHeight="1"/>
    <row r="53873" ht="10.5" customHeight="1"/>
    <row r="53874" ht="10.5" customHeight="1"/>
    <row r="53875" ht="10.5" customHeight="1"/>
    <row r="53876" ht="10.5" customHeight="1"/>
    <row r="53877" ht="10.5" customHeight="1"/>
    <row r="53878" ht="10.5" customHeight="1"/>
    <row r="53879" ht="10.5" customHeight="1"/>
    <row r="53880" ht="10.5" customHeight="1"/>
    <row r="53881" ht="10.5" customHeight="1"/>
    <row r="53882" ht="10.5" customHeight="1"/>
    <row r="53883" ht="10.5" customHeight="1"/>
    <row r="53884" ht="10.5" customHeight="1"/>
    <row r="53885" ht="10.5" customHeight="1"/>
    <row r="53886" ht="10.5" customHeight="1"/>
    <row r="53887" ht="10.5" customHeight="1"/>
    <row r="53888" ht="10.5" customHeight="1"/>
    <row r="53889" ht="10.5" customHeight="1"/>
    <row r="53890" ht="10.5" customHeight="1"/>
    <row r="53891" ht="10.5" customHeight="1"/>
    <row r="53892" ht="10.5" customHeight="1"/>
    <row r="53893" ht="10.5" customHeight="1"/>
    <row r="53894" ht="10.5" customHeight="1"/>
    <row r="53895" ht="10.5" customHeight="1"/>
    <row r="53896" ht="10.5" customHeight="1"/>
    <row r="53897" ht="10.5" customHeight="1"/>
    <row r="53898" ht="10.5" customHeight="1"/>
    <row r="53899" ht="10.5" customHeight="1"/>
    <row r="53900" ht="10.5" customHeight="1"/>
    <row r="53901" ht="10.5" customHeight="1"/>
    <row r="53902" ht="10.5" customHeight="1"/>
    <row r="53903" ht="10.5" customHeight="1"/>
    <row r="53904" ht="10.5" customHeight="1"/>
    <row r="53905" ht="10.5" customHeight="1"/>
    <row r="53906" ht="10.5" customHeight="1"/>
    <row r="53907" ht="10.5" customHeight="1"/>
    <row r="53908" ht="10.5" customHeight="1"/>
    <row r="53909" ht="10.5" customHeight="1"/>
    <row r="53910" ht="10.5" customHeight="1"/>
    <row r="53911" ht="10.5" customHeight="1"/>
    <row r="53912" ht="10.5" customHeight="1"/>
    <row r="53913" ht="10.5" customHeight="1"/>
    <row r="53914" ht="10.5" customHeight="1"/>
    <row r="53915" ht="10.5" customHeight="1"/>
    <row r="53916" ht="10.5" customHeight="1"/>
    <row r="53917" ht="10.5" customHeight="1"/>
    <row r="53918" ht="10.5" customHeight="1"/>
    <row r="53919" ht="10.5" customHeight="1"/>
    <row r="53920" ht="10.5" customHeight="1"/>
    <row r="53921" ht="10.5" customHeight="1"/>
    <row r="53922" ht="10.5" customHeight="1"/>
    <row r="53923" ht="10.5" customHeight="1"/>
    <row r="53924" ht="10.5" customHeight="1"/>
    <row r="53925" ht="10.5" customHeight="1"/>
    <row r="53926" ht="10.5" customHeight="1"/>
    <row r="53927" ht="10.5" customHeight="1"/>
    <row r="53928" ht="10.5" customHeight="1"/>
    <row r="53929" ht="10.5" customHeight="1"/>
    <row r="53930" ht="10.5" customHeight="1"/>
    <row r="53931" ht="10.5" customHeight="1"/>
    <row r="53932" ht="10.5" customHeight="1"/>
    <row r="53933" ht="10.5" customHeight="1"/>
    <row r="53934" ht="10.5" customHeight="1"/>
    <row r="53935" ht="10.5" customHeight="1"/>
    <row r="53936" ht="10.5" customHeight="1"/>
    <row r="53937" ht="10.5" customHeight="1"/>
    <row r="53938" ht="10.5" customHeight="1"/>
    <row r="53939" ht="10.5" customHeight="1"/>
    <row r="53940" ht="10.5" customHeight="1"/>
    <row r="53941" ht="10.5" customHeight="1"/>
    <row r="53942" ht="10.5" customHeight="1"/>
    <row r="53943" ht="10.5" customHeight="1"/>
    <row r="53944" ht="10.5" customHeight="1"/>
    <row r="53945" ht="10.5" customHeight="1"/>
    <row r="53946" ht="10.5" customHeight="1"/>
    <row r="53947" ht="10.5" customHeight="1"/>
    <row r="53948" ht="10.5" customHeight="1"/>
    <row r="53949" ht="10.5" customHeight="1"/>
    <row r="53950" ht="10.5" customHeight="1"/>
    <row r="53951" ht="10.5" customHeight="1"/>
    <row r="53952" ht="10.5" customHeight="1"/>
    <row r="53953" ht="10.5" customHeight="1"/>
    <row r="53954" ht="10.5" customHeight="1"/>
    <row r="53955" ht="10.5" customHeight="1"/>
    <row r="53956" ht="10.5" customHeight="1"/>
    <row r="53957" ht="10.5" customHeight="1"/>
    <row r="53958" ht="10.5" customHeight="1"/>
    <row r="53959" ht="10.5" customHeight="1"/>
    <row r="53960" ht="10.5" customHeight="1"/>
    <row r="53961" ht="10.5" customHeight="1"/>
    <row r="53962" ht="10.5" customHeight="1"/>
    <row r="53963" ht="10.5" customHeight="1"/>
    <row r="53964" ht="10.5" customHeight="1"/>
    <row r="53965" ht="10.5" customHeight="1"/>
    <row r="53966" ht="10.5" customHeight="1"/>
    <row r="53967" ht="10.5" customHeight="1"/>
    <row r="53968" ht="10.5" customHeight="1"/>
    <row r="53969" ht="10.5" customHeight="1"/>
    <row r="53970" ht="10.5" customHeight="1"/>
    <row r="53971" ht="10.5" customHeight="1"/>
    <row r="53972" ht="10.5" customHeight="1"/>
    <row r="53973" ht="10.5" customHeight="1"/>
    <row r="53974" ht="10.5" customHeight="1"/>
    <row r="53975" ht="10.5" customHeight="1"/>
    <row r="53976" ht="10.5" customHeight="1"/>
    <row r="53977" ht="10.5" customHeight="1"/>
    <row r="53978" ht="10.5" customHeight="1"/>
    <row r="53979" ht="10.5" customHeight="1"/>
    <row r="53980" ht="10.5" customHeight="1"/>
    <row r="53981" ht="10.5" customHeight="1"/>
    <row r="53982" ht="10.5" customHeight="1"/>
    <row r="53983" ht="10.5" customHeight="1"/>
    <row r="53984" ht="10.5" customHeight="1"/>
    <row r="53985" ht="10.5" customHeight="1"/>
    <row r="53986" ht="10.5" customHeight="1"/>
    <row r="53987" ht="10.5" customHeight="1"/>
    <row r="53988" ht="10.5" customHeight="1"/>
    <row r="53989" ht="10.5" customHeight="1"/>
    <row r="53990" ht="10.5" customHeight="1"/>
    <row r="53991" ht="10.5" customHeight="1"/>
    <row r="53992" ht="10.5" customHeight="1"/>
    <row r="53993" ht="10.5" customHeight="1"/>
    <row r="53994" ht="10.5" customHeight="1"/>
    <row r="53995" ht="10.5" customHeight="1"/>
    <row r="53996" ht="10.5" customHeight="1"/>
    <row r="53997" ht="10.5" customHeight="1"/>
    <row r="53998" ht="10.5" customHeight="1"/>
    <row r="53999" ht="10.5" customHeight="1"/>
    <row r="54000" ht="10.5" customHeight="1"/>
    <row r="54001" ht="10.5" customHeight="1"/>
    <row r="54002" ht="10.5" customHeight="1"/>
    <row r="54003" ht="10.5" customHeight="1"/>
    <row r="54004" ht="10.5" customHeight="1"/>
    <row r="54005" ht="10.5" customHeight="1"/>
    <row r="54006" ht="10.5" customHeight="1"/>
    <row r="54007" ht="10.5" customHeight="1"/>
    <row r="54008" ht="10.5" customHeight="1"/>
    <row r="54009" ht="10.5" customHeight="1"/>
    <row r="54010" ht="10.5" customHeight="1"/>
    <row r="54011" ht="10.5" customHeight="1"/>
    <row r="54012" ht="10.5" customHeight="1"/>
    <row r="54013" ht="10.5" customHeight="1"/>
    <row r="54014" ht="10.5" customHeight="1"/>
    <row r="54015" ht="10.5" customHeight="1"/>
    <row r="54016" ht="10.5" customHeight="1"/>
    <row r="54017" ht="10.5" customHeight="1"/>
    <row r="54018" ht="10.5" customHeight="1"/>
    <row r="54019" ht="10.5" customHeight="1"/>
    <row r="54020" ht="10.5" customHeight="1"/>
    <row r="54021" ht="10.5" customHeight="1"/>
    <row r="54022" ht="10.5" customHeight="1"/>
    <row r="54023" ht="10.5" customHeight="1"/>
    <row r="54024" ht="10.5" customHeight="1"/>
    <row r="54025" ht="10.5" customHeight="1"/>
    <row r="54026" ht="10.5" customHeight="1"/>
    <row r="54027" ht="10.5" customHeight="1"/>
    <row r="54028" ht="10.5" customHeight="1"/>
    <row r="54029" ht="10.5" customHeight="1"/>
    <row r="54030" ht="10.5" customHeight="1"/>
    <row r="54031" ht="10.5" customHeight="1"/>
    <row r="54032" ht="10.5" customHeight="1"/>
    <row r="54033" ht="10.5" customHeight="1"/>
    <row r="54034" ht="10.5" customHeight="1"/>
    <row r="54035" ht="10.5" customHeight="1"/>
    <row r="54036" ht="10.5" customHeight="1"/>
    <row r="54037" ht="10.5" customHeight="1"/>
    <row r="54038" ht="10.5" customHeight="1"/>
    <row r="54039" ht="10.5" customHeight="1"/>
    <row r="54040" ht="10.5" customHeight="1"/>
    <row r="54041" ht="10.5" customHeight="1"/>
    <row r="54042" ht="10.5" customHeight="1"/>
    <row r="54043" ht="10.5" customHeight="1"/>
    <row r="54044" ht="10.5" customHeight="1"/>
    <row r="54045" ht="10.5" customHeight="1"/>
    <row r="54046" ht="10.5" customHeight="1"/>
    <row r="54047" ht="10.5" customHeight="1"/>
    <row r="54048" ht="10.5" customHeight="1"/>
    <row r="54049" ht="10.5" customHeight="1"/>
    <row r="54050" ht="10.5" customHeight="1"/>
    <row r="54051" ht="10.5" customHeight="1"/>
    <row r="54052" ht="10.5" customHeight="1"/>
    <row r="54053" ht="10.5" customHeight="1"/>
    <row r="54054" ht="10.5" customHeight="1"/>
    <row r="54055" ht="10.5" customHeight="1"/>
    <row r="54056" ht="10.5" customHeight="1"/>
    <row r="54057" ht="10.5" customHeight="1"/>
    <row r="54058" ht="10.5" customHeight="1"/>
    <row r="54059" ht="10.5" customHeight="1"/>
    <row r="54060" ht="10.5" customHeight="1"/>
    <row r="54061" ht="10.5" customHeight="1"/>
    <row r="54062" ht="10.5" customHeight="1"/>
    <row r="54063" ht="10.5" customHeight="1"/>
    <row r="54064" ht="10.5" customHeight="1"/>
    <row r="54065" ht="10.5" customHeight="1"/>
    <row r="54066" ht="10.5" customHeight="1"/>
    <row r="54067" ht="10.5" customHeight="1"/>
    <row r="54068" ht="10.5" customHeight="1"/>
    <row r="54069" ht="10.5" customHeight="1"/>
    <row r="54070" ht="10.5" customHeight="1"/>
    <row r="54071" ht="10.5" customHeight="1"/>
    <row r="54072" ht="10.5" customHeight="1"/>
    <row r="54073" ht="10.5" customHeight="1"/>
    <row r="54074" ht="10.5" customHeight="1"/>
    <row r="54075" ht="10.5" customHeight="1"/>
    <row r="54076" ht="10.5" customHeight="1"/>
    <row r="54077" ht="10.5" customHeight="1"/>
    <row r="54078" ht="10.5" customHeight="1"/>
    <row r="54079" ht="10.5" customHeight="1"/>
    <row r="54080" ht="10.5" customHeight="1"/>
    <row r="54081" ht="10.5" customHeight="1"/>
    <row r="54082" ht="10.5" customHeight="1"/>
    <row r="54083" ht="10.5" customHeight="1"/>
    <row r="54084" ht="10.5" customHeight="1"/>
    <row r="54085" ht="10.5" customHeight="1"/>
    <row r="54086" ht="10.5" customHeight="1"/>
    <row r="54087" ht="10.5" customHeight="1"/>
    <row r="54088" ht="10.5" customHeight="1"/>
    <row r="54089" ht="10.5" customHeight="1"/>
    <row r="54090" ht="10.5" customHeight="1"/>
    <row r="54091" ht="10.5" customHeight="1"/>
    <row r="54092" ht="10.5" customHeight="1"/>
    <row r="54093" ht="10.5" customHeight="1"/>
    <row r="54094" ht="10.5" customHeight="1"/>
    <row r="54095" ht="10.5" customHeight="1"/>
    <row r="54096" ht="10.5" customHeight="1"/>
    <row r="54097" ht="10.5" customHeight="1"/>
    <row r="54098" ht="10.5" customHeight="1"/>
    <row r="54099" ht="10.5" customHeight="1"/>
    <row r="54100" ht="10.5" customHeight="1"/>
    <row r="54101" ht="10.5" customHeight="1"/>
    <row r="54102" ht="10.5" customHeight="1"/>
    <row r="54103" ht="10.5" customHeight="1"/>
    <row r="54104" ht="10.5" customHeight="1"/>
    <row r="54105" ht="10.5" customHeight="1"/>
    <row r="54106" ht="10.5" customHeight="1"/>
    <row r="54107" ht="10.5" customHeight="1"/>
    <row r="54108" ht="10.5" customHeight="1"/>
    <row r="54109" ht="10.5" customHeight="1"/>
    <row r="54110" ht="10.5" customHeight="1"/>
    <row r="54111" ht="10.5" customHeight="1"/>
    <row r="54112" ht="10.5" customHeight="1"/>
    <row r="54113" ht="10.5" customHeight="1"/>
    <row r="54114" ht="10.5" customHeight="1"/>
    <row r="54115" ht="10.5" customHeight="1"/>
    <row r="54116" ht="10.5" customHeight="1"/>
    <row r="54117" ht="10.5" customHeight="1"/>
    <row r="54118" ht="10.5" customHeight="1"/>
    <row r="54119" ht="10.5" customHeight="1"/>
    <row r="54120" ht="10.5" customHeight="1"/>
    <row r="54121" ht="10.5" customHeight="1"/>
    <row r="54122" ht="10.5" customHeight="1"/>
    <row r="54123" ht="10.5" customHeight="1"/>
    <row r="54124" ht="10.5" customHeight="1"/>
    <row r="54125" ht="10.5" customHeight="1"/>
    <row r="54126" ht="10.5" customHeight="1"/>
    <row r="54127" ht="10.5" customHeight="1"/>
    <row r="54128" ht="10.5" customHeight="1"/>
    <row r="54129" ht="10.5" customHeight="1"/>
    <row r="54130" ht="10.5" customHeight="1"/>
    <row r="54131" ht="10.5" customHeight="1"/>
    <row r="54132" ht="10.5" customHeight="1"/>
    <row r="54133" ht="10.5" customHeight="1"/>
    <row r="54134" ht="10.5" customHeight="1"/>
    <row r="54135" ht="10.5" customHeight="1"/>
    <row r="54136" ht="10.5" customHeight="1"/>
    <row r="54137" ht="10.5" customHeight="1"/>
    <row r="54138" ht="10.5" customHeight="1"/>
    <row r="54139" ht="10.5" customHeight="1"/>
    <row r="54140" ht="10.5" customHeight="1"/>
    <row r="54141" ht="10.5" customHeight="1"/>
    <row r="54142" ht="10.5" customHeight="1"/>
    <row r="54143" ht="10.5" customHeight="1"/>
    <row r="54144" ht="10.5" customHeight="1"/>
    <row r="54145" ht="10.5" customHeight="1"/>
    <row r="54146" ht="10.5" customHeight="1"/>
    <row r="54147" ht="10.5" customHeight="1"/>
    <row r="54148" ht="10.5" customHeight="1"/>
    <row r="54149" ht="10.5" customHeight="1"/>
    <row r="54150" ht="10.5" customHeight="1"/>
    <row r="54151" ht="10.5" customHeight="1"/>
    <row r="54152" ht="10.5" customHeight="1"/>
    <row r="54153" ht="10.5" customHeight="1"/>
    <row r="54154" ht="10.5" customHeight="1"/>
    <row r="54155" ht="10.5" customHeight="1"/>
    <row r="54156" ht="10.5" customHeight="1"/>
    <row r="54157" ht="10.5" customHeight="1"/>
    <row r="54158" ht="10.5" customHeight="1"/>
    <row r="54159" ht="10.5" customHeight="1"/>
    <row r="54160" ht="10.5" customHeight="1"/>
    <row r="54161" ht="10.5" customHeight="1"/>
    <row r="54162" ht="10.5" customHeight="1"/>
    <row r="54163" ht="10.5" customHeight="1"/>
    <row r="54164" ht="10.5" customHeight="1"/>
    <row r="54165" ht="10.5" customHeight="1"/>
    <row r="54166" ht="10.5" customHeight="1"/>
    <row r="54167" ht="10.5" customHeight="1"/>
    <row r="54168" ht="10.5" customHeight="1"/>
    <row r="54169" ht="10.5" customHeight="1"/>
    <row r="54170" ht="10.5" customHeight="1"/>
    <row r="54171" ht="10.5" customHeight="1"/>
    <row r="54172" ht="10.5" customHeight="1"/>
    <row r="54173" ht="10.5" customHeight="1"/>
    <row r="54174" ht="10.5" customHeight="1"/>
    <row r="54175" ht="10.5" customHeight="1"/>
    <row r="54176" ht="10.5" customHeight="1"/>
    <row r="54177" ht="10.5" customHeight="1"/>
    <row r="54178" ht="10.5" customHeight="1"/>
    <row r="54179" ht="10.5" customHeight="1"/>
    <row r="54180" ht="10.5" customHeight="1"/>
    <row r="54181" ht="10.5" customHeight="1"/>
    <row r="54182" ht="10.5" customHeight="1"/>
    <row r="54183" ht="10.5" customHeight="1"/>
    <row r="54184" ht="10.5" customHeight="1"/>
    <row r="54185" ht="10.5" customHeight="1"/>
    <row r="54186" ht="10.5" customHeight="1"/>
    <row r="54187" ht="10.5" customHeight="1"/>
    <row r="54188" ht="10.5" customHeight="1"/>
    <row r="54189" ht="10.5" customHeight="1"/>
    <row r="54190" ht="10.5" customHeight="1"/>
    <row r="54191" ht="10.5" customHeight="1"/>
    <row r="54192" ht="10.5" customHeight="1"/>
    <row r="54193" ht="10.5" customHeight="1"/>
    <row r="54194" ht="10.5" customHeight="1"/>
    <row r="54195" ht="10.5" customHeight="1"/>
    <row r="54196" ht="10.5" customHeight="1"/>
    <row r="54197" ht="10.5" customHeight="1"/>
    <row r="54198" ht="10.5" customHeight="1"/>
    <row r="54199" ht="10.5" customHeight="1"/>
    <row r="54200" ht="10.5" customHeight="1"/>
    <row r="54201" ht="10.5" customHeight="1"/>
    <row r="54202" ht="10.5" customHeight="1"/>
    <row r="54203" ht="10.5" customHeight="1"/>
    <row r="54204" ht="10.5" customHeight="1"/>
    <row r="54205" ht="10.5" customHeight="1"/>
    <row r="54206" ht="10.5" customHeight="1"/>
    <row r="54207" ht="10.5" customHeight="1"/>
    <row r="54208" ht="10.5" customHeight="1"/>
    <row r="54209" ht="10.5" customHeight="1"/>
    <row r="54210" ht="10.5" customHeight="1"/>
    <row r="54211" ht="10.5" customHeight="1"/>
    <row r="54212" ht="10.5" customHeight="1"/>
    <row r="54213" ht="10.5" customHeight="1"/>
    <row r="54214" ht="10.5" customHeight="1"/>
    <row r="54215" ht="10.5" customHeight="1"/>
    <row r="54216" ht="10.5" customHeight="1"/>
    <row r="54217" ht="10.5" customHeight="1"/>
    <row r="54218" ht="10.5" customHeight="1"/>
    <row r="54219" ht="10.5" customHeight="1"/>
    <row r="54220" ht="10.5" customHeight="1"/>
    <row r="54221" ht="10.5" customHeight="1"/>
    <row r="54222" ht="10.5" customHeight="1"/>
    <row r="54223" ht="10.5" customHeight="1"/>
    <row r="54224" ht="10.5" customHeight="1"/>
    <row r="54225" ht="10.5" customHeight="1"/>
    <row r="54226" ht="10.5" customHeight="1"/>
    <row r="54227" ht="10.5" customHeight="1"/>
    <row r="54228" ht="10.5" customHeight="1"/>
    <row r="54229" ht="10.5" customHeight="1"/>
    <row r="54230" ht="10.5" customHeight="1"/>
    <row r="54231" ht="10.5" customHeight="1"/>
    <row r="54232" ht="10.5" customHeight="1"/>
    <row r="54233" ht="10.5" customHeight="1"/>
    <row r="54234" ht="10.5" customHeight="1"/>
    <row r="54235" ht="10.5" customHeight="1"/>
    <row r="54236" ht="10.5" customHeight="1"/>
    <row r="54237" ht="10.5" customHeight="1"/>
    <row r="54238" ht="10.5" customHeight="1"/>
    <row r="54239" ht="10.5" customHeight="1"/>
    <row r="54240" ht="10.5" customHeight="1"/>
    <row r="54241" ht="10.5" customHeight="1"/>
    <row r="54242" ht="10.5" customHeight="1"/>
    <row r="54243" ht="10.5" customHeight="1"/>
    <row r="54244" ht="10.5" customHeight="1"/>
    <row r="54245" ht="10.5" customHeight="1"/>
    <row r="54246" ht="10.5" customHeight="1"/>
    <row r="54247" ht="10.5" customHeight="1"/>
    <row r="54248" ht="10.5" customHeight="1"/>
    <row r="54249" ht="10.5" customHeight="1"/>
    <row r="54250" ht="10.5" customHeight="1"/>
    <row r="54251" ht="10.5" customHeight="1"/>
    <row r="54252" ht="10.5" customHeight="1"/>
    <row r="54253" ht="10.5" customHeight="1"/>
    <row r="54254" ht="10.5" customHeight="1"/>
    <row r="54255" ht="10.5" customHeight="1"/>
    <row r="54256" ht="10.5" customHeight="1"/>
    <row r="54257" ht="10.5" customHeight="1"/>
    <row r="54258" ht="10.5" customHeight="1"/>
    <row r="54259" ht="10.5" customHeight="1"/>
    <row r="54260" ht="10.5" customHeight="1"/>
    <row r="54261" ht="10.5" customHeight="1"/>
    <row r="54262" ht="10.5" customHeight="1"/>
    <row r="54263" ht="10.5" customHeight="1"/>
    <row r="54264" ht="10.5" customHeight="1"/>
    <row r="54265" ht="10.5" customHeight="1"/>
    <row r="54266" ht="10.5" customHeight="1"/>
    <row r="54267" ht="10.5" customHeight="1"/>
    <row r="54268" ht="10.5" customHeight="1"/>
    <row r="54269" ht="10.5" customHeight="1"/>
    <row r="54270" ht="10.5" customHeight="1"/>
    <row r="54271" ht="10.5" customHeight="1"/>
    <row r="54272" ht="10.5" customHeight="1"/>
    <row r="54273" ht="10.5" customHeight="1"/>
    <row r="54274" ht="10.5" customHeight="1"/>
    <row r="54275" ht="10.5" customHeight="1"/>
    <row r="54276" ht="10.5" customHeight="1"/>
    <row r="54277" ht="10.5" customHeight="1"/>
    <row r="54278" ht="10.5" customHeight="1"/>
    <row r="54279" ht="10.5" customHeight="1"/>
    <row r="54280" ht="10.5" customHeight="1"/>
    <row r="54281" ht="10.5" customHeight="1"/>
    <row r="54282" ht="10.5" customHeight="1"/>
    <row r="54283" ht="10.5" customHeight="1"/>
    <row r="54284" ht="10.5" customHeight="1"/>
    <row r="54285" ht="10.5" customHeight="1"/>
    <row r="54286" ht="10.5" customHeight="1"/>
    <row r="54287" ht="10.5" customHeight="1"/>
    <row r="54288" ht="10.5" customHeight="1"/>
    <row r="54289" ht="10.5" customHeight="1"/>
    <row r="54290" ht="10.5" customHeight="1"/>
    <row r="54291" ht="10.5" customHeight="1"/>
    <row r="54292" ht="10.5" customHeight="1"/>
    <row r="54293" ht="10.5" customHeight="1"/>
    <row r="54294" ht="10.5" customHeight="1"/>
    <row r="54295" ht="10.5" customHeight="1"/>
    <row r="54296" ht="10.5" customHeight="1"/>
    <row r="54297" ht="10.5" customHeight="1"/>
    <row r="54298" ht="10.5" customHeight="1"/>
    <row r="54299" ht="10.5" customHeight="1"/>
    <row r="54300" ht="10.5" customHeight="1"/>
    <row r="54301" ht="10.5" customHeight="1"/>
    <row r="54302" ht="10.5" customHeight="1"/>
    <row r="54303" ht="10.5" customHeight="1"/>
    <row r="54304" ht="10.5" customHeight="1"/>
    <row r="54305" ht="10.5" customHeight="1"/>
    <row r="54306" ht="10.5" customHeight="1"/>
    <row r="54307" ht="10.5" customHeight="1"/>
    <row r="54308" ht="10.5" customHeight="1"/>
    <row r="54309" ht="10.5" customHeight="1"/>
    <row r="54310" ht="10.5" customHeight="1"/>
    <row r="54311" ht="10.5" customHeight="1"/>
    <row r="54312" ht="10.5" customHeight="1"/>
    <row r="54313" ht="10.5" customHeight="1"/>
    <row r="54314" ht="10.5" customHeight="1"/>
    <row r="54315" ht="10.5" customHeight="1"/>
    <row r="54316" ht="10.5" customHeight="1"/>
    <row r="54317" ht="10.5" customHeight="1"/>
    <row r="54318" ht="10.5" customHeight="1"/>
    <row r="54319" ht="10.5" customHeight="1"/>
    <row r="54320" ht="10.5" customHeight="1"/>
    <row r="54321" ht="10.5" customHeight="1"/>
    <row r="54322" ht="10.5" customHeight="1"/>
    <row r="54323" ht="10.5" customHeight="1"/>
    <row r="54324" ht="10.5" customHeight="1"/>
    <row r="54325" ht="10.5" customHeight="1"/>
    <row r="54326" ht="10.5" customHeight="1"/>
    <row r="54327" ht="10.5" customHeight="1"/>
    <row r="54328" ht="10.5" customHeight="1"/>
    <row r="54329" ht="10.5" customHeight="1"/>
    <row r="54330" ht="10.5" customHeight="1"/>
    <row r="54331" ht="10.5" customHeight="1"/>
    <row r="54332" ht="10.5" customHeight="1"/>
    <row r="54333" ht="10.5" customHeight="1"/>
    <row r="54334" ht="10.5" customHeight="1"/>
    <row r="54335" ht="10.5" customHeight="1"/>
    <row r="54336" ht="10.5" customHeight="1"/>
    <row r="54337" ht="10.5" customHeight="1"/>
    <row r="54338" ht="10.5" customHeight="1"/>
    <row r="54339" ht="10.5" customHeight="1"/>
    <row r="54340" ht="10.5" customHeight="1"/>
    <row r="54341" ht="10.5" customHeight="1"/>
    <row r="54342" ht="10.5" customHeight="1"/>
    <row r="54343" ht="10.5" customHeight="1"/>
    <row r="54344" ht="10.5" customHeight="1"/>
    <row r="54345" ht="10.5" customHeight="1"/>
    <row r="54346" ht="10.5" customHeight="1"/>
    <row r="54347" ht="10.5" customHeight="1"/>
    <row r="54348" ht="10.5" customHeight="1"/>
    <row r="54349" ht="10.5" customHeight="1"/>
    <row r="54350" ht="10.5" customHeight="1"/>
    <row r="54351" ht="10.5" customHeight="1"/>
    <row r="54352" ht="10.5" customHeight="1"/>
    <row r="54353" ht="10.5" customHeight="1"/>
    <row r="54354" ht="10.5" customHeight="1"/>
    <row r="54355" ht="10.5" customHeight="1"/>
    <row r="54356" ht="10.5" customHeight="1"/>
    <row r="54357" ht="10.5" customHeight="1"/>
    <row r="54358" ht="10.5" customHeight="1"/>
    <row r="54359" ht="10.5" customHeight="1"/>
    <row r="54360" ht="10.5" customHeight="1"/>
    <row r="54361" ht="10.5" customHeight="1"/>
    <row r="54362" ht="10.5" customHeight="1"/>
    <row r="54363" ht="10.5" customHeight="1"/>
    <row r="54364" ht="10.5" customHeight="1"/>
    <row r="54365" ht="10.5" customHeight="1"/>
    <row r="54366" ht="10.5" customHeight="1"/>
    <row r="54367" ht="10.5" customHeight="1"/>
    <row r="54368" ht="10.5" customHeight="1"/>
    <row r="54369" ht="10.5" customHeight="1"/>
    <row r="54370" ht="10.5" customHeight="1"/>
    <row r="54371" ht="10.5" customHeight="1"/>
    <row r="54372" ht="10.5" customHeight="1"/>
    <row r="54373" ht="10.5" customHeight="1"/>
    <row r="54374" ht="10.5" customHeight="1"/>
    <row r="54375" ht="10.5" customHeight="1"/>
    <row r="54376" ht="10.5" customHeight="1"/>
    <row r="54377" ht="10.5" customHeight="1"/>
    <row r="54378" ht="10.5" customHeight="1"/>
    <row r="54379" ht="10.5" customHeight="1"/>
    <row r="54380" ht="10.5" customHeight="1"/>
    <row r="54381" ht="10.5" customHeight="1"/>
    <row r="54382" ht="10.5" customHeight="1"/>
    <row r="54383" ht="10.5" customHeight="1"/>
    <row r="54384" ht="10.5" customHeight="1"/>
    <row r="54385" ht="10.5" customHeight="1"/>
    <row r="54386" ht="10.5" customHeight="1"/>
    <row r="54387" ht="10.5" customHeight="1"/>
    <row r="54388" ht="10.5" customHeight="1"/>
    <row r="54389" ht="10.5" customHeight="1"/>
    <row r="54390" ht="10.5" customHeight="1"/>
    <row r="54391" ht="10.5" customHeight="1"/>
    <row r="54392" ht="10.5" customHeight="1"/>
    <row r="54393" ht="10.5" customHeight="1"/>
    <row r="54394" ht="10.5" customHeight="1"/>
    <row r="54395" ht="10.5" customHeight="1"/>
    <row r="54396" ht="10.5" customHeight="1"/>
    <row r="54397" ht="10.5" customHeight="1"/>
    <row r="54398" ht="10.5" customHeight="1"/>
    <row r="54399" ht="10.5" customHeight="1"/>
    <row r="54400" ht="10.5" customHeight="1"/>
    <row r="54401" ht="10.5" customHeight="1"/>
    <row r="54402" ht="10.5" customHeight="1"/>
    <row r="54403" ht="10.5" customHeight="1"/>
    <row r="54404" ht="10.5" customHeight="1"/>
    <row r="54405" ht="10.5" customHeight="1"/>
    <row r="54406" ht="10.5" customHeight="1"/>
    <row r="54407" ht="10.5" customHeight="1"/>
    <row r="54408" ht="10.5" customHeight="1"/>
    <row r="54409" ht="10.5" customHeight="1"/>
    <row r="54410" ht="10.5" customHeight="1"/>
    <row r="54411" ht="10.5" customHeight="1"/>
    <row r="54412" ht="10.5" customHeight="1"/>
    <row r="54413" ht="10.5" customHeight="1"/>
    <row r="54414" ht="10.5" customHeight="1"/>
    <row r="54415" ht="10.5" customHeight="1"/>
    <row r="54416" ht="10.5" customHeight="1"/>
    <row r="54417" ht="10.5" customHeight="1"/>
    <row r="54418" ht="10.5" customHeight="1"/>
    <row r="54419" ht="10.5" customHeight="1"/>
    <row r="54420" ht="10.5" customHeight="1"/>
    <row r="54421" ht="10.5" customHeight="1"/>
    <row r="54422" ht="10.5" customHeight="1"/>
    <row r="54423" ht="10.5" customHeight="1"/>
    <row r="54424" ht="10.5" customHeight="1"/>
    <row r="54425" ht="10.5" customHeight="1"/>
    <row r="54426" ht="10.5" customHeight="1"/>
    <row r="54427" ht="10.5" customHeight="1"/>
    <row r="54428" ht="10.5" customHeight="1"/>
    <row r="54429" ht="10.5" customHeight="1"/>
    <row r="54430" ht="10.5" customHeight="1"/>
    <row r="54431" ht="10.5" customHeight="1"/>
    <row r="54432" ht="10.5" customHeight="1"/>
    <row r="54433" ht="10.5" customHeight="1"/>
    <row r="54434" ht="10.5" customHeight="1"/>
    <row r="54435" ht="10.5" customHeight="1"/>
    <row r="54436" ht="10.5" customHeight="1"/>
    <row r="54437" ht="10.5" customHeight="1"/>
    <row r="54438" ht="10.5" customHeight="1"/>
    <row r="54439" ht="10.5" customHeight="1"/>
    <row r="54440" ht="10.5" customHeight="1"/>
    <row r="54441" ht="10.5" customHeight="1"/>
    <row r="54442" ht="10.5" customHeight="1"/>
    <row r="54443" ht="10.5" customHeight="1"/>
    <row r="54444" ht="10.5" customHeight="1"/>
    <row r="54445" ht="10.5" customHeight="1"/>
    <row r="54446" ht="10.5" customHeight="1"/>
    <row r="54447" ht="10.5" customHeight="1"/>
    <row r="54448" ht="10.5" customHeight="1"/>
    <row r="54449" ht="10.5" customHeight="1"/>
    <row r="54450" ht="10.5" customHeight="1"/>
    <row r="54451" ht="10.5" customHeight="1"/>
    <row r="54452" ht="10.5" customHeight="1"/>
    <row r="54453" ht="10.5" customHeight="1"/>
    <row r="54454" ht="10.5" customHeight="1"/>
    <row r="54455" ht="10.5" customHeight="1"/>
    <row r="54456" ht="10.5" customHeight="1"/>
    <row r="54457" ht="10.5" customHeight="1"/>
    <row r="54458" ht="10.5" customHeight="1"/>
    <row r="54459" ht="10.5" customHeight="1"/>
    <row r="54460" ht="10.5" customHeight="1"/>
    <row r="54461" ht="10.5" customHeight="1"/>
    <row r="54462" ht="10.5" customHeight="1"/>
    <row r="54463" ht="10.5" customHeight="1"/>
    <row r="54464" ht="10.5" customHeight="1"/>
    <row r="54465" ht="10.5" customHeight="1"/>
    <row r="54466" ht="10.5" customHeight="1"/>
    <row r="54467" ht="10.5" customHeight="1"/>
    <row r="54468" ht="10.5" customHeight="1"/>
    <row r="54469" ht="10.5" customHeight="1"/>
    <row r="54470" ht="10.5" customHeight="1"/>
    <row r="54471" ht="10.5" customHeight="1"/>
    <row r="54472" ht="10.5" customHeight="1"/>
    <row r="54473" ht="10.5" customHeight="1"/>
    <row r="54474" ht="10.5" customHeight="1"/>
    <row r="54475" ht="10.5" customHeight="1"/>
    <row r="54476" ht="10.5" customHeight="1"/>
    <row r="54477" ht="10.5" customHeight="1"/>
    <row r="54478" ht="10.5" customHeight="1"/>
    <row r="54479" ht="10.5" customHeight="1"/>
    <row r="54480" ht="10.5" customHeight="1"/>
    <row r="54481" ht="10.5" customHeight="1"/>
    <row r="54482" ht="10.5" customHeight="1"/>
    <row r="54483" ht="10.5" customHeight="1"/>
    <row r="54484" ht="10.5" customHeight="1"/>
    <row r="54485" ht="10.5" customHeight="1"/>
    <row r="54486" ht="10.5" customHeight="1"/>
    <row r="54487" ht="10.5" customHeight="1"/>
    <row r="54488" ht="10.5" customHeight="1"/>
    <row r="54489" ht="10.5" customHeight="1"/>
    <row r="54490" ht="10.5" customHeight="1"/>
    <row r="54491" ht="10.5" customHeight="1"/>
    <row r="54492" ht="10.5" customHeight="1"/>
    <row r="54493" ht="10.5" customHeight="1"/>
    <row r="54494" ht="10.5" customHeight="1"/>
    <row r="54495" ht="10.5" customHeight="1"/>
    <row r="54496" ht="10.5" customHeight="1"/>
    <row r="54497" ht="10.5" customHeight="1"/>
    <row r="54498" ht="10.5" customHeight="1"/>
    <row r="54499" ht="10.5" customHeight="1"/>
    <row r="54500" ht="10.5" customHeight="1"/>
    <row r="54501" ht="10.5" customHeight="1"/>
    <row r="54502" ht="10.5" customHeight="1"/>
    <row r="54503" ht="10.5" customHeight="1"/>
    <row r="54504" ht="10.5" customHeight="1"/>
    <row r="54505" ht="10.5" customHeight="1"/>
    <row r="54506" ht="10.5" customHeight="1"/>
    <row r="54507" ht="10.5" customHeight="1"/>
    <row r="54508" ht="10.5" customHeight="1"/>
    <row r="54509" ht="10.5" customHeight="1"/>
    <row r="54510" ht="10.5" customHeight="1"/>
    <row r="54511" ht="10.5" customHeight="1"/>
    <row r="54512" ht="10.5" customHeight="1"/>
    <row r="54513" ht="10.5" customHeight="1"/>
    <row r="54514" ht="10.5" customHeight="1"/>
    <row r="54515" ht="10.5" customHeight="1"/>
    <row r="54516" ht="10.5" customHeight="1"/>
    <row r="54517" ht="10.5" customHeight="1"/>
    <row r="54518" ht="10.5" customHeight="1"/>
    <row r="54519" ht="10.5" customHeight="1"/>
    <row r="54520" ht="10.5" customHeight="1"/>
    <row r="54521" ht="10.5" customHeight="1"/>
    <row r="54522" ht="10.5" customHeight="1"/>
    <row r="54523" ht="10.5" customHeight="1"/>
    <row r="54524" ht="10.5" customHeight="1"/>
    <row r="54525" ht="10.5" customHeight="1"/>
    <row r="54526" ht="10.5" customHeight="1"/>
    <row r="54527" ht="10.5" customHeight="1"/>
    <row r="54528" ht="10.5" customHeight="1"/>
    <row r="54529" ht="10.5" customHeight="1"/>
    <row r="54530" ht="10.5" customHeight="1"/>
    <row r="54531" ht="10.5" customHeight="1"/>
    <row r="54532" ht="10.5" customHeight="1"/>
    <row r="54533" ht="10.5" customHeight="1"/>
    <row r="54534" ht="10.5" customHeight="1"/>
    <row r="54535" ht="10.5" customHeight="1"/>
    <row r="54536" ht="10.5" customHeight="1"/>
    <row r="54537" ht="10.5" customHeight="1"/>
    <row r="54538" ht="10.5" customHeight="1"/>
    <row r="54539" ht="10.5" customHeight="1"/>
    <row r="54540" ht="10.5" customHeight="1"/>
    <row r="54541" ht="10.5" customHeight="1"/>
    <row r="54542" ht="10.5" customHeight="1"/>
    <row r="54543" ht="10.5" customHeight="1"/>
    <row r="54544" ht="10.5" customHeight="1"/>
    <row r="54545" ht="10.5" customHeight="1"/>
    <row r="54546" ht="10.5" customHeight="1"/>
    <row r="54547" ht="10.5" customHeight="1"/>
    <row r="54548" ht="10.5" customHeight="1"/>
    <row r="54549" ht="10.5" customHeight="1"/>
    <row r="54550" ht="10.5" customHeight="1"/>
    <row r="54551" ht="10.5" customHeight="1"/>
    <row r="54552" ht="10.5" customHeight="1"/>
    <row r="54553" ht="10.5" customHeight="1"/>
    <row r="54554" ht="10.5" customHeight="1"/>
    <row r="54555" ht="10.5" customHeight="1"/>
    <row r="54556" ht="10.5" customHeight="1"/>
    <row r="54557" ht="10.5" customHeight="1"/>
    <row r="54558" ht="10.5" customHeight="1"/>
    <row r="54559" ht="10.5" customHeight="1"/>
    <row r="54560" ht="10.5" customHeight="1"/>
    <row r="54561" ht="10.5" customHeight="1"/>
    <row r="54562" ht="10.5" customHeight="1"/>
    <row r="54563" ht="10.5" customHeight="1"/>
    <row r="54564" ht="10.5" customHeight="1"/>
    <row r="54565" ht="10.5" customHeight="1"/>
    <row r="54566" ht="10.5" customHeight="1"/>
    <row r="54567" ht="10.5" customHeight="1"/>
    <row r="54568" ht="10.5" customHeight="1"/>
    <row r="54569" ht="10.5" customHeight="1"/>
    <row r="54570" ht="10.5" customHeight="1"/>
    <row r="54571" ht="10.5" customHeight="1"/>
    <row r="54572" ht="10.5" customHeight="1"/>
    <row r="54573" ht="10.5" customHeight="1"/>
    <row r="54574" ht="10.5" customHeight="1"/>
    <row r="54575" ht="10.5" customHeight="1"/>
    <row r="54576" ht="10.5" customHeight="1"/>
    <row r="54577" ht="10.5" customHeight="1"/>
    <row r="54578" ht="10.5" customHeight="1"/>
    <row r="54579" ht="10.5" customHeight="1"/>
    <row r="54580" ht="10.5" customHeight="1"/>
    <row r="54581" ht="10.5" customHeight="1"/>
    <row r="54582" ht="10.5" customHeight="1"/>
    <row r="54583" ht="10.5" customHeight="1"/>
    <row r="54584" ht="10.5" customHeight="1"/>
    <row r="54585" ht="10.5" customHeight="1"/>
    <row r="54586" ht="10.5" customHeight="1"/>
    <row r="54587" ht="10.5" customHeight="1"/>
    <row r="54588" ht="10.5" customHeight="1"/>
    <row r="54589" ht="10.5" customHeight="1"/>
    <row r="54590" ht="10.5" customHeight="1"/>
    <row r="54591" ht="10.5" customHeight="1"/>
    <row r="54592" ht="10.5" customHeight="1"/>
    <row r="54593" ht="10.5" customHeight="1"/>
    <row r="54594" ht="10.5" customHeight="1"/>
    <row r="54595" ht="10.5" customHeight="1"/>
    <row r="54596" ht="10.5" customHeight="1"/>
    <row r="54597" ht="10.5" customHeight="1"/>
    <row r="54598" ht="10.5" customHeight="1"/>
    <row r="54599" ht="10.5" customHeight="1"/>
    <row r="54600" ht="10.5" customHeight="1"/>
    <row r="54601" ht="10.5" customHeight="1"/>
    <row r="54602" ht="10.5" customHeight="1"/>
    <row r="54603" ht="10.5" customHeight="1"/>
    <row r="54604" ht="10.5" customHeight="1"/>
    <row r="54605" ht="10.5" customHeight="1"/>
    <row r="54606" ht="10.5" customHeight="1"/>
    <row r="54607" ht="10.5" customHeight="1"/>
    <row r="54608" ht="10.5" customHeight="1"/>
    <row r="54609" ht="10.5" customHeight="1"/>
    <row r="54610" ht="10.5" customHeight="1"/>
    <row r="54611" ht="10.5" customHeight="1"/>
    <row r="54612" ht="10.5" customHeight="1"/>
    <row r="54613" ht="10.5" customHeight="1"/>
    <row r="54614" ht="10.5" customHeight="1"/>
    <row r="54615" ht="10.5" customHeight="1"/>
    <row r="54616" ht="10.5" customHeight="1"/>
    <row r="54617" ht="10.5" customHeight="1"/>
    <row r="54618" ht="10.5" customHeight="1"/>
    <row r="54619" ht="10.5" customHeight="1"/>
    <row r="54620" ht="10.5" customHeight="1"/>
    <row r="54621" ht="10.5" customHeight="1"/>
    <row r="54622" ht="10.5" customHeight="1"/>
    <row r="54623" ht="10.5" customHeight="1"/>
    <row r="54624" ht="10.5" customHeight="1"/>
    <row r="54625" ht="10.5" customHeight="1"/>
    <row r="54626" ht="10.5" customHeight="1"/>
    <row r="54627" ht="10.5" customHeight="1"/>
    <row r="54628" ht="10.5" customHeight="1"/>
    <row r="54629" ht="10.5" customHeight="1"/>
    <row r="54630" ht="10.5" customHeight="1"/>
    <row r="54631" ht="10.5" customHeight="1"/>
    <row r="54632" ht="10.5" customHeight="1"/>
    <row r="54633" ht="10.5" customHeight="1"/>
    <row r="54634" ht="10.5" customHeight="1"/>
    <row r="54635" ht="10.5" customHeight="1"/>
    <row r="54636" ht="10.5" customHeight="1"/>
    <row r="54637" ht="10.5" customHeight="1"/>
    <row r="54638" ht="10.5" customHeight="1"/>
    <row r="54639" ht="10.5" customHeight="1"/>
    <row r="54640" ht="10.5" customHeight="1"/>
    <row r="54641" ht="10.5" customHeight="1"/>
    <row r="54642" ht="10.5" customHeight="1"/>
    <row r="54643" ht="10.5" customHeight="1"/>
    <row r="54644" ht="10.5" customHeight="1"/>
    <row r="54645" ht="10.5" customHeight="1"/>
    <row r="54646" ht="10.5" customHeight="1"/>
    <row r="54647" ht="10.5" customHeight="1"/>
    <row r="54648" ht="10.5" customHeight="1"/>
    <row r="54649" ht="10.5" customHeight="1"/>
    <row r="54650" ht="10.5" customHeight="1"/>
    <row r="54651" ht="10.5" customHeight="1"/>
    <row r="54652" ht="10.5" customHeight="1"/>
    <row r="54653" ht="10.5" customHeight="1"/>
    <row r="54654" ht="10.5" customHeight="1"/>
    <row r="54655" ht="10.5" customHeight="1"/>
    <row r="54656" ht="10.5" customHeight="1"/>
    <row r="54657" ht="10.5" customHeight="1"/>
    <row r="54658" ht="10.5" customHeight="1"/>
    <row r="54659" ht="10.5" customHeight="1"/>
    <row r="54660" ht="10.5" customHeight="1"/>
    <row r="54661" ht="10.5" customHeight="1"/>
    <row r="54662" ht="10.5" customHeight="1"/>
    <row r="54663" ht="10.5" customHeight="1"/>
    <row r="54664" ht="10.5" customHeight="1"/>
    <row r="54665" ht="10.5" customHeight="1"/>
    <row r="54666" ht="10.5" customHeight="1"/>
    <row r="54667" ht="10.5" customHeight="1"/>
    <row r="54668" ht="10.5" customHeight="1"/>
    <row r="54669" ht="10.5" customHeight="1"/>
    <row r="54670" ht="10.5" customHeight="1"/>
    <row r="54671" ht="10.5" customHeight="1"/>
    <row r="54672" ht="10.5" customHeight="1"/>
    <row r="54673" ht="10.5" customHeight="1"/>
    <row r="54674" ht="10.5" customHeight="1"/>
    <row r="54675" ht="10.5" customHeight="1"/>
    <row r="54676" ht="10.5" customHeight="1"/>
    <row r="54677" ht="10.5" customHeight="1"/>
    <row r="54678" ht="10.5" customHeight="1"/>
    <row r="54679" ht="10.5" customHeight="1"/>
    <row r="54680" ht="10.5" customHeight="1"/>
    <row r="54681" ht="10.5" customHeight="1"/>
    <row r="54682" ht="10.5" customHeight="1"/>
    <row r="54683" ht="10.5" customHeight="1"/>
    <row r="54684" ht="10.5" customHeight="1"/>
    <row r="54685" ht="10.5" customHeight="1"/>
    <row r="54686" ht="10.5" customHeight="1"/>
    <row r="54687" ht="10.5" customHeight="1"/>
    <row r="54688" ht="10.5" customHeight="1"/>
    <row r="54689" ht="10.5" customHeight="1"/>
    <row r="54690" ht="10.5" customHeight="1"/>
    <row r="54691" ht="10.5" customHeight="1"/>
    <row r="54692" ht="10.5" customHeight="1"/>
    <row r="54693" ht="10.5" customHeight="1"/>
    <row r="54694" ht="10.5" customHeight="1"/>
    <row r="54695" ht="10.5" customHeight="1"/>
    <row r="54696" ht="10.5" customHeight="1"/>
    <row r="54697" ht="10.5" customHeight="1"/>
    <row r="54698" ht="10.5" customHeight="1"/>
    <row r="54699" ht="10.5" customHeight="1"/>
    <row r="54700" ht="10.5" customHeight="1"/>
    <row r="54701" ht="10.5" customHeight="1"/>
    <row r="54702" ht="10.5" customHeight="1"/>
    <row r="54703" ht="10.5" customHeight="1"/>
    <row r="54704" ht="10.5" customHeight="1"/>
    <row r="54705" ht="10.5" customHeight="1"/>
    <row r="54706" ht="10.5" customHeight="1"/>
    <row r="54707" ht="10.5" customHeight="1"/>
    <row r="54708" ht="10.5" customHeight="1"/>
    <row r="54709" ht="10.5" customHeight="1"/>
    <row r="54710" ht="10.5" customHeight="1"/>
    <row r="54711" ht="10.5" customHeight="1"/>
    <row r="54712" ht="10.5" customHeight="1"/>
    <row r="54713" ht="10.5" customHeight="1"/>
    <row r="54714" ht="10.5" customHeight="1"/>
    <row r="54715" ht="10.5" customHeight="1"/>
    <row r="54716" ht="10.5" customHeight="1"/>
    <row r="54717" ht="10.5" customHeight="1"/>
    <row r="54718" ht="10.5" customHeight="1"/>
    <row r="54719" ht="10.5" customHeight="1"/>
    <row r="54720" ht="10.5" customHeight="1"/>
    <row r="54721" ht="10.5" customHeight="1"/>
    <row r="54722" ht="10.5" customHeight="1"/>
    <row r="54723" ht="10.5" customHeight="1"/>
    <row r="54724" ht="10.5" customHeight="1"/>
    <row r="54725" ht="10.5" customHeight="1"/>
    <row r="54726" ht="10.5" customHeight="1"/>
    <row r="54727" ht="10.5" customHeight="1"/>
    <row r="54728" ht="10.5" customHeight="1"/>
    <row r="54729" ht="10.5" customHeight="1"/>
    <row r="54730" ht="10.5" customHeight="1"/>
    <row r="54731" ht="10.5" customHeight="1"/>
    <row r="54732" ht="10.5" customHeight="1"/>
    <row r="54733" ht="10.5" customHeight="1"/>
    <row r="54734" ht="10.5" customHeight="1"/>
    <row r="54735" ht="10.5" customHeight="1"/>
    <row r="54736" ht="10.5" customHeight="1"/>
    <row r="54737" ht="10.5" customHeight="1"/>
    <row r="54738" ht="10.5" customHeight="1"/>
    <row r="54739" ht="10.5" customHeight="1"/>
    <row r="54740" ht="10.5" customHeight="1"/>
    <row r="54741" ht="10.5" customHeight="1"/>
    <row r="54742" ht="10.5" customHeight="1"/>
    <row r="54743" ht="10.5" customHeight="1"/>
    <row r="54744" ht="10.5" customHeight="1"/>
    <row r="54745" ht="10.5" customHeight="1"/>
    <row r="54746" ht="10.5" customHeight="1"/>
    <row r="54747" ht="10.5" customHeight="1"/>
    <row r="54748" ht="10.5" customHeight="1"/>
    <row r="54749" ht="10.5" customHeight="1"/>
    <row r="54750" ht="10.5" customHeight="1"/>
    <row r="54751" ht="10.5" customHeight="1"/>
    <row r="54752" ht="10.5" customHeight="1"/>
    <row r="54753" ht="10.5" customHeight="1"/>
    <row r="54754" ht="10.5" customHeight="1"/>
    <row r="54755" ht="10.5" customHeight="1"/>
    <row r="54756" ht="10.5" customHeight="1"/>
    <row r="54757" ht="10.5" customHeight="1"/>
    <row r="54758" ht="10.5" customHeight="1"/>
    <row r="54759" ht="10.5" customHeight="1"/>
    <row r="54760" ht="10.5" customHeight="1"/>
    <row r="54761" ht="10.5" customHeight="1"/>
    <row r="54762" ht="10.5" customHeight="1"/>
    <row r="54763" ht="10.5" customHeight="1"/>
    <row r="54764" ht="10.5" customHeight="1"/>
    <row r="54765" ht="10.5" customHeight="1"/>
    <row r="54766" ht="10.5" customHeight="1"/>
    <row r="54767" ht="10.5" customHeight="1"/>
    <row r="54768" ht="10.5" customHeight="1"/>
    <row r="54769" ht="10.5" customHeight="1"/>
    <row r="54770" ht="10.5" customHeight="1"/>
    <row r="54771" ht="10.5" customHeight="1"/>
    <row r="54772" ht="10.5" customHeight="1"/>
    <row r="54773" ht="10.5" customHeight="1"/>
    <row r="54774" ht="10.5" customHeight="1"/>
    <row r="54775" ht="10.5" customHeight="1"/>
    <row r="54776" ht="10.5" customHeight="1"/>
    <row r="54777" ht="10.5" customHeight="1"/>
    <row r="54778" ht="10.5" customHeight="1"/>
    <row r="54779" ht="10.5" customHeight="1"/>
    <row r="54780" ht="10.5" customHeight="1"/>
    <row r="54781" ht="10.5" customHeight="1"/>
    <row r="54782" ht="10.5" customHeight="1"/>
    <row r="54783" ht="10.5" customHeight="1"/>
    <row r="54784" ht="10.5" customHeight="1"/>
    <row r="54785" ht="10.5" customHeight="1"/>
    <row r="54786" ht="10.5" customHeight="1"/>
    <row r="54787" ht="10.5" customHeight="1"/>
    <row r="54788" ht="10.5" customHeight="1"/>
    <row r="54789" ht="10.5" customHeight="1"/>
    <row r="54790" ht="10.5" customHeight="1"/>
    <row r="54791" ht="10.5" customHeight="1"/>
    <row r="54792" ht="10.5" customHeight="1"/>
    <row r="54793" ht="10.5" customHeight="1"/>
    <row r="54794" ht="10.5" customHeight="1"/>
    <row r="54795" ht="10.5" customHeight="1"/>
    <row r="54796" ht="10.5" customHeight="1"/>
    <row r="54797" ht="10.5" customHeight="1"/>
    <row r="54798" ht="10.5" customHeight="1"/>
    <row r="54799" ht="10.5" customHeight="1"/>
    <row r="54800" ht="10.5" customHeight="1"/>
    <row r="54801" ht="10.5" customHeight="1"/>
    <row r="54802" ht="10.5" customHeight="1"/>
    <row r="54803" ht="10.5" customHeight="1"/>
    <row r="54804" ht="10.5" customHeight="1"/>
    <row r="54805" ht="10.5" customHeight="1"/>
    <row r="54806" ht="10.5" customHeight="1"/>
    <row r="54807" ht="10.5" customHeight="1"/>
    <row r="54808" ht="10.5" customHeight="1"/>
    <row r="54809" ht="10.5" customHeight="1"/>
    <row r="54810" ht="10.5" customHeight="1"/>
    <row r="54811" ht="10.5" customHeight="1"/>
    <row r="54812" ht="10.5" customHeight="1"/>
    <row r="54813" ht="10.5" customHeight="1"/>
    <row r="54814" ht="10.5" customHeight="1"/>
    <row r="54815" ht="10.5" customHeight="1"/>
    <row r="54816" ht="10.5" customHeight="1"/>
    <row r="54817" ht="10.5" customHeight="1"/>
    <row r="54818" ht="10.5" customHeight="1"/>
    <row r="54819" ht="10.5" customHeight="1"/>
    <row r="54820" ht="10.5" customHeight="1"/>
    <row r="54821" ht="10.5" customHeight="1"/>
    <row r="54822" ht="10.5" customHeight="1"/>
    <row r="54823" ht="10.5" customHeight="1"/>
    <row r="54824" ht="10.5" customHeight="1"/>
    <row r="54825" ht="10.5" customHeight="1"/>
    <row r="54826" ht="10.5" customHeight="1"/>
    <row r="54827" ht="10.5" customHeight="1"/>
    <row r="54828" ht="10.5" customHeight="1"/>
    <row r="54829" ht="10.5" customHeight="1"/>
    <row r="54830" ht="10.5" customHeight="1"/>
    <row r="54831" ht="10.5" customHeight="1"/>
    <row r="54832" ht="10.5" customHeight="1"/>
    <row r="54833" ht="10.5" customHeight="1"/>
    <row r="54834" ht="10.5" customHeight="1"/>
    <row r="54835" ht="10.5" customHeight="1"/>
    <row r="54836" ht="10.5" customHeight="1"/>
    <row r="54837" ht="10.5" customHeight="1"/>
    <row r="54838" ht="10.5" customHeight="1"/>
    <row r="54839" ht="10.5" customHeight="1"/>
    <row r="54840" ht="10.5" customHeight="1"/>
    <row r="54841" ht="10.5" customHeight="1"/>
    <row r="54842" ht="10.5" customHeight="1"/>
    <row r="54843" ht="10.5" customHeight="1"/>
    <row r="54844" ht="10.5" customHeight="1"/>
    <row r="54845" ht="10.5" customHeight="1"/>
    <row r="54846" ht="10.5" customHeight="1"/>
    <row r="54847" ht="10.5" customHeight="1"/>
    <row r="54848" ht="10.5" customHeight="1"/>
    <row r="54849" ht="10.5" customHeight="1"/>
    <row r="54850" ht="10.5" customHeight="1"/>
    <row r="54851" ht="10.5" customHeight="1"/>
    <row r="54852" ht="10.5" customHeight="1"/>
    <row r="54853" ht="10.5" customHeight="1"/>
    <row r="54854" ht="10.5" customHeight="1"/>
    <row r="54855" ht="10.5" customHeight="1"/>
    <row r="54856" ht="10.5" customHeight="1"/>
    <row r="54857" ht="10.5" customHeight="1"/>
    <row r="54858" ht="10.5" customHeight="1"/>
    <row r="54859" ht="10.5" customHeight="1"/>
    <row r="54860" ht="10.5" customHeight="1"/>
    <row r="54861" ht="10.5" customHeight="1"/>
    <row r="54862" ht="10.5" customHeight="1"/>
    <row r="54863" ht="10.5" customHeight="1"/>
    <row r="54864" ht="10.5" customHeight="1"/>
    <row r="54865" ht="10.5" customHeight="1"/>
    <row r="54866" ht="10.5" customHeight="1"/>
    <row r="54867" ht="10.5" customHeight="1"/>
    <row r="54868" ht="10.5" customHeight="1"/>
    <row r="54869" ht="10.5" customHeight="1"/>
    <row r="54870" ht="10.5" customHeight="1"/>
    <row r="54871" ht="10.5" customHeight="1"/>
    <row r="54872" ht="10.5" customHeight="1"/>
    <row r="54873" ht="10.5" customHeight="1"/>
    <row r="54874" ht="10.5" customHeight="1"/>
    <row r="54875" ht="10.5" customHeight="1"/>
    <row r="54876" ht="10.5" customHeight="1"/>
    <row r="54877" ht="10.5" customHeight="1"/>
    <row r="54878" ht="10.5" customHeight="1"/>
    <row r="54879" ht="10.5" customHeight="1"/>
    <row r="54880" ht="10.5" customHeight="1"/>
    <row r="54881" ht="10.5" customHeight="1"/>
    <row r="54882" ht="10.5" customHeight="1"/>
    <row r="54883" ht="10.5" customHeight="1"/>
    <row r="54884" ht="10.5" customHeight="1"/>
    <row r="54885" ht="10.5" customHeight="1"/>
    <row r="54886" ht="10.5" customHeight="1"/>
    <row r="54887" ht="10.5" customHeight="1"/>
    <row r="54888" ht="10.5" customHeight="1"/>
    <row r="54889" ht="10.5" customHeight="1"/>
    <row r="54890" ht="10.5" customHeight="1"/>
    <row r="54891" ht="10.5" customHeight="1"/>
    <row r="54892" ht="10.5" customHeight="1"/>
    <row r="54893" ht="10.5" customHeight="1"/>
    <row r="54894" ht="10.5" customHeight="1"/>
    <row r="54895" ht="10.5" customHeight="1"/>
    <row r="54896" ht="10.5" customHeight="1"/>
    <row r="54897" ht="10.5" customHeight="1"/>
    <row r="54898" ht="10.5" customHeight="1"/>
    <row r="54899" ht="10.5" customHeight="1"/>
    <row r="54900" ht="10.5" customHeight="1"/>
    <row r="54901" ht="10.5" customHeight="1"/>
    <row r="54902" ht="10.5" customHeight="1"/>
    <row r="54903" ht="10.5" customHeight="1"/>
    <row r="54904" ht="10.5" customHeight="1"/>
    <row r="54905" ht="10.5" customHeight="1"/>
    <row r="54906" ht="10.5" customHeight="1"/>
    <row r="54907" ht="10.5" customHeight="1"/>
    <row r="54908" ht="10.5" customHeight="1"/>
    <row r="54909" ht="10.5" customHeight="1"/>
    <row r="54910" ht="10.5" customHeight="1"/>
    <row r="54911" ht="10.5" customHeight="1"/>
    <row r="54912" ht="10.5" customHeight="1"/>
    <row r="54913" ht="10.5" customHeight="1"/>
    <row r="54914" ht="10.5" customHeight="1"/>
    <row r="54915" ht="10.5" customHeight="1"/>
    <row r="54916" ht="10.5" customHeight="1"/>
    <row r="54917" ht="10.5" customHeight="1"/>
    <row r="54918" ht="10.5" customHeight="1"/>
    <row r="54919" ht="10.5" customHeight="1"/>
    <row r="54920" ht="10.5" customHeight="1"/>
    <row r="54921" ht="10.5" customHeight="1"/>
    <row r="54922" ht="10.5" customHeight="1"/>
    <row r="54923" ht="10.5" customHeight="1"/>
    <row r="54924" ht="10.5" customHeight="1"/>
    <row r="54925" ht="10.5" customHeight="1"/>
    <row r="54926" ht="10.5" customHeight="1"/>
    <row r="54927" ht="10.5" customHeight="1"/>
    <row r="54928" ht="10.5" customHeight="1"/>
    <row r="54929" ht="10.5" customHeight="1"/>
    <row r="54930" ht="10.5" customHeight="1"/>
    <row r="54931" ht="10.5" customHeight="1"/>
    <row r="54932" ht="10.5" customHeight="1"/>
    <row r="54933" ht="10.5" customHeight="1"/>
    <row r="54934" ht="10.5" customHeight="1"/>
    <row r="54935" ht="10.5" customHeight="1"/>
    <row r="54936" ht="10.5" customHeight="1"/>
    <row r="54937" ht="10.5" customHeight="1"/>
    <row r="54938" ht="10.5" customHeight="1"/>
    <row r="54939" ht="10.5" customHeight="1"/>
    <row r="54940" ht="10.5" customHeight="1"/>
    <row r="54941" ht="10.5" customHeight="1"/>
    <row r="54942" ht="10.5" customHeight="1"/>
    <row r="54943" ht="10.5" customHeight="1"/>
    <row r="54944" ht="10.5" customHeight="1"/>
    <row r="54945" ht="10.5" customHeight="1"/>
    <row r="54946" ht="10.5" customHeight="1"/>
    <row r="54947" ht="10.5" customHeight="1"/>
    <row r="54948" ht="10.5" customHeight="1"/>
    <row r="54949" ht="10.5" customHeight="1"/>
    <row r="54950" ht="10.5" customHeight="1"/>
    <row r="54951" ht="10.5" customHeight="1"/>
    <row r="54952" ht="10.5" customHeight="1"/>
    <row r="54953" ht="10.5" customHeight="1"/>
    <row r="54954" ht="10.5" customHeight="1"/>
    <row r="54955" ht="10.5" customHeight="1"/>
    <row r="54956" ht="10.5" customHeight="1"/>
    <row r="54957" ht="10.5" customHeight="1"/>
    <row r="54958" ht="10.5" customHeight="1"/>
    <row r="54959" ht="10.5" customHeight="1"/>
    <row r="54960" ht="10.5" customHeight="1"/>
    <row r="54961" ht="10.5" customHeight="1"/>
    <row r="54962" ht="10.5" customHeight="1"/>
    <row r="54963" ht="10.5" customHeight="1"/>
    <row r="54964" ht="10.5" customHeight="1"/>
    <row r="54965" ht="10.5" customHeight="1"/>
    <row r="54966" ht="10.5" customHeight="1"/>
    <row r="54967" ht="10.5" customHeight="1"/>
    <row r="54968" ht="10.5" customHeight="1"/>
    <row r="54969" ht="10.5" customHeight="1"/>
    <row r="54970" ht="10.5" customHeight="1"/>
    <row r="54971" ht="10.5" customHeight="1"/>
    <row r="54972" ht="10.5" customHeight="1"/>
    <row r="54973" ht="10.5" customHeight="1"/>
    <row r="54974" ht="10.5" customHeight="1"/>
    <row r="54975" ht="10.5" customHeight="1"/>
    <row r="54976" ht="10.5" customHeight="1"/>
    <row r="54977" ht="10.5" customHeight="1"/>
    <row r="54978" ht="10.5" customHeight="1"/>
    <row r="54979" ht="10.5" customHeight="1"/>
    <row r="54980" ht="10.5" customHeight="1"/>
    <row r="54981" ht="10.5" customHeight="1"/>
    <row r="54982" ht="10.5" customHeight="1"/>
    <row r="54983" ht="10.5" customHeight="1"/>
    <row r="54984" ht="10.5" customHeight="1"/>
    <row r="54985" ht="10.5" customHeight="1"/>
    <row r="54986" ht="10.5" customHeight="1"/>
    <row r="54987" ht="10.5" customHeight="1"/>
    <row r="54988" ht="10.5" customHeight="1"/>
    <row r="54989" ht="10.5" customHeight="1"/>
    <row r="54990" ht="10.5" customHeight="1"/>
    <row r="54991" ht="10.5" customHeight="1"/>
    <row r="54992" ht="10.5" customHeight="1"/>
    <row r="54993" ht="10.5" customHeight="1"/>
    <row r="54994" ht="10.5" customHeight="1"/>
    <row r="54995" ht="10.5" customHeight="1"/>
    <row r="54996" ht="10.5" customHeight="1"/>
    <row r="54997" ht="10.5" customHeight="1"/>
    <row r="54998" ht="10.5" customHeight="1"/>
    <row r="54999" ht="10.5" customHeight="1"/>
    <row r="55000" ht="10.5" customHeight="1"/>
    <row r="55001" ht="10.5" customHeight="1"/>
    <row r="55002" ht="10.5" customHeight="1"/>
    <row r="55003" ht="10.5" customHeight="1"/>
    <row r="55004" ht="10.5" customHeight="1"/>
    <row r="55005" ht="10.5" customHeight="1"/>
    <row r="55006" ht="10.5" customHeight="1"/>
    <row r="55007" ht="10.5" customHeight="1"/>
    <row r="55008" ht="10.5" customHeight="1"/>
    <row r="55009" ht="10.5" customHeight="1"/>
    <row r="55010" ht="10.5" customHeight="1"/>
    <row r="55011" ht="10.5" customHeight="1"/>
    <row r="55012" ht="10.5" customHeight="1"/>
    <row r="55013" ht="10.5" customHeight="1"/>
    <row r="55014" ht="10.5" customHeight="1"/>
    <row r="55015" ht="10.5" customHeight="1"/>
    <row r="55016" ht="10.5" customHeight="1"/>
    <row r="55017" ht="10.5" customHeight="1"/>
    <row r="55018" ht="10.5" customHeight="1"/>
    <row r="55019" ht="10.5" customHeight="1"/>
    <row r="55020" ht="10.5" customHeight="1"/>
    <row r="55021" ht="10.5" customHeight="1"/>
    <row r="55022" ht="10.5" customHeight="1"/>
    <row r="55023" ht="10.5" customHeight="1"/>
    <row r="55024" ht="10.5" customHeight="1"/>
    <row r="55025" ht="10.5" customHeight="1"/>
    <row r="55026" ht="10.5" customHeight="1"/>
    <row r="55027" ht="10.5" customHeight="1"/>
    <row r="55028" ht="10.5" customHeight="1"/>
    <row r="55029" ht="10.5" customHeight="1"/>
    <row r="55030" ht="10.5" customHeight="1"/>
    <row r="55031" ht="10.5" customHeight="1"/>
    <row r="55032" ht="10.5" customHeight="1"/>
    <row r="55033" ht="10.5" customHeight="1"/>
    <row r="55034" ht="10.5" customHeight="1"/>
    <row r="55035" ht="10.5" customHeight="1"/>
    <row r="55036" ht="10.5" customHeight="1"/>
    <row r="55037" ht="10.5" customHeight="1"/>
    <row r="55038" ht="10.5" customHeight="1"/>
    <row r="55039" ht="10.5" customHeight="1"/>
    <row r="55040" ht="10.5" customHeight="1"/>
    <row r="55041" ht="10.5" customHeight="1"/>
    <row r="55042" ht="10.5" customHeight="1"/>
    <row r="55043" ht="10.5" customHeight="1"/>
    <row r="55044" ht="10.5" customHeight="1"/>
    <row r="55045" ht="10.5" customHeight="1"/>
    <row r="55046" ht="10.5" customHeight="1"/>
    <row r="55047" ht="10.5" customHeight="1"/>
    <row r="55048" ht="10.5" customHeight="1"/>
    <row r="55049" ht="10.5" customHeight="1"/>
    <row r="55050" ht="10.5" customHeight="1"/>
    <row r="55051" ht="10.5" customHeight="1"/>
    <row r="55052" ht="10.5" customHeight="1"/>
    <row r="55053" ht="10.5" customHeight="1"/>
    <row r="55054" ht="10.5" customHeight="1"/>
    <row r="55055" ht="10.5" customHeight="1"/>
    <row r="55056" ht="10.5" customHeight="1"/>
    <row r="55057" ht="10.5" customHeight="1"/>
    <row r="55058" ht="10.5" customHeight="1"/>
    <row r="55059" ht="10.5" customHeight="1"/>
    <row r="55060" ht="10.5" customHeight="1"/>
    <row r="55061" ht="10.5" customHeight="1"/>
    <row r="55062" ht="10.5" customHeight="1"/>
    <row r="55063" ht="10.5" customHeight="1"/>
    <row r="55064" ht="10.5" customHeight="1"/>
    <row r="55065" ht="10.5" customHeight="1"/>
    <row r="55066" ht="10.5" customHeight="1"/>
    <row r="55067" ht="10.5" customHeight="1"/>
    <row r="55068" ht="10.5" customHeight="1"/>
    <row r="55069" ht="10.5" customHeight="1"/>
    <row r="55070" ht="10.5" customHeight="1"/>
    <row r="55071" ht="10.5" customHeight="1"/>
    <row r="55072" ht="10.5" customHeight="1"/>
    <row r="55073" ht="10.5" customHeight="1"/>
    <row r="55074" ht="10.5" customHeight="1"/>
    <row r="55075" ht="10.5" customHeight="1"/>
    <row r="55076" ht="10.5" customHeight="1"/>
    <row r="55077" ht="10.5" customHeight="1"/>
    <row r="55078" ht="10.5" customHeight="1"/>
    <row r="55079" ht="10.5" customHeight="1"/>
    <row r="55080" ht="10.5" customHeight="1"/>
    <row r="55081" ht="10.5" customHeight="1"/>
    <row r="55082" ht="10.5" customHeight="1"/>
    <row r="55083" ht="10.5" customHeight="1"/>
    <row r="55084" ht="10.5" customHeight="1"/>
    <row r="55085" ht="10.5" customHeight="1"/>
    <row r="55086" ht="10.5" customHeight="1"/>
    <row r="55087" ht="10.5" customHeight="1"/>
    <row r="55088" ht="10.5" customHeight="1"/>
    <row r="55089" ht="10.5" customHeight="1"/>
    <row r="55090" ht="10.5" customHeight="1"/>
    <row r="55091" ht="10.5" customHeight="1"/>
    <row r="55092" ht="10.5" customHeight="1"/>
    <row r="55093" ht="10.5" customHeight="1"/>
    <row r="55094" ht="10.5" customHeight="1"/>
    <row r="55095" ht="10.5" customHeight="1"/>
    <row r="55096" ht="10.5" customHeight="1"/>
    <row r="55097" ht="10.5" customHeight="1"/>
    <row r="55098" ht="10.5" customHeight="1"/>
    <row r="55099" ht="10.5" customHeight="1"/>
    <row r="55100" ht="10.5" customHeight="1"/>
    <row r="55101" ht="10.5" customHeight="1"/>
    <row r="55102" ht="10.5" customHeight="1"/>
    <row r="55103" ht="10.5" customHeight="1"/>
    <row r="55104" ht="10.5" customHeight="1"/>
    <row r="55105" ht="10.5" customHeight="1"/>
    <row r="55106" ht="10.5" customHeight="1"/>
    <row r="55107" ht="10.5" customHeight="1"/>
    <row r="55108" ht="10.5" customHeight="1"/>
    <row r="55109" ht="10.5" customHeight="1"/>
    <row r="55110" ht="10.5" customHeight="1"/>
    <row r="55111" ht="10.5" customHeight="1"/>
    <row r="55112" ht="10.5" customHeight="1"/>
    <row r="55113" ht="10.5" customHeight="1"/>
    <row r="55114" ht="10.5" customHeight="1"/>
    <row r="55115" ht="10.5" customHeight="1"/>
    <row r="55116" ht="10.5" customHeight="1"/>
    <row r="55117" ht="10.5" customHeight="1"/>
    <row r="55118" ht="10.5" customHeight="1"/>
    <row r="55119" ht="10.5" customHeight="1"/>
    <row r="55120" ht="10.5" customHeight="1"/>
    <row r="55121" ht="10.5" customHeight="1"/>
    <row r="55122" ht="10.5" customHeight="1"/>
    <row r="55123" ht="10.5" customHeight="1"/>
    <row r="55124" ht="10.5" customHeight="1"/>
    <row r="55125" ht="10.5" customHeight="1"/>
    <row r="55126" ht="10.5" customHeight="1"/>
    <row r="55127" ht="10.5" customHeight="1"/>
    <row r="55128" ht="10.5" customHeight="1"/>
    <row r="55129" ht="10.5" customHeight="1"/>
    <row r="55130" ht="10.5" customHeight="1"/>
    <row r="55131" ht="10.5" customHeight="1"/>
    <row r="55132" ht="10.5" customHeight="1"/>
    <row r="55133" ht="10.5" customHeight="1"/>
    <row r="55134" ht="10.5" customHeight="1"/>
    <row r="55135" ht="10.5" customHeight="1"/>
    <row r="55136" ht="10.5" customHeight="1"/>
    <row r="55137" ht="10.5" customHeight="1"/>
    <row r="55138" ht="10.5" customHeight="1"/>
    <row r="55139" ht="10.5" customHeight="1"/>
    <row r="55140" ht="10.5" customHeight="1"/>
    <row r="55141" ht="10.5" customHeight="1"/>
    <row r="55142" ht="10.5" customHeight="1"/>
    <row r="55143" ht="10.5" customHeight="1"/>
    <row r="55144" ht="10.5" customHeight="1"/>
    <row r="55145" ht="10.5" customHeight="1"/>
    <row r="55146" ht="10.5" customHeight="1"/>
    <row r="55147" ht="10.5" customHeight="1"/>
    <row r="55148" ht="10.5" customHeight="1"/>
    <row r="55149" ht="10.5" customHeight="1"/>
    <row r="55150" ht="10.5" customHeight="1"/>
    <row r="55151" ht="10.5" customHeight="1"/>
    <row r="55152" ht="10.5" customHeight="1"/>
    <row r="55153" ht="10.5" customHeight="1"/>
    <row r="55154" ht="10.5" customHeight="1"/>
    <row r="55155" ht="10.5" customHeight="1"/>
    <row r="55156" ht="10.5" customHeight="1"/>
    <row r="55157" ht="10.5" customHeight="1"/>
    <row r="55158" ht="10.5" customHeight="1"/>
    <row r="55159" ht="10.5" customHeight="1"/>
    <row r="55160" ht="10.5" customHeight="1"/>
    <row r="55161" ht="10.5" customHeight="1"/>
    <row r="55162" ht="10.5" customHeight="1"/>
    <row r="55163" ht="10.5" customHeight="1"/>
    <row r="55164" ht="10.5" customHeight="1"/>
    <row r="55165" ht="10.5" customHeight="1"/>
    <row r="55166" ht="10.5" customHeight="1"/>
    <row r="55167" ht="10.5" customHeight="1"/>
    <row r="55168" ht="10.5" customHeight="1"/>
    <row r="55169" ht="10.5" customHeight="1"/>
    <row r="55170" ht="10.5" customHeight="1"/>
    <row r="55171" ht="10.5" customHeight="1"/>
    <row r="55172" ht="10.5" customHeight="1"/>
    <row r="55173" ht="10.5" customHeight="1"/>
    <row r="55174" ht="10.5" customHeight="1"/>
    <row r="55175" ht="10.5" customHeight="1"/>
    <row r="55176" ht="10.5" customHeight="1"/>
    <row r="55177" ht="10.5" customHeight="1"/>
    <row r="55178" ht="10.5" customHeight="1"/>
    <row r="55179" ht="10.5" customHeight="1"/>
    <row r="55180" ht="10.5" customHeight="1"/>
    <row r="55181" ht="10.5" customHeight="1"/>
    <row r="55182" ht="10.5" customHeight="1"/>
    <row r="55183" ht="10.5" customHeight="1"/>
    <row r="55184" ht="10.5" customHeight="1"/>
    <row r="55185" ht="10.5" customHeight="1"/>
    <row r="55186" ht="10.5" customHeight="1"/>
    <row r="55187" ht="10.5" customHeight="1"/>
    <row r="55188" ht="10.5" customHeight="1"/>
    <row r="55189" ht="10.5" customHeight="1"/>
    <row r="55190" ht="10.5" customHeight="1"/>
    <row r="55191" ht="10.5" customHeight="1"/>
    <row r="55192" ht="10.5" customHeight="1"/>
    <row r="55193" ht="10.5" customHeight="1"/>
    <row r="55194" ht="10.5" customHeight="1"/>
    <row r="55195" ht="10.5" customHeight="1"/>
    <row r="55196" ht="10.5" customHeight="1"/>
    <row r="55197" ht="10.5" customHeight="1"/>
    <row r="55198" ht="10.5" customHeight="1"/>
    <row r="55199" ht="10.5" customHeight="1"/>
    <row r="55200" ht="10.5" customHeight="1"/>
    <row r="55201" ht="10.5" customHeight="1"/>
    <row r="55202" ht="10.5" customHeight="1"/>
    <row r="55203" ht="10.5" customHeight="1"/>
    <row r="55204" ht="10.5" customHeight="1"/>
    <row r="55205" ht="10.5" customHeight="1"/>
    <row r="55206" ht="10.5" customHeight="1"/>
    <row r="55207" ht="10.5" customHeight="1"/>
    <row r="55208" ht="10.5" customHeight="1"/>
    <row r="55209" ht="10.5" customHeight="1"/>
    <row r="55210" ht="10.5" customHeight="1"/>
    <row r="55211" ht="10.5" customHeight="1"/>
    <row r="55212" ht="10.5" customHeight="1"/>
    <row r="55213" ht="10.5" customHeight="1"/>
    <row r="55214" ht="10.5" customHeight="1"/>
    <row r="55215" ht="10.5" customHeight="1"/>
    <row r="55216" ht="10.5" customHeight="1"/>
    <row r="55217" ht="10.5" customHeight="1"/>
    <row r="55218" ht="10.5" customHeight="1"/>
    <row r="55219" ht="10.5" customHeight="1"/>
    <row r="55220" ht="10.5" customHeight="1"/>
    <row r="55221" ht="10.5" customHeight="1"/>
    <row r="55222" ht="10.5" customHeight="1"/>
    <row r="55223" ht="10.5" customHeight="1"/>
    <row r="55224" ht="10.5" customHeight="1"/>
    <row r="55225" ht="10.5" customHeight="1"/>
    <row r="55226" ht="10.5" customHeight="1"/>
    <row r="55227" ht="10.5" customHeight="1"/>
    <row r="55228" ht="10.5" customHeight="1"/>
    <row r="55229" ht="10.5" customHeight="1"/>
    <row r="55230" ht="10.5" customHeight="1"/>
    <row r="55231" ht="10.5" customHeight="1"/>
    <row r="55232" ht="10.5" customHeight="1"/>
    <row r="55233" ht="10.5" customHeight="1"/>
    <row r="55234" ht="10.5" customHeight="1"/>
    <row r="55235" ht="10.5" customHeight="1"/>
    <row r="55236" ht="10.5" customHeight="1"/>
    <row r="55237" ht="10.5" customHeight="1"/>
    <row r="55238" ht="10.5" customHeight="1"/>
    <row r="55239" ht="10.5" customHeight="1"/>
    <row r="55240" ht="10.5" customHeight="1"/>
    <row r="55241" ht="10.5" customHeight="1"/>
    <row r="55242" ht="10.5" customHeight="1"/>
    <row r="55243" ht="10.5" customHeight="1"/>
    <row r="55244" ht="10.5" customHeight="1"/>
    <row r="55245" ht="10.5" customHeight="1"/>
    <row r="55246" ht="10.5" customHeight="1"/>
    <row r="55247" ht="10.5" customHeight="1"/>
    <row r="55248" ht="10.5" customHeight="1"/>
    <row r="55249" ht="10.5" customHeight="1"/>
    <row r="55250" ht="10.5" customHeight="1"/>
    <row r="55251" ht="10.5" customHeight="1"/>
    <row r="55252" ht="10.5" customHeight="1"/>
    <row r="55253" ht="10.5" customHeight="1"/>
    <row r="55254" ht="10.5" customHeight="1"/>
    <row r="55255" ht="10.5" customHeight="1"/>
    <row r="55256" ht="10.5" customHeight="1"/>
    <row r="55257" ht="10.5" customHeight="1"/>
    <row r="55258" ht="10.5" customHeight="1"/>
    <row r="55259" ht="10.5" customHeight="1"/>
    <row r="55260" ht="10.5" customHeight="1"/>
    <row r="55261" ht="10.5" customHeight="1"/>
    <row r="55262" ht="10.5" customHeight="1"/>
    <row r="55263" ht="10.5" customHeight="1"/>
    <row r="55264" ht="10.5" customHeight="1"/>
    <row r="55265" ht="10.5" customHeight="1"/>
    <row r="55266" ht="10.5" customHeight="1"/>
    <row r="55267" ht="10.5" customHeight="1"/>
    <row r="55268" ht="10.5" customHeight="1"/>
    <row r="55269" ht="10.5" customHeight="1"/>
    <row r="55270" ht="10.5" customHeight="1"/>
    <row r="55271" ht="10.5" customHeight="1"/>
    <row r="55272" ht="10.5" customHeight="1"/>
    <row r="55273" ht="10.5" customHeight="1"/>
    <row r="55274" ht="10.5" customHeight="1"/>
    <row r="55275" ht="10.5" customHeight="1"/>
    <row r="55276" ht="10.5" customHeight="1"/>
    <row r="55277" ht="10.5" customHeight="1"/>
    <row r="55278" ht="10.5" customHeight="1"/>
    <row r="55279" ht="10.5" customHeight="1"/>
    <row r="55280" ht="10.5" customHeight="1"/>
    <row r="55281" ht="10.5" customHeight="1"/>
    <row r="55282" ht="10.5" customHeight="1"/>
    <row r="55283" ht="10.5" customHeight="1"/>
    <row r="55284" ht="10.5" customHeight="1"/>
    <row r="55285" ht="10.5" customHeight="1"/>
    <row r="55286" ht="10.5" customHeight="1"/>
    <row r="55287" ht="10.5" customHeight="1"/>
    <row r="55288" ht="10.5" customHeight="1"/>
    <row r="55289" ht="10.5" customHeight="1"/>
    <row r="55290" ht="10.5" customHeight="1"/>
    <row r="55291" ht="10.5" customHeight="1"/>
    <row r="55292" ht="10.5" customHeight="1"/>
    <row r="55293" ht="10.5" customHeight="1"/>
    <row r="55294" ht="10.5" customHeight="1"/>
    <row r="55295" ht="10.5" customHeight="1"/>
    <row r="55296" ht="10.5" customHeight="1"/>
    <row r="55297" ht="10.5" customHeight="1"/>
    <row r="55298" ht="10.5" customHeight="1"/>
    <row r="55299" ht="10.5" customHeight="1"/>
    <row r="55300" ht="10.5" customHeight="1"/>
    <row r="55301" ht="10.5" customHeight="1"/>
    <row r="55302" ht="10.5" customHeight="1"/>
    <row r="55303" ht="10.5" customHeight="1"/>
    <row r="55304" ht="10.5" customHeight="1"/>
    <row r="55305" ht="10.5" customHeight="1"/>
    <row r="55306" ht="10.5" customHeight="1"/>
    <row r="55307" ht="10.5" customHeight="1"/>
    <row r="55308" ht="10.5" customHeight="1"/>
    <row r="55309" ht="10.5" customHeight="1"/>
    <row r="55310" ht="10.5" customHeight="1"/>
    <row r="55311" ht="10.5" customHeight="1"/>
    <row r="55312" ht="10.5" customHeight="1"/>
    <row r="55313" ht="10.5" customHeight="1"/>
    <row r="55314" ht="10.5" customHeight="1"/>
    <row r="55315" ht="10.5" customHeight="1"/>
    <row r="55316" ht="10.5" customHeight="1"/>
    <row r="55317" ht="10.5" customHeight="1"/>
    <row r="55318" ht="10.5" customHeight="1"/>
    <row r="55319" ht="10.5" customHeight="1"/>
    <row r="55320" ht="10.5" customHeight="1"/>
    <row r="55321" ht="10.5" customHeight="1"/>
    <row r="55322" ht="10.5" customHeight="1"/>
    <row r="55323" ht="10.5" customHeight="1"/>
    <row r="55324" ht="10.5" customHeight="1"/>
    <row r="55325" ht="10.5" customHeight="1"/>
    <row r="55326" ht="10.5" customHeight="1"/>
    <row r="55327" ht="10.5" customHeight="1"/>
    <row r="55328" ht="10.5" customHeight="1"/>
    <row r="55329" ht="10.5" customHeight="1"/>
    <row r="55330" ht="10.5" customHeight="1"/>
    <row r="55331" ht="10.5" customHeight="1"/>
    <row r="55332" ht="10.5" customHeight="1"/>
    <row r="55333" ht="10.5" customHeight="1"/>
    <row r="55334" ht="10.5" customHeight="1"/>
    <row r="55335" ht="10.5" customHeight="1"/>
    <row r="55336" ht="10.5" customHeight="1"/>
    <row r="55337" ht="10.5" customHeight="1"/>
    <row r="55338" ht="10.5" customHeight="1"/>
    <row r="55339" ht="10.5" customHeight="1"/>
    <row r="55340" ht="10.5" customHeight="1"/>
    <row r="55341" ht="10.5" customHeight="1"/>
    <row r="55342" ht="10.5" customHeight="1"/>
    <row r="55343" ht="10.5" customHeight="1"/>
    <row r="55344" ht="10.5" customHeight="1"/>
    <row r="55345" ht="10.5" customHeight="1"/>
    <row r="55346" ht="10.5" customHeight="1"/>
    <row r="55347" ht="10.5" customHeight="1"/>
    <row r="55348" ht="10.5" customHeight="1"/>
    <row r="55349" ht="10.5" customHeight="1"/>
    <row r="55350" ht="10.5" customHeight="1"/>
    <row r="55351" ht="10.5" customHeight="1"/>
    <row r="55352" ht="10.5" customHeight="1"/>
    <row r="55353" ht="10.5" customHeight="1"/>
    <row r="55354" ht="10.5" customHeight="1"/>
    <row r="55355" ht="10.5" customHeight="1"/>
    <row r="55356" ht="10.5" customHeight="1"/>
    <row r="55357" ht="10.5" customHeight="1"/>
    <row r="55358" ht="10.5" customHeight="1"/>
    <row r="55359" ht="10.5" customHeight="1"/>
    <row r="55360" ht="10.5" customHeight="1"/>
    <row r="55361" ht="10.5" customHeight="1"/>
    <row r="55362" ht="10.5" customHeight="1"/>
    <row r="55363" ht="10.5" customHeight="1"/>
    <row r="55364" ht="10.5" customHeight="1"/>
    <row r="55365" ht="10.5" customHeight="1"/>
    <row r="55366" ht="10.5" customHeight="1"/>
    <row r="55367" ht="10.5" customHeight="1"/>
    <row r="55368" ht="10.5" customHeight="1"/>
    <row r="55369" ht="10.5" customHeight="1"/>
    <row r="55370" ht="10.5" customHeight="1"/>
    <row r="55371" ht="10.5" customHeight="1"/>
    <row r="55372" ht="10.5" customHeight="1"/>
    <row r="55373" ht="10.5" customHeight="1"/>
    <row r="55374" ht="10.5" customHeight="1"/>
    <row r="55375" ht="10.5" customHeight="1"/>
    <row r="55376" ht="10.5" customHeight="1"/>
    <row r="55377" ht="10.5" customHeight="1"/>
    <row r="55378" ht="10.5" customHeight="1"/>
    <row r="55379" ht="10.5" customHeight="1"/>
    <row r="55380" ht="10.5" customHeight="1"/>
    <row r="55381" ht="10.5" customHeight="1"/>
    <row r="55382" ht="10.5" customHeight="1"/>
    <row r="55383" ht="10.5" customHeight="1"/>
    <row r="55384" ht="10.5" customHeight="1"/>
    <row r="55385" ht="10.5" customHeight="1"/>
    <row r="55386" ht="10.5" customHeight="1"/>
    <row r="55387" ht="10.5" customHeight="1"/>
    <row r="55388" ht="10.5" customHeight="1"/>
    <row r="55389" ht="10.5" customHeight="1"/>
    <row r="55390" ht="10.5" customHeight="1"/>
    <row r="55391" ht="10.5" customHeight="1"/>
    <row r="55392" ht="10.5" customHeight="1"/>
    <row r="55393" ht="10.5" customHeight="1"/>
    <row r="55394" ht="10.5" customHeight="1"/>
    <row r="55395" ht="10.5" customHeight="1"/>
    <row r="55396" ht="10.5" customHeight="1"/>
    <row r="55397" ht="10.5" customHeight="1"/>
    <row r="55398" ht="10.5" customHeight="1"/>
    <row r="55399" ht="10.5" customHeight="1"/>
    <row r="55400" ht="10.5" customHeight="1"/>
    <row r="55401" ht="10.5" customHeight="1"/>
    <row r="55402" ht="10.5" customHeight="1"/>
    <row r="55403" ht="10.5" customHeight="1"/>
    <row r="55404" ht="10.5" customHeight="1"/>
    <row r="55405" ht="10.5" customHeight="1"/>
    <row r="55406" ht="10.5" customHeight="1"/>
    <row r="55407" ht="10.5" customHeight="1"/>
    <row r="55408" ht="10.5" customHeight="1"/>
    <row r="55409" ht="10.5" customHeight="1"/>
    <row r="55410" ht="10.5" customHeight="1"/>
    <row r="55411" ht="10.5" customHeight="1"/>
    <row r="55412" ht="10.5" customHeight="1"/>
    <row r="55413" ht="10.5" customHeight="1"/>
    <row r="55414" ht="10.5" customHeight="1"/>
    <row r="55415" ht="10.5" customHeight="1"/>
    <row r="55416" ht="10.5" customHeight="1"/>
    <row r="55417" ht="10.5" customHeight="1"/>
    <row r="55418" ht="10.5" customHeight="1"/>
    <row r="55419" ht="10.5" customHeight="1"/>
    <row r="55420" ht="10.5" customHeight="1"/>
    <row r="55421" ht="10.5" customHeight="1"/>
    <row r="55422" ht="10.5" customHeight="1"/>
    <row r="55423" ht="10.5" customHeight="1"/>
    <row r="55424" ht="10.5" customHeight="1"/>
    <row r="55425" ht="10.5" customHeight="1"/>
    <row r="55426" ht="10.5" customHeight="1"/>
    <row r="55427" ht="10.5" customHeight="1"/>
    <row r="55428" ht="10.5" customHeight="1"/>
    <row r="55429" ht="10.5" customHeight="1"/>
    <row r="55430" ht="10.5" customHeight="1"/>
    <row r="55431" ht="10.5" customHeight="1"/>
    <row r="55432" ht="10.5" customHeight="1"/>
    <row r="55433" ht="10.5" customHeight="1"/>
    <row r="55434" ht="10.5" customHeight="1"/>
    <row r="55435" ht="10.5" customHeight="1"/>
    <row r="55436" ht="10.5" customHeight="1"/>
    <row r="55437" ht="10.5" customHeight="1"/>
    <row r="55438" ht="10.5" customHeight="1"/>
    <row r="55439" ht="10.5" customHeight="1"/>
    <row r="55440" ht="10.5" customHeight="1"/>
    <row r="55441" ht="10.5" customHeight="1"/>
    <row r="55442" ht="10.5" customHeight="1"/>
    <row r="55443" ht="10.5" customHeight="1"/>
    <row r="55444" ht="10.5" customHeight="1"/>
    <row r="55445" ht="10.5" customHeight="1"/>
    <row r="55446" ht="10.5" customHeight="1"/>
    <row r="55447" ht="10.5" customHeight="1"/>
    <row r="55448" ht="10.5" customHeight="1"/>
    <row r="55449" ht="10.5" customHeight="1"/>
    <row r="55450" ht="10.5" customHeight="1"/>
    <row r="55451" ht="10.5" customHeight="1"/>
    <row r="55452" ht="10.5" customHeight="1"/>
    <row r="55453" ht="10.5" customHeight="1"/>
    <row r="55454" ht="10.5" customHeight="1"/>
    <row r="55455" ht="10.5" customHeight="1"/>
    <row r="55456" ht="10.5" customHeight="1"/>
    <row r="55457" ht="10.5" customHeight="1"/>
    <row r="55458" ht="10.5" customHeight="1"/>
    <row r="55459" ht="10.5" customHeight="1"/>
    <row r="55460" ht="10.5" customHeight="1"/>
    <row r="55461" ht="10.5" customHeight="1"/>
    <row r="55462" ht="10.5" customHeight="1"/>
    <row r="55463" ht="10.5" customHeight="1"/>
    <row r="55464" ht="10.5" customHeight="1"/>
    <row r="55465" ht="10.5" customHeight="1"/>
    <row r="55466" ht="10.5" customHeight="1"/>
    <row r="55467" ht="10.5" customHeight="1"/>
    <row r="55468" ht="10.5" customHeight="1"/>
    <row r="55469" ht="10.5" customHeight="1"/>
    <row r="55470" ht="10.5" customHeight="1"/>
    <row r="55471" ht="10.5" customHeight="1"/>
    <row r="55472" ht="10.5" customHeight="1"/>
    <row r="55473" ht="10.5" customHeight="1"/>
    <row r="55474" ht="10.5" customHeight="1"/>
    <row r="55475" ht="10.5" customHeight="1"/>
    <row r="55476" ht="10.5" customHeight="1"/>
    <row r="55477" ht="10.5" customHeight="1"/>
    <row r="55478" ht="10.5" customHeight="1"/>
    <row r="55479" ht="10.5" customHeight="1"/>
    <row r="55480" ht="10.5" customHeight="1"/>
    <row r="55481" ht="10.5" customHeight="1"/>
    <row r="55482" ht="10.5" customHeight="1"/>
    <row r="55483" ht="10.5" customHeight="1"/>
    <row r="55484" ht="10.5" customHeight="1"/>
    <row r="55485" ht="10.5" customHeight="1"/>
    <row r="55486" ht="10.5" customHeight="1"/>
    <row r="55487" ht="10.5" customHeight="1"/>
    <row r="55488" ht="10.5" customHeight="1"/>
    <row r="55489" ht="10.5" customHeight="1"/>
    <row r="55490" ht="10.5" customHeight="1"/>
    <row r="55491" ht="10.5" customHeight="1"/>
    <row r="55492" ht="10.5" customHeight="1"/>
    <row r="55493" ht="10.5" customHeight="1"/>
    <row r="55494" ht="10.5" customHeight="1"/>
    <row r="55495" ht="10.5" customHeight="1"/>
    <row r="55496" ht="10.5" customHeight="1"/>
    <row r="55497" ht="10.5" customHeight="1"/>
    <row r="55498" ht="10.5" customHeight="1"/>
    <row r="55499" ht="10.5" customHeight="1"/>
    <row r="55500" ht="10.5" customHeight="1"/>
    <row r="55501" ht="10.5" customHeight="1"/>
    <row r="55502" ht="10.5" customHeight="1"/>
    <row r="55503" ht="10.5" customHeight="1"/>
    <row r="55504" ht="10.5" customHeight="1"/>
    <row r="55505" ht="10.5" customHeight="1"/>
    <row r="55506" ht="10.5" customHeight="1"/>
    <row r="55507" ht="10.5" customHeight="1"/>
    <row r="55508" ht="10.5" customHeight="1"/>
    <row r="55509" ht="10.5" customHeight="1"/>
    <row r="55510" ht="10.5" customHeight="1"/>
    <row r="55511" ht="10.5" customHeight="1"/>
    <row r="55512" ht="10.5" customHeight="1"/>
    <row r="55513" ht="10.5" customHeight="1"/>
    <row r="55514" ht="10.5" customHeight="1"/>
    <row r="55515" ht="10.5" customHeight="1"/>
    <row r="55516" ht="10.5" customHeight="1"/>
    <row r="55517" ht="10.5" customHeight="1"/>
    <row r="55518" ht="10.5" customHeight="1"/>
    <row r="55519" ht="10.5" customHeight="1"/>
    <row r="55520" ht="10.5" customHeight="1"/>
    <row r="55521" ht="10.5" customHeight="1"/>
    <row r="55522" ht="10.5" customHeight="1"/>
    <row r="55523" ht="10.5" customHeight="1"/>
    <row r="55524" ht="10.5" customHeight="1"/>
    <row r="55525" ht="10.5" customHeight="1"/>
    <row r="55526" ht="10.5" customHeight="1"/>
    <row r="55527" ht="10.5" customHeight="1"/>
    <row r="55528" ht="10.5" customHeight="1"/>
    <row r="55529" ht="10.5" customHeight="1"/>
    <row r="55530" ht="10.5" customHeight="1"/>
    <row r="55531" ht="10.5" customHeight="1"/>
    <row r="55532" ht="10.5" customHeight="1"/>
    <row r="55533" ht="10.5" customHeight="1"/>
    <row r="55534" ht="10.5" customHeight="1"/>
    <row r="55535" ht="10.5" customHeight="1"/>
    <row r="55536" ht="10.5" customHeight="1"/>
    <row r="55537" ht="10.5" customHeight="1"/>
    <row r="55538" ht="10.5" customHeight="1"/>
    <row r="55539" ht="10.5" customHeight="1"/>
    <row r="55540" ht="10.5" customHeight="1"/>
    <row r="55541" ht="10.5" customHeight="1"/>
    <row r="55542" ht="10.5" customHeight="1"/>
    <row r="55543" ht="10.5" customHeight="1"/>
    <row r="55544" ht="10.5" customHeight="1"/>
    <row r="55545" ht="10.5" customHeight="1"/>
    <row r="55546" ht="10.5" customHeight="1"/>
    <row r="55547" ht="10.5" customHeight="1"/>
    <row r="55548" ht="10.5" customHeight="1"/>
    <row r="55549" ht="10.5" customHeight="1"/>
    <row r="55550" ht="10.5" customHeight="1"/>
    <row r="55551" ht="10.5" customHeight="1"/>
    <row r="55552" ht="10.5" customHeight="1"/>
    <row r="55553" ht="10.5" customHeight="1"/>
    <row r="55554" ht="10.5" customHeight="1"/>
    <row r="55555" ht="10.5" customHeight="1"/>
    <row r="55556" ht="10.5" customHeight="1"/>
    <row r="55557" ht="10.5" customHeight="1"/>
    <row r="55558" ht="10.5" customHeight="1"/>
    <row r="55559" ht="10.5" customHeight="1"/>
    <row r="55560" ht="10.5" customHeight="1"/>
    <row r="55561" ht="10.5" customHeight="1"/>
    <row r="55562" ht="10.5" customHeight="1"/>
    <row r="55563" ht="10.5" customHeight="1"/>
    <row r="55564" ht="10.5" customHeight="1"/>
    <row r="55565" ht="10.5" customHeight="1"/>
    <row r="55566" ht="10.5" customHeight="1"/>
    <row r="55567" ht="10.5" customHeight="1"/>
    <row r="55568" ht="10.5" customHeight="1"/>
    <row r="55569" ht="10.5" customHeight="1"/>
    <row r="55570" ht="10.5" customHeight="1"/>
    <row r="55571" ht="10.5" customHeight="1"/>
    <row r="55572" ht="10.5" customHeight="1"/>
    <row r="55573" ht="10.5" customHeight="1"/>
    <row r="55574" ht="10.5" customHeight="1"/>
    <row r="55575" ht="10.5" customHeight="1"/>
    <row r="55576" ht="10.5" customHeight="1"/>
    <row r="55577" ht="10.5" customHeight="1"/>
    <row r="55578" ht="10.5" customHeight="1"/>
    <row r="55579" ht="10.5" customHeight="1"/>
    <row r="55580" ht="10.5" customHeight="1"/>
    <row r="55581" ht="10.5" customHeight="1"/>
    <row r="55582" ht="10.5" customHeight="1"/>
    <row r="55583" ht="10.5" customHeight="1"/>
    <row r="55584" ht="10.5" customHeight="1"/>
    <row r="55585" ht="10.5" customHeight="1"/>
    <row r="55586" ht="10.5" customHeight="1"/>
    <row r="55587" ht="10.5" customHeight="1"/>
    <row r="55588" ht="10.5" customHeight="1"/>
    <row r="55589" ht="10.5" customHeight="1"/>
    <row r="55590" ht="10.5" customHeight="1"/>
    <row r="55591" ht="10.5" customHeight="1"/>
    <row r="55592" ht="10.5" customHeight="1"/>
    <row r="55593" ht="10.5" customHeight="1"/>
    <row r="55594" ht="10.5" customHeight="1"/>
    <row r="55595" ht="10.5" customHeight="1"/>
    <row r="55596" ht="10.5" customHeight="1"/>
    <row r="55597" ht="10.5" customHeight="1"/>
    <row r="55598" ht="10.5" customHeight="1"/>
    <row r="55599" ht="10.5" customHeight="1"/>
    <row r="55600" ht="10.5" customHeight="1"/>
    <row r="55601" ht="10.5" customHeight="1"/>
    <row r="55602" ht="10.5" customHeight="1"/>
    <row r="55603" ht="10.5" customHeight="1"/>
    <row r="55604" ht="10.5" customHeight="1"/>
    <row r="55605" ht="10.5" customHeight="1"/>
    <row r="55606" ht="10.5" customHeight="1"/>
    <row r="55607" ht="10.5" customHeight="1"/>
    <row r="55608" ht="10.5" customHeight="1"/>
    <row r="55609" ht="10.5" customHeight="1"/>
    <row r="55610" ht="10.5" customHeight="1"/>
    <row r="55611" ht="10.5" customHeight="1"/>
    <row r="55612" ht="10.5" customHeight="1"/>
    <row r="55613" ht="10.5" customHeight="1"/>
    <row r="55614" ht="10.5" customHeight="1"/>
    <row r="55615" ht="10.5" customHeight="1"/>
    <row r="55616" ht="10.5" customHeight="1"/>
    <row r="55617" ht="10.5" customHeight="1"/>
    <row r="55618" ht="10.5" customHeight="1"/>
    <row r="55619" ht="10.5" customHeight="1"/>
    <row r="55620" ht="10.5" customHeight="1"/>
    <row r="55621" ht="10.5" customHeight="1"/>
    <row r="55622" ht="10.5" customHeight="1"/>
    <row r="55623" ht="10.5" customHeight="1"/>
    <row r="55624" ht="10.5" customHeight="1"/>
    <row r="55625" ht="10.5" customHeight="1"/>
    <row r="55626" ht="10.5" customHeight="1"/>
    <row r="55627" ht="10.5" customHeight="1"/>
    <row r="55628" ht="10.5" customHeight="1"/>
    <row r="55629" ht="10.5" customHeight="1"/>
    <row r="55630" ht="10.5" customHeight="1"/>
    <row r="55631" ht="10.5" customHeight="1"/>
    <row r="55632" ht="10.5" customHeight="1"/>
    <row r="55633" ht="10.5" customHeight="1"/>
    <row r="55634" ht="10.5" customHeight="1"/>
    <row r="55635" ht="10.5" customHeight="1"/>
    <row r="55636" ht="10.5" customHeight="1"/>
    <row r="55637" ht="10.5" customHeight="1"/>
    <row r="55638" ht="10.5" customHeight="1"/>
    <row r="55639" ht="10.5" customHeight="1"/>
    <row r="55640" ht="10.5" customHeight="1"/>
    <row r="55641" ht="10.5" customHeight="1"/>
    <row r="55642" ht="10.5" customHeight="1"/>
    <row r="55643" ht="10.5" customHeight="1"/>
    <row r="55644" ht="10.5" customHeight="1"/>
    <row r="55645" ht="10.5" customHeight="1"/>
    <row r="55646" ht="10.5" customHeight="1"/>
    <row r="55647" ht="10.5" customHeight="1"/>
    <row r="55648" ht="10.5" customHeight="1"/>
    <row r="55649" ht="10.5" customHeight="1"/>
    <row r="55650" ht="10.5" customHeight="1"/>
    <row r="55651" ht="10.5" customHeight="1"/>
    <row r="55652" ht="10.5" customHeight="1"/>
    <row r="55653" ht="10.5" customHeight="1"/>
    <row r="55654" ht="10.5" customHeight="1"/>
    <row r="55655" ht="10.5" customHeight="1"/>
    <row r="55656" ht="10.5" customHeight="1"/>
    <row r="55657" ht="10.5" customHeight="1"/>
    <row r="55658" ht="10.5" customHeight="1"/>
    <row r="55659" ht="10.5" customHeight="1"/>
    <row r="55660" ht="10.5" customHeight="1"/>
    <row r="55661" ht="10.5" customHeight="1"/>
    <row r="55662" ht="10.5" customHeight="1"/>
    <row r="55663" ht="10.5" customHeight="1"/>
    <row r="55664" ht="10.5" customHeight="1"/>
    <row r="55665" ht="10.5" customHeight="1"/>
    <row r="55666" ht="10.5" customHeight="1"/>
    <row r="55667" ht="10.5" customHeight="1"/>
    <row r="55668" ht="10.5" customHeight="1"/>
    <row r="55669" ht="10.5" customHeight="1"/>
    <row r="55670" ht="10.5" customHeight="1"/>
    <row r="55671" ht="10.5" customHeight="1"/>
    <row r="55672" ht="10.5" customHeight="1"/>
    <row r="55673" ht="10.5" customHeight="1"/>
    <row r="55674" ht="10.5" customHeight="1"/>
    <row r="55675" ht="10.5" customHeight="1"/>
    <row r="55676" ht="10.5" customHeight="1"/>
    <row r="55677" ht="10.5" customHeight="1"/>
    <row r="55678" ht="10.5" customHeight="1"/>
    <row r="55679" ht="10.5" customHeight="1"/>
    <row r="55680" ht="10.5" customHeight="1"/>
    <row r="55681" ht="10.5" customHeight="1"/>
    <row r="55682" ht="10.5" customHeight="1"/>
    <row r="55683" ht="10.5" customHeight="1"/>
    <row r="55684" ht="10.5" customHeight="1"/>
    <row r="55685" ht="10.5" customHeight="1"/>
    <row r="55686" ht="10.5" customHeight="1"/>
    <row r="55687" ht="10.5" customHeight="1"/>
    <row r="55688" ht="10.5" customHeight="1"/>
    <row r="55689" ht="10.5" customHeight="1"/>
    <row r="55690" ht="10.5" customHeight="1"/>
    <row r="55691" ht="10.5" customHeight="1"/>
    <row r="55692" ht="10.5" customHeight="1"/>
    <row r="55693" ht="10.5" customHeight="1"/>
    <row r="55694" ht="10.5" customHeight="1"/>
    <row r="55695" ht="10.5" customHeight="1"/>
    <row r="55696" ht="10.5" customHeight="1"/>
    <row r="55697" ht="10.5" customHeight="1"/>
    <row r="55698" ht="10.5" customHeight="1"/>
    <row r="55699" ht="10.5" customHeight="1"/>
    <row r="55700" ht="10.5" customHeight="1"/>
    <row r="55701" ht="10.5" customHeight="1"/>
    <row r="55702" ht="10.5" customHeight="1"/>
    <row r="55703" ht="10.5" customHeight="1"/>
    <row r="55704" ht="10.5" customHeight="1"/>
    <row r="55705" ht="10.5" customHeight="1"/>
    <row r="55706" ht="10.5" customHeight="1"/>
    <row r="55707" ht="10.5" customHeight="1"/>
    <row r="55708" ht="10.5" customHeight="1"/>
    <row r="55709" ht="10.5" customHeight="1"/>
    <row r="55710" ht="10.5" customHeight="1"/>
    <row r="55711" ht="10.5" customHeight="1"/>
    <row r="55712" ht="10.5" customHeight="1"/>
    <row r="55713" ht="10.5" customHeight="1"/>
    <row r="55714" ht="10.5" customHeight="1"/>
    <row r="55715" ht="10.5" customHeight="1"/>
    <row r="55716" ht="10.5" customHeight="1"/>
    <row r="55717" ht="10.5" customHeight="1"/>
    <row r="55718" ht="10.5" customHeight="1"/>
    <row r="55719" ht="10.5" customHeight="1"/>
    <row r="55720" ht="10.5" customHeight="1"/>
    <row r="55721" ht="10.5" customHeight="1"/>
    <row r="55722" ht="10.5" customHeight="1"/>
    <row r="55723" ht="10.5" customHeight="1"/>
    <row r="55724" ht="10.5" customHeight="1"/>
    <row r="55725" ht="10.5" customHeight="1"/>
    <row r="55726" ht="10.5" customHeight="1"/>
    <row r="55727" ht="10.5" customHeight="1"/>
    <row r="55728" ht="10.5" customHeight="1"/>
    <row r="55729" ht="10.5" customHeight="1"/>
    <row r="55730" ht="10.5" customHeight="1"/>
    <row r="55731" ht="10.5" customHeight="1"/>
    <row r="55732" ht="10.5" customHeight="1"/>
    <row r="55733" ht="10.5" customHeight="1"/>
    <row r="55734" ht="10.5" customHeight="1"/>
    <row r="55735" ht="10.5" customHeight="1"/>
    <row r="55736" ht="10.5" customHeight="1"/>
    <row r="55737" ht="10.5" customHeight="1"/>
    <row r="55738" ht="10.5" customHeight="1"/>
    <row r="55739" ht="10.5" customHeight="1"/>
    <row r="55740" ht="10.5" customHeight="1"/>
    <row r="55741" ht="10.5" customHeight="1"/>
    <row r="55742" ht="10.5" customHeight="1"/>
    <row r="55743" ht="10.5" customHeight="1"/>
    <row r="55744" ht="10.5" customHeight="1"/>
    <row r="55745" ht="10.5" customHeight="1"/>
    <row r="55746" ht="10.5" customHeight="1"/>
    <row r="55747" ht="10.5" customHeight="1"/>
    <row r="55748" ht="10.5" customHeight="1"/>
    <row r="55749" ht="10.5" customHeight="1"/>
    <row r="55750" ht="10.5" customHeight="1"/>
    <row r="55751" ht="10.5" customHeight="1"/>
    <row r="55752" ht="10.5" customHeight="1"/>
    <row r="55753" ht="10.5" customHeight="1"/>
    <row r="55754" ht="10.5" customHeight="1"/>
    <row r="55755" ht="10.5" customHeight="1"/>
    <row r="55756" ht="10.5" customHeight="1"/>
    <row r="55757" ht="10.5" customHeight="1"/>
    <row r="55758" ht="10.5" customHeight="1"/>
    <row r="55759" ht="10.5" customHeight="1"/>
    <row r="55760" ht="10.5" customHeight="1"/>
    <row r="55761" ht="10.5" customHeight="1"/>
    <row r="55762" ht="10.5" customHeight="1"/>
    <row r="55763" ht="10.5" customHeight="1"/>
    <row r="55764" ht="10.5" customHeight="1"/>
    <row r="55765" ht="10.5" customHeight="1"/>
    <row r="55766" ht="10.5" customHeight="1"/>
    <row r="55767" ht="10.5" customHeight="1"/>
    <row r="55768" ht="10.5" customHeight="1"/>
    <row r="55769" ht="10.5" customHeight="1"/>
    <row r="55770" ht="10.5" customHeight="1"/>
    <row r="55771" ht="10.5" customHeight="1"/>
    <row r="55772" ht="10.5" customHeight="1"/>
    <row r="55773" ht="10.5" customHeight="1"/>
    <row r="55774" ht="10.5" customHeight="1"/>
    <row r="55775" ht="10.5" customHeight="1"/>
    <row r="55776" ht="10.5" customHeight="1"/>
    <row r="55777" ht="10.5" customHeight="1"/>
    <row r="55778" ht="10.5" customHeight="1"/>
    <row r="55779" ht="10.5" customHeight="1"/>
    <row r="55780" ht="10.5" customHeight="1"/>
    <row r="55781" ht="10.5" customHeight="1"/>
    <row r="55782" ht="10.5" customHeight="1"/>
    <row r="55783" ht="10.5" customHeight="1"/>
    <row r="55784" ht="10.5" customHeight="1"/>
    <row r="55785" ht="10.5" customHeight="1"/>
    <row r="55786" ht="10.5" customHeight="1"/>
    <row r="55787" ht="10.5" customHeight="1"/>
    <row r="55788" ht="10.5" customHeight="1"/>
    <row r="55789" ht="10.5" customHeight="1"/>
    <row r="55790" ht="10.5" customHeight="1"/>
    <row r="55791" ht="10.5" customHeight="1"/>
    <row r="55792" ht="10.5" customHeight="1"/>
    <row r="55793" ht="10.5" customHeight="1"/>
    <row r="55794" ht="10.5" customHeight="1"/>
    <row r="55795" ht="10.5" customHeight="1"/>
    <row r="55796" ht="10.5" customHeight="1"/>
    <row r="55797" ht="10.5" customHeight="1"/>
    <row r="55798" ht="10.5" customHeight="1"/>
    <row r="55799" ht="10.5" customHeight="1"/>
    <row r="55800" ht="10.5" customHeight="1"/>
    <row r="55801" ht="10.5" customHeight="1"/>
    <row r="55802" ht="10.5" customHeight="1"/>
    <row r="55803" ht="10.5" customHeight="1"/>
    <row r="55804" ht="10.5" customHeight="1"/>
    <row r="55805" ht="10.5" customHeight="1"/>
    <row r="55806" ht="10.5" customHeight="1"/>
    <row r="55807" ht="10.5" customHeight="1"/>
    <row r="55808" ht="10.5" customHeight="1"/>
    <row r="55809" ht="10.5" customHeight="1"/>
    <row r="55810" ht="10.5" customHeight="1"/>
    <row r="55811" ht="10.5" customHeight="1"/>
    <row r="55812" ht="10.5" customHeight="1"/>
    <row r="55813" ht="10.5" customHeight="1"/>
    <row r="55814" ht="10.5" customHeight="1"/>
    <row r="55815" ht="10.5" customHeight="1"/>
    <row r="55816" ht="10.5" customHeight="1"/>
    <row r="55817" ht="10.5" customHeight="1"/>
    <row r="55818" ht="10.5" customHeight="1"/>
    <row r="55819" ht="10.5" customHeight="1"/>
    <row r="55820" ht="10.5" customHeight="1"/>
    <row r="55821" ht="10.5" customHeight="1"/>
    <row r="55822" ht="10.5" customHeight="1"/>
    <row r="55823" ht="10.5" customHeight="1"/>
    <row r="55824" ht="10.5" customHeight="1"/>
    <row r="55825" ht="10.5" customHeight="1"/>
    <row r="55826" ht="10.5" customHeight="1"/>
    <row r="55827" ht="10.5" customHeight="1"/>
    <row r="55828" ht="10.5" customHeight="1"/>
    <row r="55829" ht="10.5" customHeight="1"/>
    <row r="55830" ht="10.5" customHeight="1"/>
    <row r="55831" ht="10.5" customHeight="1"/>
    <row r="55832" ht="10.5" customHeight="1"/>
    <row r="55833" ht="10.5" customHeight="1"/>
    <row r="55834" ht="10.5" customHeight="1"/>
    <row r="55835" ht="10.5" customHeight="1"/>
    <row r="55836" ht="10.5" customHeight="1"/>
    <row r="55837" ht="10.5" customHeight="1"/>
    <row r="55838" ht="10.5" customHeight="1"/>
    <row r="55839" ht="10.5" customHeight="1"/>
    <row r="55840" ht="10.5" customHeight="1"/>
    <row r="55841" ht="10.5" customHeight="1"/>
    <row r="55842" ht="10.5" customHeight="1"/>
    <row r="55843" ht="10.5" customHeight="1"/>
    <row r="55844" ht="10.5" customHeight="1"/>
    <row r="55845" ht="10.5" customHeight="1"/>
    <row r="55846" ht="10.5" customHeight="1"/>
    <row r="55847" ht="10.5" customHeight="1"/>
    <row r="55848" ht="10.5" customHeight="1"/>
    <row r="55849" ht="10.5" customHeight="1"/>
    <row r="55850" ht="10.5" customHeight="1"/>
    <row r="55851" ht="10.5" customHeight="1"/>
    <row r="55852" ht="10.5" customHeight="1"/>
    <row r="55853" ht="10.5" customHeight="1"/>
    <row r="55854" ht="10.5" customHeight="1"/>
    <row r="55855" ht="10.5" customHeight="1"/>
    <row r="55856" ht="10.5" customHeight="1"/>
    <row r="55857" ht="10.5" customHeight="1"/>
    <row r="55858" ht="10.5" customHeight="1"/>
    <row r="55859" ht="10.5" customHeight="1"/>
    <row r="55860" ht="10.5" customHeight="1"/>
    <row r="55861" ht="10.5" customHeight="1"/>
    <row r="55862" ht="10.5" customHeight="1"/>
    <row r="55863" ht="10.5" customHeight="1"/>
    <row r="55864" ht="10.5" customHeight="1"/>
    <row r="55865" ht="10.5" customHeight="1"/>
    <row r="55866" ht="10.5" customHeight="1"/>
    <row r="55867" ht="10.5" customHeight="1"/>
    <row r="55868" ht="10.5" customHeight="1"/>
    <row r="55869" ht="10.5" customHeight="1"/>
    <row r="55870" ht="10.5" customHeight="1"/>
    <row r="55871" ht="10.5" customHeight="1"/>
    <row r="55872" ht="10.5" customHeight="1"/>
    <row r="55873" ht="10.5" customHeight="1"/>
    <row r="55874" ht="10.5" customHeight="1"/>
    <row r="55875" ht="10.5" customHeight="1"/>
    <row r="55876" ht="10.5" customHeight="1"/>
    <row r="55877" ht="10.5" customHeight="1"/>
    <row r="55878" ht="10.5" customHeight="1"/>
    <row r="55879" ht="10.5" customHeight="1"/>
    <row r="55880" ht="10.5" customHeight="1"/>
    <row r="55881" ht="10.5" customHeight="1"/>
    <row r="55882" ht="10.5" customHeight="1"/>
    <row r="55883" ht="10.5" customHeight="1"/>
    <row r="55884" ht="10.5" customHeight="1"/>
    <row r="55885" ht="10.5" customHeight="1"/>
    <row r="55886" ht="10.5" customHeight="1"/>
    <row r="55887" ht="10.5" customHeight="1"/>
    <row r="55888" ht="10.5" customHeight="1"/>
    <row r="55889" ht="10.5" customHeight="1"/>
    <row r="55890" ht="10.5" customHeight="1"/>
    <row r="55891" ht="10.5" customHeight="1"/>
    <row r="55892" ht="10.5" customHeight="1"/>
    <row r="55893" ht="10.5" customHeight="1"/>
    <row r="55894" ht="10.5" customHeight="1"/>
    <row r="55895" ht="10.5" customHeight="1"/>
    <row r="55896" ht="10.5" customHeight="1"/>
    <row r="55897" ht="10.5" customHeight="1"/>
    <row r="55898" ht="10.5" customHeight="1"/>
    <row r="55899" ht="10.5" customHeight="1"/>
    <row r="55900" ht="10.5" customHeight="1"/>
    <row r="55901" ht="10.5" customHeight="1"/>
    <row r="55902" ht="10.5" customHeight="1"/>
    <row r="55903" ht="10.5" customHeight="1"/>
    <row r="55904" ht="10.5" customHeight="1"/>
    <row r="55905" ht="10.5" customHeight="1"/>
    <row r="55906" ht="10.5" customHeight="1"/>
    <row r="55907" ht="10.5" customHeight="1"/>
    <row r="55908" ht="10.5" customHeight="1"/>
    <row r="55909" ht="10.5" customHeight="1"/>
    <row r="55910" ht="10.5" customHeight="1"/>
    <row r="55911" ht="10.5" customHeight="1"/>
    <row r="55912" ht="10.5" customHeight="1"/>
    <row r="55913" ht="10.5" customHeight="1"/>
    <row r="55914" ht="10.5" customHeight="1"/>
    <row r="55915" ht="10.5" customHeight="1"/>
    <row r="55916" ht="10.5" customHeight="1"/>
    <row r="55917" ht="10.5" customHeight="1"/>
    <row r="55918" ht="10.5" customHeight="1"/>
    <row r="55919" ht="10.5" customHeight="1"/>
    <row r="55920" ht="10.5" customHeight="1"/>
    <row r="55921" ht="10.5" customHeight="1"/>
    <row r="55922" ht="10.5" customHeight="1"/>
    <row r="55923" ht="10.5" customHeight="1"/>
    <row r="55924" ht="10.5" customHeight="1"/>
    <row r="55925" ht="10.5" customHeight="1"/>
    <row r="55926" ht="10.5" customHeight="1"/>
    <row r="55927" ht="10.5" customHeight="1"/>
    <row r="55928" ht="10.5" customHeight="1"/>
    <row r="55929" ht="10.5" customHeight="1"/>
    <row r="55930" ht="10.5" customHeight="1"/>
    <row r="55931" ht="10.5" customHeight="1"/>
    <row r="55932" ht="10.5" customHeight="1"/>
    <row r="55933" ht="10.5" customHeight="1"/>
    <row r="55934" ht="10.5" customHeight="1"/>
    <row r="55935" ht="10.5" customHeight="1"/>
    <row r="55936" ht="10.5" customHeight="1"/>
    <row r="55937" ht="10.5" customHeight="1"/>
    <row r="55938" ht="10.5" customHeight="1"/>
    <row r="55939" ht="10.5" customHeight="1"/>
    <row r="55940" ht="10.5" customHeight="1"/>
    <row r="55941" ht="10.5" customHeight="1"/>
    <row r="55942" ht="10.5" customHeight="1"/>
    <row r="55943" ht="10.5" customHeight="1"/>
    <row r="55944" ht="10.5" customHeight="1"/>
    <row r="55945" ht="10.5" customHeight="1"/>
    <row r="55946" ht="10.5" customHeight="1"/>
    <row r="55947" ht="10.5" customHeight="1"/>
    <row r="55948" ht="10.5" customHeight="1"/>
    <row r="55949" ht="10.5" customHeight="1"/>
    <row r="55950" ht="10.5" customHeight="1"/>
    <row r="55951" ht="10.5" customHeight="1"/>
    <row r="55952" ht="10.5" customHeight="1"/>
    <row r="55953" ht="10.5" customHeight="1"/>
    <row r="55954" ht="10.5" customHeight="1"/>
    <row r="55955" ht="10.5" customHeight="1"/>
    <row r="55956" ht="10.5" customHeight="1"/>
    <row r="55957" ht="10.5" customHeight="1"/>
    <row r="55958" ht="10.5" customHeight="1"/>
    <row r="55959" ht="10.5" customHeight="1"/>
    <row r="55960" ht="10.5" customHeight="1"/>
    <row r="55961" ht="10.5" customHeight="1"/>
    <row r="55962" ht="10.5" customHeight="1"/>
    <row r="55963" ht="10.5" customHeight="1"/>
    <row r="55964" ht="10.5" customHeight="1"/>
    <row r="55965" ht="10.5" customHeight="1"/>
    <row r="55966" ht="10.5" customHeight="1"/>
    <row r="55967" ht="10.5" customHeight="1"/>
    <row r="55968" ht="10.5" customHeight="1"/>
    <row r="55969" ht="10.5" customHeight="1"/>
    <row r="55970" ht="10.5" customHeight="1"/>
    <row r="55971" ht="10.5" customHeight="1"/>
    <row r="55972" ht="10.5" customHeight="1"/>
    <row r="55973" ht="10.5" customHeight="1"/>
    <row r="55974" ht="10.5" customHeight="1"/>
    <row r="55975" ht="10.5" customHeight="1"/>
    <row r="55976" ht="10.5" customHeight="1"/>
    <row r="55977" ht="10.5" customHeight="1"/>
    <row r="55978" ht="10.5" customHeight="1"/>
    <row r="55979" ht="10.5" customHeight="1"/>
    <row r="55980" ht="10.5" customHeight="1"/>
    <row r="55981" ht="10.5" customHeight="1"/>
    <row r="55982" ht="10.5" customHeight="1"/>
    <row r="55983" ht="10.5" customHeight="1"/>
    <row r="55984" ht="10.5" customHeight="1"/>
    <row r="55985" ht="10.5" customHeight="1"/>
    <row r="55986" ht="10.5" customHeight="1"/>
    <row r="55987" ht="10.5" customHeight="1"/>
    <row r="55988" ht="10.5" customHeight="1"/>
    <row r="55989" ht="10.5" customHeight="1"/>
    <row r="55990" ht="10.5" customHeight="1"/>
    <row r="55991" ht="10.5" customHeight="1"/>
    <row r="55992" ht="10.5" customHeight="1"/>
    <row r="55993" ht="10.5" customHeight="1"/>
    <row r="55994" ht="10.5" customHeight="1"/>
    <row r="55995" ht="10.5" customHeight="1"/>
    <row r="55996" ht="10.5" customHeight="1"/>
    <row r="55997" ht="10.5" customHeight="1"/>
    <row r="55998" ht="10.5" customHeight="1"/>
    <row r="55999" ht="10.5" customHeight="1"/>
    <row r="56000" ht="10.5" customHeight="1"/>
    <row r="56001" ht="10.5" customHeight="1"/>
    <row r="56002" ht="10.5" customHeight="1"/>
    <row r="56003" ht="10.5" customHeight="1"/>
    <row r="56004" ht="10.5" customHeight="1"/>
    <row r="56005" ht="10.5" customHeight="1"/>
    <row r="56006" ht="10.5" customHeight="1"/>
    <row r="56007" ht="10.5" customHeight="1"/>
    <row r="56008" ht="10.5" customHeight="1"/>
    <row r="56009" ht="10.5" customHeight="1"/>
    <row r="56010" ht="10.5" customHeight="1"/>
    <row r="56011" ht="10.5" customHeight="1"/>
    <row r="56012" ht="10.5" customHeight="1"/>
    <row r="56013" ht="10.5" customHeight="1"/>
    <row r="56014" ht="10.5" customHeight="1"/>
    <row r="56015" ht="10.5" customHeight="1"/>
    <row r="56016" ht="10.5" customHeight="1"/>
    <row r="56017" ht="10.5" customHeight="1"/>
    <row r="56018" ht="10.5" customHeight="1"/>
    <row r="56019" ht="10.5" customHeight="1"/>
    <row r="56020" ht="10.5" customHeight="1"/>
    <row r="56021" ht="10.5" customHeight="1"/>
    <row r="56022" ht="10.5" customHeight="1"/>
    <row r="56023" ht="10.5" customHeight="1"/>
    <row r="56024" ht="10.5" customHeight="1"/>
    <row r="56025" ht="10.5" customHeight="1"/>
    <row r="56026" ht="10.5" customHeight="1"/>
    <row r="56027" ht="10.5" customHeight="1"/>
    <row r="56028" ht="10.5" customHeight="1"/>
    <row r="56029" ht="10.5" customHeight="1"/>
    <row r="56030" ht="10.5" customHeight="1"/>
    <row r="56031" ht="10.5" customHeight="1"/>
    <row r="56032" ht="10.5" customHeight="1"/>
    <row r="56033" ht="10.5" customHeight="1"/>
    <row r="56034" ht="10.5" customHeight="1"/>
    <row r="56035" ht="10.5" customHeight="1"/>
    <row r="56036" ht="10.5" customHeight="1"/>
    <row r="56037" ht="10.5" customHeight="1"/>
    <row r="56038" ht="10.5" customHeight="1"/>
    <row r="56039" ht="10.5" customHeight="1"/>
    <row r="56040" ht="10.5" customHeight="1"/>
    <row r="56041" ht="10.5" customHeight="1"/>
    <row r="56042" ht="10.5" customHeight="1"/>
    <row r="56043" ht="10.5" customHeight="1"/>
    <row r="56044" ht="10.5" customHeight="1"/>
    <row r="56045" ht="10.5" customHeight="1"/>
    <row r="56046" ht="10.5" customHeight="1"/>
    <row r="56047" ht="10.5" customHeight="1"/>
    <row r="56048" ht="10.5" customHeight="1"/>
    <row r="56049" ht="10.5" customHeight="1"/>
    <row r="56050" ht="10.5" customHeight="1"/>
    <row r="56051" ht="10.5" customHeight="1"/>
    <row r="56052" ht="10.5" customHeight="1"/>
    <row r="56053" ht="10.5" customHeight="1"/>
    <row r="56054" ht="10.5" customHeight="1"/>
    <row r="56055" ht="10.5" customHeight="1"/>
    <row r="56056" ht="10.5" customHeight="1"/>
    <row r="56057" ht="10.5" customHeight="1"/>
    <row r="56058" ht="10.5" customHeight="1"/>
    <row r="56059" ht="10.5" customHeight="1"/>
    <row r="56060" ht="10.5" customHeight="1"/>
    <row r="56061" ht="10.5" customHeight="1"/>
    <row r="56062" ht="10.5" customHeight="1"/>
    <row r="56063" ht="10.5" customHeight="1"/>
    <row r="56064" ht="10.5" customHeight="1"/>
    <row r="56065" ht="10.5" customHeight="1"/>
    <row r="56066" ht="10.5" customHeight="1"/>
    <row r="56067" ht="10.5" customHeight="1"/>
    <row r="56068" ht="10.5" customHeight="1"/>
    <row r="56069" ht="10.5" customHeight="1"/>
    <row r="56070" ht="10.5" customHeight="1"/>
    <row r="56071" ht="10.5" customHeight="1"/>
    <row r="56072" ht="10.5" customHeight="1"/>
    <row r="56073" ht="10.5" customHeight="1"/>
    <row r="56074" ht="10.5" customHeight="1"/>
    <row r="56075" ht="10.5" customHeight="1"/>
    <row r="56076" ht="10.5" customHeight="1"/>
    <row r="56077" ht="10.5" customHeight="1"/>
    <row r="56078" ht="10.5" customHeight="1"/>
    <row r="56079" ht="10.5" customHeight="1"/>
    <row r="56080" ht="10.5" customHeight="1"/>
    <row r="56081" ht="10.5" customHeight="1"/>
    <row r="56082" ht="10.5" customHeight="1"/>
    <row r="56083" ht="10.5" customHeight="1"/>
    <row r="56084" ht="10.5" customHeight="1"/>
    <row r="56085" ht="10.5" customHeight="1"/>
    <row r="56086" ht="10.5" customHeight="1"/>
    <row r="56087" ht="10.5" customHeight="1"/>
    <row r="56088" ht="10.5" customHeight="1"/>
    <row r="56089" ht="10.5" customHeight="1"/>
    <row r="56090" ht="10.5" customHeight="1"/>
    <row r="56091" ht="10.5" customHeight="1"/>
    <row r="56092" ht="10.5" customHeight="1"/>
    <row r="56093" ht="10.5" customHeight="1"/>
    <row r="56094" ht="10.5" customHeight="1"/>
    <row r="56095" ht="10.5" customHeight="1"/>
    <row r="56096" ht="10.5" customHeight="1"/>
    <row r="56097" ht="10.5" customHeight="1"/>
    <row r="56098" ht="10.5" customHeight="1"/>
    <row r="56099" ht="10.5" customHeight="1"/>
    <row r="56100" ht="10.5" customHeight="1"/>
    <row r="56101" ht="10.5" customHeight="1"/>
    <row r="56102" ht="10.5" customHeight="1"/>
    <row r="56103" ht="10.5" customHeight="1"/>
    <row r="56104" ht="10.5" customHeight="1"/>
    <row r="56105" ht="10.5" customHeight="1"/>
    <row r="56106" ht="10.5" customHeight="1"/>
    <row r="56107" ht="10.5" customHeight="1"/>
    <row r="56108" ht="10.5" customHeight="1"/>
    <row r="56109" ht="10.5" customHeight="1"/>
    <row r="56110" ht="10.5" customHeight="1"/>
    <row r="56111" ht="10.5" customHeight="1"/>
    <row r="56112" ht="10.5" customHeight="1"/>
    <row r="56113" ht="10.5" customHeight="1"/>
    <row r="56114" ht="10.5" customHeight="1"/>
    <row r="56115" ht="10.5" customHeight="1"/>
    <row r="56116" ht="10.5" customHeight="1"/>
    <row r="56117" ht="10.5" customHeight="1"/>
    <row r="56118" ht="10.5" customHeight="1"/>
    <row r="56119" ht="10.5" customHeight="1"/>
    <row r="56120" ht="10.5" customHeight="1"/>
    <row r="56121" ht="10.5" customHeight="1"/>
    <row r="56122" ht="10.5" customHeight="1"/>
    <row r="56123" ht="10.5" customHeight="1"/>
    <row r="56124" ht="10.5" customHeight="1"/>
    <row r="56125" ht="10.5" customHeight="1"/>
    <row r="56126" ht="10.5" customHeight="1"/>
    <row r="56127" ht="10.5" customHeight="1"/>
    <row r="56128" ht="10.5" customHeight="1"/>
    <row r="56129" ht="10.5" customHeight="1"/>
    <row r="56130" ht="10.5" customHeight="1"/>
    <row r="56131" ht="10.5" customHeight="1"/>
    <row r="56132" ht="10.5" customHeight="1"/>
    <row r="56133" ht="10.5" customHeight="1"/>
    <row r="56134" ht="10.5" customHeight="1"/>
    <row r="56135" ht="10.5" customHeight="1"/>
    <row r="56136" ht="10.5" customHeight="1"/>
    <row r="56137" ht="10.5" customHeight="1"/>
    <row r="56138" ht="10.5" customHeight="1"/>
    <row r="56139" ht="10.5" customHeight="1"/>
    <row r="56140" ht="10.5" customHeight="1"/>
    <row r="56141" ht="10.5" customHeight="1"/>
    <row r="56142" ht="10.5" customHeight="1"/>
    <row r="56143" ht="10.5" customHeight="1"/>
    <row r="56144" ht="10.5" customHeight="1"/>
    <row r="56145" ht="10.5" customHeight="1"/>
    <row r="56146" ht="10.5" customHeight="1"/>
    <row r="56147" ht="10.5" customHeight="1"/>
    <row r="56148" ht="10.5" customHeight="1"/>
    <row r="56149" ht="10.5" customHeight="1"/>
    <row r="56150" ht="10.5" customHeight="1"/>
    <row r="56151" ht="10.5" customHeight="1"/>
    <row r="56152" ht="10.5" customHeight="1"/>
    <row r="56153" ht="10.5" customHeight="1"/>
    <row r="56154" ht="10.5" customHeight="1"/>
    <row r="56155" ht="10.5" customHeight="1"/>
    <row r="56156" ht="10.5" customHeight="1"/>
    <row r="56157" ht="10.5" customHeight="1"/>
    <row r="56158" ht="10.5" customHeight="1"/>
    <row r="56159" ht="10.5" customHeight="1"/>
    <row r="56160" ht="10.5" customHeight="1"/>
    <row r="56161" ht="10.5" customHeight="1"/>
    <row r="56162" ht="10.5" customHeight="1"/>
    <row r="56163" ht="10.5" customHeight="1"/>
    <row r="56164" ht="10.5" customHeight="1"/>
    <row r="56165" ht="10.5" customHeight="1"/>
    <row r="56166" ht="10.5" customHeight="1"/>
    <row r="56167" ht="10.5" customHeight="1"/>
    <row r="56168" ht="10.5" customHeight="1"/>
    <row r="56169" ht="10.5" customHeight="1"/>
    <row r="56170" ht="10.5" customHeight="1"/>
    <row r="56171" ht="10.5" customHeight="1"/>
    <row r="56172" ht="10.5" customHeight="1"/>
    <row r="56173" ht="10.5" customHeight="1"/>
    <row r="56174" ht="10.5" customHeight="1"/>
    <row r="56175" ht="10.5" customHeight="1"/>
    <row r="56176" ht="10.5" customHeight="1"/>
    <row r="56177" ht="10.5" customHeight="1"/>
    <row r="56178" ht="10.5" customHeight="1"/>
    <row r="56179" ht="10.5" customHeight="1"/>
    <row r="56180" ht="10.5" customHeight="1"/>
    <row r="56181" ht="10.5" customHeight="1"/>
    <row r="56182" ht="10.5" customHeight="1"/>
    <row r="56183" ht="10.5" customHeight="1"/>
    <row r="56184" ht="10.5" customHeight="1"/>
    <row r="56185" ht="10.5" customHeight="1"/>
    <row r="56186" ht="10.5" customHeight="1"/>
    <row r="56187" ht="10.5" customHeight="1"/>
    <row r="56188" ht="10.5" customHeight="1"/>
    <row r="56189" ht="10.5" customHeight="1"/>
    <row r="56190" ht="10.5" customHeight="1"/>
    <row r="56191" ht="10.5" customHeight="1"/>
    <row r="56192" ht="10.5" customHeight="1"/>
    <row r="56193" ht="10.5" customHeight="1"/>
    <row r="56194" ht="10.5" customHeight="1"/>
    <row r="56195" ht="10.5" customHeight="1"/>
    <row r="56196" ht="10.5" customHeight="1"/>
    <row r="56197" ht="10.5" customHeight="1"/>
    <row r="56198" ht="10.5" customHeight="1"/>
    <row r="56199" ht="10.5" customHeight="1"/>
    <row r="56200" ht="10.5" customHeight="1"/>
    <row r="56201" ht="10.5" customHeight="1"/>
    <row r="56202" ht="10.5" customHeight="1"/>
    <row r="56203" ht="10.5" customHeight="1"/>
    <row r="56204" ht="10.5" customHeight="1"/>
    <row r="56205" ht="10.5" customHeight="1"/>
    <row r="56206" ht="10.5" customHeight="1"/>
    <row r="56207" ht="10.5" customHeight="1"/>
    <row r="56208" ht="10.5" customHeight="1"/>
    <row r="56209" ht="10.5" customHeight="1"/>
    <row r="56210" ht="10.5" customHeight="1"/>
    <row r="56211" ht="10.5" customHeight="1"/>
    <row r="56212" ht="10.5" customHeight="1"/>
    <row r="56213" ht="10.5" customHeight="1"/>
    <row r="56214" ht="10.5" customHeight="1"/>
    <row r="56215" ht="10.5" customHeight="1"/>
    <row r="56216" ht="10.5" customHeight="1"/>
    <row r="56217" ht="10.5" customHeight="1"/>
    <row r="56218" ht="10.5" customHeight="1"/>
    <row r="56219" ht="10.5" customHeight="1"/>
    <row r="56220" ht="10.5" customHeight="1"/>
    <row r="56221" ht="10.5" customHeight="1"/>
    <row r="56222" ht="10.5" customHeight="1"/>
    <row r="56223" ht="10.5" customHeight="1"/>
    <row r="56224" ht="10.5" customHeight="1"/>
    <row r="56225" ht="10.5" customHeight="1"/>
    <row r="56226" ht="10.5" customHeight="1"/>
    <row r="56227" ht="10.5" customHeight="1"/>
    <row r="56228" ht="10.5" customHeight="1"/>
    <row r="56229" ht="10.5" customHeight="1"/>
    <row r="56230" ht="10.5" customHeight="1"/>
    <row r="56231" ht="10.5" customHeight="1"/>
    <row r="56232" ht="10.5" customHeight="1"/>
    <row r="56233" ht="10.5" customHeight="1"/>
    <row r="56234" ht="10.5" customHeight="1"/>
    <row r="56235" ht="10.5" customHeight="1"/>
    <row r="56236" ht="10.5" customHeight="1"/>
    <row r="56237" ht="10.5" customHeight="1"/>
    <row r="56238" ht="10.5" customHeight="1"/>
    <row r="56239" ht="10.5" customHeight="1"/>
    <row r="56240" ht="10.5" customHeight="1"/>
    <row r="56241" ht="10.5" customHeight="1"/>
    <row r="56242" ht="10.5" customHeight="1"/>
    <row r="56243" ht="10.5" customHeight="1"/>
    <row r="56244" ht="10.5" customHeight="1"/>
    <row r="56245" ht="10.5" customHeight="1"/>
    <row r="56246" ht="10.5" customHeight="1"/>
    <row r="56247" ht="10.5" customHeight="1"/>
    <row r="56248" ht="10.5" customHeight="1"/>
    <row r="56249" ht="10.5" customHeight="1"/>
    <row r="56250" ht="10.5" customHeight="1"/>
    <row r="56251" ht="10.5" customHeight="1"/>
    <row r="56252" ht="10.5" customHeight="1"/>
    <row r="56253" ht="10.5" customHeight="1"/>
    <row r="56254" ht="10.5" customHeight="1"/>
    <row r="56255" ht="10.5" customHeight="1"/>
    <row r="56256" ht="10.5" customHeight="1"/>
    <row r="56257" ht="10.5" customHeight="1"/>
    <row r="56258" ht="10.5" customHeight="1"/>
    <row r="56259" ht="10.5" customHeight="1"/>
    <row r="56260" ht="10.5" customHeight="1"/>
    <row r="56261" ht="10.5" customHeight="1"/>
    <row r="56262" ht="10.5" customHeight="1"/>
    <row r="56263" ht="10.5" customHeight="1"/>
    <row r="56264" ht="10.5" customHeight="1"/>
    <row r="56265" ht="10.5" customHeight="1"/>
    <row r="56266" ht="10.5" customHeight="1"/>
    <row r="56267" ht="10.5" customHeight="1"/>
    <row r="56268" ht="10.5" customHeight="1"/>
    <row r="56269" ht="10.5" customHeight="1"/>
    <row r="56270" ht="10.5" customHeight="1"/>
    <row r="56271" ht="10.5" customHeight="1"/>
    <row r="56272" ht="10.5" customHeight="1"/>
    <row r="56273" ht="10.5" customHeight="1"/>
    <row r="56274" ht="10.5" customHeight="1"/>
    <row r="56275" ht="10.5" customHeight="1"/>
    <row r="56276" ht="10.5" customHeight="1"/>
    <row r="56277" ht="10.5" customHeight="1"/>
    <row r="56278" ht="10.5" customHeight="1"/>
    <row r="56279" ht="10.5" customHeight="1"/>
    <row r="56280" ht="10.5" customHeight="1"/>
    <row r="56281" ht="10.5" customHeight="1"/>
    <row r="56282" ht="10.5" customHeight="1"/>
    <row r="56283" ht="10.5" customHeight="1"/>
    <row r="56284" ht="10.5" customHeight="1"/>
    <row r="56285" ht="10.5" customHeight="1"/>
    <row r="56286" ht="10.5" customHeight="1"/>
    <row r="56287" ht="10.5" customHeight="1"/>
    <row r="56288" ht="10.5" customHeight="1"/>
    <row r="56289" ht="10.5" customHeight="1"/>
    <row r="56290" ht="10.5" customHeight="1"/>
    <row r="56291" ht="10.5" customHeight="1"/>
    <row r="56292" ht="10.5" customHeight="1"/>
    <row r="56293" ht="10.5" customHeight="1"/>
    <row r="56294" ht="10.5" customHeight="1"/>
    <row r="56295" ht="10.5" customHeight="1"/>
    <row r="56296" ht="10.5" customHeight="1"/>
    <row r="56297" ht="10.5" customHeight="1"/>
    <row r="56298" ht="10.5" customHeight="1"/>
    <row r="56299" ht="10.5" customHeight="1"/>
    <row r="56300" ht="10.5" customHeight="1"/>
    <row r="56301" ht="10.5" customHeight="1"/>
    <row r="56302" ht="10.5" customHeight="1"/>
    <row r="56303" ht="10.5" customHeight="1"/>
    <row r="56304" ht="10.5" customHeight="1"/>
    <row r="56305" ht="10.5" customHeight="1"/>
    <row r="56306" ht="10.5" customHeight="1"/>
    <row r="56307" ht="10.5" customHeight="1"/>
    <row r="56308" ht="10.5" customHeight="1"/>
    <row r="56309" ht="10.5" customHeight="1"/>
    <row r="56310" ht="10.5" customHeight="1"/>
    <row r="56311" ht="10.5" customHeight="1"/>
    <row r="56312" ht="10.5" customHeight="1"/>
    <row r="56313" ht="10.5" customHeight="1"/>
    <row r="56314" ht="10.5" customHeight="1"/>
    <row r="56315" ht="10.5" customHeight="1"/>
    <row r="56316" ht="10.5" customHeight="1"/>
    <row r="56317" ht="10.5" customHeight="1"/>
    <row r="56318" ht="10.5" customHeight="1"/>
    <row r="56319" ht="10.5" customHeight="1"/>
    <row r="56320" ht="10.5" customHeight="1"/>
    <row r="56321" ht="10.5" customHeight="1"/>
    <row r="56322" ht="10.5" customHeight="1"/>
    <row r="56323" ht="10.5" customHeight="1"/>
    <row r="56324" ht="10.5" customHeight="1"/>
    <row r="56325" ht="10.5" customHeight="1"/>
    <row r="56326" ht="10.5" customHeight="1"/>
    <row r="56327" ht="10.5" customHeight="1"/>
    <row r="56328" ht="10.5" customHeight="1"/>
    <row r="56329" ht="10.5" customHeight="1"/>
    <row r="56330" ht="10.5" customHeight="1"/>
    <row r="56331" ht="10.5" customHeight="1"/>
    <row r="56332" ht="10.5" customHeight="1"/>
    <row r="56333" ht="10.5" customHeight="1"/>
    <row r="56334" ht="10.5" customHeight="1"/>
    <row r="56335" ht="10.5" customHeight="1"/>
    <row r="56336" ht="10.5" customHeight="1"/>
    <row r="56337" ht="10.5" customHeight="1"/>
    <row r="56338" ht="10.5" customHeight="1"/>
    <row r="56339" ht="10.5" customHeight="1"/>
    <row r="56340" ht="10.5" customHeight="1"/>
    <row r="56341" ht="10.5" customHeight="1"/>
    <row r="56342" ht="10.5" customHeight="1"/>
    <row r="56343" ht="10.5" customHeight="1"/>
    <row r="56344" ht="10.5" customHeight="1"/>
    <row r="56345" ht="10.5" customHeight="1"/>
    <row r="56346" ht="10.5" customHeight="1"/>
    <row r="56347" ht="10.5" customHeight="1"/>
    <row r="56348" ht="10.5" customHeight="1"/>
    <row r="56349" ht="10.5" customHeight="1"/>
    <row r="56350" ht="10.5" customHeight="1"/>
    <row r="56351" ht="10.5" customHeight="1"/>
    <row r="56352" ht="10.5" customHeight="1"/>
    <row r="56353" ht="10.5" customHeight="1"/>
    <row r="56354" ht="10.5" customHeight="1"/>
    <row r="56355" ht="10.5" customHeight="1"/>
    <row r="56356" ht="10.5" customHeight="1"/>
    <row r="56357" ht="10.5" customHeight="1"/>
    <row r="56358" ht="10.5" customHeight="1"/>
    <row r="56359" ht="10.5" customHeight="1"/>
    <row r="56360" ht="10.5" customHeight="1"/>
    <row r="56361" ht="10.5" customHeight="1"/>
    <row r="56362" ht="10.5" customHeight="1"/>
    <row r="56363" ht="10.5" customHeight="1"/>
    <row r="56364" ht="10.5" customHeight="1"/>
    <row r="56365" ht="10.5" customHeight="1"/>
    <row r="56366" ht="10.5" customHeight="1"/>
    <row r="56367" ht="10.5" customHeight="1"/>
    <row r="56368" ht="10.5" customHeight="1"/>
    <row r="56369" ht="10.5" customHeight="1"/>
    <row r="56370" ht="10.5" customHeight="1"/>
    <row r="56371" ht="10.5" customHeight="1"/>
    <row r="56372" ht="10.5" customHeight="1"/>
    <row r="56373" ht="10.5" customHeight="1"/>
    <row r="56374" ht="10.5" customHeight="1"/>
    <row r="56375" ht="10.5" customHeight="1"/>
    <row r="56376" ht="10.5" customHeight="1"/>
    <row r="56377" ht="10.5" customHeight="1"/>
    <row r="56378" ht="10.5" customHeight="1"/>
    <row r="56379" ht="10.5" customHeight="1"/>
    <row r="56380" ht="10.5" customHeight="1"/>
    <row r="56381" ht="10.5" customHeight="1"/>
    <row r="56382" ht="10.5" customHeight="1"/>
    <row r="56383" ht="10.5" customHeight="1"/>
    <row r="56384" ht="10.5" customHeight="1"/>
    <row r="56385" ht="10.5" customHeight="1"/>
    <row r="56386" ht="10.5" customHeight="1"/>
    <row r="56387" ht="10.5" customHeight="1"/>
    <row r="56388" ht="10.5" customHeight="1"/>
    <row r="56389" ht="10.5" customHeight="1"/>
    <row r="56390" ht="10.5" customHeight="1"/>
    <row r="56391" ht="10.5" customHeight="1"/>
    <row r="56392" ht="10.5" customHeight="1"/>
    <row r="56393" ht="10.5" customHeight="1"/>
    <row r="56394" ht="10.5" customHeight="1"/>
    <row r="56395" ht="10.5" customHeight="1"/>
    <row r="56396" ht="10.5" customHeight="1"/>
    <row r="56397" ht="10.5" customHeight="1"/>
    <row r="56398" ht="10.5" customHeight="1"/>
    <row r="56399" ht="10.5" customHeight="1"/>
    <row r="56400" ht="10.5" customHeight="1"/>
    <row r="56401" ht="10.5" customHeight="1"/>
    <row r="56402" ht="10.5" customHeight="1"/>
    <row r="56403" ht="10.5" customHeight="1"/>
    <row r="56404" ht="10.5" customHeight="1"/>
    <row r="56405" ht="10.5" customHeight="1"/>
    <row r="56406" ht="10.5" customHeight="1"/>
    <row r="56407" ht="10.5" customHeight="1"/>
    <row r="56408" ht="10.5" customHeight="1"/>
    <row r="56409" ht="10.5" customHeight="1"/>
    <row r="56410" ht="10.5" customHeight="1"/>
    <row r="56411" ht="10.5" customHeight="1"/>
    <row r="56412" ht="10.5" customHeight="1"/>
    <row r="56413" ht="10.5" customHeight="1"/>
    <row r="56414" ht="10.5" customHeight="1"/>
    <row r="56415" ht="10.5" customHeight="1"/>
    <row r="56416" ht="10.5" customHeight="1"/>
    <row r="56417" ht="10.5" customHeight="1"/>
    <row r="56418" ht="10.5" customHeight="1"/>
    <row r="56419" ht="10.5" customHeight="1"/>
    <row r="56420" ht="10.5" customHeight="1"/>
    <row r="56421" ht="10.5" customHeight="1"/>
    <row r="56422" ht="10.5" customHeight="1"/>
    <row r="56423" ht="10.5" customHeight="1"/>
    <row r="56424" ht="10.5" customHeight="1"/>
    <row r="56425" ht="10.5" customHeight="1"/>
    <row r="56426" ht="10.5" customHeight="1"/>
    <row r="56427" ht="10.5" customHeight="1"/>
    <row r="56428" ht="10.5" customHeight="1"/>
    <row r="56429" ht="10.5" customHeight="1"/>
    <row r="56430" ht="10.5" customHeight="1"/>
    <row r="56431" ht="10.5" customHeight="1"/>
    <row r="56432" ht="10.5" customHeight="1"/>
    <row r="56433" ht="10.5" customHeight="1"/>
    <row r="56434" ht="10.5" customHeight="1"/>
    <row r="56435" ht="10.5" customHeight="1"/>
    <row r="56436" ht="10.5" customHeight="1"/>
    <row r="56437" ht="10.5" customHeight="1"/>
    <row r="56438" ht="10.5" customHeight="1"/>
    <row r="56439" ht="10.5" customHeight="1"/>
    <row r="56440" ht="10.5" customHeight="1"/>
    <row r="56441" ht="10.5" customHeight="1"/>
    <row r="56442" ht="10.5" customHeight="1"/>
    <row r="56443" ht="10.5" customHeight="1"/>
    <row r="56444" ht="10.5" customHeight="1"/>
    <row r="56445" ht="10.5" customHeight="1"/>
    <row r="56446" ht="10.5" customHeight="1"/>
    <row r="56447" ht="10.5" customHeight="1"/>
    <row r="56448" ht="10.5" customHeight="1"/>
    <row r="56449" ht="10.5" customHeight="1"/>
    <row r="56450" ht="10.5" customHeight="1"/>
    <row r="56451" ht="10.5" customHeight="1"/>
    <row r="56452" ht="10.5" customHeight="1"/>
    <row r="56453" ht="10.5" customHeight="1"/>
    <row r="56454" ht="10.5" customHeight="1"/>
    <row r="56455" ht="10.5" customHeight="1"/>
    <row r="56456" ht="10.5" customHeight="1"/>
    <row r="56457" ht="10.5" customHeight="1"/>
    <row r="56458" ht="10.5" customHeight="1"/>
    <row r="56459" ht="10.5" customHeight="1"/>
    <row r="56460" ht="10.5" customHeight="1"/>
    <row r="56461" ht="10.5" customHeight="1"/>
    <row r="56462" ht="10.5" customHeight="1"/>
    <row r="56463" ht="10.5" customHeight="1"/>
    <row r="56464" ht="10.5" customHeight="1"/>
    <row r="56465" ht="10.5" customHeight="1"/>
    <row r="56466" ht="10.5" customHeight="1"/>
    <row r="56467" ht="10.5" customHeight="1"/>
    <row r="56468" ht="10.5" customHeight="1"/>
    <row r="56469" ht="10.5" customHeight="1"/>
    <row r="56470" ht="10.5" customHeight="1"/>
    <row r="56471" ht="10.5" customHeight="1"/>
    <row r="56472" ht="10.5" customHeight="1"/>
    <row r="56473" ht="10.5" customHeight="1"/>
    <row r="56474" ht="10.5" customHeight="1"/>
    <row r="56475" ht="10.5" customHeight="1"/>
    <row r="56476" ht="10.5" customHeight="1"/>
    <row r="56477" ht="10.5" customHeight="1"/>
    <row r="56478" ht="10.5" customHeight="1"/>
    <row r="56479" ht="10.5" customHeight="1"/>
    <row r="56480" ht="10.5" customHeight="1"/>
    <row r="56481" ht="10.5" customHeight="1"/>
    <row r="56482" ht="10.5" customHeight="1"/>
    <row r="56483" ht="10.5" customHeight="1"/>
    <row r="56484" ht="10.5" customHeight="1"/>
    <row r="56485" ht="10.5" customHeight="1"/>
    <row r="56486" ht="10.5" customHeight="1"/>
    <row r="56487" ht="10.5" customHeight="1"/>
    <row r="56488" ht="10.5" customHeight="1"/>
    <row r="56489" ht="10.5" customHeight="1"/>
    <row r="56490" ht="10.5" customHeight="1"/>
    <row r="56491" ht="10.5" customHeight="1"/>
    <row r="56492" ht="10.5" customHeight="1"/>
    <row r="56493" ht="10.5" customHeight="1"/>
    <row r="56494" ht="10.5" customHeight="1"/>
    <row r="56495" ht="10.5" customHeight="1"/>
    <row r="56496" ht="10.5" customHeight="1"/>
    <row r="56497" ht="10.5" customHeight="1"/>
    <row r="56498" ht="10.5" customHeight="1"/>
    <row r="56499" ht="10.5" customHeight="1"/>
    <row r="56500" ht="10.5" customHeight="1"/>
    <row r="56501" ht="10.5" customHeight="1"/>
    <row r="56502" ht="10.5" customHeight="1"/>
    <row r="56503" ht="10.5" customHeight="1"/>
    <row r="56504" ht="10.5" customHeight="1"/>
    <row r="56505" ht="10.5" customHeight="1"/>
    <row r="56506" ht="10.5" customHeight="1"/>
    <row r="56507" ht="10.5" customHeight="1"/>
    <row r="56508" ht="10.5" customHeight="1"/>
    <row r="56509" ht="10.5" customHeight="1"/>
    <row r="56510" ht="10.5" customHeight="1"/>
    <row r="56511" ht="10.5" customHeight="1"/>
    <row r="56512" ht="10.5" customHeight="1"/>
    <row r="56513" ht="10.5" customHeight="1"/>
    <row r="56514" ht="10.5" customHeight="1"/>
    <row r="56515" ht="10.5" customHeight="1"/>
    <row r="56516" ht="10.5" customHeight="1"/>
    <row r="56517" ht="10.5" customHeight="1"/>
    <row r="56518" ht="10.5" customHeight="1"/>
    <row r="56519" ht="10.5" customHeight="1"/>
    <row r="56520" ht="10.5" customHeight="1"/>
    <row r="56521" ht="10.5" customHeight="1"/>
    <row r="56522" ht="10.5" customHeight="1"/>
    <row r="56523" ht="10.5" customHeight="1"/>
    <row r="56524" ht="10.5" customHeight="1"/>
    <row r="56525" ht="10.5" customHeight="1"/>
    <row r="56526" ht="10.5" customHeight="1"/>
    <row r="56527" ht="10.5" customHeight="1"/>
    <row r="56528" ht="10.5" customHeight="1"/>
    <row r="56529" ht="10.5" customHeight="1"/>
    <row r="56530" ht="10.5" customHeight="1"/>
    <row r="56531" ht="10.5" customHeight="1"/>
    <row r="56532" ht="10.5" customHeight="1"/>
    <row r="56533" ht="10.5" customHeight="1"/>
    <row r="56534" ht="10.5" customHeight="1"/>
    <row r="56535" ht="10.5" customHeight="1"/>
    <row r="56536" ht="10.5" customHeight="1"/>
    <row r="56537" ht="10.5" customHeight="1"/>
    <row r="56538" ht="10.5" customHeight="1"/>
    <row r="56539" ht="10.5" customHeight="1"/>
    <row r="56540" ht="10.5" customHeight="1"/>
    <row r="56541" ht="10.5" customHeight="1"/>
    <row r="56542" ht="10.5" customHeight="1"/>
    <row r="56543" ht="10.5" customHeight="1"/>
    <row r="56544" ht="10.5" customHeight="1"/>
    <row r="56545" ht="10.5" customHeight="1"/>
    <row r="56546" ht="10.5" customHeight="1"/>
    <row r="56547" ht="10.5" customHeight="1"/>
    <row r="56548" ht="10.5" customHeight="1"/>
    <row r="56549" ht="10.5" customHeight="1"/>
    <row r="56550" ht="10.5" customHeight="1"/>
    <row r="56551" ht="10.5" customHeight="1"/>
    <row r="56552" ht="10.5" customHeight="1"/>
    <row r="56553" ht="10.5" customHeight="1"/>
    <row r="56554" ht="10.5" customHeight="1"/>
    <row r="56555" ht="10.5" customHeight="1"/>
    <row r="56556" ht="10.5" customHeight="1"/>
    <row r="56557" ht="10.5" customHeight="1"/>
    <row r="56558" ht="10.5" customHeight="1"/>
    <row r="56559" ht="10.5" customHeight="1"/>
    <row r="56560" ht="10.5" customHeight="1"/>
    <row r="56561" ht="10.5" customHeight="1"/>
    <row r="56562" ht="10.5" customHeight="1"/>
    <row r="56563" ht="10.5" customHeight="1"/>
    <row r="56564" ht="10.5" customHeight="1"/>
    <row r="56565" ht="10.5" customHeight="1"/>
    <row r="56566" ht="10.5" customHeight="1"/>
    <row r="56567" ht="10.5" customHeight="1"/>
    <row r="56568" ht="10.5" customHeight="1"/>
    <row r="56569" ht="10.5" customHeight="1"/>
    <row r="56570" ht="10.5" customHeight="1"/>
    <row r="56571" ht="10.5" customHeight="1"/>
    <row r="56572" ht="10.5" customHeight="1"/>
    <row r="56573" ht="10.5" customHeight="1"/>
    <row r="56574" ht="10.5" customHeight="1"/>
    <row r="56575" ht="10.5" customHeight="1"/>
    <row r="56576" ht="10.5" customHeight="1"/>
    <row r="56577" ht="10.5" customHeight="1"/>
    <row r="56578" ht="10.5" customHeight="1"/>
    <row r="56579" ht="10.5" customHeight="1"/>
    <row r="56580" ht="10.5" customHeight="1"/>
    <row r="56581" ht="10.5" customHeight="1"/>
    <row r="56582" ht="10.5" customHeight="1"/>
    <row r="56583" ht="10.5" customHeight="1"/>
    <row r="56584" ht="10.5" customHeight="1"/>
    <row r="56585" ht="10.5" customHeight="1"/>
    <row r="56586" ht="10.5" customHeight="1"/>
    <row r="56587" ht="10.5" customHeight="1"/>
    <row r="56588" ht="10.5" customHeight="1"/>
    <row r="56589" ht="10.5" customHeight="1"/>
    <row r="56590" ht="10.5" customHeight="1"/>
    <row r="56591" ht="10.5" customHeight="1"/>
    <row r="56592" ht="10.5" customHeight="1"/>
    <row r="56593" ht="10.5" customHeight="1"/>
    <row r="56594" ht="10.5" customHeight="1"/>
    <row r="56595" ht="10.5" customHeight="1"/>
    <row r="56596" ht="10.5" customHeight="1"/>
    <row r="56597" ht="10.5" customHeight="1"/>
    <row r="56598" ht="10.5" customHeight="1"/>
    <row r="56599" ht="10.5" customHeight="1"/>
    <row r="56600" ht="10.5" customHeight="1"/>
    <row r="56601" ht="10.5" customHeight="1"/>
    <row r="56602" ht="10.5" customHeight="1"/>
    <row r="56603" ht="10.5" customHeight="1"/>
    <row r="56604" ht="10.5" customHeight="1"/>
    <row r="56605" ht="10.5" customHeight="1"/>
    <row r="56606" ht="10.5" customHeight="1"/>
    <row r="56607" ht="10.5" customHeight="1"/>
    <row r="56608" ht="10.5" customHeight="1"/>
    <row r="56609" ht="10.5" customHeight="1"/>
    <row r="56610" ht="10.5" customHeight="1"/>
    <row r="56611" ht="10.5" customHeight="1"/>
    <row r="56612" ht="10.5" customHeight="1"/>
    <row r="56613" ht="10.5" customHeight="1"/>
    <row r="56614" ht="10.5" customHeight="1"/>
    <row r="56615" ht="10.5" customHeight="1"/>
    <row r="56616" ht="10.5" customHeight="1"/>
    <row r="56617" ht="10.5" customHeight="1"/>
    <row r="56618" ht="10.5" customHeight="1"/>
    <row r="56619" ht="10.5" customHeight="1"/>
    <row r="56620" ht="10.5" customHeight="1"/>
    <row r="56621" ht="10.5" customHeight="1"/>
    <row r="56622" ht="10.5" customHeight="1"/>
    <row r="56623" ht="10.5" customHeight="1"/>
    <row r="56624" ht="10.5" customHeight="1"/>
    <row r="56625" ht="10.5" customHeight="1"/>
    <row r="56626" ht="10.5" customHeight="1"/>
    <row r="56627" ht="10.5" customHeight="1"/>
    <row r="56628" ht="10.5" customHeight="1"/>
    <row r="56629" ht="10.5" customHeight="1"/>
    <row r="56630" ht="10.5" customHeight="1"/>
    <row r="56631" ht="10.5" customHeight="1"/>
    <row r="56632" ht="10.5" customHeight="1"/>
    <row r="56633" ht="10.5" customHeight="1"/>
    <row r="56634" ht="10.5" customHeight="1"/>
    <row r="56635" ht="10.5" customHeight="1"/>
    <row r="56636" ht="10.5" customHeight="1"/>
    <row r="56637" ht="10.5" customHeight="1"/>
    <row r="56638" ht="10.5" customHeight="1"/>
    <row r="56639" ht="10.5" customHeight="1"/>
    <row r="56640" ht="10.5" customHeight="1"/>
    <row r="56641" ht="10.5" customHeight="1"/>
    <row r="56642" ht="10.5" customHeight="1"/>
    <row r="56643" ht="10.5" customHeight="1"/>
    <row r="56644" ht="10.5" customHeight="1"/>
    <row r="56645" ht="10.5" customHeight="1"/>
    <row r="56646" ht="10.5" customHeight="1"/>
    <row r="56647" ht="10.5" customHeight="1"/>
    <row r="56648" ht="10.5" customHeight="1"/>
    <row r="56649" ht="10.5" customHeight="1"/>
    <row r="56650" ht="10.5" customHeight="1"/>
    <row r="56651" ht="10.5" customHeight="1"/>
    <row r="56652" ht="10.5" customHeight="1"/>
    <row r="56653" ht="10.5" customHeight="1"/>
    <row r="56654" ht="10.5" customHeight="1"/>
    <row r="56655" ht="10.5" customHeight="1"/>
    <row r="56656" ht="10.5" customHeight="1"/>
    <row r="56657" ht="10.5" customHeight="1"/>
    <row r="56658" ht="10.5" customHeight="1"/>
    <row r="56659" ht="10.5" customHeight="1"/>
    <row r="56660" ht="10.5" customHeight="1"/>
    <row r="56661" ht="10.5" customHeight="1"/>
    <row r="56662" ht="10.5" customHeight="1"/>
    <row r="56663" ht="10.5" customHeight="1"/>
    <row r="56664" ht="10.5" customHeight="1"/>
    <row r="56665" ht="10.5" customHeight="1"/>
    <row r="56666" ht="10.5" customHeight="1"/>
    <row r="56667" ht="10.5" customHeight="1"/>
    <row r="56668" ht="10.5" customHeight="1"/>
    <row r="56669" ht="10.5" customHeight="1"/>
    <row r="56670" ht="10.5" customHeight="1"/>
    <row r="56671" ht="10.5" customHeight="1"/>
    <row r="56672" ht="10.5" customHeight="1"/>
    <row r="56673" ht="10.5" customHeight="1"/>
    <row r="56674" ht="10.5" customHeight="1"/>
    <row r="56675" ht="10.5" customHeight="1"/>
    <row r="56676" ht="10.5" customHeight="1"/>
    <row r="56677" ht="10.5" customHeight="1"/>
    <row r="56678" ht="10.5" customHeight="1"/>
    <row r="56679" ht="10.5" customHeight="1"/>
    <row r="56680" ht="10.5" customHeight="1"/>
    <row r="56681" ht="10.5" customHeight="1"/>
    <row r="56682" ht="10.5" customHeight="1"/>
    <row r="56683" ht="10.5" customHeight="1"/>
    <row r="56684" ht="10.5" customHeight="1"/>
    <row r="56685" ht="10.5" customHeight="1"/>
    <row r="56686" ht="10.5" customHeight="1"/>
    <row r="56687" ht="10.5" customHeight="1"/>
    <row r="56688" ht="10.5" customHeight="1"/>
    <row r="56689" ht="10.5" customHeight="1"/>
    <row r="56690" ht="10.5" customHeight="1"/>
    <row r="56691" ht="10.5" customHeight="1"/>
    <row r="56692" ht="10.5" customHeight="1"/>
    <row r="56693" ht="10.5" customHeight="1"/>
    <row r="56694" ht="10.5" customHeight="1"/>
    <row r="56695" ht="10.5" customHeight="1"/>
    <row r="56696" ht="10.5" customHeight="1"/>
    <row r="56697" ht="10.5" customHeight="1"/>
    <row r="56698" ht="10.5" customHeight="1"/>
    <row r="56699" ht="10.5" customHeight="1"/>
    <row r="56700" ht="10.5" customHeight="1"/>
    <row r="56701" ht="10.5" customHeight="1"/>
    <row r="56702" ht="10.5" customHeight="1"/>
    <row r="56703" ht="10.5" customHeight="1"/>
    <row r="56704" ht="10.5" customHeight="1"/>
    <row r="56705" ht="10.5" customHeight="1"/>
    <row r="56706" ht="10.5" customHeight="1"/>
    <row r="56707" ht="10.5" customHeight="1"/>
    <row r="56708" ht="10.5" customHeight="1"/>
    <row r="56709" ht="10.5" customHeight="1"/>
    <row r="56710" ht="10.5" customHeight="1"/>
    <row r="56711" ht="10.5" customHeight="1"/>
    <row r="56712" ht="10.5" customHeight="1"/>
    <row r="56713" ht="10.5" customHeight="1"/>
    <row r="56714" ht="10.5" customHeight="1"/>
    <row r="56715" ht="10.5" customHeight="1"/>
    <row r="56716" ht="10.5" customHeight="1"/>
    <row r="56717" ht="10.5" customHeight="1"/>
    <row r="56718" ht="10.5" customHeight="1"/>
    <row r="56719" ht="10.5" customHeight="1"/>
    <row r="56720" ht="10.5" customHeight="1"/>
    <row r="56721" ht="10.5" customHeight="1"/>
    <row r="56722" ht="10.5" customHeight="1"/>
    <row r="56723" ht="10.5" customHeight="1"/>
    <row r="56724" ht="10.5" customHeight="1"/>
    <row r="56725" ht="10.5" customHeight="1"/>
    <row r="56726" ht="10.5" customHeight="1"/>
    <row r="56727" ht="10.5" customHeight="1"/>
    <row r="56728" ht="10.5" customHeight="1"/>
    <row r="56729" ht="10.5" customHeight="1"/>
    <row r="56730" ht="10.5" customHeight="1"/>
    <row r="56731" ht="10.5" customHeight="1"/>
    <row r="56732" ht="10.5" customHeight="1"/>
    <row r="56733" ht="10.5" customHeight="1"/>
    <row r="56734" ht="10.5" customHeight="1"/>
    <row r="56735" ht="10.5" customHeight="1"/>
    <row r="56736" ht="10.5" customHeight="1"/>
    <row r="56737" ht="10.5" customHeight="1"/>
    <row r="56738" ht="10.5" customHeight="1"/>
    <row r="56739" ht="10.5" customHeight="1"/>
    <row r="56740" ht="10.5" customHeight="1"/>
    <row r="56741" ht="10.5" customHeight="1"/>
    <row r="56742" ht="10.5" customHeight="1"/>
    <row r="56743" ht="10.5" customHeight="1"/>
    <row r="56744" ht="10.5" customHeight="1"/>
    <row r="56745" ht="10.5" customHeight="1"/>
    <row r="56746" ht="10.5" customHeight="1"/>
    <row r="56747" ht="10.5" customHeight="1"/>
    <row r="56748" ht="10.5" customHeight="1"/>
    <row r="56749" ht="10.5" customHeight="1"/>
    <row r="56750" ht="10.5" customHeight="1"/>
    <row r="56751" ht="10.5" customHeight="1"/>
    <row r="56752" ht="10.5" customHeight="1"/>
    <row r="56753" ht="10.5" customHeight="1"/>
    <row r="56754" ht="10.5" customHeight="1"/>
    <row r="56755" ht="10.5" customHeight="1"/>
    <row r="56756" ht="10.5" customHeight="1"/>
    <row r="56757" ht="10.5" customHeight="1"/>
    <row r="56758" ht="10.5" customHeight="1"/>
    <row r="56759" ht="10.5" customHeight="1"/>
    <row r="56760" ht="10.5" customHeight="1"/>
    <row r="56761" ht="10.5" customHeight="1"/>
    <row r="56762" ht="10.5" customHeight="1"/>
    <row r="56763" ht="10.5" customHeight="1"/>
    <row r="56764" ht="10.5" customHeight="1"/>
    <row r="56765" ht="10.5" customHeight="1"/>
    <row r="56766" ht="10.5" customHeight="1"/>
    <row r="56767" ht="10.5" customHeight="1"/>
    <row r="56768" ht="10.5" customHeight="1"/>
    <row r="56769" ht="10.5" customHeight="1"/>
    <row r="56770" ht="10.5" customHeight="1"/>
    <row r="56771" ht="10.5" customHeight="1"/>
    <row r="56772" ht="10.5" customHeight="1"/>
    <row r="56773" ht="10.5" customHeight="1"/>
    <row r="56774" ht="10.5" customHeight="1"/>
    <row r="56775" ht="10.5" customHeight="1"/>
    <row r="56776" ht="10.5" customHeight="1"/>
    <row r="56777" ht="10.5" customHeight="1"/>
    <row r="56778" ht="10.5" customHeight="1"/>
    <row r="56779" ht="10.5" customHeight="1"/>
    <row r="56780" ht="10.5" customHeight="1"/>
    <row r="56781" ht="10.5" customHeight="1"/>
    <row r="56782" ht="10.5" customHeight="1"/>
    <row r="56783" ht="10.5" customHeight="1"/>
    <row r="56784" ht="10.5" customHeight="1"/>
    <row r="56785" ht="10.5" customHeight="1"/>
    <row r="56786" ht="10.5" customHeight="1"/>
    <row r="56787" ht="10.5" customHeight="1"/>
    <row r="56788" ht="10.5" customHeight="1"/>
    <row r="56789" ht="10.5" customHeight="1"/>
    <row r="56790" ht="10.5" customHeight="1"/>
    <row r="56791" ht="10.5" customHeight="1"/>
    <row r="56792" ht="10.5" customHeight="1"/>
    <row r="56793" ht="10.5" customHeight="1"/>
    <row r="56794" ht="10.5" customHeight="1"/>
    <row r="56795" ht="10.5" customHeight="1"/>
    <row r="56796" ht="10.5" customHeight="1"/>
    <row r="56797" ht="10.5" customHeight="1"/>
    <row r="56798" ht="10.5" customHeight="1"/>
    <row r="56799" ht="10.5" customHeight="1"/>
    <row r="56800" ht="10.5" customHeight="1"/>
    <row r="56801" ht="10.5" customHeight="1"/>
    <row r="56802" ht="10.5" customHeight="1"/>
    <row r="56803" ht="10.5" customHeight="1"/>
    <row r="56804" ht="10.5" customHeight="1"/>
    <row r="56805" ht="10.5" customHeight="1"/>
    <row r="56806" ht="10.5" customHeight="1"/>
    <row r="56807" ht="10.5" customHeight="1"/>
    <row r="56808" ht="10.5" customHeight="1"/>
    <row r="56809" ht="10.5" customHeight="1"/>
    <row r="56810" ht="10.5" customHeight="1"/>
    <row r="56811" ht="10.5" customHeight="1"/>
    <row r="56812" ht="10.5" customHeight="1"/>
    <row r="56813" ht="10.5" customHeight="1"/>
    <row r="56814" ht="10.5" customHeight="1"/>
    <row r="56815" ht="10.5" customHeight="1"/>
    <row r="56816" ht="10.5" customHeight="1"/>
    <row r="56817" ht="10.5" customHeight="1"/>
    <row r="56818" ht="10.5" customHeight="1"/>
    <row r="56819" ht="10.5" customHeight="1"/>
    <row r="56820" ht="10.5" customHeight="1"/>
    <row r="56821" ht="10.5" customHeight="1"/>
    <row r="56822" ht="10.5" customHeight="1"/>
    <row r="56823" ht="10.5" customHeight="1"/>
    <row r="56824" ht="10.5" customHeight="1"/>
    <row r="56825" ht="10.5" customHeight="1"/>
    <row r="56826" ht="10.5" customHeight="1"/>
    <row r="56827" ht="10.5" customHeight="1"/>
    <row r="56828" ht="10.5" customHeight="1"/>
    <row r="56829" ht="10.5" customHeight="1"/>
    <row r="56830" ht="10.5" customHeight="1"/>
    <row r="56831" ht="10.5" customHeight="1"/>
    <row r="56832" ht="10.5" customHeight="1"/>
    <row r="56833" ht="10.5" customHeight="1"/>
    <row r="56834" ht="10.5" customHeight="1"/>
    <row r="56835" ht="10.5" customHeight="1"/>
    <row r="56836" ht="10.5" customHeight="1"/>
    <row r="56837" ht="10.5" customHeight="1"/>
    <row r="56838" ht="10.5" customHeight="1"/>
    <row r="56839" ht="10.5" customHeight="1"/>
    <row r="56840" ht="10.5" customHeight="1"/>
    <row r="56841" ht="10.5" customHeight="1"/>
    <row r="56842" ht="10.5" customHeight="1"/>
    <row r="56843" ht="10.5" customHeight="1"/>
    <row r="56844" ht="10.5" customHeight="1"/>
    <row r="56845" ht="10.5" customHeight="1"/>
    <row r="56846" ht="10.5" customHeight="1"/>
    <row r="56847" ht="10.5" customHeight="1"/>
    <row r="56848" ht="10.5" customHeight="1"/>
    <row r="56849" ht="10.5" customHeight="1"/>
    <row r="56850" ht="10.5" customHeight="1"/>
    <row r="56851" ht="10.5" customHeight="1"/>
    <row r="56852" ht="10.5" customHeight="1"/>
    <row r="56853" ht="10.5" customHeight="1"/>
    <row r="56854" ht="10.5" customHeight="1"/>
    <row r="56855" ht="10.5" customHeight="1"/>
    <row r="56856" ht="10.5" customHeight="1"/>
    <row r="56857" ht="10.5" customHeight="1"/>
    <row r="56858" ht="10.5" customHeight="1"/>
    <row r="56859" ht="10.5" customHeight="1"/>
    <row r="56860" ht="10.5" customHeight="1"/>
    <row r="56861" ht="10.5" customHeight="1"/>
    <row r="56862" ht="10.5" customHeight="1"/>
    <row r="56863" ht="10.5" customHeight="1"/>
    <row r="56864" ht="10.5" customHeight="1"/>
    <row r="56865" ht="10.5" customHeight="1"/>
    <row r="56866" ht="10.5" customHeight="1"/>
    <row r="56867" ht="10.5" customHeight="1"/>
    <row r="56868" ht="10.5" customHeight="1"/>
    <row r="56869" ht="10.5" customHeight="1"/>
    <row r="56870" ht="10.5" customHeight="1"/>
    <row r="56871" ht="10.5" customHeight="1"/>
    <row r="56872" ht="10.5" customHeight="1"/>
    <row r="56873" ht="10.5" customHeight="1"/>
    <row r="56874" ht="10.5" customHeight="1"/>
    <row r="56875" ht="10.5" customHeight="1"/>
    <row r="56876" ht="10.5" customHeight="1"/>
    <row r="56877" ht="10.5" customHeight="1"/>
    <row r="56878" ht="10.5" customHeight="1"/>
    <row r="56879" ht="10.5" customHeight="1"/>
    <row r="56880" ht="10.5" customHeight="1"/>
    <row r="56881" ht="10.5" customHeight="1"/>
    <row r="56882" ht="10.5" customHeight="1"/>
    <row r="56883" ht="10.5" customHeight="1"/>
    <row r="56884" ht="10.5" customHeight="1"/>
    <row r="56885" ht="10.5" customHeight="1"/>
    <row r="56886" ht="10.5" customHeight="1"/>
    <row r="56887" ht="10.5" customHeight="1"/>
    <row r="56888" ht="10.5" customHeight="1"/>
    <row r="56889" ht="10.5" customHeight="1"/>
    <row r="56890" ht="10.5" customHeight="1"/>
    <row r="56891" ht="10.5" customHeight="1"/>
    <row r="56892" ht="10.5" customHeight="1"/>
    <row r="56893" ht="10.5" customHeight="1"/>
    <row r="56894" ht="10.5" customHeight="1"/>
    <row r="56895" ht="10.5" customHeight="1"/>
    <row r="56896" ht="10.5" customHeight="1"/>
    <row r="56897" ht="10.5" customHeight="1"/>
    <row r="56898" ht="10.5" customHeight="1"/>
    <row r="56899" ht="10.5" customHeight="1"/>
    <row r="56900" ht="10.5" customHeight="1"/>
    <row r="56901" ht="10.5" customHeight="1"/>
    <row r="56902" ht="10.5" customHeight="1"/>
    <row r="56903" ht="10.5" customHeight="1"/>
    <row r="56904" ht="10.5" customHeight="1"/>
    <row r="56905" ht="10.5" customHeight="1"/>
    <row r="56906" ht="10.5" customHeight="1"/>
    <row r="56907" ht="10.5" customHeight="1"/>
    <row r="56908" ht="10.5" customHeight="1"/>
    <row r="56909" ht="10.5" customHeight="1"/>
    <row r="56910" ht="10.5" customHeight="1"/>
    <row r="56911" ht="10.5" customHeight="1"/>
    <row r="56912" ht="10.5" customHeight="1"/>
    <row r="56913" ht="10.5" customHeight="1"/>
    <row r="56914" ht="10.5" customHeight="1"/>
    <row r="56915" ht="10.5" customHeight="1"/>
    <row r="56916" ht="10.5" customHeight="1"/>
    <row r="56917" ht="10.5" customHeight="1"/>
    <row r="56918" ht="10.5" customHeight="1"/>
    <row r="56919" ht="10.5" customHeight="1"/>
    <row r="56920" ht="10.5" customHeight="1"/>
    <row r="56921" ht="10.5" customHeight="1"/>
    <row r="56922" ht="10.5" customHeight="1"/>
    <row r="56923" ht="10.5" customHeight="1"/>
    <row r="56924" ht="10.5" customHeight="1"/>
    <row r="56925" ht="10.5" customHeight="1"/>
    <row r="56926" ht="10.5" customHeight="1"/>
    <row r="56927" ht="10.5" customHeight="1"/>
    <row r="56928" ht="10.5" customHeight="1"/>
    <row r="56929" ht="10.5" customHeight="1"/>
    <row r="56930" ht="10.5" customHeight="1"/>
    <row r="56931" ht="10.5" customHeight="1"/>
    <row r="56932" ht="10.5" customHeight="1"/>
    <row r="56933" ht="10.5" customHeight="1"/>
    <row r="56934" ht="10.5" customHeight="1"/>
    <row r="56935" ht="10.5" customHeight="1"/>
    <row r="56936" ht="10.5" customHeight="1"/>
    <row r="56937" ht="10.5" customHeight="1"/>
    <row r="56938" ht="10.5" customHeight="1"/>
    <row r="56939" ht="10.5" customHeight="1"/>
    <row r="56940" ht="10.5" customHeight="1"/>
    <row r="56941" ht="10.5" customHeight="1"/>
    <row r="56942" ht="10.5" customHeight="1"/>
    <row r="56943" ht="10.5" customHeight="1"/>
    <row r="56944" ht="10.5" customHeight="1"/>
    <row r="56945" ht="10.5" customHeight="1"/>
    <row r="56946" ht="10.5" customHeight="1"/>
    <row r="56947" ht="10.5" customHeight="1"/>
    <row r="56948" ht="10.5" customHeight="1"/>
    <row r="56949" ht="10.5" customHeight="1"/>
    <row r="56950" ht="10.5" customHeight="1"/>
    <row r="56951" ht="10.5" customHeight="1"/>
    <row r="56952" ht="10.5" customHeight="1"/>
    <row r="56953" ht="10.5" customHeight="1"/>
    <row r="56954" ht="10.5" customHeight="1"/>
    <row r="56955" ht="10.5" customHeight="1"/>
    <row r="56956" ht="10.5" customHeight="1"/>
    <row r="56957" ht="10.5" customHeight="1"/>
    <row r="56958" ht="10.5" customHeight="1"/>
    <row r="56959" ht="10.5" customHeight="1"/>
    <row r="56960" ht="10.5" customHeight="1"/>
    <row r="56961" ht="10.5" customHeight="1"/>
    <row r="56962" ht="10.5" customHeight="1"/>
    <row r="56963" ht="10.5" customHeight="1"/>
    <row r="56964" ht="10.5" customHeight="1"/>
    <row r="56965" ht="10.5" customHeight="1"/>
    <row r="56966" ht="10.5" customHeight="1"/>
    <row r="56967" ht="10.5" customHeight="1"/>
    <row r="56968" ht="10.5" customHeight="1"/>
    <row r="56969" ht="10.5" customHeight="1"/>
    <row r="56970" ht="10.5" customHeight="1"/>
    <row r="56971" ht="10.5" customHeight="1"/>
    <row r="56972" ht="10.5" customHeight="1"/>
    <row r="56973" ht="10.5" customHeight="1"/>
    <row r="56974" ht="10.5" customHeight="1"/>
    <row r="56975" ht="10.5" customHeight="1"/>
    <row r="56976" ht="10.5" customHeight="1"/>
    <row r="56977" ht="10.5" customHeight="1"/>
    <row r="56978" ht="10.5" customHeight="1"/>
    <row r="56979" ht="10.5" customHeight="1"/>
    <row r="56980" ht="10.5" customHeight="1"/>
    <row r="56981" ht="10.5" customHeight="1"/>
    <row r="56982" ht="10.5" customHeight="1"/>
    <row r="56983" ht="10.5" customHeight="1"/>
    <row r="56984" ht="10.5" customHeight="1"/>
    <row r="56985" ht="10.5" customHeight="1"/>
    <row r="56986" ht="10.5" customHeight="1"/>
    <row r="56987" ht="10.5" customHeight="1"/>
    <row r="56988" ht="10.5" customHeight="1"/>
    <row r="56989" ht="10.5" customHeight="1"/>
    <row r="56990" ht="10.5" customHeight="1"/>
    <row r="56991" ht="10.5" customHeight="1"/>
    <row r="56992" ht="10.5" customHeight="1"/>
    <row r="56993" ht="10.5" customHeight="1"/>
    <row r="56994" ht="10.5" customHeight="1"/>
    <row r="56995" ht="10.5" customHeight="1"/>
    <row r="56996" ht="10.5" customHeight="1"/>
    <row r="56997" ht="10.5" customHeight="1"/>
    <row r="56998" ht="10.5" customHeight="1"/>
    <row r="56999" ht="10.5" customHeight="1"/>
    <row r="57000" ht="10.5" customHeight="1"/>
    <row r="57001" ht="10.5" customHeight="1"/>
    <row r="57002" ht="10.5" customHeight="1"/>
    <row r="57003" ht="10.5" customHeight="1"/>
    <row r="57004" ht="10.5" customHeight="1"/>
    <row r="57005" ht="10.5" customHeight="1"/>
    <row r="57006" ht="10.5" customHeight="1"/>
    <row r="57007" ht="10.5" customHeight="1"/>
    <row r="57008" ht="10.5" customHeight="1"/>
    <row r="57009" ht="10.5" customHeight="1"/>
    <row r="57010" ht="10.5" customHeight="1"/>
    <row r="57011" ht="10.5" customHeight="1"/>
    <row r="57012" ht="10.5" customHeight="1"/>
    <row r="57013" ht="10.5" customHeight="1"/>
    <row r="57014" ht="10.5" customHeight="1"/>
    <row r="57015" ht="10.5" customHeight="1"/>
    <row r="57016" ht="10.5" customHeight="1"/>
    <row r="57017" ht="10.5" customHeight="1"/>
    <row r="57018" ht="10.5" customHeight="1"/>
    <row r="57019" ht="10.5" customHeight="1"/>
    <row r="57020" ht="10.5" customHeight="1"/>
    <row r="57021" ht="10.5" customHeight="1"/>
    <row r="57022" ht="10.5" customHeight="1"/>
    <row r="57023" ht="10.5" customHeight="1"/>
    <row r="57024" ht="10.5" customHeight="1"/>
    <row r="57025" ht="10.5" customHeight="1"/>
    <row r="57026" ht="10.5" customHeight="1"/>
    <row r="57027" ht="10.5" customHeight="1"/>
    <row r="57028" ht="10.5" customHeight="1"/>
    <row r="57029" ht="10.5" customHeight="1"/>
    <row r="57030" ht="10.5" customHeight="1"/>
    <row r="57031" ht="10.5" customHeight="1"/>
    <row r="57032" ht="10.5" customHeight="1"/>
    <row r="57033" ht="10.5" customHeight="1"/>
    <row r="57034" ht="10.5" customHeight="1"/>
    <row r="57035" ht="10.5" customHeight="1"/>
    <row r="57036" ht="10.5" customHeight="1"/>
    <row r="57037" ht="10.5" customHeight="1"/>
    <row r="57038" ht="10.5" customHeight="1"/>
    <row r="57039" ht="10.5" customHeight="1"/>
    <row r="57040" ht="10.5" customHeight="1"/>
    <row r="57041" ht="10.5" customHeight="1"/>
    <row r="57042" ht="10.5" customHeight="1"/>
    <row r="57043" ht="10.5" customHeight="1"/>
    <row r="57044" ht="10.5" customHeight="1"/>
    <row r="57045" ht="10.5" customHeight="1"/>
    <row r="57046" ht="10.5" customHeight="1"/>
    <row r="57047" ht="10.5" customHeight="1"/>
    <row r="57048" ht="10.5" customHeight="1"/>
    <row r="57049" ht="10.5" customHeight="1"/>
    <row r="57050" ht="10.5" customHeight="1"/>
    <row r="57051" ht="10.5" customHeight="1"/>
    <row r="57052" ht="10.5" customHeight="1"/>
    <row r="57053" ht="10.5" customHeight="1"/>
    <row r="57054" ht="10.5" customHeight="1"/>
    <row r="57055" ht="10.5" customHeight="1"/>
    <row r="57056" ht="10.5" customHeight="1"/>
    <row r="57057" ht="10.5" customHeight="1"/>
    <row r="57058" ht="10.5" customHeight="1"/>
    <row r="57059" ht="10.5" customHeight="1"/>
    <row r="57060" ht="10.5" customHeight="1"/>
    <row r="57061" ht="10.5" customHeight="1"/>
    <row r="57062" ht="10.5" customHeight="1"/>
    <row r="57063" ht="10.5" customHeight="1"/>
    <row r="57064" ht="10.5" customHeight="1"/>
    <row r="57065" ht="10.5" customHeight="1"/>
    <row r="57066" ht="10.5" customHeight="1"/>
    <row r="57067" ht="10.5" customHeight="1"/>
    <row r="57068" ht="10.5" customHeight="1"/>
    <row r="57069" ht="10.5" customHeight="1"/>
    <row r="57070" ht="10.5" customHeight="1"/>
    <row r="57071" ht="10.5" customHeight="1"/>
    <row r="57072" ht="10.5" customHeight="1"/>
    <row r="57073" ht="10.5" customHeight="1"/>
    <row r="57074" ht="10.5" customHeight="1"/>
    <row r="57075" ht="10.5" customHeight="1"/>
    <row r="57076" ht="10.5" customHeight="1"/>
    <row r="57077" ht="10.5" customHeight="1"/>
    <row r="57078" ht="10.5" customHeight="1"/>
    <row r="57079" ht="10.5" customHeight="1"/>
    <row r="57080" ht="10.5" customHeight="1"/>
    <row r="57081" ht="10.5" customHeight="1"/>
    <row r="57082" ht="10.5" customHeight="1"/>
    <row r="57083" ht="10.5" customHeight="1"/>
    <row r="57084" ht="10.5" customHeight="1"/>
    <row r="57085" ht="10.5" customHeight="1"/>
    <row r="57086" ht="10.5" customHeight="1"/>
    <row r="57087" ht="10.5" customHeight="1"/>
    <row r="57088" ht="10.5" customHeight="1"/>
    <row r="57089" ht="10.5" customHeight="1"/>
    <row r="57090" ht="10.5" customHeight="1"/>
    <row r="57091" ht="10.5" customHeight="1"/>
    <row r="57092" ht="10.5" customHeight="1"/>
    <row r="57093" ht="10.5" customHeight="1"/>
    <row r="57094" ht="10.5" customHeight="1"/>
    <row r="57095" ht="10.5" customHeight="1"/>
    <row r="57096" ht="10.5" customHeight="1"/>
    <row r="57097" ht="10.5" customHeight="1"/>
    <row r="57098" ht="10.5" customHeight="1"/>
    <row r="57099" ht="10.5" customHeight="1"/>
    <row r="57100" ht="10.5" customHeight="1"/>
    <row r="57101" ht="10.5" customHeight="1"/>
    <row r="57102" ht="10.5" customHeight="1"/>
    <row r="57103" ht="10.5" customHeight="1"/>
    <row r="57104" ht="10.5" customHeight="1"/>
    <row r="57105" ht="10.5" customHeight="1"/>
    <row r="57106" ht="10.5" customHeight="1"/>
    <row r="57107" ht="10.5" customHeight="1"/>
    <row r="57108" ht="10.5" customHeight="1"/>
    <row r="57109" ht="10.5" customHeight="1"/>
    <row r="57110" ht="10.5" customHeight="1"/>
    <row r="57111" ht="10.5" customHeight="1"/>
    <row r="57112" ht="10.5" customHeight="1"/>
    <row r="57113" ht="10.5" customHeight="1"/>
    <row r="57114" ht="10.5" customHeight="1"/>
    <row r="57115" ht="10.5" customHeight="1"/>
    <row r="57116" ht="10.5" customHeight="1"/>
    <row r="57117" ht="10.5" customHeight="1"/>
    <row r="57118" ht="10.5" customHeight="1"/>
    <row r="57119" ht="10.5" customHeight="1"/>
    <row r="57120" ht="10.5" customHeight="1"/>
    <row r="57121" ht="10.5" customHeight="1"/>
    <row r="57122" ht="10.5" customHeight="1"/>
    <row r="57123" ht="10.5" customHeight="1"/>
    <row r="57124" ht="10.5" customHeight="1"/>
    <row r="57125" ht="10.5" customHeight="1"/>
    <row r="57126" ht="10.5" customHeight="1"/>
    <row r="57127" ht="10.5" customHeight="1"/>
    <row r="57128" ht="10.5" customHeight="1"/>
    <row r="57129" ht="10.5" customHeight="1"/>
    <row r="57130" ht="10.5" customHeight="1"/>
    <row r="57131" ht="10.5" customHeight="1"/>
    <row r="57132" ht="10.5" customHeight="1"/>
    <row r="57133" ht="10.5" customHeight="1"/>
    <row r="57134" ht="10.5" customHeight="1"/>
    <row r="57135" ht="10.5" customHeight="1"/>
    <row r="57136" ht="10.5" customHeight="1"/>
    <row r="57137" ht="10.5" customHeight="1"/>
    <row r="57138" ht="10.5" customHeight="1"/>
    <row r="57139" ht="10.5" customHeight="1"/>
    <row r="57140" ht="10.5" customHeight="1"/>
    <row r="57141" ht="10.5" customHeight="1"/>
    <row r="57142" ht="10.5" customHeight="1"/>
    <row r="57143" ht="10.5" customHeight="1"/>
    <row r="57144" ht="10.5" customHeight="1"/>
    <row r="57145" ht="10.5" customHeight="1"/>
    <row r="57146" ht="10.5" customHeight="1"/>
    <row r="57147" ht="10.5" customHeight="1"/>
    <row r="57148" ht="10.5" customHeight="1"/>
    <row r="57149" ht="10.5" customHeight="1"/>
    <row r="57150" ht="10.5" customHeight="1"/>
    <row r="57151" ht="10.5" customHeight="1"/>
    <row r="57152" ht="10.5" customHeight="1"/>
    <row r="57153" ht="10.5" customHeight="1"/>
    <row r="57154" ht="10.5" customHeight="1"/>
    <row r="57155" ht="10.5" customHeight="1"/>
    <row r="57156" ht="10.5" customHeight="1"/>
    <row r="57157" ht="10.5" customHeight="1"/>
    <row r="57158" ht="10.5" customHeight="1"/>
    <row r="57159" ht="10.5" customHeight="1"/>
    <row r="57160" ht="10.5" customHeight="1"/>
    <row r="57161" ht="10.5" customHeight="1"/>
    <row r="57162" ht="10.5" customHeight="1"/>
    <row r="57163" ht="10.5" customHeight="1"/>
    <row r="57164" ht="10.5" customHeight="1"/>
    <row r="57165" ht="10.5" customHeight="1"/>
    <row r="57166" ht="10.5" customHeight="1"/>
    <row r="57167" ht="10.5" customHeight="1"/>
    <row r="57168" ht="10.5" customHeight="1"/>
    <row r="57169" ht="10.5" customHeight="1"/>
    <row r="57170" ht="10.5" customHeight="1"/>
    <row r="57171" ht="10.5" customHeight="1"/>
    <row r="57172" ht="10.5" customHeight="1"/>
    <row r="57173" ht="10.5" customHeight="1"/>
    <row r="57174" ht="10.5" customHeight="1"/>
    <row r="57175" ht="10.5" customHeight="1"/>
    <row r="57176" ht="10.5" customHeight="1"/>
    <row r="57177" ht="10.5" customHeight="1"/>
    <row r="57178" ht="10.5" customHeight="1"/>
    <row r="57179" ht="10.5" customHeight="1"/>
    <row r="57180" ht="10.5" customHeight="1"/>
    <row r="57181" ht="10.5" customHeight="1"/>
    <row r="57182" ht="10.5" customHeight="1"/>
    <row r="57183" ht="10.5" customHeight="1"/>
    <row r="57184" ht="10.5" customHeight="1"/>
    <row r="57185" ht="10.5" customHeight="1"/>
    <row r="57186" ht="10.5" customHeight="1"/>
    <row r="57187" ht="10.5" customHeight="1"/>
    <row r="57188" ht="10.5" customHeight="1"/>
    <row r="57189" ht="10.5" customHeight="1"/>
    <row r="57190" ht="10.5" customHeight="1"/>
    <row r="57191" ht="10.5" customHeight="1"/>
    <row r="57192" ht="10.5" customHeight="1"/>
    <row r="57193" ht="10.5" customHeight="1"/>
    <row r="57194" ht="10.5" customHeight="1"/>
    <row r="57195" ht="10.5" customHeight="1"/>
    <row r="57196" ht="10.5" customHeight="1"/>
    <row r="57197" ht="10.5" customHeight="1"/>
    <row r="57198" ht="10.5" customHeight="1"/>
    <row r="57199" ht="10.5" customHeight="1"/>
    <row r="57200" ht="10.5" customHeight="1"/>
    <row r="57201" ht="10.5" customHeight="1"/>
    <row r="57202" ht="10.5" customHeight="1"/>
    <row r="57203" ht="10.5" customHeight="1"/>
    <row r="57204" ht="10.5" customHeight="1"/>
    <row r="57205" ht="10.5" customHeight="1"/>
    <row r="57206" ht="10.5" customHeight="1"/>
    <row r="57207" ht="10.5" customHeight="1"/>
    <row r="57208" ht="10.5" customHeight="1"/>
    <row r="57209" ht="10.5" customHeight="1"/>
    <row r="57210" ht="10.5" customHeight="1"/>
    <row r="57211" ht="10.5" customHeight="1"/>
    <row r="57212" ht="10.5" customHeight="1"/>
    <row r="57213" ht="10.5" customHeight="1"/>
    <row r="57214" ht="10.5" customHeight="1"/>
    <row r="57215" ht="10.5" customHeight="1"/>
    <row r="57216" ht="10.5" customHeight="1"/>
    <row r="57217" ht="10.5" customHeight="1"/>
    <row r="57218" ht="10.5" customHeight="1"/>
    <row r="57219" ht="10.5" customHeight="1"/>
    <row r="57220" ht="10.5" customHeight="1"/>
    <row r="57221" ht="10.5" customHeight="1"/>
    <row r="57222" ht="10.5" customHeight="1"/>
    <row r="57223" ht="10.5" customHeight="1"/>
    <row r="57224" ht="10.5" customHeight="1"/>
    <row r="57225" ht="10.5" customHeight="1"/>
    <row r="57226" ht="10.5" customHeight="1"/>
    <row r="57227" ht="10.5" customHeight="1"/>
    <row r="57228" ht="10.5" customHeight="1"/>
    <row r="57229" ht="10.5" customHeight="1"/>
    <row r="57230" ht="10.5" customHeight="1"/>
    <row r="57231" ht="10.5" customHeight="1"/>
    <row r="57232" ht="10.5" customHeight="1"/>
    <row r="57233" ht="10.5" customHeight="1"/>
    <row r="57234" ht="10.5" customHeight="1"/>
    <row r="57235" ht="10.5" customHeight="1"/>
    <row r="57236" ht="10.5" customHeight="1"/>
    <row r="57237" ht="10.5" customHeight="1"/>
    <row r="57238" ht="10.5" customHeight="1"/>
    <row r="57239" ht="10.5" customHeight="1"/>
    <row r="57240" ht="10.5" customHeight="1"/>
    <row r="57241" ht="10.5" customHeight="1"/>
    <row r="57242" ht="10.5" customHeight="1"/>
    <row r="57243" ht="10.5" customHeight="1"/>
    <row r="57244" ht="10.5" customHeight="1"/>
    <row r="57245" ht="10.5" customHeight="1"/>
    <row r="57246" ht="10.5" customHeight="1"/>
    <row r="57247" ht="10.5" customHeight="1"/>
    <row r="57248" ht="10.5" customHeight="1"/>
    <row r="57249" ht="10.5" customHeight="1"/>
    <row r="57250" ht="10.5" customHeight="1"/>
    <row r="57251" ht="10.5" customHeight="1"/>
    <row r="57252" ht="10.5" customHeight="1"/>
    <row r="57253" ht="10.5" customHeight="1"/>
    <row r="57254" ht="10.5" customHeight="1"/>
    <row r="57255" ht="10.5" customHeight="1"/>
    <row r="57256" ht="10.5" customHeight="1"/>
    <row r="57257" ht="10.5" customHeight="1"/>
    <row r="57258" ht="10.5" customHeight="1"/>
    <row r="57259" ht="10.5" customHeight="1"/>
    <row r="57260" ht="10.5" customHeight="1"/>
    <row r="57261" ht="10.5" customHeight="1"/>
    <row r="57262" ht="10.5" customHeight="1"/>
    <row r="57263" ht="10.5" customHeight="1"/>
    <row r="57264" ht="10.5" customHeight="1"/>
    <row r="57265" ht="10.5" customHeight="1"/>
    <row r="57266" ht="10.5" customHeight="1"/>
    <row r="57267" ht="10.5" customHeight="1"/>
    <row r="57268" ht="10.5" customHeight="1"/>
    <row r="57269" ht="10.5" customHeight="1"/>
    <row r="57270" ht="10.5" customHeight="1"/>
    <row r="57271" ht="10.5" customHeight="1"/>
    <row r="57272" ht="10.5" customHeight="1"/>
    <row r="57273" ht="10.5" customHeight="1"/>
    <row r="57274" ht="10.5" customHeight="1"/>
    <row r="57275" ht="10.5" customHeight="1"/>
    <row r="57276" ht="10.5" customHeight="1"/>
    <row r="57277" ht="10.5" customHeight="1"/>
    <row r="57278" ht="10.5" customHeight="1"/>
    <row r="57279" ht="10.5" customHeight="1"/>
    <row r="57280" ht="10.5" customHeight="1"/>
    <row r="57281" ht="10.5" customHeight="1"/>
    <row r="57282" ht="10.5" customHeight="1"/>
    <row r="57283" ht="10.5" customHeight="1"/>
    <row r="57284" ht="10.5" customHeight="1"/>
    <row r="57285" ht="10.5" customHeight="1"/>
    <row r="57286" ht="10.5" customHeight="1"/>
    <row r="57287" ht="10.5" customHeight="1"/>
    <row r="57288" ht="10.5" customHeight="1"/>
    <row r="57289" ht="10.5" customHeight="1"/>
    <row r="57290" ht="10.5" customHeight="1"/>
    <row r="57291" ht="10.5" customHeight="1"/>
    <row r="57292" ht="10.5" customHeight="1"/>
    <row r="57293" ht="10.5" customHeight="1"/>
    <row r="57294" ht="10.5" customHeight="1"/>
    <row r="57295" ht="10.5" customHeight="1"/>
    <row r="57296" ht="10.5" customHeight="1"/>
    <row r="57297" ht="10.5" customHeight="1"/>
    <row r="57298" ht="10.5" customHeight="1"/>
    <row r="57299" ht="10.5" customHeight="1"/>
    <row r="57300" ht="10.5" customHeight="1"/>
    <row r="57301" ht="10.5" customHeight="1"/>
    <row r="57302" ht="10.5" customHeight="1"/>
    <row r="57303" ht="10.5" customHeight="1"/>
    <row r="57304" ht="10.5" customHeight="1"/>
    <row r="57305" ht="10.5" customHeight="1"/>
    <row r="57306" ht="10.5" customHeight="1"/>
    <row r="57307" ht="10.5" customHeight="1"/>
    <row r="57308" ht="10.5" customHeight="1"/>
    <row r="57309" ht="10.5" customHeight="1"/>
    <row r="57310" ht="10.5" customHeight="1"/>
    <row r="57311" ht="10.5" customHeight="1"/>
    <row r="57312" ht="10.5" customHeight="1"/>
    <row r="57313" ht="10.5" customHeight="1"/>
    <row r="57314" ht="10.5" customHeight="1"/>
    <row r="57315" ht="10.5" customHeight="1"/>
    <row r="57316" ht="10.5" customHeight="1"/>
    <row r="57317" ht="10.5" customHeight="1"/>
    <row r="57318" ht="10.5" customHeight="1"/>
    <row r="57319" ht="10.5" customHeight="1"/>
    <row r="57320" ht="10.5" customHeight="1"/>
    <row r="57321" ht="10.5" customHeight="1"/>
    <row r="57322" ht="10.5" customHeight="1"/>
    <row r="57323" ht="10.5" customHeight="1"/>
    <row r="57324" ht="10.5" customHeight="1"/>
    <row r="57325" ht="10.5" customHeight="1"/>
    <row r="57326" ht="10.5" customHeight="1"/>
    <row r="57327" ht="10.5" customHeight="1"/>
    <row r="57328" ht="10.5" customHeight="1"/>
    <row r="57329" ht="10.5" customHeight="1"/>
    <row r="57330" ht="10.5" customHeight="1"/>
    <row r="57331" ht="10.5" customHeight="1"/>
    <row r="57332" ht="10.5" customHeight="1"/>
    <row r="57333" ht="10.5" customHeight="1"/>
    <row r="57334" ht="10.5" customHeight="1"/>
    <row r="57335" ht="10.5" customHeight="1"/>
    <row r="57336" ht="10.5" customHeight="1"/>
    <row r="57337" ht="10.5" customHeight="1"/>
    <row r="57338" ht="10.5" customHeight="1"/>
    <row r="57339" ht="10.5" customHeight="1"/>
    <row r="57340" ht="10.5" customHeight="1"/>
    <row r="57341" ht="10.5" customHeight="1"/>
    <row r="57342" ht="10.5" customHeight="1"/>
    <row r="57343" ht="10.5" customHeight="1"/>
    <row r="57344" ht="10.5" customHeight="1"/>
    <row r="57345" ht="10.5" customHeight="1"/>
    <row r="57346" ht="10.5" customHeight="1"/>
    <row r="57347" ht="10.5" customHeight="1"/>
    <row r="57348" ht="10.5" customHeight="1"/>
    <row r="57349" ht="10.5" customHeight="1"/>
    <row r="57350" ht="10.5" customHeight="1"/>
    <row r="57351" ht="10.5" customHeight="1"/>
    <row r="57352" ht="10.5" customHeight="1"/>
    <row r="57353" ht="10.5" customHeight="1"/>
    <row r="57354" ht="10.5" customHeight="1"/>
    <row r="57355" ht="10.5" customHeight="1"/>
    <row r="57356" ht="10.5" customHeight="1"/>
    <row r="57357" ht="10.5" customHeight="1"/>
    <row r="57358" ht="10.5" customHeight="1"/>
    <row r="57359" ht="10.5" customHeight="1"/>
    <row r="57360" ht="10.5" customHeight="1"/>
    <row r="57361" ht="10.5" customHeight="1"/>
    <row r="57362" ht="10.5" customHeight="1"/>
    <row r="57363" ht="10.5" customHeight="1"/>
    <row r="57364" ht="10.5" customHeight="1"/>
    <row r="57365" ht="10.5" customHeight="1"/>
    <row r="57366" ht="10.5" customHeight="1"/>
    <row r="57367" ht="10.5" customHeight="1"/>
    <row r="57368" ht="10.5" customHeight="1"/>
    <row r="57369" ht="10.5" customHeight="1"/>
    <row r="57370" ht="10.5" customHeight="1"/>
    <row r="57371" ht="10.5" customHeight="1"/>
    <row r="57372" ht="10.5" customHeight="1"/>
    <row r="57373" ht="10.5" customHeight="1"/>
    <row r="57374" ht="10.5" customHeight="1"/>
    <row r="57375" ht="10.5" customHeight="1"/>
    <row r="57376" ht="10.5" customHeight="1"/>
    <row r="57377" ht="10.5" customHeight="1"/>
    <row r="57378" ht="10.5" customHeight="1"/>
    <row r="57379" ht="10.5" customHeight="1"/>
    <row r="57380" ht="10.5" customHeight="1"/>
    <row r="57381" ht="10.5" customHeight="1"/>
    <row r="57382" ht="10.5" customHeight="1"/>
    <row r="57383" ht="10.5" customHeight="1"/>
    <row r="57384" ht="10.5" customHeight="1"/>
    <row r="57385" ht="10.5" customHeight="1"/>
    <row r="57386" ht="10.5" customHeight="1"/>
    <row r="57387" ht="10.5" customHeight="1"/>
    <row r="57388" ht="10.5" customHeight="1"/>
    <row r="57389" ht="10.5" customHeight="1"/>
    <row r="57390" ht="10.5" customHeight="1"/>
    <row r="57391" ht="10.5" customHeight="1"/>
    <row r="57392" ht="10.5" customHeight="1"/>
    <row r="57393" ht="10.5" customHeight="1"/>
    <row r="57394" ht="10.5" customHeight="1"/>
    <row r="57395" ht="10.5" customHeight="1"/>
    <row r="57396" ht="10.5" customHeight="1"/>
    <row r="57397" ht="10.5" customHeight="1"/>
    <row r="57398" ht="10.5" customHeight="1"/>
    <row r="57399" ht="10.5" customHeight="1"/>
    <row r="57400" ht="10.5" customHeight="1"/>
    <row r="57401" ht="10.5" customHeight="1"/>
    <row r="57402" ht="10.5" customHeight="1"/>
    <row r="57403" ht="10.5" customHeight="1"/>
    <row r="57404" ht="10.5" customHeight="1"/>
    <row r="57405" ht="10.5" customHeight="1"/>
    <row r="57406" ht="10.5" customHeight="1"/>
    <row r="57407" ht="10.5" customHeight="1"/>
    <row r="57408" ht="10.5" customHeight="1"/>
    <row r="57409" ht="10.5" customHeight="1"/>
    <row r="57410" ht="10.5" customHeight="1"/>
    <row r="57411" ht="10.5" customHeight="1"/>
    <row r="57412" ht="10.5" customHeight="1"/>
    <row r="57413" ht="10.5" customHeight="1"/>
    <row r="57414" ht="10.5" customHeight="1"/>
    <row r="57415" ht="10.5" customHeight="1"/>
    <row r="57416" ht="10.5" customHeight="1"/>
    <row r="57417" ht="10.5" customHeight="1"/>
    <row r="57418" ht="10.5" customHeight="1"/>
    <row r="57419" ht="10.5" customHeight="1"/>
    <row r="57420" ht="10.5" customHeight="1"/>
    <row r="57421" ht="10.5" customHeight="1"/>
    <row r="57422" ht="10.5" customHeight="1"/>
    <row r="57423" ht="10.5" customHeight="1"/>
    <row r="57424" ht="10.5" customHeight="1"/>
    <row r="57425" ht="10.5" customHeight="1"/>
    <row r="57426" ht="10.5" customHeight="1"/>
    <row r="57427" ht="10.5" customHeight="1"/>
    <row r="57428" ht="10.5" customHeight="1"/>
    <row r="57429" ht="10.5" customHeight="1"/>
    <row r="57430" ht="10.5" customHeight="1"/>
    <row r="57431" ht="10.5" customHeight="1"/>
    <row r="57432" ht="10.5" customHeight="1"/>
    <row r="57433" ht="10.5" customHeight="1"/>
    <row r="57434" ht="10.5" customHeight="1"/>
    <row r="57435" ht="10.5" customHeight="1"/>
    <row r="57436" ht="10.5" customHeight="1"/>
    <row r="57437" ht="10.5" customHeight="1"/>
    <row r="57438" ht="10.5" customHeight="1"/>
    <row r="57439" ht="10.5" customHeight="1"/>
    <row r="57440" ht="10.5" customHeight="1"/>
    <row r="57441" ht="10.5" customHeight="1"/>
    <row r="57442" ht="10.5" customHeight="1"/>
    <row r="57443" ht="10.5" customHeight="1"/>
    <row r="57444" ht="10.5" customHeight="1"/>
    <row r="57445" ht="10.5" customHeight="1"/>
    <row r="57446" ht="10.5" customHeight="1"/>
    <row r="57447" ht="10.5" customHeight="1"/>
    <row r="57448" ht="10.5" customHeight="1"/>
    <row r="57449" ht="10.5" customHeight="1"/>
    <row r="57450" ht="10.5" customHeight="1"/>
    <row r="57451" ht="10.5" customHeight="1"/>
    <row r="57452" ht="10.5" customHeight="1"/>
    <row r="57453" ht="10.5" customHeight="1"/>
    <row r="57454" ht="10.5" customHeight="1"/>
    <row r="57455" ht="10.5" customHeight="1"/>
    <row r="57456" ht="10.5" customHeight="1"/>
    <row r="57457" ht="10.5" customHeight="1"/>
    <row r="57458" ht="10.5" customHeight="1"/>
    <row r="57459" ht="10.5" customHeight="1"/>
    <row r="57460" ht="10.5" customHeight="1"/>
    <row r="57461" ht="10.5" customHeight="1"/>
    <row r="57462" ht="10.5" customHeight="1"/>
    <row r="57463" ht="10.5" customHeight="1"/>
    <row r="57464" ht="10.5" customHeight="1"/>
    <row r="57465" ht="10.5" customHeight="1"/>
    <row r="57466" ht="10.5" customHeight="1"/>
    <row r="57467" ht="10.5" customHeight="1"/>
    <row r="57468" ht="10.5" customHeight="1"/>
    <row r="57469" ht="10.5" customHeight="1"/>
    <row r="57470" ht="10.5" customHeight="1"/>
    <row r="57471" ht="10.5" customHeight="1"/>
    <row r="57472" ht="10.5" customHeight="1"/>
    <row r="57473" ht="10.5" customHeight="1"/>
    <row r="57474" ht="10.5" customHeight="1"/>
    <row r="57475" ht="10.5" customHeight="1"/>
    <row r="57476" ht="10.5" customHeight="1"/>
    <row r="57477" ht="10.5" customHeight="1"/>
    <row r="57478" ht="10.5" customHeight="1"/>
    <row r="57479" ht="10.5" customHeight="1"/>
    <row r="57480" ht="10.5" customHeight="1"/>
    <row r="57481" ht="10.5" customHeight="1"/>
    <row r="57482" ht="10.5" customHeight="1"/>
    <row r="57483" ht="10.5" customHeight="1"/>
    <row r="57484" ht="10.5" customHeight="1"/>
    <row r="57485" ht="10.5" customHeight="1"/>
    <row r="57486" ht="10.5" customHeight="1"/>
    <row r="57487" ht="10.5" customHeight="1"/>
    <row r="57488" ht="10.5" customHeight="1"/>
    <row r="57489" ht="10.5" customHeight="1"/>
    <row r="57490" ht="10.5" customHeight="1"/>
    <row r="57491" ht="10.5" customHeight="1"/>
    <row r="57492" ht="10.5" customHeight="1"/>
    <row r="57493" ht="10.5" customHeight="1"/>
    <row r="57494" ht="10.5" customHeight="1"/>
    <row r="57495" ht="10.5" customHeight="1"/>
    <row r="57496" ht="10.5" customHeight="1"/>
    <row r="57497" ht="10.5" customHeight="1"/>
    <row r="57498" ht="10.5" customHeight="1"/>
    <row r="57499" ht="10.5" customHeight="1"/>
    <row r="57500" ht="10.5" customHeight="1"/>
    <row r="57501" ht="10.5" customHeight="1"/>
    <row r="57502" ht="10.5" customHeight="1"/>
    <row r="57503" ht="10.5" customHeight="1"/>
    <row r="57504" ht="10.5" customHeight="1"/>
    <row r="57505" ht="10.5" customHeight="1"/>
    <row r="57506" ht="10.5" customHeight="1"/>
    <row r="57507" ht="10.5" customHeight="1"/>
    <row r="57508" ht="10.5" customHeight="1"/>
    <row r="57509" ht="10.5" customHeight="1"/>
    <row r="57510" ht="10.5" customHeight="1"/>
    <row r="57511" ht="10.5" customHeight="1"/>
    <row r="57512" ht="10.5" customHeight="1"/>
    <row r="57513" ht="10.5" customHeight="1"/>
    <row r="57514" ht="10.5" customHeight="1"/>
    <row r="57515" ht="10.5" customHeight="1"/>
    <row r="57516" ht="10.5" customHeight="1"/>
    <row r="57517" ht="10.5" customHeight="1"/>
    <row r="57518" ht="10.5" customHeight="1"/>
    <row r="57519" ht="10.5" customHeight="1"/>
    <row r="57520" ht="10.5" customHeight="1"/>
    <row r="57521" ht="10.5" customHeight="1"/>
    <row r="57522" ht="10.5" customHeight="1"/>
    <row r="57523" ht="10.5" customHeight="1"/>
    <row r="57524" ht="10.5" customHeight="1"/>
    <row r="57525" ht="10.5" customHeight="1"/>
    <row r="57526" ht="10.5" customHeight="1"/>
    <row r="57527" ht="10.5" customHeight="1"/>
    <row r="57528" ht="10.5" customHeight="1"/>
    <row r="57529" ht="10.5" customHeight="1"/>
    <row r="57530" ht="10.5" customHeight="1"/>
    <row r="57531" ht="10.5" customHeight="1"/>
    <row r="57532" ht="10.5" customHeight="1"/>
    <row r="57533" ht="10.5" customHeight="1"/>
    <row r="57534" ht="10.5" customHeight="1"/>
    <row r="57535" ht="10.5" customHeight="1"/>
    <row r="57536" ht="10.5" customHeight="1"/>
    <row r="57537" ht="10.5" customHeight="1"/>
    <row r="57538" ht="10.5" customHeight="1"/>
    <row r="57539" ht="10.5" customHeight="1"/>
    <row r="57540" ht="10.5" customHeight="1"/>
    <row r="57541" ht="10.5" customHeight="1"/>
    <row r="57542" ht="10.5" customHeight="1"/>
    <row r="57543" ht="10.5" customHeight="1"/>
    <row r="57544" ht="10.5" customHeight="1"/>
    <row r="57545" ht="10.5" customHeight="1"/>
    <row r="57546" ht="10.5" customHeight="1"/>
    <row r="57547" ht="10.5" customHeight="1"/>
    <row r="57548" ht="10.5" customHeight="1"/>
    <row r="57549" ht="10.5" customHeight="1"/>
    <row r="57550" ht="10.5" customHeight="1"/>
    <row r="57551" ht="10.5" customHeight="1"/>
    <row r="57552" ht="10.5" customHeight="1"/>
    <row r="57553" ht="10.5" customHeight="1"/>
    <row r="57554" ht="10.5" customHeight="1"/>
    <row r="57555" ht="10.5" customHeight="1"/>
    <row r="57556" ht="10.5" customHeight="1"/>
    <row r="57557" ht="10.5" customHeight="1"/>
    <row r="57558" ht="10.5" customHeight="1"/>
    <row r="57559" ht="10.5" customHeight="1"/>
    <row r="57560" ht="10.5" customHeight="1"/>
    <row r="57561" ht="10.5" customHeight="1"/>
    <row r="57562" ht="10.5" customHeight="1"/>
    <row r="57563" ht="10.5" customHeight="1"/>
    <row r="57564" ht="10.5" customHeight="1"/>
    <row r="57565" ht="10.5" customHeight="1"/>
    <row r="57566" ht="10.5" customHeight="1"/>
    <row r="57567" ht="10.5" customHeight="1"/>
    <row r="57568" ht="10.5" customHeight="1"/>
    <row r="57569" ht="10.5" customHeight="1"/>
    <row r="57570" ht="10.5" customHeight="1"/>
    <row r="57571" ht="10.5" customHeight="1"/>
    <row r="57572" ht="10.5" customHeight="1"/>
    <row r="57573" ht="10.5" customHeight="1"/>
    <row r="57574" ht="10.5" customHeight="1"/>
    <row r="57575" ht="10.5" customHeight="1"/>
    <row r="57576" ht="10.5" customHeight="1"/>
    <row r="57577" ht="10.5" customHeight="1"/>
    <row r="57578" ht="10.5" customHeight="1"/>
    <row r="57579" ht="10.5" customHeight="1"/>
    <row r="57580" ht="10.5" customHeight="1"/>
    <row r="57581" ht="10.5" customHeight="1"/>
    <row r="57582" ht="10.5" customHeight="1"/>
    <row r="57583" ht="10.5" customHeight="1"/>
    <row r="57584" ht="10.5" customHeight="1"/>
    <row r="57585" ht="10.5" customHeight="1"/>
    <row r="57586" ht="10.5" customHeight="1"/>
    <row r="57587" ht="10.5" customHeight="1"/>
    <row r="57588" ht="10.5" customHeight="1"/>
    <row r="57589" ht="10.5" customHeight="1"/>
    <row r="57590" ht="10.5" customHeight="1"/>
    <row r="57591" ht="10.5" customHeight="1"/>
    <row r="57592" ht="10.5" customHeight="1"/>
    <row r="57593" ht="10.5" customHeight="1"/>
    <row r="57594" ht="10.5" customHeight="1"/>
    <row r="57595" ht="10.5" customHeight="1"/>
    <row r="57596" ht="10.5" customHeight="1"/>
    <row r="57597" ht="10.5" customHeight="1"/>
    <row r="57598" ht="10.5" customHeight="1"/>
    <row r="57599" ht="10.5" customHeight="1"/>
    <row r="57600" ht="10.5" customHeight="1"/>
    <row r="57601" ht="10.5" customHeight="1"/>
    <row r="57602" ht="10.5" customHeight="1"/>
    <row r="57603" ht="10.5" customHeight="1"/>
    <row r="57604" ht="10.5" customHeight="1"/>
    <row r="57605" ht="10.5" customHeight="1"/>
    <row r="57606" ht="10.5" customHeight="1"/>
    <row r="57607" ht="10.5" customHeight="1"/>
    <row r="57608" ht="10.5" customHeight="1"/>
    <row r="57609" ht="10.5" customHeight="1"/>
    <row r="57610" ht="10.5" customHeight="1"/>
    <row r="57611" ht="10.5" customHeight="1"/>
    <row r="57612" ht="10.5" customHeight="1"/>
    <row r="57613" ht="10.5" customHeight="1"/>
    <row r="57614" ht="10.5" customHeight="1"/>
    <row r="57615" ht="10.5" customHeight="1"/>
    <row r="57616" ht="10.5" customHeight="1"/>
    <row r="57617" ht="10.5" customHeight="1"/>
    <row r="57618" ht="10.5" customHeight="1"/>
    <row r="57619" ht="10.5" customHeight="1"/>
    <row r="57620" ht="10.5" customHeight="1"/>
    <row r="57621" ht="10.5" customHeight="1"/>
    <row r="57622" ht="10.5" customHeight="1"/>
    <row r="57623" ht="10.5" customHeight="1"/>
    <row r="57624" ht="10.5" customHeight="1"/>
    <row r="57625" ht="10.5" customHeight="1"/>
    <row r="57626" ht="10.5" customHeight="1"/>
    <row r="57627" ht="10.5" customHeight="1"/>
    <row r="57628" ht="10.5" customHeight="1"/>
    <row r="57629" ht="10.5" customHeight="1"/>
    <row r="57630" ht="10.5" customHeight="1"/>
    <row r="57631" ht="10.5" customHeight="1"/>
    <row r="57632" ht="10.5" customHeight="1"/>
    <row r="57633" ht="10.5" customHeight="1"/>
    <row r="57634" ht="10.5" customHeight="1"/>
    <row r="57635" ht="10.5" customHeight="1"/>
    <row r="57636" ht="10.5" customHeight="1"/>
    <row r="57637" ht="10.5" customHeight="1"/>
    <row r="57638" ht="10.5" customHeight="1"/>
    <row r="57639" ht="10.5" customHeight="1"/>
    <row r="57640" ht="10.5" customHeight="1"/>
    <row r="57641" ht="10.5" customHeight="1"/>
    <row r="57642" ht="10.5" customHeight="1"/>
    <row r="57643" ht="10.5" customHeight="1"/>
    <row r="57644" ht="10.5" customHeight="1"/>
    <row r="57645" ht="10.5" customHeight="1"/>
    <row r="57646" ht="10.5" customHeight="1"/>
    <row r="57647" ht="10.5" customHeight="1"/>
    <row r="57648" ht="10.5" customHeight="1"/>
    <row r="57649" ht="10.5" customHeight="1"/>
    <row r="57650" ht="10.5" customHeight="1"/>
    <row r="57651" ht="10.5" customHeight="1"/>
    <row r="57652" ht="10.5" customHeight="1"/>
    <row r="57653" ht="10.5" customHeight="1"/>
    <row r="57654" ht="10.5" customHeight="1"/>
    <row r="57655" ht="10.5" customHeight="1"/>
    <row r="57656" ht="10.5" customHeight="1"/>
    <row r="57657" ht="10.5" customHeight="1"/>
    <row r="57658" ht="10.5" customHeight="1"/>
    <row r="57659" ht="10.5" customHeight="1"/>
    <row r="57660" ht="10.5" customHeight="1"/>
    <row r="57661" ht="10.5" customHeight="1"/>
    <row r="57662" ht="10.5" customHeight="1"/>
    <row r="57663" ht="10.5" customHeight="1"/>
    <row r="57664" ht="10.5" customHeight="1"/>
    <row r="57665" ht="10.5" customHeight="1"/>
    <row r="57666" ht="10.5" customHeight="1"/>
    <row r="57667" ht="10.5" customHeight="1"/>
    <row r="57668" ht="10.5" customHeight="1"/>
    <row r="57669" ht="10.5" customHeight="1"/>
    <row r="57670" ht="10.5" customHeight="1"/>
    <row r="57671" ht="10.5" customHeight="1"/>
    <row r="57672" ht="10.5" customHeight="1"/>
    <row r="57673" ht="10.5" customHeight="1"/>
    <row r="57674" ht="10.5" customHeight="1"/>
    <row r="57675" ht="10.5" customHeight="1"/>
    <row r="57676" ht="10.5" customHeight="1"/>
    <row r="57677" ht="10.5" customHeight="1"/>
    <row r="57678" ht="10.5" customHeight="1"/>
    <row r="57679" ht="10.5" customHeight="1"/>
    <row r="57680" ht="10.5" customHeight="1"/>
    <row r="57681" ht="10.5" customHeight="1"/>
    <row r="57682" ht="10.5" customHeight="1"/>
    <row r="57683" ht="10.5" customHeight="1"/>
    <row r="57684" ht="10.5" customHeight="1"/>
    <row r="57685" ht="10.5" customHeight="1"/>
    <row r="57686" ht="10.5" customHeight="1"/>
    <row r="57687" ht="10.5" customHeight="1"/>
    <row r="57688" ht="10.5" customHeight="1"/>
    <row r="57689" ht="10.5" customHeight="1"/>
    <row r="57690" ht="10.5" customHeight="1"/>
    <row r="57691" ht="10.5" customHeight="1"/>
    <row r="57692" ht="10.5" customHeight="1"/>
    <row r="57693" ht="10.5" customHeight="1"/>
    <row r="57694" ht="10.5" customHeight="1"/>
    <row r="57695" ht="10.5" customHeight="1"/>
    <row r="57696" ht="10.5" customHeight="1"/>
    <row r="57697" ht="10.5" customHeight="1"/>
    <row r="57698" ht="10.5" customHeight="1"/>
    <row r="57699" ht="10.5" customHeight="1"/>
    <row r="57700" ht="10.5" customHeight="1"/>
    <row r="57701" ht="10.5" customHeight="1"/>
    <row r="57702" ht="10.5" customHeight="1"/>
    <row r="57703" ht="10.5" customHeight="1"/>
    <row r="57704" ht="10.5" customHeight="1"/>
    <row r="57705" ht="10.5" customHeight="1"/>
    <row r="57706" ht="10.5" customHeight="1"/>
    <row r="57707" ht="10.5" customHeight="1"/>
    <row r="57708" ht="10.5" customHeight="1"/>
    <row r="57709" ht="10.5" customHeight="1"/>
    <row r="57710" ht="10.5" customHeight="1"/>
    <row r="57711" ht="10.5" customHeight="1"/>
    <row r="57712" ht="10.5" customHeight="1"/>
    <row r="57713" ht="10.5" customHeight="1"/>
    <row r="57714" ht="10.5" customHeight="1"/>
    <row r="57715" ht="10.5" customHeight="1"/>
    <row r="57716" ht="10.5" customHeight="1"/>
    <row r="57717" ht="10.5" customHeight="1"/>
    <row r="57718" ht="10.5" customHeight="1"/>
    <row r="57719" ht="10.5" customHeight="1"/>
    <row r="57720" ht="10.5" customHeight="1"/>
    <row r="57721" ht="10.5" customHeight="1"/>
    <row r="57722" ht="10.5" customHeight="1"/>
    <row r="57723" ht="10.5" customHeight="1"/>
    <row r="57724" ht="10.5" customHeight="1"/>
    <row r="57725" ht="10.5" customHeight="1"/>
    <row r="57726" ht="10.5" customHeight="1"/>
    <row r="57727" ht="10.5" customHeight="1"/>
    <row r="57728" ht="10.5" customHeight="1"/>
    <row r="57729" ht="10.5" customHeight="1"/>
    <row r="57730" ht="10.5" customHeight="1"/>
    <row r="57731" ht="10.5" customHeight="1"/>
    <row r="57732" ht="10.5" customHeight="1"/>
    <row r="57733" ht="10.5" customHeight="1"/>
    <row r="57734" ht="10.5" customHeight="1"/>
    <row r="57735" ht="10.5" customHeight="1"/>
    <row r="57736" ht="10.5" customHeight="1"/>
    <row r="57737" ht="10.5" customHeight="1"/>
    <row r="57738" ht="10.5" customHeight="1"/>
    <row r="57739" ht="10.5" customHeight="1"/>
    <row r="57740" ht="10.5" customHeight="1"/>
    <row r="57741" ht="10.5" customHeight="1"/>
    <row r="57742" ht="10.5" customHeight="1"/>
    <row r="57743" ht="10.5" customHeight="1"/>
    <row r="57744" ht="10.5" customHeight="1"/>
    <row r="57745" ht="10.5" customHeight="1"/>
    <row r="57746" ht="10.5" customHeight="1"/>
    <row r="57747" ht="10.5" customHeight="1"/>
    <row r="57748" ht="10.5" customHeight="1"/>
    <row r="57749" ht="10.5" customHeight="1"/>
    <row r="57750" ht="10.5" customHeight="1"/>
    <row r="57751" ht="10.5" customHeight="1"/>
    <row r="57752" ht="10.5" customHeight="1"/>
    <row r="57753" ht="10.5" customHeight="1"/>
    <row r="57754" ht="10.5" customHeight="1"/>
    <row r="57755" ht="10.5" customHeight="1"/>
    <row r="57756" ht="10.5" customHeight="1"/>
    <row r="57757" ht="10.5" customHeight="1"/>
    <row r="57758" ht="10.5" customHeight="1"/>
    <row r="57759" ht="10.5" customHeight="1"/>
    <row r="57760" ht="10.5" customHeight="1"/>
    <row r="57761" ht="10.5" customHeight="1"/>
    <row r="57762" ht="10.5" customHeight="1"/>
    <row r="57763" ht="10.5" customHeight="1"/>
    <row r="57764" ht="10.5" customHeight="1"/>
    <row r="57765" ht="10.5" customHeight="1"/>
    <row r="57766" ht="10.5" customHeight="1"/>
    <row r="57767" ht="10.5" customHeight="1"/>
    <row r="57768" ht="10.5" customHeight="1"/>
    <row r="57769" ht="10.5" customHeight="1"/>
    <row r="57770" ht="10.5" customHeight="1"/>
    <row r="57771" ht="10.5" customHeight="1"/>
    <row r="57772" ht="10.5" customHeight="1"/>
    <row r="57773" ht="10.5" customHeight="1"/>
    <row r="57774" ht="10.5" customHeight="1"/>
    <row r="57775" ht="10.5" customHeight="1"/>
    <row r="57776" ht="10.5" customHeight="1"/>
    <row r="57777" ht="10.5" customHeight="1"/>
    <row r="57778" ht="10.5" customHeight="1"/>
    <row r="57779" ht="10.5" customHeight="1"/>
    <row r="57780" ht="10.5" customHeight="1"/>
    <row r="57781" ht="10.5" customHeight="1"/>
    <row r="57782" ht="10.5" customHeight="1"/>
    <row r="57783" ht="10.5" customHeight="1"/>
    <row r="57784" ht="10.5" customHeight="1"/>
    <row r="57785" ht="10.5" customHeight="1"/>
    <row r="57786" ht="10.5" customHeight="1"/>
    <row r="57787" ht="10.5" customHeight="1"/>
    <row r="57788" ht="10.5" customHeight="1"/>
    <row r="57789" ht="10.5" customHeight="1"/>
    <row r="57790" ht="10.5" customHeight="1"/>
    <row r="57791" ht="10.5" customHeight="1"/>
    <row r="57792" ht="10.5" customHeight="1"/>
    <row r="57793" ht="10.5" customHeight="1"/>
    <row r="57794" ht="10.5" customHeight="1"/>
    <row r="57795" ht="10.5" customHeight="1"/>
    <row r="57796" ht="10.5" customHeight="1"/>
    <row r="57797" ht="10.5" customHeight="1"/>
    <row r="57798" ht="10.5" customHeight="1"/>
    <row r="57799" ht="10.5" customHeight="1"/>
    <row r="57800" ht="10.5" customHeight="1"/>
    <row r="57801" ht="10.5" customHeight="1"/>
    <row r="57802" ht="10.5" customHeight="1"/>
    <row r="57803" ht="10.5" customHeight="1"/>
    <row r="57804" ht="10.5" customHeight="1"/>
    <row r="57805" ht="10.5" customHeight="1"/>
    <row r="57806" ht="10.5" customHeight="1"/>
    <row r="57807" ht="10.5" customHeight="1"/>
    <row r="57808" ht="10.5" customHeight="1"/>
    <row r="57809" ht="10.5" customHeight="1"/>
    <row r="57810" ht="10.5" customHeight="1"/>
    <row r="57811" ht="10.5" customHeight="1"/>
    <row r="57812" ht="10.5" customHeight="1"/>
    <row r="57813" ht="10.5" customHeight="1"/>
    <row r="57814" ht="10.5" customHeight="1"/>
    <row r="57815" ht="10.5" customHeight="1"/>
    <row r="57816" ht="10.5" customHeight="1"/>
    <row r="57817" ht="10.5" customHeight="1"/>
    <row r="57818" ht="10.5" customHeight="1"/>
    <row r="57819" ht="10.5" customHeight="1"/>
    <row r="57820" ht="10.5" customHeight="1"/>
    <row r="57821" ht="10.5" customHeight="1"/>
    <row r="57822" ht="10.5" customHeight="1"/>
    <row r="57823" ht="10.5" customHeight="1"/>
    <row r="57824" ht="10.5" customHeight="1"/>
    <row r="57825" ht="10.5" customHeight="1"/>
    <row r="57826" ht="10.5" customHeight="1"/>
    <row r="57827" ht="10.5" customHeight="1"/>
    <row r="57828" ht="10.5" customHeight="1"/>
    <row r="57829" ht="10.5" customHeight="1"/>
    <row r="57830" ht="10.5" customHeight="1"/>
    <row r="57831" ht="10.5" customHeight="1"/>
    <row r="57832" ht="10.5" customHeight="1"/>
    <row r="57833" ht="10.5" customHeight="1"/>
    <row r="57834" ht="10.5" customHeight="1"/>
    <row r="57835" ht="10.5" customHeight="1"/>
    <row r="57836" ht="10.5" customHeight="1"/>
    <row r="57837" ht="10.5" customHeight="1"/>
    <row r="57838" ht="10.5" customHeight="1"/>
    <row r="57839" ht="10.5" customHeight="1"/>
    <row r="57840" ht="10.5" customHeight="1"/>
    <row r="57841" ht="10.5" customHeight="1"/>
    <row r="57842" ht="10.5" customHeight="1"/>
    <row r="57843" ht="10.5" customHeight="1"/>
    <row r="57844" ht="10.5" customHeight="1"/>
    <row r="57845" ht="10.5" customHeight="1"/>
    <row r="57846" ht="10.5" customHeight="1"/>
    <row r="57847" ht="10.5" customHeight="1"/>
    <row r="57848" ht="10.5" customHeight="1"/>
    <row r="57849" ht="10.5" customHeight="1"/>
    <row r="57850" ht="10.5" customHeight="1"/>
    <row r="57851" ht="10.5" customHeight="1"/>
    <row r="57852" ht="10.5" customHeight="1"/>
    <row r="57853" ht="10.5" customHeight="1"/>
    <row r="57854" ht="10.5" customHeight="1"/>
    <row r="57855" ht="10.5" customHeight="1"/>
    <row r="57856" ht="10.5" customHeight="1"/>
    <row r="57857" ht="10.5" customHeight="1"/>
    <row r="57858" ht="10.5" customHeight="1"/>
    <row r="57859" ht="10.5" customHeight="1"/>
    <row r="57860" ht="10.5" customHeight="1"/>
    <row r="57861" ht="10.5" customHeight="1"/>
    <row r="57862" ht="10.5" customHeight="1"/>
    <row r="57863" ht="10.5" customHeight="1"/>
    <row r="57864" ht="10.5" customHeight="1"/>
    <row r="57865" ht="10.5" customHeight="1"/>
    <row r="57866" ht="10.5" customHeight="1"/>
    <row r="57867" ht="10.5" customHeight="1"/>
    <row r="57868" ht="10.5" customHeight="1"/>
    <row r="57869" ht="10.5" customHeight="1"/>
    <row r="57870" ht="10.5" customHeight="1"/>
    <row r="57871" ht="10.5" customHeight="1"/>
    <row r="57872" ht="10.5" customHeight="1"/>
    <row r="57873" ht="10.5" customHeight="1"/>
    <row r="57874" ht="10.5" customHeight="1"/>
    <row r="57875" ht="10.5" customHeight="1"/>
    <row r="57876" ht="10.5" customHeight="1"/>
    <row r="57877" ht="10.5" customHeight="1"/>
    <row r="57878" ht="10.5" customHeight="1"/>
    <row r="57879" ht="10.5" customHeight="1"/>
    <row r="57880" ht="10.5" customHeight="1"/>
    <row r="57881" ht="10.5" customHeight="1"/>
    <row r="57882" ht="10.5" customHeight="1"/>
    <row r="57883" ht="10.5" customHeight="1"/>
    <row r="57884" ht="10.5" customHeight="1"/>
    <row r="57885" ht="10.5" customHeight="1"/>
    <row r="57886" ht="10.5" customHeight="1"/>
    <row r="57887" ht="10.5" customHeight="1"/>
    <row r="57888" ht="10.5" customHeight="1"/>
    <row r="57889" ht="10.5" customHeight="1"/>
    <row r="57890" ht="10.5" customHeight="1"/>
    <row r="57891" ht="10.5" customHeight="1"/>
    <row r="57892" ht="10.5" customHeight="1"/>
    <row r="57893" ht="10.5" customHeight="1"/>
    <row r="57894" ht="10.5" customHeight="1"/>
    <row r="57895" ht="10.5" customHeight="1"/>
    <row r="57896" ht="10.5" customHeight="1"/>
    <row r="57897" ht="10.5" customHeight="1"/>
    <row r="57898" ht="10.5" customHeight="1"/>
    <row r="57899" ht="10.5" customHeight="1"/>
    <row r="57900" ht="10.5" customHeight="1"/>
    <row r="57901" ht="10.5" customHeight="1"/>
    <row r="57902" ht="10.5" customHeight="1"/>
    <row r="57903" ht="10.5" customHeight="1"/>
    <row r="57904" ht="10.5" customHeight="1"/>
    <row r="57905" ht="10.5" customHeight="1"/>
    <row r="57906" ht="10.5" customHeight="1"/>
    <row r="57907" ht="10.5" customHeight="1"/>
    <row r="57908" ht="10.5" customHeight="1"/>
    <row r="57909" ht="10.5" customHeight="1"/>
    <row r="57910" ht="10.5" customHeight="1"/>
    <row r="57911" ht="10.5" customHeight="1"/>
    <row r="57912" ht="10.5" customHeight="1"/>
    <row r="57913" ht="10.5" customHeight="1"/>
    <row r="57914" ht="10.5" customHeight="1"/>
    <row r="57915" ht="10.5" customHeight="1"/>
    <row r="57916" ht="10.5" customHeight="1"/>
    <row r="57917" ht="10.5" customHeight="1"/>
    <row r="57918" ht="10.5" customHeight="1"/>
    <row r="57919" ht="10.5" customHeight="1"/>
    <row r="57920" ht="10.5" customHeight="1"/>
    <row r="57921" ht="10.5" customHeight="1"/>
    <row r="57922" ht="10.5" customHeight="1"/>
    <row r="57923" ht="10.5" customHeight="1"/>
    <row r="57924" ht="10.5" customHeight="1"/>
    <row r="57925" ht="10.5" customHeight="1"/>
    <row r="57926" ht="10.5" customHeight="1"/>
    <row r="57927" ht="10.5" customHeight="1"/>
    <row r="57928" ht="10.5" customHeight="1"/>
    <row r="57929" ht="10.5" customHeight="1"/>
    <row r="57930" ht="10.5" customHeight="1"/>
    <row r="57931" ht="10.5" customHeight="1"/>
    <row r="57932" ht="10.5" customHeight="1"/>
    <row r="57933" ht="10.5" customHeight="1"/>
    <row r="57934" ht="10.5" customHeight="1"/>
    <row r="57935" ht="10.5" customHeight="1"/>
    <row r="57936" ht="10.5" customHeight="1"/>
    <row r="57937" ht="10.5" customHeight="1"/>
    <row r="57938" ht="10.5" customHeight="1"/>
    <row r="57939" ht="10.5" customHeight="1"/>
    <row r="57940" ht="10.5" customHeight="1"/>
    <row r="57941" ht="10.5" customHeight="1"/>
    <row r="57942" ht="10.5" customHeight="1"/>
    <row r="57943" ht="10.5" customHeight="1"/>
    <row r="57944" ht="10.5" customHeight="1"/>
    <row r="57945" ht="10.5" customHeight="1"/>
    <row r="57946" ht="10.5" customHeight="1"/>
    <row r="57947" ht="10.5" customHeight="1"/>
    <row r="57948" ht="10.5" customHeight="1"/>
    <row r="57949" ht="10.5" customHeight="1"/>
    <row r="57950" ht="10.5" customHeight="1"/>
    <row r="57951" ht="10.5" customHeight="1"/>
    <row r="57952" ht="10.5" customHeight="1"/>
    <row r="57953" ht="10.5" customHeight="1"/>
    <row r="57954" ht="10.5" customHeight="1"/>
    <row r="57955" ht="10.5" customHeight="1"/>
    <row r="57956" ht="10.5" customHeight="1"/>
    <row r="57957" ht="10.5" customHeight="1"/>
    <row r="57958" ht="10.5" customHeight="1"/>
    <row r="57959" ht="10.5" customHeight="1"/>
    <row r="57960" ht="10.5" customHeight="1"/>
    <row r="57961" ht="10.5" customHeight="1"/>
    <row r="57962" ht="10.5" customHeight="1"/>
    <row r="57963" ht="10.5" customHeight="1"/>
    <row r="57964" ht="10.5" customHeight="1"/>
    <row r="57965" ht="10.5" customHeight="1"/>
    <row r="57966" ht="10.5" customHeight="1"/>
    <row r="57967" ht="10.5" customHeight="1"/>
    <row r="57968" ht="10.5" customHeight="1"/>
    <row r="57969" ht="10.5" customHeight="1"/>
    <row r="57970" ht="10.5" customHeight="1"/>
    <row r="57971" ht="10.5" customHeight="1"/>
    <row r="57972" ht="10.5" customHeight="1"/>
    <row r="57973" ht="10.5" customHeight="1"/>
    <row r="57974" ht="10.5" customHeight="1"/>
    <row r="57975" ht="10.5" customHeight="1"/>
    <row r="57976" ht="10.5" customHeight="1"/>
    <row r="57977" ht="10.5" customHeight="1"/>
    <row r="57978" ht="10.5" customHeight="1"/>
    <row r="57979" ht="10.5" customHeight="1"/>
    <row r="57980" ht="10.5" customHeight="1"/>
    <row r="57981" ht="10.5" customHeight="1"/>
    <row r="57982" ht="10.5" customHeight="1"/>
    <row r="57983" ht="10.5" customHeight="1"/>
    <row r="57984" ht="10.5" customHeight="1"/>
    <row r="57985" ht="10.5" customHeight="1"/>
    <row r="57986" ht="10.5" customHeight="1"/>
    <row r="57987" ht="10.5" customHeight="1"/>
    <row r="57988" ht="10.5" customHeight="1"/>
    <row r="57989" ht="10.5" customHeight="1"/>
    <row r="57990" ht="10.5" customHeight="1"/>
    <row r="57991" ht="10.5" customHeight="1"/>
    <row r="57992" ht="10.5" customHeight="1"/>
    <row r="57993" ht="10.5" customHeight="1"/>
    <row r="57994" ht="10.5" customHeight="1"/>
    <row r="57995" ht="10.5" customHeight="1"/>
    <row r="57996" ht="10.5" customHeight="1"/>
    <row r="57997" ht="10.5" customHeight="1"/>
    <row r="57998" ht="10.5" customHeight="1"/>
    <row r="57999" ht="10.5" customHeight="1"/>
    <row r="58000" ht="10.5" customHeight="1"/>
    <row r="58001" ht="10.5" customHeight="1"/>
    <row r="58002" ht="10.5" customHeight="1"/>
    <row r="58003" ht="10.5" customHeight="1"/>
    <row r="58004" ht="10.5" customHeight="1"/>
    <row r="58005" ht="10.5" customHeight="1"/>
    <row r="58006" ht="10.5" customHeight="1"/>
    <row r="58007" ht="10.5" customHeight="1"/>
    <row r="58008" ht="10.5" customHeight="1"/>
    <row r="58009" ht="10.5" customHeight="1"/>
    <row r="58010" ht="10.5" customHeight="1"/>
    <row r="58011" ht="10.5" customHeight="1"/>
    <row r="58012" ht="10.5" customHeight="1"/>
    <row r="58013" ht="10.5" customHeight="1"/>
    <row r="58014" ht="10.5" customHeight="1"/>
    <row r="58015" ht="10.5" customHeight="1"/>
    <row r="58016" ht="10.5" customHeight="1"/>
    <row r="58017" ht="10.5" customHeight="1"/>
    <row r="58018" ht="10.5" customHeight="1"/>
    <row r="58019" ht="10.5" customHeight="1"/>
    <row r="58020" ht="10.5" customHeight="1"/>
    <row r="58021" ht="10.5" customHeight="1"/>
    <row r="58022" ht="10.5" customHeight="1"/>
    <row r="58023" ht="10.5" customHeight="1"/>
    <row r="58024" ht="10.5" customHeight="1"/>
    <row r="58025" ht="10.5" customHeight="1"/>
    <row r="58026" ht="10.5" customHeight="1"/>
    <row r="58027" ht="10.5" customHeight="1"/>
    <row r="58028" ht="10.5" customHeight="1"/>
    <row r="58029" ht="10.5" customHeight="1"/>
    <row r="58030" ht="10.5" customHeight="1"/>
    <row r="58031" ht="10.5" customHeight="1"/>
    <row r="58032" ht="10.5" customHeight="1"/>
    <row r="58033" ht="10.5" customHeight="1"/>
    <row r="58034" ht="10.5" customHeight="1"/>
    <row r="58035" ht="10.5" customHeight="1"/>
    <row r="58036" ht="10.5" customHeight="1"/>
    <row r="58037" ht="10.5" customHeight="1"/>
    <row r="58038" ht="10.5" customHeight="1"/>
    <row r="58039" ht="10.5" customHeight="1"/>
    <row r="58040" ht="10.5" customHeight="1"/>
    <row r="58041" ht="10.5" customHeight="1"/>
    <row r="58042" ht="10.5" customHeight="1"/>
    <row r="58043" ht="10.5" customHeight="1"/>
    <row r="58044" ht="10.5" customHeight="1"/>
    <row r="58045" ht="10.5" customHeight="1"/>
    <row r="58046" ht="10.5" customHeight="1"/>
    <row r="58047" ht="10.5" customHeight="1"/>
    <row r="58048" ht="10.5" customHeight="1"/>
    <row r="58049" ht="10.5" customHeight="1"/>
    <row r="58050" ht="10.5" customHeight="1"/>
    <row r="58051" ht="10.5" customHeight="1"/>
    <row r="58052" ht="10.5" customHeight="1"/>
    <row r="58053" ht="10.5" customHeight="1"/>
    <row r="58054" ht="10.5" customHeight="1"/>
    <row r="58055" ht="10.5" customHeight="1"/>
    <row r="58056" ht="10.5" customHeight="1"/>
    <row r="58057" ht="10.5" customHeight="1"/>
    <row r="58058" ht="10.5" customHeight="1"/>
    <row r="58059" ht="10.5" customHeight="1"/>
    <row r="58060" ht="10.5" customHeight="1"/>
    <row r="58061" ht="10.5" customHeight="1"/>
    <row r="58062" ht="10.5" customHeight="1"/>
    <row r="58063" ht="10.5" customHeight="1"/>
    <row r="58064" ht="10.5" customHeight="1"/>
    <row r="58065" ht="10.5" customHeight="1"/>
    <row r="58066" ht="10.5" customHeight="1"/>
    <row r="58067" ht="10.5" customHeight="1"/>
    <row r="58068" ht="10.5" customHeight="1"/>
    <row r="58069" ht="10.5" customHeight="1"/>
    <row r="58070" ht="10.5" customHeight="1"/>
    <row r="58071" ht="10.5" customHeight="1"/>
    <row r="58072" ht="10.5" customHeight="1"/>
    <row r="58073" ht="10.5" customHeight="1"/>
    <row r="58074" ht="10.5" customHeight="1"/>
    <row r="58075" ht="10.5" customHeight="1"/>
    <row r="58076" ht="10.5" customHeight="1"/>
    <row r="58077" ht="10.5" customHeight="1"/>
    <row r="58078" ht="10.5" customHeight="1"/>
    <row r="58079" ht="10.5" customHeight="1"/>
    <row r="58080" ht="10.5" customHeight="1"/>
    <row r="58081" ht="10.5" customHeight="1"/>
    <row r="58082" ht="10.5" customHeight="1"/>
    <row r="58083" ht="10.5" customHeight="1"/>
    <row r="58084" ht="10.5" customHeight="1"/>
    <row r="58085" ht="10.5" customHeight="1"/>
    <row r="58086" ht="10.5" customHeight="1"/>
    <row r="58087" ht="10.5" customHeight="1"/>
    <row r="58088" ht="10.5" customHeight="1"/>
    <row r="58089" ht="10.5" customHeight="1"/>
    <row r="58090" ht="10.5" customHeight="1"/>
    <row r="58091" ht="10.5" customHeight="1"/>
    <row r="58092" ht="10.5" customHeight="1"/>
    <row r="58093" ht="10.5" customHeight="1"/>
    <row r="58094" ht="10.5" customHeight="1"/>
    <row r="58095" ht="10.5" customHeight="1"/>
    <row r="58096" ht="10.5" customHeight="1"/>
    <row r="58097" ht="10.5" customHeight="1"/>
    <row r="58098" ht="10.5" customHeight="1"/>
    <row r="58099" ht="10.5" customHeight="1"/>
    <row r="58100" ht="10.5" customHeight="1"/>
    <row r="58101" ht="10.5" customHeight="1"/>
    <row r="58102" ht="10.5" customHeight="1"/>
    <row r="58103" ht="10.5" customHeight="1"/>
    <row r="58104" ht="10.5" customHeight="1"/>
    <row r="58105" ht="10.5" customHeight="1"/>
    <row r="58106" ht="10.5" customHeight="1"/>
    <row r="58107" ht="10.5" customHeight="1"/>
    <row r="58108" ht="10.5" customHeight="1"/>
    <row r="58109" ht="10.5" customHeight="1"/>
    <row r="58110" ht="10.5" customHeight="1"/>
    <row r="58111" ht="10.5" customHeight="1"/>
    <row r="58112" ht="10.5" customHeight="1"/>
    <row r="58113" ht="10.5" customHeight="1"/>
    <row r="58114" ht="10.5" customHeight="1"/>
    <row r="58115" ht="10.5" customHeight="1"/>
    <row r="58116" ht="10.5" customHeight="1"/>
    <row r="58117" ht="10.5" customHeight="1"/>
    <row r="58118" ht="10.5" customHeight="1"/>
    <row r="58119" ht="10.5" customHeight="1"/>
    <row r="58120" ht="10.5" customHeight="1"/>
    <row r="58121" ht="10.5" customHeight="1"/>
    <row r="58122" ht="10.5" customHeight="1"/>
    <row r="58123" ht="10.5" customHeight="1"/>
    <row r="58124" ht="10.5" customHeight="1"/>
    <row r="58125" ht="10.5" customHeight="1"/>
    <row r="58126" ht="10.5" customHeight="1"/>
    <row r="58127" ht="10.5" customHeight="1"/>
    <row r="58128" ht="10.5" customHeight="1"/>
    <row r="58129" ht="10.5" customHeight="1"/>
    <row r="58130" ht="10.5" customHeight="1"/>
    <row r="58131" ht="10.5" customHeight="1"/>
    <row r="58132" ht="10.5" customHeight="1"/>
    <row r="58133" ht="10.5" customHeight="1"/>
    <row r="58134" ht="10.5" customHeight="1"/>
    <row r="58135" ht="10.5" customHeight="1"/>
    <row r="58136" ht="10.5" customHeight="1"/>
    <row r="58137" ht="10.5" customHeight="1"/>
    <row r="58138" ht="10.5" customHeight="1"/>
    <row r="58139" ht="10.5" customHeight="1"/>
    <row r="58140" ht="10.5" customHeight="1"/>
    <row r="58141" ht="10.5" customHeight="1"/>
    <row r="58142" ht="10.5" customHeight="1"/>
    <row r="58143" ht="10.5" customHeight="1"/>
    <row r="58144" ht="10.5" customHeight="1"/>
    <row r="58145" ht="10.5" customHeight="1"/>
    <row r="58146" ht="10.5" customHeight="1"/>
    <row r="58147" ht="10.5" customHeight="1"/>
    <row r="58148" ht="10.5" customHeight="1"/>
    <row r="58149" ht="10.5" customHeight="1"/>
    <row r="58150" ht="10.5" customHeight="1"/>
    <row r="58151" ht="10.5" customHeight="1"/>
    <row r="58152" ht="10.5" customHeight="1"/>
    <row r="58153" ht="10.5" customHeight="1"/>
    <row r="58154" ht="10.5" customHeight="1"/>
    <row r="58155" ht="10.5" customHeight="1"/>
    <row r="58156" ht="10.5" customHeight="1"/>
    <row r="58157" ht="10.5" customHeight="1"/>
    <row r="58158" ht="10.5" customHeight="1"/>
    <row r="58159" ht="10.5" customHeight="1"/>
    <row r="58160" ht="10.5" customHeight="1"/>
    <row r="58161" ht="10.5" customHeight="1"/>
    <row r="58162" ht="10.5" customHeight="1"/>
    <row r="58163" ht="10.5" customHeight="1"/>
    <row r="58164" ht="10.5" customHeight="1"/>
    <row r="58165" ht="10.5" customHeight="1"/>
    <row r="58166" ht="10.5" customHeight="1"/>
    <row r="58167" ht="10.5" customHeight="1"/>
    <row r="58168" ht="10.5" customHeight="1"/>
    <row r="58169" ht="10.5" customHeight="1"/>
    <row r="58170" ht="10.5" customHeight="1"/>
    <row r="58171" ht="10.5" customHeight="1"/>
    <row r="58172" ht="10.5" customHeight="1"/>
    <row r="58173" ht="10.5" customHeight="1"/>
    <row r="58174" ht="10.5" customHeight="1"/>
    <row r="58175" ht="10.5" customHeight="1"/>
    <row r="58176" ht="10.5" customHeight="1"/>
    <row r="58177" ht="10.5" customHeight="1"/>
    <row r="58178" ht="10.5" customHeight="1"/>
    <row r="58179" ht="10.5" customHeight="1"/>
    <row r="58180" ht="10.5" customHeight="1"/>
    <row r="58181" ht="10.5" customHeight="1"/>
    <row r="58182" ht="10.5" customHeight="1"/>
    <row r="58183" ht="10.5" customHeight="1"/>
    <row r="58184" ht="10.5" customHeight="1"/>
    <row r="58185" ht="10.5" customHeight="1"/>
    <row r="58186" ht="10.5" customHeight="1"/>
    <row r="58187" ht="10.5" customHeight="1"/>
    <row r="58188" ht="10.5" customHeight="1"/>
    <row r="58189" ht="10.5" customHeight="1"/>
    <row r="58190" ht="10.5" customHeight="1"/>
    <row r="58191" ht="10.5" customHeight="1"/>
    <row r="58192" ht="10.5" customHeight="1"/>
    <row r="58193" ht="10.5" customHeight="1"/>
    <row r="58194" ht="10.5" customHeight="1"/>
    <row r="58195" ht="10.5" customHeight="1"/>
    <row r="58196" ht="10.5" customHeight="1"/>
    <row r="58197" ht="10.5" customHeight="1"/>
    <row r="58198" ht="10.5" customHeight="1"/>
    <row r="58199" ht="10.5" customHeight="1"/>
    <row r="58200" ht="10.5" customHeight="1"/>
    <row r="58201" ht="10.5" customHeight="1"/>
    <row r="58202" ht="10.5" customHeight="1"/>
    <row r="58203" ht="10.5" customHeight="1"/>
    <row r="58204" ht="10.5" customHeight="1"/>
    <row r="58205" ht="10.5" customHeight="1"/>
    <row r="58206" ht="10.5" customHeight="1"/>
    <row r="58207" ht="10.5" customHeight="1"/>
    <row r="58208" ht="10.5" customHeight="1"/>
    <row r="58209" ht="10.5" customHeight="1"/>
    <row r="58210" ht="10.5" customHeight="1"/>
    <row r="58211" ht="10.5" customHeight="1"/>
    <row r="58212" ht="10.5" customHeight="1"/>
    <row r="58213" ht="10.5" customHeight="1"/>
    <row r="58214" ht="10.5" customHeight="1"/>
    <row r="58215" ht="10.5" customHeight="1"/>
    <row r="58216" ht="10.5" customHeight="1"/>
    <row r="58217" ht="10.5" customHeight="1"/>
    <row r="58218" ht="10.5" customHeight="1"/>
    <row r="58219" ht="10.5" customHeight="1"/>
    <row r="58220" ht="10.5" customHeight="1"/>
    <row r="58221" ht="10.5" customHeight="1"/>
    <row r="58222" ht="10.5" customHeight="1"/>
    <row r="58223" ht="10.5" customHeight="1"/>
    <row r="58224" ht="10.5" customHeight="1"/>
    <row r="58225" ht="10.5" customHeight="1"/>
    <row r="58226" ht="10.5" customHeight="1"/>
    <row r="58227" ht="10.5" customHeight="1"/>
    <row r="58228" ht="10.5" customHeight="1"/>
    <row r="58229" ht="10.5" customHeight="1"/>
    <row r="58230" ht="10.5" customHeight="1"/>
    <row r="58231" ht="10.5" customHeight="1"/>
    <row r="58232" ht="10.5" customHeight="1"/>
    <row r="58233" ht="10.5" customHeight="1"/>
    <row r="58234" ht="10.5" customHeight="1"/>
    <row r="58235" ht="10.5" customHeight="1"/>
    <row r="58236" ht="10.5" customHeight="1"/>
    <row r="58237" ht="10.5" customHeight="1"/>
    <row r="58238" ht="10.5" customHeight="1"/>
    <row r="58239" ht="10.5" customHeight="1"/>
    <row r="58240" ht="10.5" customHeight="1"/>
    <row r="58241" ht="10.5" customHeight="1"/>
    <row r="58242" ht="10.5" customHeight="1"/>
    <row r="58243" ht="10.5" customHeight="1"/>
    <row r="58244" ht="10.5" customHeight="1"/>
    <row r="58245" ht="10.5" customHeight="1"/>
    <row r="58246" ht="10.5" customHeight="1"/>
    <row r="58247" ht="10.5" customHeight="1"/>
    <row r="58248" ht="10.5" customHeight="1"/>
    <row r="58249" ht="10.5" customHeight="1"/>
    <row r="58250" ht="10.5" customHeight="1"/>
    <row r="58251" ht="10.5" customHeight="1"/>
    <row r="58252" ht="10.5" customHeight="1"/>
    <row r="58253" ht="10.5" customHeight="1"/>
    <row r="58254" ht="10.5" customHeight="1"/>
    <row r="58255" ht="10.5" customHeight="1"/>
    <row r="58256" ht="10.5" customHeight="1"/>
    <row r="58257" ht="10.5" customHeight="1"/>
    <row r="58258" ht="10.5" customHeight="1"/>
    <row r="58259" ht="10.5" customHeight="1"/>
    <row r="58260" ht="10.5" customHeight="1"/>
    <row r="58261" ht="10.5" customHeight="1"/>
    <row r="58262" ht="10.5" customHeight="1"/>
    <row r="58263" ht="10.5" customHeight="1"/>
    <row r="58264" ht="10.5" customHeight="1"/>
    <row r="58265" ht="10.5" customHeight="1"/>
    <row r="58266" ht="10.5" customHeight="1"/>
    <row r="58267" ht="10.5" customHeight="1"/>
    <row r="58268" ht="10.5" customHeight="1"/>
    <row r="58269" ht="10.5" customHeight="1"/>
    <row r="58270" ht="10.5" customHeight="1"/>
    <row r="58271" ht="10.5" customHeight="1"/>
    <row r="58272" ht="10.5" customHeight="1"/>
    <row r="58273" ht="10.5" customHeight="1"/>
    <row r="58274" ht="10.5" customHeight="1"/>
    <row r="58275" ht="10.5" customHeight="1"/>
    <row r="58276" ht="10.5" customHeight="1"/>
    <row r="58277" ht="10.5" customHeight="1"/>
    <row r="58278" ht="10.5" customHeight="1"/>
    <row r="58279" ht="10.5" customHeight="1"/>
    <row r="58280" ht="10.5" customHeight="1"/>
    <row r="58281" ht="10.5" customHeight="1"/>
    <row r="58282" ht="10.5" customHeight="1"/>
    <row r="58283" ht="10.5" customHeight="1"/>
    <row r="58284" ht="10.5" customHeight="1"/>
    <row r="58285" ht="10.5" customHeight="1"/>
    <row r="58286" ht="10.5" customHeight="1"/>
    <row r="58287" ht="10.5" customHeight="1"/>
    <row r="58288" ht="10.5" customHeight="1"/>
    <row r="58289" ht="10.5" customHeight="1"/>
    <row r="58290" ht="10.5" customHeight="1"/>
    <row r="58291" ht="10.5" customHeight="1"/>
    <row r="58292" ht="10.5" customHeight="1"/>
    <row r="58293" ht="10.5" customHeight="1"/>
    <row r="58294" ht="10.5" customHeight="1"/>
    <row r="58295" ht="10.5" customHeight="1"/>
    <row r="58296" ht="10.5" customHeight="1"/>
    <row r="58297" ht="10.5" customHeight="1"/>
    <row r="58298" ht="10.5" customHeight="1"/>
    <row r="58299" ht="10.5" customHeight="1"/>
    <row r="58300" ht="10.5" customHeight="1"/>
    <row r="58301" ht="10.5" customHeight="1"/>
    <row r="58302" ht="10.5" customHeight="1"/>
    <row r="58303" ht="10.5" customHeight="1"/>
    <row r="58304" ht="10.5" customHeight="1"/>
    <row r="58305" ht="10.5" customHeight="1"/>
    <row r="58306" ht="10.5" customHeight="1"/>
    <row r="58307" ht="10.5" customHeight="1"/>
    <row r="58308" ht="10.5" customHeight="1"/>
    <row r="58309" ht="10.5" customHeight="1"/>
    <row r="58310" ht="10.5" customHeight="1"/>
    <row r="58311" ht="10.5" customHeight="1"/>
    <row r="58312" ht="10.5" customHeight="1"/>
    <row r="58313" ht="10.5" customHeight="1"/>
    <row r="58314" ht="10.5" customHeight="1"/>
    <row r="58315" ht="10.5" customHeight="1"/>
    <row r="58316" ht="10.5" customHeight="1"/>
    <row r="58317" ht="10.5" customHeight="1"/>
    <row r="58318" ht="10.5" customHeight="1"/>
    <row r="58319" ht="10.5" customHeight="1"/>
    <row r="58320" ht="10.5" customHeight="1"/>
    <row r="58321" ht="10.5" customHeight="1"/>
    <row r="58322" ht="10.5" customHeight="1"/>
    <row r="58323" ht="10.5" customHeight="1"/>
    <row r="58324" ht="10.5" customHeight="1"/>
    <row r="58325" ht="10.5" customHeight="1"/>
    <row r="58326" ht="10.5" customHeight="1"/>
    <row r="58327" ht="10.5" customHeight="1"/>
    <row r="58328" ht="10.5" customHeight="1"/>
    <row r="58329" ht="10.5" customHeight="1"/>
    <row r="58330" ht="10.5" customHeight="1"/>
    <row r="58331" ht="10.5" customHeight="1"/>
    <row r="58332" ht="10.5" customHeight="1"/>
    <row r="58333" ht="10.5" customHeight="1"/>
    <row r="58334" ht="10.5" customHeight="1"/>
    <row r="58335" ht="10.5" customHeight="1"/>
    <row r="58336" ht="10.5" customHeight="1"/>
    <row r="58337" ht="10.5" customHeight="1"/>
    <row r="58338" ht="10.5" customHeight="1"/>
    <row r="58339" ht="10.5" customHeight="1"/>
    <row r="58340" ht="10.5" customHeight="1"/>
    <row r="58341" ht="10.5" customHeight="1"/>
    <row r="58342" ht="10.5" customHeight="1"/>
    <row r="58343" ht="10.5" customHeight="1"/>
    <row r="58344" ht="10.5" customHeight="1"/>
    <row r="58345" ht="10.5" customHeight="1"/>
    <row r="58346" ht="10.5" customHeight="1"/>
    <row r="58347" ht="10.5" customHeight="1"/>
    <row r="58348" ht="10.5" customHeight="1"/>
    <row r="58349" ht="10.5" customHeight="1"/>
    <row r="58350" ht="10.5" customHeight="1"/>
    <row r="58351" ht="10.5" customHeight="1"/>
    <row r="58352" ht="10.5" customHeight="1"/>
    <row r="58353" ht="10.5" customHeight="1"/>
    <row r="58354" ht="10.5" customHeight="1"/>
    <row r="58355" ht="10.5" customHeight="1"/>
    <row r="58356" ht="10.5" customHeight="1"/>
    <row r="58357" ht="10.5" customHeight="1"/>
    <row r="58358" ht="10.5" customHeight="1"/>
    <row r="58359" ht="10.5" customHeight="1"/>
    <row r="58360" ht="10.5" customHeight="1"/>
    <row r="58361" ht="10.5" customHeight="1"/>
    <row r="58362" ht="10.5" customHeight="1"/>
    <row r="58363" ht="10.5" customHeight="1"/>
    <row r="58364" ht="10.5" customHeight="1"/>
    <row r="58365" ht="10.5" customHeight="1"/>
    <row r="58366" ht="10.5" customHeight="1"/>
    <row r="58367" ht="10.5" customHeight="1"/>
    <row r="58368" ht="10.5" customHeight="1"/>
    <row r="58369" ht="10.5" customHeight="1"/>
    <row r="58370" ht="10.5" customHeight="1"/>
    <row r="58371" ht="10.5" customHeight="1"/>
    <row r="58372" ht="10.5" customHeight="1"/>
    <row r="58373" ht="10.5" customHeight="1"/>
    <row r="58374" ht="10.5" customHeight="1"/>
    <row r="58375" ht="10.5" customHeight="1"/>
    <row r="58376" ht="10.5" customHeight="1"/>
    <row r="58377" ht="10.5" customHeight="1"/>
    <row r="58378" ht="10.5" customHeight="1"/>
    <row r="58379" ht="10.5" customHeight="1"/>
    <row r="58380" ht="10.5" customHeight="1"/>
    <row r="58381" ht="10.5" customHeight="1"/>
    <row r="58382" ht="10.5" customHeight="1"/>
    <row r="58383" ht="10.5" customHeight="1"/>
    <row r="58384" ht="10.5" customHeight="1"/>
    <row r="58385" ht="10.5" customHeight="1"/>
    <row r="58386" ht="10.5" customHeight="1"/>
    <row r="58387" ht="10.5" customHeight="1"/>
    <row r="58388" ht="10.5" customHeight="1"/>
    <row r="58389" ht="10.5" customHeight="1"/>
    <row r="58390" ht="10.5" customHeight="1"/>
    <row r="58391" ht="10.5" customHeight="1"/>
    <row r="58392" ht="10.5" customHeight="1"/>
    <row r="58393" ht="10.5" customHeight="1"/>
    <row r="58394" ht="10.5" customHeight="1"/>
    <row r="58395" ht="10.5" customHeight="1"/>
    <row r="58396" ht="10.5" customHeight="1"/>
    <row r="58397" ht="10.5" customHeight="1"/>
    <row r="58398" ht="10.5" customHeight="1"/>
    <row r="58399" ht="10.5" customHeight="1"/>
    <row r="58400" ht="10.5" customHeight="1"/>
    <row r="58401" ht="10.5" customHeight="1"/>
    <row r="58402" ht="10.5" customHeight="1"/>
    <row r="58403" ht="10.5" customHeight="1"/>
    <row r="58404" ht="10.5" customHeight="1"/>
    <row r="58405" ht="10.5" customHeight="1"/>
    <row r="58406" ht="10.5" customHeight="1"/>
    <row r="58407" ht="10.5" customHeight="1"/>
    <row r="58408" ht="10.5" customHeight="1"/>
    <row r="58409" ht="10.5" customHeight="1"/>
    <row r="58410" ht="10.5" customHeight="1"/>
    <row r="58411" ht="10.5" customHeight="1"/>
    <row r="58412" ht="10.5" customHeight="1"/>
    <row r="58413" ht="10.5" customHeight="1"/>
    <row r="58414" ht="10.5" customHeight="1"/>
    <row r="58415" ht="10.5" customHeight="1"/>
    <row r="58416" ht="10.5" customHeight="1"/>
    <row r="58417" ht="10.5" customHeight="1"/>
    <row r="58418" ht="10.5" customHeight="1"/>
    <row r="58419" ht="10.5" customHeight="1"/>
    <row r="58420" ht="10.5" customHeight="1"/>
    <row r="58421" ht="10.5" customHeight="1"/>
    <row r="58422" ht="10.5" customHeight="1"/>
    <row r="58423" ht="10.5" customHeight="1"/>
    <row r="58424" ht="10.5" customHeight="1"/>
    <row r="58425" ht="10.5" customHeight="1"/>
    <row r="58426" ht="10.5" customHeight="1"/>
    <row r="58427" ht="10.5" customHeight="1"/>
    <row r="58428" ht="10.5" customHeight="1"/>
    <row r="58429" ht="10.5" customHeight="1"/>
    <row r="58430" ht="10.5" customHeight="1"/>
    <row r="58431" ht="10.5" customHeight="1"/>
    <row r="58432" ht="10.5" customHeight="1"/>
    <row r="58433" ht="10.5" customHeight="1"/>
    <row r="58434" ht="10.5" customHeight="1"/>
    <row r="58435" ht="10.5" customHeight="1"/>
    <row r="58436" ht="10.5" customHeight="1"/>
    <row r="58437" ht="10.5" customHeight="1"/>
    <row r="58438" ht="10.5" customHeight="1"/>
    <row r="58439" ht="10.5" customHeight="1"/>
    <row r="58440" ht="10.5" customHeight="1"/>
    <row r="58441" ht="10.5" customHeight="1"/>
    <row r="58442" ht="10.5" customHeight="1"/>
    <row r="58443" ht="10.5" customHeight="1"/>
    <row r="58444" ht="10.5" customHeight="1"/>
    <row r="58445" ht="10.5" customHeight="1"/>
    <row r="58446" ht="10.5" customHeight="1"/>
    <row r="58447" ht="10.5" customHeight="1"/>
    <row r="58448" ht="10.5" customHeight="1"/>
    <row r="58449" ht="10.5" customHeight="1"/>
    <row r="58450" ht="10.5" customHeight="1"/>
    <row r="58451" ht="10.5" customHeight="1"/>
    <row r="58452" ht="10.5" customHeight="1"/>
    <row r="58453" ht="10.5" customHeight="1"/>
    <row r="58454" ht="10.5" customHeight="1"/>
    <row r="58455" ht="10.5" customHeight="1"/>
    <row r="58456" ht="10.5" customHeight="1"/>
    <row r="58457" ht="10.5" customHeight="1"/>
    <row r="58458" ht="10.5" customHeight="1"/>
    <row r="58459" ht="10.5" customHeight="1"/>
    <row r="58460" ht="10.5" customHeight="1"/>
    <row r="58461" ht="10.5" customHeight="1"/>
    <row r="58462" ht="10.5" customHeight="1"/>
    <row r="58463" ht="10.5" customHeight="1"/>
    <row r="58464" ht="10.5" customHeight="1"/>
    <row r="58465" ht="10.5" customHeight="1"/>
    <row r="58466" ht="10.5" customHeight="1"/>
    <row r="58467" ht="10.5" customHeight="1"/>
    <row r="58468" ht="10.5" customHeight="1"/>
    <row r="58469" ht="10.5" customHeight="1"/>
    <row r="58470" ht="10.5" customHeight="1"/>
    <row r="58471" ht="10.5" customHeight="1"/>
    <row r="58472" ht="10.5" customHeight="1"/>
    <row r="58473" ht="10.5" customHeight="1"/>
    <row r="58474" ht="10.5" customHeight="1"/>
    <row r="58475" ht="10.5" customHeight="1"/>
    <row r="58476" ht="10.5" customHeight="1"/>
    <row r="58477" ht="10.5" customHeight="1"/>
    <row r="58478" ht="10.5" customHeight="1"/>
    <row r="58479" ht="10.5" customHeight="1"/>
    <row r="58480" ht="10.5" customHeight="1"/>
    <row r="58481" ht="10.5" customHeight="1"/>
    <row r="58482" ht="10.5" customHeight="1"/>
    <row r="58483" ht="10.5" customHeight="1"/>
    <row r="58484" ht="10.5" customHeight="1"/>
    <row r="58485" ht="10.5" customHeight="1"/>
    <row r="58486" ht="10.5" customHeight="1"/>
    <row r="58487" ht="10.5" customHeight="1"/>
    <row r="58488" ht="10.5" customHeight="1"/>
    <row r="58489" ht="10.5" customHeight="1"/>
    <row r="58490" ht="10.5" customHeight="1"/>
    <row r="58491" ht="10.5" customHeight="1"/>
    <row r="58492" ht="10.5" customHeight="1"/>
    <row r="58493" ht="10.5" customHeight="1"/>
    <row r="58494" ht="10.5" customHeight="1"/>
    <row r="58495" ht="10.5" customHeight="1"/>
    <row r="58496" ht="10.5" customHeight="1"/>
    <row r="58497" ht="10.5" customHeight="1"/>
    <row r="58498" ht="10.5" customHeight="1"/>
    <row r="58499" ht="10.5" customHeight="1"/>
    <row r="58500" ht="10.5" customHeight="1"/>
    <row r="58501" ht="10.5" customHeight="1"/>
    <row r="58502" ht="10.5" customHeight="1"/>
    <row r="58503" ht="10.5" customHeight="1"/>
    <row r="58504" ht="10.5" customHeight="1"/>
    <row r="58505" ht="10.5" customHeight="1"/>
    <row r="58506" ht="10.5" customHeight="1"/>
    <row r="58507" ht="10.5" customHeight="1"/>
    <row r="58508" ht="10.5" customHeight="1"/>
    <row r="58509" ht="10.5" customHeight="1"/>
    <row r="58510" ht="10.5" customHeight="1"/>
    <row r="58511" ht="10.5" customHeight="1"/>
    <row r="58512" ht="10.5" customHeight="1"/>
    <row r="58513" ht="10.5" customHeight="1"/>
    <row r="58514" ht="10.5" customHeight="1"/>
    <row r="58515" ht="10.5" customHeight="1"/>
    <row r="58516" ht="10.5" customHeight="1"/>
    <row r="58517" ht="10.5" customHeight="1"/>
    <row r="58518" ht="10.5" customHeight="1"/>
    <row r="58519" ht="10.5" customHeight="1"/>
    <row r="58520" ht="10.5" customHeight="1"/>
    <row r="58521" ht="10.5" customHeight="1"/>
    <row r="58522" ht="10.5" customHeight="1"/>
    <row r="58523" ht="10.5" customHeight="1"/>
    <row r="58524" ht="10.5" customHeight="1"/>
    <row r="58525" ht="10.5" customHeight="1"/>
    <row r="58526" ht="10.5" customHeight="1"/>
    <row r="58527" ht="10.5" customHeight="1"/>
    <row r="58528" ht="10.5" customHeight="1"/>
    <row r="58529" ht="10.5" customHeight="1"/>
    <row r="58530" ht="10.5" customHeight="1"/>
    <row r="58531" ht="10.5" customHeight="1"/>
    <row r="58532" ht="10.5" customHeight="1"/>
    <row r="58533" ht="10.5" customHeight="1"/>
    <row r="58534" ht="10.5" customHeight="1"/>
    <row r="58535" ht="10.5" customHeight="1"/>
    <row r="58536" ht="10.5" customHeight="1"/>
    <row r="58537" ht="10.5" customHeight="1"/>
    <row r="58538" ht="10.5" customHeight="1"/>
    <row r="58539" ht="10.5" customHeight="1"/>
    <row r="58540" ht="10.5" customHeight="1"/>
    <row r="58541" ht="10.5" customHeight="1"/>
    <row r="58542" ht="10.5" customHeight="1"/>
    <row r="58543" ht="10.5" customHeight="1"/>
    <row r="58544" ht="10.5" customHeight="1"/>
    <row r="58545" ht="10.5" customHeight="1"/>
    <row r="58546" ht="10.5" customHeight="1"/>
    <row r="58547" ht="10.5" customHeight="1"/>
    <row r="58548" ht="10.5" customHeight="1"/>
    <row r="58549" ht="10.5" customHeight="1"/>
    <row r="58550" ht="10.5" customHeight="1"/>
    <row r="58551" ht="10.5" customHeight="1"/>
    <row r="58552" ht="10.5" customHeight="1"/>
    <row r="58553" ht="10.5" customHeight="1"/>
    <row r="58554" ht="10.5" customHeight="1"/>
    <row r="58555" ht="10.5" customHeight="1"/>
    <row r="58556" ht="10.5" customHeight="1"/>
    <row r="58557" ht="10.5" customHeight="1"/>
    <row r="58558" ht="10.5" customHeight="1"/>
    <row r="58559" ht="10.5" customHeight="1"/>
    <row r="58560" ht="10.5" customHeight="1"/>
    <row r="58561" ht="10.5" customHeight="1"/>
    <row r="58562" ht="10.5" customHeight="1"/>
    <row r="58563" ht="10.5" customHeight="1"/>
    <row r="58564" ht="10.5" customHeight="1"/>
    <row r="58565" ht="10.5" customHeight="1"/>
    <row r="58566" ht="10.5" customHeight="1"/>
    <row r="58567" ht="10.5" customHeight="1"/>
    <row r="58568" ht="10.5" customHeight="1"/>
    <row r="58569" ht="10.5" customHeight="1"/>
    <row r="58570" ht="10.5" customHeight="1"/>
    <row r="58571" ht="10.5" customHeight="1"/>
    <row r="58572" ht="10.5" customHeight="1"/>
    <row r="58573" ht="10.5" customHeight="1"/>
    <row r="58574" ht="10.5" customHeight="1"/>
    <row r="58575" ht="10.5" customHeight="1"/>
    <row r="58576" ht="10.5" customHeight="1"/>
    <row r="58577" ht="10.5" customHeight="1"/>
    <row r="58578" ht="10.5" customHeight="1"/>
    <row r="58579" ht="10.5" customHeight="1"/>
    <row r="58580" ht="10.5" customHeight="1"/>
    <row r="58581" ht="10.5" customHeight="1"/>
    <row r="58582" ht="10.5" customHeight="1"/>
    <row r="58583" ht="10.5" customHeight="1"/>
    <row r="58584" ht="10.5" customHeight="1"/>
    <row r="58585" ht="10.5" customHeight="1"/>
    <row r="58586" ht="10.5" customHeight="1"/>
    <row r="58587" ht="10.5" customHeight="1"/>
    <row r="58588" ht="10.5" customHeight="1"/>
    <row r="58589" ht="10.5" customHeight="1"/>
    <row r="58590" ht="10.5" customHeight="1"/>
    <row r="58591" ht="10.5" customHeight="1"/>
    <row r="58592" ht="10.5" customHeight="1"/>
    <row r="58593" ht="10.5" customHeight="1"/>
    <row r="58594" ht="10.5" customHeight="1"/>
    <row r="58595" ht="10.5" customHeight="1"/>
    <row r="58596" ht="10.5" customHeight="1"/>
    <row r="58597" ht="10.5" customHeight="1"/>
    <row r="58598" ht="10.5" customHeight="1"/>
    <row r="58599" ht="10.5" customHeight="1"/>
    <row r="58600" ht="10.5" customHeight="1"/>
    <row r="58601" ht="10.5" customHeight="1"/>
    <row r="58602" ht="10.5" customHeight="1"/>
    <row r="58603" ht="10.5" customHeight="1"/>
    <row r="58604" ht="10.5" customHeight="1"/>
    <row r="58605" ht="10.5" customHeight="1"/>
    <row r="58606" ht="10.5" customHeight="1"/>
    <row r="58607" ht="10.5" customHeight="1"/>
    <row r="58608" ht="10.5" customHeight="1"/>
    <row r="58609" ht="10.5" customHeight="1"/>
    <row r="58610" ht="10.5" customHeight="1"/>
    <row r="58611" ht="10.5" customHeight="1"/>
    <row r="58612" ht="10.5" customHeight="1"/>
    <row r="58613" ht="10.5" customHeight="1"/>
    <row r="58614" ht="10.5" customHeight="1"/>
    <row r="58615" ht="10.5" customHeight="1"/>
    <row r="58616" ht="10.5" customHeight="1"/>
    <row r="58617" ht="10.5" customHeight="1"/>
    <row r="58618" ht="10.5" customHeight="1"/>
    <row r="58619" ht="10.5" customHeight="1"/>
    <row r="58620" ht="10.5" customHeight="1"/>
    <row r="58621" ht="10.5" customHeight="1"/>
    <row r="58622" ht="10.5" customHeight="1"/>
    <row r="58623" ht="10.5" customHeight="1"/>
    <row r="58624" ht="10.5" customHeight="1"/>
    <row r="58625" ht="10.5" customHeight="1"/>
    <row r="58626" ht="10.5" customHeight="1"/>
    <row r="58627" ht="10.5" customHeight="1"/>
    <row r="58628" ht="10.5" customHeight="1"/>
    <row r="58629" ht="10.5" customHeight="1"/>
    <row r="58630" ht="10.5" customHeight="1"/>
    <row r="58631" ht="10.5" customHeight="1"/>
    <row r="58632" ht="10.5" customHeight="1"/>
    <row r="58633" ht="10.5" customHeight="1"/>
    <row r="58634" ht="10.5" customHeight="1"/>
    <row r="58635" ht="10.5" customHeight="1"/>
    <row r="58636" ht="10.5" customHeight="1"/>
    <row r="58637" ht="10.5" customHeight="1"/>
    <row r="58638" ht="10.5" customHeight="1"/>
    <row r="58639" ht="10.5" customHeight="1"/>
    <row r="58640" ht="10.5" customHeight="1"/>
    <row r="58641" ht="10.5" customHeight="1"/>
    <row r="58642" ht="10.5" customHeight="1"/>
    <row r="58643" ht="10.5" customHeight="1"/>
    <row r="58644" ht="10.5" customHeight="1"/>
    <row r="58645" ht="10.5" customHeight="1"/>
    <row r="58646" ht="10.5" customHeight="1"/>
    <row r="58647" ht="10.5" customHeight="1"/>
    <row r="58648" ht="10.5" customHeight="1"/>
    <row r="58649" ht="10.5" customHeight="1"/>
    <row r="58650" ht="10.5" customHeight="1"/>
    <row r="58651" ht="10.5" customHeight="1"/>
    <row r="58652" ht="10.5" customHeight="1"/>
    <row r="58653" ht="10.5" customHeight="1"/>
    <row r="58654" ht="10.5" customHeight="1"/>
    <row r="58655" ht="10.5" customHeight="1"/>
    <row r="58656" ht="10.5" customHeight="1"/>
    <row r="58657" ht="10.5" customHeight="1"/>
    <row r="58658" ht="10.5" customHeight="1"/>
    <row r="58659" ht="10.5" customHeight="1"/>
    <row r="58660" ht="10.5" customHeight="1"/>
    <row r="58661" ht="10.5" customHeight="1"/>
    <row r="58662" ht="10.5" customHeight="1"/>
    <row r="58663" ht="10.5" customHeight="1"/>
    <row r="58664" ht="10.5" customHeight="1"/>
    <row r="58665" ht="10.5" customHeight="1"/>
    <row r="58666" ht="10.5" customHeight="1"/>
    <row r="58667" ht="10.5" customHeight="1"/>
    <row r="58668" ht="10.5" customHeight="1"/>
    <row r="58669" ht="10.5" customHeight="1"/>
    <row r="58670" ht="10.5" customHeight="1"/>
    <row r="58671" ht="10.5" customHeight="1"/>
    <row r="58672" ht="10.5" customHeight="1"/>
    <row r="58673" ht="10.5" customHeight="1"/>
    <row r="58674" ht="10.5" customHeight="1"/>
    <row r="58675" ht="10.5" customHeight="1"/>
    <row r="58676" ht="10.5" customHeight="1"/>
    <row r="58677" ht="10.5" customHeight="1"/>
    <row r="58678" ht="10.5" customHeight="1"/>
    <row r="58679" ht="10.5" customHeight="1"/>
    <row r="58680" ht="10.5" customHeight="1"/>
    <row r="58681" ht="10.5" customHeight="1"/>
    <row r="58682" ht="10.5" customHeight="1"/>
    <row r="58683" ht="10.5" customHeight="1"/>
    <row r="58684" ht="10.5" customHeight="1"/>
    <row r="58685" ht="10.5" customHeight="1"/>
    <row r="58686" ht="10.5" customHeight="1"/>
    <row r="58687" ht="10.5" customHeight="1"/>
    <row r="58688" ht="10.5" customHeight="1"/>
    <row r="58689" ht="10.5" customHeight="1"/>
    <row r="58690" ht="10.5" customHeight="1"/>
    <row r="58691" ht="10.5" customHeight="1"/>
    <row r="58692" ht="10.5" customHeight="1"/>
    <row r="58693" ht="10.5" customHeight="1"/>
    <row r="58694" ht="10.5" customHeight="1"/>
    <row r="58695" ht="10.5" customHeight="1"/>
    <row r="58696" ht="10.5" customHeight="1"/>
    <row r="58697" ht="10.5" customHeight="1"/>
    <row r="58698" ht="10.5" customHeight="1"/>
    <row r="58699" ht="10.5" customHeight="1"/>
    <row r="58700" ht="10.5" customHeight="1"/>
    <row r="58701" ht="10.5" customHeight="1"/>
    <row r="58702" ht="10.5" customHeight="1"/>
    <row r="58703" ht="10.5" customHeight="1"/>
    <row r="58704" ht="10.5" customHeight="1"/>
    <row r="58705" ht="10.5" customHeight="1"/>
    <row r="58706" ht="10.5" customHeight="1"/>
    <row r="58707" ht="10.5" customHeight="1"/>
    <row r="58708" ht="10.5" customHeight="1"/>
    <row r="58709" ht="10.5" customHeight="1"/>
    <row r="58710" ht="10.5" customHeight="1"/>
    <row r="58711" ht="10.5" customHeight="1"/>
    <row r="58712" ht="10.5" customHeight="1"/>
    <row r="58713" ht="10.5" customHeight="1"/>
    <row r="58714" ht="10.5" customHeight="1"/>
    <row r="58715" ht="10.5" customHeight="1"/>
    <row r="58716" ht="10.5" customHeight="1"/>
    <row r="58717" ht="10.5" customHeight="1"/>
    <row r="58718" ht="10.5" customHeight="1"/>
    <row r="58719" ht="10.5" customHeight="1"/>
    <row r="58720" ht="10.5" customHeight="1"/>
    <row r="58721" ht="10.5" customHeight="1"/>
    <row r="58722" ht="10.5" customHeight="1"/>
    <row r="58723" ht="10.5" customHeight="1"/>
    <row r="58724" ht="10.5" customHeight="1"/>
    <row r="58725" ht="10.5" customHeight="1"/>
    <row r="58726" ht="10.5" customHeight="1"/>
    <row r="58727" ht="10.5" customHeight="1"/>
    <row r="58728" ht="10.5" customHeight="1"/>
    <row r="58729" ht="10.5" customHeight="1"/>
    <row r="58730" ht="10.5" customHeight="1"/>
    <row r="58731" ht="10.5" customHeight="1"/>
    <row r="58732" ht="10.5" customHeight="1"/>
    <row r="58733" ht="10.5" customHeight="1"/>
    <row r="58734" ht="10.5" customHeight="1"/>
    <row r="58735" ht="10.5" customHeight="1"/>
    <row r="58736" ht="10.5" customHeight="1"/>
    <row r="58737" ht="10.5" customHeight="1"/>
    <row r="58738" ht="10.5" customHeight="1"/>
    <row r="58739" ht="10.5" customHeight="1"/>
    <row r="58740" ht="10.5" customHeight="1"/>
    <row r="58741" ht="10.5" customHeight="1"/>
    <row r="58742" ht="10.5" customHeight="1"/>
    <row r="58743" ht="10.5" customHeight="1"/>
    <row r="58744" ht="10.5" customHeight="1"/>
    <row r="58745" ht="10.5" customHeight="1"/>
    <row r="58746" ht="10.5" customHeight="1"/>
    <row r="58747" ht="10.5" customHeight="1"/>
    <row r="58748" ht="10.5" customHeight="1"/>
    <row r="58749" ht="10.5" customHeight="1"/>
    <row r="58750" ht="10.5" customHeight="1"/>
    <row r="58751" ht="10.5" customHeight="1"/>
    <row r="58752" ht="10.5" customHeight="1"/>
    <row r="58753" ht="10.5" customHeight="1"/>
    <row r="58754" ht="10.5" customHeight="1"/>
    <row r="58755" ht="10.5" customHeight="1"/>
    <row r="58756" ht="10.5" customHeight="1"/>
    <row r="58757" ht="10.5" customHeight="1"/>
    <row r="58758" ht="10.5" customHeight="1"/>
    <row r="58759" ht="10.5" customHeight="1"/>
    <row r="58760" ht="10.5" customHeight="1"/>
    <row r="58761" ht="10.5" customHeight="1"/>
    <row r="58762" ht="10.5" customHeight="1"/>
    <row r="58763" ht="10.5" customHeight="1"/>
    <row r="58764" ht="10.5" customHeight="1"/>
    <row r="58765" ht="10.5" customHeight="1"/>
    <row r="58766" ht="10.5" customHeight="1"/>
    <row r="58767" ht="10.5" customHeight="1"/>
    <row r="58768" ht="10.5" customHeight="1"/>
    <row r="58769" ht="10.5" customHeight="1"/>
    <row r="58770" ht="10.5" customHeight="1"/>
    <row r="58771" ht="10.5" customHeight="1"/>
    <row r="58772" ht="10.5" customHeight="1"/>
    <row r="58773" ht="10.5" customHeight="1"/>
    <row r="58774" ht="10.5" customHeight="1"/>
    <row r="58775" ht="10.5" customHeight="1"/>
    <row r="58776" ht="10.5" customHeight="1"/>
    <row r="58777" ht="10.5" customHeight="1"/>
    <row r="58778" ht="10.5" customHeight="1"/>
    <row r="58779" ht="10.5" customHeight="1"/>
    <row r="58780" ht="10.5" customHeight="1"/>
    <row r="58781" ht="10.5" customHeight="1"/>
    <row r="58782" ht="10.5" customHeight="1"/>
    <row r="58783" ht="10.5" customHeight="1"/>
    <row r="58784" ht="10.5" customHeight="1"/>
    <row r="58785" ht="10.5" customHeight="1"/>
    <row r="58786" ht="10.5" customHeight="1"/>
    <row r="58787" ht="10.5" customHeight="1"/>
    <row r="58788" ht="10.5" customHeight="1"/>
    <row r="58789" ht="10.5" customHeight="1"/>
    <row r="58790" ht="10.5" customHeight="1"/>
    <row r="58791" ht="10.5" customHeight="1"/>
    <row r="58792" ht="10.5" customHeight="1"/>
    <row r="58793" ht="10.5" customHeight="1"/>
    <row r="58794" ht="10.5" customHeight="1"/>
    <row r="58795" ht="10.5" customHeight="1"/>
    <row r="58796" ht="10.5" customHeight="1"/>
    <row r="58797" ht="10.5" customHeight="1"/>
    <row r="58798" ht="10.5" customHeight="1"/>
    <row r="58799" ht="10.5" customHeight="1"/>
    <row r="58800" ht="10.5" customHeight="1"/>
    <row r="58801" ht="10.5" customHeight="1"/>
    <row r="58802" ht="10.5" customHeight="1"/>
    <row r="58803" ht="10.5" customHeight="1"/>
    <row r="58804" ht="10.5" customHeight="1"/>
    <row r="58805" ht="10.5" customHeight="1"/>
    <row r="58806" ht="10.5" customHeight="1"/>
    <row r="58807" ht="10.5" customHeight="1"/>
    <row r="58808" ht="10.5" customHeight="1"/>
    <row r="58809" ht="10.5" customHeight="1"/>
    <row r="58810" ht="10.5" customHeight="1"/>
    <row r="58811" ht="10.5" customHeight="1"/>
    <row r="58812" ht="10.5" customHeight="1"/>
    <row r="58813" ht="10.5" customHeight="1"/>
    <row r="58814" ht="10.5" customHeight="1"/>
    <row r="58815" ht="10.5" customHeight="1"/>
    <row r="58816" ht="10.5" customHeight="1"/>
    <row r="58817" ht="10.5" customHeight="1"/>
    <row r="58818" ht="10.5" customHeight="1"/>
    <row r="58819" ht="10.5" customHeight="1"/>
    <row r="58820" ht="10.5" customHeight="1"/>
    <row r="58821" ht="10.5" customHeight="1"/>
    <row r="58822" ht="10.5" customHeight="1"/>
    <row r="58823" ht="10.5" customHeight="1"/>
    <row r="58824" ht="10.5" customHeight="1"/>
    <row r="58825" ht="10.5" customHeight="1"/>
    <row r="58826" ht="10.5" customHeight="1"/>
    <row r="58827" ht="10.5" customHeight="1"/>
    <row r="58828" ht="10.5" customHeight="1"/>
    <row r="58829" ht="10.5" customHeight="1"/>
    <row r="58830" ht="10.5" customHeight="1"/>
    <row r="58831" ht="10.5" customHeight="1"/>
    <row r="58832" ht="10.5" customHeight="1"/>
    <row r="58833" ht="10.5" customHeight="1"/>
    <row r="58834" ht="10.5" customHeight="1"/>
    <row r="58835" ht="10.5" customHeight="1"/>
    <row r="58836" ht="10.5" customHeight="1"/>
    <row r="58837" ht="10.5" customHeight="1"/>
    <row r="58838" ht="10.5" customHeight="1"/>
    <row r="58839" ht="10.5" customHeight="1"/>
    <row r="58840" ht="10.5" customHeight="1"/>
    <row r="58841" ht="10.5" customHeight="1"/>
    <row r="58842" ht="10.5" customHeight="1"/>
    <row r="58843" ht="10.5" customHeight="1"/>
    <row r="58844" ht="10.5" customHeight="1"/>
    <row r="58845" ht="10.5" customHeight="1"/>
    <row r="58846" ht="10.5" customHeight="1"/>
    <row r="58847" ht="10.5" customHeight="1"/>
    <row r="58848" ht="10.5" customHeight="1"/>
    <row r="58849" ht="10.5" customHeight="1"/>
    <row r="58850" ht="10.5" customHeight="1"/>
    <row r="58851" ht="10.5" customHeight="1"/>
    <row r="58852" ht="10.5" customHeight="1"/>
    <row r="58853" ht="10.5" customHeight="1"/>
    <row r="58854" ht="10.5" customHeight="1"/>
    <row r="58855" ht="10.5" customHeight="1"/>
    <row r="58856" ht="10.5" customHeight="1"/>
    <row r="58857" ht="10.5" customHeight="1"/>
    <row r="58858" ht="10.5" customHeight="1"/>
    <row r="58859" ht="10.5" customHeight="1"/>
    <row r="58860" ht="10.5" customHeight="1"/>
    <row r="58861" ht="10.5" customHeight="1"/>
    <row r="58862" ht="10.5" customHeight="1"/>
    <row r="58863" ht="10.5" customHeight="1"/>
    <row r="58864" ht="10.5" customHeight="1"/>
    <row r="58865" ht="10.5" customHeight="1"/>
    <row r="58866" ht="10.5" customHeight="1"/>
    <row r="58867" ht="10.5" customHeight="1"/>
    <row r="58868" ht="10.5" customHeight="1"/>
    <row r="58869" ht="10.5" customHeight="1"/>
    <row r="58870" ht="10.5" customHeight="1"/>
    <row r="58871" ht="10.5" customHeight="1"/>
    <row r="58872" ht="10.5" customHeight="1"/>
    <row r="58873" ht="10.5" customHeight="1"/>
    <row r="58874" ht="10.5" customHeight="1"/>
    <row r="58875" ht="10.5" customHeight="1"/>
    <row r="58876" ht="10.5" customHeight="1"/>
    <row r="58877" ht="10.5" customHeight="1"/>
    <row r="58878" ht="10.5" customHeight="1"/>
    <row r="58879" ht="10.5" customHeight="1"/>
    <row r="58880" ht="10.5" customHeight="1"/>
    <row r="58881" ht="10.5" customHeight="1"/>
    <row r="58882" ht="10.5" customHeight="1"/>
    <row r="58883" ht="10.5" customHeight="1"/>
    <row r="58884" ht="10.5" customHeight="1"/>
    <row r="58885" ht="10.5" customHeight="1"/>
    <row r="58886" ht="10.5" customHeight="1"/>
    <row r="58887" ht="10.5" customHeight="1"/>
    <row r="58888" ht="10.5" customHeight="1"/>
    <row r="58889" ht="10.5" customHeight="1"/>
    <row r="58890" ht="10.5" customHeight="1"/>
    <row r="58891" ht="10.5" customHeight="1"/>
    <row r="58892" ht="10.5" customHeight="1"/>
    <row r="58893" ht="10.5" customHeight="1"/>
    <row r="58894" ht="10.5" customHeight="1"/>
    <row r="58895" ht="10.5" customHeight="1"/>
    <row r="58896" ht="10.5" customHeight="1"/>
    <row r="58897" ht="10.5" customHeight="1"/>
    <row r="58898" ht="10.5" customHeight="1"/>
    <row r="58899" ht="10.5" customHeight="1"/>
    <row r="58900" ht="10.5" customHeight="1"/>
    <row r="58901" ht="10.5" customHeight="1"/>
    <row r="58902" ht="10.5" customHeight="1"/>
    <row r="58903" ht="10.5" customHeight="1"/>
    <row r="58904" ht="10.5" customHeight="1"/>
    <row r="58905" ht="10.5" customHeight="1"/>
    <row r="58906" ht="10.5" customHeight="1"/>
    <row r="58907" ht="10.5" customHeight="1"/>
    <row r="58908" ht="10.5" customHeight="1"/>
    <row r="58909" ht="10.5" customHeight="1"/>
    <row r="58910" ht="10.5" customHeight="1"/>
    <row r="58911" ht="10.5" customHeight="1"/>
    <row r="58912" ht="10.5" customHeight="1"/>
    <row r="58913" ht="10.5" customHeight="1"/>
    <row r="58914" ht="10.5" customHeight="1"/>
    <row r="58915" ht="10.5" customHeight="1"/>
    <row r="58916" ht="10.5" customHeight="1"/>
    <row r="58917" ht="10.5" customHeight="1"/>
    <row r="58918" ht="10.5" customHeight="1"/>
    <row r="58919" ht="10.5" customHeight="1"/>
    <row r="58920" ht="10.5" customHeight="1"/>
    <row r="58921" ht="10.5" customHeight="1"/>
    <row r="58922" ht="10.5" customHeight="1"/>
    <row r="58923" ht="10.5" customHeight="1"/>
    <row r="58924" ht="10.5" customHeight="1"/>
    <row r="58925" ht="10.5" customHeight="1"/>
    <row r="58926" ht="10.5" customHeight="1"/>
    <row r="58927" ht="10.5" customHeight="1"/>
    <row r="58928" ht="10.5" customHeight="1"/>
    <row r="58929" ht="10.5" customHeight="1"/>
    <row r="58930" ht="10.5" customHeight="1"/>
    <row r="58931" ht="10.5" customHeight="1"/>
    <row r="58932" ht="10.5" customHeight="1"/>
    <row r="58933" ht="10.5" customHeight="1"/>
    <row r="58934" ht="10.5" customHeight="1"/>
    <row r="58935" ht="10.5" customHeight="1"/>
    <row r="58936" ht="10.5" customHeight="1"/>
    <row r="58937" ht="10.5" customHeight="1"/>
    <row r="58938" ht="10.5" customHeight="1"/>
    <row r="58939" ht="10.5" customHeight="1"/>
    <row r="58940" ht="10.5" customHeight="1"/>
    <row r="58941" ht="10.5" customHeight="1"/>
    <row r="58942" ht="10.5" customHeight="1"/>
    <row r="58943" ht="10.5" customHeight="1"/>
    <row r="58944" ht="10.5" customHeight="1"/>
    <row r="58945" ht="10.5" customHeight="1"/>
    <row r="58946" ht="10.5" customHeight="1"/>
    <row r="58947" ht="10.5" customHeight="1"/>
    <row r="58948" ht="10.5" customHeight="1"/>
    <row r="58949" ht="10.5" customHeight="1"/>
    <row r="58950" ht="10.5" customHeight="1"/>
    <row r="58951" ht="10.5" customHeight="1"/>
    <row r="58952" ht="10.5" customHeight="1"/>
    <row r="58953" ht="10.5" customHeight="1"/>
    <row r="58954" ht="10.5" customHeight="1"/>
    <row r="58955" ht="10.5" customHeight="1"/>
    <row r="58956" ht="10.5" customHeight="1"/>
    <row r="58957" ht="10.5" customHeight="1"/>
    <row r="58958" ht="10.5" customHeight="1"/>
    <row r="58959" ht="10.5" customHeight="1"/>
    <row r="58960" ht="10.5" customHeight="1"/>
    <row r="58961" ht="10.5" customHeight="1"/>
    <row r="58962" ht="10.5" customHeight="1"/>
    <row r="58963" ht="10.5" customHeight="1"/>
    <row r="58964" ht="10.5" customHeight="1"/>
    <row r="58965" ht="10.5" customHeight="1"/>
    <row r="58966" ht="10.5" customHeight="1"/>
    <row r="58967" ht="10.5" customHeight="1"/>
    <row r="58968" ht="10.5" customHeight="1"/>
    <row r="58969" ht="10.5" customHeight="1"/>
    <row r="58970" ht="10.5" customHeight="1"/>
    <row r="58971" ht="10.5" customHeight="1"/>
    <row r="58972" ht="10.5" customHeight="1"/>
    <row r="58973" ht="10.5" customHeight="1"/>
    <row r="58974" ht="10.5" customHeight="1"/>
    <row r="58975" ht="10.5" customHeight="1"/>
    <row r="58976" ht="10.5" customHeight="1"/>
    <row r="58977" ht="10.5" customHeight="1"/>
    <row r="58978" ht="10.5" customHeight="1"/>
    <row r="58979" ht="10.5" customHeight="1"/>
    <row r="58980" ht="10.5" customHeight="1"/>
    <row r="58981" ht="10.5" customHeight="1"/>
    <row r="58982" ht="10.5" customHeight="1"/>
    <row r="58983" ht="10.5" customHeight="1"/>
    <row r="58984" ht="10.5" customHeight="1"/>
    <row r="58985" ht="10.5" customHeight="1"/>
    <row r="58986" ht="10.5" customHeight="1"/>
    <row r="58987" ht="10.5" customHeight="1"/>
    <row r="58988" ht="10.5" customHeight="1"/>
    <row r="58989" ht="10.5" customHeight="1"/>
    <row r="58990" ht="10.5" customHeight="1"/>
    <row r="58991" ht="10.5" customHeight="1"/>
    <row r="58992" ht="10.5" customHeight="1"/>
    <row r="58993" ht="10.5" customHeight="1"/>
    <row r="58994" ht="10.5" customHeight="1"/>
    <row r="58995" ht="10.5" customHeight="1"/>
    <row r="58996" ht="10.5" customHeight="1"/>
    <row r="58997" ht="10.5" customHeight="1"/>
    <row r="58998" ht="10.5" customHeight="1"/>
    <row r="58999" ht="10.5" customHeight="1"/>
    <row r="59000" ht="10.5" customHeight="1"/>
    <row r="59001" ht="10.5" customHeight="1"/>
    <row r="59002" ht="10.5" customHeight="1"/>
    <row r="59003" ht="10.5" customHeight="1"/>
    <row r="59004" ht="10.5" customHeight="1"/>
    <row r="59005" ht="10.5" customHeight="1"/>
    <row r="59006" ht="10.5" customHeight="1"/>
    <row r="59007" ht="10.5" customHeight="1"/>
    <row r="59008" ht="10.5" customHeight="1"/>
    <row r="59009" ht="10.5" customHeight="1"/>
    <row r="59010" ht="10.5" customHeight="1"/>
    <row r="59011" ht="10.5" customHeight="1"/>
    <row r="59012" ht="10.5" customHeight="1"/>
    <row r="59013" ht="10.5" customHeight="1"/>
    <row r="59014" ht="10.5" customHeight="1"/>
    <row r="59015" ht="10.5" customHeight="1"/>
    <row r="59016" ht="10.5" customHeight="1"/>
    <row r="59017" ht="10.5" customHeight="1"/>
    <row r="59018" ht="10.5" customHeight="1"/>
    <row r="59019" ht="10.5" customHeight="1"/>
    <row r="59020" ht="10.5" customHeight="1"/>
    <row r="59021" ht="10.5" customHeight="1"/>
    <row r="59022" ht="10.5" customHeight="1"/>
    <row r="59023" ht="10.5" customHeight="1"/>
    <row r="59024" ht="10.5" customHeight="1"/>
    <row r="59025" ht="10.5" customHeight="1"/>
    <row r="59026" ht="10.5" customHeight="1"/>
    <row r="59027" ht="10.5" customHeight="1"/>
    <row r="59028" ht="10.5" customHeight="1"/>
    <row r="59029" ht="10.5" customHeight="1"/>
    <row r="59030" ht="10.5" customHeight="1"/>
    <row r="59031" ht="10.5" customHeight="1"/>
    <row r="59032" ht="10.5" customHeight="1"/>
    <row r="59033" ht="10.5" customHeight="1"/>
    <row r="59034" ht="10.5" customHeight="1"/>
    <row r="59035" ht="10.5" customHeight="1"/>
    <row r="59036" ht="10.5" customHeight="1"/>
    <row r="59037" ht="10.5" customHeight="1"/>
    <row r="59038" ht="10.5" customHeight="1"/>
    <row r="59039" ht="10.5" customHeight="1"/>
    <row r="59040" ht="10.5" customHeight="1"/>
    <row r="59041" ht="10.5" customHeight="1"/>
    <row r="59042" ht="10.5" customHeight="1"/>
    <row r="59043" ht="10.5" customHeight="1"/>
    <row r="59044" ht="10.5" customHeight="1"/>
    <row r="59045" ht="10.5" customHeight="1"/>
    <row r="59046" ht="10.5" customHeight="1"/>
    <row r="59047" ht="10.5" customHeight="1"/>
    <row r="59048" ht="10.5" customHeight="1"/>
    <row r="59049" ht="10.5" customHeight="1"/>
    <row r="59050" ht="10.5" customHeight="1"/>
    <row r="59051" ht="10.5" customHeight="1"/>
    <row r="59052" ht="10.5" customHeight="1"/>
    <row r="59053" ht="10.5" customHeight="1"/>
    <row r="59054" ht="10.5" customHeight="1"/>
    <row r="59055" ht="10.5" customHeight="1"/>
    <row r="59056" ht="10.5" customHeight="1"/>
    <row r="59057" ht="10.5" customHeight="1"/>
    <row r="59058" ht="10.5" customHeight="1"/>
    <row r="59059" ht="10.5" customHeight="1"/>
    <row r="59060" ht="10.5" customHeight="1"/>
    <row r="59061" ht="10.5" customHeight="1"/>
    <row r="59062" ht="10.5" customHeight="1"/>
    <row r="59063" ht="10.5" customHeight="1"/>
    <row r="59064" ht="10.5" customHeight="1"/>
    <row r="59065" ht="10.5" customHeight="1"/>
    <row r="59066" ht="10.5" customHeight="1"/>
    <row r="59067" ht="10.5" customHeight="1"/>
    <row r="59068" ht="10.5" customHeight="1"/>
    <row r="59069" ht="10.5" customHeight="1"/>
    <row r="59070" ht="10.5" customHeight="1"/>
    <row r="59071" ht="10.5" customHeight="1"/>
    <row r="59072" ht="10.5" customHeight="1"/>
    <row r="59073" ht="10.5" customHeight="1"/>
    <row r="59074" ht="10.5" customHeight="1"/>
    <row r="59075" ht="10.5" customHeight="1"/>
    <row r="59076" ht="10.5" customHeight="1"/>
    <row r="59077" ht="10.5" customHeight="1"/>
    <row r="59078" ht="10.5" customHeight="1"/>
    <row r="59079" ht="10.5" customHeight="1"/>
    <row r="59080" ht="10.5" customHeight="1"/>
    <row r="59081" ht="10.5" customHeight="1"/>
    <row r="59082" ht="10.5" customHeight="1"/>
    <row r="59083" ht="10.5" customHeight="1"/>
    <row r="59084" ht="10.5" customHeight="1"/>
    <row r="59085" ht="10.5" customHeight="1"/>
    <row r="59086" ht="10.5" customHeight="1"/>
    <row r="59087" ht="10.5" customHeight="1"/>
    <row r="59088" ht="10.5" customHeight="1"/>
    <row r="59089" ht="10.5" customHeight="1"/>
    <row r="59090" ht="10.5" customHeight="1"/>
    <row r="59091" ht="10.5" customHeight="1"/>
    <row r="59092" ht="10.5" customHeight="1"/>
    <row r="59093" ht="10.5" customHeight="1"/>
    <row r="59094" ht="10.5" customHeight="1"/>
    <row r="59095" ht="10.5" customHeight="1"/>
    <row r="59096" ht="10.5" customHeight="1"/>
    <row r="59097" ht="10.5" customHeight="1"/>
    <row r="59098" ht="10.5" customHeight="1"/>
    <row r="59099" ht="10.5" customHeight="1"/>
    <row r="59100" ht="10.5" customHeight="1"/>
    <row r="59101" ht="10.5" customHeight="1"/>
    <row r="59102" ht="10.5" customHeight="1"/>
    <row r="59103" ht="10.5" customHeight="1"/>
    <row r="59104" ht="10.5" customHeight="1"/>
    <row r="59105" ht="10.5" customHeight="1"/>
    <row r="59106" ht="10.5" customHeight="1"/>
    <row r="59107" ht="10.5" customHeight="1"/>
    <row r="59108" ht="10.5" customHeight="1"/>
    <row r="59109" ht="10.5" customHeight="1"/>
    <row r="59110" ht="10.5" customHeight="1"/>
    <row r="59111" ht="10.5" customHeight="1"/>
    <row r="59112" ht="10.5" customHeight="1"/>
    <row r="59113" ht="10.5" customHeight="1"/>
    <row r="59114" ht="10.5" customHeight="1"/>
    <row r="59115" ht="10.5" customHeight="1"/>
    <row r="59116" ht="10.5" customHeight="1"/>
    <row r="59117" ht="10.5" customHeight="1"/>
    <row r="59118" ht="10.5" customHeight="1"/>
    <row r="59119" ht="10.5" customHeight="1"/>
    <row r="59120" ht="10.5" customHeight="1"/>
    <row r="59121" ht="10.5" customHeight="1"/>
    <row r="59122" ht="10.5" customHeight="1"/>
    <row r="59123" ht="10.5" customHeight="1"/>
    <row r="59124" ht="10.5" customHeight="1"/>
    <row r="59125" ht="10.5" customHeight="1"/>
    <row r="59126" ht="10.5" customHeight="1"/>
    <row r="59127" ht="10.5" customHeight="1"/>
    <row r="59128" ht="10.5" customHeight="1"/>
    <row r="59129" ht="10.5" customHeight="1"/>
    <row r="59130" ht="10.5" customHeight="1"/>
    <row r="59131" ht="10.5" customHeight="1"/>
    <row r="59132" ht="10.5" customHeight="1"/>
    <row r="59133" ht="10.5" customHeight="1"/>
    <row r="59134" ht="10.5" customHeight="1"/>
    <row r="59135" ht="10.5" customHeight="1"/>
    <row r="59136" ht="10.5" customHeight="1"/>
    <row r="59137" ht="10.5" customHeight="1"/>
    <row r="59138" ht="10.5" customHeight="1"/>
    <row r="59139" ht="10.5" customHeight="1"/>
    <row r="59140" ht="10.5" customHeight="1"/>
    <row r="59141" ht="10.5" customHeight="1"/>
    <row r="59142" ht="10.5" customHeight="1"/>
    <row r="59143" ht="10.5" customHeight="1"/>
    <row r="59144" ht="10.5" customHeight="1"/>
    <row r="59145" ht="10.5" customHeight="1"/>
    <row r="59146" ht="10.5" customHeight="1"/>
    <row r="59147" ht="10.5" customHeight="1"/>
    <row r="59148" ht="10.5" customHeight="1"/>
    <row r="59149" ht="10.5" customHeight="1"/>
    <row r="59150" ht="10.5" customHeight="1"/>
    <row r="59151" ht="10.5" customHeight="1"/>
    <row r="59152" ht="10.5" customHeight="1"/>
    <row r="59153" ht="10.5" customHeight="1"/>
    <row r="59154" ht="10.5" customHeight="1"/>
    <row r="59155" ht="10.5" customHeight="1"/>
    <row r="59156" ht="10.5" customHeight="1"/>
    <row r="59157" ht="10.5" customHeight="1"/>
    <row r="59158" ht="10.5" customHeight="1"/>
    <row r="59159" ht="10.5" customHeight="1"/>
    <row r="59160" ht="10.5" customHeight="1"/>
    <row r="59161" ht="10.5" customHeight="1"/>
    <row r="59162" ht="10.5" customHeight="1"/>
    <row r="59163" ht="10.5" customHeight="1"/>
    <row r="59164" ht="10.5" customHeight="1"/>
    <row r="59165" ht="10.5" customHeight="1"/>
    <row r="59166" ht="10.5" customHeight="1"/>
    <row r="59167" ht="10.5" customHeight="1"/>
    <row r="59168" ht="10.5" customHeight="1"/>
    <row r="59169" ht="10.5" customHeight="1"/>
    <row r="59170" ht="10.5" customHeight="1"/>
    <row r="59171" ht="10.5" customHeight="1"/>
    <row r="59172" ht="10.5" customHeight="1"/>
    <row r="59173" ht="10.5" customHeight="1"/>
    <row r="59174" ht="10.5" customHeight="1"/>
    <row r="59175" ht="10.5" customHeight="1"/>
    <row r="59176" ht="10.5" customHeight="1"/>
    <row r="59177" ht="10.5" customHeight="1"/>
    <row r="59178" ht="10.5" customHeight="1"/>
    <row r="59179" ht="10.5" customHeight="1"/>
    <row r="59180" ht="10.5" customHeight="1"/>
    <row r="59181" ht="10.5" customHeight="1"/>
    <row r="59182" ht="10.5" customHeight="1"/>
    <row r="59183" ht="10.5" customHeight="1"/>
    <row r="59184" ht="10.5" customHeight="1"/>
    <row r="59185" ht="10.5" customHeight="1"/>
    <row r="59186" ht="10.5" customHeight="1"/>
    <row r="59187" ht="10.5" customHeight="1"/>
    <row r="59188" ht="10.5" customHeight="1"/>
    <row r="59189" ht="10.5" customHeight="1"/>
    <row r="59190" ht="10.5" customHeight="1"/>
    <row r="59191" ht="10.5" customHeight="1"/>
    <row r="59192" ht="10.5" customHeight="1"/>
    <row r="59193" ht="10.5" customHeight="1"/>
    <row r="59194" ht="10.5" customHeight="1"/>
    <row r="59195" ht="10.5" customHeight="1"/>
    <row r="59196" ht="10.5" customHeight="1"/>
    <row r="59197" ht="10.5" customHeight="1"/>
    <row r="59198" ht="10.5" customHeight="1"/>
    <row r="59199" ht="10.5" customHeight="1"/>
    <row r="59200" ht="10.5" customHeight="1"/>
    <row r="59201" ht="10.5" customHeight="1"/>
    <row r="59202" ht="10.5" customHeight="1"/>
    <row r="59203" ht="10.5" customHeight="1"/>
    <row r="59204" ht="10.5" customHeight="1"/>
    <row r="59205" ht="10.5" customHeight="1"/>
    <row r="59206" ht="10.5" customHeight="1"/>
    <row r="59207" ht="10.5" customHeight="1"/>
    <row r="59208" ht="10.5" customHeight="1"/>
    <row r="59209" ht="10.5" customHeight="1"/>
    <row r="59210" ht="10.5" customHeight="1"/>
    <row r="59211" ht="10.5" customHeight="1"/>
    <row r="59212" ht="10.5" customHeight="1"/>
    <row r="59213" ht="10.5" customHeight="1"/>
    <row r="59214" ht="10.5" customHeight="1"/>
    <row r="59215" ht="10.5" customHeight="1"/>
    <row r="59216" ht="10.5" customHeight="1"/>
    <row r="59217" ht="10.5" customHeight="1"/>
    <row r="59218" ht="10.5" customHeight="1"/>
    <row r="59219" ht="10.5" customHeight="1"/>
    <row r="59220" ht="10.5" customHeight="1"/>
    <row r="59221" ht="10.5" customHeight="1"/>
    <row r="59222" ht="10.5" customHeight="1"/>
    <row r="59223" ht="10.5" customHeight="1"/>
    <row r="59224" ht="10.5" customHeight="1"/>
    <row r="59225" ht="10.5" customHeight="1"/>
    <row r="59226" ht="10.5" customHeight="1"/>
    <row r="59227" ht="10.5" customHeight="1"/>
    <row r="59228" ht="10.5" customHeight="1"/>
    <row r="59229" ht="10.5" customHeight="1"/>
    <row r="59230" ht="10.5" customHeight="1"/>
    <row r="59231" ht="10.5" customHeight="1"/>
    <row r="59232" ht="10.5" customHeight="1"/>
    <row r="59233" ht="10.5" customHeight="1"/>
    <row r="59234" ht="10.5" customHeight="1"/>
    <row r="59235" ht="10.5" customHeight="1"/>
    <row r="59236" ht="10.5" customHeight="1"/>
    <row r="59237" ht="10.5" customHeight="1"/>
    <row r="59238" ht="10.5" customHeight="1"/>
    <row r="59239" ht="10.5" customHeight="1"/>
    <row r="59240" ht="10.5" customHeight="1"/>
    <row r="59241" ht="10.5" customHeight="1"/>
    <row r="59242" ht="10.5" customHeight="1"/>
    <row r="59243" ht="10.5" customHeight="1"/>
    <row r="59244" ht="10.5" customHeight="1"/>
    <row r="59245" ht="10.5" customHeight="1"/>
    <row r="59246" ht="10.5" customHeight="1"/>
    <row r="59247" ht="10.5" customHeight="1"/>
    <row r="59248" ht="10.5" customHeight="1"/>
    <row r="59249" ht="10.5" customHeight="1"/>
    <row r="59250" ht="10.5" customHeight="1"/>
    <row r="59251" ht="10.5" customHeight="1"/>
    <row r="59252" ht="10.5" customHeight="1"/>
    <row r="59253" ht="10.5" customHeight="1"/>
    <row r="59254" ht="10.5" customHeight="1"/>
    <row r="59255" ht="10.5" customHeight="1"/>
    <row r="59256" ht="10.5" customHeight="1"/>
    <row r="59257" ht="10.5" customHeight="1"/>
    <row r="59258" ht="10.5" customHeight="1"/>
    <row r="59259" ht="10.5" customHeight="1"/>
    <row r="59260" ht="10.5" customHeight="1"/>
    <row r="59261" ht="10.5" customHeight="1"/>
    <row r="59262" ht="10.5" customHeight="1"/>
    <row r="59263" ht="10.5" customHeight="1"/>
    <row r="59264" ht="10.5" customHeight="1"/>
    <row r="59265" ht="10.5" customHeight="1"/>
    <row r="59266" ht="10.5" customHeight="1"/>
    <row r="59267" ht="10.5" customHeight="1"/>
    <row r="59268" ht="10.5" customHeight="1"/>
    <row r="59269" ht="10.5" customHeight="1"/>
    <row r="59270" ht="10.5" customHeight="1"/>
    <row r="59271" ht="10.5" customHeight="1"/>
    <row r="59272" ht="10.5" customHeight="1"/>
    <row r="59273" ht="10.5" customHeight="1"/>
    <row r="59274" ht="10.5" customHeight="1"/>
    <row r="59275" ht="10.5" customHeight="1"/>
    <row r="59276" ht="10.5" customHeight="1"/>
    <row r="59277" ht="10.5" customHeight="1"/>
    <row r="59278" ht="10.5" customHeight="1"/>
    <row r="59279" ht="10.5" customHeight="1"/>
    <row r="59280" ht="10.5" customHeight="1"/>
    <row r="59281" ht="10.5" customHeight="1"/>
    <row r="59282" ht="10.5" customHeight="1"/>
    <row r="59283" ht="10.5" customHeight="1"/>
    <row r="59284" ht="10.5" customHeight="1"/>
    <row r="59285" ht="10.5" customHeight="1"/>
    <row r="59286" ht="10.5" customHeight="1"/>
    <row r="59287" ht="10.5" customHeight="1"/>
    <row r="59288" ht="10.5" customHeight="1"/>
    <row r="59289" ht="10.5" customHeight="1"/>
    <row r="59290" ht="10.5" customHeight="1"/>
    <row r="59291" ht="10.5" customHeight="1"/>
    <row r="59292" ht="10.5" customHeight="1"/>
    <row r="59293" ht="10.5" customHeight="1"/>
    <row r="59294" ht="10.5" customHeight="1"/>
    <row r="59295" ht="10.5" customHeight="1"/>
    <row r="59296" ht="10.5" customHeight="1"/>
    <row r="59297" ht="10.5" customHeight="1"/>
    <row r="59298" ht="10.5" customHeight="1"/>
    <row r="59299" ht="10.5" customHeight="1"/>
    <row r="59300" ht="10.5" customHeight="1"/>
    <row r="59301" ht="10.5" customHeight="1"/>
    <row r="59302" ht="10.5" customHeight="1"/>
    <row r="59303" ht="10.5" customHeight="1"/>
    <row r="59304" ht="10.5" customHeight="1"/>
    <row r="59305" ht="10.5" customHeight="1"/>
    <row r="59306" ht="10.5" customHeight="1"/>
    <row r="59307" ht="10.5" customHeight="1"/>
    <row r="59308" ht="10.5" customHeight="1"/>
    <row r="59309" ht="10.5" customHeight="1"/>
    <row r="59310" ht="10.5" customHeight="1"/>
    <row r="59311" ht="10.5" customHeight="1"/>
    <row r="59312" ht="10.5" customHeight="1"/>
    <row r="59313" ht="10.5" customHeight="1"/>
    <row r="59314" ht="10.5" customHeight="1"/>
    <row r="59315" ht="10.5" customHeight="1"/>
    <row r="59316" ht="10.5" customHeight="1"/>
    <row r="59317" ht="10.5" customHeight="1"/>
    <row r="59318" ht="10.5" customHeight="1"/>
    <row r="59319" ht="10.5" customHeight="1"/>
    <row r="59320" ht="10.5" customHeight="1"/>
    <row r="59321" ht="10.5" customHeight="1"/>
    <row r="59322" ht="10.5" customHeight="1"/>
    <row r="59323" ht="10.5" customHeight="1"/>
    <row r="59324" ht="10.5" customHeight="1"/>
    <row r="59325" ht="10.5" customHeight="1"/>
    <row r="59326" ht="10.5" customHeight="1"/>
    <row r="59327" ht="10.5" customHeight="1"/>
    <row r="59328" ht="10.5" customHeight="1"/>
    <row r="59329" ht="10.5" customHeight="1"/>
    <row r="59330" ht="10.5" customHeight="1"/>
    <row r="59331" ht="10.5" customHeight="1"/>
    <row r="59332" ht="10.5" customHeight="1"/>
    <row r="59333" ht="10.5" customHeight="1"/>
    <row r="59334" ht="10.5" customHeight="1"/>
    <row r="59335" ht="10.5" customHeight="1"/>
    <row r="59336" ht="10.5" customHeight="1"/>
    <row r="59337" ht="10.5" customHeight="1"/>
    <row r="59338" ht="10.5" customHeight="1"/>
    <row r="59339" ht="10.5" customHeight="1"/>
    <row r="59340" ht="10.5" customHeight="1"/>
    <row r="59341" ht="10.5" customHeight="1"/>
    <row r="59342" ht="10.5" customHeight="1"/>
    <row r="59343" ht="10.5" customHeight="1"/>
    <row r="59344" ht="10.5" customHeight="1"/>
    <row r="59345" ht="10.5" customHeight="1"/>
    <row r="59346" ht="10.5" customHeight="1"/>
    <row r="59347" ht="10.5" customHeight="1"/>
    <row r="59348" ht="10.5" customHeight="1"/>
    <row r="59349" ht="10.5" customHeight="1"/>
    <row r="59350" ht="10.5" customHeight="1"/>
    <row r="59351" ht="10.5" customHeight="1"/>
    <row r="59352" ht="10.5" customHeight="1"/>
    <row r="59353" ht="10.5" customHeight="1"/>
    <row r="59354" ht="10.5" customHeight="1"/>
    <row r="59355" ht="10.5" customHeight="1"/>
    <row r="59356" ht="10.5" customHeight="1"/>
    <row r="59357" ht="10.5" customHeight="1"/>
    <row r="59358" ht="10.5" customHeight="1"/>
    <row r="59359" ht="10.5" customHeight="1"/>
    <row r="59360" ht="10.5" customHeight="1"/>
    <row r="59361" ht="10.5" customHeight="1"/>
    <row r="59362" ht="10.5" customHeight="1"/>
    <row r="59363" ht="10.5" customHeight="1"/>
    <row r="59364" ht="10.5" customHeight="1"/>
    <row r="59365" ht="10.5" customHeight="1"/>
    <row r="59366" ht="10.5" customHeight="1"/>
    <row r="59367" ht="10.5" customHeight="1"/>
    <row r="59368" ht="10.5" customHeight="1"/>
    <row r="59369" ht="10.5" customHeight="1"/>
    <row r="59370" ht="10.5" customHeight="1"/>
    <row r="59371" ht="10.5" customHeight="1"/>
    <row r="59372" ht="10.5" customHeight="1"/>
    <row r="59373" ht="10.5" customHeight="1"/>
    <row r="59374" ht="10.5" customHeight="1"/>
    <row r="59375" ht="10.5" customHeight="1"/>
    <row r="59376" ht="10.5" customHeight="1"/>
    <row r="59377" ht="10.5" customHeight="1"/>
    <row r="59378" ht="10.5" customHeight="1"/>
    <row r="59379" ht="10.5" customHeight="1"/>
    <row r="59380" ht="10.5" customHeight="1"/>
    <row r="59381" ht="10.5" customHeight="1"/>
    <row r="59382" ht="10.5" customHeight="1"/>
    <row r="59383" ht="10.5" customHeight="1"/>
    <row r="59384" ht="10.5" customHeight="1"/>
    <row r="59385" ht="10.5" customHeight="1"/>
    <row r="59386" ht="10.5" customHeight="1"/>
    <row r="59387" ht="10.5" customHeight="1"/>
    <row r="59388" ht="10.5" customHeight="1"/>
    <row r="59389" ht="10.5" customHeight="1"/>
    <row r="59390" ht="10.5" customHeight="1"/>
    <row r="59391" ht="10.5" customHeight="1"/>
    <row r="59392" ht="10.5" customHeight="1"/>
    <row r="59393" ht="10.5" customHeight="1"/>
    <row r="59394" ht="10.5" customHeight="1"/>
    <row r="59395" ht="10.5" customHeight="1"/>
    <row r="59396" ht="10.5" customHeight="1"/>
    <row r="59397" ht="10.5" customHeight="1"/>
    <row r="59398" ht="10.5" customHeight="1"/>
    <row r="59399" ht="10.5" customHeight="1"/>
    <row r="59400" ht="10.5" customHeight="1"/>
    <row r="59401" ht="10.5" customHeight="1"/>
    <row r="59402" ht="10.5" customHeight="1"/>
    <row r="59403" ht="10.5" customHeight="1"/>
    <row r="59404" ht="10.5" customHeight="1"/>
    <row r="59405" ht="10.5" customHeight="1"/>
    <row r="59406" ht="10.5" customHeight="1"/>
    <row r="59407" ht="10.5" customHeight="1"/>
    <row r="59408" ht="10.5" customHeight="1"/>
    <row r="59409" ht="10.5" customHeight="1"/>
    <row r="59410" ht="10.5" customHeight="1"/>
    <row r="59411" ht="10.5" customHeight="1"/>
    <row r="59412" ht="10.5" customHeight="1"/>
    <row r="59413" ht="10.5" customHeight="1"/>
    <row r="59414" ht="10.5" customHeight="1"/>
    <row r="59415" ht="10.5" customHeight="1"/>
    <row r="59416" ht="10.5" customHeight="1"/>
    <row r="59417" ht="10.5" customHeight="1"/>
    <row r="59418" ht="10.5" customHeight="1"/>
    <row r="59419" ht="10.5" customHeight="1"/>
    <row r="59420" ht="10.5" customHeight="1"/>
    <row r="59421" ht="10.5" customHeight="1"/>
    <row r="59422" ht="10.5" customHeight="1"/>
    <row r="59423" ht="10.5" customHeight="1"/>
    <row r="59424" ht="10.5" customHeight="1"/>
    <row r="59425" ht="10.5" customHeight="1"/>
    <row r="59426" ht="10.5" customHeight="1"/>
    <row r="59427" ht="10.5" customHeight="1"/>
    <row r="59428" ht="10.5" customHeight="1"/>
    <row r="59429" ht="10.5" customHeight="1"/>
    <row r="59430" ht="10.5" customHeight="1"/>
    <row r="59431" ht="10.5" customHeight="1"/>
    <row r="59432" ht="10.5" customHeight="1"/>
    <row r="59433" ht="10.5" customHeight="1"/>
    <row r="59434" ht="10.5" customHeight="1"/>
    <row r="59435" ht="10.5" customHeight="1"/>
    <row r="59436" ht="10.5" customHeight="1"/>
    <row r="59437" ht="10.5" customHeight="1"/>
    <row r="59438" ht="10.5" customHeight="1"/>
    <row r="59439" ht="10.5" customHeight="1"/>
    <row r="59440" ht="10.5" customHeight="1"/>
    <row r="59441" ht="10.5" customHeight="1"/>
    <row r="59442" ht="10.5" customHeight="1"/>
    <row r="59443" ht="10.5" customHeight="1"/>
    <row r="59444" ht="10.5" customHeight="1"/>
    <row r="59445" ht="10.5" customHeight="1"/>
    <row r="59446" ht="10.5" customHeight="1"/>
    <row r="59447" ht="10.5" customHeight="1"/>
    <row r="59448" ht="10.5" customHeight="1"/>
    <row r="59449" ht="10.5" customHeight="1"/>
    <row r="59450" ht="10.5" customHeight="1"/>
    <row r="59451" ht="10.5" customHeight="1"/>
    <row r="59452" ht="10.5" customHeight="1"/>
    <row r="59453" ht="10.5" customHeight="1"/>
    <row r="59454" ht="10.5" customHeight="1"/>
    <row r="59455" ht="10.5" customHeight="1"/>
    <row r="59456" ht="10.5" customHeight="1"/>
    <row r="59457" ht="10.5" customHeight="1"/>
    <row r="59458" ht="10.5" customHeight="1"/>
    <row r="59459" ht="10.5" customHeight="1"/>
    <row r="59460" ht="10.5" customHeight="1"/>
    <row r="59461" ht="10.5" customHeight="1"/>
    <row r="59462" ht="10.5" customHeight="1"/>
    <row r="59463" ht="10.5" customHeight="1"/>
    <row r="59464" ht="10.5" customHeight="1"/>
    <row r="59465" ht="10.5" customHeight="1"/>
    <row r="59466" ht="10.5" customHeight="1"/>
    <row r="59467" ht="10.5" customHeight="1"/>
    <row r="59468" ht="10.5" customHeight="1"/>
    <row r="59469" ht="10.5" customHeight="1"/>
    <row r="59470" ht="10.5" customHeight="1"/>
    <row r="59471" ht="10.5" customHeight="1"/>
    <row r="59472" ht="10.5" customHeight="1"/>
    <row r="59473" ht="10.5" customHeight="1"/>
    <row r="59474" ht="10.5" customHeight="1"/>
    <row r="59475" ht="10.5" customHeight="1"/>
    <row r="59476" ht="10.5" customHeight="1"/>
    <row r="59477" ht="10.5" customHeight="1"/>
    <row r="59478" ht="10.5" customHeight="1"/>
    <row r="59479" ht="10.5" customHeight="1"/>
    <row r="59480" ht="10.5" customHeight="1"/>
    <row r="59481" ht="10.5" customHeight="1"/>
    <row r="59482" ht="10.5" customHeight="1"/>
    <row r="59483" ht="10.5" customHeight="1"/>
    <row r="59484" ht="10.5" customHeight="1"/>
    <row r="59485" ht="10.5" customHeight="1"/>
    <row r="59486" ht="10.5" customHeight="1"/>
    <row r="59487" ht="10.5" customHeight="1"/>
    <row r="59488" ht="10.5" customHeight="1"/>
    <row r="59489" ht="10.5" customHeight="1"/>
    <row r="59490" ht="10.5" customHeight="1"/>
    <row r="59491" ht="10.5" customHeight="1"/>
    <row r="59492" ht="10.5" customHeight="1"/>
    <row r="59493" ht="10.5" customHeight="1"/>
    <row r="59494" ht="10.5" customHeight="1"/>
    <row r="59495" ht="10.5" customHeight="1"/>
    <row r="59496" ht="10.5" customHeight="1"/>
    <row r="59497" ht="10.5" customHeight="1"/>
    <row r="59498" ht="10.5" customHeight="1"/>
    <row r="59499" ht="10.5" customHeight="1"/>
    <row r="59500" ht="10.5" customHeight="1"/>
    <row r="59501" ht="10.5" customHeight="1"/>
    <row r="59502" ht="10.5" customHeight="1"/>
    <row r="59503" ht="10.5" customHeight="1"/>
    <row r="59504" ht="10.5" customHeight="1"/>
    <row r="59505" ht="10.5" customHeight="1"/>
    <row r="59506" ht="10.5" customHeight="1"/>
    <row r="59507" ht="10.5" customHeight="1"/>
    <row r="59508" ht="10.5" customHeight="1"/>
    <row r="59509" ht="10.5" customHeight="1"/>
    <row r="59510" ht="10.5" customHeight="1"/>
    <row r="59511" ht="10.5" customHeight="1"/>
    <row r="59512" ht="10.5" customHeight="1"/>
    <row r="59513" ht="10.5" customHeight="1"/>
    <row r="59514" ht="10.5" customHeight="1"/>
    <row r="59515" ht="10.5" customHeight="1"/>
    <row r="59516" ht="10.5" customHeight="1"/>
    <row r="59517" ht="10.5" customHeight="1"/>
    <row r="59518" ht="10.5" customHeight="1"/>
    <row r="59519" ht="10.5" customHeight="1"/>
    <row r="59520" ht="10.5" customHeight="1"/>
    <row r="59521" ht="10.5" customHeight="1"/>
    <row r="59522" ht="10.5" customHeight="1"/>
    <row r="59523" ht="10.5" customHeight="1"/>
    <row r="59524" ht="10.5" customHeight="1"/>
    <row r="59525" ht="10.5" customHeight="1"/>
    <row r="59526" ht="10.5" customHeight="1"/>
    <row r="59527" ht="10.5" customHeight="1"/>
    <row r="59528" ht="10.5" customHeight="1"/>
    <row r="59529" ht="10.5" customHeight="1"/>
    <row r="59530" ht="10.5" customHeight="1"/>
    <row r="59531" ht="10.5" customHeight="1"/>
    <row r="59532" ht="10.5" customHeight="1"/>
    <row r="59533" ht="10.5" customHeight="1"/>
    <row r="59534" ht="10.5" customHeight="1"/>
    <row r="59535" ht="10.5" customHeight="1"/>
    <row r="59536" ht="10.5" customHeight="1"/>
    <row r="59537" ht="10.5" customHeight="1"/>
    <row r="59538" ht="10.5" customHeight="1"/>
    <row r="59539" ht="10.5" customHeight="1"/>
    <row r="59540" ht="10.5" customHeight="1"/>
    <row r="59541" ht="10.5" customHeight="1"/>
    <row r="59542" ht="10.5" customHeight="1"/>
    <row r="59543" ht="10.5" customHeight="1"/>
    <row r="59544" ht="10.5" customHeight="1"/>
    <row r="59545" ht="10.5" customHeight="1"/>
    <row r="59546" ht="10.5" customHeight="1"/>
    <row r="59547" ht="10.5" customHeight="1"/>
    <row r="59548" ht="10.5" customHeight="1"/>
    <row r="59549" ht="10.5" customHeight="1"/>
    <row r="59550" ht="10.5" customHeight="1"/>
    <row r="59551" ht="10.5" customHeight="1"/>
    <row r="59552" ht="10.5" customHeight="1"/>
    <row r="59553" ht="10.5" customHeight="1"/>
    <row r="59554" ht="10.5" customHeight="1"/>
    <row r="59555" ht="10.5" customHeight="1"/>
    <row r="59556" ht="10.5" customHeight="1"/>
    <row r="59557" ht="10.5" customHeight="1"/>
    <row r="59558" ht="10.5" customHeight="1"/>
    <row r="59559" ht="10.5" customHeight="1"/>
    <row r="59560" ht="10.5" customHeight="1"/>
    <row r="59561" ht="10.5" customHeight="1"/>
    <row r="59562" ht="10.5" customHeight="1"/>
    <row r="59563" ht="10.5" customHeight="1"/>
    <row r="59564" ht="10.5" customHeight="1"/>
    <row r="59565" ht="10.5" customHeight="1"/>
    <row r="59566" ht="10.5" customHeight="1"/>
    <row r="59567" ht="10.5" customHeight="1"/>
    <row r="59568" ht="10.5" customHeight="1"/>
    <row r="59569" ht="10.5" customHeight="1"/>
    <row r="59570" ht="10.5" customHeight="1"/>
    <row r="59571" ht="10.5" customHeight="1"/>
    <row r="59572" ht="10.5" customHeight="1"/>
    <row r="59573" ht="10.5" customHeight="1"/>
    <row r="59574" ht="10.5" customHeight="1"/>
    <row r="59575" ht="10.5" customHeight="1"/>
    <row r="59576" ht="10.5" customHeight="1"/>
    <row r="59577" ht="10.5" customHeight="1"/>
    <row r="59578" ht="10.5" customHeight="1"/>
    <row r="59579" ht="10.5" customHeight="1"/>
    <row r="59580" ht="10.5" customHeight="1"/>
    <row r="59581" ht="10.5" customHeight="1"/>
    <row r="59582" ht="10.5" customHeight="1"/>
    <row r="59583" ht="10.5" customHeight="1"/>
    <row r="59584" ht="10.5" customHeight="1"/>
    <row r="59585" ht="10.5" customHeight="1"/>
    <row r="59586" ht="10.5" customHeight="1"/>
    <row r="59587" ht="10.5" customHeight="1"/>
    <row r="59588" ht="10.5" customHeight="1"/>
    <row r="59589" ht="10.5" customHeight="1"/>
    <row r="59590" ht="10.5" customHeight="1"/>
    <row r="59591" ht="10.5" customHeight="1"/>
    <row r="59592" ht="10.5" customHeight="1"/>
    <row r="59593" ht="10.5" customHeight="1"/>
    <row r="59594" ht="10.5" customHeight="1"/>
    <row r="59595" ht="10.5" customHeight="1"/>
    <row r="59596" ht="10.5" customHeight="1"/>
    <row r="59597" ht="10.5" customHeight="1"/>
    <row r="59598" ht="10.5" customHeight="1"/>
    <row r="59599" ht="10.5" customHeight="1"/>
    <row r="59600" ht="10.5" customHeight="1"/>
    <row r="59601" ht="10.5" customHeight="1"/>
    <row r="59602" ht="10.5" customHeight="1"/>
    <row r="59603" ht="10.5" customHeight="1"/>
    <row r="59604" ht="10.5" customHeight="1"/>
    <row r="59605" ht="10.5" customHeight="1"/>
    <row r="59606" ht="10.5" customHeight="1"/>
    <row r="59607" ht="10.5" customHeight="1"/>
    <row r="59608" ht="10.5" customHeight="1"/>
    <row r="59609" ht="10.5" customHeight="1"/>
    <row r="59610" ht="10.5" customHeight="1"/>
    <row r="59611" ht="10.5" customHeight="1"/>
    <row r="59612" ht="10.5" customHeight="1"/>
    <row r="59613" ht="10.5" customHeight="1"/>
    <row r="59614" ht="10.5" customHeight="1"/>
    <row r="59615" ht="10.5" customHeight="1"/>
    <row r="59616" ht="10.5" customHeight="1"/>
    <row r="59617" ht="10.5" customHeight="1"/>
    <row r="59618" ht="10.5" customHeight="1"/>
    <row r="59619" ht="10.5" customHeight="1"/>
    <row r="59620" ht="10.5" customHeight="1"/>
    <row r="59621" ht="10.5" customHeight="1"/>
    <row r="59622" ht="10.5" customHeight="1"/>
    <row r="59623" ht="10.5" customHeight="1"/>
    <row r="59624" ht="10.5" customHeight="1"/>
    <row r="59625" ht="10.5" customHeight="1"/>
    <row r="59626" ht="10.5" customHeight="1"/>
    <row r="59627" ht="10.5" customHeight="1"/>
    <row r="59628" ht="10.5" customHeight="1"/>
    <row r="59629" ht="10.5" customHeight="1"/>
    <row r="59630" ht="10.5" customHeight="1"/>
    <row r="59631" ht="10.5" customHeight="1"/>
    <row r="59632" ht="10.5" customHeight="1"/>
    <row r="59633" ht="10.5" customHeight="1"/>
    <row r="59634" ht="10.5" customHeight="1"/>
    <row r="59635" ht="10.5" customHeight="1"/>
    <row r="59636" ht="10.5" customHeight="1"/>
    <row r="59637" ht="10.5" customHeight="1"/>
    <row r="59638" ht="10.5" customHeight="1"/>
    <row r="59639" ht="10.5" customHeight="1"/>
    <row r="59640" ht="10.5" customHeight="1"/>
    <row r="59641" ht="10.5" customHeight="1"/>
    <row r="59642" ht="10.5" customHeight="1"/>
    <row r="59643" ht="10.5" customHeight="1"/>
    <row r="59644" ht="10.5" customHeight="1"/>
    <row r="59645" ht="10.5" customHeight="1"/>
    <row r="59646" ht="10.5" customHeight="1"/>
    <row r="59647" ht="10.5" customHeight="1"/>
    <row r="59648" ht="10.5" customHeight="1"/>
    <row r="59649" ht="10.5" customHeight="1"/>
    <row r="59650" ht="10.5" customHeight="1"/>
    <row r="59651" ht="10.5" customHeight="1"/>
    <row r="59652" ht="10.5" customHeight="1"/>
    <row r="59653" ht="10.5" customHeight="1"/>
    <row r="59654" ht="10.5" customHeight="1"/>
    <row r="59655" ht="10.5" customHeight="1"/>
    <row r="59656" ht="10.5" customHeight="1"/>
    <row r="59657" ht="10.5" customHeight="1"/>
    <row r="59658" ht="10.5" customHeight="1"/>
    <row r="59659" ht="10.5" customHeight="1"/>
    <row r="59660" ht="10.5" customHeight="1"/>
    <row r="59661" ht="10.5" customHeight="1"/>
    <row r="59662" ht="10.5" customHeight="1"/>
    <row r="59663" ht="10.5" customHeight="1"/>
    <row r="59664" ht="10.5" customHeight="1"/>
    <row r="59665" ht="10.5" customHeight="1"/>
    <row r="59666" ht="10.5" customHeight="1"/>
    <row r="59667" ht="10.5" customHeight="1"/>
    <row r="59668" ht="10.5" customHeight="1"/>
    <row r="59669" ht="10.5" customHeight="1"/>
    <row r="59670" ht="10.5" customHeight="1"/>
    <row r="59671" ht="10.5" customHeight="1"/>
    <row r="59672" ht="10.5" customHeight="1"/>
    <row r="59673" ht="10.5" customHeight="1"/>
    <row r="59674" ht="10.5" customHeight="1"/>
    <row r="59675" ht="10.5" customHeight="1"/>
    <row r="59676" ht="10.5" customHeight="1"/>
    <row r="59677" ht="10.5" customHeight="1"/>
    <row r="59678" ht="10.5" customHeight="1"/>
    <row r="59679" ht="10.5" customHeight="1"/>
    <row r="59680" ht="10.5" customHeight="1"/>
    <row r="59681" ht="10.5" customHeight="1"/>
    <row r="59682" ht="10.5" customHeight="1"/>
    <row r="59683" ht="10.5" customHeight="1"/>
    <row r="59684" ht="10.5" customHeight="1"/>
    <row r="59685" ht="10.5" customHeight="1"/>
    <row r="59686" ht="10.5" customHeight="1"/>
    <row r="59687" ht="10.5" customHeight="1"/>
    <row r="59688" ht="10.5" customHeight="1"/>
    <row r="59689" ht="10.5" customHeight="1"/>
    <row r="59690" ht="10.5" customHeight="1"/>
    <row r="59691" ht="10.5" customHeight="1"/>
    <row r="59692" ht="10.5" customHeight="1"/>
    <row r="59693" ht="10.5" customHeight="1"/>
    <row r="59694" ht="10.5" customHeight="1"/>
    <row r="59695" ht="10.5" customHeight="1"/>
    <row r="59696" ht="10.5" customHeight="1"/>
    <row r="59697" ht="10.5" customHeight="1"/>
    <row r="59698" ht="10.5" customHeight="1"/>
    <row r="59699" ht="10.5" customHeight="1"/>
    <row r="59700" ht="10.5" customHeight="1"/>
    <row r="59701" ht="10.5" customHeight="1"/>
    <row r="59702" ht="10.5" customHeight="1"/>
    <row r="59703" ht="10.5" customHeight="1"/>
    <row r="59704" ht="10.5" customHeight="1"/>
    <row r="59705" ht="10.5" customHeight="1"/>
    <row r="59706" ht="10.5" customHeight="1"/>
    <row r="59707" ht="10.5" customHeight="1"/>
    <row r="59708" ht="10.5" customHeight="1"/>
    <row r="59709" ht="10.5" customHeight="1"/>
    <row r="59710" ht="10.5" customHeight="1"/>
    <row r="59711" ht="10.5" customHeight="1"/>
    <row r="59712" ht="10.5" customHeight="1"/>
    <row r="59713" ht="10.5" customHeight="1"/>
    <row r="59714" ht="10.5" customHeight="1"/>
    <row r="59715" ht="10.5" customHeight="1"/>
    <row r="59716" ht="10.5" customHeight="1"/>
    <row r="59717" ht="10.5" customHeight="1"/>
    <row r="59718" ht="10.5" customHeight="1"/>
    <row r="59719" ht="10.5" customHeight="1"/>
    <row r="59720" ht="10.5" customHeight="1"/>
    <row r="59721" ht="10.5" customHeight="1"/>
    <row r="59722" ht="10.5" customHeight="1"/>
    <row r="59723" ht="10.5" customHeight="1"/>
    <row r="59724" ht="10.5" customHeight="1"/>
    <row r="59725" ht="10.5" customHeight="1"/>
    <row r="59726" ht="10.5" customHeight="1"/>
    <row r="59727" ht="10.5" customHeight="1"/>
    <row r="59728" ht="10.5" customHeight="1"/>
    <row r="59729" ht="10.5" customHeight="1"/>
    <row r="59730" ht="10.5" customHeight="1"/>
    <row r="59731" ht="10.5" customHeight="1"/>
    <row r="59732" ht="10.5" customHeight="1"/>
    <row r="59733" ht="10.5" customHeight="1"/>
    <row r="59734" ht="10.5" customHeight="1"/>
    <row r="59735" ht="10.5" customHeight="1"/>
    <row r="59736" ht="10.5" customHeight="1"/>
    <row r="59737" ht="10.5" customHeight="1"/>
    <row r="59738" ht="10.5" customHeight="1"/>
    <row r="59739" ht="10.5" customHeight="1"/>
    <row r="59740" ht="10.5" customHeight="1"/>
    <row r="59741" ht="10.5" customHeight="1"/>
    <row r="59742" ht="10.5" customHeight="1"/>
    <row r="59743" ht="10.5" customHeight="1"/>
    <row r="59744" ht="10.5" customHeight="1"/>
    <row r="59745" ht="10.5" customHeight="1"/>
    <row r="59746" ht="10.5" customHeight="1"/>
    <row r="59747" ht="10.5" customHeight="1"/>
    <row r="59748" ht="10.5" customHeight="1"/>
    <row r="59749" ht="10.5" customHeight="1"/>
    <row r="59750" ht="10.5" customHeight="1"/>
    <row r="59751" ht="10.5" customHeight="1"/>
    <row r="59752" ht="10.5" customHeight="1"/>
    <row r="59753" ht="10.5" customHeight="1"/>
    <row r="59754" ht="10.5" customHeight="1"/>
    <row r="59755" ht="10.5" customHeight="1"/>
    <row r="59756" ht="10.5" customHeight="1"/>
    <row r="59757" ht="10.5" customHeight="1"/>
    <row r="59758" ht="10.5" customHeight="1"/>
    <row r="59759" ht="10.5" customHeight="1"/>
    <row r="59760" ht="10.5" customHeight="1"/>
    <row r="59761" ht="10.5" customHeight="1"/>
    <row r="59762" ht="10.5" customHeight="1"/>
    <row r="59763" ht="10.5" customHeight="1"/>
    <row r="59764" ht="10.5" customHeight="1"/>
    <row r="59765" ht="10.5" customHeight="1"/>
    <row r="59766" ht="10.5" customHeight="1"/>
    <row r="59767" ht="10.5" customHeight="1"/>
    <row r="59768" ht="10.5" customHeight="1"/>
    <row r="59769" ht="10.5" customHeight="1"/>
    <row r="59770" ht="10.5" customHeight="1"/>
    <row r="59771" ht="10.5" customHeight="1"/>
    <row r="59772" ht="10.5" customHeight="1"/>
    <row r="59773" ht="10.5" customHeight="1"/>
    <row r="59774" ht="10.5" customHeight="1"/>
    <row r="59775" ht="10.5" customHeight="1"/>
    <row r="59776" ht="10.5" customHeight="1"/>
    <row r="59777" ht="10.5" customHeight="1"/>
    <row r="59778" ht="10.5" customHeight="1"/>
    <row r="59779" ht="10.5" customHeight="1"/>
    <row r="59780" ht="10.5" customHeight="1"/>
    <row r="59781" ht="10.5" customHeight="1"/>
    <row r="59782" ht="10.5" customHeight="1"/>
    <row r="59783" ht="10.5" customHeight="1"/>
    <row r="59784" ht="10.5" customHeight="1"/>
    <row r="59785" ht="10.5" customHeight="1"/>
    <row r="59786" ht="10.5" customHeight="1"/>
    <row r="59787" ht="10.5" customHeight="1"/>
    <row r="59788" ht="10.5" customHeight="1"/>
    <row r="59789" ht="10.5" customHeight="1"/>
    <row r="59790" ht="10.5" customHeight="1"/>
    <row r="59791" ht="10.5" customHeight="1"/>
    <row r="59792" ht="10.5" customHeight="1"/>
    <row r="59793" ht="10.5" customHeight="1"/>
    <row r="59794" ht="10.5" customHeight="1"/>
    <row r="59795" ht="10.5" customHeight="1"/>
    <row r="59796" ht="10.5" customHeight="1"/>
    <row r="59797" ht="10.5" customHeight="1"/>
    <row r="59798" ht="10.5" customHeight="1"/>
    <row r="59799" ht="10.5" customHeight="1"/>
    <row r="59800" ht="10.5" customHeight="1"/>
    <row r="59801" ht="10.5" customHeight="1"/>
    <row r="59802" ht="10.5" customHeight="1"/>
    <row r="59803" ht="10.5" customHeight="1"/>
    <row r="59804" ht="10.5" customHeight="1"/>
    <row r="59805" ht="10.5" customHeight="1"/>
    <row r="59806" ht="10.5" customHeight="1"/>
    <row r="59807" ht="10.5" customHeight="1"/>
    <row r="59808" ht="10.5" customHeight="1"/>
    <row r="59809" ht="10.5" customHeight="1"/>
    <row r="59810" ht="10.5" customHeight="1"/>
    <row r="59811" ht="10.5" customHeight="1"/>
    <row r="59812" ht="10.5" customHeight="1"/>
    <row r="59813" ht="10.5" customHeight="1"/>
    <row r="59814" ht="10.5" customHeight="1"/>
    <row r="59815" ht="10.5" customHeight="1"/>
    <row r="59816" ht="10.5" customHeight="1"/>
    <row r="59817" ht="10.5" customHeight="1"/>
    <row r="59818" ht="10.5" customHeight="1"/>
    <row r="59819" ht="10.5" customHeight="1"/>
    <row r="59820" ht="10.5" customHeight="1"/>
    <row r="59821" ht="10.5" customHeight="1"/>
    <row r="59822" ht="10.5" customHeight="1"/>
    <row r="59823" ht="10.5" customHeight="1"/>
    <row r="59824" ht="10.5" customHeight="1"/>
    <row r="59825" ht="10.5" customHeight="1"/>
    <row r="59826" ht="10.5" customHeight="1"/>
    <row r="59827" ht="10.5" customHeight="1"/>
    <row r="59828" ht="10.5" customHeight="1"/>
    <row r="59829" ht="10.5" customHeight="1"/>
    <row r="59830" ht="10.5" customHeight="1"/>
    <row r="59831" ht="10.5" customHeight="1"/>
    <row r="59832" ht="10.5" customHeight="1"/>
    <row r="59833" ht="10.5" customHeight="1"/>
    <row r="59834" ht="10.5" customHeight="1"/>
    <row r="59835" ht="10.5" customHeight="1"/>
    <row r="59836" ht="10.5" customHeight="1"/>
    <row r="59837" ht="10.5" customHeight="1"/>
    <row r="59838" ht="10.5" customHeight="1"/>
    <row r="59839" ht="10.5" customHeight="1"/>
    <row r="59840" ht="10.5" customHeight="1"/>
    <row r="59841" ht="10.5" customHeight="1"/>
    <row r="59842" ht="10.5" customHeight="1"/>
    <row r="59843" ht="10.5" customHeight="1"/>
    <row r="59844" ht="10.5" customHeight="1"/>
    <row r="59845" ht="10.5" customHeight="1"/>
    <row r="59846" ht="10.5" customHeight="1"/>
    <row r="59847" ht="10.5" customHeight="1"/>
    <row r="59848" ht="10.5" customHeight="1"/>
    <row r="59849" ht="10.5" customHeight="1"/>
    <row r="59850" ht="10.5" customHeight="1"/>
    <row r="59851" ht="10.5" customHeight="1"/>
    <row r="59852" ht="10.5" customHeight="1"/>
    <row r="59853" ht="10.5" customHeight="1"/>
    <row r="59854" ht="10.5" customHeight="1"/>
    <row r="59855" ht="10.5" customHeight="1"/>
    <row r="59856" ht="10.5" customHeight="1"/>
    <row r="59857" ht="10.5" customHeight="1"/>
    <row r="59858" ht="10.5" customHeight="1"/>
    <row r="59859" ht="10.5" customHeight="1"/>
    <row r="59860" ht="10.5" customHeight="1"/>
    <row r="59861" ht="10.5" customHeight="1"/>
    <row r="59862" ht="10.5" customHeight="1"/>
    <row r="59863" ht="10.5" customHeight="1"/>
    <row r="59864" ht="10.5" customHeight="1"/>
    <row r="59865" ht="10.5" customHeight="1"/>
    <row r="59866" ht="10.5" customHeight="1"/>
    <row r="59867" ht="10.5" customHeight="1"/>
    <row r="59868" ht="10.5" customHeight="1"/>
    <row r="59869" ht="10.5" customHeight="1"/>
    <row r="59870" ht="10.5" customHeight="1"/>
    <row r="59871" ht="10.5" customHeight="1"/>
    <row r="59872" ht="10.5" customHeight="1"/>
    <row r="59873" ht="10.5" customHeight="1"/>
    <row r="59874" ht="10.5" customHeight="1"/>
    <row r="59875" ht="10.5" customHeight="1"/>
    <row r="59876" ht="10.5" customHeight="1"/>
    <row r="59877" ht="10.5" customHeight="1"/>
    <row r="59878" ht="10.5" customHeight="1"/>
    <row r="59879" ht="10.5" customHeight="1"/>
    <row r="59880" ht="10.5" customHeight="1"/>
    <row r="59881" ht="10.5" customHeight="1"/>
    <row r="59882" ht="10.5" customHeight="1"/>
    <row r="59883" ht="10.5" customHeight="1"/>
    <row r="59884" ht="10.5" customHeight="1"/>
    <row r="59885" ht="10.5" customHeight="1"/>
    <row r="59886" ht="10.5" customHeight="1"/>
    <row r="59887" ht="10.5" customHeight="1"/>
    <row r="59888" ht="10.5" customHeight="1"/>
    <row r="59889" ht="10.5" customHeight="1"/>
    <row r="59890" ht="10.5" customHeight="1"/>
    <row r="59891" ht="10.5" customHeight="1"/>
    <row r="59892" ht="10.5" customHeight="1"/>
    <row r="59893" ht="10.5" customHeight="1"/>
    <row r="59894" ht="10.5" customHeight="1"/>
    <row r="59895" ht="10.5" customHeight="1"/>
    <row r="59896" ht="10.5" customHeight="1"/>
    <row r="59897" ht="10.5" customHeight="1"/>
    <row r="59898" ht="10.5" customHeight="1"/>
    <row r="59899" ht="10.5" customHeight="1"/>
    <row r="59900" ht="10.5" customHeight="1"/>
    <row r="59901" ht="10.5" customHeight="1"/>
    <row r="59902" ht="10.5" customHeight="1"/>
    <row r="59903" ht="10.5" customHeight="1"/>
    <row r="59904" ht="10.5" customHeight="1"/>
    <row r="59905" ht="10.5" customHeight="1"/>
    <row r="59906" ht="10.5" customHeight="1"/>
    <row r="59907" ht="10.5" customHeight="1"/>
    <row r="59908" ht="10.5" customHeight="1"/>
    <row r="59909" ht="10.5" customHeight="1"/>
    <row r="59910" ht="10.5" customHeight="1"/>
    <row r="59911" ht="10.5" customHeight="1"/>
    <row r="59912" ht="10.5" customHeight="1"/>
    <row r="59913" ht="10.5" customHeight="1"/>
    <row r="59914" ht="10.5" customHeight="1"/>
    <row r="59915" ht="10.5" customHeight="1"/>
    <row r="59916" ht="10.5" customHeight="1"/>
    <row r="59917" ht="10.5" customHeight="1"/>
    <row r="59918" ht="10.5" customHeight="1"/>
    <row r="59919" ht="10.5" customHeight="1"/>
    <row r="59920" ht="10.5" customHeight="1"/>
    <row r="59921" ht="10.5" customHeight="1"/>
    <row r="59922" ht="10.5" customHeight="1"/>
    <row r="59923" ht="10.5" customHeight="1"/>
    <row r="59924" ht="10.5" customHeight="1"/>
    <row r="59925" ht="10.5" customHeight="1"/>
    <row r="59926" ht="10.5" customHeight="1"/>
    <row r="59927" ht="10.5" customHeight="1"/>
    <row r="59928" ht="10.5" customHeight="1"/>
    <row r="59929" ht="10.5" customHeight="1"/>
    <row r="59930" ht="10.5" customHeight="1"/>
    <row r="59931" ht="10.5" customHeight="1"/>
    <row r="59932" ht="10.5" customHeight="1"/>
    <row r="59933" ht="10.5" customHeight="1"/>
    <row r="59934" ht="10.5" customHeight="1"/>
    <row r="59935" ht="10.5" customHeight="1"/>
    <row r="59936" ht="10.5" customHeight="1"/>
    <row r="59937" ht="10.5" customHeight="1"/>
    <row r="59938" ht="10.5" customHeight="1"/>
    <row r="59939" ht="10.5" customHeight="1"/>
    <row r="59940" ht="10.5" customHeight="1"/>
    <row r="59941" ht="10.5" customHeight="1"/>
    <row r="59942" ht="10.5" customHeight="1"/>
    <row r="59943" ht="10.5" customHeight="1"/>
    <row r="59944" ht="10.5" customHeight="1"/>
    <row r="59945" ht="10.5" customHeight="1"/>
    <row r="59946" ht="10.5" customHeight="1"/>
    <row r="59947" ht="10.5" customHeight="1"/>
    <row r="59948" ht="10.5" customHeight="1"/>
    <row r="59949" ht="10.5" customHeight="1"/>
    <row r="59950" ht="10.5" customHeight="1"/>
    <row r="59951" ht="10.5" customHeight="1"/>
    <row r="59952" ht="10.5" customHeight="1"/>
    <row r="59953" ht="10.5" customHeight="1"/>
    <row r="59954" ht="10.5" customHeight="1"/>
    <row r="59955" ht="10.5" customHeight="1"/>
    <row r="59956" ht="10.5" customHeight="1"/>
    <row r="59957" ht="10.5" customHeight="1"/>
    <row r="59958" ht="10.5" customHeight="1"/>
    <row r="59959" ht="10.5" customHeight="1"/>
    <row r="59960" ht="10.5" customHeight="1"/>
    <row r="59961" ht="10.5" customHeight="1"/>
    <row r="59962" ht="10.5" customHeight="1"/>
    <row r="59963" ht="10.5" customHeight="1"/>
    <row r="59964" ht="10.5" customHeight="1"/>
    <row r="59965" ht="10.5" customHeight="1"/>
    <row r="59966" ht="10.5" customHeight="1"/>
    <row r="59967" ht="10.5" customHeight="1"/>
    <row r="59968" ht="10.5" customHeight="1"/>
    <row r="59969" ht="10.5" customHeight="1"/>
    <row r="59970" ht="10.5" customHeight="1"/>
    <row r="59971" ht="10.5" customHeight="1"/>
    <row r="59972" ht="10.5" customHeight="1"/>
    <row r="59973" ht="10.5" customHeight="1"/>
    <row r="59974" ht="10.5" customHeight="1"/>
    <row r="59975" ht="10.5" customHeight="1"/>
    <row r="59976" ht="10.5" customHeight="1"/>
    <row r="59977" ht="10.5" customHeight="1"/>
    <row r="59978" ht="10.5" customHeight="1"/>
    <row r="59979" ht="10.5" customHeight="1"/>
    <row r="59980" ht="10.5" customHeight="1"/>
    <row r="59981" ht="10.5" customHeight="1"/>
    <row r="59982" ht="10.5" customHeight="1"/>
    <row r="59983" ht="10.5" customHeight="1"/>
    <row r="59984" ht="10.5" customHeight="1"/>
    <row r="59985" ht="10.5" customHeight="1"/>
    <row r="59986" ht="10.5" customHeight="1"/>
    <row r="59987" ht="10.5" customHeight="1"/>
    <row r="59988" ht="10.5" customHeight="1"/>
    <row r="59989" ht="10.5" customHeight="1"/>
    <row r="59990" ht="10.5" customHeight="1"/>
    <row r="59991" ht="10.5" customHeight="1"/>
    <row r="59992" ht="10.5" customHeight="1"/>
    <row r="59993" ht="10.5" customHeight="1"/>
    <row r="59994" ht="10.5" customHeight="1"/>
    <row r="59995" ht="10.5" customHeight="1"/>
    <row r="59996" ht="10.5" customHeight="1"/>
    <row r="59997" ht="10.5" customHeight="1"/>
    <row r="59998" ht="10.5" customHeight="1"/>
    <row r="59999" ht="10.5" customHeight="1"/>
    <row r="60000" ht="10.5" customHeight="1"/>
    <row r="60001" ht="10.5" customHeight="1"/>
    <row r="60002" ht="10.5" customHeight="1"/>
    <row r="60003" ht="10.5" customHeight="1"/>
    <row r="60004" ht="10.5" customHeight="1"/>
    <row r="60005" ht="10.5" customHeight="1"/>
    <row r="60006" ht="10.5" customHeight="1"/>
    <row r="60007" ht="10.5" customHeight="1"/>
    <row r="60008" ht="10.5" customHeight="1"/>
    <row r="60009" ht="10.5" customHeight="1"/>
    <row r="60010" ht="10.5" customHeight="1"/>
    <row r="60011" ht="10.5" customHeight="1"/>
    <row r="60012" ht="10.5" customHeight="1"/>
    <row r="60013" ht="10.5" customHeight="1"/>
    <row r="60014" ht="10.5" customHeight="1"/>
    <row r="60015" ht="10.5" customHeight="1"/>
    <row r="60016" ht="10.5" customHeight="1"/>
    <row r="60017" ht="10.5" customHeight="1"/>
    <row r="60018" ht="10.5" customHeight="1"/>
    <row r="60019" ht="10.5" customHeight="1"/>
    <row r="60020" ht="10.5" customHeight="1"/>
    <row r="60021" ht="10.5" customHeight="1"/>
    <row r="60022" ht="10.5" customHeight="1"/>
    <row r="60023" ht="10.5" customHeight="1"/>
    <row r="60024" ht="10.5" customHeight="1"/>
    <row r="60025" ht="10.5" customHeight="1"/>
    <row r="60026" ht="10.5" customHeight="1"/>
    <row r="60027" ht="10.5" customHeight="1"/>
    <row r="60028" ht="10.5" customHeight="1"/>
    <row r="60029" ht="10.5" customHeight="1"/>
    <row r="60030" ht="10.5" customHeight="1"/>
    <row r="60031" ht="10.5" customHeight="1"/>
    <row r="60032" ht="10.5" customHeight="1"/>
    <row r="60033" ht="10.5" customHeight="1"/>
    <row r="60034" ht="10.5" customHeight="1"/>
    <row r="60035" ht="10.5" customHeight="1"/>
    <row r="60036" ht="10.5" customHeight="1"/>
    <row r="60037" ht="10.5" customHeight="1"/>
    <row r="60038" ht="10.5" customHeight="1"/>
    <row r="60039" ht="10.5" customHeight="1"/>
    <row r="60040" ht="10.5" customHeight="1"/>
    <row r="60041" ht="10.5" customHeight="1"/>
    <row r="60042" ht="10.5" customHeight="1"/>
    <row r="60043" ht="10.5" customHeight="1"/>
    <row r="60044" ht="10.5" customHeight="1"/>
    <row r="60045" ht="10.5" customHeight="1"/>
    <row r="60046" ht="10.5" customHeight="1"/>
    <row r="60047" ht="10.5" customHeight="1"/>
    <row r="60048" ht="10.5" customHeight="1"/>
    <row r="60049" ht="10.5" customHeight="1"/>
    <row r="60050" ht="10.5" customHeight="1"/>
    <row r="60051" ht="10.5" customHeight="1"/>
    <row r="60052" ht="10.5" customHeight="1"/>
    <row r="60053" ht="10.5" customHeight="1"/>
    <row r="60054" ht="10.5" customHeight="1"/>
    <row r="60055" ht="10.5" customHeight="1"/>
    <row r="60056" ht="10.5" customHeight="1"/>
    <row r="60057" ht="10.5" customHeight="1"/>
    <row r="60058" ht="10.5" customHeight="1"/>
    <row r="60059" ht="10.5" customHeight="1"/>
    <row r="60060" ht="10.5" customHeight="1"/>
    <row r="60061" ht="10.5" customHeight="1"/>
    <row r="60062" ht="10.5" customHeight="1"/>
    <row r="60063" ht="10.5" customHeight="1"/>
    <row r="60064" ht="10.5" customHeight="1"/>
    <row r="60065" ht="10.5" customHeight="1"/>
    <row r="60066" ht="10.5" customHeight="1"/>
    <row r="60067" ht="10.5" customHeight="1"/>
    <row r="60068" ht="10.5" customHeight="1"/>
    <row r="60069" ht="10.5" customHeight="1"/>
    <row r="60070" ht="10.5" customHeight="1"/>
    <row r="60071" ht="10.5" customHeight="1"/>
    <row r="60072" ht="10.5" customHeight="1"/>
    <row r="60073" ht="10.5" customHeight="1"/>
    <row r="60074" ht="10.5" customHeight="1"/>
    <row r="60075" ht="10.5" customHeight="1"/>
    <row r="60076" ht="10.5" customHeight="1"/>
    <row r="60077" ht="10.5" customHeight="1"/>
    <row r="60078" ht="10.5" customHeight="1"/>
    <row r="60079" ht="10.5" customHeight="1"/>
    <row r="60080" ht="10.5" customHeight="1"/>
    <row r="60081" ht="10.5" customHeight="1"/>
    <row r="60082" ht="10.5" customHeight="1"/>
    <row r="60083" ht="10.5" customHeight="1"/>
    <row r="60084" ht="10.5" customHeight="1"/>
    <row r="60085" ht="10.5" customHeight="1"/>
    <row r="60086" ht="10.5" customHeight="1"/>
    <row r="60087" ht="10.5" customHeight="1"/>
    <row r="60088" ht="10.5" customHeight="1"/>
    <row r="60089" ht="10.5" customHeight="1"/>
    <row r="60090" ht="10.5" customHeight="1"/>
    <row r="60091" ht="10.5" customHeight="1"/>
    <row r="60092" ht="10.5" customHeight="1"/>
    <row r="60093" ht="10.5" customHeight="1"/>
    <row r="60094" ht="10.5" customHeight="1"/>
    <row r="60095" ht="10.5" customHeight="1"/>
    <row r="60096" ht="10.5" customHeight="1"/>
    <row r="60097" ht="10.5" customHeight="1"/>
    <row r="60098" ht="10.5" customHeight="1"/>
    <row r="60099" ht="10.5" customHeight="1"/>
    <row r="60100" ht="10.5" customHeight="1"/>
    <row r="60101" ht="10.5" customHeight="1"/>
    <row r="60102" ht="10.5" customHeight="1"/>
    <row r="60103" ht="10.5" customHeight="1"/>
    <row r="60104" ht="10.5" customHeight="1"/>
    <row r="60105" ht="10.5" customHeight="1"/>
    <row r="60106" ht="10.5" customHeight="1"/>
    <row r="60107" ht="10.5" customHeight="1"/>
    <row r="60108" ht="10.5" customHeight="1"/>
    <row r="60109" ht="10.5" customHeight="1"/>
    <row r="60110" ht="10.5" customHeight="1"/>
    <row r="60111" ht="10.5" customHeight="1"/>
    <row r="60112" ht="10.5" customHeight="1"/>
    <row r="60113" ht="10.5" customHeight="1"/>
    <row r="60114" ht="10.5" customHeight="1"/>
    <row r="60115" ht="10.5" customHeight="1"/>
    <row r="60116" ht="10.5" customHeight="1"/>
    <row r="60117" ht="10.5" customHeight="1"/>
    <row r="60118" ht="10.5" customHeight="1"/>
    <row r="60119" ht="10.5" customHeight="1"/>
    <row r="60120" ht="10.5" customHeight="1"/>
    <row r="60121" ht="10.5" customHeight="1"/>
    <row r="60122" ht="10.5" customHeight="1"/>
    <row r="60123" ht="10.5" customHeight="1"/>
    <row r="60124" ht="10.5" customHeight="1"/>
    <row r="60125" ht="10.5" customHeight="1"/>
    <row r="60126" ht="10.5" customHeight="1"/>
    <row r="60127" ht="10.5" customHeight="1"/>
    <row r="60128" ht="10.5" customHeight="1"/>
    <row r="60129" ht="10.5" customHeight="1"/>
    <row r="60130" ht="10.5" customHeight="1"/>
    <row r="60131" ht="10.5" customHeight="1"/>
    <row r="60132" ht="10.5" customHeight="1"/>
    <row r="60133" ht="10.5" customHeight="1"/>
    <row r="60134" ht="10.5" customHeight="1"/>
    <row r="60135" ht="10.5" customHeight="1"/>
    <row r="60136" ht="10.5" customHeight="1"/>
    <row r="60137" ht="10.5" customHeight="1"/>
    <row r="60138" ht="10.5" customHeight="1"/>
    <row r="60139" ht="10.5" customHeight="1"/>
    <row r="60140" ht="10.5" customHeight="1"/>
    <row r="60141" ht="10.5" customHeight="1"/>
    <row r="60142" ht="10.5" customHeight="1"/>
    <row r="60143" ht="10.5" customHeight="1"/>
    <row r="60144" ht="10.5" customHeight="1"/>
    <row r="60145" ht="10.5" customHeight="1"/>
    <row r="60146" ht="10.5" customHeight="1"/>
    <row r="60147" ht="10.5" customHeight="1"/>
    <row r="60148" ht="10.5" customHeight="1"/>
    <row r="60149" ht="10.5" customHeight="1"/>
    <row r="60150" ht="10.5" customHeight="1"/>
    <row r="60151" ht="10.5" customHeight="1"/>
    <row r="60152" ht="10.5" customHeight="1"/>
    <row r="60153" ht="10.5" customHeight="1"/>
    <row r="60154" ht="10.5" customHeight="1"/>
    <row r="60155" ht="10.5" customHeight="1"/>
    <row r="60156" ht="10.5" customHeight="1"/>
    <row r="60157" ht="10.5" customHeight="1"/>
    <row r="60158" ht="10.5" customHeight="1"/>
    <row r="60159" ht="10.5" customHeight="1"/>
    <row r="60160" ht="10.5" customHeight="1"/>
    <row r="60161" ht="10.5" customHeight="1"/>
    <row r="60162" ht="10.5" customHeight="1"/>
    <row r="60163" ht="10.5" customHeight="1"/>
    <row r="60164" ht="10.5" customHeight="1"/>
    <row r="60165" ht="10.5" customHeight="1"/>
    <row r="60166" ht="10.5" customHeight="1"/>
    <row r="60167" ht="10.5" customHeight="1"/>
    <row r="60168" ht="10.5" customHeight="1"/>
    <row r="60169" ht="10.5" customHeight="1"/>
    <row r="60170" ht="10.5" customHeight="1"/>
    <row r="60171" ht="10.5" customHeight="1"/>
    <row r="60172" ht="10.5" customHeight="1"/>
    <row r="60173" ht="10.5" customHeight="1"/>
    <row r="60174" ht="10.5" customHeight="1"/>
    <row r="60175" ht="10.5" customHeight="1"/>
    <row r="60176" ht="10.5" customHeight="1"/>
    <row r="60177" ht="10.5" customHeight="1"/>
    <row r="60178" ht="10.5" customHeight="1"/>
    <row r="60179" ht="10.5" customHeight="1"/>
    <row r="60180" ht="10.5" customHeight="1"/>
    <row r="60181" ht="10.5" customHeight="1"/>
    <row r="60182" ht="10.5" customHeight="1"/>
    <row r="60183" ht="10.5" customHeight="1"/>
    <row r="60184" ht="10.5" customHeight="1"/>
    <row r="60185" ht="10.5" customHeight="1"/>
    <row r="60186" ht="10.5" customHeight="1"/>
    <row r="60187" ht="10.5" customHeight="1"/>
    <row r="60188" ht="10.5" customHeight="1"/>
    <row r="60189" ht="10.5" customHeight="1"/>
    <row r="60190" ht="10.5" customHeight="1"/>
    <row r="60191" ht="10.5" customHeight="1"/>
    <row r="60192" ht="10.5" customHeight="1"/>
    <row r="60193" ht="10.5" customHeight="1"/>
    <row r="60194" ht="10.5" customHeight="1"/>
    <row r="60195" ht="10.5" customHeight="1"/>
    <row r="60196" ht="10.5" customHeight="1"/>
    <row r="60197" ht="10.5" customHeight="1"/>
    <row r="60198" ht="10.5" customHeight="1"/>
    <row r="60199" ht="10.5" customHeight="1"/>
    <row r="60200" ht="10.5" customHeight="1"/>
    <row r="60201" ht="10.5" customHeight="1"/>
    <row r="60202" ht="10.5" customHeight="1"/>
    <row r="60203" ht="10.5" customHeight="1"/>
    <row r="60204" ht="10.5" customHeight="1"/>
    <row r="60205" ht="10.5" customHeight="1"/>
    <row r="60206" ht="10.5" customHeight="1"/>
    <row r="60207" ht="10.5" customHeight="1"/>
    <row r="60208" ht="10.5" customHeight="1"/>
    <row r="60209" ht="10.5" customHeight="1"/>
    <row r="60210" ht="10.5" customHeight="1"/>
    <row r="60211" ht="10.5" customHeight="1"/>
    <row r="60212" ht="10.5" customHeight="1"/>
    <row r="60213" ht="10.5" customHeight="1"/>
    <row r="60214" ht="10.5" customHeight="1"/>
    <row r="60215" ht="10.5" customHeight="1"/>
    <row r="60216" ht="10.5" customHeight="1"/>
    <row r="60217" ht="10.5" customHeight="1"/>
    <row r="60218" ht="10.5" customHeight="1"/>
    <row r="60219" ht="10.5" customHeight="1"/>
    <row r="60220" ht="10.5" customHeight="1"/>
    <row r="60221" ht="10.5" customHeight="1"/>
    <row r="60222" ht="10.5" customHeight="1"/>
    <row r="60223" ht="10.5" customHeight="1"/>
    <row r="60224" ht="10.5" customHeight="1"/>
    <row r="60225" ht="10.5" customHeight="1"/>
    <row r="60226" ht="10.5" customHeight="1"/>
    <row r="60227" ht="10.5" customHeight="1"/>
    <row r="60228" ht="10.5" customHeight="1"/>
    <row r="60229" ht="10.5" customHeight="1"/>
    <row r="60230" ht="10.5" customHeight="1"/>
    <row r="60231" ht="10.5" customHeight="1"/>
    <row r="60232" ht="10.5" customHeight="1"/>
    <row r="60233" ht="10.5" customHeight="1"/>
    <row r="60234" ht="10.5" customHeight="1"/>
    <row r="60235" ht="10.5" customHeight="1"/>
    <row r="60236" ht="10.5" customHeight="1"/>
    <row r="60237" ht="10.5" customHeight="1"/>
    <row r="60238" ht="10.5" customHeight="1"/>
    <row r="60239" ht="10.5" customHeight="1"/>
    <row r="60240" ht="10.5" customHeight="1"/>
    <row r="60241" ht="10.5" customHeight="1"/>
    <row r="60242" ht="10.5" customHeight="1"/>
    <row r="60243" ht="10.5" customHeight="1"/>
    <row r="60244" ht="10.5" customHeight="1"/>
    <row r="60245" ht="10.5" customHeight="1"/>
    <row r="60246" ht="10.5" customHeight="1"/>
    <row r="60247" ht="10.5" customHeight="1"/>
    <row r="60248" ht="10.5" customHeight="1"/>
    <row r="60249" ht="10.5" customHeight="1"/>
    <row r="60250" ht="10.5" customHeight="1"/>
    <row r="60251" ht="10.5" customHeight="1"/>
    <row r="60252" ht="10.5" customHeight="1"/>
    <row r="60253" ht="10.5" customHeight="1"/>
    <row r="60254" ht="10.5" customHeight="1"/>
    <row r="60255" ht="10.5" customHeight="1"/>
    <row r="60256" ht="10.5" customHeight="1"/>
    <row r="60257" ht="10.5" customHeight="1"/>
    <row r="60258" ht="10.5" customHeight="1"/>
    <row r="60259" ht="10.5" customHeight="1"/>
    <row r="60260" ht="10.5" customHeight="1"/>
    <row r="60261" ht="10.5" customHeight="1"/>
    <row r="60262" ht="10.5" customHeight="1"/>
    <row r="60263" ht="10.5" customHeight="1"/>
    <row r="60264" ht="10.5" customHeight="1"/>
    <row r="60265" ht="10.5" customHeight="1"/>
    <row r="60266" ht="10.5" customHeight="1"/>
    <row r="60267" ht="10.5" customHeight="1"/>
    <row r="60268" ht="10.5" customHeight="1"/>
    <row r="60269" ht="10.5" customHeight="1"/>
    <row r="60270" ht="10.5" customHeight="1"/>
    <row r="60271" ht="10.5" customHeight="1"/>
    <row r="60272" ht="10.5" customHeight="1"/>
    <row r="60273" ht="10.5" customHeight="1"/>
    <row r="60274" ht="10.5" customHeight="1"/>
    <row r="60275" ht="10.5" customHeight="1"/>
    <row r="60276" ht="10.5" customHeight="1"/>
    <row r="60277" ht="10.5" customHeight="1"/>
    <row r="60278" ht="10.5" customHeight="1"/>
    <row r="60279" ht="10.5" customHeight="1"/>
    <row r="60280" ht="10.5" customHeight="1"/>
    <row r="60281" ht="10.5" customHeight="1"/>
    <row r="60282" ht="10.5" customHeight="1"/>
    <row r="60283" ht="10.5" customHeight="1"/>
    <row r="60284" ht="10.5" customHeight="1"/>
    <row r="60285" ht="10.5" customHeight="1"/>
    <row r="60286" ht="10.5" customHeight="1"/>
    <row r="60287" ht="10.5" customHeight="1"/>
    <row r="60288" ht="10.5" customHeight="1"/>
    <row r="60289" ht="10.5" customHeight="1"/>
    <row r="60290" ht="10.5" customHeight="1"/>
    <row r="60291" ht="10.5" customHeight="1"/>
    <row r="60292" ht="10.5" customHeight="1"/>
    <row r="60293" ht="10.5" customHeight="1"/>
    <row r="60294" ht="10.5" customHeight="1"/>
    <row r="60295" ht="10.5" customHeight="1"/>
    <row r="60296" ht="10.5" customHeight="1"/>
    <row r="60297" ht="10.5" customHeight="1"/>
    <row r="60298" ht="10.5" customHeight="1"/>
    <row r="60299" ht="10.5" customHeight="1"/>
    <row r="60300" ht="10.5" customHeight="1"/>
    <row r="60301" ht="10.5" customHeight="1"/>
    <row r="60302" ht="10.5" customHeight="1"/>
    <row r="60303" ht="10.5" customHeight="1"/>
    <row r="60304" ht="10.5" customHeight="1"/>
    <row r="60305" ht="10.5" customHeight="1"/>
    <row r="60306" ht="10.5" customHeight="1"/>
    <row r="60307" ht="10.5" customHeight="1"/>
    <row r="60308" ht="10.5" customHeight="1"/>
    <row r="60309" ht="10.5" customHeight="1"/>
    <row r="60310" ht="10.5" customHeight="1"/>
    <row r="60311" ht="10.5" customHeight="1"/>
    <row r="60312" ht="10.5" customHeight="1"/>
    <row r="60313" ht="10.5" customHeight="1"/>
    <row r="60314" ht="10.5" customHeight="1"/>
    <row r="60315" ht="10.5" customHeight="1"/>
    <row r="60316" ht="10.5" customHeight="1"/>
    <row r="60317" ht="10.5" customHeight="1"/>
    <row r="60318" ht="10.5" customHeight="1"/>
    <row r="60319" ht="10.5" customHeight="1"/>
    <row r="60320" ht="10.5" customHeight="1"/>
    <row r="60321" ht="10.5" customHeight="1"/>
    <row r="60322" ht="10.5" customHeight="1"/>
    <row r="60323" ht="10.5" customHeight="1"/>
    <row r="60324" ht="10.5" customHeight="1"/>
    <row r="60325" ht="10.5" customHeight="1"/>
    <row r="60326" ht="10.5" customHeight="1"/>
    <row r="60327" ht="10.5" customHeight="1"/>
    <row r="60328" ht="10.5" customHeight="1"/>
    <row r="60329" ht="10.5" customHeight="1"/>
    <row r="60330" ht="10.5" customHeight="1"/>
    <row r="60331" ht="10.5" customHeight="1"/>
    <row r="60332" ht="10.5" customHeight="1"/>
    <row r="60333" ht="10.5" customHeight="1"/>
    <row r="60334" ht="10.5" customHeight="1"/>
    <row r="60335" ht="10.5" customHeight="1"/>
    <row r="60336" ht="10.5" customHeight="1"/>
    <row r="60337" ht="10.5" customHeight="1"/>
    <row r="60338" ht="10.5" customHeight="1"/>
    <row r="60339" ht="10.5" customHeight="1"/>
    <row r="60340" ht="10.5" customHeight="1"/>
    <row r="60341" ht="10.5" customHeight="1"/>
    <row r="60342" ht="10.5" customHeight="1"/>
    <row r="60343" ht="10.5" customHeight="1"/>
    <row r="60344" ht="10.5" customHeight="1"/>
    <row r="60345" ht="10.5" customHeight="1"/>
    <row r="60346" ht="10.5" customHeight="1"/>
    <row r="60347" ht="10.5" customHeight="1"/>
    <row r="60348" ht="10.5" customHeight="1"/>
    <row r="60349" ht="10.5" customHeight="1"/>
    <row r="60350" ht="10.5" customHeight="1"/>
    <row r="60351" ht="10.5" customHeight="1"/>
    <row r="60352" ht="10.5" customHeight="1"/>
    <row r="60353" ht="10.5" customHeight="1"/>
    <row r="60354" ht="10.5" customHeight="1"/>
    <row r="60355" ht="10.5" customHeight="1"/>
    <row r="60356" ht="10.5" customHeight="1"/>
    <row r="60357" ht="10.5" customHeight="1"/>
    <row r="60358" ht="10.5" customHeight="1"/>
    <row r="60359" ht="10.5" customHeight="1"/>
    <row r="60360" ht="10.5" customHeight="1"/>
    <row r="60361" ht="10.5" customHeight="1"/>
    <row r="60362" ht="10.5" customHeight="1"/>
    <row r="60363" ht="10.5" customHeight="1"/>
    <row r="60364" ht="10.5" customHeight="1"/>
    <row r="60365" ht="10.5" customHeight="1"/>
    <row r="60366" ht="10.5" customHeight="1"/>
    <row r="60367" ht="10.5" customHeight="1"/>
    <row r="60368" ht="10.5" customHeight="1"/>
    <row r="60369" ht="10.5" customHeight="1"/>
    <row r="60370" ht="10.5" customHeight="1"/>
    <row r="60371" ht="10.5" customHeight="1"/>
    <row r="60372" ht="10.5" customHeight="1"/>
    <row r="60373" ht="10.5" customHeight="1"/>
    <row r="60374" ht="10.5" customHeight="1"/>
    <row r="60375" ht="10.5" customHeight="1"/>
    <row r="60376" ht="10.5" customHeight="1"/>
    <row r="60377" ht="10.5" customHeight="1"/>
    <row r="60378" ht="10.5" customHeight="1"/>
    <row r="60379" ht="10.5" customHeight="1"/>
    <row r="60380" ht="10.5" customHeight="1"/>
    <row r="60381" ht="10.5" customHeight="1"/>
    <row r="60382" ht="10.5" customHeight="1"/>
    <row r="60383" ht="10.5" customHeight="1"/>
    <row r="60384" ht="10.5" customHeight="1"/>
    <row r="60385" ht="10.5" customHeight="1"/>
    <row r="60386" ht="10.5" customHeight="1"/>
    <row r="60387" ht="10.5" customHeight="1"/>
    <row r="60388" ht="10.5" customHeight="1"/>
    <row r="60389" ht="10.5" customHeight="1"/>
    <row r="60390" ht="10.5" customHeight="1"/>
    <row r="60391" ht="10.5" customHeight="1"/>
    <row r="60392" ht="10.5" customHeight="1"/>
    <row r="60393" ht="10.5" customHeight="1"/>
    <row r="60394" ht="10.5" customHeight="1"/>
    <row r="60395" ht="10.5" customHeight="1"/>
    <row r="60396" ht="10.5" customHeight="1"/>
    <row r="60397" ht="10.5" customHeight="1"/>
    <row r="60398" ht="10.5" customHeight="1"/>
    <row r="60399" ht="10.5" customHeight="1"/>
    <row r="60400" ht="10.5" customHeight="1"/>
    <row r="60401" ht="10.5" customHeight="1"/>
    <row r="60402" ht="10.5" customHeight="1"/>
    <row r="60403" ht="10.5" customHeight="1"/>
    <row r="60404" ht="10.5" customHeight="1"/>
    <row r="60405" ht="10.5" customHeight="1"/>
    <row r="60406" ht="10.5" customHeight="1"/>
    <row r="60407" ht="10.5" customHeight="1"/>
    <row r="60408" ht="10.5" customHeight="1"/>
    <row r="60409" ht="10.5" customHeight="1"/>
    <row r="60410" ht="10.5" customHeight="1"/>
    <row r="60411" ht="10.5" customHeight="1"/>
    <row r="60412" ht="10.5" customHeight="1"/>
    <row r="60413" ht="10.5" customHeight="1"/>
    <row r="60414" ht="10.5" customHeight="1"/>
    <row r="60415" ht="10.5" customHeight="1"/>
    <row r="60416" ht="10.5" customHeight="1"/>
    <row r="60417" ht="10.5" customHeight="1"/>
    <row r="60418" ht="10.5" customHeight="1"/>
    <row r="60419" ht="10.5" customHeight="1"/>
    <row r="60420" ht="10.5" customHeight="1"/>
    <row r="60421" ht="10.5" customHeight="1"/>
    <row r="60422" ht="10.5" customHeight="1"/>
    <row r="60423" ht="10.5" customHeight="1"/>
    <row r="60424" ht="10.5" customHeight="1"/>
    <row r="60425" ht="10.5" customHeight="1"/>
    <row r="60426" ht="10.5" customHeight="1"/>
    <row r="60427" ht="10.5" customHeight="1"/>
    <row r="60428" ht="10.5" customHeight="1"/>
    <row r="60429" ht="10.5" customHeight="1"/>
    <row r="60430" ht="10.5" customHeight="1"/>
    <row r="60431" ht="10.5" customHeight="1"/>
    <row r="60432" ht="10.5" customHeight="1"/>
    <row r="60433" ht="10.5" customHeight="1"/>
    <row r="60434" ht="10.5" customHeight="1"/>
    <row r="60435" ht="10.5" customHeight="1"/>
    <row r="60436" ht="10.5" customHeight="1"/>
    <row r="60437" ht="10.5" customHeight="1"/>
    <row r="60438" ht="10.5" customHeight="1"/>
    <row r="60439" ht="10.5" customHeight="1"/>
    <row r="60440" ht="10.5" customHeight="1"/>
    <row r="60441" ht="10.5" customHeight="1"/>
    <row r="60442" ht="10.5" customHeight="1"/>
    <row r="60443" ht="10.5" customHeight="1"/>
    <row r="60444" ht="10.5" customHeight="1"/>
    <row r="60445" ht="10.5" customHeight="1"/>
    <row r="60446" ht="10.5" customHeight="1"/>
    <row r="60447" ht="10.5" customHeight="1"/>
    <row r="60448" ht="10.5" customHeight="1"/>
    <row r="60449" ht="10.5" customHeight="1"/>
    <row r="60450" ht="10.5" customHeight="1"/>
    <row r="60451" ht="10.5" customHeight="1"/>
    <row r="60452" ht="10.5" customHeight="1"/>
    <row r="60453" ht="10.5" customHeight="1"/>
    <row r="60454" ht="10.5" customHeight="1"/>
    <row r="60455" ht="10.5" customHeight="1"/>
    <row r="60456" ht="10.5" customHeight="1"/>
    <row r="60457" ht="10.5" customHeight="1"/>
    <row r="60458" ht="10.5" customHeight="1"/>
    <row r="60459" ht="10.5" customHeight="1"/>
    <row r="60460" ht="10.5" customHeight="1"/>
    <row r="60461" ht="10.5" customHeight="1"/>
    <row r="60462" ht="10.5" customHeight="1"/>
    <row r="60463" ht="10.5" customHeight="1"/>
    <row r="60464" ht="10.5" customHeight="1"/>
    <row r="60465" ht="10.5" customHeight="1"/>
    <row r="60466" ht="10.5" customHeight="1"/>
    <row r="60467" ht="10.5" customHeight="1"/>
    <row r="60468" ht="10.5" customHeight="1"/>
    <row r="60469" ht="10.5" customHeight="1"/>
    <row r="60470" ht="10.5" customHeight="1"/>
    <row r="60471" ht="10.5" customHeight="1"/>
    <row r="60472" ht="10.5" customHeight="1"/>
    <row r="60473" ht="10.5" customHeight="1"/>
    <row r="60474" ht="10.5" customHeight="1"/>
    <row r="60475" ht="10.5" customHeight="1"/>
    <row r="60476" ht="10.5" customHeight="1"/>
    <row r="60477" ht="10.5" customHeight="1"/>
    <row r="60478" ht="10.5" customHeight="1"/>
    <row r="60479" ht="10.5" customHeight="1"/>
    <row r="60480" ht="10.5" customHeight="1"/>
    <row r="60481" ht="10.5" customHeight="1"/>
    <row r="60482" ht="10.5" customHeight="1"/>
    <row r="60483" ht="10.5" customHeight="1"/>
    <row r="60484" ht="10.5" customHeight="1"/>
    <row r="60485" ht="10.5" customHeight="1"/>
    <row r="60486" ht="10.5" customHeight="1"/>
    <row r="60487" ht="10.5" customHeight="1"/>
    <row r="60488" ht="10.5" customHeight="1"/>
    <row r="60489" ht="10.5" customHeight="1"/>
    <row r="60490" ht="10.5" customHeight="1"/>
    <row r="60491" ht="10.5" customHeight="1"/>
    <row r="60492" ht="10.5" customHeight="1"/>
    <row r="60493" ht="10.5" customHeight="1"/>
    <row r="60494" ht="10.5" customHeight="1"/>
    <row r="60495" ht="10.5" customHeight="1"/>
    <row r="60496" ht="10.5" customHeight="1"/>
    <row r="60497" ht="10.5" customHeight="1"/>
    <row r="60498" ht="10.5" customHeight="1"/>
    <row r="60499" ht="10.5" customHeight="1"/>
    <row r="60500" ht="10.5" customHeight="1"/>
    <row r="60501" ht="10.5" customHeight="1"/>
    <row r="60502" ht="10.5" customHeight="1"/>
    <row r="60503" ht="10.5" customHeight="1"/>
    <row r="60504" ht="10.5" customHeight="1"/>
    <row r="60505" ht="10.5" customHeight="1"/>
    <row r="60506" ht="10.5" customHeight="1"/>
    <row r="60507" ht="10.5" customHeight="1"/>
    <row r="60508" ht="10.5" customHeight="1"/>
    <row r="60509" ht="10.5" customHeight="1"/>
    <row r="60510" ht="10.5" customHeight="1"/>
    <row r="60511" ht="10.5" customHeight="1"/>
    <row r="60512" ht="10.5" customHeight="1"/>
    <row r="60513" ht="10.5" customHeight="1"/>
    <row r="60514" ht="10.5" customHeight="1"/>
    <row r="60515" ht="10.5" customHeight="1"/>
    <row r="60516" ht="10.5" customHeight="1"/>
    <row r="60517" ht="10.5" customHeight="1"/>
    <row r="60518" ht="10.5" customHeight="1"/>
    <row r="60519" ht="10.5" customHeight="1"/>
    <row r="60520" ht="10.5" customHeight="1"/>
    <row r="60521" ht="10.5" customHeight="1"/>
    <row r="60522" ht="10.5" customHeight="1"/>
    <row r="60523" ht="10.5" customHeight="1"/>
    <row r="60524" ht="10.5" customHeight="1"/>
    <row r="60525" ht="10.5" customHeight="1"/>
    <row r="60526" ht="10.5" customHeight="1"/>
    <row r="60527" ht="10.5" customHeight="1"/>
    <row r="60528" ht="10.5" customHeight="1"/>
    <row r="60529" ht="10.5" customHeight="1"/>
    <row r="60530" ht="10.5" customHeight="1"/>
    <row r="60531" ht="10.5" customHeight="1"/>
    <row r="60532" ht="10.5" customHeight="1"/>
    <row r="60533" ht="10.5" customHeight="1"/>
    <row r="60534" ht="10.5" customHeight="1"/>
    <row r="60535" ht="10.5" customHeight="1"/>
    <row r="60536" ht="10.5" customHeight="1"/>
    <row r="60537" ht="10.5" customHeight="1"/>
    <row r="60538" ht="10.5" customHeight="1"/>
    <row r="60539" ht="10.5" customHeight="1"/>
    <row r="60540" ht="10.5" customHeight="1"/>
    <row r="60541" ht="10.5" customHeight="1"/>
    <row r="60542" ht="10.5" customHeight="1"/>
    <row r="60543" ht="10.5" customHeight="1"/>
    <row r="60544" ht="10.5" customHeight="1"/>
    <row r="60545" ht="10.5" customHeight="1"/>
    <row r="60546" ht="10.5" customHeight="1"/>
    <row r="60547" ht="10.5" customHeight="1"/>
    <row r="60548" ht="10.5" customHeight="1"/>
    <row r="60549" ht="10.5" customHeight="1"/>
    <row r="60550" ht="10.5" customHeight="1"/>
    <row r="60551" ht="10.5" customHeight="1"/>
    <row r="60552" ht="10.5" customHeight="1"/>
    <row r="60553" ht="10.5" customHeight="1"/>
    <row r="60554" ht="10.5" customHeight="1"/>
    <row r="60555" ht="10.5" customHeight="1"/>
    <row r="60556" ht="10.5" customHeight="1"/>
    <row r="60557" ht="10.5" customHeight="1"/>
    <row r="60558" ht="10.5" customHeight="1"/>
    <row r="60559" ht="10.5" customHeight="1"/>
    <row r="60560" ht="10.5" customHeight="1"/>
    <row r="60561" ht="10.5" customHeight="1"/>
    <row r="60562" ht="10.5" customHeight="1"/>
    <row r="60563" ht="10.5" customHeight="1"/>
    <row r="60564" ht="10.5" customHeight="1"/>
    <row r="60565" ht="10.5" customHeight="1"/>
    <row r="60566" ht="10.5" customHeight="1"/>
    <row r="60567" ht="10.5" customHeight="1"/>
    <row r="60568" ht="10.5" customHeight="1"/>
    <row r="60569" ht="10.5" customHeight="1"/>
    <row r="60570" ht="10.5" customHeight="1"/>
    <row r="60571" ht="10.5" customHeight="1"/>
    <row r="60572" ht="10.5" customHeight="1"/>
    <row r="60573" ht="10.5" customHeight="1"/>
    <row r="60574" ht="10.5" customHeight="1"/>
    <row r="60575" ht="10.5" customHeight="1"/>
    <row r="60576" ht="10.5" customHeight="1"/>
    <row r="60577" ht="10.5" customHeight="1"/>
    <row r="60578" ht="10.5" customHeight="1"/>
    <row r="60579" ht="10.5" customHeight="1"/>
    <row r="60580" ht="10.5" customHeight="1"/>
    <row r="60581" ht="10.5" customHeight="1"/>
    <row r="60582" ht="10.5" customHeight="1"/>
    <row r="60583" ht="10.5" customHeight="1"/>
    <row r="60584" ht="10.5" customHeight="1"/>
    <row r="60585" ht="10.5" customHeight="1"/>
    <row r="60586" ht="10.5" customHeight="1"/>
    <row r="60587" ht="10.5" customHeight="1"/>
    <row r="60588" ht="10.5" customHeight="1"/>
    <row r="60589" ht="10.5" customHeight="1"/>
    <row r="60590" ht="10.5" customHeight="1"/>
    <row r="60591" ht="10.5" customHeight="1"/>
    <row r="60592" ht="10.5" customHeight="1"/>
    <row r="60593" ht="10.5" customHeight="1"/>
    <row r="60594" ht="10.5" customHeight="1"/>
    <row r="60595" ht="10.5" customHeight="1"/>
    <row r="60596" ht="10.5" customHeight="1"/>
    <row r="60597" ht="10.5" customHeight="1"/>
    <row r="60598" ht="10.5" customHeight="1"/>
    <row r="60599" ht="10.5" customHeight="1"/>
    <row r="60600" ht="10.5" customHeight="1"/>
    <row r="60601" ht="10.5" customHeight="1"/>
    <row r="60602" ht="10.5" customHeight="1"/>
    <row r="60603" ht="10.5" customHeight="1"/>
    <row r="60604" ht="10.5" customHeight="1"/>
    <row r="60605" ht="10.5" customHeight="1"/>
    <row r="60606" ht="10.5" customHeight="1"/>
    <row r="60607" ht="10.5" customHeight="1"/>
    <row r="60608" ht="10.5" customHeight="1"/>
    <row r="60609" ht="10.5" customHeight="1"/>
    <row r="60610" ht="10.5" customHeight="1"/>
    <row r="60611" ht="10.5" customHeight="1"/>
    <row r="60612" ht="10.5" customHeight="1"/>
    <row r="60613" ht="10.5" customHeight="1"/>
    <row r="60614" ht="10.5" customHeight="1"/>
    <row r="60615" ht="10.5" customHeight="1"/>
    <row r="60616" ht="10.5" customHeight="1"/>
    <row r="60617" ht="10.5" customHeight="1"/>
    <row r="60618" ht="10.5" customHeight="1"/>
    <row r="60619" ht="10.5" customHeight="1"/>
    <row r="60620" ht="10.5" customHeight="1"/>
    <row r="60621" ht="10.5" customHeight="1"/>
    <row r="60622" ht="10.5" customHeight="1"/>
    <row r="60623" ht="10.5" customHeight="1"/>
    <row r="60624" ht="10.5" customHeight="1"/>
    <row r="60625" ht="10.5" customHeight="1"/>
    <row r="60626" ht="10.5" customHeight="1"/>
    <row r="60627" ht="10.5" customHeight="1"/>
    <row r="60628" ht="10.5" customHeight="1"/>
    <row r="60629" ht="10.5" customHeight="1"/>
    <row r="60630" ht="10.5" customHeight="1"/>
    <row r="60631" ht="10.5" customHeight="1"/>
    <row r="60632" ht="10.5" customHeight="1"/>
    <row r="60633" ht="10.5" customHeight="1"/>
    <row r="60634" ht="10.5" customHeight="1"/>
    <row r="60635" ht="10.5" customHeight="1"/>
    <row r="60636" ht="10.5" customHeight="1"/>
    <row r="60637" ht="10.5" customHeight="1"/>
    <row r="60638" ht="10.5" customHeight="1"/>
    <row r="60639" ht="10.5" customHeight="1"/>
    <row r="60640" ht="10.5" customHeight="1"/>
    <row r="60641" ht="10.5" customHeight="1"/>
    <row r="60642" ht="10.5" customHeight="1"/>
    <row r="60643" ht="10.5" customHeight="1"/>
    <row r="60644" ht="10.5" customHeight="1"/>
    <row r="60645" ht="10.5" customHeight="1"/>
    <row r="60646" ht="10.5" customHeight="1"/>
    <row r="60647" ht="10.5" customHeight="1"/>
    <row r="60648" ht="10.5" customHeight="1"/>
    <row r="60649" ht="10.5" customHeight="1"/>
    <row r="60650" ht="10.5" customHeight="1"/>
    <row r="60651" ht="10.5" customHeight="1"/>
    <row r="60652" ht="10.5" customHeight="1"/>
    <row r="60653" ht="10.5" customHeight="1"/>
    <row r="60654" ht="10.5" customHeight="1"/>
    <row r="60655" ht="10.5" customHeight="1"/>
    <row r="60656" ht="10.5" customHeight="1"/>
    <row r="60657" ht="10.5" customHeight="1"/>
    <row r="60658" ht="10.5" customHeight="1"/>
    <row r="60659" ht="10.5" customHeight="1"/>
    <row r="60660" ht="10.5" customHeight="1"/>
    <row r="60661" ht="10.5" customHeight="1"/>
    <row r="60662" ht="10.5" customHeight="1"/>
    <row r="60663" ht="10.5" customHeight="1"/>
    <row r="60664" ht="10.5" customHeight="1"/>
    <row r="60665" ht="10.5" customHeight="1"/>
    <row r="60666" ht="10.5" customHeight="1"/>
    <row r="60667" ht="10.5" customHeight="1"/>
    <row r="60668" ht="10.5" customHeight="1"/>
    <row r="60669" ht="10.5" customHeight="1"/>
    <row r="60670" ht="10.5" customHeight="1"/>
    <row r="60671" ht="10.5" customHeight="1"/>
    <row r="60672" ht="10.5" customHeight="1"/>
    <row r="60673" ht="10.5" customHeight="1"/>
    <row r="60674" ht="10.5" customHeight="1"/>
    <row r="60675" ht="10.5" customHeight="1"/>
    <row r="60676" ht="10.5" customHeight="1"/>
    <row r="60677" ht="10.5" customHeight="1"/>
    <row r="60678" ht="10.5" customHeight="1"/>
    <row r="60679" ht="10.5" customHeight="1"/>
    <row r="60680" ht="10.5" customHeight="1"/>
    <row r="60681" ht="10.5" customHeight="1"/>
    <row r="60682" ht="10.5" customHeight="1"/>
    <row r="60683" ht="10.5" customHeight="1"/>
    <row r="60684" ht="10.5" customHeight="1"/>
    <row r="60685" ht="10.5" customHeight="1"/>
    <row r="60686" ht="10.5" customHeight="1"/>
    <row r="60687" ht="10.5" customHeight="1"/>
    <row r="60688" ht="10.5" customHeight="1"/>
    <row r="60689" ht="10.5" customHeight="1"/>
    <row r="60690" ht="10.5" customHeight="1"/>
    <row r="60691" ht="10.5" customHeight="1"/>
    <row r="60692" ht="10.5" customHeight="1"/>
    <row r="60693" ht="10.5" customHeight="1"/>
    <row r="60694" ht="10.5" customHeight="1"/>
    <row r="60695" ht="10.5" customHeight="1"/>
    <row r="60696" ht="10.5" customHeight="1"/>
    <row r="60697" ht="10.5" customHeight="1"/>
    <row r="60698" ht="10.5" customHeight="1"/>
    <row r="60699" ht="10.5" customHeight="1"/>
    <row r="60700" ht="10.5" customHeight="1"/>
    <row r="60701" ht="10.5" customHeight="1"/>
    <row r="60702" ht="10.5" customHeight="1"/>
    <row r="60703" ht="10.5" customHeight="1"/>
    <row r="60704" ht="10.5" customHeight="1"/>
    <row r="60705" ht="10.5" customHeight="1"/>
    <row r="60706" ht="10.5" customHeight="1"/>
    <row r="60707" ht="10.5" customHeight="1"/>
    <row r="60708" ht="10.5" customHeight="1"/>
    <row r="60709" ht="10.5" customHeight="1"/>
    <row r="60710" ht="10.5" customHeight="1"/>
    <row r="60711" ht="10.5" customHeight="1"/>
    <row r="60712" ht="10.5" customHeight="1"/>
    <row r="60713" ht="10.5" customHeight="1"/>
    <row r="60714" ht="10.5" customHeight="1"/>
    <row r="60715" ht="10.5" customHeight="1"/>
    <row r="60716" ht="10.5" customHeight="1"/>
    <row r="60717" ht="10.5" customHeight="1"/>
    <row r="60718" ht="10.5" customHeight="1"/>
    <row r="60719" ht="10.5" customHeight="1"/>
    <row r="60720" ht="10.5" customHeight="1"/>
    <row r="60721" ht="10.5" customHeight="1"/>
    <row r="60722" ht="10.5" customHeight="1"/>
    <row r="60723" ht="10.5" customHeight="1"/>
    <row r="60724" ht="10.5" customHeight="1"/>
    <row r="60725" ht="10.5" customHeight="1"/>
    <row r="60726" ht="10.5" customHeight="1"/>
    <row r="60727" ht="10.5" customHeight="1"/>
    <row r="60728" ht="10.5" customHeight="1"/>
    <row r="60729" ht="10.5" customHeight="1"/>
    <row r="60730" ht="10.5" customHeight="1"/>
    <row r="60731" ht="10.5" customHeight="1"/>
    <row r="60732" ht="10.5" customHeight="1"/>
    <row r="60733" ht="10.5" customHeight="1"/>
    <row r="60734" ht="10.5" customHeight="1"/>
    <row r="60735" ht="10.5" customHeight="1"/>
    <row r="60736" ht="10.5" customHeight="1"/>
    <row r="60737" ht="10.5" customHeight="1"/>
    <row r="60738" ht="10.5" customHeight="1"/>
    <row r="60739" ht="10.5" customHeight="1"/>
    <row r="60740" ht="10.5" customHeight="1"/>
    <row r="60741" ht="10.5" customHeight="1"/>
    <row r="60742" ht="10.5" customHeight="1"/>
    <row r="60743" ht="10.5" customHeight="1"/>
    <row r="60744" ht="10.5" customHeight="1"/>
    <row r="60745" ht="10.5" customHeight="1"/>
    <row r="60746" ht="10.5" customHeight="1"/>
    <row r="60747" ht="10.5" customHeight="1"/>
    <row r="60748" ht="10.5" customHeight="1"/>
    <row r="60749" ht="10.5" customHeight="1"/>
    <row r="60750" ht="10.5" customHeight="1"/>
    <row r="60751" ht="10.5" customHeight="1"/>
    <row r="60752" ht="10.5" customHeight="1"/>
    <row r="60753" ht="10.5" customHeight="1"/>
    <row r="60754" ht="10.5" customHeight="1"/>
    <row r="60755" ht="10.5" customHeight="1"/>
    <row r="60756" ht="10.5" customHeight="1"/>
    <row r="60757" ht="10.5" customHeight="1"/>
    <row r="60758" ht="10.5" customHeight="1"/>
    <row r="60759" ht="10.5" customHeight="1"/>
    <row r="60760" ht="10.5" customHeight="1"/>
    <row r="60761" ht="10.5" customHeight="1"/>
    <row r="60762" ht="10.5" customHeight="1"/>
    <row r="60763" ht="10.5" customHeight="1"/>
    <row r="60764" ht="10.5" customHeight="1"/>
    <row r="60765" ht="10.5" customHeight="1"/>
    <row r="60766" ht="10.5" customHeight="1"/>
    <row r="60767" ht="10.5" customHeight="1"/>
    <row r="60768" ht="10.5" customHeight="1"/>
    <row r="60769" ht="10.5" customHeight="1"/>
    <row r="60770" ht="10.5" customHeight="1"/>
    <row r="60771" ht="10.5" customHeight="1"/>
    <row r="60772" ht="10.5" customHeight="1"/>
    <row r="60773" ht="10.5" customHeight="1"/>
    <row r="60774" ht="10.5" customHeight="1"/>
    <row r="60775" ht="10.5" customHeight="1"/>
    <row r="60776" ht="10.5" customHeight="1"/>
    <row r="60777" ht="10.5" customHeight="1"/>
    <row r="60778" ht="10.5" customHeight="1"/>
    <row r="60779" ht="10.5" customHeight="1"/>
    <row r="60780" ht="10.5" customHeight="1"/>
    <row r="60781" ht="10.5" customHeight="1"/>
    <row r="60782" ht="10.5" customHeight="1"/>
    <row r="60783" ht="10.5" customHeight="1"/>
    <row r="60784" ht="10.5" customHeight="1"/>
    <row r="60785" ht="10.5" customHeight="1"/>
    <row r="60786" ht="10.5" customHeight="1"/>
    <row r="60787" ht="10.5" customHeight="1"/>
    <row r="60788" ht="10.5" customHeight="1"/>
    <row r="60789" ht="10.5" customHeight="1"/>
    <row r="60790" ht="10.5" customHeight="1"/>
    <row r="60791" ht="10.5" customHeight="1"/>
    <row r="60792" ht="10.5" customHeight="1"/>
    <row r="60793" ht="10.5" customHeight="1"/>
    <row r="60794" ht="10.5" customHeight="1"/>
    <row r="60795" ht="10.5" customHeight="1"/>
    <row r="60796" ht="10.5" customHeight="1"/>
    <row r="60797" ht="10.5" customHeight="1"/>
    <row r="60798" ht="10.5" customHeight="1"/>
    <row r="60799" ht="10.5" customHeight="1"/>
    <row r="60800" ht="10.5" customHeight="1"/>
    <row r="60801" ht="10.5" customHeight="1"/>
    <row r="60802" ht="10.5" customHeight="1"/>
    <row r="60803" ht="10.5" customHeight="1"/>
    <row r="60804" ht="10.5" customHeight="1"/>
    <row r="60805" ht="10.5" customHeight="1"/>
    <row r="60806" ht="10.5" customHeight="1"/>
    <row r="60807" ht="10.5" customHeight="1"/>
    <row r="60808" ht="10.5" customHeight="1"/>
    <row r="60809" ht="10.5" customHeight="1"/>
    <row r="60810" ht="10.5" customHeight="1"/>
    <row r="60811" ht="10.5" customHeight="1"/>
    <row r="60812" ht="10.5" customHeight="1"/>
    <row r="60813" ht="10.5" customHeight="1"/>
    <row r="60814" ht="10.5" customHeight="1"/>
    <row r="60815" ht="10.5" customHeight="1"/>
    <row r="60816" ht="10.5" customHeight="1"/>
    <row r="60817" ht="10.5" customHeight="1"/>
    <row r="60818" ht="10.5" customHeight="1"/>
    <row r="60819" ht="10.5" customHeight="1"/>
    <row r="60820" ht="10.5" customHeight="1"/>
    <row r="60821" ht="10.5" customHeight="1"/>
    <row r="60822" ht="10.5" customHeight="1"/>
    <row r="60823" ht="10.5" customHeight="1"/>
    <row r="60824" ht="10.5" customHeight="1"/>
    <row r="60825" ht="10.5" customHeight="1"/>
    <row r="60826" ht="10.5" customHeight="1"/>
    <row r="60827" ht="10.5" customHeight="1"/>
    <row r="60828" ht="10.5" customHeight="1"/>
    <row r="60829" ht="10.5" customHeight="1"/>
    <row r="60830" ht="10.5" customHeight="1"/>
    <row r="60831" ht="10.5" customHeight="1"/>
    <row r="60832" ht="10.5" customHeight="1"/>
    <row r="60833" ht="10.5" customHeight="1"/>
    <row r="60834" ht="10.5" customHeight="1"/>
    <row r="60835" ht="10.5" customHeight="1"/>
    <row r="60836" ht="10.5" customHeight="1"/>
    <row r="60837" ht="10.5" customHeight="1"/>
    <row r="60838" ht="10.5" customHeight="1"/>
    <row r="60839" ht="10.5" customHeight="1"/>
    <row r="60840" ht="10.5" customHeight="1"/>
    <row r="60841" ht="10.5" customHeight="1"/>
    <row r="60842" ht="10.5" customHeight="1"/>
    <row r="60843" ht="10.5" customHeight="1"/>
    <row r="60844" ht="10.5" customHeight="1"/>
    <row r="60845" ht="10.5" customHeight="1"/>
    <row r="60846" ht="10.5" customHeight="1"/>
    <row r="60847" ht="10.5" customHeight="1"/>
    <row r="60848" ht="10.5" customHeight="1"/>
    <row r="60849" ht="10.5" customHeight="1"/>
    <row r="60850" ht="10.5" customHeight="1"/>
    <row r="60851" ht="10.5" customHeight="1"/>
    <row r="60852" ht="10.5" customHeight="1"/>
    <row r="60853" ht="10.5" customHeight="1"/>
    <row r="60854" ht="10.5" customHeight="1"/>
    <row r="60855" ht="10.5" customHeight="1"/>
    <row r="60856" ht="10.5" customHeight="1"/>
    <row r="60857" ht="10.5" customHeight="1"/>
    <row r="60858" ht="10.5" customHeight="1"/>
    <row r="60859" ht="10.5" customHeight="1"/>
    <row r="60860" ht="10.5" customHeight="1"/>
    <row r="60861" ht="10.5" customHeight="1"/>
    <row r="60862" ht="10.5" customHeight="1"/>
    <row r="60863" ht="10.5" customHeight="1"/>
    <row r="60864" ht="10.5" customHeight="1"/>
    <row r="60865" ht="10.5" customHeight="1"/>
    <row r="60866" ht="10.5" customHeight="1"/>
    <row r="60867" ht="10.5" customHeight="1"/>
    <row r="60868" ht="10.5" customHeight="1"/>
    <row r="60869" ht="10.5" customHeight="1"/>
    <row r="60870" ht="10.5" customHeight="1"/>
    <row r="60871" ht="10.5" customHeight="1"/>
    <row r="60872" ht="10.5" customHeight="1"/>
    <row r="60873" ht="10.5" customHeight="1"/>
    <row r="60874" ht="10.5" customHeight="1"/>
    <row r="60875" ht="10.5" customHeight="1"/>
    <row r="60876" ht="10.5" customHeight="1"/>
    <row r="60877" ht="10.5" customHeight="1"/>
    <row r="60878" ht="10.5" customHeight="1"/>
    <row r="60879" ht="10.5" customHeight="1"/>
    <row r="60880" ht="10.5" customHeight="1"/>
    <row r="60881" ht="10.5" customHeight="1"/>
    <row r="60882" ht="10.5" customHeight="1"/>
    <row r="60883" ht="10.5" customHeight="1"/>
    <row r="60884" ht="10.5" customHeight="1"/>
    <row r="60885" ht="10.5" customHeight="1"/>
    <row r="60886" ht="10.5" customHeight="1"/>
    <row r="60887" ht="10.5" customHeight="1"/>
    <row r="60888" ht="10.5" customHeight="1"/>
    <row r="60889" ht="10.5" customHeight="1"/>
    <row r="60890" ht="10.5" customHeight="1"/>
    <row r="60891" ht="10.5" customHeight="1"/>
    <row r="60892" ht="10.5" customHeight="1"/>
    <row r="60893" ht="10.5" customHeight="1"/>
    <row r="60894" ht="10.5" customHeight="1"/>
    <row r="60895" ht="10.5" customHeight="1"/>
    <row r="60896" ht="10.5" customHeight="1"/>
    <row r="60897" ht="10.5" customHeight="1"/>
    <row r="60898" ht="10.5" customHeight="1"/>
    <row r="60899" ht="10.5" customHeight="1"/>
    <row r="60900" ht="10.5" customHeight="1"/>
    <row r="60901" ht="10.5" customHeight="1"/>
    <row r="60902" ht="10.5" customHeight="1"/>
    <row r="60903" ht="10.5" customHeight="1"/>
    <row r="60904" ht="10.5" customHeight="1"/>
    <row r="60905" ht="10.5" customHeight="1"/>
    <row r="60906" ht="10.5" customHeight="1"/>
    <row r="60907" ht="10.5" customHeight="1"/>
    <row r="60908" ht="10.5" customHeight="1"/>
    <row r="60909" ht="10.5" customHeight="1"/>
    <row r="60910" ht="10.5" customHeight="1"/>
    <row r="60911" ht="10.5" customHeight="1"/>
    <row r="60912" ht="10.5" customHeight="1"/>
    <row r="60913" ht="10.5" customHeight="1"/>
    <row r="60914" ht="10.5" customHeight="1"/>
    <row r="60915" ht="10.5" customHeight="1"/>
    <row r="60916" ht="10.5" customHeight="1"/>
    <row r="60917" ht="10.5" customHeight="1"/>
    <row r="60918" ht="10.5" customHeight="1"/>
    <row r="60919" ht="10.5" customHeight="1"/>
    <row r="60920" ht="10.5" customHeight="1"/>
    <row r="60921" ht="10.5" customHeight="1"/>
    <row r="60922" ht="10.5" customHeight="1"/>
    <row r="60923" ht="10.5" customHeight="1"/>
    <row r="60924" ht="10.5" customHeight="1"/>
    <row r="60925" ht="10.5" customHeight="1"/>
    <row r="60926" ht="10.5" customHeight="1"/>
    <row r="60927" ht="10.5" customHeight="1"/>
    <row r="60928" ht="10.5" customHeight="1"/>
    <row r="60929" ht="10.5" customHeight="1"/>
    <row r="60930" ht="10.5" customHeight="1"/>
    <row r="60931" ht="10.5" customHeight="1"/>
    <row r="60932" ht="10.5" customHeight="1"/>
    <row r="60933" ht="10.5" customHeight="1"/>
    <row r="60934" ht="10.5" customHeight="1"/>
    <row r="60935" ht="10.5" customHeight="1"/>
    <row r="60936" ht="10.5" customHeight="1"/>
    <row r="60937" ht="10.5" customHeight="1"/>
    <row r="60938" ht="10.5" customHeight="1"/>
    <row r="60939" ht="10.5" customHeight="1"/>
    <row r="60940" ht="10.5" customHeight="1"/>
    <row r="60941" ht="10.5" customHeight="1"/>
    <row r="60942" ht="10.5" customHeight="1"/>
    <row r="60943" ht="10.5" customHeight="1"/>
    <row r="60944" ht="10.5" customHeight="1"/>
    <row r="60945" ht="10.5" customHeight="1"/>
    <row r="60946" ht="10.5" customHeight="1"/>
    <row r="60947" ht="10.5" customHeight="1"/>
    <row r="60948" ht="10.5" customHeight="1"/>
    <row r="60949" ht="10.5" customHeight="1"/>
    <row r="60950" ht="10.5" customHeight="1"/>
    <row r="60951" ht="10.5" customHeight="1"/>
    <row r="60952" ht="10.5" customHeight="1"/>
    <row r="60953" ht="10.5" customHeight="1"/>
    <row r="60954" ht="10.5" customHeight="1"/>
    <row r="60955" ht="10.5" customHeight="1"/>
    <row r="60956" ht="10.5" customHeight="1"/>
    <row r="60957" ht="10.5" customHeight="1"/>
    <row r="60958" ht="10.5" customHeight="1"/>
    <row r="60959" ht="10.5" customHeight="1"/>
    <row r="60960" ht="10.5" customHeight="1"/>
    <row r="60961" ht="10.5" customHeight="1"/>
    <row r="60962" ht="10.5" customHeight="1"/>
    <row r="60963" ht="10.5" customHeight="1"/>
    <row r="60964" ht="10.5" customHeight="1"/>
    <row r="60965" ht="10.5" customHeight="1"/>
    <row r="60966" ht="10.5" customHeight="1"/>
    <row r="60967" ht="10.5" customHeight="1"/>
    <row r="60968" ht="10.5" customHeight="1"/>
    <row r="60969" ht="10.5" customHeight="1"/>
    <row r="60970" ht="10.5" customHeight="1"/>
    <row r="60971" ht="10.5" customHeight="1"/>
    <row r="60972" ht="10.5" customHeight="1"/>
    <row r="60973" ht="10.5" customHeight="1"/>
    <row r="60974" ht="10.5" customHeight="1"/>
    <row r="60975" ht="10.5" customHeight="1"/>
    <row r="60976" ht="10.5" customHeight="1"/>
    <row r="60977" ht="10.5" customHeight="1"/>
    <row r="60978" ht="10.5" customHeight="1"/>
    <row r="60979" ht="10.5" customHeight="1"/>
    <row r="60980" ht="10.5" customHeight="1"/>
    <row r="60981" ht="10.5" customHeight="1"/>
    <row r="60982" ht="10.5" customHeight="1"/>
    <row r="60983" ht="10.5" customHeight="1"/>
    <row r="60984" ht="10.5" customHeight="1"/>
    <row r="60985" ht="10.5" customHeight="1"/>
    <row r="60986" ht="10.5" customHeight="1"/>
    <row r="60987" ht="10.5" customHeight="1"/>
    <row r="60988" ht="10.5" customHeight="1"/>
    <row r="60989" ht="10.5" customHeight="1"/>
    <row r="60990" ht="10.5" customHeight="1"/>
    <row r="60991" ht="10.5" customHeight="1"/>
    <row r="60992" ht="10.5" customHeight="1"/>
    <row r="60993" ht="10.5" customHeight="1"/>
    <row r="60994" ht="10.5" customHeight="1"/>
    <row r="60995" ht="10.5" customHeight="1"/>
    <row r="60996" ht="10.5" customHeight="1"/>
    <row r="60997" ht="10.5" customHeight="1"/>
    <row r="60998" ht="10.5" customHeight="1"/>
    <row r="60999" ht="10.5" customHeight="1"/>
    <row r="61000" ht="10.5" customHeight="1"/>
    <row r="61001" ht="10.5" customHeight="1"/>
    <row r="61002" ht="10.5" customHeight="1"/>
    <row r="61003" ht="10.5" customHeight="1"/>
    <row r="61004" ht="10.5" customHeight="1"/>
    <row r="61005" ht="10.5" customHeight="1"/>
    <row r="61006" ht="10.5" customHeight="1"/>
    <row r="61007" ht="10.5" customHeight="1"/>
    <row r="61008" ht="10.5" customHeight="1"/>
    <row r="61009" ht="10.5" customHeight="1"/>
    <row r="61010" ht="10.5" customHeight="1"/>
    <row r="61011" ht="10.5" customHeight="1"/>
    <row r="61012" ht="10.5" customHeight="1"/>
    <row r="61013" ht="10.5" customHeight="1"/>
    <row r="61014" ht="10.5" customHeight="1"/>
    <row r="61015" ht="10.5" customHeight="1"/>
    <row r="61016" ht="10.5" customHeight="1"/>
    <row r="61017" ht="10.5" customHeight="1"/>
    <row r="61018" ht="10.5" customHeight="1"/>
    <row r="61019" ht="10.5" customHeight="1"/>
    <row r="61020" ht="10.5" customHeight="1"/>
    <row r="61021" ht="10.5" customHeight="1"/>
    <row r="61022" ht="10.5" customHeight="1"/>
    <row r="61023" ht="10.5" customHeight="1"/>
    <row r="61024" ht="10.5" customHeight="1"/>
    <row r="61025" ht="10.5" customHeight="1"/>
    <row r="61026" ht="10.5" customHeight="1"/>
    <row r="61027" ht="10.5" customHeight="1"/>
    <row r="61028" ht="10.5" customHeight="1"/>
    <row r="61029" ht="10.5" customHeight="1"/>
    <row r="61030" ht="10.5" customHeight="1"/>
    <row r="61031" ht="10.5" customHeight="1"/>
    <row r="61032" ht="10.5" customHeight="1"/>
    <row r="61033" ht="10.5" customHeight="1"/>
    <row r="61034" ht="10.5" customHeight="1"/>
    <row r="61035" ht="10.5" customHeight="1"/>
    <row r="61036" ht="10.5" customHeight="1"/>
    <row r="61037" ht="10.5" customHeight="1"/>
    <row r="61038" ht="10.5" customHeight="1"/>
    <row r="61039" ht="10.5" customHeight="1"/>
    <row r="61040" ht="10.5" customHeight="1"/>
    <row r="61041" ht="10.5" customHeight="1"/>
    <row r="61042" ht="10.5" customHeight="1"/>
    <row r="61043" ht="10.5" customHeight="1"/>
    <row r="61044" ht="10.5" customHeight="1"/>
    <row r="61045" ht="10.5" customHeight="1"/>
    <row r="61046" ht="10.5" customHeight="1"/>
    <row r="61047" ht="10.5" customHeight="1"/>
    <row r="61048" ht="10.5" customHeight="1"/>
    <row r="61049" ht="10.5" customHeight="1"/>
    <row r="61050" ht="10.5" customHeight="1"/>
    <row r="61051" ht="10.5" customHeight="1"/>
    <row r="61052" ht="10.5" customHeight="1"/>
    <row r="61053" ht="10.5" customHeight="1"/>
    <row r="61054" ht="10.5" customHeight="1"/>
    <row r="61055" ht="10.5" customHeight="1"/>
    <row r="61056" ht="10.5" customHeight="1"/>
    <row r="61057" ht="10.5" customHeight="1"/>
    <row r="61058" ht="10.5" customHeight="1"/>
    <row r="61059" ht="10.5" customHeight="1"/>
    <row r="61060" ht="10.5" customHeight="1"/>
    <row r="61061" ht="10.5" customHeight="1"/>
    <row r="61062" ht="10.5" customHeight="1"/>
    <row r="61063" ht="10.5" customHeight="1"/>
    <row r="61064" ht="10.5" customHeight="1"/>
    <row r="61065" ht="10.5" customHeight="1"/>
    <row r="61066" ht="10.5" customHeight="1"/>
    <row r="61067" ht="10.5" customHeight="1"/>
    <row r="61068" ht="10.5" customHeight="1"/>
    <row r="61069" ht="10.5" customHeight="1"/>
    <row r="61070" ht="10.5" customHeight="1"/>
    <row r="61071" ht="10.5" customHeight="1"/>
    <row r="61072" ht="10.5" customHeight="1"/>
    <row r="61073" ht="10.5" customHeight="1"/>
    <row r="61074" ht="10.5" customHeight="1"/>
    <row r="61075" ht="10.5" customHeight="1"/>
    <row r="61076" ht="10.5" customHeight="1"/>
    <row r="61077" ht="10.5" customHeight="1"/>
    <row r="61078" ht="10.5" customHeight="1"/>
    <row r="61079" ht="10.5" customHeight="1"/>
    <row r="61080" ht="10.5" customHeight="1"/>
    <row r="61081" ht="10.5" customHeight="1"/>
    <row r="61082" ht="10.5" customHeight="1"/>
    <row r="61083" ht="10.5" customHeight="1"/>
    <row r="61084" ht="10.5" customHeight="1"/>
    <row r="61085" ht="10.5" customHeight="1"/>
    <row r="61086" ht="10.5" customHeight="1"/>
    <row r="61087" ht="10.5" customHeight="1"/>
    <row r="61088" ht="10.5" customHeight="1"/>
    <row r="61089" ht="10.5" customHeight="1"/>
    <row r="61090" ht="10.5" customHeight="1"/>
    <row r="61091" ht="10.5" customHeight="1"/>
    <row r="61092" ht="10.5" customHeight="1"/>
    <row r="61093" ht="10.5" customHeight="1"/>
    <row r="61094" ht="10.5" customHeight="1"/>
    <row r="61095" ht="10.5" customHeight="1"/>
    <row r="61096" ht="10.5" customHeight="1"/>
    <row r="61097" ht="10.5" customHeight="1"/>
    <row r="61098" ht="10.5" customHeight="1"/>
    <row r="61099" ht="10.5" customHeight="1"/>
    <row r="61100" ht="10.5" customHeight="1"/>
    <row r="61101" ht="10.5" customHeight="1"/>
    <row r="61102" ht="10.5" customHeight="1"/>
    <row r="61103" ht="10.5" customHeight="1"/>
    <row r="61104" ht="10.5" customHeight="1"/>
    <row r="61105" ht="10.5" customHeight="1"/>
    <row r="61106" ht="10.5" customHeight="1"/>
    <row r="61107" ht="10.5" customHeight="1"/>
    <row r="61108" ht="10.5" customHeight="1"/>
    <row r="61109" ht="10.5" customHeight="1"/>
    <row r="61110" ht="10.5" customHeight="1"/>
    <row r="61111" ht="10.5" customHeight="1"/>
    <row r="61112" ht="10.5" customHeight="1"/>
    <row r="61113" ht="10.5" customHeight="1"/>
    <row r="61114" ht="10.5" customHeight="1"/>
    <row r="61115" ht="10.5" customHeight="1"/>
    <row r="61116" ht="10.5" customHeight="1"/>
    <row r="61117" ht="10.5" customHeight="1"/>
    <row r="61118" ht="10.5" customHeight="1"/>
    <row r="61119" ht="10.5" customHeight="1"/>
    <row r="61120" ht="10.5" customHeight="1"/>
    <row r="61121" ht="10.5" customHeight="1"/>
    <row r="61122" ht="10.5" customHeight="1"/>
    <row r="61123" ht="10.5" customHeight="1"/>
    <row r="61124" ht="10.5" customHeight="1"/>
    <row r="61125" ht="10.5" customHeight="1"/>
    <row r="61126" ht="10.5" customHeight="1"/>
    <row r="61127" ht="10.5" customHeight="1"/>
    <row r="61128" ht="10.5" customHeight="1"/>
    <row r="61129" ht="10.5" customHeight="1"/>
    <row r="61130" ht="10.5" customHeight="1"/>
    <row r="61131" ht="10.5" customHeight="1"/>
    <row r="61132" ht="10.5" customHeight="1"/>
    <row r="61133" ht="10.5" customHeight="1"/>
    <row r="61134" ht="10.5" customHeight="1"/>
    <row r="61135" ht="10.5" customHeight="1"/>
    <row r="61136" ht="10.5" customHeight="1"/>
    <row r="61137" ht="10.5" customHeight="1"/>
    <row r="61138" ht="10.5" customHeight="1"/>
    <row r="61139" ht="10.5" customHeight="1"/>
    <row r="61140" ht="10.5" customHeight="1"/>
    <row r="61141" ht="10.5" customHeight="1"/>
    <row r="61142" ht="10.5" customHeight="1"/>
    <row r="61143" ht="10.5" customHeight="1"/>
    <row r="61144" ht="10.5" customHeight="1"/>
    <row r="61145" ht="10.5" customHeight="1"/>
    <row r="61146" ht="10.5" customHeight="1"/>
    <row r="61147" ht="10.5" customHeight="1"/>
    <row r="61148" ht="10.5" customHeight="1"/>
    <row r="61149" ht="10.5" customHeight="1"/>
    <row r="61150" ht="10.5" customHeight="1"/>
    <row r="61151" ht="10.5" customHeight="1"/>
    <row r="61152" ht="10.5" customHeight="1"/>
    <row r="61153" ht="10.5" customHeight="1"/>
    <row r="61154" ht="10.5" customHeight="1"/>
    <row r="61155" ht="10.5" customHeight="1"/>
    <row r="61156" ht="10.5" customHeight="1"/>
    <row r="61157" ht="10.5" customHeight="1"/>
    <row r="61158" ht="10.5" customHeight="1"/>
    <row r="61159" ht="10.5" customHeight="1"/>
    <row r="61160" ht="10.5" customHeight="1"/>
    <row r="61161" ht="10.5" customHeight="1"/>
    <row r="61162" ht="10.5" customHeight="1"/>
    <row r="61163" ht="10.5" customHeight="1"/>
    <row r="61164" ht="10.5" customHeight="1"/>
    <row r="61165" ht="10.5" customHeight="1"/>
    <row r="61166" ht="10.5" customHeight="1"/>
    <row r="61167" ht="10.5" customHeight="1"/>
    <row r="61168" ht="10.5" customHeight="1"/>
    <row r="61169" ht="10.5" customHeight="1"/>
    <row r="61170" ht="10.5" customHeight="1"/>
    <row r="61171" ht="10.5" customHeight="1"/>
    <row r="61172" ht="10.5" customHeight="1"/>
    <row r="61173" ht="10.5" customHeight="1"/>
    <row r="61174" ht="10.5" customHeight="1"/>
    <row r="61175" ht="10.5" customHeight="1"/>
    <row r="61176" ht="10.5" customHeight="1"/>
    <row r="61177" ht="10.5" customHeight="1"/>
    <row r="61178" ht="10.5" customHeight="1"/>
    <row r="61179" ht="10.5" customHeight="1"/>
    <row r="61180" ht="10.5" customHeight="1"/>
    <row r="61181" ht="10.5" customHeight="1"/>
    <row r="61182" ht="10.5" customHeight="1"/>
    <row r="61183" ht="10.5" customHeight="1"/>
    <row r="61184" ht="10.5" customHeight="1"/>
    <row r="61185" ht="10.5" customHeight="1"/>
    <row r="61186" ht="10.5" customHeight="1"/>
    <row r="61187" ht="10.5" customHeight="1"/>
    <row r="61188" ht="10.5" customHeight="1"/>
    <row r="61189" ht="10.5" customHeight="1"/>
    <row r="61190" ht="10.5" customHeight="1"/>
    <row r="61191" ht="10.5" customHeight="1"/>
    <row r="61192" ht="10.5" customHeight="1"/>
    <row r="61193" ht="10.5" customHeight="1"/>
    <row r="61194" ht="10.5" customHeight="1"/>
    <row r="61195" ht="10.5" customHeight="1"/>
    <row r="61196" ht="10.5" customHeight="1"/>
    <row r="61197" ht="10.5" customHeight="1"/>
    <row r="61198" ht="10.5" customHeight="1"/>
    <row r="61199" ht="10.5" customHeight="1"/>
    <row r="61200" ht="10.5" customHeight="1"/>
    <row r="61201" ht="10.5" customHeight="1"/>
    <row r="61202" ht="10.5" customHeight="1"/>
    <row r="61203" ht="10.5" customHeight="1"/>
    <row r="61204" ht="10.5" customHeight="1"/>
    <row r="61205" ht="10.5" customHeight="1"/>
    <row r="61206" ht="10.5" customHeight="1"/>
    <row r="61207" ht="10.5" customHeight="1"/>
    <row r="61208" ht="10.5" customHeight="1"/>
    <row r="61209" ht="10.5" customHeight="1"/>
    <row r="61210" ht="10.5" customHeight="1"/>
    <row r="61211" ht="10.5" customHeight="1"/>
    <row r="61212" ht="10.5" customHeight="1"/>
    <row r="61213" ht="10.5" customHeight="1"/>
    <row r="61214" ht="10.5" customHeight="1"/>
    <row r="61215" ht="10.5" customHeight="1"/>
    <row r="61216" ht="10.5" customHeight="1"/>
    <row r="61217" ht="10.5" customHeight="1"/>
    <row r="61218" ht="10.5" customHeight="1"/>
    <row r="61219" ht="10.5" customHeight="1"/>
    <row r="61220" ht="10.5" customHeight="1"/>
    <row r="61221" ht="10.5" customHeight="1"/>
    <row r="61222" ht="10.5" customHeight="1"/>
    <row r="61223" ht="10.5" customHeight="1"/>
    <row r="61224" ht="10.5" customHeight="1"/>
    <row r="61225" ht="10.5" customHeight="1"/>
    <row r="61226" ht="10.5" customHeight="1"/>
    <row r="61227" ht="10.5" customHeight="1"/>
    <row r="61228" ht="10.5" customHeight="1"/>
    <row r="61229" ht="10.5" customHeight="1"/>
    <row r="61230" ht="10.5" customHeight="1"/>
    <row r="61231" ht="10.5" customHeight="1"/>
    <row r="61232" ht="10.5" customHeight="1"/>
    <row r="61233" ht="10.5" customHeight="1"/>
    <row r="61234" ht="10.5" customHeight="1"/>
    <row r="61235" ht="10.5" customHeight="1"/>
    <row r="61236" ht="10.5" customHeight="1"/>
    <row r="61237" ht="10.5" customHeight="1"/>
    <row r="61238" ht="10.5" customHeight="1"/>
    <row r="61239" ht="10.5" customHeight="1"/>
    <row r="61240" ht="10.5" customHeight="1"/>
    <row r="61241" ht="10.5" customHeight="1"/>
    <row r="61242" ht="10.5" customHeight="1"/>
    <row r="61243" ht="10.5" customHeight="1"/>
    <row r="61244" ht="10.5" customHeight="1"/>
    <row r="61245" ht="10.5" customHeight="1"/>
    <row r="61246" ht="10.5" customHeight="1"/>
    <row r="61247" ht="10.5" customHeight="1"/>
    <row r="61248" ht="10.5" customHeight="1"/>
    <row r="61249" ht="10.5" customHeight="1"/>
    <row r="61250" ht="10.5" customHeight="1"/>
    <row r="61251" ht="10.5" customHeight="1"/>
    <row r="61252" ht="10.5" customHeight="1"/>
    <row r="61253" ht="10.5" customHeight="1"/>
    <row r="61254" ht="10.5" customHeight="1"/>
    <row r="61255" ht="10.5" customHeight="1"/>
    <row r="61256" ht="10.5" customHeight="1"/>
    <row r="61257" ht="10.5" customHeight="1"/>
    <row r="61258" ht="10.5" customHeight="1"/>
    <row r="61259" ht="10.5" customHeight="1"/>
    <row r="61260" ht="10.5" customHeight="1"/>
    <row r="61261" ht="10.5" customHeight="1"/>
    <row r="61262" ht="10.5" customHeight="1"/>
    <row r="61263" ht="10.5" customHeight="1"/>
    <row r="61264" ht="10.5" customHeight="1"/>
    <row r="61265" ht="10.5" customHeight="1"/>
    <row r="61266" ht="10.5" customHeight="1"/>
    <row r="61267" ht="10.5" customHeight="1"/>
    <row r="61268" ht="10.5" customHeight="1"/>
    <row r="61269" ht="10.5" customHeight="1"/>
    <row r="61270" ht="10.5" customHeight="1"/>
    <row r="61271" ht="10.5" customHeight="1"/>
    <row r="61272" ht="10.5" customHeight="1"/>
    <row r="61273" ht="10.5" customHeight="1"/>
    <row r="61274" ht="10.5" customHeight="1"/>
    <row r="61275" ht="10.5" customHeight="1"/>
    <row r="61276" ht="10.5" customHeight="1"/>
    <row r="61277" ht="10.5" customHeight="1"/>
    <row r="61278" ht="10.5" customHeight="1"/>
    <row r="61279" ht="10.5" customHeight="1"/>
    <row r="61280" ht="10.5" customHeight="1"/>
    <row r="61281" ht="10.5" customHeight="1"/>
    <row r="61282" ht="10.5" customHeight="1"/>
    <row r="61283" ht="10.5" customHeight="1"/>
    <row r="61284" ht="10.5" customHeight="1"/>
    <row r="61285" ht="10.5" customHeight="1"/>
    <row r="61286" ht="10.5" customHeight="1"/>
    <row r="61287" ht="10.5" customHeight="1"/>
    <row r="61288" ht="10.5" customHeight="1"/>
    <row r="61289" ht="10.5" customHeight="1"/>
    <row r="61290" ht="10.5" customHeight="1"/>
    <row r="61291" ht="10.5" customHeight="1"/>
    <row r="61292" ht="10.5" customHeight="1"/>
    <row r="61293" ht="10.5" customHeight="1"/>
    <row r="61294" ht="10.5" customHeight="1"/>
    <row r="61295" ht="10.5" customHeight="1"/>
    <row r="61296" ht="10.5" customHeight="1"/>
    <row r="61297" ht="10.5" customHeight="1"/>
    <row r="61298" ht="10.5" customHeight="1"/>
    <row r="61299" ht="10.5" customHeight="1"/>
    <row r="61300" ht="10.5" customHeight="1"/>
    <row r="61301" ht="10.5" customHeight="1"/>
    <row r="61302" ht="10.5" customHeight="1"/>
    <row r="61303" ht="10.5" customHeight="1"/>
    <row r="61304" ht="10.5" customHeight="1"/>
    <row r="61305" ht="10.5" customHeight="1"/>
    <row r="61306" ht="10.5" customHeight="1"/>
    <row r="61307" ht="10.5" customHeight="1"/>
    <row r="61308" ht="10.5" customHeight="1"/>
    <row r="61309" ht="10.5" customHeight="1"/>
    <row r="61310" ht="10.5" customHeight="1"/>
    <row r="61311" ht="10.5" customHeight="1"/>
    <row r="61312" ht="10.5" customHeight="1"/>
    <row r="61313" ht="10.5" customHeight="1"/>
    <row r="61314" ht="10.5" customHeight="1"/>
    <row r="61315" ht="10.5" customHeight="1"/>
    <row r="61316" ht="10.5" customHeight="1"/>
    <row r="61317" ht="10.5" customHeight="1"/>
    <row r="61318" ht="10.5" customHeight="1"/>
    <row r="61319" ht="10.5" customHeight="1"/>
    <row r="61320" ht="10.5" customHeight="1"/>
    <row r="61321" ht="10.5" customHeight="1"/>
    <row r="61322" ht="10.5" customHeight="1"/>
    <row r="61323" ht="10.5" customHeight="1"/>
    <row r="61324" ht="10.5" customHeight="1"/>
    <row r="61325" ht="10.5" customHeight="1"/>
    <row r="61326" ht="10.5" customHeight="1"/>
    <row r="61327" ht="10.5" customHeight="1"/>
    <row r="61328" ht="10.5" customHeight="1"/>
    <row r="61329" ht="10.5" customHeight="1"/>
    <row r="61330" ht="10.5" customHeight="1"/>
    <row r="61331" ht="10.5" customHeight="1"/>
    <row r="61332" ht="10.5" customHeight="1"/>
    <row r="61333" ht="10.5" customHeight="1"/>
    <row r="61334" ht="10.5" customHeight="1"/>
    <row r="61335" ht="10.5" customHeight="1"/>
    <row r="61336" ht="10.5" customHeight="1"/>
    <row r="61337" ht="10.5" customHeight="1"/>
    <row r="61338" ht="10.5" customHeight="1"/>
    <row r="61339" ht="10.5" customHeight="1"/>
    <row r="61340" ht="10.5" customHeight="1"/>
    <row r="61341" ht="10.5" customHeight="1"/>
    <row r="61342" ht="10.5" customHeight="1"/>
    <row r="61343" ht="10.5" customHeight="1"/>
    <row r="61344" ht="10.5" customHeight="1"/>
    <row r="61345" ht="10.5" customHeight="1"/>
    <row r="61346" ht="10.5" customHeight="1"/>
    <row r="61347" ht="10.5" customHeight="1"/>
    <row r="61348" ht="10.5" customHeight="1"/>
    <row r="61349" ht="10.5" customHeight="1"/>
    <row r="61350" ht="10.5" customHeight="1"/>
    <row r="61351" ht="10.5" customHeight="1"/>
    <row r="61352" ht="10.5" customHeight="1"/>
    <row r="61353" ht="10.5" customHeight="1"/>
    <row r="61354" ht="10.5" customHeight="1"/>
    <row r="61355" ht="10.5" customHeight="1"/>
    <row r="61356" ht="10.5" customHeight="1"/>
    <row r="61357" ht="10.5" customHeight="1"/>
    <row r="61358" ht="10.5" customHeight="1"/>
    <row r="61359" ht="10.5" customHeight="1"/>
    <row r="61360" ht="10.5" customHeight="1"/>
    <row r="61361" ht="10.5" customHeight="1"/>
    <row r="61362" ht="10.5" customHeight="1"/>
    <row r="61363" ht="10.5" customHeight="1"/>
    <row r="61364" ht="10.5" customHeight="1"/>
    <row r="61365" ht="10.5" customHeight="1"/>
    <row r="61366" ht="10.5" customHeight="1"/>
    <row r="61367" ht="10.5" customHeight="1"/>
    <row r="61368" ht="10.5" customHeight="1"/>
    <row r="61369" ht="10.5" customHeight="1"/>
    <row r="61370" ht="10.5" customHeight="1"/>
    <row r="61371" ht="10.5" customHeight="1"/>
    <row r="61372" ht="10.5" customHeight="1"/>
    <row r="61373" ht="10.5" customHeight="1"/>
    <row r="61374" ht="10.5" customHeight="1"/>
    <row r="61375" ht="10.5" customHeight="1"/>
    <row r="61376" ht="10.5" customHeight="1"/>
    <row r="61377" ht="10.5" customHeight="1"/>
    <row r="61378" ht="10.5" customHeight="1"/>
    <row r="61379" ht="10.5" customHeight="1"/>
    <row r="61380" ht="10.5" customHeight="1"/>
    <row r="61381" ht="10.5" customHeight="1"/>
    <row r="61382" ht="10.5" customHeight="1"/>
    <row r="61383" ht="10.5" customHeight="1"/>
    <row r="61384" ht="10.5" customHeight="1"/>
    <row r="61385" ht="10.5" customHeight="1"/>
    <row r="61386" ht="10.5" customHeight="1"/>
    <row r="61387" ht="10.5" customHeight="1"/>
    <row r="61388" ht="10.5" customHeight="1"/>
    <row r="61389" ht="10.5" customHeight="1"/>
    <row r="61390" ht="10.5" customHeight="1"/>
    <row r="61391" ht="10.5" customHeight="1"/>
    <row r="61392" ht="10.5" customHeight="1"/>
    <row r="61393" ht="10.5" customHeight="1"/>
    <row r="61394" ht="10.5" customHeight="1"/>
    <row r="61395" ht="10.5" customHeight="1"/>
    <row r="61396" ht="10.5" customHeight="1"/>
    <row r="61397" ht="10.5" customHeight="1"/>
    <row r="61398" ht="10.5" customHeight="1"/>
    <row r="61399" ht="10.5" customHeight="1"/>
    <row r="61400" ht="10.5" customHeight="1"/>
    <row r="61401" ht="10.5" customHeight="1"/>
    <row r="61402" ht="10.5" customHeight="1"/>
    <row r="61403" ht="10.5" customHeight="1"/>
    <row r="61404" ht="10.5" customHeight="1"/>
    <row r="61405" ht="10.5" customHeight="1"/>
    <row r="61406" ht="10.5" customHeight="1"/>
    <row r="61407" ht="10.5" customHeight="1"/>
    <row r="61408" ht="10.5" customHeight="1"/>
    <row r="61409" ht="10.5" customHeight="1"/>
    <row r="61410" ht="10.5" customHeight="1"/>
    <row r="61411" ht="10.5" customHeight="1"/>
    <row r="61412" ht="10.5" customHeight="1"/>
    <row r="61413" ht="10.5" customHeight="1"/>
    <row r="61414" ht="10.5" customHeight="1"/>
    <row r="61415" ht="10.5" customHeight="1"/>
    <row r="61416" ht="10.5" customHeight="1"/>
    <row r="61417" ht="10.5" customHeight="1"/>
    <row r="61418" ht="10.5" customHeight="1"/>
    <row r="61419" ht="10.5" customHeight="1"/>
    <row r="61420" ht="10.5" customHeight="1"/>
    <row r="61421" ht="10.5" customHeight="1"/>
    <row r="61422" ht="10.5" customHeight="1"/>
    <row r="61423" ht="10.5" customHeight="1"/>
    <row r="61424" ht="10.5" customHeight="1"/>
    <row r="61425" ht="10.5" customHeight="1"/>
    <row r="61426" ht="10.5" customHeight="1"/>
    <row r="61427" ht="10.5" customHeight="1"/>
    <row r="61428" ht="10.5" customHeight="1"/>
    <row r="61429" ht="10.5" customHeight="1"/>
    <row r="61430" ht="10.5" customHeight="1"/>
    <row r="61431" ht="10.5" customHeight="1"/>
    <row r="61432" ht="10.5" customHeight="1"/>
    <row r="61433" ht="10.5" customHeight="1"/>
    <row r="61434" ht="10.5" customHeight="1"/>
    <row r="61435" ht="10.5" customHeight="1"/>
    <row r="61436" ht="10.5" customHeight="1"/>
    <row r="61437" ht="10.5" customHeight="1"/>
    <row r="61438" ht="10.5" customHeight="1"/>
    <row r="61439" ht="10.5" customHeight="1"/>
    <row r="61440" ht="10.5" customHeight="1"/>
    <row r="61441" ht="10.5" customHeight="1"/>
    <row r="61442" ht="10.5" customHeight="1"/>
    <row r="61443" ht="10.5" customHeight="1"/>
    <row r="61444" ht="10.5" customHeight="1"/>
    <row r="61445" ht="10.5" customHeight="1"/>
    <row r="61446" ht="10.5" customHeight="1"/>
    <row r="61447" ht="10.5" customHeight="1"/>
    <row r="61448" ht="10.5" customHeight="1"/>
    <row r="61449" ht="10.5" customHeight="1"/>
    <row r="61450" ht="10.5" customHeight="1"/>
    <row r="61451" ht="10.5" customHeight="1"/>
    <row r="61452" ht="10.5" customHeight="1"/>
    <row r="61453" ht="10.5" customHeight="1"/>
    <row r="61454" ht="10.5" customHeight="1"/>
    <row r="61455" ht="10.5" customHeight="1"/>
    <row r="61456" ht="10.5" customHeight="1"/>
    <row r="61457" ht="10.5" customHeight="1"/>
    <row r="61458" ht="10.5" customHeight="1"/>
    <row r="61459" ht="10.5" customHeight="1"/>
    <row r="61460" ht="10.5" customHeight="1"/>
    <row r="61461" ht="10.5" customHeight="1"/>
    <row r="61462" ht="10.5" customHeight="1"/>
    <row r="61463" ht="10.5" customHeight="1"/>
    <row r="61464" ht="10.5" customHeight="1"/>
    <row r="61465" ht="10.5" customHeight="1"/>
    <row r="61466" ht="10.5" customHeight="1"/>
    <row r="61467" ht="10.5" customHeight="1"/>
    <row r="61468" ht="10.5" customHeight="1"/>
    <row r="61469" ht="10.5" customHeight="1"/>
    <row r="61470" ht="10.5" customHeight="1"/>
    <row r="61471" ht="10.5" customHeight="1"/>
    <row r="61472" ht="10.5" customHeight="1"/>
    <row r="61473" ht="10.5" customHeight="1"/>
    <row r="61474" ht="10.5" customHeight="1"/>
    <row r="61475" ht="10.5" customHeight="1"/>
    <row r="61476" ht="10.5" customHeight="1"/>
    <row r="61477" ht="10.5" customHeight="1"/>
    <row r="61478" ht="10.5" customHeight="1"/>
    <row r="61479" ht="10.5" customHeight="1"/>
    <row r="61480" ht="10.5" customHeight="1"/>
    <row r="61481" ht="10.5" customHeight="1"/>
    <row r="61482" ht="10.5" customHeight="1"/>
    <row r="61483" ht="10.5" customHeight="1"/>
    <row r="61484" ht="10.5" customHeight="1"/>
    <row r="61485" ht="10.5" customHeight="1"/>
    <row r="61486" ht="10.5" customHeight="1"/>
    <row r="61487" ht="10.5" customHeight="1"/>
    <row r="61488" ht="10.5" customHeight="1"/>
    <row r="61489" ht="10.5" customHeight="1"/>
    <row r="61490" ht="10.5" customHeight="1"/>
    <row r="61491" ht="10.5" customHeight="1"/>
    <row r="61492" ht="10.5" customHeight="1"/>
    <row r="61493" ht="10.5" customHeight="1"/>
    <row r="61494" ht="10.5" customHeight="1"/>
    <row r="61495" ht="10.5" customHeight="1"/>
    <row r="61496" ht="10.5" customHeight="1"/>
    <row r="61497" ht="10.5" customHeight="1"/>
    <row r="61498" ht="10.5" customHeight="1"/>
    <row r="61499" ht="10.5" customHeight="1"/>
    <row r="61500" ht="10.5" customHeight="1"/>
    <row r="61501" ht="10.5" customHeight="1"/>
    <row r="61502" ht="10.5" customHeight="1"/>
    <row r="61503" ht="10.5" customHeight="1"/>
    <row r="61504" ht="10.5" customHeight="1"/>
    <row r="61505" ht="10.5" customHeight="1"/>
    <row r="61506" ht="10.5" customHeight="1"/>
    <row r="61507" ht="10.5" customHeight="1"/>
    <row r="61508" ht="10.5" customHeight="1"/>
    <row r="61509" ht="10.5" customHeight="1"/>
    <row r="61510" ht="10.5" customHeight="1"/>
    <row r="61511" ht="10.5" customHeight="1"/>
    <row r="61512" ht="10.5" customHeight="1"/>
    <row r="61513" ht="10.5" customHeight="1"/>
    <row r="61514" ht="10.5" customHeight="1"/>
    <row r="61515" ht="10.5" customHeight="1"/>
    <row r="61516" ht="10.5" customHeight="1"/>
    <row r="61517" ht="10.5" customHeight="1"/>
    <row r="61518" ht="10.5" customHeight="1"/>
    <row r="61519" ht="10.5" customHeight="1"/>
    <row r="61520" ht="10.5" customHeight="1"/>
    <row r="61521" ht="10.5" customHeight="1"/>
    <row r="61522" ht="10.5" customHeight="1"/>
    <row r="61523" ht="10.5" customHeight="1"/>
    <row r="61524" ht="10.5" customHeight="1"/>
    <row r="61525" ht="10.5" customHeight="1"/>
    <row r="61526" ht="10.5" customHeight="1"/>
    <row r="61527" ht="10.5" customHeight="1"/>
    <row r="61528" ht="10.5" customHeight="1"/>
    <row r="61529" ht="10.5" customHeight="1"/>
    <row r="61530" ht="10.5" customHeight="1"/>
    <row r="61531" ht="10.5" customHeight="1"/>
    <row r="61532" ht="10.5" customHeight="1"/>
    <row r="61533" ht="10.5" customHeight="1"/>
    <row r="61534" ht="10.5" customHeight="1"/>
    <row r="61535" ht="10.5" customHeight="1"/>
    <row r="61536" ht="10.5" customHeight="1"/>
    <row r="61537" ht="10.5" customHeight="1"/>
    <row r="61538" ht="10.5" customHeight="1"/>
    <row r="61539" ht="10.5" customHeight="1"/>
    <row r="61540" ht="10.5" customHeight="1"/>
    <row r="61541" ht="10.5" customHeight="1"/>
    <row r="61542" ht="10.5" customHeight="1"/>
    <row r="61543" ht="10.5" customHeight="1"/>
    <row r="61544" ht="10.5" customHeight="1"/>
    <row r="61545" ht="10.5" customHeight="1"/>
    <row r="61546" ht="10.5" customHeight="1"/>
    <row r="61547" ht="10.5" customHeight="1"/>
    <row r="61548" ht="10.5" customHeight="1"/>
    <row r="61549" ht="10.5" customHeight="1"/>
    <row r="61550" ht="10.5" customHeight="1"/>
    <row r="61551" ht="10.5" customHeight="1"/>
    <row r="61552" ht="10.5" customHeight="1"/>
    <row r="61553" ht="10.5" customHeight="1"/>
    <row r="61554" ht="10.5" customHeight="1"/>
    <row r="61555" ht="10.5" customHeight="1"/>
    <row r="61556" ht="10.5" customHeight="1"/>
    <row r="61557" ht="10.5" customHeight="1"/>
    <row r="61558" ht="10.5" customHeight="1"/>
    <row r="61559" ht="10.5" customHeight="1"/>
    <row r="61560" ht="10.5" customHeight="1"/>
    <row r="61561" ht="10.5" customHeight="1"/>
    <row r="61562" ht="10.5" customHeight="1"/>
    <row r="61563" ht="10.5" customHeight="1"/>
    <row r="61564" ht="10.5" customHeight="1"/>
    <row r="61565" ht="10.5" customHeight="1"/>
    <row r="61566" ht="10.5" customHeight="1"/>
    <row r="61567" ht="10.5" customHeight="1"/>
    <row r="61568" ht="10.5" customHeight="1"/>
    <row r="61569" ht="10.5" customHeight="1"/>
    <row r="61570" ht="10.5" customHeight="1"/>
    <row r="61571" ht="10.5" customHeight="1"/>
    <row r="61572" ht="10.5" customHeight="1"/>
    <row r="61573" ht="10.5" customHeight="1"/>
    <row r="61574" ht="10.5" customHeight="1"/>
    <row r="61575" ht="10.5" customHeight="1"/>
    <row r="61576" ht="10.5" customHeight="1"/>
    <row r="61577" ht="10.5" customHeight="1"/>
    <row r="61578" ht="10.5" customHeight="1"/>
    <row r="61579" ht="10.5" customHeight="1"/>
    <row r="61580" ht="10.5" customHeight="1"/>
    <row r="61581" ht="10.5" customHeight="1"/>
    <row r="61582" ht="10.5" customHeight="1"/>
    <row r="61583" ht="10.5" customHeight="1"/>
    <row r="61584" ht="10.5" customHeight="1"/>
    <row r="61585" ht="10.5" customHeight="1"/>
    <row r="61586" ht="10.5" customHeight="1"/>
    <row r="61587" ht="10.5" customHeight="1"/>
    <row r="61588" ht="10.5" customHeight="1"/>
    <row r="61589" ht="10.5" customHeight="1"/>
    <row r="61590" ht="10.5" customHeight="1"/>
    <row r="61591" ht="10.5" customHeight="1"/>
    <row r="61592" ht="10.5" customHeight="1"/>
    <row r="61593" ht="10.5" customHeight="1"/>
    <row r="61594" ht="10.5" customHeight="1"/>
    <row r="61595" ht="10.5" customHeight="1"/>
    <row r="61596" ht="10.5" customHeight="1"/>
    <row r="61597" ht="10.5" customHeight="1"/>
    <row r="61598" ht="10.5" customHeight="1"/>
    <row r="61599" ht="10.5" customHeight="1"/>
    <row r="61600" ht="10.5" customHeight="1"/>
    <row r="61601" ht="10.5" customHeight="1"/>
    <row r="61602" ht="10.5" customHeight="1"/>
    <row r="61603" ht="10.5" customHeight="1"/>
    <row r="61604" ht="10.5" customHeight="1"/>
    <row r="61605" ht="10.5" customHeight="1"/>
    <row r="61606" ht="10.5" customHeight="1"/>
    <row r="61607" ht="10.5" customHeight="1"/>
    <row r="61608" ht="10.5" customHeight="1"/>
    <row r="61609" ht="10.5" customHeight="1"/>
    <row r="61610" ht="10.5" customHeight="1"/>
    <row r="61611" ht="10.5" customHeight="1"/>
    <row r="61612" ht="10.5" customHeight="1"/>
    <row r="61613" ht="10.5" customHeight="1"/>
    <row r="61614" ht="10.5" customHeight="1"/>
    <row r="61615" ht="10.5" customHeight="1"/>
    <row r="61616" ht="10.5" customHeight="1"/>
    <row r="61617" ht="10.5" customHeight="1"/>
    <row r="61618" ht="10.5" customHeight="1"/>
    <row r="61619" ht="10.5" customHeight="1"/>
    <row r="61620" ht="10.5" customHeight="1"/>
    <row r="61621" ht="10.5" customHeight="1"/>
    <row r="61622" ht="10.5" customHeight="1"/>
    <row r="61623" ht="10.5" customHeight="1"/>
    <row r="61624" ht="10.5" customHeight="1"/>
    <row r="61625" ht="10.5" customHeight="1"/>
    <row r="61626" ht="10.5" customHeight="1"/>
    <row r="61627" ht="10.5" customHeight="1"/>
    <row r="61628" ht="10.5" customHeight="1"/>
    <row r="61629" ht="10.5" customHeight="1"/>
    <row r="61630" ht="10.5" customHeight="1"/>
    <row r="61631" ht="10.5" customHeight="1"/>
    <row r="61632" ht="10.5" customHeight="1"/>
    <row r="61633" ht="10.5" customHeight="1"/>
    <row r="61634" ht="10.5" customHeight="1"/>
    <row r="61635" ht="10.5" customHeight="1"/>
    <row r="61636" ht="10.5" customHeight="1"/>
    <row r="61637" ht="10.5" customHeight="1"/>
    <row r="61638" ht="10.5" customHeight="1"/>
    <row r="61639" ht="10.5" customHeight="1"/>
    <row r="61640" ht="10.5" customHeight="1"/>
    <row r="61641" ht="10.5" customHeight="1"/>
    <row r="61642" ht="10.5" customHeight="1"/>
    <row r="61643" ht="10.5" customHeight="1"/>
    <row r="61644" ht="10.5" customHeight="1"/>
    <row r="61645" ht="10.5" customHeight="1"/>
    <row r="61646" ht="10.5" customHeight="1"/>
    <row r="61647" ht="10.5" customHeight="1"/>
    <row r="61648" ht="10.5" customHeight="1"/>
    <row r="61649" ht="10.5" customHeight="1"/>
    <row r="61650" ht="10.5" customHeight="1"/>
    <row r="61651" ht="10.5" customHeight="1"/>
    <row r="61652" ht="10.5" customHeight="1"/>
    <row r="61653" ht="10.5" customHeight="1"/>
    <row r="61654" ht="10.5" customHeight="1"/>
    <row r="61655" ht="10.5" customHeight="1"/>
    <row r="61656" ht="10.5" customHeight="1"/>
    <row r="61657" ht="10.5" customHeight="1"/>
    <row r="61658" ht="10.5" customHeight="1"/>
    <row r="61659" ht="10.5" customHeight="1"/>
    <row r="61660" ht="10.5" customHeight="1"/>
    <row r="61661" ht="10.5" customHeight="1"/>
    <row r="61662" ht="10.5" customHeight="1"/>
    <row r="61663" ht="10.5" customHeight="1"/>
    <row r="61664" ht="10.5" customHeight="1"/>
    <row r="61665" ht="10.5" customHeight="1"/>
    <row r="61666" ht="10.5" customHeight="1"/>
    <row r="61667" ht="10.5" customHeight="1"/>
    <row r="61668" ht="10.5" customHeight="1"/>
    <row r="61669" ht="10.5" customHeight="1"/>
    <row r="61670" ht="10.5" customHeight="1"/>
    <row r="61671" ht="10.5" customHeight="1"/>
    <row r="61672" ht="10.5" customHeight="1"/>
    <row r="61673" ht="10.5" customHeight="1"/>
    <row r="61674" ht="10.5" customHeight="1"/>
    <row r="61675" ht="10.5" customHeight="1"/>
    <row r="61676" ht="10.5" customHeight="1"/>
    <row r="61677" ht="10.5" customHeight="1"/>
    <row r="61678" ht="10.5" customHeight="1"/>
    <row r="61679" ht="10.5" customHeight="1"/>
    <row r="61680" ht="10.5" customHeight="1"/>
    <row r="61681" ht="10.5" customHeight="1"/>
    <row r="61682" ht="10.5" customHeight="1"/>
    <row r="61683" ht="10.5" customHeight="1"/>
    <row r="61684" ht="10.5" customHeight="1"/>
    <row r="61685" ht="10.5" customHeight="1"/>
    <row r="61686" ht="10.5" customHeight="1"/>
    <row r="61687" ht="10.5" customHeight="1"/>
    <row r="61688" ht="10.5" customHeight="1"/>
    <row r="61689" ht="10.5" customHeight="1"/>
    <row r="61690" ht="10.5" customHeight="1"/>
    <row r="61691" ht="10.5" customHeight="1"/>
    <row r="61692" ht="10.5" customHeight="1"/>
    <row r="61693" ht="10.5" customHeight="1"/>
    <row r="61694" ht="10.5" customHeight="1"/>
    <row r="61695" ht="10.5" customHeight="1"/>
    <row r="61696" ht="10.5" customHeight="1"/>
    <row r="61697" ht="10.5" customHeight="1"/>
    <row r="61698" ht="10.5" customHeight="1"/>
    <row r="61699" ht="10.5" customHeight="1"/>
    <row r="61700" ht="10.5" customHeight="1"/>
    <row r="61701" ht="10.5" customHeight="1"/>
    <row r="61702" ht="10.5" customHeight="1"/>
    <row r="61703" ht="10.5" customHeight="1"/>
    <row r="61704" ht="10.5" customHeight="1"/>
    <row r="61705" ht="10.5" customHeight="1"/>
    <row r="61706" ht="10.5" customHeight="1"/>
    <row r="61707" ht="10.5" customHeight="1"/>
    <row r="61708" ht="10.5" customHeight="1"/>
    <row r="61709" ht="10.5" customHeight="1"/>
    <row r="61710" ht="10.5" customHeight="1"/>
    <row r="61711" ht="10.5" customHeight="1"/>
    <row r="61712" ht="10.5" customHeight="1"/>
    <row r="61713" ht="10.5" customHeight="1"/>
    <row r="61714" ht="10.5" customHeight="1"/>
    <row r="61715" ht="10.5" customHeight="1"/>
    <row r="61716" ht="10.5" customHeight="1"/>
    <row r="61717" ht="10.5" customHeight="1"/>
    <row r="61718" ht="10.5" customHeight="1"/>
    <row r="61719" ht="10.5" customHeight="1"/>
    <row r="61720" ht="10.5" customHeight="1"/>
    <row r="61721" ht="10.5" customHeight="1"/>
    <row r="61722" ht="10.5" customHeight="1"/>
    <row r="61723" ht="10.5" customHeight="1"/>
    <row r="61724" ht="10.5" customHeight="1"/>
    <row r="61725" ht="10.5" customHeight="1"/>
    <row r="61726" ht="10.5" customHeight="1"/>
    <row r="61727" ht="10.5" customHeight="1"/>
    <row r="61728" ht="10.5" customHeight="1"/>
    <row r="61729" ht="10.5" customHeight="1"/>
    <row r="61730" ht="10.5" customHeight="1"/>
    <row r="61731" ht="10.5" customHeight="1"/>
    <row r="61732" ht="10.5" customHeight="1"/>
    <row r="61733" ht="10.5" customHeight="1"/>
    <row r="61734" ht="10.5" customHeight="1"/>
    <row r="61735" ht="10.5" customHeight="1"/>
    <row r="61736" ht="10.5" customHeight="1"/>
    <row r="61737" ht="10.5" customHeight="1"/>
    <row r="61738" ht="10.5" customHeight="1"/>
    <row r="61739" ht="10.5" customHeight="1"/>
    <row r="61740" ht="10.5" customHeight="1"/>
    <row r="61741" ht="10.5" customHeight="1"/>
    <row r="61742" ht="10.5" customHeight="1"/>
    <row r="61743" ht="10.5" customHeight="1"/>
    <row r="61744" ht="10.5" customHeight="1"/>
    <row r="61745" ht="10.5" customHeight="1"/>
    <row r="61746" ht="10.5" customHeight="1"/>
    <row r="61747" ht="10.5" customHeight="1"/>
    <row r="61748" ht="10.5" customHeight="1"/>
    <row r="61749" ht="10.5" customHeight="1"/>
    <row r="61750" ht="10.5" customHeight="1"/>
    <row r="61751" ht="10.5" customHeight="1"/>
    <row r="61752" ht="10.5" customHeight="1"/>
    <row r="61753" ht="10.5" customHeight="1"/>
    <row r="61754" ht="10.5" customHeight="1"/>
    <row r="61755" ht="10.5" customHeight="1"/>
    <row r="61756" ht="10.5" customHeight="1"/>
    <row r="61757" ht="10.5" customHeight="1"/>
    <row r="61758" ht="10.5" customHeight="1"/>
    <row r="61759" ht="10.5" customHeight="1"/>
    <row r="61760" ht="10.5" customHeight="1"/>
    <row r="61761" ht="10.5" customHeight="1"/>
    <row r="61762" ht="10.5" customHeight="1"/>
    <row r="61763" ht="10.5" customHeight="1"/>
    <row r="61764" ht="10.5" customHeight="1"/>
    <row r="61765" ht="10.5" customHeight="1"/>
    <row r="61766" ht="10.5" customHeight="1"/>
    <row r="61767" ht="10.5" customHeight="1"/>
    <row r="61768" ht="10.5" customHeight="1"/>
    <row r="61769" ht="10.5" customHeight="1"/>
    <row r="61770" ht="10.5" customHeight="1"/>
    <row r="61771" ht="10.5" customHeight="1"/>
    <row r="61772" ht="10.5" customHeight="1"/>
    <row r="61773" ht="10.5" customHeight="1"/>
    <row r="61774" ht="10.5" customHeight="1"/>
    <row r="61775" ht="10.5" customHeight="1"/>
    <row r="61776" ht="10.5" customHeight="1"/>
    <row r="61777" ht="10.5" customHeight="1"/>
    <row r="61778" ht="10.5" customHeight="1"/>
    <row r="61779" ht="10.5" customHeight="1"/>
    <row r="61780" ht="10.5" customHeight="1"/>
    <row r="61781" ht="10.5" customHeight="1"/>
    <row r="61782" ht="10.5" customHeight="1"/>
    <row r="61783" ht="10.5" customHeight="1"/>
    <row r="61784" ht="10.5" customHeight="1"/>
    <row r="61785" ht="10.5" customHeight="1"/>
    <row r="61786" ht="10.5" customHeight="1"/>
    <row r="61787" ht="10.5" customHeight="1"/>
    <row r="61788" ht="10.5" customHeight="1"/>
    <row r="61789" ht="10.5" customHeight="1"/>
    <row r="61790" ht="10.5" customHeight="1"/>
    <row r="61791" ht="10.5" customHeight="1"/>
    <row r="61792" ht="10.5" customHeight="1"/>
    <row r="61793" ht="10.5" customHeight="1"/>
    <row r="61794" ht="10.5" customHeight="1"/>
    <row r="61795" ht="10.5" customHeight="1"/>
    <row r="61796" ht="10.5" customHeight="1"/>
    <row r="61797" ht="10.5" customHeight="1"/>
    <row r="61798" ht="10.5" customHeight="1"/>
    <row r="61799" ht="10.5" customHeight="1"/>
    <row r="61800" ht="10.5" customHeight="1"/>
    <row r="61801" ht="10.5" customHeight="1"/>
    <row r="61802" ht="10.5" customHeight="1"/>
    <row r="61803" ht="10.5" customHeight="1"/>
    <row r="61804" ht="10.5" customHeight="1"/>
    <row r="61805" ht="10.5" customHeight="1"/>
    <row r="61806" ht="10.5" customHeight="1"/>
    <row r="61807" ht="10.5" customHeight="1"/>
    <row r="61808" ht="10.5" customHeight="1"/>
    <row r="61809" ht="10.5" customHeight="1"/>
    <row r="61810" ht="10.5" customHeight="1"/>
    <row r="61811" ht="10.5" customHeight="1"/>
    <row r="61812" ht="10.5" customHeight="1"/>
    <row r="61813" ht="10.5" customHeight="1"/>
    <row r="61814" ht="10.5" customHeight="1"/>
    <row r="61815" ht="10.5" customHeight="1"/>
    <row r="61816" ht="10.5" customHeight="1"/>
    <row r="61817" ht="10.5" customHeight="1"/>
    <row r="61818" ht="10.5" customHeight="1"/>
    <row r="61819" ht="10.5" customHeight="1"/>
    <row r="61820" ht="10.5" customHeight="1"/>
    <row r="61821" ht="10.5" customHeight="1"/>
    <row r="61822" ht="10.5" customHeight="1"/>
    <row r="61823" ht="10.5" customHeight="1"/>
    <row r="61824" ht="10.5" customHeight="1"/>
    <row r="61825" ht="10.5" customHeight="1"/>
    <row r="61826" ht="10.5" customHeight="1"/>
    <row r="61827" ht="10.5" customHeight="1"/>
    <row r="61828" ht="10.5" customHeight="1"/>
    <row r="61829" ht="10.5" customHeight="1"/>
    <row r="61830" ht="10.5" customHeight="1"/>
    <row r="61831" ht="10.5" customHeight="1"/>
    <row r="61832" ht="10.5" customHeight="1"/>
    <row r="61833" ht="10.5" customHeight="1"/>
    <row r="61834" ht="10.5" customHeight="1"/>
    <row r="61835" ht="10.5" customHeight="1"/>
    <row r="61836" ht="10.5" customHeight="1"/>
    <row r="61837" ht="10.5" customHeight="1"/>
    <row r="61838" ht="10.5" customHeight="1"/>
    <row r="61839" ht="10.5" customHeight="1"/>
    <row r="61840" ht="10.5" customHeight="1"/>
    <row r="61841" ht="10.5" customHeight="1"/>
    <row r="61842" ht="10.5" customHeight="1"/>
    <row r="61843" ht="10.5" customHeight="1"/>
    <row r="61844" ht="10.5" customHeight="1"/>
    <row r="61845" ht="10.5" customHeight="1"/>
    <row r="61846" ht="10.5" customHeight="1"/>
    <row r="61847" ht="10.5" customHeight="1"/>
    <row r="61848" ht="10.5" customHeight="1"/>
    <row r="61849" ht="10.5" customHeight="1"/>
    <row r="61850" ht="10.5" customHeight="1"/>
    <row r="61851" ht="10.5" customHeight="1"/>
    <row r="61852" ht="10.5" customHeight="1"/>
    <row r="61853" ht="10.5" customHeight="1"/>
    <row r="61854" ht="10.5" customHeight="1"/>
    <row r="61855" ht="10.5" customHeight="1"/>
    <row r="61856" ht="10.5" customHeight="1"/>
    <row r="61857" ht="10.5" customHeight="1"/>
    <row r="61858" ht="10.5" customHeight="1"/>
    <row r="61859" ht="10.5" customHeight="1"/>
    <row r="61860" ht="10.5" customHeight="1"/>
    <row r="61861" ht="10.5" customHeight="1"/>
    <row r="61862" ht="10.5" customHeight="1"/>
    <row r="61863" ht="10.5" customHeight="1"/>
    <row r="61864" ht="10.5" customHeight="1"/>
    <row r="61865" ht="10.5" customHeight="1"/>
    <row r="61866" ht="10.5" customHeight="1"/>
    <row r="61867" ht="10.5" customHeight="1"/>
    <row r="61868" ht="10.5" customHeight="1"/>
    <row r="61869" ht="10.5" customHeight="1"/>
    <row r="61870" ht="10.5" customHeight="1"/>
    <row r="61871" ht="10.5" customHeight="1"/>
    <row r="61872" ht="10.5" customHeight="1"/>
    <row r="61873" ht="10.5" customHeight="1"/>
    <row r="61874" ht="10.5" customHeight="1"/>
    <row r="61875" ht="10.5" customHeight="1"/>
    <row r="61876" ht="10.5" customHeight="1"/>
    <row r="61877" ht="10.5" customHeight="1"/>
    <row r="61878" ht="10.5" customHeight="1"/>
    <row r="61879" ht="10.5" customHeight="1"/>
    <row r="61880" ht="10.5" customHeight="1"/>
    <row r="61881" ht="10.5" customHeight="1"/>
    <row r="61882" ht="10.5" customHeight="1"/>
    <row r="61883" ht="10.5" customHeight="1"/>
    <row r="61884" ht="10.5" customHeight="1"/>
    <row r="61885" ht="10.5" customHeight="1"/>
    <row r="61886" ht="10.5" customHeight="1"/>
    <row r="61887" ht="10.5" customHeight="1"/>
    <row r="61888" ht="10.5" customHeight="1"/>
    <row r="61889" ht="10.5" customHeight="1"/>
    <row r="61890" ht="10.5" customHeight="1"/>
    <row r="61891" ht="10.5" customHeight="1"/>
    <row r="61892" ht="10.5" customHeight="1"/>
    <row r="61893" ht="10.5" customHeight="1"/>
    <row r="61894" ht="10.5" customHeight="1"/>
    <row r="61895" ht="10.5" customHeight="1"/>
    <row r="61896" ht="10.5" customHeight="1"/>
    <row r="61897" ht="10.5" customHeight="1"/>
    <row r="61898" ht="10.5" customHeight="1"/>
    <row r="61899" ht="10.5" customHeight="1"/>
    <row r="61900" ht="10.5" customHeight="1"/>
    <row r="61901" ht="10.5" customHeight="1"/>
    <row r="61902" ht="10.5" customHeight="1"/>
    <row r="61903" ht="10.5" customHeight="1"/>
    <row r="61904" ht="10.5" customHeight="1"/>
    <row r="61905" ht="10.5" customHeight="1"/>
    <row r="61906" ht="10.5" customHeight="1"/>
    <row r="61907" ht="10.5" customHeight="1"/>
    <row r="61908" ht="10.5" customHeight="1"/>
    <row r="61909" ht="10.5" customHeight="1"/>
    <row r="61910" ht="10.5" customHeight="1"/>
    <row r="61911" ht="10.5" customHeight="1"/>
    <row r="61912" ht="10.5" customHeight="1"/>
    <row r="61913" ht="10.5" customHeight="1"/>
    <row r="61914" ht="10.5" customHeight="1"/>
    <row r="61915" ht="10.5" customHeight="1"/>
    <row r="61916" ht="10.5" customHeight="1"/>
    <row r="61917" ht="10.5" customHeight="1"/>
    <row r="61918" ht="10.5" customHeight="1"/>
    <row r="61919" ht="10.5" customHeight="1"/>
    <row r="61920" ht="10.5" customHeight="1"/>
    <row r="61921" ht="10.5" customHeight="1"/>
    <row r="61922" ht="10.5" customHeight="1"/>
    <row r="61923" ht="10.5" customHeight="1"/>
    <row r="61924" ht="10.5" customHeight="1"/>
    <row r="61925" ht="10.5" customHeight="1"/>
    <row r="61926" ht="10.5" customHeight="1"/>
    <row r="61927" ht="10.5" customHeight="1"/>
    <row r="61928" ht="10.5" customHeight="1"/>
    <row r="61929" ht="10.5" customHeight="1"/>
    <row r="61930" ht="10.5" customHeight="1"/>
    <row r="61931" ht="10.5" customHeight="1"/>
    <row r="61932" ht="10.5" customHeight="1"/>
    <row r="61933" ht="10.5" customHeight="1"/>
    <row r="61934" ht="10.5" customHeight="1"/>
    <row r="61935" ht="10.5" customHeight="1"/>
    <row r="61936" ht="10.5" customHeight="1"/>
    <row r="61937" ht="10.5" customHeight="1"/>
    <row r="61938" ht="10.5" customHeight="1"/>
    <row r="61939" ht="10.5" customHeight="1"/>
    <row r="61940" ht="10.5" customHeight="1"/>
    <row r="61941" ht="10.5" customHeight="1"/>
    <row r="61942" ht="10.5" customHeight="1"/>
    <row r="61943" ht="10.5" customHeight="1"/>
    <row r="61944" ht="10.5" customHeight="1"/>
    <row r="61945" ht="10.5" customHeight="1"/>
    <row r="61946" ht="10.5" customHeight="1"/>
    <row r="61947" ht="10.5" customHeight="1"/>
    <row r="61948" ht="10.5" customHeight="1"/>
    <row r="61949" ht="10.5" customHeight="1"/>
    <row r="61950" ht="10.5" customHeight="1"/>
    <row r="61951" ht="10.5" customHeight="1"/>
    <row r="61952" ht="10.5" customHeight="1"/>
    <row r="61953" ht="10.5" customHeight="1"/>
    <row r="61954" ht="10.5" customHeight="1"/>
    <row r="61955" ht="10.5" customHeight="1"/>
    <row r="61956" ht="10.5" customHeight="1"/>
    <row r="61957" ht="10.5" customHeight="1"/>
    <row r="61958" ht="10.5" customHeight="1"/>
    <row r="61959" ht="10.5" customHeight="1"/>
    <row r="61960" ht="10.5" customHeight="1"/>
    <row r="61961" ht="10.5" customHeight="1"/>
    <row r="61962" ht="10.5" customHeight="1"/>
    <row r="61963" ht="10.5" customHeight="1"/>
    <row r="61964" ht="10.5" customHeight="1"/>
    <row r="61965" ht="10.5" customHeight="1"/>
    <row r="61966" ht="10.5" customHeight="1"/>
    <row r="61967" ht="10.5" customHeight="1"/>
    <row r="61968" ht="10.5" customHeight="1"/>
    <row r="61969" ht="10.5" customHeight="1"/>
    <row r="61970" ht="10.5" customHeight="1"/>
    <row r="61971" ht="10.5" customHeight="1"/>
    <row r="61972" ht="10.5" customHeight="1"/>
    <row r="61973" ht="10.5" customHeight="1"/>
    <row r="61974" ht="10.5" customHeight="1"/>
    <row r="61975" ht="10.5" customHeight="1"/>
    <row r="61976" ht="10.5" customHeight="1"/>
    <row r="61977" ht="10.5" customHeight="1"/>
    <row r="61978" ht="10.5" customHeight="1"/>
    <row r="61979" ht="10.5" customHeight="1"/>
    <row r="61980" ht="10.5" customHeight="1"/>
    <row r="61981" ht="10.5" customHeight="1"/>
    <row r="61982" ht="10.5" customHeight="1"/>
    <row r="61983" ht="10.5" customHeight="1"/>
    <row r="61984" ht="10.5" customHeight="1"/>
    <row r="61985" ht="10.5" customHeight="1"/>
    <row r="61986" ht="10.5" customHeight="1"/>
    <row r="61987" ht="10.5" customHeight="1"/>
    <row r="61988" ht="10.5" customHeight="1"/>
    <row r="61989" ht="10.5" customHeight="1"/>
    <row r="61990" ht="10.5" customHeight="1"/>
    <row r="61991" ht="10.5" customHeight="1"/>
    <row r="61992" ht="10.5" customHeight="1"/>
    <row r="61993" ht="10.5" customHeight="1"/>
    <row r="61994" ht="10.5" customHeight="1"/>
    <row r="61995" ht="10.5" customHeight="1"/>
    <row r="61996" ht="10.5" customHeight="1"/>
    <row r="61997" ht="10.5" customHeight="1"/>
    <row r="61998" ht="10.5" customHeight="1"/>
    <row r="61999" ht="10.5" customHeight="1"/>
    <row r="62000" ht="10.5" customHeight="1"/>
    <row r="62001" ht="10.5" customHeight="1"/>
    <row r="62002" ht="10.5" customHeight="1"/>
    <row r="62003" ht="10.5" customHeight="1"/>
    <row r="62004" ht="10.5" customHeight="1"/>
    <row r="62005" ht="10.5" customHeight="1"/>
    <row r="62006" ht="10.5" customHeight="1"/>
    <row r="62007" ht="10.5" customHeight="1"/>
    <row r="62008" ht="10.5" customHeight="1"/>
    <row r="62009" ht="10.5" customHeight="1"/>
    <row r="62010" ht="10.5" customHeight="1"/>
    <row r="62011" ht="10.5" customHeight="1"/>
    <row r="62012" ht="10.5" customHeight="1"/>
    <row r="62013" ht="10.5" customHeight="1"/>
    <row r="62014" ht="10.5" customHeight="1"/>
    <row r="62015" ht="10.5" customHeight="1"/>
    <row r="62016" ht="10.5" customHeight="1"/>
    <row r="62017" ht="10.5" customHeight="1"/>
    <row r="62018" ht="10.5" customHeight="1"/>
    <row r="62019" ht="10.5" customHeight="1"/>
    <row r="62020" ht="10.5" customHeight="1"/>
    <row r="62021" ht="10.5" customHeight="1"/>
    <row r="62022" ht="10.5" customHeight="1"/>
    <row r="62023" ht="10.5" customHeight="1"/>
    <row r="62024" ht="10.5" customHeight="1"/>
    <row r="62025" ht="10.5" customHeight="1"/>
    <row r="62026" ht="10.5" customHeight="1"/>
    <row r="62027" ht="10.5" customHeight="1"/>
    <row r="62028" ht="10.5" customHeight="1"/>
    <row r="62029" ht="10.5" customHeight="1"/>
    <row r="62030" ht="10.5" customHeight="1"/>
    <row r="62031" ht="10.5" customHeight="1"/>
    <row r="62032" ht="10.5" customHeight="1"/>
    <row r="62033" ht="10.5" customHeight="1"/>
    <row r="62034" ht="10.5" customHeight="1"/>
    <row r="62035" ht="10.5" customHeight="1"/>
    <row r="62036" ht="10.5" customHeight="1"/>
    <row r="62037" ht="10.5" customHeight="1"/>
    <row r="62038" ht="10.5" customHeight="1"/>
    <row r="62039" ht="10.5" customHeight="1"/>
    <row r="62040" ht="10.5" customHeight="1"/>
    <row r="62041" ht="10.5" customHeight="1"/>
    <row r="62042" ht="10.5" customHeight="1"/>
    <row r="62043" ht="10.5" customHeight="1"/>
    <row r="62044" ht="10.5" customHeight="1"/>
    <row r="62045" ht="10.5" customHeight="1"/>
    <row r="62046" ht="10.5" customHeight="1"/>
    <row r="62047" ht="10.5" customHeight="1"/>
    <row r="62048" ht="10.5" customHeight="1"/>
    <row r="62049" ht="10.5" customHeight="1"/>
    <row r="62050" ht="10.5" customHeight="1"/>
    <row r="62051" ht="10.5" customHeight="1"/>
    <row r="62052" ht="10.5" customHeight="1"/>
    <row r="62053" ht="10.5" customHeight="1"/>
    <row r="62054" ht="10.5" customHeight="1"/>
    <row r="62055" ht="10.5" customHeight="1"/>
    <row r="62056" ht="10.5" customHeight="1"/>
    <row r="62057" ht="10.5" customHeight="1"/>
    <row r="62058" ht="10.5" customHeight="1"/>
    <row r="62059" ht="10.5" customHeight="1"/>
    <row r="62060" ht="10.5" customHeight="1"/>
    <row r="62061" ht="10.5" customHeight="1"/>
    <row r="62062" ht="10.5" customHeight="1"/>
    <row r="62063" ht="10.5" customHeight="1"/>
    <row r="62064" ht="10.5" customHeight="1"/>
    <row r="62065" ht="10.5" customHeight="1"/>
    <row r="62066" ht="10.5" customHeight="1"/>
    <row r="62067" ht="10.5" customHeight="1"/>
    <row r="62068" ht="10.5" customHeight="1"/>
    <row r="62069" ht="10.5" customHeight="1"/>
    <row r="62070" ht="10.5" customHeight="1"/>
    <row r="62071" ht="10.5" customHeight="1"/>
    <row r="62072" ht="10.5" customHeight="1"/>
    <row r="62073" ht="10.5" customHeight="1"/>
    <row r="62074" ht="10.5" customHeight="1"/>
    <row r="62075" ht="10.5" customHeight="1"/>
    <row r="62076" ht="10.5" customHeight="1"/>
    <row r="62077" ht="10.5" customHeight="1"/>
    <row r="62078" ht="10.5" customHeight="1"/>
    <row r="62079" ht="10.5" customHeight="1"/>
    <row r="62080" ht="10.5" customHeight="1"/>
    <row r="62081" ht="10.5" customHeight="1"/>
    <row r="62082" ht="10.5" customHeight="1"/>
    <row r="62083" ht="10.5" customHeight="1"/>
    <row r="62084" ht="10.5" customHeight="1"/>
    <row r="62085" ht="10.5" customHeight="1"/>
    <row r="62086" ht="10.5" customHeight="1"/>
    <row r="62087" ht="10.5" customHeight="1"/>
    <row r="62088" ht="10.5" customHeight="1"/>
    <row r="62089" ht="10.5" customHeight="1"/>
    <row r="62090" ht="10.5" customHeight="1"/>
    <row r="62091" ht="10.5" customHeight="1"/>
    <row r="62092" ht="10.5" customHeight="1"/>
    <row r="62093" ht="10.5" customHeight="1"/>
    <row r="62094" ht="10.5" customHeight="1"/>
    <row r="62095" ht="10.5" customHeight="1"/>
    <row r="62096" ht="10.5" customHeight="1"/>
    <row r="62097" ht="10.5" customHeight="1"/>
    <row r="62098" ht="10.5" customHeight="1"/>
    <row r="62099" ht="10.5" customHeight="1"/>
    <row r="62100" ht="10.5" customHeight="1"/>
    <row r="62101" ht="10.5" customHeight="1"/>
    <row r="62102" ht="10.5" customHeight="1"/>
    <row r="62103" ht="10.5" customHeight="1"/>
    <row r="62104" ht="10.5" customHeight="1"/>
    <row r="62105" ht="10.5" customHeight="1"/>
    <row r="62106" ht="10.5" customHeight="1"/>
    <row r="62107" ht="10.5" customHeight="1"/>
    <row r="62108" ht="10.5" customHeight="1"/>
    <row r="62109" ht="10.5" customHeight="1"/>
    <row r="62110" ht="10.5" customHeight="1"/>
    <row r="62111" ht="10.5" customHeight="1"/>
    <row r="62112" ht="10.5" customHeight="1"/>
    <row r="62113" ht="10.5" customHeight="1"/>
    <row r="62114" ht="10.5" customHeight="1"/>
    <row r="62115" ht="10.5" customHeight="1"/>
    <row r="62116" ht="10.5" customHeight="1"/>
    <row r="62117" ht="10.5" customHeight="1"/>
    <row r="62118" ht="10.5" customHeight="1"/>
    <row r="62119" ht="10.5" customHeight="1"/>
    <row r="62120" ht="10.5" customHeight="1"/>
    <row r="62121" ht="10.5" customHeight="1"/>
    <row r="62122" ht="10.5" customHeight="1"/>
    <row r="62123" ht="10.5" customHeight="1"/>
    <row r="62124" ht="10.5" customHeight="1"/>
    <row r="62125" ht="10.5" customHeight="1"/>
    <row r="62126" ht="10.5" customHeight="1"/>
    <row r="62127" ht="10.5" customHeight="1"/>
    <row r="62128" ht="10.5" customHeight="1"/>
    <row r="62129" ht="10.5" customHeight="1"/>
    <row r="62130" ht="10.5" customHeight="1"/>
    <row r="62131" ht="10.5" customHeight="1"/>
    <row r="62132" ht="10.5" customHeight="1"/>
    <row r="62133" ht="10.5" customHeight="1"/>
    <row r="62134" ht="10.5" customHeight="1"/>
    <row r="62135" ht="10.5" customHeight="1"/>
    <row r="62136" ht="10.5" customHeight="1"/>
    <row r="62137" ht="10.5" customHeight="1"/>
    <row r="62138" ht="10.5" customHeight="1"/>
    <row r="62139" ht="10.5" customHeight="1"/>
    <row r="62140" ht="10.5" customHeight="1"/>
    <row r="62141" ht="10.5" customHeight="1"/>
    <row r="62142" ht="10.5" customHeight="1"/>
    <row r="62143" ht="10.5" customHeight="1"/>
    <row r="62144" ht="10.5" customHeight="1"/>
    <row r="62145" ht="10.5" customHeight="1"/>
    <row r="62146" ht="10.5" customHeight="1"/>
    <row r="62147" ht="10.5" customHeight="1"/>
    <row r="62148" ht="10.5" customHeight="1"/>
    <row r="62149" ht="10.5" customHeight="1"/>
    <row r="62150" ht="10.5" customHeight="1"/>
    <row r="62151" ht="10.5" customHeight="1"/>
    <row r="62152" ht="10.5" customHeight="1"/>
    <row r="62153" ht="10.5" customHeight="1"/>
    <row r="62154" ht="10.5" customHeight="1"/>
    <row r="62155" ht="10.5" customHeight="1"/>
    <row r="62156" ht="10.5" customHeight="1"/>
    <row r="62157" ht="10.5" customHeight="1"/>
    <row r="62158" ht="10.5" customHeight="1"/>
    <row r="62159" ht="10.5" customHeight="1"/>
    <row r="62160" ht="10.5" customHeight="1"/>
    <row r="62161" ht="10.5" customHeight="1"/>
    <row r="62162" ht="10.5" customHeight="1"/>
    <row r="62163" ht="10.5" customHeight="1"/>
    <row r="62164" ht="10.5" customHeight="1"/>
    <row r="62165" ht="10.5" customHeight="1"/>
    <row r="62166" ht="10.5" customHeight="1"/>
    <row r="62167" ht="10.5" customHeight="1"/>
    <row r="62168" ht="10.5" customHeight="1"/>
    <row r="62169" ht="10.5" customHeight="1"/>
    <row r="62170" ht="10.5" customHeight="1"/>
    <row r="62171" ht="10.5" customHeight="1"/>
    <row r="62172" ht="10.5" customHeight="1"/>
    <row r="62173" ht="10.5" customHeight="1"/>
    <row r="62174" ht="10.5" customHeight="1"/>
    <row r="62175" ht="10.5" customHeight="1"/>
    <row r="62176" ht="10.5" customHeight="1"/>
    <row r="62177" ht="10.5" customHeight="1"/>
    <row r="62178" ht="10.5" customHeight="1"/>
    <row r="62179" ht="10.5" customHeight="1"/>
    <row r="62180" ht="10.5" customHeight="1"/>
    <row r="62181" ht="10.5" customHeight="1"/>
    <row r="62182" ht="10.5" customHeight="1"/>
    <row r="62183" ht="10.5" customHeight="1"/>
    <row r="62184" ht="10.5" customHeight="1"/>
    <row r="62185" ht="10.5" customHeight="1"/>
    <row r="62186" ht="10.5" customHeight="1"/>
    <row r="62187" ht="10.5" customHeight="1"/>
    <row r="62188" ht="10.5" customHeight="1"/>
    <row r="62189" ht="10.5" customHeight="1"/>
    <row r="62190" ht="10.5" customHeight="1"/>
    <row r="62191" ht="10.5" customHeight="1"/>
    <row r="62192" ht="10.5" customHeight="1"/>
    <row r="62193" ht="10.5" customHeight="1"/>
    <row r="62194" ht="10.5" customHeight="1"/>
    <row r="62195" ht="10.5" customHeight="1"/>
    <row r="62196" ht="10.5" customHeight="1"/>
    <row r="62197" ht="10.5" customHeight="1"/>
    <row r="62198" ht="10.5" customHeight="1"/>
    <row r="62199" ht="10.5" customHeight="1"/>
    <row r="62200" ht="10.5" customHeight="1"/>
    <row r="62201" ht="10.5" customHeight="1"/>
    <row r="62202" ht="10.5" customHeight="1"/>
    <row r="62203" ht="10.5" customHeight="1"/>
    <row r="62204" ht="10.5" customHeight="1"/>
    <row r="62205" ht="10.5" customHeight="1"/>
    <row r="62206" ht="10.5" customHeight="1"/>
    <row r="62207" ht="10.5" customHeight="1"/>
    <row r="62208" ht="10.5" customHeight="1"/>
    <row r="62209" ht="10.5" customHeight="1"/>
    <row r="62210" ht="10.5" customHeight="1"/>
    <row r="62211" ht="10.5" customHeight="1"/>
    <row r="62212" ht="10.5" customHeight="1"/>
    <row r="62213" ht="10.5" customHeight="1"/>
    <row r="62214" ht="10.5" customHeight="1"/>
    <row r="62215" ht="10.5" customHeight="1"/>
    <row r="62216" ht="10.5" customHeight="1"/>
    <row r="62217" ht="10.5" customHeight="1"/>
    <row r="62218" ht="10.5" customHeight="1"/>
    <row r="62219" ht="10.5" customHeight="1"/>
    <row r="62220" ht="10.5" customHeight="1"/>
    <row r="62221" ht="10.5" customHeight="1"/>
    <row r="62222" ht="10.5" customHeight="1"/>
    <row r="62223" ht="10.5" customHeight="1"/>
    <row r="62224" ht="10.5" customHeight="1"/>
    <row r="62225" ht="10.5" customHeight="1"/>
    <row r="62226" ht="10.5" customHeight="1"/>
    <row r="62227" ht="10.5" customHeight="1"/>
    <row r="62228" ht="10.5" customHeight="1"/>
    <row r="62229" ht="10.5" customHeight="1"/>
    <row r="62230" ht="10.5" customHeight="1"/>
    <row r="62231" ht="10.5" customHeight="1"/>
    <row r="62232" ht="10.5" customHeight="1"/>
    <row r="62233" ht="10.5" customHeight="1"/>
    <row r="62234" ht="10.5" customHeight="1"/>
    <row r="62235" ht="10.5" customHeight="1"/>
    <row r="62236" ht="10.5" customHeight="1"/>
    <row r="62237" ht="10.5" customHeight="1"/>
    <row r="62238" ht="10.5" customHeight="1"/>
    <row r="62239" ht="10.5" customHeight="1"/>
    <row r="62240" ht="10.5" customHeight="1"/>
    <row r="62241" ht="10.5" customHeight="1"/>
    <row r="62242" ht="10.5" customHeight="1"/>
    <row r="62243" ht="10.5" customHeight="1"/>
    <row r="62244" ht="10.5" customHeight="1"/>
    <row r="62245" ht="10.5" customHeight="1"/>
    <row r="62246" ht="10.5" customHeight="1"/>
    <row r="62247" ht="10.5" customHeight="1"/>
    <row r="62248" ht="10.5" customHeight="1"/>
    <row r="62249" ht="10.5" customHeight="1"/>
    <row r="62250" ht="10.5" customHeight="1"/>
    <row r="62251" ht="10.5" customHeight="1"/>
    <row r="62252" ht="10.5" customHeight="1"/>
    <row r="62253" ht="10.5" customHeight="1"/>
    <row r="62254" ht="10.5" customHeight="1"/>
    <row r="62255" ht="10.5" customHeight="1"/>
    <row r="62256" ht="10.5" customHeight="1"/>
    <row r="62257" ht="10.5" customHeight="1"/>
    <row r="62258" ht="10.5" customHeight="1"/>
    <row r="62259" ht="10.5" customHeight="1"/>
    <row r="62260" ht="10.5" customHeight="1"/>
    <row r="62261" ht="10.5" customHeight="1"/>
    <row r="62262" ht="10.5" customHeight="1"/>
    <row r="62263" ht="10.5" customHeight="1"/>
    <row r="62264" ht="10.5" customHeight="1"/>
    <row r="62265" ht="10.5" customHeight="1"/>
    <row r="62266" ht="10.5" customHeight="1"/>
    <row r="62267" ht="10.5" customHeight="1"/>
    <row r="62268" ht="10.5" customHeight="1"/>
    <row r="62269" ht="10.5" customHeight="1"/>
    <row r="62270" ht="10.5" customHeight="1"/>
    <row r="62271" ht="10.5" customHeight="1"/>
    <row r="62272" ht="10.5" customHeight="1"/>
    <row r="62273" ht="10.5" customHeight="1"/>
    <row r="62274" ht="10.5" customHeight="1"/>
    <row r="62275" ht="10.5" customHeight="1"/>
    <row r="62276" ht="10.5" customHeight="1"/>
    <row r="62277" ht="10.5" customHeight="1"/>
    <row r="62278" ht="10.5" customHeight="1"/>
    <row r="62279" ht="10.5" customHeight="1"/>
    <row r="62280" ht="10.5" customHeight="1"/>
    <row r="62281" ht="10.5" customHeight="1"/>
    <row r="62282" ht="10.5" customHeight="1"/>
    <row r="62283" ht="10.5" customHeight="1"/>
    <row r="62284" ht="10.5" customHeight="1"/>
    <row r="62285" ht="10.5" customHeight="1"/>
    <row r="62286" ht="10.5" customHeight="1"/>
    <row r="62287" ht="10.5" customHeight="1"/>
    <row r="62288" ht="10.5" customHeight="1"/>
    <row r="62289" ht="10.5" customHeight="1"/>
    <row r="62290" ht="10.5" customHeight="1"/>
    <row r="62291" ht="10.5" customHeight="1"/>
    <row r="62292" ht="10.5" customHeight="1"/>
    <row r="62293" ht="10.5" customHeight="1"/>
    <row r="62294" ht="10.5" customHeight="1"/>
    <row r="62295" ht="10.5" customHeight="1"/>
    <row r="62296" ht="10.5" customHeight="1"/>
    <row r="62297" ht="10.5" customHeight="1"/>
    <row r="62298" ht="10.5" customHeight="1"/>
    <row r="62299" ht="10.5" customHeight="1"/>
    <row r="62300" ht="10.5" customHeight="1"/>
    <row r="62301" ht="10.5" customHeight="1"/>
    <row r="62302" ht="10.5" customHeight="1"/>
    <row r="62303" ht="10.5" customHeight="1"/>
    <row r="62304" ht="10.5" customHeight="1"/>
    <row r="62305" ht="10.5" customHeight="1"/>
    <row r="62306" ht="10.5" customHeight="1"/>
    <row r="62307" ht="10.5" customHeight="1"/>
    <row r="62308" ht="10.5" customHeight="1"/>
    <row r="62309" ht="10.5" customHeight="1"/>
    <row r="62310" ht="10.5" customHeight="1"/>
    <row r="62311" ht="10.5" customHeight="1"/>
    <row r="62312" ht="10.5" customHeight="1"/>
    <row r="62313" ht="10.5" customHeight="1"/>
    <row r="62314" ht="10.5" customHeight="1"/>
    <row r="62315" ht="10.5" customHeight="1"/>
    <row r="62316" ht="10.5" customHeight="1"/>
    <row r="62317" ht="10.5" customHeight="1"/>
    <row r="62318" ht="10.5" customHeight="1"/>
    <row r="62319" ht="10.5" customHeight="1"/>
    <row r="62320" ht="10.5" customHeight="1"/>
    <row r="62321" ht="10.5" customHeight="1"/>
    <row r="62322" ht="10.5" customHeight="1"/>
    <row r="62323" ht="10.5" customHeight="1"/>
    <row r="62324" ht="10.5" customHeight="1"/>
    <row r="62325" ht="10.5" customHeight="1"/>
    <row r="62326" ht="10.5" customHeight="1"/>
    <row r="62327" ht="10.5" customHeight="1"/>
    <row r="62328" ht="10.5" customHeight="1"/>
    <row r="62329" ht="10.5" customHeight="1"/>
    <row r="62330" ht="10.5" customHeight="1"/>
    <row r="62331" ht="10.5" customHeight="1"/>
    <row r="62332" ht="10.5" customHeight="1"/>
    <row r="62333" ht="10.5" customHeight="1"/>
    <row r="62334" ht="10.5" customHeight="1"/>
    <row r="62335" ht="10.5" customHeight="1"/>
    <row r="62336" ht="10.5" customHeight="1"/>
    <row r="62337" ht="10.5" customHeight="1"/>
    <row r="62338" ht="10.5" customHeight="1"/>
    <row r="62339" ht="10.5" customHeight="1"/>
    <row r="62340" ht="10.5" customHeight="1"/>
    <row r="62341" ht="10.5" customHeight="1"/>
    <row r="62342" ht="10.5" customHeight="1"/>
    <row r="62343" ht="10.5" customHeight="1"/>
    <row r="62344" ht="10.5" customHeight="1"/>
    <row r="62345" ht="10.5" customHeight="1"/>
    <row r="62346" ht="10.5" customHeight="1"/>
    <row r="62347" ht="10.5" customHeight="1"/>
    <row r="62348" ht="10.5" customHeight="1"/>
    <row r="62349" ht="10.5" customHeight="1"/>
    <row r="62350" ht="10.5" customHeight="1"/>
    <row r="62351" ht="10.5" customHeight="1"/>
    <row r="62352" ht="10.5" customHeight="1"/>
    <row r="62353" ht="10.5" customHeight="1"/>
    <row r="62354" ht="10.5" customHeight="1"/>
    <row r="62355" ht="10.5" customHeight="1"/>
    <row r="62356" ht="10.5" customHeight="1"/>
    <row r="62357" ht="10.5" customHeight="1"/>
    <row r="62358" ht="10.5" customHeight="1"/>
    <row r="62359" ht="10.5" customHeight="1"/>
    <row r="62360" ht="10.5" customHeight="1"/>
    <row r="62361" ht="10.5" customHeight="1"/>
    <row r="62362" ht="10.5" customHeight="1"/>
    <row r="62363" ht="10.5" customHeight="1"/>
    <row r="62364" ht="10.5" customHeight="1"/>
    <row r="62365" ht="10.5" customHeight="1"/>
    <row r="62366" ht="10.5" customHeight="1"/>
    <row r="62367" ht="10.5" customHeight="1"/>
    <row r="62368" ht="10.5" customHeight="1"/>
    <row r="62369" ht="10.5" customHeight="1"/>
    <row r="62370" ht="10.5" customHeight="1"/>
    <row r="62371" ht="10.5" customHeight="1"/>
    <row r="62372" ht="10.5" customHeight="1"/>
    <row r="62373" ht="10.5" customHeight="1"/>
    <row r="62374" ht="10.5" customHeight="1"/>
    <row r="62375" ht="10.5" customHeight="1"/>
    <row r="62376" ht="10.5" customHeight="1"/>
    <row r="62377" ht="10.5" customHeight="1"/>
    <row r="62378" ht="10.5" customHeight="1"/>
    <row r="62379" ht="10.5" customHeight="1"/>
    <row r="62380" ht="10.5" customHeight="1"/>
    <row r="62381" ht="10.5" customHeight="1"/>
    <row r="62382" ht="10.5" customHeight="1"/>
    <row r="62383" ht="10.5" customHeight="1"/>
    <row r="62384" ht="10.5" customHeight="1"/>
    <row r="62385" ht="10.5" customHeight="1"/>
    <row r="62386" ht="10.5" customHeight="1"/>
    <row r="62387" ht="10.5" customHeight="1"/>
    <row r="62388" ht="10.5" customHeight="1"/>
    <row r="62389" ht="10.5" customHeight="1"/>
    <row r="62390" ht="10.5" customHeight="1"/>
    <row r="62391" ht="10.5" customHeight="1"/>
    <row r="62392" ht="10.5" customHeight="1"/>
    <row r="62393" ht="10.5" customHeight="1"/>
    <row r="62394" ht="10.5" customHeight="1"/>
    <row r="62395" ht="10.5" customHeight="1"/>
    <row r="62396" ht="10.5" customHeight="1"/>
    <row r="62397" ht="10.5" customHeight="1"/>
    <row r="62398" ht="10.5" customHeight="1"/>
    <row r="62399" ht="10.5" customHeight="1"/>
    <row r="62400" ht="10.5" customHeight="1"/>
    <row r="62401" ht="10.5" customHeight="1"/>
    <row r="62402" ht="10.5" customHeight="1"/>
    <row r="62403" ht="10.5" customHeight="1"/>
    <row r="62404" ht="10.5" customHeight="1"/>
    <row r="62405" ht="10.5" customHeight="1"/>
    <row r="62406" ht="10.5" customHeight="1"/>
    <row r="62407" ht="10.5" customHeight="1"/>
    <row r="62408" ht="10.5" customHeight="1"/>
    <row r="62409" ht="10.5" customHeight="1"/>
    <row r="62410" ht="10.5" customHeight="1"/>
    <row r="62411" ht="10.5" customHeight="1"/>
    <row r="62412" ht="10.5" customHeight="1"/>
    <row r="62413" ht="10.5" customHeight="1"/>
    <row r="62414" ht="10.5" customHeight="1"/>
    <row r="62415" ht="10.5" customHeight="1"/>
    <row r="62416" ht="10.5" customHeight="1"/>
    <row r="62417" ht="10.5" customHeight="1"/>
    <row r="62418" ht="10.5" customHeight="1"/>
    <row r="62419" ht="10.5" customHeight="1"/>
    <row r="62420" ht="10.5" customHeight="1"/>
    <row r="62421" ht="10.5" customHeight="1"/>
    <row r="62422" ht="10.5" customHeight="1"/>
    <row r="62423" ht="10.5" customHeight="1"/>
    <row r="62424" ht="10.5" customHeight="1"/>
    <row r="62425" ht="10.5" customHeight="1"/>
    <row r="62426" ht="10.5" customHeight="1"/>
    <row r="62427" ht="10.5" customHeight="1"/>
    <row r="62428" ht="10.5" customHeight="1"/>
    <row r="62429" ht="10.5" customHeight="1"/>
    <row r="62430" ht="10.5" customHeight="1"/>
    <row r="62431" ht="10.5" customHeight="1"/>
    <row r="62432" ht="10.5" customHeight="1"/>
    <row r="62433" ht="10.5" customHeight="1"/>
    <row r="62434" ht="10.5" customHeight="1"/>
    <row r="62435" ht="10.5" customHeight="1"/>
    <row r="62436" ht="10.5" customHeight="1"/>
    <row r="62437" ht="10.5" customHeight="1"/>
    <row r="62438" ht="10.5" customHeight="1"/>
    <row r="62439" ht="10.5" customHeight="1"/>
    <row r="62440" ht="10.5" customHeight="1"/>
    <row r="62441" ht="10.5" customHeight="1"/>
    <row r="62442" ht="10.5" customHeight="1"/>
    <row r="62443" ht="10.5" customHeight="1"/>
    <row r="62444" ht="10.5" customHeight="1"/>
    <row r="62445" ht="10.5" customHeight="1"/>
    <row r="62446" ht="10.5" customHeight="1"/>
    <row r="62447" ht="10.5" customHeight="1"/>
    <row r="62448" ht="10.5" customHeight="1"/>
    <row r="62449" ht="10.5" customHeight="1"/>
    <row r="62450" ht="10.5" customHeight="1"/>
    <row r="62451" ht="10.5" customHeight="1"/>
    <row r="62452" ht="10.5" customHeight="1"/>
    <row r="62453" ht="10.5" customHeight="1"/>
    <row r="62454" ht="10.5" customHeight="1"/>
    <row r="62455" ht="10.5" customHeight="1"/>
    <row r="62456" ht="10.5" customHeight="1"/>
    <row r="62457" ht="10.5" customHeight="1"/>
    <row r="62458" ht="10.5" customHeight="1"/>
    <row r="62459" ht="10.5" customHeight="1"/>
    <row r="62460" ht="10.5" customHeight="1"/>
    <row r="62461" ht="10.5" customHeight="1"/>
    <row r="62462" ht="10.5" customHeight="1"/>
    <row r="62463" ht="10.5" customHeight="1"/>
    <row r="62464" ht="10.5" customHeight="1"/>
    <row r="62465" ht="10.5" customHeight="1"/>
    <row r="62466" ht="10.5" customHeight="1"/>
    <row r="62467" ht="10.5" customHeight="1"/>
    <row r="62468" ht="10.5" customHeight="1"/>
    <row r="62469" ht="10.5" customHeight="1"/>
    <row r="62470" ht="10.5" customHeight="1"/>
    <row r="62471" ht="10.5" customHeight="1"/>
    <row r="62472" ht="10.5" customHeight="1"/>
    <row r="62473" ht="10.5" customHeight="1"/>
    <row r="62474" ht="10.5" customHeight="1"/>
    <row r="62475" ht="10.5" customHeight="1"/>
    <row r="62476" ht="10.5" customHeight="1"/>
    <row r="62477" ht="10.5" customHeight="1"/>
    <row r="62478" ht="10.5" customHeight="1"/>
    <row r="62479" ht="10.5" customHeight="1"/>
    <row r="62480" ht="10.5" customHeight="1"/>
    <row r="62481" ht="10.5" customHeight="1"/>
    <row r="62482" ht="10.5" customHeight="1"/>
    <row r="62483" ht="10.5" customHeight="1"/>
    <row r="62484" ht="10.5" customHeight="1"/>
    <row r="62485" ht="10.5" customHeight="1"/>
    <row r="62486" ht="10.5" customHeight="1"/>
    <row r="62487" ht="10.5" customHeight="1"/>
    <row r="62488" ht="10.5" customHeight="1"/>
    <row r="62489" ht="10.5" customHeight="1"/>
    <row r="62490" ht="10.5" customHeight="1"/>
    <row r="62491" ht="10.5" customHeight="1"/>
    <row r="62492" ht="10.5" customHeight="1"/>
    <row r="62493" ht="10.5" customHeight="1"/>
    <row r="62494" ht="10.5" customHeight="1"/>
    <row r="62495" ht="10.5" customHeight="1"/>
    <row r="62496" ht="10.5" customHeight="1"/>
    <row r="62497" ht="10.5" customHeight="1"/>
    <row r="62498" ht="10.5" customHeight="1"/>
    <row r="62499" ht="10.5" customHeight="1"/>
    <row r="62500" ht="10.5" customHeight="1"/>
    <row r="62501" ht="10.5" customHeight="1"/>
    <row r="62502" ht="10.5" customHeight="1"/>
    <row r="62503" ht="10.5" customHeight="1"/>
    <row r="62504" ht="10.5" customHeight="1"/>
    <row r="62505" ht="10.5" customHeight="1"/>
    <row r="62506" ht="10.5" customHeight="1"/>
    <row r="62507" ht="10.5" customHeight="1"/>
    <row r="62508" ht="10.5" customHeight="1"/>
    <row r="62509" ht="10.5" customHeight="1"/>
    <row r="62510" ht="10.5" customHeight="1"/>
    <row r="62511" ht="10.5" customHeight="1"/>
    <row r="62512" ht="10.5" customHeight="1"/>
    <row r="62513" ht="10.5" customHeight="1"/>
    <row r="62514" ht="10.5" customHeight="1"/>
    <row r="62515" ht="10.5" customHeight="1"/>
    <row r="62516" ht="10.5" customHeight="1"/>
    <row r="62517" ht="10.5" customHeight="1"/>
    <row r="62518" ht="10.5" customHeight="1"/>
    <row r="62519" ht="10.5" customHeight="1"/>
    <row r="62520" ht="10.5" customHeight="1"/>
    <row r="62521" ht="10.5" customHeight="1"/>
    <row r="62522" ht="10.5" customHeight="1"/>
    <row r="62523" ht="10.5" customHeight="1"/>
    <row r="62524" ht="10.5" customHeight="1"/>
    <row r="62525" ht="10.5" customHeight="1"/>
    <row r="62526" ht="10.5" customHeight="1"/>
    <row r="62527" ht="10.5" customHeight="1"/>
    <row r="62528" ht="10.5" customHeight="1"/>
    <row r="62529" ht="10.5" customHeight="1"/>
    <row r="62530" ht="10.5" customHeight="1"/>
    <row r="62531" ht="10.5" customHeight="1"/>
    <row r="62532" ht="10.5" customHeight="1"/>
    <row r="62533" ht="10.5" customHeight="1"/>
    <row r="62534" ht="10.5" customHeight="1"/>
    <row r="62535" ht="10.5" customHeight="1"/>
    <row r="62536" ht="10.5" customHeight="1"/>
    <row r="62537" ht="10.5" customHeight="1"/>
    <row r="62538" ht="10.5" customHeight="1"/>
    <row r="62539" ht="10.5" customHeight="1"/>
    <row r="62540" ht="10.5" customHeight="1"/>
    <row r="62541" ht="10.5" customHeight="1"/>
    <row r="62542" ht="10.5" customHeight="1"/>
    <row r="62543" ht="10.5" customHeight="1"/>
    <row r="62544" ht="10.5" customHeight="1"/>
    <row r="62545" ht="10.5" customHeight="1"/>
    <row r="62546" ht="10.5" customHeight="1"/>
    <row r="62547" ht="10.5" customHeight="1"/>
    <row r="62548" ht="10.5" customHeight="1"/>
    <row r="62549" ht="10.5" customHeight="1"/>
    <row r="62550" ht="10.5" customHeight="1"/>
    <row r="62551" ht="10.5" customHeight="1"/>
    <row r="62552" ht="10.5" customHeight="1"/>
    <row r="62553" ht="10.5" customHeight="1"/>
    <row r="62554" ht="10.5" customHeight="1"/>
    <row r="62555" ht="10.5" customHeight="1"/>
    <row r="62556" ht="10.5" customHeight="1"/>
    <row r="62557" ht="10.5" customHeight="1"/>
    <row r="62558" ht="10.5" customHeight="1"/>
    <row r="62559" ht="10.5" customHeight="1"/>
    <row r="62560" ht="10.5" customHeight="1"/>
    <row r="62561" ht="10.5" customHeight="1"/>
    <row r="62562" ht="10.5" customHeight="1"/>
    <row r="62563" ht="10.5" customHeight="1"/>
    <row r="62564" ht="10.5" customHeight="1"/>
    <row r="62565" ht="10.5" customHeight="1"/>
    <row r="62566" ht="10.5" customHeight="1"/>
    <row r="62567" ht="10.5" customHeight="1"/>
    <row r="62568" ht="10.5" customHeight="1"/>
    <row r="62569" ht="10.5" customHeight="1"/>
    <row r="62570" ht="10.5" customHeight="1"/>
    <row r="62571" ht="10.5" customHeight="1"/>
    <row r="62572" ht="10.5" customHeight="1"/>
    <row r="62573" ht="10.5" customHeight="1"/>
    <row r="62574" ht="10.5" customHeight="1"/>
    <row r="62575" ht="10.5" customHeight="1"/>
    <row r="62576" ht="10.5" customHeight="1"/>
    <row r="62577" ht="10.5" customHeight="1"/>
    <row r="62578" ht="10.5" customHeight="1"/>
    <row r="62579" ht="10.5" customHeight="1"/>
    <row r="62580" ht="10.5" customHeight="1"/>
    <row r="62581" ht="10.5" customHeight="1"/>
    <row r="62582" ht="10.5" customHeight="1"/>
    <row r="62583" ht="10.5" customHeight="1"/>
    <row r="62584" ht="10.5" customHeight="1"/>
    <row r="62585" ht="10.5" customHeight="1"/>
    <row r="62586" ht="10.5" customHeight="1"/>
    <row r="62587" ht="10.5" customHeight="1"/>
    <row r="62588" ht="10.5" customHeight="1"/>
    <row r="62589" ht="10.5" customHeight="1"/>
    <row r="62590" ht="10.5" customHeight="1"/>
    <row r="62591" ht="10.5" customHeight="1"/>
    <row r="62592" ht="10.5" customHeight="1"/>
    <row r="62593" ht="10.5" customHeight="1"/>
    <row r="62594" ht="10.5" customHeight="1"/>
    <row r="62595" ht="10.5" customHeight="1"/>
    <row r="62596" ht="10.5" customHeight="1"/>
    <row r="62597" ht="10.5" customHeight="1"/>
    <row r="62598" ht="10.5" customHeight="1"/>
    <row r="62599" ht="10.5" customHeight="1"/>
    <row r="62600" ht="10.5" customHeight="1"/>
    <row r="62601" ht="10.5" customHeight="1"/>
    <row r="62602" ht="10.5" customHeight="1"/>
    <row r="62603" ht="10.5" customHeight="1"/>
    <row r="62604" ht="10.5" customHeight="1"/>
    <row r="62605" ht="10.5" customHeight="1"/>
    <row r="62606" ht="10.5" customHeight="1"/>
    <row r="62607" ht="10.5" customHeight="1"/>
    <row r="62608" ht="10.5" customHeight="1"/>
    <row r="62609" ht="10.5" customHeight="1"/>
    <row r="62610" ht="10.5" customHeight="1"/>
    <row r="62611" ht="10.5" customHeight="1"/>
    <row r="62612" ht="10.5" customHeight="1"/>
    <row r="62613" ht="10.5" customHeight="1"/>
    <row r="62614" ht="10.5" customHeight="1"/>
    <row r="62615" ht="10.5" customHeight="1"/>
    <row r="62616" ht="10.5" customHeight="1"/>
    <row r="62617" ht="10.5" customHeight="1"/>
    <row r="62618" ht="10.5" customHeight="1"/>
    <row r="62619" ht="10.5" customHeight="1"/>
    <row r="62620" ht="10.5" customHeight="1"/>
    <row r="62621" ht="10.5" customHeight="1"/>
    <row r="62622" ht="10.5" customHeight="1"/>
    <row r="62623" ht="10.5" customHeight="1"/>
    <row r="62624" ht="10.5" customHeight="1"/>
    <row r="62625" ht="10.5" customHeight="1"/>
    <row r="62626" ht="10.5" customHeight="1"/>
    <row r="62627" ht="10.5" customHeight="1"/>
    <row r="62628" ht="10.5" customHeight="1"/>
    <row r="62629" ht="10.5" customHeight="1"/>
    <row r="62630" ht="10.5" customHeight="1"/>
    <row r="62631" ht="10.5" customHeight="1"/>
    <row r="62632" ht="10.5" customHeight="1"/>
    <row r="62633" ht="10.5" customHeight="1"/>
    <row r="62634" ht="10.5" customHeight="1"/>
    <row r="62635" ht="10.5" customHeight="1"/>
    <row r="62636" ht="10.5" customHeight="1"/>
    <row r="62637" ht="10.5" customHeight="1"/>
    <row r="62638" ht="10.5" customHeight="1"/>
    <row r="62639" ht="10.5" customHeight="1"/>
    <row r="62640" ht="10.5" customHeight="1"/>
    <row r="62641" ht="10.5" customHeight="1"/>
    <row r="62642" ht="10.5" customHeight="1"/>
    <row r="62643" ht="10.5" customHeight="1"/>
    <row r="62644" ht="10.5" customHeight="1"/>
    <row r="62645" ht="10.5" customHeight="1"/>
    <row r="62646" ht="10.5" customHeight="1"/>
    <row r="62647" ht="10.5" customHeight="1"/>
    <row r="62648" ht="10.5" customHeight="1"/>
    <row r="62649" ht="10.5" customHeight="1"/>
    <row r="62650" ht="10.5" customHeight="1"/>
    <row r="62651" ht="10.5" customHeight="1"/>
    <row r="62652" ht="10.5" customHeight="1"/>
    <row r="62653" ht="10.5" customHeight="1"/>
    <row r="62654" ht="10.5" customHeight="1"/>
    <row r="62655" ht="10.5" customHeight="1"/>
    <row r="62656" ht="10.5" customHeight="1"/>
    <row r="62657" ht="10.5" customHeight="1"/>
    <row r="62658" ht="10.5" customHeight="1"/>
    <row r="62659" ht="10.5" customHeight="1"/>
    <row r="62660" ht="10.5" customHeight="1"/>
    <row r="62661" ht="10.5" customHeight="1"/>
    <row r="62662" ht="10.5" customHeight="1"/>
    <row r="62663" ht="10.5" customHeight="1"/>
    <row r="62664" ht="10.5" customHeight="1"/>
    <row r="62665" ht="10.5" customHeight="1"/>
    <row r="62666" ht="10.5" customHeight="1"/>
    <row r="62667" ht="10.5" customHeight="1"/>
    <row r="62668" ht="10.5" customHeight="1"/>
    <row r="62669" ht="10.5" customHeight="1"/>
    <row r="62670" ht="10.5" customHeight="1"/>
    <row r="62671" ht="10.5" customHeight="1"/>
    <row r="62672" ht="10.5" customHeight="1"/>
    <row r="62673" ht="10.5" customHeight="1"/>
    <row r="62674" ht="10.5" customHeight="1"/>
    <row r="62675" ht="10.5" customHeight="1"/>
    <row r="62676" ht="10.5" customHeight="1"/>
    <row r="62677" ht="10.5" customHeight="1"/>
    <row r="62678" ht="10.5" customHeight="1"/>
    <row r="62679" ht="10.5" customHeight="1"/>
    <row r="62680" ht="10.5" customHeight="1"/>
    <row r="62681" ht="10.5" customHeight="1"/>
    <row r="62682" ht="10.5" customHeight="1"/>
    <row r="62683" ht="10.5" customHeight="1"/>
    <row r="62684" ht="10.5" customHeight="1"/>
    <row r="62685" ht="10.5" customHeight="1"/>
    <row r="62686" ht="10.5" customHeight="1"/>
    <row r="62687" ht="10.5" customHeight="1"/>
    <row r="62688" ht="10.5" customHeight="1"/>
    <row r="62689" ht="10.5" customHeight="1"/>
    <row r="62690" ht="10.5" customHeight="1"/>
    <row r="62691" ht="10.5" customHeight="1"/>
    <row r="62692" ht="10.5" customHeight="1"/>
    <row r="62693" ht="10.5" customHeight="1"/>
    <row r="62694" ht="10.5" customHeight="1"/>
    <row r="62695" ht="10.5" customHeight="1"/>
    <row r="62696" ht="10.5" customHeight="1"/>
    <row r="62697" ht="10.5" customHeight="1"/>
    <row r="62698" ht="10.5" customHeight="1"/>
    <row r="62699" ht="10.5" customHeight="1"/>
    <row r="62700" ht="10.5" customHeight="1"/>
    <row r="62701" ht="10.5" customHeight="1"/>
    <row r="62702" ht="10.5" customHeight="1"/>
    <row r="62703" ht="10.5" customHeight="1"/>
    <row r="62704" ht="10.5" customHeight="1"/>
    <row r="62705" ht="10.5" customHeight="1"/>
    <row r="62706" ht="10.5" customHeight="1"/>
    <row r="62707" ht="10.5" customHeight="1"/>
    <row r="62708" ht="10.5" customHeight="1"/>
    <row r="62709" ht="10.5" customHeight="1"/>
    <row r="62710" ht="10.5" customHeight="1"/>
    <row r="62711" ht="10.5" customHeight="1"/>
    <row r="62712" ht="10.5" customHeight="1"/>
    <row r="62713" ht="10.5" customHeight="1"/>
    <row r="62714" ht="10.5" customHeight="1"/>
    <row r="62715" ht="10.5" customHeight="1"/>
    <row r="62716" ht="10.5" customHeight="1"/>
    <row r="62717" ht="10.5" customHeight="1"/>
    <row r="62718" ht="10.5" customHeight="1"/>
    <row r="62719" ht="10.5" customHeight="1"/>
    <row r="62720" ht="10.5" customHeight="1"/>
    <row r="62721" ht="10.5" customHeight="1"/>
    <row r="62722" ht="10.5" customHeight="1"/>
    <row r="62723" ht="10.5" customHeight="1"/>
    <row r="62724" ht="10.5" customHeight="1"/>
    <row r="62725" ht="10.5" customHeight="1"/>
    <row r="62726" ht="10.5" customHeight="1"/>
    <row r="62727" ht="10.5" customHeight="1"/>
    <row r="62728" ht="10.5" customHeight="1"/>
    <row r="62729" ht="10.5" customHeight="1"/>
    <row r="62730" ht="10.5" customHeight="1"/>
    <row r="62731" ht="10.5" customHeight="1"/>
    <row r="62732" ht="10.5" customHeight="1"/>
    <row r="62733" ht="10.5" customHeight="1"/>
    <row r="62734" ht="10.5" customHeight="1"/>
    <row r="62735" ht="10.5" customHeight="1"/>
    <row r="62736" ht="10.5" customHeight="1"/>
    <row r="62737" ht="10.5" customHeight="1"/>
    <row r="62738" ht="10.5" customHeight="1"/>
    <row r="62739" ht="10.5" customHeight="1"/>
    <row r="62740" ht="10.5" customHeight="1"/>
    <row r="62741" ht="10.5" customHeight="1"/>
    <row r="62742" ht="10.5" customHeight="1"/>
    <row r="62743" ht="10.5" customHeight="1"/>
    <row r="62744" ht="10.5" customHeight="1"/>
    <row r="62745" ht="10.5" customHeight="1"/>
    <row r="62746" ht="10.5" customHeight="1"/>
    <row r="62747" ht="10.5" customHeight="1"/>
    <row r="62748" ht="10.5" customHeight="1"/>
    <row r="62749" ht="10.5" customHeight="1"/>
    <row r="62750" ht="10.5" customHeight="1"/>
    <row r="62751" ht="10.5" customHeight="1"/>
    <row r="62752" ht="10.5" customHeight="1"/>
    <row r="62753" ht="10.5" customHeight="1"/>
    <row r="62754" ht="10.5" customHeight="1"/>
    <row r="62755" ht="10.5" customHeight="1"/>
    <row r="62756" ht="10.5" customHeight="1"/>
    <row r="62757" ht="10.5" customHeight="1"/>
    <row r="62758" ht="10.5" customHeight="1"/>
    <row r="62759" ht="10.5" customHeight="1"/>
    <row r="62760" ht="10.5" customHeight="1"/>
    <row r="62761" ht="10.5" customHeight="1"/>
    <row r="62762" ht="10.5" customHeight="1"/>
    <row r="62763" ht="10.5" customHeight="1"/>
    <row r="62764" ht="10.5" customHeight="1"/>
    <row r="62765" ht="10.5" customHeight="1"/>
    <row r="62766" ht="10.5" customHeight="1"/>
    <row r="62767" ht="10.5" customHeight="1"/>
    <row r="62768" ht="10.5" customHeight="1"/>
    <row r="62769" ht="10.5" customHeight="1"/>
    <row r="62770" ht="10.5" customHeight="1"/>
    <row r="62771" ht="10.5" customHeight="1"/>
    <row r="62772" ht="10.5" customHeight="1"/>
    <row r="62773" ht="10.5" customHeight="1"/>
    <row r="62774" ht="10.5" customHeight="1"/>
    <row r="62775" ht="10.5" customHeight="1"/>
    <row r="62776" ht="10.5" customHeight="1"/>
    <row r="62777" ht="10.5" customHeight="1"/>
    <row r="62778" ht="10.5" customHeight="1"/>
    <row r="62779" ht="10.5" customHeight="1"/>
    <row r="62780" ht="10.5" customHeight="1"/>
    <row r="62781" ht="10.5" customHeight="1"/>
    <row r="62782" ht="10.5" customHeight="1"/>
    <row r="62783" ht="10.5" customHeight="1"/>
    <row r="62784" ht="10.5" customHeight="1"/>
    <row r="62785" ht="10.5" customHeight="1"/>
    <row r="62786" ht="10.5" customHeight="1"/>
    <row r="62787" ht="10.5" customHeight="1"/>
    <row r="62788" ht="10.5" customHeight="1"/>
    <row r="62789" ht="10.5" customHeight="1"/>
    <row r="62790" ht="10.5" customHeight="1"/>
    <row r="62791" ht="10.5" customHeight="1"/>
    <row r="62792" ht="10.5" customHeight="1"/>
    <row r="62793" ht="10.5" customHeight="1"/>
    <row r="62794" ht="10.5" customHeight="1"/>
    <row r="62795" ht="10.5" customHeight="1"/>
    <row r="62796" ht="10.5" customHeight="1"/>
    <row r="62797" ht="10.5" customHeight="1"/>
    <row r="62798" ht="10.5" customHeight="1"/>
    <row r="62799" ht="10.5" customHeight="1"/>
    <row r="62800" ht="10.5" customHeight="1"/>
    <row r="62801" ht="10.5" customHeight="1"/>
    <row r="62802" ht="10.5" customHeight="1"/>
    <row r="62803" ht="10.5" customHeight="1"/>
    <row r="62804" ht="10.5" customHeight="1"/>
    <row r="62805" ht="10.5" customHeight="1"/>
    <row r="62806" ht="10.5" customHeight="1"/>
    <row r="62807" ht="10.5" customHeight="1"/>
    <row r="62808" ht="10.5" customHeight="1"/>
    <row r="62809" ht="10.5" customHeight="1"/>
    <row r="62810" ht="10.5" customHeight="1"/>
    <row r="62811" ht="10.5" customHeight="1"/>
    <row r="62812" ht="10.5" customHeight="1"/>
    <row r="62813" ht="10.5" customHeight="1"/>
    <row r="62814" ht="10.5" customHeight="1"/>
    <row r="62815" ht="10.5" customHeight="1"/>
    <row r="62816" ht="10.5" customHeight="1"/>
    <row r="62817" ht="10.5" customHeight="1"/>
    <row r="62818" ht="10.5" customHeight="1"/>
    <row r="62819" ht="10.5" customHeight="1"/>
    <row r="62820" ht="10.5" customHeight="1"/>
    <row r="62821" ht="10.5" customHeight="1"/>
    <row r="62822" ht="10.5" customHeight="1"/>
    <row r="62823" ht="10.5" customHeight="1"/>
    <row r="62824" ht="10.5" customHeight="1"/>
    <row r="62825" ht="10.5" customHeight="1"/>
    <row r="62826" ht="10.5" customHeight="1"/>
    <row r="62827" ht="10.5" customHeight="1"/>
    <row r="62828" ht="10.5" customHeight="1"/>
    <row r="62829" ht="10.5" customHeight="1"/>
    <row r="62830" ht="10.5" customHeight="1"/>
    <row r="62831" ht="10.5" customHeight="1"/>
    <row r="62832" ht="10.5" customHeight="1"/>
    <row r="62833" ht="10.5" customHeight="1"/>
    <row r="62834" ht="10.5" customHeight="1"/>
    <row r="62835" ht="10.5" customHeight="1"/>
    <row r="62836" ht="10.5" customHeight="1"/>
    <row r="62837" ht="10.5" customHeight="1"/>
    <row r="62838" ht="10.5" customHeight="1"/>
    <row r="62839" ht="10.5" customHeight="1"/>
    <row r="62840" ht="10.5" customHeight="1"/>
    <row r="62841" ht="10.5" customHeight="1"/>
    <row r="62842" ht="10.5" customHeight="1"/>
    <row r="62843" ht="10.5" customHeight="1"/>
    <row r="62844" ht="10.5" customHeight="1"/>
    <row r="62845" ht="10.5" customHeight="1"/>
    <row r="62846" ht="10.5" customHeight="1"/>
    <row r="62847" ht="10.5" customHeight="1"/>
    <row r="62848" ht="10.5" customHeight="1"/>
    <row r="62849" ht="10.5" customHeight="1"/>
    <row r="62850" ht="10.5" customHeight="1"/>
    <row r="62851" ht="10.5" customHeight="1"/>
    <row r="62852" ht="10.5" customHeight="1"/>
    <row r="62853" ht="10.5" customHeight="1"/>
    <row r="62854" ht="10.5" customHeight="1"/>
    <row r="62855" ht="10.5" customHeight="1"/>
    <row r="62856" ht="10.5" customHeight="1"/>
    <row r="62857" ht="10.5" customHeight="1"/>
    <row r="62858" ht="10.5" customHeight="1"/>
    <row r="62859" ht="10.5" customHeight="1"/>
    <row r="62860" ht="10.5" customHeight="1"/>
    <row r="62861" ht="10.5" customHeight="1"/>
    <row r="62862" ht="10.5" customHeight="1"/>
    <row r="62863" ht="10.5" customHeight="1"/>
    <row r="62864" ht="10.5" customHeight="1"/>
    <row r="62865" ht="10.5" customHeight="1"/>
    <row r="62866" ht="10.5" customHeight="1"/>
    <row r="62867" ht="10.5" customHeight="1"/>
    <row r="62868" ht="10.5" customHeight="1"/>
    <row r="62869" ht="10.5" customHeight="1"/>
    <row r="62870" ht="10.5" customHeight="1"/>
    <row r="62871" ht="10.5" customHeight="1"/>
    <row r="62872" ht="10.5" customHeight="1"/>
    <row r="62873" ht="10.5" customHeight="1"/>
    <row r="62874" ht="10.5" customHeight="1"/>
    <row r="62875" ht="10.5" customHeight="1"/>
    <row r="62876" ht="10.5" customHeight="1"/>
    <row r="62877" ht="10.5" customHeight="1"/>
    <row r="62878" ht="10.5" customHeight="1"/>
    <row r="62879" ht="10.5" customHeight="1"/>
    <row r="62880" ht="10.5" customHeight="1"/>
    <row r="62881" ht="10.5" customHeight="1"/>
    <row r="62882" ht="10.5" customHeight="1"/>
    <row r="62883" ht="10.5" customHeight="1"/>
    <row r="62884" ht="10.5" customHeight="1"/>
    <row r="62885" ht="10.5" customHeight="1"/>
    <row r="62886" ht="10.5" customHeight="1"/>
    <row r="62887" ht="10.5" customHeight="1"/>
    <row r="62888" ht="10.5" customHeight="1"/>
    <row r="62889" ht="10.5" customHeight="1"/>
    <row r="62890" ht="10.5" customHeight="1"/>
    <row r="62891" ht="10.5" customHeight="1"/>
    <row r="62892" ht="10.5" customHeight="1"/>
    <row r="62893" ht="10.5" customHeight="1"/>
    <row r="62894" ht="10.5" customHeight="1"/>
    <row r="62895" ht="10.5" customHeight="1"/>
    <row r="62896" ht="10.5" customHeight="1"/>
    <row r="62897" ht="10.5" customHeight="1"/>
    <row r="62898" ht="10.5" customHeight="1"/>
    <row r="62899" ht="10.5" customHeight="1"/>
    <row r="62900" ht="10.5" customHeight="1"/>
    <row r="62901" ht="10.5" customHeight="1"/>
    <row r="62902" ht="10.5" customHeight="1"/>
    <row r="62903" ht="10.5" customHeight="1"/>
    <row r="62904" ht="10.5" customHeight="1"/>
    <row r="62905" ht="10.5" customHeight="1"/>
    <row r="62906" ht="10.5" customHeight="1"/>
    <row r="62907" ht="10.5" customHeight="1"/>
    <row r="62908" ht="10.5" customHeight="1"/>
    <row r="62909" ht="10.5" customHeight="1"/>
    <row r="62910" ht="10.5" customHeight="1"/>
    <row r="62911" ht="10.5" customHeight="1"/>
    <row r="62912" ht="10.5" customHeight="1"/>
    <row r="62913" ht="10.5" customHeight="1"/>
    <row r="62914" ht="10.5" customHeight="1"/>
    <row r="62915" ht="10.5" customHeight="1"/>
    <row r="62916" ht="10.5" customHeight="1"/>
    <row r="62917" ht="10.5" customHeight="1"/>
    <row r="62918" ht="10.5" customHeight="1"/>
    <row r="62919" ht="10.5" customHeight="1"/>
    <row r="62920" ht="10.5" customHeight="1"/>
    <row r="62921" ht="10.5" customHeight="1"/>
    <row r="62922" ht="10.5" customHeight="1"/>
    <row r="62923" ht="10.5" customHeight="1"/>
    <row r="62924" ht="10.5" customHeight="1"/>
    <row r="62925" ht="10.5" customHeight="1"/>
    <row r="62926" ht="10.5" customHeight="1"/>
    <row r="62927" ht="10.5" customHeight="1"/>
    <row r="62928" ht="10.5" customHeight="1"/>
    <row r="62929" ht="10.5" customHeight="1"/>
    <row r="62930" ht="10.5" customHeight="1"/>
    <row r="62931" ht="10.5" customHeight="1"/>
    <row r="62932" ht="10.5" customHeight="1"/>
    <row r="62933" ht="10.5" customHeight="1"/>
    <row r="62934" ht="10.5" customHeight="1"/>
    <row r="62935" ht="10.5" customHeight="1"/>
    <row r="62936" ht="10.5" customHeight="1"/>
    <row r="62937" ht="10.5" customHeight="1"/>
    <row r="62938" ht="10.5" customHeight="1"/>
    <row r="62939" ht="10.5" customHeight="1"/>
    <row r="62940" ht="10.5" customHeight="1"/>
    <row r="62941" ht="10.5" customHeight="1"/>
    <row r="62942" ht="10.5" customHeight="1"/>
    <row r="62943" ht="10.5" customHeight="1"/>
    <row r="62944" ht="10.5" customHeight="1"/>
    <row r="62945" ht="10.5" customHeight="1"/>
    <row r="62946" ht="10.5" customHeight="1"/>
    <row r="62947" ht="10.5" customHeight="1"/>
    <row r="62948" ht="10.5" customHeight="1"/>
    <row r="62949" ht="10.5" customHeight="1"/>
    <row r="62950" ht="10.5" customHeight="1"/>
    <row r="62951" ht="10.5" customHeight="1"/>
    <row r="62952" ht="10.5" customHeight="1"/>
    <row r="62953" ht="10.5" customHeight="1"/>
    <row r="62954" ht="10.5" customHeight="1"/>
    <row r="62955" ht="10.5" customHeight="1"/>
    <row r="62956" ht="10.5" customHeight="1"/>
    <row r="62957" ht="10.5" customHeight="1"/>
    <row r="62958" ht="10.5" customHeight="1"/>
    <row r="62959" ht="10.5" customHeight="1"/>
    <row r="62960" ht="10.5" customHeight="1"/>
    <row r="62961" ht="10.5" customHeight="1"/>
    <row r="62962" ht="10.5" customHeight="1"/>
    <row r="62963" ht="10.5" customHeight="1"/>
    <row r="62964" ht="10.5" customHeight="1"/>
    <row r="62965" ht="10.5" customHeight="1"/>
    <row r="62966" ht="10.5" customHeight="1"/>
    <row r="62967" ht="10.5" customHeight="1"/>
    <row r="62968" ht="10.5" customHeight="1"/>
    <row r="62969" ht="10.5" customHeight="1"/>
    <row r="62970" ht="10.5" customHeight="1"/>
    <row r="62971" ht="10.5" customHeight="1"/>
    <row r="62972" ht="10.5" customHeight="1"/>
    <row r="62973" ht="10.5" customHeight="1"/>
    <row r="62974" ht="10.5" customHeight="1"/>
    <row r="62975" ht="10.5" customHeight="1"/>
    <row r="62976" ht="10.5" customHeight="1"/>
    <row r="62977" ht="10.5" customHeight="1"/>
    <row r="62978" ht="10.5" customHeight="1"/>
    <row r="62979" ht="10.5" customHeight="1"/>
    <row r="62980" ht="10.5" customHeight="1"/>
    <row r="62981" ht="10.5" customHeight="1"/>
    <row r="62982" ht="10.5" customHeight="1"/>
    <row r="62983" ht="10.5" customHeight="1"/>
    <row r="62984" ht="10.5" customHeight="1"/>
    <row r="62985" ht="10.5" customHeight="1"/>
    <row r="62986" ht="10.5" customHeight="1"/>
    <row r="62987" ht="10.5" customHeight="1"/>
    <row r="62988" ht="10.5" customHeight="1"/>
    <row r="62989" ht="10.5" customHeight="1"/>
    <row r="62990" ht="10.5" customHeight="1"/>
    <row r="62991" ht="10.5" customHeight="1"/>
    <row r="62992" ht="10.5" customHeight="1"/>
    <row r="62993" ht="10.5" customHeight="1"/>
    <row r="62994" ht="10.5" customHeight="1"/>
    <row r="62995" ht="10.5" customHeight="1"/>
    <row r="62996" ht="10.5" customHeight="1"/>
    <row r="62997" ht="10.5" customHeight="1"/>
    <row r="62998" ht="10.5" customHeight="1"/>
    <row r="62999" ht="10.5" customHeight="1"/>
    <row r="63000" ht="10.5" customHeight="1"/>
    <row r="63001" ht="10.5" customHeight="1"/>
    <row r="63002" ht="10.5" customHeight="1"/>
    <row r="63003" ht="10.5" customHeight="1"/>
    <row r="63004" ht="10.5" customHeight="1"/>
    <row r="63005" ht="10.5" customHeight="1"/>
    <row r="63006" ht="10.5" customHeight="1"/>
    <row r="63007" ht="10.5" customHeight="1"/>
    <row r="63008" ht="10.5" customHeight="1"/>
    <row r="63009" ht="10.5" customHeight="1"/>
    <row r="63010" ht="10.5" customHeight="1"/>
    <row r="63011" ht="10.5" customHeight="1"/>
    <row r="63012" ht="10.5" customHeight="1"/>
    <row r="63013" ht="10.5" customHeight="1"/>
    <row r="63014" ht="10.5" customHeight="1"/>
    <row r="63015" ht="10.5" customHeight="1"/>
    <row r="63016" ht="10.5" customHeight="1"/>
    <row r="63017" ht="10.5" customHeight="1"/>
    <row r="63018" ht="10.5" customHeight="1"/>
    <row r="63019" ht="10.5" customHeight="1"/>
    <row r="63020" ht="10.5" customHeight="1"/>
    <row r="63021" ht="10.5" customHeight="1"/>
    <row r="63022" ht="10.5" customHeight="1"/>
    <row r="63023" ht="10.5" customHeight="1"/>
    <row r="63024" ht="10.5" customHeight="1"/>
    <row r="63025" ht="10.5" customHeight="1"/>
    <row r="63026" ht="10.5" customHeight="1"/>
    <row r="63027" ht="10.5" customHeight="1"/>
    <row r="63028" ht="10.5" customHeight="1"/>
    <row r="63029" ht="10.5" customHeight="1"/>
    <row r="63030" ht="10.5" customHeight="1"/>
    <row r="63031" ht="10.5" customHeight="1"/>
    <row r="63032" ht="10.5" customHeight="1"/>
    <row r="63033" ht="10.5" customHeight="1"/>
    <row r="63034" ht="10.5" customHeight="1"/>
    <row r="63035" ht="10.5" customHeight="1"/>
    <row r="63036" ht="10.5" customHeight="1"/>
    <row r="63037" ht="10.5" customHeight="1"/>
    <row r="63038" ht="10.5" customHeight="1"/>
    <row r="63039" ht="10.5" customHeight="1"/>
    <row r="63040" ht="10.5" customHeight="1"/>
    <row r="63041" ht="10.5" customHeight="1"/>
    <row r="63042" ht="10.5" customHeight="1"/>
    <row r="63043" ht="10.5" customHeight="1"/>
    <row r="63044" ht="10.5" customHeight="1"/>
    <row r="63045" ht="10.5" customHeight="1"/>
    <row r="63046" ht="10.5" customHeight="1"/>
    <row r="63047" ht="10.5" customHeight="1"/>
    <row r="63048" ht="10.5" customHeight="1"/>
    <row r="63049" ht="10.5" customHeight="1"/>
    <row r="63050" ht="10.5" customHeight="1"/>
    <row r="63051" ht="10.5" customHeight="1"/>
    <row r="63052" ht="10.5" customHeight="1"/>
    <row r="63053" ht="10.5" customHeight="1"/>
    <row r="63054" ht="10.5" customHeight="1"/>
    <row r="63055" ht="10.5" customHeight="1"/>
    <row r="63056" ht="10.5" customHeight="1"/>
    <row r="63057" ht="10.5" customHeight="1"/>
    <row r="63058" ht="10.5" customHeight="1"/>
    <row r="63059" ht="10.5" customHeight="1"/>
    <row r="63060" ht="10.5" customHeight="1"/>
    <row r="63061" ht="10.5" customHeight="1"/>
    <row r="63062" ht="10.5" customHeight="1"/>
    <row r="63063" ht="10.5" customHeight="1"/>
    <row r="63064" ht="10.5" customHeight="1"/>
    <row r="63065" ht="10.5" customHeight="1"/>
    <row r="63066" ht="10.5" customHeight="1"/>
    <row r="63067" ht="10.5" customHeight="1"/>
    <row r="63068" ht="10.5" customHeight="1"/>
    <row r="63069" ht="10.5" customHeight="1"/>
    <row r="63070" ht="10.5" customHeight="1"/>
    <row r="63071" ht="10.5" customHeight="1"/>
    <row r="63072" ht="10.5" customHeight="1"/>
    <row r="63073" ht="10.5" customHeight="1"/>
    <row r="63074" ht="10.5" customHeight="1"/>
    <row r="63075" ht="10.5" customHeight="1"/>
    <row r="63076" ht="10.5" customHeight="1"/>
    <row r="63077" ht="10.5" customHeight="1"/>
    <row r="63078" ht="10.5" customHeight="1"/>
    <row r="63079" ht="10.5" customHeight="1"/>
    <row r="63080" ht="10.5" customHeight="1"/>
    <row r="63081" ht="10.5" customHeight="1"/>
    <row r="63082" ht="10.5" customHeight="1"/>
    <row r="63083" ht="10.5" customHeight="1"/>
    <row r="63084" ht="10.5" customHeight="1"/>
    <row r="63085" ht="10.5" customHeight="1"/>
    <row r="63086" ht="10.5" customHeight="1"/>
    <row r="63087" ht="10.5" customHeight="1"/>
    <row r="63088" ht="10.5" customHeight="1"/>
    <row r="63089" ht="10.5" customHeight="1"/>
    <row r="63090" ht="10.5" customHeight="1"/>
    <row r="63091" ht="10.5" customHeight="1"/>
    <row r="63092" ht="10.5" customHeight="1"/>
    <row r="63093" ht="10.5" customHeight="1"/>
    <row r="63094" ht="10.5" customHeight="1"/>
    <row r="63095" ht="10.5" customHeight="1"/>
    <row r="63096" ht="10.5" customHeight="1"/>
    <row r="63097" ht="10.5" customHeight="1"/>
    <row r="63098" ht="10.5" customHeight="1"/>
    <row r="63099" ht="10.5" customHeight="1"/>
    <row r="63100" ht="10.5" customHeight="1"/>
    <row r="63101" ht="10.5" customHeight="1"/>
    <row r="63102" ht="10.5" customHeight="1"/>
    <row r="63103" ht="10.5" customHeight="1"/>
    <row r="63104" ht="10.5" customHeight="1"/>
    <row r="63105" ht="10.5" customHeight="1"/>
    <row r="63106" ht="10.5" customHeight="1"/>
    <row r="63107" ht="10.5" customHeight="1"/>
    <row r="63108" ht="10.5" customHeight="1"/>
    <row r="63109" ht="10.5" customHeight="1"/>
    <row r="63110" ht="10.5" customHeight="1"/>
    <row r="63111" ht="10.5" customHeight="1"/>
    <row r="63112" ht="10.5" customHeight="1"/>
    <row r="63113" ht="10.5" customHeight="1"/>
    <row r="63114" ht="10.5" customHeight="1"/>
    <row r="63115" ht="10.5" customHeight="1"/>
    <row r="63116" ht="10.5" customHeight="1"/>
    <row r="63117" ht="10.5" customHeight="1"/>
    <row r="63118" ht="10.5" customHeight="1"/>
    <row r="63119" ht="10.5" customHeight="1"/>
    <row r="63120" ht="10.5" customHeight="1"/>
    <row r="63121" ht="10.5" customHeight="1"/>
    <row r="63122" ht="10.5" customHeight="1"/>
    <row r="63123" ht="10.5" customHeight="1"/>
    <row r="63124" ht="10.5" customHeight="1"/>
    <row r="63125" ht="10.5" customHeight="1"/>
    <row r="63126" ht="10.5" customHeight="1"/>
    <row r="63127" ht="10.5" customHeight="1"/>
    <row r="63128" ht="10.5" customHeight="1"/>
    <row r="63129" ht="10.5" customHeight="1"/>
    <row r="63130" ht="10.5" customHeight="1"/>
    <row r="63131" ht="10.5" customHeight="1"/>
    <row r="63132" ht="10.5" customHeight="1"/>
    <row r="63133" ht="10.5" customHeight="1"/>
    <row r="63134" ht="10.5" customHeight="1"/>
    <row r="63135" ht="10.5" customHeight="1"/>
    <row r="63136" ht="10.5" customHeight="1"/>
    <row r="63137" ht="10.5" customHeight="1"/>
    <row r="63138" ht="10.5" customHeight="1"/>
    <row r="63139" ht="10.5" customHeight="1"/>
    <row r="63140" ht="10.5" customHeight="1"/>
    <row r="63141" ht="10.5" customHeight="1"/>
    <row r="63142" ht="10.5" customHeight="1"/>
    <row r="63143" ht="10.5" customHeight="1"/>
    <row r="63144" ht="10.5" customHeight="1"/>
    <row r="63145" ht="10.5" customHeight="1"/>
    <row r="63146" ht="10.5" customHeight="1"/>
    <row r="63147" ht="10.5" customHeight="1"/>
    <row r="63148" ht="10.5" customHeight="1"/>
    <row r="63149" ht="10.5" customHeight="1"/>
    <row r="63150" ht="10.5" customHeight="1"/>
    <row r="63151" ht="10.5" customHeight="1"/>
    <row r="63152" ht="10.5" customHeight="1"/>
    <row r="63153" ht="10.5" customHeight="1"/>
    <row r="63154" ht="10.5" customHeight="1"/>
    <row r="63155" ht="10.5" customHeight="1"/>
    <row r="63156" ht="10.5" customHeight="1"/>
    <row r="63157" ht="10.5" customHeight="1"/>
    <row r="63158" ht="10.5" customHeight="1"/>
    <row r="63159" ht="10.5" customHeight="1"/>
    <row r="63160" ht="10.5" customHeight="1"/>
    <row r="63161" ht="10.5" customHeight="1"/>
    <row r="63162" ht="10.5" customHeight="1"/>
    <row r="63163" ht="10.5" customHeight="1"/>
    <row r="63164" ht="10.5" customHeight="1"/>
    <row r="63165" ht="10.5" customHeight="1"/>
    <row r="63166" ht="10.5" customHeight="1"/>
    <row r="63167" ht="10.5" customHeight="1"/>
    <row r="63168" ht="10.5" customHeight="1"/>
    <row r="63169" ht="10.5" customHeight="1"/>
    <row r="63170" ht="10.5" customHeight="1"/>
    <row r="63171" ht="10.5" customHeight="1"/>
    <row r="63172" ht="10.5" customHeight="1"/>
    <row r="63173" ht="10.5" customHeight="1"/>
    <row r="63174" ht="10.5" customHeight="1"/>
    <row r="63175" ht="10.5" customHeight="1"/>
    <row r="63176" ht="10.5" customHeight="1"/>
    <row r="63177" ht="10.5" customHeight="1"/>
    <row r="63178" ht="10.5" customHeight="1"/>
    <row r="63179" ht="10.5" customHeight="1"/>
    <row r="63180" ht="10.5" customHeight="1"/>
    <row r="63181" ht="10.5" customHeight="1"/>
    <row r="63182" ht="10.5" customHeight="1"/>
    <row r="63183" ht="10.5" customHeight="1"/>
    <row r="63184" ht="10.5" customHeight="1"/>
    <row r="63185" ht="10.5" customHeight="1"/>
    <row r="63186" ht="10.5" customHeight="1"/>
    <row r="63187" ht="10.5" customHeight="1"/>
    <row r="63188" ht="10.5" customHeight="1"/>
    <row r="63189" ht="10.5" customHeight="1"/>
    <row r="63190" ht="10.5" customHeight="1"/>
    <row r="63191" ht="10.5" customHeight="1"/>
    <row r="63192" ht="10.5" customHeight="1"/>
    <row r="63193" ht="10.5" customHeight="1"/>
    <row r="63194" ht="10.5" customHeight="1"/>
    <row r="63195" ht="10.5" customHeight="1"/>
    <row r="63196" ht="10.5" customHeight="1"/>
    <row r="63197" ht="10.5" customHeight="1"/>
    <row r="63198" ht="10.5" customHeight="1"/>
    <row r="63199" ht="10.5" customHeight="1"/>
    <row r="63200" ht="10.5" customHeight="1"/>
    <row r="63201" ht="10.5" customHeight="1"/>
    <row r="63202" ht="10.5" customHeight="1"/>
    <row r="63203" ht="10.5" customHeight="1"/>
    <row r="63204" ht="10.5" customHeight="1"/>
    <row r="63205" ht="10.5" customHeight="1"/>
    <row r="63206" ht="10.5" customHeight="1"/>
    <row r="63207" ht="10.5" customHeight="1"/>
    <row r="63208" ht="10.5" customHeight="1"/>
    <row r="63209" ht="10.5" customHeight="1"/>
    <row r="63210" ht="10.5" customHeight="1"/>
    <row r="63211" ht="10.5" customHeight="1"/>
    <row r="63212" ht="10.5" customHeight="1"/>
    <row r="63213" ht="10.5" customHeight="1"/>
    <row r="63214" ht="10.5" customHeight="1"/>
    <row r="63215" ht="10.5" customHeight="1"/>
    <row r="63216" ht="10.5" customHeight="1"/>
    <row r="63217" ht="10.5" customHeight="1"/>
    <row r="63218" ht="10.5" customHeight="1"/>
    <row r="63219" ht="10.5" customHeight="1"/>
    <row r="63220" ht="10.5" customHeight="1"/>
    <row r="63221" ht="10.5" customHeight="1"/>
    <row r="63222" ht="10.5" customHeight="1"/>
    <row r="63223" ht="10.5" customHeight="1"/>
    <row r="63224" ht="10.5" customHeight="1"/>
    <row r="63225" ht="10.5" customHeight="1"/>
    <row r="63226" ht="10.5" customHeight="1"/>
    <row r="63227" ht="10.5" customHeight="1"/>
    <row r="63228" ht="10.5" customHeight="1"/>
    <row r="63229" ht="10.5" customHeight="1"/>
    <row r="63230" ht="10.5" customHeight="1"/>
    <row r="63231" ht="10.5" customHeight="1"/>
    <row r="63232" ht="10.5" customHeight="1"/>
    <row r="63233" ht="10.5" customHeight="1"/>
    <row r="63234" ht="10.5" customHeight="1"/>
    <row r="63235" ht="10.5" customHeight="1"/>
    <row r="63236" ht="10.5" customHeight="1"/>
    <row r="63237" ht="10.5" customHeight="1"/>
    <row r="63238" ht="10.5" customHeight="1"/>
    <row r="63239" ht="10.5" customHeight="1"/>
    <row r="63240" ht="10.5" customHeight="1"/>
    <row r="63241" ht="10.5" customHeight="1"/>
    <row r="63242" ht="10.5" customHeight="1"/>
    <row r="63243" ht="10.5" customHeight="1"/>
    <row r="63244" ht="10.5" customHeight="1"/>
    <row r="63245" ht="10.5" customHeight="1"/>
    <row r="63246" ht="10.5" customHeight="1"/>
    <row r="63247" ht="10.5" customHeight="1"/>
    <row r="63248" ht="10.5" customHeight="1"/>
    <row r="63249" ht="10.5" customHeight="1"/>
    <row r="63250" ht="10.5" customHeight="1"/>
    <row r="63251" ht="10.5" customHeight="1"/>
    <row r="63252" ht="10.5" customHeight="1"/>
    <row r="63253" ht="10.5" customHeight="1"/>
    <row r="63254" ht="10.5" customHeight="1"/>
    <row r="63255" ht="10.5" customHeight="1"/>
    <row r="63256" ht="10.5" customHeight="1"/>
    <row r="63257" ht="10.5" customHeight="1"/>
    <row r="63258" ht="10.5" customHeight="1"/>
    <row r="63259" ht="10.5" customHeight="1"/>
    <row r="63260" ht="10.5" customHeight="1"/>
    <row r="63261" ht="10.5" customHeight="1"/>
    <row r="63262" ht="10.5" customHeight="1"/>
    <row r="63263" ht="10.5" customHeight="1"/>
    <row r="63264" ht="10.5" customHeight="1"/>
    <row r="63265" ht="10.5" customHeight="1"/>
    <row r="63266" ht="10.5" customHeight="1"/>
    <row r="63267" ht="10.5" customHeight="1"/>
    <row r="63268" ht="10.5" customHeight="1"/>
    <row r="63269" ht="10.5" customHeight="1"/>
    <row r="63270" ht="10.5" customHeight="1"/>
    <row r="63271" ht="10.5" customHeight="1"/>
    <row r="63272" ht="10.5" customHeight="1"/>
    <row r="63273" ht="10.5" customHeight="1"/>
    <row r="63274" ht="10.5" customHeight="1"/>
    <row r="63275" ht="10.5" customHeight="1"/>
    <row r="63276" ht="10.5" customHeight="1"/>
    <row r="63277" ht="10.5" customHeight="1"/>
    <row r="63278" ht="10.5" customHeight="1"/>
    <row r="63279" ht="10.5" customHeight="1"/>
    <row r="63280" ht="10.5" customHeight="1"/>
    <row r="63281" ht="10.5" customHeight="1"/>
    <row r="63282" ht="10.5" customHeight="1"/>
    <row r="63283" ht="10.5" customHeight="1"/>
    <row r="63284" ht="10.5" customHeight="1"/>
    <row r="63285" ht="10.5" customHeight="1"/>
    <row r="63286" ht="10.5" customHeight="1"/>
    <row r="63287" ht="10.5" customHeight="1"/>
    <row r="63288" ht="10.5" customHeight="1"/>
    <row r="63289" ht="10.5" customHeight="1"/>
    <row r="63290" ht="10.5" customHeight="1"/>
    <row r="63291" ht="10.5" customHeight="1"/>
    <row r="63292" ht="10.5" customHeight="1"/>
    <row r="63293" ht="10.5" customHeight="1"/>
    <row r="63294" ht="10.5" customHeight="1"/>
    <row r="63295" ht="10.5" customHeight="1"/>
    <row r="63296" ht="10.5" customHeight="1"/>
    <row r="63297" ht="10.5" customHeight="1"/>
    <row r="63298" ht="10.5" customHeight="1"/>
    <row r="63299" ht="10.5" customHeight="1"/>
    <row r="63300" ht="10.5" customHeight="1"/>
    <row r="63301" ht="10.5" customHeight="1"/>
    <row r="63302" ht="10.5" customHeight="1"/>
    <row r="63303" ht="10.5" customHeight="1"/>
    <row r="63304" ht="10.5" customHeight="1"/>
    <row r="63305" ht="10.5" customHeight="1"/>
    <row r="63306" ht="10.5" customHeight="1"/>
    <row r="63307" ht="10.5" customHeight="1"/>
    <row r="63308" ht="10.5" customHeight="1"/>
    <row r="63309" ht="10.5" customHeight="1"/>
    <row r="63310" ht="10.5" customHeight="1"/>
    <row r="63311" ht="10.5" customHeight="1"/>
    <row r="63312" ht="10.5" customHeight="1"/>
    <row r="63313" ht="10.5" customHeight="1"/>
    <row r="63314" ht="10.5" customHeight="1"/>
    <row r="63315" ht="10.5" customHeight="1"/>
    <row r="63316" ht="10.5" customHeight="1"/>
    <row r="63317" ht="10.5" customHeight="1"/>
    <row r="63318" ht="10.5" customHeight="1"/>
    <row r="63319" ht="10.5" customHeight="1"/>
    <row r="63320" ht="10.5" customHeight="1"/>
    <row r="63321" ht="10.5" customHeight="1"/>
    <row r="63322" ht="10.5" customHeight="1"/>
    <row r="63323" ht="10.5" customHeight="1"/>
    <row r="63324" ht="10.5" customHeight="1"/>
    <row r="63325" ht="10.5" customHeight="1"/>
    <row r="63326" ht="10.5" customHeight="1"/>
    <row r="63327" ht="10.5" customHeight="1"/>
    <row r="63328" ht="10.5" customHeight="1"/>
    <row r="63329" ht="10.5" customHeight="1"/>
    <row r="63330" ht="10.5" customHeight="1"/>
    <row r="63331" ht="10.5" customHeight="1"/>
    <row r="63332" ht="10.5" customHeight="1"/>
    <row r="63333" ht="10.5" customHeight="1"/>
    <row r="63334" ht="10.5" customHeight="1"/>
    <row r="63335" ht="10.5" customHeight="1"/>
    <row r="63336" ht="10.5" customHeight="1"/>
    <row r="63337" ht="10.5" customHeight="1"/>
    <row r="63338" ht="10.5" customHeight="1"/>
    <row r="63339" ht="10.5" customHeight="1"/>
    <row r="63340" ht="10.5" customHeight="1"/>
    <row r="63341" ht="10.5" customHeight="1"/>
    <row r="63342" ht="10.5" customHeight="1"/>
    <row r="63343" ht="10.5" customHeight="1"/>
    <row r="63344" ht="10.5" customHeight="1"/>
    <row r="63345" ht="10.5" customHeight="1"/>
    <row r="63346" ht="10.5" customHeight="1"/>
    <row r="63347" ht="10.5" customHeight="1"/>
    <row r="63348" ht="10.5" customHeight="1"/>
    <row r="63349" ht="10.5" customHeight="1"/>
    <row r="63350" ht="10.5" customHeight="1"/>
    <row r="63351" ht="10.5" customHeight="1"/>
    <row r="63352" ht="10.5" customHeight="1"/>
    <row r="63353" ht="10.5" customHeight="1"/>
    <row r="63354" ht="10.5" customHeight="1"/>
    <row r="63355" ht="10.5" customHeight="1"/>
    <row r="63356" ht="10.5" customHeight="1"/>
    <row r="63357" ht="10.5" customHeight="1"/>
    <row r="63358" ht="10.5" customHeight="1"/>
    <row r="63359" ht="10.5" customHeight="1"/>
    <row r="63360" ht="10.5" customHeight="1"/>
    <row r="63361" ht="10.5" customHeight="1"/>
    <row r="63362" ht="10.5" customHeight="1"/>
    <row r="63363" ht="10.5" customHeight="1"/>
    <row r="63364" ht="10.5" customHeight="1"/>
    <row r="63365" ht="10.5" customHeight="1"/>
    <row r="63366" ht="10.5" customHeight="1"/>
    <row r="63367" ht="10.5" customHeight="1"/>
    <row r="63368" ht="10.5" customHeight="1"/>
    <row r="63369" ht="10.5" customHeight="1"/>
    <row r="63370" ht="10.5" customHeight="1"/>
    <row r="63371" ht="10.5" customHeight="1"/>
    <row r="63372" ht="10.5" customHeight="1"/>
    <row r="63373" ht="10.5" customHeight="1"/>
    <row r="63374" ht="10.5" customHeight="1"/>
    <row r="63375" ht="10.5" customHeight="1"/>
    <row r="63376" ht="10.5" customHeight="1"/>
    <row r="63377" ht="10.5" customHeight="1"/>
    <row r="63378" ht="10.5" customHeight="1"/>
    <row r="63379" ht="10.5" customHeight="1"/>
    <row r="63380" ht="10.5" customHeight="1"/>
    <row r="63381" ht="10.5" customHeight="1"/>
    <row r="63382" ht="10.5" customHeight="1"/>
    <row r="63383" ht="10.5" customHeight="1"/>
    <row r="63384" ht="10.5" customHeight="1"/>
    <row r="63385" ht="10.5" customHeight="1"/>
    <row r="63386" ht="10.5" customHeight="1"/>
    <row r="63387" ht="10.5" customHeight="1"/>
    <row r="63388" ht="10.5" customHeight="1"/>
    <row r="63389" ht="10.5" customHeight="1"/>
    <row r="63390" ht="10.5" customHeight="1"/>
    <row r="63391" ht="10.5" customHeight="1"/>
    <row r="63392" ht="10.5" customHeight="1"/>
    <row r="63393" ht="10.5" customHeight="1"/>
    <row r="63394" ht="10.5" customHeight="1"/>
    <row r="63395" ht="10.5" customHeight="1"/>
    <row r="63396" ht="10.5" customHeight="1"/>
    <row r="63397" ht="10.5" customHeight="1"/>
    <row r="63398" ht="10.5" customHeight="1"/>
    <row r="63399" ht="10.5" customHeight="1"/>
    <row r="63400" ht="10.5" customHeight="1"/>
    <row r="63401" ht="10.5" customHeight="1"/>
    <row r="63402" ht="10.5" customHeight="1"/>
    <row r="63403" ht="10.5" customHeight="1"/>
    <row r="63404" ht="10.5" customHeight="1"/>
    <row r="63405" ht="10.5" customHeight="1"/>
    <row r="63406" ht="10.5" customHeight="1"/>
    <row r="63407" ht="10.5" customHeight="1"/>
    <row r="63408" ht="10.5" customHeight="1"/>
    <row r="63409" ht="10.5" customHeight="1"/>
    <row r="63410" ht="10.5" customHeight="1"/>
    <row r="63411" ht="10.5" customHeight="1"/>
    <row r="63412" ht="10.5" customHeight="1"/>
    <row r="63413" ht="10.5" customHeight="1"/>
    <row r="63414" ht="10.5" customHeight="1"/>
    <row r="63415" ht="10.5" customHeight="1"/>
    <row r="63416" ht="10.5" customHeight="1"/>
    <row r="63417" ht="10.5" customHeight="1"/>
    <row r="63418" ht="10.5" customHeight="1"/>
    <row r="63419" ht="10.5" customHeight="1"/>
    <row r="63420" ht="10.5" customHeight="1"/>
    <row r="63421" ht="10.5" customHeight="1"/>
    <row r="63422" ht="10.5" customHeight="1"/>
    <row r="63423" ht="10.5" customHeight="1"/>
    <row r="63424" ht="10.5" customHeight="1"/>
    <row r="63425" ht="10.5" customHeight="1"/>
    <row r="63426" ht="10.5" customHeight="1"/>
    <row r="63427" ht="10.5" customHeight="1"/>
    <row r="63428" ht="10.5" customHeight="1"/>
    <row r="63429" ht="10.5" customHeight="1"/>
    <row r="63430" ht="10.5" customHeight="1"/>
    <row r="63431" ht="10.5" customHeight="1"/>
    <row r="63432" ht="10.5" customHeight="1"/>
    <row r="63433" ht="10.5" customHeight="1"/>
    <row r="63434" ht="10.5" customHeight="1"/>
    <row r="63435" ht="10.5" customHeight="1"/>
    <row r="63436" ht="10.5" customHeight="1"/>
    <row r="63437" ht="10.5" customHeight="1"/>
    <row r="63438" ht="10.5" customHeight="1"/>
    <row r="63439" ht="10.5" customHeight="1"/>
    <row r="63440" ht="10.5" customHeight="1"/>
    <row r="63441" ht="10.5" customHeight="1"/>
    <row r="63442" ht="10.5" customHeight="1"/>
    <row r="63443" ht="10.5" customHeight="1"/>
    <row r="63444" ht="10.5" customHeight="1"/>
    <row r="63445" ht="10.5" customHeight="1"/>
    <row r="63446" ht="10.5" customHeight="1"/>
    <row r="63447" ht="10.5" customHeight="1"/>
    <row r="63448" ht="10.5" customHeight="1"/>
    <row r="63449" ht="10.5" customHeight="1"/>
    <row r="63450" ht="10.5" customHeight="1"/>
    <row r="63451" ht="10.5" customHeight="1"/>
    <row r="63452" ht="10.5" customHeight="1"/>
    <row r="63453" ht="10.5" customHeight="1"/>
    <row r="63454" ht="10.5" customHeight="1"/>
    <row r="63455" ht="10.5" customHeight="1"/>
    <row r="63456" ht="10.5" customHeight="1"/>
    <row r="63457" ht="10.5" customHeight="1"/>
    <row r="63458" ht="10.5" customHeight="1"/>
    <row r="63459" ht="10.5" customHeight="1"/>
    <row r="63460" ht="10.5" customHeight="1"/>
    <row r="63461" ht="10.5" customHeight="1"/>
    <row r="63462" ht="10.5" customHeight="1"/>
    <row r="63463" ht="10.5" customHeight="1"/>
    <row r="63464" ht="10.5" customHeight="1"/>
    <row r="63465" ht="10.5" customHeight="1"/>
    <row r="63466" ht="10.5" customHeight="1"/>
    <row r="63467" ht="10.5" customHeight="1"/>
    <row r="63468" ht="10.5" customHeight="1"/>
    <row r="63469" ht="10.5" customHeight="1"/>
    <row r="63470" ht="10.5" customHeight="1"/>
    <row r="63471" ht="10.5" customHeight="1"/>
    <row r="63472" ht="10.5" customHeight="1"/>
    <row r="63473" ht="10.5" customHeight="1"/>
    <row r="63474" ht="10.5" customHeight="1"/>
    <row r="63475" ht="10.5" customHeight="1"/>
    <row r="63476" ht="10.5" customHeight="1"/>
    <row r="63477" ht="10.5" customHeight="1"/>
    <row r="63478" ht="10.5" customHeight="1"/>
    <row r="63479" ht="10.5" customHeight="1"/>
    <row r="63480" ht="10.5" customHeight="1"/>
    <row r="63481" ht="10.5" customHeight="1"/>
    <row r="63482" ht="10.5" customHeight="1"/>
    <row r="63483" ht="10.5" customHeight="1"/>
    <row r="63484" ht="10.5" customHeight="1"/>
    <row r="63485" ht="10.5" customHeight="1"/>
    <row r="63486" ht="10.5" customHeight="1"/>
    <row r="63487" ht="10.5" customHeight="1"/>
    <row r="63488" ht="10.5" customHeight="1"/>
    <row r="63489" ht="10.5" customHeight="1"/>
    <row r="63490" ht="10.5" customHeight="1"/>
    <row r="63491" ht="10.5" customHeight="1"/>
    <row r="63492" ht="10.5" customHeight="1"/>
    <row r="63493" ht="10.5" customHeight="1"/>
    <row r="63494" ht="10.5" customHeight="1"/>
    <row r="63495" ht="10.5" customHeight="1"/>
    <row r="63496" ht="10.5" customHeight="1"/>
    <row r="63497" ht="10.5" customHeight="1"/>
    <row r="63498" ht="10.5" customHeight="1"/>
    <row r="63499" ht="10.5" customHeight="1"/>
    <row r="63500" ht="10.5" customHeight="1"/>
    <row r="63501" ht="10.5" customHeight="1"/>
    <row r="63502" ht="10.5" customHeight="1"/>
    <row r="63503" ht="10.5" customHeight="1"/>
    <row r="63504" ht="10.5" customHeight="1"/>
    <row r="63505" ht="10.5" customHeight="1"/>
    <row r="63506" ht="10.5" customHeight="1"/>
    <row r="63507" ht="10.5" customHeight="1"/>
    <row r="63508" ht="10.5" customHeight="1"/>
    <row r="63509" ht="10.5" customHeight="1"/>
    <row r="63510" ht="10.5" customHeight="1"/>
    <row r="63511" ht="10.5" customHeight="1"/>
    <row r="63512" ht="10.5" customHeight="1"/>
    <row r="63513" ht="10.5" customHeight="1"/>
    <row r="63514" ht="10.5" customHeight="1"/>
    <row r="63515" ht="10.5" customHeight="1"/>
    <row r="63516" ht="10.5" customHeight="1"/>
    <row r="63517" ht="10.5" customHeight="1"/>
    <row r="63518" ht="10.5" customHeight="1"/>
    <row r="63519" ht="10.5" customHeight="1"/>
    <row r="63520" ht="10.5" customHeight="1"/>
    <row r="63521" ht="10.5" customHeight="1"/>
    <row r="63522" ht="10.5" customHeight="1"/>
    <row r="63523" ht="10.5" customHeight="1"/>
    <row r="63524" ht="10.5" customHeight="1"/>
    <row r="63525" ht="10.5" customHeight="1"/>
    <row r="63526" ht="10.5" customHeight="1"/>
    <row r="63527" ht="10.5" customHeight="1"/>
    <row r="63528" ht="10.5" customHeight="1"/>
    <row r="63529" ht="10.5" customHeight="1"/>
    <row r="63530" ht="10.5" customHeight="1"/>
    <row r="63531" ht="10.5" customHeight="1"/>
    <row r="63532" ht="10.5" customHeight="1"/>
    <row r="63533" ht="10.5" customHeight="1"/>
    <row r="63534" ht="10.5" customHeight="1"/>
    <row r="63535" ht="10.5" customHeight="1"/>
    <row r="63536" ht="10.5" customHeight="1"/>
    <row r="63537" ht="10.5" customHeight="1"/>
    <row r="63538" ht="10.5" customHeight="1"/>
    <row r="63539" ht="10.5" customHeight="1"/>
    <row r="63540" ht="10.5" customHeight="1"/>
    <row r="63541" ht="10.5" customHeight="1"/>
    <row r="63542" ht="10.5" customHeight="1"/>
    <row r="63543" ht="10.5" customHeight="1"/>
    <row r="63544" ht="10.5" customHeight="1"/>
    <row r="63545" ht="10.5" customHeight="1"/>
    <row r="63546" ht="10.5" customHeight="1"/>
    <row r="63547" ht="10.5" customHeight="1"/>
    <row r="63548" ht="10.5" customHeight="1"/>
    <row r="63549" ht="10.5" customHeight="1"/>
    <row r="63550" ht="10.5" customHeight="1"/>
    <row r="63551" ht="10.5" customHeight="1"/>
    <row r="63552" ht="10.5" customHeight="1"/>
    <row r="63553" ht="10.5" customHeight="1"/>
    <row r="63554" ht="10.5" customHeight="1"/>
    <row r="63555" ht="10.5" customHeight="1"/>
    <row r="63556" ht="10.5" customHeight="1"/>
    <row r="63557" ht="10.5" customHeight="1"/>
    <row r="63558" ht="10.5" customHeight="1"/>
    <row r="63559" ht="10.5" customHeight="1"/>
    <row r="63560" ht="10.5" customHeight="1"/>
    <row r="63561" ht="10.5" customHeight="1"/>
    <row r="63562" ht="10.5" customHeight="1"/>
    <row r="63563" ht="10.5" customHeight="1"/>
    <row r="63564" ht="10.5" customHeight="1"/>
    <row r="63565" ht="10.5" customHeight="1"/>
    <row r="63566" ht="10.5" customHeight="1"/>
    <row r="63567" ht="10.5" customHeight="1"/>
    <row r="63568" ht="10.5" customHeight="1"/>
    <row r="63569" ht="10.5" customHeight="1"/>
    <row r="63570" ht="10.5" customHeight="1"/>
    <row r="63571" ht="10.5" customHeight="1"/>
    <row r="63572" ht="10.5" customHeight="1"/>
    <row r="63573" ht="10.5" customHeight="1"/>
    <row r="63574" ht="10.5" customHeight="1"/>
    <row r="63575" ht="10.5" customHeight="1"/>
    <row r="63576" ht="10.5" customHeight="1"/>
    <row r="63577" ht="10.5" customHeight="1"/>
    <row r="63578" ht="10.5" customHeight="1"/>
    <row r="63579" ht="10.5" customHeight="1"/>
    <row r="63580" ht="10.5" customHeight="1"/>
    <row r="63581" ht="10.5" customHeight="1"/>
    <row r="63582" ht="10.5" customHeight="1"/>
    <row r="63583" ht="10.5" customHeight="1"/>
    <row r="63584" ht="10.5" customHeight="1"/>
    <row r="63585" ht="10.5" customHeight="1"/>
    <row r="63586" ht="10.5" customHeight="1"/>
    <row r="63587" ht="10.5" customHeight="1"/>
    <row r="63588" ht="10.5" customHeight="1"/>
    <row r="63589" ht="10.5" customHeight="1"/>
    <row r="63590" ht="10.5" customHeight="1"/>
    <row r="63591" ht="10.5" customHeight="1"/>
    <row r="63592" ht="10.5" customHeight="1"/>
    <row r="63593" ht="10.5" customHeight="1"/>
    <row r="63594" ht="10.5" customHeight="1"/>
    <row r="63595" ht="10.5" customHeight="1"/>
    <row r="63596" ht="10.5" customHeight="1"/>
    <row r="63597" ht="10.5" customHeight="1"/>
    <row r="63598" ht="10.5" customHeight="1"/>
    <row r="63599" ht="10.5" customHeight="1"/>
    <row r="63600" ht="10.5" customHeight="1"/>
    <row r="63601" ht="10.5" customHeight="1"/>
    <row r="63602" ht="10.5" customHeight="1"/>
    <row r="63603" ht="10.5" customHeight="1"/>
    <row r="63604" ht="10.5" customHeight="1"/>
    <row r="63605" ht="10.5" customHeight="1"/>
    <row r="63606" ht="10.5" customHeight="1"/>
    <row r="63607" ht="10.5" customHeight="1"/>
    <row r="63608" ht="10.5" customHeight="1"/>
    <row r="63609" ht="10.5" customHeight="1"/>
    <row r="63610" ht="10.5" customHeight="1"/>
    <row r="63611" ht="10.5" customHeight="1"/>
    <row r="63612" ht="10.5" customHeight="1"/>
    <row r="63613" ht="10.5" customHeight="1"/>
    <row r="63614" ht="10.5" customHeight="1"/>
    <row r="63615" ht="10.5" customHeight="1"/>
    <row r="63616" ht="10.5" customHeight="1"/>
    <row r="63617" ht="10.5" customHeight="1"/>
    <row r="63618" ht="10.5" customHeight="1"/>
    <row r="63619" ht="10.5" customHeight="1"/>
    <row r="63620" ht="10.5" customHeight="1"/>
    <row r="63621" ht="10.5" customHeight="1"/>
    <row r="63622" ht="10.5" customHeight="1"/>
    <row r="63623" ht="10.5" customHeight="1"/>
    <row r="63624" ht="10.5" customHeight="1"/>
    <row r="63625" ht="10.5" customHeight="1"/>
    <row r="63626" ht="10.5" customHeight="1"/>
    <row r="63627" ht="10.5" customHeight="1"/>
    <row r="63628" ht="10.5" customHeight="1"/>
    <row r="63629" ht="10.5" customHeight="1"/>
    <row r="63630" ht="10.5" customHeight="1"/>
    <row r="63631" ht="10.5" customHeight="1"/>
    <row r="63632" ht="10.5" customHeight="1"/>
    <row r="63633" ht="10.5" customHeight="1"/>
    <row r="63634" ht="10.5" customHeight="1"/>
    <row r="63635" ht="10.5" customHeight="1"/>
    <row r="63636" ht="10.5" customHeight="1"/>
    <row r="63637" ht="10.5" customHeight="1"/>
    <row r="63638" ht="10.5" customHeight="1"/>
    <row r="63639" ht="10.5" customHeight="1"/>
    <row r="63640" ht="10.5" customHeight="1"/>
    <row r="63641" ht="10.5" customHeight="1"/>
    <row r="63642" ht="10.5" customHeight="1"/>
    <row r="63643" ht="10.5" customHeight="1"/>
    <row r="63644" ht="10.5" customHeight="1"/>
    <row r="63645" ht="10.5" customHeight="1"/>
    <row r="63646" ht="10.5" customHeight="1"/>
    <row r="63647" ht="10.5" customHeight="1"/>
    <row r="63648" ht="10.5" customHeight="1"/>
    <row r="63649" ht="10.5" customHeight="1"/>
    <row r="63650" ht="10.5" customHeight="1"/>
    <row r="63651" ht="10.5" customHeight="1"/>
    <row r="63652" ht="10.5" customHeight="1"/>
    <row r="63653" ht="10.5" customHeight="1"/>
    <row r="63654" ht="10.5" customHeight="1"/>
    <row r="63655" ht="10.5" customHeight="1"/>
    <row r="63656" ht="10.5" customHeight="1"/>
    <row r="63657" ht="10.5" customHeight="1"/>
    <row r="63658" ht="10.5" customHeight="1"/>
    <row r="63659" ht="10.5" customHeight="1"/>
    <row r="63660" ht="10.5" customHeight="1"/>
    <row r="63661" ht="10.5" customHeight="1"/>
    <row r="63662" ht="10.5" customHeight="1"/>
    <row r="63663" ht="10.5" customHeight="1"/>
    <row r="63664" ht="10.5" customHeight="1"/>
    <row r="63665" ht="10.5" customHeight="1"/>
    <row r="63666" ht="10.5" customHeight="1"/>
    <row r="63667" ht="10.5" customHeight="1"/>
    <row r="63668" ht="10.5" customHeight="1"/>
    <row r="63669" ht="10.5" customHeight="1"/>
    <row r="63670" ht="10.5" customHeight="1"/>
    <row r="63671" ht="10.5" customHeight="1"/>
    <row r="63672" ht="10.5" customHeight="1"/>
    <row r="63673" ht="10.5" customHeight="1"/>
    <row r="63674" ht="10.5" customHeight="1"/>
    <row r="63675" ht="10.5" customHeight="1"/>
    <row r="63676" ht="10.5" customHeight="1"/>
    <row r="63677" ht="10.5" customHeight="1"/>
    <row r="63678" ht="10.5" customHeight="1"/>
    <row r="63679" ht="10.5" customHeight="1"/>
    <row r="63680" ht="10.5" customHeight="1"/>
    <row r="63681" ht="10.5" customHeight="1"/>
    <row r="63682" ht="10.5" customHeight="1"/>
    <row r="63683" ht="10.5" customHeight="1"/>
    <row r="63684" ht="10.5" customHeight="1"/>
    <row r="63685" ht="10.5" customHeight="1"/>
    <row r="63686" ht="10.5" customHeight="1"/>
    <row r="63687" ht="10.5" customHeight="1"/>
    <row r="63688" ht="10.5" customHeight="1"/>
    <row r="63689" ht="10.5" customHeight="1"/>
    <row r="63690" ht="10.5" customHeight="1"/>
    <row r="63691" ht="10.5" customHeight="1"/>
    <row r="63692" ht="10.5" customHeight="1"/>
    <row r="63693" ht="10.5" customHeight="1"/>
    <row r="63694" ht="10.5" customHeight="1"/>
    <row r="63695" ht="10.5" customHeight="1"/>
    <row r="63696" ht="10.5" customHeight="1"/>
    <row r="63697" ht="10.5" customHeight="1"/>
    <row r="63698" ht="10.5" customHeight="1"/>
    <row r="63699" ht="10.5" customHeight="1"/>
    <row r="63700" ht="10.5" customHeight="1"/>
    <row r="63701" ht="10.5" customHeight="1"/>
    <row r="63702" ht="10.5" customHeight="1"/>
    <row r="63703" ht="10.5" customHeight="1"/>
    <row r="63704" ht="10.5" customHeight="1"/>
    <row r="63705" ht="10.5" customHeight="1"/>
    <row r="63706" ht="10.5" customHeight="1"/>
    <row r="63707" ht="10.5" customHeight="1"/>
    <row r="63708" ht="10.5" customHeight="1"/>
    <row r="63709" ht="10.5" customHeight="1"/>
    <row r="63710" ht="10.5" customHeight="1"/>
    <row r="63711" ht="10.5" customHeight="1"/>
    <row r="63712" ht="10.5" customHeight="1"/>
    <row r="63713" ht="10.5" customHeight="1"/>
    <row r="63714" ht="10.5" customHeight="1"/>
    <row r="63715" ht="10.5" customHeight="1"/>
    <row r="63716" ht="10.5" customHeight="1"/>
    <row r="63717" ht="10.5" customHeight="1"/>
    <row r="63718" ht="10.5" customHeight="1"/>
    <row r="63719" ht="10.5" customHeight="1"/>
    <row r="63720" ht="10.5" customHeight="1"/>
    <row r="63721" ht="10.5" customHeight="1"/>
    <row r="63722" ht="10.5" customHeight="1"/>
    <row r="63723" ht="10.5" customHeight="1"/>
    <row r="63724" ht="10.5" customHeight="1"/>
    <row r="63725" ht="10.5" customHeight="1"/>
    <row r="63726" ht="10.5" customHeight="1"/>
    <row r="63727" ht="10.5" customHeight="1"/>
    <row r="63728" ht="10.5" customHeight="1"/>
    <row r="63729" ht="10.5" customHeight="1"/>
    <row r="63730" ht="10.5" customHeight="1"/>
    <row r="63731" ht="10.5" customHeight="1"/>
    <row r="63732" ht="10.5" customHeight="1"/>
    <row r="63733" ht="10.5" customHeight="1"/>
    <row r="63734" ht="10.5" customHeight="1"/>
    <row r="63735" ht="10.5" customHeight="1"/>
    <row r="63736" ht="10.5" customHeight="1"/>
    <row r="63737" ht="10.5" customHeight="1"/>
    <row r="63738" ht="10.5" customHeight="1"/>
    <row r="63739" ht="10.5" customHeight="1"/>
    <row r="63740" ht="10.5" customHeight="1"/>
    <row r="63741" ht="10.5" customHeight="1"/>
    <row r="63742" ht="10.5" customHeight="1"/>
    <row r="63743" ht="10.5" customHeight="1"/>
    <row r="63744" ht="10.5" customHeight="1"/>
    <row r="63745" ht="10.5" customHeight="1"/>
    <row r="63746" ht="10.5" customHeight="1"/>
    <row r="63747" ht="10.5" customHeight="1"/>
    <row r="63748" ht="10.5" customHeight="1"/>
    <row r="63749" ht="10.5" customHeight="1"/>
    <row r="63750" ht="10.5" customHeight="1"/>
    <row r="63751" ht="10.5" customHeight="1"/>
    <row r="63752" ht="10.5" customHeight="1"/>
    <row r="63753" ht="10.5" customHeight="1"/>
    <row r="63754" ht="10.5" customHeight="1"/>
    <row r="63755" ht="10.5" customHeight="1"/>
    <row r="63756" ht="10.5" customHeight="1"/>
    <row r="63757" ht="10.5" customHeight="1"/>
    <row r="63758" ht="10.5" customHeight="1"/>
    <row r="63759" ht="10.5" customHeight="1"/>
    <row r="63760" ht="10.5" customHeight="1"/>
    <row r="63761" ht="10.5" customHeight="1"/>
    <row r="63762" ht="10.5" customHeight="1"/>
    <row r="63763" ht="10.5" customHeight="1"/>
    <row r="63764" ht="10.5" customHeight="1"/>
    <row r="63765" ht="10.5" customHeight="1"/>
    <row r="63766" ht="10.5" customHeight="1"/>
    <row r="63767" ht="10.5" customHeight="1"/>
    <row r="63768" ht="10.5" customHeight="1"/>
    <row r="63769" ht="10.5" customHeight="1"/>
    <row r="63770" ht="10.5" customHeight="1"/>
    <row r="63771" ht="10.5" customHeight="1"/>
    <row r="63772" ht="10.5" customHeight="1"/>
    <row r="63773" ht="10.5" customHeight="1"/>
    <row r="63774" ht="10.5" customHeight="1"/>
    <row r="63775" ht="10.5" customHeight="1"/>
    <row r="63776" ht="10.5" customHeight="1"/>
    <row r="63777" ht="10.5" customHeight="1"/>
    <row r="63778" ht="10.5" customHeight="1"/>
    <row r="63779" ht="10.5" customHeight="1"/>
    <row r="63780" ht="10.5" customHeight="1"/>
    <row r="63781" ht="10.5" customHeight="1"/>
    <row r="63782" ht="10.5" customHeight="1"/>
    <row r="63783" ht="10.5" customHeight="1"/>
    <row r="63784" ht="10.5" customHeight="1"/>
    <row r="63785" ht="10.5" customHeight="1"/>
    <row r="63786" ht="10.5" customHeight="1"/>
    <row r="63787" ht="10.5" customHeight="1"/>
    <row r="63788" ht="10.5" customHeight="1"/>
    <row r="63789" ht="10.5" customHeight="1"/>
    <row r="63790" ht="10.5" customHeight="1"/>
    <row r="63791" ht="10.5" customHeight="1"/>
    <row r="63792" ht="10.5" customHeight="1"/>
    <row r="63793" ht="10.5" customHeight="1"/>
    <row r="63794" ht="10.5" customHeight="1"/>
    <row r="63795" ht="10.5" customHeight="1"/>
    <row r="63796" ht="10.5" customHeight="1"/>
    <row r="63797" ht="10.5" customHeight="1"/>
    <row r="63798" ht="10.5" customHeight="1"/>
    <row r="63799" ht="10.5" customHeight="1"/>
    <row r="63800" ht="10.5" customHeight="1"/>
    <row r="63801" ht="10.5" customHeight="1"/>
    <row r="63802" ht="10.5" customHeight="1"/>
    <row r="63803" ht="10.5" customHeight="1"/>
    <row r="63804" ht="10.5" customHeight="1"/>
    <row r="63805" ht="10.5" customHeight="1"/>
    <row r="63806" ht="10.5" customHeight="1"/>
    <row r="63807" ht="10.5" customHeight="1"/>
    <row r="63808" ht="10.5" customHeight="1"/>
    <row r="63809" ht="10.5" customHeight="1"/>
    <row r="63810" ht="10.5" customHeight="1"/>
    <row r="63811" ht="10.5" customHeight="1"/>
    <row r="63812" ht="10.5" customHeight="1"/>
    <row r="63813" ht="10.5" customHeight="1"/>
    <row r="63814" ht="10.5" customHeight="1"/>
    <row r="63815" ht="10.5" customHeight="1"/>
    <row r="63816" ht="10.5" customHeight="1"/>
    <row r="63817" ht="10.5" customHeight="1"/>
    <row r="63818" ht="10.5" customHeight="1"/>
    <row r="63819" ht="10.5" customHeight="1"/>
    <row r="63820" ht="10.5" customHeight="1"/>
    <row r="63821" ht="10.5" customHeight="1"/>
    <row r="63822" ht="10.5" customHeight="1"/>
    <row r="63823" ht="10.5" customHeight="1"/>
    <row r="63824" ht="10.5" customHeight="1"/>
    <row r="63825" ht="10.5" customHeight="1"/>
    <row r="63826" ht="10.5" customHeight="1"/>
    <row r="63827" ht="10.5" customHeight="1"/>
    <row r="63828" ht="10.5" customHeight="1"/>
    <row r="63829" ht="10.5" customHeight="1"/>
    <row r="63830" ht="10.5" customHeight="1"/>
    <row r="63831" ht="10.5" customHeight="1"/>
    <row r="63832" ht="10.5" customHeight="1"/>
    <row r="63833" ht="10.5" customHeight="1"/>
    <row r="63834" ht="10.5" customHeight="1"/>
    <row r="63835" ht="10.5" customHeight="1"/>
    <row r="63836" ht="10.5" customHeight="1"/>
    <row r="63837" ht="10.5" customHeight="1"/>
    <row r="63838" ht="10.5" customHeight="1"/>
    <row r="63839" ht="10.5" customHeight="1"/>
    <row r="63840" ht="10.5" customHeight="1"/>
    <row r="63841" ht="10.5" customHeight="1"/>
    <row r="63842" ht="10.5" customHeight="1"/>
    <row r="63843" ht="10.5" customHeight="1"/>
    <row r="63844" ht="10.5" customHeight="1"/>
    <row r="63845" ht="10.5" customHeight="1"/>
    <row r="63846" ht="10.5" customHeight="1"/>
    <row r="63847" ht="10.5" customHeight="1"/>
    <row r="63848" ht="10.5" customHeight="1"/>
    <row r="63849" ht="10.5" customHeight="1"/>
    <row r="63850" ht="10.5" customHeight="1"/>
    <row r="63851" ht="10.5" customHeight="1"/>
    <row r="63852" ht="10.5" customHeight="1"/>
    <row r="63853" ht="10.5" customHeight="1"/>
    <row r="63854" ht="10.5" customHeight="1"/>
    <row r="63855" ht="10.5" customHeight="1"/>
    <row r="63856" ht="10.5" customHeight="1"/>
    <row r="63857" ht="10.5" customHeight="1"/>
    <row r="63858" ht="10.5" customHeight="1"/>
    <row r="63859" ht="10.5" customHeight="1"/>
    <row r="63860" ht="10.5" customHeight="1"/>
    <row r="63861" ht="10.5" customHeight="1"/>
    <row r="63862" ht="10.5" customHeight="1"/>
    <row r="63863" ht="10.5" customHeight="1"/>
    <row r="63864" ht="10.5" customHeight="1"/>
    <row r="63865" ht="10.5" customHeight="1"/>
    <row r="63866" ht="10.5" customHeight="1"/>
    <row r="63867" ht="10.5" customHeight="1"/>
    <row r="63868" ht="10.5" customHeight="1"/>
    <row r="63869" ht="10.5" customHeight="1"/>
    <row r="63870" ht="10.5" customHeight="1"/>
    <row r="63871" ht="10.5" customHeight="1"/>
    <row r="63872" ht="10.5" customHeight="1"/>
    <row r="63873" ht="10.5" customHeight="1"/>
    <row r="63874" ht="10.5" customHeight="1"/>
    <row r="63875" ht="10.5" customHeight="1"/>
    <row r="63876" ht="10.5" customHeight="1"/>
    <row r="63877" ht="10.5" customHeight="1"/>
    <row r="63878" ht="10.5" customHeight="1"/>
    <row r="63879" ht="10.5" customHeight="1"/>
    <row r="63880" ht="10.5" customHeight="1"/>
    <row r="63881" ht="10.5" customHeight="1"/>
    <row r="63882" ht="10.5" customHeight="1"/>
    <row r="63883" ht="10.5" customHeight="1"/>
    <row r="63884" ht="10.5" customHeight="1"/>
    <row r="63885" ht="10.5" customHeight="1"/>
    <row r="63886" ht="10.5" customHeight="1"/>
    <row r="63887" ht="10.5" customHeight="1"/>
    <row r="63888" ht="10.5" customHeight="1"/>
    <row r="63889" ht="10.5" customHeight="1"/>
    <row r="63890" ht="10.5" customHeight="1"/>
    <row r="63891" ht="10.5" customHeight="1"/>
    <row r="63892" ht="10.5" customHeight="1"/>
    <row r="63893" ht="10.5" customHeight="1"/>
    <row r="63894" ht="10.5" customHeight="1"/>
    <row r="63895" ht="10.5" customHeight="1"/>
    <row r="63896" ht="10.5" customHeight="1"/>
    <row r="63897" ht="10.5" customHeight="1"/>
    <row r="63898" ht="10.5" customHeight="1"/>
    <row r="63899" ht="10.5" customHeight="1"/>
    <row r="63900" ht="10.5" customHeight="1"/>
    <row r="63901" ht="10.5" customHeight="1"/>
    <row r="63902" ht="10.5" customHeight="1"/>
    <row r="63903" ht="10.5" customHeight="1"/>
    <row r="63904" ht="10.5" customHeight="1"/>
    <row r="63905" ht="10.5" customHeight="1"/>
    <row r="63906" ht="10.5" customHeight="1"/>
    <row r="63907" ht="10.5" customHeight="1"/>
    <row r="63908" ht="10.5" customHeight="1"/>
    <row r="63909" ht="10.5" customHeight="1"/>
    <row r="63910" ht="10.5" customHeight="1"/>
    <row r="63911" ht="10.5" customHeight="1"/>
    <row r="63912" ht="10.5" customHeight="1"/>
    <row r="63913" ht="10.5" customHeight="1"/>
    <row r="63914" ht="10.5" customHeight="1"/>
    <row r="63915" ht="10.5" customHeight="1"/>
    <row r="63916" ht="10.5" customHeight="1"/>
    <row r="63917" ht="10.5" customHeight="1"/>
    <row r="63918" ht="10.5" customHeight="1"/>
    <row r="63919" ht="10.5" customHeight="1"/>
    <row r="63920" ht="10.5" customHeight="1"/>
    <row r="63921" ht="10.5" customHeight="1"/>
    <row r="63922" ht="10.5" customHeight="1"/>
    <row r="63923" ht="10.5" customHeight="1"/>
    <row r="63924" ht="10.5" customHeight="1"/>
    <row r="63925" ht="10.5" customHeight="1"/>
    <row r="63926" ht="10.5" customHeight="1"/>
    <row r="63927" ht="10.5" customHeight="1"/>
    <row r="63928" ht="10.5" customHeight="1"/>
    <row r="63929" ht="10.5" customHeight="1"/>
    <row r="63930" ht="10.5" customHeight="1"/>
    <row r="63931" ht="10.5" customHeight="1"/>
    <row r="63932" ht="10.5" customHeight="1"/>
    <row r="63933" ht="10.5" customHeight="1"/>
    <row r="63934" ht="10.5" customHeight="1"/>
    <row r="63935" ht="10.5" customHeight="1"/>
    <row r="63936" ht="10.5" customHeight="1"/>
    <row r="63937" ht="10.5" customHeight="1"/>
    <row r="63938" ht="10.5" customHeight="1"/>
    <row r="63939" ht="10.5" customHeight="1"/>
    <row r="63940" ht="10.5" customHeight="1"/>
    <row r="63941" ht="10.5" customHeight="1"/>
    <row r="63942" ht="10.5" customHeight="1"/>
    <row r="63943" ht="10.5" customHeight="1"/>
    <row r="63944" ht="10.5" customHeight="1"/>
    <row r="63945" ht="10.5" customHeight="1"/>
    <row r="63946" ht="10.5" customHeight="1"/>
    <row r="63947" ht="10.5" customHeight="1"/>
    <row r="63948" ht="10.5" customHeight="1"/>
    <row r="63949" ht="10.5" customHeight="1"/>
    <row r="63950" ht="10.5" customHeight="1"/>
    <row r="63951" ht="10.5" customHeight="1"/>
    <row r="63952" ht="10.5" customHeight="1"/>
    <row r="63953" ht="10.5" customHeight="1"/>
    <row r="63954" ht="10.5" customHeight="1"/>
    <row r="63955" ht="10.5" customHeight="1"/>
    <row r="63956" ht="10.5" customHeight="1"/>
    <row r="63957" ht="10.5" customHeight="1"/>
    <row r="63958" ht="10.5" customHeight="1"/>
    <row r="63959" ht="10.5" customHeight="1"/>
    <row r="63960" ht="10.5" customHeight="1"/>
    <row r="63961" ht="10.5" customHeight="1"/>
    <row r="63962" ht="10.5" customHeight="1"/>
    <row r="63963" ht="10.5" customHeight="1"/>
    <row r="63964" ht="10.5" customHeight="1"/>
    <row r="63965" ht="10.5" customHeight="1"/>
    <row r="63966" ht="10.5" customHeight="1"/>
    <row r="63967" ht="10.5" customHeight="1"/>
    <row r="63968" ht="10.5" customHeight="1"/>
    <row r="63969" ht="10.5" customHeight="1"/>
    <row r="63970" ht="10.5" customHeight="1"/>
    <row r="63971" ht="10.5" customHeight="1"/>
    <row r="63972" ht="10.5" customHeight="1"/>
    <row r="63973" ht="10.5" customHeight="1"/>
    <row r="63974" ht="10.5" customHeight="1"/>
    <row r="63975" ht="10.5" customHeight="1"/>
    <row r="63976" ht="10.5" customHeight="1"/>
    <row r="63977" ht="10.5" customHeight="1"/>
    <row r="63978" ht="10.5" customHeight="1"/>
    <row r="63979" ht="10.5" customHeight="1"/>
    <row r="63980" ht="10.5" customHeight="1"/>
    <row r="63981" ht="10.5" customHeight="1"/>
    <row r="63982" ht="10.5" customHeight="1"/>
    <row r="63983" ht="10.5" customHeight="1"/>
    <row r="63984" ht="10.5" customHeight="1"/>
    <row r="63985" ht="10.5" customHeight="1"/>
    <row r="63986" ht="10.5" customHeight="1"/>
    <row r="63987" ht="10.5" customHeight="1"/>
    <row r="63988" ht="10.5" customHeight="1"/>
    <row r="63989" ht="10.5" customHeight="1"/>
    <row r="63990" ht="10.5" customHeight="1"/>
    <row r="63991" ht="10.5" customHeight="1"/>
    <row r="63992" ht="10.5" customHeight="1"/>
    <row r="63993" ht="10.5" customHeight="1"/>
    <row r="63994" ht="10.5" customHeight="1"/>
    <row r="63995" ht="10.5" customHeight="1"/>
    <row r="63996" ht="10.5" customHeight="1"/>
    <row r="63997" ht="10.5" customHeight="1"/>
    <row r="63998" ht="10.5" customHeight="1"/>
    <row r="63999" ht="10.5" customHeight="1"/>
    <row r="64000" ht="10.5" customHeight="1"/>
    <row r="64001" ht="10.5" customHeight="1"/>
    <row r="64002" ht="10.5" customHeight="1"/>
    <row r="64003" ht="10.5" customHeight="1"/>
    <row r="64004" ht="10.5" customHeight="1"/>
    <row r="64005" ht="10.5" customHeight="1"/>
    <row r="64006" ht="10.5" customHeight="1"/>
    <row r="64007" ht="10.5" customHeight="1"/>
    <row r="64008" ht="10.5" customHeight="1"/>
    <row r="64009" ht="10.5" customHeight="1"/>
    <row r="64010" ht="10.5" customHeight="1"/>
    <row r="64011" ht="10.5" customHeight="1"/>
    <row r="64012" ht="10.5" customHeight="1"/>
    <row r="64013" ht="10.5" customHeight="1"/>
    <row r="64014" ht="10.5" customHeight="1"/>
    <row r="64015" ht="10.5" customHeight="1"/>
    <row r="64016" ht="10.5" customHeight="1"/>
    <row r="64017" ht="10.5" customHeight="1"/>
    <row r="64018" ht="10.5" customHeight="1"/>
    <row r="64019" ht="10.5" customHeight="1"/>
    <row r="64020" ht="10.5" customHeight="1"/>
    <row r="64021" ht="10.5" customHeight="1"/>
    <row r="64022" ht="10.5" customHeight="1"/>
    <row r="64023" ht="10.5" customHeight="1"/>
    <row r="64024" ht="10.5" customHeight="1"/>
    <row r="64025" ht="10.5" customHeight="1"/>
    <row r="64026" ht="10.5" customHeight="1"/>
    <row r="64027" ht="10.5" customHeight="1"/>
    <row r="64028" ht="10.5" customHeight="1"/>
    <row r="64029" ht="10.5" customHeight="1"/>
    <row r="64030" ht="10.5" customHeight="1"/>
    <row r="64031" ht="10.5" customHeight="1"/>
    <row r="64032" ht="10.5" customHeight="1"/>
    <row r="64033" ht="10.5" customHeight="1"/>
    <row r="64034" ht="10.5" customHeight="1"/>
    <row r="64035" ht="10.5" customHeight="1"/>
    <row r="64036" ht="10.5" customHeight="1"/>
    <row r="64037" ht="10.5" customHeight="1"/>
    <row r="64038" ht="10.5" customHeight="1"/>
    <row r="64039" ht="10.5" customHeight="1"/>
    <row r="64040" ht="10.5" customHeight="1"/>
    <row r="64041" ht="10.5" customHeight="1"/>
    <row r="64042" ht="10.5" customHeight="1"/>
    <row r="64043" ht="10.5" customHeight="1"/>
    <row r="64044" ht="10.5" customHeight="1"/>
    <row r="64045" ht="10.5" customHeight="1"/>
    <row r="64046" ht="10.5" customHeight="1"/>
    <row r="64047" ht="10.5" customHeight="1"/>
    <row r="64048" ht="10.5" customHeight="1"/>
    <row r="64049" ht="10.5" customHeight="1"/>
    <row r="64050" ht="10.5" customHeight="1"/>
    <row r="64051" ht="10.5" customHeight="1"/>
    <row r="64052" ht="10.5" customHeight="1"/>
    <row r="64053" ht="10.5" customHeight="1"/>
    <row r="64054" ht="10.5" customHeight="1"/>
    <row r="64055" ht="10.5" customHeight="1"/>
    <row r="64056" ht="10.5" customHeight="1"/>
    <row r="64057" ht="10.5" customHeight="1"/>
    <row r="64058" ht="10.5" customHeight="1"/>
    <row r="64059" ht="10.5" customHeight="1"/>
    <row r="64060" ht="10.5" customHeight="1"/>
    <row r="64061" ht="10.5" customHeight="1"/>
    <row r="64062" ht="10.5" customHeight="1"/>
    <row r="64063" ht="10.5" customHeight="1"/>
    <row r="64064" ht="10.5" customHeight="1"/>
    <row r="64065" ht="10.5" customHeight="1"/>
    <row r="64066" ht="10.5" customHeight="1"/>
    <row r="64067" ht="10.5" customHeight="1"/>
    <row r="64068" ht="10.5" customHeight="1"/>
    <row r="64069" ht="10.5" customHeight="1"/>
    <row r="64070" ht="10.5" customHeight="1"/>
    <row r="64071" ht="10.5" customHeight="1"/>
    <row r="64072" ht="10.5" customHeight="1"/>
    <row r="64073" ht="10.5" customHeight="1"/>
    <row r="64074" ht="10.5" customHeight="1"/>
    <row r="64075" ht="10.5" customHeight="1"/>
    <row r="64076" ht="10.5" customHeight="1"/>
    <row r="64077" ht="10.5" customHeight="1"/>
    <row r="64078" ht="10.5" customHeight="1"/>
    <row r="64079" ht="10.5" customHeight="1"/>
    <row r="64080" ht="10.5" customHeight="1"/>
    <row r="64081" ht="10.5" customHeight="1"/>
    <row r="64082" ht="10.5" customHeight="1"/>
    <row r="64083" ht="10.5" customHeight="1"/>
    <row r="64084" ht="10.5" customHeight="1"/>
    <row r="64085" ht="10.5" customHeight="1"/>
    <row r="64086" ht="10.5" customHeight="1"/>
    <row r="64087" ht="10.5" customHeight="1"/>
    <row r="64088" ht="10.5" customHeight="1"/>
    <row r="64089" ht="10.5" customHeight="1"/>
    <row r="64090" ht="10.5" customHeight="1"/>
    <row r="64091" ht="10.5" customHeight="1"/>
    <row r="64092" ht="10.5" customHeight="1"/>
    <row r="64093" ht="10.5" customHeight="1"/>
    <row r="64094" ht="10.5" customHeight="1"/>
    <row r="64095" ht="10.5" customHeight="1"/>
    <row r="64096" ht="10.5" customHeight="1"/>
    <row r="64097" ht="10.5" customHeight="1"/>
    <row r="64098" ht="10.5" customHeight="1"/>
    <row r="64099" ht="10.5" customHeight="1"/>
    <row r="64100" ht="10.5" customHeight="1"/>
    <row r="64101" ht="10.5" customHeight="1"/>
    <row r="64102" ht="10.5" customHeight="1"/>
    <row r="64103" ht="10.5" customHeight="1"/>
    <row r="64104" ht="10.5" customHeight="1"/>
    <row r="64105" ht="10.5" customHeight="1"/>
    <row r="64106" ht="10.5" customHeight="1"/>
    <row r="64107" ht="10.5" customHeight="1"/>
    <row r="64108" ht="10.5" customHeight="1"/>
    <row r="64109" ht="10.5" customHeight="1"/>
    <row r="64110" ht="10.5" customHeight="1"/>
    <row r="64111" ht="10.5" customHeight="1"/>
    <row r="64112" ht="10.5" customHeight="1"/>
    <row r="64113" ht="10.5" customHeight="1"/>
    <row r="64114" ht="10.5" customHeight="1"/>
    <row r="64115" ht="10.5" customHeight="1"/>
    <row r="64116" ht="10.5" customHeight="1"/>
    <row r="64117" ht="10.5" customHeight="1"/>
    <row r="64118" ht="10.5" customHeight="1"/>
    <row r="64119" ht="10.5" customHeight="1"/>
    <row r="64120" ht="10.5" customHeight="1"/>
    <row r="64121" ht="10.5" customHeight="1"/>
    <row r="64122" ht="10.5" customHeight="1"/>
    <row r="64123" ht="10.5" customHeight="1"/>
    <row r="64124" ht="10.5" customHeight="1"/>
    <row r="64125" ht="10.5" customHeight="1"/>
    <row r="64126" ht="10.5" customHeight="1"/>
    <row r="64127" ht="10.5" customHeight="1"/>
    <row r="64128" ht="10.5" customHeight="1"/>
    <row r="64129" ht="10.5" customHeight="1"/>
    <row r="64130" ht="10.5" customHeight="1"/>
    <row r="64131" ht="10.5" customHeight="1"/>
    <row r="64132" ht="10.5" customHeight="1"/>
    <row r="64133" ht="10.5" customHeight="1"/>
    <row r="64134" ht="10.5" customHeight="1"/>
    <row r="64135" ht="10.5" customHeight="1"/>
    <row r="64136" ht="10.5" customHeight="1"/>
    <row r="64137" ht="10.5" customHeight="1"/>
    <row r="64138" ht="10.5" customHeight="1"/>
    <row r="64139" ht="10.5" customHeight="1"/>
    <row r="64140" ht="10.5" customHeight="1"/>
    <row r="64141" ht="10.5" customHeight="1"/>
    <row r="64142" ht="10.5" customHeight="1"/>
    <row r="64143" ht="10.5" customHeight="1"/>
    <row r="64144" ht="10.5" customHeight="1"/>
    <row r="64145" ht="10.5" customHeight="1"/>
    <row r="64146" ht="10.5" customHeight="1"/>
    <row r="64147" ht="10.5" customHeight="1"/>
    <row r="64148" ht="10.5" customHeight="1"/>
    <row r="64149" ht="10.5" customHeight="1"/>
    <row r="64150" ht="10.5" customHeight="1"/>
    <row r="64151" ht="10.5" customHeight="1"/>
    <row r="64152" ht="10.5" customHeight="1"/>
    <row r="64153" ht="10.5" customHeight="1"/>
    <row r="64154" ht="10.5" customHeight="1"/>
    <row r="64155" ht="10.5" customHeight="1"/>
    <row r="64156" ht="10.5" customHeight="1"/>
    <row r="64157" ht="10.5" customHeight="1"/>
    <row r="64158" ht="10.5" customHeight="1"/>
    <row r="64159" ht="10.5" customHeight="1"/>
    <row r="64160" ht="10.5" customHeight="1"/>
    <row r="64161" ht="10.5" customHeight="1"/>
    <row r="64162" ht="10.5" customHeight="1"/>
    <row r="64163" ht="10.5" customHeight="1"/>
    <row r="64164" ht="10.5" customHeight="1"/>
    <row r="64165" ht="10.5" customHeight="1"/>
    <row r="64166" ht="10.5" customHeight="1"/>
    <row r="64167" ht="10.5" customHeight="1"/>
    <row r="64168" ht="10.5" customHeight="1"/>
    <row r="64169" ht="10.5" customHeight="1"/>
    <row r="64170" ht="10.5" customHeight="1"/>
    <row r="64171" ht="10.5" customHeight="1"/>
    <row r="64172" ht="10.5" customHeight="1"/>
    <row r="64173" ht="10.5" customHeight="1"/>
    <row r="64174" ht="10.5" customHeight="1"/>
    <row r="64175" ht="10.5" customHeight="1"/>
    <row r="64176" ht="10.5" customHeight="1"/>
    <row r="64177" ht="10.5" customHeight="1"/>
    <row r="64178" ht="10.5" customHeight="1"/>
    <row r="64179" ht="10.5" customHeight="1"/>
    <row r="64180" ht="10.5" customHeight="1"/>
    <row r="64181" ht="10.5" customHeight="1"/>
    <row r="64182" ht="10.5" customHeight="1"/>
    <row r="64183" ht="10.5" customHeight="1"/>
    <row r="64184" ht="10.5" customHeight="1"/>
    <row r="64185" ht="10.5" customHeight="1"/>
    <row r="64186" ht="10.5" customHeight="1"/>
    <row r="64187" ht="10.5" customHeight="1"/>
    <row r="64188" ht="10.5" customHeight="1"/>
    <row r="64189" ht="10.5" customHeight="1"/>
    <row r="64190" ht="10.5" customHeight="1"/>
    <row r="64191" ht="10.5" customHeight="1"/>
    <row r="64192" ht="10.5" customHeight="1"/>
    <row r="64193" ht="10.5" customHeight="1"/>
    <row r="64194" ht="10.5" customHeight="1"/>
    <row r="64195" ht="10.5" customHeight="1"/>
    <row r="64196" ht="10.5" customHeight="1"/>
    <row r="64197" ht="10.5" customHeight="1"/>
    <row r="64198" ht="10.5" customHeight="1"/>
    <row r="64199" ht="10.5" customHeight="1"/>
    <row r="64200" ht="10.5" customHeight="1"/>
    <row r="64201" ht="10.5" customHeight="1"/>
    <row r="64202" ht="10.5" customHeight="1"/>
    <row r="64203" ht="10.5" customHeight="1"/>
    <row r="64204" ht="10.5" customHeight="1"/>
    <row r="64205" ht="10.5" customHeight="1"/>
    <row r="64206" ht="10.5" customHeight="1"/>
    <row r="64207" ht="10.5" customHeight="1"/>
    <row r="64208" ht="10.5" customHeight="1"/>
    <row r="64209" ht="10.5" customHeight="1"/>
    <row r="64210" ht="10.5" customHeight="1"/>
    <row r="64211" ht="10.5" customHeight="1"/>
    <row r="64212" ht="10.5" customHeight="1"/>
    <row r="64213" ht="10.5" customHeight="1"/>
    <row r="64214" ht="10.5" customHeight="1"/>
    <row r="64215" ht="10.5" customHeight="1"/>
    <row r="64216" ht="10.5" customHeight="1"/>
    <row r="64217" ht="10.5" customHeight="1"/>
    <row r="64218" ht="10.5" customHeight="1"/>
    <row r="64219" ht="10.5" customHeight="1"/>
    <row r="64220" ht="10.5" customHeight="1"/>
    <row r="64221" ht="10.5" customHeight="1"/>
    <row r="64222" ht="10.5" customHeight="1"/>
    <row r="64223" ht="10.5" customHeight="1"/>
    <row r="64224" ht="10.5" customHeight="1"/>
    <row r="64225" ht="10.5" customHeight="1"/>
    <row r="64226" ht="10.5" customHeight="1"/>
    <row r="64227" ht="10.5" customHeight="1"/>
    <row r="64228" ht="10.5" customHeight="1"/>
    <row r="64229" ht="10.5" customHeight="1"/>
    <row r="64230" ht="10.5" customHeight="1"/>
    <row r="64231" ht="10.5" customHeight="1"/>
    <row r="64232" ht="10.5" customHeight="1"/>
    <row r="64233" ht="10.5" customHeight="1"/>
    <row r="64234" ht="10.5" customHeight="1"/>
    <row r="64235" ht="10.5" customHeight="1"/>
    <row r="64236" ht="10.5" customHeight="1"/>
    <row r="64237" ht="10.5" customHeight="1"/>
    <row r="64238" ht="10.5" customHeight="1"/>
    <row r="64239" ht="10.5" customHeight="1"/>
    <row r="64240" ht="10.5" customHeight="1"/>
    <row r="64241" ht="10.5" customHeight="1"/>
    <row r="64242" ht="10.5" customHeight="1"/>
    <row r="64243" ht="10.5" customHeight="1"/>
    <row r="64244" ht="10.5" customHeight="1"/>
    <row r="64245" ht="10.5" customHeight="1"/>
    <row r="64246" ht="10.5" customHeight="1"/>
    <row r="64247" ht="10.5" customHeight="1"/>
    <row r="64248" ht="10.5" customHeight="1"/>
    <row r="64249" ht="10.5" customHeight="1"/>
    <row r="64250" ht="10.5" customHeight="1"/>
    <row r="64251" ht="10.5" customHeight="1"/>
    <row r="64252" ht="10.5" customHeight="1"/>
    <row r="64253" ht="10.5" customHeight="1"/>
    <row r="64254" ht="10.5" customHeight="1"/>
    <row r="64255" ht="10.5" customHeight="1"/>
    <row r="64256" ht="10.5" customHeight="1"/>
    <row r="64257" ht="10.5" customHeight="1"/>
    <row r="64258" ht="10.5" customHeight="1"/>
    <row r="64259" ht="10.5" customHeight="1"/>
    <row r="64260" ht="10.5" customHeight="1"/>
    <row r="64261" ht="10.5" customHeight="1"/>
    <row r="64262" ht="10.5" customHeight="1"/>
    <row r="64263" ht="10.5" customHeight="1"/>
    <row r="64264" ht="10.5" customHeight="1"/>
    <row r="64265" ht="10.5" customHeight="1"/>
    <row r="64266" ht="10.5" customHeight="1"/>
    <row r="64267" ht="10.5" customHeight="1"/>
    <row r="64268" ht="10.5" customHeight="1"/>
    <row r="64269" ht="10.5" customHeight="1"/>
    <row r="64270" ht="10.5" customHeight="1"/>
    <row r="64271" ht="10.5" customHeight="1"/>
    <row r="64272" ht="10.5" customHeight="1"/>
    <row r="64273" ht="10.5" customHeight="1"/>
    <row r="64274" ht="10.5" customHeight="1"/>
    <row r="64275" ht="10.5" customHeight="1"/>
    <row r="64276" ht="10.5" customHeight="1"/>
    <row r="64277" ht="10.5" customHeight="1"/>
    <row r="64278" ht="10.5" customHeight="1"/>
    <row r="64279" ht="10.5" customHeight="1"/>
    <row r="64280" ht="10.5" customHeight="1"/>
    <row r="64281" ht="10.5" customHeight="1"/>
    <row r="64282" ht="10.5" customHeight="1"/>
    <row r="64283" ht="10.5" customHeight="1"/>
    <row r="64284" ht="10.5" customHeight="1"/>
    <row r="64285" ht="10.5" customHeight="1"/>
    <row r="64286" ht="10.5" customHeight="1"/>
    <row r="64287" ht="10.5" customHeight="1"/>
    <row r="64288" ht="10.5" customHeight="1"/>
    <row r="64289" ht="10.5" customHeight="1"/>
    <row r="64290" ht="10.5" customHeight="1"/>
    <row r="64291" ht="10.5" customHeight="1"/>
    <row r="64292" ht="10.5" customHeight="1"/>
    <row r="64293" ht="10.5" customHeight="1"/>
    <row r="64294" ht="10.5" customHeight="1"/>
    <row r="64295" ht="10.5" customHeight="1"/>
    <row r="64296" ht="10.5" customHeight="1"/>
    <row r="64297" ht="10.5" customHeight="1"/>
    <row r="64298" ht="10.5" customHeight="1"/>
    <row r="64299" ht="10.5" customHeight="1"/>
    <row r="64300" ht="10.5" customHeight="1"/>
    <row r="64301" ht="10.5" customHeight="1"/>
    <row r="64302" ht="10.5" customHeight="1"/>
    <row r="64303" ht="10.5" customHeight="1"/>
    <row r="64304" ht="10.5" customHeight="1"/>
    <row r="64305" ht="10.5" customHeight="1"/>
    <row r="64306" ht="10.5" customHeight="1"/>
    <row r="64307" ht="10.5" customHeight="1"/>
    <row r="64308" ht="10.5" customHeight="1"/>
    <row r="64309" ht="10.5" customHeight="1"/>
    <row r="64310" ht="10.5" customHeight="1"/>
    <row r="64311" ht="10.5" customHeight="1"/>
    <row r="64312" ht="10.5" customHeight="1"/>
    <row r="64313" ht="10.5" customHeight="1"/>
    <row r="64314" ht="10.5" customHeight="1"/>
    <row r="64315" ht="10.5" customHeight="1"/>
    <row r="64316" ht="10.5" customHeight="1"/>
    <row r="64317" ht="10.5" customHeight="1"/>
    <row r="64318" ht="10.5" customHeight="1"/>
    <row r="64319" ht="10.5" customHeight="1"/>
    <row r="64320" ht="10.5" customHeight="1"/>
    <row r="64321" ht="10.5" customHeight="1"/>
    <row r="64322" ht="10.5" customHeight="1"/>
    <row r="64323" ht="10.5" customHeight="1"/>
    <row r="64324" ht="10.5" customHeight="1"/>
    <row r="64325" ht="10.5" customHeight="1"/>
    <row r="64326" ht="10.5" customHeight="1"/>
    <row r="64327" ht="10.5" customHeight="1"/>
    <row r="64328" ht="10.5" customHeight="1"/>
    <row r="64329" ht="10.5" customHeight="1"/>
    <row r="64330" ht="10.5" customHeight="1"/>
    <row r="64331" ht="10.5" customHeight="1"/>
    <row r="64332" ht="10.5" customHeight="1"/>
    <row r="64333" ht="10.5" customHeight="1"/>
    <row r="64334" ht="10.5" customHeight="1"/>
    <row r="64335" ht="10.5" customHeight="1"/>
    <row r="64336" ht="10.5" customHeight="1"/>
    <row r="64337" ht="10.5" customHeight="1"/>
    <row r="64338" ht="10.5" customHeight="1"/>
    <row r="64339" ht="10.5" customHeight="1"/>
    <row r="64340" ht="10.5" customHeight="1"/>
    <row r="64341" ht="10.5" customHeight="1"/>
    <row r="64342" ht="10.5" customHeight="1"/>
    <row r="64343" ht="10.5" customHeight="1"/>
    <row r="64344" ht="10.5" customHeight="1"/>
    <row r="64345" ht="10.5" customHeight="1"/>
    <row r="64346" ht="10.5" customHeight="1"/>
    <row r="64347" ht="10.5" customHeight="1"/>
    <row r="64348" ht="10.5" customHeight="1"/>
    <row r="64349" ht="10.5" customHeight="1"/>
    <row r="64350" ht="10.5" customHeight="1"/>
    <row r="64351" ht="10.5" customHeight="1"/>
    <row r="64352" ht="10.5" customHeight="1"/>
    <row r="64353" ht="10.5" customHeight="1"/>
    <row r="64354" ht="10.5" customHeight="1"/>
    <row r="64355" ht="10.5" customHeight="1"/>
    <row r="64356" ht="10.5" customHeight="1"/>
    <row r="64357" ht="10.5" customHeight="1"/>
    <row r="64358" ht="10.5" customHeight="1"/>
    <row r="64359" ht="10.5" customHeight="1"/>
    <row r="64360" ht="10.5" customHeight="1"/>
    <row r="64361" ht="10.5" customHeight="1"/>
    <row r="64362" ht="10.5" customHeight="1"/>
    <row r="64363" ht="10.5" customHeight="1"/>
    <row r="64364" ht="10.5" customHeight="1"/>
    <row r="64365" ht="10.5" customHeight="1"/>
    <row r="64366" ht="10.5" customHeight="1"/>
    <row r="64367" ht="10.5" customHeight="1"/>
    <row r="64368" ht="10.5" customHeight="1"/>
    <row r="64369" ht="10.5" customHeight="1"/>
    <row r="64370" ht="10.5" customHeight="1"/>
    <row r="64371" ht="10.5" customHeight="1"/>
    <row r="64372" ht="10.5" customHeight="1"/>
    <row r="64373" ht="10.5" customHeight="1"/>
    <row r="64374" ht="10.5" customHeight="1"/>
    <row r="64375" ht="10.5" customHeight="1"/>
    <row r="64376" ht="10.5" customHeight="1"/>
    <row r="64377" ht="10.5" customHeight="1"/>
    <row r="64378" ht="10.5" customHeight="1"/>
    <row r="64379" ht="10.5" customHeight="1"/>
    <row r="64380" ht="10.5" customHeight="1"/>
    <row r="64381" ht="10.5" customHeight="1"/>
    <row r="64382" ht="10.5" customHeight="1"/>
    <row r="64383" ht="10.5" customHeight="1"/>
    <row r="64384" ht="10.5" customHeight="1"/>
    <row r="64385" ht="10.5" customHeight="1"/>
    <row r="64386" ht="10.5" customHeight="1"/>
    <row r="64387" ht="10.5" customHeight="1"/>
    <row r="64388" ht="10.5" customHeight="1"/>
    <row r="64389" ht="10.5" customHeight="1"/>
    <row r="64390" ht="10.5" customHeight="1"/>
    <row r="64391" ht="10.5" customHeight="1"/>
    <row r="64392" ht="10.5" customHeight="1"/>
    <row r="64393" ht="10.5" customHeight="1"/>
    <row r="64394" ht="10.5" customHeight="1"/>
    <row r="64395" ht="10.5" customHeight="1"/>
    <row r="64396" ht="10.5" customHeight="1"/>
    <row r="64397" ht="10.5" customHeight="1"/>
    <row r="64398" ht="10.5" customHeight="1"/>
    <row r="64399" ht="10.5" customHeight="1"/>
    <row r="64400" ht="10.5" customHeight="1"/>
    <row r="64401" ht="10.5" customHeight="1"/>
    <row r="64402" ht="10.5" customHeight="1"/>
    <row r="64403" ht="10.5" customHeight="1"/>
    <row r="64404" ht="10.5" customHeight="1"/>
    <row r="64405" ht="10.5" customHeight="1"/>
    <row r="64406" ht="10.5" customHeight="1"/>
    <row r="64407" ht="10.5" customHeight="1"/>
    <row r="64408" ht="10.5" customHeight="1"/>
    <row r="64409" ht="10.5" customHeight="1"/>
    <row r="64410" ht="10.5" customHeight="1"/>
    <row r="64411" ht="10.5" customHeight="1"/>
    <row r="64412" ht="10.5" customHeight="1"/>
    <row r="64413" ht="10.5" customHeight="1"/>
    <row r="64414" ht="10.5" customHeight="1"/>
    <row r="64415" ht="10.5" customHeight="1"/>
    <row r="64416" ht="10.5" customHeight="1"/>
    <row r="64417" ht="10.5" customHeight="1"/>
    <row r="64418" ht="10.5" customHeight="1"/>
    <row r="64419" ht="10.5" customHeight="1"/>
    <row r="64420" ht="10.5" customHeight="1"/>
    <row r="64421" ht="10.5" customHeight="1"/>
    <row r="64422" ht="10.5" customHeight="1"/>
    <row r="64423" ht="10.5" customHeight="1"/>
    <row r="64424" ht="10.5" customHeight="1"/>
    <row r="64425" ht="10.5" customHeight="1"/>
    <row r="64426" ht="10.5" customHeight="1"/>
    <row r="64427" ht="10.5" customHeight="1"/>
    <row r="64428" ht="10.5" customHeight="1"/>
    <row r="64429" ht="10.5" customHeight="1"/>
    <row r="64430" ht="10.5" customHeight="1"/>
    <row r="64431" ht="10.5" customHeight="1"/>
    <row r="64432" ht="10.5" customHeight="1"/>
    <row r="64433" ht="10.5" customHeight="1"/>
    <row r="64434" ht="10.5" customHeight="1"/>
    <row r="64435" ht="10.5" customHeight="1"/>
    <row r="64436" ht="10.5" customHeight="1"/>
    <row r="64437" ht="10.5" customHeight="1"/>
    <row r="64438" ht="10.5" customHeight="1"/>
    <row r="64439" ht="10.5" customHeight="1"/>
    <row r="64440" ht="10.5" customHeight="1"/>
    <row r="64441" ht="10.5" customHeight="1"/>
    <row r="64442" ht="10.5" customHeight="1"/>
    <row r="64443" ht="10.5" customHeight="1"/>
    <row r="64444" ht="10.5" customHeight="1"/>
    <row r="64445" ht="10.5" customHeight="1"/>
    <row r="64446" ht="10.5" customHeight="1"/>
    <row r="64447" ht="10.5" customHeight="1"/>
    <row r="64448" ht="10.5" customHeight="1"/>
    <row r="64449" ht="10.5" customHeight="1"/>
    <row r="64450" ht="10.5" customHeight="1"/>
    <row r="64451" ht="10.5" customHeight="1"/>
    <row r="64452" ht="10.5" customHeight="1"/>
    <row r="64453" ht="10.5" customHeight="1"/>
    <row r="64454" ht="10.5" customHeight="1"/>
    <row r="64455" ht="10.5" customHeight="1"/>
    <row r="64456" ht="10.5" customHeight="1"/>
    <row r="64457" ht="10.5" customHeight="1"/>
    <row r="64458" ht="10.5" customHeight="1"/>
    <row r="64459" ht="10.5" customHeight="1"/>
    <row r="64460" ht="10.5" customHeight="1"/>
    <row r="64461" ht="10.5" customHeight="1"/>
    <row r="64462" ht="10.5" customHeight="1"/>
    <row r="64463" ht="10.5" customHeight="1"/>
    <row r="64464" ht="10.5" customHeight="1"/>
    <row r="64465" ht="10.5" customHeight="1"/>
    <row r="64466" ht="10.5" customHeight="1"/>
    <row r="64467" ht="10.5" customHeight="1"/>
    <row r="64468" ht="10.5" customHeight="1"/>
    <row r="64469" ht="10.5" customHeight="1"/>
    <row r="64470" ht="10.5" customHeight="1"/>
    <row r="64471" ht="10.5" customHeight="1"/>
    <row r="64472" ht="10.5" customHeight="1"/>
    <row r="64473" ht="10.5" customHeight="1"/>
    <row r="64474" ht="10.5" customHeight="1"/>
    <row r="64475" ht="10.5" customHeight="1"/>
    <row r="64476" ht="10.5" customHeight="1"/>
    <row r="64477" ht="10.5" customHeight="1"/>
    <row r="64478" ht="10.5" customHeight="1"/>
    <row r="64479" ht="10.5" customHeight="1"/>
    <row r="64480" ht="10.5" customHeight="1"/>
    <row r="64481" ht="10.5" customHeight="1"/>
    <row r="64482" ht="10.5" customHeight="1"/>
    <row r="64483" ht="10.5" customHeight="1"/>
    <row r="64484" ht="10.5" customHeight="1"/>
    <row r="64485" ht="10.5" customHeight="1"/>
    <row r="64486" ht="10.5" customHeight="1"/>
    <row r="64487" ht="10.5" customHeight="1"/>
    <row r="64488" ht="10.5" customHeight="1"/>
    <row r="64489" ht="10.5" customHeight="1"/>
    <row r="64490" ht="10.5" customHeight="1"/>
    <row r="64491" ht="10.5" customHeight="1"/>
    <row r="64492" ht="10.5" customHeight="1"/>
    <row r="64493" ht="10.5" customHeight="1"/>
    <row r="64494" ht="10.5" customHeight="1"/>
    <row r="64495" ht="10.5" customHeight="1"/>
    <row r="64496" ht="10.5" customHeight="1"/>
    <row r="64497" ht="10.5" customHeight="1"/>
    <row r="64498" ht="10.5" customHeight="1"/>
    <row r="64499" ht="10.5" customHeight="1"/>
    <row r="64500" ht="10.5" customHeight="1"/>
    <row r="64501" ht="10.5" customHeight="1"/>
    <row r="64502" ht="10.5" customHeight="1"/>
    <row r="64503" ht="10.5" customHeight="1"/>
    <row r="64504" ht="10.5" customHeight="1"/>
    <row r="64505" ht="10.5" customHeight="1"/>
    <row r="64506" ht="10.5" customHeight="1"/>
    <row r="64507" ht="10.5" customHeight="1"/>
    <row r="64508" ht="10.5" customHeight="1"/>
    <row r="64509" ht="10.5" customHeight="1"/>
    <row r="64510" ht="10.5" customHeight="1"/>
    <row r="64511" ht="10.5" customHeight="1"/>
    <row r="64512" ht="10.5" customHeight="1"/>
    <row r="64513" ht="10.5" customHeight="1"/>
    <row r="64514" ht="10.5" customHeight="1"/>
    <row r="64515" ht="10.5" customHeight="1"/>
    <row r="64516" ht="10.5" customHeight="1"/>
    <row r="64517" ht="10.5" customHeight="1"/>
    <row r="64518" ht="10.5" customHeight="1"/>
    <row r="64519" ht="10.5" customHeight="1"/>
    <row r="64520" ht="10.5" customHeight="1"/>
    <row r="64521" ht="10.5" customHeight="1"/>
    <row r="64522" ht="10.5" customHeight="1"/>
    <row r="64523" ht="10.5" customHeight="1"/>
    <row r="64524" ht="10.5" customHeight="1"/>
    <row r="64525" ht="10.5" customHeight="1"/>
    <row r="64526" ht="10.5" customHeight="1"/>
    <row r="64527" ht="10.5" customHeight="1"/>
    <row r="64528" ht="10.5" customHeight="1"/>
    <row r="64529" ht="10.5" customHeight="1"/>
    <row r="64530" ht="10.5" customHeight="1"/>
    <row r="64531" ht="10.5" customHeight="1"/>
    <row r="64532" ht="10.5" customHeight="1"/>
    <row r="64533" ht="10.5" customHeight="1"/>
    <row r="64534" ht="10.5" customHeight="1"/>
    <row r="64535" ht="10.5" customHeight="1"/>
    <row r="64536" ht="10.5" customHeight="1"/>
    <row r="64537" ht="10.5" customHeight="1"/>
    <row r="64538" ht="10.5" customHeight="1"/>
    <row r="64539" ht="10.5" customHeight="1"/>
    <row r="64540" ht="10.5" customHeight="1"/>
    <row r="64541" ht="10.5" customHeight="1"/>
    <row r="64542" ht="10.5" customHeight="1"/>
    <row r="64543" ht="10.5" customHeight="1"/>
    <row r="64544" ht="10.5" customHeight="1"/>
    <row r="64545" ht="10.5" customHeight="1"/>
    <row r="64546" ht="10.5" customHeight="1"/>
    <row r="64547" ht="10.5" customHeight="1"/>
    <row r="64548" ht="10.5" customHeight="1"/>
    <row r="64549" ht="10.5" customHeight="1"/>
    <row r="64550" ht="10.5" customHeight="1"/>
    <row r="64551" ht="10.5" customHeight="1"/>
    <row r="64552" ht="10.5" customHeight="1"/>
    <row r="64553" ht="10.5" customHeight="1"/>
    <row r="64554" ht="10.5" customHeight="1"/>
    <row r="64555" ht="10.5" customHeight="1"/>
    <row r="64556" ht="10.5" customHeight="1"/>
    <row r="64557" ht="10.5" customHeight="1"/>
    <row r="64558" ht="10.5" customHeight="1"/>
    <row r="64559" ht="10.5" customHeight="1"/>
    <row r="64560" ht="10.5" customHeight="1"/>
    <row r="64561" ht="10.5" customHeight="1"/>
    <row r="64562" ht="10.5" customHeight="1"/>
    <row r="64563" ht="10.5" customHeight="1"/>
    <row r="64564" ht="10.5" customHeight="1"/>
    <row r="64565" ht="10.5" customHeight="1"/>
    <row r="64566" ht="10.5" customHeight="1"/>
    <row r="64567" ht="10.5" customHeight="1"/>
    <row r="64568" ht="10.5" customHeight="1"/>
    <row r="64569" ht="10.5" customHeight="1"/>
    <row r="64570" ht="10.5" customHeight="1"/>
    <row r="64571" ht="10.5" customHeight="1"/>
    <row r="64572" ht="10.5" customHeight="1"/>
    <row r="64573" ht="10.5" customHeight="1"/>
    <row r="64574" ht="10.5" customHeight="1"/>
    <row r="64575" ht="10.5" customHeight="1"/>
    <row r="64576" ht="10.5" customHeight="1"/>
    <row r="64577" ht="10.5" customHeight="1"/>
    <row r="64578" ht="10.5" customHeight="1"/>
    <row r="64579" ht="10.5" customHeight="1"/>
    <row r="64580" ht="10.5" customHeight="1"/>
    <row r="64581" ht="10.5" customHeight="1"/>
    <row r="64582" ht="10.5" customHeight="1"/>
    <row r="64583" ht="10.5" customHeight="1"/>
    <row r="64584" ht="10.5" customHeight="1"/>
    <row r="64585" ht="10.5" customHeight="1"/>
    <row r="64586" ht="10.5" customHeight="1"/>
    <row r="64587" ht="10.5" customHeight="1"/>
    <row r="64588" ht="10.5" customHeight="1"/>
    <row r="64589" ht="10.5" customHeight="1"/>
    <row r="64590" ht="10.5" customHeight="1"/>
    <row r="64591" ht="10.5" customHeight="1"/>
    <row r="64592" ht="10.5" customHeight="1"/>
    <row r="64593" ht="10.5" customHeight="1"/>
    <row r="64594" ht="10.5" customHeight="1"/>
    <row r="64595" ht="10.5" customHeight="1"/>
    <row r="64596" ht="10.5" customHeight="1"/>
    <row r="64597" ht="10.5" customHeight="1"/>
    <row r="64598" ht="10.5" customHeight="1"/>
    <row r="64599" ht="10.5" customHeight="1"/>
    <row r="64600" ht="10.5" customHeight="1"/>
    <row r="64601" ht="10.5" customHeight="1"/>
    <row r="64602" ht="10.5" customHeight="1"/>
    <row r="64603" ht="10.5" customHeight="1"/>
    <row r="64604" ht="10.5" customHeight="1"/>
    <row r="64605" ht="10.5" customHeight="1"/>
    <row r="64606" ht="10.5" customHeight="1"/>
    <row r="64607" ht="10.5" customHeight="1"/>
    <row r="64608" ht="10.5" customHeight="1"/>
    <row r="64609" ht="10.5" customHeight="1"/>
    <row r="64610" ht="10.5" customHeight="1"/>
    <row r="64611" ht="10.5" customHeight="1"/>
    <row r="64612" ht="10.5" customHeight="1"/>
    <row r="64613" ht="10.5" customHeight="1"/>
    <row r="64614" ht="10.5" customHeight="1"/>
    <row r="64615" ht="10.5" customHeight="1"/>
    <row r="64616" ht="10.5" customHeight="1"/>
    <row r="64617" ht="10.5" customHeight="1"/>
    <row r="64618" ht="10.5" customHeight="1"/>
    <row r="64619" ht="10.5" customHeight="1"/>
    <row r="64620" ht="10.5" customHeight="1"/>
    <row r="64621" ht="10.5" customHeight="1"/>
    <row r="64622" ht="10.5" customHeight="1"/>
    <row r="64623" ht="10.5" customHeight="1"/>
    <row r="64624" ht="10.5" customHeight="1"/>
    <row r="64625" ht="10.5" customHeight="1"/>
    <row r="64626" ht="10.5" customHeight="1"/>
    <row r="64627" ht="10.5" customHeight="1"/>
    <row r="64628" ht="10.5" customHeight="1"/>
    <row r="64629" ht="10.5" customHeight="1"/>
    <row r="64630" ht="10.5" customHeight="1"/>
    <row r="64631" ht="10.5" customHeight="1"/>
    <row r="64632" ht="10.5" customHeight="1"/>
    <row r="64633" ht="10.5" customHeight="1"/>
    <row r="64634" ht="10.5" customHeight="1"/>
    <row r="64635" ht="10.5" customHeight="1"/>
    <row r="64636" ht="10.5" customHeight="1"/>
    <row r="64637" ht="10.5" customHeight="1"/>
    <row r="64638" ht="10.5" customHeight="1"/>
    <row r="64639" ht="10.5" customHeight="1"/>
    <row r="64640" ht="10.5" customHeight="1"/>
    <row r="64641" ht="10.5" customHeight="1"/>
    <row r="64642" ht="10.5" customHeight="1"/>
    <row r="64643" ht="10.5" customHeight="1"/>
    <row r="64644" ht="10.5" customHeight="1"/>
    <row r="64645" ht="10.5" customHeight="1"/>
    <row r="64646" ht="10.5" customHeight="1"/>
    <row r="64647" ht="10.5" customHeight="1"/>
    <row r="64648" ht="10.5" customHeight="1"/>
    <row r="64649" ht="10.5" customHeight="1"/>
    <row r="64650" ht="10.5" customHeight="1"/>
    <row r="64651" ht="10.5" customHeight="1"/>
    <row r="64652" ht="10.5" customHeight="1"/>
    <row r="64653" ht="10.5" customHeight="1"/>
    <row r="64654" ht="10.5" customHeight="1"/>
    <row r="64655" ht="10.5" customHeight="1"/>
    <row r="64656" ht="10.5" customHeight="1"/>
    <row r="64657" ht="10.5" customHeight="1"/>
    <row r="64658" ht="10.5" customHeight="1"/>
    <row r="64659" ht="10.5" customHeight="1"/>
    <row r="64660" ht="10.5" customHeight="1"/>
    <row r="64661" ht="10.5" customHeight="1"/>
    <row r="64662" ht="10.5" customHeight="1"/>
    <row r="64663" ht="10.5" customHeight="1"/>
    <row r="64664" ht="10.5" customHeight="1"/>
    <row r="64665" ht="10.5" customHeight="1"/>
    <row r="64666" ht="10.5" customHeight="1"/>
    <row r="64667" ht="10.5" customHeight="1"/>
    <row r="64668" ht="10.5" customHeight="1"/>
    <row r="64669" ht="10.5" customHeight="1"/>
    <row r="64670" ht="10.5" customHeight="1"/>
    <row r="64671" ht="10.5" customHeight="1"/>
    <row r="64672" ht="10.5" customHeight="1"/>
    <row r="64673" ht="10.5" customHeight="1"/>
    <row r="64674" ht="10.5" customHeight="1"/>
    <row r="64675" ht="10.5" customHeight="1"/>
    <row r="64676" ht="10.5" customHeight="1"/>
    <row r="64677" ht="10.5" customHeight="1"/>
    <row r="64678" ht="10.5" customHeight="1"/>
    <row r="64679" ht="10.5" customHeight="1"/>
    <row r="64680" ht="10.5" customHeight="1"/>
    <row r="64681" ht="10.5" customHeight="1"/>
    <row r="64682" ht="10.5" customHeight="1"/>
    <row r="64683" ht="10.5" customHeight="1"/>
    <row r="64684" ht="10.5" customHeight="1"/>
    <row r="64685" ht="10.5" customHeight="1"/>
    <row r="64686" ht="10.5" customHeight="1"/>
    <row r="64687" ht="10.5" customHeight="1"/>
    <row r="64688" ht="10.5" customHeight="1"/>
    <row r="64689" ht="10.5" customHeight="1"/>
    <row r="64690" ht="10.5" customHeight="1"/>
    <row r="64691" ht="10.5" customHeight="1"/>
    <row r="64692" ht="10.5" customHeight="1"/>
    <row r="64693" ht="10.5" customHeight="1"/>
    <row r="64694" ht="10.5" customHeight="1"/>
    <row r="64695" ht="10.5" customHeight="1"/>
    <row r="64696" ht="10.5" customHeight="1"/>
    <row r="64697" ht="10.5" customHeight="1"/>
    <row r="64698" ht="10.5" customHeight="1"/>
    <row r="64699" ht="10.5" customHeight="1"/>
    <row r="64700" ht="10.5" customHeight="1"/>
    <row r="64701" ht="10.5" customHeight="1"/>
    <row r="64702" ht="10.5" customHeight="1"/>
    <row r="64703" ht="10.5" customHeight="1"/>
    <row r="64704" ht="10.5" customHeight="1"/>
    <row r="64705" ht="10.5" customHeight="1"/>
    <row r="64706" ht="10.5" customHeight="1"/>
    <row r="64707" ht="10.5" customHeight="1"/>
    <row r="64708" ht="10.5" customHeight="1"/>
    <row r="64709" ht="10.5" customHeight="1"/>
    <row r="64710" ht="10.5" customHeight="1"/>
    <row r="64711" ht="10.5" customHeight="1"/>
    <row r="64712" ht="10.5" customHeight="1"/>
    <row r="64713" ht="10.5" customHeight="1"/>
    <row r="64714" ht="10.5" customHeight="1"/>
    <row r="64715" ht="10.5" customHeight="1"/>
    <row r="64716" ht="10.5" customHeight="1"/>
    <row r="64717" ht="10.5" customHeight="1"/>
    <row r="64718" ht="10.5" customHeight="1"/>
    <row r="64719" ht="10.5" customHeight="1"/>
    <row r="64720" ht="10.5" customHeight="1"/>
    <row r="64721" ht="10.5" customHeight="1"/>
    <row r="64722" ht="10.5" customHeight="1"/>
    <row r="64723" ht="10.5" customHeight="1"/>
    <row r="64724" ht="10.5" customHeight="1"/>
    <row r="64725" ht="10.5" customHeight="1"/>
    <row r="64726" ht="10.5" customHeight="1"/>
    <row r="64727" ht="10.5" customHeight="1"/>
    <row r="64728" ht="10.5" customHeight="1"/>
    <row r="64729" ht="10.5" customHeight="1"/>
    <row r="64730" ht="10.5" customHeight="1"/>
    <row r="64731" ht="10.5" customHeight="1"/>
    <row r="64732" ht="10.5" customHeight="1"/>
    <row r="64733" ht="10.5" customHeight="1"/>
    <row r="64734" ht="10.5" customHeight="1"/>
    <row r="64735" ht="10.5" customHeight="1"/>
    <row r="64736" ht="10.5" customHeight="1"/>
    <row r="64737" ht="10.5" customHeight="1"/>
    <row r="64738" ht="10.5" customHeight="1"/>
    <row r="64739" ht="10.5" customHeight="1"/>
    <row r="64740" ht="10.5" customHeight="1"/>
    <row r="64741" ht="10.5" customHeight="1"/>
    <row r="64742" ht="10.5" customHeight="1"/>
    <row r="64743" ht="10.5" customHeight="1"/>
    <row r="64744" ht="10.5" customHeight="1"/>
    <row r="64745" ht="10.5" customHeight="1"/>
    <row r="64746" ht="10.5" customHeight="1"/>
    <row r="64747" ht="10.5" customHeight="1"/>
    <row r="64748" ht="10.5" customHeight="1"/>
    <row r="64749" ht="10.5" customHeight="1"/>
    <row r="64750" ht="10.5" customHeight="1"/>
    <row r="64751" ht="10.5" customHeight="1"/>
    <row r="64752" ht="10.5" customHeight="1"/>
    <row r="64753" ht="10.5" customHeight="1"/>
    <row r="64754" ht="10.5" customHeight="1"/>
    <row r="64755" ht="10.5" customHeight="1"/>
    <row r="64756" ht="10.5" customHeight="1"/>
    <row r="64757" ht="10.5" customHeight="1"/>
    <row r="64758" ht="10.5" customHeight="1"/>
    <row r="64759" ht="10.5" customHeight="1"/>
    <row r="64760" ht="10.5" customHeight="1"/>
    <row r="64761" ht="10.5" customHeight="1"/>
    <row r="64762" ht="10.5" customHeight="1"/>
    <row r="64763" ht="10.5" customHeight="1"/>
    <row r="64764" ht="10.5" customHeight="1"/>
    <row r="64765" ht="10.5" customHeight="1"/>
    <row r="64766" ht="10.5" customHeight="1"/>
    <row r="64767" ht="10.5" customHeight="1"/>
    <row r="64768" ht="10.5" customHeight="1"/>
    <row r="64769" ht="10.5" customHeight="1"/>
    <row r="64770" ht="10.5" customHeight="1"/>
    <row r="64771" ht="10.5" customHeight="1"/>
    <row r="64772" ht="10.5" customHeight="1"/>
    <row r="64773" ht="10.5" customHeight="1"/>
    <row r="64774" ht="10.5" customHeight="1"/>
    <row r="64775" ht="10.5" customHeight="1"/>
    <row r="64776" ht="10.5" customHeight="1"/>
    <row r="64777" ht="10.5" customHeight="1"/>
    <row r="64778" ht="10.5" customHeight="1"/>
    <row r="64779" ht="10.5" customHeight="1"/>
    <row r="64780" ht="10.5" customHeight="1"/>
    <row r="64781" ht="10.5" customHeight="1"/>
    <row r="64782" ht="10.5" customHeight="1"/>
    <row r="64783" ht="10.5" customHeight="1"/>
    <row r="64784" ht="10.5" customHeight="1"/>
    <row r="64785" ht="10.5" customHeight="1"/>
    <row r="64786" ht="10.5" customHeight="1"/>
    <row r="64787" ht="10.5" customHeight="1"/>
    <row r="64788" ht="10.5" customHeight="1"/>
    <row r="64789" ht="10.5" customHeight="1"/>
    <row r="64790" ht="10.5" customHeight="1"/>
    <row r="64791" ht="10.5" customHeight="1"/>
    <row r="64792" ht="10.5" customHeight="1"/>
    <row r="64793" ht="10.5" customHeight="1"/>
    <row r="64794" ht="10.5" customHeight="1"/>
    <row r="64795" ht="10.5" customHeight="1"/>
    <row r="64796" ht="10.5" customHeight="1"/>
    <row r="64797" ht="10.5" customHeight="1"/>
    <row r="64798" ht="10.5" customHeight="1"/>
    <row r="64799" ht="10.5" customHeight="1"/>
    <row r="64800" ht="10.5" customHeight="1"/>
    <row r="64801" ht="10.5" customHeight="1"/>
    <row r="64802" ht="10.5" customHeight="1"/>
    <row r="64803" ht="10.5" customHeight="1"/>
    <row r="64804" ht="10.5" customHeight="1"/>
    <row r="64805" ht="10.5" customHeight="1"/>
    <row r="64806" ht="10.5" customHeight="1"/>
    <row r="64807" ht="10.5" customHeight="1"/>
    <row r="64808" ht="10.5" customHeight="1"/>
    <row r="64809" ht="10.5" customHeight="1"/>
    <row r="64810" ht="10.5" customHeight="1"/>
    <row r="64811" ht="10.5" customHeight="1"/>
    <row r="64812" ht="10.5" customHeight="1"/>
    <row r="64813" ht="10.5" customHeight="1"/>
    <row r="64814" ht="10.5" customHeight="1"/>
    <row r="64815" ht="10.5" customHeight="1"/>
    <row r="64816" ht="10.5" customHeight="1"/>
    <row r="64817" ht="10.5" customHeight="1"/>
    <row r="64818" ht="10.5" customHeight="1"/>
    <row r="64819" ht="10.5" customHeight="1"/>
    <row r="64820" ht="10.5" customHeight="1"/>
    <row r="64821" ht="10.5" customHeight="1"/>
    <row r="64822" ht="10.5" customHeight="1"/>
    <row r="64823" ht="10.5" customHeight="1"/>
    <row r="64824" ht="10.5" customHeight="1"/>
    <row r="64825" ht="10.5" customHeight="1"/>
    <row r="64826" ht="10.5" customHeight="1"/>
    <row r="64827" ht="10.5" customHeight="1"/>
    <row r="64828" ht="10.5" customHeight="1"/>
    <row r="64829" ht="10.5" customHeight="1"/>
    <row r="64830" ht="10.5" customHeight="1"/>
    <row r="64831" ht="10.5" customHeight="1"/>
    <row r="64832" ht="10.5" customHeight="1"/>
    <row r="64833" ht="10.5" customHeight="1"/>
    <row r="64834" ht="10.5" customHeight="1"/>
    <row r="64835" ht="10.5" customHeight="1"/>
    <row r="64836" ht="10.5" customHeight="1"/>
    <row r="64837" ht="10.5" customHeight="1"/>
    <row r="64838" ht="10.5" customHeight="1"/>
    <row r="64839" ht="10.5" customHeight="1"/>
    <row r="64840" ht="10.5" customHeight="1"/>
    <row r="64841" ht="10.5" customHeight="1"/>
    <row r="64842" ht="10.5" customHeight="1"/>
    <row r="64843" ht="10.5" customHeight="1"/>
    <row r="64844" ht="10.5" customHeight="1"/>
    <row r="64845" ht="10.5" customHeight="1"/>
    <row r="64846" ht="10.5" customHeight="1"/>
    <row r="64847" ht="10.5" customHeight="1"/>
    <row r="64848" ht="10.5" customHeight="1"/>
    <row r="64849" ht="10.5" customHeight="1"/>
    <row r="64850" ht="10.5" customHeight="1"/>
    <row r="64851" ht="10.5" customHeight="1"/>
    <row r="64852" ht="10.5" customHeight="1"/>
    <row r="64853" ht="10.5" customHeight="1"/>
    <row r="64854" ht="10.5" customHeight="1"/>
    <row r="64855" ht="10.5" customHeight="1"/>
    <row r="64856" ht="10.5" customHeight="1"/>
    <row r="64857" ht="10.5" customHeight="1"/>
    <row r="64858" ht="10.5" customHeight="1"/>
    <row r="64859" ht="10.5" customHeight="1"/>
    <row r="64860" ht="10.5" customHeight="1"/>
    <row r="64861" ht="10.5" customHeight="1"/>
    <row r="64862" ht="10.5" customHeight="1"/>
    <row r="64863" ht="10.5" customHeight="1"/>
    <row r="64864" ht="10.5" customHeight="1"/>
    <row r="64865" ht="10.5" customHeight="1"/>
    <row r="64866" ht="10.5" customHeight="1"/>
    <row r="64867" ht="10.5" customHeight="1"/>
    <row r="64868" ht="10.5" customHeight="1"/>
    <row r="64869" ht="10.5" customHeight="1"/>
    <row r="64870" ht="10.5" customHeight="1"/>
    <row r="64871" ht="10.5" customHeight="1"/>
    <row r="64872" ht="10.5" customHeight="1"/>
    <row r="64873" ht="10.5" customHeight="1"/>
    <row r="64874" ht="10.5" customHeight="1"/>
    <row r="64875" ht="10.5" customHeight="1"/>
    <row r="64876" ht="10.5" customHeight="1"/>
    <row r="64877" ht="10.5" customHeight="1"/>
    <row r="64878" ht="10.5" customHeight="1"/>
    <row r="64879" ht="10.5" customHeight="1"/>
    <row r="64880" ht="10.5" customHeight="1"/>
    <row r="64881" ht="10.5" customHeight="1"/>
    <row r="64882" ht="10.5" customHeight="1"/>
    <row r="64883" ht="10.5" customHeight="1"/>
    <row r="64884" ht="10.5" customHeight="1"/>
    <row r="64885" ht="10.5" customHeight="1"/>
    <row r="64886" ht="10.5" customHeight="1"/>
    <row r="64887" ht="10.5" customHeight="1"/>
    <row r="64888" ht="10.5" customHeight="1"/>
    <row r="64889" ht="10.5" customHeight="1"/>
    <row r="64890" ht="10.5" customHeight="1"/>
    <row r="64891" ht="10.5" customHeight="1"/>
    <row r="64892" ht="10.5" customHeight="1"/>
    <row r="64893" ht="10.5" customHeight="1"/>
    <row r="64894" ht="10.5" customHeight="1"/>
    <row r="64895" ht="10.5" customHeight="1"/>
    <row r="64896" ht="10.5" customHeight="1"/>
    <row r="64897" ht="10.5" customHeight="1"/>
    <row r="64898" ht="10.5" customHeight="1"/>
    <row r="64899" ht="10.5" customHeight="1"/>
    <row r="64900" ht="10.5" customHeight="1"/>
    <row r="64901" ht="10.5" customHeight="1"/>
    <row r="64902" ht="10.5" customHeight="1"/>
    <row r="64903" ht="10.5" customHeight="1"/>
    <row r="64904" ht="10.5" customHeight="1"/>
    <row r="64905" ht="10.5" customHeight="1"/>
    <row r="64906" ht="10.5" customHeight="1"/>
    <row r="64907" ht="10.5" customHeight="1"/>
    <row r="64908" ht="10.5" customHeight="1"/>
    <row r="64909" ht="10.5" customHeight="1"/>
    <row r="64910" ht="10.5" customHeight="1"/>
    <row r="64911" ht="10.5" customHeight="1"/>
    <row r="64912" ht="10.5" customHeight="1"/>
    <row r="64913" ht="10.5" customHeight="1"/>
    <row r="64914" ht="10.5" customHeight="1"/>
    <row r="64915" ht="10.5" customHeight="1"/>
    <row r="64916" ht="10.5" customHeight="1"/>
    <row r="64917" ht="10.5" customHeight="1"/>
    <row r="64918" ht="10.5" customHeight="1"/>
    <row r="64919" ht="10.5" customHeight="1"/>
    <row r="64920" ht="10.5" customHeight="1"/>
    <row r="64921" ht="10.5" customHeight="1"/>
    <row r="64922" ht="10.5" customHeight="1"/>
    <row r="64923" ht="10.5" customHeight="1"/>
    <row r="64924" ht="10.5" customHeight="1"/>
    <row r="64925" ht="10.5" customHeight="1"/>
    <row r="64926" ht="10.5" customHeight="1"/>
    <row r="64927" ht="10.5" customHeight="1"/>
    <row r="64928" ht="10.5" customHeight="1"/>
    <row r="64929" ht="10.5" customHeight="1"/>
    <row r="64930" ht="10.5" customHeight="1"/>
    <row r="64931" ht="10.5" customHeight="1"/>
    <row r="64932" ht="10.5" customHeight="1"/>
    <row r="64933" ht="10.5" customHeight="1"/>
    <row r="64934" ht="10.5" customHeight="1"/>
    <row r="64935" ht="10.5" customHeight="1"/>
    <row r="64936" ht="10.5" customHeight="1"/>
    <row r="64937" ht="10.5" customHeight="1"/>
    <row r="64938" ht="10.5" customHeight="1"/>
    <row r="64939" ht="10.5" customHeight="1"/>
    <row r="64940" ht="10.5" customHeight="1"/>
    <row r="64941" ht="10.5" customHeight="1"/>
    <row r="64942" ht="10.5" customHeight="1"/>
    <row r="64943" ht="10.5" customHeight="1"/>
    <row r="64944" ht="10.5" customHeight="1"/>
    <row r="64945" ht="10.5" customHeight="1"/>
    <row r="64946" ht="10.5" customHeight="1"/>
    <row r="64947" ht="10.5" customHeight="1"/>
    <row r="64948" ht="10.5" customHeight="1"/>
    <row r="64949" ht="10.5" customHeight="1"/>
    <row r="64950" ht="10.5" customHeight="1"/>
    <row r="64951" ht="10.5" customHeight="1"/>
    <row r="64952" ht="10.5" customHeight="1"/>
    <row r="64953" ht="10.5" customHeight="1"/>
    <row r="64954" ht="10.5" customHeight="1"/>
    <row r="64955" ht="10.5" customHeight="1"/>
    <row r="64956" ht="10.5" customHeight="1"/>
    <row r="64957" ht="10.5" customHeight="1"/>
    <row r="64958" ht="10.5" customHeight="1"/>
    <row r="64959" ht="10.5" customHeight="1"/>
    <row r="64960" ht="10.5" customHeight="1"/>
    <row r="64961" ht="10.5" customHeight="1"/>
    <row r="64962" ht="10.5" customHeight="1"/>
    <row r="64963" ht="10.5" customHeight="1"/>
    <row r="64964" ht="10.5" customHeight="1"/>
    <row r="64965" ht="10.5" customHeight="1"/>
    <row r="64966" ht="10.5" customHeight="1"/>
    <row r="64967" ht="10.5" customHeight="1"/>
    <row r="64968" ht="10.5" customHeight="1"/>
    <row r="64969" ht="10.5" customHeight="1"/>
    <row r="64970" ht="10.5" customHeight="1"/>
    <row r="64971" ht="10.5" customHeight="1"/>
    <row r="64972" ht="10.5" customHeight="1"/>
    <row r="64973" ht="10.5" customHeight="1"/>
    <row r="64974" ht="10.5" customHeight="1"/>
    <row r="64975" ht="10.5" customHeight="1"/>
    <row r="64976" ht="10.5" customHeight="1"/>
    <row r="64977" ht="10.5" customHeight="1"/>
    <row r="64978" ht="10.5" customHeight="1"/>
    <row r="64979" ht="10.5" customHeight="1"/>
    <row r="64980" ht="10.5" customHeight="1"/>
    <row r="64981" ht="10.5" customHeight="1"/>
    <row r="64982" ht="10.5" customHeight="1"/>
    <row r="64983" ht="10.5" customHeight="1"/>
    <row r="64984" ht="10.5" customHeight="1"/>
    <row r="64985" ht="10.5" customHeight="1"/>
    <row r="64986" ht="10.5" customHeight="1"/>
    <row r="64987" ht="10.5" customHeight="1"/>
    <row r="64988" ht="10.5" customHeight="1"/>
    <row r="64989" ht="10.5" customHeight="1"/>
    <row r="64990" ht="10.5" customHeight="1"/>
    <row r="64991" ht="10.5" customHeight="1"/>
    <row r="64992" ht="10.5" customHeight="1"/>
    <row r="64993" ht="10.5" customHeight="1"/>
    <row r="64994" ht="10.5" customHeight="1"/>
    <row r="64995" ht="10.5" customHeight="1"/>
    <row r="64996" ht="10.5" customHeight="1"/>
    <row r="64997" ht="10.5" customHeight="1"/>
    <row r="64998" ht="10.5" customHeight="1"/>
    <row r="64999" ht="10.5" customHeight="1"/>
    <row r="65000" ht="10.5" customHeight="1"/>
    <row r="65001" ht="10.5" customHeight="1"/>
    <row r="65002" ht="10.5" customHeight="1"/>
    <row r="65003" ht="10.5" customHeight="1"/>
    <row r="65004" ht="10.5" customHeight="1"/>
    <row r="65005" ht="10.5" customHeight="1"/>
    <row r="65006" ht="10.5" customHeight="1"/>
    <row r="65007" ht="10.5" customHeight="1"/>
    <row r="65008" ht="10.5" customHeight="1"/>
    <row r="65009" ht="10.5" customHeight="1"/>
    <row r="65010" ht="10.5" customHeight="1"/>
    <row r="65011" ht="10.5" customHeight="1"/>
    <row r="65012" ht="10.5" customHeight="1"/>
    <row r="65013" ht="10.5" customHeight="1"/>
    <row r="65014" ht="10.5" customHeight="1"/>
    <row r="65015" ht="10.5" customHeight="1"/>
    <row r="65016" ht="10.5" customHeight="1"/>
    <row r="65017" ht="10.5" customHeight="1"/>
    <row r="65018" ht="10.5" customHeight="1"/>
    <row r="65019" ht="10.5" customHeight="1"/>
    <row r="65020" ht="10.5" customHeight="1"/>
    <row r="65021" ht="10.5" customHeight="1"/>
    <row r="65022" ht="10.5" customHeight="1"/>
    <row r="65023" ht="10.5" customHeight="1"/>
    <row r="65024" ht="10.5" customHeight="1"/>
    <row r="65025" ht="10.5" customHeight="1"/>
    <row r="65026" ht="10.5" customHeight="1"/>
    <row r="65027" ht="10.5" customHeight="1"/>
    <row r="65028" ht="10.5" customHeight="1"/>
    <row r="65029" ht="10.5" customHeight="1"/>
    <row r="65030" ht="10.5" customHeight="1"/>
    <row r="65031" ht="10.5" customHeight="1"/>
    <row r="65032" ht="10.5" customHeight="1"/>
    <row r="65033" ht="10.5" customHeight="1"/>
    <row r="65034" ht="10.5" customHeight="1"/>
    <row r="65035" ht="10.5" customHeight="1"/>
    <row r="65036" ht="10.5" customHeight="1"/>
    <row r="65037" ht="10.5" customHeight="1"/>
    <row r="65038" ht="10.5" customHeight="1"/>
    <row r="65039" ht="10.5" customHeight="1"/>
    <row r="65040" ht="10.5" customHeight="1"/>
    <row r="65041" ht="10.5" customHeight="1"/>
    <row r="65042" ht="10.5" customHeight="1"/>
    <row r="65043" ht="10.5" customHeight="1"/>
    <row r="65044" ht="10.5" customHeight="1"/>
    <row r="65045" ht="10.5" customHeight="1"/>
    <row r="65046" ht="10.5" customHeight="1"/>
    <row r="65047" ht="10.5" customHeight="1"/>
    <row r="65048" ht="10.5" customHeight="1"/>
    <row r="65049" ht="10.5" customHeight="1"/>
    <row r="65050" ht="10.5" customHeight="1"/>
    <row r="65051" ht="10.5" customHeight="1"/>
    <row r="65052" ht="10.5" customHeight="1"/>
    <row r="65053" ht="10.5" customHeight="1"/>
    <row r="65054" ht="10.5" customHeight="1"/>
    <row r="65055" ht="10.5" customHeight="1"/>
    <row r="65056" ht="10.5" customHeight="1"/>
    <row r="65057" ht="10.5" customHeight="1"/>
    <row r="65058" ht="10.5" customHeight="1"/>
    <row r="65059" ht="10.5" customHeight="1"/>
    <row r="65060" ht="10.5" customHeight="1"/>
    <row r="65061" ht="10.5" customHeight="1"/>
    <row r="65062" ht="10.5" customHeight="1"/>
    <row r="65063" ht="10.5" customHeight="1"/>
    <row r="65064" ht="10.5" customHeight="1"/>
    <row r="65065" ht="10.5" customHeight="1"/>
    <row r="65066" ht="10.5" customHeight="1"/>
    <row r="65067" ht="10.5" customHeight="1"/>
    <row r="65068" ht="10.5" customHeight="1"/>
    <row r="65069" ht="10.5" customHeight="1"/>
    <row r="65070" ht="10.5" customHeight="1"/>
    <row r="65071" ht="10.5" customHeight="1"/>
    <row r="65072" ht="10.5" customHeight="1"/>
    <row r="65073" ht="10.5" customHeight="1"/>
    <row r="65074" ht="10.5" customHeight="1"/>
    <row r="65075" ht="10.5" customHeight="1"/>
    <row r="65076" ht="10.5" customHeight="1"/>
    <row r="65077" ht="10.5" customHeight="1"/>
    <row r="65078" ht="10.5" customHeight="1"/>
    <row r="65079" ht="10.5" customHeight="1"/>
    <row r="65080" ht="10.5" customHeight="1"/>
    <row r="65081" ht="10.5" customHeight="1"/>
    <row r="65082" ht="10.5" customHeight="1"/>
    <row r="65083" ht="10.5" customHeight="1"/>
    <row r="65084" ht="10.5" customHeight="1"/>
    <row r="65085" ht="10.5" customHeight="1"/>
    <row r="65086" ht="10.5" customHeight="1"/>
    <row r="65087" ht="10.5" customHeight="1"/>
    <row r="65088" ht="10.5" customHeight="1"/>
    <row r="65089" ht="10.5" customHeight="1"/>
    <row r="65090" ht="10.5" customHeight="1"/>
    <row r="65091" ht="10.5" customHeight="1"/>
    <row r="65092" ht="10.5" customHeight="1"/>
    <row r="65093" ht="10.5" customHeight="1"/>
    <row r="65094" ht="10.5" customHeight="1"/>
    <row r="65095" ht="10.5" customHeight="1"/>
    <row r="65096" ht="10.5" customHeight="1"/>
    <row r="65097" ht="10.5" customHeight="1"/>
    <row r="65098" ht="10.5" customHeight="1"/>
    <row r="65099" ht="10.5" customHeight="1"/>
    <row r="65100" ht="10.5" customHeight="1"/>
    <row r="65101" ht="10.5" customHeight="1"/>
    <row r="65102" ht="10.5" customHeight="1"/>
    <row r="65103" ht="10.5" customHeight="1"/>
    <row r="65104" ht="10.5" customHeight="1"/>
    <row r="65105" ht="10.5" customHeight="1"/>
    <row r="65106" ht="10.5" customHeight="1"/>
    <row r="65107" ht="10.5" customHeight="1"/>
    <row r="65108" ht="10.5" customHeight="1"/>
    <row r="65109" ht="10.5" customHeight="1"/>
    <row r="65110" ht="10.5" customHeight="1"/>
    <row r="65111" ht="10.5" customHeight="1"/>
    <row r="65112" ht="10.5" customHeight="1"/>
    <row r="65113" ht="10.5" customHeight="1"/>
    <row r="65114" ht="10.5" customHeight="1"/>
    <row r="65115" ht="10.5" customHeight="1"/>
    <row r="65116" ht="10.5" customHeight="1"/>
    <row r="65117" ht="10.5" customHeight="1"/>
    <row r="65118" ht="10.5" customHeight="1"/>
    <row r="65119" ht="10.5" customHeight="1"/>
    <row r="65120" ht="10.5" customHeight="1"/>
    <row r="65121" ht="10.5" customHeight="1"/>
    <row r="65122" ht="10.5" customHeight="1"/>
    <row r="65123" ht="10.5" customHeight="1"/>
    <row r="65124" ht="10.5" customHeight="1"/>
    <row r="65125" ht="10.5" customHeight="1"/>
    <row r="65126" ht="10.5" customHeight="1"/>
    <row r="65127" ht="10.5" customHeight="1"/>
    <row r="65128" ht="10.5" customHeight="1"/>
    <row r="65129" ht="10.5" customHeight="1"/>
    <row r="65130" ht="10.5" customHeight="1"/>
    <row r="65131" ht="10.5" customHeight="1"/>
    <row r="65132" ht="10.5" customHeight="1"/>
    <row r="65133" ht="10.5" customHeight="1"/>
    <row r="65134" ht="10.5" customHeight="1"/>
    <row r="65135" ht="10.5" customHeight="1"/>
    <row r="65136" ht="10.5" customHeight="1"/>
    <row r="65137" ht="10.5" customHeight="1"/>
    <row r="65138" ht="10.5" customHeight="1"/>
    <row r="65139" ht="10.5" customHeight="1"/>
    <row r="65140" ht="10.5" customHeight="1"/>
    <row r="65141" ht="10.5" customHeight="1"/>
    <row r="65142" ht="10.5" customHeight="1"/>
    <row r="65143" ht="10.5" customHeight="1"/>
    <row r="65144" ht="10.5" customHeight="1"/>
    <row r="65145" ht="10.5" customHeight="1"/>
    <row r="65146" ht="10.5" customHeight="1"/>
    <row r="65147" ht="10.5" customHeight="1"/>
    <row r="65148" ht="10.5" customHeight="1"/>
    <row r="65149" ht="10.5" customHeight="1"/>
    <row r="65150" ht="10.5" customHeight="1"/>
    <row r="65151" ht="10.5" customHeight="1"/>
    <row r="65152" ht="10.5" customHeight="1"/>
    <row r="65153" ht="10.5" customHeight="1"/>
    <row r="65154" ht="10.5" customHeight="1"/>
    <row r="65155" ht="10.5" customHeight="1"/>
    <row r="65156" ht="10.5" customHeight="1"/>
    <row r="65157" ht="10.5" customHeight="1"/>
    <row r="65158" ht="10.5" customHeight="1"/>
    <row r="65159" ht="10.5" customHeight="1"/>
    <row r="65160" ht="10.5" customHeight="1"/>
    <row r="65161" ht="10.5" customHeight="1"/>
    <row r="65162" ht="10.5" customHeight="1"/>
    <row r="65163" ht="10.5" customHeight="1"/>
    <row r="65164" ht="10.5" customHeight="1"/>
    <row r="65165" ht="10.5" customHeight="1"/>
    <row r="65166" ht="10.5" customHeight="1"/>
    <row r="65167" ht="10.5" customHeight="1"/>
    <row r="65168" ht="10.5" customHeight="1"/>
    <row r="65169" ht="10.5" customHeight="1"/>
    <row r="65170" ht="10.5" customHeight="1"/>
    <row r="65171" ht="10.5" customHeight="1"/>
    <row r="65172" ht="10.5" customHeight="1"/>
    <row r="65173" ht="10.5" customHeight="1"/>
    <row r="65174" ht="10.5" customHeight="1"/>
    <row r="65175" ht="10.5" customHeight="1"/>
    <row r="65176" ht="10.5" customHeight="1"/>
    <row r="65177" ht="10.5" customHeight="1"/>
    <row r="65178" ht="10.5" customHeight="1"/>
    <row r="65179" ht="10.5" customHeight="1"/>
    <row r="65180" ht="10.5" customHeight="1"/>
    <row r="65181" ht="10.5" customHeight="1"/>
    <row r="65182" ht="10.5" customHeight="1"/>
    <row r="65183" ht="10.5" customHeight="1"/>
    <row r="65184" ht="10.5" customHeight="1"/>
    <row r="65185" ht="10.5" customHeight="1"/>
    <row r="65186" ht="10.5" customHeight="1"/>
    <row r="65187" ht="10.5" customHeight="1"/>
    <row r="65188" ht="10.5" customHeight="1"/>
    <row r="65189" ht="10.5" customHeight="1"/>
    <row r="65190" ht="10.5" customHeight="1"/>
    <row r="65191" ht="10.5" customHeight="1"/>
    <row r="65192" ht="10.5" customHeight="1"/>
    <row r="65193" ht="10.5" customHeight="1"/>
    <row r="65194" ht="10.5" customHeight="1"/>
    <row r="65195" ht="10.5" customHeight="1"/>
    <row r="65196" ht="10.5" customHeight="1"/>
    <row r="65197" ht="10.5" customHeight="1"/>
    <row r="65198" ht="10.5" customHeight="1"/>
    <row r="65199" ht="10.5" customHeight="1"/>
    <row r="65200" ht="10.5" customHeight="1"/>
    <row r="65201" ht="10.5" customHeight="1"/>
    <row r="65202" ht="10.5" customHeight="1"/>
    <row r="65203" ht="10.5" customHeight="1"/>
    <row r="65204" ht="10.5" customHeight="1"/>
    <row r="65205" ht="10.5" customHeight="1"/>
    <row r="65206" ht="10.5" customHeight="1"/>
    <row r="65207" ht="10.5" customHeight="1"/>
    <row r="65208" ht="10.5" customHeight="1"/>
    <row r="65209" ht="10.5" customHeight="1"/>
    <row r="65210" ht="10.5" customHeight="1"/>
    <row r="65211" ht="10.5" customHeight="1"/>
    <row r="65212" ht="10.5" customHeight="1"/>
    <row r="65213" ht="10.5" customHeight="1"/>
    <row r="65214" ht="10.5" customHeight="1"/>
    <row r="65215" ht="10.5" customHeight="1"/>
    <row r="65216" ht="10.5" customHeight="1"/>
    <row r="65217" ht="10.5" customHeight="1"/>
    <row r="65218" ht="10.5" customHeight="1"/>
    <row r="65219" ht="10.5" customHeight="1"/>
    <row r="65220" ht="10.5" customHeight="1"/>
    <row r="65221" ht="10.5" customHeight="1"/>
    <row r="65222" ht="10.5" customHeight="1"/>
    <row r="65223" ht="10.5" customHeight="1"/>
    <row r="65224" ht="10.5" customHeight="1"/>
    <row r="65225" ht="10.5" customHeight="1"/>
    <row r="65226" ht="10.5" customHeight="1"/>
    <row r="65227" ht="10.5" customHeight="1"/>
    <row r="65228" ht="10.5" customHeight="1"/>
    <row r="65229" ht="10.5" customHeight="1"/>
    <row r="65230" ht="10.5" customHeight="1"/>
    <row r="65231" ht="10.5" customHeight="1"/>
    <row r="65232" ht="10.5" customHeight="1"/>
    <row r="65233" ht="10.5" customHeight="1"/>
    <row r="65234" ht="10.5" customHeight="1"/>
    <row r="65235" ht="10.5" customHeight="1"/>
    <row r="65236" ht="10.5" customHeight="1"/>
    <row r="65237" ht="10.5" customHeight="1"/>
    <row r="65238" ht="10.5" customHeight="1"/>
    <row r="65239" ht="10.5" customHeight="1"/>
    <row r="65240" ht="10.5" customHeight="1"/>
    <row r="65241" ht="10.5" customHeight="1"/>
    <row r="65242" ht="10.5" customHeight="1"/>
    <row r="65243" ht="10.5" customHeight="1"/>
    <row r="65244" ht="10.5" customHeight="1"/>
    <row r="65245" ht="10.5" customHeight="1"/>
    <row r="65246" ht="10.5" customHeight="1"/>
    <row r="65247" ht="10.5" customHeight="1"/>
    <row r="65248" ht="10.5" customHeight="1"/>
    <row r="65249" ht="10.5" customHeight="1"/>
    <row r="65250" ht="10.5" customHeight="1"/>
    <row r="65251" ht="10.5" customHeight="1"/>
    <row r="65252" ht="10.5" customHeight="1"/>
    <row r="65253" ht="10.5" customHeight="1"/>
    <row r="65254" ht="10.5" customHeight="1"/>
    <row r="65255" ht="10.5" customHeight="1"/>
    <row r="65256" ht="10.5" customHeight="1"/>
    <row r="65257" ht="10.5" customHeight="1"/>
    <row r="65258" ht="10.5" customHeight="1"/>
    <row r="65259" ht="10.5" customHeight="1"/>
    <row r="65260" ht="10.5" customHeight="1"/>
    <row r="65261" ht="10.5" customHeight="1"/>
    <row r="65262" ht="10.5" customHeight="1"/>
    <row r="65263" ht="10.5" customHeight="1"/>
    <row r="65264" ht="10.5" customHeight="1"/>
    <row r="65265" ht="10.5" customHeight="1"/>
    <row r="65266" ht="10.5" customHeight="1"/>
    <row r="65267" ht="10.5" customHeight="1"/>
    <row r="65268" ht="10.5" customHeight="1"/>
    <row r="65269" ht="10.5" customHeight="1"/>
    <row r="65270" ht="10.5" customHeight="1"/>
    <row r="65271" ht="10.5" customHeight="1"/>
    <row r="65272" ht="10.5" customHeight="1"/>
    <row r="65273" ht="10.5" customHeight="1"/>
    <row r="65274" ht="10.5" customHeight="1"/>
    <row r="65275" ht="10.5" customHeight="1"/>
    <row r="65276" ht="10.5" customHeight="1"/>
    <row r="65277" ht="10.5" customHeight="1"/>
    <row r="65278" ht="10.5" customHeight="1"/>
    <row r="65279" ht="10.5" customHeight="1"/>
    <row r="65280" ht="10.5" customHeight="1"/>
    <row r="65281" ht="10.5" customHeight="1"/>
    <row r="65282" ht="10.5" customHeight="1"/>
    <row r="65283" ht="10.5" customHeight="1"/>
    <row r="65284" ht="10.5" customHeight="1"/>
    <row r="65285" ht="10.5" customHeight="1"/>
    <row r="65286" ht="10.5" customHeight="1"/>
    <row r="65287" ht="10.5" customHeight="1"/>
    <row r="65288" ht="10.5" customHeight="1"/>
    <row r="65289" ht="10.5" customHeight="1"/>
    <row r="65290" ht="10.5" customHeight="1"/>
    <row r="65291" ht="10.5" customHeight="1"/>
    <row r="65292" ht="10.5" customHeight="1"/>
    <row r="65293" ht="10.5" customHeight="1"/>
    <row r="65294" ht="10.5" customHeight="1"/>
    <row r="65295" ht="10.5" customHeight="1"/>
    <row r="65296" ht="10.5" customHeight="1"/>
    <row r="65297" ht="10.5" customHeight="1"/>
    <row r="65298" ht="10.5" customHeight="1"/>
    <row r="65299" ht="10.5" customHeight="1"/>
    <row r="65300" ht="10.5" customHeight="1"/>
    <row r="65301" ht="10.5" customHeight="1"/>
    <row r="65302" ht="10.5" customHeight="1"/>
    <row r="65303" ht="10.5" customHeight="1"/>
    <row r="65304" ht="10.5" customHeight="1"/>
    <row r="65305" ht="10.5" customHeight="1"/>
    <row r="65306" ht="10.5" customHeight="1"/>
    <row r="65307" ht="10.5" customHeight="1"/>
    <row r="65308" ht="10.5" customHeight="1"/>
    <row r="65309" ht="10.5" customHeight="1"/>
    <row r="65310" ht="10.5" customHeight="1"/>
    <row r="65311" ht="10.5" customHeight="1"/>
    <row r="65312" ht="10.5" customHeight="1"/>
    <row r="65313" ht="10.5" customHeight="1"/>
    <row r="65314" ht="10.5" customHeight="1"/>
    <row r="65315" ht="10.5" customHeight="1"/>
    <row r="65316" ht="10.5" customHeight="1"/>
    <row r="65317" ht="10.5" customHeight="1"/>
    <row r="65318" ht="10.5" customHeight="1"/>
    <row r="65319" ht="10.5" customHeight="1"/>
    <row r="65320" ht="10.5" customHeight="1"/>
    <row r="65321" ht="10.5" customHeight="1"/>
    <row r="65322" ht="10.5" customHeight="1"/>
    <row r="65323" ht="10.5" customHeight="1"/>
    <row r="65324" ht="10.5" customHeight="1"/>
    <row r="65325" ht="10.5" customHeight="1"/>
    <row r="65326" ht="10.5" customHeight="1"/>
    <row r="65327" ht="10.5" customHeight="1"/>
    <row r="65328" ht="10.5" customHeight="1"/>
    <row r="65329" ht="10.5" customHeight="1"/>
    <row r="65330" ht="10.5" customHeight="1"/>
    <row r="65331" ht="10.5" customHeight="1"/>
    <row r="65332" ht="10.5" customHeight="1"/>
    <row r="65333" ht="10.5" customHeight="1"/>
    <row r="65334" ht="10.5" customHeight="1"/>
    <row r="65335" ht="10.5" customHeight="1"/>
    <row r="65336" ht="10.5" customHeight="1"/>
    <row r="65337" ht="10.5" customHeight="1"/>
    <row r="65338" ht="10.5" customHeight="1"/>
    <row r="65339" ht="10.5" customHeight="1"/>
    <row r="65340" ht="10.5" customHeight="1"/>
    <row r="65341" ht="10.5" customHeight="1"/>
    <row r="65342" ht="10.5" customHeight="1"/>
    <row r="65343" ht="10.5" customHeight="1"/>
    <row r="65344" ht="10.5" customHeight="1"/>
    <row r="65345" ht="10.5" customHeight="1"/>
    <row r="65346" ht="10.5" customHeight="1"/>
    <row r="65347" ht="10.5" customHeight="1"/>
    <row r="65348" ht="10.5" customHeight="1"/>
    <row r="65349" ht="10.5" customHeight="1"/>
    <row r="65350" ht="10.5" customHeight="1"/>
    <row r="65351" ht="10.5" customHeight="1"/>
    <row r="65352" ht="10.5" customHeight="1"/>
    <row r="65353" ht="10.5" customHeight="1"/>
    <row r="65354" ht="10.5" customHeight="1"/>
    <row r="65355" ht="10.5" customHeight="1"/>
    <row r="65356" ht="10.5" customHeight="1"/>
    <row r="65357" ht="10.5" customHeight="1"/>
    <row r="65358" ht="10.5" customHeight="1"/>
    <row r="65359" ht="10.5" customHeight="1"/>
    <row r="65360" ht="10.5" customHeight="1"/>
    <row r="65361" ht="10.5" customHeight="1"/>
    <row r="65362" ht="10.5" customHeight="1"/>
    <row r="65363" ht="10.5" customHeight="1"/>
    <row r="65364" ht="10.5" customHeight="1"/>
    <row r="65365" ht="10.5" customHeight="1"/>
    <row r="65366" ht="10.5" customHeight="1"/>
    <row r="65367" ht="10.5" customHeight="1"/>
    <row r="65368" ht="10.5" customHeight="1"/>
    <row r="65369" ht="10.5" customHeight="1"/>
    <row r="65370" ht="10.5" customHeight="1"/>
    <row r="65371" ht="10.5" customHeight="1"/>
    <row r="65372" ht="10.5" customHeight="1"/>
    <row r="65373" ht="10.5" customHeight="1"/>
    <row r="65374" ht="10.5" customHeight="1"/>
    <row r="65375" ht="10.5" customHeight="1"/>
    <row r="65376" ht="10.5" customHeight="1"/>
    <row r="65377" ht="10.5" customHeight="1"/>
    <row r="65378" ht="10.5" customHeight="1"/>
    <row r="65379" ht="10.5" customHeight="1"/>
    <row r="65380" ht="10.5" customHeight="1"/>
    <row r="65381" ht="10.5" customHeight="1"/>
    <row r="65382" ht="10.5" customHeight="1"/>
    <row r="65383" ht="10.5" customHeight="1"/>
    <row r="65384" ht="10.5" customHeight="1"/>
    <row r="65385" ht="10.5" customHeight="1"/>
    <row r="65386" ht="10.5" customHeight="1"/>
    <row r="65387" ht="10.5" customHeight="1"/>
    <row r="65388" ht="10.5" customHeight="1"/>
    <row r="65389" ht="10.5" customHeight="1"/>
    <row r="65390" ht="10.5" customHeight="1"/>
    <row r="65391" ht="10.5" customHeight="1"/>
    <row r="65392" ht="10.5" customHeight="1"/>
    <row r="65393" ht="10.5" customHeight="1"/>
    <row r="65394" ht="10.5" customHeight="1"/>
    <row r="65395" ht="10.5" customHeight="1"/>
    <row r="65396" ht="10.5" customHeight="1"/>
    <row r="65397" ht="10.5" customHeight="1"/>
    <row r="65398" ht="10.5" customHeight="1"/>
    <row r="65399" ht="10.5" customHeight="1"/>
    <row r="65400" ht="10.5" customHeight="1"/>
    <row r="65401" ht="10.5" customHeight="1"/>
    <row r="65402" ht="10.5" customHeight="1"/>
    <row r="65403" ht="10.5" customHeight="1"/>
    <row r="65404" ht="10.5" customHeight="1"/>
    <row r="65405" ht="10.5" customHeight="1"/>
    <row r="65406" ht="10.5" customHeight="1"/>
    <row r="65407" ht="10.5" customHeight="1"/>
    <row r="65408" ht="10.5" customHeight="1"/>
    <row r="65409" ht="10.5" customHeight="1"/>
    <row r="65410" ht="10.5" customHeight="1"/>
    <row r="65411" ht="10.5" customHeight="1"/>
    <row r="65412" ht="10.5" customHeight="1"/>
    <row r="65413" ht="10.5" customHeight="1"/>
    <row r="65414" ht="10.5" customHeight="1"/>
    <row r="65415" ht="10.5" customHeight="1"/>
    <row r="65416" ht="10.5" customHeight="1"/>
    <row r="65417" ht="10.5" customHeight="1"/>
    <row r="65418" ht="10.5" customHeight="1"/>
    <row r="65419" ht="10.5" customHeight="1"/>
    <row r="65420" ht="10.5" customHeight="1"/>
    <row r="65421" ht="10.5" customHeight="1"/>
    <row r="65422" ht="10.5" customHeight="1"/>
    <row r="65423" ht="10.5" customHeight="1"/>
    <row r="65424" ht="10.5" customHeight="1"/>
    <row r="65425" ht="10.5" customHeight="1"/>
    <row r="65426" ht="10.5" customHeight="1"/>
    <row r="65427" ht="10.5" customHeight="1"/>
    <row r="65428" ht="10.5" customHeight="1"/>
    <row r="65429" ht="10.5" customHeight="1"/>
    <row r="65430" ht="10.5" customHeight="1"/>
    <row r="65431" ht="10.5" customHeight="1"/>
    <row r="65432" ht="10.5" customHeight="1"/>
    <row r="65433" ht="10.5" customHeight="1"/>
    <row r="65434" ht="10.5" customHeight="1"/>
    <row r="65435" ht="10.5" customHeight="1"/>
    <row r="65436" ht="10.5" customHeight="1"/>
    <row r="65437" ht="10.5" customHeight="1"/>
    <row r="65438" ht="10.5" customHeight="1"/>
    <row r="65439" ht="10.5" customHeight="1"/>
    <row r="65440" ht="10.5" customHeight="1"/>
    <row r="65441" ht="10.5" customHeight="1"/>
    <row r="65442" ht="10.5" customHeight="1"/>
    <row r="65443" ht="10.5" customHeight="1"/>
    <row r="65444" ht="10.5" customHeight="1"/>
    <row r="65445" ht="10.5" customHeight="1"/>
    <row r="65446" ht="10.5" customHeight="1"/>
    <row r="65447" ht="10.5" customHeight="1"/>
    <row r="65448" ht="10.5" customHeight="1"/>
    <row r="65449" ht="10.5" customHeight="1"/>
    <row r="65450" ht="10.5" customHeight="1"/>
    <row r="65451" ht="10.5" customHeight="1"/>
    <row r="65452" ht="10.5" customHeight="1"/>
    <row r="65453" ht="10.5" customHeight="1"/>
    <row r="65454" ht="10.5" customHeight="1"/>
    <row r="65455" ht="10.5" customHeight="1"/>
    <row r="65456" ht="10.5" customHeight="1"/>
    <row r="65457" ht="10.5" customHeight="1"/>
    <row r="65458" ht="10.5" customHeight="1"/>
    <row r="65459" ht="10.5" customHeight="1"/>
    <row r="65460" ht="10.5" customHeight="1"/>
    <row r="65461" ht="10.5" customHeight="1"/>
    <row r="65462" ht="10.5" customHeight="1"/>
    <row r="65463" ht="10.5" customHeight="1"/>
    <row r="65464" ht="10.5" customHeight="1"/>
    <row r="65465" ht="10.5" customHeight="1"/>
    <row r="65466" ht="10.5" customHeight="1"/>
    <row r="65467" ht="10.5" customHeight="1"/>
    <row r="65468" ht="10.5" customHeight="1"/>
    <row r="65469" ht="10.5" customHeight="1"/>
    <row r="65470" ht="10.5" customHeight="1"/>
    <row r="65471" ht="10.5" customHeight="1"/>
    <row r="65472" ht="10.5" customHeight="1"/>
    <row r="65473" ht="10.5" customHeight="1"/>
    <row r="65474" ht="10.5" customHeight="1"/>
    <row r="65475" ht="10.5" customHeight="1"/>
    <row r="65476" ht="10.5" customHeight="1"/>
    <row r="65477" ht="10.5" customHeight="1"/>
    <row r="65478" ht="10.5" customHeight="1"/>
    <row r="65479" ht="10.5" customHeight="1"/>
    <row r="65480" ht="10.5" customHeight="1"/>
    <row r="65481" ht="10.5" customHeight="1"/>
    <row r="65482" ht="10.5" customHeight="1"/>
    <row r="65483" ht="10.5" customHeight="1"/>
    <row r="65484" ht="10.5" customHeight="1"/>
    <row r="65485" ht="10.5" customHeight="1"/>
    <row r="65486" ht="10.5" customHeight="1"/>
    <row r="65487" ht="10.5" customHeight="1"/>
    <row r="65488" ht="10.5" customHeight="1"/>
    <row r="65489" ht="10.5" customHeight="1"/>
    <row r="65490" ht="10.5" customHeight="1"/>
    <row r="65491" ht="10.5" customHeight="1"/>
    <row r="65492" ht="10.5" customHeight="1"/>
    <row r="65493" ht="10.5" customHeight="1"/>
    <row r="65494" ht="10.5" customHeight="1"/>
    <row r="65495" ht="10.5" customHeight="1"/>
    <row r="65496" ht="10.5" customHeight="1"/>
    <row r="65497" ht="10.5" customHeight="1"/>
    <row r="65498" ht="10.5" customHeight="1"/>
    <row r="65499" ht="10.5" customHeight="1"/>
    <row r="65500" ht="10.5" customHeight="1"/>
    <row r="65501" ht="10.5" customHeight="1"/>
    <row r="65502" ht="10.5" customHeight="1"/>
    <row r="65503" ht="10.5" customHeight="1"/>
    <row r="65504" ht="10.5" customHeight="1"/>
    <row r="65505" ht="10.5" customHeight="1"/>
    <row r="65506" ht="10.5" customHeight="1"/>
    <row r="65507" ht="10.5" customHeight="1"/>
    <row r="65508" ht="10.5" customHeight="1"/>
    <row r="65509" ht="10.5" customHeight="1"/>
    <row r="65510" ht="10.5" customHeight="1"/>
    <row r="65511" ht="10.5" customHeight="1"/>
    <row r="65512" ht="10.5" customHeight="1"/>
    <row r="65513" ht="10.5" customHeight="1"/>
    <row r="65514" ht="10.5" customHeight="1"/>
    <row r="65515" ht="10.5" customHeight="1"/>
    <row r="65516" ht="10.5" customHeight="1"/>
    <row r="65517" ht="10.5" customHeight="1"/>
    <row r="65518" ht="10.5" customHeight="1"/>
    <row r="65519" ht="10.5" customHeight="1"/>
    <row r="65520" ht="10.5" customHeight="1"/>
    <row r="65521" ht="10.5" customHeight="1"/>
    <row r="65522" ht="10.5" customHeight="1"/>
    <row r="65523" ht="10.5" customHeight="1"/>
    <row r="65524" ht="10.5" customHeight="1"/>
    <row r="65525" ht="10.5" customHeight="1"/>
    <row r="65526" ht="10.5" customHeight="1"/>
    <row r="65527" ht="10.5" customHeight="1"/>
    <row r="65528" ht="10.5" customHeight="1"/>
    <row r="65529" ht="10.5" customHeight="1"/>
    <row r="65530" ht="10.5" customHeight="1"/>
    <row r="65531" ht="10.5" customHeight="1"/>
    <row r="65532" ht="10.5" customHeight="1"/>
    <row r="65533" ht="10.5" customHeight="1"/>
  </sheetData>
  <mergeCells count="3">
    <mergeCell ref="A2:I2"/>
    <mergeCell ref="A3:I3"/>
    <mergeCell ref="A1:I1"/>
  </mergeCells>
  <hyperlinks>
    <hyperlink ref="B18" location="Contents!A1" display="Contents" xr:uid="{00000000-0004-0000-0600-000000000000}"/>
  </hyperlinks>
  <pageMargins left="0.7" right="0.7" top="0.75" bottom="0.75" header="0.51180555555555496" footer="0.51180555555555496"/>
  <pageSetup paperSize="0" scale="0" firstPageNumber="0" orientation="portrait" usePrinterDefaults="0"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7"/>
  <sheetViews>
    <sheetView zoomScale="130" zoomScaleNormal="130" workbookViewId="0">
      <selection sqref="A1:E1"/>
    </sheetView>
  </sheetViews>
  <sheetFormatPr defaultColWidth="9.21875" defaultRowHeight="13.2"/>
  <cols>
    <col min="1" max="1" width="2.77734375" style="28" customWidth="1"/>
    <col min="2" max="2" width="13.77734375" style="28" customWidth="1"/>
    <col min="3" max="5" width="12.21875" style="28" customWidth="1"/>
    <col min="6" max="6" width="2.77734375" style="28" customWidth="1"/>
    <col min="7" max="7" width="9.77734375" style="28" bestFit="1" customWidth="1"/>
    <col min="8" max="8" width="2.77734375" style="28" customWidth="1"/>
    <col min="9" max="9" width="11.44140625" style="28" bestFit="1" customWidth="1"/>
    <col min="10" max="10" width="2.77734375" style="28" customWidth="1"/>
    <col min="11" max="16384" width="9.21875" style="28"/>
  </cols>
  <sheetData>
    <row r="1" spans="1:9" ht="22.8">
      <c r="A1" s="114" t="s">
        <v>142</v>
      </c>
      <c r="B1" s="114"/>
      <c r="C1" s="114"/>
      <c r="D1" s="114"/>
      <c r="E1" s="114"/>
    </row>
    <row r="2" spans="1:9">
      <c r="C2" s="113" t="s">
        <v>141</v>
      </c>
      <c r="D2" s="113"/>
      <c r="E2" s="113"/>
    </row>
    <row r="3" spans="1:9">
      <c r="B3" s="34"/>
      <c r="C3" s="34" t="s">
        <v>133</v>
      </c>
      <c r="D3" s="34" t="s">
        <v>132</v>
      </c>
      <c r="E3" s="34" t="s">
        <v>131</v>
      </c>
      <c r="F3" s="34"/>
    </row>
    <row r="4" spans="1:9">
      <c r="B4" s="34" t="s">
        <v>140</v>
      </c>
      <c r="C4" s="45">
        <v>100</v>
      </c>
      <c r="D4" s="44">
        <v>300</v>
      </c>
      <c r="E4" s="43">
        <v>50</v>
      </c>
      <c r="F4" s="30"/>
    </row>
    <row r="5" spans="1:9">
      <c r="G5" s="34" t="s">
        <v>139</v>
      </c>
      <c r="H5" s="34"/>
      <c r="I5" s="34" t="s">
        <v>139</v>
      </c>
    </row>
    <row r="6" spans="1:9">
      <c r="G6" s="34" t="s">
        <v>138</v>
      </c>
      <c r="H6" s="34"/>
      <c r="I6" s="34" t="s">
        <v>137</v>
      </c>
    </row>
    <row r="7" spans="1:9">
      <c r="B7" s="34" t="s">
        <v>136</v>
      </c>
      <c r="C7" s="42">
        <v>300</v>
      </c>
      <c r="D7" s="41">
        <v>1200</v>
      </c>
      <c r="E7" s="40">
        <v>120</v>
      </c>
      <c r="F7" s="30"/>
      <c r="G7" s="30">
        <f>SUMPRODUCT(C7:E7,OrderSize)</f>
        <v>0</v>
      </c>
      <c r="H7" s="34" t="s">
        <v>134</v>
      </c>
      <c r="I7" s="39">
        <v>93000</v>
      </c>
    </row>
    <row r="8" spans="1:9">
      <c r="B8" s="34" t="s">
        <v>135</v>
      </c>
      <c r="C8" s="38">
        <v>0.5</v>
      </c>
      <c r="D8" s="37">
        <v>1</v>
      </c>
      <c r="E8" s="36">
        <v>0.5</v>
      </c>
      <c r="F8" s="30"/>
      <c r="G8" s="30">
        <f>SUMPRODUCT(C8:E8,OrderSize)</f>
        <v>0</v>
      </c>
      <c r="H8" s="34" t="s">
        <v>134</v>
      </c>
      <c r="I8" s="35">
        <v>101</v>
      </c>
    </row>
    <row r="11" spans="1:9">
      <c r="C11" s="34" t="s">
        <v>133</v>
      </c>
      <c r="D11" s="34" t="s">
        <v>132</v>
      </c>
      <c r="E11" s="34" t="s">
        <v>131</v>
      </c>
      <c r="F11" s="34"/>
      <c r="I11" s="34" t="s">
        <v>130</v>
      </c>
    </row>
    <row r="12" spans="1:9">
      <c r="B12" s="30" t="s">
        <v>129</v>
      </c>
      <c r="C12" s="33">
        <v>0</v>
      </c>
      <c r="D12" s="32">
        <v>0</v>
      </c>
      <c r="E12" s="31">
        <v>0</v>
      </c>
      <c r="F12" s="30"/>
      <c r="I12" s="29">
        <f>SUMPRODUCT(UnitProfit,OrderSize)</f>
        <v>0</v>
      </c>
    </row>
    <row r="16" spans="1:9">
      <c r="C16" s="28" t="s">
        <v>270</v>
      </c>
    </row>
    <row r="17" spans="4:4">
      <c r="D17" s="28" t="s">
        <v>269</v>
      </c>
    </row>
  </sheetData>
  <mergeCells count="2">
    <mergeCell ref="C2:E2"/>
    <mergeCell ref="A1:E1"/>
  </mergeCells>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6"/>
  <sheetViews>
    <sheetView zoomScale="130" zoomScaleNormal="130" workbookViewId="0">
      <selection sqref="A1:D1"/>
    </sheetView>
  </sheetViews>
  <sheetFormatPr defaultColWidth="9.21875" defaultRowHeight="13.2"/>
  <cols>
    <col min="1" max="1" width="2.77734375" style="46" customWidth="1"/>
    <col min="2" max="2" width="13.21875" style="46" customWidth="1"/>
    <col min="3" max="5" width="13.44140625" style="46" customWidth="1"/>
    <col min="6" max="6" width="2.77734375" style="46" customWidth="1"/>
    <col min="7" max="7" width="8.5546875" style="46" bestFit="1" customWidth="1"/>
    <col min="8" max="8" width="2.77734375" style="46" customWidth="1"/>
    <col min="9" max="9" width="9.44140625" style="46" bestFit="1" customWidth="1"/>
    <col min="10" max="10" width="2.77734375" style="46" customWidth="1"/>
    <col min="11" max="16384" width="9.21875" style="46"/>
  </cols>
  <sheetData>
    <row r="1" spans="1:9" ht="22.8">
      <c r="A1" s="115" t="s">
        <v>157</v>
      </c>
      <c r="B1" s="115"/>
      <c r="C1" s="115"/>
      <c r="D1" s="115"/>
    </row>
    <row r="3" spans="1:9">
      <c r="B3" s="50" t="s">
        <v>156</v>
      </c>
      <c r="C3" s="50" t="s">
        <v>154</v>
      </c>
      <c r="D3" s="50" t="s">
        <v>153</v>
      </c>
      <c r="E3" s="50" t="s">
        <v>152</v>
      </c>
    </row>
    <row r="4" spans="1:9">
      <c r="B4" s="50" t="s">
        <v>149</v>
      </c>
      <c r="C4" s="72">
        <v>40</v>
      </c>
      <c r="D4" s="71">
        <v>47</v>
      </c>
      <c r="E4" s="70">
        <v>80</v>
      </c>
    </row>
    <row r="5" spans="1:9">
      <c r="B5" s="50" t="s">
        <v>148</v>
      </c>
      <c r="C5" s="69">
        <v>72</v>
      </c>
      <c r="D5" s="68">
        <v>36</v>
      </c>
      <c r="E5" s="67">
        <v>58</v>
      </c>
    </row>
    <row r="6" spans="1:9">
      <c r="B6" s="50" t="s">
        <v>147</v>
      </c>
      <c r="C6" s="66">
        <v>24</v>
      </c>
      <c r="D6" s="65">
        <v>61</v>
      </c>
      <c r="E6" s="64">
        <v>71</v>
      </c>
    </row>
    <row r="9" spans="1:9">
      <c r="B9" s="50" t="s">
        <v>155</v>
      </c>
      <c r="C9" s="50" t="s">
        <v>154</v>
      </c>
      <c r="D9" s="50" t="s">
        <v>153</v>
      </c>
      <c r="E9" s="50" t="s">
        <v>152</v>
      </c>
      <c r="G9" s="50" t="s">
        <v>151</v>
      </c>
      <c r="H9" s="50"/>
      <c r="I9" s="50" t="s">
        <v>150</v>
      </c>
    </row>
    <row r="10" spans="1:9">
      <c r="B10" s="50" t="s">
        <v>149</v>
      </c>
      <c r="C10" s="63">
        <v>0</v>
      </c>
      <c r="D10" s="62">
        <v>0</v>
      </c>
      <c r="E10" s="61">
        <v>0</v>
      </c>
      <c r="G10" s="50">
        <f>SUM(C10:E10)</f>
        <v>0</v>
      </c>
      <c r="H10" s="51" t="s">
        <v>145</v>
      </c>
      <c r="I10" s="60">
        <v>100</v>
      </c>
    </row>
    <row r="11" spans="1:9">
      <c r="B11" s="50" t="s">
        <v>148</v>
      </c>
      <c r="C11" s="59">
        <v>0</v>
      </c>
      <c r="D11" s="58">
        <v>0</v>
      </c>
      <c r="E11" s="57">
        <v>0</v>
      </c>
      <c r="G11" s="50">
        <f>SUM(C11:E11)</f>
        <v>0</v>
      </c>
      <c r="H11" s="51" t="s">
        <v>145</v>
      </c>
      <c r="I11" s="56">
        <v>200</v>
      </c>
    </row>
    <row r="12" spans="1:9">
      <c r="B12" s="50" t="s">
        <v>147</v>
      </c>
      <c r="C12" s="55">
        <v>0</v>
      </c>
      <c r="D12" s="54">
        <v>0</v>
      </c>
      <c r="E12" s="53">
        <v>0</v>
      </c>
      <c r="G12" s="50">
        <f>SUM(C12:E12)</f>
        <v>0</v>
      </c>
      <c r="H12" s="51" t="s">
        <v>145</v>
      </c>
      <c r="I12" s="52">
        <v>300</v>
      </c>
    </row>
    <row r="14" spans="1:9">
      <c r="B14" s="50" t="s">
        <v>146</v>
      </c>
      <c r="C14" s="50">
        <f>SUM(C10:C12)</f>
        <v>0</v>
      </c>
      <c r="D14" s="50">
        <f>SUM(D10:D12)</f>
        <v>0</v>
      </c>
      <c r="E14" s="50">
        <f>SUM(E10:E12)</f>
        <v>0</v>
      </c>
    </row>
    <row r="15" spans="1:9">
      <c r="B15" s="50"/>
      <c r="C15" s="51" t="s">
        <v>145</v>
      </c>
      <c r="D15" s="51" t="s">
        <v>145</v>
      </c>
      <c r="E15" s="51" t="s">
        <v>145</v>
      </c>
      <c r="I15" s="50" t="s">
        <v>144</v>
      </c>
    </row>
    <row r="16" spans="1:9">
      <c r="B16" s="50" t="s">
        <v>143</v>
      </c>
      <c r="C16" s="49">
        <v>200</v>
      </c>
      <c r="D16" s="48">
        <v>200</v>
      </c>
      <c r="E16" s="47">
        <v>200</v>
      </c>
      <c r="I16" s="73">
        <f>SUMPRODUCT(UnitCost,Shipments)</f>
        <v>0</v>
      </c>
    </row>
  </sheetData>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6"/>
  <sheetViews>
    <sheetView zoomScale="130" zoomScaleNormal="130" workbookViewId="0">
      <selection sqref="A1:D1"/>
    </sheetView>
  </sheetViews>
  <sheetFormatPr defaultColWidth="6.5546875" defaultRowHeight="13.2"/>
  <cols>
    <col min="1" max="1" width="3" style="74" customWidth="1"/>
    <col min="2" max="2" width="16.44140625" style="74" customWidth="1"/>
    <col min="3" max="5" width="10.21875" style="74" customWidth="1"/>
    <col min="6" max="6" width="2.77734375" style="74" customWidth="1"/>
    <col min="7" max="7" width="14.44140625" style="74" bestFit="1" customWidth="1"/>
    <col min="8" max="8" width="2.77734375" style="74" customWidth="1"/>
    <col min="9" max="9" width="9.44140625" style="74" bestFit="1" customWidth="1"/>
    <col min="10" max="10" width="3" style="74" customWidth="1"/>
    <col min="11" max="16384" width="6.5546875" style="74"/>
  </cols>
  <sheetData>
    <row r="1" spans="1:9" ht="22.8">
      <c r="A1" s="115" t="s">
        <v>168</v>
      </c>
      <c r="B1" s="115"/>
      <c r="C1" s="115"/>
      <c r="D1" s="115"/>
    </row>
    <row r="3" spans="1:9">
      <c r="B3" s="78" t="s">
        <v>167</v>
      </c>
      <c r="C3" s="78" t="s">
        <v>165</v>
      </c>
      <c r="D3" s="78" t="s">
        <v>164</v>
      </c>
      <c r="E3" s="78" t="s">
        <v>163</v>
      </c>
    </row>
    <row r="4" spans="1:9">
      <c r="B4" s="78" t="s">
        <v>161</v>
      </c>
      <c r="C4" s="72">
        <v>40</v>
      </c>
      <c r="D4" s="71">
        <v>47</v>
      </c>
      <c r="E4" s="70">
        <v>80</v>
      </c>
    </row>
    <row r="5" spans="1:9">
      <c r="B5" s="78" t="s">
        <v>160</v>
      </c>
      <c r="C5" s="69">
        <v>72</v>
      </c>
      <c r="D5" s="68">
        <v>36</v>
      </c>
      <c r="E5" s="67">
        <v>58</v>
      </c>
    </row>
    <row r="6" spans="1:9">
      <c r="B6" s="78" t="s">
        <v>159</v>
      </c>
      <c r="C6" s="66">
        <v>24</v>
      </c>
      <c r="D6" s="65">
        <v>61</v>
      </c>
      <c r="E6" s="64">
        <v>71</v>
      </c>
    </row>
    <row r="9" spans="1:9">
      <c r="B9" s="78" t="s">
        <v>166</v>
      </c>
      <c r="C9" s="78" t="s">
        <v>165</v>
      </c>
      <c r="D9" s="78" t="s">
        <v>164</v>
      </c>
      <c r="E9" s="78" t="s">
        <v>163</v>
      </c>
      <c r="G9" s="78" t="s">
        <v>162</v>
      </c>
      <c r="H9" s="78"/>
      <c r="I9" s="78" t="s">
        <v>150</v>
      </c>
    </row>
    <row r="10" spans="1:9">
      <c r="B10" s="78" t="s">
        <v>161</v>
      </c>
      <c r="C10" s="91">
        <v>0</v>
      </c>
      <c r="D10" s="90">
        <v>0</v>
      </c>
      <c r="E10" s="89">
        <v>0</v>
      </c>
      <c r="G10" s="78">
        <f>SUM(C10:E10)</f>
        <v>0</v>
      </c>
      <c r="H10" s="79" t="s">
        <v>145</v>
      </c>
      <c r="I10" s="88">
        <v>1</v>
      </c>
    </row>
    <row r="11" spans="1:9">
      <c r="B11" s="78" t="s">
        <v>160</v>
      </c>
      <c r="C11" s="87">
        <v>0</v>
      </c>
      <c r="D11" s="86">
        <v>0</v>
      </c>
      <c r="E11" s="85">
        <v>0</v>
      </c>
      <c r="G11" s="78">
        <f>SUM(C11:E11)</f>
        <v>0</v>
      </c>
      <c r="H11" s="79" t="s">
        <v>145</v>
      </c>
      <c r="I11" s="84">
        <v>1</v>
      </c>
    </row>
    <row r="12" spans="1:9">
      <c r="B12" s="78" t="s">
        <v>159</v>
      </c>
      <c r="C12" s="83">
        <v>0</v>
      </c>
      <c r="D12" s="82">
        <v>0</v>
      </c>
      <c r="E12" s="81">
        <v>0</v>
      </c>
      <c r="G12" s="78">
        <f>SUM(C12:E12)</f>
        <v>0</v>
      </c>
      <c r="H12" s="79" t="s">
        <v>145</v>
      </c>
      <c r="I12" s="80">
        <v>1</v>
      </c>
    </row>
    <row r="14" spans="1:9">
      <c r="B14" s="78" t="s">
        <v>158</v>
      </c>
      <c r="C14" s="78">
        <f>SUM(C10:C12)</f>
        <v>0</v>
      </c>
      <c r="D14" s="78">
        <f>SUM(D10:D12)</f>
        <v>0</v>
      </c>
      <c r="E14" s="78">
        <f>SUM(E10:E12)</f>
        <v>0</v>
      </c>
    </row>
    <row r="15" spans="1:9">
      <c r="B15" s="78"/>
      <c r="C15" s="79" t="s">
        <v>145</v>
      </c>
      <c r="D15" s="79" t="s">
        <v>145</v>
      </c>
      <c r="E15" s="79" t="s">
        <v>145</v>
      </c>
      <c r="I15" s="78" t="s">
        <v>144</v>
      </c>
    </row>
    <row r="16" spans="1:9">
      <c r="B16" s="78" t="s">
        <v>143</v>
      </c>
      <c r="C16" s="77">
        <v>1</v>
      </c>
      <c r="D16" s="76">
        <v>1</v>
      </c>
      <c r="E16" s="75">
        <v>1</v>
      </c>
      <c r="I16" s="73">
        <f>SUMPRODUCT(Cost,Assignment)</f>
        <v>0</v>
      </c>
    </row>
  </sheetData>
  <mergeCells count="1">
    <mergeCell ref="A1: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3"/>
  <sheetViews>
    <sheetView zoomScale="110" zoomScaleNormal="110" workbookViewId="0">
      <selection sqref="A1:F1"/>
    </sheetView>
  </sheetViews>
  <sheetFormatPr defaultColWidth="9.21875" defaultRowHeight="13.2"/>
  <cols>
    <col min="1" max="1" width="3.21875" style="74" customWidth="1"/>
    <col min="2" max="3" width="7.44140625" style="74" customWidth="1"/>
    <col min="4" max="4" width="9.21875" style="74"/>
    <col min="5" max="5" width="3.77734375" style="74" customWidth="1"/>
    <col min="6" max="6" width="9.21875" style="74" customWidth="1"/>
    <col min="7" max="7" width="3.21875" style="74" customWidth="1"/>
    <col min="8" max="9" width="9.21875" style="74"/>
    <col min="10" max="10" width="3.21875" style="74" customWidth="1"/>
    <col min="11" max="11" width="14.21875" style="74" bestFit="1" customWidth="1"/>
    <col min="12" max="12" width="3.21875" style="74" customWidth="1"/>
    <col min="13" max="16384" width="9.21875" style="74"/>
  </cols>
  <sheetData>
    <row r="1" spans="1:11" ht="22.8">
      <c r="A1" s="116" t="s">
        <v>179</v>
      </c>
      <c r="B1" s="116"/>
      <c r="C1" s="116"/>
      <c r="D1" s="116"/>
      <c r="E1" s="116"/>
      <c r="F1" s="116"/>
    </row>
    <row r="3" spans="1:11">
      <c r="B3" s="74" t="s">
        <v>178</v>
      </c>
      <c r="C3" s="74" t="s">
        <v>177</v>
      </c>
      <c r="D3" s="93" t="s">
        <v>176</v>
      </c>
      <c r="F3" s="93" t="s">
        <v>175</v>
      </c>
      <c r="H3" s="74" t="s">
        <v>174</v>
      </c>
      <c r="I3" s="93" t="s">
        <v>173</v>
      </c>
      <c r="K3" s="93" t="s">
        <v>172</v>
      </c>
    </row>
    <row r="4" spans="1:11">
      <c r="B4" s="74" t="s">
        <v>171</v>
      </c>
      <c r="C4" s="74" t="s">
        <v>23</v>
      </c>
      <c r="D4" s="102">
        <v>4</v>
      </c>
      <c r="E4" s="93"/>
      <c r="F4" s="101">
        <v>1</v>
      </c>
      <c r="H4" s="74" t="s">
        <v>171</v>
      </c>
      <c r="I4" s="74">
        <f>SUMIF(From,H4,Go)</f>
        <v>1</v>
      </c>
      <c r="J4" s="98" t="s">
        <v>145</v>
      </c>
      <c r="K4" s="100">
        <v>1</v>
      </c>
    </row>
    <row r="5" spans="1:11">
      <c r="B5" s="74" t="s">
        <v>171</v>
      </c>
      <c r="C5" s="74" t="s">
        <v>22</v>
      </c>
      <c r="D5" s="96">
        <v>2</v>
      </c>
      <c r="E5" s="93"/>
      <c r="F5" s="95">
        <v>0</v>
      </c>
      <c r="H5" s="74" t="s">
        <v>23</v>
      </c>
      <c r="I5" s="74">
        <f>SUMIF(From,H5,Go)-SUMIF(To,H5,Go)</f>
        <v>0</v>
      </c>
      <c r="J5" s="98" t="s">
        <v>145</v>
      </c>
      <c r="K5" s="99">
        <v>0</v>
      </c>
    </row>
    <row r="6" spans="1:11">
      <c r="B6" s="74" t="s">
        <v>171</v>
      </c>
      <c r="C6" s="74" t="s">
        <v>21</v>
      </c>
      <c r="D6" s="96">
        <v>8</v>
      </c>
      <c r="E6" s="93"/>
      <c r="F6" s="95">
        <v>0</v>
      </c>
      <c r="H6" s="74" t="s">
        <v>22</v>
      </c>
      <c r="I6" s="74">
        <f>SUMIF(From,H6,Go)-SUMIF(To,H6,Go)</f>
        <v>0</v>
      </c>
      <c r="J6" s="98" t="s">
        <v>145</v>
      </c>
      <c r="K6" s="99">
        <v>0</v>
      </c>
    </row>
    <row r="7" spans="1:11">
      <c r="B7" s="74" t="s">
        <v>23</v>
      </c>
      <c r="C7" s="74" t="s">
        <v>21</v>
      </c>
      <c r="D7" s="96">
        <v>5</v>
      </c>
      <c r="E7" s="93"/>
      <c r="F7" s="95">
        <v>0</v>
      </c>
      <c r="H7" s="74" t="s">
        <v>21</v>
      </c>
      <c r="I7" s="74">
        <f>SUMIF(From,H7,Go)-SUMIF(To,H7,Go)</f>
        <v>0</v>
      </c>
      <c r="J7" s="98" t="s">
        <v>145</v>
      </c>
      <c r="K7" s="99">
        <v>0</v>
      </c>
    </row>
    <row r="8" spans="1:11">
      <c r="B8" s="74" t="s">
        <v>23</v>
      </c>
      <c r="C8" s="74" t="s">
        <v>25</v>
      </c>
      <c r="D8" s="96">
        <v>2</v>
      </c>
      <c r="E8" s="93"/>
      <c r="F8" s="95">
        <v>1</v>
      </c>
      <c r="H8" s="74" t="s">
        <v>25</v>
      </c>
      <c r="I8" s="74">
        <f>SUMIF(From,H8,Go)-SUMIF(To,H8,Go)</f>
        <v>0</v>
      </c>
      <c r="J8" s="98" t="s">
        <v>145</v>
      </c>
      <c r="K8" s="99">
        <v>0</v>
      </c>
    </row>
    <row r="9" spans="1:11">
      <c r="B9" s="74" t="s">
        <v>22</v>
      </c>
      <c r="C9" s="74" t="s">
        <v>21</v>
      </c>
      <c r="D9" s="96">
        <v>6</v>
      </c>
      <c r="E9" s="93"/>
      <c r="F9" s="95">
        <v>0</v>
      </c>
      <c r="H9" s="74" t="s">
        <v>26</v>
      </c>
      <c r="I9" s="74">
        <f>SUMIF(From,H9,Go)-SUMIF(To,H9,Go)</f>
        <v>0</v>
      </c>
      <c r="J9" s="98" t="s">
        <v>145</v>
      </c>
      <c r="K9" s="99">
        <v>0</v>
      </c>
    </row>
    <row r="10" spans="1:11">
      <c r="B10" s="74" t="s">
        <v>22</v>
      </c>
      <c r="C10" s="74" t="s">
        <v>26</v>
      </c>
      <c r="D10" s="96">
        <v>9</v>
      </c>
      <c r="E10" s="93"/>
      <c r="F10" s="95">
        <v>0</v>
      </c>
      <c r="H10" s="74" t="s">
        <v>170</v>
      </c>
      <c r="I10" s="74">
        <f>-SUMIF(To,H10,Go)</f>
        <v>-1</v>
      </c>
      <c r="J10" s="98" t="s">
        <v>145</v>
      </c>
      <c r="K10" s="97">
        <v>-1</v>
      </c>
    </row>
    <row r="11" spans="1:11">
      <c r="B11" s="74" t="s">
        <v>21</v>
      </c>
      <c r="C11" s="74" t="s">
        <v>23</v>
      </c>
      <c r="D11" s="96">
        <v>5</v>
      </c>
      <c r="E11" s="93"/>
      <c r="F11" s="95">
        <v>0</v>
      </c>
    </row>
    <row r="12" spans="1:11">
      <c r="B12" s="74" t="s">
        <v>21</v>
      </c>
      <c r="C12" s="74" t="s">
        <v>22</v>
      </c>
      <c r="D12" s="96">
        <v>6</v>
      </c>
      <c r="E12" s="93"/>
      <c r="F12" s="95">
        <v>0</v>
      </c>
    </row>
    <row r="13" spans="1:11">
      <c r="B13" s="74" t="s">
        <v>21</v>
      </c>
      <c r="C13" s="74" t="s">
        <v>25</v>
      </c>
      <c r="D13" s="96">
        <v>1</v>
      </c>
      <c r="E13" s="93"/>
      <c r="F13" s="95">
        <v>0</v>
      </c>
    </row>
    <row r="14" spans="1:11">
      <c r="B14" s="74" t="s">
        <v>21</v>
      </c>
      <c r="C14" s="74" t="s">
        <v>26</v>
      </c>
      <c r="D14" s="96">
        <v>3</v>
      </c>
      <c r="E14" s="93"/>
      <c r="F14" s="95">
        <v>0</v>
      </c>
    </row>
    <row r="15" spans="1:11">
      <c r="B15" s="74" t="s">
        <v>21</v>
      </c>
      <c r="C15" s="74" t="s">
        <v>170</v>
      </c>
      <c r="D15" s="96">
        <v>4</v>
      </c>
      <c r="E15" s="93"/>
      <c r="F15" s="95">
        <v>1</v>
      </c>
    </row>
    <row r="16" spans="1:11">
      <c r="B16" s="74" t="s">
        <v>25</v>
      </c>
      <c r="C16" s="74" t="s">
        <v>23</v>
      </c>
      <c r="D16" s="96">
        <v>2</v>
      </c>
      <c r="E16" s="93"/>
      <c r="F16" s="95">
        <v>0</v>
      </c>
    </row>
    <row r="17" spans="2:6">
      <c r="B17" s="74" t="s">
        <v>25</v>
      </c>
      <c r="C17" s="74" t="s">
        <v>21</v>
      </c>
      <c r="D17" s="96">
        <v>1</v>
      </c>
      <c r="E17" s="93"/>
      <c r="F17" s="95">
        <v>1</v>
      </c>
    </row>
    <row r="18" spans="2:6">
      <c r="B18" s="74" t="s">
        <v>25</v>
      </c>
      <c r="C18" s="74" t="s">
        <v>170</v>
      </c>
      <c r="D18" s="96">
        <v>7</v>
      </c>
      <c r="E18" s="93"/>
      <c r="F18" s="95">
        <v>0</v>
      </c>
    </row>
    <row r="19" spans="2:6">
      <c r="B19" s="74" t="s">
        <v>26</v>
      </c>
      <c r="C19" s="74" t="s">
        <v>22</v>
      </c>
      <c r="D19" s="96">
        <v>9</v>
      </c>
      <c r="E19" s="93"/>
      <c r="F19" s="95">
        <v>0</v>
      </c>
    </row>
    <row r="20" spans="2:6">
      <c r="B20" s="74" t="s">
        <v>26</v>
      </c>
      <c r="C20" s="74" t="s">
        <v>21</v>
      </c>
      <c r="D20" s="96">
        <v>3</v>
      </c>
      <c r="E20" s="93"/>
      <c r="F20" s="95">
        <v>0</v>
      </c>
    </row>
    <row r="21" spans="2:6">
      <c r="B21" s="74" t="s">
        <v>26</v>
      </c>
      <c r="C21" s="74" t="s">
        <v>170</v>
      </c>
      <c r="D21" s="94">
        <v>5</v>
      </c>
      <c r="E21" s="93"/>
      <c r="F21" s="92">
        <v>0</v>
      </c>
    </row>
    <row r="23" spans="2:6">
      <c r="D23" s="74" t="s">
        <v>169</v>
      </c>
      <c r="F23" s="73">
        <f>SUMPRODUCT(Distance,Go)</f>
        <v>11</v>
      </c>
    </row>
  </sheetData>
  <mergeCells count="1">
    <mergeCell ref="A1:F1"/>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1"/>
  <sheetViews>
    <sheetView zoomScale="130" zoomScaleNormal="130" workbookViewId="0">
      <selection sqref="A1:H1"/>
    </sheetView>
  </sheetViews>
  <sheetFormatPr defaultColWidth="9.21875" defaultRowHeight="13.2"/>
  <cols>
    <col min="1" max="1" width="3.21875" style="74" customWidth="1"/>
    <col min="2" max="3" width="7.44140625" style="74" customWidth="1"/>
    <col min="4" max="4" width="9.21875" style="74"/>
    <col min="5" max="5" width="3.77734375" style="74" customWidth="1"/>
    <col min="6" max="6" width="9.21875" style="74" customWidth="1"/>
    <col min="7" max="7" width="3.21875" style="74" customWidth="1"/>
    <col min="8" max="9" width="9.21875" style="74"/>
    <col min="10" max="10" width="3.21875" style="74" customWidth="1"/>
    <col min="11" max="11" width="14.21875" style="74" bestFit="1" customWidth="1"/>
    <col min="12" max="12" width="3.21875" style="74" customWidth="1"/>
    <col min="13" max="16384" width="9.21875" style="74"/>
  </cols>
  <sheetData>
    <row r="1" spans="1:14" ht="22.8">
      <c r="A1" s="116" t="s">
        <v>268</v>
      </c>
      <c r="B1" s="116"/>
      <c r="C1" s="116"/>
      <c r="D1" s="116"/>
      <c r="E1" s="116"/>
      <c r="F1" s="116"/>
      <c r="G1" s="116"/>
      <c r="H1" s="116"/>
    </row>
    <row r="3" spans="1:14">
      <c r="B3" s="74" t="s">
        <v>178</v>
      </c>
      <c r="C3" s="74" t="s">
        <v>177</v>
      </c>
      <c r="D3" s="93" t="s">
        <v>176</v>
      </c>
      <c r="F3" s="93" t="s">
        <v>175</v>
      </c>
      <c r="H3" s="74" t="s">
        <v>174</v>
      </c>
      <c r="I3" s="93" t="s">
        <v>173</v>
      </c>
      <c r="K3" s="93" t="s">
        <v>172</v>
      </c>
      <c r="M3" s="74" t="s">
        <v>266</v>
      </c>
      <c r="N3" s="74" t="s">
        <v>267</v>
      </c>
    </row>
    <row r="4" spans="1:14">
      <c r="A4" s="74">
        <v>1</v>
      </c>
      <c r="B4" s="74" t="s">
        <v>171</v>
      </c>
      <c r="C4" s="74" t="s">
        <v>23</v>
      </c>
      <c r="D4" s="102">
        <v>4</v>
      </c>
      <c r="E4" s="93"/>
      <c r="F4" s="101">
        <v>0</v>
      </c>
      <c r="H4" s="74" t="s">
        <v>171</v>
      </c>
      <c r="I4" s="74">
        <f>SUMIF(From,H4,Go)</f>
        <v>0</v>
      </c>
      <c r="J4" s="98" t="s">
        <v>145</v>
      </c>
      <c r="K4" s="100">
        <v>1</v>
      </c>
      <c r="M4" s="74">
        <f>-SUMIF(From,H4,Go)</f>
        <v>0</v>
      </c>
      <c r="N4" s="74">
        <v>-1</v>
      </c>
    </row>
    <row r="5" spans="1:14">
      <c r="A5" s="74">
        <v>2</v>
      </c>
      <c r="B5" s="74" t="s">
        <v>171</v>
      </c>
      <c r="C5" s="74" t="s">
        <v>22</v>
      </c>
      <c r="D5" s="96">
        <v>2</v>
      </c>
      <c r="E5" s="93"/>
      <c r="F5" s="95">
        <v>0</v>
      </c>
      <c r="H5" s="74" t="s">
        <v>23</v>
      </c>
      <c r="I5" s="74">
        <f>SUMIF(From,H5,Go)-SUMIF(To,H5,Go)</f>
        <v>0</v>
      </c>
      <c r="J5" s="98" t="s">
        <v>145</v>
      </c>
      <c r="K5" s="99">
        <v>0</v>
      </c>
      <c r="M5" s="74">
        <f t="shared" ref="M5:M10" si="0">-SUMIF(From,H5,Go)+10*SUMIF(To,H5,Go)</f>
        <v>0</v>
      </c>
      <c r="N5" s="74">
        <v>9</v>
      </c>
    </row>
    <row r="6" spans="1:14">
      <c r="A6" s="74">
        <v>3</v>
      </c>
      <c r="B6" s="74" t="s">
        <v>171</v>
      </c>
      <c r="C6" s="74" t="s">
        <v>21</v>
      </c>
      <c r="D6" s="96">
        <v>8</v>
      </c>
      <c r="E6" s="93"/>
      <c r="F6" s="95">
        <v>0</v>
      </c>
      <c r="H6" s="74" t="s">
        <v>22</v>
      </c>
      <c r="I6" s="74">
        <f>SUMIF(From,H6,Go)-SUMIF(To,H6,Go)</f>
        <v>0</v>
      </c>
      <c r="J6" s="98" t="s">
        <v>145</v>
      </c>
      <c r="K6" s="99">
        <v>0</v>
      </c>
      <c r="M6" s="74">
        <f t="shared" si="0"/>
        <v>0</v>
      </c>
      <c r="N6" s="74">
        <v>9</v>
      </c>
    </row>
    <row r="7" spans="1:14">
      <c r="A7" s="74">
        <v>4</v>
      </c>
      <c r="B7" s="74" t="s">
        <v>23</v>
      </c>
      <c r="C7" s="74" t="s">
        <v>21</v>
      </c>
      <c r="D7" s="96">
        <v>5</v>
      </c>
      <c r="E7" s="93"/>
      <c r="F7" s="95">
        <v>0</v>
      </c>
      <c r="H7" s="74" t="s">
        <v>21</v>
      </c>
      <c r="I7" s="74">
        <f>SUMIF(From,H7,Go)-SUMIF(To,H7,Go)</f>
        <v>0</v>
      </c>
      <c r="J7" s="98" t="s">
        <v>145</v>
      </c>
      <c r="K7" s="99">
        <v>0</v>
      </c>
      <c r="M7" s="74">
        <f t="shared" si="0"/>
        <v>0</v>
      </c>
      <c r="N7" s="74">
        <v>9</v>
      </c>
    </row>
    <row r="8" spans="1:14">
      <c r="A8" s="74">
        <v>5</v>
      </c>
      <c r="B8" s="74" t="s">
        <v>23</v>
      </c>
      <c r="C8" s="74" t="s">
        <v>25</v>
      </c>
      <c r="D8" s="96">
        <v>2</v>
      </c>
      <c r="E8" s="93"/>
      <c r="F8" s="95">
        <v>0</v>
      </c>
      <c r="H8" s="74" t="s">
        <v>25</v>
      </c>
      <c r="I8" s="74">
        <f>SUMIF(From,H8,Go)-SUMIF(To,H8,Go)</f>
        <v>0</v>
      </c>
      <c r="J8" s="98" t="s">
        <v>145</v>
      </c>
      <c r="K8" s="99">
        <v>0</v>
      </c>
      <c r="M8" s="74">
        <f t="shared" si="0"/>
        <v>0</v>
      </c>
      <c r="N8" s="74">
        <v>9</v>
      </c>
    </row>
    <row r="9" spans="1:14">
      <c r="A9" s="74">
        <v>6</v>
      </c>
      <c r="B9" s="74" t="s">
        <v>22</v>
      </c>
      <c r="C9" s="74" t="s">
        <v>26</v>
      </c>
      <c r="D9" s="96">
        <v>9</v>
      </c>
      <c r="E9" s="93"/>
      <c r="F9" s="95">
        <v>0</v>
      </c>
      <c r="H9" s="74" t="s">
        <v>26</v>
      </c>
      <c r="I9" s="74">
        <f>SUMIF(From,H9,Go)-SUMIF(To,H9,Go)</f>
        <v>0</v>
      </c>
      <c r="J9" s="98" t="s">
        <v>145</v>
      </c>
      <c r="K9" s="99">
        <v>0</v>
      </c>
      <c r="M9" s="74">
        <f t="shared" si="0"/>
        <v>0</v>
      </c>
      <c r="N9" s="74">
        <v>9</v>
      </c>
    </row>
    <row r="10" spans="1:14">
      <c r="A10" s="74">
        <v>7</v>
      </c>
      <c r="B10" s="74" t="s">
        <v>21</v>
      </c>
      <c r="C10" s="74" t="s">
        <v>22</v>
      </c>
      <c r="D10" s="96">
        <v>6</v>
      </c>
      <c r="E10" s="93"/>
      <c r="F10" s="95">
        <v>0</v>
      </c>
      <c r="H10" s="74" t="s">
        <v>170</v>
      </c>
      <c r="I10" s="74">
        <f>-SUMIF(To,H10,Go)</f>
        <v>0</v>
      </c>
      <c r="J10" s="98" t="s">
        <v>145</v>
      </c>
      <c r="K10" s="97">
        <v>-1</v>
      </c>
      <c r="M10" s="74">
        <f t="shared" si="0"/>
        <v>0</v>
      </c>
      <c r="N10" s="74">
        <v>10</v>
      </c>
    </row>
    <row r="11" spans="1:14">
      <c r="A11" s="74">
        <v>8</v>
      </c>
      <c r="B11" s="74" t="s">
        <v>21</v>
      </c>
      <c r="C11" s="74" t="s">
        <v>26</v>
      </c>
      <c r="D11" s="96">
        <v>3</v>
      </c>
      <c r="E11" s="93"/>
      <c r="F11" s="95">
        <v>0</v>
      </c>
    </row>
    <row r="12" spans="1:14">
      <c r="A12" s="74">
        <v>9</v>
      </c>
      <c r="B12" s="74" t="s">
        <v>21</v>
      </c>
      <c r="C12" s="74" t="s">
        <v>170</v>
      </c>
      <c r="D12" s="96">
        <v>4</v>
      </c>
      <c r="E12" s="93"/>
      <c r="F12" s="95">
        <v>0</v>
      </c>
    </row>
    <row r="13" spans="1:14">
      <c r="A13" s="74">
        <v>10</v>
      </c>
      <c r="B13" s="74" t="s">
        <v>25</v>
      </c>
      <c r="C13" s="74" t="s">
        <v>21</v>
      </c>
      <c r="D13" s="96">
        <v>50</v>
      </c>
      <c r="E13" s="93"/>
      <c r="F13" s="95">
        <v>0</v>
      </c>
    </row>
    <row r="14" spans="1:14">
      <c r="A14" s="74">
        <v>11</v>
      </c>
      <c r="B14" s="74" t="s">
        <v>25</v>
      </c>
      <c r="C14" s="74" t="s">
        <v>170</v>
      </c>
      <c r="D14" s="96">
        <v>7</v>
      </c>
      <c r="E14" s="93"/>
      <c r="F14" s="95">
        <v>0</v>
      </c>
    </row>
    <row r="15" spans="1:14">
      <c r="A15" s="74">
        <v>12</v>
      </c>
      <c r="B15" s="74" t="s">
        <v>26</v>
      </c>
      <c r="C15" s="74" t="s">
        <v>170</v>
      </c>
      <c r="D15" s="94">
        <v>5</v>
      </c>
      <c r="E15" s="93"/>
      <c r="F15" s="92">
        <v>0</v>
      </c>
    </row>
    <row r="16" spans="1:14" ht="14.4">
      <c r="B16"/>
      <c r="C16"/>
      <c r="D16"/>
      <c r="E16" s="93"/>
    </row>
    <row r="18" spans="4:6">
      <c r="D18" s="74" t="s">
        <v>169</v>
      </c>
      <c r="F18" s="73">
        <f>SUMPRODUCT(Distance,Go)</f>
        <v>0</v>
      </c>
    </row>
    <row r="20" spans="4:6">
      <c r="E20" s="93"/>
    </row>
    <row r="21" spans="4:6">
      <c r="E21" s="93"/>
    </row>
  </sheetData>
  <mergeCells count="1">
    <mergeCell ref="A1:H1"/>
  </mergeCells>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5"/>
  <sheetViews>
    <sheetView zoomScale="130" zoomScaleNormal="130" workbookViewId="0"/>
  </sheetViews>
  <sheetFormatPr defaultRowHeight="14.4"/>
  <cols>
    <col min="1" max="1" width="10.77734375" bestFit="1" customWidth="1"/>
    <col min="2" max="13" width="5.5546875" customWidth="1"/>
    <col min="14" max="14" width="4.77734375" customWidth="1"/>
  </cols>
  <sheetData>
    <row r="1" spans="1:13">
      <c r="A1" t="s">
        <v>184</v>
      </c>
      <c r="B1">
        <v>0</v>
      </c>
      <c r="C1">
        <v>1</v>
      </c>
      <c r="D1">
        <v>2</v>
      </c>
      <c r="E1">
        <v>3</v>
      </c>
      <c r="F1">
        <v>4</v>
      </c>
      <c r="G1">
        <v>5</v>
      </c>
      <c r="H1">
        <v>6</v>
      </c>
      <c r="I1">
        <v>7</v>
      </c>
      <c r="J1">
        <v>8</v>
      </c>
      <c r="K1">
        <v>9</v>
      </c>
      <c r="L1">
        <v>10</v>
      </c>
      <c r="M1">
        <v>11</v>
      </c>
    </row>
    <row r="2" spans="1:13">
      <c r="A2" t="s">
        <v>183</v>
      </c>
      <c r="B2">
        <v>120</v>
      </c>
      <c r="C2">
        <v>150</v>
      </c>
      <c r="D2">
        <v>240</v>
      </c>
      <c r="E2">
        <v>540</v>
      </c>
      <c r="F2">
        <v>210</v>
      </c>
      <c r="G2">
        <v>380</v>
      </c>
      <c r="H2">
        <v>120</v>
      </c>
      <c r="I2">
        <v>870</v>
      </c>
      <c r="J2">
        <v>250</v>
      </c>
      <c r="K2">
        <v>1100</v>
      </c>
      <c r="L2">
        <v>500</v>
      </c>
      <c r="M2">
        <v>950</v>
      </c>
    </row>
    <row r="3" spans="1:13">
      <c r="A3" t="s">
        <v>182</v>
      </c>
      <c r="B3" t="e">
        <v>#N/A</v>
      </c>
      <c r="C3">
        <f t="shared" ref="C3:M3" si="0">AVERAGE(B2:C2)</f>
        <v>135</v>
      </c>
      <c r="D3">
        <f t="shared" si="0"/>
        <v>195</v>
      </c>
      <c r="E3">
        <f t="shared" si="0"/>
        <v>390</v>
      </c>
      <c r="F3">
        <f t="shared" si="0"/>
        <v>375</v>
      </c>
      <c r="G3">
        <f t="shared" si="0"/>
        <v>295</v>
      </c>
      <c r="H3">
        <f t="shared" si="0"/>
        <v>250</v>
      </c>
      <c r="I3">
        <f t="shared" si="0"/>
        <v>495</v>
      </c>
      <c r="J3">
        <f t="shared" si="0"/>
        <v>560</v>
      </c>
      <c r="K3">
        <f t="shared" si="0"/>
        <v>675</v>
      </c>
      <c r="L3">
        <f t="shared" si="0"/>
        <v>800</v>
      </c>
      <c r="M3">
        <f t="shared" si="0"/>
        <v>725</v>
      </c>
    </row>
    <row r="4" spans="1:13">
      <c r="A4" t="s">
        <v>181</v>
      </c>
      <c r="B4" t="e">
        <v>#N/A</v>
      </c>
      <c r="C4" t="e">
        <v>#N/A</v>
      </c>
      <c r="D4" t="e">
        <v>#N/A</v>
      </c>
      <c r="E4">
        <f t="shared" ref="E4:M4" si="1">AVERAGE(B2:E2)</f>
        <v>262.5</v>
      </c>
      <c r="F4">
        <f t="shared" si="1"/>
        <v>285</v>
      </c>
      <c r="G4">
        <f t="shared" si="1"/>
        <v>342.5</v>
      </c>
      <c r="H4">
        <f t="shared" si="1"/>
        <v>312.5</v>
      </c>
      <c r="I4">
        <f t="shared" si="1"/>
        <v>395</v>
      </c>
      <c r="J4">
        <f t="shared" si="1"/>
        <v>405</v>
      </c>
      <c r="K4">
        <f t="shared" si="1"/>
        <v>585</v>
      </c>
      <c r="L4">
        <f t="shared" si="1"/>
        <v>680</v>
      </c>
      <c r="M4">
        <f t="shared" si="1"/>
        <v>700</v>
      </c>
    </row>
    <row r="5" spans="1:13">
      <c r="A5" t="s">
        <v>180</v>
      </c>
      <c r="B5" t="e">
        <v>#N/A</v>
      </c>
      <c r="C5" t="e">
        <v>#N/A</v>
      </c>
      <c r="D5" t="e">
        <v>#N/A</v>
      </c>
      <c r="E5" t="e">
        <v>#N/A</v>
      </c>
      <c r="F5" t="e">
        <v>#N/A</v>
      </c>
      <c r="G5">
        <f t="shared" ref="G5:M5" si="2">AVERAGE(B2:G2)</f>
        <v>273.33333333333331</v>
      </c>
      <c r="H5">
        <f t="shared" si="2"/>
        <v>273.33333333333331</v>
      </c>
      <c r="I5">
        <f t="shared" si="2"/>
        <v>393.33333333333331</v>
      </c>
      <c r="J5">
        <f t="shared" si="2"/>
        <v>395</v>
      </c>
      <c r="K5">
        <f t="shared" si="2"/>
        <v>488.33333333333331</v>
      </c>
      <c r="L5">
        <f t="shared" si="2"/>
        <v>536.66666666666663</v>
      </c>
      <c r="M5">
        <f t="shared" si="2"/>
        <v>631.66666666666663</v>
      </c>
    </row>
  </sheetData>
  <pageMargins left="0.7" right="0.7" top="0.75" bottom="0.75" header="0.3" footer="0.3"/>
  <ignoredErrors>
    <ignoredError sqref="C3:M3 E4:M4 G5:M5" formulaRange="1"/>
  </ignoredError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1"/>
  <sheetViews>
    <sheetView workbookViewId="0"/>
  </sheetViews>
  <sheetFormatPr defaultRowHeight="14.4"/>
  <cols>
    <col min="6" max="8" width="9.21875" customWidth="1"/>
  </cols>
  <sheetData>
    <row r="1" spans="1:4">
      <c r="A1" t="s">
        <v>23</v>
      </c>
      <c r="B1" t="s">
        <v>22</v>
      </c>
      <c r="C1" t="s">
        <v>21</v>
      </c>
    </row>
    <row r="2" spans="1:4">
      <c r="A2">
        <v>0</v>
      </c>
      <c r="B2">
        <v>2</v>
      </c>
      <c r="C2">
        <v>2</v>
      </c>
    </row>
    <row r="3" spans="1:4">
      <c r="A3">
        <v>14</v>
      </c>
      <c r="B3">
        <v>6</v>
      </c>
      <c r="C3">
        <v>11</v>
      </c>
    </row>
    <row r="4" spans="1:4">
      <c r="A4">
        <v>1</v>
      </c>
      <c r="B4">
        <v>8</v>
      </c>
      <c r="C4">
        <v>3</v>
      </c>
    </row>
    <row r="5" spans="1:4">
      <c r="A5">
        <v>10</v>
      </c>
      <c r="B5">
        <v>5</v>
      </c>
      <c r="C5">
        <v>13</v>
      </c>
    </row>
    <row r="6" spans="1:4">
      <c r="A6">
        <v>5</v>
      </c>
      <c r="B6">
        <v>6</v>
      </c>
      <c r="C6">
        <v>4</v>
      </c>
    </row>
    <row r="7" spans="1:4" ht="15" thickBot="1"/>
    <row r="8" spans="1:4">
      <c r="A8" s="1"/>
      <c r="B8" s="1" t="s">
        <v>23</v>
      </c>
      <c r="C8" s="1" t="s">
        <v>22</v>
      </c>
      <c r="D8" s="1" t="s">
        <v>21</v>
      </c>
    </row>
    <row r="9" spans="1:4">
      <c r="A9" t="s">
        <v>23</v>
      </c>
      <c r="B9">
        <v>1</v>
      </c>
    </row>
    <row r="10" spans="1:4">
      <c r="A10" t="s">
        <v>22</v>
      </c>
      <c r="B10">
        <v>0.19151606657371736</v>
      </c>
      <c r="C10">
        <v>1</v>
      </c>
    </row>
    <row r="11" spans="1:4" ht="15" thickBot="1">
      <c r="A11" s="2" t="s">
        <v>21</v>
      </c>
      <c r="B11" s="2">
        <v>0.90926833986372158</v>
      </c>
      <c r="C11" s="2">
        <v>0.10889310129609421</v>
      </c>
      <c r="D11" s="2">
        <v>1</v>
      </c>
    </row>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G10"/>
  <sheetViews>
    <sheetView workbookViewId="0"/>
  </sheetViews>
  <sheetFormatPr defaultRowHeight="14.4"/>
  <cols>
    <col min="2" max="2" width="9.21875" style="7"/>
    <col min="3" max="3" width="10.77734375" customWidth="1"/>
    <col min="4" max="4" width="11.21875" customWidth="1"/>
  </cols>
  <sheetData>
    <row r="1" spans="2:7" ht="28.8">
      <c r="C1" s="6" t="s">
        <v>29</v>
      </c>
      <c r="D1" s="6" t="s">
        <v>32</v>
      </c>
    </row>
    <row r="2" spans="2:7">
      <c r="B2" s="6" t="s">
        <v>24</v>
      </c>
      <c r="C2" s="6" t="s">
        <v>30</v>
      </c>
      <c r="D2" s="6" t="s">
        <v>31</v>
      </c>
      <c r="E2" s="6" t="s">
        <v>33</v>
      </c>
      <c r="F2" s="6" t="s">
        <v>34</v>
      </c>
      <c r="G2" s="6" t="s">
        <v>35</v>
      </c>
    </row>
    <row r="3" spans="2:7">
      <c r="B3" s="7" t="s">
        <v>23</v>
      </c>
      <c r="C3">
        <v>6</v>
      </c>
      <c r="D3">
        <v>82</v>
      </c>
    </row>
    <row r="4" spans="2:7">
      <c r="B4" s="7" t="s">
        <v>22</v>
      </c>
      <c r="C4">
        <v>2</v>
      </c>
      <c r="D4">
        <v>86</v>
      </c>
    </row>
    <row r="5" spans="2:7">
      <c r="B5" s="7" t="s">
        <v>21</v>
      </c>
      <c r="C5">
        <v>15</v>
      </c>
      <c r="D5">
        <v>43</v>
      </c>
    </row>
    <row r="6" spans="2:7">
      <c r="B6" s="7" t="s">
        <v>25</v>
      </c>
      <c r="C6">
        <v>9</v>
      </c>
      <c r="D6">
        <v>74</v>
      </c>
    </row>
    <row r="7" spans="2:7">
      <c r="B7" s="7" t="s">
        <v>26</v>
      </c>
      <c r="C7">
        <v>12</v>
      </c>
      <c r="D7">
        <v>58</v>
      </c>
    </row>
    <row r="8" spans="2:7">
      <c r="B8" s="7" t="s">
        <v>27</v>
      </c>
      <c r="C8">
        <v>5</v>
      </c>
      <c r="D8">
        <v>90</v>
      </c>
    </row>
    <row r="9" spans="2:7">
      <c r="B9" s="7" t="s">
        <v>28</v>
      </c>
      <c r="C9">
        <v>8</v>
      </c>
      <c r="D9">
        <v>78</v>
      </c>
    </row>
    <row r="10" spans="2:7">
      <c r="B10" s="6" t="s">
        <v>36</v>
      </c>
      <c r="C10" s="6"/>
      <c r="D10" s="6"/>
      <c r="E10" s="6"/>
      <c r="F10" s="6"/>
      <c r="G10" s="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3:O21"/>
  <sheetViews>
    <sheetView zoomScaleNormal="100" workbookViewId="0"/>
  </sheetViews>
  <sheetFormatPr defaultRowHeight="14.4"/>
  <cols>
    <col min="5" max="5" width="18.21875" bestFit="1" customWidth="1"/>
    <col min="7" max="7" width="18" bestFit="1" customWidth="1"/>
    <col min="8" max="8" width="12.77734375" bestFit="1" customWidth="1"/>
    <col min="9" max="9" width="14.5546875" bestFit="1" customWidth="1"/>
    <col min="10" max="10" width="12.77734375" bestFit="1" customWidth="1"/>
    <col min="11" max="11" width="12" bestFit="1" customWidth="1"/>
    <col min="12" max="12" width="13.44140625" bestFit="1" customWidth="1"/>
    <col min="13" max="13" width="12" bestFit="1" customWidth="1"/>
    <col min="14" max="14" width="12.77734375" bestFit="1" customWidth="1"/>
    <col min="15" max="15" width="12.5546875" bestFit="1" customWidth="1"/>
  </cols>
  <sheetData>
    <row r="3" spans="2:12">
      <c r="B3" t="s">
        <v>24</v>
      </c>
      <c r="C3" t="s">
        <v>68</v>
      </c>
      <c r="D3" t="s">
        <v>69</v>
      </c>
      <c r="E3" t="s">
        <v>70</v>
      </c>
      <c r="G3" t="s">
        <v>60</v>
      </c>
    </row>
    <row r="4" spans="2:12" ht="15" thickBot="1">
      <c r="B4" t="s">
        <v>23</v>
      </c>
      <c r="C4">
        <v>3.2</v>
      </c>
      <c r="D4">
        <v>22</v>
      </c>
      <c r="E4">
        <v>550</v>
      </c>
    </row>
    <row r="5" spans="2:12">
      <c r="B5" t="s">
        <v>22</v>
      </c>
      <c r="C5">
        <v>2.7</v>
      </c>
      <c r="D5">
        <v>27</v>
      </c>
      <c r="E5">
        <v>570</v>
      </c>
      <c r="G5" s="5" t="s">
        <v>59</v>
      </c>
      <c r="H5" s="5"/>
    </row>
    <row r="6" spans="2:12">
      <c r="B6" t="s">
        <v>21</v>
      </c>
      <c r="C6">
        <v>2.5</v>
      </c>
      <c r="D6">
        <v>24</v>
      </c>
      <c r="E6">
        <v>525</v>
      </c>
      <c r="G6" t="s">
        <v>58</v>
      </c>
      <c r="H6">
        <v>0.98928820282730667</v>
      </c>
    </row>
    <row r="7" spans="2:12">
      <c r="B7" t="s">
        <v>25</v>
      </c>
      <c r="C7">
        <v>3.4</v>
      </c>
      <c r="D7">
        <v>28</v>
      </c>
      <c r="E7">
        <v>670</v>
      </c>
      <c r="G7" t="s">
        <v>57</v>
      </c>
      <c r="H7">
        <v>0.97869114825328229</v>
      </c>
    </row>
    <row r="8" spans="2:12">
      <c r="B8" t="s">
        <v>26</v>
      </c>
      <c r="C8">
        <v>2.2000000000000002</v>
      </c>
      <c r="D8">
        <v>23</v>
      </c>
      <c r="E8">
        <v>490</v>
      </c>
      <c r="G8" t="s">
        <v>56</v>
      </c>
      <c r="H8">
        <v>0.95738229650656459</v>
      </c>
    </row>
    <row r="9" spans="2:12">
      <c r="G9" t="s">
        <v>18</v>
      </c>
      <c r="H9">
        <v>14.009087214635695</v>
      </c>
    </row>
    <row r="10" spans="2:12" ht="15" thickBot="1">
      <c r="G10" s="2" t="s">
        <v>55</v>
      </c>
      <c r="H10" s="2">
        <v>5</v>
      </c>
    </row>
    <row r="12" spans="2:12" ht="15" thickBot="1">
      <c r="G12" t="s">
        <v>54</v>
      </c>
    </row>
    <row r="13" spans="2:12">
      <c r="G13" s="1"/>
      <c r="H13" s="1" t="s">
        <v>53</v>
      </c>
      <c r="I13" s="1" t="s">
        <v>52</v>
      </c>
      <c r="J13" s="1" t="s">
        <v>51</v>
      </c>
      <c r="K13" s="1" t="s">
        <v>27</v>
      </c>
      <c r="L13" s="1" t="s">
        <v>50</v>
      </c>
    </row>
    <row r="14" spans="2:12">
      <c r="G14" t="s">
        <v>49</v>
      </c>
      <c r="H14">
        <v>2</v>
      </c>
      <c r="I14">
        <v>18027.49095082546</v>
      </c>
      <c r="J14">
        <v>9013.7454754127302</v>
      </c>
      <c r="K14">
        <v>45.928854350588743</v>
      </c>
      <c r="L14">
        <v>2.1308851746717622E-2</v>
      </c>
    </row>
    <row r="15" spans="2:12">
      <c r="G15" t="s">
        <v>48</v>
      </c>
      <c r="H15">
        <v>2</v>
      </c>
      <c r="I15">
        <v>392.50904917453863</v>
      </c>
      <c r="J15">
        <v>196.25452458726932</v>
      </c>
    </row>
    <row r="16" spans="2:12" ht="15" thickBot="1">
      <c r="G16" s="2" t="s">
        <v>36</v>
      </c>
      <c r="H16" s="2">
        <v>4</v>
      </c>
      <c r="I16" s="2">
        <v>18420</v>
      </c>
      <c r="J16" s="2"/>
      <c r="K16" s="2"/>
      <c r="L16" s="2"/>
    </row>
    <row r="17" spans="7:15" ht="15" thickBot="1"/>
    <row r="18" spans="7:15">
      <c r="G18" s="1"/>
      <c r="H18" s="1" t="s">
        <v>47</v>
      </c>
      <c r="I18" s="1" t="s">
        <v>18</v>
      </c>
      <c r="J18" s="1" t="s">
        <v>46</v>
      </c>
      <c r="K18" s="1" t="s">
        <v>62</v>
      </c>
      <c r="L18" s="1" t="s">
        <v>45</v>
      </c>
      <c r="M18" s="1" t="s">
        <v>44</v>
      </c>
      <c r="N18" s="1" t="s">
        <v>63</v>
      </c>
      <c r="O18" s="1" t="s">
        <v>64</v>
      </c>
    </row>
    <row r="19" spans="7:15">
      <c r="G19" t="s">
        <v>43</v>
      </c>
      <c r="H19">
        <v>-44.81018804626126</v>
      </c>
      <c r="I19">
        <v>69.246866630890381</v>
      </c>
      <c r="J19">
        <v>-0.64710780756499753</v>
      </c>
      <c r="K19">
        <v>0.58391574508017841</v>
      </c>
      <c r="L19">
        <v>-342.75540778225883</v>
      </c>
      <c r="M19">
        <v>253.13503168973631</v>
      </c>
      <c r="N19">
        <v>-342.75540778225883</v>
      </c>
      <c r="O19">
        <v>253.13503168973631</v>
      </c>
    </row>
    <row r="20" spans="7:15">
      <c r="G20" t="s">
        <v>68</v>
      </c>
      <c r="H20">
        <v>87.640151849563026</v>
      </c>
      <c r="I20">
        <v>15.237186664924886</v>
      </c>
      <c r="J20">
        <v>5.7517279125618073</v>
      </c>
      <c r="K20">
        <v>2.8922600815111749E-2</v>
      </c>
      <c r="L20">
        <v>22.079829052021836</v>
      </c>
      <c r="M20">
        <v>153.20047464710422</v>
      </c>
      <c r="N20">
        <v>22.079829052021836</v>
      </c>
      <c r="O20">
        <v>153.20047464710422</v>
      </c>
    </row>
    <row r="21" spans="7:15" ht="15" thickBot="1">
      <c r="G21" s="2" t="s">
        <v>69</v>
      </c>
      <c r="H21" s="2">
        <v>14.532974309172776</v>
      </c>
      <c r="I21" s="2">
        <v>2.9137375361504319</v>
      </c>
      <c r="J21" s="2">
        <v>4.9877431061870565</v>
      </c>
      <c r="K21" s="2">
        <v>3.7924876930238542E-2</v>
      </c>
      <c r="L21" s="2">
        <v>1.9961735454816427</v>
      </c>
      <c r="M21" s="2">
        <v>27.069775072863909</v>
      </c>
      <c r="N21" s="2">
        <v>1.9961735454816427</v>
      </c>
      <c r="O21" s="2">
        <v>27.069775072863909</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1"/>
  <sheetViews>
    <sheetView zoomScaleNormal="100" workbookViewId="0"/>
  </sheetViews>
  <sheetFormatPr defaultRowHeight="14.4"/>
  <cols>
    <col min="1" max="1" width="18" bestFit="1" customWidth="1"/>
    <col min="2" max="2" width="22.44140625" bestFit="1" customWidth="1"/>
    <col min="3" max="3" width="14.5546875" bestFit="1" customWidth="1"/>
    <col min="4" max="4" width="18.5546875" bestFit="1" customWidth="1"/>
    <col min="5" max="5" width="12" bestFit="1" customWidth="1"/>
    <col min="6" max="6" width="20.21875" bestFit="1" customWidth="1"/>
    <col min="7" max="7" width="13.5546875" bestFit="1" customWidth="1"/>
    <col min="8" max="8" width="12.44140625" bestFit="1" customWidth="1"/>
    <col min="9" max="9" width="12.77734375" bestFit="1" customWidth="1"/>
    <col min="10" max="10" width="22.44140625" bestFit="1" customWidth="1"/>
    <col min="11" max="11" width="14.5546875" bestFit="1" customWidth="1"/>
    <col min="12" max="12" width="18.5546875" bestFit="1" customWidth="1"/>
    <col min="13" max="13" width="12" bestFit="1" customWidth="1"/>
    <col min="14" max="14" width="20.21875" bestFit="1" customWidth="1"/>
    <col min="15" max="15" width="13.5546875" bestFit="1" customWidth="1"/>
    <col min="16" max="16" width="12.44140625" bestFit="1" customWidth="1"/>
    <col min="17" max="17" width="12.77734375" bestFit="1" customWidth="1"/>
  </cols>
  <sheetData>
    <row r="1" spans="1:3">
      <c r="A1" t="s">
        <v>61</v>
      </c>
      <c r="B1" t="s">
        <v>42</v>
      </c>
      <c r="C1" t="s">
        <v>41</v>
      </c>
    </row>
    <row r="2" spans="1:3">
      <c r="A2">
        <v>8500</v>
      </c>
      <c r="B2" s="8">
        <v>2</v>
      </c>
      <c r="C2" s="8">
        <v>2800</v>
      </c>
    </row>
    <row r="3" spans="1:3">
      <c r="A3">
        <v>4700</v>
      </c>
      <c r="B3" s="8">
        <v>5</v>
      </c>
      <c r="C3" s="8">
        <v>200</v>
      </c>
    </row>
    <row r="4" spans="1:3">
      <c r="A4">
        <v>5800</v>
      </c>
      <c r="B4" s="8">
        <v>3</v>
      </c>
      <c r="C4" s="8">
        <v>400</v>
      </c>
    </row>
    <row r="5" spans="1:3">
      <c r="A5">
        <v>7400</v>
      </c>
      <c r="B5" s="8">
        <v>2</v>
      </c>
      <c r="C5" s="8">
        <v>500</v>
      </c>
    </row>
    <row r="6" spans="1:3">
      <c r="A6">
        <v>6200</v>
      </c>
      <c r="B6" s="8">
        <v>5</v>
      </c>
      <c r="C6" s="8">
        <v>3200</v>
      </c>
    </row>
    <row r="7" spans="1:3">
      <c r="A7">
        <v>7300</v>
      </c>
      <c r="B7" s="8">
        <v>3</v>
      </c>
      <c r="C7" s="8">
        <v>1800</v>
      </c>
    </row>
    <row r="8" spans="1:3">
      <c r="A8">
        <v>5600</v>
      </c>
      <c r="B8" s="8">
        <v>4</v>
      </c>
      <c r="C8" s="8">
        <v>900</v>
      </c>
    </row>
    <row r="10" spans="1:3">
      <c r="A10" t="s">
        <v>60</v>
      </c>
    </row>
    <row r="11" spans="1:3" ht="15" thickBot="1"/>
    <row r="12" spans="1:3">
      <c r="A12" s="5" t="s">
        <v>59</v>
      </c>
      <c r="B12" s="5"/>
    </row>
    <row r="13" spans="1:3">
      <c r="A13" t="s">
        <v>58</v>
      </c>
      <c r="B13">
        <v>0.98068143057709889</v>
      </c>
    </row>
    <row r="14" spans="1:3">
      <c r="A14" t="s">
        <v>57</v>
      </c>
      <c r="B14">
        <v>0.96173606827874514</v>
      </c>
    </row>
    <row r="15" spans="1:3">
      <c r="A15" t="s">
        <v>56</v>
      </c>
      <c r="B15">
        <v>0.94260410241811776</v>
      </c>
    </row>
    <row r="16" spans="1:3">
      <c r="A16" t="s">
        <v>18</v>
      </c>
      <c r="B16">
        <v>310.52392490364105</v>
      </c>
    </row>
    <row r="17" spans="1:9" ht="15" thickBot="1">
      <c r="A17" s="2" t="s">
        <v>55</v>
      </c>
      <c r="B17" s="2">
        <v>7</v>
      </c>
    </row>
    <row r="19" spans="1:9" ht="15" thickBot="1">
      <c r="A19" t="s">
        <v>54</v>
      </c>
    </row>
    <row r="20" spans="1:9">
      <c r="A20" s="1"/>
      <c r="B20" s="1" t="s">
        <v>53</v>
      </c>
      <c r="C20" s="1" t="s">
        <v>52</v>
      </c>
      <c r="D20" s="1" t="s">
        <v>51</v>
      </c>
      <c r="E20" s="1" t="s">
        <v>27</v>
      </c>
      <c r="F20" s="1" t="s">
        <v>50</v>
      </c>
    </row>
    <row r="21" spans="1:9">
      <c r="A21" t="s">
        <v>49</v>
      </c>
      <c r="B21">
        <v>2</v>
      </c>
      <c r="C21">
        <v>9694299.5682497509</v>
      </c>
      <c r="D21">
        <v>4847149.7841248754</v>
      </c>
      <c r="E21">
        <v>50.268544031742614</v>
      </c>
      <c r="F21">
        <v>1.46412847076885E-3</v>
      </c>
    </row>
    <row r="22" spans="1:9">
      <c r="A22" t="s">
        <v>48</v>
      </c>
      <c r="B22">
        <v>4</v>
      </c>
      <c r="C22">
        <v>385700.43175024848</v>
      </c>
      <c r="D22">
        <v>96425.107937562119</v>
      </c>
    </row>
    <row r="23" spans="1:9" ht="15" thickBot="1">
      <c r="A23" s="2" t="s">
        <v>36</v>
      </c>
      <c r="B23" s="2">
        <v>6</v>
      </c>
      <c r="C23" s="2">
        <v>10080000</v>
      </c>
      <c r="D23" s="2"/>
      <c r="E23" s="2"/>
      <c r="F23" s="2"/>
    </row>
    <row r="24" spans="1:9" ht="15" thickBot="1"/>
    <row r="25" spans="1:9">
      <c r="A25" s="1"/>
      <c r="B25" s="1" t="s">
        <v>47</v>
      </c>
      <c r="C25" s="1" t="s">
        <v>18</v>
      </c>
      <c r="D25" s="1" t="s">
        <v>46</v>
      </c>
      <c r="E25" s="1" t="s">
        <v>62</v>
      </c>
      <c r="F25" s="1" t="s">
        <v>45</v>
      </c>
      <c r="G25" s="1" t="s">
        <v>44</v>
      </c>
      <c r="H25" s="1" t="s">
        <v>63</v>
      </c>
      <c r="I25" s="1" t="s">
        <v>64</v>
      </c>
    </row>
    <row r="26" spans="1:9">
      <c r="A26" t="s">
        <v>43</v>
      </c>
      <c r="B26">
        <v>8536.2138824310859</v>
      </c>
      <c r="C26">
        <v>386.91174784357685</v>
      </c>
      <c r="D26">
        <v>22.062431368411591</v>
      </c>
      <c r="E26">
        <v>2.4981174336364867E-5</v>
      </c>
      <c r="F26">
        <v>7461.974653987264</v>
      </c>
      <c r="G26">
        <v>9610.453110874907</v>
      </c>
      <c r="H26">
        <v>7461.974653987264</v>
      </c>
      <c r="I26">
        <v>9610.453110874907</v>
      </c>
    </row>
    <row r="27" spans="1:9">
      <c r="A27" t="s">
        <v>42</v>
      </c>
      <c r="B27">
        <v>-835.72235137827977</v>
      </c>
      <c r="C27">
        <v>99.653044691667603</v>
      </c>
      <c r="D27">
        <v>-8.3863202972277868</v>
      </c>
      <c r="E27">
        <v>1.1060639246037785E-3</v>
      </c>
      <c r="F27">
        <v>-1112.4035595305172</v>
      </c>
      <c r="G27">
        <v>-559.04114322604232</v>
      </c>
      <c r="H27">
        <v>-1112.4035595305172</v>
      </c>
      <c r="I27">
        <v>-559.04114322604232</v>
      </c>
    </row>
    <row r="28" spans="1:9" ht="15" thickBot="1">
      <c r="A28" s="2" t="s">
        <v>41</v>
      </c>
      <c r="B28" s="2">
        <v>0.59222849551643975</v>
      </c>
      <c r="C28" s="2">
        <v>0.10434680300246535</v>
      </c>
      <c r="D28" s="2">
        <v>5.6755787285830639</v>
      </c>
      <c r="E28" s="2">
        <v>4.7553093865151325E-3</v>
      </c>
      <c r="F28" s="2">
        <v>0.30251532507720641</v>
      </c>
      <c r="G28" s="2">
        <v>0.88194166595567314</v>
      </c>
      <c r="H28" s="2">
        <v>0.30251532507720641</v>
      </c>
      <c r="I28" s="2">
        <v>0.88194166595567314</v>
      </c>
    </row>
    <row r="32" spans="1:9">
      <c r="A32" t="s">
        <v>40</v>
      </c>
      <c r="F32" t="s">
        <v>66</v>
      </c>
    </row>
    <row r="33" spans="1:7" ht="15" thickBot="1"/>
    <row r="34" spans="1:7">
      <c r="A34" s="1" t="s">
        <v>39</v>
      </c>
      <c r="B34" s="1" t="s">
        <v>38</v>
      </c>
      <c r="C34" s="1" t="s">
        <v>37</v>
      </c>
      <c r="D34" s="1" t="s">
        <v>65</v>
      </c>
      <c r="F34" s="1" t="s">
        <v>67</v>
      </c>
      <c r="G34" s="1" t="s">
        <v>61</v>
      </c>
    </row>
    <row r="35" spans="1:7">
      <c r="A35">
        <v>1</v>
      </c>
      <c r="B35">
        <v>8523.0089671205569</v>
      </c>
      <c r="C35">
        <v>-23.008967120556918</v>
      </c>
      <c r="D35">
        <v>-9.0750219924807238E-2</v>
      </c>
      <c r="F35">
        <v>7.1428571428571432</v>
      </c>
      <c r="G35">
        <v>4700</v>
      </c>
    </row>
    <row r="36" spans="1:7">
      <c r="A36">
        <v>2</v>
      </c>
      <c r="B36">
        <v>4476.0478246429748</v>
      </c>
      <c r="C36">
        <v>223.95217535702523</v>
      </c>
      <c r="D36">
        <v>0.8832951544413834</v>
      </c>
      <c r="F36">
        <v>21.428571428571431</v>
      </c>
      <c r="G36">
        <v>5600</v>
      </c>
    </row>
    <row r="37" spans="1:7">
      <c r="A37">
        <v>3</v>
      </c>
      <c r="B37">
        <v>6265.9382265028225</v>
      </c>
      <c r="C37">
        <v>-465.93822650282254</v>
      </c>
      <c r="D37">
        <v>-1.8377181515778678</v>
      </c>
      <c r="F37">
        <v>35.714285714285715</v>
      </c>
      <c r="G37">
        <v>5800</v>
      </c>
    </row>
    <row r="38" spans="1:7">
      <c r="A38">
        <v>4</v>
      </c>
      <c r="B38">
        <v>7160.8834274327464</v>
      </c>
      <c r="C38">
        <v>239.11657256725357</v>
      </c>
      <c r="D38">
        <v>0.9431054177463295</v>
      </c>
      <c r="F38">
        <v>50.000000000000007</v>
      </c>
      <c r="G38">
        <v>6200</v>
      </c>
    </row>
    <row r="39" spans="1:7">
      <c r="A39">
        <v>5</v>
      </c>
      <c r="B39">
        <v>6252.7333111922944</v>
      </c>
      <c r="C39">
        <v>-52.733311192294423</v>
      </c>
      <c r="D39">
        <v>-0.2079867193946508</v>
      </c>
      <c r="F39">
        <v>64.285714285714292</v>
      </c>
      <c r="G39">
        <v>7300</v>
      </c>
    </row>
    <row r="40" spans="1:7">
      <c r="A40">
        <v>6</v>
      </c>
      <c r="B40">
        <v>7095.0581202258381</v>
      </c>
      <c r="C40">
        <v>204.94187977416186</v>
      </c>
      <c r="D40">
        <v>0.80831619098156315</v>
      </c>
      <c r="F40">
        <v>78.571428571428569</v>
      </c>
      <c r="G40">
        <v>7400</v>
      </c>
    </row>
    <row r="41" spans="1:7" ht="15" thickBot="1">
      <c r="A41" s="2">
        <v>7</v>
      </c>
      <c r="B41" s="2">
        <v>5726.3301228827631</v>
      </c>
      <c r="C41" s="2">
        <v>-126.33012288276313</v>
      </c>
      <c r="D41" s="2">
        <v>-0.49826167227193585</v>
      </c>
      <c r="F41" s="2">
        <v>92.857142857142861</v>
      </c>
      <c r="G41" s="2">
        <v>8500</v>
      </c>
    </row>
  </sheetData>
  <sortState xmlns:xlrd2="http://schemas.microsoft.com/office/spreadsheetml/2017/richdata2" ref="G35:G41">
    <sortCondition ref="G35"/>
  </sortState>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S18"/>
  <sheetViews>
    <sheetView workbookViewId="0"/>
  </sheetViews>
  <sheetFormatPr defaultRowHeight="14.4"/>
  <cols>
    <col min="11" max="11" width="6.77734375" bestFit="1" customWidth="1"/>
    <col min="12" max="12" width="8.77734375" bestFit="1" customWidth="1"/>
    <col min="13" max="13" width="9.77734375" bestFit="1" customWidth="1"/>
    <col min="14" max="15" width="7" bestFit="1" customWidth="1"/>
    <col min="16" max="17" width="10.77734375" bestFit="1" customWidth="1"/>
    <col min="18" max="19" width="9.77734375" bestFit="1" customWidth="1"/>
  </cols>
  <sheetData>
    <row r="1" spans="2:19" ht="15" thickBot="1"/>
    <row r="2" spans="2:19">
      <c r="B2" s="103" t="s">
        <v>191</v>
      </c>
      <c r="C2" s="103" t="s">
        <v>190</v>
      </c>
      <c r="F2" s="1" t="s">
        <v>189</v>
      </c>
      <c r="G2" s="1" t="s">
        <v>190</v>
      </c>
      <c r="H2" s="1" t="s">
        <v>188</v>
      </c>
      <c r="I2" s="1" t="s">
        <v>187</v>
      </c>
      <c r="K2" s="103" t="s">
        <v>191</v>
      </c>
      <c r="L2" s="103" t="s">
        <v>192</v>
      </c>
      <c r="M2" s="103" t="s">
        <v>193</v>
      </c>
      <c r="N2" s="103" t="s">
        <v>194</v>
      </c>
      <c r="O2" s="103" t="s">
        <v>195</v>
      </c>
      <c r="P2" s="103" t="s">
        <v>186</v>
      </c>
      <c r="Q2" s="103" t="s">
        <v>196</v>
      </c>
      <c r="R2" s="103" t="s">
        <v>185</v>
      </c>
      <c r="S2" s="103" t="s">
        <v>197</v>
      </c>
    </row>
    <row r="3" spans="2:19">
      <c r="B3">
        <v>1</v>
      </c>
      <c r="C3">
        <v>34</v>
      </c>
      <c r="F3">
        <v>12</v>
      </c>
      <c r="G3">
        <v>66</v>
      </c>
      <c r="H3">
        <v>1</v>
      </c>
      <c r="I3" s="3">
        <v>1</v>
      </c>
      <c r="K3">
        <v>1</v>
      </c>
      <c r="L3">
        <v>34</v>
      </c>
      <c r="M3">
        <v>66</v>
      </c>
      <c r="N3">
        <f>RANK(M3,$M$3:$M$14,0)</f>
        <v>1</v>
      </c>
      <c r="O3">
        <f>RANK(M3,$M$3:$M$14,1)</f>
        <v>12</v>
      </c>
      <c r="P3">
        <f>_xlfn.RANK.AVG(M3,$M$3:$M$14,0)</f>
        <v>1</v>
      </c>
      <c r="Q3">
        <f>_xlfn.RANK.AVG(M3,$M$3:$M$14,1)</f>
        <v>12</v>
      </c>
      <c r="R3">
        <f>_xlfn.RANK.EQ(M3,$M$3:$M$14,0)</f>
        <v>1</v>
      </c>
      <c r="S3">
        <f>_xlfn.RANK.EQ(M3,$M$3:$M$14,1)</f>
        <v>12</v>
      </c>
    </row>
    <row r="4" spans="2:19">
      <c r="B4">
        <v>2</v>
      </c>
      <c r="C4">
        <v>54</v>
      </c>
      <c r="F4">
        <v>4</v>
      </c>
      <c r="G4">
        <v>65</v>
      </c>
      <c r="H4">
        <v>2</v>
      </c>
      <c r="I4" s="3">
        <v>0.90900000000000003</v>
      </c>
      <c r="K4">
        <v>2</v>
      </c>
      <c r="L4">
        <v>54</v>
      </c>
      <c r="M4">
        <v>65</v>
      </c>
      <c r="N4">
        <f t="shared" ref="N4:N14" si="0">RANK(M4,$M$3:$M$14,0)</f>
        <v>2</v>
      </c>
      <c r="O4">
        <f t="shared" ref="O4:O14" si="1">RANK(M4,$M$3:$M$14,1)</f>
        <v>11</v>
      </c>
      <c r="P4">
        <f t="shared" ref="P4:P14" si="2">_xlfn.RANK.AVG(M4,$M$3:$M$14,0)</f>
        <v>2</v>
      </c>
      <c r="Q4">
        <f t="shared" ref="Q4:Q14" si="3">_xlfn.RANK.AVG(M4,$M$3:$M$14,1)</f>
        <v>11</v>
      </c>
      <c r="R4">
        <f t="shared" ref="R4:R14" si="4">_xlfn.RANK.EQ(M4,$M$3:$M$14,0)</f>
        <v>2</v>
      </c>
      <c r="S4">
        <f t="shared" ref="S4:S14" si="5">_xlfn.RANK.EQ(M4,$M$3:$M$14,1)</f>
        <v>11</v>
      </c>
    </row>
    <row r="5" spans="2:19">
      <c r="B5">
        <v>3</v>
      </c>
      <c r="C5">
        <v>32</v>
      </c>
      <c r="F5">
        <v>2</v>
      </c>
      <c r="G5">
        <v>54</v>
      </c>
      <c r="H5">
        <v>3</v>
      </c>
      <c r="I5" s="3">
        <v>0.63600000000000001</v>
      </c>
      <c r="K5">
        <v>3</v>
      </c>
      <c r="L5">
        <v>32</v>
      </c>
      <c r="M5">
        <v>54</v>
      </c>
      <c r="N5">
        <f t="shared" si="0"/>
        <v>3</v>
      </c>
      <c r="O5">
        <f t="shared" si="1"/>
        <v>8</v>
      </c>
      <c r="P5">
        <f t="shared" si="2"/>
        <v>4</v>
      </c>
      <c r="Q5">
        <f t="shared" si="3"/>
        <v>9</v>
      </c>
      <c r="R5">
        <f t="shared" si="4"/>
        <v>3</v>
      </c>
      <c r="S5">
        <f t="shared" si="5"/>
        <v>8</v>
      </c>
    </row>
    <row r="6" spans="2:19">
      <c r="B6">
        <v>4</v>
      </c>
      <c r="C6">
        <v>65</v>
      </c>
      <c r="F6">
        <v>10</v>
      </c>
      <c r="G6">
        <v>54</v>
      </c>
      <c r="H6">
        <v>3</v>
      </c>
      <c r="I6" s="3">
        <v>0.63600000000000001</v>
      </c>
      <c r="K6">
        <v>4</v>
      </c>
      <c r="L6">
        <v>65</v>
      </c>
      <c r="M6">
        <v>54</v>
      </c>
      <c r="N6">
        <f t="shared" si="0"/>
        <v>3</v>
      </c>
      <c r="O6">
        <f t="shared" si="1"/>
        <v>8</v>
      </c>
      <c r="P6">
        <f t="shared" si="2"/>
        <v>4</v>
      </c>
      <c r="Q6">
        <f t="shared" si="3"/>
        <v>9</v>
      </c>
      <c r="R6">
        <f t="shared" si="4"/>
        <v>3</v>
      </c>
      <c r="S6">
        <f t="shared" si="5"/>
        <v>8</v>
      </c>
    </row>
    <row r="7" spans="2:19">
      <c r="B7">
        <v>5</v>
      </c>
      <c r="C7">
        <v>43</v>
      </c>
      <c r="F7">
        <v>11</v>
      </c>
      <c r="G7">
        <v>54</v>
      </c>
      <c r="H7">
        <v>3</v>
      </c>
      <c r="I7" s="3">
        <v>0.63600000000000001</v>
      </c>
      <c r="K7">
        <v>5</v>
      </c>
      <c r="L7">
        <v>43</v>
      </c>
      <c r="M7">
        <v>54</v>
      </c>
      <c r="N7">
        <f t="shared" si="0"/>
        <v>3</v>
      </c>
      <c r="O7">
        <f t="shared" si="1"/>
        <v>8</v>
      </c>
      <c r="P7">
        <f t="shared" si="2"/>
        <v>4</v>
      </c>
      <c r="Q7">
        <f t="shared" si="3"/>
        <v>9</v>
      </c>
      <c r="R7">
        <f t="shared" si="4"/>
        <v>3</v>
      </c>
      <c r="S7">
        <f t="shared" si="5"/>
        <v>8</v>
      </c>
    </row>
    <row r="8" spans="2:19">
      <c r="B8">
        <v>6</v>
      </c>
      <c r="C8">
        <v>45</v>
      </c>
      <c r="F8">
        <v>6</v>
      </c>
      <c r="G8">
        <v>45</v>
      </c>
      <c r="H8">
        <v>6</v>
      </c>
      <c r="I8" s="3">
        <v>0.54500000000000004</v>
      </c>
      <c r="K8">
        <v>6</v>
      </c>
      <c r="L8">
        <v>45</v>
      </c>
      <c r="M8">
        <v>45</v>
      </c>
      <c r="N8">
        <f t="shared" si="0"/>
        <v>6</v>
      </c>
      <c r="O8">
        <f t="shared" si="1"/>
        <v>7</v>
      </c>
      <c r="P8">
        <f t="shared" si="2"/>
        <v>6</v>
      </c>
      <c r="Q8">
        <f t="shared" si="3"/>
        <v>7</v>
      </c>
      <c r="R8">
        <f t="shared" si="4"/>
        <v>6</v>
      </c>
      <c r="S8">
        <f t="shared" si="5"/>
        <v>7</v>
      </c>
    </row>
    <row r="9" spans="2:19">
      <c r="B9">
        <v>7</v>
      </c>
      <c r="C9">
        <v>17</v>
      </c>
      <c r="F9">
        <v>5</v>
      </c>
      <c r="G9">
        <v>43</v>
      </c>
      <c r="H9">
        <v>7</v>
      </c>
      <c r="I9" s="3">
        <v>0.36299999999999999</v>
      </c>
      <c r="K9">
        <v>7</v>
      </c>
      <c r="L9">
        <v>17</v>
      </c>
      <c r="M9">
        <v>43</v>
      </c>
      <c r="N9">
        <f t="shared" si="0"/>
        <v>7</v>
      </c>
      <c r="O9">
        <f t="shared" si="1"/>
        <v>5</v>
      </c>
      <c r="P9">
        <f t="shared" si="2"/>
        <v>7.5</v>
      </c>
      <c r="Q9">
        <f t="shared" si="3"/>
        <v>5.5</v>
      </c>
      <c r="R9">
        <f t="shared" si="4"/>
        <v>7</v>
      </c>
      <c r="S9">
        <f t="shared" si="5"/>
        <v>5</v>
      </c>
    </row>
    <row r="10" spans="2:19">
      <c r="B10">
        <v>8</v>
      </c>
      <c r="C10">
        <v>17</v>
      </c>
      <c r="F10">
        <v>9</v>
      </c>
      <c r="G10">
        <v>43</v>
      </c>
      <c r="H10">
        <v>7</v>
      </c>
      <c r="I10" s="3">
        <v>0.36299999999999999</v>
      </c>
      <c r="K10">
        <v>8</v>
      </c>
      <c r="L10">
        <v>17</v>
      </c>
      <c r="M10">
        <v>43</v>
      </c>
      <c r="N10">
        <f t="shared" si="0"/>
        <v>7</v>
      </c>
      <c r="O10">
        <f t="shared" si="1"/>
        <v>5</v>
      </c>
      <c r="P10">
        <f t="shared" si="2"/>
        <v>7.5</v>
      </c>
      <c r="Q10">
        <f t="shared" si="3"/>
        <v>5.5</v>
      </c>
      <c r="R10">
        <f t="shared" si="4"/>
        <v>7</v>
      </c>
      <c r="S10">
        <f t="shared" si="5"/>
        <v>5</v>
      </c>
    </row>
    <row r="11" spans="2:19">
      <c r="B11">
        <v>9</v>
      </c>
      <c r="C11">
        <v>43</v>
      </c>
      <c r="F11">
        <v>1</v>
      </c>
      <c r="G11">
        <v>34</v>
      </c>
      <c r="H11">
        <v>9</v>
      </c>
      <c r="I11" s="3">
        <v>0.27200000000000002</v>
      </c>
      <c r="K11">
        <v>9</v>
      </c>
      <c r="L11">
        <v>43</v>
      </c>
      <c r="M11">
        <v>34</v>
      </c>
      <c r="N11">
        <f t="shared" si="0"/>
        <v>9</v>
      </c>
      <c r="O11">
        <f t="shared" si="1"/>
        <v>4</v>
      </c>
      <c r="P11">
        <f t="shared" si="2"/>
        <v>9</v>
      </c>
      <c r="Q11">
        <f t="shared" si="3"/>
        <v>4</v>
      </c>
      <c r="R11">
        <f t="shared" si="4"/>
        <v>9</v>
      </c>
      <c r="S11">
        <f t="shared" si="5"/>
        <v>4</v>
      </c>
    </row>
    <row r="12" spans="2:19">
      <c r="B12">
        <v>10</v>
      </c>
      <c r="C12">
        <v>54</v>
      </c>
      <c r="F12">
        <v>3</v>
      </c>
      <c r="G12">
        <v>32</v>
      </c>
      <c r="H12">
        <v>10</v>
      </c>
      <c r="I12" s="3">
        <v>0.18099999999999999</v>
      </c>
      <c r="K12">
        <v>10</v>
      </c>
      <c r="L12">
        <v>54</v>
      </c>
      <c r="M12">
        <v>32</v>
      </c>
      <c r="N12">
        <f t="shared" si="0"/>
        <v>10</v>
      </c>
      <c r="O12">
        <f t="shared" si="1"/>
        <v>3</v>
      </c>
      <c r="P12">
        <f t="shared" si="2"/>
        <v>10</v>
      </c>
      <c r="Q12">
        <f t="shared" si="3"/>
        <v>3</v>
      </c>
      <c r="R12">
        <f t="shared" si="4"/>
        <v>10</v>
      </c>
      <c r="S12">
        <f t="shared" si="5"/>
        <v>3</v>
      </c>
    </row>
    <row r="13" spans="2:19">
      <c r="B13">
        <v>11</v>
      </c>
      <c r="C13">
        <v>54</v>
      </c>
      <c r="F13">
        <v>7</v>
      </c>
      <c r="G13">
        <v>17</v>
      </c>
      <c r="H13">
        <v>11</v>
      </c>
      <c r="I13" s="3">
        <v>0</v>
      </c>
      <c r="K13">
        <v>11</v>
      </c>
      <c r="L13">
        <v>54</v>
      </c>
      <c r="M13">
        <v>17</v>
      </c>
      <c r="N13">
        <f t="shared" si="0"/>
        <v>11</v>
      </c>
      <c r="O13">
        <f t="shared" si="1"/>
        <v>1</v>
      </c>
      <c r="P13">
        <f t="shared" si="2"/>
        <v>11.5</v>
      </c>
      <c r="Q13">
        <f t="shared" si="3"/>
        <v>1.5</v>
      </c>
      <c r="R13">
        <f t="shared" si="4"/>
        <v>11</v>
      </c>
      <c r="S13">
        <f t="shared" si="5"/>
        <v>1</v>
      </c>
    </row>
    <row r="14" spans="2:19" ht="15" thickBot="1">
      <c r="B14">
        <v>12</v>
      </c>
      <c r="C14">
        <v>66</v>
      </c>
      <c r="F14" s="2">
        <v>8</v>
      </c>
      <c r="G14" s="2">
        <v>17</v>
      </c>
      <c r="H14" s="2">
        <v>11</v>
      </c>
      <c r="I14" s="4">
        <v>0</v>
      </c>
      <c r="K14">
        <v>12</v>
      </c>
      <c r="L14">
        <v>66</v>
      </c>
      <c r="M14">
        <v>17</v>
      </c>
      <c r="N14">
        <f t="shared" si="0"/>
        <v>11</v>
      </c>
      <c r="O14">
        <f t="shared" si="1"/>
        <v>1</v>
      </c>
      <c r="P14">
        <f t="shared" si="2"/>
        <v>11.5</v>
      </c>
      <c r="Q14">
        <f t="shared" si="3"/>
        <v>1.5</v>
      </c>
      <c r="R14">
        <f t="shared" si="4"/>
        <v>11</v>
      </c>
      <c r="S14">
        <f t="shared" si="5"/>
        <v>1</v>
      </c>
    </row>
    <row r="16" spans="2:19">
      <c r="G16" t="s">
        <v>199</v>
      </c>
      <c r="K16">
        <v>0.85</v>
      </c>
      <c r="L16">
        <f>PERCENTILE($C$3:$C$14,K16)</f>
        <v>57.849999999999994</v>
      </c>
    </row>
    <row r="17" spans="7:12">
      <c r="G17" t="s">
        <v>198</v>
      </c>
      <c r="K17">
        <v>0.85</v>
      </c>
      <c r="L17">
        <f>_xlfn.PERCENTILE.INC($C$3:$C$14,K17)</f>
        <v>57.849999999999994</v>
      </c>
    </row>
    <row r="18" spans="7:12">
      <c r="G18" t="s">
        <v>214</v>
      </c>
      <c r="K18">
        <v>0.85</v>
      </c>
      <c r="L18">
        <f>_xlfn.PERCENTILE.EXC($C$3:$C$14,K18)</f>
        <v>65.05</v>
      </c>
    </row>
  </sheetData>
  <sortState xmlns:xlrd2="http://schemas.microsoft.com/office/spreadsheetml/2017/richdata2" ref="M22:M33">
    <sortCondition descending="1" ref="M22:M33"/>
  </sortState>
  <pageMargins left="0.7" right="0.7" top="0.75" bottom="0.75" header="0.3" footer="0.3"/>
  <pageSetup paperSize="9" orientation="portrait" horizontalDpi="300" verticalDpi="0"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3001"/>
  <sheetViews>
    <sheetView workbookViewId="0"/>
  </sheetViews>
  <sheetFormatPr defaultRowHeight="14.4"/>
  <cols>
    <col min="2" max="2" width="12" bestFit="1" customWidth="1"/>
    <col min="5" max="5" width="10.21875" bestFit="1" customWidth="1"/>
    <col min="8" max="9" width="12.21875" bestFit="1" customWidth="1"/>
    <col min="11" max="11" width="12.44140625" bestFit="1" customWidth="1"/>
    <col min="12" max="12" width="10.5546875" bestFit="1" customWidth="1"/>
  </cols>
  <sheetData>
    <row r="1" spans="2:12" ht="15" thickBot="1">
      <c r="B1" s="103" t="s">
        <v>200</v>
      </c>
    </row>
    <row r="2" spans="2:12">
      <c r="B2">
        <v>1.3428144169438765E-2</v>
      </c>
      <c r="E2" s="104" t="s">
        <v>201</v>
      </c>
      <c r="F2">
        <f>MAX($B$2:$B$3001)</f>
        <v>0.99951170384838406</v>
      </c>
      <c r="H2" s="103" t="s">
        <v>209</v>
      </c>
      <c r="I2" s="103" t="s">
        <v>210</v>
      </c>
      <c r="K2" s="1" t="s">
        <v>210</v>
      </c>
      <c r="L2" s="1" t="s">
        <v>2</v>
      </c>
    </row>
    <row r="3" spans="2:12">
      <c r="B3">
        <v>0.58146916104617452</v>
      </c>
      <c r="E3" s="104" t="s">
        <v>202</v>
      </c>
      <c r="F3">
        <f>MIN($B$2:$B$3001)</f>
        <v>0</v>
      </c>
      <c r="G3">
        <v>1</v>
      </c>
      <c r="H3">
        <f>F3</f>
        <v>0</v>
      </c>
      <c r="I3">
        <f>H3+$F$10</f>
        <v>0.19990234076967681</v>
      </c>
      <c r="K3">
        <v>0.19990234076967681</v>
      </c>
      <c r="L3">
        <v>566</v>
      </c>
    </row>
    <row r="4" spans="2:12">
      <c r="B4">
        <v>0.70421460615863518</v>
      </c>
      <c r="E4" s="104" t="s">
        <v>203</v>
      </c>
      <c r="F4">
        <f>F2-F3</f>
        <v>0.99951170384838406</v>
      </c>
      <c r="G4">
        <v>2</v>
      </c>
      <c r="H4">
        <f>I3</f>
        <v>0.19990234076967681</v>
      </c>
      <c r="I4">
        <f>H4+$F$10</f>
        <v>0.39980468153935361</v>
      </c>
      <c r="K4">
        <v>0.39980468153935361</v>
      </c>
      <c r="L4">
        <v>594</v>
      </c>
    </row>
    <row r="5" spans="2:12">
      <c r="B5">
        <v>0.39991454817346722</v>
      </c>
      <c r="E5" s="104" t="s">
        <v>204</v>
      </c>
      <c r="F5">
        <f>COUNT($B$2:$B$3001)</f>
        <v>3000</v>
      </c>
      <c r="G5">
        <v>3</v>
      </c>
      <c r="H5">
        <f t="shared" ref="H5:H7" si="0">I4</f>
        <v>0.39980468153935361</v>
      </c>
      <c r="I5">
        <f>H5+$F$10</f>
        <v>0.59970702230903039</v>
      </c>
      <c r="K5">
        <v>0.59970702230903039</v>
      </c>
      <c r="L5">
        <v>589</v>
      </c>
    </row>
    <row r="6" spans="2:12">
      <c r="B6">
        <v>0.98767052217169715</v>
      </c>
      <c r="E6" s="104" t="s">
        <v>205</v>
      </c>
      <c r="F6">
        <f>AVERAGE($B$2:$B$3001)</f>
        <v>0.51118125960061467</v>
      </c>
      <c r="G6">
        <v>4</v>
      </c>
      <c r="H6">
        <f t="shared" si="0"/>
        <v>0.59970702230903039</v>
      </c>
      <c r="I6">
        <f>H6+$F$10</f>
        <v>0.79960936307870722</v>
      </c>
      <c r="K6">
        <v>0.79960936307870722</v>
      </c>
      <c r="L6">
        <v>620</v>
      </c>
    </row>
    <row r="7" spans="2:12">
      <c r="B7">
        <v>9.9642933439130832E-2</v>
      </c>
      <c r="E7" s="104" t="s">
        <v>206</v>
      </c>
      <c r="F7">
        <f>VARA($B$2:$B$3001)</f>
        <v>8.2584101283222994E-2</v>
      </c>
      <c r="G7">
        <v>5</v>
      </c>
      <c r="H7">
        <f t="shared" si="0"/>
        <v>0.79960936307870722</v>
      </c>
      <c r="I7">
        <f>H7+$F$10</f>
        <v>0.99951170384838406</v>
      </c>
      <c r="K7">
        <v>0.99951170384838406</v>
      </c>
      <c r="L7">
        <v>631</v>
      </c>
    </row>
    <row r="8" spans="2:12" ht="15" thickBot="1">
      <c r="B8">
        <v>0.93841364787743764</v>
      </c>
      <c r="E8" s="104" t="s">
        <v>211</v>
      </c>
      <c r="F8">
        <f>SQRT(F7)</f>
        <v>0.28737449657758951</v>
      </c>
      <c r="K8" s="2" t="s">
        <v>3</v>
      </c>
      <c r="L8" s="2">
        <v>0</v>
      </c>
    </row>
    <row r="9" spans="2:12">
      <c r="B9">
        <v>0.99728385265663622</v>
      </c>
      <c r="E9" s="104" t="s">
        <v>207</v>
      </c>
      <c r="F9">
        <v>5</v>
      </c>
    </row>
    <row r="10" spans="2:12">
      <c r="B10">
        <v>0.29786065248573262</v>
      </c>
      <c r="E10" s="104" t="s">
        <v>208</v>
      </c>
      <c r="F10">
        <f>F4/F9</f>
        <v>0.19990234076967681</v>
      </c>
    </row>
    <row r="11" spans="2:12">
      <c r="B11">
        <v>0.85647144993438518</v>
      </c>
    </row>
    <row r="12" spans="2:12">
      <c r="B12">
        <v>0.62346263008514669</v>
      </c>
    </row>
    <row r="13" spans="2:12">
      <c r="B13">
        <v>2.2888882106997896E-2</v>
      </c>
    </row>
    <row r="14" spans="2:12">
      <c r="B14">
        <v>0.13672292245246742</v>
      </c>
    </row>
    <row r="15" spans="2:12">
      <c r="B15">
        <v>0.11789300210577715</v>
      </c>
    </row>
    <row r="16" spans="2:12">
      <c r="B16">
        <v>0.92864772484511859</v>
      </c>
    </row>
    <row r="17" spans="2:2">
      <c r="B17">
        <v>0.56721701712088379</v>
      </c>
    </row>
    <row r="18" spans="2:2">
      <c r="B18">
        <v>0.93868831446272161</v>
      </c>
    </row>
    <row r="19" spans="2:2">
      <c r="B19">
        <v>0.96423230689413131</v>
      </c>
    </row>
    <row r="20" spans="2:2">
      <c r="B20">
        <v>0.96337778862880341</v>
      </c>
    </row>
    <row r="21" spans="2:2">
      <c r="B21">
        <v>0.7516708883938108</v>
      </c>
    </row>
    <row r="22" spans="2:2">
      <c r="B22">
        <v>0.49009674367503892</v>
      </c>
    </row>
    <row r="23" spans="2:2">
      <c r="B23">
        <v>8.3437604907376325E-2</v>
      </c>
    </row>
    <row r="24" spans="2:2">
      <c r="B24">
        <v>2.1454512161626027E-2</v>
      </c>
    </row>
    <row r="25" spans="2:2">
      <c r="B25">
        <v>0.12103640858180487</v>
      </c>
    </row>
    <row r="26" spans="2:2">
      <c r="B26">
        <v>0.3779107028412732</v>
      </c>
    </row>
    <row r="27" spans="2:2">
      <c r="B27">
        <v>0.55131687368388926</v>
      </c>
    </row>
    <row r="28" spans="2:2">
      <c r="B28">
        <v>0.8664815210425123</v>
      </c>
    </row>
    <row r="29" spans="2:2">
      <c r="B29">
        <v>0.91256447035126809</v>
      </c>
    </row>
    <row r="30" spans="2:2">
      <c r="B30">
        <v>0.8070009460737938</v>
      </c>
    </row>
    <row r="31" spans="2:2">
      <c r="B31">
        <v>0.50370799890133366</v>
      </c>
    </row>
    <row r="32" spans="2:2">
      <c r="B32">
        <v>0.33918271431623281</v>
      </c>
    </row>
    <row r="33" spans="2:2">
      <c r="B33">
        <v>0.35819574571977902</v>
      </c>
    </row>
    <row r="34" spans="2:2">
      <c r="B34">
        <v>0.31803338724936675</v>
      </c>
    </row>
    <row r="35" spans="2:2">
      <c r="B35">
        <v>0.10806604205450605</v>
      </c>
    </row>
    <row r="36" spans="2:2">
      <c r="B36">
        <v>6.8697164830469684E-2</v>
      </c>
    </row>
    <row r="37" spans="2:2">
      <c r="B37">
        <v>0.67671742912076172</v>
      </c>
    </row>
    <row r="38" spans="2:2">
      <c r="B38">
        <v>0.43714712973418379</v>
      </c>
    </row>
    <row r="39" spans="2:2">
      <c r="B39">
        <v>0.73970763267921991</v>
      </c>
    </row>
    <row r="40" spans="2:2">
      <c r="B40">
        <v>0.56822412793359167</v>
      </c>
    </row>
    <row r="41" spans="2:2">
      <c r="B41">
        <v>0.91091647083956417</v>
      </c>
    </row>
    <row r="42" spans="2:2">
      <c r="B42">
        <v>0.7882625812555315</v>
      </c>
    </row>
    <row r="43" spans="2:2">
      <c r="B43">
        <v>0.7695242164372692</v>
      </c>
    </row>
    <row r="44" spans="2:2">
      <c r="B44">
        <v>0.49696340830713825</v>
      </c>
    </row>
    <row r="45" spans="2:2">
      <c r="B45">
        <v>0.26725058748130742</v>
      </c>
    </row>
    <row r="46" spans="2:2">
      <c r="B46">
        <v>0.69963682973723562</v>
      </c>
    </row>
    <row r="47" spans="2:2">
      <c r="B47">
        <v>0.86941129795220806</v>
      </c>
    </row>
    <row r="48" spans="2:2">
      <c r="B48">
        <v>0.36918240913113803</v>
      </c>
    </row>
    <row r="49" spans="2:2">
      <c r="B49">
        <v>0.11358989226966155</v>
      </c>
    </row>
    <row r="50" spans="2:2">
      <c r="B50">
        <v>0.83596301156651509</v>
      </c>
    </row>
    <row r="51" spans="2:2">
      <c r="B51">
        <v>0.24115726187932982</v>
      </c>
    </row>
    <row r="52" spans="2:2">
      <c r="B52">
        <v>0.49189733573412275</v>
      </c>
    </row>
    <row r="53" spans="2:2">
      <c r="B53">
        <v>0.29117709891048921</v>
      </c>
    </row>
    <row r="54" spans="2:2">
      <c r="B54">
        <v>0.88677632984405041</v>
      </c>
    </row>
    <row r="55" spans="2:2">
      <c r="B55">
        <v>0.67595446638386181</v>
      </c>
    </row>
    <row r="56" spans="2:2">
      <c r="B56">
        <v>0.41215247047334208</v>
      </c>
    </row>
    <row r="57" spans="2:2">
      <c r="B57">
        <v>0.89757988219855345</v>
      </c>
    </row>
    <row r="58" spans="2:2">
      <c r="B58">
        <v>0.84310434278389845</v>
      </c>
    </row>
    <row r="59" spans="2:2">
      <c r="B59">
        <v>0.84963530381176189</v>
      </c>
    </row>
    <row r="60" spans="2:2">
      <c r="B60">
        <v>0.65553758354441971</v>
      </c>
    </row>
    <row r="61" spans="2:2">
      <c r="B61">
        <v>0.19638660847804193</v>
      </c>
    </row>
    <row r="62" spans="2:2">
      <c r="B62">
        <v>0.89306314279610588</v>
      </c>
    </row>
    <row r="63" spans="2:2">
      <c r="B63">
        <v>0.76100955229346601</v>
      </c>
    </row>
    <row r="64" spans="2:2">
      <c r="B64">
        <v>3.671376689962462E-2</v>
      </c>
    </row>
    <row r="65" spans="2:2">
      <c r="B65">
        <v>0.81038850062562939</v>
      </c>
    </row>
    <row r="66" spans="2:2">
      <c r="B66">
        <v>0.46772667622913294</v>
      </c>
    </row>
    <row r="67" spans="2:2">
      <c r="B67">
        <v>0.71864986114078189</v>
      </c>
    </row>
    <row r="68" spans="2:2">
      <c r="B68">
        <v>0.32383190404980622</v>
      </c>
    </row>
    <row r="69" spans="2:2">
      <c r="B69">
        <v>0.8537858211004975</v>
      </c>
    </row>
    <row r="70" spans="2:2">
      <c r="B70">
        <v>0.46903897213660084</v>
      </c>
    </row>
    <row r="71" spans="2:2">
      <c r="B71">
        <v>0.78298287911618392</v>
      </c>
    </row>
    <row r="72" spans="2:2">
      <c r="B72">
        <v>0.53721732230597863</v>
      </c>
    </row>
    <row r="73" spans="2:2">
      <c r="B73">
        <v>0.16049684133426922</v>
      </c>
    </row>
    <row r="74" spans="2:2">
      <c r="B74">
        <v>0.21021149327066865</v>
      </c>
    </row>
    <row r="75" spans="2:2">
      <c r="B75">
        <v>6.9612720114749602E-2</v>
      </c>
    </row>
    <row r="76" spans="2:2">
      <c r="B76">
        <v>0.66451002533036285</v>
      </c>
    </row>
    <row r="77" spans="2:2">
      <c r="B77">
        <v>0.26422925504318368</v>
      </c>
    </row>
    <row r="78" spans="2:2">
      <c r="B78">
        <v>0.10034485915707878</v>
      </c>
    </row>
    <row r="79" spans="2:2">
      <c r="B79">
        <v>0.82030701620532853</v>
      </c>
    </row>
    <row r="80" spans="2:2">
      <c r="B80">
        <v>7.2817163609729299E-2</v>
      </c>
    </row>
    <row r="81" spans="2:2">
      <c r="B81">
        <v>0.28678243354594563</v>
      </c>
    </row>
    <row r="82" spans="2:2">
      <c r="B82">
        <v>0.60478530228583638</v>
      </c>
    </row>
    <row r="83" spans="2:2">
      <c r="B83">
        <v>0.64760277108066044</v>
      </c>
    </row>
    <row r="84" spans="2:2">
      <c r="B84">
        <v>0.39951780755027927</v>
      </c>
    </row>
    <row r="85" spans="2:2">
      <c r="B85">
        <v>0.39075899533066805</v>
      </c>
    </row>
    <row r="86" spans="2:2">
      <c r="B86">
        <v>0.51145970030823695</v>
      </c>
    </row>
    <row r="87" spans="2:2">
      <c r="B87">
        <v>0.85976744895779289</v>
      </c>
    </row>
    <row r="88" spans="2:2">
      <c r="B88">
        <v>0.20270393993957336</v>
      </c>
    </row>
    <row r="89" spans="2:2">
      <c r="B89">
        <v>0.95306253242591632</v>
      </c>
    </row>
    <row r="90" spans="2:2">
      <c r="B90">
        <v>3.5828730124820705E-2</v>
      </c>
    </row>
    <row r="91" spans="2:2">
      <c r="B91">
        <v>0.27191991943113497</v>
      </c>
    </row>
    <row r="92" spans="2:2">
      <c r="B92">
        <v>0.15280617694631793</v>
      </c>
    </row>
    <row r="93" spans="2:2">
      <c r="B93">
        <v>0.11529892880031739</v>
      </c>
    </row>
    <row r="94" spans="2:2">
      <c r="B94">
        <v>0.79457991271706285</v>
      </c>
    </row>
    <row r="95" spans="2:2">
      <c r="B95">
        <v>0.40974150822473832</v>
      </c>
    </row>
    <row r="96" spans="2:2">
      <c r="B96">
        <v>4.6296578875087743E-2</v>
      </c>
    </row>
    <row r="97" spans="2:2">
      <c r="B97">
        <v>0.86751915036469618</v>
      </c>
    </row>
    <row r="98" spans="2:2">
      <c r="B98">
        <v>0.17947935422833949</v>
      </c>
    </row>
    <row r="99" spans="2:2">
      <c r="B99">
        <v>0.51207007049775688</v>
      </c>
    </row>
    <row r="100" spans="2:2">
      <c r="B100">
        <v>0.4230475783562731</v>
      </c>
    </row>
    <row r="101" spans="2:2">
      <c r="B101">
        <v>0.32099368266853845</v>
      </c>
    </row>
    <row r="102" spans="2:2">
      <c r="B102">
        <v>0.16364024781029696</v>
      </c>
    </row>
    <row r="103" spans="2:2">
      <c r="B103">
        <v>0.23850215155491805</v>
      </c>
    </row>
    <row r="104" spans="2:2">
      <c r="B104">
        <v>6.8300424207281718E-2</v>
      </c>
    </row>
    <row r="105" spans="2:2">
      <c r="B105">
        <v>0.3273720511490219</v>
      </c>
    </row>
    <row r="106" spans="2:2">
      <c r="B106">
        <v>6.979583117160558E-2</v>
      </c>
    </row>
    <row r="107" spans="2:2">
      <c r="B107">
        <v>0.48841822565385906</v>
      </c>
    </row>
    <row r="108" spans="2:2">
      <c r="B108">
        <v>0.18103579821161533</v>
      </c>
    </row>
    <row r="109" spans="2:2">
      <c r="B109">
        <v>9.9063081759086888E-2</v>
      </c>
    </row>
    <row r="110" spans="2:2">
      <c r="B110">
        <v>0.33329264198736536</v>
      </c>
    </row>
    <row r="111" spans="2:2">
      <c r="B111">
        <v>0.23746452223273415</v>
      </c>
    </row>
    <row r="112" spans="2:2">
      <c r="B112">
        <v>0.488967558824427</v>
      </c>
    </row>
    <row r="113" spans="2:2">
      <c r="B113">
        <v>0.98843348490859706</v>
      </c>
    </row>
    <row r="114" spans="2:2">
      <c r="B114">
        <v>0.79030732139042326</v>
      </c>
    </row>
    <row r="115" spans="2:2">
      <c r="B115">
        <v>0.79802850428785055</v>
      </c>
    </row>
    <row r="116" spans="2:2">
      <c r="B116">
        <v>9.2684713278603476E-2</v>
      </c>
    </row>
    <row r="117" spans="2:2">
      <c r="B117">
        <v>8.0904568620868561E-2</v>
      </c>
    </row>
    <row r="118" spans="2:2">
      <c r="B118">
        <v>0.52259895626697594</v>
      </c>
    </row>
    <row r="119" spans="2:2">
      <c r="B119">
        <v>0.40955839716788234</v>
      </c>
    </row>
    <row r="120" spans="2:2">
      <c r="B120">
        <v>0.31913205359050262</v>
      </c>
    </row>
    <row r="121" spans="2:2">
      <c r="B121">
        <v>0.75942258980071409</v>
      </c>
    </row>
    <row r="122" spans="2:2">
      <c r="B122">
        <v>0.79039887691885125</v>
      </c>
    </row>
    <row r="123" spans="2:2">
      <c r="B123">
        <v>0.56544694357127601</v>
      </c>
    </row>
    <row r="124" spans="2:2">
      <c r="B124">
        <v>0.36640522476882231</v>
      </c>
    </row>
    <row r="125" spans="2:2">
      <c r="B125">
        <v>0.89513840144047363</v>
      </c>
    </row>
    <row r="126" spans="2:2">
      <c r="B126">
        <v>8.4047975096896266E-2</v>
      </c>
    </row>
    <row r="127" spans="2:2">
      <c r="B127">
        <v>0.98239082003234957</v>
      </c>
    </row>
    <row r="128" spans="2:2">
      <c r="B128">
        <v>2.0477919858394117E-2</v>
      </c>
    </row>
    <row r="129" spans="2:2">
      <c r="B129">
        <v>0.82180242316965235</v>
      </c>
    </row>
    <row r="130" spans="2:2">
      <c r="B130">
        <v>0.82665486617633599</v>
      </c>
    </row>
    <row r="131" spans="2:2">
      <c r="B131">
        <v>0.61845759453108307</v>
      </c>
    </row>
    <row r="132" spans="2:2">
      <c r="B132">
        <v>0.22586748863185521</v>
      </c>
    </row>
    <row r="133" spans="2:2">
      <c r="B133">
        <v>0.74953459273049106</v>
      </c>
    </row>
    <row r="134" spans="2:2">
      <c r="B134">
        <v>0.75753044221320232</v>
      </c>
    </row>
    <row r="135" spans="2:2">
      <c r="B135">
        <v>0.64656514175847657</v>
      </c>
    </row>
    <row r="136" spans="2:2">
      <c r="B136">
        <v>0.79067354350413521</v>
      </c>
    </row>
    <row r="137" spans="2:2">
      <c r="B137">
        <v>0.77404095583971677</v>
      </c>
    </row>
    <row r="138" spans="2:2">
      <c r="B138">
        <v>0.52940458388012335</v>
      </c>
    </row>
    <row r="139" spans="2:2">
      <c r="B139">
        <v>0.78884243293557543</v>
      </c>
    </row>
    <row r="140" spans="2:2">
      <c r="B140">
        <v>7.7211828974272896E-3</v>
      </c>
    </row>
    <row r="141" spans="2:2">
      <c r="B141">
        <v>0.13815729239783928</v>
      </c>
    </row>
    <row r="142" spans="2:2">
      <c r="B142">
        <v>0.54908902249214153</v>
      </c>
    </row>
    <row r="143" spans="2:2">
      <c r="B143">
        <v>0.91903439436017942</v>
      </c>
    </row>
    <row r="144" spans="2:2">
      <c r="B144">
        <v>0.47337260048219243</v>
      </c>
    </row>
    <row r="145" spans="2:2">
      <c r="B145">
        <v>0.90130314035462511</v>
      </c>
    </row>
    <row r="146" spans="2:2">
      <c r="B146">
        <v>0.59398174993133335</v>
      </c>
    </row>
    <row r="147" spans="2:2">
      <c r="B147">
        <v>0.33823664052247687</v>
      </c>
    </row>
    <row r="148" spans="2:2">
      <c r="B148">
        <v>0.88418225653859062</v>
      </c>
    </row>
    <row r="149" spans="2:2">
      <c r="B149">
        <v>0.673421430097354</v>
      </c>
    </row>
    <row r="150" spans="2:2">
      <c r="B150">
        <v>0.2349314859462264</v>
      </c>
    </row>
    <row r="151" spans="2:2">
      <c r="B151">
        <v>0.63124485000152597</v>
      </c>
    </row>
    <row r="152" spans="2:2">
      <c r="B152">
        <v>9.3722342600787378E-2</v>
      </c>
    </row>
    <row r="153" spans="2:2">
      <c r="B153">
        <v>0.56987212744529558</v>
      </c>
    </row>
    <row r="154" spans="2:2">
      <c r="B154">
        <v>0.59718619342631307</v>
      </c>
    </row>
    <row r="155" spans="2:2">
      <c r="B155">
        <v>0.50883510849330116</v>
      </c>
    </row>
    <row r="156" spans="2:2">
      <c r="B156">
        <v>0.21054719687490464</v>
      </c>
    </row>
    <row r="157" spans="2:2">
      <c r="B157">
        <v>4.2909024323252054E-2</v>
      </c>
    </row>
    <row r="158" spans="2:2">
      <c r="B158">
        <v>0.49034089175084689</v>
      </c>
    </row>
    <row r="159" spans="2:2">
      <c r="B159">
        <v>0.54264961699270609</v>
      </c>
    </row>
    <row r="160" spans="2:2">
      <c r="B160">
        <v>1.8097476119266334E-2</v>
      </c>
    </row>
    <row r="161" spans="2:2">
      <c r="B161">
        <v>0.74678792687765128</v>
      </c>
    </row>
    <row r="162" spans="2:2">
      <c r="B162">
        <v>0.43873409222693566</v>
      </c>
    </row>
    <row r="163" spans="2:2">
      <c r="B163">
        <v>0.19919431134983367</v>
      </c>
    </row>
    <row r="164" spans="2:2">
      <c r="B164">
        <v>0.49824518570513016</v>
      </c>
    </row>
    <row r="165" spans="2:2">
      <c r="B165">
        <v>9.1738639484847562E-2</v>
      </c>
    </row>
    <row r="166" spans="2:2">
      <c r="B166">
        <v>0.64354380932035282</v>
      </c>
    </row>
    <row r="167" spans="2:2">
      <c r="B167">
        <v>7.8646198919644764E-2</v>
      </c>
    </row>
    <row r="168" spans="2:2">
      <c r="B168">
        <v>0.73961607715079192</v>
      </c>
    </row>
    <row r="169" spans="2:2">
      <c r="B169">
        <v>0.64433729056672873</v>
      </c>
    </row>
    <row r="170" spans="2:2">
      <c r="B170">
        <v>0.40760521256141852</v>
      </c>
    </row>
    <row r="171" spans="2:2">
      <c r="B171">
        <v>0.76509903256324963</v>
      </c>
    </row>
    <row r="172" spans="2:2">
      <c r="B172">
        <v>1.1993774224066897E-2</v>
      </c>
    </row>
    <row r="173" spans="2:2">
      <c r="B173">
        <v>2.9236732078005312E-2</v>
      </c>
    </row>
    <row r="174" spans="2:2">
      <c r="B174">
        <v>5.4567094943082983E-2</v>
      </c>
    </row>
    <row r="175" spans="2:2">
      <c r="B175">
        <v>0.19425031281472213</v>
      </c>
    </row>
    <row r="176" spans="2:2">
      <c r="B176">
        <v>0.28800317392498548</v>
      </c>
    </row>
    <row r="177" spans="2:2">
      <c r="B177">
        <v>0.48954741050447098</v>
      </c>
    </row>
    <row r="178" spans="2:2">
      <c r="B178">
        <v>0.87343974120303969</v>
      </c>
    </row>
    <row r="179" spans="2:2">
      <c r="B179">
        <v>0.94518875698110905</v>
      </c>
    </row>
    <row r="180" spans="2:2">
      <c r="B180">
        <v>0.99295022431104463</v>
      </c>
    </row>
    <row r="181" spans="2:2">
      <c r="B181">
        <v>0.76128421887874997</v>
      </c>
    </row>
    <row r="182" spans="2:2">
      <c r="B182">
        <v>0.11935789056062501</v>
      </c>
    </row>
    <row r="183" spans="2:2">
      <c r="B183">
        <v>0.36198004089480268</v>
      </c>
    </row>
    <row r="184" spans="2:2">
      <c r="B184">
        <v>0.26496169927060764</v>
      </c>
    </row>
    <row r="185" spans="2:2">
      <c r="B185">
        <v>0.41877498702963345</v>
      </c>
    </row>
    <row r="186" spans="2:2">
      <c r="B186">
        <v>0.60298471022675248</v>
      </c>
    </row>
    <row r="187" spans="2:2">
      <c r="B187">
        <v>0.91183202612384406</v>
      </c>
    </row>
    <row r="188" spans="2:2">
      <c r="B188">
        <v>0.50587481307412951</v>
      </c>
    </row>
    <row r="189" spans="2:2">
      <c r="B189">
        <v>0.34705648976104009</v>
      </c>
    </row>
    <row r="190" spans="2:2">
      <c r="B190">
        <v>0.89837336344492935</v>
      </c>
    </row>
    <row r="191" spans="2:2">
      <c r="B191">
        <v>0.68550675984984888</v>
      </c>
    </row>
    <row r="192" spans="2:2">
      <c r="B192">
        <v>0.50428785058137759</v>
      </c>
    </row>
    <row r="193" spans="2:2">
      <c r="B193">
        <v>0.49717703787347028</v>
      </c>
    </row>
    <row r="194" spans="2:2">
      <c r="B194">
        <v>0.7015594958342235</v>
      </c>
    </row>
    <row r="195" spans="2:2">
      <c r="B195">
        <v>0.44691305276650289</v>
      </c>
    </row>
    <row r="196" spans="2:2">
      <c r="B196">
        <v>0.91225928525650812</v>
      </c>
    </row>
    <row r="197" spans="2:2">
      <c r="B197">
        <v>0.58131656849879454</v>
      </c>
    </row>
    <row r="198" spans="2:2">
      <c r="B198">
        <v>0.37070833460493791</v>
      </c>
    </row>
    <row r="199" spans="2:2">
      <c r="B199">
        <v>0.13760795922727134</v>
      </c>
    </row>
    <row r="200" spans="2:2">
      <c r="B200">
        <v>0.35685293130283519</v>
      </c>
    </row>
    <row r="201" spans="2:2">
      <c r="B201">
        <v>0.86330759605700857</v>
      </c>
    </row>
    <row r="202" spans="2:2">
      <c r="B202">
        <v>0.17923520615253152</v>
      </c>
    </row>
    <row r="203" spans="2:2">
      <c r="B203">
        <v>0.24262215033417767</v>
      </c>
    </row>
    <row r="204" spans="2:2">
      <c r="B204">
        <v>0.96758934293649101</v>
      </c>
    </row>
    <row r="205" spans="2:2">
      <c r="B205">
        <v>0.70131534775841553</v>
      </c>
    </row>
    <row r="206" spans="2:2">
      <c r="B206">
        <v>0.31296731467635119</v>
      </c>
    </row>
    <row r="207" spans="2:2">
      <c r="B207">
        <v>0.92379528183843496</v>
      </c>
    </row>
    <row r="208" spans="2:2">
      <c r="B208">
        <v>0.60103152562028872</v>
      </c>
    </row>
    <row r="209" spans="2:2">
      <c r="B209">
        <v>0.99859614856410417</v>
      </c>
    </row>
    <row r="210" spans="2:2">
      <c r="B210">
        <v>0.14258247627185888</v>
      </c>
    </row>
    <row r="211" spans="2:2">
      <c r="B211">
        <v>0.32712790307321388</v>
      </c>
    </row>
    <row r="212" spans="2:2">
      <c r="B212">
        <v>0.54426709799493389</v>
      </c>
    </row>
    <row r="213" spans="2:2">
      <c r="B213">
        <v>0.21875667592394787</v>
      </c>
    </row>
    <row r="214" spans="2:2">
      <c r="B214">
        <v>0.80312509537034216</v>
      </c>
    </row>
    <row r="215" spans="2:2">
      <c r="B215">
        <v>0.9702139347514267</v>
      </c>
    </row>
    <row r="216" spans="2:2">
      <c r="B216">
        <v>0.97769096957304602</v>
      </c>
    </row>
    <row r="217" spans="2:2">
      <c r="B217">
        <v>0.12186040833765679</v>
      </c>
    </row>
    <row r="218" spans="2:2">
      <c r="B218">
        <v>0.61076693014313177</v>
      </c>
    </row>
    <row r="219" spans="2:2">
      <c r="B219">
        <v>0.61555833613086341</v>
      </c>
    </row>
    <row r="220" spans="2:2">
      <c r="B220">
        <v>0.97918637653736995</v>
      </c>
    </row>
    <row r="221" spans="2:2">
      <c r="B221">
        <v>0.87707144383068336</v>
      </c>
    </row>
    <row r="222" spans="2:2">
      <c r="B222">
        <v>0.34940641499069186</v>
      </c>
    </row>
    <row r="223" spans="2:2">
      <c r="B223">
        <v>0.53718680379650263</v>
      </c>
    </row>
    <row r="224" spans="2:2">
      <c r="B224">
        <v>0.35029145176549575</v>
      </c>
    </row>
    <row r="225" spans="2:2">
      <c r="B225">
        <v>0.70897549363689072</v>
      </c>
    </row>
    <row r="226" spans="2:2">
      <c r="B226">
        <v>0.95712149418622394</v>
      </c>
    </row>
    <row r="227" spans="2:2">
      <c r="B227">
        <v>0.58549760429700615</v>
      </c>
    </row>
    <row r="228" spans="2:2">
      <c r="B228">
        <v>4.6235541856135744E-2</v>
      </c>
    </row>
    <row r="229" spans="2:2">
      <c r="B229">
        <v>0.73311563463240459</v>
      </c>
    </row>
    <row r="230" spans="2:2">
      <c r="B230">
        <v>0.64439832758568072</v>
      </c>
    </row>
    <row r="231" spans="2:2">
      <c r="B231">
        <v>0.9574877162999359</v>
      </c>
    </row>
    <row r="232" spans="2:2">
      <c r="B232">
        <v>0.49027985473189489</v>
      </c>
    </row>
    <row r="233" spans="2:2">
      <c r="B233">
        <v>0.13721121860408339</v>
      </c>
    </row>
    <row r="234" spans="2:2">
      <c r="B234">
        <v>0.97549363689077428</v>
      </c>
    </row>
    <row r="235" spans="2:2">
      <c r="B235">
        <v>7.8096865749076816E-2</v>
      </c>
    </row>
    <row r="236" spans="2:2">
      <c r="B236">
        <v>0.55433820612201301</v>
      </c>
    </row>
    <row r="237" spans="2:2">
      <c r="B237">
        <v>0.36448255867183449</v>
      </c>
    </row>
    <row r="238" spans="2:2">
      <c r="B238">
        <v>0.94360179448835724</v>
      </c>
    </row>
    <row r="239" spans="2:2">
      <c r="B239">
        <v>0.49946592608417006</v>
      </c>
    </row>
    <row r="240" spans="2:2">
      <c r="B240">
        <v>0.48695333719901118</v>
      </c>
    </row>
    <row r="241" spans="2:2">
      <c r="B241">
        <v>0.45493942075869015</v>
      </c>
    </row>
    <row r="242" spans="2:2">
      <c r="B242">
        <v>0.57164220099490337</v>
      </c>
    </row>
    <row r="243" spans="2:2">
      <c r="B243">
        <v>0.22360911893063143</v>
      </c>
    </row>
    <row r="244" spans="2:2">
      <c r="B244">
        <v>0.56962797936948761</v>
      </c>
    </row>
    <row r="245" spans="2:2">
      <c r="B245">
        <v>0.20139164403210547</v>
      </c>
    </row>
    <row r="246" spans="2:2">
      <c r="B246">
        <v>6.9612720114749602E-2</v>
      </c>
    </row>
    <row r="247" spans="2:2">
      <c r="B247">
        <v>0.35551011688589129</v>
      </c>
    </row>
    <row r="248" spans="2:2">
      <c r="B248">
        <v>0.78289132358775593</v>
      </c>
    </row>
    <row r="249" spans="2:2">
      <c r="B249">
        <v>0.27600939970091859</v>
      </c>
    </row>
    <row r="250" spans="2:2">
      <c r="B250">
        <v>7.9744865260780659E-2</v>
      </c>
    </row>
    <row r="251" spans="2:2">
      <c r="B251">
        <v>0.49229407635731071</v>
      </c>
    </row>
    <row r="252" spans="2:2">
      <c r="B252">
        <v>0.26343577379680777</v>
      </c>
    </row>
    <row r="253" spans="2:2">
      <c r="B253">
        <v>0.9838251899777215</v>
      </c>
    </row>
    <row r="254" spans="2:2">
      <c r="B254">
        <v>4.098635822626423E-2</v>
      </c>
    </row>
    <row r="255" spans="2:2">
      <c r="B255">
        <v>0.75514999847407449</v>
      </c>
    </row>
    <row r="256" spans="2:2">
      <c r="B256">
        <v>0.83382671590319524</v>
      </c>
    </row>
    <row r="257" spans="2:2">
      <c r="B257">
        <v>0.79940183721427049</v>
      </c>
    </row>
    <row r="258" spans="2:2">
      <c r="B258">
        <v>0.20371105075228127</v>
      </c>
    </row>
    <row r="259" spans="2:2">
      <c r="B259">
        <v>0.87008270516067998</v>
      </c>
    </row>
    <row r="260" spans="2:2">
      <c r="B260">
        <v>0.38489944151127659</v>
      </c>
    </row>
    <row r="261" spans="2:2">
      <c r="B261">
        <v>0.34330271309549243</v>
      </c>
    </row>
    <row r="262" spans="2:2">
      <c r="B262">
        <v>0.326120792260506</v>
      </c>
    </row>
    <row r="263" spans="2:2">
      <c r="B263">
        <v>0.20349742118594927</v>
      </c>
    </row>
    <row r="264" spans="2:2">
      <c r="B264">
        <v>0.39405499435407576</v>
      </c>
    </row>
    <row r="265" spans="2:2">
      <c r="B265">
        <v>0.95367290261543625</v>
      </c>
    </row>
    <row r="266" spans="2:2">
      <c r="B266">
        <v>0.58360545670949426</v>
      </c>
    </row>
    <row r="267" spans="2:2">
      <c r="B267">
        <v>0.15948973052156132</v>
      </c>
    </row>
    <row r="268" spans="2:2">
      <c r="B268">
        <v>0.35847041230506305</v>
      </c>
    </row>
    <row r="269" spans="2:2">
      <c r="B269">
        <v>0.51029999694814909</v>
      </c>
    </row>
    <row r="270" spans="2:2">
      <c r="B270">
        <v>0.72209845271156958</v>
      </c>
    </row>
    <row r="271" spans="2:2">
      <c r="B271">
        <v>0.84441663869136629</v>
      </c>
    </row>
    <row r="272" spans="2:2">
      <c r="B272">
        <v>0.42649616992706074</v>
      </c>
    </row>
    <row r="273" spans="2:2">
      <c r="B273">
        <v>0.66655476546525472</v>
      </c>
    </row>
    <row r="274" spans="2:2">
      <c r="B274">
        <v>0.98699911496322523</v>
      </c>
    </row>
    <row r="275" spans="2:2">
      <c r="B275">
        <v>0.40537736136967073</v>
      </c>
    </row>
    <row r="276" spans="2:2">
      <c r="B276">
        <v>6.7751091036713767E-3</v>
      </c>
    </row>
    <row r="277" spans="2:2">
      <c r="B277">
        <v>0.14597003082369456</v>
      </c>
    </row>
    <row r="278" spans="2:2">
      <c r="B278">
        <v>0.85857722708822903</v>
      </c>
    </row>
    <row r="279" spans="2:2">
      <c r="B279">
        <v>0.94885097811822872</v>
      </c>
    </row>
    <row r="280" spans="2:2">
      <c r="B280">
        <v>0.63780632953886529</v>
      </c>
    </row>
    <row r="281" spans="2:2">
      <c r="B281">
        <v>0.25943784905545214</v>
      </c>
    </row>
    <row r="282" spans="2:2">
      <c r="B282">
        <v>0.12543107394634845</v>
      </c>
    </row>
    <row r="283" spans="2:2">
      <c r="B283">
        <v>0.445600756859035</v>
      </c>
    </row>
    <row r="284" spans="2:2">
      <c r="B284">
        <v>0.89806817835016939</v>
      </c>
    </row>
    <row r="285" spans="2:2">
      <c r="B285">
        <v>0.29932554094058045</v>
      </c>
    </row>
    <row r="286" spans="2:2">
      <c r="B286">
        <v>0.32688375499740591</v>
      </c>
    </row>
    <row r="287" spans="2:2">
      <c r="B287">
        <v>0.52812280648213139</v>
      </c>
    </row>
    <row r="288" spans="2:2">
      <c r="B288">
        <v>0.6385998107852412</v>
      </c>
    </row>
    <row r="289" spans="2:2">
      <c r="B289">
        <v>0.96694845423749509</v>
      </c>
    </row>
    <row r="290" spans="2:2">
      <c r="B290">
        <v>9.5950193792535179E-2</v>
      </c>
    </row>
    <row r="291" spans="2:2">
      <c r="B291">
        <v>0.58699301126132997</v>
      </c>
    </row>
    <row r="292" spans="2:2">
      <c r="B292">
        <v>0.31904049806207463</v>
      </c>
    </row>
    <row r="293" spans="2:2">
      <c r="B293">
        <v>0.48924222540971096</v>
      </c>
    </row>
    <row r="294" spans="2:2">
      <c r="B294">
        <v>0.43379009369182409</v>
      </c>
    </row>
    <row r="295" spans="2:2">
      <c r="B295">
        <v>7.2206793420209359E-2</v>
      </c>
    </row>
    <row r="296" spans="2:2">
      <c r="B296">
        <v>0.72853785821100503</v>
      </c>
    </row>
    <row r="297" spans="2:2">
      <c r="B297">
        <v>0.58140812402722253</v>
      </c>
    </row>
    <row r="298" spans="2:2">
      <c r="B298">
        <v>0.44724875637073885</v>
      </c>
    </row>
    <row r="299" spans="2:2">
      <c r="B299">
        <v>0.40595721304971466</v>
      </c>
    </row>
    <row r="300" spans="2:2">
      <c r="B300">
        <v>0.87246314889980769</v>
      </c>
    </row>
    <row r="301" spans="2:2">
      <c r="B301">
        <v>0.91140476699118012</v>
      </c>
    </row>
    <row r="302" spans="2:2">
      <c r="B302">
        <v>0.58033997619556266</v>
      </c>
    </row>
    <row r="303" spans="2:2">
      <c r="B303">
        <v>0.41291543321024199</v>
      </c>
    </row>
    <row r="304" spans="2:2">
      <c r="B304">
        <v>0.3065584276863918</v>
      </c>
    </row>
    <row r="305" spans="2:2">
      <c r="B305">
        <v>0.22247993408001954</v>
      </c>
    </row>
    <row r="306" spans="2:2">
      <c r="B306">
        <v>0.87127292703024384</v>
      </c>
    </row>
    <row r="307" spans="2:2">
      <c r="B307">
        <v>0.67439802240058599</v>
      </c>
    </row>
    <row r="308" spans="2:2">
      <c r="B308">
        <v>0.69969786675618761</v>
      </c>
    </row>
    <row r="309" spans="2:2">
      <c r="B309">
        <v>0.77047029023102509</v>
      </c>
    </row>
    <row r="310" spans="2:2">
      <c r="B310">
        <v>0.26593829157383952</v>
      </c>
    </row>
    <row r="311" spans="2:2">
      <c r="B311">
        <v>0.71239356669820242</v>
      </c>
    </row>
    <row r="312" spans="2:2">
      <c r="B312">
        <v>0.90603350932340465</v>
      </c>
    </row>
    <row r="313" spans="2:2">
      <c r="B313">
        <v>0.2315134128849147</v>
      </c>
    </row>
    <row r="314" spans="2:2">
      <c r="B314">
        <v>0.5195165868099002</v>
      </c>
    </row>
    <row r="315" spans="2:2">
      <c r="B315">
        <v>0.41032135990478225</v>
      </c>
    </row>
    <row r="316" spans="2:2">
      <c r="B316">
        <v>0.32856227301858576</v>
      </c>
    </row>
    <row r="317" spans="2:2">
      <c r="B317">
        <v>0.73702200384533223</v>
      </c>
    </row>
    <row r="318" spans="2:2">
      <c r="B318">
        <v>0.71709341715750607</v>
      </c>
    </row>
    <row r="319" spans="2:2">
      <c r="B319">
        <v>0.57609790337839895</v>
      </c>
    </row>
    <row r="320" spans="2:2">
      <c r="B320">
        <v>0.85479293191320538</v>
      </c>
    </row>
    <row r="321" spans="2:2">
      <c r="B321">
        <v>0.1913510544145024</v>
      </c>
    </row>
    <row r="322" spans="2:2">
      <c r="B322">
        <v>0.94457838679158912</v>
      </c>
    </row>
    <row r="323" spans="2:2">
      <c r="B323">
        <v>5.3895687734611043E-2</v>
      </c>
    </row>
    <row r="324" spans="2:2">
      <c r="B324">
        <v>0.14581743827631458</v>
      </c>
    </row>
    <row r="325" spans="2:2">
      <c r="B325">
        <v>0.52958769493697933</v>
      </c>
    </row>
    <row r="326" spans="2:2">
      <c r="B326">
        <v>0.141392254402295</v>
      </c>
    </row>
    <row r="327" spans="2:2">
      <c r="B327">
        <v>0.29139072847682118</v>
      </c>
    </row>
    <row r="328" spans="2:2">
      <c r="B328">
        <v>0.56041138950773639</v>
      </c>
    </row>
    <row r="329" spans="2:2">
      <c r="B329">
        <v>7.0528275399029505E-2</v>
      </c>
    </row>
    <row r="330" spans="2:2">
      <c r="B330">
        <v>0.66628009887997075</v>
      </c>
    </row>
    <row r="331" spans="2:2">
      <c r="B331">
        <v>0.76796777245399339</v>
      </c>
    </row>
    <row r="332" spans="2:2">
      <c r="B332">
        <v>0.49491866817224645</v>
      </c>
    </row>
    <row r="333" spans="2:2">
      <c r="B333">
        <v>0.62178411206396678</v>
      </c>
    </row>
    <row r="334" spans="2:2">
      <c r="B334">
        <v>0.60652485732596817</v>
      </c>
    </row>
    <row r="335" spans="2:2">
      <c r="B335">
        <v>0.19061861018707846</v>
      </c>
    </row>
    <row r="336" spans="2:2">
      <c r="B336">
        <v>0.42042298654133731</v>
      </c>
    </row>
    <row r="337" spans="2:2">
      <c r="B337">
        <v>0.49308755760368661</v>
      </c>
    </row>
    <row r="338" spans="2:2">
      <c r="B338">
        <v>0.36344492934965056</v>
      </c>
    </row>
    <row r="339" spans="2:2">
      <c r="B339">
        <v>0.8639179662465285</v>
      </c>
    </row>
    <row r="340" spans="2:2">
      <c r="B340">
        <v>0.39863277077547532</v>
      </c>
    </row>
    <row r="341" spans="2:2">
      <c r="B341">
        <v>7.4129459517197183E-2</v>
      </c>
    </row>
    <row r="342" spans="2:2">
      <c r="B342">
        <v>0.54390087588122193</v>
      </c>
    </row>
    <row r="343" spans="2:2">
      <c r="B343">
        <v>0.13946958830530717</v>
      </c>
    </row>
    <row r="344" spans="2:2">
      <c r="B344">
        <v>0.35728019043549913</v>
      </c>
    </row>
    <row r="345" spans="2:2">
      <c r="B345">
        <v>0.13296914578691976</v>
      </c>
    </row>
    <row r="346" spans="2:2">
      <c r="B346">
        <v>0.69002349925229656</v>
      </c>
    </row>
    <row r="347" spans="2:2">
      <c r="B347">
        <v>0.35251930295724354</v>
      </c>
    </row>
    <row r="348" spans="2:2">
      <c r="B348">
        <v>0.90673543504135257</v>
      </c>
    </row>
    <row r="349" spans="2:2">
      <c r="B349">
        <v>0.49140903958250681</v>
      </c>
    </row>
    <row r="350" spans="2:2">
      <c r="B350">
        <v>0.87783440656758327</v>
      </c>
    </row>
    <row r="351" spans="2:2">
      <c r="B351">
        <v>0.15024262215033418</v>
      </c>
    </row>
    <row r="352" spans="2:2">
      <c r="B352">
        <v>0.97869808038575401</v>
      </c>
    </row>
    <row r="353" spans="2:2">
      <c r="B353">
        <v>0.2335886715292825</v>
      </c>
    </row>
    <row r="354" spans="2:2">
      <c r="B354">
        <v>0.71657460249641403</v>
      </c>
    </row>
    <row r="355" spans="2:2">
      <c r="B355">
        <v>0.61967833491012303</v>
      </c>
    </row>
    <row r="356" spans="2:2">
      <c r="B356">
        <v>6.8544572283089689E-2</v>
      </c>
    </row>
    <row r="357" spans="2:2">
      <c r="B357">
        <v>0.10425122837000642</v>
      </c>
    </row>
    <row r="358" spans="2:2">
      <c r="B358">
        <v>0.77932065797906436</v>
      </c>
    </row>
    <row r="359" spans="2:2">
      <c r="B359">
        <v>0.12009033478804895</v>
      </c>
    </row>
    <row r="360" spans="2:2">
      <c r="B360">
        <v>0.36259041108432266</v>
      </c>
    </row>
    <row r="361" spans="2:2">
      <c r="B361">
        <v>0.25229651783806878</v>
      </c>
    </row>
    <row r="362" spans="2:2">
      <c r="B362">
        <v>0.99679555650502027</v>
      </c>
    </row>
    <row r="363" spans="2:2">
      <c r="B363">
        <v>0.22714926602984711</v>
      </c>
    </row>
    <row r="364" spans="2:2">
      <c r="B364">
        <v>0.53080843531601918</v>
      </c>
    </row>
    <row r="365" spans="2:2">
      <c r="B365">
        <v>0.97665334025086215</v>
      </c>
    </row>
    <row r="366" spans="2:2">
      <c r="B366">
        <v>4.4953764458143863E-2</v>
      </c>
    </row>
    <row r="367" spans="2:2">
      <c r="B367">
        <v>0.69438764610736414</v>
      </c>
    </row>
    <row r="368" spans="2:2">
      <c r="B368">
        <v>0.46754356517227696</v>
      </c>
    </row>
    <row r="369" spans="2:2">
      <c r="B369">
        <v>0.63002410962248601</v>
      </c>
    </row>
    <row r="370" spans="2:2">
      <c r="B370">
        <v>0.25864436780907618</v>
      </c>
    </row>
    <row r="371" spans="2:2">
      <c r="B371">
        <v>0.8384655293435469</v>
      </c>
    </row>
    <row r="372" spans="2:2">
      <c r="B372">
        <v>0.76012451551866211</v>
      </c>
    </row>
    <row r="373" spans="2:2">
      <c r="B373">
        <v>0.33756523331400495</v>
      </c>
    </row>
    <row r="374" spans="2:2">
      <c r="B374">
        <v>0.10089419232764672</v>
      </c>
    </row>
    <row r="375" spans="2:2">
      <c r="B375">
        <v>0.25486007263405253</v>
      </c>
    </row>
    <row r="376" spans="2:2">
      <c r="B376">
        <v>0.16763817255165259</v>
      </c>
    </row>
    <row r="377" spans="2:2">
      <c r="B377">
        <v>0.68572038941618096</v>
      </c>
    </row>
    <row r="378" spans="2:2">
      <c r="B378">
        <v>0.7211218604083377</v>
      </c>
    </row>
    <row r="379" spans="2:2">
      <c r="B379">
        <v>0.26947843867305521</v>
      </c>
    </row>
    <row r="380" spans="2:2">
      <c r="B380">
        <v>0.89065218054750206</v>
      </c>
    </row>
    <row r="381" spans="2:2">
      <c r="B381">
        <v>3.8300729392376477E-2</v>
      </c>
    </row>
    <row r="382" spans="2:2">
      <c r="B382">
        <v>0.63167210913418992</v>
      </c>
    </row>
    <row r="383" spans="2:2">
      <c r="B383">
        <v>3.308206427198096E-2</v>
      </c>
    </row>
    <row r="384" spans="2:2">
      <c r="B384">
        <v>0.91290017395550405</v>
      </c>
    </row>
    <row r="385" spans="2:2">
      <c r="B385">
        <v>0.63591418195135352</v>
      </c>
    </row>
    <row r="386" spans="2:2">
      <c r="B386">
        <v>3.5309915463728754E-2</v>
      </c>
    </row>
    <row r="387" spans="2:2">
      <c r="B387">
        <v>0.66444898831141086</v>
      </c>
    </row>
    <row r="388" spans="2:2">
      <c r="B388">
        <v>0.19690542313913389</v>
      </c>
    </row>
    <row r="389" spans="2:2">
      <c r="B389">
        <v>0.13434247871333965</v>
      </c>
    </row>
    <row r="390" spans="2:2">
      <c r="B390">
        <v>0.83410138248847931</v>
      </c>
    </row>
    <row r="391" spans="2:2">
      <c r="B391">
        <v>0.3486129337443159</v>
      </c>
    </row>
    <row r="392" spans="2:2">
      <c r="B392">
        <v>1.4191106906338695E-2</v>
      </c>
    </row>
    <row r="393" spans="2:2">
      <c r="B393">
        <v>0.73928037354655596</v>
      </c>
    </row>
    <row r="394" spans="2:2">
      <c r="B394">
        <v>0.85110019226660971</v>
      </c>
    </row>
    <row r="395" spans="2:2">
      <c r="B395">
        <v>0.79653309732352673</v>
      </c>
    </row>
    <row r="396" spans="2:2">
      <c r="B396">
        <v>0.1913205359050264</v>
      </c>
    </row>
    <row r="397" spans="2:2">
      <c r="B397">
        <v>0.59239478743858154</v>
      </c>
    </row>
    <row r="398" spans="2:2">
      <c r="B398">
        <v>0.29633472701193275</v>
      </c>
    </row>
    <row r="399" spans="2:2">
      <c r="B399">
        <v>0.97225867488631856</v>
      </c>
    </row>
    <row r="400" spans="2:2">
      <c r="B400">
        <v>0.5535752433851131</v>
      </c>
    </row>
    <row r="401" spans="2:2">
      <c r="B401">
        <v>0.56611835077974793</v>
      </c>
    </row>
    <row r="402" spans="2:2">
      <c r="B402">
        <v>8.3010345774712363E-3</v>
      </c>
    </row>
    <row r="403" spans="2:2">
      <c r="B403">
        <v>0.49378948332163458</v>
      </c>
    </row>
    <row r="404" spans="2:2">
      <c r="B404">
        <v>0.34681234168523212</v>
      </c>
    </row>
    <row r="405" spans="2:2">
      <c r="B405">
        <v>0.12244026001770074</v>
      </c>
    </row>
    <row r="406" spans="2:2">
      <c r="B406">
        <v>0.5016632587664418</v>
      </c>
    </row>
    <row r="407" spans="2:2">
      <c r="B407">
        <v>0.61439863277077544</v>
      </c>
    </row>
    <row r="408" spans="2:2">
      <c r="B408">
        <v>0.91937009796441538</v>
      </c>
    </row>
    <row r="409" spans="2:2">
      <c r="B409">
        <v>0.39289529099398784</v>
      </c>
    </row>
    <row r="410" spans="2:2">
      <c r="B410">
        <v>0.3533127842036195</v>
      </c>
    </row>
    <row r="411" spans="2:2">
      <c r="B411">
        <v>0.18979461043122653</v>
      </c>
    </row>
    <row r="412" spans="2:2">
      <c r="B412">
        <v>0.44459364604632712</v>
      </c>
    </row>
    <row r="413" spans="2:2">
      <c r="B413">
        <v>0.13486129337443159</v>
      </c>
    </row>
    <row r="414" spans="2:2">
      <c r="B414">
        <v>0.95733512375255592</v>
      </c>
    </row>
    <row r="415" spans="2:2">
      <c r="B415">
        <v>0.5383159886471145</v>
      </c>
    </row>
    <row r="416" spans="2:2">
      <c r="B416">
        <v>0.96627704702902306</v>
      </c>
    </row>
    <row r="417" spans="2:2">
      <c r="B417">
        <v>0.72182378612628562</v>
      </c>
    </row>
    <row r="418" spans="2:2">
      <c r="B418">
        <v>0.18030335398419142</v>
      </c>
    </row>
    <row r="419" spans="2:2">
      <c r="B419">
        <v>0.59956663716544079</v>
      </c>
    </row>
    <row r="420" spans="2:2">
      <c r="B420">
        <v>0.5467696157719657</v>
      </c>
    </row>
    <row r="421" spans="2:2">
      <c r="B421">
        <v>0.8223212378307444</v>
      </c>
    </row>
    <row r="422" spans="2:2">
      <c r="B422">
        <v>0.94857631153294475</v>
      </c>
    </row>
    <row r="423" spans="2:2">
      <c r="B423">
        <v>0.29844050416577655</v>
      </c>
    </row>
    <row r="424" spans="2:2">
      <c r="B424">
        <v>0.80065309610278634</v>
      </c>
    </row>
    <row r="425" spans="2:2">
      <c r="B425">
        <v>0.92529068880275889</v>
      </c>
    </row>
    <row r="426" spans="2:2">
      <c r="B426">
        <v>0.29783013397625657</v>
      </c>
    </row>
    <row r="427" spans="2:2">
      <c r="B427">
        <v>0.52024903103732412</v>
      </c>
    </row>
    <row r="428" spans="2:2">
      <c r="B428">
        <v>0.59389019440290536</v>
      </c>
    </row>
    <row r="429" spans="2:2">
      <c r="B429">
        <v>0.36680196539201027</v>
      </c>
    </row>
    <row r="430" spans="2:2">
      <c r="B430">
        <v>0.9175389873958556</v>
      </c>
    </row>
    <row r="431" spans="2:2">
      <c r="B431">
        <v>0.60356456190679653</v>
      </c>
    </row>
    <row r="432" spans="2:2">
      <c r="B432">
        <v>0.19052705465865047</v>
      </c>
    </row>
    <row r="433" spans="2:2">
      <c r="B433">
        <v>1.5472884304330577E-2</v>
      </c>
    </row>
    <row r="434" spans="2:2">
      <c r="B434">
        <v>0.72008423108615371</v>
      </c>
    </row>
    <row r="435" spans="2:2">
      <c r="B435">
        <v>0.75688955351420639</v>
      </c>
    </row>
    <row r="436" spans="2:2">
      <c r="B436">
        <v>0.62779625843073827</v>
      </c>
    </row>
    <row r="437" spans="2:2">
      <c r="B437">
        <v>0.27185888241218298</v>
      </c>
    </row>
    <row r="438" spans="2:2">
      <c r="B438">
        <v>0.46711630603961302</v>
      </c>
    </row>
    <row r="439" spans="2:2">
      <c r="B439">
        <v>0.30521561326944791</v>
      </c>
    </row>
    <row r="440" spans="2:2">
      <c r="B440">
        <v>0.60093997009186073</v>
      </c>
    </row>
    <row r="441" spans="2:2">
      <c r="B441">
        <v>0.53895687734611042</v>
      </c>
    </row>
    <row r="442" spans="2:2">
      <c r="B442">
        <v>0.98333689382610556</v>
      </c>
    </row>
    <row r="443" spans="2:2">
      <c r="B443">
        <v>0.17325357829523605</v>
      </c>
    </row>
    <row r="444" spans="2:2">
      <c r="B444">
        <v>0.63917966246528524</v>
      </c>
    </row>
    <row r="445" spans="2:2">
      <c r="B445">
        <v>0.81939146092104864</v>
      </c>
    </row>
    <row r="446" spans="2:2">
      <c r="B446">
        <v>0.98983733634449289</v>
      </c>
    </row>
    <row r="447" spans="2:2">
      <c r="B447">
        <v>0.51091036713766902</v>
      </c>
    </row>
    <row r="448" spans="2:2">
      <c r="B448">
        <v>0.85387737662892549</v>
      </c>
    </row>
    <row r="449" spans="2:2">
      <c r="B449">
        <v>0.59599597155674922</v>
      </c>
    </row>
    <row r="450" spans="2:2">
      <c r="B450">
        <v>8.7343974120303966E-2</v>
      </c>
    </row>
    <row r="451" spans="2:2">
      <c r="B451">
        <v>0.86770226142155216</v>
      </c>
    </row>
    <row r="452" spans="2:2">
      <c r="B452">
        <v>4.0162358470412308E-2</v>
      </c>
    </row>
    <row r="453" spans="2:2">
      <c r="B453">
        <v>0.65172276985992006</v>
      </c>
    </row>
    <row r="454" spans="2:2">
      <c r="B454">
        <v>0.9218115787224952</v>
      </c>
    </row>
    <row r="455" spans="2:2">
      <c r="B455">
        <v>0.82238227484969639</v>
      </c>
    </row>
    <row r="456" spans="2:2">
      <c r="B456">
        <v>0.41355632190923797</v>
      </c>
    </row>
    <row r="457" spans="2:2">
      <c r="B457">
        <v>0.98532059694204532</v>
      </c>
    </row>
    <row r="458" spans="2:2">
      <c r="B458">
        <v>6.1891537217322309E-2</v>
      </c>
    </row>
    <row r="459" spans="2:2">
      <c r="B459">
        <v>0.47373882259590444</v>
      </c>
    </row>
    <row r="460" spans="2:2">
      <c r="B460">
        <v>0.76216925565355387</v>
      </c>
    </row>
    <row r="461" spans="2:2">
      <c r="B461">
        <v>0.47880489516891994</v>
      </c>
    </row>
    <row r="462" spans="2:2">
      <c r="B462">
        <v>0.62166203802606279</v>
      </c>
    </row>
    <row r="463" spans="2:2">
      <c r="B463">
        <v>0.6989654225287637</v>
      </c>
    </row>
    <row r="464" spans="2:2">
      <c r="B464">
        <v>0.29660939359721672</v>
      </c>
    </row>
    <row r="465" spans="2:2">
      <c r="B465">
        <v>0.47349467452009641</v>
      </c>
    </row>
    <row r="466" spans="2:2">
      <c r="B466">
        <v>0.15790276802880948</v>
      </c>
    </row>
    <row r="467" spans="2:2">
      <c r="B467">
        <v>0.58601641895809808</v>
      </c>
    </row>
    <row r="468" spans="2:2">
      <c r="B468">
        <v>0.97830133976256595</v>
      </c>
    </row>
    <row r="469" spans="2:2">
      <c r="B469">
        <v>0.91006195257423628</v>
      </c>
    </row>
    <row r="470" spans="2:2">
      <c r="B470">
        <v>0.87444685201574757</v>
      </c>
    </row>
    <row r="471" spans="2:2">
      <c r="B471">
        <v>0.94579912717062897</v>
      </c>
    </row>
    <row r="472" spans="2:2">
      <c r="B472">
        <v>0.60719626453444009</v>
      </c>
    </row>
    <row r="473" spans="2:2">
      <c r="B473">
        <v>0.18955046235541856</v>
      </c>
    </row>
    <row r="474" spans="2:2">
      <c r="B474">
        <v>0.66417432172612689</v>
      </c>
    </row>
    <row r="475" spans="2:2">
      <c r="B475">
        <v>0.31095309305093538</v>
      </c>
    </row>
    <row r="476" spans="2:2">
      <c r="B476">
        <v>0.45115512558366649</v>
      </c>
    </row>
    <row r="477" spans="2:2">
      <c r="B477">
        <v>0.41142002624591817</v>
      </c>
    </row>
    <row r="478" spans="2:2">
      <c r="B478">
        <v>2.0386364329966124E-2</v>
      </c>
    </row>
    <row r="479" spans="2:2">
      <c r="B479">
        <v>0.32706686605426188</v>
      </c>
    </row>
    <row r="480" spans="2:2">
      <c r="B480">
        <v>0.69704275643177582</v>
      </c>
    </row>
    <row r="481" spans="2:2">
      <c r="B481">
        <v>0.14444410534989471</v>
      </c>
    </row>
    <row r="482" spans="2:2">
      <c r="B482">
        <v>0.34849085970641192</v>
      </c>
    </row>
    <row r="483" spans="2:2">
      <c r="B483">
        <v>0.94271675771355323</v>
      </c>
    </row>
    <row r="484" spans="2:2">
      <c r="B484">
        <v>0.50556962797936944</v>
      </c>
    </row>
    <row r="485" spans="2:2">
      <c r="B485">
        <v>0.38752403332621232</v>
      </c>
    </row>
    <row r="486" spans="2:2">
      <c r="B486">
        <v>0.70909756767479482</v>
      </c>
    </row>
    <row r="487" spans="2:2">
      <c r="B487">
        <v>0.30448316904202399</v>
      </c>
    </row>
    <row r="488" spans="2:2">
      <c r="B488">
        <v>0.95089571825312047</v>
      </c>
    </row>
    <row r="489" spans="2:2">
      <c r="B489">
        <v>0.87572862941373941</v>
      </c>
    </row>
    <row r="490" spans="2:2">
      <c r="B490">
        <v>0.52430799279763174</v>
      </c>
    </row>
    <row r="491" spans="2:2">
      <c r="B491">
        <v>0.76372569963682979</v>
      </c>
    </row>
    <row r="492" spans="2:2">
      <c r="B492">
        <v>0.62611774040955837</v>
      </c>
    </row>
    <row r="493" spans="2:2">
      <c r="B493">
        <v>0.38859218115787225</v>
      </c>
    </row>
    <row r="494" spans="2:2">
      <c r="B494">
        <v>0.27811517685476239</v>
      </c>
    </row>
    <row r="495" spans="2:2">
      <c r="B495">
        <v>0.90029602954191712</v>
      </c>
    </row>
    <row r="496" spans="2:2">
      <c r="B496">
        <v>0.19629505294961394</v>
      </c>
    </row>
    <row r="497" spans="2:2">
      <c r="B497">
        <v>0.21674245429853206</v>
      </c>
    </row>
    <row r="498" spans="2:2">
      <c r="B498">
        <v>0.74193548387096775</v>
      </c>
    </row>
    <row r="499" spans="2:2">
      <c r="B499">
        <v>0.97067171239356664</v>
      </c>
    </row>
    <row r="500" spans="2:2">
      <c r="B500">
        <v>0.67973876155888546</v>
      </c>
    </row>
    <row r="501" spans="2:2">
      <c r="B501">
        <v>0.44248786889248332</v>
      </c>
    </row>
    <row r="502" spans="2:2">
      <c r="B502">
        <v>0.75710318308053837</v>
      </c>
    </row>
    <row r="503" spans="2:2">
      <c r="B503">
        <v>0.68575090792565696</v>
      </c>
    </row>
    <row r="504" spans="2:2">
      <c r="B504">
        <v>0.73909726248969998</v>
      </c>
    </row>
    <row r="505" spans="2:2">
      <c r="B505">
        <v>0.19162572099978636</v>
      </c>
    </row>
    <row r="506" spans="2:2">
      <c r="B506">
        <v>0.10501419110690634</v>
      </c>
    </row>
    <row r="507" spans="2:2">
      <c r="B507">
        <v>0.72518082216864532</v>
      </c>
    </row>
    <row r="508" spans="2:2">
      <c r="B508">
        <v>0.76360362559892569</v>
      </c>
    </row>
    <row r="509" spans="2:2">
      <c r="B509">
        <v>0.51182592242194891</v>
      </c>
    </row>
    <row r="510" spans="2:2">
      <c r="B510">
        <v>0.4966277047029023</v>
      </c>
    </row>
    <row r="511" spans="2:2">
      <c r="B511">
        <v>0.89431440168462173</v>
      </c>
    </row>
    <row r="512" spans="2:2">
      <c r="B512">
        <v>2.3377178258613851E-2</v>
      </c>
    </row>
    <row r="513" spans="2:2">
      <c r="B513">
        <v>3.4455397198400829E-2</v>
      </c>
    </row>
    <row r="514" spans="2:2">
      <c r="B514">
        <v>0.21201208532975249</v>
      </c>
    </row>
    <row r="515" spans="2:2">
      <c r="B515">
        <v>0.32969145786919768</v>
      </c>
    </row>
    <row r="516" spans="2:2">
      <c r="B516">
        <v>0.67754142887661362</v>
      </c>
    </row>
    <row r="517" spans="2:2">
      <c r="B517">
        <v>7.5838496047853018E-2</v>
      </c>
    </row>
    <row r="518" spans="2:2">
      <c r="B518">
        <v>0.42204046754356517</v>
      </c>
    </row>
    <row r="519" spans="2:2">
      <c r="B519">
        <v>0.66002380443739128</v>
      </c>
    </row>
    <row r="520" spans="2:2">
      <c r="B520">
        <v>0.91674550614947969</v>
      </c>
    </row>
    <row r="521" spans="2:2">
      <c r="B521">
        <v>0.33399456770531327</v>
      </c>
    </row>
    <row r="522" spans="2:2">
      <c r="B522">
        <v>0.72249519333475754</v>
      </c>
    </row>
    <row r="523" spans="2:2">
      <c r="B523">
        <v>0.52809228797265539</v>
      </c>
    </row>
    <row r="524" spans="2:2">
      <c r="B524">
        <v>2.185125278481399E-2</v>
      </c>
    </row>
    <row r="525" spans="2:2">
      <c r="B525">
        <v>0.83764152958769489</v>
      </c>
    </row>
    <row r="526" spans="2:2">
      <c r="B526">
        <v>0.91253395184179209</v>
      </c>
    </row>
    <row r="527" spans="2:2">
      <c r="B527">
        <v>0.38059633167516099</v>
      </c>
    </row>
    <row r="528" spans="2:2">
      <c r="B528">
        <v>0.62025818659016696</v>
      </c>
    </row>
    <row r="529" spans="2:2">
      <c r="B529">
        <v>0.3031098361156041</v>
      </c>
    </row>
    <row r="530" spans="2:2">
      <c r="B530">
        <v>0.54860072634052548</v>
      </c>
    </row>
    <row r="531" spans="2:2">
      <c r="B531">
        <v>0.93160802026429024</v>
      </c>
    </row>
    <row r="532" spans="2:2">
      <c r="B532">
        <v>0.91994994964445942</v>
      </c>
    </row>
    <row r="533" spans="2:2">
      <c r="B533">
        <v>0.55601672414319281</v>
      </c>
    </row>
    <row r="534" spans="2:2">
      <c r="B534">
        <v>0.30478835413678396</v>
      </c>
    </row>
    <row r="535" spans="2:2">
      <c r="B535">
        <v>0.20596942045350505</v>
      </c>
    </row>
    <row r="536" spans="2:2">
      <c r="B536">
        <v>0.20395519882808924</v>
      </c>
    </row>
    <row r="537" spans="2:2">
      <c r="B537">
        <v>0.17334513382366407</v>
      </c>
    </row>
    <row r="538" spans="2:2">
      <c r="B538">
        <v>0.67140720847193824</v>
      </c>
    </row>
    <row r="539" spans="2:2">
      <c r="B539">
        <v>0.56950590533158363</v>
      </c>
    </row>
    <row r="540" spans="2:2">
      <c r="B540">
        <v>0.36582537308877833</v>
      </c>
    </row>
    <row r="541" spans="2:2">
      <c r="B541">
        <v>2.6551103244117557E-3</v>
      </c>
    </row>
    <row r="542" spans="2:2">
      <c r="B542">
        <v>2.218695638904996E-2</v>
      </c>
    </row>
    <row r="543" spans="2:2">
      <c r="B543">
        <v>0.65132602923673211</v>
      </c>
    </row>
    <row r="544" spans="2:2">
      <c r="B544">
        <v>0.76674703207495343</v>
      </c>
    </row>
    <row r="545" spans="2:2">
      <c r="B545">
        <v>0.71449934385204628</v>
      </c>
    </row>
    <row r="546" spans="2:2">
      <c r="B546">
        <v>0.5824762718588824</v>
      </c>
    </row>
    <row r="547" spans="2:2">
      <c r="B547">
        <v>0.56508072145756405</v>
      </c>
    </row>
    <row r="548" spans="2:2">
      <c r="B548">
        <v>0.19696646015808589</v>
      </c>
    </row>
    <row r="549" spans="2:2">
      <c r="B549">
        <v>4.4068727683339949E-2</v>
      </c>
    </row>
    <row r="550" spans="2:2">
      <c r="B550">
        <v>0.32847071749015777</v>
      </c>
    </row>
    <row r="551" spans="2:2">
      <c r="B551">
        <v>0.33548997466963715</v>
      </c>
    </row>
    <row r="552" spans="2:2">
      <c r="B552">
        <v>0.22150334177678763</v>
      </c>
    </row>
    <row r="553" spans="2:2">
      <c r="B553">
        <v>0.87902462843714713</v>
      </c>
    </row>
    <row r="554" spans="2:2">
      <c r="B554">
        <v>0.35001678518021179</v>
      </c>
    </row>
    <row r="555" spans="2:2">
      <c r="B555">
        <v>0.93609424115726192</v>
      </c>
    </row>
    <row r="556" spans="2:2">
      <c r="B556">
        <v>0.69191564683980833</v>
      </c>
    </row>
    <row r="557" spans="2:2">
      <c r="B557">
        <v>0.8486281929990539</v>
      </c>
    </row>
    <row r="558" spans="2:2">
      <c r="B558">
        <v>0.70680867946409498</v>
      </c>
    </row>
    <row r="559" spans="2:2">
      <c r="B559">
        <v>0.84429456465346231</v>
      </c>
    </row>
    <row r="560" spans="2:2">
      <c r="B560">
        <v>0.70552690206610313</v>
      </c>
    </row>
    <row r="561" spans="2:2">
      <c r="B561">
        <v>0.57170323801385536</v>
      </c>
    </row>
    <row r="562" spans="2:2">
      <c r="B562">
        <v>0.31052583391827143</v>
      </c>
    </row>
    <row r="563" spans="2:2">
      <c r="B563">
        <v>0.52079836420789205</v>
      </c>
    </row>
    <row r="564" spans="2:2">
      <c r="B564">
        <v>0.79287087618640706</v>
      </c>
    </row>
    <row r="565" spans="2:2">
      <c r="B565">
        <v>0.21860408337656789</v>
      </c>
    </row>
    <row r="566" spans="2:2">
      <c r="B566">
        <v>0.86349070711386455</v>
      </c>
    </row>
    <row r="567" spans="2:2">
      <c r="B567">
        <v>0.71864986114078189</v>
      </c>
    </row>
    <row r="568" spans="2:2">
      <c r="B568">
        <v>0.61534470656453144</v>
      </c>
    </row>
    <row r="569" spans="2:2">
      <c r="B569">
        <v>0.54414502395702991</v>
      </c>
    </row>
    <row r="570" spans="2:2">
      <c r="B570">
        <v>0.38502151554918057</v>
      </c>
    </row>
    <row r="571" spans="2:2">
      <c r="B571">
        <v>2.8748435926389357E-2</v>
      </c>
    </row>
    <row r="572" spans="2:2">
      <c r="B572">
        <v>0.95336771752067628</v>
      </c>
    </row>
    <row r="573" spans="2:2">
      <c r="B573">
        <v>4.7273171178319653E-2</v>
      </c>
    </row>
    <row r="574" spans="2:2">
      <c r="B574">
        <v>0.35715811639759515</v>
      </c>
    </row>
    <row r="575" spans="2:2">
      <c r="B575">
        <v>0.56807153538621169</v>
      </c>
    </row>
    <row r="576" spans="2:2">
      <c r="B576">
        <v>0.26715903195287943</v>
      </c>
    </row>
    <row r="577" spans="2:2">
      <c r="B577">
        <v>0.41422772911770989</v>
      </c>
    </row>
    <row r="578" spans="2:2">
      <c r="B578">
        <v>2.0599993896298106E-2</v>
      </c>
    </row>
    <row r="579" spans="2:2">
      <c r="B579">
        <v>0.2164372692037721</v>
      </c>
    </row>
    <row r="580" spans="2:2">
      <c r="B580">
        <v>0.61098055970946374</v>
      </c>
    </row>
    <row r="581" spans="2:2">
      <c r="B581">
        <v>0.90087588122196116</v>
      </c>
    </row>
    <row r="582" spans="2:2">
      <c r="B582">
        <v>0.85247352519302955</v>
      </c>
    </row>
    <row r="583" spans="2:2">
      <c r="B583">
        <v>0.30872524185918759</v>
      </c>
    </row>
    <row r="584" spans="2:2">
      <c r="B584">
        <v>0.18189031647694326</v>
      </c>
    </row>
    <row r="585" spans="2:2">
      <c r="B585">
        <v>0.81078524124881746</v>
      </c>
    </row>
    <row r="586" spans="2:2">
      <c r="B586">
        <v>0.75673696096682641</v>
      </c>
    </row>
    <row r="587" spans="2:2">
      <c r="B587">
        <v>0.18808557390057071</v>
      </c>
    </row>
    <row r="588" spans="2:2">
      <c r="B588">
        <v>0.28492080446790979</v>
      </c>
    </row>
    <row r="589" spans="2:2">
      <c r="B589">
        <v>0.72551652577288128</v>
      </c>
    </row>
    <row r="590" spans="2:2">
      <c r="B590">
        <v>0.99905392620624411</v>
      </c>
    </row>
    <row r="591" spans="2:2">
      <c r="B591">
        <v>0.52690206610309154</v>
      </c>
    </row>
    <row r="592" spans="2:2">
      <c r="B592">
        <v>0.99523911252174446</v>
      </c>
    </row>
    <row r="593" spans="2:2">
      <c r="B593">
        <v>0.6428724021118809</v>
      </c>
    </row>
    <row r="594" spans="2:2">
      <c r="B594">
        <v>0.41663869136631365</v>
      </c>
    </row>
    <row r="595" spans="2:2">
      <c r="B595">
        <v>0.82155827509384438</v>
      </c>
    </row>
    <row r="596" spans="2:2">
      <c r="B596">
        <v>0.29877620777001251</v>
      </c>
    </row>
    <row r="597" spans="2:2">
      <c r="B597">
        <v>0.67955565050202948</v>
      </c>
    </row>
    <row r="598" spans="2:2">
      <c r="B598">
        <v>0.9353617969298379</v>
      </c>
    </row>
    <row r="599" spans="2:2">
      <c r="B599">
        <v>0.96722312082277906</v>
      </c>
    </row>
    <row r="600" spans="2:2">
      <c r="B600">
        <v>0.99298074282052062</v>
      </c>
    </row>
    <row r="601" spans="2:2">
      <c r="B601">
        <v>0.49467452009643847</v>
      </c>
    </row>
    <row r="602" spans="2:2">
      <c r="B602">
        <v>0.92388683736686306</v>
      </c>
    </row>
    <row r="603" spans="2:2">
      <c r="B603">
        <v>0.31897946104312264</v>
      </c>
    </row>
    <row r="604" spans="2:2">
      <c r="B604">
        <v>0.12802514725180822</v>
      </c>
    </row>
    <row r="605" spans="2:2">
      <c r="B605">
        <v>9.02432325205237E-2</v>
      </c>
    </row>
    <row r="606" spans="2:2">
      <c r="B606">
        <v>0.41776787621692557</v>
      </c>
    </row>
    <row r="607" spans="2:2">
      <c r="B607">
        <v>0.14575640125736258</v>
      </c>
    </row>
    <row r="608" spans="2:2">
      <c r="B608">
        <v>0.27103488265633108</v>
      </c>
    </row>
    <row r="609" spans="2:2">
      <c r="B609">
        <v>0.14471877193517868</v>
      </c>
    </row>
    <row r="610" spans="2:2">
      <c r="B610">
        <v>0.74352244636371956</v>
      </c>
    </row>
    <row r="611" spans="2:2">
      <c r="B611">
        <v>0.88271736808374279</v>
      </c>
    </row>
    <row r="612" spans="2:2">
      <c r="B612">
        <v>0.3729056672872097</v>
      </c>
    </row>
    <row r="613" spans="2:2">
      <c r="B613">
        <v>0.53608813745536665</v>
      </c>
    </row>
    <row r="614" spans="2:2">
      <c r="B614">
        <v>0.57432782982879116</v>
      </c>
    </row>
    <row r="615" spans="2:2">
      <c r="B615">
        <v>8.8717307046723842E-2</v>
      </c>
    </row>
    <row r="616" spans="2:2">
      <c r="B616">
        <v>0.52073732718894006</v>
      </c>
    </row>
    <row r="617" spans="2:2">
      <c r="B617">
        <v>0.21054719687490464</v>
      </c>
    </row>
    <row r="618" spans="2:2">
      <c r="B618">
        <v>0.94875942258980073</v>
      </c>
    </row>
    <row r="619" spans="2:2">
      <c r="B619">
        <v>0.51585436567278053</v>
      </c>
    </row>
    <row r="620" spans="2:2">
      <c r="B620">
        <v>0.35581530198065126</v>
      </c>
    </row>
    <row r="621" spans="2:2">
      <c r="B621">
        <v>5.3529465620899074E-2</v>
      </c>
    </row>
    <row r="622" spans="2:2">
      <c r="B622">
        <v>0.2836085085604419</v>
      </c>
    </row>
    <row r="623" spans="2:2">
      <c r="B623">
        <v>0.19531846064638203</v>
      </c>
    </row>
    <row r="624" spans="2:2">
      <c r="B624">
        <v>0.43888668477431564</v>
      </c>
    </row>
    <row r="625" spans="2:2">
      <c r="B625">
        <v>0.91827143162327951</v>
      </c>
    </row>
    <row r="626" spans="2:2">
      <c r="B626">
        <v>0.91216772972808013</v>
      </c>
    </row>
    <row r="627" spans="2:2">
      <c r="B627">
        <v>0.94836268196661277</v>
      </c>
    </row>
    <row r="628" spans="2:2">
      <c r="B628">
        <v>0.34415723136082033</v>
      </c>
    </row>
    <row r="629" spans="2:2">
      <c r="B629">
        <v>0.4693441572313608</v>
      </c>
    </row>
    <row r="630" spans="2:2">
      <c r="B630">
        <v>0.17883846552934354</v>
      </c>
    </row>
    <row r="631" spans="2:2">
      <c r="B631">
        <v>0.2262337107455672</v>
      </c>
    </row>
    <row r="632" spans="2:2">
      <c r="B632">
        <v>0.76287118137150178</v>
      </c>
    </row>
    <row r="633" spans="2:2">
      <c r="B633">
        <v>0.99691763054292426</v>
      </c>
    </row>
    <row r="634" spans="2:2">
      <c r="B634">
        <v>0.62218085268715473</v>
      </c>
    </row>
    <row r="635" spans="2:2">
      <c r="B635">
        <v>0.68752098147526475</v>
      </c>
    </row>
    <row r="636" spans="2:2">
      <c r="B636">
        <v>0.3979308450575274</v>
      </c>
    </row>
    <row r="637" spans="2:2">
      <c r="B637">
        <v>0.85741752372814106</v>
      </c>
    </row>
    <row r="638" spans="2:2">
      <c r="B638">
        <v>0.27652821436201058</v>
      </c>
    </row>
    <row r="639" spans="2:2">
      <c r="B639">
        <v>0.41694387646107361</v>
      </c>
    </row>
    <row r="640" spans="2:2">
      <c r="B640">
        <v>0.93093661305581832</v>
      </c>
    </row>
    <row r="641" spans="2:2">
      <c r="B641">
        <v>0.69820245979186379</v>
      </c>
    </row>
    <row r="642" spans="2:2">
      <c r="B642">
        <v>0.62450025940733056</v>
      </c>
    </row>
    <row r="643" spans="2:2">
      <c r="B643">
        <v>0.19394512771996217</v>
      </c>
    </row>
    <row r="644" spans="2:2">
      <c r="B644">
        <v>0.84243293557542653</v>
      </c>
    </row>
    <row r="645" spans="2:2">
      <c r="B645">
        <v>0.12088381603442488</v>
      </c>
    </row>
    <row r="646" spans="2:2">
      <c r="B646">
        <v>0.23059785760063478</v>
      </c>
    </row>
    <row r="647" spans="2:2">
      <c r="B647">
        <v>0.71584215826899011</v>
      </c>
    </row>
    <row r="648" spans="2:2">
      <c r="B648">
        <v>0.36725974303415021</v>
      </c>
    </row>
    <row r="649" spans="2:2">
      <c r="B649">
        <v>0.94097720267342144</v>
      </c>
    </row>
    <row r="650" spans="2:2">
      <c r="B650">
        <v>0.5884273812067019</v>
      </c>
    </row>
    <row r="651" spans="2:2">
      <c r="B651">
        <v>0.18225653859065524</v>
      </c>
    </row>
    <row r="652" spans="2:2">
      <c r="B652">
        <v>0.36576433606982633</v>
      </c>
    </row>
    <row r="653" spans="2:2">
      <c r="B653">
        <v>0.69911801507614368</v>
      </c>
    </row>
    <row r="654" spans="2:2">
      <c r="B654">
        <v>0.21121860408337656</v>
      </c>
    </row>
    <row r="655" spans="2:2">
      <c r="B655">
        <v>0.14764854884487441</v>
      </c>
    </row>
    <row r="656" spans="2:2">
      <c r="B656">
        <v>0.39219336527603993</v>
      </c>
    </row>
    <row r="657" spans="2:2">
      <c r="B657">
        <v>0.58067567979979862</v>
      </c>
    </row>
    <row r="658" spans="2:2">
      <c r="B658">
        <v>0.49845881527146213</v>
      </c>
    </row>
    <row r="659" spans="2:2">
      <c r="B659">
        <v>4.6906949064607684E-2</v>
      </c>
    </row>
    <row r="660" spans="2:2">
      <c r="B660">
        <v>0.74175237281411177</v>
      </c>
    </row>
    <row r="661" spans="2:2">
      <c r="B661">
        <v>0.39976195562608724</v>
      </c>
    </row>
    <row r="662" spans="2:2">
      <c r="B662">
        <v>0.40864284188360239</v>
      </c>
    </row>
    <row r="663" spans="2:2">
      <c r="B663">
        <v>0.30173650318918421</v>
      </c>
    </row>
    <row r="664" spans="2:2">
      <c r="B664">
        <v>0.75731681264687034</v>
      </c>
    </row>
    <row r="665" spans="2:2">
      <c r="B665">
        <v>0.80394909512619406</v>
      </c>
    </row>
    <row r="666" spans="2:2">
      <c r="B666">
        <v>0.47038178655354473</v>
      </c>
    </row>
    <row r="667" spans="2:2">
      <c r="B667">
        <v>0.41288491470076599</v>
      </c>
    </row>
    <row r="668" spans="2:2">
      <c r="B668">
        <v>0.1773125400555437</v>
      </c>
    </row>
    <row r="669" spans="2:2">
      <c r="B669">
        <v>0.35584582049012725</v>
      </c>
    </row>
    <row r="670" spans="2:2">
      <c r="B670">
        <v>0.16220587786492507</v>
      </c>
    </row>
    <row r="671" spans="2:2">
      <c r="B671">
        <v>0.94524979400006104</v>
      </c>
    </row>
    <row r="672" spans="2:2">
      <c r="B672">
        <v>0.80565813165684985</v>
      </c>
    </row>
    <row r="673" spans="2:2">
      <c r="B673">
        <v>0.64812158574175238</v>
      </c>
    </row>
    <row r="674" spans="2:2">
      <c r="B674">
        <v>0.19299905392620625</v>
      </c>
    </row>
    <row r="675" spans="2:2">
      <c r="B675">
        <v>0.81160924100466936</v>
      </c>
    </row>
    <row r="676" spans="2:2">
      <c r="B676">
        <v>0.28531754509109775</v>
      </c>
    </row>
    <row r="677" spans="2:2">
      <c r="B677">
        <v>0.1076693014313181</v>
      </c>
    </row>
    <row r="678" spans="2:2">
      <c r="B678">
        <v>0.71419415875728631</v>
      </c>
    </row>
    <row r="679" spans="2:2">
      <c r="B679">
        <v>0.76149784844508195</v>
      </c>
    </row>
    <row r="680" spans="2:2">
      <c r="B680">
        <v>0.25678273873104035</v>
      </c>
    </row>
    <row r="681" spans="2:2">
      <c r="B681">
        <v>0.64577166051210055</v>
      </c>
    </row>
    <row r="682" spans="2:2">
      <c r="B682">
        <v>0.99438459425641657</v>
      </c>
    </row>
    <row r="683" spans="2:2">
      <c r="B683">
        <v>0.48155156102175972</v>
      </c>
    </row>
    <row r="684" spans="2:2">
      <c r="B684">
        <v>0.68221076082644128</v>
      </c>
    </row>
    <row r="685" spans="2:2">
      <c r="B685">
        <v>0.80996124149296544</v>
      </c>
    </row>
    <row r="686" spans="2:2">
      <c r="B686">
        <v>0.58873256630146187</v>
      </c>
    </row>
    <row r="687" spans="2:2">
      <c r="B687">
        <v>0.21320230719931638</v>
      </c>
    </row>
    <row r="688" spans="2:2">
      <c r="B688">
        <v>0.61711478011413923</v>
      </c>
    </row>
    <row r="689" spans="2:2">
      <c r="B689">
        <v>0.59425641651661731</v>
      </c>
    </row>
    <row r="690" spans="2:2">
      <c r="B690">
        <v>0.53318887905514689</v>
      </c>
    </row>
    <row r="691" spans="2:2">
      <c r="B691">
        <v>0.29428998687704094</v>
      </c>
    </row>
    <row r="692" spans="2:2">
      <c r="B692">
        <v>0.21051667836542864</v>
      </c>
    </row>
    <row r="693" spans="2:2">
      <c r="B693">
        <v>0.56382946256904809</v>
      </c>
    </row>
    <row r="694" spans="2:2">
      <c r="B694">
        <v>0.59572130497146525</v>
      </c>
    </row>
    <row r="695" spans="2:2">
      <c r="B695">
        <v>0.53080843531601918</v>
      </c>
    </row>
    <row r="696" spans="2:2">
      <c r="B696">
        <v>0.21485030671102023</v>
      </c>
    </row>
    <row r="697" spans="2:2">
      <c r="B697">
        <v>0.4502395702993866</v>
      </c>
    </row>
    <row r="698" spans="2:2">
      <c r="B698">
        <v>0.1152378917813654</v>
      </c>
    </row>
    <row r="699" spans="2:2">
      <c r="B699">
        <v>0.80495620593890194</v>
      </c>
    </row>
    <row r="700" spans="2:2">
      <c r="B700">
        <v>0.78676717429120757</v>
      </c>
    </row>
    <row r="701" spans="2:2">
      <c r="B701">
        <v>0.87386700033570364</v>
      </c>
    </row>
    <row r="702" spans="2:2">
      <c r="B702">
        <v>0.45979186376537368</v>
      </c>
    </row>
    <row r="703" spans="2:2">
      <c r="B703">
        <v>0.82570879238257999</v>
      </c>
    </row>
    <row r="704" spans="2:2">
      <c r="B704">
        <v>0.86031678212836082</v>
      </c>
    </row>
    <row r="705" spans="2:2">
      <c r="B705">
        <v>0.34922330393383588</v>
      </c>
    </row>
    <row r="706" spans="2:2">
      <c r="B706">
        <v>0.63493758964812164</v>
      </c>
    </row>
    <row r="707" spans="2:2">
      <c r="B707">
        <v>0.42823572496719259</v>
      </c>
    </row>
    <row r="708" spans="2:2">
      <c r="B708">
        <v>0.87380596331675164</v>
      </c>
    </row>
    <row r="709" spans="2:2">
      <c r="B709">
        <v>0.23007904293954284</v>
      </c>
    </row>
    <row r="710" spans="2:2">
      <c r="B710">
        <v>7.406842249824519E-2</v>
      </c>
    </row>
    <row r="711" spans="2:2">
      <c r="B711">
        <v>0.32853175450910976</v>
      </c>
    </row>
    <row r="712" spans="2:2">
      <c r="B712">
        <v>0.13101596118045594</v>
      </c>
    </row>
    <row r="713" spans="2:2">
      <c r="B713">
        <v>0.750022888882107</v>
      </c>
    </row>
    <row r="714" spans="2:2">
      <c r="B714">
        <v>0.14142277291177099</v>
      </c>
    </row>
    <row r="715" spans="2:2">
      <c r="B715">
        <v>0.73915829950865197</v>
      </c>
    </row>
    <row r="716" spans="2:2">
      <c r="B716">
        <v>0.57884456923123873</v>
      </c>
    </row>
    <row r="717" spans="2:2">
      <c r="B717">
        <v>0.81505783257545705</v>
      </c>
    </row>
    <row r="718" spans="2:2">
      <c r="B718">
        <v>0.3792229987487411</v>
      </c>
    </row>
    <row r="719" spans="2:2">
      <c r="B719">
        <v>0.7525864436780908</v>
      </c>
    </row>
    <row r="720" spans="2:2">
      <c r="B720">
        <v>0.28186895352031005</v>
      </c>
    </row>
    <row r="721" spans="2:2">
      <c r="B721">
        <v>0.70439771721549116</v>
      </c>
    </row>
    <row r="722" spans="2:2">
      <c r="B722">
        <v>3.0274361400189215E-2</v>
      </c>
    </row>
    <row r="723" spans="2:2">
      <c r="B723">
        <v>0.89870906704916531</v>
      </c>
    </row>
    <row r="724" spans="2:2">
      <c r="B724">
        <v>0.37577440717795341</v>
      </c>
    </row>
    <row r="725" spans="2:2">
      <c r="B725">
        <v>0.33579515976439711</v>
      </c>
    </row>
    <row r="726" spans="2:2">
      <c r="B726">
        <v>0.86727500228888821</v>
      </c>
    </row>
    <row r="727" spans="2:2">
      <c r="B727">
        <v>0.78185369426557205</v>
      </c>
    </row>
    <row r="728" spans="2:2">
      <c r="B728">
        <v>0.78026673177282024</v>
      </c>
    </row>
    <row r="729" spans="2:2">
      <c r="B729">
        <v>0.25150303659169287</v>
      </c>
    </row>
    <row r="730" spans="2:2">
      <c r="B730">
        <v>0.85976744895779289</v>
      </c>
    </row>
    <row r="731" spans="2:2">
      <c r="B731">
        <v>0.20471816156498918</v>
      </c>
    </row>
    <row r="732" spans="2:2">
      <c r="B732">
        <v>0.45304727317117832</v>
      </c>
    </row>
    <row r="733" spans="2:2">
      <c r="B733">
        <v>0.98107852412488172</v>
      </c>
    </row>
    <row r="734" spans="2:2">
      <c r="B734">
        <v>0.71056245612964264</v>
      </c>
    </row>
    <row r="735" spans="2:2">
      <c r="B735">
        <v>0.684499649037141</v>
      </c>
    </row>
    <row r="736" spans="2:2">
      <c r="B736">
        <v>0.46626178777428512</v>
      </c>
    </row>
    <row r="737" spans="2:2">
      <c r="B737">
        <v>0.93752861110263375</v>
      </c>
    </row>
    <row r="738" spans="2:2">
      <c r="B738">
        <v>0.79229102450636313</v>
      </c>
    </row>
    <row r="739" spans="2:2">
      <c r="B739">
        <v>0.76778466139713741</v>
      </c>
    </row>
    <row r="740" spans="2:2">
      <c r="B740">
        <v>0.68620868556779691</v>
      </c>
    </row>
    <row r="741" spans="2:2">
      <c r="B741">
        <v>0.50300607318338575</v>
      </c>
    </row>
    <row r="742" spans="2:2">
      <c r="B742">
        <v>0.51564073610644856</v>
      </c>
    </row>
    <row r="743" spans="2:2">
      <c r="B743">
        <v>5.0996429334391309E-2</v>
      </c>
    </row>
    <row r="744" spans="2:2">
      <c r="B744">
        <v>0.33783989989928892</v>
      </c>
    </row>
    <row r="745" spans="2:2">
      <c r="B745">
        <v>0.46000549333170571</v>
      </c>
    </row>
    <row r="746" spans="2:2">
      <c r="B746">
        <v>0.6606952116458632</v>
      </c>
    </row>
    <row r="747" spans="2:2">
      <c r="B747">
        <v>0.31171605578783534</v>
      </c>
    </row>
    <row r="748" spans="2:2">
      <c r="B748">
        <v>0.23557237464522232</v>
      </c>
    </row>
    <row r="749" spans="2:2">
      <c r="B749">
        <v>0.42454298532059692</v>
      </c>
    </row>
    <row r="750" spans="2:2">
      <c r="B750">
        <v>0.70213934751426743</v>
      </c>
    </row>
    <row r="751" spans="2:2">
      <c r="B751">
        <v>0.65767387920773945</v>
      </c>
    </row>
    <row r="752" spans="2:2">
      <c r="B752">
        <v>0.96093630787072359</v>
      </c>
    </row>
    <row r="753" spans="2:2">
      <c r="B753">
        <v>0.43763542588579973</v>
      </c>
    </row>
    <row r="754" spans="2:2">
      <c r="B754">
        <v>0.65993224890896329</v>
      </c>
    </row>
    <row r="755" spans="2:2">
      <c r="B755">
        <v>9.9642933439130832E-2</v>
      </c>
    </row>
    <row r="756" spans="2:2">
      <c r="B756">
        <v>0.76897488326670127</v>
      </c>
    </row>
    <row r="757" spans="2:2">
      <c r="B757">
        <v>0.37122714926602984</v>
      </c>
    </row>
    <row r="758" spans="2:2">
      <c r="B758">
        <v>0.50672933133945741</v>
      </c>
    </row>
    <row r="759" spans="2:2">
      <c r="B759">
        <v>0.4545426801355022</v>
      </c>
    </row>
    <row r="760" spans="2:2">
      <c r="B760">
        <v>0.50453199865718557</v>
      </c>
    </row>
    <row r="761" spans="2:2">
      <c r="B761">
        <v>0.30460524307992798</v>
      </c>
    </row>
    <row r="762" spans="2:2">
      <c r="B762">
        <v>0.66313669240394302</v>
      </c>
    </row>
    <row r="763" spans="2:2">
      <c r="B763">
        <v>0.98458815271462141</v>
      </c>
    </row>
    <row r="764" spans="2:2">
      <c r="B764">
        <v>0.30927457502975553</v>
      </c>
    </row>
    <row r="765" spans="2:2">
      <c r="B765">
        <v>0.52824488052003538</v>
      </c>
    </row>
    <row r="766" spans="2:2">
      <c r="B766">
        <v>0.61201818903164773</v>
      </c>
    </row>
    <row r="767" spans="2:2">
      <c r="B767">
        <v>0.67909787285988954</v>
      </c>
    </row>
    <row r="768" spans="2:2">
      <c r="B768">
        <v>0.40107425153355508</v>
      </c>
    </row>
    <row r="769" spans="2:2">
      <c r="B769">
        <v>0.33021027253028962</v>
      </c>
    </row>
    <row r="770" spans="2:2">
      <c r="B770">
        <v>0.16330454420606097</v>
      </c>
    </row>
    <row r="771" spans="2:2">
      <c r="B771">
        <v>0.58534501174962617</v>
      </c>
    </row>
    <row r="772" spans="2:2">
      <c r="B772">
        <v>0.70714438306833094</v>
      </c>
    </row>
    <row r="773" spans="2:2">
      <c r="B773">
        <v>0.22257148960844753</v>
      </c>
    </row>
    <row r="774" spans="2:2">
      <c r="B774">
        <v>0.40040284432508316</v>
      </c>
    </row>
    <row r="775" spans="2:2">
      <c r="B775">
        <v>9.4180120242927337E-2</v>
      </c>
    </row>
    <row r="776" spans="2:2">
      <c r="B776">
        <v>0.63142796105838195</v>
      </c>
    </row>
    <row r="777" spans="2:2">
      <c r="B777">
        <v>0.76329844050416573</v>
      </c>
    </row>
    <row r="778" spans="2:2">
      <c r="B778">
        <v>0.83956419568468277</v>
      </c>
    </row>
    <row r="779" spans="2:2">
      <c r="B779">
        <v>0.58723715933713794</v>
      </c>
    </row>
    <row r="780" spans="2:2">
      <c r="B780">
        <v>0.73860896633808404</v>
      </c>
    </row>
    <row r="781" spans="2:2">
      <c r="B781">
        <v>0.62996307260353401</v>
      </c>
    </row>
    <row r="782" spans="2:2">
      <c r="B782">
        <v>0.83309427167577133</v>
      </c>
    </row>
    <row r="783" spans="2:2">
      <c r="B783">
        <v>0.35148167363505967</v>
      </c>
    </row>
    <row r="784" spans="2:2">
      <c r="B784">
        <v>0.63496810815759763</v>
      </c>
    </row>
    <row r="785" spans="2:2">
      <c r="B785">
        <v>0.10190130314035463</v>
      </c>
    </row>
    <row r="786" spans="2:2">
      <c r="B786">
        <v>0.74852748191778318</v>
      </c>
    </row>
    <row r="787" spans="2:2">
      <c r="B787">
        <v>0.16788232062746056</v>
      </c>
    </row>
    <row r="788" spans="2:2">
      <c r="B788">
        <v>0.82784508804589985</v>
      </c>
    </row>
    <row r="789" spans="2:2">
      <c r="B789">
        <v>0.60683004242072813</v>
      </c>
    </row>
    <row r="790" spans="2:2">
      <c r="B790">
        <v>0.95382549516281623</v>
      </c>
    </row>
    <row r="791" spans="2:2">
      <c r="B791">
        <v>0.47981200598162788</v>
      </c>
    </row>
    <row r="792" spans="2:2">
      <c r="B792">
        <v>0.84499649037141022</v>
      </c>
    </row>
    <row r="793" spans="2:2">
      <c r="B793">
        <v>0.48777733695486314</v>
      </c>
    </row>
    <row r="794" spans="2:2">
      <c r="B794">
        <v>0.14084292123172704</v>
      </c>
    </row>
    <row r="795" spans="2:2">
      <c r="B795">
        <v>0.54805139316995755</v>
      </c>
    </row>
    <row r="796" spans="2:2">
      <c r="B796">
        <v>0.39472640156254768</v>
      </c>
    </row>
    <row r="797" spans="2:2">
      <c r="B797">
        <v>0.64754173406170845</v>
      </c>
    </row>
    <row r="798" spans="2:2">
      <c r="B798">
        <v>1.7914365062410353E-2</v>
      </c>
    </row>
    <row r="799" spans="2:2">
      <c r="B799">
        <v>0.49824518570513016</v>
      </c>
    </row>
    <row r="800" spans="2:2">
      <c r="B800">
        <v>0.8486281929990539</v>
      </c>
    </row>
    <row r="801" spans="2:2">
      <c r="B801">
        <v>0.22580645161290322</v>
      </c>
    </row>
    <row r="802" spans="2:2">
      <c r="B802">
        <v>0.90261543626209295</v>
      </c>
    </row>
    <row r="803" spans="2:2">
      <c r="B803">
        <v>0.66728720969267863</v>
      </c>
    </row>
    <row r="804" spans="2:2">
      <c r="B804">
        <v>0.82747886593218789</v>
      </c>
    </row>
    <row r="805" spans="2:2">
      <c r="B805">
        <v>0.96624652851954707</v>
      </c>
    </row>
    <row r="806" spans="2:2">
      <c r="B806">
        <v>0.24625385296182134</v>
      </c>
    </row>
    <row r="807" spans="2:2">
      <c r="B807">
        <v>0.15454573198644977</v>
      </c>
    </row>
    <row r="808" spans="2:2">
      <c r="B808">
        <v>0.17209387493514816</v>
      </c>
    </row>
    <row r="809" spans="2:2">
      <c r="B809">
        <v>0.42866298409985654</v>
      </c>
    </row>
    <row r="810" spans="2:2">
      <c r="B810">
        <v>0.6215704824976348</v>
      </c>
    </row>
    <row r="811" spans="2:2">
      <c r="B811">
        <v>0.98486281929990538</v>
      </c>
    </row>
    <row r="812" spans="2:2">
      <c r="B812">
        <v>8.0355235450300613E-2</v>
      </c>
    </row>
    <row r="813" spans="2:2">
      <c r="B813">
        <v>0.70393993957335121</v>
      </c>
    </row>
    <row r="814" spans="2:2">
      <c r="B814">
        <v>0.20395519882808924</v>
      </c>
    </row>
    <row r="815" spans="2:2">
      <c r="B815">
        <v>0.78847621082186348</v>
      </c>
    </row>
    <row r="816" spans="2:2">
      <c r="B816">
        <v>0.69100009155552844</v>
      </c>
    </row>
    <row r="817" spans="2:2">
      <c r="B817">
        <v>0.78630939664906763</v>
      </c>
    </row>
    <row r="818" spans="2:2">
      <c r="B818">
        <v>0.27869502853480638</v>
      </c>
    </row>
    <row r="819" spans="2:2">
      <c r="B819">
        <v>0.40543839838862272</v>
      </c>
    </row>
    <row r="820" spans="2:2">
      <c r="B820">
        <v>0.89642017883846548</v>
      </c>
    </row>
    <row r="821" spans="2:2">
      <c r="B821">
        <v>0.260628070925016</v>
      </c>
    </row>
    <row r="822" spans="2:2">
      <c r="B822">
        <v>0.80443739127781</v>
      </c>
    </row>
    <row r="823" spans="2:2">
      <c r="B823">
        <v>0.3197729422894986</v>
      </c>
    </row>
    <row r="824" spans="2:2">
      <c r="B824">
        <v>0.66512039551988278</v>
      </c>
    </row>
    <row r="825" spans="2:2">
      <c r="B825">
        <v>0.46040223395489366</v>
      </c>
    </row>
    <row r="826" spans="2:2">
      <c r="B826">
        <v>0.56462294381542411</v>
      </c>
    </row>
    <row r="827" spans="2:2">
      <c r="B827">
        <v>0.32993560594500565</v>
      </c>
    </row>
    <row r="828" spans="2:2">
      <c r="B828">
        <v>0.65495773186437578</v>
      </c>
    </row>
    <row r="829" spans="2:2">
      <c r="B829">
        <v>0.75222022156437884</v>
      </c>
    </row>
    <row r="830" spans="2:2">
      <c r="B830">
        <v>0.93832209234900965</v>
      </c>
    </row>
    <row r="831" spans="2:2">
      <c r="B831">
        <v>0.36191900387585069</v>
      </c>
    </row>
    <row r="832" spans="2:2">
      <c r="B832">
        <v>0.39893795587023528</v>
      </c>
    </row>
    <row r="833" spans="2:2">
      <c r="B833">
        <v>0.10403759880367443</v>
      </c>
    </row>
    <row r="834" spans="2:2">
      <c r="B834">
        <v>0.82094790490432445</v>
      </c>
    </row>
    <row r="835" spans="2:2">
      <c r="B835">
        <v>0.83126316110721155</v>
      </c>
    </row>
    <row r="836" spans="2:2">
      <c r="B836">
        <v>0.84432508316293831</v>
      </c>
    </row>
    <row r="837" spans="2:2">
      <c r="B837">
        <v>0.59254737998596152</v>
      </c>
    </row>
    <row r="838" spans="2:2">
      <c r="B838">
        <v>0.72722556230353708</v>
      </c>
    </row>
    <row r="839" spans="2:2">
      <c r="B839">
        <v>0.45997497482222971</v>
      </c>
    </row>
    <row r="840" spans="2:2">
      <c r="B840">
        <v>0.52662739951780757</v>
      </c>
    </row>
    <row r="841" spans="2:2">
      <c r="B841">
        <v>6.1647389141514328E-3</v>
      </c>
    </row>
    <row r="842" spans="2:2">
      <c r="B842">
        <v>0.60661641285439616</v>
      </c>
    </row>
    <row r="843" spans="2:2">
      <c r="B843">
        <v>0.95504623554185608</v>
      </c>
    </row>
    <row r="844" spans="2:2">
      <c r="B844">
        <v>0.15952024903103731</v>
      </c>
    </row>
    <row r="845" spans="2:2">
      <c r="B845">
        <v>0.20047608874782555</v>
      </c>
    </row>
    <row r="846" spans="2:2">
      <c r="B846">
        <v>0.40287484359263892</v>
      </c>
    </row>
    <row r="847" spans="2:2">
      <c r="B847">
        <v>0.45411542100283825</v>
      </c>
    </row>
    <row r="848" spans="2:2">
      <c r="B848">
        <v>0.92220831934568315</v>
      </c>
    </row>
    <row r="849" spans="2:2">
      <c r="B849">
        <v>0.36112552262947478</v>
      </c>
    </row>
    <row r="850" spans="2:2">
      <c r="B850">
        <v>0.88943144016846221</v>
      </c>
    </row>
    <row r="851" spans="2:2">
      <c r="B851">
        <v>0.14551225318155461</v>
      </c>
    </row>
    <row r="852" spans="2:2">
      <c r="B852">
        <v>0.2248908963286233</v>
      </c>
    </row>
    <row r="853" spans="2:2">
      <c r="B853">
        <v>0.83196508682515946</v>
      </c>
    </row>
    <row r="854" spans="2:2">
      <c r="B854">
        <v>0.81081575975829345</v>
      </c>
    </row>
    <row r="855" spans="2:2">
      <c r="B855">
        <v>0.96789452803125098</v>
      </c>
    </row>
    <row r="856" spans="2:2">
      <c r="B856">
        <v>0.2346873378704184</v>
      </c>
    </row>
    <row r="857" spans="2:2">
      <c r="B857">
        <v>0.66313669240394302</v>
      </c>
    </row>
    <row r="858" spans="2:2">
      <c r="B858">
        <v>0.86248359630115667</v>
      </c>
    </row>
    <row r="859" spans="2:2">
      <c r="B859">
        <v>0.79631946775719475</v>
      </c>
    </row>
    <row r="860" spans="2:2">
      <c r="B860">
        <v>0.94177068391979735</v>
      </c>
    </row>
    <row r="861" spans="2:2">
      <c r="B861">
        <v>0.53691213721121855</v>
      </c>
    </row>
    <row r="862" spans="2:2">
      <c r="B862">
        <v>0.53938413647877437</v>
      </c>
    </row>
    <row r="863" spans="2:2">
      <c r="B863">
        <v>2.1301919614246042E-2</v>
      </c>
    </row>
    <row r="864" spans="2:2">
      <c r="B864">
        <v>4.8371837519455549E-2</v>
      </c>
    </row>
    <row r="865" spans="2:2">
      <c r="B865">
        <v>0.22589800714133121</v>
      </c>
    </row>
    <row r="866" spans="2:2">
      <c r="B866">
        <v>0.38535721915341653</v>
      </c>
    </row>
    <row r="867" spans="2:2">
      <c r="B867">
        <v>0.92611468855861079</v>
      </c>
    </row>
    <row r="868" spans="2:2">
      <c r="B868">
        <v>0.46107364116336558</v>
      </c>
    </row>
    <row r="869" spans="2:2">
      <c r="B869">
        <v>0.24143192846461378</v>
      </c>
    </row>
    <row r="870" spans="2:2">
      <c r="B870">
        <v>0.67363505966368598</v>
      </c>
    </row>
    <row r="871" spans="2:2">
      <c r="B871">
        <v>0.76943266090884121</v>
      </c>
    </row>
    <row r="872" spans="2:2">
      <c r="B872">
        <v>0.66780602435377057</v>
      </c>
    </row>
    <row r="873" spans="2:2">
      <c r="B873">
        <v>0.82717368083742793</v>
      </c>
    </row>
    <row r="874" spans="2:2">
      <c r="B874">
        <v>5.0752281258583332E-2</v>
      </c>
    </row>
    <row r="875" spans="2:2">
      <c r="B875">
        <v>0.97946104312265392</v>
      </c>
    </row>
    <row r="876" spans="2:2">
      <c r="B876">
        <v>0.78102969450972015</v>
      </c>
    </row>
    <row r="877" spans="2:2">
      <c r="B877">
        <v>0.95480208746604811</v>
      </c>
    </row>
    <row r="878" spans="2:2">
      <c r="B878">
        <v>0.17426068910794396</v>
      </c>
    </row>
    <row r="879" spans="2:2">
      <c r="B879">
        <v>0.36536759544663838</v>
      </c>
    </row>
    <row r="880" spans="2:2">
      <c r="B880">
        <v>0.5280312509537034</v>
      </c>
    </row>
    <row r="881" spans="2:2">
      <c r="B881">
        <v>0.47807245094149603</v>
      </c>
    </row>
    <row r="882" spans="2:2">
      <c r="B882">
        <v>0.87588122196111939</v>
      </c>
    </row>
    <row r="883" spans="2:2">
      <c r="B883">
        <v>0.75267799920651879</v>
      </c>
    </row>
    <row r="884" spans="2:2">
      <c r="B884">
        <v>0.96984771263771474</v>
      </c>
    </row>
    <row r="885" spans="2:2">
      <c r="B885">
        <v>0.10122989593188268</v>
      </c>
    </row>
    <row r="886" spans="2:2">
      <c r="B886">
        <v>0.88143559068575095</v>
      </c>
    </row>
    <row r="887" spans="2:2">
      <c r="B887">
        <v>0.94875942258980073</v>
      </c>
    </row>
    <row r="888" spans="2:2">
      <c r="B888">
        <v>0.22977385784478285</v>
      </c>
    </row>
    <row r="889" spans="2:2">
      <c r="B889">
        <v>0.31794183172093876</v>
      </c>
    </row>
    <row r="890" spans="2:2">
      <c r="B890">
        <v>0.61857966856898705</v>
      </c>
    </row>
    <row r="891" spans="2:2">
      <c r="B891">
        <v>0.44453260902737513</v>
      </c>
    </row>
    <row r="892" spans="2:2">
      <c r="B892">
        <v>1.3214514603106785E-2</v>
      </c>
    </row>
    <row r="893" spans="2:2">
      <c r="B893">
        <v>0.97744682149723805</v>
      </c>
    </row>
    <row r="894" spans="2:2">
      <c r="B894">
        <v>0.14368114261299478</v>
      </c>
    </row>
    <row r="895" spans="2:2">
      <c r="B895">
        <v>0.75893429364909815</v>
      </c>
    </row>
    <row r="896" spans="2:2">
      <c r="B896">
        <v>0.19953001495406963</v>
      </c>
    </row>
    <row r="897" spans="2:2">
      <c r="B897">
        <v>0.63365581225012968</v>
      </c>
    </row>
    <row r="898" spans="2:2">
      <c r="B898">
        <v>0.71913815729239783</v>
      </c>
    </row>
    <row r="899" spans="2:2">
      <c r="B899">
        <v>0.83199560533463546</v>
      </c>
    </row>
    <row r="900" spans="2:2">
      <c r="B900">
        <v>0.28733176671651356</v>
      </c>
    </row>
    <row r="901" spans="2:2">
      <c r="B901">
        <v>0.33408612323374126</v>
      </c>
    </row>
    <row r="902" spans="2:2">
      <c r="B902">
        <v>7.2054200872829377E-2</v>
      </c>
    </row>
    <row r="903" spans="2:2">
      <c r="B903">
        <v>0.37321085238196966</v>
      </c>
    </row>
    <row r="904" spans="2:2">
      <c r="B904">
        <v>0.97485274819177836</v>
      </c>
    </row>
    <row r="905" spans="2:2">
      <c r="B905">
        <v>4.0894802697836238E-3</v>
      </c>
    </row>
    <row r="906" spans="2:2">
      <c r="B906">
        <v>0.86645100253303631</v>
      </c>
    </row>
    <row r="907" spans="2:2">
      <c r="B907">
        <v>0.57106234931485944</v>
      </c>
    </row>
    <row r="908" spans="2:2">
      <c r="B908">
        <v>0.65605639820551165</v>
      </c>
    </row>
    <row r="909" spans="2:2">
      <c r="B909">
        <v>8.3254493850520347E-2</v>
      </c>
    </row>
    <row r="910" spans="2:2">
      <c r="B910">
        <v>0.41871395001068146</v>
      </c>
    </row>
    <row r="911" spans="2:2">
      <c r="B911">
        <v>7.0253608813745538E-2</v>
      </c>
    </row>
    <row r="912" spans="2:2">
      <c r="B912">
        <v>0.1142002624591815</v>
      </c>
    </row>
    <row r="913" spans="2:2">
      <c r="B913">
        <v>0.56996368297372357</v>
      </c>
    </row>
    <row r="914" spans="2:2">
      <c r="B914">
        <v>0.18939786980803858</v>
      </c>
    </row>
    <row r="915" spans="2:2">
      <c r="B915">
        <v>0.62263863032929467</v>
      </c>
    </row>
    <row r="916" spans="2:2">
      <c r="B916">
        <v>0.19388409070101018</v>
      </c>
    </row>
    <row r="917" spans="2:2">
      <c r="B917">
        <v>0.130314035462508</v>
      </c>
    </row>
    <row r="918" spans="2:2">
      <c r="B918">
        <v>8.0874050111392565E-2</v>
      </c>
    </row>
    <row r="919" spans="2:2">
      <c r="B919">
        <v>0.31830805383465072</v>
      </c>
    </row>
    <row r="920" spans="2:2">
      <c r="B920">
        <v>0.73259681997131265</v>
      </c>
    </row>
    <row r="921" spans="2:2">
      <c r="B921">
        <v>0.42799157689138462</v>
      </c>
    </row>
    <row r="922" spans="2:2">
      <c r="B922">
        <v>7.3427533799249239E-2</v>
      </c>
    </row>
    <row r="923" spans="2:2">
      <c r="B923">
        <v>0.80309457686086616</v>
      </c>
    </row>
    <row r="924" spans="2:2">
      <c r="B924">
        <v>0.53367717520676294</v>
      </c>
    </row>
    <row r="925" spans="2:2">
      <c r="B925">
        <v>0.33082064271980954</v>
      </c>
    </row>
    <row r="926" spans="2:2">
      <c r="B926">
        <v>0.23001800592059085</v>
      </c>
    </row>
    <row r="927" spans="2:2">
      <c r="B927">
        <v>0.38843958861049227</v>
      </c>
    </row>
    <row r="928" spans="2:2">
      <c r="B928">
        <v>0.66127506332590713</v>
      </c>
    </row>
    <row r="929" spans="2:2">
      <c r="B929">
        <v>0.15070039979247413</v>
      </c>
    </row>
    <row r="930" spans="2:2">
      <c r="B930">
        <v>0.60185552537614062</v>
      </c>
    </row>
    <row r="931" spans="2:2">
      <c r="B931">
        <v>0.46024964140751368</v>
      </c>
    </row>
    <row r="932" spans="2:2">
      <c r="B932">
        <v>0.83898434400463884</v>
      </c>
    </row>
    <row r="933" spans="2:2">
      <c r="B933">
        <v>0.57283242286446734</v>
      </c>
    </row>
    <row r="934" spans="2:2">
      <c r="B934">
        <v>6.5340128788109991E-2</v>
      </c>
    </row>
    <row r="935" spans="2:2">
      <c r="B935">
        <v>9.2837305825983457E-2</v>
      </c>
    </row>
    <row r="936" spans="2:2">
      <c r="B936">
        <v>0.23310037537766656</v>
      </c>
    </row>
    <row r="937" spans="2:2">
      <c r="B937">
        <v>0.43082979827265239</v>
      </c>
    </row>
    <row r="938" spans="2:2">
      <c r="B938">
        <v>0.62218085268715473</v>
      </c>
    </row>
    <row r="939" spans="2:2">
      <c r="B939">
        <v>0.27405621509445477</v>
      </c>
    </row>
    <row r="940" spans="2:2">
      <c r="B940">
        <v>0.40202032532731102</v>
      </c>
    </row>
    <row r="941" spans="2:2">
      <c r="B941">
        <v>0.98370311593981752</v>
      </c>
    </row>
    <row r="942" spans="2:2">
      <c r="B942">
        <v>0.19312112796411024</v>
      </c>
    </row>
    <row r="943" spans="2:2">
      <c r="B943">
        <v>0.64815210425122838</v>
      </c>
    </row>
    <row r="944" spans="2:2">
      <c r="B944">
        <v>0.69273964659566023</v>
      </c>
    </row>
    <row r="945" spans="2:2">
      <c r="B945">
        <v>0.85091708120975373</v>
      </c>
    </row>
    <row r="946" spans="2:2">
      <c r="B946">
        <v>0.43769646290475173</v>
      </c>
    </row>
    <row r="947" spans="2:2">
      <c r="B947">
        <v>0.18237861262855923</v>
      </c>
    </row>
    <row r="948" spans="2:2">
      <c r="B948">
        <v>0.86614581743827634</v>
      </c>
    </row>
    <row r="949" spans="2:2">
      <c r="B949">
        <v>0.26215399639881587</v>
      </c>
    </row>
    <row r="950" spans="2:2">
      <c r="B950">
        <v>0.63023773918881798</v>
      </c>
    </row>
    <row r="951" spans="2:2">
      <c r="B951">
        <v>0.66374706259346294</v>
      </c>
    </row>
    <row r="952" spans="2:2">
      <c r="B952">
        <v>0.23172704245124667</v>
      </c>
    </row>
    <row r="953" spans="2:2">
      <c r="B953">
        <v>0.77770317697683644</v>
      </c>
    </row>
    <row r="954" spans="2:2">
      <c r="B954">
        <v>0.12378307443464462</v>
      </c>
    </row>
    <row r="955" spans="2:2">
      <c r="B955">
        <v>0.43186742759483626</v>
      </c>
    </row>
    <row r="956" spans="2:2">
      <c r="B956">
        <v>7.3580126346629235E-2</v>
      </c>
    </row>
    <row r="957" spans="2:2">
      <c r="B957">
        <v>0.13547166356395154</v>
      </c>
    </row>
    <row r="958" spans="2:2">
      <c r="B958">
        <v>0.43330179754020814</v>
      </c>
    </row>
    <row r="959" spans="2:2">
      <c r="B959">
        <v>0.25486007263405253</v>
      </c>
    </row>
    <row r="960" spans="2:2">
      <c r="B960">
        <v>0.64864040040284432</v>
      </c>
    </row>
    <row r="961" spans="2:2">
      <c r="B961">
        <v>0.38187810907315289</v>
      </c>
    </row>
    <row r="962" spans="2:2">
      <c r="B962">
        <v>0.46925260170293281</v>
      </c>
    </row>
    <row r="963" spans="2:2">
      <c r="B963">
        <v>0.75356303598132268</v>
      </c>
    </row>
    <row r="964" spans="2:2">
      <c r="B964">
        <v>0.53813287759025852</v>
      </c>
    </row>
    <row r="965" spans="2:2">
      <c r="B965">
        <v>0.94137394329660939</v>
      </c>
    </row>
    <row r="966" spans="2:2">
      <c r="B966">
        <v>0.95257423627430038</v>
      </c>
    </row>
    <row r="967" spans="2:2">
      <c r="B967">
        <v>0.28110599078341014</v>
      </c>
    </row>
    <row r="968" spans="2:2">
      <c r="B968">
        <v>0.63426618243964961</v>
      </c>
    </row>
    <row r="969" spans="2:2">
      <c r="B969">
        <v>0.78243354594561598</v>
      </c>
    </row>
    <row r="970" spans="2:2">
      <c r="B970">
        <v>0.54286324655903806</v>
      </c>
    </row>
    <row r="971" spans="2:2">
      <c r="B971">
        <v>0.66386913663136693</v>
      </c>
    </row>
    <row r="972" spans="2:2">
      <c r="B972">
        <v>0.54261909848323009</v>
      </c>
    </row>
    <row r="973" spans="2:2">
      <c r="B973">
        <v>0.33497116000854521</v>
      </c>
    </row>
    <row r="974" spans="2:2">
      <c r="B974">
        <v>0.71065401165807063</v>
      </c>
    </row>
    <row r="975" spans="2:2">
      <c r="B975">
        <v>0.70967741935483875</v>
      </c>
    </row>
    <row r="976" spans="2:2">
      <c r="B976">
        <v>0.68178350169377733</v>
      </c>
    </row>
    <row r="977" spans="2:2">
      <c r="B977">
        <v>0.31626331369975891</v>
      </c>
    </row>
    <row r="978" spans="2:2">
      <c r="B978">
        <v>0.88473158970915855</v>
      </c>
    </row>
    <row r="979" spans="2:2">
      <c r="B979">
        <v>0.89022492141483811</v>
      </c>
    </row>
    <row r="980" spans="2:2">
      <c r="B980">
        <v>0.86178167058320876</v>
      </c>
    </row>
    <row r="981" spans="2:2">
      <c r="B981">
        <v>0.12106692709128086</v>
      </c>
    </row>
    <row r="982" spans="2:2">
      <c r="B982">
        <v>0.90664387951292458</v>
      </c>
    </row>
    <row r="983" spans="2:2">
      <c r="B983">
        <v>0.10339671010467849</v>
      </c>
    </row>
    <row r="984" spans="2:2">
      <c r="B984">
        <v>0.62190618610187076</v>
      </c>
    </row>
    <row r="985" spans="2:2">
      <c r="B985">
        <v>0.93273720511490221</v>
      </c>
    </row>
    <row r="986" spans="2:2">
      <c r="B986">
        <v>0.32258064516129031</v>
      </c>
    </row>
    <row r="987" spans="2:2">
      <c r="B987">
        <v>0.92190313425092318</v>
      </c>
    </row>
    <row r="988" spans="2:2">
      <c r="B988">
        <v>0.1098361156041139</v>
      </c>
    </row>
    <row r="989" spans="2:2">
      <c r="B989">
        <v>0.21094393749809259</v>
      </c>
    </row>
    <row r="990" spans="2:2">
      <c r="B990">
        <v>0.54487746818445382</v>
      </c>
    </row>
    <row r="991" spans="2:2">
      <c r="B991">
        <v>0.23438215277565844</v>
      </c>
    </row>
    <row r="992" spans="2:2">
      <c r="B992">
        <v>0.78298287911618392</v>
      </c>
    </row>
    <row r="993" spans="2:2">
      <c r="B993">
        <v>0.71309549241615044</v>
      </c>
    </row>
    <row r="994" spans="2:2">
      <c r="B994">
        <v>0.41340372936185799</v>
      </c>
    </row>
    <row r="995" spans="2:2">
      <c r="B995">
        <v>0.68578142643513296</v>
      </c>
    </row>
    <row r="996" spans="2:2">
      <c r="B996">
        <v>0.71315652943510244</v>
      </c>
    </row>
    <row r="997" spans="2:2">
      <c r="B997">
        <v>0.70455030976287114</v>
      </c>
    </row>
    <row r="998" spans="2:2">
      <c r="B998">
        <v>0.18897061067537463</v>
      </c>
    </row>
    <row r="999" spans="2:2">
      <c r="B999">
        <v>0.82210760826441232</v>
      </c>
    </row>
    <row r="1000" spans="2:2">
      <c r="B1000">
        <v>0.77623828852198862</v>
      </c>
    </row>
    <row r="1001" spans="2:2">
      <c r="B1001">
        <v>0.51512192144535662</v>
      </c>
    </row>
    <row r="1002" spans="2:2">
      <c r="B1002">
        <v>0.50959807123020107</v>
      </c>
    </row>
    <row r="1003" spans="2:2">
      <c r="B1003">
        <v>0.34717856379894407</v>
      </c>
    </row>
    <row r="1004" spans="2:2">
      <c r="B1004">
        <v>0.50776696066164129</v>
      </c>
    </row>
    <row r="1005" spans="2:2">
      <c r="B1005">
        <v>9.7323526718955042E-2</v>
      </c>
    </row>
    <row r="1006" spans="2:2">
      <c r="B1006">
        <v>0.34061708426160464</v>
      </c>
    </row>
    <row r="1007" spans="2:2">
      <c r="B1007">
        <v>0.39658803064058351</v>
      </c>
    </row>
    <row r="1008" spans="2:2">
      <c r="B1008">
        <v>0.90585039826654867</v>
      </c>
    </row>
    <row r="1009" spans="2:2">
      <c r="B1009">
        <v>0.74266792809839166</v>
      </c>
    </row>
    <row r="1010" spans="2:2">
      <c r="B1010">
        <v>0.45057527390362256</v>
      </c>
    </row>
    <row r="1011" spans="2:2">
      <c r="B1011">
        <v>0.23557237464522232</v>
      </c>
    </row>
    <row r="1012" spans="2:2">
      <c r="B1012">
        <v>0.96234015930661942</v>
      </c>
    </row>
    <row r="1013" spans="2:2">
      <c r="B1013">
        <v>0.61256752220221566</v>
      </c>
    </row>
    <row r="1014" spans="2:2">
      <c r="B1014">
        <v>0.44349497970519119</v>
      </c>
    </row>
    <row r="1015" spans="2:2">
      <c r="B1015">
        <v>0.2869655446028016</v>
      </c>
    </row>
    <row r="1016" spans="2:2">
      <c r="B1016">
        <v>0.20416882839442121</v>
      </c>
    </row>
    <row r="1017" spans="2:2">
      <c r="B1017">
        <v>0.23999755851924193</v>
      </c>
    </row>
    <row r="1018" spans="2:2">
      <c r="B1018">
        <v>0.87908566545609912</v>
      </c>
    </row>
    <row r="1019" spans="2:2">
      <c r="B1019">
        <v>0.89547410504470959</v>
      </c>
    </row>
    <row r="1020" spans="2:2">
      <c r="B1020">
        <v>2.545243690298166E-2</v>
      </c>
    </row>
    <row r="1021" spans="2:2">
      <c r="B1021">
        <v>0.65807061983092741</v>
      </c>
    </row>
    <row r="1022" spans="2:2">
      <c r="B1022">
        <v>0.51222266304513686</v>
      </c>
    </row>
    <row r="1023" spans="2:2">
      <c r="B1023">
        <v>0.73451948606830042</v>
      </c>
    </row>
    <row r="1024" spans="2:2">
      <c r="B1024">
        <v>9.1891232032227543E-2</v>
      </c>
    </row>
    <row r="1025" spans="2:2">
      <c r="B1025">
        <v>0.31162450025940736</v>
      </c>
    </row>
    <row r="1026" spans="2:2">
      <c r="B1026">
        <v>0.1825922421948912</v>
      </c>
    </row>
    <row r="1027" spans="2:2">
      <c r="B1027">
        <v>0.26200140385143589</v>
      </c>
    </row>
    <row r="1028" spans="2:2">
      <c r="B1028">
        <v>0.5986510818811609</v>
      </c>
    </row>
    <row r="1029" spans="2:2">
      <c r="B1029">
        <v>0.40852076784569841</v>
      </c>
    </row>
    <row r="1030" spans="2:2">
      <c r="B1030">
        <v>0.38621173741874448</v>
      </c>
    </row>
    <row r="1031" spans="2:2">
      <c r="B1031">
        <v>0.13101596118045594</v>
      </c>
    </row>
    <row r="1032" spans="2:2">
      <c r="B1032">
        <v>0.66313669240394302</v>
      </c>
    </row>
    <row r="1033" spans="2:2">
      <c r="B1033">
        <v>0.8665425580614643</v>
      </c>
    </row>
    <row r="1034" spans="2:2">
      <c r="B1034">
        <v>5.9724723044526508E-2</v>
      </c>
    </row>
    <row r="1035" spans="2:2">
      <c r="B1035">
        <v>0.96194341868343147</v>
      </c>
    </row>
    <row r="1036" spans="2:2">
      <c r="B1036">
        <v>0.63368633075960568</v>
      </c>
    </row>
    <row r="1037" spans="2:2">
      <c r="B1037">
        <v>0.51222266304513686</v>
      </c>
    </row>
    <row r="1038" spans="2:2">
      <c r="B1038">
        <v>0.60875270851771601</v>
      </c>
    </row>
    <row r="1039" spans="2:2">
      <c r="B1039">
        <v>0.38206122013000887</v>
      </c>
    </row>
    <row r="1040" spans="2:2">
      <c r="B1040">
        <v>0.59559923093356115</v>
      </c>
    </row>
    <row r="1041" spans="2:2">
      <c r="B1041">
        <v>0.6879482406079287</v>
      </c>
    </row>
    <row r="1042" spans="2:2">
      <c r="B1042">
        <v>0.7117526779992065</v>
      </c>
    </row>
    <row r="1043" spans="2:2">
      <c r="B1043">
        <v>0.73928037354655596</v>
      </c>
    </row>
    <row r="1044" spans="2:2">
      <c r="B1044">
        <v>0.85552537614062929</v>
      </c>
    </row>
    <row r="1045" spans="2:2">
      <c r="B1045">
        <v>0.92336802270577101</v>
      </c>
    </row>
    <row r="1046" spans="2:2">
      <c r="B1046">
        <v>0.93057039094210636</v>
      </c>
    </row>
    <row r="1047" spans="2:2">
      <c r="B1047">
        <v>0.3953672902615436</v>
      </c>
    </row>
    <row r="1048" spans="2:2">
      <c r="B1048">
        <v>0.68581194494460895</v>
      </c>
    </row>
    <row r="1049" spans="2:2">
      <c r="B1049">
        <v>0.82772301400799586</v>
      </c>
    </row>
    <row r="1050" spans="2:2">
      <c r="B1050">
        <v>0.65877254554887543</v>
      </c>
    </row>
    <row r="1051" spans="2:2">
      <c r="B1051">
        <v>6.1647389141514328E-3</v>
      </c>
    </row>
    <row r="1052" spans="2:2">
      <c r="B1052">
        <v>0.1097750785851619</v>
      </c>
    </row>
    <row r="1053" spans="2:2">
      <c r="B1053">
        <v>0.85891293069246499</v>
      </c>
    </row>
    <row r="1054" spans="2:2">
      <c r="B1054">
        <v>0.43906979583117162</v>
      </c>
    </row>
    <row r="1055" spans="2:2">
      <c r="B1055">
        <v>0.6939298684652242</v>
      </c>
    </row>
    <row r="1056" spans="2:2">
      <c r="B1056">
        <v>9.2165898617511521E-3</v>
      </c>
    </row>
    <row r="1057" spans="2:2">
      <c r="B1057">
        <v>0.12591937009796442</v>
      </c>
    </row>
    <row r="1058" spans="2:2">
      <c r="B1058">
        <v>0.18134098330637533</v>
      </c>
    </row>
    <row r="1059" spans="2:2">
      <c r="B1059">
        <v>0.51863155003509631</v>
      </c>
    </row>
    <row r="1060" spans="2:2">
      <c r="B1060">
        <v>0.33548997466963715</v>
      </c>
    </row>
    <row r="1061" spans="2:2">
      <c r="B1061">
        <v>0.88067262794885093</v>
      </c>
    </row>
    <row r="1062" spans="2:2">
      <c r="B1062">
        <v>0.3120822779015473</v>
      </c>
    </row>
    <row r="1063" spans="2:2">
      <c r="B1063">
        <v>0.15442365794854579</v>
      </c>
    </row>
    <row r="1064" spans="2:2">
      <c r="B1064">
        <v>0.70537430951872315</v>
      </c>
    </row>
    <row r="1065" spans="2:2">
      <c r="B1065">
        <v>0.8554338206122013</v>
      </c>
    </row>
    <row r="1066" spans="2:2">
      <c r="B1066">
        <v>0.38685262611774041</v>
      </c>
    </row>
    <row r="1067" spans="2:2">
      <c r="B1067">
        <v>0.1773125400555437</v>
      </c>
    </row>
    <row r="1068" spans="2:2">
      <c r="B1068">
        <v>0.16275521103549304</v>
      </c>
    </row>
    <row r="1069" spans="2:2">
      <c r="B1069">
        <v>0.10232856227301859</v>
      </c>
    </row>
    <row r="1070" spans="2:2">
      <c r="B1070">
        <v>0.1968443861201819</v>
      </c>
    </row>
    <row r="1071" spans="2:2">
      <c r="B1071">
        <v>0.87044892727439194</v>
      </c>
    </row>
    <row r="1072" spans="2:2">
      <c r="B1072">
        <v>0.38801232947782832</v>
      </c>
    </row>
    <row r="1073" spans="2:2">
      <c r="B1073">
        <v>0.49122592852565083</v>
      </c>
    </row>
    <row r="1074" spans="2:2">
      <c r="B1074">
        <v>0.90084536271248516</v>
      </c>
    </row>
    <row r="1075" spans="2:2">
      <c r="B1075">
        <v>0.95330668050172429</v>
      </c>
    </row>
    <row r="1076" spans="2:2">
      <c r="B1076">
        <v>0.13531907101657156</v>
      </c>
    </row>
    <row r="1077" spans="2:2">
      <c r="B1077">
        <v>0.52153080843531607</v>
      </c>
    </row>
    <row r="1078" spans="2:2">
      <c r="B1078">
        <v>0.21375164036988434</v>
      </c>
    </row>
    <row r="1079" spans="2:2">
      <c r="B1079">
        <v>0.14075136570329905</v>
      </c>
    </row>
    <row r="1080" spans="2:2">
      <c r="B1080">
        <v>0.18030335398419142</v>
      </c>
    </row>
    <row r="1081" spans="2:2">
      <c r="B1081">
        <v>0.60527359843745232</v>
      </c>
    </row>
    <row r="1082" spans="2:2">
      <c r="B1082">
        <v>0.18332468642231514</v>
      </c>
    </row>
    <row r="1083" spans="2:2">
      <c r="B1083">
        <v>0.93887142551957758</v>
      </c>
    </row>
    <row r="1084" spans="2:2">
      <c r="B1084">
        <v>0.55830561235389264</v>
      </c>
    </row>
    <row r="1085" spans="2:2">
      <c r="B1085">
        <v>0.47679067354350413</v>
      </c>
    </row>
    <row r="1086" spans="2:2">
      <c r="B1086">
        <v>0.58546708578753015</v>
      </c>
    </row>
    <row r="1087" spans="2:2">
      <c r="B1087">
        <v>0.58265938291573838</v>
      </c>
    </row>
    <row r="1088" spans="2:2">
      <c r="B1088">
        <v>0.37504196295052949</v>
      </c>
    </row>
    <row r="1089" spans="2:2">
      <c r="B1089">
        <v>0.88579973754081853</v>
      </c>
    </row>
    <row r="1090" spans="2:2">
      <c r="B1090">
        <v>0.47050386059144872</v>
      </c>
    </row>
    <row r="1091" spans="2:2">
      <c r="B1091">
        <v>0.52333140049439986</v>
      </c>
    </row>
    <row r="1092" spans="2:2">
      <c r="B1092">
        <v>0.97085482345042273</v>
      </c>
    </row>
    <row r="1093" spans="2:2">
      <c r="B1093">
        <v>0.22965178380687887</v>
      </c>
    </row>
    <row r="1094" spans="2:2">
      <c r="B1094">
        <v>0.89068269905697806</v>
      </c>
    </row>
    <row r="1095" spans="2:2">
      <c r="B1095">
        <v>0.37012848292489398</v>
      </c>
    </row>
    <row r="1096" spans="2:2">
      <c r="B1096">
        <v>0.71962645344401377</v>
      </c>
    </row>
    <row r="1097" spans="2:2">
      <c r="B1097">
        <v>0.28180791650135806</v>
      </c>
    </row>
    <row r="1098" spans="2:2">
      <c r="B1098">
        <v>0.34086123233741267</v>
      </c>
    </row>
    <row r="1099" spans="2:2">
      <c r="B1099">
        <v>0.69377727591784422</v>
      </c>
    </row>
    <row r="1100" spans="2:2">
      <c r="B1100">
        <v>0.24372081667531359</v>
      </c>
    </row>
    <row r="1101" spans="2:2">
      <c r="B1101">
        <v>0.67165135654774621</v>
      </c>
    </row>
    <row r="1102" spans="2:2">
      <c r="B1102">
        <v>0.94311349833674119</v>
      </c>
    </row>
    <row r="1103" spans="2:2">
      <c r="B1103">
        <v>0.59730826746421706</v>
      </c>
    </row>
    <row r="1104" spans="2:2">
      <c r="B1104">
        <v>0.32630390331736198</v>
      </c>
    </row>
    <row r="1105" spans="2:2">
      <c r="B1105">
        <v>0.27286599322489091</v>
      </c>
    </row>
    <row r="1106" spans="2:2">
      <c r="B1106">
        <v>0.90676595355082856</v>
      </c>
    </row>
    <row r="1107" spans="2:2">
      <c r="B1107">
        <v>0.4608600115970336</v>
      </c>
    </row>
    <row r="1108" spans="2:2">
      <c r="B1108">
        <v>0.30204168828394423</v>
      </c>
    </row>
    <row r="1109" spans="2:2">
      <c r="B1109">
        <v>0.15631580553605762</v>
      </c>
    </row>
    <row r="1110" spans="2:2">
      <c r="B1110">
        <v>0.29529709768974882</v>
      </c>
    </row>
    <row r="1111" spans="2:2">
      <c r="B1111">
        <v>0.76653340250862145</v>
      </c>
    </row>
    <row r="1112" spans="2:2">
      <c r="B1112">
        <v>0.2074953459273049</v>
      </c>
    </row>
    <row r="1113" spans="2:2">
      <c r="B1113">
        <v>0.26337473677785578</v>
      </c>
    </row>
    <row r="1114" spans="2:2">
      <c r="B1114">
        <v>0.63075655384990992</v>
      </c>
    </row>
    <row r="1115" spans="2:2">
      <c r="B1115">
        <v>0.40952787865840634</v>
      </c>
    </row>
    <row r="1116" spans="2:2">
      <c r="B1116">
        <v>0.47291482284005248</v>
      </c>
    </row>
    <row r="1117" spans="2:2">
      <c r="B1117">
        <v>0.45634327219458604</v>
      </c>
    </row>
    <row r="1118" spans="2:2">
      <c r="B1118">
        <v>0.36765648365733816</v>
      </c>
    </row>
    <row r="1119" spans="2:2">
      <c r="B1119">
        <v>0.40183721427045505</v>
      </c>
    </row>
    <row r="1120" spans="2:2">
      <c r="B1120">
        <v>0.43571275978881191</v>
      </c>
    </row>
    <row r="1121" spans="2:2">
      <c r="B1121">
        <v>0.1021454512161626</v>
      </c>
    </row>
    <row r="1122" spans="2:2">
      <c r="B1122">
        <v>0.76705221716971339</v>
      </c>
    </row>
    <row r="1123" spans="2:2">
      <c r="B1123">
        <v>0.37488937040314951</v>
      </c>
    </row>
    <row r="1124" spans="2:2">
      <c r="B1124">
        <v>0.45802179021576589</v>
      </c>
    </row>
    <row r="1125" spans="2:2">
      <c r="B1125">
        <v>0.84539323099459818</v>
      </c>
    </row>
    <row r="1126" spans="2:2">
      <c r="B1126">
        <v>0.20227668080690939</v>
      </c>
    </row>
    <row r="1127" spans="2:2">
      <c r="B1127">
        <v>0.78713339640491964</v>
      </c>
    </row>
    <row r="1128" spans="2:2">
      <c r="B1128">
        <v>0.92873928037354658</v>
      </c>
    </row>
    <row r="1129" spans="2:2">
      <c r="B1129">
        <v>0.72707296975615709</v>
      </c>
    </row>
    <row r="1130" spans="2:2">
      <c r="B1130">
        <v>0.42780846583452864</v>
      </c>
    </row>
    <row r="1131" spans="2:2">
      <c r="B1131">
        <v>0.24298837244788965</v>
      </c>
    </row>
    <row r="1132" spans="2:2">
      <c r="B1132">
        <v>0.93145542771691026</v>
      </c>
    </row>
    <row r="1133" spans="2:2">
      <c r="B1133">
        <v>0.30536820581682789</v>
      </c>
    </row>
    <row r="1134" spans="2:2">
      <c r="B1134">
        <v>0.8418836024048586</v>
      </c>
    </row>
    <row r="1135" spans="2:2">
      <c r="B1135">
        <v>0.82946256904812765</v>
      </c>
    </row>
    <row r="1136" spans="2:2">
      <c r="B1136">
        <v>0.85998107852412486</v>
      </c>
    </row>
    <row r="1137" spans="2:2">
      <c r="B1137">
        <v>0.934537797173986</v>
      </c>
    </row>
    <row r="1138" spans="2:2">
      <c r="B1138">
        <v>0.27472762230292674</v>
      </c>
    </row>
    <row r="1139" spans="2:2">
      <c r="B1139">
        <v>0.87649159215063932</v>
      </c>
    </row>
    <row r="1140" spans="2:2">
      <c r="B1140">
        <v>0.76213873714407787</v>
      </c>
    </row>
    <row r="1141" spans="2:2">
      <c r="B1141">
        <v>0.85827204199346907</v>
      </c>
    </row>
    <row r="1142" spans="2:2">
      <c r="B1142">
        <v>0.33359782708212532</v>
      </c>
    </row>
    <row r="1143" spans="2:2">
      <c r="B1143">
        <v>4.7334208197271646E-2</v>
      </c>
    </row>
    <row r="1144" spans="2:2">
      <c r="B1144">
        <v>0.69338053529465626</v>
      </c>
    </row>
    <row r="1145" spans="2:2">
      <c r="B1145">
        <v>0.27390362254707479</v>
      </c>
    </row>
    <row r="1146" spans="2:2">
      <c r="B1146">
        <v>0.83532212286751917</v>
      </c>
    </row>
    <row r="1147" spans="2:2">
      <c r="B1147">
        <v>0.16550187688833276</v>
      </c>
    </row>
    <row r="1148" spans="2:2">
      <c r="B1148">
        <v>0.86159855952635278</v>
      </c>
    </row>
    <row r="1149" spans="2:2">
      <c r="B1149">
        <v>2.3316141239661855E-2</v>
      </c>
    </row>
    <row r="1150" spans="2:2">
      <c r="B1150">
        <v>0.35816522721030303</v>
      </c>
    </row>
    <row r="1151" spans="2:2">
      <c r="B1151">
        <v>0.68401135288552506</v>
      </c>
    </row>
    <row r="1152" spans="2:2">
      <c r="B1152">
        <v>0.84380626850184637</v>
      </c>
    </row>
    <row r="1153" spans="2:2">
      <c r="B1153">
        <v>6.7232276375621819E-2</v>
      </c>
    </row>
    <row r="1154" spans="2:2">
      <c r="B1154">
        <v>0.4442884609515671</v>
      </c>
    </row>
    <row r="1155" spans="2:2">
      <c r="B1155">
        <v>0.20352793969542526</v>
      </c>
    </row>
    <row r="1156" spans="2:2">
      <c r="B1156">
        <v>0.65669728690450757</v>
      </c>
    </row>
    <row r="1157" spans="2:2">
      <c r="B1157">
        <v>0.39896847437971128</v>
      </c>
    </row>
    <row r="1158" spans="2:2">
      <c r="B1158">
        <v>0.48347422711874755</v>
      </c>
    </row>
    <row r="1159" spans="2:2">
      <c r="B1159">
        <v>0.94576860866115298</v>
      </c>
    </row>
    <row r="1160" spans="2:2">
      <c r="B1160">
        <v>0.96194341868343147</v>
      </c>
    </row>
    <row r="1161" spans="2:2">
      <c r="B1161">
        <v>0.55369731742301709</v>
      </c>
    </row>
    <row r="1162" spans="2:2">
      <c r="B1162">
        <v>0.81008331553086943</v>
      </c>
    </row>
    <row r="1163" spans="2:2">
      <c r="B1163">
        <v>0.58790856654560997</v>
      </c>
    </row>
    <row r="1164" spans="2:2">
      <c r="B1164">
        <v>0.18713950010681479</v>
      </c>
    </row>
    <row r="1165" spans="2:2">
      <c r="B1165">
        <v>0.36991485335856195</v>
      </c>
    </row>
    <row r="1166" spans="2:2">
      <c r="B1166">
        <v>4.3763542588579972E-2</v>
      </c>
    </row>
    <row r="1167" spans="2:2">
      <c r="B1167">
        <v>0.36506241035187842</v>
      </c>
    </row>
    <row r="1168" spans="2:2">
      <c r="B1168">
        <v>0.84469130527665026</v>
      </c>
    </row>
    <row r="1169" spans="2:2">
      <c r="B1169">
        <v>0.15897091586046938</v>
      </c>
    </row>
    <row r="1170" spans="2:2">
      <c r="B1170">
        <v>0.20612201300088503</v>
      </c>
    </row>
    <row r="1171" spans="2:2">
      <c r="B1171">
        <v>0.84594256416516622</v>
      </c>
    </row>
    <row r="1172" spans="2:2">
      <c r="B1172">
        <v>0.82833338419751579</v>
      </c>
    </row>
    <row r="1173" spans="2:2">
      <c r="B1173">
        <v>0.93911557359538556</v>
      </c>
    </row>
    <row r="1174" spans="2:2">
      <c r="B1174">
        <v>0.64342173528244884</v>
      </c>
    </row>
    <row r="1175" spans="2:2">
      <c r="B1175">
        <v>0.2891018402661214</v>
      </c>
    </row>
    <row r="1176" spans="2:2">
      <c r="B1176">
        <v>0.9702444532609027</v>
      </c>
    </row>
    <row r="1177" spans="2:2">
      <c r="B1177">
        <v>0.89007232886745813</v>
      </c>
    </row>
    <row r="1178" spans="2:2">
      <c r="B1178">
        <v>0.28742332224494155</v>
      </c>
    </row>
    <row r="1179" spans="2:2">
      <c r="B1179">
        <v>0.98544267097994931</v>
      </c>
    </row>
    <row r="1180" spans="2:2">
      <c r="B1180">
        <v>0.6386913663136693</v>
      </c>
    </row>
    <row r="1181" spans="2:2">
      <c r="B1181">
        <v>0.68486587115085296</v>
      </c>
    </row>
    <row r="1182" spans="2:2">
      <c r="B1182">
        <v>0.2857142857142857</v>
      </c>
    </row>
    <row r="1183" spans="2:2">
      <c r="B1183">
        <v>0.49287392803735464</v>
      </c>
    </row>
    <row r="1184" spans="2:2">
      <c r="B1184">
        <v>0.6581316568498794</v>
      </c>
    </row>
    <row r="1185" spans="2:2">
      <c r="B1185">
        <v>0.8546098208563494</v>
      </c>
    </row>
    <row r="1186" spans="2:2">
      <c r="B1186">
        <v>0.53178502761925106</v>
      </c>
    </row>
    <row r="1187" spans="2:2">
      <c r="B1187">
        <v>0.17056794946134832</v>
      </c>
    </row>
    <row r="1188" spans="2:2">
      <c r="B1188">
        <v>0.33268227179784537</v>
      </c>
    </row>
    <row r="1189" spans="2:2">
      <c r="B1189">
        <v>0.84282967619861449</v>
      </c>
    </row>
    <row r="1190" spans="2:2">
      <c r="B1190">
        <v>0.1271095919675283</v>
      </c>
    </row>
    <row r="1191" spans="2:2">
      <c r="B1191">
        <v>0.91747795037690361</v>
      </c>
    </row>
    <row r="1192" spans="2:2">
      <c r="B1192">
        <v>0.85454878383739741</v>
      </c>
    </row>
    <row r="1193" spans="2:2">
      <c r="B1193">
        <v>0.90551469466231271</v>
      </c>
    </row>
    <row r="1194" spans="2:2">
      <c r="B1194">
        <v>0.30625324259163184</v>
      </c>
    </row>
    <row r="1195" spans="2:2">
      <c r="B1195">
        <v>0.52272103030487993</v>
      </c>
    </row>
    <row r="1196" spans="2:2">
      <c r="B1196">
        <v>0.87829218420972321</v>
      </c>
    </row>
    <row r="1197" spans="2:2">
      <c r="B1197">
        <v>0.51301614429151277</v>
      </c>
    </row>
    <row r="1198" spans="2:2">
      <c r="B1198">
        <v>0.85576952421643726</v>
      </c>
    </row>
    <row r="1199" spans="2:2">
      <c r="B1199">
        <v>0.53343302713095497</v>
      </c>
    </row>
    <row r="1200" spans="2:2">
      <c r="B1200">
        <v>0.54240546891689811</v>
      </c>
    </row>
    <row r="1201" spans="2:2">
      <c r="B1201">
        <v>0.41038239692373424</v>
      </c>
    </row>
    <row r="1202" spans="2:2">
      <c r="B1202">
        <v>0.5586718344676046</v>
      </c>
    </row>
    <row r="1203" spans="2:2">
      <c r="B1203">
        <v>4.6205023346659747E-2</v>
      </c>
    </row>
    <row r="1204" spans="2:2">
      <c r="B1204">
        <v>0.71962645344401377</v>
      </c>
    </row>
    <row r="1205" spans="2:2">
      <c r="B1205">
        <v>0.99188207647938476</v>
      </c>
    </row>
    <row r="1206" spans="2:2">
      <c r="B1206">
        <v>0.69563890499587999</v>
      </c>
    </row>
    <row r="1207" spans="2:2">
      <c r="B1207">
        <v>0.32898953215124971</v>
      </c>
    </row>
    <row r="1208" spans="2:2">
      <c r="B1208">
        <v>0.77654347361674858</v>
      </c>
    </row>
    <row r="1209" spans="2:2">
      <c r="B1209">
        <v>0.14627521591845455</v>
      </c>
    </row>
    <row r="1210" spans="2:2">
      <c r="B1210">
        <v>0.13388470107119968</v>
      </c>
    </row>
    <row r="1211" spans="2:2">
      <c r="B1211">
        <v>0.67903683584093755</v>
      </c>
    </row>
    <row r="1212" spans="2:2">
      <c r="B1212">
        <v>0.62474440748313853</v>
      </c>
    </row>
    <row r="1213" spans="2:2">
      <c r="B1213">
        <v>0.22928556169316691</v>
      </c>
    </row>
    <row r="1214" spans="2:2">
      <c r="B1214">
        <v>3.5370952482680747E-2</v>
      </c>
    </row>
    <row r="1215" spans="2:2">
      <c r="B1215">
        <v>0.42341380046998506</v>
      </c>
    </row>
    <row r="1216" spans="2:2">
      <c r="B1216">
        <v>0.34379100924710837</v>
      </c>
    </row>
    <row r="1217" spans="2:2">
      <c r="B1217">
        <v>0.31891842402417064</v>
      </c>
    </row>
    <row r="1218" spans="2:2">
      <c r="B1218">
        <v>0.71529282509842218</v>
      </c>
    </row>
    <row r="1219" spans="2:2">
      <c r="B1219">
        <v>0.46864223151341289</v>
      </c>
    </row>
    <row r="1220" spans="2:2">
      <c r="B1220">
        <v>0.15811639759514146</v>
      </c>
    </row>
    <row r="1221" spans="2:2">
      <c r="B1221">
        <v>0.41056550798059022</v>
      </c>
    </row>
    <row r="1222" spans="2:2">
      <c r="B1222">
        <v>0.68224127933591727</v>
      </c>
    </row>
    <row r="1223" spans="2:2">
      <c r="B1223">
        <v>0.30509353923154392</v>
      </c>
    </row>
    <row r="1224" spans="2:2">
      <c r="B1224">
        <v>4.8249763481551564E-2</v>
      </c>
    </row>
    <row r="1225" spans="2:2">
      <c r="B1225">
        <v>0.70754112369151889</v>
      </c>
    </row>
    <row r="1226" spans="2:2">
      <c r="B1226">
        <v>0.39118625446333199</v>
      </c>
    </row>
    <row r="1227" spans="2:2">
      <c r="B1227">
        <v>0.87289040803247164</v>
      </c>
    </row>
    <row r="1228" spans="2:2">
      <c r="B1228">
        <v>0.77849665822321235</v>
      </c>
    </row>
    <row r="1229" spans="2:2">
      <c r="B1229">
        <v>0.66365550706503496</v>
      </c>
    </row>
    <row r="1230" spans="2:2">
      <c r="B1230">
        <v>0.74089785454878387</v>
      </c>
    </row>
    <row r="1231" spans="2:2">
      <c r="B1231">
        <v>0.19516586809900205</v>
      </c>
    </row>
    <row r="1232" spans="2:2">
      <c r="B1232">
        <v>0.62138737144077882</v>
      </c>
    </row>
    <row r="1233" spans="2:2">
      <c r="B1233">
        <v>0.93414105655079804</v>
      </c>
    </row>
    <row r="1234" spans="2:2">
      <c r="B1234">
        <v>0.84621723075045019</v>
      </c>
    </row>
    <row r="1235" spans="2:2">
      <c r="B1235">
        <v>0.18555253761406293</v>
      </c>
    </row>
    <row r="1236" spans="2:2">
      <c r="B1236">
        <v>0.56129642628254039</v>
      </c>
    </row>
    <row r="1237" spans="2:2">
      <c r="B1237">
        <v>0.89086581011383403</v>
      </c>
    </row>
    <row r="1238" spans="2:2">
      <c r="B1238">
        <v>0.1174657429731132</v>
      </c>
    </row>
    <row r="1239" spans="2:2">
      <c r="B1239">
        <v>0.53541673024689473</v>
      </c>
    </row>
    <row r="1240" spans="2:2">
      <c r="B1240">
        <v>0.25711844233527636</v>
      </c>
    </row>
    <row r="1241" spans="2:2">
      <c r="B1241">
        <v>0.85821100497451708</v>
      </c>
    </row>
    <row r="1242" spans="2:2">
      <c r="B1242">
        <v>0.17761772515030366</v>
      </c>
    </row>
    <row r="1243" spans="2:2">
      <c r="B1243">
        <v>8.7374492629779962E-2</v>
      </c>
    </row>
    <row r="1244" spans="2:2">
      <c r="B1244">
        <v>0.54655598620563373</v>
      </c>
    </row>
    <row r="1245" spans="2:2">
      <c r="B1245">
        <v>0.72615741447187721</v>
      </c>
    </row>
    <row r="1246" spans="2:2">
      <c r="B1246">
        <v>0.64836573381756035</v>
      </c>
    </row>
    <row r="1247" spans="2:2">
      <c r="B1247">
        <v>0.60179448835718863</v>
      </c>
    </row>
    <row r="1248" spans="2:2">
      <c r="B1248">
        <v>0.772179326761681</v>
      </c>
    </row>
    <row r="1249" spans="2:2">
      <c r="B1249">
        <v>9.619434186834315E-2</v>
      </c>
    </row>
    <row r="1250" spans="2:2">
      <c r="B1250">
        <v>0.33689382610553298</v>
      </c>
    </row>
    <row r="1251" spans="2:2">
      <c r="B1251">
        <v>0.32163457136753443</v>
      </c>
    </row>
    <row r="1252" spans="2:2">
      <c r="B1252">
        <v>0.71138645588549454</v>
      </c>
    </row>
    <row r="1253" spans="2:2">
      <c r="B1253">
        <v>0.61714529862361522</v>
      </c>
    </row>
    <row r="1254" spans="2:2">
      <c r="B1254">
        <v>0.85418256172368545</v>
      </c>
    </row>
    <row r="1255" spans="2:2">
      <c r="B1255">
        <v>0.24268318735312969</v>
      </c>
    </row>
    <row r="1256" spans="2:2">
      <c r="B1256">
        <v>0.39097262489700002</v>
      </c>
    </row>
    <row r="1257" spans="2:2">
      <c r="B1257">
        <v>0.66609698782311477</v>
      </c>
    </row>
    <row r="1258" spans="2:2">
      <c r="B1258">
        <v>0.19602038636432997</v>
      </c>
    </row>
    <row r="1259" spans="2:2">
      <c r="B1259">
        <v>0.49504074221015043</v>
      </c>
    </row>
    <row r="1260" spans="2:2">
      <c r="B1260">
        <v>0.56770531327249973</v>
      </c>
    </row>
    <row r="1261" spans="2:2">
      <c r="B1261">
        <v>3.1952879421369061E-2</v>
      </c>
    </row>
    <row r="1262" spans="2:2">
      <c r="B1262">
        <v>0.31858272041993468</v>
      </c>
    </row>
    <row r="1263" spans="2:2">
      <c r="B1263">
        <v>0.74211859492782373</v>
      </c>
    </row>
    <row r="1264" spans="2:2">
      <c r="B1264">
        <v>0.15604113895077365</v>
      </c>
    </row>
    <row r="1265" spans="2:2">
      <c r="B1265">
        <v>0.75676747947630241</v>
      </c>
    </row>
    <row r="1266" spans="2:2">
      <c r="B1266">
        <v>0.23892941068758203</v>
      </c>
    </row>
    <row r="1267" spans="2:2">
      <c r="B1267">
        <v>3.4791100802636799E-3</v>
      </c>
    </row>
    <row r="1268" spans="2:2">
      <c r="B1268">
        <v>0.3848078859828486</v>
      </c>
    </row>
    <row r="1269" spans="2:2">
      <c r="B1269">
        <v>0.79152806176946322</v>
      </c>
    </row>
    <row r="1270" spans="2:2">
      <c r="B1270">
        <v>0.69240394299142427</v>
      </c>
    </row>
    <row r="1271" spans="2:2">
      <c r="B1271">
        <v>0.80800805688650168</v>
      </c>
    </row>
    <row r="1272" spans="2:2">
      <c r="B1272">
        <v>0.96304208502456745</v>
      </c>
    </row>
    <row r="1273" spans="2:2">
      <c r="B1273">
        <v>0.62279122287667465</v>
      </c>
    </row>
    <row r="1274" spans="2:2">
      <c r="B1274">
        <v>0.87786492507705927</v>
      </c>
    </row>
    <row r="1275" spans="2:2">
      <c r="B1275">
        <v>8.2827234717856385E-2</v>
      </c>
    </row>
    <row r="1276" spans="2:2">
      <c r="B1276">
        <v>3.7202063051240575E-2</v>
      </c>
    </row>
    <row r="1277" spans="2:2">
      <c r="B1277">
        <v>0.52629169591357161</v>
      </c>
    </row>
    <row r="1278" spans="2:2">
      <c r="B1278">
        <v>0.32218390453810236</v>
      </c>
    </row>
    <row r="1279" spans="2:2">
      <c r="B1279">
        <v>0.68556779686880098</v>
      </c>
    </row>
    <row r="1280" spans="2:2">
      <c r="B1280">
        <v>0.22080141605883968</v>
      </c>
    </row>
    <row r="1281" spans="2:2">
      <c r="B1281">
        <v>0.60368663594470051</v>
      </c>
    </row>
    <row r="1282" spans="2:2">
      <c r="B1282">
        <v>0.39484847560045166</v>
      </c>
    </row>
    <row r="1283" spans="2:2">
      <c r="B1283">
        <v>0.9847102267525254</v>
      </c>
    </row>
    <row r="1284" spans="2:2">
      <c r="B1284">
        <v>0.47709585863826409</v>
      </c>
    </row>
    <row r="1285" spans="2:2">
      <c r="B1285">
        <v>0.25861384929960018</v>
      </c>
    </row>
    <row r="1286" spans="2:2">
      <c r="B1286">
        <v>0.50447096163823357</v>
      </c>
    </row>
    <row r="1287" spans="2:2">
      <c r="B1287">
        <v>0.39551988280892364</v>
      </c>
    </row>
    <row r="1288" spans="2:2">
      <c r="B1288">
        <v>0.13684499649037141</v>
      </c>
    </row>
    <row r="1289" spans="2:2">
      <c r="B1289">
        <v>0.2687154759361553</v>
      </c>
    </row>
    <row r="1290" spans="2:2">
      <c r="B1290">
        <v>0.50807214575640125</v>
      </c>
    </row>
    <row r="1291" spans="2:2">
      <c r="B1291">
        <v>0.27716910306100651</v>
      </c>
    </row>
    <row r="1292" spans="2:2">
      <c r="B1292">
        <v>0.83211767937253944</v>
      </c>
    </row>
    <row r="1293" spans="2:2">
      <c r="B1293">
        <v>0.10946989349040193</v>
      </c>
    </row>
    <row r="1294" spans="2:2">
      <c r="B1294">
        <v>0.36448255867183449</v>
      </c>
    </row>
    <row r="1295" spans="2:2">
      <c r="B1295">
        <v>9.7354045228431038E-2</v>
      </c>
    </row>
    <row r="1296" spans="2:2">
      <c r="B1296">
        <v>0.62712485122226636</v>
      </c>
    </row>
    <row r="1297" spans="2:2">
      <c r="B1297">
        <v>0.68620868556779691</v>
      </c>
    </row>
    <row r="1298" spans="2:2">
      <c r="B1298">
        <v>0.56324961088900416</v>
      </c>
    </row>
    <row r="1299" spans="2:2">
      <c r="B1299">
        <v>0.27072969756157111</v>
      </c>
    </row>
    <row r="1300" spans="2:2">
      <c r="B1300">
        <v>0.12790307321390423</v>
      </c>
    </row>
    <row r="1301" spans="2:2">
      <c r="B1301">
        <v>0.13064973906674399</v>
      </c>
    </row>
    <row r="1302" spans="2:2">
      <c r="B1302">
        <v>0.36005737479781486</v>
      </c>
    </row>
    <row r="1303" spans="2:2">
      <c r="B1303">
        <v>0.57765434736167487</v>
      </c>
    </row>
    <row r="1304" spans="2:2">
      <c r="B1304">
        <v>0.85146641438032167</v>
      </c>
    </row>
    <row r="1305" spans="2:2">
      <c r="B1305">
        <v>0.81817072054200868</v>
      </c>
    </row>
    <row r="1306" spans="2:2">
      <c r="B1306">
        <v>0.35010834070863978</v>
      </c>
    </row>
    <row r="1307" spans="2:2">
      <c r="B1307">
        <v>0.5689260536515397</v>
      </c>
    </row>
    <row r="1308" spans="2:2">
      <c r="B1308">
        <v>0.63600573747978151</v>
      </c>
    </row>
    <row r="1309" spans="2:2">
      <c r="B1309">
        <v>0.26181829279457991</v>
      </c>
    </row>
    <row r="1310" spans="2:2">
      <c r="B1310">
        <v>0.41062654499954221</v>
      </c>
    </row>
    <row r="1311" spans="2:2">
      <c r="B1311">
        <v>0.86339915158543656</v>
      </c>
    </row>
    <row r="1312" spans="2:2">
      <c r="B1312">
        <v>0.37357707449568162</v>
      </c>
    </row>
    <row r="1313" spans="2:2">
      <c r="B1313">
        <v>3.9826654866176335E-2</v>
      </c>
    </row>
    <row r="1314" spans="2:2">
      <c r="B1314">
        <v>0.54371776482436596</v>
      </c>
    </row>
    <row r="1315" spans="2:2">
      <c r="B1315">
        <v>0.74416333506271559</v>
      </c>
    </row>
    <row r="1316" spans="2:2">
      <c r="B1316">
        <v>0.8461256752220222</v>
      </c>
    </row>
    <row r="1317" spans="2:2">
      <c r="B1317">
        <v>0.41242713705862605</v>
      </c>
    </row>
    <row r="1318" spans="2:2">
      <c r="B1318">
        <v>0.65102084414197214</v>
      </c>
    </row>
    <row r="1319" spans="2:2">
      <c r="B1319">
        <v>0.9600817896053957</v>
      </c>
    </row>
    <row r="1320" spans="2:2">
      <c r="B1320">
        <v>0.94628742332224491</v>
      </c>
    </row>
    <row r="1321" spans="2:2">
      <c r="B1321">
        <v>0.78423413800469988</v>
      </c>
    </row>
    <row r="1322" spans="2:2">
      <c r="B1322">
        <v>0.77095858638264103</v>
      </c>
    </row>
    <row r="1323" spans="2:2">
      <c r="B1323">
        <v>0.13843195898312327</v>
      </c>
    </row>
    <row r="1324" spans="2:2">
      <c r="B1324">
        <v>6.4149906918546093E-2</v>
      </c>
    </row>
    <row r="1325" spans="2:2">
      <c r="B1325">
        <v>0.66884365367595444</v>
      </c>
    </row>
    <row r="1326" spans="2:2">
      <c r="B1326">
        <v>0.81048005615405738</v>
      </c>
    </row>
    <row r="1327" spans="2:2">
      <c r="B1327">
        <v>0.71526230658894618</v>
      </c>
    </row>
    <row r="1328" spans="2:2">
      <c r="B1328">
        <v>0.92159794915616322</v>
      </c>
    </row>
    <row r="1329" spans="2:2">
      <c r="B1329">
        <v>0.31153294473097937</v>
      </c>
    </row>
    <row r="1330" spans="2:2">
      <c r="B1330">
        <v>0.30185857722708825</v>
      </c>
    </row>
    <row r="1331" spans="2:2">
      <c r="B1331">
        <v>0.78933072908719137</v>
      </c>
    </row>
    <row r="1332" spans="2:2">
      <c r="B1332">
        <v>0.63463240455336156</v>
      </c>
    </row>
    <row r="1333" spans="2:2">
      <c r="B1333">
        <v>0.62630085146641434</v>
      </c>
    </row>
    <row r="1334" spans="2:2">
      <c r="B1334">
        <v>0.21646778771324809</v>
      </c>
    </row>
    <row r="1335" spans="2:2">
      <c r="B1335">
        <v>0.80660420545060574</v>
      </c>
    </row>
    <row r="1336" spans="2:2">
      <c r="B1336">
        <v>0.28598895229956967</v>
      </c>
    </row>
    <row r="1337" spans="2:2">
      <c r="B1337">
        <v>0.6038087099826045</v>
      </c>
    </row>
    <row r="1338" spans="2:2">
      <c r="B1338">
        <v>0.36610003967406229</v>
      </c>
    </row>
    <row r="1339" spans="2:2">
      <c r="B1339">
        <v>0.4804834131900998</v>
      </c>
    </row>
    <row r="1340" spans="2:2">
      <c r="B1340">
        <v>0.78847621082186348</v>
      </c>
    </row>
    <row r="1341" spans="2:2">
      <c r="B1341">
        <v>0.84606463820307021</v>
      </c>
    </row>
    <row r="1342" spans="2:2">
      <c r="B1342">
        <v>0.42365794854579303</v>
      </c>
    </row>
    <row r="1343" spans="2:2">
      <c r="B1343">
        <v>0.85525070955534532</v>
      </c>
    </row>
    <row r="1344" spans="2:2">
      <c r="B1344">
        <v>0.32050538651692251</v>
      </c>
    </row>
    <row r="1345" spans="2:2">
      <c r="B1345">
        <v>0.38444166386913664</v>
      </c>
    </row>
    <row r="1346" spans="2:2">
      <c r="B1346">
        <v>9.4271675771355326E-2</v>
      </c>
    </row>
    <row r="1347" spans="2:2">
      <c r="B1347">
        <v>0.91769157994323558</v>
      </c>
    </row>
    <row r="1348" spans="2:2">
      <c r="B1348">
        <v>0.11554307687612538</v>
      </c>
    </row>
    <row r="1349" spans="2:2">
      <c r="B1349">
        <v>0.43723868526261178</v>
      </c>
    </row>
    <row r="1350" spans="2:2">
      <c r="B1350">
        <v>0.46781823175756099</v>
      </c>
    </row>
    <row r="1351" spans="2:2">
      <c r="B1351">
        <v>0.66420484023560289</v>
      </c>
    </row>
    <row r="1352" spans="2:2">
      <c r="B1352">
        <v>0.88589129306924652</v>
      </c>
    </row>
    <row r="1353" spans="2:2">
      <c r="B1353">
        <v>0.26264229255043181</v>
      </c>
    </row>
    <row r="1354" spans="2:2">
      <c r="B1354">
        <v>8.4505752739036225E-2</v>
      </c>
    </row>
    <row r="1355" spans="2:2">
      <c r="B1355">
        <v>2.9297769096957305E-2</v>
      </c>
    </row>
    <row r="1356" spans="2:2">
      <c r="B1356">
        <v>0.66249580370494709</v>
      </c>
    </row>
    <row r="1357" spans="2:2">
      <c r="B1357">
        <v>0.76406140324106575</v>
      </c>
    </row>
    <row r="1358" spans="2:2">
      <c r="B1358">
        <v>0.74465163121433153</v>
      </c>
    </row>
    <row r="1359" spans="2:2">
      <c r="B1359">
        <v>0.58140812402722253</v>
      </c>
    </row>
    <row r="1360" spans="2:2">
      <c r="B1360">
        <v>0.33262123477889338</v>
      </c>
    </row>
    <row r="1361" spans="2:2">
      <c r="B1361">
        <v>3.0823694570757164E-3</v>
      </c>
    </row>
    <row r="1362" spans="2:2">
      <c r="B1362">
        <v>0.59364604632709739</v>
      </c>
    </row>
    <row r="1363" spans="2:2">
      <c r="B1363">
        <v>0.39249855037079989</v>
      </c>
    </row>
    <row r="1364" spans="2:2">
      <c r="B1364">
        <v>0.65517136143070775</v>
      </c>
    </row>
    <row r="1365" spans="2:2">
      <c r="B1365">
        <v>0.27771843623157444</v>
      </c>
    </row>
    <row r="1366" spans="2:2">
      <c r="B1366">
        <v>0.51377910702841278</v>
      </c>
    </row>
    <row r="1367" spans="2:2">
      <c r="B1367">
        <v>0.98815881832331309</v>
      </c>
    </row>
    <row r="1368" spans="2:2">
      <c r="B1368">
        <v>3.640858180486465E-2</v>
      </c>
    </row>
    <row r="1369" spans="2:2">
      <c r="B1369">
        <v>0.92037720877712337</v>
      </c>
    </row>
    <row r="1370" spans="2:2">
      <c r="B1370">
        <v>0.35377056184575945</v>
      </c>
    </row>
    <row r="1371" spans="2:2">
      <c r="B1371">
        <v>0.78359324930570395</v>
      </c>
    </row>
    <row r="1372" spans="2:2">
      <c r="B1372">
        <v>0.84646137882625816</v>
      </c>
    </row>
    <row r="1373" spans="2:2">
      <c r="B1373">
        <v>0.47352519302957241</v>
      </c>
    </row>
    <row r="1374" spans="2:2">
      <c r="B1374">
        <v>2.7588732566301462E-2</v>
      </c>
    </row>
    <row r="1375" spans="2:2">
      <c r="B1375">
        <v>0.91241187780388811</v>
      </c>
    </row>
    <row r="1376" spans="2:2">
      <c r="B1376">
        <v>0.55803094576860868</v>
      </c>
    </row>
    <row r="1377" spans="2:2">
      <c r="B1377">
        <v>0.39841914120914335</v>
      </c>
    </row>
    <row r="1378" spans="2:2">
      <c r="B1378">
        <v>1.3580736716818751E-2</v>
      </c>
    </row>
    <row r="1379" spans="2:2">
      <c r="B1379">
        <v>0.85412152470473346</v>
      </c>
    </row>
    <row r="1380" spans="2:2">
      <c r="B1380">
        <v>0.48881496627704701</v>
      </c>
    </row>
    <row r="1381" spans="2:2">
      <c r="B1381">
        <v>0.97289956358531449</v>
      </c>
    </row>
    <row r="1382" spans="2:2">
      <c r="B1382">
        <v>0.28525650807214575</v>
      </c>
    </row>
    <row r="1383" spans="2:2">
      <c r="B1383">
        <v>0.76689962462233341</v>
      </c>
    </row>
    <row r="1384" spans="2:2">
      <c r="B1384">
        <v>0.42857142857142855</v>
      </c>
    </row>
    <row r="1385" spans="2:2">
      <c r="B1385">
        <v>0.53532517471846675</v>
      </c>
    </row>
    <row r="1386" spans="2:2">
      <c r="B1386">
        <v>0.20487075411236916</v>
      </c>
    </row>
    <row r="1387" spans="2:2">
      <c r="B1387">
        <v>0.93145542771691026</v>
      </c>
    </row>
    <row r="1388" spans="2:2">
      <c r="B1388">
        <v>0.93212683492538229</v>
      </c>
    </row>
    <row r="1389" spans="2:2">
      <c r="B1389">
        <v>0.73027741325113682</v>
      </c>
    </row>
    <row r="1390" spans="2:2">
      <c r="B1390">
        <v>0.41145054475539417</v>
      </c>
    </row>
    <row r="1391" spans="2:2">
      <c r="B1391">
        <v>0.21262245551927245</v>
      </c>
    </row>
    <row r="1392" spans="2:2">
      <c r="B1392">
        <v>0.55970946378978848</v>
      </c>
    </row>
    <row r="1393" spans="2:2">
      <c r="B1393">
        <v>0.91256447035126809</v>
      </c>
    </row>
    <row r="1394" spans="2:2">
      <c r="B1394">
        <v>0.23377178258613848</v>
      </c>
    </row>
    <row r="1395" spans="2:2">
      <c r="B1395">
        <v>0.9447614978484451</v>
      </c>
    </row>
    <row r="1396" spans="2:2">
      <c r="B1396">
        <v>0.84606463820307021</v>
      </c>
    </row>
    <row r="1397" spans="2:2">
      <c r="B1397">
        <v>0.36539811395611438</v>
      </c>
    </row>
    <row r="1398" spans="2:2">
      <c r="B1398">
        <v>0.66045106357005523</v>
      </c>
    </row>
    <row r="1399" spans="2:2">
      <c r="B1399">
        <v>0.14703817865535448</v>
      </c>
    </row>
    <row r="1400" spans="2:2">
      <c r="B1400">
        <v>0.27869502853480638</v>
      </c>
    </row>
    <row r="1401" spans="2:2">
      <c r="B1401">
        <v>0.48976104007080296</v>
      </c>
    </row>
    <row r="1402" spans="2:2">
      <c r="B1402">
        <v>0.39738151188695942</v>
      </c>
    </row>
    <row r="1403" spans="2:2">
      <c r="B1403">
        <v>0.47550889614551223</v>
      </c>
    </row>
    <row r="1404" spans="2:2">
      <c r="B1404">
        <v>6.7964720603045745E-2</v>
      </c>
    </row>
    <row r="1405" spans="2:2">
      <c r="B1405">
        <v>0.62013611255226297</v>
      </c>
    </row>
    <row r="1406" spans="2:2">
      <c r="B1406">
        <v>4.4892727439191871E-2</v>
      </c>
    </row>
    <row r="1407" spans="2:2">
      <c r="B1407">
        <v>0.81725516525772879</v>
      </c>
    </row>
    <row r="1408" spans="2:2">
      <c r="B1408">
        <v>0.98864711447492903</v>
      </c>
    </row>
    <row r="1409" spans="2:2">
      <c r="B1409">
        <v>0.62404248176519062</v>
      </c>
    </row>
    <row r="1410" spans="2:2">
      <c r="B1410">
        <v>0.92495498519852293</v>
      </c>
    </row>
    <row r="1411" spans="2:2">
      <c r="B1411">
        <v>0.93362224188970611</v>
      </c>
    </row>
    <row r="1412" spans="2:2">
      <c r="B1412">
        <v>7.5472273934141063E-2</v>
      </c>
    </row>
    <row r="1413" spans="2:2">
      <c r="B1413">
        <v>0.94058046205023349</v>
      </c>
    </row>
    <row r="1414" spans="2:2">
      <c r="B1414">
        <v>0.58983123264259774</v>
      </c>
    </row>
    <row r="1415" spans="2:2">
      <c r="B1415">
        <v>5.8442945646534621E-2</v>
      </c>
    </row>
    <row r="1416" spans="2:2">
      <c r="B1416">
        <v>0.45353556932279426</v>
      </c>
    </row>
    <row r="1417" spans="2:2">
      <c r="B1417">
        <v>0.21472823267311625</v>
      </c>
    </row>
    <row r="1418" spans="2:2">
      <c r="B1418">
        <v>0.54435865352336188</v>
      </c>
    </row>
    <row r="1419" spans="2:2">
      <c r="B1419">
        <v>0.85781426435132913</v>
      </c>
    </row>
    <row r="1420" spans="2:2">
      <c r="B1420">
        <v>8.4109012115848258E-2</v>
      </c>
    </row>
    <row r="1421" spans="2:2">
      <c r="B1421">
        <v>0.18399609363078706</v>
      </c>
    </row>
    <row r="1422" spans="2:2">
      <c r="B1422">
        <v>0.21146275215918456</v>
      </c>
    </row>
    <row r="1423" spans="2:2">
      <c r="B1423">
        <v>0.65706350901821953</v>
      </c>
    </row>
    <row r="1424" spans="2:2">
      <c r="B1424">
        <v>0.70857875301370277</v>
      </c>
    </row>
    <row r="1425" spans="2:2">
      <c r="B1425">
        <v>0.9727469710379345</v>
      </c>
    </row>
    <row r="1426" spans="2:2">
      <c r="B1426">
        <v>0.67369609668263797</v>
      </c>
    </row>
    <row r="1427" spans="2:2">
      <c r="B1427">
        <v>0.34180730613116855</v>
      </c>
    </row>
    <row r="1428" spans="2:2">
      <c r="B1428">
        <v>0.76998199407940915</v>
      </c>
    </row>
    <row r="1429" spans="2:2">
      <c r="B1429">
        <v>0.45115512558366649</v>
      </c>
    </row>
    <row r="1430" spans="2:2">
      <c r="B1430">
        <v>0.22116763817255164</v>
      </c>
    </row>
    <row r="1431" spans="2:2">
      <c r="B1431">
        <v>0.83916745506149482</v>
      </c>
    </row>
    <row r="1432" spans="2:2">
      <c r="B1432">
        <v>0.5951719718008972</v>
      </c>
    </row>
    <row r="1433" spans="2:2">
      <c r="B1433">
        <v>0.81514938810388504</v>
      </c>
    </row>
    <row r="1434" spans="2:2">
      <c r="B1434">
        <v>0.23740348521378216</v>
      </c>
    </row>
    <row r="1435" spans="2:2">
      <c r="B1435">
        <v>0.58485671559801022</v>
      </c>
    </row>
    <row r="1436" spans="2:2">
      <c r="B1436">
        <v>0.6173589281899472</v>
      </c>
    </row>
    <row r="1437" spans="2:2">
      <c r="B1437">
        <v>4.2909024323252054E-2</v>
      </c>
    </row>
    <row r="1438" spans="2:2">
      <c r="B1438">
        <v>0.45435956907864622</v>
      </c>
    </row>
    <row r="1439" spans="2:2">
      <c r="B1439">
        <v>0.88360240485854669</v>
      </c>
    </row>
    <row r="1440" spans="2:2">
      <c r="B1440">
        <v>0.92123172704245126</v>
      </c>
    </row>
    <row r="1441" spans="2:2">
      <c r="B1441">
        <v>0.3848078859828486</v>
      </c>
    </row>
    <row r="1442" spans="2:2">
      <c r="B1442">
        <v>0.10782189397869808</v>
      </c>
    </row>
    <row r="1443" spans="2:2">
      <c r="B1443">
        <v>0.56752220221564376</v>
      </c>
    </row>
    <row r="1444" spans="2:2">
      <c r="B1444">
        <v>0.89144566179387796</v>
      </c>
    </row>
    <row r="1445" spans="2:2">
      <c r="B1445">
        <v>0.54261909848323009</v>
      </c>
    </row>
    <row r="1446" spans="2:2">
      <c r="B1446">
        <v>2.4414807580797754E-2</v>
      </c>
    </row>
    <row r="1447" spans="2:2">
      <c r="B1447">
        <v>0.86040833765678881</v>
      </c>
    </row>
    <row r="1448" spans="2:2">
      <c r="B1448">
        <v>0.24613177892391735</v>
      </c>
    </row>
    <row r="1449" spans="2:2">
      <c r="B1449">
        <v>0.6947233497116001</v>
      </c>
    </row>
    <row r="1450" spans="2:2">
      <c r="B1450">
        <v>0.17160557878353222</v>
      </c>
    </row>
    <row r="1451" spans="2:2">
      <c r="B1451">
        <v>0.85259559923093353</v>
      </c>
    </row>
    <row r="1452" spans="2:2">
      <c r="B1452">
        <v>0.2359996337778863</v>
      </c>
    </row>
    <row r="1453" spans="2:2">
      <c r="B1453">
        <v>2.2919400616473892E-2</v>
      </c>
    </row>
    <row r="1454" spans="2:2">
      <c r="B1454">
        <v>0.70162053285317549</v>
      </c>
    </row>
    <row r="1455" spans="2:2">
      <c r="B1455">
        <v>0.49403363139744255</v>
      </c>
    </row>
    <row r="1456" spans="2:2">
      <c r="B1456">
        <v>0.29114658040101321</v>
      </c>
    </row>
    <row r="1457" spans="2:2">
      <c r="B1457">
        <v>0.89776299325540942</v>
      </c>
    </row>
    <row r="1458" spans="2:2">
      <c r="B1458">
        <v>2.1027253028962065E-2</v>
      </c>
    </row>
    <row r="1459" spans="2:2">
      <c r="B1459">
        <v>0.51075777459028904</v>
      </c>
    </row>
    <row r="1460" spans="2:2">
      <c r="B1460">
        <v>0.89599291970580153</v>
      </c>
    </row>
    <row r="1461" spans="2:2">
      <c r="B1461">
        <v>0.37794122135074926</v>
      </c>
    </row>
    <row r="1462" spans="2:2">
      <c r="B1462">
        <v>0.91692861720633567</v>
      </c>
    </row>
    <row r="1463" spans="2:2">
      <c r="B1463">
        <v>0.15161595507675404</v>
      </c>
    </row>
    <row r="1464" spans="2:2">
      <c r="B1464">
        <v>0.97433393353068631</v>
      </c>
    </row>
    <row r="1465" spans="2:2">
      <c r="B1465">
        <v>0.18097476119266334</v>
      </c>
    </row>
    <row r="1466" spans="2:2">
      <c r="B1466">
        <v>0.27057710501419113</v>
      </c>
    </row>
    <row r="1467" spans="2:2">
      <c r="B1467">
        <v>0.17139194921720025</v>
      </c>
    </row>
    <row r="1468" spans="2:2">
      <c r="B1468">
        <v>0.56514175847651604</v>
      </c>
    </row>
    <row r="1469" spans="2:2">
      <c r="B1469">
        <v>0.78023621326334425</v>
      </c>
    </row>
    <row r="1470" spans="2:2">
      <c r="B1470">
        <v>0.39097262489700002</v>
      </c>
    </row>
    <row r="1471" spans="2:2">
      <c r="B1471">
        <v>0.95632801293984804</v>
      </c>
    </row>
    <row r="1472" spans="2:2">
      <c r="B1472">
        <v>7.0833460493789482E-2</v>
      </c>
    </row>
    <row r="1473" spans="2:2">
      <c r="B1473">
        <v>0.78542435987426373</v>
      </c>
    </row>
    <row r="1474" spans="2:2">
      <c r="B1474">
        <v>0.49809259315775017</v>
      </c>
    </row>
    <row r="1475" spans="2:2">
      <c r="B1475">
        <v>0.19849238563188573</v>
      </c>
    </row>
    <row r="1476" spans="2:2">
      <c r="B1476">
        <v>0.858821375164037</v>
      </c>
    </row>
    <row r="1477" spans="2:2">
      <c r="B1477">
        <v>0.26273384807885986</v>
      </c>
    </row>
    <row r="1478" spans="2:2">
      <c r="B1478">
        <v>0.38810388500625631</v>
      </c>
    </row>
    <row r="1479" spans="2:2">
      <c r="B1479">
        <v>2.5482955412457656E-2</v>
      </c>
    </row>
    <row r="1480" spans="2:2">
      <c r="B1480">
        <v>0.49803155613879818</v>
      </c>
    </row>
    <row r="1481" spans="2:2">
      <c r="B1481">
        <v>0.15033417767876217</v>
      </c>
    </row>
    <row r="1482" spans="2:2">
      <c r="B1482">
        <v>0.81145664845728938</v>
      </c>
    </row>
    <row r="1483" spans="2:2">
      <c r="B1483">
        <v>0.99121066927091284</v>
      </c>
    </row>
    <row r="1484" spans="2:2">
      <c r="B1484">
        <v>0.41142002624591817</v>
      </c>
    </row>
    <row r="1485" spans="2:2">
      <c r="B1485">
        <v>0.4260078737754448</v>
      </c>
    </row>
    <row r="1486" spans="2:2">
      <c r="B1486">
        <v>0.59501937925351722</v>
      </c>
    </row>
    <row r="1487" spans="2:2">
      <c r="B1487">
        <v>0.83413190099795531</v>
      </c>
    </row>
    <row r="1488" spans="2:2">
      <c r="B1488">
        <v>0.22565385906552324</v>
      </c>
    </row>
    <row r="1489" spans="2:2">
      <c r="B1489">
        <v>0.18295846430860316</v>
      </c>
    </row>
    <row r="1490" spans="2:2">
      <c r="B1490">
        <v>3.9735099337748346E-2</v>
      </c>
    </row>
    <row r="1491" spans="2:2">
      <c r="B1491">
        <v>0.40974150822473832</v>
      </c>
    </row>
    <row r="1492" spans="2:2">
      <c r="B1492">
        <v>0.59929197058015682</v>
      </c>
    </row>
    <row r="1493" spans="2:2">
      <c r="B1493">
        <v>0.27008880886257514</v>
      </c>
    </row>
    <row r="1494" spans="2:2">
      <c r="B1494">
        <v>0.62483596301156652</v>
      </c>
    </row>
    <row r="1495" spans="2:2">
      <c r="B1495">
        <v>0.70290231025116734</v>
      </c>
    </row>
    <row r="1496" spans="2:2">
      <c r="B1496">
        <v>0.81096835230567343</v>
      </c>
    </row>
    <row r="1497" spans="2:2">
      <c r="B1497">
        <v>0.65294351023895991</v>
      </c>
    </row>
    <row r="1498" spans="2:2">
      <c r="B1498">
        <v>0.54985198522904144</v>
      </c>
    </row>
    <row r="1499" spans="2:2">
      <c r="B1499">
        <v>0.32624286629840998</v>
      </c>
    </row>
    <row r="1500" spans="2:2">
      <c r="B1500">
        <v>0.88818018127994625</v>
      </c>
    </row>
    <row r="1501" spans="2:2">
      <c r="B1501">
        <v>0.15161595507675404</v>
      </c>
    </row>
    <row r="1502" spans="2:2">
      <c r="B1502">
        <v>0.14600054933317058</v>
      </c>
    </row>
    <row r="1503" spans="2:2">
      <c r="B1503">
        <v>0.41172521134067813</v>
      </c>
    </row>
    <row r="1504" spans="2:2">
      <c r="B1504">
        <v>0.55885494552446058</v>
      </c>
    </row>
    <row r="1505" spans="2:2">
      <c r="B1505">
        <v>0.71190527054658648</v>
      </c>
    </row>
    <row r="1506" spans="2:2">
      <c r="B1506">
        <v>0.68776512955107272</v>
      </c>
    </row>
    <row r="1507" spans="2:2">
      <c r="B1507">
        <v>0.30042420728171637</v>
      </c>
    </row>
    <row r="1508" spans="2:2">
      <c r="B1508">
        <v>0.80596331675160982</v>
      </c>
    </row>
    <row r="1509" spans="2:2">
      <c r="B1509">
        <v>0.86577959532456439</v>
      </c>
    </row>
    <row r="1510" spans="2:2">
      <c r="B1510">
        <v>0.63615833002716149</v>
      </c>
    </row>
    <row r="1511" spans="2:2">
      <c r="B1511">
        <v>0.93786431470686971</v>
      </c>
    </row>
    <row r="1512" spans="2:2">
      <c r="B1512">
        <v>0.30713827936643573</v>
      </c>
    </row>
    <row r="1513" spans="2:2">
      <c r="B1513">
        <v>0.53785821100497455</v>
      </c>
    </row>
    <row r="1514" spans="2:2">
      <c r="B1514">
        <v>0.84499649037141022</v>
      </c>
    </row>
    <row r="1515" spans="2:2">
      <c r="B1515">
        <v>0.38035218359935302</v>
      </c>
    </row>
    <row r="1516" spans="2:2">
      <c r="B1516">
        <v>0.54033021027253025</v>
      </c>
    </row>
    <row r="1517" spans="2:2">
      <c r="B1517">
        <v>0.85345011749626143</v>
      </c>
    </row>
    <row r="1518" spans="2:2">
      <c r="B1518">
        <v>0.761040070802942</v>
      </c>
    </row>
    <row r="1519" spans="2:2">
      <c r="B1519">
        <v>0.31916257209997861</v>
      </c>
    </row>
    <row r="1520" spans="2:2">
      <c r="B1520">
        <v>0.83657338175603502</v>
      </c>
    </row>
    <row r="1521" spans="2:2">
      <c r="B1521">
        <v>0.10498367259743034</v>
      </c>
    </row>
    <row r="1522" spans="2:2">
      <c r="B1522">
        <v>0.14993743705557422</v>
      </c>
    </row>
    <row r="1523" spans="2:2">
      <c r="B1523">
        <v>2.8351695303201391E-2</v>
      </c>
    </row>
    <row r="1524" spans="2:2">
      <c r="B1524">
        <v>0.16141239661854914</v>
      </c>
    </row>
    <row r="1525" spans="2:2">
      <c r="B1525">
        <v>0.5330973235267189</v>
      </c>
    </row>
    <row r="1526" spans="2:2">
      <c r="B1526">
        <v>0.3783989989928892</v>
      </c>
    </row>
    <row r="1527" spans="2:2">
      <c r="B1527">
        <v>0.64262825403607293</v>
      </c>
    </row>
    <row r="1528" spans="2:2">
      <c r="B1528">
        <v>0.90606402783288065</v>
      </c>
    </row>
    <row r="1529" spans="2:2">
      <c r="B1529">
        <v>7.7913754692220838E-2</v>
      </c>
    </row>
    <row r="1530" spans="2:2">
      <c r="B1530">
        <v>0.78450880458998384</v>
      </c>
    </row>
    <row r="1531" spans="2:2">
      <c r="B1531">
        <v>0.17169713431196021</v>
      </c>
    </row>
    <row r="1532" spans="2:2">
      <c r="B1532">
        <v>0.46946623126926479</v>
      </c>
    </row>
    <row r="1533" spans="2:2">
      <c r="B1533">
        <v>0.75795770134586626</v>
      </c>
    </row>
    <row r="1534" spans="2:2">
      <c r="B1534">
        <v>0.16693624683370464</v>
      </c>
    </row>
    <row r="1535" spans="2:2">
      <c r="B1535">
        <v>0.15723136082033753</v>
      </c>
    </row>
    <row r="1536" spans="2:2">
      <c r="B1536">
        <v>0.91286965544602805</v>
      </c>
    </row>
    <row r="1537" spans="2:2">
      <c r="B1537">
        <v>0.83144627216406752</v>
      </c>
    </row>
    <row r="1538" spans="2:2">
      <c r="B1538">
        <v>0.92513809625537891</v>
      </c>
    </row>
    <row r="1539" spans="2:2">
      <c r="B1539">
        <v>0.3783989989928892</v>
      </c>
    </row>
    <row r="1540" spans="2:2">
      <c r="B1540">
        <v>0.46748252815332497</v>
      </c>
    </row>
    <row r="1541" spans="2:2">
      <c r="B1541">
        <v>0.39790032654805141</v>
      </c>
    </row>
    <row r="1542" spans="2:2">
      <c r="B1542">
        <v>0.88018433179723499</v>
      </c>
    </row>
    <row r="1543" spans="2:2">
      <c r="B1543">
        <v>0.51268044068727681</v>
      </c>
    </row>
    <row r="1544" spans="2:2">
      <c r="B1544">
        <v>0.17758720664082767</v>
      </c>
    </row>
    <row r="1545" spans="2:2">
      <c r="B1545">
        <v>0.59486678670613724</v>
      </c>
    </row>
    <row r="1546" spans="2:2">
      <c r="B1546">
        <v>0.30957976012451555</v>
      </c>
    </row>
    <row r="1547" spans="2:2">
      <c r="B1547">
        <v>0.15796380504776147</v>
      </c>
    </row>
    <row r="1548" spans="2:2">
      <c r="B1548">
        <v>0.45887630848109379</v>
      </c>
    </row>
    <row r="1549" spans="2:2">
      <c r="B1549">
        <v>4.6662800988799706E-2</v>
      </c>
    </row>
    <row r="1550" spans="2:2">
      <c r="B1550">
        <v>0.22534867397076327</v>
      </c>
    </row>
    <row r="1551" spans="2:2">
      <c r="B1551">
        <v>0.12231818597979675</v>
      </c>
    </row>
    <row r="1552" spans="2:2">
      <c r="B1552">
        <v>0.8546098208563494</v>
      </c>
    </row>
    <row r="1553" spans="2:2">
      <c r="B1553">
        <v>0.72170171208838163</v>
      </c>
    </row>
    <row r="1554" spans="2:2">
      <c r="B1554">
        <v>0.42808313241981261</v>
      </c>
    </row>
    <row r="1555" spans="2:2">
      <c r="B1555">
        <v>0.38727988525040435</v>
      </c>
    </row>
    <row r="1556" spans="2:2">
      <c r="B1556">
        <v>0.77010406811731313</v>
      </c>
    </row>
    <row r="1557" spans="2:2">
      <c r="B1557">
        <v>0.85372478408154551</v>
      </c>
    </row>
    <row r="1558" spans="2:2">
      <c r="B1558">
        <v>0.3673512985625782</v>
      </c>
    </row>
    <row r="1559" spans="2:2">
      <c r="B1559">
        <v>0.65169225135044406</v>
      </c>
    </row>
    <row r="1560" spans="2:2">
      <c r="B1560">
        <v>0.46696371349223303</v>
      </c>
    </row>
    <row r="1561" spans="2:2">
      <c r="B1561">
        <v>8.4109012115848258E-2</v>
      </c>
    </row>
    <row r="1562" spans="2:2">
      <c r="B1562">
        <v>0.33994567705313272</v>
      </c>
    </row>
    <row r="1563" spans="2:2">
      <c r="B1563">
        <v>0.8613238929410687</v>
      </c>
    </row>
    <row r="1564" spans="2:2">
      <c r="B1564">
        <v>9.8361156041138945E-2</v>
      </c>
    </row>
    <row r="1565" spans="2:2">
      <c r="B1565">
        <v>0.4812768944364757</v>
      </c>
    </row>
    <row r="1566" spans="2:2">
      <c r="B1566">
        <v>5.7588427381206703E-2</v>
      </c>
    </row>
    <row r="1567" spans="2:2">
      <c r="B1567">
        <v>0.63158055360576193</v>
      </c>
    </row>
    <row r="1568" spans="2:2">
      <c r="B1568">
        <v>6.6652424695577875E-2</v>
      </c>
    </row>
    <row r="1569" spans="2:2">
      <c r="B1569">
        <v>0.59257789849543752</v>
      </c>
    </row>
    <row r="1570" spans="2:2">
      <c r="B1570">
        <v>0.11471907712027345</v>
      </c>
    </row>
    <row r="1571" spans="2:2">
      <c r="B1571">
        <v>0.96881008331553087</v>
      </c>
    </row>
    <row r="1572" spans="2:2">
      <c r="B1572">
        <v>0.48429822687459945</v>
      </c>
    </row>
    <row r="1573" spans="2:2">
      <c r="B1573">
        <v>0.18649861140781884</v>
      </c>
    </row>
    <row r="1574" spans="2:2">
      <c r="B1574">
        <v>0.38801232947782832</v>
      </c>
    </row>
    <row r="1575" spans="2:2">
      <c r="B1575">
        <v>0.19650868251594591</v>
      </c>
    </row>
    <row r="1576" spans="2:2">
      <c r="B1576">
        <v>1.9775994140446181E-2</v>
      </c>
    </row>
    <row r="1577" spans="2:2">
      <c r="B1577">
        <v>0.8401135288552507</v>
      </c>
    </row>
    <row r="1578" spans="2:2">
      <c r="B1578">
        <v>0.8988311410870693</v>
      </c>
    </row>
    <row r="1579" spans="2:2">
      <c r="B1579">
        <v>0.49327066866054264</v>
      </c>
    </row>
    <row r="1580" spans="2:2">
      <c r="B1580">
        <v>0.90951261940366834</v>
      </c>
    </row>
    <row r="1581" spans="2:2">
      <c r="B1581">
        <v>2.8412732322153387E-2</v>
      </c>
    </row>
    <row r="1582" spans="2:2">
      <c r="B1582">
        <v>0.16980498672444838</v>
      </c>
    </row>
    <row r="1583" spans="2:2">
      <c r="B1583">
        <v>0.94787438581499683</v>
      </c>
    </row>
    <row r="1584" spans="2:2">
      <c r="B1584">
        <v>0.41669972838526564</v>
      </c>
    </row>
    <row r="1585" spans="2:2">
      <c r="B1585">
        <v>0.87218848231452373</v>
      </c>
    </row>
    <row r="1586" spans="2:2">
      <c r="B1586">
        <v>0.60683004242072813</v>
      </c>
    </row>
    <row r="1587" spans="2:2">
      <c r="B1587">
        <v>0.53859065523239846</v>
      </c>
    </row>
    <row r="1588" spans="2:2">
      <c r="B1588">
        <v>0.51930295724356823</v>
      </c>
    </row>
    <row r="1589" spans="2:2">
      <c r="B1589">
        <v>0.19992675557725761</v>
      </c>
    </row>
    <row r="1590" spans="2:2">
      <c r="B1590">
        <v>0.93755912961210974</v>
      </c>
    </row>
    <row r="1591" spans="2:2">
      <c r="B1591">
        <v>0.94225898007141329</v>
      </c>
    </row>
    <row r="1592" spans="2:2">
      <c r="B1592">
        <v>0.10711996826075014</v>
      </c>
    </row>
    <row r="1593" spans="2:2">
      <c r="B1593">
        <v>8.0965605639820554E-2</v>
      </c>
    </row>
    <row r="1594" spans="2:2">
      <c r="B1594">
        <v>0.23795281838435012</v>
      </c>
    </row>
    <row r="1595" spans="2:2">
      <c r="B1595">
        <v>0.5798821985534226</v>
      </c>
    </row>
    <row r="1596" spans="2:2">
      <c r="B1596">
        <v>0.47041230506302073</v>
      </c>
    </row>
    <row r="1597" spans="2:2">
      <c r="B1597">
        <v>0.48493911557359537</v>
      </c>
    </row>
    <row r="1598" spans="2:2">
      <c r="B1598">
        <v>0.57792901394695884</v>
      </c>
    </row>
    <row r="1599" spans="2:2">
      <c r="B1599">
        <v>0.80474257637256996</v>
      </c>
    </row>
    <row r="1600" spans="2:2">
      <c r="B1600">
        <v>0.36036255989257487</v>
      </c>
    </row>
    <row r="1601" spans="2:2">
      <c r="B1601">
        <v>0.22498245185705129</v>
      </c>
    </row>
    <row r="1602" spans="2:2">
      <c r="B1602">
        <v>0.81734672078615678</v>
      </c>
    </row>
    <row r="1603" spans="2:2">
      <c r="B1603">
        <v>0.63927121799371323</v>
      </c>
    </row>
    <row r="1604" spans="2:2">
      <c r="B1604">
        <v>0.4034852137821589</v>
      </c>
    </row>
    <row r="1605" spans="2:2">
      <c r="B1605">
        <v>0.84023560289315469</v>
      </c>
    </row>
    <row r="1606" spans="2:2">
      <c r="B1606">
        <v>0.58366649372844626</v>
      </c>
    </row>
    <row r="1607" spans="2:2">
      <c r="B1607">
        <v>0.96719260231330306</v>
      </c>
    </row>
    <row r="1608" spans="2:2">
      <c r="B1608">
        <v>0.15039521469771416</v>
      </c>
    </row>
    <row r="1609" spans="2:2">
      <c r="B1609">
        <v>0.57368694112979524</v>
      </c>
    </row>
    <row r="1610" spans="2:2">
      <c r="B1610">
        <v>0.9625843073824274</v>
      </c>
    </row>
    <row r="1611" spans="2:2">
      <c r="B1611">
        <v>0.58665730765709401</v>
      </c>
    </row>
    <row r="1612" spans="2:2">
      <c r="B1612">
        <v>0.54087954344309819</v>
      </c>
    </row>
    <row r="1613" spans="2:2">
      <c r="B1613">
        <v>0.10263374736777856</v>
      </c>
    </row>
    <row r="1614" spans="2:2">
      <c r="B1614">
        <v>0.93258461256752223</v>
      </c>
    </row>
    <row r="1615" spans="2:2">
      <c r="B1615">
        <v>3.143406476027711E-2</v>
      </c>
    </row>
    <row r="1616" spans="2:2">
      <c r="B1616">
        <v>6.6103091525009913E-2</v>
      </c>
    </row>
    <row r="1617" spans="2:2">
      <c r="B1617">
        <v>0.17679372539445173</v>
      </c>
    </row>
    <row r="1618" spans="2:2">
      <c r="B1618">
        <v>7.5075533310953096E-2</v>
      </c>
    </row>
    <row r="1619" spans="2:2">
      <c r="B1619">
        <v>0.565477462080752</v>
      </c>
    </row>
    <row r="1620" spans="2:2">
      <c r="B1620">
        <v>0.40931424909207437</v>
      </c>
    </row>
    <row r="1621" spans="2:2">
      <c r="B1621">
        <v>0.82110049745170444</v>
      </c>
    </row>
    <row r="1622" spans="2:2">
      <c r="B1622">
        <v>0.59126560258796956</v>
      </c>
    </row>
    <row r="1623" spans="2:2">
      <c r="B1623">
        <v>0.25775933103427229</v>
      </c>
    </row>
    <row r="1624" spans="2:2">
      <c r="B1624">
        <v>0.84640034180730617</v>
      </c>
    </row>
    <row r="1625" spans="2:2">
      <c r="B1625">
        <v>0.25910214545121618</v>
      </c>
    </row>
    <row r="1626" spans="2:2">
      <c r="B1626">
        <v>0.1564683980834376</v>
      </c>
    </row>
    <row r="1627" spans="2:2">
      <c r="B1627">
        <v>0.54350413525803398</v>
      </c>
    </row>
    <row r="1628" spans="2:2">
      <c r="B1628">
        <v>0.18738364818262276</v>
      </c>
    </row>
    <row r="1629" spans="2:2">
      <c r="B1629">
        <v>0.21350749229407637</v>
      </c>
    </row>
    <row r="1630" spans="2:2">
      <c r="B1630">
        <v>0.64421521652882474</v>
      </c>
    </row>
    <row r="1631" spans="2:2">
      <c r="B1631">
        <v>0.17792291024506363</v>
      </c>
    </row>
    <row r="1632" spans="2:2">
      <c r="B1632">
        <v>0.54029969176305426</v>
      </c>
    </row>
    <row r="1633" spans="2:2">
      <c r="B1633">
        <v>0.7397381511886959</v>
      </c>
    </row>
    <row r="1634" spans="2:2">
      <c r="B1634">
        <v>0.250007629627369</v>
      </c>
    </row>
    <row r="1635" spans="2:2">
      <c r="B1635">
        <v>0.98870815149388103</v>
      </c>
    </row>
    <row r="1636" spans="2:2">
      <c r="B1636">
        <v>0.67842646565141762</v>
      </c>
    </row>
    <row r="1637" spans="2:2">
      <c r="B1637">
        <v>0.2489394817957091</v>
      </c>
    </row>
    <row r="1638" spans="2:2">
      <c r="B1638">
        <v>4.7517319254127631E-2</v>
      </c>
    </row>
    <row r="1639" spans="2:2">
      <c r="B1639">
        <v>0.33365886410107731</v>
      </c>
    </row>
    <row r="1640" spans="2:2">
      <c r="B1640">
        <v>0.29230628376110113</v>
      </c>
    </row>
    <row r="1641" spans="2:2">
      <c r="B1641">
        <v>0.87688833277382727</v>
      </c>
    </row>
    <row r="1642" spans="2:2">
      <c r="B1642">
        <v>0.50697347941526538</v>
      </c>
    </row>
    <row r="1643" spans="2:2">
      <c r="B1643">
        <v>0.66985076448866232</v>
      </c>
    </row>
    <row r="1644" spans="2:2">
      <c r="B1644">
        <v>0.90798669392986842</v>
      </c>
    </row>
    <row r="1645" spans="2:2">
      <c r="B1645">
        <v>0.85454878383739741</v>
      </c>
    </row>
    <row r="1646" spans="2:2">
      <c r="B1646">
        <v>7.9958494827112644E-3</v>
      </c>
    </row>
    <row r="1647" spans="2:2">
      <c r="B1647">
        <v>0.13986632892849513</v>
      </c>
    </row>
    <row r="1648" spans="2:2">
      <c r="B1648">
        <v>0.75225074007385484</v>
      </c>
    </row>
    <row r="1649" spans="2:2">
      <c r="B1649">
        <v>3.7202063051240575E-2</v>
      </c>
    </row>
    <row r="1650" spans="2:2">
      <c r="B1650">
        <v>0.87804803613391524</v>
      </c>
    </row>
    <row r="1651" spans="2:2">
      <c r="B1651">
        <v>0.5824457533494064</v>
      </c>
    </row>
    <row r="1652" spans="2:2">
      <c r="B1652">
        <v>0.34656819360942409</v>
      </c>
    </row>
    <row r="1653" spans="2:2">
      <c r="B1653">
        <v>0.24765770439771723</v>
      </c>
    </row>
    <row r="1654" spans="2:2">
      <c r="B1654">
        <v>0.98693807794427324</v>
      </c>
    </row>
    <row r="1655" spans="2:2">
      <c r="B1655">
        <v>0.87282937101351965</v>
      </c>
    </row>
    <row r="1656" spans="2:2">
      <c r="B1656">
        <v>0.11072115237891782</v>
      </c>
    </row>
    <row r="1657" spans="2:2">
      <c r="B1657">
        <v>0.59047212134159366</v>
      </c>
    </row>
    <row r="1658" spans="2:2">
      <c r="B1658">
        <v>0.42979216895046846</v>
      </c>
    </row>
    <row r="1659" spans="2:2">
      <c r="B1659">
        <v>0.99951170384838406</v>
      </c>
    </row>
    <row r="1660" spans="2:2">
      <c r="B1660">
        <v>0.75737784966582233</v>
      </c>
    </row>
    <row r="1661" spans="2:2">
      <c r="B1661">
        <v>0.39283425397503585</v>
      </c>
    </row>
    <row r="1662" spans="2:2">
      <c r="B1662">
        <v>0.32895901364177371</v>
      </c>
    </row>
    <row r="1663" spans="2:2">
      <c r="B1663">
        <v>0.78362376781517995</v>
      </c>
    </row>
    <row r="1664" spans="2:2">
      <c r="B1664">
        <v>0.75908688619647813</v>
      </c>
    </row>
    <row r="1665" spans="2:2">
      <c r="B1665">
        <v>0.92901394695883055</v>
      </c>
    </row>
    <row r="1666" spans="2:2">
      <c r="B1666">
        <v>0.28604998931852166</v>
      </c>
    </row>
    <row r="1667" spans="2:2">
      <c r="B1667">
        <v>0.64720603045747249</v>
      </c>
    </row>
    <row r="1668" spans="2:2">
      <c r="B1668">
        <v>0.66872157963805046</v>
      </c>
    </row>
    <row r="1669" spans="2:2">
      <c r="B1669">
        <v>0.58381908627582624</v>
      </c>
    </row>
    <row r="1670" spans="2:2">
      <c r="B1670">
        <v>0.5161290322580645</v>
      </c>
    </row>
    <row r="1671" spans="2:2">
      <c r="B1671">
        <v>0.33631397442548905</v>
      </c>
    </row>
    <row r="1672" spans="2:2">
      <c r="B1672">
        <v>0.57466353343302712</v>
      </c>
    </row>
    <row r="1673" spans="2:2">
      <c r="B1673">
        <v>0.6122318185979797</v>
      </c>
    </row>
    <row r="1674" spans="2:2">
      <c r="B1674">
        <v>0.19431134983367412</v>
      </c>
    </row>
    <row r="1675" spans="2:2">
      <c r="B1675">
        <v>5.7679982909634693E-3</v>
      </c>
    </row>
    <row r="1676" spans="2:2">
      <c r="B1676">
        <v>0.4719382305368206</v>
      </c>
    </row>
    <row r="1677" spans="2:2">
      <c r="B1677">
        <v>0.15057832575457014</v>
      </c>
    </row>
    <row r="1678" spans="2:2">
      <c r="B1678">
        <v>4.6754356517227702E-2</v>
      </c>
    </row>
    <row r="1679" spans="2:2">
      <c r="B1679">
        <v>0.57124546037171542</v>
      </c>
    </row>
    <row r="1680" spans="2:2">
      <c r="B1680">
        <v>0.83086642048402359</v>
      </c>
    </row>
    <row r="1681" spans="2:2">
      <c r="B1681">
        <v>0.63621936704611348</v>
      </c>
    </row>
    <row r="1682" spans="2:2">
      <c r="B1682">
        <v>0.71706289864803008</v>
      </c>
    </row>
    <row r="1683" spans="2:2">
      <c r="B1683">
        <v>0.73531296731467632</v>
      </c>
    </row>
    <row r="1684" spans="2:2">
      <c r="B1684">
        <v>0.14389477217932675</v>
      </c>
    </row>
    <row r="1685" spans="2:2">
      <c r="B1685">
        <v>0.29142124698629718</v>
      </c>
    </row>
    <row r="1686" spans="2:2">
      <c r="B1686">
        <v>0.93920712912381354</v>
      </c>
    </row>
    <row r="1687" spans="2:2">
      <c r="B1687">
        <v>0.59340189825128942</v>
      </c>
    </row>
    <row r="1688" spans="2:2">
      <c r="B1688">
        <v>0.73244422742393267</v>
      </c>
    </row>
    <row r="1689" spans="2:2">
      <c r="B1689">
        <v>0.82827234717856379</v>
      </c>
    </row>
    <row r="1690" spans="2:2">
      <c r="B1690">
        <v>4.8310800500503556E-2</v>
      </c>
    </row>
    <row r="1691" spans="2:2">
      <c r="B1691">
        <v>0.22638630329294718</v>
      </c>
    </row>
    <row r="1692" spans="2:2">
      <c r="B1692">
        <v>0.59468367564928126</v>
      </c>
    </row>
    <row r="1693" spans="2:2">
      <c r="B1693">
        <v>2.9999694814905241E-2</v>
      </c>
    </row>
    <row r="1694" spans="2:2">
      <c r="B1694">
        <v>0.86092715231788075</v>
      </c>
    </row>
    <row r="1695" spans="2:2">
      <c r="B1695">
        <v>0.18552201910458693</v>
      </c>
    </row>
    <row r="1696" spans="2:2">
      <c r="B1696">
        <v>0.57554857020783101</v>
      </c>
    </row>
    <row r="1697" spans="2:2">
      <c r="B1697">
        <v>0.36628315073091833</v>
      </c>
    </row>
    <row r="1698" spans="2:2">
      <c r="B1698">
        <v>0.45500045777764214</v>
      </c>
    </row>
    <row r="1699" spans="2:2">
      <c r="B1699">
        <v>0.27610095522934658</v>
      </c>
    </row>
    <row r="1700" spans="2:2">
      <c r="B1700">
        <v>0.6402783288064211</v>
      </c>
    </row>
    <row r="1701" spans="2:2">
      <c r="B1701">
        <v>0.29721976378673665</v>
      </c>
    </row>
    <row r="1702" spans="2:2">
      <c r="B1702">
        <v>0.88235114597003084</v>
      </c>
    </row>
    <row r="1703" spans="2:2">
      <c r="B1703">
        <v>0.54658650471510972</v>
      </c>
    </row>
    <row r="1704" spans="2:2">
      <c r="B1704">
        <v>0.53285317545091093</v>
      </c>
    </row>
    <row r="1705" spans="2:2">
      <c r="B1705">
        <v>0.42353587450788904</v>
      </c>
    </row>
    <row r="1706" spans="2:2">
      <c r="B1706">
        <v>0.34321115756706444</v>
      </c>
    </row>
    <row r="1707" spans="2:2">
      <c r="B1707">
        <v>0.88863795892208619</v>
      </c>
    </row>
    <row r="1708" spans="2:2">
      <c r="B1708">
        <v>0.60023804437391282</v>
      </c>
    </row>
    <row r="1709" spans="2:2">
      <c r="B1709">
        <v>0.13843195898312327</v>
      </c>
    </row>
    <row r="1710" spans="2:2">
      <c r="B1710">
        <v>0.85570848719748527</v>
      </c>
    </row>
    <row r="1711" spans="2:2">
      <c r="B1711">
        <v>0.15491195410016176</v>
      </c>
    </row>
    <row r="1712" spans="2:2">
      <c r="B1712">
        <v>6.3905758842738122E-2</v>
      </c>
    </row>
    <row r="1713" spans="2:2">
      <c r="B1713">
        <v>0.9379558702352977</v>
      </c>
    </row>
    <row r="1714" spans="2:2">
      <c r="B1714">
        <v>0.94988860744041259</v>
      </c>
    </row>
    <row r="1715" spans="2:2">
      <c r="B1715">
        <v>0.20096438489944152</v>
      </c>
    </row>
    <row r="1716" spans="2:2">
      <c r="B1716">
        <v>0.52021851252784812</v>
      </c>
    </row>
    <row r="1717" spans="2:2">
      <c r="B1717">
        <v>4.5411542100283822E-2</v>
      </c>
    </row>
    <row r="1718" spans="2:2">
      <c r="B1718">
        <v>0.41904965361491747</v>
      </c>
    </row>
    <row r="1719" spans="2:2">
      <c r="B1719">
        <v>0.75661488692892243</v>
      </c>
    </row>
    <row r="1720" spans="2:2">
      <c r="B1720">
        <v>0.95007171849726857</v>
      </c>
    </row>
    <row r="1721" spans="2:2">
      <c r="B1721">
        <v>0.5068514053773614</v>
      </c>
    </row>
    <row r="1722" spans="2:2">
      <c r="B1722">
        <v>0.65886410107730342</v>
      </c>
    </row>
    <row r="1723" spans="2:2">
      <c r="B1723">
        <v>0.5340433973204749</v>
      </c>
    </row>
    <row r="1724" spans="2:2">
      <c r="B1724">
        <v>1.9837031159398177E-2</v>
      </c>
    </row>
    <row r="1725" spans="2:2">
      <c r="B1725">
        <v>0.41331217383343</v>
      </c>
    </row>
    <row r="1726" spans="2:2">
      <c r="B1726">
        <v>0.62514114810632648</v>
      </c>
    </row>
    <row r="1727" spans="2:2">
      <c r="B1727">
        <v>0.47862178411206396</v>
      </c>
    </row>
    <row r="1728" spans="2:2">
      <c r="B1728">
        <v>0.95474105044709612</v>
      </c>
    </row>
    <row r="1729" spans="2:2">
      <c r="B1729">
        <v>0.40632343516342662</v>
      </c>
    </row>
    <row r="1730" spans="2:2">
      <c r="B1730">
        <v>0.94265572069460124</v>
      </c>
    </row>
    <row r="1731" spans="2:2">
      <c r="B1731">
        <v>0.56813257240516368</v>
      </c>
    </row>
    <row r="1732" spans="2:2">
      <c r="B1732">
        <v>0.76519058809167761</v>
      </c>
    </row>
    <row r="1733" spans="2:2">
      <c r="B1733">
        <v>0.12280648213141271</v>
      </c>
    </row>
    <row r="1734" spans="2:2">
      <c r="B1734">
        <v>0.19516586809900205</v>
      </c>
    </row>
    <row r="1735" spans="2:2">
      <c r="B1735">
        <v>6.7293313394573812E-2</v>
      </c>
    </row>
    <row r="1736" spans="2:2">
      <c r="B1736">
        <v>0.10855433820612201</v>
      </c>
    </row>
    <row r="1737" spans="2:2">
      <c r="B1737">
        <v>0.73586230048524426</v>
      </c>
    </row>
    <row r="1738" spans="2:2">
      <c r="B1738">
        <v>0.9285866878261666</v>
      </c>
    </row>
    <row r="1739" spans="2:2">
      <c r="B1739">
        <v>0.64381847590563679</v>
      </c>
    </row>
    <row r="1740" spans="2:2">
      <c r="B1740">
        <v>0.56648457289345988</v>
      </c>
    </row>
    <row r="1741" spans="2:2">
      <c r="B1741">
        <v>0.24707785271767327</v>
      </c>
    </row>
    <row r="1742" spans="2:2">
      <c r="B1742">
        <v>0.3979613635670034</v>
      </c>
    </row>
    <row r="1743" spans="2:2">
      <c r="B1743">
        <v>0.25150303659169287</v>
      </c>
    </row>
    <row r="1744" spans="2:2">
      <c r="B1744">
        <v>0.61958677938169504</v>
      </c>
    </row>
    <row r="1745" spans="2:2">
      <c r="B1745">
        <v>0.68779564806054871</v>
      </c>
    </row>
    <row r="1746" spans="2:2">
      <c r="B1746">
        <v>0.59035004730368967</v>
      </c>
    </row>
    <row r="1747" spans="2:2">
      <c r="B1747">
        <v>0.18774987029633472</v>
      </c>
    </row>
    <row r="1748" spans="2:2">
      <c r="B1748">
        <v>0.10080263679921872</v>
      </c>
    </row>
    <row r="1749" spans="2:2">
      <c r="B1749">
        <v>0.88387707144383065</v>
      </c>
    </row>
    <row r="1750" spans="2:2">
      <c r="B1750">
        <v>0.55369731742301709</v>
      </c>
    </row>
    <row r="1751" spans="2:2">
      <c r="B1751">
        <v>0.23084200567644275</v>
      </c>
    </row>
    <row r="1752" spans="2:2">
      <c r="B1752">
        <v>0.40833765678884243</v>
      </c>
    </row>
    <row r="1753" spans="2:2">
      <c r="B1753">
        <v>0.94195379497665332</v>
      </c>
    </row>
    <row r="1754" spans="2:2">
      <c r="B1754">
        <v>0.56431775872066403</v>
      </c>
    </row>
    <row r="1755" spans="2:2">
      <c r="B1755">
        <v>0.26349681081575976</v>
      </c>
    </row>
    <row r="1756" spans="2:2">
      <c r="B1756">
        <v>0.25968199713126011</v>
      </c>
    </row>
    <row r="1757" spans="2:2">
      <c r="B1757">
        <v>0.11233863338114566</v>
      </c>
    </row>
    <row r="1758" spans="2:2">
      <c r="B1758">
        <v>0.16281624805444503</v>
      </c>
    </row>
    <row r="1759" spans="2:2">
      <c r="B1759">
        <v>0.2891323587755974</v>
      </c>
    </row>
    <row r="1760" spans="2:2">
      <c r="B1760">
        <v>0.26801355021820733</v>
      </c>
    </row>
    <row r="1761" spans="2:2">
      <c r="B1761">
        <v>0.18509475997192298</v>
      </c>
    </row>
    <row r="1762" spans="2:2">
      <c r="B1762">
        <v>0.5909909360026856</v>
      </c>
    </row>
    <row r="1763" spans="2:2">
      <c r="B1763">
        <v>0.24707785271767327</v>
      </c>
    </row>
    <row r="1764" spans="2:2">
      <c r="B1764">
        <v>0.1218298898281808</v>
      </c>
    </row>
    <row r="1765" spans="2:2">
      <c r="B1765">
        <v>7.5472273934141063E-2</v>
      </c>
    </row>
    <row r="1766" spans="2:2">
      <c r="B1766">
        <v>0.65999328592791529</v>
      </c>
    </row>
    <row r="1767" spans="2:2">
      <c r="B1767">
        <v>0.53251747184667497</v>
      </c>
    </row>
    <row r="1768" spans="2:2">
      <c r="B1768">
        <v>0.64967802972502819</v>
      </c>
    </row>
    <row r="1769" spans="2:2">
      <c r="B1769">
        <v>0.75548570207831045</v>
      </c>
    </row>
    <row r="1770" spans="2:2">
      <c r="B1770">
        <v>0.58146916104617452</v>
      </c>
    </row>
    <row r="1771" spans="2:2">
      <c r="B1771">
        <v>0.62807092501602224</v>
      </c>
    </row>
    <row r="1772" spans="2:2">
      <c r="B1772">
        <v>0.55067598498489334</v>
      </c>
    </row>
    <row r="1773" spans="2:2">
      <c r="B1773">
        <v>0.18674275948362681</v>
      </c>
    </row>
    <row r="1774" spans="2:2">
      <c r="B1774">
        <v>0.79299295022431104</v>
      </c>
    </row>
    <row r="1775" spans="2:2">
      <c r="B1775">
        <v>0.75283059175389877</v>
      </c>
    </row>
    <row r="1776" spans="2:2">
      <c r="B1776">
        <v>7.235938596758934E-2</v>
      </c>
    </row>
    <row r="1777" spans="2:2">
      <c r="B1777">
        <v>0.41230506302072206</v>
      </c>
    </row>
    <row r="1778" spans="2:2">
      <c r="B1778">
        <v>0.3086642048402356</v>
      </c>
    </row>
    <row r="1779" spans="2:2">
      <c r="B1779">
        <v>0.93517868587298192</v>
      </c>
    </row>
    <row r="1780" spans="2:2">
      <c r="B1780">
        <v>0.41715750602740564</v>
      </c>
    </row>
    <row r="1781" spans="2:2">
      <c r="B1781">
        <v>0.46229438154240549</v>
      </c>
    </row>
    <row r="1782" spans="2:2">
      <c r="B1782">
        <v>0.62657551805169831</v>
      </c>
    </row>
    <row r="1783" spans="2:2">
      <c r="B1783">
        <v>0.41581469161046175</v>
      </c>
    </row>
    <row r="1784" spans="2:2">
      <c r="B1784">
        <v>0.15829950865199743</v>
      </c>
    </row>
    <row r="1785" spans="2:2">
      <c r="B1785">
        <v>0.2304757835627308</v>
      </c>
    </row>
    <row r="1786" spans="2:2">
      <c r="B1786">
        <v>0.72396008178960536</v>
      </c>
    </row>
    <row r="1787" spans="2:2">
      <c r="B1787">
        <v>0.78704184087649154</v>
      </c>
    </row>
    <row r="1788" spans="2:2">
      <c r="B1788">
        <v>0.44727927488021485</v>
      </c>
    </row>
    <row r="1789" spans="2:2">
      <c r="B1789">
        <v>0.97799615466780598</v>
      </c>
    </row>
    <row r="1790" spans="2:2">
      <c r="B1790">
        <v>0.17151402325510423</v>
      </c>
    </row>
    <row r="1791" spans="2:2">
      <c r="B1791">
        <v>0.77455977050080871</v>
      </c>
    </row>
    <row r="1792" spans="2:2">
      <c r="B1792">
        <v>0.29297769096957305</v>
      </c>
    </row>
    <row r="1793" spans="2:2">
      <c r="B1793">
        <v>0.61986144596697901</v>
      </c>
    </row>
    <row r="1794" spans="2:2">
      <c r="B1794">
        <v>0.89840388195440535</v>
      </c>
    </row>
    <row r="1795" spans="2:2">
      <c r="B1795">
        <v>6.811731315042574E-2</v>
      </c>
    </row>
    <row r="1796" spans="2:2">
      <c r="B1796">
        <v>0.69484542374950409</v>
      </c>
    </row>
    <row r="1797" spans="2:2">
      <c r="B1797">
        <v>0.45139927365947446</v>
      </c>
    </row>
    <row r="1798" spans="2:2">
      <c r="B1798">
        <v>0.63832514419995723</v>
      </c>
    </row>
    <row r="1799" spans="2:2">
      <c r="B1799">
        <v>0.10748619037446211</v>
      </c>
    </row>
    <row r="1800" spans="2:2">
      <c r="B1800">
        <v>0.91036713766899624</v>
      </c>
    </row>
    <row r="1801" spans="2:2">
      <c r="B1801">
        <v>0.46995452742088079</v>
      </c>
    </row>
    <row r="1802" spans="2:2">
      <c r="B1802">
        <v>0.58922086245307781</v>
      </c>
    </row>
    <row r="1803" spans="2:2">
      <c r="B1803">
        <v>0.22931608020264291</v>
      </c>
    </row>
    <row r="1804" spans="2:2">
      <c r="B1804">
        <v>0.63899655140842926</v>
      </c>
    </row>
    <row r="1805" spans="2:2">
      <c r="B1805">
        <v>0.94885097811822872</v>
      </c>
    </row>
    <row r="1806" spans="2:2">
      <c r="B1806">
        <v>0.3162938322092349</v>
      </c>
    </row>
    <row r="1807" spans="2:2">
      <c r="B1807">
        <v>8.197271645252846E-2</v>
      </c>
    </row>
    <row r="1808" spans="2:2">
      <c r="B1808">
        <v>0.40299691763054291</v>
      </c>
    </row>
    <row r="1809" spans="2:2">
      <c r="B1809">
        <v>0.41941587572862943</v>
      </c>
    </row>
    <row r="1810" spans="2:2">
      <c r="B1810">
        <v>0.43122653889584034</v>
      </c>
    </row>
    <row r="1811" spans="2:2">
      <c r="B1811">
        <v>0.71395001068147834</v>
      </c>
    </row>
    <row r="1812" spans="2:2">
      <c r="B1812">
        <v>0.90701010162663653</v>
      </c>
    </row>
    <row r="1813" spans="2:2">
      <c r="B1813">
        <v>0.71749015778069403</v>
      </c>
    </row>
    <row r="1814" spans="2:2">
      <c r="B1814">
        <v>7.7364421521652876E-2</v>
      </c>
    </row>
    <row r="1815" spans="2:2">
      <c r="B1815">
        <v>0.24240852076784569</v>
      </c>
    </row>
    <row r="1816" spans="2:2">
      <c r="B1816">
        <v>0.6572771385845515</v>
      </c>
    </row>
    <row r="1817" spans="2:2">
      <c r="B1817">
        <v>0.25061799981688893</v>
      </c>
    </row>
    <row r="1818" spans="2:2">
      <c r="B1818">
        <v>0.75322733237708672</v>
      </c>
    </row>
    <row r="1819" spans="2:2">
      <c r="B1819">
        <v>0.50828577532273322</v>
      </c>
    </row>
    <row r="1820" spans="2:2">
      <c r="B1820">
        <v>0.62190618610187076</v>
      </c>
    </row>
    <row r="1821" spans="2:2">
      <c r="B1821">
        <v>0.14221625415814693</v>
      </c>
    </row>
    <row r="1822" spans="2:2">
      <c r="B1822">
        <v>0.50498977629932551</v>
      </c>
    </row>
    <row r="1823" spans="2:2">
      <c r="B1823">
        <v>0.62355418561357467</v>
      </c>
    </row>
    <row r="1824" spans="2:2">
      <c r="B1824">
        <v>0.21344645527512437</v>
      </c>
    </row>
    <row r="1825" spans="2:2">
      <c r="B1825">
        <v>0.40907010101626634</v>
      </c>
    </row>
    <row r="1826" spans="2:2">
      <c r="B1826">
        <v>1.9318216498306222E-2</v>
      </c>
    </row>
    <row r="1827" spans="2:2">
      <c r="B1827">
        <v>0.81762138737144074</v>
      </c>
    </row>
    <row r="1828" spans="2:2">
      <c r="B1828">
        <v>0.37504196295052949</v>
      </c>
    </row>
    <row r="1829" spans="2:2">
      <c r="B1829">
        <v>0.82790612506485184</v>
      </c>
    </row>
    <row r="1830" spans="2:2">
      <c r="B1830">
        <v>0.64806054872280039</v>
      </c>
    </row>
    <row r="1831" spans="2:2">
      <c r="B1831">
        <v>0.48872341074861902</v>
      </c>
    </row>
    <row r="1832" spans="2:2">
      <c r="B1832">
        <v>5.0965910824915313E-2</v>
      </c>
    </row>
    <row r="1833" spans="2:2">
      <c r="B1833">
        <v>0.64809106723227639</v>
      </c>
    </row>
    <row r="1834" spans="2:2">
      <c r="B1834">
        <v>0.89547410504470959</v>
      </c>
    </row>
    <row r="1835" spans="2:2">
      <c r="B1835">
        <v>0.86675618762779627</v>
      </c>
    </row>
    <row r="1836" spans="2:2">
      <c r="B1836">
        <v>0.82381664479506822</v>
      </c>
    </row>
    <row r="1837" spans="2:2">
      <c r="B1837">
        <v>0.8061159092989898</v>
      </c>
    </row>
    <row r="1838" spans="2:2">
      <c r="B1838">
        <v>0.39988402966399123</v>
      </c>
    </row>
    <row r="1839" spans="2:2">
      <c r="B1839">
        <v>0.19330423902096622</v>
      </c>
    </row>
    <row r="1840" spans="2:2">
      <c r="B1840">
        <v>0.99838251899777219</v>
      </c>
    </row>
    <row r="1841" spans="2:2">
      <c r="B1841">
        <v>0.79821161534470653</v>
      </c>
    </row>
    <row r="1842" spans="2:2">
      <c r="B1842">
        <v>0.94076357310708947</v>
      </c>
    </row>
    <row r="1843" spans="2:2">
      <c r="B1843">
        <v>0.82607501449629195</v>
      </c>
    </row>
    <row r="1844" spans="2:2">
      <c r="B1844">
        <v>0.91436506241035187</v>
      </c>
    </row>
    <row r="1845" spans="2:2">
      <c r="B1845">
        <v>0.86748863185522018</v>
      </c>
    </row>
    <row r="1846" spans="2:2">
      <c r="B1846">
        <v>0.50202948088015387</v>
      </c>
    </row>
    <row r="1847" spans="2:2">
      <c r="B1847">
        <v>0.17276528214362011</v>
      </c>
    </row>
    <row r="1848" spans="2:2">
      <c r="B1848">
        <v>0.7687307351908933</v>
      </c>
    </row>
    <row r="1849" spans="2:2">
      <c r="B1849">
        <v>0.66176335947752307</v>
      </c>
    </row>
    <row r="1850" spans="2:2">
      <c r="B1850">
        <v>0.92391735587633905</v>
      </c>
    </row>
    <row r="1851" spans="2:2">
      <c r="B1851">
        <v>0.86202581865901673</v>
      </c>
    </row>
    <row r="1852" spans="2:2">
      <c r="B1852">
        <v>0.72911770989104896</v>
      </c>
    </row>
    <row r="1853" spans="2:2">
      <c r="B1853">
        <v>1.84636982329783E-2</v>
      </c>
    </row>
    <row r="1854" spans="2:2">
      <c r="B1854">
        <v>0.17319254127628406</v>
      </c>
    </row>
    <row r="1855" spans="2:2">
      <c r="B1855">
        <v>5.6093020416882841E-2</v>
      </c>
    </row>
    <row r="1856" spans="2:2">
      <c r="B1856">
        <v>0.61955626087221904</v>
      </c>
    </row>
    <row r="1857" spans="2:2">
      <c r="B1857">
        <v>3.2471694082461013E-2</v>
      </c>
    </row>
    <row r="1858" spans="2:2">
      <c r="B1858">
        <v>0.76464125492110968</v>
      </c>
    </row>
    <row r="1859" spans="2:2">
      <c r="B1859">
        <v>0.31315042573320717</v>
      </c>
    </row>
    <row r="1860" spans="2:2">
      <c r="B1860">
        <v>0.95959349345377976</v>
      </c>
    </row>
    <row r="1861" spans="2:2">
      <c r="B1861">
        <v>6.3631092257454142E-2</v>
      </c>
    </row>
    <row r="1862" spans="2:2">
      <c r="B1862">
        <v>0.36320078127384259</v>
      </c>
    </row>
    <row r="1863" spans="2:2">
      <c r="B1863">
        <v>0.90408032471694078</v>
      </c>
    </row>
    <row r="1864" spans="2:2">
      <c r="B1864">
        <v>0.63820307016205324</v>
      </c>
    </row>
    <row r="1865" spans="2:2">
      <c r="B1865">
        <v>0.83993041779839472</v>
      </c>
    </row>
    <row r="1866" spans="2:2">
      <c r="B1866">
        <v>0.1000396740623188</v>
      </c>
    </row>
    <row r="1867" spans="2:2">
      <c r="B1867">
        <v>0.99081392864772488</v>
      </c>
    </row>
    <row r="1868" spans="2:2">
      <c r="B1868">
        <v>3.8453321939756462E-3</v>
      </c>
    </row>
    <row r="1869" spans="2:2">
      <c r="B1869">
        <v>0.31247901852473525</v>
      </c>
    </row>
    <row r="1870" spans="2:2">
      <c r="B1870">
        <v>0.6318552201910459</v>
      </c>
    </row>
    <row r="1871" spans="2:2">
      <c r="B1871">
        <v>0.57243568224127939</v>
      </c>
    </row>
    <row r="1872" spans="2:2">
      <c r="B1872">
        <v>0.65175328836939606</v>
      </c>
    </row>
    <row r="1873" spans="2:2">
      <c r="B1873">
        <v>0.41898861659596548</v>
      </c>
    </row>
    <row r="1874" spans="2:2">
      <c r="B1874">
        <v>0.47608874782555621</v>
      </c>
    </row>
    <row r="1875" spans="2:2">
      <c r="B1875">
        <v>0.60478530228583638</v>
      </c>
    </row>
    <row r="1876" spans="2:2">
      <c r="B1876">
        <v>0.68944364757225252</v>
      </c>
    </row>
    <row r="1877" spans="2:2">
      <c r="B1877">
        <v>0.41148106326487016</v>
      </c>
    </row>
    <row r="1878" spans="2:2">
      <c r="B1878">
        <v>0.65276039918210393</v>
      </c>
    </row>
    <row r="1879" spans="2:2">
      <c r="B1879">
        <v>0.20032349620044557</v>
      </c>
    </row>
    <row r="1880" spans="2:2">
      <c r="B1880">
        <v>0.76244392223883783</v>
      </c>
    </row>
    <row r="1881" spans="2:2">
      <c r="B1881">
        <v>0.90462965788750882</v>
      </c>
    </row>
    <row r="1882" spans="2:2">
      <c r="B1882">
        <v>0.16391491439558092</v>
      </c>
    </row>
    <row r="1883" spans="2:2">
      <c r="B1883">
        <v>0.31431012909329509</v>
      </c>
    </row>
    <row r="1884" spans="2:2">
      <c r="B1884">
        <v>0.6207464827417829</v>
      </c>
    </row>
    <row r="1885" spans="2:2">
      <c r="B1885">
        <v>0.30127872554704427</v>
      </c>
    </row>
    <row r="1886" spans="2:2">
      <c r="B1886">
        <v>0.34247871333964047</v>
      </c>
    </row>
    <row r="1887" spans="2:2">
      <c r="B1887">
        <v>0.82348094119083226</v>
      </c>
    </row>
    <row r="1888" spans="2:2">
      <c r="B1888">
        <v>0.50758384960478531</v>
      </c>
    </row>
    <row r="1889" spans="2:2">
      <c r="B1889">
        <v>0.75109103671376687</v>
      </c>
    </row>
    <row r="1890" spans="2:2">
      <c r="B1890">
        <v>0.60130619220557269</v>
      </c>
    </row>
    <row r="1891" spans="2:2">
      <c r="B1891">
        <v>0.40369884334849088</v>
      </c>
    </row>
    <row r="1892" spans="2:2">
      <c r="B1892">
        <v>0.15182958464308602</v>
      </c>
    </row>
    <row r="1893" spans="2:2">
      <c r="B1893">
        <v>0.29856257820368054</v>
      </c>
    </row>
    <row r="1894" spans="2:2">
      <c r="B1894">
        <v>0.61415448469496747</v>
      </c>
    </row>
    <row r="1895" spans="2:2">
      <c r="B1895">
        <v>0.11249122592852565</v>
      </c>
    </row>
    <row r="1896" spans="2:2">
      <c r="B1896">
        <v>0.64491714224677266</v>
      </c>
    </row>
    <row r="1897" spans="2:2">
      <c r="B1897">
        <v>0.37675099948118534</v>
      </c>
    </row>
    <row r="1898" spans="2:2">
      <c r="B1898">
        <v>0.45905941953794976</v>
      </c>
    </row>
    <row r="1899" spans="2:2">
      <c r="B1899">
        <v>8.3162938322092345E-2</v>
      </c>
    </row>
    <row r="1900" spans="2:2">
      <c r="B1900">
        <v>0.98406933805352947</v>
      </c>
    </row>
    <row r="1901" spans="2:2">
      <c r="B1901">
        <v>0.3031403546250801</v>
      </c>
    </row>
    <row r="1902" spans="2:2">
      <c r="B1902">
        <v>0.75655384990997043</v>
      </c>
    </row>
    <row r="1903" spans="2:2">
      <c r="B1903">
        <v>0.23615222632526628</v>
      </c>
    </row>
    <row r="1904" spans="2:2">
      <c r="B1904">
        <v>0.56260872219000824</v>
      </c>
    </row>
    <row r="1905" spans="2:2">
      <c r="B1905">
        <v>0.93346964934232612</v>
      </c>
    </row>
    <row r="1906" spans="2:2">
      <c r="B1906">
        <v>0.3324381237220374</v>
      </c>
    </row>
    <row r="1907" spans="2:2">
      <c r="B1907">
        <v>0.41462446974089784</v>
      </c>
    </row>
    <row r="1908" spans="2:2">
      <c r="B1908">
        <v>0.38874477370525223</v>
      </c>
    </row>
    <row r="1909" spans="2:2">
      <c r="B1909">
        <v>0.13003936887722403</v>
      </c>
    </row>
    <row r="1910" spans="2:2">
      <c r="B1910">
        <v>0.43803216650898769</v>
      </c>
    </row>
    <row r="1911" spans="2:2">
      <c r="B1911">
        <v>0.84972685934018988</v>
      </c>
    </row>
    <row r="1912" spans="2:2">
      <c r="B1912">
        <v>0.31446272164067507</v>
      </c>
    </row>
    <row r="1913" spans="2:2">
      <c r="B1913">
        <v>0.2010864589373455</v>
      </c>
    </row>
    <row r="1914" spans="2:2">
      <c r="B1914">
        <v>5.752739036225471E-2</v>
      </c>
    </row>
    <row r="1915" spans="2:2">
      <c r="B1915">
        <v>0.36246833704641868</v>
      </c>
    </row>
    <row r="1916" spans="2:2">
      <c r="B1916">
        <v>5.4811243018890961E-2</v>
      </c>
    </row>
    <row r="1917" spans="2:2">
      <c r="B1917">
        <v>0.96649067659535504</v>
      </c>
    </row>
    <row r="1918" spans="2:2">
      <c r="B1918">
        <v>0.33527634510330517</v>
      </c>
    </row>
    <row r="1919" spans="2:2">
      <c r="B1919">
        <v>0.20810571611682485</v>
      </c>
    </row>
    <row r="1920" spans="2:2">
      <c r="B1920">
        <v>0.2801599169896542</v>
      </c>
    </row>
    <row r="1921" spans="2:2">
      <c r="B1921">
        <v>0.6071352275154881</v>
      </c>
    </row>
    <row r="1922" spans="2:2">
      <c r="B1922">
        <v>0.65269936216315194</v>
      </c>
    </row>
    <row r="1923" spans="2:2">
      <c r="B1923">
        <v>0.96929837946714681</v>
      </c>
    </row>
    <row r="1924" spans="2:2">
      <c r="B1924">
        <v>0.56141850032044438</v>
      </c>
    </row>
    <row r="1925" spans="2:2">
      <c r="B1925">
        <v>0.95376445814386424</v>
      </c>
    </row>
    <row r="1926" spans="2:2">
      <c r="B1926">
        <v>0.38737144077883234</v>
      </c>
    </row>
    <row r="1927" spans="2:2">
      <c r="B1927">
        <v>0.4043397320474868</v>
      </c>
    </row>
    <row r="1928" spans="2:2">
      <c r="B1928">
        <v>0.4503006073183386</v>
      </c>
    </row>
    <row r="1929" spans="2:2">
      <c r="B1929">
        <v>0.37116611224707785</v>
      </c>
    </row>
    <row r="1930" spans="2:2">
      <c r="B1930">
        <v>0.88491470076601464</v>
      </c>
    </row>
    <row r="1931" spans="2:2">
      <c r="B1931">
        <v>0.65678884243293556</v>
      </c>
    </row>
    <row r="1932" spans="2:2">
      <c r="B1932">
        <v>0.47560045167394027</v>
      </c>
    </row>
    <row r="1933" spans="2:2">
      <c r="B1933">
        <v>0.89461958677938169</v>
      </c>
    </row>
    <row r="1934" spans="2:2">
      <c r="B1934">
        <v>0.67464217047639397</v>
      </c>
    </row>
    <row r="1935" spans="2:2">
      <c r="B1935">
        <v>0.73262733848078865</v>
      </c>
    </row>
    <row r="1936" spans="2:2">
      <c r="B1936">
        <v>0.33658864101077302</v>
      </c>
    </row>
    <row r="1937" spans="2:2">
      <c r="B1937">
        <v>0.77443769646290472</v>
      </c>
    </row>
    <row r="1938" spans="2:2">
      <c r="B1938">
        <v>0.46122623371074556</v>
      </c>
    </row>
    <row r="1939" spans="2:2">
      <c r="B1939">
        <v>0.6513565477462081</v>
      </c>
    </row>
    <row r="1940" spans="2:2">
      <c r="B1940">
        <v>7.50450148014771E-2</v>
      </c>
    </row>
    <row r="1941" spans="2:2">
      <c r="B1941">
        <v>8.4963530381176183E-2</v>
      </c>
    </row>
    <row r="1942" spans="2:2">
      <c r="B1942">
        <v>0.92248298593096711</v>
      </c>
    </row>
    <row r="1943" spans="2:2">
      <c r="B1943">
        <v>0.17685476241340373</v>
      </c>
    </row>
    <row r="1944" spans="2:2">
      <c r="B1944">
        <v>0.50706503494369337</v>
      </c>
    </row>
    <row r="1945" spans="2:2">
      <c r="B1945">
        <v>0.55436872463148901</v>
      </c>
    </row>
    <row r="1946" spans="2:2">
      <c r="B1946">
        <v>0.8452406384472182</v>
      </c>
    </row>
    <row r="1947" spans="2:2">
      <c r="B1947">
        <v>0.53508102664265877</v>
      </c>
    </row>
    <row r="1948" spans="2:2">
      <c r="B1948">
        <v>0.69566942350535599</v>
      </c>
    </row>
    <row r="1949" spans="2:2">
      <c r="B1949">
        <v>0.27109591967528307</v>
      </c>
    </row>
    <row r="1950" spans="2:2">
      <c r="B1950">
        <v>0.63039033173619796</v>
      </c>
    </row>
    <row r="1951" spans="2:2">
      <c r="B1951">
        <v>2.3712881862849818E-2</v>
      </c>
    </row>
    <row r="1952" spans="2:2">
      <c r="B1952">
        <v>0.74608600115970336</v>
      </c>
    </row>
    <row r="1953" spans="2:2">
      <c r="B1953">
        <v>0.42405468916898098</v>
      </c>
    </row>
    <row r="1954" spans="2:2">
      <c r="B1954">
        <v>0.69829401532029178</v>
      </c>
    </row>
    <row r="1955" spans="2:2">
      <c r="B1955">
        <v>0.92138431958983125</v>
      </c>
    </row>
    <row r="1956" spans="2:2">
      <c r="B1956">
        <v>0.70418408764915918</v>
      </c>
    </row>
    <row r="1957" spans="2:2">
      <c r="B1957">
        <v>0.73165074617755665</v>
      </c>
    </row>
    <row r="1958" spans="2:2">
      <c r="B1958">
        <v>0.82580034791100798</v>
      </c>
    </row>
    <row r="1959" spans="2:2">
      <c r="B1959">
        <v>0.60109256263924071</v>
      </c>
    </row>
    <row r="1960" spans="2:2">
      <c r="B1960">
        <v>0.83974730674153875</v>
      </c>
    </row>
    <row r="1961" spans="2:2">
      <c r="B1961">
        <v>0.7169103061006501</v>
      </c>
    </row>
    <row r="1962" spans="2:2">
      <c r="B1962">
        <v>0.94613483077486493</v>
      </c>
    </row>
    <row r="1963" spans="2:2">
      <c r="B1963">
        <v>0.25580614642780847</v>
      </c>
    </row>
    <row r="1964" spans="2:2">
      <c r="B1964">
        <v>9.5889156773583173E-2</v>
      </c>
    </row>
    <row r="1965" spans="2:2">
      <c r="B1965">
        <v>0.48454237495040742</v>
      </c>
    </row>
    <row r="1966" spans="2:2">
      <c r="B1966">
        <v>0.44300668355357525</v>
      </c>
    </row>
    <row r="1967" spans="2:2">
      <c r="B1967">
        <v>0.14114810632648703</v>
      </c>
    </row>
    <row r="1968" spans="2:2">
      <c r="B1968">
        <v>0.98574785607470927</v>
      </c>
    </row>
    <row r="1969" spans="2:2">
      <c r="B1969">
        <v>0.15601062044129765</v>
      </c>
    </row>
    <row r="1970" spans="2:2">
      <c r="B1970">
        <v>0.47010711996826077</v>
      </c>
    </row>
    <row r="1971" spans="2:2">
      <c r="B1971">
        <v>0.74193548387096775</v>
      </c>
    </row>
    <row r="1972" spans="2:2">
      <c r="B1972">
        <v>0.71733756523331405</v>
      </c>
    </row>
    <row r="1973" spans="2:2">
      <c r="B1973">
        <v>0.61925107577745908</v>
      </c>
    </row>
    <row r="1974" spans="2:2">
      <c r="B1974">
        <v>0.32709738456373788</v>
      </c>
    </row>
    <row r="1975" spans="2:2">
      <c r="B1975">
        <v>0.76891384624774928</v>
      </c>
    </row>
    <row r="1976" spans="2:2">
      <c r="B1976">
        <v>0.82876064333017974</v>
      </c>
    </row>
    <row r="1977" spans="2:2">
      <c r="B1977">
        <v>0.74886318552201914</v>
      </c>
    </row>
    <row r="1978" spans="2:2">
      <c r="B1978">
        <v>0.42371898556474502</v>
      </c>
    </row>
    <row r="1979" spans="2:2">
      <c r="B1979">
        <v>0.39191869869075596</v>
      </c>
    </row>
    <row r="1980" spans="2:2">
      <c r="B1980">
        <v>0.11383404034546953</v>
      </c>
    </row>
    <row r="1981" spans="2:2">
      <c r="B1981">
        <v>0.75356303598132268</v>
      </c>
    </row>
    <row r="1982" spans="2:2">
      <c r="B1982">
        <v>0.86281929990539263</v>
      </c>
    </row>
    <row r="1983" spans="2:2">
      <c r="B1983">
        <v>0.61531418805505544</v>
      </c>
    </row>
    <row r="1984" spans="2:2">
      <c r="B1984">
        <v>0.12045655690176092</v>
      </c>
    </row>
    <row r="1985" spans="2:2">
      <c r="B1985">
        <v>0.80666524246955784</v>
      </c>
    </row>
    <row r="1986" spans="2:2">
      <c r="B1986">
        <v>0.173924985503708</v>
      </c>
    </row>
    <row r="1987" spans="2:2">
      <c r="B1987">
        <v>0.20252082888271736</v>
      </c>
    </row>
    <row r="1988" spans="2:2">
      <c r="B1988">
        <v>2.2583697012237922E-3</v>
      </c>
    </row>
    <row r="1989" spans="2:2">
      <c r="B1989">
        <v>0.61583300271614738</v>
      </c>
    </row>
    <row r="1990" spans="2:2">
      <c r="B1990">
        <v>0.22843104342783899</v>
      </c>
    </row>
    <row r="1991" spans="2:2">
      <c r="B1991">
        <v>5.551316873683889E-2</v>
      </c>
    </row>
    <row r="1992" spans="2:2">
      <c r="B1992">
        <v>4.8524430066835536E-3</v>
      </c>
    </row>
    <row r="1993" spans="2:2">
      <c r="B1993">
        <v>8.9022492141483806E-2</v>
      </c>
    </row>
    <row r="1994" spans="2:2">
      <c r="B1994">
        <v>0.86761070589312417</v>
      </c>
    </row>
    <row r="1995" spans="2:2">
      <c r="B1995">
        <v>0.45573290200506605</v>
      </c>
    </row>
    <row r="1996" spans="2:2">
      <c r="B1996">
        <v>0.3686330759605701</v>
      </c>
    </row>
    <row r="1997" spans="2:2">
      <c r="B1997">
        <v>0.75191503646961877</v>
      </c>
    </row>
    <row r="1998" spans="2:2">
      <c r="B1998">
        <v>0.27478865932187874</v>
      </c>
    </row>
    <row r="1999" spans="2:2">
      <c r="B1999">
        <v>7.2328867458113344E-2</v>
      </c>
    </row>
    <row r="2000" spans="2:2">
      <c r="B2000">
        <v>0.92822046571245465</v>
      </c>
    </row>
    <row r="2001" spans="2:2">
      <c r="B2001">
        <v>7.3580126346629235E-2</v>
      </c>
    </row>
    <row r="2002" spans="2:2">
      <c r="B2002">
        <v>0.62300485244300663</v>
      </c>
    </row>
    <row r="2003" spans="2:2">
      <c r="B2003">
        <v>0.14462721640675069</v>
      </c>
    </row>
    <row r="2004" spans="2:2">
      <c r="B2004">
        <v>0.19080172124393444</v>
      </c>
    </row>
    <row r="2005" spans="2:2">
      <c r="B2005">
        <v>0.35709707937864316</v>
      </c>
    </row>
    <row r="2006" spans="2:2">
      <c r="B2006">
        <v>2.9084139530625323E-2</v>
      </c>
    </row>
    <row r="2007" spans="2:2">
      <c r="B2007">
        <v>0.74428540910061958</v>
      </c>
    </row>
    <row r="2008" spans="2:2">
      <c r="B2008">
        <v>0.17429120761741995</v>
      </c>
    </row>
    <row r="2009" spans="2:2">
      <c r="B2009">
        <v>0.35023041474654376</v>
      </c>
    </row>
    <row r="2010" spans="2:2">
      <c r="B2010">
        <v>0.34595782341990416</v>
      </c>
    </row>
    <row r="2011" spans="2:2">
      <c r="B2011">
        <v>0.52409436323129976</v>
      </c>
    </row>
    <row r="2012" spans="2:2">
      <c r="B2012">
        <v>0.78612628559221165</v>
      </c>
    </row>
    <row r="2013" spans="2:2">
      <c r="B2013">
        <v>0.23337504196295053</v>
      </c>
    </row>
    <row r="2014" spans="2:2">
      <c r="B2014">
        <v>0.82381664479506822</v>
      </c>
    </row>
    <row r="2015" spans="2:2">
      <c r="B2015">
        <v>0.85906552323984497</v>
      </c>
    </row>
    <row r="2016" spans="2:2">
      <c r="B2016">
        <v>2.4658955656605731E-2</v>
      </c>
    </row>
    <row r="2017" spans="2:2">
      <c r="B2017">
        <v>0.14084292123172704</v>
      </c>
    </row>
    <row r="2018" spans="2:2">
      <c r="B2018">
        <v>0.17160557878353222</v>
      </c>
    </row>
    <row r="2019" spans="2:2">
      <c r="B2019">
        <v>0.78664510025330359</v>
      </c>
    </row>
    <row r="2020" spans="2:2">
      <c r="B2020">
        <v>0.7840205084383679</v>
      </c>
    </row>
    <row r="2021" spans="2:2">
      <c r="B2021">
        <v>0.87127292703024384</v>
      </c>
    </row>
    <row r="2022" spans="2:2">
      <c r="B2022">
        <v>5.0599688711203343E-2</v>
      </c>
    </row>
    <row r="2023" spans="2:2">
      <c r="B2023">
        <v>0.65175328836939606</v>
      </c>
    </row>
    <row r="2024" spans="2:2">
      <c r="B2024">
        <v>0.54362620929593797</v>
      </c>
    </row>
    <row r="2025" spans="2:2">
      <c r="B2025">
        <v>0.9439069795831172</v>
      </c>
    </row>
    <row r="2026" spans="2:2">
      <c r="B2026">
        <v>0.53044221320230722</v>
      </c>
    </row>
    <row r="2027" spans="2:2">
      <c r="B2027">
        <v>0.86324655903805658</v>
      </c>
    </row>
    <row r="2028" spans="2:2">
      <c r="B2028">
        <v>0.72377697073274938</v>
      </c>
    </row>
    <row r="2029" spans="2:2">
      <c r="B2029">
        <v>0.65691091647083955</v>
      </c>
    </row>
    <row r="2030" spans="2:2">
      <c r="B2030">
        <v>0.53938413647877437</v>
      </c>
    </row>
    <row r="2031" spans="2:2">
      <c r="B2031">
        <v>0.66805017242957854</v>
      </c>
    </row>
    <row r="2032" spans="2:2">
      <c r="B2032">
        <v>0.98852504043702505</v>
      </c>
    </row>
    <row r="2033" spans="2:2">
      <c r="B2033">
        <v>0.30375072481460008</v>
      </c>
    </row>
    <row r="2034" spans="2:2">
      <c r="B2034">
        <v>0.84005249183629871</v>
      </c>
    </row>
    <row r="2035" spans="2:2">
      <c r="B2035">
        <v>0.34894863734855192</v>
      </c>
    </row>
    <row r="2036" spans="2:2">
      <c r="B2036">
        <v>0.27701651051362652</v>
      </c>
    </row>
    <row r="2037" spans="2:2">
      <c r="B2037">
        <v>0.20410779137546922</v>
      </c>
    </row>
    <row r="2038" spans="2:2">
      <c r="B2038">
        <v>0.56187627796258433</v>
      </c>
    </row>
    <row r="2039" spans="2:2">
      <c r="B2039">
        <v>0.75264748069704279</v>
      </c>
    </row>
    <row r="2040" spans="2:2">
      <c r="B2040">
        <v>0.84478286080507825</v>
      </c>
    </row>
    <row r="2041" spans="2:2">
      <c r="B2041">
        <v>0.70543534653767515</v>
      </c>
    </row>
    <row r="2042" spans="2:2">
      <c r="B2042">
        <v>0.82125308999908442</v>
      </c>
    </row>
    <row r="2043" spans="2:2">
      <c r="B2043">
        <v>0.55388042847987307</v>
      </c>
    </row>
    <row r="2044" spans="2:2">
      <c r="B2044">
        <v>9.5614490188299206E-2</v>
      </c>
    </row>
    <row r="2045" spans="2:2">
      <c r="B2045">
        <v>0.81142612994781338</v>
      </c>
    </row>
    <row r="2046" spans="2:2">
      <c r="B2046">
        <v>0.4608600115970336</v>
      </c>
    </row>
    <row r="2047" spans="2:2">
      <c r="B2047">
        <v>0.16245002594073304</v>
      </c>
    </row>
    <row r="2048" spans="2:2">
      <c r="B2048">
        <v>0.48622089297158727</v>
      </c>
    </row>
    <row r="2049" spans="2:2">
      <c r="B2049">
        <v>0.59395123142185735</v>
      </c>
    </row>
    <row r="2050" spans="2:2">
      <c r="B2050">
        <v>0.43961912900173955</v>
      </c>
    </row>
    <row r="2051" spans="2:2">
      <c r="B2051">
        <v>0.67885372478408157</v>
      </c>
    </row>
    <row r="2052" spans="2:2">
      <c r="B2052">
        <v>0.28409680471205784</v>
      </c>
    </row>
    <row r="2053" spans="2:2">
      <c r="B2053">
        <v>4.4038209173863946E-2</v>
      </c>
    </row>
    <row r="2054" spans="2:2">
      <c r="B2054">
        <v>0.90392773216956079</v>
      </c>
    </row>
    <row r="2055" spans="2:2">
      <c r="B2055">
        <v>0.80498672444837793</v>
      </c>
    </row>
    <row r="2056" spans="2:2">
      <c r="B2056">
        <v>0.46012756736960969</v>
      </c>
    </row>
    <row r="2057" spans="2:2">
      <c r="B2057">
        <v>0.51899777214880827</v>
      </c>
    </row>
    <row r="2058" spans="2:2">
      <c r="B2058">
        <v>0.47199926755577259</v>
      </c>
    </row>
    <row r="2059" spans="2:2">
      <c r="B2059">
        <v>0.11621448408459731</v>
      </c>
    </row>
    <row r="2060" spans="2:2">
      <c r="B2060">
        <v>0.49742118594927826</v>
      </c>
    </row>
    <row r="2061" spans="2:2">
      <c r="B2061">
        <v>0.44099246192815944</v>
      </c>
    </row>
    <row r="2062" spans="2:2">
      <c r="B2062">
        <v>0.76238288521988584</v>
      </c>
    </row>
    <row r="2063" spans="2:2">
      <c r="B2063">
        <v>0.60133671071504868</v>
      </c>
    </row>
    <row r="2064" spans="2:2">
      <c r="B2064">
        <v>0.39728995635853143</v>
      </c>
    </row>
    <row r="2065" spans="2:2">
      <c r="B2065">
        <v>0.4043702505569628</v>
      </c>
    </row>
    <row r="2066" spans="2:2">
      <c r="B2066">
        <v>0.69768364513077186</v>
      </c>
    </row>
    <row r="2067" spans="2:2">
      <c r="B2067">
        <v>0.87566759239478742</v>
      </c>
    </row>
    <row r="2068" spans="2:2">
      <c r="B2068">
        <v>0.66368602557451095</v>
      </c>
    </row>
    <row r="2069" spans="2:2">
      <c r="B2069">
        <v>0.34702597125156409</v>
      </c>
    </row>
    <row r="2070" spans="2:2">
      <c r="B2070">
        <v>0.61516159550767535</v>
      </c>
    </row>
    <row r="2071" spans="2:2">
      <c r="B2071">
        <v>0.97488326670125436</v>
      </c>
    </row>
    <row r="2072" spans="2:2">
      <c r="B2072">
        <v>0.54741050447096162</v>
      </c>
    </row>
    <row r="2073" spans="2:2">
      <c r="B2073">
        <v>0.94262520218512524</v>
      </c>
    </row>
    <row r="2074" spans="2:2">
      <c r="B2074">
        <v>0.71498764000366222</v>
      </c>
    </row>
    <row r="2075" spans="2:2">
      <c r="B2075">
        <v>0.13486129337443159</v>
      </c>
    </row>
    <row r="2076" spans="2:2">
      <c r="B2076">
        <v>0.33158360545670951</v>
      </c>
    </row>
    <row r="2077" spans="2:2">
      <c r="B2077">
        <v>0.86974700155644402</v>
      </c>
    </row>
    <row r="2078" spans="2:2">
      <c r="B2078">
        <v>0.87777336954863128</v>
      </c>
    </row>
    <row r="2079" spans="2:2">
      <c r="B2079">
        <v>0.46424756614886931</v>
      </c>
    </row>
    <row r="2080" spans="2:2">
      <c r="B2080">
        <v>0.93902401806695757</v>
      </c>
    </row>
    <row r="2081" spans="2:2">
      <c r="B2081">
        <v>0.11435285500656148</v>
      </c>
    </row>
    <row r="2082" spans="2:2">
      <c r="B2082">
        <v>0.38254951628162481</v>
      </c>
    </row>
    <row r="2083" spans="2:2">
      <c r="B2083">
        <v>0.91555528427991573</v>
      </c>
    </row>
    <row r="2084" spans="2:2">
      <c r="B2084">
        <v>0.64333017975402085</v>
      </c>
    </row>
    <row r="2085" spans="2:2">
      <c r="B2085">
        <v>0.96160771507919551</v>
      </c>
    </row>
    <row r="2086" spans="2:2">
      <c r="B2086">
        <v>0.55619983520004879</v>
      </c>
    </row>
    <row r="2087" spans="2:2">
      <c r="B2087">
        <v>0.4617450483718375</v>
      </c>
    </row>
    <row r="2088" spans="2:2">
      <c r="B2088">
        <v>0.16476943266090885</v>
      </c>
    </row>
    <row r="2089" spans="2:2">
      <c r="B2089">
        <v>0.83312479018524732</v>
      </c>
    </row>
    <row r="2090" spans="2:2">
      <c r="B2090">
        <v>0.88589129306924652</v>
      </c>
    </row>
    <row r="2091" spans="2:2">
      <c r="B2091">
        <v>0.88393810846278265</v>
      </c>
    </row>
    <row r="2092" spans="2:2">
      <c r="B2092">
        <v>0.93212683492538229</v>
      </c>
    </row>
    <row r="2093" spans="2:2">
      <c r="B2093">
        <v>0.62688070314645827</v>
      </c>
    </row>
    <row r="2094" spans="2:2">
      <c r="B2094">
        <v>0.62569048127689442</v>
      </c>
    </row>
    <row r="2095" spans="2:2">
      <c r="B2095">
        <v>7.6570940275276958E-2</v>
      </c>
    </row>
    <row r="2096" spans="2:2">
      <c r="B2096">
        <v>0.79158909878841521</v>
      </c>
    </row>
    <row r="2097" spans="2:2">
      <c r="B2097">
        <v>0.71456038087099827</v>
      </c>
    </row>
    <row r="2098" spans="2:2">
      <c r="B2098">
        <v>0.42857142857142855</v>
      </c>
    </row>
    <row r="2099" spans="2:2">
      <c r="B2099">
        <v>0.27671132541886656</v>
      </c>
    </row>
    <row r="2100" spans="2:2">
      <c r="B2100">
        <v>0.94479201635792109</v>
      </c>
    </row>
    <row r="2101" spans="2:2">
      <c r="B2101">
        <v>0.25385296182134465</v>
      </c>
    </row>
    <row r="2102" spans="2:2">
      <c r="B2102">
        <v>3.4882656331064792E-2</v>
      </c>
    </row>
    <row r="2103" spans="2:2">
      <c r="B2103">
        <v>0.12314218573564867</v>
      </c>
    </row>
    <row r="2104" spans="2:2">
      <c r="B2104">
        <v>0.39576403088473161</v>
      </c>
    </row>
    <row r="2105" spans="2:2">
      <c r="B2105">
        <v>0.97122104556413469</v>
      </c>
    </row>
    <row r="2106" spans="2:2">
      <c r="B2106">
        <v>0.54893642994476155</v>
      </c>
    </row>
    <row r="2107" spans="2:2">
      <c r="B2107">
        <v>0.95190282906582846</v>
      </c>
    </row>
    <row r="2108" spans="2:2">
      <c r="B2108">
        <v>0.6896267586291086</v>
      </c>
    </row>
    <row r="2109" spans="2:2">
      <c r="B2109">
        <v>7.1657460249641411E-2</v>
      </c>
    </row>
    <row r="2110" spans="2:2">
      <c r="B2110">
        <v>0.33454390087588121</v>
      </c>
    </row>
    <row r="2111" spans="2:2">
      <c r="B2111">
        <v>0.23435163426618244</v>
      </c>
    </row>
    <row r="2112" spans="2:2">
      <c r="B2112">
        <v>0.22312082277901546</v>
      </c>
    </row>
    <row r="2113" spans="2:2">
      <c r="B2113">
        <v>0.43189794610431226</v>
      </c>
    </row>
    <row r="2114" spans="2:2">
      <c r="B2114">
        <v>6.1128574480422374E-2</v>
      </c>
    </row>
    <row r="2115" spans="2:2">
      <c r="B2115">
        <v>0.56431775872066403</v>
      </c>
    </row>
    <row r="2116" spans="2:2">
      <c r="B2116">
        <v>0.90887173070467242</v>
      </c>
    </row>
    <row r="2117" spans="2:2">
      <c r="B2117">
        <v>0.73253578295236066</v>
      </c>
    </row>
    <row r="2118" spans="2:2">
      <c r="B2118">
        <v>0.93145542771691026</v>
      </c>
    </row>
    <row r="2119" spans="2:2">
      <c r="B2119">
        <v>9.985656300546282E-2</v>
      </c>
    </row>
    <row r="2120" spans="2:2">
      <c r="B2120">
        <v>0.47425763725699638</v>
      </c>
    </row>
    <row r="2121" spans="2:2">
      <c r="B2121">
        <v>0.68636127811517689</v>
      </c>
    </row>
    <row r="2122" spans="2:2">
      <c r="B2122">
        <v>0.62190618610187076</v>
      </c>
    </row>
    <row r="2123" spans="2:2">
      <c r="B2123">
        <v>0.86675618762779627</v>
      </c>
    </row>
    <row r="2124" spans="2:2">
      <c r="B2124">
        <v>0.17642750328073978</v>
      </c>
    </row>
    <row r="2125" spans="2:2">
      <c r="B2125">
        <v>1.84942167424543E-2</v>
      </c>
    </row>
    <row r="2126" spans="2:2">
      <c r="B2126">
        <v>0.96746726889858703</v>
      </c>
    </row>
    <row r="2127" spans="2:2">
      <c r="B2127">
        <v>0.82937101351969966</v>
      </c>
    </row>
    <row r="2128" spans="2:2">
      <c r="B2128">
        <v>0.21457564012573627</v>
      </c>
    </row>
    <row r="2129" spans="2:2">
      <c r="B2129">
        <v>0.35465559862056339</v>
      </c>
    </row>
    <row r="2130" spans="2:2">
      <c r="B2130">
        <v>0.92165898617511521</v>
      </c>
    </row>
    <row r="2131" spans="2:2">
      <c r="B2131">
        <v>0.13541062654499955</v>
      </c>
    </row>
    <row r="2132" spans="2:2">
      <c r="B2132">
        <v>0.62059389019440292</v>
      </c>
    </row>
    <row r="2133" spans="2:2">
      <c r="B2133">
        <v>0.67387920773949406</v>
      </c>
    </row>
    <row r="2134" spans="2:2">
      <c r="B2134">
        <v>0.82329783013397628</v>
      </c>
    </row>
    <row r="2135" spans="2:2">
      <c r="B2135">
        <v>0.44087038789025546</v>
      </c>
    </row>
    <row r="2136" spans="2:2">
      <c r="B2136">
        <v>0.90957365642262034</v>
      </c>
    </row>
    <row r="2137" spans="2:2">
      <c r="B2137">
        <v>0.48188726462599568</v>
      </c>
    </row>
    <row r="2138" spans="2:2">
      <c r="B2138">
        <v>0.50108340708639787</v>
      </c>
    </row>
    <row r="2139" spans="2:2">
      <c r="B2139">
        <v>0.72096926786095772</v>
      </c>
    </row>
    <row r="2140" spans="2:2">
      <c r="B2140">
        <v>0.27149266029847102</v>
      </c>
    </row>
    <row r="2141" spans="2:2">
      <c r="B2141">
        <v>0.3617969298379467</v>
      </c>
    </row>
    <row r="2142" spans="2:2">
      <c r="B2142">
        <v>0.24741355632190923</v>
      </c>
    </row>
    <row r="2143" spans="2:2">
      <c r="B2143">
        <v>0.4740440076906644</v>
      </c>
    </row>
    <row r="2144" spans="2:2">
      <c r="B2144">
        <v>0.58485671559801022</v>
      </c>
    </row>
    <row r="2145" spans="2:2">
      <c r="B2145">
        <v>5.7496871852778714E-2</v>
      </c>
    </row>
    <row r="2146" spans="2:2">
      <c r="B2146">
        <v>0.19248023926511429</v>
      </c>
    </row>
    <row r="2147" spans="2:2">
      <c r="B2147">
        <v>0.72408215582750934</v>
      </c>
    </row>
    <row r="2148" spans="2:2">
      <c r="B2148">
        <v>3.4028138065736867E-2</v>
      </c>
    </row>
    <row r="2149" spans="2:2">
      <c r="B2149">
        <v>0.74675740836817528</v>
      </c>
    </row>
    <row r="2150" spans="2:2">
      <c r="B2150">
        <v>0.11004974517044587</v>
      </c>
    </row>
    <row r="2151" spans="2:2">
      <c r="B2151">
        <v>0.72835474715414894</v>
      </c>
    </row>
    <row r="2152" spans="2:2">
      <c r="B2152">
        <v>0.6114383373516038</v>
      </c>
    </row>
    <row r="2153" spans="2:2">
      <c r="B2153">
        <v>0.65999328592791529</v>
      </c>
    </row>
    <row r="2154" spans="2:2">
      <c r="B2154">
        <v>0.18619342631305888</v>
      </c>
    </row>
    <row r="2155" spans="2:2">
      <c r="B2155">
        <v>0.79641102328562274</v>
      </c>
    </row>
    <row r="2156" spans="2:2">
      <c r="B2156">
        <v>0.28537858211004974</v>
      </c>
    </row>
    <row r="2157" spans="2:2">
      <c r="B2157">
        <v>0.70110171819208345</v>
      </c>
    </row>
    <row r="2158" spans="2:2">
      <c r="B2158">
        <v>0.78206732383190403</v>
      </c>
    </row>
    <row r="2159" spans="2:2">
      <c r="B2159">
        <v>0.12652974028748437</v>
      </c>
    </row>
    <row r="2160" spans="2:2">
      <c r="B2160">
        <v>0.11572618793298135</v>
      </c>
    </row>
    <row r="2161" spans="2:2">
      <c r="B2161">
        <v>0.22632526627399518</v>
      </c>
    </row>
    <row r="2162" spans="2:2">
      <c r="B2162">
        <v>0.72206793420209359</v>
      </c>
    </row>
    <row r="2163" spans="2:2">
      <c r="B2163">
        <v>6.6255684072389909E-2</v>
      </c>
    </row>
    <row r="2164" spans="2:2">
      <c r="B2164">
        <v>9.753715628528703E-2</v>
      </c>
    </row>
    <row r="2165" spans="2:2">
      <c r="B2165">
        <v>0.63759269997253332</v>
      </c>
    </row>
    <row r="2166" spans="2:2">
      <c r="B2166">
        <v>0.13873714407788323</v>
      </c>
    </row>
    <row r="2167" spans="2:2">
      <c r="B2167">
        <v>0.70271919919431136</v>
      </c>
    </row>
    <row r="2168" spans="2:2">
      <c r="B2168">
        <v>1.4862514114810634E-2</v>
      </c>
    </row>
    <row r="2169" spans="2:2">
      <c r="B2169">
        <v>0.94659260841700488</v>
      </c>
    </row>
    <row r="2170" spans="2:2">
      <c r="B2170">
        <v>0.4056215094454787</v>
      </c>
    </row>
    <row r="2171" spans="2:2">
      <c r="B2171">
        <v>0.18942838831751457</v>
      </c>
    </row>
    <row r="2172" spans="2:2">
      <c r="B2172">
        <v>8.526871547593616E-2</v>
      </c>
    </row>
    <row r="2173" spans="2:2">
      <c r="B2173">
        <v>0.96600238044373909</v>
      </c>
    </row>
    <row r="2174" spans="2:2">
      <c r="B2174">
        <v>0.18887905514694661</v>
      </c>
    </row>
    <row r="2175" spans="2:2">
      <c r="B2175">
        <v>0.71575060274056213</v>
      </c>
    </row>
    <row r="2176" spans="2:2">
      <c r="B2176">
        <v>0.6768395031586657</v>
      </c>
    </row>
    <row r="2177" spans="2:2">
      <c r="B2177">
        <v>0.28342539750358592</v>
      </c>
    </row>
    <row r="2178" spans="2:2">
      <c r="B2178">
        <v>0.14981536301767021</v>
      </c>
    </row>
    <row r="2179" spans="2:2">
      <c r="B2179">
        <v>0.52491836298715167</v>
      </c>
    </row>
    <row r="2180" spans="2:2">
      <c r="B2180">
        <v>0.87853633228553119</v>
      </c>
    </row>
    <row r="2181" spans="2:2">
      <c r="B2181">
        <v>0.67540513321329387</v>
      </c>
    </row>
    <row r="2182" spans="2:2">
      <c r="B2182">
        <v>0.32856227301858576</v>
      </c>
    </row>
    <row r="2183" spans="2:2">
      <c r="B2183">
        <v>0.88753929258095032</v>
      </c>
    </row>
    <row r="2184" spans="2:2">
      <c r="B2184">
        <v>0.20545060579241309</v>
      </c>
    </row>
    <row r="2185" spans="2:2">
      <c r="B2185">
        <v>0.11655018768883328</v>
      </c>
    </row>
    <row r="2186" spans="2:2">
      <c r="B2186">
        <v>0.74114200262459184</v>
      </c>
    </row>
    <row r="2187" spans="2:2">
      <c r="B2187">
        <v>0.4358348338267159</v>
      </c>
    </row>
    <row r="2188" spans="2:2">
      <c r="B2188">
        <v>0.22009949034089174</v>
      </c>
    </row>
    <row r="2189" spans="2:2">
      <c r="B2189">
        <v>4.1108432264168215E-2</v>
      </c>
    </row>
    <row r="2190" spans="2:2">
      <c r="B2190">
        <v>0.22013000885036774</v>
      </c>
    </row>
    <row r="2191" spans="2:2">
      <c r="B2191">
        <v>0.76619769890438549</v>
      </c>
    </row>
    <row r="2192" spans="2:2">
      <c r="B2192">
        <v>0.35074922940763575</v>
      </c>
    </row>
    <row r="2193" spans="2:2">
      <c r="B2193">
        <v>1.2359996337778864E-2</v>
      </c>
    </row>
    <row r="2194" spans="2:2">
      <c r="B2194">
        <v>3.1189916684469132E-2</v>
      </c>
    </row>
    <row r="2195" spans="2:2">
      <c r="B2195">
        <v>0.71498764000366222</v>
      </c>
    </row>
    <row r="2196" spans="2:2">
      <c r="B2196">
        <v>0.68849757377849663</v>
      </c>
    </row>
    <row r="2197" spans="2:2">
      <c r="B2197">
        <v>0.45677053132724998</v>
      </c>
    </row>
    <row r="2198" spans="2:2">
      <c r="B2198">
        <v>0.29602954191717279</v>
      </c>
    </row>
    <row r="2199" spans="2:2">
      <c r="B2199">
        <v>0.21454512161626027</v>
      </c>
    </row>
    <row r="2200" spans="2:2">
      <c r="B2200">
        <v>4.3977172154911953E-2</v>
      </c>
    </row>
    <row r="2201" spans="2:2">
      <c r="B2201">
        <v>0.61848811304055906</v>
      </c>
    </row>
    <row r="2202" spans="2:2">
      <c r="B2202">
        <v>0.75310525833918274</v>
      </c>
    </row>
    <row r="2203" spans="2:2">
      <c r="B2203">
        <v>0.1358378856776635</v>
      </c>
    </row>
    <row r="2204" spans="2:2">
      <c r="B2204">
        <v>4.5289468062379837E-2</v>
      </c>
    </row>
    <row r="2205" spans="2:2">
      <c r="B2205">
        <v>0.39124729148228399</v>
      </c>
    </row>
    <row r="2206" spans="2:2">
      <c r="B2206">
        <v>0.88778344065675829</v>
      </c>
    </row>
    <row r="2207" spans="2:2">
      <c r="B2207">
        <v>2.3194067201757866E-2</v>
      </c>
    </row>
    <row r="2208" spans="2:2">
      <c r="B2208">
        <v>0.5578783532212287</v>
      </c>
    </row>
    <row r="2209" spans="2:2">
      <c r="B2209">
        <v>0.18311105685598317</v>
      </c>
    </row>
    <row r="2210" spans="2:2">
      <c r="B2210">
        <v>0.96273689992980738</v>
      </c>
    </row>
    <row r="2211" spans="2:2">
      <c r="B2211">
        <v>0.12823877681814019</v>
      </c>
    </row>
    <row r="2212" spans="2:2">
      <c r="B2212">
        <v>0.20813623462630085</v>
      </c>
    </row>
    <row r="2213" spans="2:2">
      <c r="B2213">
        <v>0.47087008270516068</v>
      </c>
    </row>
    <row r="2214" spans="2:2">
      <c r="B2214">
        <v>0.97985778374584187</v>
      </c>
    </row>
    <row r="2215" spans="2:2">
      <c r="B2215">
        <v>0.64885402996917629</v>
      </c>
    </row>
    <row r="2216" spans="2:2">
      <c r="B2216">
        <v>0.29172643208105714</v>
      </c>
    </row>
    <row r="2217" spans="2:2">
      <c r="B2217">
        <v>0.19983520004882963</v>
      </c>
    </row>
    <row r="2218" spans="2:2">
      <c r="B2218">
        <v>0.10528885769219032</v>
      </c>
    </row>
    <row r="2219" spans="2:2">
      <c r="B2219">
        <v>0.57921079134495068</v>
      </c>
    </row>
    <row r="2220" spans="2:2">
      <c r="B2220">
        <v>0.84804834131900997</v>
      </c>
    </row>
    <row r="2221" spans="2:2">
      <c r="B2221">
        <v>0.6862392040772729</v>
      </c>
    </row>
    <row r="2222" spans="2:2">
      <c r="B2222">
        <v>0.58854945524460589</v>
      </c>
    </row>
    <row r="2223" spans="2:2">
      <c r="B2223">
        <v>7.7669606616412853E-2</v>
      </c>
    </row>
    <row r="2224" spans="2:2">
      <c r="B2224">
        <v>0.1815851313821833</v>
      </c>
    </row>
    <row r="2225" spans="2:2">
      <c r="B2225">
        <v>0.17694631794183172</v>
      </c>
    </row>
    <row r="2226" spans="2:2">
      <c r="B2226">
        <v>0.70680867946409498</v>
      </c>
    </row>
    <row r="2227" spans="2:2">
      <c r="B2227">
        <v>0.75859859004486219</v>
      </c>
    </row>
    <row r="2228" spans="2:2">
      <c r="B2228">
        <v>0.61232337412640769</v>
      </c>
    </row>
    <row r="2229" spans="2:2">
      <c r="B2229">
        <v>0.7244483779412213</v>
      </c>
    </row>
    <row r="2230" spans="2:2">
      <c r="B2230">
        <v>0.76604510635700551</v>
      </c>
    </row>
    <row r="2231" spans="2:2">
      <c r="B2231">
        <v>0.81359294412060912</v>
      </c>
    </row>
    <row r="2232" spans="2:2">
      <c r="B2232">
        <v>0.73540452284310431</v>
      </c>
    </row>
    <row r="2233" spans="2:2">
      <c r="B2233">
        <v>0.53196813867610704</v>
      </c>
    </row>
    <row r="2234" spans="2:2">
      <c r="B2234">
        <v>0.69017609179967654</v>
      </c>
    </row>
    <row r="2235" spans="2:2">
      <c r="B2235">
        <v>0.37003692739646593</v>
      </c>
    </row>
    <row r="2236" spans="2:2">
      <c r="B2236">
        <v>0.97210608233893858</v>
      </c>
    </row>
    <row r="2237" spans="2:2">
      <c r="B2237">
        <v>0.42594683675649281</v>
      </c>
    </row>
    <row r="2238" spans="2:2">
      <c r="B2238">
        <v>0.22901089510788294</v>
      </c>
    </row>
    <row r="2239" spans="2:2">
      <c r="B2239">
        <v>0.99139378032776881</v>
      </c>
    </row>
    <row r="2240" spans="2:2">
      <c r="B2240">
        <v>0.69310586870937219</v>
      </c>
    </row>
    <row r="2241" spans="2:2">
      <c r="B2241">
        <v>0.61137730033265181</v>
      </c>
    </row>
    <row r="2242" spans="2:2">
      <c r="B2242">
        <v>0.31693472090823083</v>
      </c>
    </row>
    <row r="2243" spans="2:2">
      <c r="B2243">
        <v>0.72670674764244514</v>
      </c>
    </row>
    <row r="2244" spans="2:2">
      <c r="B2244">
        <v>0.69502853480636007</v>
      </c>
    </row>
    <row r="2245" spans="2:2">
      <c r="B2245">
        <v>0.36680196539201027</v>
      </c>
    </row>
    <row r="2246" spans="2:2">
      <c r="B2246">
        <v>0.61290322580645162</v>
      </c>
    </row>
    <row r="2247" spans="2:2">
      <c r="B2247">
        <v>0.61516159550767535</v>
      </c>
    </row>
    <row r="2248" spans="2:2">
      <c r="B2248">
        <v>0.31192968535416732</v>
      </c>
    </row>
    <row r="2249" spans="2:2">
      <c r="B2249">
        <v>0.83495590075380721</v>
      </c>
    </row>
    <row r="2250" spans="2:2">
      <c r="B2250">
        <v>0.75356303598132268</v>
      </c>
    </row>
    <row r="2251" spans="2:2">
      <c r="B2251">
        <v>5.1942503128147223E-2</v>
      </c>
    </row>
    <row r="2252" spans="2:2">
      <c r="B2252">
        <v>0.94289986877040921</v>
      </c>
    </row>
    <row r="2253" spans="2:2">
      <c r="B2253">
        <v>0.56541642506180001</v>
      </c>
    </row>
    <row r="2254" spans="2:2">
      <c r="B2254">
        <v>0.35047456282235173</v>
      </c>
    </row>
    <row r="2255" spans="2:2">
      <c r="B2255">
        <v>0.92162846766563922</v>
      </c>
    </row>
    <row r="2256" spans="2:2">
      <c r="B2256">
        <v>0.27649769585253459</v>
      </c>
    </row>
    <row r="2257" spans="2:2">
      <c r="B2257">
        <v>0.96539201025421917</v>
      </c>
    </row>
    <row r="2258" spans="2:2">
      <c r="B2258">
        <v>0.26270332956938386</v>
      </c>
    </row>
    <row r="2259" spans="2:2">
      <c r="B2259">
        <v>0.90533158360545674</v>
      </c>
    </row>
    <row r="2260" spans="2:2">
      <c r="B2260">
        <v>0.99435407574694057</v>
      </c>
    </row>
    <row r="2261" spans="2:2">
      <c r="B2261">
        <v>0.31485946226386302</v>
      </c>
    </row>
    <row r="2262" spans="2:2">
      <c r="B2262">
        <v>0.17596972563859981</v>
      </c>
    </row>
    <row r="2263" spans="2:2">
      <c r="B2263">
        <v>0.86822107608264409</v>
      </c>
    </row>
    <row r="2264" spans="2:2">
      <c r="B2264">
        <v>0.23386333811456647</v>
      </c>
    </row>
    <row r="2265" spans="2:2">
      <c r="B2265">
        <v>0.50276192510757778</v>
      </c>
    </row>
    <row r="2266" spans="2:2">
      <c r="B2266">
        <v>1.9837031159398177E-2</v>
      </c>
    </row>
    <row r="2267" spans="2:2">
      <c r="B2267">
        <v>0.7330545976134526</v>
      </c>
    </row>
    <row r="2268" spans="2:2">
      <c r="B2268">
        <v>0.59248634296700953</v>
      </c>
    </row>
    <row r="2269" spans="2:2">
      <c r="B2269">
        <v>0.13968321787163915</v>
      </c>
    </row>
    <row r="2270" spans="2:2">
      <c r="B2270">
        <v>0.25391399884029664</v>
      </c>
    </row>
    <row r="2271" spans="2:2">
      <c r="B2271">
        <v>0.74651326029236731</v>
      </c>
    </row>
    <row r="2272" spans="2:2">
      <c r="B2272">
        <v>0.95382549516281623</v>
      </c>
    </row>
    <row r="2273" spans="2:2">
      <c r="B2273">
        <v>0.20413830988494522</v>
      </c>
    </row>
    <row r="2274" spans="2:2">
      <c r="B2274">
        <v>0.55458235419782098</v>
      </c>
    </row>
    <row r="2275" spans="2:2">
      <c r="B2275">
        <v>0.54411450544755391</v>
      </c>
    </row>
    <row r="2276" spans="2:2">
      <c r="B2276">
        <v>0.9175389873958556</v>
      </c>
    </row>
    <row r="2277" spans="2:2">
      <c r="B2277">
        <v>0.87810907315286724</v>
      </c>
    </row>
    <row r="2278" spans="2:2">
      <c r="B2278">
        <v>0.93310342722861417</v>
      </c>
    </row>
    <row r="2279" spans="2:2">
      <c r="B2279">
        <v>0.92049928281502735</v>
      </c>
    </row>
    <row r="2280" spans="2:2">
      <c r="B2280">
        <v>0.11392559587389751</v>
      </c>
    </row>
    <row r="2281" spans="2:2">
      <c r="B2281">
        <v>0.72814111758781697</v>
      </c>
    </row>
    <row r="2282" spans="2:2">
      <c r="B2282">
        <v>0.81698049867244482</v>
      </c>
    </row>
    <row r="2283" spans="2:2">
      <c r="B2283">
        <v>0.71080660420545061</v>
      </c>
    </row>
    <row r="2284" spans="2:2">
      <c r="B2284">
        <v>0.18454542680135502</v>
      </c>
    </row>
    <row r="2285" spans="2:2">
      <c r="B2285">
        <v>0.88891262550737027</v>
      </c>
    </row>
    <row r="2286" spans="2:2">
      <c r="B2286">
        <v>0.12524796288949247</v>
      </c>
    </row>
    <row r="2287" spans="2:2">
      <c r="B2287">
        <v>0.68980986968596458</v>
      </c>
    </row>
    <row r="2288" spans="2:2">
      <c r="B2288">
        <v>0.70992156743064672</v>
      </c>
    </row>
    <row r="2289" spans="2:2">
      <c r="B2289">
        <v>0.4043092135380108</v>
      </c>
    </row>
    <row r="2290" spans="2:2">
      <c r="B2290">
        <v>0.86913663136692398</v>
      </c>
    </row>
    <row r="2291" spans="2:2">
      <c r="B2291">
        <v>0.89471114230780968</v>
      </c>
    </row>
    <row r="2292" spans="2:2">
      <c r="B2292">
        <v>0.86602374340037236</v>
      </c>
    </row>
    <row r="2293" spans="2:2">
      <c r="B2293">
        <v>0.38355662709433269</v>
      </c>
    </row>
    <row r="2294" spans="2:2">
      <c r="B2294">
        <v>0.30930509353923152</v>
      </c>
    </row>
    <row r="2295" spans="2:2">
      <c r="B2295">
        <v>0.2780541398358104</v>
      </c>
    </row>
    <row r="2296" spans="2:2">
      <c r="B2296">
        <v>9.0426343577379678E-2</v>
      </c>
    </row>
    <row r="2297" spans="2:2">
      <c r="B2297">
        <v>0.12771996215704826</v>
      </c>
    </row>
    <row r="2298" spans="2:2">
      <c r="B2298">
        <v>0.20136112552262947</v>
      </c>
    </row>
    <row r="2299" spans="2:2">
      <c r="B2299">
        <v>9.7201452681051057E-2</v>
      </c>
    </row>
    <row r="2300" spans="2:2">
      <c r="B2300">
        <v>0.53947569200720236</v>
      </c>
    </row>
    <row r="2301" spans="2:2">
      <c r="B2301">
        <v>0.88326670125431073</v>
      </c>
    </row>
    <row r="2302" spans="2:2">
      <c r="B2302">
        <v>0.16000854518265328</v>
      </c>
    </row>
    <row r="2303" spans="2:2">
      <c r="B2303">
        <v>0.94604327524643694</v>
      </c>
    </row>
    <row r="2304" spans="2:2">
      <c r="B2304">
        <v>0.61760307626575517</v>
      </c>
    </row>
    <row r="2305" spans="2:2">
      <c r="B2305">
        <v>0.37867366557817317</v>
      </c>
    </row>
    <row r="2306" spans="2:2">
      <c r="B2306">
        <v>0.67387920773949406</v>
      </c>
    </row>
    <row r="2307" spans="2:2">
      <c r="B2307">
        <v>0.83562730796227913</v>
      </c>
    </row>
    <row r="2308" spans="2:2">
      <c r="B2308">
        <v>0.36030152287362283</v>
      </c>
    </row>
    <row r="2309" spans="2:2">
      <c r="B2309">
        <v>0.80089724417859431</v>
      </c>
    </row>
    <row r="2310" spans="2:2">
      <c r="B2310">
        <v>0.80196539201025419</v>
      </c>
    </row>
    <row r="2311" spans="2:2">
      <c r="B2311">
        <v>0.23010956144901884</v>
      </c>
    </row>
    <row r="2312" spans="2:2">
      <c r="B2312">
        <v>0.95193334757530446</v>
      </c>
    </row>
    <row r="2313" spans="2:2">
      <c r="B2313">
        <v>0.36695455793939025</v>
      </c>
    </row>
    <row r="2314" spans="2:2">
      <c r="B2314">
        <v>8.2918790246284374E-2</v>
      </c>
    </row>
    <row r="2315" spans="2:2">
      <c r="B2315">
        <v>0.44367809076204717</v>
      </c>
    </row>
    <row r="2316" spans="2:2">
      <c r="B2316">
        <v>0.15921506393627735</v>
      </c>
    </row>
    <row r="2317" spans="2:2">
      <c r="B2317">
        <v>0.14807580797753839</v>
      </c>
    </row>
    <row r="2318" spans="2:2">
      <c r="B2318">
        <v>0.68855861079744862</v>
      </c>
    </row>
    <row r="2319" spans="2:2">
      <c r="B2319">
        <v>0.30536820581682789</v>
      </c>
    </row>
    <row r="2320" spans="2:2">
      <c r="B2320">
        <v>0.9625537888729514</v>
      </c>
    </row>
    <row r="2321" spans="2:2">
      <c r="B2321">
        <v>0.30155339213232824</v>
      </c>
    </row>
    <row r="2322" spans="2:2">
      <c r="B2322">
        <v>0.35242774742881555</v>
      </c>
    </row>
    <row r="2323" spans="2:2">
      <c r="B2323">
        <v>0.49745170445875425</v>
      </c>
    </row>
    <row r="2324" spans="2:2">
      <c r="B2324">
        <v>0.16507461775566881</v>
      </c>
    </row>
    <row r="2325" spans="2:2">
      <c r="B2325">
        <v>0.36729026154362621</v>
      </c>
    </row>
    <row r="2326" spans="2:2">
      <c r="B2326">
        <v>0.10568559831537827</v>
      </c>
    </row>
    <row r="2327" spans="2:2">
      <c r="B2327">
        <v>0.4740440076906644</v>
      </c>
    </row>
    <row r="2328" spans="2:2">
      <c r="B2328">
        <v>0.26236762596514784</v>
      </c>
    </row>
    <row r="2329" spans="2:2">
      <c r="B2329">
        <v>0.78511917477950377</v>
      </c>
    </row>
    <row r="2330" spans="2:2">
      <c r="B2330">
        <v>0.35016937772759177</v>
      </c>
    </row>
    <row r="2331" spans="2:2">
      <c r="B2331">
        <v>0.36610003967406229</v>
      </c>
    </row>
    <row r="2332" spans="2:2">
      <c r="B2332">
        <v>0.35242774742881555</v>
      </c>
    </row>
    <row r="2333" spans="2:2">
      <c r="B2333">
        <v>0.28876613666188544</v>
      </c>
    </row>
    <row r="2334" spans="2:2">
      <c r="B2334">
        <v>0.3009735404522843</v>
      </c>
    </row>
    <row r="2335" spans="2:2">
      <c r="B2335">
        <v>0.77871028778954432</v>
      </c>
    </row>
    <row r="2336" spans="2:2">
      <c r="B2336">
        <v>0.36829737235633414</v>
      </c>
    </row>
    <row r="2337" spans="2:2">
      <c r="B2337">
        <v>0.33347575304422133</v>
      </c>
    </row>
    <row r="2338" spans="2:2">
      <c r="B2338">
        <v>0.32938627277443772</v>
      </c>
    </row>
    <row r="2339" spans="2:2">
      <c r="B2339">
        <v>0.88766136661885431</v>
      </c>
    </row>
    <row r="2340" spans="2:2">
      <c r="B2340">
        <v>0.41419721060823389</v>
      </c>
    </row>
    <row r="2341" spans="2:2">
      <c r="B2341">
        <v>0.21259193700979645</v>
      </c>
    </row>
    <row r="2342" spans="2:2">
      <c r="B2342">
        <v>0.23737296670430616</v>
      </c>
    </row>
    <row r="2343" spans="2:2">
      <c r="B2343">
        <v>0.74053163243507192</v>
      </c>
    </row>
    <row r="2344" spans="2:2">
      <c r="B2344">
        <v>0.48625141148106327</v>
      </c>
    </row>
    <row r="2345" spans="2:2">
      <c r="B2345">
        <v>2.0233771782586139E-2</v>
      </c>
    </row>
    <row r="2346" spans="2:2">
      <c r="B2346">
        <v>0.99508651997436448</v>
      </c>
    </row>
    <row r="2347" spans="2:2">
      <c r="B2347">
        <v>0.16974394970549639</v>
      </c>
    </row>
    <row r="2348" spans="2:2">
      <c r="B2348">
        <v>0.35935544907986694</v>
      </c>
    </row>
    <row r="2349" spans="2:2">
      <c r="B2349">
        <v>0.11572618793298135</v>
      </c>
    </row>
    <row r="2350" spans="2:2">
      <c r="B2350">
        <v>0.97222815637684257</v>
      </c>
    </row>
    <row r="2351" spans="2:2">
      <c r="B2351">
        <v>0.22263252662739952</v>
      </c>
    </row>
    <row r="2352" spans="2:2">
      <c r="B2352">
        <v>0.92138431958983125</v>
      </c>
    </row>
    <row r="2353" spans="2:2">
      <c r="B2353">
        <v>0.24628437147129734</v>
      </c>
    </row>
    <row r="2354" spans="2:2">
      <c r="B2354">
        <v>0.19534897915585803</v>
      </c>
    </row>
    <row r="2355" spans="2:2">
      <c r="B2355">
        <v>0.51561021759697256</v>
      </c>
    </row>
    <row r="2356" spans="2:2">
      <c r="B2356">
        <v>0.73558763389996029</v>
      </c>
    </row>
    <row r="2357" spans="2:2">
      <c r="B2357">
        <v>0.98413037507248147</v>
      </c>
    </row>
    <row r="2358" spans="2:2">
      <c r="B2358">
        <v>0.66115298928800315</v>
      </c>
    </row>
    <row r="2359" spans="2:2">
      <c r="B2359">
        <v>0.4183782464064455</v>
      </c>
    </row>
    <row r="2360" spans="2:2">
      <c r="B2360">
        <v>0.11322367015594959</v>
      </c>
    </row>
    <row r="2361" spans="2:2">
      <c r="B2361">
        <v>0.6342967009491256</v>
      </c>
    </row>
    <row r="2362" spans="2:2">
      <c r="B2362">
        <v>0.23804437391277811</v>
      </c>
    </row>
    <row r="2363" spans="2:2">
      <c r="B2363">
        <v>0.47450178533280435</v>
      </c>
    </row>
    <row r="2364" spans="2:2">
      <c r="B2364">
        <v>0.47688222907193212</v>
      </c>
    </row>
    <row r="2365" spans="2:2">
      <c r="B2365">
        <v>0.26950895718253121</v>
      </c>
    </row>
    <row r="2366" spans="2:2">
      <c r="B2366">
        <v>0.1868953520310068</v>
      </c>
    </row>
    <row r="2367" spans="2:2">
      <c r="B2367">
        <v>0.96450697347941527</v>
      </c>
    </row>
    <row r="2368" spans="2:2">
      <c r="B2368">
        <v>0.29602954191717279</v>
      </c>
    </row>
    <row r="2369" spans="2:2">
      <c r="B2369">
        <v>4.8219244972075567E-2</v>
      </c>
    </row>
    <row r="2370" spans="2:2">
      <c r="B2370">
        <v>0.83193456831568346</v>
      </c>
    </row>
    <row r="2371" spans="2:2">
      <c r="B2371">
        <v>1.7731254005554368E-2</v>
      </c>
    </row>
    <row r="2372" spans="2:2">
      <c r="B2372">
        <v>0.3763237403485214</v>
      </c>
    </row>
    <row r="2373" spans="2:2">
      <c r="B2373">
        <v>0.47181615649891662</v>
      </c>
    </row>
    <row r="2374" spans="2:2">
      <c r="B2374">
        <v>0.41337321085238199</v>
      </c>
    </row>
    <row r="2375" spans="2:2">
      <c r="B2375">
        <v>0.17957090975676748</v>
      </c>
    </row>
    <row r="2376" spans="2:2">
      <c r="B2376">
        <v>0.78359324930570395</v>
      </c>
    </row>
    <row r="2377" spans="2:2">
      <c r="B2377">
        <v>0.73799859614856411</v>
      </c>
    </row>
    <row r="2378" spans="2:2">
      <c r="B2378">
        <v>0.65315713980529189</v>
      </c>
    </row>
    <row r="2379" spans="2:2">
      <c r="B2379">
        <v>0.83950315866573078</v>
      </c>
    </row>
    <row r="2380" spans="2:2">
      <c r="B2380">
        <v>0.18359935300759911</v>
      </c>
    </row>
    <row r="2381" spans="2:2">
      <c r="B2381">
        <v>0.84578997161778624</v>
      </c>
    </row>
    <row r="2382" spans="2:2">
      <c r="B2382">
        <v>6.4424573503830074E-2</v>
      </c>
    </row>
    <row r="2383" spans="2:2">
      <c r="B2383">
        <v>0.42722861415448471</v>
      </c>
    </row>
    <row r="2384" spans="2:2">
      <c r="B2384">
        <v>0.87960448011719106</v>
      </c>
    </row>
    <row r="2385" spans="2:2">
      <c r="B2385">
        <v>0.60881374553666801</v>
      </c>
    </row>
    <row r="2386" spans="2:2">
      <c r="B2386">
        <v>0.53675954466383857</v>
      </c>
    </row>
    <row r="2387" spans="2:2">
      <c r="B2387">
        <v>0.78240302743613999</v>
      </c>
    </row>
    <row r="2388" spans="2:2">
      <c r="B2388">
        <v>0.32770775475325786</v>
      </c>
    </row>
    <row r="2389" spans="2:2">
      <c r="B2389">
        <v>0.23322244941557055</v>
      </c>
    </row>
    <row r="2390" spans="2:2">
      <c r="B2390">
        <v>0.22779015472884304</v>
      </c>
    </row>
    <row r="2391" spans="2:2">
      <c r="B2391">
        <v>0.60438856166264843</v>
      </c>
    </row>
    <row r="2392" spans="2:2">
      <c r="B2392">
        <v>0.412793359172338</v>
      </c>
    </row>
    <row r="2393" spans="2:2">
      <c r="B2393">
        <v>0.61592455824457537</v>
      </c>
    </row>
    <row r="2394" spans="2:2">
      <c r="B2394">
        <v>0.29291665395062105</v>
      </c>
    </row>
    <row r="2395" spans="2:2">
      <c r="B2395">
        <v>0.38847010711996827</v>
      </c>
    </row>
    <row r="2396" spans="2:2">
      <c r="B2396">
        <v>0.26465651417584768</v>
      </c>
    </row>
    <row r="2397" spans="2:2">
      <c r="B2397">
        <v>2.0111697744682151E-2</v>
      </c>
    </row>
    <row r="2398" spans="2:2">
      <c r="B2398">
        <v>0.48399304177983948</v>
      </c>
    </row>
    <row r="2399" spans="2:2">
      <c r="B2399">
        <v>0.75460066530350656</v>
      </c>
    </row>
    <row r="2400" spans="2:2">
      <c r="B2400">
        <v>0.8971221045564135</v>
      </c>
    </row>
    <row r="2401" spans="2:2">
      <c r="B2401">
        <v>0.28394421216467786</v>
      </c>
    </row>
    <row r="2402" spans="2:2">
      <c r="B2402">
        <v>0.14850306711020234</v>
      </c>
    </row>
    <row r="2403" spans="2:2">
      <c r="B2403">
        <v>0.57487716299935909</v>
      </c>
    </row>
    <row r="2404" spans="2:2">
      <c r="B2404">
        <v>0.45008697775200657</v>
      </c>
    </row>
    <row r="2405" spans="2:2">
      <c r="B2405">
        <v>0.21845149082918791</v>
      </c>
    </row>
    <row r="2406" spans="2:2">
      <c r="B2406">
        <v>0.66032898953215124</v>
      </c>
    </row>
    <row r="2407" spans="2:2">
      <c r="B2407">
        <v>0.80626850184636978</v>
      </c>
    </row>
    <row r="2408" spans="2:2">
      <c r="B2408">
        <v>0.31681264687032684</v>
      </c>
    </row>
    <row r="2409" spans="2:2">
      <c r="B2409">
        <v>0.35151219214453566</v>
      </c>
    </row>
    <row r="2410" spans="2:2">
      <c r="B2410">
        <v>0.81337931455427714</v>
      </c>
    </row>
    <row r="2411" spans="2:2">
      <c r="B2411">
        <v>0.43458357493820005</v>
      </c>
    </row>
    <row r="2412" spans="2:2">
      <c r="B2412">
        <v>0.93691824091311382</v>
      </c>
    </row>
    <row r="2413" spans="2:2">
      <c r="B2413">
        <v>0.673390911587878</v>
      </c>
    </row>
    <row r="2414" spans="2:2">
      <c r="B2414">
        <v>0.20954008606219673</v>
      </c>
    </row>
    <row r="2415" spans="2:2">
      <c r="B2415">
        <v>0.43598742637409588</v>
      </c>
    </row>
    <row r="2416" spans="2:2">
      <c r="B2416">
        <v>0.53666798913541058</v>
      </c>
    </row>
    <row r="2417" spans="2:2">
      <c r="B2417">
        <v>0.5407879879146702</v>
      </c>
    </row>
    <row r="2418" spans="2:2">
      <c r="B2418">
        <v>0.17181920834986419</v>
      </c>
    </row>
    <row r="2419" spans="2:2">
      <c r="B2419">
        <v>0.16232795190282906</v>
      </c>
    </row>
    <row r="2420" spans="2:2">
      <c r="B2420">
        <v>0.59797967467268898</v>
      </c>
    </row>
    <row r="2421" spans="2:2">
      <c r="B2421">
        <v>0.39521469771416362</v>
      </c>
    </row>
    <row r="2422" spans="2:2">
      <c r="B2422">
        <v>0.21411786248359629</v>
      </c>
    </row>
    <row r="2423" spans="2:2">
      <c r="B2423">
        <v>5.6794946134830777E-2</v>
      </c>
    </row>
    <row r="2424" spans="2:2">
      <c r="B2424">
        <v>0.33701590014343702</v>
      </c>
    </row>
    <row r="2425" spans="2:2">
      <c r="B2425">
        <v>0.45197912533951839</v>
      </c>
    </row>
    <row r="2426" spans="2:2">
      <c r="B2426">
        <v>0.59904782250434885</v>
      </c>
    </row>
    <row r="2427" spans="2:2">
      <c r="B2427">
        <v>0.10534989471114231</v>
      </c>
    </row>
    <row r="2428" spans="2:2">
      <c r="B2428">
        <v>0.97381511886959438</v>
      </c>
    </row>
    <row r="2429" spans="2:2">
      <c r="B2429">
        <v>1.6388439588610491E-2</v>
      </c>
    </row>
    <row r="2430" spans="2:2">
      <c r="B2430">
        <v>1.4801477095858639E-2</v>
      </c>
    </row>
    <row r="2431" spans="2:2">
      <c r="B2431">
        <v>0.93151646473586225</v>
      </c>
    </row>
    <row r="2432" spans="2:2">
      <c r="B2432">
        <v>7.4129459517197183E-2</v>
      </c>
    </row>
    <row r="2433" spans="2:2">
      <c r="B2433">
        <v>0.58287301248207035</v>
      </c>
    </row>
    <row r="2434" spans="2:2">
      <c r="B2434">
        <v>0.90243232520523697</v>
      </c>
    </row>
    <row r="2435" spans="2:2">
      <c r="B2435">
        <v>0.93908505508590956</v>
      </c>
    </row>
    <row r="2436" spans="2:2">
      <c r="B2436">
        <v>0.74507889034699548</v>
      </c>
    </row>
    <row r="2437" spans="2:2">
      <c r="B2437">
        <v>0.3736991485335856</v>
      </c>
    </row>
    <row r="2438" spans="2:2">
      <c r="B2438">
        <v>0.46470534379100925</v>
      </c>
    </row>
    <row r="2439" spans="2:2">
      <c r="B2439">
        <v>0.41084017456587418</v>
      </c>
    </row>
    <row r="2440" spans="2:2">
      <c r="B2440">
        <v>0.9651478621784112</v>
      </c>
    </row>
    <row r="2441" spans="2:2">
      <c r="B2441">
        <v>0.47337260048219243</v>
      </c>
    </row>
    <row r="2442" spans="2:2">
      <c r="B2442">
        <v>0.88805810724204226</v>
      </c>
    </row>
    <row r="2443" spans="2:2">
      <c r="B2443">
        <v>0.96795556505020297</v>
      </c>
    </row>
    <row r="2444" spans="2:2">
      <c r="B2444">
        <v>0.83046967986083564</v>
      </c>
    </row>
    <row r="2445" spans="2:2">
      <c r="B2445">
        <v>0.21506393627735221</v>
      </c>
    </row>
    <row r="2446" spans="2:2">
      <c r="B2446">
        <v>0.80825220496230965</v>
      </c>
    </row>
    <row r="2447" spans="2:2">
      <c r="B2447">
        <v>0.29697561571092868</v>
      </c>
    </row>
    <row r="2448" spans="2:2">
      <c r="B2448">
        <v>0.9983214819788202</v>
      </c>
    </row>
    <row r="2449" spans="2:2">
      <c r="B2449">
        <v>0.97506637775811034</v>
      </c>
    </row>
    <row r="2450" spans="2:2">
      <c r="B2450">
        <v>0.55198828089236118</v>
      </c>
    </row>
    <row r="2451" spans="2:2">
      <c r="B2451">
        <v>0.55119479964598528</v>
      </c>
    </row>
    <row r="2452" spans="2:2">
      <c r="B2452">
        <v>0.10913418988616597</v>
      </c>
    </row>
    <row r="2453" spans="2:2">
      <c r="B2453">
        <v>3.1769768364513076E-2</v>
      </c>
    </row>
    <row r="2454" spans="2:2">
      <c r="B2454">
        <v>0.18482009338663899</v>
      </c>
    </row>
    <row r="2455" spans="2:2">
      <c r="B2455">
        <v>0.33149204992828152</v>
      </c>
    </row>
    <row r="2456" spans="2:2">
      <c r="B2456">
        <v>0.46824549089022494</v>
      </c>
    </row>
    <row r="2457" spans="2:2">
      <c r="B2457">
        <v>0.64561906796472057</v>
      </c>
    </row>
    <row r="2458" spans="2:2">
      <c r="B2458">
        <v>0.89690847499008153</v>
      </c>
    </row>
    <row r="2459" spans="2:2">
      <c r="B2459">
        <v>0.65373699148533582</v>
      </c>
    </row>
    <row r="2460" spans="2:2">
      <c r="B2460">
        <v>0.76860866115298931</v>
      </c>
    </row>
    <row r="2461" spans="2:2">
      <c r="B2461">
        <v>1.5411847285378583E-2</v>
      </c>
    </row>
    <row r="2462" spans="2:2">
      <c r="B2462">
        <v>0.75807977538377025</v>
      </c>
    </row>
    <row r="2463" spans="2:2">
      <c r="B2463">
        <v>0.80892361217078157</v>
      </c>
    </row>
    <row r="2464" spans="2:2">
      <c r="B2464">
        <v>0.13589892269661549</v>
      </c>
    </row>
    <row r="2465" spans="2:2">
      <c r="B2465">
        <v>0.26850184636982327</v>
      </c>
    </row>
    <row r="2466" spans="2:2">
      <c r="B2466">
        <v>0.37324137089144566</v>
      </c>
    </row>
    <row r="2467" spans="2:2">
      <c r="B2467">
        <v>0.52180547502060004</v>
      </c>
    </row>
    <row r="2468" spans="2:2">
      <c r="B2468">
        <v>0.27713858455153051</v>
      </c>
    </row>
    <row r="2469" spans="2:2">
      <c r="B2469">
        <v>0.13986632892849513</v>
      </c>
    </row>
    <row r="2470" spans="2:2">
      <c r="B2470">
        <v>0.46943571275978879</v>
      </c>
    </row>
    <row r="2471" spans="2:2">
      <c r="B2471">
        <v>0.31492049928281501</v>
      </c>
    </row>
    <row r="2472" spans="2:2">
      <c r="B2472">
        <v>1.3885921811578723E-2</v>
      </c>
    </row>
    <row r="2473" spans="2:2">
      <c r="B2473">
        <v>0.49739066743980226</v>
      </c>
    </row>
    <row r="2474" spans="2:2">
      <c r="B2474">
        <v>0.94576860866115298</v>
      </c>
    </row>
    <row r="2475" spans="2:2">
      <c r="B2475">
        <v>0.48374889370403151</v>
      </c>
    </row>
    <row r="2476" spans="2:2">
      <c r="B2476">
        <v>0.98168889431440165</v>
      </c>
    </row>
    <row r="2477" spans="2:2">
      <c r="B2477">
        <v>0.36851100192266611</v>
      </c>
    </row>
    <row r="2478" spans="2:2">
      <c r="B2478">
        <v>0.41731009857478563</v>
      </c>
    </row>
    <row r="2479" spans="2:2">
      <c r="B2479">
        <v>0.58955656605731377</v>
      </c>
    </row>
    <row r="2480" spans="2:2">
      <c r="B2480">
        <v>0.77651295510727258</v>
      </c>
    </row>
    <row r="2481" spans="2:2">
      <c r="B2481">
        <v>0.62572099978637041</v>
      </c>
    </row>
    <row r="2482" spans="2:2">
      <c r="B2482">
        <v>0.7849055452131718</v>
      </c>
    </row>
    <row r="2483" spans="2:2">
      <c r="B2483">
        <v>0.87594225898007139</v>
      </c>
    </row>
    <row r="2484" spans="2:2">
      <c r="B2484">
        <v>0.33017975402081362</v>
      </c>
    </row>
    <row r="2485" spans="2:2">
      <c r="B2485">
        <v>0.98602252265999324</v>
      </c>
    </row>
    <row r="2486" spans="2:2">
      <c r="B2486">
        <v>0.86086611529892876</v>
      </c>
    </row>
    <row r="2487" spans="2:2">
      <c r="B2487">
        <v>0.51561021759697256</v>
      </c>
    </row>
    <row r="2488" spans="2:2">
      <c r="B2488">
        <v>0.79497665334025092</v>
      </c>
    </row>
    <row r="2489" spans="2:2">
      <c r="B2489">
        <v>0.4812463759269997</v>
      </c>
    </row>
    <row r="2490" spans="2:2">
      <c r="B2490">
        <v>0.58320871608630631</v>
      </c>
    </row>
    <row r="2491" spans="2:2">
      <c r="B2491">
        <v>9.3386638996551405E-2</v>
      </c>
    </row>
    <row r="2492" spans="2:2">
      <c r="B2492">
        <v>0.71965697195348977</v>
      </c>
    </row>
    <row r="2493" spans="2:2">
      <c r="B2493">
        <v>5.551316873683889E-2</v>
      </c>
    </row>
    <row r="2494" spans="2:2">
      <c r="B2494">
        <v>0.84881130405590988</v>
      </c>
    </row>
    <row r="2495" spans="2:2">
      <c r="B2495">
        <v>0.23181859797967466</v>
      </c>
    </row>
    <row r="2496" spans="2:2">
      <c r="B2496">
        <v>0.7975707266457106</v>
      </c>
    </row>
    <row r="2497" spans="2:2">
      <c r="B2497">
        <v>0.445539719840083</v>
      </c>
    </row>
    <row r="2498" spans="2:2">
      <c r="B2498">
        <v>0.49671926023133028</v>
      </c>
    </row>
    <row r="2499" spans="2:2">
      <c r="B2499">
        <v>0.76564836573381756</v>
      </c>
    </row>
    <row r="2500" spans="2:2">
      <c r="B2500">
        <v>0.96847437971129491</v>
      </c>
    </row>
    <row r="2501" spans="2:2">
      <c r="B2501">
        <v>6.7140720847193823E-4</v>
      </c>
    </row>
    <row r="2502" spans="2:2">
      <c r="B2502">
        <v>0.47355571153904841</v>
      </c>
    </row>
    <row r="2503" spans="2:2">
      <c r="B2503">
        <v>0.37119663075655385</v>
      </c>
    </row>
    <row r="2504" spans="2:2">
      <c r="B2504">
        <v>0.15475936155278175</v>
      </c>
    </row>
    <row r="2505" spans="2:2">
      <c r="B2505">
        <v>0.59855952635273291</v>
      </c>
    </row>
    <row r="2506" spans="2:2">
      <c r="B2506">
        <v>0.71138645588549454</v>
      </c>
    </row>
    <row r="2507" spans="2:2">
      <c r="B2507">
        <v>5.746635334330271E-2</v>
      </c>
    </row>
    <row r="2508" spans="2:2">
      <c r="B2508">
        <v>0.41422772911770989</v>
      </c>
    </row>
    <row r="2509" spans="2:2">
      <c r="B2509">
        <v>0.31266212958159123</v>
      </c>
    </row>
    <row r="2510" spans="2:2">
      <c r="B2510">
        <v>0.749992370372631</v>
      </c>
    </row>
    <row r="2511" spans="2:2">
      <c r="B2511">
        <v>0.42432935575426495</v>
      </c>
    </row>
    <row r="2512" spans="2:2">
      <c r="B2512">
        <v>0.78945280312509536</v>
      </c>
    </row>
    <row r="2513" spans="2:2">
      <c r="B2513">
        <v>0.98815881832331309</v>
      </c>
    </row>
    <row r="2514" spans="2:2">
      <c r="B2514">
        <v>0.63447981200598158</v>
      </c>
    </row>
    <row r="2515" spans="2:2">
      <c r="B2515">
        <v>9.4821008941923274E-2</v>
      </c>
    </row>
    <row r="2516" spans="2:2">
      <c r="B2516">
        <v>0.63634144108401747</v>
      </c>
    </row>
    <row r="2517" spans="2:2">
      <c r="B2517">
        <v>0.38209173863948487</v>
      </c>
    </row>
    <row r="2518" spans="2:2">
      <c r="B2518">
        <v>0.11935789056062501</v>
      </c>
    </row>
    <row r="2519" spans="2:2">
      <c r="B2519">
        <v>0.22757652516251106</v>
      </c>
    </row>
    <row r="2520" spans="2:2">
      <c r="B2520">
        <v>0.71199682607501447</v>
      </c>
    </row>
    <row r="2521" spans="2:2">
      <c r="B2521">
        <v>2.4536881618701743E-2</v>
      </c>
    </row>
    <row r="2522" spans="2:2">
      <c r="B2522">
        <v>0.71092867824335459</v>
      </c>
    </row>
    <row r="2523" spans="2:2">
      <c r="B2523">
        <v>0.51536606952116459</v>
      </c>
    </row>
    <row r="2524" spans="2:2">
      <c r="B2524">
        <v>0.80373546555986208</v>
      </c>
    </row>
    <row r="2525" spans="2:2">
      <c r="B2525">
        <v>0.45628223517563404</v>
      </c>
    </row>
    <row r="2526" spans="2:2">
      <c r="B2526">
        <v>0.5782341990417188</v>
      </c>
    </row>
    <row r="2527" spans="2:2">
      <c r="B2527">
        <v>0.57643360698263502</v>
      </c>
    </row>
    <row r="2528" spans="2:2">
      <c r="B2528">
        <v>0.18042542802209541</v>
      </c>
    </row>
    <row r="2529" spans="2:2">
      <c r="B2529">
        <v>0</v>
      </c>
    </row>
    <row r="2530" spans="2:2">
      <c r="B2530">
        <v>0.86492507705923638</v>
      </c>
    </row>
    <row r="2531" spans="2:2">
      <c r="B2531">
        <v>0.14444410534989471</v>
      </c>
    </row>
    <row r="2532" spans="2:2">
      <c r="B2532">
        <v>0.64735862300485247</v>
      </c>
    </row>
    <row r="2533" spans="2:2">
      <c r="B2533">
        <v>0.72099978637043372</v>
      </c>
    </row>
    <row r="2534" spans="2:2">
      <c r="B2534">
        <v>0.4323557237464522</v>
      </c>
    </row>
    <row r="2535" spans="2:2">
      <c r="B2535">
        <v>0.96380504776146736</v>
      </c>
    </row>
    <row r="2536" spans="2:2">
      <c r="B2536">
        <v>0.48567155980101934</v>
      </c>
    </row>
    <row r="2537" spans="2:2">
      <c r="B2537">
        <v>0.73323770867030857</v>
      </c>
    </row>
    <row r="2538" spans="2:2">
      <c r="B2538">
        <v>0.56602679525131994</v>
      </c>
    </row>
    <row r="2539" spans="2:2">
      <c r="B2539">
        <v>0.79583117160557881</v>
      </c>
    </row>
    <row r="2540" spans="2:2">
      <c r="B2540">
        <v>5.8046205023346661E-2</v>
      </c>
    </row>
    <row r="2541" spans="2:2">
      <c r="B2541">
        <v>0.50773644215216529</v>
      </c>
    </row>
    <row r="2542" spans="2:2">
      <c r="B2542">
        <v>0.67561876277962585</v>
      </c>
    </row>
    <row r="2543" spans="2:2">
      <c r="B2543">
        <v>0.44315927610095524</v>
      </c>
    </row>
    <row r="2544" spans="2:2">
      <c r="B2544">
        <v>0.36161381878109072</v>
      </c>
    </row>
    <row r="2545" spans="2:2">
      <c r="B2545">
        <v>0.33893856624042484</v>
      </c>
    </row>
    <row r="2546" spans="2:2">
      <c r="B2546">
        <v>0.52085940122684404</v>
      </c>
    </row>
    <row r="2547" spans="2:2">
      <c r="B2547">
        <v>0.19736320078127384</v>
      </c>
    </row>
    <row r="2548" spans="2:2">
      <c r="B2548">
        <v>0.30912198248237555</v>
      </c>
    </row>
    <row r="2549" spans="2:2">
      <c r="B2549">
        <v>0.62562944425794242</v>
      </c>
    </row>
    <row r="2550" spans="2:2">
      <c r="B2550">
        <v>0.99386577959532452</v>
      </c>
    </row>
    <row r="2551" spans="2:2">
      <c r="B2551">
        <v>0.61705374309518723</v>
      </c>
    </row>
    <row r="2552" spans="2:2">
      <c r="B2552">
        <v>2.0294808801538132E-2</v>
      </c>
    </row>
    <row r="2553" spans="2:2">
      <c r="B2553">
        <v>0.12244026001770074</v>
      </c>
    </row>
    <row r="2554" spans="2:2">
      <c r="B2554">
        <v>0.98934904019287695</v>
      </c>
    </row>
    <row r="2555" spans="2:2">
      <c r="B2555">
        <v>4.2023987548448133E-2</v>
      </c>
    </row>
    <row r="2556" spans="2:2">
      <c r="B2556">
        <v>0.9038972136600848</v>
      </c>
    </row>
    <row r="2557" spans="2:2">
      <c r="B2557">
        <v>0.81853694265572075</v>
      </c>
    </row>
    <row r="2558" spans="2:2">
      <c r="B2558">
        <v>0.39393292031617178</v>
      </c>
    </row>
    <row r="2559" spans="2:2">
      <c r="B2559">
        <v>0.75023651844843897</v>
      </c>
    </row>
    <row r="2560" spans="2:2">
      <c r="B2560">
        <v>0.8120670186468093</v>
      </c>
    </row>
    <row r="2561" spans="2:2">
      <c r="B2561">
        <v>0.59910885952330084</v>
      </c>
    </row>
    <row r="2562" spans="2:2">
      <c r="B2562">
        <v>0.72612689596240121</v>
      </c>
    </row>
    <row r="2563" spans="2:2">
      <c r="B2563">
        <v>0.16339609973448896</v>
      </c>
    </row>
    <row r="2564" spans="2:2">
      <c r="B2564">
        <v>4.8432874538407542E-2</v>
      </c>
    </row>
    <row r="2565" spans="2:2">
      <c r="B2565">
        <v>0.3469344157231361</v>
      </c>
    </row>
    <row r="2566" spans="2:2">
      <c r="B2566">
        <v>0.4574419385357219</v>
      </c>
    </row>
    <row r="2567" spans="2:2">
      <c r="B2567">
        <v>7.8737754448072756E-3</v>
      </c>
    </row>
    <row r="2568" spans="2:2">
      <c r="B2568">
        <v>0.51072725608081304</v>
      </c>
    </row>
    <row r="2569" spans="2:2">
      <c r="B2569">
        <v>0.63890499588000127</v>
      </c>
    </row>
    <row r="2570" spans="2:2">
      <c r="B2570">
        <v>0.54704428235724967</v>
      </c>
    </row>
    <row r="2571" spans="2:2">
      <c r="B2571">
        <v>0.836695455793939</v>
      </c>
    </row>
    <row r="2572" spans="2:2">
      <c r="B2572">
        <v>0.74938200018311107</v>
      </c>
    </row>
    <row r="2573" spans="2:2">
      <c r="B2573">
        <v>0.69518112735374005</v>
      </c>
    </row>
    <row r="2574" spans="2:2">
      <c r="B2574">
        <v>0.21979430524613178</v>
      </c>
    </row>
    <row r="2575" spans="2:2">
      <c r="B2575">
        <v>0.81911679433576468</v>
      </c>
    </row>
    <row r="2576" spans="2:2">
      <c r="B2576">
        <v>0.22370067445905942</v>
      </c>
    </row>
    <row r="2577" spans="2:2">
      <c r="B2577">
        <v>0.73598437452314824</v>
      </c>
    </row>
    <row r="2578" spans="2:2">
      <c r="B2578">
        <v>0.52049317911313209</v>
      </c>
    </row>
    <row r="2579" spans="2:2">
      <c r="B2579">
        <v>0.2043214209418012</v>
      </c>
    </row>
    <row r="2580" spans="2:2">
      <c r="B2580">
        <v>0.53627124851222263</v>
      </c>
    </row>
    <row r="2581" spans="2:2">
      <c r="B2581">
        <v>0.40333262123477892</v>
      </c>
    </row>
    <row r="2582" spans="2:2">
      <c r="B2582">
        <v>0.67403180028687404</v>
      </c>
    </row>
    <row r="2583" spans="2:2">
      <c r="B2583">
        <v>0.36497085482345043</v>
      </c>
    </row>
    <row r="2584" spans="2:2">
      <c r="B2584">
        <v>0.92721335489974666</v>
      </c>
    </row>
    <row r="2585" spans="2:2">
      <c r="B2585">
        <v>0.40311899166844689</v>
      </c>
    </row>
    <row r="2586" spans="2:2">
      <c r="B2586">
        <v>0.78386791589098792</v>
      </c>
    </row>
    <row r="2587" spans="2:2">
      <c r="B2587">
        <v>0.82692953276161996</v>
      </c>
    </row>
    <row r="2588" spans="2:2">
      <c r="B2588">
        <v>0.80944242683187351</v>
      </c>
    </row>
    <row r="2589" spans="2:2">
      <c r="B2589">
        <v>2.4323252052369761E-2</v>
      </c>
    </row>
    <row r="2590" spans="2:2">
      <c r="B2590">
        <v>0.8996246223334452</v>
      </c>
    </row>
    <row r="2591" spans="2:2">
      <c r="B2591">
        <v>0.19193090609454636</v>
      </c>
    </row>
    <row r="2592" spans="2:2">
      <c r="B2592">
        <v>0.62633136997589034</v>
      </c>
    </row>
    <row r="2593" spans="2:2">
      <c r="B2593">
        <v>0.6913663136692404</v>
      </c>
    </row>
    <row r="2594" spans="2:2">
      <c r="B2594">
        <v>0.98486281929990538</v>
      </c>
    </row>
    <row r="2595" spans="2:2">
      <c r="B2595">
        <v>0.358867152928251</v>
      </c>
    </row>
    <row r="2596" spans="2:2">
      <c r="B2596">
        <v>0.81264687032685323</v>
      </c>
    </row>
    <row r="2597" spans="2:2">
      <c r="B2597">
        <v>0.20587786492507706</v>
      </c>
    </row>
    <row r="2598" spans="2:2">
      <c r="B2598">
        <v>0.81667531357768486</v>
      </c>
    </row>
    <row r="2599" spans="2:2">
      <c r="B2599">
        <v>0.95013275551622056</v>
      </c>
    </row>
    <row r="2600" spans="2:2">
      <c r="B2600">
        <v>0.1403241065706351</v>
      </c>
    </row>
    <row r="2601" spans="2:2">
      <c r="B2601">
        <v>0.83443708609271527</v>
      </c>
    </row>
    <row r="2602" spans="2:2">
      <c r="B2602">
        <v>0.34800256355479597</v>
      </c>
    </row>
    <row r="2603" spans="2:2">
      <c r="B2603">
        <v>0.34928434095278788</v>
      </c>
    </row>
    <row r="2604" spans="2:2">
      <c r="B2604">
        <v>0.23056733909115879</v>
      </c>
    </row>
    <row r="2605" spans="2:2">
      <c r="B2605">
        <v>0.89770195623645743</v>
      </c>
    </row>
    <row r="2606" spans="2:2">
      <c r="B2606">
        <v>0.56450086977752012</v>
      </c>
    </row>
    <row r="2607" spans="2:2">
      <c r="B2607">
        <v>0.25653859065523238</v>
      </c>
    </row>
    <row r="2608" spans="2:2">
      <c r="B2608">
        <v>0.51268044068727681</v>
      </c>
    </row>
    <row r="2609" spans="2:2">
      <c r="B2609">
        <v>1.8341624195074312E-2</v>
      </c>
    </row>
    <row r="2610" spans="2:2">
      <c r="B2610">
        <v>0.3660390026551103</v>
      </c>
    </row>
    <row r="2611" spans="2:2">
      <c r="B2611">
        <v>0.16769920957060458</v>
      </c>
    </row>
    <row r="2612" spans="2:2">
      <c r="B2612">
        <v>0.41175572985015413</v>
      </c>
    </row>
    <row r="2613" spans="2:2">
      <c r="B2613">
        <v>0.68324839014862515</v>
      </c>
    </row>
    <row r="2614" spans="2:2">
      <c r="B2614">
        <v>0.50575273903622542</v>
      </c>
    </row>
    <row r="2615" spans="2:2">
      <c r="B2615">
        <v>0.68343150120548113</v>
      </c>
    </row>
    <row r="2616" spans="2:2">
      <c r="B2616">
        <v>4.6174504837183751E-2</v>
      </c>
    </row>
    <row r="2617" spans="2:2">
      <c r="B2617">
        <v>0.27597888119144259</v>
      </c>
    </row>
    <row r="2618" spans="2:2">
      <c r="B2618">
        <v>0.1162450025940733</v>
      </c>
    </row>
    <row r="2619" spans="2:2">
      <c r="B2619">
        <v>5.4811243018890961E-2</v>
      </c>
    </row>
    <row r="2620" spans="2:2">
      <c r="B2620">
        <v>0.21594897305215613</v>
      </c>
    </row>
    <row r="2621" spans="2:2">
      <c r="B2621">
        <v>0.2370372631000702</v>
      </c>
    </row>
    <row r="2622" spans="2:2">
      <c r="B2622">
        <v>0.85531174657429732</v>
      </c>
    </row>
    <row r="2623" spans="2:2">
      <c r="B2623">
        <v>0.87151707510605181</v>
      </c>
    </row>
    <row r="2624" spans="2:2">
      <c r="B2624">
        <v>0.96331675160985142</v>
      </c>
    </row>
    <row r="2625" spans="2:2">
      <c r="B2625">
        <v>0.50648518326364944</v>
      </c>
    </row>
    <row r="2626" spans="2:2">
      <c r="B2626">
        <v>0.20194097720267343</v>
      </c>
    </row>
    <row r="2627" spans="2:2">
      <c r="B2627">
        <v>0.29844050416577655</v>
      </c>
    </row>
    <row r="2628" spans="2:2">
      <c r="B2628">
        <v>0.48701437421796318</v>
      </c>
    </row>
    <row r="2629" spans="2:2">
      <c r="B2629">
        <v>0.90655232398449659</v>
      </c>
    </row>
    <row r="2630" spans="2:2">
      <c r="B2630">
        <v>0.93401898251289406</v>
      </c>
    </row>
    <row r="2631" spans="2:2">
      <c r="B2631">
        <v>0.76821192052980136</v>
      </c>
    </row>
    <row r="2632" spans="2:2">
      <c r="B2632">
        <v>0.69118320261238442</v>
      </c>
    </row>
    <row r="2633" spans="2:2">
      <c r="B2633">
        <v>0.61983092745750301</v>
      </c>
    </row>
    <row r="2634" spans="2:2">
      <c r="B2634">
        <v>0.31882686849574265</v>
      </c>
    </row>
    <row r="2635" spans="2:2">
      <c r="B2635">
        <v>0.5340433973204749</v>
      </c>
    </row>
    <row r="2636" spans="2:2">
      <c r="B2636">
        <v>0.15036469618823817</v>
      </c>
    </row>
    <row r="2637" spans="2:2">
      <c r="B2637">
        <v>0.41923276467177345</v>
      </c>
    </row>
    <row r="2638" spans="2:2">
      <c r="B2638">
        <v>4.7761467329935609E-2</v>
      </c>
    </row>
    <row r="2639" spans="2:2">
      <c r="B2639">
        <v>0.99105807672353285</v>
      </c>
    </row>
    <row r="2640" spans="2:2">
      <c r="B2640">
        <v>0.77175206762901705</v>
      </c>
    </row>
    <row r="2641" spans="2:2">
      <c r="B2641">
        <v>0.80648213141270175</v>
      </c>
    </row>
    <row r="2642" spans="2:2">
      <c r="B2642">
        <v>0.44642475661488695</v>
      </c>
    </row>
    <row r="2643" spans="2:2">
      <c r="B2643">
        <v>0.1707205420087283</v>
      </c>
    </row>
    <row r="2644" spans="2:2">
      <c r="B2644">
        <v>0.93588061159092995</v>
      </c>
    </row>
    <row r="2645" spans="2:2">
      <c r="B2645">
        <v>0.71462141788995026</v>
      </c>
    </row>
    <row r="2646" spans="2:2">
      <c r="B2646">
        <v>0.99133274330881682</v>
      </c>
    </row>
    <row r="2647" spans="2:2">
      <c r="B2647">
        <v>0.31589709158604695</v>
      </c>
    </row>
    <row r="2648" spans="2:2">
      <c r="B2648">
        <v>0.39707632679219945</v>
      </c>
    </row>
    <row r="2649" spans="2:2">
      <c r="B2649">
        <v>0.93173009430219433</v>
      </c>
    </row>
    <row r="2650" spans="2:2">
      <c r="B2650">
        <v>0.66451002533036285</v>
      </c>
    </row>
    <row r="2651" spans="2:2">
      <c r="B2651">
        <v>0.94189275795770133</v>
      </c>
    </row>
    <row r="2652" spans="2:2">
      <c r="B2652">
        <v>0.72524185918759732</v>
      </c>
    </row>
    <row r="2653" spans="2:2">
      <c r="B2653">
        <v>0.90124210333567312</v>
      </c>
    </row>
    <row r="2654" spans="2:2">
      <c r="B2654">
        <v>0.17725150303659171</v>
      </c>
    </row>
    <row r="2655" spans="2:2">
      <c r="B2655">
        <v>0.29013946958830533</v>
      </c>
    </row>
    <row r="2656" spans="2:2">
      <c r="B2656">
        <v>0.56935331278420365</v>
      </c>
    </row>
    <row r="2657" spans="2:2">
      <c r="B2657">
        <v>5.5421613208410901E-2</v>
      </c>
    </row>
    <row r="2658" spans="2:2">
      <c r="B2658">
        <v>0.5944090090639973</v>
      </c>
    </row>
    <row r="2659" spans="2:2">
      <c r="B2659">
        <v>0.58104190191351057</v>
      </c>
    </row>
    <row r="2660" spans="2:2">
      <c r="B2660">
        <v>0.52494888149662766</v>
      </c>
    </row>
    <row r="2661" spans="2:2">
      <c r="B2661">
        <v>0.33875545518356881</v>
      </c>
    </row>
    <row r="2662" spans="2:2">
      <c r="B2662">
        <v>0.38987395855586415</v>
      </c>
    </row>
    <row r="2663" spans="2:2">
      <c r="B2663">
        <v>0.97119052705465869</v>
      </c>
    </row>
    <row r="2664" spans="2:2">
      <c r="B2664">
        <v>0.88613544114505449</v>
      </c>
    </row>
    <row r="2665" spans="2:2">
      <c r="B2665">
        <v>7.635731070894497E-2</v>
      </c>
    </row>
    <row r="2666" spans="2:2">
      <c r="B2666">
        <v>0.46555986205633715</v>
      </c>
    </row>
    <row r="2667" spans="2:2">
      <c r="B2667">
        <v>0.62266914883877067</v>
      </c>
    </row>
    <row r="2668" spans="2:2">
      <c r="B2668">
        <v>6.3631092257454142E-2</v>
      </c>
    </row>
    <row r="2669" spans="2:2">
      <c r="B2669">
        <v>0.84502700888088622</v>
      </c>
    </row>
    <row r="2670" spans="2:2">
      <c r="B2670">
        <v>0.16400646992400891</v>
      </c>
    </row>
    <row r="2671" spans="2:2">
      <c r="B2671">
        <v>0.78948332163457136</v>
      </c>
    </row>
    <row r="2672" spans="2:2">
      <c r="B2672">
        <v>0.95040742210150453</v>
      </c>
    </row>
    <row r="2673" spans="2:2">
      <c r="B2673">
        <v>0.50187688833277377</v>
      </c>
    </row>
    <row r="2674" spans="2:2">
      <c r="B2674">
        <v>0.80681783501693782</v>
      </c>
    </row>
    <row r="2675" spans="2:2">
      <c r="B2675">
        <v>0.32789086581011384</v>
      </c>
    </row>
    <row r="2676" spans="2:2">
      <c r="B2676">
        <v>1.5015106662190619E-2</v>
      </c>
    </row>
    <row r="2677" spans="2:2">
      <c r="B2677">
        <v>2.7954954680013428E-2</v>
      </c>
    </row>
    <row r="2678" spans="2:2">
      <c r="B2678">
        <v>0.7891476180303354</v>
      </c>
    </row>
    <row r="2679" spans="2:2">
      <c r="B2679">
        <v>0.53697317423017055</v>
      </c>
    </row>
    <row r="2680" spans="2:2">
      <c r="B2680">
        <v>0.40586565752128667</v>
      </c>
    </row>
    <row r="2681" spans="2:2">
      <c r="B2681">
        <v>0.3422650837733085</v>
      </c>
    </row>
    <row r="2682" spans="2:2">
      <c r="B2682">
        <v>0.76281014435254979</v>
      </c>
    </row>
    <row r="2683" spans="2:2">
      <c r="B2683">
        <v>0.73531296731467632</v>
      </c>
    </row>
    <row r="2684" spans="2:2">
      <c r="B2684">
        <v>0.84536271248512218</v>
      </c>
    </row>
    <row r="2685" spans="2:2">
      <c r="B2685">
        <v>0.74272896511734365</v>
      </c>
    </row>
    <row r="2686" spans="2:2">
      <c r="B2686">
        <v>0.93801690725424969</v>
      </c>
    </row>
    <row r="2687" spans="2:2">
      <c r="B2687">
        <v>0.48039185766167181</v>
      </c>
    </row>
    <row r="2688" spans="2:2">
      <c r="B2688">
        <v>0.59703360087893309</v>
      </c>
    </row>
    <row r="2689" spans="2:2">
      <c r="B2689">
        <v>0.130497146519364</v>
      </c>
    </row>
    <row r="2690" spans="2:2">
      <c r="B2690">
        <v>3.5523545030060735E-2</v>
      </c>
    </row>
    <row r="2691" spans="2:2">
      <c r="B2691">
        <v>0.836756492812891</v>
      </c>
    </row>
    <row r="2692" spans="2:2">
      <c r="B2692">
        <v>0.28604998931852166</v>
      </c>
    </row>
    <row r="2693" spans="2:2">
      <c r="B2693">
        <v>0.67369609668263797</v>
      </c>
    </row>
    <row r="2694" spans="2:2">
      <c r="B2694">
        <v>0.92080446790978732</v>
      </c>
    </row>
    <row r="2695" spans="2:2">
      <c r="B2695">
        <v>0.59935300759910881</v>
      </c>
    </row>
    <row r="2696" spans="2:2">
      <c r="B2696">
        <v>0.85433515427106543</v>
      </c>
    </row>
    <row r="2697" spans="2:2">
      <c r="B2697">
        <v>6.6652424695577875E-2</v>
      </c>
    </row>
    <row r="2698" spans="2:2">
      <c r="B2698">
        <v>0.45057527390362256</v>
      </c>
    </row>
    <row r="2699" spans="2:2">
      <c r="B2699">
        <v>0.87810907315286724</v>
      </c>
    </row>
    <row r="2700" spans="2:2">
      <c r="B2700">
        <v>0.43165379802850429</v>
      </c>
    </row>
    <row r="2701" spans="2:2">
      <c r="B2701">
        <v>4.1505172887356181E-2</v>
      </c>
    </row>
    <row r="2702" spans="2:2">
      <c r="B2702">
        <v>0.56392101809747608</v>
      </c>
    </row>
    <row r="2703" spans="2:2">
      <c r="B2703">
        <v>0.94994964445936458</v>
      </c>
    </row>
    <row r="2704" spans="2:2">
      <c r="B2704">
        <v>0.4043092135380108</v>
      </c>
    </row>
    <row r="2705" spans="2:2">
      <c r="B2705">
        <v>0.28745384075441754</v>
      </c>
    </row>
    <row r="2706" spans="2:2">
      <c r="B2706">
        <v>0.14856410412915433</v>
      </c>
    </row>
    <row r="2707" spans="2:2">
      <c r="B2707">
        <v>0.78499710074159978</v>
      </c>
    </row>
    <row r="2708" spans="2:2">
      <c r="B2708">
        <v>0.46208075197607351</v>
      </c>
    </row>
    <row r="2709" spans="2:2">
      <c r="B2709">
        <v>0.43507187108981599</v>
      </c>
    </row>
    <row r="2710" spans="2:2">
      <c r="B2710">
        <v>0.71388897366252635</v>
      </c>
    </row>
    <row r="2711" spans="2:2">
      <c r="B2711">
        <v>0.15262306588946195</v>
      </c>
    </row>
    <row r="2712" spans="2:2">
      <c r="B2712">
        <v>0.90484328745384079</v>
      </c>
    </row>
    <row r="2713" spans="2:2">
      <c r="B2713">
        <v>0.26075014496292004</v>
      </c>
    </row>
    <row r="2714" spans="2:2">
      <c r="B2714">
        <v>0.40168462172307506</v>
      </c>
    </row>
    <row r="2715" spans="2:2">
      <c r="B2715">
        <v>0.71376689962462236</v>
      </c>
    </row>
    <row r="2716" spans="2:2">
      <c r="B2716">
        <v>0.99056978057191691</v>
      </c>
    </row>
    <row r="2717" spans="2:2">
      <c r="B2717">
        <v>0.76860866115298931</v>
      </c>
    </row>
    <row r="2718" spans="2:2">
      <c r="B2718">
        <v>0.36628315073091833</v>
      </c>
    </row>
    <row r="2719" spans="2:2">
      <c r="B2719">
        <v>5.8595538193914609E-3</v>
      </c>
    </row>
    <row r="2720" spans="2:2">
      <c r="B2720">
        <v>0.60518204290902433</v>
      </c>
    </row>
    <row r="2721" spans="2:2">
      <c r="B2721">
        <v>0.30515457625049591</v>
      </c>
    </row>
    <row r="2722" spans="2:2">
      <c r="B2722">
        <v>5.4872280037842953E-2</v>
      </c>
    </row>
    <row r="2723" spans="2:2">
      <c r="B2723">
        <v>0.72698141422772911</v>
      </c>
    </row>
    <row r="2724" spans="2:2">
      <c r="B2724">
        <v>3.6225470748008665E-2</v>
      </c>
    </row>
    <row r="2725" spans="2:2">
      <c r="B2725">
        <v>0.36371959593493453</v>
      </c>
    </row>
    <row r="2726" spans="2:2">
      <c r="B2726">
        <v>0.4196295052949614</v>
      </c>
    </row>
    <row r="2727" spans="2:2">
      <c r="B2727">
        <v>0.22425000762962738</v>
      </c>
    </row>
    <row r="2728" spans="2:2">
      <c r="B2728">
        <v>0.13116855372783592</v>
      </c>
    </row>
    <row r="2729" spans="2:2">
      <c r="B2729">
        <v>0.23447370830408643</v>
      </c>
    </row>
    <row r="2730" spans="2:2">
      <c r="B2730">
        <v>0.59248634296700953</v>
      </c>
    </row>
    <row r="2731" spans="2:2">
      <c r="B2731">
        <v>0.59450056459242528</v>
      </c>
    </row>
    <row r="2732" spans="2:2">
      <c r="B2732">
        <v>0.62175359355449078</v>
      </c>
    </row>
    <row r="2733" spans="2:2">
      <c r="B2733">
        <v>0.15637684255500961</v>
      </c>
    </row>
    <row r="2734" spans="2:2">
      <c r="B2734">
        <v>5.4322946867275006E-2</v>
      </c>
    </row>
    <row r="2735" spans="2:2">
      <c r="B2735">
        <v>0.30173650318918421</v>
      </c>
    </row>
    <row r="2736" spans="2:2">
      <c r="B2736">
        <v>0.89547410504470959</v>
      </c>
    </row>
    <row r="2737" spans="2:2">
      <c r="B2737">
        <v>0.12735374004333627</v>
      </c>
    </row>
    <row r="2738" spans="2:2">
      <c r="B2738">
        <v>0.82943205053865166</v>
      </c>
    </row>
    <row r="2739" spans="2:2">
      <c r="B2739">
        <v>0.71901608325449384</v>
      </c>
    </row>
    <row r="2740" spans="2:2">
      <c r="B2740">
        <v>0.99594103823969238</v>
      </c>
    </row>
    <row r="2741" spans="2:2">
      <c r="B2741">
        <v>2.8931546983245338E-2</v>
      </c>
    </row>
    <row r="2742" spans="2:2">
      <c r="B2742">
        <v>0.73653370769371629</v>
      </c>
    </row>
    <row r="2743" spans="2:2">
      <c r="B2743">
        <v>0.499984740745262</v>
      </c>
    </row>
    <row r="2744" spans="2:2">
      <c r="B2744">
        <v>0.13251136814477982</v>
      </c>
    </row>
    <row r="2745" spans="2:2">
      <c r="B2745">
        <v>0.22165593432416761</v>
      </c>
    </row>
    <row r="2746" spans="2:2">
      <c r="B2746">
        <v>0.22782067323831903</v>
      </c>
    </row>
    <row r="2747" spans="2:2">
      <c r="B2747">
        <v>0.18695638904995879</v>
      </c>
    </row>
    <row r="2748" spans="2:2">
      <c r="B2748">
        <v>0.48146000549333173</v>
      </c>
    </row>
    <row r="2749" spans="2:2">
      <c r="B2749">
        <v>0.26722006897183143</v>
      </c>
    </row>
    <row r="2750" spans="2:2">
      <c r="B2750">
        <v>0.84710226752525408</v>
      </c>
    </row>
    <row r="2751" spans="2:2">
      <c r="B2751">
        <v>0.96166875209814751</v>
      </c>
    </row>
    <row r="2752" spans="2:2">
      <c r="B2752">
        <v>0.55891598254341257</v>
      </c>
    </row>
    <row r="2753" spans="2:2">
      <c r="B2753">
        <v>0.93414105655079804</v>
      </c>
    </row>
    <row r="2754" spans="2:2">
      <c r="B2754">
        <v>0.83825189977721493</v>
      </c>
    </row>
    <row r="2755" spans="2:2">
      <c r="B2755">
        <v>0.94436475722525715</v>
      </c>
    </row>
    <row r="2756" spans="2:2">
      <c r="B2756">
        <v>0.94759971922971287</v>
      </c>
    </row>
    <row r="2757" spans="2:2">
      <c r="B2757">
        <v>0.14249092074343089</v>
      </c>
    </row>
    <row r="2758" spans="2:2">
      <c r="B2758">
        <v>0.93542283394878989</v>
      </c>
    </row>
    <row r="2759" spans="2:2">
      <c r="B2759">
        <v>0.94866786706137274</v>
      </c>
    </row>
    <row r="2760" spans="2:2">
      <c r="B2760">
        <v>0.65837580492568748</v>
      </c>
    </row>
    <row r="2761" spans="2:2">
      <c r="B2761">
        <v>4.8524430066835536E-3</v>
      </c>
    </row>
    <row r="2762" spans="2:2">
      <c r="B2762">
        <v>0.86611529892880035</v>
      </c>
    </row>
    <row r="2763" spans="2:2">
      <c r="B2763">
        <v>9.7293008209479045E-2</v>
      </c>
    </row>
    <row r="2764" spans="2:2">
      <c r="B2764">
        <v>0.90768150883510845</v>
      </c>
    </row>
    <row r="2765" spans="2:2">
      <c r="B2765">
        <v>0.61861018707846305</v>
      </c>
    </row>
    <row r="2766" spans="2:2">
      <c r="B2766">
        <v>0.59837641529587693</v>
      </c>
    </row>
    <row r="2767" spans="2:2">
      <c r="B2767">
        <v>0.20548112430188908</v>
      </c>
    </row>
    <row r="2768" spans="2:2">
      <c r="B2768">
        <v>0.59208960234382157</v>
      </c>
    </row>
    <row r="2769" spans="2:2">
      <c r="B2769">
        <v>0.76689962462233341</v>
      </c>
    </row>
    <row r="2770" spans="2:2">
      <c r="B2770">
        <v>0.86327707754753258</v>
      </c>
    </row>
    <row r="2771" spans="2:2">
      <c r="B2771">
        <v>0.33817560350352488</v>
      </c>
    </row>
    <row r="2772" spans="2:2">
      <c r="B2772">
        <v>0.24185918759727776</v>
      </c>
    </row>
    <row r="2773" spans="2:2">
      <c r="B2773">
        <v>0.18384350108340708</v>
      </c>
    </row>
    <row r="2774" spans="2:2">
      <c r="B2774">
        <v>0.98428296761986145</v>
      </c>
    </row>
    <row r="2775" spans="2:2">
      <c r="B2775">
        <v>0.44743186742759483</v>
      </c>
    </row>
    <row r="2776" spans="2:2">
      <c r="B2776">
        <v>0.73369548631244852</v>
      </c>
    </row>
    <row r="2777" spans="2:2">
      <c r="B2777">
        <v>0.54060487685781422</v>
      </c>
    </row>
    <row r="2778" spans="2:2">
      <c r="B2778">
        <v>0.54423657948545789</v>
      </c>
    </row>
    <row r="2779" spans="2:2">
      <c r="B2779">
        <v>0.49607837153233436</v>
      </c>
    </row>
    <row r="2780" spans="2:2">
      <c r="B2780">
        <v>0.54487746818445382</v>
      </c>
    </row>
    <row r="2781" spans="2:2">
      <c r="B2781">
        <v>0.80813013092440567</v>
      </c>
    </row>
    <row r="2782" spans="2:2">
      <c r="B2782">
        <v>0.92172002319406721</v>
      </c>
    </row>
    <row r="2783" spans="2:2">
      <c r="B2783">
        <v>0.97390667439802237</v>
      </c>
    </row>
    <row r="2784" spans="2:2">
      <c r="B2784">
        <v>0.82955412457655564</v>
      </c>
    </row>
    <row r="2785" spans="2:2">
      <c r="B2785">
        <v>0.15338602862636189</v>
      </c>
    </row>
    <row r="2786" spans="2:2">
      <c r="B2786">
        <v>0.22760704367198706</v>
      </c>
    </row>
    <row r="2787" spans="2:2">
      <c r="B2787">
        <v>0.21271401104770044</v>
      </c>
    </row>
    <row r="2788" spans="2:2">
      <c r="B2788">
        <v>9.8483230079042944E-2</v>
      </c>
    </row>
    <row r="2789" spans="2:2">
      <c r="B2789">
        <v>2.4933622241889705E-2</v>
      </c>
    </row>
    <row r="2790" spans="2:2">
      <c r="B2790">
        <v>0.67348246711630599</v>
      </c>
    </row>
    <row r="2791" spans="2:2">
      <c r="B2791">
        <v>0.40659810174871058</v>
      </c>
    </row>
    <row r="2792" spans="2:2">
      <c r="B2792">
        <v>0.78377636036255993</v>
      </c>
    </row>
    <row r="2793" spans="2:2">
      <c r="B2793">
        <v>0.58412427137058631</v>
      </c>
    </row>
    <row r="2794" spans="2:2">
      <c r="B2794">
        <v>0.90261543626209295</v>
      </c>
    </row>
    <row r="2795" spans="2:2">
      <c r="B2795">
        <v>0.74327829828791159</v>
      </c>
    </row>
    <row r="2796" spans="2:2">
      <c r="B2796">
        <v>0.46931363872188481</v>
      </c>
    </row>
    <row r="2797" spans="2:2">
      <c r="B2797">
        <v>0.13840144047364727</v>
      </c>
    </row>
    <row r="2798" spans="2:2">
      <c r="B2798">
        <v>0.31543931394390701</v>
      </c>
    </row>
    <row r="2799" spans="2:2">
      <c r="B2799">
        <v>0.55305642872402117</v>
      </c>
    </row>
    <row r="2800" spans="2:2">
      <c r="B2800">
        <v>6.8605609302041695E-2</v>
      </c>
    </row>
    <row r="2801" spans="2:2">
      <c r="B2801">
        <v>0.73271889400921664</v>
      </c>
    </row>
    <row r="2802" spans="2:2">
      <c r="B2802">
        <v>0.92028565324869538</v>
      </c>
    </row>
    <row r="2803" spans="2:2">
      <c r="B2803">
        <v>0.88204596087527087</v>
      </c>
    </row>
    <row r="2804" spans="2:2">
      <c r="B2804">
        <v>0.73137607959227269</v>
      </c>
    </row>
    <row r="2805" spans="2:2">
      <c r="B2805">
        <v>0.55531479842524489</v>
      </c>
    </row>
    <row r="2806" spans="2:2">
      <c r="B2806">
        <v>0.74056215094454791</v>
      </c>
    </row>
    <row r="2807" spans="2:2">
      <c r="B2807">
        <v>0.39466536454359569</v>
      </c>
    </row>
    <row r="2808" spans="2:2">
      <c r="B2808">
        <v>0.75936155278176209</v>
      </c>
    </row>
    <row r="2809" spans="2:2">
      <c r="B2809">
        <v>0.31455427716910306</v>
      </c>
    </row>
    <row r="2810" spans="2:2">
      <c r="B2810">
        <v>0.31012909329508348</v>
      </c>
    </row>
    <row r="2811" spans="2:2">
      <c r="B2811">
        <v>1.3336588641010774E-2</v>
      </c>
    </row>
    <row r="2812" spans="2:2">
      <c r="B2812">
        <v>0.31379131443220315</v>
      </c>
    </row>
    <row r="2813" spans="2:2">
      <c r="B2813">
        <v>0.24216437269203772</v>
      </c>
    </row>
    <row r="2814" spans="2:2">
      <c r="B2814">
        <v>0.28763695181127352</v>
      </c>
    </row>
    <row r="2815" spans="2:2">
      <c r="B2815">
        <v>0.2000488296151616</v>
      </c>
    </row>
    <row r="2816" spans="2:2">
      <c r="B2816">
        <v>0.19464705343791008</v>
      </c>
    </row>
    <row r="2817" spans="2:2">
      <c r="B2817">
        <v>0.88021485030671098</v>
      </c>
    </row>
    <row r="2818" spans="2:2">
      <c r="B2818">
        <v>0.72133548997466967</v>
      </c>
    </row>
    <row r="2819" spans="2:2">
      <c r="B2819">
        <v>0.28720969267860957</v>
      </c>
    </row>
    <row r="2820" spans="2:2">
      <c r="B2820">
        <v>0.47352519302957241</v>
      </c>
    </row>
    <row r="2821" spans="2:2">
      <c r="B2821">
        <v>0.30713827936643573</v>
      </c>
    </row>
    <row r="2822" spans="2:2">
      <c r="B2822">
        <v>0.99539170506912444</v>
      </c>
    </row>
    <row r="2823" spans="2:2">
      <c r="B2823">
        <v>0.76335947752311772</v>
      </c>
    </row>
    <row r="2824" spans="2:2">
      <c r="B2824">
        <v>0.26154362620929594</v>
      </c>
    </row>
    <row r="2825" spans="2:2">
      <c r="B2825">
        <v>0.95980712302011173</v>
      </c>
    </row>
    <row r="2826" spans="2:2">
      <c r="B2826">
        <v>0.98928800317392496</v>
      </c>
    </row>
    <row r="2827" spans="2:2">
      <c r="B2827">
        <v>0.92025513473921938</v>
      </c>
    </row>
    <row r="2828" spans="2:2">
      <c r="B2828">
        <v>0.39286477248451185</v>
      </c>
    </row>
    <row r="2829" spans="2:2">
      <c r="B2829">
        <v>0.70720542008728293</v>
      </c>
    </row>
    <row r="2830" spans="2:2">
      <c r="B2830">
        <v>0.48118533890804771</v>
      </c>
    </row>
    <row r="2831" spans="2:2">
      <c r="B2831">
        <v>0.76754051332132933</v>
      </c>
    </row>
    <row r="2832" spans="2:2">
      <c r="B2832">
        <v>0.30576494644001589</v>
      </c>
    </row>
    <row r="2833" spans="2:2">
      <c r="B2833">
        <v>0.33262123477889338</v>
      </c>
    </row>
    <row r="2834" spans="2:2">
      <c r="B2834">
        <v>0.32685323648792991</v>
      </c>
    </row>
    <row r="2835" spans="2:2">
      <c r="B2835">
        <v>0.62129581591235084</v>
      </c>
    </row>
    <row r="2836" spans="2:2">
      <c r="B2836">
        <v>0.902188177129429</v>
      </c>
    </row>
    <row r="2837" spans="2:2">
      <c r="B2837">
        <v>8.0111087374492629E-2</v>
      </c>
    </row>
    <row r="2838" spans="2:2">
      <c r="B2838">
        <v>0.44508194219794306</v>
      </c>
    </row>
    <row r="2839" spans="2:2">
      <c r="B2839">
        <v>0.27259132663960695</v>
      </c>
    </row>
    <row r="2840" spans="2:2">
      <c r="B2840">
        <v>0.66682943205053868</v>
      </c>
    </row>
    <row r="2841" spans="2:2">
      <c r="B2841">
        <v>0.42164372692037722</v>
      </c>
    </row>
    <row r="2842" spans="2:2">
      <c r="B2842">
        <v>0.14099551377910702</v>
      </c>
    </row>
    <row r="2843" spans="2:2">
      <c r="B2843">
        <v>0.14233832819605091</v>
      </c>
    </row>
    <row r="2844" spans="2:2">
      <c r="B2844">
        <v>0.82760093997009188</v>
      </c>
    </row>
    <row r="2845" spans="2:2">
      <c r="B2845">
        <v>0.70140690328684352</v>
      </c>
    </row>
    <row r="2846" spans="2:2">
      <c r="B2846">
        <v>0.79866939298684647</v>
      </c>
    </row>
    <row r="2847" spans="2:2">
      <c r="B2847">
        <v>0.32889797662282172</v>
      </c>
    </row>
    <row r="2848" spans="2:2">
      <c r="B2848">
        <v>0.83809930722983494</v>
      </c>
    </row>
    <row r="2849" spans="2:2">
      <c r="B2849">
        <v>0.81304361095004118</v>
      </c>
    </row>
    <row r="2850" spans="2:2">
      <c r="B2850">
        <v>0.47395245216223642</v>
      </c>
    </row>
    <row r="2851" spans="2:2">
      <c r="B2851">
        <v>0.95425275429548018</v>
      </c>
    </row>
    <row r="2852" spans="2:2">
      <c r="B2852">
        <v>0.96362193670461138</v>
      </c>
    </row>
    <row r="2853" spans="2:2">
      <c r="B2853">
        <v>0.56651509140293588</v>
      </c>
    </row>
    <row r="2854" spans="2:2">
      <c r="B2854">
        <v>0.41898861659596548</v>
      </c>
    </row>
    <row r="2855" spans="2:2">
      <c r="B2855">
        <v>0.71547593615527816</v>
      </c>
    </row>
    <row r="2856" spans="2:2">
      <c r="B2856">
        <v>0.2520828882717368</v>
      </c>
    </row>
    <row r="2857" spans="2:2">
      <c r="B2857">
        <v>0.90069277016510518</v>
      </c>
    </row>
    <row r="2858" spans="2:2">
      <c r="B2858">
        <v>6.9734794152653587E-2</v>
      </c>
    </row>
    <row r="2859" spans="2:2">
      <c r="B2859">
        <v>4.7486800744651635E-2</v>
      </c>
    </row>
    <row r="2860" spans="2:2">
      <c r="B2860">
        <v>0.67079683828241832</v>
      </c>
    </row>
    <row r="2861" spans="2:2">
      <c r="B2861">
        <v>0.59773552659688101</v>
      </c>
    </row>
    <row r="2862" spans="2:2">
      <c r="B2862">
        <v>0.52748191778313547</v>
      </c>
    </row>
    <row r="2863" spans="2:2">
      <c r="B2863">
        <v>0.80327768791772214</v>
      </c>
    </row>
    <row r="2864" spans="2:2">
      <c r="B2864">
        <v>0.69054231391338849</v>
      </c>
    </row>
    <row r="2865" spans="2:2">
      <c r="B2865">
        <v>0.65581225012970368</v>
      </c>
    </row>
    <row r="2866" spans="2:2">
      <c r="B2866">
        <v>6.5675832392345965E-2</v>
      </c>
    </row>
    <row r="2867" spans="2:2">
      <c r="B2867">
        <v>0.8579973754081851</v>
      </c>
    </row>
    <row r="2868" spans="2:2">
      <c r="B2868">
        <v>9.8300119022186952E-2</v>
      </c>
    </row>
    <row r="2869" spans="2:2">
      <c r="B2869">
        <v>0.97625659962767419</v>
      </c>
    </row>
    <row r="2870" spans="2:2">
      <c r="B2870">
        <v>0.69377727591784422</v>
      </c>
    </row>
    <row r="2871" spans="2:2">
      <c r="B2871">
        <v>0.543351542710654</v>
      </c>
    </row>
    <row r="2872" spans="2:2">
      <c r="B2872">
        <v>0.31958983123264262</v>
      </c>
    </row>
    <row r="2873" spans="2:2">
      <c r="B2873">
        <v>0.52134769737845998</v>
      </c>
    </row>
    <row r="2874" spans="2:2">
      <c r="B2874">
        <v>0.30854213080233162</v>
      </c>
    </row>
    <row r="2875" spans="2:2">
      <c r="B2875">
        <v>0.31791131321146276</v>
      </c>
    </row>
    <row r="2876" spans="2:2">
      <c r="B2876">
        <v>3.1800286873989073E-2</v>
      </c>
    </row>
    <row r="2877" spans="2:2">
      <c r="B2877">
        <v>0.59920041505172883</v>
      </c>
    </row>
    <row r="2878" spans="2:2">
      <c r="B2878">
        <v>0.46476638080996124</v>
      </c>
    </row>
    <row r="2879" spans="2:2">
      <c r="B2879">
        <v>0.58040101321451465</v>
      </c>
    </row>
    <row r="2880" spans="2:2">
      <c r="B2880">
        <v>0.34995574816125979</v>
      </c>
    </row>
    <row r="2881" spans="2:2">
      <c r="B2881">
        <v>0.43162327951902829</v>
      </c>
    </row>
    <row r="2882" spans="2:2">
      <c r="B2882">
        <v>0.29618213446455277</v>
      </c>
    </row>
    <row r="2883" spans="2:2">
      <c r="B2883">
        <v>3.1403546250801113E-2</v>
      </c>
    </row>
    <row r="2884" spans="2:2">
      <c r="B2884">
        <v>0.36585589159825432</v>
      </c>
    </row>
    <row r="2885" spans="2:2">
      <c r="B2885">
        <v>0.66173284096804708</v>
      </c>
    </row>
    <row r="2886" spans="2:2">
      <c r="B2886">
        <v>0.61833552049317908</v>
      </c>
    </row>
    <row r="2887" spans="2:2">
      <c r="B2887">
        <v>0.49073763237403484</v>
      </c>
    </row>
    <row r="2888" spans="2:2">
      <c r="B2888">
        <v>0.32203131199072238</v>
      </c>
    </row>
    <row r="2889" spans="2:2">
      <c r="B2889">
        <v>0.95687734611041597</v>
      </c>
    </row>
    <row r="2890" spans="2:2">
      <c r="B2890">
        <v>0.74388866847743151</v>
      </c>
    </row>
    <row r="2891" spans="2:2">
      <c r="B2891">
        <v>0.57539597766045103</v>
      </c>
    </row>
    <row r="2892" spans="2:2">
      <c r="B2892">
        <v>0.20172734763634145</v>
      </c>
    </row>
    <row r="2893" spans="2:2">
      <c r="B2893">
        <v>0.3639027069917905</v>
      </c>
    </row>
    <row r="2894" spans="2:2">
      <c r="B2894">
        <v>4.2420728171636099E-2</v>
      </c>
    </row>
    <row r="2895" spans="2:2">
      <c r="B2895">
        <v>0.14578691976683858</v>
      </c>
    </row>
    <row r="2896" spans="2:2">
      <c r="B2896">
        <v>1.6083254493850521E-2</v>
      </c>
    </row>
    <row r="2897" spans="2:2">
      <c r="B2897">
        <v>0.57258827478865937</v>
      </c>
    </row>
    <row r="2898" spans="2:2">
      <c r="B2898">
        <v>0.77565843684194469</v>
      </c>
    </row>
    <row r="2899" spans="2:2">
      <c r="B2899">
        <v>0.92538224433118688</v>
      </c>
    </row>
    <row r="2900" spans="2:2">
      <c r="B2900">
        <v>0.56999420148319957</v>
      </c>
    </row>
    <row r="2901" spans="2:2">
      <c r="B2901">
        <v>0.74297311319315162</v>
      </c>
    </row>
    <row r="2902" spans="2:2">
      <c r="B2902">
        <v>0.23883785515915404</v>
      </c>
    </row>
    <row r="2903" spans="2:2">
      <c r="B2903">
        <v>0.20035401470992156</v>
      </c>
    </row>
    <row r="2904" spans="2:2">
      <c r="B2904">
        <v>0.98745689260536518</v>
      </c>
    </row>
    <row r="2905" spans="2:2">
      <c r="B2905">
        <v>5.4292428357799002E-2</v>
      </c>
    </row>
    <row r="2906" spans="2:2">
      <c r="B2906">
        <v>0.74077578051087989</v>
      </c>
    </row>
    <row r="2907" spans="2:2">
      <c r="B2907">
        <v>6.1037018951994385E-3</v>
      </c>
    </row>
    <row r="2908" spans="2:2">
      <c r="B2908">
        <v>0.77822199163792838</v>
      </c>
    </row>
    <row r="2909" spans="2:2">
      <c r="B2909">
        <v>0.63011566515091399</v>
      </c>
    </row>
    <row r="2910" spans="2:2">
      <c r="B2910">
        <v>0.45219275490585042</v>
      </c>
    </row>
    <row r="2911" spans="2:2">
      <c r="B2911">
        <v>0.70574053163243511</v>
      </c>
    </row>
    <row r="2912" spans="2:2">
      <c r="B2912">
        <v>0.72658467360454115</v>
      </c>
    </row>
    <row r="2913" spans="2:2">
      <c r="B2913">
        <v>0.99700918607135225</v>
      </c>
    </row>
    <row r="2914" spans="2:2">
      <c r="B2914">
        <v>0.65517136143070775</v>
      </c>
    </row>
    <row r="2915" spans="2:2">
      <c r="B2915">
        <v>0.36759544663838617</v>
      </c>
    </row>
    <row r="2916" spans="2:2">
      <c r="B2916">
        <v>0.38361766411328468</v>
      </c>
    </row>
    <row r="2917" spans="2:2">
      <c r="B2917">
        <v>0.73262733848078865</v>
      </c>
    </row>
    <row r="2918" spans="2:2">
      <c r="B2918">
        <v>0.42378002258369701</v>
      </c>
    </row>
    <row r="2919" spans="2:2">
      <c r="B2919">
        <v>0.84817041535691395</v>
      </c>
    </row>
    <row r="2920" spans="2:2">
      <c r="B2920">
        <v>0.4442884609515671</v>
      </c>
    </row>
    <row r="2921" spans="2:2">
      <c r="B2921">
        <v>0.4595782341990417</v>
      </c>
    </row>
    <row r="2922" spans="2:2">
      <c r="B2922">
        <v>0.26776940214239936</v>
      </c>
    </row>
    <row r="2923" spans="2:2">
      <c r="B2923">
        <v>0.98571733756523328</v>
      </c>
    </row>
    <row r="2924" spans="2:2">
      <c r="B2924">
        <v>0.79064302499465922</v>
      </c>
    </row>
    <row r="2925" spans="2:2">
      <c r="B2925">
        <v>0.8409985656300546</v>
      </c>
    </row>
    <row r="2926" spans="2:2">
      <c r="B2926">
        <v>0.77050080874050109</v>
      </c>
    </row>
    <row r="2927" spans="2:2">
      <c r="B2927">
        <v>0.8120670186468093</v>
      </c>
    </row>
    <row r="2928" spans="2:2">
      <c r="B2928">
        <v>0.48191778313547168</v>
      </c>
    </row>
    <row r="2929" spans="2:2">
      <c r="B2929">
        <v>0.73455000457777642</v>
      </c>
    </row>
    <row r="2930" spans="2:2">
      <c r="B2930">
        <v>0.75194555497909477</v>
      </c>
    </row>
    <row r="2931" spans="2:2">
      <c r="B2931">
        <v>0.1879024628437147</v>
      </c>
    </row>
    <row r="2932" spans="2:2">
      <c r="B2932">
        <v>0.47370830408642844</v>
      </c>
    </row>
    <row r="2933" spans="2:2">
      <c r="B2933">
        <v>0.16083254493850521</v>
      </c>
    </row>
    <row r="2934" spans="2:2">
      <c r="B2934">
        <v>0.98879970702230902</v>
      </c>
    </row>
    <row r="2935" spans="2:2">
      <c r="B2935">
        <v>0.76827295754875335</v>
      </c>
    </row>
    <row r="2936" spans="2:2">
      <c r="B2936">
        <v>0.34641560106204411</v>
      </c>
    </row>
    <row r="2937" spans="2:2">
      <c r="B2937">
        <v>0.24240852076784569</v>
      </c>
    </row>
    <row r="2938" spans="2:2">
      <c r="B2938">
        <v>2.1881771294289986E-2</v>
      </c>
    </row>
    <row r="2939" spans="2:2">
      <c r="B2939">
        <v>0.70424512466811118</v>
      </c>
    </row>
    <row r="2940" spans="2:2">
      <c r="B2940">
        <v>0.82491531113620409</v>
      </c>
    </row>
    <row r="2941" spans="2:2">
      <c r="B2941">
        <v>0.76995147556993315</v>
      </c>
    </row>
    <row r="2942" spans="2:2">
      <c r="B2942">
        <v>8.3468123416852322E-2</v>
      </c>
    </row>
    <row r="2943" spans="2:2">
      <c r="B2943">
        <v>0.98739585558641318</v>
      </c>
    </row>
    <row r="2944" spans="2:2">
      <c r="B2944">
        <v>0.37052522354808193</v>
      </c>
    </row>
    <row r="2945" spans="2:2">
      <c r="B2945">
        <v>0.55131687368388926</v>
      </c>
    </row>
    <row r="2946" spans="2:2">
      <c r="B2946">
        <v>0.67415387432477802</v>
      </c>
    </row>
    <row r="2947" spans="2:2">
      <c r="B2947">
        <v>0.84295175023651847</v>
      </c>
    </row>
    <row r="2948" spans="2:2">
      <c r="B2948">
        <v>0.62651448103274632</v>
      </c>
    </row>
    <row r="2949" spans="2:2">
      <c r="B2949">
        <v>0.20038453321939756</v>
      </c>
    </row>
    <row r="2950" spans="2:2">
      <c r="B2950">
        <v>0.82183294167912835</v>
      </c>
    </row>
    <row r="2951" spans="2:2">
      <c r="B2951">
        <v>7.8005310220648827E-2</v>
      </c>
    </row>
    <row r="2952" spans="2:2">
      <c r="B2952">
        <v>0.99804681539353612</v>
      </c>
    </row>
    <row r="2953" spans="2:2">
      <c r="B2953">
        <v>0.52140873439741198</v>
      </c>
    </row>
    <row r="2954" spans="2:2">
      <c r="B2954">
        <v>0.55375835444196908</v>
      </c>
    </row>
    <row r="2955" spans="2:2">
      <c r="B2955">
        <v>0.79131443220313125</v>
      </c>
    </row>
    <row r="2956" spans="2:2">
      <c r="B2956">
        <v>0.14865565965758232</v>
      </c>
    </row>
    <row r="2957" spans="2:2">
      <c r="B2957">
        <v>0.14539017914365063</v>
      </c>
    </row>
    <row r="2958" spans="2:2">
      <c r="B2958">
        <v>0.6122318185979797</v>
      </c>
    </row>
    <row r="2959" spans="2:2">
      <c r="B2959">
        <v>0.35007782219916378</v>
      </c>
    </row>
    <row r="2960" spans="2:2">
      <c r="B2960">
        <v>0.69374675740836822</v>
      </c>
    </row>
    <row r="2961" spans="2:2">
      <c r="B2961">
        <v>0.57460249641407513</v>
      </c>
    </row>
    <row r="2962" spans="2:2">
      <c r="B2962">
        <v>0.94598223822748495</v>
      </c>
    </row>
    <row r="2963" spans="2:2">
      <c r="B2963">
        <v>4.1352580339976193E-2</v>
      </c>
    </row>
    <row r="2964" spans="2:2">
      <c r="B2964">
        <v>0.87224951933347572</v>
      </c>
    </row>
    <row r="2965" spans="2:2">
      <c r="B2965">
        <v>0.29157383953367716</v>
      </c>
    </row>
    <row r="2966" spans="2:2">
      <c r="B2966">
        <v>8.1789605395672475E-3</v>
      </c>
    </row>
    <row r="2967" spans="2:2">
      <c r="B2967">
        <v>0.30298776207770012</v>
      </c>
    </row>
    <row r="2968" spans="2:2">
      <c r="B2968">
        <v>0.47877437665944395</v>
      </c>
    </row>
    <row r="2969" spans="2:2">
      <c r="B2969">
        <v>8.890041810357982E-2</v>
      </c>
    </row>
    <row r="2970" spans="2:2">
      <c r="B2970">
        <v>0.3924069948423719</v>
      </c>
    </row>
    <row r="2971" spans="2:2">
      <c r="B2971">
        <v>0.94088564714499345</v>
      </c>
    </row>
    <row r="2972" spans="2:2">
      <c r="B2972">
        <v>0.83617664113284706</v>
      </c>
    </row>
    <row r="2973" spans="2:2">
      <c r="B2973">
        <v>0.27582628864406261</v>
      </c>
    </row>
    <row r="2974" spans="2:2">
      <c r="B2974">
        <v>0.83742790002136291</v>
      </c>
    </row>
    <row r="2975" spans="2:2">
      <c r="B2975">
        <v>0.23911252174443801</v>
      </c>
    </row>
    <row r="2976" spans="2:2">
      <c r="B2976">
        <v>9.0670491653187663E-2</v>
      </c>
    </row>
    <row r="2977" spans="2:2">
      <c r="B2977">
        <v>0.91811883907589953</v>
      </c>
    </row>
    <row r="2978" spans="2:2">
      <c r="B2978">
        <v>0.1326334421826838</v>
      </c>
    </row>
    <row r="2979" spans="2:2">
      <c r="B2979">
        <v>0.36881618701742608</v>
      </c>
    </row>
    <row r="2980" spans="2:2">
      <c r="B2980">
        <v>0.61040070802941981</v>
      </c>
    </row>
    <row r="2981" spans="2:2">
      <c r="B2981">
        <v>0.76738792077394935</v>
      </c>
    </row>
    <row r="2982" spans="2:2">
      <c r="B2982">
        <v>0.95538193914609215</v>
      </c>
    </row>
    <row r="2983" spans="2:2">
      <c r="B2983">
        <v>1.8921475875118259E-3</v>
      </c>
    </row>
    <row r="2984" spans="2:2">
      <c r="B2984">
        <v>0.76863917966246531</v>
      </c>
    </row>
    <row r="2985" spans="2:2">
      <c r="B2985">
        <v>3.6164433729056672E-2</v>
      </c>
    </row>
    <row r="2986" spans="2:2">
      <c r="B2986">
        <v>0.17047639393292033</v>
      </c>
    </row>
    <row r="2987" spans="2:2">
      <c r="B2987">
        <v>0.53639332255012662</v>
      </c>
    </row>
    <row r="2988" spans="2:2">
      <c r="B2988">
        <v>0.89330729087191385</v>
      </c>
    </row>
    <row r="2989" spans="2:2">
      <c r="B2989">
        <v>0.67485580004272594</v>
      </c>
    </row>
    <row r="2990" spans="2:2">
      <c r="B2990">
        <v>0.62456129642628255</v>
      </c>
    </row>
    <row r="2991" spans="2:2">
      <c r="B2991">
        <v>0.83922849208044681</v>
      </c>
    </row>
    <row r="2992" spans="2:2">
      <c r="B2992">
        <v>0.66350291451765497</v>
      </c>
    </row>
    <row r="2993" spans="2:2">
      <c r="B2993">
        <v>0.30683309427167577</v>
      </c>
    </row>
    <row r="2994" spans="2:2">
      <c r="B2994">
        <v>0.96542252876369516</v>
      </c>
    </row>
    <row r="2995" spans="2:2">
      <c r="B2995">
        <v>0.91280861842707606</v>
      </c>
    </row>
    <row r="2996" spans="2:2">
      <c r="B2996">
        <v>0.73455000457777642</v>
      </c>
    </row>
    <row r="2997" spans="2:2">
      <c r="B2997">
        <v>0.47825556199835201</v>
      </c>
    </row>
    <row r="2998" spans="2:2">
      <c r="B2998">
        <v>0.51811273537400437</v>
      </c>
    </row>
    <row r="2999" spans="2:2">
      <c r="B2999">
        <v>0.39167455061494799</v>
      </c>
    </row>
    <row r="3000" spans="2:2">
      <c r="B3000">
        <v>0.87304300057985162</v>
      </c>
    </row>
    <row r="3001" spans="2:2">
      <c r="B3001">
        <v>0.37818536942655723</v>
      </c>
    </row>
  </sheetData>
  <sortState xmlns:xlrd2="http://schemas.microsoft.com/office/spreadsheetml/2017/richdata2" ref="K3:K7">
    <sortCondition ref="K3"/>
  </sortState>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L3001"/>
  <sheetViews>
    <sheetView workbookViewId="0"/>
  </sheetViews>
  <sheetFormatPr defaultRowHeight="14.4"/>
  <cols>
    <col min="2" max="2" width="12" bestFit="1" customWidth="1"/>
    <col min="5" max="5" width="10.21875" bestFit="1" customWidth="1"/>
    <col min="8" max="9" width="12.21875" bestFit="1" customWidth="1"/>
    <col min="11" max="11" width="12.44140625" bestFit="1" customWidth="1"/>
    <col min="12" max="12" width="10.5546875" bestFit="1" customWidth="1"/>
  </cols>
  <sheetData>
    <row r="1" spans="2:12" ht="15" thickBot="1">
      <c r="B1" s="103" t="s">
        <v>212</v>
      </c>
    </row>
    <row r="2" spans="2:12">
      <c r="B2">
        <v>-2.2136009647510946</v>
      </c>
      <c r="E2" s="104" t="s">
        <v>201</v>
      </c>
      <c r="F2">
        <f>MAX($B$2:$B$3001)</f>
        <v>3.2971729524433613</v>
      </c>
      <c r="H2" s="103" t="s">
        <v>209</v>
      </c>
      <c r="I2" s="103" t="s">
        <v>210</v>
      </c>
      <c r="K2" s="1" t="s">
        <v>210</v>
      </c>
      <c r="L2" s="1" t="s">
        <v>2</v>
      </c>
    </row>
    <row r="3" spans="2:12">
      <c r="B3">
        <v>0.20565380509651732</v>
      </c>
      <c r="E3" s="104" t="s">
        <v>202</v>
      </c>
      <c r="F3">
        <f>MIN($B$2:$B$3001)</f>
        <v>-9.5367431640625</v>
      </c>
      <c r="G3">
        <v>1</v>
      </c>
      <c r="H3">
        <f>F3</f>
        <v>-9.5367431640625</v>
      </c>
      <c r="I3">
        <f>H3+$F$10</f>
        <v>-8.8950473582372069</v>
      </c>
      <c r="K3">
        <v>-8.8950473582372069</v>
      </c>
      <c r="L3">
        <v>1</v>
      </c>
    </row>
    <row r="4" spans="2:12">
      <c r="B4">
        <v>0.53656094678444788</v>
      </c>
      <c r="E4" s="104" t="s">
        <v>203</v>
      </c>
      <c r="F4">
        <f>F2-F3</f>
        <v>12.833916116505861</v>
      </c>
      <c r="G4">
        <v>2</v>
      </c>
      <c r="H4">
        <f>I3</f>
        <v>-8.8950473582372069</v>
      </c>
      <c r="I4">
        <f>H4+$F$10</f>
        <v>-8.2533515524119139</v>
      </c>
      <c r="K4">
        <v>-8.2533515524119139</v>
      </c>
      <c r="L4">
        <v>0</v>
      </c>
    </row>
    <row r="5" spans="2:12">
      <c r="B5">
        <v>-0.25356825972266961</v>
      </c>
      <c r="E5" s="104" t="s">
        <v>204</v>
      </c>
      <c r="F5">
        <f>COUNT($B$2:$B$3001)</f>
        <v>3000</v>
      </c>
      <c r="G5">
        <v>3</v>
      </c>
      <c r="H5">
        <f t="shared" ref="H5:H22" si="0">I4</f>
        <v>-8.2533515524119139</v>
      </c>
      <c r="I5">
        <f>H5+$F$10</f>
        <v>-7.6116557465866208</v>
      </c>
      <c r="K5">
        <v>-7.6116557465866208</v>
      </c>
      <c r="L5">
        <v>0</v>
      </c>
    </row>
    <row r="6" spans="2:12">
      <c r="B6">
        <v>2.2467065718956292</v>
      </c>
      <c r="E6" s="104" t="s">
        <v>205</v>
      </c>
      <c r="F6">
        <f>AVERAGE($B$2:$B$3001)</f>
        <v>3.6289591965517808E-2</v>
      </c>
      <c r="G6">
        <v>4</v>
      </c>
      <c r="H6">
        <f t="shared" si="0"/>
        <v>-7.6116557465866208</v>
      </c>
      <c r="I6">
        <f>H6+$F$10</f>
        <v>-6.9699599407613277</v>
      </c>
      <c r="K6">
        <v>-6.9699599407613277</v>
      </c>
      <c r="L6">
        <v>0</v>
      </c>
    </row>
    <row r="7" spans="2:12">
      <c r="B7">
        <v>-1.2835880625061691</v>
      </c>
      <c r="E7" s="104" t="s">
        <v>206</v>
      </c>
      <c r="F7">
        <f>VARA($B$2:$B$3001)</f>
        <v>0.99813027718156289</v>
      </c>
      <c r="G7">
        <v>5</v>
      </c>
      <c r="H7">
        <f t="shared" si="0"/>
        <v>-6.9699599407613277</v>
      </c>
      <c r="I7">
        <f>H7+$F$10</f>
        <v>-6.3282641349360347</v>
      </c>
      <c r="K7">
        <v>-6.3282641349360347</v>
      </c>
      <c r="L7">
        <v>0</v>
      </c>
    </row>
    <row r="8" spans="2:12">
      <c r="B8">
        <v>1.5415935195051134</v>
      </c>
      <c r="E8" s="104" t="s">
        <v>211</v>
      </c>
      <c r="F8">
        <f>SQRT(F7)</f>
        <v>0.99906470119885771</v>
      </c>
      <c r="G8">
        <v>6</v>
      </c>
      <c r="H8">
        <f t="shared" si="0"/>
        <v>-6.3282641349360347</v>
      </c>
      <c r="I8">
        <f t="shared" ref="I8:I22" si="1">H8+$F$10</f>
        <v>-5.6865683291107416</v>
      </c>
      <c r="K8">
        <v>-5.6865683291107416</v>
      </c>
      <c r="L8">
        <v>0</v>
      </c>
    </row>
    <row r="9" spans="2:12">
      <c r="B9">
        <v>2.7802161639556289</v>
      </c>
      <c r="E9" s="104" t="s">
        <v>207</v>
      </c>
      <c r="F9">
        <v>20</v>
      </c>
      <c r="G9">
        <v>7</v>
      </c>
      <c r="H9">
        <f t="shared" si="0"/>
        <v>-5.6865683291107416</v>
      </c>
      <c r="I9">
        <f t="shared" si="1"/>
        <v>-5.0448725232854486</v>
      </c>
      <c r="K9">
        <v>-5.0448725232854486</v>
      </c>
      <c r="L9">
        <v>0</v>
      </c>
    </row>
    <row r="10" spans="2:12">
      <c r="B10">
        <v>-0.53056282922625542</v>
      </c>
      <c r="E10" s="104" t="s">
        <v>208</v>
      </c>
      <c r="F10">
        <f>F4/F9</f>
        <v>0.64169580582529306</v>
      </c>
      <c r="G10">
        <v>8</v>
      </c>
      <c r="H10">
        <f t="shared" si="0"/>
        <v>-5.0448725232854486</v>
      </c>
      <c r="I10">
        <f t="shared" si="1"/>
        <v>-4.4031767174601555</v>
      </c>
      <c r="K10">
        <v>-4.4031767174601555</v>
      </c>
      <c r="L10">
        <v>0</v>
      </c>
    </row>
    <row r="11" spans="2:12">
      <c r="B11">
        <v>1.0645999282132834</v>
      </c>
      <c r="G11">
        <v>9</v>
      </c>
      <c r="H11">
        <f t="shared" si="0"/>
        <v>-4.4031767174601555</v>
      </c>
      <c r="I11">
        <f t="shared" si="1"/>
        <v>-3.7614809116348624</v>
      </c>
      <c r="K11">
        <v>-3.7614809116348624</v>
      </c>
      <c r="L11">
        <v>0</v>
      </c>
    </row>
    <row r="12" spans="2:12">
      <c r="B12">
        <v>0.31458739613299258</v>
      </c>
      <c r="G12">
        <v>10</v>
      </c>
      <c r="H12">
        <f t="shared" si="0"/>
        <v>-3.7614809116348624</v>
      </c>
      <c r="I12">
        <f t="shared" si="1"/>
        <v>-3.1197851058095694</v>
      </c>
      <c r="K12">
        <v>-3.1197851058095694</v>
      </c>
      <c r="L12">
        <v>1</v>
      </c>
    </row>
    <row r="13" spans="2:12">
      <c r="B13">
        <v>-1.997432264033705</v>
      </c>
      <c r="G13">
        <v>11</v>
      </c>
      <c r="H13">
        <f t="shared" si="0"/>
        <v>-3.1197851058095694</v>
      </c>
      <c r="I13">
        <f t="shared" si="1"/>
        <v>-2.4780892999842763</v>
      </c>
      <c r="K13">
        <v>-2.4780892999842763</v>
      </c>
      <c r="L13">
        <v>14</v>
      </c>
    </row>
    <row r="14" spans="2:12">
      <c r="B14">
        <v>-1.0951612239296082</v>
      </c>
      <c r="G14">
        <v>12</v>
      </c>
      <c r="H14">
        <f t="shared" si="0"/>
        <v>-2.4780892999842763</v>
      </c>
      <c r="I14">
        <f t="shared" si="1"/>
        <v>-1.8363934941589832</v>
      </c>
      <c r="K14">
        <v>-1.8363934941589832</v>
      </c>
      <c r="L14">
        <v>76</v>
      </c>
    </row>
    <row r="15" spans="2:12">
      <c r="B15">
        <v>-1.1855854609166272</v>
      </c>
      <c r="G15">
        <v>13</v>
      </c>
      <c r="H15">
        <f t="shared" si="0"/>
        <v>-1.8363934941589832</v>
      </c>
      <c r="I15">
        <f t="shared" si="1"/>
        <v>-1.1946976883336902</v>
      </c>
      <c r="K15">
        <v>-1.1946976883336902</v>
      </c>
      <c r="L15">
        <v>223</v>
      </c>
    </row>
    <row r="16" spans="2:12">
      <c r="B16">
        <v>1.4657916835858487</v>
      </c>
      <c r="G16">
        <v>14</v>
      </c>
      <c r="H16">
        <f t="shared" si="0"/>
        <v>-1.1946976883336902</v>
      </c>
      <c r="I16">
        <f t="shared" si="1"/>
        <v>-0.5530018825083971</v>
      </c>
      <c r="K16">
        <v>-0.5530018825083971</v>
      </c>
      <c r="L16">
        <v>505</v>
      </c>
    </row>
    <row r="17" spans="2:12">
      <c r="B17">
        <v>0.16929334378801286</v>
      </c>
      <c r="G17">
        <v>15</v>
      </c>
      <c r="H17">
        <f t="shared" si="0"/>
        <v>-0.5530018825083971</v>
      </c>
      <c r="I17">
        <f t="shared" si="1"/>
        <v>8.8693923316895962E-2</v>
      </c>
      <c r="K17">
        <v>8.8693923316895962E-2</v>
      </c>
      <c r="L17">
        <v>726</v>
      </c>
    </row>
    <row r="18" spans="2:12">
      <c r="B18">
        <v>1.5438536138390191</v>
      </c>
      <c r="G18">
        <v>16</v>
      </c>
      <c r="H18">
        <f t="shared" si="0"/>
        <v>8.8693923316895962E-2</v>
      </c>
      <c r="I18">
        <f t="shared" si="1"/>
        <v>0.73038972914218903</v>
      </c>
      <c r="K18">
        <v>0.73038972914218903</v>
      </c>
      <c r="L18">
        <v>733</v>
      </c>
    </row>
    <row r="19" spans="2:12">
      <c r="B19">
        <v>1.8020637071458623</v>
      </c>
      <c r="G19">
        <v>17</v>
      </c>
      <c r="H19">
        <f t="shared" si="0"/>
        <v>0.73038972914218903</v>
      </c>
      <c r="I19">
        <f t="shared" si="1"/>
        <v>1.3720855349674821</v>
      </c>
      <c r="K19">
        <v>1.3720855349674821</v>
      </c>
      <c r="L19">
        <v>451</v>
      </c>
    </row>
    <row r="20" spans="2:12">
      <c r="B20">
        <v>1.7913043848238885</v>
      </c>
      <c r="G20">
        <v>18</v>
      </c>
      <c r="H20">
        <f t="shared" si="0"/>
        <v>1.3720855349674821</v>
      </c>
      <c r="I20">
        <f t="shared" si="1"/>
        <v>2.0137813407927752</v>
      </c>
      <c r="K20">
        <v>2.0137813407927752</v>
      </c>
      <c r="L20">
        <v>205</v>
      </c>
    </row>
    <row r="21" spans="2:12">
      <c r="B21">
        <v>0.67975634010508657</v>
      </c>
      <c r="G21">
        <v>19</v>
      </c>
      <c r="H21">
        <f t="shared" si="0"/>
        <v>2.0137813407927752</v>
      </c>
      <c r="I21">
        <f t="shared" si="1"/>
        <v>2.6554771466180682</v>
      </c>
      <c r="K21">
        <v>2.6554771466180682</v>
      </c>
      <c r="L21">
        <v>55</v>
      </c>
    </row>
    <row r="22" spans="2:12">
      <c r="B22">
        <v>-2.4826931621646509E-2</v>
      </c>
      <c r="G22">
        <v>20</v>
      </c>
      <c r="H22">
        <f t="shared" si="0"/>
        <v>2.6554771466180682</v>
      </c>
      <c r="I22">
        <f t="shared" si="1"/>
        <v>3.2971729524433613</v>
      </c>
      <c r="K22">
        <v>3.2971729524433613</v>
      </c>
      <c r="L22">
        <v>10</v>
      </c>
    </row>
    <row r="23" spans="2:12" ht="15" thickBot="1">
      <c r="B23">
        <v>-1.3823137123836204</v>
      </c>
      <c r="K23" s="2" t="s">
        <v>3</v>
      </c>
      <c r="L23" s="2">
        <v>0</v>
      </c>
    </row>
    <row r="24" spans="2:12">
      <c r="B24">
        <v>-2.0245897758286446</v>
      </c>
    </row>
    <row r="25" spans="2:12">
      <c r="B25">
        <v>-1.1698216439981479</v>
      </c>
    </row>
    <row r="26" spans="2:12">
      <c r="B26">
        <v>-0.31097215469344519</v>
      </c>
    </row>
    <row r="27" spans="2:12">
      <c r="B27">
        <v>0.12898908607894555</v>
      </c>
    </row>
    <row r="28" spans="2:12">
      <c r="B28">
        <v>1.1099109542556107</v>
      </c>
    </row>
    <row r="29" spans="2:12">
      <c r="B29">
        <v>1.3567159840022214</v>
      </c>
    </row>
    <row r="30" spans="2:12">
      <c r="B30">
        <v>0.86689851741539314</v>
      </c>
    </row>
    <row r="31" spans="2:12">
      <c r="B31">
        <v>9.2950358521193266E-3</v>
      </c>
    </row>
    <row r="32" spans="2:12">
      <c r="B32">
        <v>-0.41469547795713879</v>
      </c>
    </row>
    <row r="33" spans="2:2">
      <c r="B33">
        <v>-0.36328628993942402</v>
      </c>
    </row>
    <row r="34" spans="2:2">
      <c r="B34">
        <v>-0.4732055458589457</v>
      </c>
    </row>
    <row r="35" spans="2:2">
      <c r="B35">
        <v>-1.2368786883598659</v>
      </c>
    </row>
    <row r="36" spans="2:2">
      <c r="B36">
        <v>-1.4855640984023921</v>
      </c>
    </row>
    <row r="37" spans="2:2">
      <c r="B37">
        <v>0.45853994379285723</v>
      </c>
    </row>
    <row r="38" spans="2:2">
      <c r="B38">
        <v>-0.15820660337340087</v>
      </c>
    </row>
    <row r="39" spans="2:2">
      <c r="B39">
        <v>0.64244431996485218</v>
      </c>
    </row>
    <row r="40" spans="2:2">
      <c r="B40">
        <v>0.17185470824188087</v>
      </c>
    </row>
    <row r="41" spans="2:2">
      <c r="B41">
        <v>1.3464205039781518</v>
      </c>
    </row>
    <row r="42" spans="2:2">
      <c r="B42">
        <v>0.80040763350552879</v>
      </c>
    </row>
    <row r="43" spans="2:2">
      <c r="B43">
        <v>0.73728074312384706</v>
      </c>
    </row>
    <row r="44" spans="2:2">
      <c r="B44">
        <v>-7.6113337854621932E-3</v>
      </c>
    </row>
    <row r="45" spans="2:2">
      <c r="B45">
        <v>-0.62114963839121629</v>
      </c>
    </row>
    <row r="46" spans="2:2">
      <c r="B46">
        <v>0.52335622058308218</v>
      </c>
    </row>
    <row r="47" spans="2:2">
      <c r="B47">
        <v>1.1236124919378199</v>
      </c>
    </row>
    <row r="48" spans="2:2">
      <c r="B48">
        <v>-0.33401988730474841</v>
      </c>
    </row>
    <row r="49" spans="2:2">
      <c r="B49">
        <v>-1.2076543498551473</v>
      </c>
    </row>
    <row r="50" spans="2:2">
      <c r="B50">
        <v>0.97800011644721963</v>
      </c>
    </row>
    <row r="51" spans="2:2">
      <c r="B51">
        <v>-0.70258465711958706</v>
      </c>
    </row>
    <row r="52" spans="2:2">
      <c r="B52">
        <v>-2.031129042734392E-2</v>
      </c>
    </row>
    <row r="53" spans="2:2">
      <c r="B53">
        <v>-0.54994870879454538</v>
      </c>
    </row>
    <row r="54" spans="2:2">
      <c r="B54">
        <v>1.209562014992116</v>
      </c>
    </row>
    <row r="55" spans="2:2">
      <c r="B55">
        <v>0.45641627366421744</v>
      </c>
    </row>
    <row r="56" spans="2:2">
      <c r="B56">
        <v>-0.22201220417628065</v>
      </c>
    </row>
    <row r="57" spans="2:2">
      <c r="B57">
        <v>1.2678810890065506</v>
      </c>
    </row>
    <row r="58" spans="2:2">
      <c r="B58">
        <v>1.0072994882648345</v>
      </c>
    </row>
    <row r="59" spans="2:2">
      <c r="B59">
        <v>1.0348708201490808</v>
      </c>
    </row>
    <row r="60" spans="2:2">
      <c r="B60">
        <v>0.40031409298535436</v>
      </c>
    </row>
    <row r="61" spans="2:2">
      <c r="B61">
        <v>-0.85459873844229151</v>
      </c>
    </row>
    <row r="62" spans="2:2">
      <c r="B62">
        <v>1.2429836715455167</v>
      </c>
    </row>
    <row r="63" spans="2:2">
      <c r="B63">
        <v>0.70955366027192213</v>
      </c>
    </row>
    <row r="64" spans="2:2">
      <c r="B64">
        <v>-1.7901629689731635</v>
      </c>
    </row>
    <row r="65" spans="2:2">
      <c r="B65">
        <v>0.87932903625187464</v>
      </c>
    </row>
    <row r="66" spans="2:2">
      <c r="B66">
        <v>-8.0985955719370395E-2</v>
      </c>
    </row>
    <row r="67" spans="2:2">
      <c r="B67">
        <v>0.5788353973912308</v>
      </c>
    </row>
    <row r="68" spans="2:2">
      <c r="B68">
        <v>-0.45700971895712428</v>
      </c>
    </row>
    <row r="69" spans="2:2">
      <c r="B69">
        <v>1.0528083294047974</v>
      </c>
    </row>
    <row r="70" spans="2:2">
      <c r="B70">
        <v>-7.7685626820311882E-2</v>
      </c>
    </row>
    <row r="71" spans="2:2">
      <c r="B71">
        <v>0.78230641520349309</v>
      </c>
    </row>
    <row r="72" spans="2:2">
      <c r="B72">
        <v>9.3425569502869621E-2</v>
      </c>
    </row>
    <row r="73" spans="2:2">
      <c r="B73">
        <v>-0.99241788120707497</v>
      </c>
    </row>
    <row r="74" spans="2:2">
      <c r="B74">
        <v>-0.80568725024932064</v>
      </c>
    </row>
    <row r="75" spans="2:2">
      <c r="B75">
        <v>-1.4786837709834799</v>
      </c>
    </row>
    <row r="76" spans="2:2">
      <c r="B76">
        <v>0.42480337469896767</v>
      </c>
    </row>
    <row r="77" spans="2:2">
      <c r="B77">
        <v>-0.63036054598342162</v>
      </c>
    </row>
    <row r="78" spans="2:2">
      <c r="B78">
        <v>-1.2795908332918771</v>
      </c>
    </row>
    <row r="79" spans="2:2">
      <c r="B79">
        <v>0.91653646450140513</v>
      </c>
    </row>
    <row r="80" spans="2:2">
      <c r="B80">
        <v>-1.4551278582075611</v>
      </c>
    </row>
    <row r="81" spans="2:2">
      <c r="B81">
        <v>-0.56280896387761459</v>
      </c>
    </row>
    <row r="82" spans="2:2">
      <c r="B82">
        <v>0.26575321498967241</v>
      </c>
    </row>
    <row r="83" spans="2:2">
      <c r="B83">
        <v>0.37885683923377655</v>
      </c>
    </row>
    <row r="84" spans="2:2">
      <c r="B84">
        <v>-0.2545948518672958</v>
      </c>
    </row>
    <row r="85" spans="2:2">
      <c r="B85">
        <v>-0.27734131435863674</v>
      </c>
    </row>
    <row r="86" spans="2:2">
      <c r="B86">
        <v>2.8728663892252371E-2</v>
      </c>
    </row>
    <row r="87" spans="2:2">
      <c r="B87">
        <v>1.0792746252263896</v>
      </c>
    </row>
    <row r="88" spans="2:2">
      <c r="B88">
        <v>-0.83200120570836589</v>
      </c>
    </row>
    <row r="89" spans="2:2">
      <c r="B89">
        <v>1.6753028830862604</v>
      </c>
    </row>
    <row r="90" spans="2:2">
      <c r="B90">
        <v>-1.8012906366493553</v>
      </c>
    </row>
    <row r="91" spans="2:2">
      <c r="B91">
        <v>-0.6070172275940422</v>
      </c>
    </row>
    <row r="92" spans="2:2">
      <c r="B92">
        <v>-1.0244730219710618</v>
      </c>
    </row>
    <row r="93" spans="2:2">
      <c r="B93">
        <v>-1.1988208825641777</v>
      </c>
    </row>
    <row r="94" spans="2:2">
      <c r="B94">
        <v>0.82241513155167922</v>
      </c>
    </row>
    <row r="95" spans="2:2">
      <c r="B95">
        <v>-0.22821041056886315</v>
      </c>
    </row>
    <row r="96" spans="2:2">
      <c r="B96">
        <v>-1.6818739823065698</v>
      </c>
    </row>
    <row r="97" spans="2:2">
      <c r="B97">
        <v>1.114740371122025</v>
      </c>
    </row>
    <row r="98" spans="2:2">
      <c r="B98">
        <v>-0.91735046225949191</v>
      </c>
    </row>
    <row r="99" spans="2:2">
      <c r="B99">
        <v>3.0260025596362539E-2</v>
      </c>
    </row>
    <row r="100" spans="2:2">
      <c r="B100">
        <v>-0.19410322238400113</v>
      </c>
    </row>
    <row r="101" spans="2:2">
      <c r="B101">
        <v>-0.46492232286254875</v>
      </c>
    </row>
    <row r="102" spans="2:2">
      <c r="B102">
        <v>-0.97960537459584884</v>
      </c>
    </row>
    <row r="103" spans="2:2">
      <c r="B103">
        <v>-0.71112935984274372</v>
      </c>
    </row>
    <row r="104" spans="2:2">
      <c r="B104">
        <v>-1.4885699783917516</v>
      </c>
    </row>
    <row r="105" spans="2:2">
      <c r="B105">
        <v>-0.44718149183609057</v>
      </c>
    </row>
    <row r="106" spans="2:2">
      <c r="B106">
        <v>-1.4773149814573117</v>
      </c>
    </row>
    <row r="107" spans="2:2">
      <c r="B107">
        <v>-2.9035618354100734E-2</v>
      </c>
    </row>
    <row r="108" spans="2:2">
      <c r="B108">
        <v>-0.91142510427744128</v>
      </c>
    </row>
    <row r="109" spans="2:2">
      <c r="B109">
        <v>-1.2869077181676403</v>
      </c>
    </row>
    <row r="110" spans="2:2">
      <c r="B110">
        <v>-0.43083900891360827</v>
      </c>
    </row>
    <row r="111" spans="2:2">
      <c r="B111">
        <v>-0.71448198468715418</v>
      </c>
    </row>
    <row r="112" spans="2:2">
      <c r="B112">
        <v>-2.7657733880914748E-2</v>
      </c>
    </row>
    <row r="113" spans="2:2">
      <c r="B113">
        <v>2.2712265490554273</v>
      </c>
    </row>
    <row r="114" spans="2:2">
      <c r="B114">
        <v>0.80748804975883104</v>
      </c>
    </row>
    <row r="115" spans="2:2">
      <c r="B115">
        <v>0.83460008681868203</v>
      </c>
    </row>
    <row r="116" spans="2:2">
      <c r="B116">
        <v>-1.3244016372482292</v>
      </c>
    </row>
    <row r="117" spans="2:2">
      <c r="B117">
        <v>-1.3990120351081714</v>
      </c>
    </row>
    <row r="118" spans="2:2">
      <c r="B118">
        <v>5.6677436077734455E-2</v>
      </c>
    </row>
    <row r="119" spans="2:2">
      <c r="B119">
        <v>-0.22868107407703064</v>
      </c>
    </row>
    <row r="120" spans="2:2">
      <c r="B120">
        <v>-0.47012690629344434</v>
      </c>
    </row>
    <row r="121" spans="2:2">
      <c r="B121">
        <v>0.70444684752146713</v>
      </c>
    </row>
    <row r="122" spans="2:2">
      <c r="B122">
        <v>0.80780637290445156</v>
      </c>
    </row>
    <row r="123" spans="2:2">
      <c r="B123">
        <v>0.1647936187509913</v>
      </c>
    </row>
    <row r="124" spans="2:2">
      <c r="B124">
        <v>-0.34139020499424078</v>
      </c>
    </row>
    <row r="125" spans="2:2">
      <c r="B125">
        <v>1.2543273442133795</v>
      </c>
    </row>
    <row r="126" spans="2:2">
      <c r="B126">
        <v>-1.3783483154838905</v>
      </c>
    </row>
    <row r="127" spans="2:2">
      <c r="B127">
        <v>2.105844032485038</v>
      </c>
    </row>
    <row r="128" spans="2:2">
      <c r="B128">
        <v>-2.0439802028704435</v>
      </c>
    </row>
    <row r="129" spans="2:2">
      <c r="B129">
        <v>0.92225491243880242</v>
      </c>
    </row>
    <row r="130" spans="2:2">
      <c r="B130">
        <v>0.94102915682015009</v>
      </c>
    </row>
    <row r="131" spans="2:2">
      <c r="B131">
        <v>0.30143269214022439</v>
      </c>
    </row>
    <row r="132" spans="2:2">
      <c r="B132">
        <v>-0.75252501119393855</v>
      </c>
    </row>
    <row r="133" spans="2:2">
      <c r="B133">
        <v>0.6730260793119669</v>
      </c>
    </row>
    <row r="134" spans="2:2">
      <c r="B134">
        <v>0.6983805178606417</v>
      </c>
    </row>
    <row r="135" spans="2:2">
      <c r="B135">
        <v>0.37606355363095645</v>
      </c>
    </row>
    <row r="136" spans="2:2">
      <c r="B136">
        <v>0.80876020547293592</v>
      </c>
    </row>
    <row r="137" spans="2:2">
      <c r="B137">
        <v>0.75222033046884462</v>
      </c>
    </row>
    <row r="138" spans="2:2">
      <c r="B138">
        <v>7.3773662734311074E-2</v>
      </c>
    </row>
    <row r="139" spans="2:2">
      <c r="B139">
        <v>0.80241079558618367</v>
      </c>
    </row>
    <row r="140" spans="2:2">
      <c r="B140">
        <v>-2.4218388716690242</v>
      </c>
    </row>
    <row r="141" spans="2:2">
      <c r="B141">
        <v>-1.0886355994443875</v>
      </c>
    </row>
    <row r="142" spans="2:2">
      <c r="B142">
        <v>0.12335931387497112</v>
      </c>
    </row>
    <row r="143" spans="2:2">
      <c r="B143">
        <v>1.3986073099658825</v>
      </c>
    </row>
    <row r="144" spans="2:2">
      <c r="B144">
        <v>-6.6794427766581066E-2</v>
      </c>
    </row>
    <row r="145" spans="2:2">
      <c r="B145">
        <v>1.2890131984022446</v>
      </c>
    </row>
    <row r="146" spans="2:2">
      <c r="B146">
        <v>0.23779989533068147</v>
      </c>
    </row>
    <row r="147" spans="2:2">
      <c r="B147">
        <v>-0.41728071664692834</v>
      </c>
    </row>
    <row r="148" spans="2:2">
      <c r="B148">
        <v>1.1961583368247375</v>
      </c>
    </row>
    <row r="149" spans="2:2">
      <c r="B149">
        <v>0.44938133214600384</v>
      </c>
    </row>
    <row r="150" spans="2:2">
      <c r="B150">
        <v>-0.72270267992280424</v>
      </c>
    </row>
    <row r="151" spans="2:2">
      <c r="B151">
        <v>0.3351522082084557</v>
      </c>
    </row>
    <row r="152" spans="2:2">
      <c r="B152">
        <v>-1.3181761460145935</v>
      </c>
    </row>
    <row r="153" spans="2:2">
      <c r="B153">
        <v>0.17604861568543129</v>
      </c>
    </row>
    <row r="154" spans="2:2">
      <c r="B154">
        <v>0.24607061277492903</v>
      </c>
    </row>
    <row r="155" spans="2:2">
      <c r="B155">
        <v>2.2148469724925235E-2</v>
      </c>
    </row>
    <row r="156" spans="2:2">
      <c r="B156">
        <v>-0.80452309703105129</v>
      </c>
    </row>
    <row r="157" spans="2:2">
      <c r="B157">
        <v>-1.71788087754976</v>
      </c>
    </row>
    <row r="158" spans="2:2">
      <c r="B158">
        <v>-2.4214159566326998E-2</v>
      </c>
    </row>
    <row r="159" spans="2:2">
      <c r="B159">
        <v>0.10711119102779776</v>
      </c>
    </row>
    <row r="160" spans="2:2">
      <c r="B160">
        <v>-2.0947300072293729</v>
      </c>
    </row>
    <row r="161" spans="2:2">
      <c r="B161">
        <v>0.6644154382229317</v>
      </c>
    </row>
    <row r="162" spans="2:2">
      <c r="B162">
        <v>-0.15417981558130123</v>
      </c>
    </row>
    <row r="163" spans="2:2">
      <c r="B163">
        <v>-0.84450221038423479</v>
      </c>
    </row>
    <row r="164" spans="2:2">
      <c r="B164">
        <v>-4.3985437514493242E-3</v>
      </c>
    </row>
    <row r="165" spans="2:2">
      <c r="B165">
        <v>-1.3301246326591354</v>
      </c>
    </row>
    <row r="166" spans="2:2">
      <c r="B166">
        <v>0.36794745028601028</v>
      </c>
    </row>
    <row r="167" spans="2:2">
      <c r="B167">
        <v>-1.4142369764158502</v>
      </c>
    </row>
    <row r="168" spans="2:2">
      <c r="B168">
        <v>0.64216237660730258</v>
      </c>
    </row>
    <row r="169" spans="2:2">
      <c r="B169">
        <v>0.37007680475653615</v>
      </c>
    </row>
    <row r="170" spans="2:2">
      <c r="B170">
        <v>-0.23370944290945772</v>
      </c>
    </row>
    <row r="171" spans="2:2">
      <c r="B171">
        <v>0.72280045060324483</v>
      </c>
    </row>
    <row r="172" spans="2:2">
      <c r="B172">
        <v>-2.257329470012337</v>
      </c>
    </row>
    <row r="173" spans="2:2">
      <c r="B173">
        <v>-1.8921309674624354</v>
      </c>
    </row>
    <row r="174" spans="2:2">
      <c r="B174">
        <v>-1.6020976545405574</v>
      </c>
    </row>
    <row r="175" spans="2:2">
      <c r="B175">
        <v>-0.86233967522275634</v>
      </c>
    </row>
    <row r="176" spans="2:2">
      <c r="B176">
        <v>-0.55922782848938368</v>
      </c>
    </row>
    <row r="177" spans="2:2">
      <c r="B177">
        <v>-2.6203679226455279E-2</v>
      </c>
    </row>
    <row r="178" spans="2:2">
      <c r="B178">
        <v>1.1428028301452287</v>
      </c>
    </row>
    <row r="179" spans="2:2">
      <c r="B179">
        <v>1.5998921298887581</v>
      </c>
    </row>
    <row r="180" spans="2:2">
      <c r="B180">
        <v>2.4547262000851333</v>
      </c>
    </row>
    <row r="181" spans="2:2">
      <c r="B181">
        <v>0.71043928073777352</v>
      </c>
    </row>
    <row r="182" spans="2:2">
      <c r="B182">
        <v>-1.1782026376749855</v>
      </c>
    </row>
    <row r="183" spans="2:2">
      <c r="B183">
        <v>-0.35317157198733184</v>
      </c>
    </row>
    <row r="184" spans="2:2">
      <c r="B184">
        <v>-0.628122052148683</v>
      </c>
    </row>
    <row r="185" spans="2:2">
      <c r="B185">
        <v>-0.20502852748904843</v>
      </c>
    </row>
    <row r="186" spans="2:2">
      <c r="B186">
        <v>0.261080685959314</v>
      </c>
    </row>
    <row r="187" spans="2:2">
      <c r="B187">
        <v>1.3521230357582681</v>
      </c>
    </row>
    <row r="188" spans="2:2">
      <c r="B188">
        <v>1.472699295845814E-2</v>
      </c>
    </row>
    <row r="189" spans="2:2">
      <c r="B189">
        <v>-0.39327915146714076</v>
      </c>
    </row>
    <row r="190" spans="2:2">
      <c r="B190">
        <v>1.272337613045238</v>
      </c>
    </row>
    <row r="191" spans="2:2">
      <c r="B191">
        <v>0.4831531441595871</v>
      </c>
    </row>
    <row r="192" spans="2:2">
      <c r="B192">
        <v>1.0747953638201579E-2</v>
      </c>
    </row>
    <row r="193" spans="2:2">
      <c r="B193">
        <v>-7.0758687797933817E-3</v>
      </c>
    </row>
    <row r="194" spans="2:2">
      <c r="B194">
        <v>0.52889163271174766</v>
      </c>
    </row>
    <row r="195" spans="2:2">
      <c r="B195">
        <v>-0.13346380001166835</v>
      </c>
    </row>
    <row r="196" spans="2:2">
      <c r="B196">
        <v>1.3548014976549894</v>
      </c>
    </row>
    <row r="197" spans="2:2">
      <c r="B197">
        <v>0.20526272237475496</v>
      </c>
    </row>
    <row r="198" spans="2:2">
      <c r="B198">
        <v>-0.32997832022374496</v>
      </c>
    </row>
    <row r="199" spans="2:2">
      <c r="B199">
        <v>-1.0911298886639997</v>
      </c>
    </row>
    <row r="200" spans="2:2">
      <c r="B200">
        <v>-0.36688334148493595</v>
      </c>
    </row>
    <row r="201" spans="2:2">
      <c r="B201">
        <v>1.0952999218716286</v>
      </c>
    </row>
    <row r="202" spans="2:2">
      <c r="B202">
        <v>-0.91828269432880916</v>
      </c>
    </row>
    <row r="203" spans="2:2">
      <c r="B203">
        <v>-0.69789166445843875</v>
      </c>
    </row>
    <row r="204" spans="2:2">
      <c r="B204">
        <v>1.846487975853961</v>
      </c>
    </row>
    <row r="205" spans="2:2">
      <c r="B205">
        <v>0.52818677431787364</v>
      </c>
    </row>
    <row r="206" spans="2:2">
      <c r="B206">
        <v>-0.48745732783572748</v>
      </c>
    </row>
    <row r="207" spans="2:2">
      <c r="B207">
        <v>1.4310717233456671</v>
      </c>
    </row>
    <row r="208" spans="2:2">
      <c r="B208">
        <v>0.25601821107557043</v>
      </c>
    </row>
    <row r="209" spans="2:2">
      <c r="B209">
        <v>2.9880902729928493</v>
      </c>
    </row>
    <row r="210" spans="2:2">
      <c r="B210">
        <v>-1.0687881513149478</v>
      </c>
    </row>
    <row r="211" spans="2:2">
      <c r="B211">
        <v>-0.44785792852053419</v>
      </c>
    </row>
    <row r="212" spans="2:2">
      <c r="B212">
        <v>0.11119027476524934</v>
      </c>
    </row>
    <row r="213" spans="2:2">
      <c r="B213">
        <v>-0.77639924711547792</v>
      </c>
    </row>
    <row r="214" spans="2:2">
      <c r="B214">
        <v>0.85283659245760646</v>
      </c>
    </row>
    <row r="215" spans="2:2">
      <c r="B215">
        <v>1.883945515146479</v>
      </c>
    </row>
    <row r="216" spans="2:2">
      <c r="B216">
        <v>2.0082370610907674</v>
      </c>
    </row>
    <row r="217" spans="2:2">
      <c r="B217">
        <v>-1.1657380127871875</v>
      </c>
    </row>
    <row r="218" spans="2:2">
      <c r="B218">
        <v>0.28131807994213887</v>
      </c>
    </row>
    <row r="219" spans="2:2">
      <c r="B219">
        <v>0.29383613764366601</v>
      </c>
    </row>
    <row r="220" spans="2:2">
      <c r="B220">
        <v>2.0372317521832883</v>
      </c>
    </row>
    <row r="221" spans="2:2">
      <c r="B221">
        <v>1.1604697647271678</v>
      </c>
    </row>
    <row r="222" spans="2:2">
      <c r="B222">
        <v>-0.38692405723850243</v>
      </c>
    </row>
    <row r="223" spans="2:2">
      <c r="B223">
        <v>9.3348262453218922E-2</v>
      </c>
    </row>
    <row r="224" spans="2:2">
      <c r="B224">
        <v>-0.38453435990959406</v>
      </c>
    </row>
    <row r="225" spans="2:2">
      <c r="B225">
        <v>0.55039436119841412</v>
      </c>
    </row>
    <row r="226" spans="2:2">
      <c r="B226">
        <v>1.718217390589416</v>
      </c>
    </row>
    <row r="227" spans="2:2">
      <c r="B227">
        <v>0.21597770683001727</v>
      </c>
    </row>
    <row r="228" spans="2:2">
      <c r="B228">
        <v>-1.6825015336507931</v>
      </c>
    </row>
    <row r="229" spans="2:2">
      <c r="B229">
        <v>0.62226263253251091</v>
      </c>
    </row>
    <row r="230" spans="2:2">
      <c r="B230">
        <v>0.37024051380285528</v>
      </c>
    </row>
    <row r="231" spans="2:2">
      <c r="B231">
        <v>1.7222464521182701</v>
      </c>
    </row>
    <row r="232" spans="2:2">
      <c r="B232">
        <v>-2.436763679725118E-2</v>
      </c>
    </row>
    <row r="233" spans="2:2">
      <c r="B233">
        <v>-1.092935235647019</v>
      </c>
    </row>
    <row r="234" spans="2:2">
      <c r="B234">
        <v>1.9684830476762727</v>
      </c>
    </row>
    <row r="235" spans="2:2">
      <c r="B235">
        <v>-1.4179886420606636</v>
      </c>
    </row>
    <row r="236" spans="2:2">
      <c r="B236">
        <v>0.13662884157383814</v>
      </c>
    </row>
    <row r="237" spans="2:2">
      <c r="B237">
        <v>-0.34650270208658185</v>
      </c>
    </row>
    <row r="238" spans="2:2">
      <c r="B238">
        <v>1.585749487276189</v>
      </c>
    </row>
    <row r="239" spans="2:2">
      <c r="B239">
        <v>-1.3392309483606368E-3</v>
      </c>
    </row>
    <row r="240" spans="2:2">
      <c r="B240">
        <v>-3.2708840080886148E-2</v>
      </c>
    </row>
    <row r="241" spans="2:2">
      <c r="B241">
        <v>-0.11319116310914978</v>
      </c>
    </row>
    <row r="242" spans="2:2">
      <c r="B242">
        <v>0.18055629880109336</v>
      </c>
    </row>
    <row r="243" spans="2:2">
      <c r="B243">
        <v>-0.76006017479812726</v>
      </c>
    </row>
    <row r="244" spans="2:2">
      <c r="B244">
        <v>0.17542674868309405</v>
      </c>
    </row>
    <row r="245" spans="2:2">
      <c r="B245">
        <v>-0.83666009231819771</v>
      </c>
    </row>
    <row r="246" spans="2:2">
      <c r="B246">
        <v>-1.4786837709834799</v>
      </c>
    </row>
    <row r="247" spans="2:2">
      <c r="B247">
        <v>-0.37048607737233397</v>
      </c>
    </row>
    <row r="248" spans="2:2">
      <c r="B248">
        <v>0.78199491326813586</v>
      </c>
    </row>
    <row r="249" spans="2:2">
      <c r="B249">
        <v>-0.59473677538335323</v>
      </c>
    </row>
    <row r="250" spans="2:2">
      <c r="B250">
        <v>-1.4067882148083299</v>
      </c>
    </row>
    <row r="251" spans="2:2">
      <c r="B251">
        <v>-1.9317667465656996E-2</v>
      </c>
    </row>
    <row r="252" spans="2:2">
      <c r="B252">
        <v>-0.63278775996877812</v>
      </c>
    </row>
    <row r="253" spans="2:2">
      <c r="B253">
        <v>2.1400592231657356</v>
      </c>
    </row>
    <row r="254" spans="2:2">
      <c r="B254">
        <v>-1.7393540474586189</v>
      </c>
    </row>
    <row r="255" spans="2:2">
      <c r="B255">
        <v>0.69078623710083775</v>
      </c>
    </row>
    <row r="256" spans="2:2">
      <c r="B256">
        <v>0.96939857030520216</v>
      </c>
    </row>
    <row r="257" spans="2:2">
      <c r="B257">
        <v>0.83948634710395709</v>
      </c>
    </row>
    <row r="258" spans="2:2">
      <c r="B258">
        <v>-0.82843826021417044</v>
      </c>
    </row>
    <row r="259" spans="2:2">
      <c r="B259">
        <v>1.1267820809734985</v>
      </c>
    </row>
    <row r="260" spans="2:2">
      <c r="B260">
        <v>-0.29263787837408017</v>
      </c>
    </row>
    <row r="261" spans="2:2">
      <c r="B261">
        <v>-0.40346549212699756</v>
      </c>
    </row>
    <row r="262" spans="2:2">
      <c r="B262">
        <v>-0.45065007725497708</v>
      </c>
    </row>
    <row r="263" spans="2:2">
      <c r="B263">
        <v>-0.82919314081664197</v>
      </c>
    </row>
    <row r="264" spans="2:2">
      <c r="B264">
        <v>-0.26876591618929524</v>
      </c>
    </row>
    <row r="265" spans="2:2">
      <c r="B265">
        <v>1.6815602066344582</v>
      </c>
    </row>
    <row r="266" spans="2:2">
      <c r="B266">
        <v>0.2111255525960587</v>
      </c>
    </row>
    <row r="267" spans="2:2">
      <c r="B267">
        <v>-0.99655608210014179</v>
      </c>
    </row>
    <row r="268" spans="2:2">
      <c r="B268">
        <v>-0.36255073609936517</v>
      </c>
    </row>
    <row r="269" spans="2:2">
      <c r="B269">
        <v>2.5820554583333433E-2</v>
      </c>
    </row>
    <row r="270" spans="2:2">
      <c r="B270">
        <v>0.58908653954858892</v>
      </c>
    </row>
    <row r="271" spans="2:2">
      <c r="B271">
        <v>1.012776920106262</v>
      </c>
    </row>
    <row r="272" spans="2:2">
      <c r="B272">
        <v>-0.18530158740759362</v>
      </c>
    </row>
    <row r="273" spans="2:2">
      <c r="B273">
        <v>0.4304195044824155</v>
      </c>
    </row>
    <row r="274" spans="2:2">
      <c r="B274">
        <v>2.2261883714236319</v>
      </c>
    </row>
    <row r="275" spans="2:2">
      <c r="B275">
        <v>-0.23945290195115376</v>
      </c>
    </row>
    <row r="276" spans="2:2">
      <c r="B276">
        <v>-2.4689870770089328</v>
      </c>
    </row>
    <row r="277" spans="2:2">
      <c r="B277">
        <v>-1.0538747119426262</v>
      </c>
    </row>
    <row r="278" spans="2:2">
      <c r="B278">
        <v>1.0739495337475091</v>
      </c>
    </row>
    <row r="279" spans="2:2">
      <c r="B279">
        <v>1.6338117347913794</v>
      </c>
    </row>
    <row r="280" spans="2:2">
      <c r="B280">
        <v>0.35260200093034655</v>
      </c>
    </row>
    <row r="281" spans="2:2">
      <c r="B281">
        <v>-0.64507958086323924</v>
      </c>
    </row>
    <row r="282" spans="2:2">
      <c r="B282">
        <v>-1.1482575246191118</v>
      </c>
    </row>
    <row r="283" spans="2:2">
      <c r="B283">
        <v>-0.13678345567313954</v>
      </c>
    </row>
    <row r="284" spans="2:2">
      <c r="B284">
        <v>1.2706209417956416</v>
      </c>
    </row>
    <row r="285" spans="2:2">
      <c r="B285">
        <v>-0.5263405000732746</v>
      </c>
    </row>
    <row r="286" spans="2:2">
      <c r="B286">
        <v>-0.4485343652049778</v>
      </c>
    </row>
    <row r="287" spans="2:2">
      <c r="B287">
        <v>7.0551777753280476E-2</v>
      </c>
    </row>
    <row r="288" spans="2:2">
      <c r="B288">
        <v>0.35471884984872304</v>
      </c>
    </row>
    <row r="289" spans="2:2">
      <c r="B289">
        <v>1.8377249944023788</v>
      </c>
    </row>
    <row r="290" spans="2:2">
      <c r="B290">
        <v>-1.3049793778918684</v>
      </c>
    </row>
    <row r="291" spans="2:2">
      <c r="B291">
        <v>0.21981691133987624</v>
      </c>
    </row>
    <row r="292" spans="2:2">
      <c r="B292">
        <v>-0.47038383854669519</v>
      </c>
    </row>
    <row r="293" spans="2:2">
      <c r="B293">
        <v>-2.6968791644321755E-2</v>
      </c>
    </row>
    <row r="294" spans="2:2">
      <c r="B294">
        <v>-0.16673311620252207</v>
      </c>
    </row>
    <row r="295" spans="2:2">
      <c r="B295">
        <v>-1.4595525499316864</v>
      </c>
    </row>
    <row r="296" spans="2:2">
      <c r="B296">
        <v>0.60839738580398262</v>
      </c>
    </row>
    <row r="297" spans="2:2">
      <c r="B297">
        <v>0.20549691726046149</v>
      </c>
    </row>
    <row r="298" spans="2:2">
      <c r="B298">
        <v>-0.1326156962022651</v>
      </c>
    </row>
    <row r="299" spans="2:2">
      <c r="B299">
        <v>-0.2379567831667373</v>
      </c>
    </row>
    <row r="300" spans="2:2">
      <c r="B300">
        <v>1.1381121112208348</v>
      </c>
    </row>
    <row r="301" spans="2:2">
      <c r="B301">
        <v>1.3494582162820734</v>
      </c>
    </row>
    <row r="302" spans="2:2">
      <c r="B302">
        <v>0.20276274881325662</v>
      </c>
    </row>
    <row r="303" spans="2:2">
      <c r="B303">
        <v>-0.22005224309395999</v>
      </c>
    </row>
    <row r="304" spans="2:2">
      <c r="B304">
        <v>-0.50562903197715059</v>
      </c>
    </row>
    <row r="305" spans="2:2">
      <c r="B305">
        <v>-0.76384367275750265</v>
      </c>
    </row>
    <row r="306" spans="2:2">
      <c r="B306">
        <v>1.1324300430715084</v>
      </c>
    </row>
    <row r="307" spans="2:2">
      <c r="B307">
        <v>0.45209048948890995</v>
      </c>
    </row>
    <row r="308" spans="2:2">
      <c r="B308">
        <v>0.52353243518155068</v>
      </c>
    </row>
    <row r="309" spans="2:2">
      <c r="B309">
        <v>0.74039689934579656</v>
      </c>
    </row>
    <row r="310" spans="2:2">
      <c r="B310">
        <v>-0.62514345700037666</v>
      </c>
    </row>
    <row r="311" spans="2:2">
      <c r="B311">
        <v>0.56039084483927581</v>
      </c>
    </row>
    <row r="312" spans="2:2">
      <c r="B312">
        <v>1.3167186807550024</v>
      </c>
    </row>
    <row r="313" spans="2:2">
      <c r="B313">
        <v>-0.7338712748605758</v>
      </c>
    </row>
    <row r="314" spans="2:2">
      <c r="B314">
        <v>4.8939909902401268E-2</v>
      </c>
    </row>
    <row r="315" spans="2:2">
      <c r="B315">
        <v>-0.22671883925795555</v>
      </c>
    </row>
    <row r="316" spans="2:2">
      <c r="B316">
        <v>-0.44388684727891814</v>
      </c>
    </row>
    <row r="317" spans="2:2">
      <c r="B317">
        <v>0.63419065554626286</v>
      </c>
    </row>
    <row r="318" spans="2:2">
      <c r="B318">
        <v>0.5742276698583737</v>
      </c>
    </row>
    <row r="319" spans="2:2">
      <c r="B319">
        <v>0.19192157196812332</v>
      </c>
    </row>
    <row r="320" spans="2:2">
      <c r="B320">
        <v>1.0572148312348872</v>
      </c>
    </row>
    <row r="321" spans="2:2">
      <c r="B321">
        <v>-0.87292846728814766</v>
      </c>
    </row>
    <row r="322" spans="2:2">
      <c r="B322">
        <v>1.594416971784085</v>
      </c>
    </row>
    <row r="323" spans="2:2">
      <c r="B323">
        <v>-1.6082003639894538</v>
      </c>
    </row>
    <row r="324" spans="2:2">
      <c r="B324">
        <v>-1.0545409168116748</v>
      </c>
    </row>
    <row r="325" spans="2:2">
      <c r="B325">
        <v>7.4232957558706403E-2</v>
      </c>
    </row>
    <row r="326" spans="2:2">
      <c r="B326">
        <v>-1.0740859579527751</v>
      </c>
    </row>
    <row r="327" spans="2:2">
      <c r="B327">
        <v>-0.54932570492383093</v>
      </c>
    </row>
    <row r="328" spans="2:2">
      <c r="B328">
        <v>0.15201294445432723</v>
      </c>
    </row>
    <row r="329" spans="2:2">
      <c r="B329">
        <v>-1.4718671081936918</v>
      </c>
    </row>
    <row r="330" spans="2:2">
      <c r="B330">
        <v>0.42966462387994397</v>
      </c>
    </row>
    <row r="331" spans="2:2">
      <c r="B331">
        <v>0.73217051976826042</v>
      </c>
    </row>
    <row r="332" spans="2:2">
      <c r="B332">
        <v>-1.273747329832986E-2</v>
      </c>
    </row>
    <row r="333" spans="2:2">
      <c r="B333">
        <v>0.31016952561913058</v>
      </c>
    </row>
    <row r="334" spans="2:2">
      <c r="B334">
        <v>0.27027340365748387</v>
      </c>
    </row>
    <row r="335" spans="2:2">
      <c r="B335">
        <v>-0.87561829786864109</v>
      </c>
    </row>
    <row r="336" spans="2:2">
      <c r="B336">
        <v>-0.20081188267795369</v>
      </c>
    </row>
    <row r="337" spans="2:2">
      <c r="B337">
        <v>-1.7328147805528715E-2</v>
      </c>
    </row>
    <row r="338" spans="2:2">
      <c r="B338">
        <v>-0.34926642911159433</v>
      </c>
    </row>
    <row r="339" spans="2:2">
      <c r="B339">
        <v>1.0980920706060715</v>
      </c>
    </row>
    <row r="340" spans="2:2">
      <c r="B340">
        <v>-0.2568879153841408</v>
      </c>
    </row>
    <row r="341" spans="2:2">
      <c r="B341">
        <v>-1.4457100405707024</v>
      </c>
    </row>
    <row r="342" spans="2:2">
      <c r="B342">
        <v>0.1102660007745726</v>
      </c>
    </row>
    <row r="343" spans="2:2">
      <c r="B343">
        <v>-1.082705693988828</v>
      </c>
    </row>
    <row r="344" spans="2:2">
      <c r="B344">
        <v>-0.36573851502907928</v>
      </c>
    </row>
    <row r="345" spans="2:2">
      <c r="B345">
        <v>-1.1124643606308382</v>
      </c>
    </row>
    <row r="346" spans="2:2">
      <c r="B346">
        <v>0.49591676543059293</v>
      </c>
    </row>
    <row r="347" spans="2:2">
      <c r="B347">
        <v>-0.37852714740438387</v>
      </c>
    </row>
    <row r="348" spans="2:2">
      <c r="B348">
        <v>1.3209182725404389</v>
      </c>
    </row>
    <row r="349" spans="2:2">
      <c r="B349">
        <v>-2.1535697669605725E-2</v>
      </c>
    </row>
    <row r="350" spans="2:2">
      <c r="B350">
        <v>1.1642305253189988</v>
      </c>
    </row>
    <row r="351" spans="2:2">
      <c r="B351">
        <v>-1.0353937796026003</v>
      </c>
    </row>
    <row r="352" spans="2:2">
      <c r="B352">
        <v>2.0275729184504598</v>
      </c>
    </row>
    <row r="353" spans="2:2">
      <c r="B353">
        <v>-0.72707962317508645</v>
      </c>
    </row>
    <row r="354" spans="2:2">
      <c r="B354">
        <v>0.57269517128588632</v>
      </c>
    </row>
    <row r="355" spans="2:2">
      <c r="B355">
        <v>0.30463638722721953</v>
      </c>
    </row>
    <row r="356" spans="2:2">
      <c r="B356">
        <v>-1.4867191566736437</v>
      </c>
    </row>
    <row r="357" spans="2:2">
      <c r="B357">
        <v>-1.2576947483466938</v>
      </c>
    </row>
    <row r="358" spans="2:2">
      <c r="B358">
        <v>0.76990090747131035</v>
      </c>
    </row>
    <row r="359" spans="2:2">
      <c r="B359">
        <v>-1.1745351002900861</v>
      </c>
    </row>
    <row r="360" spans="2:2">
      <c r="B360">
        <v>-0.3515435764711583</v>
      </c>
    </row>
    <row r="361" spans="2:2">
      <c r="B361">
        <v>-0.66728034653351642</v>
      </c>
    </row>
    <row r="362" spans="2:2">
      <c r="B362">
        <v>2.7260830393061042</v>
      </c>
    </row>
    <row r="363" spans="2:2">
      <c r="B363">
        <v>-0.74826857598964125</v>
      </c>
    </row>
    <row r="364" spans="2:2">
      <c r="B364">
        <v>7.7302502177190036E-2</v>
      </c>
    </row>
    <row r="365" spans="2:2">
      <c r="B365">
        <v>1.9890649127773941</v>
      </c>
    </row>
    <row r="366" spans="2:2">
      <c r="B366">
        <v>-1.6958847481873818</v>
      </c>
    </row>
    <row r="367" spans="2:2">
      <c r="B367">
        <v>0.50832568376790732</v>
      </c>
    </row>
    <row r="368" spans="2:2">
      <c r="B368">
        <v>-8.1445250543765724E-2</v>
      </c>
    </row>
    <row r="369" spans="2:2">
      <c r="B369">
        <v>0.33191781767527573</v>
      </c>
    </row>
    <row r="370" spans="2:2">
      <c r="B370">
        <v>-0.64753066908451729</v>
      </c>
    </row>
    <row r="371" spans="2:2">
      <c r="B371">
        <v>0.9881705409497954</v>
      </c>
    </row>
    <row r="372" spans="2:2">
      <c r="B372">
        <v>0.706702394381864</v>
      </c>
    </row>
    <row r="373" spans="2:2">
      <c r="B373">
        <v>-0.41911789594450966</v>
      </c>
    </row>
    <row r="374" spans="2:2">
      <c r="B374">
        <v>-1.2764735402015503</v>
      </c>
    </row>
    <row r="375" spans="2:2">
      <c r="B375">
        <v>-0.659273382552783</v>
      </c>
    </row>
    <row r="376" spans="2:2">
      <c r="B376">
        <v>-0.9635414244257845</v>
      </c>
    </row>
    <row r="377" spans="2:2">
      <c r="B377">
        <v>0.48375568439951167</v>
      </c>
    </row>
    <row r="378" spans="2:2">
      <c r="B378">
        <v>0.58617729337129276</v>
      </c>
    </row>
    <row r="379" spans="2:2">
      <c r="B379">
        <v>-0.61439095588866621</v>
      </c>
    </row>
    <row r="380" spans="2:2">
      <c r="B380">
        <v>1.230005182151217</v>
      </c>
    </row>
    <row r="381" spans="2:2">
      <c r="B381">
        <v>-1.7707543520373292</v>
      </c>
    </row>
    <row r="382" spans="2:2">
      <c r="B382">
        <v>0.33628566598054022</v>
      </c>
    </row>
    <row r="383" spans="2:2">
      <c r="B383">
        <v>-1.8373066268395633</v>
      </c>
    </row>
    <row r="384" spans="2:2">
      <c r="B384">
        <v>1.3588328329205979</v>
      </c>
    </row>
    <row r="385" spans="2:2">
      <c r="B385">
        <v>0.34755885280901566</v>
      </c>
    </row>
    <row r="386" spans="2:2">
      <c r="B386">
        <v>-1.8079117580782622</v>
      </c>
    </row>
    <row r="387" spans="2:2">
      <c r="B387">
        <v>0.4246362550475169</v>
      </c>
    </row>
    <row r="388" spans="2:2">
      <c r="B388">
        <v>-0.85272631622501649</v>
      </c>
    </row>
    <row r="389" spans="2:2">
      <c r="B389">
        <v>-1.1060956239816733</v>
      </c>
    </row>
    <row r="390" spans="2:2">
      <c r="B390">
        <v>0.9704990588943474</v>
      </c>
    </row>
    <row r="391" spans="2:2">
      <c r="B391">
        <v>-0.38906819099793211</v>
      </c>
    </row>
    <row r="392" spans="2:2">
      <c r="B392">
        <v>-2.1919549908488989</v>
      </c>
    </row>
    <row r="393" spans="2:2">
      <c r="B393">
        <v>0.64112782638403587</v>
      </c>
    </row>
    <row r="394" spans="2:2">
      <c r="B394">
        <v>1.0411645234853495</v>
      </c>
    </row>
    <row r="395" spans="2:2">
      <c r="B395">
        <v>0.82930228018085472</v>
      </c>
    </row>
    <row r="396" spans="2:2">
      <c r="B396">
        <v>-0.87303988038911484</v>
      </c>
    </row>
    <row r="397" spans="2:2">
      <c r="B397">
        <v>0.23370944290945772</v>
      </c>
    </row>
    <row r="398" spans="2:2">
      <c r="B398">
        <v>-0.53497160479309969</v>
      </c>
    </row>
    <row r="399" spans="2:2">
      <c r="B399">
        <v>1.9150775187881663</v>
      </c>
    </row>
    <row r="400" spans="2:2">
      <c r="B400">
        <v>0.13469957593770232</v>
      </c>
    </row>
    <row r="401" spans="2:2">
      <c r="B401">
        <v>0.16650005818519276</v>
      </c>
    </row>
    <row r="402" spans="2:2">
      <c r="B402">
        <v>-2.3953907657414675</v>
      </c>
    </row>
    <row r="403" spans="2:2">
      <c r="B403">
        <v>-1.5568275557598099E-2</v>
      </c>
    </row>
    <row r="404" spans="2:2">
      <c r="B404">
        <v>-0.39394080886268057</v>
      </c>
    </row>
    <row r="405" spans="2:2">
      <c r="B405">
        <v>-1.1628753782133572</v>
      </c>
    </row>
    <row r="406" spans="2:2">
      <c r="B406">
        <v>4.1688963392516598E-3</v>
      </c>
    </row>
    <row r="407" spans="2:2">
      <c r="B407">
        <v>0.29080183594487607</v>
      </c>
    </row>
    <row r="408" spans="2:2">
      <c r="B408">
        <v>1.4008492144057527</v>
      </c>
    </row>
    <row r="409" spans="2:2">
      <c r="B409">
        <v>-0.2717808911256725</v>
      </c>
    </row>
    <row r="410" spans="2:2">
      <c r="B410">
        <v>-0.37639210859197192</v>
      </c>
    </row>
    <row r="411" spans="2:2">
      <c r="B411">
        <v>-0.87865373643580824</v>
      </c>
    </row>
    <row r="412" spans="2:2">
      <c r="B412">
        <v>-0.13933231457485817</v>
      </c>
    </row>
    <row r="413" spans="2:2">
      <c r="B413">
        <v>-1.103701379179256</v>
      </c>
    </row>
    <row r="414" spans="2:2">
      <c r="B414">
        <v>1.7205638869199902</v>
      </c>
    </row>
    <row r="415" spans="2:2">
      <c r="B415">
        <v>9.6191570264636539E-2</v>
      </c>
    </row>
    <row r="416" spans="2:2">
      <c r="B416">
        <v>1.8286937120137736</v>
      </c>
    </row>
    <row r="417" spans="2:2">
      <c r="B417">
        <v>0.58826799431699328</v>
      </c>
    </row>
    <row r="418" spans="2:2">
      <c r="B418">
        <v>-0.91421043180162087</v>
      </c>
    </row>
    <row r="419" spans="2:2">
      <c r="B419">
        <v>0.25222561816917732</v>
      </c>
    </row>
    <row r="420" spans="2:2">
      <c r="B420">
        <v>0.1175044417323079</v>
      </c>
    </row>
    <row r="421" spans="2:2">
      <c r="B421">
        <v>0.92424670583568513</v>
      </c>
    </row>
    <row r="422" spans="2:2">
      <c r="B422">
        <v>1.6312060324708</v>
      </c>
    </row>
    <row r="423" spans="2:2">
      <c r="B423">
        <v>-0.52889163271174766</v>
      </c>
    </row>
    <row r="424" spans="2:2">
      <c r="B424">
        <v>0.84395651356317103</v>
      </c>
    </row>
    <row r="425" spans="2:2">
      <c r="B425">
        <v>1.441590029571671</v>
      </c>
    </row>
    <row r="426" spans="2:2">
      <c r="B426">
        <v>-0.53065150495967828</v>
      </c>
    </row>
    <row r="427" spans="2:2">
      <c r="B427">
        <v>5.07782260683598E-2</v>
      </c>
    </row>
    <row r="428" spans="2:2">
      <c r="B428">
        <v>0.2375634267082205</v>
      </c>
    </row>
    <row r="429" spans="2:2">
      <c r="B429">
        <v>-0.34033519114018418</v>
      </c>
    </row>
    <row r="430" spans="2:2">
      <c r="B430">
        <v>1.3887074601370841</v>
      </c>
    </row>
    <row r="431" spans="2:2">
      <c r="B431">
        <v>0.26258476282237098</v>
      </c>
    </row>
    <row r="432" spans="2:2">
      <c r="B432">
        <v>-0.87595481090829708</v>
      </c>
    </row>
    <row r="433" spans="2:2">
      <c r="B433">
        <v>-2.1577670850092545</v>
      </c>
    </row>
    <row r="434" spans="2:2">
      <c r="B434">
        <v>0.5830918325955281</v>
      </c>
    </row>
    <row r="435" spans="2:2">
      <c r="B435">
        <v>0.69633188104489818</v>
      </c>
    </row>
    <row r="436" spans="2:2">
      <c r="B436">
        <v>0.32602201827103272</v>
      </c>
    </row>
    <row r="437" spans="2:2">
      <c r="B437">
        <v>-0.607200263402774</v>
      </c>
    </row>
    <row r="438" spans="2:2">
      <c r="B438">
        <v>-8.2520728028612211E-2</v>
      </c>
    </row>
    <row r="439" spans="2:2">
      <c r="B439">
        <v>-0.50945800467161462</v>
      </c>
    </row>
    <row r="440" spans="2:2">
      <c r="B440">
        <v>0.25578174245310947</v>
      </c>
    </row>
    <row r="441" spans="2:2">
      <c r="B441">
        <v>9.7805923360283487E-2</v>
      </c>
    </row>
    <row r="442" spans="2:2">
      <c r="B442">
        <v>2.1281266526784748</v>
      </c>
    </row>
    <row r="443" spans="2:2">
      <c r="B443">
        <v>-0.94138613349059597</v>
      </c>
    </row>
    <row r="444" spans="2:2">
      <c r="B444">
        <v>0.35626726457849145</v>
      </c>
    </row>
    <row r="445" spans="2:2">
      <c r="B445">
        <v>0.91304855232010596</v>
      </c>
    </row>
    <row r="446" spans="2:2">
      <c r="B446">
        <v>2.3202846932690591</v>
      </c>
    </row>
    <row r="447" spans="2:2">
      <c r="B447">
        <v>2.7350779419066384E-2</v>
      </c>
    </row>
    <row r="448" spans="2:2">
      <c r="B448">
        <v>1.0532085070735775</v>
      </c>
    </row>
    <row r="449" spans="2:2">
      <c r="B449">
        <v>0.24299652068293653</v>
      </c>
    </row>
    <row r="450" spans="2:2">
      <c r="B450">
        <v>-1.3572935131378472</v>
      </c>
    </row>
    <row r="451" spans="2:2">
      <c r="B451">
        <v>1.1155952961416915</v>
      </c>
    </row>
    <row r="452" spans="2:2">
      <c r="B452">
        <v>-1.7488036974100396</v>
      </c>
    </row>
    <row r="453" spans="2:2">
      <c r="B453">
        <v>0.3899754119629506</v>
      </c>
    </row>
    <row r="454" spans="2:2">
      <c r="B454">
        <v>1.4173633644531947</v>
      </c>
    </row>
    <row r="455" spans="2:2">
      <c r="B455">
        <v>0.92448090072139166</v>
      </c>
    </row>
    <row r="456" spans="2:2">
      <c r="B456">
        <v>-0.21840605768375099</v>
      </c>
    </row>
    <row r="457" spans="2:2">
      <c r="B457">
        <v>2.1786399884149432</v>
      </c>
    </row>
    <row r="458" spans="2:2">
      <c r="B458">
        <v>-1.5390878616017289</v>
      </c>
    </row>
    <row r="459" spans="2:2">
      <c r="B459">
        <v>-6.5874701249413192E-2</v>
      </c>
    </row>
    <row r="460" spans="2:2">
      <c r="B460">
        <v>0.71329850470647216</v>
      </c>
    </row>
    <row r="461" spans="2:2">
      <c r="B461">
        <v>-5.3153144108364359E-2</v>
      </c>
    </row>
    <row r="462" spans="2:2">
      <c r="B462">
        <v>0.30984892873675562</v>
      </c>
    </row>
    <row r="463" spans="2:2">
      <c r="B463">
        <v>0.52142695494694635</v>
      </c>
    </row>
    <row r="464" spans="2:2">
      <c r="B464">
        <v>-0.53417807066580281</v>
      </c>
    </row>
    <row r="465" spans="2:2">
      <c r="B465">
        <v>-6.6487473304732703E-2</v>
      </c>
    </row>
    <row r="466" spans="2:2">
      <c r="B466">
        <v>-1.0031135388999246</v>
      </c>
    </row>
    <row r="467" spans="2:2">
      <c r="B467">
        <v>0.21731011656811461</v>
      </c>
    </row>
    <row r="468" spans="2:2">
      <c r="B468">
        <v>2.0198604033794254</v>
      </c>
    </row>
    <row r="469" spans="2:2">
      <c r="B469">
        <v>1.3411363397608511</v>
      </c>
    </row>
    <row r="470" spans="2:2">
      <c r="B470">
        <v>1.1476663530629594</v>
      </c>
    </row>
    <row r="471" spans="2:2">
      <c r="B471">
        <v>1.6054173102020286</v>
      </c>
    </row>
    <row r="472" spans="2:2">
      <c r="B472">
        <v>0.27201849661651067</v>
      </c>
    </row>
    <row r="473" spans="2:2">
      <c r="B473">
        <v>-0.87955413619056344</v>
      </c>
    </row>
    <row r="474" spans="2:2">
      <c r="B474">
        <v>0.42388251131342258</v>
      </c>
    </row>
    <row r="475" spans="2:2">
      <c r="B475">
        <v>-0.49315076466882601</v>
      </c>
    </row>
    <row r="476" spans="2:2">
      <c r="B476">
        <v>-0.12274313121451996</v>
      </c>
    </row>
    <row r="477" spans="2:2">
      <c r="B477">
        <v>-0.22389372134057339</v>
      </c>
    </row>
    <row r="478" spans="2:2">
      <c r="B478">
        <v>-2.0458355720620602</v>
      </c>
    </row>
    <row r="479" spans="2:2">
      <c r="B479">
        <v>-0.4480273219087394</v>
      </c>
    </row>
    <row r="480" spans="2:2">
      <c r="B480">
        <v>0.51591314331744798</v>
      </c>
    </row>
    <row r="481" spans="2:2">
      <c r="B481">
        <v>-1.0605640454741661</v>
      </c>
    </row>
    <row r="482" spans="2:2">
      <c r="B482">
        <v>-0.38939788282732479</v>
      </c>
    </row>
    <row r="483" spans="2:2">
      <c r="B483">
        <v>1.5779960449435748</v>
      </c>
    </row>
    <row r="484" spans="2:2">
      <c r="B484">
        <v>1.3960743672214448E-2</v>
      </c>
    </row>
    <row r="485" spans="2:2">
      <c r="B485">
        <v>-0.28577801458595786</v>
      </c>
    </row>
    <row r="486" spans="2:2">
      <c r="B486">
        <v>0.55075020100048278</v>
      </c>
    </row>
    <row r="487" spans="2:2">
      <c r="B487">
        <v>-0.51154984248569235</v>
      </c>
    </row>
    <row r="488" spans="2:2">
      <c r="B488">
        <v>1.6536023395019583</v>
      </c>
    </row>
    <row r="489" spans="2:2">
      <c r="B489">
        <v>1.1538963917701039</v>
      </c>
    </row>
    <row r="490" spans="2:2">
      <c r="B490">
        <v>6.0967977333348244E-2</v>
      </c>
    </row>
    <row r="491" spans="2:2">
      <c r="B491">
        <v>0.7183382422226714</v>
      </c>
    </row>
    <row r="492" spans="2:2">
      <c r="B492">
        <v>0.3215882315998897</v>
      </c>
    </row>
    <row r="493" spans="2:2">
      <c r="B493">
        <v>-0.28299041332502384</v>
      </c>
    </row>
    <row r="494" spans="2:2">
      <c r="B494">
        <v>-0.58844989325734787</v>
      </c>
    </row>
    <row r="495" spans="2:2">
      <c r="B495">
        <v>1.2832401807827409</v>
      </c>
    </row>
    <row r="496" spans="2:2">
      <c r="B496">
        <v>-0.85492956714006141</v>
      </c>
    </row>
    <row r="497" spans="2:2">
      <c r="B497">
        <v>-0.78324205787794199</v>
      </c>
    </row>
    <row r="498" spans="2:2">
      <c r="B498">
        <v>0.64932351051538717</v>
      </c>
    </row>
    <row r="499" spans="2:2">
      <c r="B499">
        <v>1.8907576304627582</v>
      </c>
    </row>
    <row r="500" spans="2:2">
      <c r="B500">
        <v>0.46696868594153784</v>
      </c>
    </row>
    <row r="501" spans="2:2">
      <c r="B501">
        <v>-0.14466422726400197</v>
      </c>
    </row>
    <row r="502" spans="2:2">
      <c r="B502">
        <v>0.69701400207122788</v>
      </c>
    </row>
    <row r="503" spans="2:2">
      <c r="B503">
        <v>0.48384208639618009</v>
      </c>
    </row>
    <row r="504" spans="2:2">
      <c r="B504">
        <v>0.64056393966893665</v>
      </c>
    </row>
    <row r="505" spans="2:2">
      <c r="B505">
        <v>-0.87192120190593414</v>
      </c>
    </row>
    <row r="506" spans="2:2">
      <c r="B506">
        <v>-1.253488335350994</v>
      </c>
    </row>
    <row r="507" spans="2:2">
      <c r="B507">
        <v>0.59830199461430311</v>
      </c>
    </row>
    <row r="508" spans="2:2">
      <c r="B508">
        <v>0.71794147515902296</v>
      </c>
    </row>
    <row r="509" spans="2:2">
      <c r="B509">
        <v>2.9647253541043028E-2</v>
      </c>
    </row>
    <row r="510" spans="2:2">
      <c r="B510">
        <v>-8.453753252979368E-3</v>
      </c>
    </row>
    <row r="511" spans="2:2">
      <c r="B511">
        <v>1.2498048818088137</v>
      </c>
    </row>
    <row r="512" spans="2:2">
      <c r="B512">
        <v>-1.9885192159563303</v>
      </c>
    </row>
    <row r="513" spans="2:2">
      <c r="B513">
        <v>-1.8190030459663831</v>
      </c>
    </row>
    <row r="514" spans="2:2">
      <c r="B514">
        <v>-0.79945948527893052</v>
      </c>
    </row>
    <row r="515" spans="2:2">
      <c r="B515">
        <v>-0.44076614358345978</v>
      </c>
    </row>
    <row r="516" spans="2:2">
      <c r="B516">
        <v>0.46083414417807944</v>
      </c>
    </row>
    <row r="517" spans="2:2">
      <c r="B517">
        <v>-1.4336319509311579</v>
      </c>
    </row>
    <row r="518" spans="2:2">
      <c r="B518">
        <v>-0.1966759555216413</v>
      </c>
    </row>
    <row r="519" spans="2:2">
      <c r="B519">
        <v>0.41252860683016479</v>
      </c>
    </row>
    <row r="520" spans="2:2">
      <c r="B520">
        <v>1.3835096979164518</v>
      </c>
    </row>
    <row r="521" spans="2:2">
      <c r="B521">
        <v>-0.42890974327747244</v>
      </c>
    </row>
    <row r="522" spans="2:2">
      <c r="B522">
        <v>0.59027001952927094</v>
      </c>
    </row>
    <row r="523" spans="2:2">
      <c r="B523">
        <v>7.0474470703629777E-2</v>
      </c>
    </row>
    <row r="524" spans="2:2">
      <c r="B524">
        <v>-2.0169318304397166</v>
      </c>
    </row>
    <row r="525" spans="2:2">
      <c r="B525">
        <v>0.98480995802674443</v>
      </c>
    </row>
    <row r="526" spans="2:2">
      <c r="B526">
        <v>1.3565249901148491</v>
      </c>
    </row>
    <row r="527" spans="2:2">
      <c r="B527">
        <v>-0.30391447580768727</v>
      </c>
    </row>
    <row r="528" spans="2:2">
      <c r="B528">
        <v>0.30615865398431197</v>
      </c>
    </row>
    <row r="529" spans="2:2">
      <c r="B529">
        <v>-0.51547658586059697</v>
      </c>
    </row>
    <row r="530" spans="2:2">
      <c r="B530">
        <v>0.1221269485540688</v>
      </c>
    </row>
    <row r="531" spans="2:2">
      <c r="B531">
        <v>1.4878742149448954</v>
      </c>
    </row>
    <row r="532" spans="2:2">
      <c r="B532">
        <v>1.404737304255832</v>
      </c>
    </row>
    <row r="533" spans="2:2">
      <c r="B533">
        <v>0.14087731869949494</v>
      </c>
    </row>
    <row r="534" spans="2:2">
      <c r="B534">
        <v>-0.51067786444036756</v>
      </c>
    </row>
    <row r="535" spans="2:2">
      <c r="B535">
        <v>-0.82048700278392062</v>
      </c>
    </row>
    <row r="536" spans="2:2">
      <c r="B536">
        <v>-0.82757651398424059</v>
      </c>
    </row>
    <row r="537" spans="2:2">
      <c r="B537">
        <v>-0.94102915682015009</v>
      </c>
    </row>
    <row r="538" spans="2:2">
      <c r="B538">
        <v>0.44380158215062693</v>
      </c>
    </row>
    <row r="539" spans="2:2">
      <c r="B539">
        <v>0.17511638361611404</v>
      </c>
    </row>
    <row r="540" spans="2:2">
      <c r="B540">
        <v>-0.34293066164536867</v>
      </c>
    </row>
    <row r="541" spans="2:2">
      <c r="B541">
        <v>-2.7875648811459541</v>
      </c>
    </row>
    <row r="542" spans="2:2">
      <c r="B542">
        <v>-2.0105380826862529</v>
      </c>
    </row>
    <row r="543" spans="2:2">
      <c r="B543">
        <v>0.38890334508323576</v>
      </c>
    </row>
    <row r="544" spans="2:2">
      <c r="B544">
        <v>0.72817556429072283</v>
      </c>
    </row>
    <row r="545" spans="2:2">
      <c r="B545">
        <v>0.56657654567970894</v>
      </c>
    </row>
    <row r="546" spans="2:2">
      <c r="B546">
        <v>0.20823222257604357</v>
      </c>
    </row>
    <row r="547" spans="2:2">
      <c r="B547">
        <v>0.16386366041842848</v>
      </c>
    </row>
    <row r="548" spans="2:2">
      <c r="B548">
        <v>-0.85250576375983655</v>
      </c>
    </row>
    <row r="549" spans="2:2">
      <c r="B549">
        <v>-1.7053025658242404</v>
      </c>
    </row>
    <row r="550" spans="2:2">
      <c r="B550">
        <v>-0.44414036892703734</v>
      </c>
    </row>
    <row r="551" spans="2:2">
      <c r="B551">
        <v>-0.42480337469896767</v>
      </c>
    </row>
    <row r="552" spans="2:2">
      <c r="B552">
        <v>-0.76712467489414848</v>
      </c>
    </row>
    <row r="553" spans="2:2">
      <c r="B553">
        <v>1.1701240509864874</v>
      </c>
    </row>
    <row r="554" spans="2:2">
      <c r="B554">
        <v>-0.385275598091539</v>
      </c>
    </row>
    <row r="555" spans="2:2">
      <c r="B555">
        <v>1.5227897165459581</v>
      </c>
    </row>
    <row r="556" spans="2:2">
      <c r="B556">
        <v>0.50128733164456207</v>
      </c>
    </row>
    <row r="557" spans="2:2">
      <c r="B557">
        <v>1.0305666364729404</v>
      </c>
    </row>
    <row r="558" spans="2:2">
      <c r="B558">
        <v>0.54408474170486443</v>
      </c>
    </row>
    <row r="559" spans="2:2">
      <c r="B559">
        <v>1.0122653293365147</v>
      </c>
    </row>
    <row r="560" spans="2:2">
      <c r="B560">
        <v>0.54036377150623593</v>
      </c>
    </row>
    <row r="561" spans="2:2">
      <c r="B561">
        <v>0.18071204976877198</v>
      </c>
    </row>
    <row r="562" spans="2:2">
      <c r="B562">
        <v>-0.49436039262218401</v>
      </c>
    </row>
    <row r="563" spans="2:2">
      <c r="B563">
        <v>5.2157247409923002E-2</v>
      </c>
    </row>
    <row r="564" spans="2:2">
      <c r="B564">
        <v>0.81642269833537284</v>
      </c>
    </row>
    <row r="565" spans="2:2">
      <c r="B565">
        <v>-0.77691538535873406</v>
      </c>
    </row>
    <row r="566" spans="2:2">
      <c r="B566">
        <v>1.0961366569972597</v>
      </c>
    </row>
    <row r="567" spans="2:2">
      <c r="B567">
        <v>0.5788353973912308</v>
      </c>
    </row>
    <row r="568" spans="2:2">
      <c r="B568">
        <v>0.29327679840207566</v>
      </c>
    </row>
    <row r="569" spans="2:2">
      <c r="B569">
        <v>0.11088218343502376</v>
      </c>
    </row>
    <row r="570" spans="2:2">
      <c r="B570">
        <v>-0.29231841836008243</v>
      </c>
    </row>
    <row r="571" spans="2:2">
      <c r="B571">
        <v>-1.8995160644408315</v>
      </c>
    </row>
    <row r="572" spans="2:2">
      <c r="B572">
        <v>1.6784224499133416</v>
      </c>
    </row>
    <row r="573" spans="2:2">
      <c r="B573">
        <v>-1.6718877304811031</v>
      </c>
    </row>
    <row r="574" spans="2:2">
      <c r="B574">
        <v>-0.36606593312171753</v>
      </c>
    </row>
    <row r="575" spans="2:2">
      <c r="B575">
        <v>0.17146703612525016</v>
      </c>
    </row>
    <row r="576" spans="2:2">
      <c r="B576">
        <v>-0.62142817114363424</v>
      </c>
    </row>
    <row r="577" spans="2:2">
      <c r="B577">
        <v>-0.21668256522389129</v>
      </c>
    </row>
    <row r="578" spans="2:2">
      <c r="B578">
        <v>-2.0415063772816211</v>
      </c>
    </row>
    <row r="579" spans="2:2">
      <c r="B579">
        <v>-0.78428229244309478</v>
      </c>
    </row>
    <row r="580" spans="2:2">
      <c r="B580">
        <v>0.28187514544697478</v>
      </c>
    </row>
    <row r="581" spans="2:2">
      <c r="B581">
        <v>1.2865575627074577</v>
      </c>
    </row>
    <row r="582" spans="2:2">
      <c r="B582">
        <v>1.0471012501511723</v>
      </c>
    </row>
    <row r="583" spans="2:2">
      <c r="B583">
        <v>-0.499467205372639</v>
      </c>
    </row>
    <row r="584" spans="2:2">
      <c r="B584">
        <v>-0.90818502940237522</v>
      </c>
    </row>
    <row r="585" spans="2:2">
      <c r="B585">
        <v>0.88079332272172906</v>
      </c>
    </row>
    <row r="586" spans="2:2">
      <c r="B586">
        <v>0.69584530137944967</v>
      </c>
    </row>
    <row r="587" spans="2:2">
      <c r="B587">
        <v>-0.88497245087637566</v>
      </c>
    </row>
    <row r="588" spans="2:2">
      <c r="B588">
        <v>-0.56828412198228762</v>
      </c>
    </row>
    <row r="589" spans="2:2">
      <c r="B589">
        <v>0.59930925999651663</v>
      </c>
    </row>
    <row r="590" spans="2:2">
      <c r="B590">
        <v>3.1066883821040392</v>
      </c>
    </row>
    <row r="591" spans="2:2">
      <c r="B591">
        <v>6.7484506871551275E-2</v>
      </c>
    </row>
    <row r="592" spans="2:2">
      <c r="B592">
        <v>2.592714736238122</v>
      </c>
    </row>
    <row r="593" spans="2:2">
      <c r="B593">
        <v>0.36614665077649988</v>
      </c>
    </row>
    <row r="594" spans="2:2">
      <c r="B594">
        <v>-0.21050027498858981</v>
      </c>
    </row>
    <row r="595" spans="2:2">
      <c r="B595">
        <v>0.92132040663273074</v>
      </c>
    </row>
    <row r="596" spans="2:2">
      <c r="B596">
        <v>-0.52792302085435949</v>
      </c>
    </row>
    <row r="597" spans="2:2">
      <c r="B597">
        <v>0.46645709517179057</v>
      </c>
    </row>
    <row r="598" spans="2:2">
      <c r="B598">
        <v>1.5169598555075936</v>
      </c>
    </row>
    <row r="599" spans="2:2">
      <c r="B599">
        <v>1.8414630176266655</v>
      </c>
    </row>
    <row r="600" spans="2:2">
      <c r="B600">
        <v>2.4562905309721828</v>
      </c>
    </row>
    <row r="601" spans="2:2">
      <c r="B601">
        <v>-1.3349108485272154E-2</v>
      </c>
    </row>
    <row r="602" spans="2:2">
      <c r="B602">
        <v>1.431712917110417</v>
      </c>
    </row>
    <row r="603" spans="2:2">
      <c r="B603">
        <v>-0.47055436880327761</v>
      </c>
    </row>
    <row r="604" spans="2:2">
      <c r="B604">
        <v>-1.1357769835740328</v>
      </c>
    </row>
    <row r="605" spans="2:2">
      <c r="B605">
        <v>-1.33925823320169</v>
      </c>
    </row>
    <row r="606" spans="2:2">
      <c r="B606">
        <v>-0.20760694496857468</v>
      </c>
    </row>
    <row r="607" spans="2:2">
      <c r="B607">
        <v>-1.0548092177486978</v>
      </c>
    </row>
    <row r="608" spans="2:2">
      <c r="B608">
        <v>-0.60968659454374574</v>
      </c>
    </row>
    <row r="609" spans="2:2">
      <c r="B609">
        <v>-1.0593566912575625</v>
      </c>
    </row>
    <row r="610" spans="2:2">
      <c r="B610">
        <v>0.6542427399836015</v>
      </c>
    </row>
    <row r="611" spans="2:2">
      <c r="B611">
        <v>1.188682290376164</v>
      </c>
    </row>
    <row r="612" spans="2:2">
      <c r="B612">
        <v>-0.32416778594779316</v>
      </c>
    </row>
    <row r="613" spans="2:2">
      <c r="B613">
        <v>9.058339855982922E-2</v>
      </c>
    </row>
    <row r="614" spans="2:2">
      <c r="B614">
        <v>0.1874036570370663</v>
      </c>
    </row>
    <row r="615" spans="2:2">
      <c r="B615">
        <v>-1.3486965144693386</v>
      </c>
    </row>
    <row r="616" spans="2:2">
      <c r="B616">
        <v>5.200377017899882E-2</v>
      </c>
    </row>
    <row r="617" spans="2:2">
      <c r="B617">
        <v>-0.80452309703105129</v>
      </c>
    </row>
    <row r="618" spans="2:2">
      <c r="B618">
        <v>1.6329431673511863</v>
      </c>
    </row>
    <row r="619" spans="2:2">
      <c r="B619">
        <v>3.9751739677740261E-2</v>
      </c>
    </row>
    <row r="620" spans="2:2">
      <c r="B620">
        <v>-0.36966639527236111</v>
      </c>
    </row>
    <row r="621" spans="2:2">
      <c r="B621">
        <v>-1.611551851965487</v>
      </c>
    </row>
    <row r="622" spans="2:2">
      <c r="B622">
        <v>-0.57215402193833143</v>
      </c>
    </row>
    <row r="623" spans="2:2">
      <c r="B623">
        <v>-0.85846295405644923</v>
      </c>
    </row>
    <row r="624" spans="2:2">
      <c r="B624">
        <v>-0.15379214346467052</v>
      </c>
    </row>
    <row r="625" spans="2:2">
      <c r="B625">
        <v>1.3935368770034984</v>
      </c>
    </row>
    <row r="626" spans="2:2">
      <c r="B626">
        <v>1.3542239685193636</v>
      </c>
    </row>
    <row r="627" spans="2:2">
      <c r="B627">
        <v>1.6291824067593552</v>
      </c>
    </row>
    <row r="628" spans="2:2">
      <c r="B628">
        <v>-0.40114400690072216</v>
      </c>
    </row>
    <row r="629" spans="2:2">
      <c r="B629">
        <v>-7.6918240665690973E-2</v>
      </c>
    </row>
    <row r="630" spans="2:2">
      <c r="B630">
        <v>-0.91980155048076995</v>
      </c>
    </row>
    <row r="631" spans="2:2">
      <c r="B631">
        <v>-0.75130856203031726</v>
      </c>
    </row>
    <row r="632" spans="2:2">
      <c r="B632">
        <v>0.71556769398739561</v>
      </c>
    </row>
    <row r="633" spans="2:2">
      <c r="B633">
        <v>2.738888724707067</v>
      </c>
    </row>
    <row r="634" spans="2:2">
      <c r="B634">
        <v>0.31121317078941502</v>
      </c>
    </row>
    <row r="635" spans="2:2">
      <c r="B635">
        <v>0.48883521230891347</v>
      </c>
    </row>
    <row r="636" spans="2:2">
      <c r="B636">
        <v>-0.25870690478768665</v>
      </c>
    </row>
    <row r="637" spans="2:2">
      <c r="B637">
        <v>1.0687881513149478</v>
      </c>
    </row>
    <row r="638" spans="2:2">
      <c r="B638">
        <v>-0.59318608691683039</v>
      </c>
    </row>
    <row r="639" spans="2:2">
      <c r="B639">
        <v>-0.20971810954506509</v>
      </c>
    </row>
    <row r="640" spans="2:2">
      <c r="B640">
        <v>1.4828037819825113</v>
      </c>
    </row>
    <row r="641" spans="2:2">
      <c r="B641">
        <v>0.51923734645242803</v>
      </c>
    </row>
    <row r="642" spans="2:2">
      <c r="B642">
        <v>0.31732270144857466</v>
      </c>
    </row>
    <row r="643" spans="2:2">
      <c r="B643">
        <v>-0.86344925875891931</v>
      </c>
    </row>
    <row r="644" spans="2:2">
      <c r="B644">
        <v>1.0045073395303916</v>
      </c>
    </row>
    <row r="645" spans="2:2">
      <c r="B645">
        <v>-1.1705810720741283</v>
      </c>
    </row>
    <row r="646" spans="2:2">
      <c r="B646">
        <v>-0.73687942858668976</v>
      </c>
    </row>
    <row r="647" spans="2:2">
      <c r="B647">
        <v>0.57053284763242118</v>
      </c>
    </row>
    <row r="648" spans="2:2">
      <c r="B648">
        <v>-0.3391198788449401</v>
      </c>
    </row>
    <row r="649" spans="2:2">
      <c r="B649">
        <v>1.5630303096259013</v>
      </c>
    </row>
    <row r="650" spans="2:2">
      <c r="B650">
        <v>0.22350150175043382</v>
      </c>
    </row>
    <row r="651" spans="2:2">
      <c r="B651">
        <v>-0.90679804998217151</v>
      </c>
    </row>
    <row r="652" spans="2:2">
      <c r="B652">
        <v>-0.34309323382331058</v>
      </c>
    </row>
    <row r="653" spans="2:2">
      <c r="B653">
        <v>0.52186578614055179</v>
      </c>
    </row>
    <row r="654" spans="2:2">
      <c r="B654">
        <v>-0.80219933806802146</v>
      </c>
    </row>
    <row r="655" spans="2:2">
      <c r="B655">
        <v>-1.0465714694873895</v>
      </c>
    </row>
    <row r="656" spans="2:2">
      <c r="B656">
        <v>-0.27360670173948165</v>
      </c>
    </row>
    <row r="657" spans="2:2">
      <c r="B657">
        <v>0.20362222130643204</v>
      </c>
    </row>
    <row r="658" spans="2:2">
      <c r="B658">
        <v>-3.8630787457805127E-3</v>
      </c>
    </row>
    <row r="659" spans="2:2">
      <c r="B659">
        <v>-1.6756121112848632</v>
      </c>
    </row>
    <row r="660" spans="2:2">
      <c r="B660">
        <v>0.64875621319515631</v>
      </c>
    </row>
    <row r="661" spans="2:2">
      <c r="B661">
        <v>-0.25396275304956362</v>
      </c>
    </row>
    <row r="662" spans="2:2">
      <c r="B662">
        <v>-0.23103780222299974</v>
      </c>
    </row>
    <row r="663" spans="2:2">
      <c r="B663">
        <v>-0.51941242418251932</v>
      </c>
    </row>
    <row r="664" spans="2:2">
      <c r="B664">
        <v>0.69769725996593479</v>
      </c>
    </row>
    <row r="665" spans="2:2">
      <c r="B665">
        <v>0.85581177700078115</v>
      </c>
    </row>
    <row r="666" spans="2:2">
      <c r="B666">
        <v>-7.4310264608357102E-2</v>
      </c>
    </row>
    <row r="667" spans="2:2">
      <c r="B667">
        <v>-0.22012955014361069</v>
      </c>
    </row>
    <row r="668" spans="2:2">
      <c r="B668">
        <v>-0.92565642262343317</v>
      </c>
    </row>
    <row r="669" spans="2:2">
      <c r="B669">
        <v>-0.36958454074920155</v>
      </c>
    </row>
    <row r="670" spans="2:2">
      <c r="B670">
        <v>-0.98543296189745888</v>
      </c>
    </row>
    <row r="671" spans="2:2">
      <c r="B671">
        <v>1.6004423741833307</v>
      </c>
    </row>
    <row r="672" spans="2:2">
      <c r="B672">
        <v>0.86200770965660922</v>
      </c>
    </row>
    <row r="673" spans="2:2">
      <c r="B673">
        <v>0.38025405046937522</v>
      </c>
    </row>
    <row r="674" spans="2:2">
      <c r="B674">
        <v>-0.86689851741539314</v>
      </c>
    </row>
    <row r="675" spans="2:2">
      <c r="B675">
        <v>0.8838424037094228</v>
      </c>
    </row>
    <row r="676" spans="2:2">
      <c r="B676">
        <v>-0.5671154212905094</v>
      </c>
    </row>
    <row r="677" spans="2:2">
      <c r="B677">
        <v>-1.2390182746457867</v>
      </c>
    </row>
    <row r="678" spans="2:2">
      <c r="B678">
        <v>0.56567955653008539</v>
      </c>
    </row>
    <row r="679" spans="2:2">
      <c r="B679">
        <v>0.71112935984274372</v>
      </c>
    </row>
    <row r="680" spans="2:2">
      <c r="B680">
        <v>-0.65329572862538043</v>
      </c>
    </row>
    <row r="681" spans="2:2">
      <c r="B681">
        <v>0.37392965168692172</v>
      </c>
    </row>
    <row r="682" spans="2:2">
      <c r="B682">
        <v>2.5354529498144984</v>
      </c>
    </row>
    <row r="683" spans="2:2">
      <c r="B683">
        <v>-4.6259174268925563E-2</v>
      </c>
    </row>
    <row r="684" spans="2:2">
      <c r="B684">
        <v>0.47388994062202983</v>
      </c>
    </row>
    <row r="685" spans="2:2">
      <c r="B685">
        <v>0.87775333668105304</v>
      </c>
    </row>
    <row r="686" spans="2:2">
      <c r="B686">
        <v>0.22428594093071297</v>
      </c>
    </row>
    <row r="687" spans="2:2">
      <c r="B687">
        <v>-0.79535993791068904</v>
      </c>
    </row>
    <row r="688" spans="2:2">
      <c r="B688">
        <v>0.29791181077598594</v>
      </c>
    </row>
    <row r="689" spans="2:2">
      <c r="B689">
        <v>0.23850816432968713</v>
      </c>
    </row>
    <row r="690" spans="2:2">
      <c r="B690">
        <v>8.328811418323312E-2</v>
      </c>
    </row>
    <row r="691" spans="2:2">
      <c r="B691">
        <v>-0.54089468903839588</v>
      </c>
    </row>
    <row r="692" spans="2:2">
      <c r="B692">
        <v>-0.80462996265850961</v>
      </c>
    </row>
    <row r="693" spans="2:2">
      <c r="B693">
        <v>0.1606849764357321</v>
      </c>
    </row>
    <row r="694" spans="2:2">
      <c r="B694">
        <v>0.24228711481555365</v>
      </c>
    </row>
    <row r="695" spans="2:2">
      <c r="B695">
        <v>7.7302502177190036E-2</v>
      </c>
    </row>
    <row r="696" spans="2:2">
      <c r="B696">
        <v>-0.78970288086566143</v>
      </c>
    </row>
    <row r="697" spans="2:2">
      <c r="B697">
        <v>-0.12505552149377763</v>
      </c>
    </row>
    <row r="698" spans="2:2">
      <c r="B698">
        <v>-1.1991346582362894</v>
      </c>
    </row>
    <row r="699" spans="2:2">
      <c r="B699">
        <v>0.85945885075489059</v>
      </c>
    </row>
    <row r="700" spans="2:2">
      <c r="B700">
        <v>0.79525307228323072</v>
      </c>
    </row>
    <row r="701" spans="2:2">
      <c r="B701">
        <v>1.1448628356447443</v>
      </c>
    </row>
    <row r="702" spans="2:2">
      <c r="B702">
        <v>-0.1009584593703039</v>
      </c>
    </row>
    <row r="703" spans="2:2">
      <c r="B703">
        <v>0.9373434295412153</v>
      </c>
    </row>
    <row r="704" spans="2:2">
      <c r="B704">
        <v>1.0817439033417031</v>
      </c>
    </row>
    <row r="705" spans="2:2">
      <c r="B705">
        <v>-0.38741859498259146</v>
      </c>
    </row>
    <row r="706" spans="2:2">
      <c r="B706">
        <v>0.34495997169869952</v>
      </c>
    </row>
    <row r="707" spans="2:2">
      <c r="B707">
        <v>-0.18086780073645059</v>
      </c>
    </row>
    <row r="708" spans="2:2">
      <c r="B708">
        <v>1.1445672498666681</v>
      </c>
    </row>
    <row r="709" spans="2:2">
      <c r="B709">
        <v>-0.73858700488926843</v>
      </c>
    </row>
    <row r="710" spans="2:2">
      <c r="B710">
        <v>-1.446144324290799</v>
      </c>
    </row>
    <row r="711" spans="2:2">
      <c r="B711">
        <v>-0.44397097553883214</v>
      </c>
    </row>
    <row r="712" spans="2:2">
      <c r="B712">
        <v>-1.1216025086469017</v>
      </c>
    </row>
    <row r="713" spans="2:2">
      <c r="B713">
        <v>0.67456085162120871</v>
      </c>
    </row>
    <row r="714" spans="2:2">
      <c r="B714">
        <v>-1.0739495337475091</v>
      </c>
    </row>
    <row r="715" spans="2:2">
      <c r="B715">
        <v>0.64075265981955454</v>
      </c>
    </row>
    <row r="716" spans="2:2">
      <c r="B716">
        <v>0.19893832359230146</v>
      </c>
    </row>
    <row r="717" spans="2:2">
      <c r="B717">
        <v>0.89668901637196541</v>
      </c>
    </row>
    <row r="718" spans="2:2">
      <c r="B718">
        <v>-0.30752289603697136</v>
      </c>
    </row>
    <row r="719" spans="2:2">
      <c r="B719">
        <v>0.68265080699347891</v>
      </c>
    </row>
    <row r="720" spans="2:2">
      <c r="B720">
        <v>-0.57729835134523455</v>
      </c>
    </row>
    <row r="721" spans="2:2">
      <c r="B721">
        <v>0.53709072744823061</v>
      </c>
    </row>
    <row r="722" spans="2:2">
      <c r="B722">
        <v>-1.8767786968965083</v>
      </c>
    </row>
    <row r="723" spans="2:2">
      <c r="B723">
        <v>1.2742293620249256</v>
      </c>
    </row>
    <row r="724" spans="2:2">
      <c r="B724">
        <v>-0.31659737942391075</v>
      </c>
    </row>
    <row r="725" spans="2:2">
      <c r="B725">
        <v>-0.42396663957333658</v>
      </c>
    </row>
    <row r="726" spans="2:2">
      <c r="B726">
        <v>1.1136035027448088</v>
      </c>
    </row>
    <row r="727" spans="2:2">
      <c r="B727">
        <v>0.77846834756201133</v>
      </c>
    </row>
    <row r="728" spans="2:2">
      <c r="B728">
        <v>0.77309323387453333</v>
      </c>
    </row>
    <row r="729" spans="2:2">
      <c r="B729">
        <v>-0.66976781454286538</v>
      </c>
    </row>
    <row r="730" spans="2:2">
      <c r="B730">
        <v>1.0792746252263896</v>
      </c>
    </row>
    <row r="731" spans="2:2">
      <c r="B731">
        <v>-0.82488668340374716</v>
      </c>
    </row>
    <row r="732" spans="2:2">
      <c r="B732">
        <v>-0.11796601029345766</v>
      </c>
    </row>
    <row r="733" spans="2:2">
      <c r="B733">
        <v>2.076549208140932</v>
      </c>
    </row>
    <row r="734" spans="2:2">
      <c r="B734">
        <v>0.55502823670394719</v>
      </c>
    </row>
    <row r="735" spans="2:2">
      <c r="B735">
        <v>0.48031893129518721</v>
      </c>
    </row>
    <row r="736" spans="2:2">
      <c r="B736">
        <v>-8.4669409261550754E-2</v>
      </c>
    </row>
    <row r="737" spans="2:2">
      <c r="B737">
        <v>1.5343539416790009</v>
      </c>
    </row>
    <row r="738" spans="2:2">
      <c r="B738">
        <v>0.81439566201879643</v>
      </c>
    </row>
    <row r="739" spans="2:2">
      <c r="B739">
        <v>0.73157025326509029</v>
      </c>
    </row>
    <row r="740" spans="2:2">
      <c r="B740">
        <v>0.48513129513594322</v>
      </c>
    </row>
    <row r="741" spans="2:2">
      <c r="B741">
        <v>7.5351636041887105E-3</v>
      </c>
    </row>
    <row r="742" spans="2:2">
      <c r="B742">
        <v>3.9215137803694233E-2</v>
      </c>
    </row>
    <row r="743" spans="2:2">
      <c r="B743">
        <v>-1.6352669263142161</v>
      </c>
    </row>
    <row r="744" spans="2:2">
      <c r="B744">
        <v>-0.41836528907879256</v>
      </c>
    </row>
    <row r="745" spans="2:2">
      <c r="B745">
        <v>-0.10041958375950344</v>
      </c>
    </row>
    <row r="746" spans="2:2">
      <c r="B746">
        <v>0.41436123865423724</v>
      </c>
    </row>
    <row r="747" spans="2:2">
      <c r="B747">
        <v>-0.49099185162049253</v>
      </c>
    </row>
    <row r="748" spans="2:2">
      <c r="B748">
        <v>-0.7206176633189898</v>
      </c>
    </row>
    <row r="749" spans="2:2">
      <c r="B749">
        <v>-0.19028448150493205</v>
      </c>
    </row>
    <row r="750" spans="2:2">
      <c r="B750">
        <v>0.53056282922625542</v>
      </c>
    </row>
    <row r="751" spans="2:2">
      <c r="B751">
        <v>0.40612349039292894</v>
      </c>
    </row>
    <row r="752" spans="2:2">
      <c r="B752">
        <v>1.7616548575460911</v>
      </c>
    </row>
    <row r="753" spans="2:2">
      <c r="B753">
        <v>-0.15696741684223525</v>
      </c>
    </row>
    <row r="754" spans="2:2">
      <c r="B754">
        <v>0.41227849578717723</v>
      </c>
    </row>
    <row r="755" spans="2:2">
      <c r="B755">
        <v>-1.2835880625061691</v>
      </c>
    </row>
    <row r="756" spans="2:2">
      <c r="B756">
        <v>0.73547425927245058</v>
      </c>
    </row>
    <row r="757" spans="2:2">
      <c r="B757">
        <v>-0.32860498322406784</v>
      </c>
    </row>
    <row r="758" spans="2:2">
      <c r="B758">
        <v>1.6868852981133386E-2</v>
      </c>
    </row>
    <row r="759" spans="2:2">
      <c r="B759">
        <v>-0.1141916072811</v>
      </c>
    </row>
    <row r="760" spans="2:2">
      <c r="B760">
        <v>1.1359588825143874E-2</v>
      </c>
    </row>
    <row r="761" spans="2:2">
      <c r="B761">
        <v>-0.51120082389388699</v>
      </c>
    </row>
    <row r="762" spans="2:2">
      <c r="B762">
        <v>0.42103920350200497</v>
      </c>
    </row>
    <row r="763" spans="2:2">
      <c r="B763">
        <v>2.1593405108433217</v>
      </c>
    </row>
    <row r="764" spans="2:2">
      <c r="B764">
        <v>-0.49790742195909843</v>
      </c>
    </row>
    <row r="765" spans="2:2">
      <c r="B765">
        <v>7.0858732215128839E-2</v>
      </c>
    </row>
    <row r="766" spans="2:2">
      <c r="B766">
        <v>0.28458316592150368</v>
      </c>
    </row>
    <row r="767" spans="2:2">
      <c r="B767">
        <v>0.46517698137904517</v>
      </c>
    </row>
    <row r="768" spans="2:2">
      <c r="B768">
        <v>-0.25056806407519616</v>
      </c>
    </row>
    <row r="769" spans="2:2">
      <c r="B769">
        <v>-0.4393325525597902</v>
      </c>
    </row>
    <row r="770" spans="2:2">
      <c r="B770">
        <v>-0.9809673429117538</v>
      </c>
    </row>
    <row r="771" spans="2:2">
      <c r="B771">
        <v>0.21558662410825491</v>
      </c>
    </row>
    <row r="772" spans="2:2">
      <c r="B772">
        <v>0.54506131164089311</v>
      </c>
    </row>
    <row r="773" spans="2:2">
      <c r="B773">
        <v>-0.76353671829565428</v>
      </c>
    </row>
    <row r="774" spans="2:2">
      <c r="B774">
        <v>-0.25230519895558245</v>
      </c>
    </row>
    <row r="775" spans="2:2">
      <c r="B775">
        <v>-1.3154453881725203</v>
      </c>
    </row>
    <row r="776" spans="2:2">
      <c r="B776">
        <v>0.335637651005527</v>
      </c>
    </row>
    <row r="777" spans="2:2">
      <c r="B777">
        <v>0.7169523996708449</v>
      </c>
    </row>
    <row r="778" spans="2:2">
      <c r="B778">
        <v>0.99266799225006253</v>
      </c>
    </row>
    <row r="779" spans="2:2">
      <c r="B779">
        <v>0.22044332581572235</v>
      </c>
    </row>
    <row r="780" spans="2:2">
      <c r="B780">
        <v>0.63906327341101132</v>
      </c>
    </row>
    <row r="781" spans="2:2">
      <c r="B781">
        <v>0.33175638236571103</v>
      </c>
    </row>
    <row r="782" spans="2:2">
      <c r="B782">
        <v>0.96646544989198446</v>
      </c>
    </row>
    <row r="783" spans="2:2">
      <c r="B783">
        <v>-0.38132384361233562</v>
      </c>
    </row>
    <row r="784" spans="2:2">
      <c r="B784">
        <v>0.34504068935348187</v>
      </c>
    </row>
    <row r="785" spans="2:2">
      <c r="B785">
        <v>-1.270791472052224</v>
      </c>
    </row>
    <row r="786" spans="2:2">
      <c r="B786">
        <v>0.66986331148655154</v>
      </c>
    </row>
    <row r="787" spans="2:2">
      <c r="B787">
        <v>-0.96256826509488747</v>
      </c>
    </row>
    <row r="788" spans="2:2">
      <c r="B788">
        <v>0.94568349595647305</v>
      </c>
    </row>
    <row r="789" spans="2:2">
      <c r="B789">
        <v>0.27106693778478075</v>
      </c>
    </row>
    <row r="790" spans="2:2">
      <c r="B790">
        <v>1.6831336324685253</v>
      </c>
    </row>
    <row r="791" spans="2:2">
      <c r="B791">
        <v>-5.0624748837435618E-2</v>
      </c>
    </row>
    <row r="792" spans="2:2">
      <c r="B792">
        <v>1.0152075446967501</v>
      </c>
    </row>
    <row r="793" spans="2:2">
      <c r="B793">
        <v>-3.0642013371107168E-2</v>
      </c>
    </row>
    <row r="794" spans="2:2">
      <c r="B794">
        <v>-1.0765393199108075</v>
      </c>
    </row>
    <row r="795" spans="2:2">
      <c r="B795">
        <v>0.12073996913386509</v>
      </c>
    </row>
    <row r="796" spans="2:2">
      <c r="B796">
        <v>-0.26702082323026843</v>
      </c>
    </row>
    <row r="797" spans="2:2">
      <c r="B797">
        <v>0.37869199331908021</v>
      </c>
    </row>
    <row r="798" spans="2:2">
      <c r="B798">
        <v>-2.098859113175422</v>
      </c>
    </row>
    <row r="799" spans="2:2">
      <c r="B799">
        <v>-4.3985437514493242E-3</v>
      </c>
    </row>
    <row r="800" spans="2:2">
      <c r="B800">
        <v>1.0305666364729404</v>
      </c>
    </row>
    <row r="801" spans="2:2">
      <c r="B801">
        <v>-0.75272851063346025</v>
      </c>
    </row>
    <row r="802" spans="2:2">
      <c r="B802">
        <v>1.2965983842150308</v>
      </c>
    </row>
    <row r="803" spans="2:2">
      <c r="B803">
        <v>0.43243517211521976</v>
      </c>
    </row>
    <row r="804" spans="2:2">
      <c r="B804">
        <v>0.94424876806442626</v>
      </c>
    </row>
    <row r="805" spans="2:2">
      <c r="B805">
        <v>1.8282844393979758</v>
      </c>
    </row>
    <row r="806" spans="2:2">
      <c r="B806">
        <v>-0.68632516558864154</v>
      </c>
    </row>
    <row r="807" spans="2:2">
      <c r="B807">
        <v>-1.0171311259909999</v>
      </c>
    </row>
    <row r="808" spans="2:2">
      <c r="B808">
        <v>-0.94592223831568845</v>
      </c>
    </row>
    <row r="809" spans="2:2">
      <c r="B809">
        <v>-0.17977981769945472</v>
      </c>
    </row>
    <row r="810" spans="2:2">
      <c r="B810">
        <v>0.3096079126407858</v>
      </c>
    </row>
    <row r="811" spans="2:2">
      <c r="B811">
        <v>2.1664800442522392</v>
      </c>
    </row>
    <row r="812" spans="2:2">
      <c r="B812">
        <v>-1.402686393703334</v>
      </c>
    </row>
    <row r="813" spans="2:2">
      <c r="B813">
        <v>0.53576627578877378</v>
      </c>
    </row>
    <row r="814" spans="2:2">
      <c r="B814">
        <v>-0.82757651398424059</v>
      </c>
    </row>
    <row r="815" spans="2:2">
      <c r="B815">
        <v>0.80114432421396486</v>
      </c>
    </row>
    <row r="816" spans="2:2">
      <c r="B816">
        <v>0.49868731366586871</v>
      </c>
    </row>
    <row r="817" spans="2:2">
      <c r="B817">
        <v>0.79368078331754077</v>
      </c>
    </row>
    <row r="818" spans="2:2">
      <c r="B818">
        <v>-0.5867218533239793</v>
      </c>
    </row>
    <row r="819" spans="2:2">
      <c r="B819">
        <v>-0.23929487724672072</v>
      </c>
    </row>
    <row r="820" spans="2:2">
      <c r="B820">
        <v>1.2614145816769451</v>
      </c>
    </row>
    <row r="821" spans="2:2">
      <c r="B821">
        <v>-0.64140976974158548</v>
      </c>
    </row>
    <row r="822" spans="2:2">
      <c r="B822">
        <v>0.85757847045897506</v>
      </c>
    </row>
    <row r="823" spans="2:2">
      <c r="B823">
        <v>-0.46833406486257445</v>
      </c>
    </row>
    <row r="824" spans="2:2">
      <c r="B824">
        <v>0.42647798181860708</v>
      </c>
    </row>
    <row r="825" spans="2:2">
      <c r="B825">
        <v>-9.9420276455930434E-2</v>
      </c>
    </row>
    <row r="826" spans="2:2">
      <c r="B826">
        <v>0.16270064406853635</v>
      </c>
    </row>
    <row r="827" spans="2:2">
      <c r="B827">
        <v>-0.44009084376739338</v>
      </c>
    </row>
    <row r="828" spans="2:2">
      <c r="B828">
        <v>0.3987406671512872</v>
      </c>
    </row>
    <row r="829" spans="2:2">
      <c r="B829">
        <v>0.68149347498547286</v>
      </c>
    </row>
    <row r="830" spans="2:2">
      <c r="B830">
        <v>1.5408386389026418</v>
      </c>
    </row>
    <row r="831" spans="2:2">
      <c r="B831">
        <v>-0.35333414416527376</v>
      </c>
    </row>
    <row r="832" spans="2:2">
      <c r="B832">
        <v>-0.25609779186197557</v>
      </c>
    </row>
    <row r="833" spans="2:2">
      <c r="B833">
        <v>-1.2588770914589986</v>
      </c>
    </row>
    <row r="834" spans="2:2">
      <c r="B834">
        <v>0.91898300524917431</v>
      </c>
    </row>
    <row r="835" spans="2:2">
      <c r="B835">
        <v>0.95916902864701115</v>
      </c>
    </row>
    <row r="836" spans="2:2">
      <c r="B836">
        <v>1.0123949323315173</v>
      </c>
    </row>
    <row r="837" spans="2:2">
      <c r="B837">
        <v>0.23410279936797451</v>
      </c>
    </row>
    <row r="838" spans="2:2">
      <c r="B838">
        <v>0.60444335758802481</v>
      </c>
    </row>
    <row r="839" spans="2:2">
      <c r="B839">
        <v>-0.10049689080915414</v>
      </c>
    </row>
    <row r="840" spans="2:2">
      <c r="B840">
        <v>6.6794427766581066E-2</v>
      </c>
    </row>
    <row r="841" spans="2:2">
      <c r="B841">
        <v>-2.5025656213983893</v>
      </c>
    </row>
    <row r="842" spans="2:2">
      <c r="B842">
        <v>0.27051100914832205</v>
      </c>
    </row>
    <row r="843" spans="2:2">
      <c r="B843">
        <v>1.6958847481873818</v>
      </c>
    </row>
    <row r="844" spans="2:2">
      <c r="B844">
        <v>-0.99643102657864802</v>
      </c>
    </row>
    <row r="845" spans="2:2">
      <c r="B845">
        <v>-0.83992176769243088</v>
      </c>
    </row>
    <row r="846" spans="2:2">
      <c r="B846">
        <v>-0.2459137249388732</v>
      </c>
    </row>
    <row r="847" spans="2:2">
      <c r="B847">
        <v>-0.11527049537107814</v>
      </c>
    </row>
    <row r="848" spans="2:2">
      <c r="B848">
        <v>1.4200850273482502</v>
      </c>
    </row>
    <row r="849" spans="2:2">
      <c r="B849">
        <v>-0.35545212995202746</v>
      </c>
    </row>
    <row r="850" spans="2:2">
      <c r="B850">
        <v>1.2235113899805583</v>
      </c>
    </row>
    <row r="851" spans="2:2">
      <c r="B851">
        <v>-1.055877874023281</v>
      </c>
    </row>
    <row r="852" spans="2:2">
      <c r="B852">
        <v>-0.7557787284895312</v>
      </c>
    </row>
    <row r="853" spans="2:2">
      <c r="B853">
        <v>0.9619589036446996</v>
      </c>
    </row>
    <row r="854" spans="2:2">
      <c r="B854">
        <v>0.88090700955945067</v>
      </c>
    </row>
    <row r="855" spans="2:2">
      <c r="B855">
        <v>1.8507125787436962</v>
      </c>
    </row>
    <row r="856" spans="2:2">
      <c r="B856">
        <v>-0.72349621405010112</v>
      </c>
    </row>
    <row r="857" spans="2:2">
      <c r="B857">
        <v>0.42103920350200497</v>
      </c>
    </row>
    <row r="858" spans="2:2">
      <c r="B858">
        <v>1.0915459824900609</v>
      </c>
    </row>
    <row r="859" spans="2:2">
      <c r="B859">
        <v>0.82854626271000598</v>
      </c>
    </row>
    <row r="860" spans="2:2">
      <c r="B860">
        <v>1.5698151401011273</v>
      </c>
    </row>
    <row r="861" spans="2:2">
      <c r="B861">
        <v>9.2657046479871497E-2</v>
      </c>
    </row>
    <row r="862" spans="2:2">
      <c r="B862">
        <v>9.888253771350719E-2</v>
      </c>
    </row>
    <row r="863" spans="2:2">
      <c r="B863">
        <v>-2.0275729184504598</v>
      </c>
    </row>
    <row r="864" spans="2:2">
      <c r="B864">
        <v>-1.6608464648015797</v>
      </c>
    </row>
    <row r="865" spans="2:2">
      <c r="B865">
        <v>-0.75242382990836632</v>
      </c>
    </row>
    <row r="866" spans="2:2">
      <c r="B866">
        <v>-0.29144075597287156</v>
      </c>
    </row>
    <row r="867" spans="2:2">
      <c r="B867">
        <v>1.4474517229245976</v>
      </c>
    </row>
    <row r="868" spans="2:2">
      <c r="B868">
        <v>-9.7729753179010004E-2</v>
      </c>
    </row>
    <row r="869" spans="2:2">
      <c r="B869">
        <v>-0.70170358412724454</v>
      </c>
    </row>
    <row r="870" spans="2:2">
      <c r="B870">
        <v>0.44997250370215625</v>
      </c>
    </row>
    <row r="871" spans="2:2">
      <c r="B871">
        <v>0.73697947300388478</v>
      </c>
    </row>
    <row r="872" spans="2:2">
      <c r="B872">
        <v>0.43386307879700325</v>
      </c>
    </row>
    <row r="873" spans="2:2">
      <c r="B873">
        <v>0.94305505626834929</v>
      </c>
    </row>
    <row r="874" spans="2:2">
      <c r="B874">
        <v>-1.6376043276977725</v>
      </c>
    </row>
    <row r="875" spans="2:2">
      <c r="B875">
        <v>2.0427432900760323</v>
      </c>
    </row>
    <row r="876" spans="2:2">
      <c r="B876">
        <v>0.77567619882756844</v>
      </c>
    </row>
    <row r="877" spans="2:2">
      <c r="B877">
        <v>1.6933154256548733</v>
      </c>
    </row>
    <row r="878" spans="2:2">
      <c r="B878">
        <v>-0.93746166385244578</v>
      </c>
    </row>
    <row r="879" spans="2:2">
      <c r="B879">
        <v>-0.34414824767736718</v>
      </c>
    </row>
    <row r="880" spans="2:2">
      <c r="B880">
        <v>7.0322130341082811E-2</v>
      </c>
    </row>
    <row r="881" spans="2:2">
      <c r="B881">
        <v>-5.499146027432289E-2</v>
      </c>
    </row>
    <row r="882" spans="2:2">
      <c r="B882">
        <v>1.1546399036888033</v>
      </c>
    </row>
    <row r="883" spans="2:2">
      <c r="B883">
        <v>0.68294184529804625</v>
      </c>
    </row>
    <row r="884" spans="2:2">
      <c r="B884">
        <v>1.8785613065119833</v>
      </c>
    </row>
    <row r="885" spans="2:2">
      <c r="B885">
        <v>-1.2745749700115994</v>
      </c>
    </row>
    <row r="886" spans="2:2">
      <c r="B886">
        <v>1.1821930456790142</v>
      </c>
    </row>
    <row r="887" spans="2:2">
      <c r="B887">
        <v>1.6329431673511863</v>
      </c>
    </row>
    <row r="888" spans="2:2">
      <c r="B888">
        <v>-0.73959199653472751</v>
      </c>
    </row>
    <row r="889" spans="2:2">
      <c r="B889">
        <v>-0.47346247811219655</v>
      </c>
    </row>
    <row r="890" spans="2:2">
      <c r="B890">
        <v>0.30175215215422213</v>
      </c>
    </row>
    <row r="891" spans="2:2">
      <c r="B891">
        <v>-0.13948692867415957</v>
      </c>
    </row>
    <row r="892" spans="2:2">
      <c r="B892">
        <v>-2.2198400984052569</v>
      </c>
    </row>
    <row r="893" spans="2:2">
      <c r="B893">
        <v>2.0036623027408496</v>
      </c>
    </row>
    <row r="894" spans="2:2">
      <c r="B894">
        <v>-1.0639269021339715</v>
      </c>
    </row>
    <row r="895" spans="2:2">
      <c r="B895">
        <v>0.70287796916090883</v>
      </c>
    </row>
    <row r="896" spans="2:2">
      <c r="B896">
        <v>-0.84330167737789452</v>
      </c>
    </row>
    <row r="897" spans="2:2">
      <c r="B897">
        <v>0.34155164030380547</v>
      </c>
    </row>
    <row r="898" spans="2:2">
      <c r="B898">
        <v>0.58028263083542697</v>
      </c>
    </row>
    <row r="899" spans="2:2">
      <c r="B899">
        <v>0.96208168542943895</v>
      </c>
    </row>
    <row r="900" spans="2:2">
      <c r="B900">
        <v>-0.56119688451872207</v>
      </c>
    </row>
    <row r="901" spans="2:2">
      <c r="B901">
        <v>-0.42865849536610767</v>
      </c>
    </row>
    <row r="902" spans="2:2">
      <c r="B902">
        <v>-1.4606621334678493</v>
      </c>
    </row>
    <row r="903" spans="2:2">
      <c r="B903">
        <v>-0.32336174626834691</v>
      </c>
    </row>
    <row r="904" spans="2:2">
      <c r="B904">
        <v>1.9574508769437671</v>
      </c>
    </row>
    <row r="905" spans="2:2">
      <c r="B905">
        <v>-2.6445923140272498</v>
      </c>
    </row>
    <row r="906" spans="2:2">
      <c r="B906">
        <v>1.1097699825768359</v>
      </c>
    </row>
    <row r="907" spans="2:2">
      <c r="B907">
        <v>0.17907950677908957</v>
      </c>
    </row>
    <row r="908" spans="2:2">
      <c r="B908">
        <v>0.4017238097731024</v>
      </c>
    </row>
    <row r="909" spans="2:2">
      <c r="B909">
        <v>-1.3835096979164518</v>
      </c>
    </row>
    <row r="910" spans="2:2">
      <c r="B910">
        <v>-0.20518427845672704</v>
      </c>
    </row>
    <row r="911" spans="2:2">
      <c r="B911">
        <v>-1.4739043763256632</v>
      </c>
    </row>
    <row r="912" spans="2:2">
      <c r="B912">
        <v>-1.2044893082929775</v>
      </c>
    </row>
    <row r="913" spans="2:2">
      <c r="B913">
        <v>0.1762816737027606</v>
      </c>
    </row>
    <row r="914" spans="2:2">
      <c r="B914">
        <v>-0.88011802290566266</v>
      </c>
    </row>
    <row r="915" spans="2:2">
      <c r="B915">
        <v>0.31241825126926415</v>
      </c>
    </row>
    <row r="916" spans="2:2">
      <c r="B916">
        <v>-0.86367208496085368</v>
      </c>
    </row>
    <row r="917" spans="2:2">
      <c r="B917">
        <v>-1.1249085218878463</v>
      </c>
    </row>
    <row r="918" spans="2:2">
      <c r="B918">
        <v>-1.3992166714160703</v>
      </c>
    </row>
    <row r="919" spans="2:2">
      <c r="B919">
        <v>-0.47243474909919314</v>
      </c>
    </row>
    <row r="920" spans="2:2">
      <c r="B920">
        <v>0.62068579609331209</v>
      </c>
    </row>
    <row r="921" spans="2:2">
      <c r="B921">
        <v>-0.18148966773878783</v>
      </c>
    </row>
    <row r="922" spans="2:2">
      <c r="B922">
        <v>-1.450730451324489</v>
      </c>
    </row>
    <row r="923" spans="2:2">
      <c r="B923">
        <v>0.85272631622501649</v>
      </c>
    </row>
    <row r="924" spans="2:2">
      <c r="B924">
        <v>8.4517068899003789E-2</v>
      </c>
    </row>
    <row r="925" spans="2:2">
      <c r="B925">
        <v>-0.43764885049313307</v>
      </c>
    </row>
    <row r="926" spans="2:2">
      <c r="B926">
        <v>-0.73878709372365847</v>
      </c>
    </row>
    <row r="927" spans="2:2">
      <c r="B927">
        <v>-0.28338831725704949</v>
      </c>
    </row>
    <row r="928" spans="2:2">
      <c r="B928">
        <v>0.41594603317207657</v>
      </c>
    </row>
    <row r="929" spans="2:2">
      <c r="B929">
        <v>-1.0334338185202796</v>
      </c>
    </row>
    <row r="930" spans="2:2">
      <c r="B930">
        <v>0.25815324988798238</v>
      </c>
    </row>
    <row r="931" spans="2:2">
      <c r="B931">
        <v>-9.9804537967429496E-2</v>
      </c>
    </row>
    <row r="932" spans="2:2">
      <c r="B932">
        <v>0.99029193734168075</v>
      </c>
    </row>
    <row r="933" spans="2:2">
      <c r="B933">
        <v>0.18359060049988329</v>
      </c>
    </row>
    <row r="934" spans="2:2">
      <c r="B934">
        <v>-1.5114255802473053</v>
      </c>
    </row>
    <row r="935" spans="2:2">
      <c r="B935">
        <v>-1.3234830475994386</v>
      </c>
    </row>
    <row r="936" spans="2:2">
      <c r="B936">
        <v>-0.72867351263994351</v>
      </c>
    </row>
    <row r="937" spans="2:2">
      <c r="B937">
        <v>-0.17426145859644748</v>
      </c>
    </row>
    <row r="938" spans="2:2">
      <c r="B938">
        <v>0.31121317078941502</v>
      </c>
    </row>
    <row r="939" spans="2:2">
      <c r="B939">
        <v>-0.60059164752601646</v>
      </c>
    </row>
    <row r="940" spans="2:2">
      <c r="B940">
        <v>-0.24812152332742698</v>
      </c>
    </row>
    <row r="941" spans="2:2">
      <c r="B941">
        <v>2.1370487957028672</v>
      </c>
    </row>
    <row r="942" spans="2:2">
      <c r="B942">
        <v>-0.86645286501152441</v>
      </c>
    </row>
    <row r="943" spans="2:2">
      <c r="B943">
        <v>0.380337041860912</v>
      </c>
    </row>
    <row r="944" spans="2:2">
      <c r="B944">
        <v>0.50363041737000458</v>
      </c>
    </row>
    <row r="945" spans="2:2">
      <c r="B945">
        <v>1.0403755368315615</v>
      </c>
    </row>
    <row r="946" spans="2:2">
      <c r="B946">
        <v>-0.15681280274293385</v>
      </c>
    </row>
    <row r="947" spans="2:2">
      <c r="B947">
        <v>-0.90633648142102174</v>
      </c>
    </row>
    <row r="948" spans="2:2">
      <c r="B948">
        <v>1.108355718315579</v>
      </c>
    </row>
    <row r="949" spans="2:2">
      <c r="B949">
        <v>-0.6367190508171916</v>
      </c>
    </row>
    <row r="950" spans="2:2">
      <c r="B950">
        <v>0.33248397812712938</v>
      </c>
    </row>
    <row r="951" spans="2:2">
      <c r="B951">
        <v>0.42271153688488994</v>
      </c>
    </row>
    <row r="952" spans="2:2">
      <c r="B952">
        <v>-0.73317096394021064</v>
      </c>
    </row>
    <row r="953" spans="2:2">
      <c r="B953">
        <v>0.7644598554179538</v>
      </c>
    </row>
    <row r="954" spans="2:2">
      <c r="B954">
        <v>-1.1562815416255035</v>
      </c>
    </row>
    <row r="955" spans="2:2">
      <c r="B955">
        <v>-0.17162165022455156</v>
      </c>
    </row>
    <row r="956" spans="2:2">
      <c r="B956">
        <v>-1.4496345102088526</v>
      </c>
    </row>
    <row r="957" spans="2:2">
      <c r="B957">
        <v>-1.1008933142875321</v>
      </c>
    </row>
    <row r="958" spans="2:2">
      <c r="B958">
        <v>-0.16797457647044212</v>
      </c>
    </row>
    <row r="959" spans="2:2">
      <c r="B959">
        <v>-0.659273382552783</v>
      </c>
    </row>
    <row r="960" spans="2:2">
      <c r="B960">
        <v>0.38165239857335109</v>
      </c>
    </row>
    <row r="961" spans="2:2">
      <c r="B961">
        <v>-0.30055161914788187</v>
      </c>
    </row>
    <row r="962" spans="2:2">
      <c r="B962">
        <v>-7.7147888077888638E-2</v>
      </c>
    </row>
    <row r="963" spans="2:2">
      <c r="B963">
        <v>0.6857453627162613</v>
      </c>
    </row>
    <row r="964" spans="2:2">
      <c r="B964">
        <v>9.5731138571863994E-2</v>
      </c>
    </row>
    <row r="965" spans="2:2">
      <c r="B965">
        <v>1.5664136299164966</v>
      </c>
    </row>
    <row r="966" spans="2:2">
      <c r="B966">
        <v>1.6703415894880891</v>
      </c>
    </row>
    <row r="967" spans="2:2">
      <c r="B967">
        <v>-0.57955958254751749</v>
      </c>
    </row>
    <row r="968" spans="2:2">
      <c r="B968">
        <v>0.34317395147809293</v>
      </c>
    </row>
    <row r="969" spans="2:2">
      <c r="B969">
        <v>0.78043740359134972</v>
      </c>
    </row>
    <row r="970" spans="2:2">
      <c r="B970">
        <v>0.10765006663859822</v>
      </c>
    </row>
    <row r="971" spans="2:2">
      <c r="B971">
        <v>0.42304577618779149</v>
      </c>
    </row>
    <row r="972" spans="2:2">
      <c r="B972">
        <v>0.10703388397814706</v>
      </c>
    </row>
    <row r="973" spans="2:2">
      <c r="B973">
        <v>-0.42622787077561952</v>
      </c>
    </row>
    <row r="974" spans="2:2">
      <c r="B974">
        <v>0.5552965376409702</v>
      </c>
    </row>
    <row r="975" spans="2:2">
      <c r="B975">
        <v>0.55244299801415764</v>
      </c>
    </row>
    <row r="976" spans="2:2">
      <c r="B976">
        <v>0.47269168135244399</v>
      </c>
    </row>
    <row r="977" spans="2:2">
      <c r="B977">
        <v>-0.47817366066738032</v>
      </c>
    </row>
    <row r="978" spans="2:2">
      <c r="B978">
        <v>1.1989777704002336</v>
      </c>
    </row>
    <row r="979" spans="2:2">
      <c r="B979">
        <v>1.2277268979232758</v>
      </c>
    </row>
    <row r="980" spans="2:2">
      <c r="B980">
        <v>1.0883604772971012</v>
      </c>
    </row>
    <row r="981" spans="2:2">
      <c r="B981">
        <v>-1.169669303635601</v>
      </c>
    </row>
    <row r="982" spans="2:2">
      <c r="B982">
        <v>1.3203680282458663</v>
      </c>
    </row>
    <row r="983" spans="2:2">
      <c r="B983">
        <v>-1.2624332157429308</v>
      </c>
    </row>
    <row r="984" spans="2:2">
      <c r="B984">
        <v>0.31049125936988275</v>
      </c>
    </row>
    <row r="985" spans="2:2">
      <c r="B985">
        <v>1.4964916772441939</v>
      </c>
    </row>
    <row r="986" spans="2:2">
      <c r="B986">
        <v>-0.46049535740166903</v>
      </c>
    </row>
    <row r="987" spans="2:2">
      <c r="B987">
        <v>1.4179886420606636</v>
      </c>
    </row>
    <row r="988" spans="2:2">
      <c r="B988">
        <v>-1.2273994798306376</v>
      </c>
    </row>
    <row r="989" spans="2:2">
      <c r="B989">
        <v>-0.80314976003137417</v>
      </c>
    </row>
    <row r="990" spans="2:2">
      <c r="B990">
        <v>0.11272959454800002</v>
      </c>
    </row>
    <row r="991" spans="2:2">
      <c r="B991">
        <v>-0.72449097388016526</v>
      </c>
    </row>
    <row r="992" spans="2:2">
      <c r="B992">
        <v>0.78230641520349309</v>
      </c>
    </row>
    <row r="993" spans="2:2">
      <c r="B993">
        <v>0.56244971347041428</v>
      </c>
    </row>
    <row r="994" spans="2:2">
      <c r="B994">
        <v>-0.21879827727389056</v>
      </c>
    </row>
    <row r="995" spans="2:2">
      <c r="B995">
        <v>0.48392848839284852</v>
      </c>
    </row>
    <row r="996" spans="2:2">
      <c r="B996">
        <v>0.56262933867401443</v>
      </c>
    </row>
    <row r="997" spans="2:2">
      <c r="B997">
        <v>0.5375329692469677</v>
      </c>
    </row>
    <row r="998" spans="2:2">
      <c r="B998">
        <v>-0.88169599621323869</v>
      </c>
    </row>
    <row r="999" spans="2:2">
      <c r="B999">
        <v>0.92342588686733507</v>
      </c>
    </row>
    <row r="1000" spans="2:2">
      <c r="B1000">
        <v>0.75955085776513442</v>
      </c>
    </row>
    <row r="1001" spans="2:2">
      <c r="B1001">
        <v>3.7914560380158946E-2</v>
      </c>
    </row>
    <row r="1002" spans="2:2">
      <c r="B1002">
        <v>2.4060682335402817E-2</v>
      </c>
    </row>
    <row r="1003" spans="2:2">
      <c r="B1003">
        <v>-0.39294945963774808</v>
      </c>
    </row>
    <row r="1004" spans="2:2">
      <c r="B1004">
        <v>1.9470007828203961E-2</v>
      </c>
    </row>
    <row r="1005" spans="2:2">
      <c r="B1005">
        <v>-1.2969530871487223</v>
      </c>
    </row>
    <row r="1006" spans="2:2">
      <c r="B1006">
        <v>-0.41078010326600634</v>
      </c>
    </row>
    <row r="1007" spans="2:2">
      <c r="B1007">
        <v>-0.26218913262709975</v>
      </c>
    </row>
    <row r="1008" spans="2:2">
      <c r="B1008">
        <v>1.3156272871128749</v>
      </c>
    </row>
    <row r="1009" spans="2:2">
      <c r="B1009">
        <v>0.65159156292793341</v>
      </c>
    </row>
    <row r="1010" spans="2:2">
      <c r="B1010">
        <v>-0.12420741768437438</v>
      </c>
    </row>
    <row r="1011" spans="2:2">
      <c r="B1011">
        <v>-0.7206176633189898</v>
      </c>
    </row>
    <row r="1012" spans="2:2">
      <c r="B1012">
        <v>1.7785123418434523</v>
      </c>
    </row>
    <row r="1013" spans="2:2">
      <c r="B1013">
        <v>0.28601789381355047</v>
      </c>
    </row>
    <row r="1014" spans="2:2">
      <c r="B1014">
        <v>-0.14211423149390612</v>
      </c>
    </row>
    <row r="1015" spans="2:2">
      <c r="B1015">
        <v>-0.56227122513519134</v>
      </c>
    </row>
    <row r="1016" spans="2:2">
      <c r="B1016">
        <v>-0.82682163338176906</v>
      </c>
    </row>
    <row r="1017" spans="2:2">
      <c r="B1017">
        <v>-0.70631017479172442</v>
      </c>
    </row>
    <row r="1018" spans="2:2">
      <c r="B1018">
        <v>1.1704287317115813</v>
      </c>
    </row>
    <row r="1019" spans="2:2">
      <c r="B1019">
        <v>1.256175892194733</v>
      </c>
    </row>
    <row r="1020" spans="2:2">
      <c r="B1020">
        <v>-1.9522758520906791</v>
      </c>
    </row>
    <row r="1021" spans="2:2">
      <c r="B1021">
        <v>0.4072035153512843</v>
      </c>
    </row>
    <row r="1022" spans="2:2">
      <c r="B1022">
        <v>3.0642013371107168E-2</v>
      </c>
    </row>
    <row r="1023" spans="2:2">
      <c r="B1023">
        <v>0.6265395313675981</v>
      </c>
    </row>
    <row r="1024" spans="2:2">
      <c r="B1024">
        <v>-1.3291992218000814</v>
      </c>
    </row>
    <row r="1025" spans="2:2">
      <c r="B1025">
        <v>-0.49125105761049781</v>
      </c>
    </row>
    <row r="1026" spans="2:2">
      <c r="B1026">
        <v>-0.90552930487319827</v>
      </c>
    </row>
    <row r="1027" spans="2:2">
      <c r="B1027">
        <v>-0.63718744058860466</v>
      </c>
    </row>
    <row r="1028" spans="2:2">
      <c r="B1028">
        <v>0.24985752133943606</v>
      </c>
    </row>
    <row r="1029" spans="2:2">
      <c r="B1029">
        <v>-0.2313515778951114</v>
      </c>
    </row>
    <row r="1030" spans="2:2">
      <c r="B1030">
        <v>-0.2892068096116418</v>
      </c>
    </row>
    <row r="1031" spans="2:2">
      <c r="B1031">
        <v>-1.1216025086469017</v>
      </c>
    </row>
    <row r="1032" spans="2:2">
      <c r="B1032">
        <v>0.42103920350200497</v>
      </c>
    </row>
    <row r="1033" spans="2:2">
      <c r="B1033">
        <v>1.1101951713499147</v>
      </c>
    </row>
    <row r="1034" spans="2:2">
      <c r="B1034">
        <v>-1.5570867617498152</v>
      </c>
    </row>
    <row r="1035" spans="2:2">
      <c r="B1035">
        <v>1.7736965673975646</v>
      </c>
    </row>
    <row r="1036" spans="2:2">
      <c r="B1036">
        <v>0.34163349482696503</v>
      </c>
    </row>
    <row r="1037" spans="2:2">
      <c r="B1037">
        <v>3.0642013371107168E-2</v>
      </c>
    </row>
    <row r="1038" spans="2:2">
      <c r="B1038">
        <v>0.27607029551290907</v>
      </c>
    </row>
    <row r="1039" spans="2:2">
      <c r="B1039">
        <v>-0.30007186069269665</v>
      </c>
    </row>
    <row r="1040" spans="2:2">
      <c r="B1040">
        <v>0.24197220227506477</v>
      </c>
    </row>
    <row r="1041" spans="2:2">
      <c r="B1041">
        <v>0.49004256652551703</v>
      </c>
    </row>
    <row r="1042" spans="2:2">
      <c r="B1042">
        <v>0.5585116014117375</v>
      </c>
    </row>
    <row r="1043" spans="2:2">
      <c r="B1043">
        <v>0.64112782638403587</v>
      </c>
    </row>
    <row r="1044" spans="2:2">
      <c r="B1044">
        <v>1.0604298950056545</v>
      </c>
    </row>
    <row r="1045" spans="2:2">
      <c r="B1045">
        <v>1.4280976756708696</v>
      </c>
    </row>
    <row r="1046" spans="2:2">
      <c r="B1046">
        <v>1.4800525605096482</v>
      </c>
    </row>
    <row r="1047" spans="2:2">
      <c r="B1047">
        <v>-0.26535644792602398</v>
      </c>
    </row>
    <row r="1048" spans="2:2">
      <c r="B1048">
        <v>0.48401375352113973</v>
      </c>
    </row>
    <row r="1049" spans="2:2">
      <c r="B1049">
        <v>0.94520601123804227</v>
      </c>
    </row>
    <row r="1050" spans="2:2">
      <c r="B1050">
        <v>0.40911572796176188</v>
      </c>
    </row>
    <row r="1051" spans="2:2">
      <c r="B1051">
        <v>-2.5025656213983893</v>
      </c>
    </row>
    <row r="1052" spans="2:2">
      <c r="B1052">
        <v>-1.2277268979232758</v>
      </c>
    </row>
    <row r="1053" spans="2:2">
      <c r="B1053">
        <v>1.07544792626868</v>
      </c>
    </row>
    <row r="1054" spans="2:2">
      <c r="B1054">
        <v>-0.15332830116676632</v>
      </c>
    </row>
    <row r="1055" spans="2:2">
      <c r="B1055">
        <v>0.50702055887086317</v>
      </c>
    </row>
    <row r="1056" spans="2:2">
      <c r="B1056">
        <v>-2.3567918105982244</v>
      </c>
    </row>
    <row r="1057" spans="2:2">
      <c r="B1057">
        <v>-1.1458951121312566</v>
      </c>
    </row>
    <row r="1058" spans="2:2">
      <c r="B1058">
        <v>-0.91026549853268079</v>
      </c>
    </row>
    <row r="1059" spans="2:2">
      <c r="B1059">
        <v>4.6718469093320891E-2</v>
      </c>
    </row>
    <row r="1060" spans="2:2">
      <c r="B1060">
        <v>-0.42480337469896767</v>
      </c>
    </row>
    <row r="1061" spans="2:2">
      <c r="B1061">
        <v>1.1783549780375324</v>
      </c>
    </row>
    <row r="1062" spans="2:2">
      <c r="B1062">
        <v>-0.4899561645288486</v>
      </c>
    </row>
    <row r="1063" spans="2:2">
      <c r="B1063">
        <v>-1.0176427167607471</v>
      </c>
    </row>
    <row r="1064" spans="2:2">
      <c r="B1064">
        <v>0.53992152970749885</v>
      </c>
    </row>
    <row r="1065" spans="2:2">
      <c r="B1065">
        <v>1.06002744360012</v>
      </c>
    </row>
    <row r="1066" spans="2:2">
      <c r="B1066">
        <v>-0.2875322024920024</v>
      </c>
    </row>
    <row r="1067" spans="2:2">
      <c r="B1067">
        <v>-0.92565642262343317</v>
      </c>
    </row>
    <row r="1068" spans="2:2">
      <c r="B1068">
        <v>-0.98319787866785191</v>
      </c>
    </row>
    <row r="1069" spans="2:2">
      <c r="B1069">
        <v>-1.2683949535130523</v>
      </c>
    </row>
    <row r="1070" spans="2:2">
      <c r="B1070">
        <v>-0.85294686869019642</v>
      </c>
    </row>
    <row r="1071" spans="2:2">
      <c r="B1071">
        <v>1.128514668380376</v>
      </c>
    </row>
    <row r="1072" spans="2:2">
      <c r="B1072">
        <v>-0.28450358513509855</v>
      </c>
    </row>
    <row r="1073" spans="2:2">
      <c r="B1073">
        <v>-2.1994992494001053E-2</v>
      </c>
    </row>
    <row r="1074" spans="2:2">
      <c r="B1074">
        <v>1.2863847587141208</v>
      </c>
    </row>
    <row r="1075" spans="2:2">
      <c r="B1075">
        <v>1.6777994460426271</v>
      </c>
    </row>
    <row r="1076" spans="2:2">
      <c r="B1076">
        <v>-1.1015936252078973</v>
      </c>
    </row>
    <row r="1077" spans="2:2">
      <c r="B1077">
        <v>5.3995563575881533E-2</v>
      </c>
    </row>
    <row r="1078" spans="2:2">
      <c r="B1078">
        <v>-0.79347046266775578</v>
      </c>
    </row>
    <row r="1079" spans="2:2">
      <c r="B1079">
        <v>-1.0769508662633598</v>
      </c>
    </row>
    <row r="1080" spans="2:2">
      <c r="B1080">
        <v>-0.91421043180162087</v>
      </c>
    </row>
    <row r="1081" spans="2:2">
      <c r="B1081">
        <v>0.26702082323026843</v>
      </c>
    </row>
    <row r="1082" spans="2:2">
      <c r="B1082">
        <v>-0.902766714716563</v>
      </c>
    </row>
    <row r="1083" spans="2:2">
      <c r="B1083">
        <v>1.545367922517471</v>
      </c>
    </row>
    <row r="1084" spans="2:2">
      <c r="B1084">
        <v>0.14667421055492014</v>
      </c>
    </row>
    <row r="1085" spans="2:2">
      <c r="B1085">
        <v>-5.820993465022184E-2</v>
      </c>
    </row>
    <row r="1086" spans="2:2">
      <c r="B1086">
        <v>0.21590039978036657</v>
      </c>
    </row>
    <row r="1087" spans="2:2">
      <c r="B1087">
        <v>0.20870174921583384</v>
      </c>
    </row>
    <row r="1088" spans="2:2">
      <c r="B1088">
        <v>-0.31852891879680101</v>
      </c>
    </row>
    <row r="1089" spans="2:2">
      <c r="B1089">
        <v>1.2044893082929775</v>
      </c>
    </row>
    <row r="1090" spans="2:2">
      <c r="B1090">
        <v>-7.4003310146508738E-2</v>
      </c>
    </row>
    <row r="1091" spans="2:2">
      <c r="B1091">
        <v>5.8516889112070203E-2</v>
      </c>
    </row>
    <row r="1092" spans="2:2">
      <c r="B1092">
        <v>1.8935043044621125</v>
      </c>
    </row>
    <row r="1093" spans="2:2">
      <c r="B1093">
        <v>-0.73999444794026203</v>
      </c>
    </row>
    <row r="1094" spans="2:2">
      <c r="B1094">
        <v>1.2301666174607817</v>
      </c>
    </row>
    <row r="1095" spans="2:2">
      <c r="B1095">
        <v>-0.33151309253298678</v>
      </c>
    </row>
    <row r="1096" spans="2:2">
      <c r="B1096">
        <v>0.58173213801637758</v>
      </c>
    </row>
    <row r="1097" spans="2:2">
      <c r="B1097">
        <v>-0.57747911341721192</v>
      </c>
    </row>
    <row r="1098" spans="2:2">
      <c r="B1098">
        <v>-0.41011389839695767</v>
      </c>
    </row>
    <row r="1099" spans="2:2">
      <c r="B1099">
        <v>0.5065862751507666</v>
      </c>
    </row>
    <row r="1100" spans="2:2">
      <c r="B1100">
        <v>-0.69438328864634968</v>
      </c>
    </row>
    <row r="1101" spans="2:2">
      <c r="B1101">
        <v>0.44447688196669333</v>
      </c>
    </row>
    <row r="1102" spans="2:2">
      <c r="B1102">
        <v>1.5814612197573297</v>
      </c>
    </row>
    <row r="1103" spans="2:2">
      <c r="B1103">
        <v>0.24638666218379512</v>
      </c>
    </row>
    <row r="1104" spans="2:2">
      <c r="B1104">
        <v>-0.45014303395873867</v>
      </c>
    </row>
    <row r="1105" spans="2:2">
      <c r="B1105">
        <v>-0.6041682354407385</v>
      </c>
    </row>
    <row r="1106" spans="2:2">
      <c r="B1106">
        <v>1.3211001714807935</v>
      </c>
    </row>
    <row r="1107" spans="2:2">
      <c r="B1107">
        <v>-9.8267491921433248E-2</v>
      </c>
    </row>
    <row r="1108" spans="2:2">
      <c r="B1108">
        <v>-0.51853703553206287</v>
      </c>
    </row>
    <row r="1109" spans="2:2">
      <c r="B1109">
        <v>-1.0097164704347961</v>
      </c>
    </row>
    <row r="1110" spans="2:2">
      <c r="B1110">
        <v>-0.53797521104570478</v>
      </c>
    </row>
    <row r="1111" spans="2:2">
      <c r="B1111">
        <v>0.72747752710711211</v>
      </c>
    </row>
    <row r="1112" spans="2:2">
      <c r="B1112">
        <v>-0.81514144767425023</v>
      </c>
    </row>
    <row r="1113" spans="2:2">
      <c r="B1113">
        <v>-0.632976480119396</v>
      </c>
    </row>
    <row r="1114" spans="2:2">
      <c r="B1114">
        <v>0.3338573151268065</v>
      </c>
    </row>
    <row r="1115" spans="2:2">
      <c r="B1115">
        <v>-0.22875951799505856</v>
      </c>
    </row>
    <row r="1116" spans="2:2">
      <c r="B1116">
        <v>-6.7943801695946604E-2</v>
      </c>
    </row>
    <row r="1117" spans="2:2">
      <c r="B1117">
        <v>-0.10965095498249866</v>
      </c>
    </row>
    <row r="1118" spans="2:2">
      <c r="B1118">
        <v>-0.33806713872763794</v>
      </c>
    </row>
    <row r="1119" spans="2:2">
      <c r="B1119">
        <v>-0.24859446057234891</v>
      </c>
    </row>
    <row r="1120" spans="2:2">
      <c r="B1120">
        <v>-0.16184799278562423</v>
      </c>
    </row>
    <row r="1121" spans="2:2">
      <c r="B1121">
        <v>-1.2694226825260557</v>
      </c>
    </row>
    <row r="1122" spans="2:2">
      <c r="B1122">
        <v>0.72917373472591862</v>
      </c>
    </row>
    <row r="1123" spans="2:2">
      <c r="B1123">
        <v>-0.31893137020233553</v>
      </c>
    </row>
    <row r="1124" spans="2:2">
      <c r="B1124">
        <v>-0.1054183940141229</v>
      </c>
    </row>
    <row r="1125" spans="2:2">
      <c r="B1125">
        <v>1.016874193737749</v>
      </c>
    </row>
    <row r="1126" spans="2:2">
      <c r="B1126">
        <v>-0.83351551438681781</v>
      </c>
    </row>
    <row r="1127" spans="2:2">
      <c r="B1127">
        <v>0.79651499618194066</v>
      </c>
    </row>
    <row r="1128" spans="2:2">
      <c r="B1128">
        <v>1.4664647096651606</v>
      </c>
    </row>
    <row r="1129" spans="2:2">
      <c r="B1129">
        <v>0.60398406276362948</v>
      </c>
    </row>
    <row r="1130" spans="2:2">
      <c r="B1130">
        <v>-0.18195578377344646</v>
      </c>
    </row>
    <row r="1131" spans="2:2">
      <c r="B1131">
        <v>-0.69672182689828333</v>
      </c>
    </row>
    <row r="1132" spans="2:2">
      <c r="B1132">
        <v>1.4867191566736437</v>
      </c>
    </row>
    <row r="1133" spans="2:2">
      <c r="B1133">
        <v>-0.50902258408314083</v>
      </c>
    </row>
    <row r="1134" spans="2:2">
      <c r="B1134">
        <v>1.0022290553024504</v>
      </c>
    </row>
    <row r="1135" spans="2:2">
      <c r="B1135">
        <v>0.95204313765862025</v>
      </c>
    </row>
    <row r="1136" spans="2:2">
      <c r="B1136">
        <v>1.0802341421367601</v>
      </c>
    </row>
    <row r="1137" spans="2:2">
      <c r="B1137">
        <v>1.5104660633369349</v>
      </c>
    </row>
    <row r="1138" spans="2:2">
      <c r="B1138">
        <v>-0.59857711676158942</v>
      </c>
    </row>
    <row r="1139" spans="2:2">
      <c r="B1139">
        <v>1.157625320047373</v>
      </c>
    </row>
    <row r="1140" spans="2:2">
      <c r="B1140">
        <v>0.71319846028927714</v>
      </c>
    </row>
    <row r="1141" spans="2:2">
      <c r="B1141">
        <v>1.0725875654316042</v>
      </c>
    </row>
    <row r="1142" spans="2:2">
      <c r="B1142">
        <v>-0.43000000005122274</v>
      </c>
    </row>
    <row r="1143" spans="2:2">
      <c r="B1143">
        <v>-1.6712692740838975</v>
      </c>
    </row>
    <row r="1144" spans="2:2">
      <c r="B1144">
        <v>0.50545622798381373</v>
      </c>
    </row>
    <row r="1145" spans="2:2">
      <c r="B1145">
        <v>-0.60104866861365736</v>
      </c>
    </row>
    <row r="1146" spans="2:2">
      <c r="B1146">
        <v>0.97541260402067564</v>
      </c>
    </row>
    <row r="1147" spans="2:2">
      <c r="B1147">
        <v>-0.97209522209595889</v>
      </c>
    </row>
    <row r="1148" spans="2:2">
      <c r="B1148">
        <v>1.0875282896449789</v>
      </c>
    </row>
    <row r="1149" spans="2:2">
      <c r="B1149">
        <v>-1.9896287994924933</v>
      </c>
    </row>
    <row r="1150" spans="2:2">
      <c r="B1150">
        <v>-0.36336814446258359</v>
      </c>
    </row>
    <row r="1151" spans="2:2">
      <c r="B1151">
        <v>0.47894559429551009</v>
      </c>
    </row>
    <row r="1152" spans="2:2">
      <c r="B1152">
        <v>1.0102257874677889</v>
      </c>
    </row>
    <row r="1153" spans="2:2">
      <c r="B1153">
        <v>-1.4967281458666548</v>
      </c>
    </row>
    <row r="1154" spans="2:2">
      <c r="B1154">
        <v>-0.14010538507136516</v>
      </c>
    </row>
    <row r="1155" spans="2:2">
      <c r="B1155">
        <v>-0.82908627518918365</v>
      </c>
    </row>
    <row r="1156" spans="2:2">
      <c r="B1156">
        <v>0.40346549212699756</v>
      </c>
    </row>
    <row r="1157" spans="2:2">
      <c r="B1157">
        <v>-0.25601821107557043</v>
      </c>
    </row>
    <row r="1158" spans="2:2">
      <c r="B1158">
        <v>-4.1435441744397394E-2</v>
      </c>
    </row>
    <row r="1159" spans="2:2">
      <c r="B1159">
        <v>1.6051399143179879</v>
      </c>
    </row>
    <row r="1160" spans="2:2">
      <c r="B1160">
        <v>1.7736965673975646</v>
      </c>
    </row>
    <row r="1161" spans="2:2">
      <c r="B1161">
        <v>0.1350076672679279</v>
      </c>
    </row>
    <row r="1162" spans="2:2">
      <c r="B1162">
        <v>0.87820353655843064</v>
      </c>
    </row>
    <row r="1163" spans="2:2">
      <c r="B1163">
        <v>0.22216909201233648</v>
      </c>
    </row>
    <row r="1164" spans="2:2">
      <c r="B1164">
        <v>-0.88848764789872803</v>
      </c>
    </row>
    <row r="1165" spans="2:2">
      <c r="B1165">
        <v>-0.33207925298484042</v>
      </c>
    </row>
    <row r="1166" spans="2:2">
      <c r="B1166">
        <v>-1.7085858416976407</v>
      </c>
    </row>
    <row r="1167" spans="2:2">
      <c r="B1167">
        <v>-0.34495997169869952</v>
      </c>
    </row>
    <row r="1168" spans="2:2">
      <c r="B1168">
        <v>1.0139274309040047</v>
      </c>
    </row>
    <row r="1169" spans="2:2">
      <c r="B1169">
        <v>-0.99869566838606261</v>
      </c>
    </row>
    <row r="1170" spans="2:2">
      <c r="B1170">
        <v>-0.81995040090987459</v>
      </c>
    </row>
    <row r="1171" spans="2:2">
      <c r="B1171">
        <v>1.0191865840170067</v>
      </c>
    </row>
    <row r="1172" spans="2:2">
      <c r="B1172">
        <v>0.9476002560404595</v>
      </c>
    </row>
    <row r="1173" spans="2:2">
      <c r="B1173">
        <v>1.5473915482289158</v>
      </c>
    </row>
    <row r="1174" spans="2:2">
      <c r="B1174">
        <v>0.36762003219337203</v>
      </c>
    </row>
    <row r="1175" spans="2:2">
      <c r="B1175">
        <v>-0.55601049098186195</v>
      </c>
    </row>
    <row r="1176" spans="2:2">
      <c r="B1176">
        <v>1.8844002624973655</v>
      </c>
    </row>
    <row r="1177" spans="2:2">
      <c r="B1177">
        <v>1.2269129001651891</v>
      </c>
    </row>
    <row r="1178" spans="2:2">
      <c r="B1178">
        <v>-0.56092858358169906</v>
      </c>
    </row>
    <row r="1179" spans="2:2">
      <c r="B1179">
        <v>2.1819323592353612</v>
      </c>
    </row>
    <row r="1180" spans="2:2">
      <c r="B1180">
        <v>0.35496327654982451</v>
      </c>
    </row>
    <row r="1181" spans="2:2">
      <c r="B1181">
        <v>0.48135007091332227</v>
      </c>
    </row>
    <row r="1182" spans="2:2">
      <c r="B1182">
        <v>-0.56594899433548562</v>
      </c>
    </row>
    <row r="1183" spans="2:2">
      <c r="B1183">
        <v>-1.7863612811197527E-2</v>
      </c>
    </row>
    <row r="1184" spans="2:2">
      <c r="B1184">
        <v>0.40736949813435785</v>
      </c>
    </row>
    <row r="1185" spans="2:2">
      <c r="B1185">
        <v>1.0564122021605726</v>
      </c>
    </row>
    <row r="1186" spans="2:2">
      <c r="B1186">
        <v>7.9758137871976942E-2</v>
      </c>
    </row>
    <row r="1187" spans="2:2">
      <c r="B1187">
        <v>-0.95192262961063534</v>
      </c>
    </row>
    <row r="1188" spans="2:2">
      <c r="B1188">
        <v>-0.43251930037513375</v>
      </c>
    </row>
    <row r="1189" spans="2:2">
      <c r="B1189">
        <v>1.0061557986773551</v>
      </c>
    </row>
    <row r="1190" spans="2:2">
      <c r="B1190">
        <v>-1.1401607480365783</v>
      </c>
    </row>
    <row r="1191" spans="2:2">
      <c r="B1191">
        <v>1.388307282468304</v>
      </c>
    </row>
    <row r="1192" spans="2:2">
      <c r="B1192">
        <v>1.0561439012235496</v>
      </c>
    </row>
    <row r="1193" spans="2:2">
      <c r="B1193">
        <v>1.3136309462424833</v>
      </c>
    </row>
    <row r="1194" spans="2:2">
      <c r="B1194">
        <v>-0.50649873628572095</v>
      </c>
    </row>
    <row r="1195" spans="2:2">
      <c r="B1195">
        <v>5.6984390539582819E-2</v>
      </c>
    </row>
    <row r="1196" spans="2:2">
      <c r="B1196">
        <v>1.166492893389659</v>
      </c>
    </row>
    <row r="1197" spans="2:2">
      <c r="B1197">
        <v>3.2632669899612665E-2</v>
      </c>
    </row>
    <row r="1198" spans="2:2">
      <c r="B1198">
        <v>1.0615030987537466</v>
      </c>
    </row>
    <row r="1199" spans="2:2">
      <c r="B1199">
        <v>8.3902023106929846E-2</v>
      </c>
    </row>
    <row r="1200" spans="2:2">
      <c r="B1200">
        <v>0.1064950083673466</v>
      </c>
    </row>
    <row r="1201" spans="2:2">
      <c r="B1201">
        <v>-0.22656195142189972</v>
      </c>
    </row>
    <row r="1202" spans="2:2">
      <c r="B1202">
        <v>0.14760189515072852</v>
      </c>
    </row>
    <row r="1203" spans="2:2">
      <c r="B1203">
        <v>-1.6828198567964137</v>
      </c>
    </row>
    <row r="1204" spans="2:2">
      <c r="B1204">
        <v>0.58173213801637758</v>
      </c>
    </row>
    <row r="1205" spans="2:2">
      <c r="B1205">
        <v>2.4035762180574238</v>
      </c>
    </row>
    <row r="1206" spans="2:2">
      <c r="B1206">
        <v>0.5118977242091205</v>
      </c>
    </row>
    <row r="1207" spans="2:2">
      <c r="B1207">
        <v>-0.44270564103499055</v>
      </c>
    </row>
    <row r="1208" spans="2:2">
      <c r="B1208">
        <v>0.76057176556787454</v>
      </c>
    </row>
    <row r="1209" spans="2:2">
      <c r="B1209">
        <v>-1.0525423022045288</v>
      </c>
    </row>
    <row r="1210" spans="2:2">
      <c r="B1210">
        <v>-1.1082147466368042</v>
      </c>
    </row>
    <row r="1211" spans="2:2">
      <c r="B1211">
        <v>0.46500645112246275</v>
      </c>
    </row>
    <row r="1212" spans="2:2">
      <c r="B1212">
        <v>0.31796616895007901</v>
      </c>
    </row>
    <row r="1213" spans="2:2">
      <c r="B1213">
        <v>-0.7412018021568656</v>
      </c>
    </row>
    <row r="1214" spans="2:2">
      <c r="B1214">
        <v>-1.8071295926347375</v>
      </c>
    </row>
    <row r="1215" spans="2:2">
      <c r="B1215">
        <v>-0.19316757970955223</v>
      </c>
    </row>
    <row r="1216" spans="2:2">
      <c r="B1216">
        <v>-0.4021387667307863</v>
      </c>
    </row>
    <row r="1217" spans="2:2">
      <c r="B1217">
        <v>-0.47072489905986004</v>
      </c>
    </row>
    <row r="1218" spans="2:2">
      <c r="B1218">
        <v>0.56891394706326537</v>
      </c>
    </row>
    <row r="1219" spans="2:2">
      <c r="B1219">
        <v>-7.8682660387130454E-2</v>
      </c>
    </row>
    <row r="1220" spans="2:2">
      <c r="B1220">
        <v>-1.0022290553024504</v>
      </c>
    </row>
    <row r="1221" spans="2:2">
      <c r="B1221">
        <v>-0.22609128791373223</v>
      </c>
    </row>
    <row r="1222" spans="2:2">
      <c r="B1222">
        <v>0.47397520575032104</v>
      </c>
    </row>
    <row r="1223" spans="2:2">
      <c r="B1223">
        <v>-0.50980588639504276</v>
      </c>
    </row>
    <row r="1224" spans="2:2">
      <c r="B1224">
        <v>-1.6620651877019554</v>
      </c>
    </row>
    <row r="1225" spans="2:2">
      <c r="B1225">
        <v>0.54621523304376751</v>
      </c>
    </row>
    <row r="1226" spans="2:2">
      <c r="B1226">
        <v>-0.27622945708571933</v>
      </c>
    </row>
    <row r="1227" spans="2:2">
      <c r="B1227">
        <v>1.1401607480365783</v>
      </c>
    </row>
    <row r="1228" spans="2:2">
      <c r="B1228">
        <v>0.76712467489414848</v>
      </c>
    </row>
    <row r="1229" spans="2:2">
      <c r="B1229">
        <v>0.42246028897352517</v>
      </c>
    </row>
    <row r="1230" spans="2:2">
      <c r="B1230">
        <v>0.64611640482326038</v>
      </c>
    </row>
    <row r="1231" spans="2:2">
      <c r="B1231">
        <v>-0.85901547208777629</v>
      </c>
    </row>
    <row r="1232" spans="2:2">
      <c r="B1232">
        <v>0.30912701731722336</v>
      </c>
    </row>
    <row r="1233" spans="2:2">
      <c r="B1233">
        <v>1.5073601389303803</v>
      </c>
    </row>
    <row r="1234" spans="2:2">
      <c r="B1234">
        <v>1.0203439160250127</v>
      </c>
    </row>
    <row r="1235" spans="2:2">
      <c r="B1235">
        <v>-0.89440618467051536</v>
      </c>
    </row>
    <row r="1236" spans="2:2">
      <c r="B1236">
        <v>0.15425712263095193</v>
      </c>
    </row>
    <row r="1237" spans="2:2">
      <c r="B1237">
        <v>1.231146598001942</v>
      </c>
    </row>
    <row r="1238" spans="2:2">
      <c r="B1238">
        <v>-1.1877500583068468</v>
      </c>
    </row>
    <row r="1239" spans="2:2">
      <c r="B1239">
        <v>8.8894012151286006E-2</v>
      </c>
    </row>
    <row r="1240" spans="2:2">
      <c r="B1240">
        <v>-0.65225435719185043</v>
      </c>
    </row>
    <row r="1241" spans="2:2">
      <c r="B1241">
        <v>1.0723169907578267</v>
      </c>
    </row>
    <row r="1242" spans="2:2">
      <c r="B1242">
        <v>-0.92448090072139166</v>
      </c>
    </row>
    <row r="1243" spans="2:2">
      <c r="B1243">
        <v>-1.3571025192504749</v>
      </c>
    </row>
    <row r="1244" spans="2:2">
      <c r="B1244">
        <v>0.11696442925313022</v>
      </c>
    </row>
    <row r="1245" spans="2:2">
      <c r="B1245">
        <v>0.60123284129076637</v>
      </c>
    </row>
    <row r="1246" spans="2:2">
      <c r="B1246">
        <v>0.38091229725978337</v>
      </c>
    </row>
    <row r="1247" spans="2:2">
      <c r="B1247">
        <v>0.25799408831517212</v>
      </c>
    </row>
    <row r="1248" spans="2:2">
      <c r="B1248">
        <v>0.74604258770705201</v>
      </c>
    </row>
    <row r="1249" spans="2:2">
      <c r="B1249">
        <v>-1.303546923736576</v>
      </c>
    </row>
    <row r="1250" spans="2:2">
      <c r="B1250">
        <v>-0.42095507524209097</v>
      </c>
    </row>
    <row r="1251" spans="2:2">
      <c r="B1251">
        <v>-0.46313289203681052</v>
      </c>
    </row>
    <row r="1252" spans="2:2">
      <c r="B1252">
        <v>0.55743953453202266</v>
      </c>
    </row>
    <row r="1253" spans="2:2">
      <c r="B1253">
        <v>0.29799139156239107</v>
      </c>
    </row>
    <row r="1254" spans="2:2">
      <c r="B1254">
        <v>1.0545409168116748</v>
      </c>
    </row>
    <row r="1255" spans="2:2">
      <c r="B1255">
        <v>-0.69769725996593479</v>
      </c>
    </row>
    <row r="1256" spans="2:2">
      <c r="B1256">
        <v>-0.27678538572217803</v>
      </c>
    </row>
    <row r="1257" spans="2:2">
      <c r="B1257">
        <v>0.42916099118883722</v>
      </c>
    </row>
    <row r="1258" spans="2:2">
      <c r="B1258">
        <v>-0.85592205323337112</v>
      </c>
    </row>
    <row r="1259" spans="2:2">
      <c r="B1259">
        <v>-1.2430518836481497E-2</v>
      </c>
    </row>
    <row r="1260" spans="2:2">
      <c r="B1260">
        <v>0.17053480405593291</v>
      </c>
    </row>
    <row r="1261" spans="2:2">
      <c r="B1261">
        <v>-1.852836248872336</v>
      </c>
    </row>
    <row r="1262" spans="2:2">
      <c r="B1262">
        <v>-0.47166622607619502</v>
      </c>
    </row>
    <row r="1263" spans="2:2">
      <c r="B1263">
        <v>0.64989080783561803</v>
      </c>
    </row>
    <row r="1264" spans="2:2">
      <c r="B1264">
        <v>-1.01086243375903</v>
      </c>
    </row>
    <row r="1265" spans="2:2">
      <c r="B1265">
        <v>0.69594193519151304</v>
      </c>
    </row>
    <row r="1266" spans="2:2">
      <c r="B1266">
        <v>-0.70975033850118052</v>
      </c>
    </row>
    <row r="1267" spans="2:2">
      <c r="B1267">
        <v>-2.6988345780409873</v>
      </c>
    </row>
    <row r="1268" spans="2:2">
      <c r="B1268">
        <v>-0.29287775760167278</v>
      </c>
    </row>
    <row r="1269" spans="2:2">
      <c r="B1269">
        <v>0.81173539001611061</v>
      </c>
    </row>
    <row r="1270" spans="2:2">
      <c r="B1270">
        <v>0.502675447933143</v>
      </c>
    </row>
    <row r="1271" spans="2:2">
      <c r="B1271">
        <v>0.87057969722081907</v>
      </c>
    </row>
    <row r="1272" spans="2:2">
      <c r="B1272">
        <v>1.7871298041427508</v>
      </c>
    </row>
    <row r="1273" spans="2:2">
      <c r="B1273">
        <v>0.31282070267479867</v>
      </c>
    </row>
    <row r="1274" spans="2:2">
      <c r="B1274">
        <v>1.1643805919447914</v>
      </c>
    </row>
    <row r="1275" spans="2:2">
      <c r="B1275">
        <v>-1.3863018466508947</v>
      </c>
    </row>
    <row r="1276" spans="2:2">
      <c r="B1276">
        <v>-1.7841193766798824</v>
      </c>
    </row>
    <row r="1277" spans="2:2">
      <c r="B1277">
        <v>6.5950871430686675E-2</v>
      </c>
    </row>
    <row r="1278" spans="2:2">
      <c r="B1278">
        <v>-0.46160039346432313</v>
      </c>
    </row>
    <row r="1279" spans="2:2">
      <c r="B1279">
        <v>0.48332594815292396</v>
      </c>
    </row>
    <row r="1280" spans="2:2">
      <c r="B1280">
        <v>-0.7694893611187581</v>
      </c>
    </row>
    <row r="1281" spans="2:2">
      <c r="B1281">
        <v>0.26290081223123707</v>
      </c>
    </row>
    <row r="1282" spans="2:2">
      <c r="B1282">
        <v>-0.26670477382140234</v>
      </c>
    </row>
    <row r="1283" spans="2:2">
      <c r="B1283">
        <v>2.1625055524054915</v>
      </c>
    </row>
    <row r="1284" spans="2:2">
      <c r="B1284">
        <v>-5.7443685363978148E-2</v>
      </c>
    </row>
    <row r="1285" spans="2:2">
      <c r="B1285">
        <v>-0.64762389229144901</v>
      </c>
    </row>
    <row r="1286" spans="2:2">
      <c r="B1286">
        <v>1.1207248462596908E-2</v>
      </c>
    </row>
    <row r="1287" spans="2:2">
      <c r="B1287">
        <v>-0.26496081773075275</v>
      </c>
    </row>
    <row r="1288" spans="2:2">
      <c r="B1288">
        <v>-1.0946041584247723</v>
      </c>
    </row>
    <row r="1289" spans="2:2">
      <c r="B1289">
        <v>-0.61670220929954667</v>
      </c>
    </row>
    <row r="1290" spans="2:2">
      <c r="B1290">
        <v>2.0235120246070437E-2</v>
      </c>
    </row>
    <row r="1291" spans="2:2">
      <c r="B1291">
        <v>-0.59127160056959838</v>
      </c>
    </row>
    <row r="1292" spans="2:2">
      <c r="B1292">
        <v>0.96256826509488747</v>
      </c>
    </row>
    <row r="1293" spans="2:2">
      <c r="B1293">
        <v>-1.2293526197026949</v>
      </c>
    </row>
    <row r="1294" spans="2:2">
      <c r="B1294">
        <v>-0.34650270208658185</v>
      </c>
    </row>
    <row r="1295" spans="2:2">
      <c r="B1295">
        <v>-1.2967757356818765</v>
      </c>
    </row>
    <row r="1296" spans="2:2">
      <c r="B1296">
        <v>0.32424850360257551</v>
      </c>
    </row>
    <row r="1297" spans="2:2">
      <c r="B1297">
        <v>0.48513129513594322</v>
      </c>
    </row>
    <row r="1298" spans="2:2">
      <c r="B1298">
        <v>0.15921386875561439</v>
      </c>
    </row>
    <row r="1299" spans="2:2">
      <c r="B1299">
        <v>-0.61060745792929083</v>
      </c>
    </row>
    <row r="1300" spans="2:2">
      <c r="B1300">
        <v>-1.1363590601831675</v>
      </c>
    </row>
    <row r="1301" spans="2:2">
      <c r="B1301">
        <v>-1.1233260011067614</v>
      </c>
    </row>
    <row r="1302" spans="2:2">
      <c r="B1302">
        <v>-0.35830566957884002</v>
      </c>
    </row>
    <row r="1303" spans="2:2">
      <c r="B1303">
        <v>0.19589606381487101</v>
      </c>
    </row>
    <row r="1304" spans="2:2">
      <c r="B1304">
        <v>1.0427424967929255</v>
      </c>
    </row>
    <row r="1305" spans="2:2">
      <c r="B1305">
        <v>0.90841467681457289</v>
      </c>
    </row>
    <row r="1306" spans="2:2">
      <c r="B1306">
        <v>-0.38502776078530587</v>
      </c>
    </row>
    <row r="1307" spans="2:2">
      <c r="B1307">
        <v>0.17364072846248746</v>
      </c>
    </row>
    <row r="1308" spans="2:2">
      <c r="B1308">
        <v>0.34780214264173992</v>
      </c>
    </row>
    <row r="1309" spans="2:2">
      <c r="B1309">
        <v>-0.63774905356694944</v>
      </c>
    </row>
    <row r="1310" spans="2:2">
      <c r="B1310">
        <v>-0.2259344000776764</v>
      </c>
    </row>
    <row r="1311" spans="2:2">
      <c r="B1311">
        <v>1.0957182894344442</v>
      </c>
    </row>
    <row r="1312" spans="2:2">
      <c r="B1312">
        <v>-0.32239427127933595</v>
      </c>
    </row>
    <row r="1313" spans="2:2">
      <c r="B1313">
        <v>-1.7527008822071366</v>
      </c>
    </row>
    <row r="1314" spans="2:2">
      <c r="B1314">
        <v>0.10980443221342284</v>
      </c>
    </row>
    <row r="1315" spans="2:2">
      <c r="B1315">
        <v>0.65623453338048421</v>
      </c>
    </row>
    <row r="1316" spans="2:2">
      <c r="B1316">
        <v>1.0199573807767592</v>
      </c>
    </row>
    <row r="1317" spans="2:2">
      <c r="B1317">
        <v>-0.22130620891402941</v>
      </c>
    </row>
    <row r="1318" spans="2:2">
      <c r="B1318">
        <v>0.38807797864137683</v>
      </c>
    </row>
    <row r="1319" spans="2:2">
      <c r="B1319">
        <v>1.7516322259325534</v>
      </c>
    </row>
    <row r="1320" spans="2:2">
      <c r="B1320">
        <v>1.609873834240716</v>
      </c>
    </row>
    <row r="1321" spans="2:2">
      <c r="B1321">
        <v>0.78657308222318534</v>
      </c>
    </row>
    <row r="1322" spans="2:2">
      <c r="B1322">
        <v>0.74200670496793464</v>
      </c>
    </row>
    <row r="1323" spans="2:2">
      <c r="B1323">
        <v>-1.087391865439713</v>
      </c>
    </row>
    <row r="1324" spans="2:2">
      <c r="B1324">
        <v>-1.5208388504106551</v>
      </c>
    </row>
    <row r="1325" spans="2:2">
      <c r="B1325">
        <v>0.4367223027657019</v>
      </c>
    </row>
    <row r="1326" spans="2:2">
      <c r="B1326">
        <v>0.87966554929153062</v>
      </c>
    </row>
    <row r="1327" spans="2:2">
      <c r="B1327">
        <v>0.56882413446146529</v>
      </c>
    </row>
    <row r="1328" spans="2:2">
      <c r="B1328">
        <v>1.4159013517200947</v>
      </c>
    </row>
    <row r="1329" spans="2:2">
      <c r="B1329">
        <v>-0.49150912673212588</v>
      </c>
    </row>
    <row r="1330" spans="2:2">
      <c r="B1330">
        <v>-0.51906226872233674</v>
      </c>
    </row>
    <row r="1331" spans="2:2">
      <c r="B1331">
        <v>0.80410018199472688</v>
      </c>
    </row>
    <row r="1332" spans="2:2">
      <c r="B1332">
        <v>0.34414824767736718</v>
      </c>
    </row>
    <row r="1333" spans="2:2">
      <c r="B1333">
        <v>0.32207253752858378</v>
      </c>
    </row>
    <row r="1334" spans="2:2">
      <c r="B1334">
        <v>-0.78417770055239089</v>
      </c>
    </row>
    <row r="1335" spans="2:2">
      <c r="B1335">
        <v>0.86545014710281976</v>
      </c>
    </row>
    <row r="1336" spans="2:2">
      <c r="B1336">
        <v>-0.56514068091928493</v>
      </c>
    </row>
    <row r="1337" spans="2:2">
      <c r="B1337">
        <v>0.26321799850848038</v>
      </c>
    </row>
    <row r="1338" spans="2:2">
      <c r="B1338">
        <v>-0.3422007921471959</v>
      </c>
    </row>
    <row r="1339" spans="2:2">
      <c r="B1339">
        <v>-4.8939909902401268E-2</v>
      </c>
    </row>
    <row r="1340" spans="2:2">
      <c r="B1340">
        <v>0.80114432421396486</v>
      </c>
    </row>
    <row r="1341" spans="2:2">
      <c r="B1341">
        <v>1.0197004485235084</v>
      </c>
    </row>
    <row r="1342" spans="2:2">
      <c r="B1342">
        <v>-0.19254457583883777</v>
      </c>
    </row>
    <row r="1343" spans="2:2">
      <c r="B1343">
        <v>1.059222540789051</v>
      </c>
    </row>
    <row r="1344" spans="2:2">
      <c r="B1344">
        <v>-0.46628656491520815</v>
      </c>
    </row>
    <row r="1345" spans="2:2">
      <c r="B1345">
        <v>-0.29383613764366601</v>
      </c>
    </row>
    <row r="1346" spans="2:2">
      <c r="B1346">
        <v>-1.314901965088211</v>
      </c>
    </row>
    <row r="1347" spans="2:2">
      <c r="B1347">
        <v>1.3897124517825432</v>
      </c>
    </row>
    <row r="1348" spans="2:2">
      <c r="B1348">
        <v>-1.1975657798757311</v>
      </c>
    </row>
    <row r="1349" spans="2:2">
      <c r="B1349">
        <v>-0.15797354535607155</v>
      </c>
    </row>
    <row r="1350" spans="2:2">
      <c r="B1350">
        <v>-8.0755171438795514E-2</v>
      </c>
    </row>
    <row r="1351" spans="2:2">
      <c r="B1351">
        <v>0.42396663957333658</v>
      </c>
    </row>
    <row r="1352" spans="2:2">
      <c r="B1352">
        <v>1.2049622455378994</v>
      </c>
    </row>
    <row r="1353" spans="2:2">
      <c r="B1353">
        <v>-0.6352206582960207</v>
      </c>
    </row>
    <row r="1354" spans="2:2">
      <c r="B1354">
        <v>-1.3753879102296196</v>
      </c>
    </row>
    <row r="1355" spans="2:2">
      <c r="B1355">
        <v>-1.8912123778136447</v>
      </c>
    </row>
    <row r="1356" spans="2:2">
      <c r="B1356">
        <v>0.41928387872758321</v>
      </c>
    </row>
    <row r="1357" spans="2:2">
      <c r="B1357">
        <v>0.71942849899642169</v>
      </c>
    </row>
    <row r="1358" spans="2:2">
      <c r="B1358">
        <v>0.657753389532445</v>
      </c>
    </row>
    <row r="1359" spans="2:2">
      <c r="B1359">
        <v>0.20549691726046149</v>
      </c>
    </row>
    <row r="1360" spans="2:2">
      <c r="B1360">
        <v>-0.43268642002658453</v>
      </c>
    </row>
    <row r="1361" spans="2:2">
      <c r="B1361">
        <v>-2.738888724707067</v>
      </c>
    </row>
    <row r="1362" spans="2:2">
      <c r="B1362">
        <v>0.23693473849561997</v>
      </c>
    </row>
    <row r="1363" spans="2:2">
      <c r="B1363">
        <v>-0.27281316761218477</v>
      </c>
    </row>
    <row r="1364" spans="2:2">
      <c r="B1364">
        <v>0.39932047002366744</v>
      </c>
    </row>
    <row r="1365" spans="2:2">
      <c r="B1365">
        <v>-0.58963223636965267</v>
      </c>
    </row>
    <row r="1366" spans="2:2">
      <c r="B1366">
        <v>3.4546019378467463E-2</v>
      </c>
    </row>
    <row r="1367" spans="2:2">
      <c r="B1367">
        <v>2.2622407414019108</v>
      </c>
    </row>
    <row r="1368" spans="2:2">
      <c r="B1368">
        <v>-1.7939737517735921</v>
      </c>
    </row>
    <row r="1369" spans="2:2">
      <c r="B1369">
        <v>1.4076135812501889</v>
      </c>
    </row>
    <row r="1370" spans="2:2">
      <c r="B1370">
        <v>-0.37516088013944682</v>
      </c>
    </row>
    <row r="1371" spans="2:2">
      <c r="B1371">
        <v>0.78438688433379866</v>
      </c>
    </row>
    <row r="1372" spans="2:2">
      <c r="B1372">
        <v>1.0213739187747706</v>
      </c>
    </row>
    <row r="1373" spans="2:2">
      <c r="B1373">
        <v>-6.641130312345922E-2</v>
      </c>
    </row>
    <row r="1374" spans="2:2">
      <c r="B1374">
        <v>-1.9174785848008469</v>
      </c>
    </row>
    <row r="1375" spans="2:2">
      <c r="B1375">
        <v>1.3557564670918509</v>
      </c>
    </row>
    <row r="1376" spans="2:2">
      <c r="B1376">
        <v>0.14597844710806385</v>
      </c>
    </row>
    <row r="1377" spans="2:2">
      <c r="B1377">
        <v>-0.25744157028384507</v>
      </c>
    </row>
    <row r="1378" spans="2:2">
      <c r="B1378">
        <v>-2.2091808205004781</v>
      </c>
    </row>
    <row r="1379" spans="2:2">
      <c r="B1379">
        <v>1.0542748896114063</v>
      </c>
    </row>
    <row r="1380" spans="2:2">
      <c r="B1380">
        <v>-2.8039721655659378E-2</v>
      </c>
    </row>
    <row r="1381" spans="2:2">
      <c r="B1381">
        <v>1.9252274796599522</v>
      </c>
    </row>
    <row r="1382" spans="2:2">
      <c r="B1382">
        <v>-0.56729618336248677</v>
      </c>
    </row>
    <row r="1383" spans="2:2">
      <c r="B1383">
        <v>0.72867351263994351</v>
      </c>
    </row>
    <row r="1384" spans="2:2">
      <c r="B1384">
        <v>-0.18001173884840682</v>
      </c>
    </row>
    <row r="1385" spans="2:2">
      <c r="B1385">
        <v>8.8663227870711125E-2</v>
      </c>
    </row>
    <row r="1386" spans="2:2">
      <c r="B1386">
        <v>-0.8243478077929467</v>
      </c>
    </row>
    <row r="1387" spans="2:2">
      <c r="B1387">
        <v>1.4867191566736437</v>
      </c>
    </row>
    <row r="1388" spans="2:2">
      <c r="B1388">
        <v>1.4918214219505899</v>
      </c>
    </row>
    <row r="1389" spans="2:2">
      <c r="B1389">
        <v>0.61365199144347571</v>
      </c>
    </row>
    <row r="1390" spans="2:2">
      <c r="B1390">
        <v>-0.22381527742254548</v>
      </c>
    </row>
    <row r="1391" spans="2:2">
      <c r="B1391">
        <v>-0.79735400504432619</v>
      </c>
    </row>
    <row r="1392" spans="2:2">
      <c r="B1392">
        <v>0.15023260857560672</v>
      </c>
    </row>
    <row r="1393" spans="2:2">
      <c r="B1393">
        <v>1.3567159840022214</v>
      </c>
    </row>
    <row r="1394" spans="2:2">
      <c r="B1394">
        <v>-0.72648163040867075</v>
      </c>
    </row>
    <row r="1395" spans="2:2">
      <c r="B1395">
        <v>1.5960540622472763</v>
      </c>
    </row>
    <row r="1396" spans="2:2">
      <c r="B1396">
        <v>1.0197004485235084</v>
      </c>
    </row>
    <row r="1397" spans="2:2">
      <c r="B1397">
        <v>-0.34406639315420762</v>
      </c>
    </row>
    <row r="1398" spans="2:2">
      <c r="B1398">
        <v>0.41369503378518857</v>
      </c>
    </row>
    <row r="1399" spans="2:2">
      <c r="B1399">
        <v>-1.0492203728063032</v>
      </c>
    </row>
    <row r="1400" spans="2:2">
      <c r="B1400">
        <v>-0.5867218533239793</v>
      </c>
    </row>
    <row r="1401" spans="2:2">
      <c r="B1401">
        <v>-2.5668214220786467E-2</v>
      </c>
    </row>
    <row r="1402" spans="2:2">
      <c r="B1402">
        <v>-0.2601314008643385</v>
      </c>
    </row>
    <row r="1403" spans="2:2">
      <c r="B1403">
        <v>-6.1428409026120789E-2</v>
      </c>
    </row>
    <row r="1404" spans="2:2">
      <c r="B1404">
        <v>-1.4911211110302247</v>
      </c>
    </row>
    <row r="1405" spans="2:2">
      <c r="B1405">
        <v>0.30583805710193701</v>
      </c>
    </row>
    <row r="1406" spans="2:2">
      <c r="B1406">
        <v>-1.6965304894256406</v>
      </c>
    </row>
    <row r="1407" spans="2:2">
      <c r="B1407">
        <v>0.90495404947432689</v>
      </c>
    </row>
    <row r="1408" spans="2:2">
      <c r="B1408">
        <v>2.2783569875173271</v>
      </c>
    </row>
    <row r="1409" spans="2:2">
      <c r="B1409">
        <v>0.3161153472319711</v>
      </c>
    </row>
    <row r="1410" spans="2:2">
      <c r="B1410">
        <v>1.4392139746632893</v>
      </c>
    </row>
    <row r="1411" spans="2:2">
      <c r="B1411">
        <v>1.5033219824545085</v>
      </c>
    </row>
    <row r="1412" spans="2:2">
      <c r="B1412">
        <v>-1.4362035472004209</v>
      </c>
    </row>
    <row r="1413" spans="2:2">
      <c r="B1413">
        <v>1.5596651792293414</v>
      </c>
    </row>
    <row r="1414" spans="2:2">
      <c r="B1414">
        <v>0.22711105884809513</v>
      </c>
    </row>
    <row r="1415" spans="2:2">
      <c r="B1415">
        <v>-1.567977960803546</v>
      </c>
    </row>
    <row r="1416" spans="2:2">
      <c r="B1416">
        <v>-0.11673364497255534</v>
      </c>
    </row>
    <row r="1417" spans="2:2">
      <c r="B1417">
        <v>-0.79012124842847697</v>
      </c>
    </row>
    <row r="1418" spans="2:2">
      <c r="B1418">
        <v>0.11141992217744701</v>
      </c>
    </row>
    <row r="1419" spans="2:2">
      <c r="B1419">
        <v>1.0705502972996328</v>
      </c>
    </row>
    <row r="1420" spans="2:2">
      <c r="B1420">
        <v>-1.3779526852886193</v>
      </c>
    </row>
    <row r="1421" spans="2:2">
      <c r="B1421">
        <v>-0.90024059318238869</v>
      </c>
    </row>
    <row r="1422" spans="2:2">
      <c r="B1422">
        <v>-0.80135578173212707</v>
      </c>
    </row>
    <row r="1423" spans="2:2">
      <c r="B1423">
        <v>0.40446138882543892</v>
      </c>
    </row>
    <row r="1424" spans="2:2">
      <c r="B1424">
        <v>0.54923702919040807</v>
      </c>
    </row>
    <row r="1425" spans="2:2">
      <c r="B1425">
        <v>1.9227900338592008</v>
      </c>
    </row>
    <row r="1426" spans="2:2">
      <c r="B1426">
        <v>0.45014303395873867</v>
      </c>
    </row>
    <row r="1427" spans="2:2">
      <c r="B1427">
        <v>-0.40753548091743141</v>
      </c>
    </row>
    <row r="1428" spans="2:2">
      <c r="B1428">
        <v>0.73878709372365847</v>
      </c>
    </row>
    <row r="1429" spans="2:2">
      <c r="B1429">
        <v>-0.12274313121451996</v>
      </c>
    </row>
    <row r="1430" spans="2:2">
      <c r="B1430">
        <v>-0.76825472206110135</v>
      </c>
    </row>
    <row r="1431" spans="2:2">
      <c r="B1431">
        <v>0.99104227047064342</v>
      </c>
    </row>
    <row r="1432" spans="2:2">
      <c r="B1432">
        <v>0.24087057681754231</v>
      </c>
    </row>
    <row r="1433" spans="2:2">
      <c r="B1433">
        <v>0.89703235062188469</v>
      </c>
    </row>
    <row r="1434" spans="2:2">
      <c r="B1434">
        <v>-0.71467866291641258</v>
      </c>
    </row>
    <row r="1435" spans="2:2">
      <c r="B1435">
        <v>0.2143337951565627</v>
      </c>
    </row>
    <row r="1436" spans="2:2">
      <c r="B1436">
        <v>0.29855186767235864</v>
      </c>
    </row>
    <row r="1437" spans="2:2">
      <c r="B1437">
        <v>-1.71788087754976</v>
      </c>
    </row>
    <row r="1438" spans="2:2">
      <c r="B1438">
        <v>-0.11465431271062698</v>
      </c>
    </row>
    <row r="1439" spans="2:2">
      <c r="B1439">
        <v>1.1931888366234489</v>
      </c>
    </row>
    <row r="1440" spans="2:2">
      <c r="B1440">
        <v>1.413404788763728</v>
      </c>
    </row>
    <row r="1441" spans="2:2">
      <c r="B1441">
        <v>-0.29287775760167278</v>
      </c>
    </row>
    <row r="1442" spans="2:2">
      <c r="B1442">
        <v>-1.2381951819406822</v>
      </c>
    </row>
    <row r="1443" spans="2:2">
      <c r="B1443">
        <v>0.17006868802127428</v>
      </c>
    </row>
    <row r="1444" spans="2:2">
      <c r="B1444">
        <v>1.2342525224084966</v>
      </c>
    </row>
    <row r="1445" spans="2:2">
      <c r="B1445">
        <v>0.10703388397814706</v>
      </c>
    </row>
    <row r="1446" spans="2:2">
      <c r="B1446">
        <v>-1.9700746634043753</v>
      </c>
    </row>
    <row r="1447" spans="2:2">
      <c r="B1447">
        <v>1.0821554496942554</v>
      </c>
    </row>
    <row r="1448" spans="2:2">
      <c r="B1448">
        <v>-0.68671283770527225</v>
      </c>
    </row>
    <row r="1449" spans="2:2">
      <c r="B1449">
        <v>0.50928292694152333</v>
      </c>
    </row>
    <row r="1450" spans="2:2">
      <c r="B1450">
        <v>-0.94783899839967489</v>
      </c>
    </row>
    <row r="1451" spans="2:2">
      <c r="B1451">
        <v>1.047631030814955</v>
      </c>
    </row>
    <row r="1452" spans="2:2">
      <c r="B1452">
        <v>-0.71922954703040887</v>
      </c>
    </row>
    <row r="1453" spans="2:2">
      <c r="B1453">
        <v>-1.9968683773186058</v>
      </c>
    </row>
    <row r="1454" spans="2:2">
      <c r="B1454">
        <v>0.52906671044183895</v>
      </c>
    </row>
    <row r="1455" spans="2:2">
      <c r="B1455">
        <v>-1.4956640370655805E-2</v>
      </c>
    </row>
    <row r="1456" spans="2:2">
      <c r="B1456">
        <v>-0.55003738452796824</v>
      </c>
    </row>
    <row r="1457" spans="2:2">
      <c r="B1457">
        <v>1.268908818019554</v>
      </c>
    </row>
    <row r="1458" spans="2:2">
      <c r="B1458">
        <v>-2.032975316978991</v>
      </c>
    </row>
    <row r="1459" spans="2:2">
      <c r="B1459">
        <v>2.6968791644321755E-2</v>
      </c>
    </row>
    <row r="1460" spans="2:2">
      <c r="B1460">
        <v>1.2590453479788266</v>
      </c>
    </row>
    <row r="1461" spans="2:2">
      <c r="B1461">
        <v>-0.31089257390704006</v>
      </c>
    </row>
    <row r="1462" spans="2:2">
      <c r="B1462">
        <v>1.3847056834492832</v>
      </c>
    </row>
    <row r="1463" spans="2:2">
      <c r="B1463">
        <v>-1.0295275387761649</v>
      </c>
    </row>
    <row r="1464" spans="2:2">
      <c r="B1464">
        <v>1.9486924429656938</v>
      </c>
    </row>
    <row r="1465" spans="2:2">
      <c r="B1465">
        <v>-0.91165702542639337</v>
      </c>
    </row>
    <row r="1466" spans="2:2">
      <c r="B1466">
        <v>-0.61106902649044059</v>
      </c>
    </row>
    <row r="1467" spans="2:2">
      <c r="B1467">
        <v>-0.94867800726206042</v>
      </c>
    </row>
    <row r="1468" spans="2:2">
      <c r="B1468">
        <v>0.16401827451772988</v>
      </c>
    </row>
    <row r="1469" spans="2:2">
      <c r="B1469">
        <v>0.77299091572058387</v>
      </c>
    </row>
    <row r="1470" spans="2:2">
      <c r="B1470">
        <v>-0.27678538572217803</v>
      </c>
    </row>
    <row r="1471" spans="2:2">
      <c r="B1471">
        <v>1.7095771909225732</v>
      </c>
    </row>
    <row r="1472" spans="2:2">
      <c r="B1472">
        <v>-1.469611561333295</v>
      </c>
    </row>
    <row r="1473" spans="2:2">
      <c r="B1473">
        <v>0.79064420788199641</v>
      </c>
    </row>
    <row r="1474" spans="2:2">
      <c r="B1474">
        <v>-4.7816683945711702E-3</v>
      </c>
    </row>
    <row r="1475" spans="2:2">
      <c r="B1475">
        <v>-0.84701923697139136</v>
      </c>
    </row>
    <row r="1476" spans="2:2">
      <c r="B1476">
        <v>1.0750386536528822</v>
      </c>
    </row>
    <row r="1477" spans="2:2">
      <c r="B1477">
        <v>-0.63493871493847109</v>
      </c>
    </row>
    <row r="1478" spans="2:2">
      <c r="B1478">
        <v>-0.28426484277588315</v>
      </c>
    </row>
    <row r="1479" spans="2:2">
      <c r="B1479">
        <v>-1.9517665350576863</v>
      </c>
    </row>
    <row r="1480" spans="2:2">
      <c r="B1480">
        <v>-4.9340087571181357E-3</v>
      </c>
    </row>
    <row r="1481" spans="2:2">
      <c r="B1481">
        <v>-1.0350004231440835</v>
      </c>
    </row>
    <row r="1482" spans="2:2">
      <c r="B1482">
        <v>0.88327624325756915</v>
      </c>
    </row>
    <row r="1483" spans="2:2">
      <c r="B1483">
        <v>2.3743632482364774</v>
      </c>
    </row>
    <row r="1484" spans="2:2">
      <c r="B1484">
        <v>-0.22389372134057339</v>
      </c>
    </row>
    <row r="1485" spans="2:2">
      <c r="B1485">
        <v>-0.18654645828064531</v>
      </c>
    </row>
    <row r="1486" spans="2:2">
      <c r="B1486">
        <v>0.24047608349064831</v>
      </c>
    </row>
    <row r="1487" spans="2:2">
      <c r="B1487">
        <v>0.97062184067908674</v>
      </c>
    </row>
    <row r="1488" spans="2:2">
      <c r="B1488">
        <v>-0.75323669079807587</v>
      </c>
    </row>
    <row r="1489" spans="2:2">
      <c r="B1489">
        <v>-0.90414687292650342</v>
      </c>
    </row>
    <row r="1490" spans="2:2">
      <c r="B1490">
        <v>-1.7537695384817198</v>
      </c>
    </row>
    <row r="1491" spans="2:2">
      <c r="B1491">
        <v>-0.22821041056886315</v>
      </c>
    </row>
    <row r="1492" spans="2:2">
      <c r="B1492">
        <v>0.25151507543341722</v>
      </c>
    </row>
    <row r="1493" spans="2:2">
      <c r="B1493">
        <v>-0.61254468164406717</v>
      </c>
    </row>
    <row r="1494" spans="2:2">
      <c r="B1494">
        <v>0.31820718504604883</v>
      </c>
    </row>
    <row r="1495" spans="2:2">
      <c r="B1495">
        <v>0.53276608014130034</v>
      </c>
    </row>
    <row r="1496" spans="2:2">
      <c r="B1496">
        <v>0.88147089627454989</v>
      </c>
    </row>
    <row r="1497" spans="2:2">
      <c r="B1497">
        <v>0.39327915146714076</v>
      </c>
    </row>
    <row r="1498" spans="2:2">
      <c r="B1498">
        <v>0.12528744264272973</v>
      </c>
    </row>
    <row r="1499" spans="2:2">
      <c r="B1499">
        <v>-0.45031129047856666</v>
      </c>
    </row>
    <row r="1500" spans="2:2">
      <c r="B1500">
        <v>1.2169084584456868</v>
      </c>
    </row>
    <row r="1501" spans="2:2">
      <c r="B1501">
        <v>-1.0295275387761649</v>
      </c>
    </row>
    <row r="1502" spans="2:2">
      <c r="B1502">
        <v>-1.0537428352108691</v>
      </c>
    </row>
    <row r="1503" spans="2:2">
      <c r="B1503">
        <v>-0.22310928216029424</v>
      </c>
    </row>
    <row r="1504" spans="2:2">
      <c r="B1504">
        <v>0.14806687431700993</v>
      </c>
    </row>
    <row r="1505" spans="2:2">
      <c r="B1505">
        <v>0.55895952755236067</v>
      </c>
    </row>
    <row r="1506" spans="2:2">
      <c r="B1506">
        <v>0.48952529141388368</v>
      </c>
    </row>
    <row r="1507" spans="2:2">
      <c r="B1507">
        <v>-0.52318000598461367</v>
      </c>
    </row>
    <row r="1508" spans="2:2">
      <c r="B1508">
        <v>0.86311729319277219</v>
      </c>
    </row>
    <row r="1509" spans="2:2">
      <c r="B1509">
        <v>1.1066595106967725</v>
      </c>
    </row>
    <row r="1510" spans="2:2">
      <c r="B1510">
        <v>0.34820914152078331</v>
      </c>
    </row>
    <row r="1511" spans="2:2">
      <c r="B1511">
        <v>1.5370915207313374</v>
      </c>
    </row>
    <row r="1512" spans="2:2">
      <c r="B1512">
        <v>-0.50397829909343272</v>
      </c>
    </row>
    <row r="1513" spans="2:2">
      <c r="B1513">
        <v>9.5039922598516569E-2</v>
      </c>
    </row>
    <row r="1514" spans="2:2">
      <c r="B1514">
        <v>1.0152075446967501</v>
      </c>
    </row>
    <row r="1515" spans="2:2">
      <c r="B1515">
        <v>-0.30455566957243718</v>
      </c>
    </row>
    <row r="1516" spans="2:2">
      <c r="B1516">
        <v>0.10126541383215226</v>
      </c>
    </row>
    <row r="1517" spans="2:2">
      <c r="B1517">
        <v>1.0513463166716974</v>
      </c>
    </row>
    <row r="1518" spans="2:2">
      <c r="B1518">
        <v>0.70965143095236272</v>
      </c>
    </row>
    <row r="1519" spans="2:2">
      <c r="B1519">
        <v>-0.47004164116515312</v>
      </c>
    </row>
    <row r="1520" spans="2:2">
      <c r="B1520">
        <v>0.98047166829928756</v>
      </c>
    </row>
    <row r="1521" spans="2:2">
      <c r="B1521">
        <v>-1.253656591870822</v>
      </c>
    </row>
    <row r="1522" spans="2:2">
      <c r="B1522">
        <v>-1.0367011782363988</v>
      </c>
    </row>
    <row r="1523" spans="2:2">
      <c r="B1523">
        <v>-1.9055914890486747</v>
      </c>
    </row>
    <row r="1524" spans="2:2">
      <c r="B1524">
        <v>-0.98867076303577051</v>
      </c>
    </row>
    <row r="1525" spans="2:2">
      <c r="B1525">
        <v>8.3057329902658239E-2</v>
      </c>
    </row>
    <row r="1526" spans="2:2">
      <c r="B1526">
        <v>-0.30968863029556815</v>
      </c>
    </row>
    <row r="1527" spans="2:2">
      <c r="B1527">
        <v>0.36549295145960059</v>
      </c>
    </row>
    <row r="1528" spans="2:2">
      <c r="B1528">
        <v>1.316900579695357</v>
      </c>
    </row>
    <row r="1529" spans="2:2">
      <c r="B1529">
        <v>-1.4192437447491102</v>
      </c>
    </row>
    <row r="1530" spans="2:2">
      <c r="B1530">
        <v>0.78751099863438867</v>
      </c>
    </row>
    <row r="1531" spans="2:2">
      <c r="B1531">
        <v>-0.94747974799247459</v>
      </c>
    </row>
    <row r="1532" spans="2:2">
      <c r="B1532">
        <v>-7.661128620384261E-2</v>
      </c>
    </row>
    <row r="1533" spans="2:2">
      <c r="B1533">
        <v>0.69974703365005553</v>
      </c>
    </row>
    <row r="1534" spans="2:2">
      <c r="B1534">
        <v>-0.96634266810724512</v>
      </c>
    </row>
    <row r="1535" spans="2:2">
      <c r="B1535">
        <v>-1.0059011401608586</v>
      </c>
    </row>
    <row r="1536" spans="2:2">
      <c r="B1536">
        <v>1.3586395652964711</v>
      </c>
    </row>
    <row r="1537" spans="2:2">
      <c r="B1537">
        <v>0.95989662440842949</v>
      </c>
    </row>
    <row r="1538" spans="2:2">
      <c r="B1538">
        <v>1.4405077308765613</v>
      </c>
    </row>
    <row r="1539" spans="2:2">
      <c r="B1539">
        <v>-0.30968863029556815</v>
      </c>
    </row>
    <row r="1540" spans="2:2">
      <c r="B1540">
        <v>-8.1599864643067122E-2</v>
      </c>
    </row>
    <row r="1541" spans="2:2">
      <c r="B1541">
        <v>-0.25878534870571457</v>
      </c>
    </row>
    <row r="1542" spans="2:2">
      <c r="B1542">
        <v>1.1759084372897632</v>
      </c>
    </row>
    <row r="1543" spans="2:2">
      <c r="B1543">
        <v>3.179025043209549E-2</v>
      </c>
    </row>
    <row r="1544" spans="2:2">
      <c r="B1544">
        <v>-0.92459913503262214</v>
      </c>
    </row>
    <row r="1545" spans="2:2">
      <c r="B1545">
        <v>0.24008272703213152</v>
      </c>
    </row>
    <row r="1546" spans="2:2">
      <c r="B1546">
        <v>-0.49704112825565971</v>
      </c>
    </row>
    <row r="1547" spans="2:2">
      <c r="B1547">
        <v>-1.0028611541201826</v>
      </c>
    </row>
    <row r="1548" spans="2:2">
      <c r="B1548">
        <v>-0.10326516530767549</v>
      </c>
    </row>
    <row r="1549" spans="2:2">
      <c r="B1549">
        <v>-1.6781086742412299</v>
      </c>
    </row>
    <row r="1550" spans="2:2">
      <c r="B1550">
        <v>-0.75425305112730712</v>
      </c>
    </row>
    <row r="1551" spans="2:2">
      <c r="B1551">
        <v>-1.1634756447165273</v>
      </c>
    </row>
    <row r="1552" spans="2:2">
      <c r="B1552">
        <v>1.0564122021605726</v>
      </c>
    </row>
    <row r="1553" spans="2:2">
      <c r="B1553">
        <v>0.58790419643628411</v>
      </c>
    </row>
    <row r="1554" spans="2:2">
      <c r="B1554">
        <v>-0.18125660972145852</v>
      </c>
    </row>
    <row r="1555" spans="2:2">
      <c r="B1555">
        <v>-0.28641579774557613</v>
      </c>
    </row>
    <row r="1556" spans="2:2">
      <c r="B1556">
        <v>0.73918954512919299</v>
      </c>
    </row>
    <row r="1557" spans="2:2">
      <c r="B1557">
        <v>1.0525423022045288</v>
      </c>
    </row>
    <row r="1558" spans="2:2">
      <c r="B1558">
        <v>-0.33887658901221585</v>
      </c>
    </row>
    <row r="1559" spans="2:2">
      <c r="B1559">
        <v>0.38989355743979104</v>
      </c>
    </row>
    <row r="1560" spans="2:2">
      <c r="B1560">
        <v>-8.2904989540111274E-2</v>
      </c>
    </row>
    <row r="1561" spans="2:2">
      <c r="B1561">
        <v>-1.3779526852886193</v>
      </c>
    </row>
    <row r="1562" spans="2:2">
      <c r="B1562">
        <v>-0.41261159822170157</v>
      </c>
    </row>
    <row r="1563" spans="2:2">
      <c r="B1563">
        <v>1.0862868293770589</v>
      </c>
    </row>
    <row r="1564" spans="2:2">
      <c r="B1564">
        <v>-1.2909458746435121</v>
      </c>
    </row>
    <row r="1565" spans="2:2">
      <c r="B1565">
        <v>-4.6949253373895772E-2</v>
      </c>
    </row>
    <row r="1566" spans="2:2">
      <c r="B1566">
        <v>-1.5753448678879067</v>
      </c>
    </row>
    <row r="1567" spans="2:2">
      <c r="B1567">
        <v>0.33604237614781596</v>
      </c>
    </row>
    <row r="1568" spans="2:2">
      <c r="B1568">
        <v>-1.5011983123258688</v>
      </c>
    </row>
    <row r="1569" spans="2:2">
      <c r="B1569">
        <v>0.23418124328600243</v>
      </c>
    </row>
    <row r="1570" spans="2:2">
      <c r="B1570">
        <v>-1.2018062989227474</v>
      </c>
    </row>
    <row r="1571" spans="2:2">
      <c r="B1571">
        <v>1.8635819287737831</v>
      </c>
    </row>
    <row r="1572" spans="2:2">
      <c r="B1572">
        <v>-3.9368615034618415E-2</v>
      </c>
    </row>
    <row r="1573" spans="2:2">
      <c r="B1573">
        <v>-0.89087279775412753</v>
      </c>
    </row>
    <row r="1574" spans="2:2">
      <c r="B1574">
        <v>-0.28450358513509855</v>
      </c>
    </row>
    <row r="1575" spans="2:2">
      <c r="B1575">
        <v>-0.85415877038030885</v>
      </c>
    </row>
    <row r="1576" spans="2:2">
      <c r="B1576">
        <v>-2.0583956938935444</v>
      </c>
    </row>
    <row r="1577" spans="2:2">
      <c r="B1577">
        <v>0.99492353911045939</v>
      </c>
    </row>
    <row r="1578" spans="2:2">
      <c r="B1578">
        <v>1.2749205779982731</v>
      </c>
    </row>
    <row r="1579" spans="2:2">
      <c r="B1579">
        <v>-1.6868852981133386E-2</v>
      </c>
    </row>
    <row r="1580" spans="2:2">
      <c r="B1580">
        <v>1.3377598406805191</v>
      </c>
    </row>
    <row r="1581" spans="2:2">
      <c r="B1581">
        <v>-1.9046456145588309</v>
      </c>
    </row>
    <row r="1582" spans="2:2">
      <c r="B1582">
        <v>-0.95493533081025817</v>
      </c>
    </row>
    <row r="1583" spans="2:2">
      <c r="B1583">
        <v>1.6245849110418931</v>
      </c>
    </row>
    <row r="1584" spans="2:2">
      <c r="B1584">
        <v>-0.21034338715253398</v>
      </c>
    </row>
    <row r="1585" spans="2:2">
      <c r="B1585">
        <v>1.1367978913767729</v>
      </c>
    </row>
    <row r="1586" spans="2:2">
      <c r="B1586">
        <v>0.27106693778478075</v>
      </c>
    </row>
    <row r="1587" spans="2:2">
      <c r="B1587">
        <v>9.6883923106361181E-2</v>
      </c>
    </row>
    <row r="1588" spans="2:2">
      <c r="B1588">
        <v>4.8404444896732457E-2</v>
      </c>
    </row>
    <row r="1589" spans="2:2">
      <c r="B1589">
        <v>-0.84188286564312875</v>
      </c>
    </row>
    <row r="1590" spans="2:2">
      <c r="B1590">
        <v>1.5345995052484795</v>
      </c>
    </row>
    <row r="1591" spans="2:2">
      <c r="B1591">
        <v>1.5740215530968271</v>
      </c>
    </row>
    <row r="1592" spans="2:2">
      <c r="B1592">
        <v>-1.2419923223205842</v>
      </c>
    </row>
    <row r="1593" spans="2:2">
      <c r="B1593">
        <v>-1.3986073099658825</v>
      </c>
    </row>
    <row r="1594" spans="2:2">
      <c r="B1594">
        <v>-0.71290287451120093</v>
      </c>
    </row>
    <row r="1595" spans="2:2">
      <c r="B1595">
        <v>0.20159177438472398</v>
      </c>
    </row>
    <row r="1596" spans="2:2">
      <c r="B1596">
        <v>-7.4232957558706403E-2</v>
      </c>
    </row>
    <row r="1597" spans="2:2">
      <c r="B1597">
        <v>-3.7761083149234764E-2</v>
      </c>
    </row>
    <row r="1598" spans="2:2">
      <c r="B1598">
        <v>0.1965986484719906</v>
      </c>
    </row>
    <row r="1599" spans="2:2">
      <c r="B1599">
        <v>0.85868350652162917</v>
      </c>
    </row>
    <row r="1600" spans="2:2">
      <c r="B1600">
        <v>-0.35749053495237604</v>
      </c>
    </row>
    <row r="1601" spans="2:2">
      <c r="B1601">
        <v>-0.75547404776443727</v>
      </c>
    </row>
    <row r="1602" spans="2:2">
      <c r="B1602">
        <v>0.90529965746100061</v>
      </c>
    </row>
    <row r="1603" spans="2:2">
      <c r="B1603">
        <v>0.35651169127959292</v>
      </c>
    </row>
    <row r="1604" spans="2:2">
      <c r="B1604">
        <v>-0.24433575163129717</v>
      </c>
    </row>
    <row r="1605" spans="2:2">
      <c r="B1605">
        <v>0.99542603493318893</v>
      </c>
    </row>
    <row r="1606" spans="2:2">
      <c r="B1606">
        <v>0.21128244043211453</v>
      </c>
    </row>
    <row r="1607" spans="2:2">
      <c r="B1607">
        <v>1.84104465006385</v>
      </c>
    </row>
    <row r="1608" spans="2:2">
      <c r="B1608">
        <v>-1.0347389434173238</v>
      </c>
    </row>
    <row r="1609" spans="2:2">
      <c r="B1609">
        <v>0.18576884031062946</v>
      </c>
    </row>
    <row r="1610" spans="2:2">
      <c r="B1610">
        <v>1.7814954844652675</v>
      </c>
    </row>
    <row r="1611" spans="2:2">
      <c r="B1611">
        <v>0.21895402824156918</v>
      </c>
    </row>
    <row r="1612" spans="2:2">
      <c r="B1612">
        <v>0.10265011951560155</v>
      </c>
    </row>
    <row r="1613" spans="2:2">
      <c r="B1613">
        <v>-1.2666851034737192</v>
      </c>
    </row>
    <row r="1614" spans="2:2">
      <c r="B1614">
        <v>1.4953229765524156</v>
      </c>
    </row>
    <row r="1615" spans="2:2">
      <c r="B1615">
        <v>-1.860125848907046</v>
      </c>
    </row>
    <row r="1616" spans="2:2">
      <c r="B1616">
        <v>-1.5054592950036749</v>
      </c>
    </row>
    <row r="1617" spans="2:2">
      <c r="B1617">
        <v>-0.92765276349382475</v>
      </c>
    </row>
    <row r="1618" spans="2:2">
      <c r="B1618">
        <v>-1.4389979696716182</v>
      </c>
    </row>
    <row r="1619" spans="2:2">
      <c r="B1619">
        <v>0.164870925800642</v>
      </c>
    </row>
    <row r="1620" spans="2:2">
      <c r="B1620">
        <v>-0.22930976228963118</v>
      </c>
    </row>
    <row r="1621" spans="2:2">
      <c r="B1621">
        <v>0.91956735559506342</v>
      </c>
    </row>
    <row r="1622" spans="2:2">
      <c r="B1622">
        <v>0.230802470468916</v>
      </c>
    </row>
    <row r="1623" spans="2:2">
      <c r="B1623">
        <v>-0.6502682481368538</v>
      </c>
    </row>
    <row r="1624" spans="2:2">
      <c r="B1624">
        <v>1.0211169865215197</v>
      </c>
    </row>
    <row r="1625" spans="2:2">
      <c r="B1625">
        <v>-0.64611640482326038</v>
      </c>
    </row>
    <row r="1626" spans="2:2">
      <c r="B1626">
        <v>-1.009079824143555</v>
      </c>
    </row>
    <row r="1627" spans="2:2">
      <c r="B1627">
        <v>0.10926555660262238</v>
      </c>
    </row>
    <row r="1628" spans="2:2">
      <c r="B1628">
        <v>-0.8875781531969551</v>
      </c>
    </row>
    <row r="1629" spans="2:2">
      <c r="B1629">
        <v>-0.79430947153014131</v>
      </c>
    </row>
    <row r="1630" spans="2:2">
      <c r="B1630">
        <v>0.36974938666389789</v>
      </c>
    </row>
    <row r="1631" spans="2:2">
      <c r="B1631">
        <v>-0.92330992629285902</v>
      </c>
    </row>
    <row r="1632" spans="2:2">
      <c r="B1632">
        <v>0.10118810678250156</v>
      </c>
    </row>
    <row r="1633" spans="2:2">
      <c r="B1633">
        <v>0.64253754317178391</v>
      </c>
    </row>
    <row r="1634" spans="2:2">
      <c r="B1634">
        <v>-0.67446535467752255</v>
      </c>
    </row>
    <row r="1635" spans="2:2">
      <c r="B1635">
        <v>2.2803942556492984</v>
      </c>
    </row>
    <row r="1636" spans="2:2">
      <c r="B1636">
        <v>0.46330342229339294</v>
      </c>
    </row>
    <row r="1637" spans="2:2">
      <c r="B1637">
        <v>-0.67783048507408239</v>
      </c>
    </row>
    <row r="1638" spans="2:2">
      <c r="B1638">
        <v>-1.6694184523657896</v>
      </c>
    </row>
    <row r="1639" spans="2:2">
      <c r="B1639">
        <v>-0.42983174353139475</v>
      </c>
    </row>
    <row r="1640" spans="2:2">
      <c r="B1640">
        <v>-0.54665974857925903</v>
      </c>
    </row>
    <row r="1641" spans="2:2">
      <c r="B1641">
        <v>1.159571638709167</v>
      </c>
    </row>
    <row r="1642" spans="2:2">
      <c r="B1642">
        <v>1.7480488168075681E-2</v>
      </c>
    </row>
    <row r="1643" spans="2:2">
      <c r="B1643">
        <v>0.43950194594799541</v>
      </c>
    </row>
    <row r="1644" spans="2:2">
      <c r="B1644">
        <v>1.3284579836181365</v>
      </c>
    </row>
    <row r="1645" spans="2:2">
      <c r="B1645">
        <v>1.0561439012235496</v>
      </c>
    </row>
    <row r="1646" spans="2:2">
      <c r="B1646">
        <v>-2.4091059458442032</v>
      </c>
    </row>
    <row r="1647" spans="2:2">
      <c r="B1647">
        <v>-1.0809208106365986</v>
      </c>
    </row>
    <row r="1648" spans="2:2">
      <c r="B1648">
        <v>0.68158897192915902</v>
      </c>
    </row>
    <row r="1649" spans="2:2">
      <c r="B1649">
        <v>-1.7841193766798824</v>
      </c>
    </row>
    <row r="1650" spans="2:2">
      <c r="B1650">
        <v>1.1652855391730554</v>
      </c>
    </row>
    <row r="1651" spans="2:2">
      <c r="B1651">
        <v>0.20815377865801565</v>
      </c>
    </row>
    <row r="1652" spans="2:2">
      <c r="B1652">
        <v>-0.39460246625822037</v>
      </c>
    </row>
    <row r="1653" spans="2:2">
      <c r="B1653">
        <v>-0.68187887336534914</v>
      </c>
    </row>
    <row r="1654" spans="2:2">
      <c r="B1654">
        <v>2.2243693820200861</v>
      </c>
    </row>
    <row r="1655" spans="2:2">
      <c r="B1655">
        <v>1.139869709732011</v>
      </c>
    </row>
    <row r="1656" spans="2:2">
      <c r="B1656">
        <v>-1.2227019396959804</v>
      </c>
    </row>
    <row r="1657" spans="2:2">
      <c r="B1657">
        <v>0.22875951799505856</v>
      </c>
    </row>
    <row r="1658" spans="2:2">
      <c r="B1658">
        <v>-0.17690354070509784</v>
      </c>
    </row>
    <row r="1659" spans="2:2">
      <c r="B1659">
        <v>3.2971729524433613</v>
      </c>
    </row>
    <row r="1660" spans="2:2">
      <c r="B1660">
        <v>0.69789166445843875</v>
      </c>
    </row>
    <row r="1661" spans="2:2">
      <c r="B1661">
        <v>-0.27193891583010554</v>
      </c>
    </row>
    <row r="1662" spans="2:2">
      <c r="B1662">
        <v>-0.44278976929490454</v>
      </c>
    </row>
    <row r="1663" spans="2:2">
      <c r="B1663">
        <v>0.78448920248774812</v>
      </c>
    </row>
    <row r="1664" spans="2:2">
      <c r="B1664">
        <v>0.703367959431489</v>
      </c>
    </row>
    <row r="1665" spans="2:2">
      <c r="B1665">
        <v>1.4684883353766054</v>
      </c>
    </row>
    <row r="1666" spans="2:2">
      <c r="B1666">
        <v>-0.564962192584062</v>
      </c>
    </row>
    <row r="1667" spans="2:2">
      <c r="B1667">
        <v>0.37778818295919336</v>
      </c>
    </row>
    <row r="1668" spans="2:2">
      <c r="B1668">
        <v>0.43638578972604591</v>
      </c>
    </row>
    <row r="1669" spans="2:2">
      <c r="B1669">
        <v>0.21167352315387689</v>
      </c>
    </row>
    <row r="1670" spans="2:2">
      <c r="B1670">
        <v>4.0440681914333254E-2</v>
      </c>
    </row>
    <row r="1671" spans="2:2">
      <c r="B1671">
        <v>-0.42254441723343916</v>
      </c>
    </row>
    <row r="1672" spans="2:2">
      <c r="B1672">
        <v>0.18825971892511006</v>
      </c>
    </row>
    <row r="1673" spans="2:2">
      <c r="B1673">
        <v>0.2851402314263396</v>
      </c>
    </row>
    <row r="1674" spans="2:2">
      <c r="B1674">
        <v>-0.86211684902082197</v>
      </c>
    </row>
    <row r="1675" spans="2:2">
      <c r="B1675">
        <v>-2.5260305847041309</v>
      </c>
    </row>
    <row r="1676" spans="2:2">
      <c r="B1676">
        <v>-7.0398300522356294E-2</v>
      </c>
    </row>
    <row r="1677" spans="2:2">
      <c r="B1677">
        <v>-1.033956777973799</v>
      </c>
    </row>
    <row r="1678" spans="2:2">
      <c r="B1678">
        <v>-1.6771718946984038</v>
      </c>
    </row>
    <row r="1679" spans="2:2">
      <c r="B1679">
        <v>0.1795456228137482</v>
      </c>
    </row>
    <row r="1680" spans="2:2">
      <c r="B1680">
        <v>0.95759560281294398</v>
      </c>
    </row>
    <row r="1681" spans="2:2">
      <c r="B1681">
        <v>0.34837171369872522</v>
      </c>
    </row>
    <row r="1682" spans="2:2">
      <c r="B1682">
        <v>0.57413899412495084</v>
      </c>
    </row>
    <row r="1683" spans="2:2">
      <c r="B1683">
        <v>0.62896106101106852</v>
      </c>
    </row>
    <row r="1684" spans="2:2">
      <c r="B1684">
        <v>-1.062983301380882</v>
      </c>
    </row>
    <row r="1685" spans="2:2">
      <c r="B1685">
        <v>-0.54923702919040807</v>
      </c>
    </row>
    <row r="1686" spans="2:2">
      <c r="B1686">
        <v>1.5481509763048962</v>
      </c>
    </row>
    <row r="1687" spans="2:2">
      <c r="B1687">
        <v>0.23630491341464221</v>
      </c>
    </row>
    <row r="1688" spans="2:2">
      <c r="B1688">
        <v>0.6202219537954079</v>
      </c>
    </row>
    <row r="1689" spans="2:2">
      <c r="B1689">
        <v>0.94735923994448967</v>
      </c>
    </row>
    <row r="1690" spans="2:2">
      <c r="B1690">
        <v>-1.6614558262517676</v>
      </c>
    </row>
    <row r="1691" spans="2:2">
      <c r="B1691">
        <v>-0.75080038186570164</v>
      </c>
    </row>
    <row r="1692" spans="2:2">
      <c r="B1692">
        <v>0.23960978978720959</v>
      </c>
    </row>
    <row r="1693" spans="2:2">
      <c r="B1693">
        <v>-1.8807986634783447</v>
      </c>
    </row>
    <row r="1694" spans="2:2">
      <c r="B1694">
        <v>1.0844951248145662</v>
      </c>
    </row>
    <row r="1695" spans="2:2">
      <c r="B1695">
        <v>-0.89451987150823697</v>
      </c>
    </row>
    <row r="1696" spans="2:2">
      <c r="B1696">
        <v>0.19051867639063857</v>
      </c>
    </row>
    <row r="1697" spans="2:2">
      <c r="B1697">
        <v>-0.34171421248174738</v>
      </c>
    </row>
    <row r="1698" spans="2:2">
      <c r="B1698">
        <v>-0.11303654900984839</v>
      </c>
    </row>
    <row r="1699" spans="2:2">
      <c r="B1699">
        <v>-0.59446392697282135</v>
      </c>
    </row>
    <row r="1700" spans="2:2">
      <c r="B1700">
        <v>0.35920265872846358</v>
      </c>
    </row>
    <row r="1701" spans="2:2">
      <c r="B1701">
        <v>-0.53241365094436333</v>
      </c>
    </row>
    <row r="1702" spans="2:2">
      <c r="B1702">
        <v>1.1868223737110384</v>
      </c>
    </row>
    <row r="1703" spans="2:2">
      <c r="B1703">
        <v>0.11704173630278092</v>
      </c>
    </row>
    <row r="1704" spans="2:2">
      <c r="B1704">
        <v>8.2443420978961512E-2</v>
      </c>
    </row>
    <row r="1705" spans="2:2">
      <c r="B1705">
        <v>-0.192856077774195</v>
      </c>
    </row>
    <row r="1706" spans="2:2">
      <c r="B1706">
        <v>-0.40371560316998512</v>
      </c>
    </row>
    <row r="1707" spans="2:2">
      <c r="B1707">
        <v>1.2193163456686307</v>
      </c>
    </row>
    <row r="1708" spans="2:2">
      <c r="B1708">
        <v>0.25396275304956362</v>
      </c>
    </row>
    <row r="1709" spans="2:2">
      <c r="B1709">
        <v>-1.087391865439713</v>
      </c>
    </row>
    <row r="1710" spans="2:2">
      <c r="B1710">
        <v>1.0612347978167236</v>
      </c>
    </row>
    <row r="1711" spans="2:2">
      <c r="B1711">
        <v>-1.0155918062082492</v>
      </c>
    </row>
    <row r="1712" spans="2:2">
      <c r="B1712">
        <v>-1.5227897165459581</v>
      </c>
    </row>
    <row r="1713" spans="2:2">
      <c r="B1713">
        <v>1.5378373063867912</v>
      </c>
    </row>
    <row r="1714" spans="2:2">
      <c r="B1714">
        <v>1.6437752492493019</v>
      </c>
    </row>
    <row r="1715" spans="2:2">
      <c r="B1715">
        <v>-0.83818122220691293</v>
      </c>
    </row>
    <row r="1716" spans="2:2">
      <c r="B1716">
        <v>5.0702055887086317E-2</v>
      </c>
    </row>
    <row r="1717" spans="2:2">
      <c r="B1717">
        <v>-1.6910689737414941</v>
      </c>
    </row>
    <row r="1718" spans="2:2">
      <c r="B1718">
        <v>-0.20432480596355163</v>
      </c>
    </row>
    <row r="1719" spans="2:2">
      <c r="B1719">
        <v>0.69545421865768731</v>
      </c>
    </row>
    <row r="1720" spans="2:2">
      <c r="B1720">
        <v>1.6455487639177591</v>
      </c>
    </row>
    <row r="1721" spans="2:2">
      <c r="B1721">
        <v>1.7174670574604534E-2</v>
      </c>
    </row>
    <row r="1722" spans="2:2">
      <c r="B1722">
        <v>0.40936583900474943</v>
      </c>
    </row>
    <row r="1723" spans="2:2">
      <c r="B1723">
        <v>8.5437932284548879E-2</v>
      </c>
    </row>
    <row r="1724" spans="2:2">
      <c r="B1724">
        <v>-2.0571224013110623</v>
      </c>
    </row>
    <row r="1725" spans="2:2">
      <c r="B1725">
        <v>-0.21903360902797431</v>
      </c>
    </row>
    <row r="1726" spans="2:2">
      <c r="B1726">
        <v>0.31901208785711788</v>
      </c>
    </row>
    <row r="1727" spans="2:2">
      <c r="B1727">
        <v>-5.3612438932759687E-2</v>
      </c>
    </row>
    <row r="1728" spans="2:2">
      <c r="B1728">
        <v>1.6926696844166145</v>
      </c>
    </row>
    <row r="1729" spans="2:2">
      <c r="B1729">
        <v>-0.23701318241364788</v>
      </c>
    </row>
    <row r="1730" spans="2:2">
      <c r="B1730">
        <v>1.5774639905430377</v>
      </c>
    </row>
    <row r="1731" spans="2:2">
      <c r="B1731">
        <v>0.17162165022455156</v>
      </c>
    </row>
    <row r="1732" spans="2:2">
      <c r="B1732">
        <v>0.72309831011807546</v>
      </c>
    </row>
    <row r="1733" spans="2:2">
      <c r="B1733">
        <v>-1.1610700312303379</v>
      </c>
    </row>
    <row r="1734" spans="2:2">
      <c r="B1734">
        <v>-0.85901547208777629</v>
      </c>
    </row>
    <row r="1735" spans="2:2">
      <c r="B1735">
        <v>-1.4962552086217329</v>
      </c>
    </row>
    <row r="1736" spans="2:2">
      <c r="B1736">
        <v>-1.2342525224084966</v>
      </c>
    </row>
    <row r="1737" spans="2:2">
      <c r="B1737">
        <v>0.63064135247259401</v>
      </c>
    </row>
    <row r="1738" spans="2:2">
      <c r="B1738">
        <v>1.4653460311819799</v>
      </c>
    </row>
    <row r="1739" spans="2:2">
      <c r="B1739">
        <v>0.36868414099444635</v>
      </c>
    </row>
    <row r="1740" spans="2:2">
      <c r="B1740">
        <v>0.16743115338613279</v>
      </c>
    </row>
    <row r="1741" spans="2:2">
      <c r="B1741">
        <v>-0.68371377892617602</v>
      </c>
    </row>
    <row r="1742" spans="2:2">
      <c r="B1742">
        <v>-0.25862732400128152</v>
      </c>
    </row>
    <row r="1743" spans="2:2">
      <c r="B1743">
        <v>-0.66976781454286538</v>
      </c>
    </row>
    <row r="1744" spans="2:2">
      <c r="B1744">
        <v>0.30439650799962692</v>
      </c>
    </row>
    <row r="1745" spans="2:2">
      <c r="B1745">
        <v>0.48961169341055211</v>
      </c>
    </row>
    <row r="1746" spans="2:2">
      <c r="B1746">
        <v>0.2284457423229469</v>
      </c>
    </row>
    <row r="1747" spans="2:2">
      <c r="B1747">
        <v>-0.88621845861780457</v>
      </c>
    </row>
    <row r="1748" spans="2:2">
      <c r="B1748">
        <v>-1.2769919521815609</v>
      </c>
    </row>
    <row r="1749" spans="2:2">
      <c r="B1749">
        <v>1.1945940059376881</v>
      </c>
    </row>
    <row r="1750" spans="2:2">
      <c r="B1750">
        <v>0.1350076672679279</v>
      </c>
    </row>
    <row r="1751" spans="2:2">
      <c r="B1751">
        <v>-0.73607679951237515</v>
      </c>
    </row>
    <row r="1752" spans="2:2">
      <c r="B1752">
        <v>-0.23182337827165611</v>
      </c>
    </row>
    <row r="1753" spans="2:2">
      <c r="B1753">
        <v>1.5713885659351945</v>
      </c>
    </row>
    <row r="1754" spans="2:2">
      <c r="B1754">
        <v>0.16192529983527493</v>
      </c>
    </row>
    <row r="1755" spans="2:2">
      <c r="B1755">
        <v>-0.63260131355491467</v>
      </c>
    </row>
    <row r="1756" spans="2:2">
      <c r="B1756">
        <v>-0.64432583712914493</v>
      </c>
    </row>
    <row r="1757" spans="2:2">
      <c r="B1757">
        <v>-1.2141845218138769</v>
      </c>
    </row>
    <row r="1758" spans="2:2">
      <c r="B1758">
        <v>-0.98295004136161879</v>
      </c>
    </row>
    <row r="1759" spans="2:2">
      <c r="B1759">
        <v>-0.55592181524843909</v>
      </c>
    </row>
    <row r="1760" spans="2:2">
      <c r="B1760">
        <v>-0.61883156377007253</v>
      </c>
    </row>
    <row r="1761" spans="2:2">
      <c r="B1761">
        <v>-0.8961183084466029</v>
      </c>
    </row>
    <row r="1762" spans="2:2">
      <c r="B1762">
        <v>0.23009533833828755</v>
      </c>
    </row>
    <row r="1763" spans="2:2">
      <c r="B1763">
        <v>-0.68371377892617602</v>
      </c>
    </row>
    <row r="1764" spans="2:2">
      <c r="B1764">
        <v>-1.16588807941298</v>
      </c>
    </row>
    <row r="1765" spans="2:2">
      <c r="B1765">
        <v>-1.4362035472004209</v>
      </c>
    </row>
    <row r="1766" spans="2:2">
      <c r="B1766">
        <v>0.41244447857025079</v>
      </c>
    </row>
    <row r="1767" spans="2:2">
      <c r="B1767">
        <v>8.1599864643067122E-2</v>
      </c>
    </row>
    <row r="1768" spans="2:2">
      <c r="B1768">
        <v>0.38445136851805728</v>
      </c>
    </row>
    <row r="1769" spans="2:2">
      <c r="B1769">
        <v>0.69185489337542094</v>
      </c>
    </row>
    <row r="1770" spans="2:2">
      <c r="B1770">
        <v>0.20565380509651732</v>
      </c>
    </row>
    <row r="1771" spans="2:2">
      <c r="B1771">
        <v>0.32674847716407385</v>
      </c>
    </row>
    <row r="1772" spans="2:2">
      <c r="B1772">
        <v>0.12736904864141252</v>
      </c>
    </row>
    <row r="1773" spans="2:2">
      <c r="B1773">
        <v>-0.8899633030523546</v>
      </c>
    </row>
    <row r="1774" spans="2:2">
      <c r="B1774">
        <v>0.8168490239768289</v>
      </c>
    </row>
    <row r="1775" spans="2:2">
      <c r="B1775">
        <v>0.6834238774899859</v>
      </c>
    </row>
    <row r="1776" spans="2:2">
      <c r="B1776">
        <v>-1.4584429663955234</v>
      </c>
    </row>
    <row r="1777" spans="2:2">
      <c r="B1777">
        <v>-0.22161884771776386</v>
      </c>
    </row>
    <row r="1778" spans="2:2">
      <c r="B1778">
        <v>-0.49964000936597586</v>
      </c>
    </row>
    <row r="1779" spans="2:2">
      <c r="B1779">
        <v>1.5155137589317746</v>
      </c>
    </row>
    <row r="1780" spans="2:2">
      <c r="B1780">
        <v>-0.2091701389872469</v>
      </c>
    </row>
    <row r="1781" spans="2:2">
      <c r="B1781">
        <v>-9.4655661087017506E-2</v>
      </c>
    </row>
    <row r="1782" spans="2:2">
      <c r="B1782">
        <v>0.32279785955324769</v>
      </c>
    </row>
    <row r="1783" spans="2:2">
      <c r="B1783">
        <v>-0.21261257643345743</v>
      </c>
    </row>
    <row r="1784" spans="2:2">
      <c r="B1784">
        <v>-1.0014719009632245</v>
      </c>
    </row>
    <row r="1785" spans="2:2">
      <c r="B1785">
        <v>-0.73728074312384706</v>
      </c>
    </row>
    <row r="1786" spans="2:2">
      <c r="B1786">
        <v>0.59464582591317594</v>
      </c>
    </row>
    <row r="1787" spans="2:2">
      <c r="B1787">
        <v>0.79619894677307457</v>
      </c>
    </row>
    <row r="1788" spans="2:2">
      <c r="B1788">
        <v>-0.1325383891526144</v>
      </c>
    </row>
    <row r="1789" spans="2:2">
      <c r="B1789">
        <v>2.0140214473940432</v>
      </c>
    </row>
    <row r="1790" spans="2:2">
      <c r="B1790">
        <v>-0.9481982488068752</v>
      </c>
    </row>
    <row r="1791" spans="2:2">
      <c r="B1791">
        <v>0.75394837040221319</v>
      </c>
    </row>
    <row r="1792" spans="2:2">
      <c r="B1792">
        <v>-0.54470660870720167</v>
      </c>
    </row>
    <row r="1793" spans="2:2">
      <c r="B1793">
        <v>0.30511728255078197</v>
      </c>
    </row>
    <row r="1794" spans="2:2">
      <c r="B1794">
        <v>1.2725104170385748</v>
      </c>
    </row>
    <row r="1795" spans="2:2">
      <c r="B1795">
        <v>-1.4899615052854642</v>
      </c>
    </row>
    <row r="1796" spans="2:2">
      <c r="B1796">
        <v>0.50963194553332869</v>
      </c>
    </row>
    <row r="1797" spans="2:2">
      <c r="B1797">
        <v>-0.1221269485540688</v>
      </c>
    </row>
    <row r="1798" spans="2:2">
      <c r="B1798">
        <v>0.35398556974541862</v>
      </c>
    </row>
    <row r="1799" spans="2:2">
      <c r="B1799">
        <v>-1.2400096238707192</v>
      </c>
    </row>
    <row r="1800" spans="2:2">
      <c r="B1800">
        <v>1.3430189937935211</v>
      </c>
    </row>
    <row r="1801" spans="2:2">
      <c r="B1801">
        <v>-7.5383468356449157E-2</v>
      </c>
    </row>
    <row r="1802" spans="2:2">
      <c r="B1802">
        <v>0.22554104361915961</v>
      </c>
    </row>
    <row r="1803" spans="2:2">
      <c r="B1803">
        <v>-0.74110175773967057</v>
      </c>
    </row>
    <row r="1804" spans="2:2">
      <c r="B1804">
        <v>0.3557784111762885</v>
      </c>
    </row>
    <row r="1805" spans="2:2">
      <c r="B1805">
        <v>1.6338117347913794</v>
      </c>
    </row>
    <row r="1806" spans="2:2">
      <c r="B1806">
        <v>-0.47808725867071189</v>
      </c>
    </row>
    <row r="1807" spans="2:2">
      <c r="B1807">
        <v>-1.3919225239078514</v>
      </c>
    </row>
    <row r="1808" spans="2:2">
      <c r="B1808">
        <v>-0.24559767553000711</v>
      </c>
    </row>
    <row r="1809" spans="2:2">
      <c r="B1809">
        <v>-0.20338802642072551</v>
      </c>
    </row>
    <row r="1810" spans="2:2">
      <c r="B1810">
        <v>-0.17325191947747953</v>
      </c>
    </row>
    <row r="1811" spans="2:2">
      <c r="B1811">
        <v>0.564962192584062</v>
      </c>
    </row>
    <row r="1812" spans="2:2">
      <c r="B1812">
        <v>1.3225644579506479</v>
      </c>
    </row>
    <row r="1813" spans="2:2">
      <c r="B1813">
        <v>0.57540091802366078</v>
      </c>
    </row>
    <row r="1814" spans="2:2">
      <c r="B1814">
        <v>-1.4230272427084856</v>
      </c>
    </row>
    <row r="1815" spans="2:2">
      <c r="B1815">
        <v>-0.69857605922152288</v>
      </c>
    </row>
    <row r="1816" spans="2:2">
      <c r="B1816">
        <v>0.40504346543457359</v>
      </c>
    </row>
    <row r="1817" spans="2:2">
      <c r="B1817">
        <v>-0.67254632085678168</v>
      </c>
    </row>
    <row r="1818" spans="2:2">
      <c r="B1818">
        <v>0.68468125391518697</v>
      </c>
    </row>
    <row r="1819" spans="2:2">
      <c r="B1819">
        <v>2.0770585251739249E-2</v>
      </c>
    </row>
    <row r="1820" spans="2:2">
      <c r="B1820">
        <v>0.31049125936988275</v>
      </c>
    </row>
    <row r="1821" spans="2:2">
      <c r="B1821">
        <v>-1.0704161468311213</v>
      </c>
    </row>
    <row r="1822" spans="2:2">
      <c r="B1822">
        <v>1.2507825886132196E-2</v>
      </c>
    </row>
    <row r="1823" spans="2:2">
      <c r="B1823">
        <v>0.31482841222896241</v>
      </c>
    </row>
    <row r="1824" spans="2:2">
      <c r="B1824">
        <v>-0.79451865531154908</v>
      </c>
    </row>
    <row r="1825" spans="2:2">
      <c r="B1825">
        <v>-0.22993845050223172</v>
      </c>
    </row>
    <row r="1826" spans="2:2">
      <c r="B1826">
        <v>-2.0680363377323374</v>
      </c>
    </row>
    <row r="1827" spans="2:2">
      <c r="B1827">
        <v>0.90633648142102174</v>
      </c>
    </row>
    <row r="1828" spans="2:2">
      <c r="B1828">
        <v>-0.31852891879680101</v>
      </c>
    </row>
    <row r="1829" spans="2:2">
      <c r="B1829">
        <v>0.94592223831568845</v>
      </c>
    </row>
    <row r="1830" spans="2:2">
      <c r="B1830">
        <v>0.38008920455467887</v>
      </c>
    </row>
    <row r="1831" spans="2:2">
      <c r="B1831">
        <v>-2.8269369067857042E-2</v>
      </c>
    </row>
    <row r="1832" spans="2:2">
      <c r="B1832">
        <v>-1.6355579646187834</v>
      </c>
    </row>
    <row r="1833" spans="2:2">
      <c r="B1833">
        <v>0.38017219594621565</v>
      </c>
    </row>
    <row r="1834" spans="2:2">
      <c r="B1834">
        <v>1.256175892194733</v>
      </c>
    </row>
    <row r="1835" spans="2:2">
      <c r="B1835">
        <v>1.1111887943116017</v>
      </c>
    </row>
    <row r="1836" spans="2:2">
      <c r="B1836">
        <v>0.93000835477141663</v>
      </c>
    </row>
    <row r="1837" spans="2:2">
      <c r="B1837">
        <v>0.86367208496085368</v>
      </c>
    </row>
    <row r="1838" spans="2:2">
      <c r="B1838">
        <v>-0.25364670364069752</v>
      </c>
    </row>
    <row r="1839" spans="2:2">
      <c r="B1839">
        <v>-0.86578438640572131</v>
      </c>
    </row>
    <row r="1840" spans="2:2">
      <c r="B1840">
        <v>2.9445072868838906</v>
      </c>
    </row>
    <row r="1841" spans="2:2">
      <c r="B1841">
        <v>0.83525037553044967</v>
      </c>
    </row>
    <row r="1842" spans="2:2">
      <c r="B1842">
        <v>1.5612158676958643</v>
      </c>
    </row>
    <row r="1843" spans="2:2">
      <c r="B1843">
        <v>0.93876678874948993</v>
      </c>
    </row>
    <row r="1844" spans="2:2">
      <c r="B1844">
        <v>1.3681346899829805</v>
      </c>
    </row>
    <row r="1845" spans="2:2">
      <c r="B1845">
        <v>1.1145993994432501</v>
      </c>
    </row>
    <row r="1846" spans="2:2">
      <c r="B1846">
        <v>5.0874859880423173E-3</v>
      </c>
    </row>
    <row r="1847" spans="2:2">
      <c r="B1847">
        <v>-0.94329379862756468</v>
      </c>
    </row>
    <row r="1848" spans="2:2">
      <c r="B1848">
        <v>0.7346739039348904</v>
      </c>
    </row>
    <row r="1849" spans="2:2">
      <c r="B1849">
        <v>0.41728071664692834</v>
      </c>
    </row>
    <row r="1850" spans="2:2">
      <c r="B1850">
        <v>1.4319266483653337</v>
      </c>
    </row>
    <row r="1851" spans="2:2">
      <c r="B1851">
        <v>1.0894655133597553</v>
      </c>
    </row>
    <row r="1852" spans="2:2">
      <c r="B1852">
        <v>0.61014588936814107</v>
      </c>
    </row>
    <row r="1853" spans="2:2">
      <c r="B1853">
        <v>-2.086562744807452</v>
      </c>
    </row>
    <row r="1854" spans="2:2">
      <c r="B1854">
        <v>-0.94162487584981136</v>
      </c>
    </row>
    <row r="1855" spans="2:2">
      <c r="B1855">
        <v>-1.5884415915934369</v>
      </c>
    </row>
    <row r="1856" spans="2:2">
      <c r="B1856">
        <v>0.30431579034484457</v>
      </c>
    </row>
    <row r="1857" spans="2:2">
      <c r="B1857">
        <v>-1.845646693254821</v>
      </c>
    </row>
    <row r="1858" spans="2:2">
      <c r="B1858">
        <v>0.72131115302909166</v>
      </c>
    </row>
    <row r="1859" spans="2:2">
      <c r="B1859">
        <v>-0.48694005272409413</v>
      </c>
    </row>
    <row r="1860" spans="2:2">
      <c r="B1860">
        <v>1.7459842638345435</v>
      </c>
    </row>
    <row r="1861" spans="2:2">
      <c r="B1861">
        <v>-1.5249861462507397</v>
      </c>
    </row>
    <row r="1862" spans="2:2">
      <c r="B1862">
        <v>-0.34991671782336198</v>
      </c>
    </row>
    <row r="1863" spans="2:2">
      <c r="B1863">
        <v>1.3051567293587141</v>
      </c>
    </row>
    <row r="1864" spans="2:2">
      <c r="B1864">
        <v>0.35365928852115758</v>
      </c>
    </row>
    <row r="1865" spans="2:2">
      <c r="B1865">
        <v>0.99417093224474229</v>
      </c>
    </row>
    <row r="1866" spans="2:2">
      <c r="B1866">
        <v>-1.2813256944355089</v>
      </c>
    </row>
    <row r="1867" spans="2:2">
      <c r="B1867">
        <v>2.3580287233926356</v>
      </c>
    </row>
    <row r="1868" spans="2:2">
      <c r="B1868">
        <v>-2.6653651730157435</v>
      </c>
    </row>
    <row r="1869" spans="2:2">
      <c r="B1869">
        <v>-0.48883521230891347</v>
      </c>
    </row>
    <row r="1870" spans="2:2">
      <c r="B1870">
        <v>0.33677110877761152</v>
      </c>
    </row>
    <row r="1871" spans="2:2">
      <c r="B1871">
        <v>0.18257878764416091</v>
      </c>
    </row>
    <row r="1872" spans="2:2">
      <c r="B1872">
        <v>0.39005840335448738</v>
      </c>
    </row>
    <row r="1873" spans="2:2">
      <c r="B1873">
        <v>-0.20448169379960746</v>
      </c>
    </row>
    <row r="1874" spans="2:2">
      <c r="B1874">
        <v>-5.9972080634906888E-2</v>
      </c>
    </row>
    <row r="1875" spans="2:2">
      <c r="B1875">
        <v>0.26575321498967241</v>
      </c>
    </row>
    <row r="1876" spans="2:2">
      <c r="B1876">
        <v>0.49427399062551558</v>
      </c>
    </row>
    <row r="1877" spans="2:2">
      <c r="B1877">
        <v>-0.22373683350451756</v>
      </c>
    </row>
    <row r="1878" spans="2:2">
      <c r="B1878">
        <v>0.39278347685467452</v>
      </c>
    </row>
    <row r="1879" spans="2:2">
      <c r="B1879">
        <v>-0.84046632764511742</v>
      </c>
    </row>
    <row r="1880" spans="2:2">
      <c r="B1880">
        <v>0.71418526204070076</v>
      </c>
    </row>
    <row r="1881" spans="2:2">
      <c r="B1881">
        <v>1.3083899830235168</v>
      </c>
    </row>
    <row r="1882" spans="2:2">
      <c r="B1882">
        <v>-0.97849351732293144</v>
      </c>
    </row>
    <row r="1883" spans="2:2">
      <c r="B1883">
        <v>-0.48366928240284324</v>
      </c>
    </row>
    <row r="1884" spans="2:2">
      <c r="B1884">
        <v>0.30744217838218901</v>
      </c>
    </row>
    <row r="1885" spans="2:2">
      <c r="B1885">
        <v>-0.5207266440265812</v>
      </c>
    </row>
    <row r="1886" spans="2:2">
      <c r="B1886">
        <v>-0.40570739656686783</v>
      </c>
    </row>
    <row r="1887" spans="2:2">
      <c r="B1887">
        <v>0.92871232482139021</v>
      </c>
    </row>
    <row r="1888" spans="2:2">
      <c r="B1888">
        <v>1.9010713003808632E-2</v>
      </c>
    </row>
    <row r="1889" spans="2:2">
      <c r="B1889">
        <v>0.67792598201776855</v>
      </c>
    </row>
    <row r="1890" spans="2:2">
      <c r="B1890">
        <v>0.25672989067970775</v>
      </c>
    </row>
    <row r="1891" spans="2:2">
      <c r="B1891">
        <v>-0.24378437046834733</v>
      </c>
    </row>
    <row r="1892" spans="2:2">
      <c r="B1892">
        <v>-1.0286180440743919</v>
      </c>
    </row>
    <row r="1893" spans="2:2">
      <c r="B1893">
        <v>-0.52853920351481065</v>
      </c>
    </row>
    <row r="1894" spans="2:2">
      <c r="B1894">
        <v>0.29016405278525781</v>
      </c>
    </row>
    <row r="1895" spans="2:2">
      <c r="B1895">
        <v>-1.2133864402130712</v>
      </c>
    </row>
    <row r="1896" spans="2:2">
      <c r="B1896">
        <v>0.37163317756494507</v>
      </c>
    </row>
    <row r="1897" spans="2:2">
      <c r="B1897">
        <v>-0.3140257831546478</v>
      </c>
    </row>
    <row r="1898" spans="2:2">
      <c r="B1898">
        <v>-0.10280359674652573</v>
      </c>
    </row>
    <row r="1899" spans="2:2">
      <c r="B1899">
        <v>-1.3841054169461131</v>
      </c>
    </row>
    <row r="1900" spans="2:2">
      <c r="B1900">
        <v>2.1461437427205965</v>
      </c>
    </row>
    <row r="1901" spans="2:2">
      <c r="B1901">
        <v>-0.51539018386392854</v>
      </c>
    </row>
    <row r="1902" spans="2:2">
      <c r="B1902">
        <v>0.69525981416518334</v>
      </c>
    </row>
    <row r="1903" spans="2:2">
      <c r="B1903">
        <v>-0.71873500928631984</v>
      </c>
    </row>
    <row r="1904" spans="2:2">
      <c r="B1904">
        <v>0.15758587323944084</v>
      </c>
    </row>
    <row r="1905" spans="2:2">
      <c r="B1905">
        <v>1.5021396393422037</v>
      </c>
    </row>
    <row r="1906" spans="2:2">
      <c r="B1906">
        <v>-0.43319005271769129</v>
      </c>
    </row>
    <row r="1907" spans="2:2">
      <c r="B1907">
        <v>-0.21566506802628282</v>
      </c>
    </row>
    <row r="1908" spans="2:2">
      <c r="B1908">
        <v>-0.28259250939299818</v>
      </c>
    </row>
    <row r="1909" spans="2:2">
      <c r="B1909">
        <v>-1.1262045518378727</v>
      </c>
    </row>
    <row r="1910" spans="2:2">
      <c r="B1910">
        <v>-0.15596015146002173</v>
      </c>
    </row>
    <row r="1911" spans="2:2">
      <c r="B1911">
        <v>1.0352619028708432</v>
      </c>
    </row>
    <row r="1912" spans="2:2">
      <c r="B1912">
        <v>-0.48323954615625553</v>
      </c>
    </row>
    <row r="1913" spans="2:2">
      <c r="B1913">
        <v>-0.83774693848681636</v>
      </c>
    </row>
    <row r="1914" spans="2:2">
      <c r="B1914">
        <v>-1.575872374814935</v>
      </c>
    </row>
    <row r="1915" spans="2:2">
      <c r="B1915">
        <v>-0.35186872082704213</v>
      </c>
    </row>
    <row r="1916" spans="2:2">
      <c r="B1916">
        <v>-1.5998921298887581</v>
      </c>
    </row>
    <row r="1917" spans="2:2">
      <c r="B1917">
        <v>1.8315495253773406</v>
      </c>
    </row>
    <row r="1918" spans="2:2">
      <c r="B1918">
        <v>-0.425388861913234</v>
      </c>
    </row>
    <row r="1919" spans="2:2">
      <c r="B1919">
        <v>-0.81301095633534715</v>
      </c>
    </row>
    <row r="1920" spans="2:2">
      <c r="B1920">
        <v>-0.58236651057086419</v>
      </c>
    </row>
    <row r="1921" spans="2:2">
      <c r="B1921">
        <v>0.27186047191207763</v>
      </c>
    </row>
    <row r="1922" spans="2:2">
      <c r="B1922">
        <v>0.39261863093997817</v>
      </c>
    </row>
    <row r="1923" spans="2:2">
      <c r="B1923">
        <v>1.870575943030417</v>
      </c>
    </row>
    <row r="1924" spans="2:2">
      <c r="B1924">
        <v>0.15456635082955472</v>
      </c>
    </row>
    <row r="1925" spans="2:2">
      <c r="B1925">
        <v>1.6825015336507931</v>
      </c>
    </row>
    <row r="1926" spans="2:2">
      <c r="B1926">
        <v>-0.28617705538636073</v>
      </c>
    </row>
    <row r="1927" spans="2:2">
      <c r="B1927">
        <v>-0.24213022697949782</v>
      </c>
    </row>
    <row r="1928" spans="2:2">
      <c r="B1928">
        <v>-0.12490204426285345</v>
      </c>
    </row>
    <row r="1929" spans="2:2">
      <c r="B1929">
        <v>-0.32876641853363253</v>
      </c>
    </row>
    <row r="1930" spans="2:2">
      <c r="B1930">
        <v>1.1999190974165685</v>
      </c>
    </row>
    <row r="1931" spans="2:2">
      <c r="B1931">
        <v>0.40371560316998512</v>
      </c>
    </row>
    <row r="1932" spans="2:2">
      <c r="B1932">
        <v>-6.1198761613923125E-2</v>
      </c>
    </row>
    <row r="1933" spans="2:2">
      <c r="B1933">
        <v>1.2514760783233214</v>
      </c>
    </row>
    <row r="1934" spans="2:2">
      <c r="B1934">
        <v>0.45276806304173078</v>
      </c>
    </row>
    <row r="1935" spans="2:2">
      <c r="B1935">
        <v>0.6207778824318666</v>
      </c>
    </row>
    <row r="1936" spans="2:2">
      <c r="B1936">
        <v>-0.42179181036772206</v>
      </c>
    </row>
    <row r="1937" spans="2:2">
      <c r="B1937">
        <v>0.7535413715231698</v>
      </c>
    </row>
    <row r="1938" spans="2:2">
      <c r="B1938">
        <v>-9.7345491667510942E-2</v>
      </c>
    </row>
    <row r="1939" spans="2:2">
      <c r="B1939">
        <v>0.38898633647477254</v>
      </c>
    </row>
    <row r="1940" spans="2:2">
      <c r="B1940">
        <v>-1.4392139746632893</v>
      </c>
    </row>
    <row r="1941" spans="2:2">
      <c r="B1941">
        <v>-1.3724388736591209</v>
      </c>
    </row>
    <row r="1942" spans="2:2">
      <c r="B1942">
        <v>1.421972228854429</v>
      </c>
    </row>
    <row r="1943" spans="2:2">
      <c r="B1943">
        <v>-0.92741856860811822</v>
      </c>
    </row>
    <row r="1944" spans="2:2">
      <c r="B1944">
        <v>1.7710135580273345E-2</v>
      </c>
    </row>
    <row r="1945" spans="2:2">
      <c r="B1945">
        <v>0.13670614862348884</v>
      </c>
    </row>
    <row r="1946" spans="2:2">
      <c r="B1946">
        <v>1.0162329999729991</v>
      </c>
    </row>
    <row r="1947" spans="2:2">
      <c r="B1947">
        <v>8.8048182078637183E-2</v>
      </c>
    </row>
    <row r="1948" spans="2:2">
      <c r="B1948">
        <v>0.51198526307416614</v>
      </c>
    </row>
    <row r="1949" spans="2:2">
      <c r="B1949">
        <v>-0.60950242186663672</v>
      </c>
    </row>
    <row r="1950" spans="2:2">
      <c r="B1950">
        <v>0.33288756640104111</v>
      </c>
    </row>
    <row r="1951" spans="2:2">
      <c r="B1951">
        <v>-1.9824801711365581</v>
      </c>
    </row>
    <row r="1952" spans="2:2">
      <c r="B1952">
        <v>0.66222355599165894</v>
      </c>
    </row>
    <row r="1953" spans="2:2">
      <c r="B1953">
        <v>-0.19153162611473817</v>
      </c>
    </row>
    <row r="1954" spans="2:2">
      <c r="B1954">
        <v>0.51949996304756496</v>
      </c>
    </row>
    <row r="1955" spans="2:2">
      <c r="B1955">
        <v>1.414446160197258</v>
      </c>
    </row>
    <row r="1956" spans="2:2">
      <c r="B1956">
        <v>0.53647227105102502</v>
      </c>
    </row>
    <row r="1957" spans="2:2">
      <c r="B1957">
        <v>0.61781292970408686</v>
      </c>
    </row>
    <row r="1958" spans="2:2">
      <c r="B1958">
        <v>0.93769813247490674</v>
      </c>
    </row>
    <row r="1959" spans="2:2">
      <c r="B1959">
        <v>0.25617623578000348</v>
      </c>
    </row>
    <row r="1960" spans="2:2">
      <c r="B1960">
        <v>0.99342059911577962</v>
      </c>
    </row>
    <row r="1961" spans="2:2">
      <c r="B1961">
        <v>0.57368652051081881</v>
      </c>
    </row>
    <row r="1962" spans="2:2">
      <c r="B1962">
        <v>1.6084777598734945</v>
      </c>
    </row>
    <row r="1963" spans="2:2">
      <c r="B1963">
        <v>-0.65632889345579315</v>
      </c>
    </row>
    <row r="1964" spans="2:2">
      <c r="B1964">
        <v>-1.3053363545623142</v>
      </c>
    </row>
    <row r="1965" spans="2:2">
      <c r="B1965">
        <v>-3.8755842979298905E-2</v>
      </c>
    </row>
    <row r="1966" spans="2:2">
      <c r="B1966">
        <v>-0.14335000741994008</v>
      </c>
    </row>
    <row r="1967" spans="2:2">
      <c r="B1967">
        <v>-1.0751750778581481</v>
      </c>
    </row>
    <row r="1968" spans="2:2">
      <c r="B1968">
        <v>2.1902815205976367</v>
      </c>
    </row>
    <row r="1969" spans="2:2">
      <c r="B1969">
        <v>-1.0109897630172782</v>
      </c>
    </row>
    <row r="1970" spans="2:2">
      <c r="B1970">
        <v>-7.5000343713327311E-2</v>
      </c>
    </row>
    <row r="1971" spans="2:2">
      <c r="B1971">
        <v>0.64932351051538717</v>
      </c>
    </row>
    <row r="1972" spans="2:2">
      <c r="B1972">
        <v>0.57495071814628318</v>
      </c>
    </row>
    <row r="1973" spans="2:2">
      <c r="B1973">
        <v>0.30351429813890718</v>
      </c>
    </row>
    <row r="1974" spans="2:2">
      <c r="B1974">
        <v>-0.44794205678044818</v>
      </c>
    </row>
    <row r="1975" spans="2:2">
      <c r="B1975">
        <v>0.73527417043806054</v>
      </c>
    </row>
    <row r="1976" spans="2:2">
      <c r="B1976">
        <v>0.94927827376523055</v>
      </c>
    </row>
    <row r="1977" spans="2:2">
      <c r="B1977">
        <v>0.6709160516038537</v>
      </c>
    </row>
    <row r="1978" spans="2:2">
      <c r="B1978">
        <v>-0.19238768800278194</v>
      </c>
    </row>
    <row r="1979" spans="2:2">
      <c r="B1979">
        <v>-0.27432179194875062</v>
      </c>
    </row>
    <row r="1980" spans="2:2">
      <c r="B1980">
        <v>-1.2063878784829285</v>
      </c>
    </row>
    <row r="1981" spans="2:2">
      <c r="B1981">
        <v>0.6857453627162613</v>
      </c>
    </row>
    <row r="1982" spans="2:2">
      <c r="B1982">
        <v>1.0930739335890394</v>
      </c>
    </row>
    <row r="1983" spans="2:2">
      <c r="B1983">
        <v>0.29319721761567052</v>
      </c>
    </row>
    <row r="1984" spans="2:2">
      <c r="B1984">
        <v>-1.1727070159395225</v>
      </c>
    </row>
    <row r="1985" spans="2:2">
      <c r="B1985">
        <v>0.86567297330475412</v>
      </c>
    </row>
    <row r="1986" spans="2:2">
      <c r="B1986">
        <v>-0.93876678874948993</v>
      </c>
    </row>
    <row r="1987" spans="2:2">
      <c r="B1987">
        <v>-0.83265149442013353</v>
      </c>
    </row>
    <row r="1988" spans="2:2">
      <c r="B1988">
        <v>-2.8396607376635075</v>
      </c>
    </row>
    <row r="1989" spans="2:2">
      <c r="B1989">
        <v>0.29455463845806662</v>
      </c>
    </row>
    <row r="1990" spans="2:2">
      <c r="B1990">
        <v>-0.74402350946911611</v>
      </c>
    </row>
    <row r="1991" spans="2:2">
      <c r="B1991">
        <v>-1.5935984265524894</v>
      </c>
    </row>
    <row r="1992" spans="2:2">
      <c r="B1992">
        <v>-2.5861663743853569</v>
      </c>
    </row>
    <row r="1993" spans="2:2">
      <c r="B1993">
        <v>-1.3467979442793876</v>
      </c>
    </row>
    <row r="1994" spans="2:2">
      <c r="B1994">
        <v>1.1151678336318582</v>
      </c>
    </row>
    <row r="1995" spans="2:2">
      <c r="B1995">
        <v>-0.11119027476524934</v>
      </c>
    </row>
    <row r="1996" spans="2:2">
      <c r="B1996">
        <v>-0.33547621569596231</v>
      </c>
    </row>
    <row r="1997" spans="2:2">
      <c r="B1997">
        <v>0.68052827373321634</v>
      </c>
    </row>
    <row r="1998" spans="2:2">
      <c r="B1998">
        <v>-0.5983929440844804</v>
      </c>
    </row>
    <row r="1999" spans="2:2">
      <c r="B1999">
        <v>-1.4586657925974578</v>
      </c>
    </row>
    <row r="2000" spans="2:2">
      <c r="B2000">
        <v>1.4626652955485042</v>
      </c>
    </row>
    <row r="2001" spans="2:2">
      <c r="B2001">
        <v>-1.4496345102088526</v>
      </c>
    </row>
    <row r="2002" spans="2:2">
      <c r="B2002">
        <v>0.31338231565314345</v>
      </c>
    </row>
    <row r="2003" spans="2:2">
      <c r="B2003">
        <v>-1.059759142663097</v>
      </c>
    </row>
    <row r="2004" spans="2:2">
      <c r="B2004">
        <v>-0.87494527178932913</v>
      </c>
    </row>
    <row r="2005" spans="2:2">
      <c r="B2005">
        <v>-0.36622850529965945</v>
      </c>
    </row>
    <row r="2006" spans="2:2">
      <c r="B2006">
        <v>-1.8944228941109031</v>
      </c>
    </row>
    <row r="2007" spans="2:2">
      <c r="B2007">
        <v>0.65661424741847441</v>
      </c>
    </row>
    <row r="2008" spans="2:2">
      <c r="B2008">
        <v>-0.9373434295412153</v>
      </c>
    </row>
    <row r="2009" spans="2:2">
      <c r="B2009">
        <v>-0.38469806895591319</v>
      </c>
    </row>
    <row r="2010" spans="2:2">
      <c r="B2010">
        <v>-0.39625660974706989</v>
      </c>
    </row>
    <row r="2011" spans="2:2">
      <c r="B2011">
        <v>6.0432512327679433E-2</v>
      </c>
    </row>
    <row r="2012" spans="2:2">
      <c r="B2012">
        <v>0.79305209510494024</v>
      </c>
    </row>
    <row r="2013" spans="2:2">
      <c r="B2013">
        <v>-0.72777766035869718</v>
      </c>
    </row>
    <row r="2014" spans="2:2">
      <c r="B2014">
        <v>0.93000835477141663</v>
      </c>
    </row>
    <row r="2015" spans="2:2">
      <c r="B2015">
        <v>1.0761300472950097</v>
      </c>
    </row>
    <row r="2016" spans="2:2">
      <c r="B2016">
        <v>-1.9658364180941135</v>
      </c>
    </row>
    <row r="2017" spans="2:2">
      <c r="B2017">
        <v>-1.0765393199108075</v>
      </c>
    </row>
    <row r="2018" spans="2:2">
      <c r="B2018">
        <v>-0.94783899839967489</v>
      </c>
    </row>
    <row r="2019" spans="2:2">
      <c r="B2019">
        <v>0.79483470472041517</v>
      </c>
    </row>
    <row r="2020" spans="2:2">
      <c r="B2020">
        <v>0.78584434959338978</v>
      </c>
    </row>
    <row r="2021" spans="2:2">
      <c r="B2021">
        <v>1.1324300430715084</v>
      </c>
    </row>
    <row r="2022" spans="2:2">
      <c r="B2022">
        <v>-1.6390640666941181</v>
      </c>
    </row>
    <row r="2023" spans="2:2">
      <c r="B2023">
        <v>0.39005840335448738</v>
      </c>
    </row>
    <row r="2024" spans="2:2">
      <c r="B2024">
        <v>0.10957364793284796</v>
      </c>
    </row>
    <row r="2025" spans="2:2">
      <c r="B2025">
        <v>1.5884415915934369</v>
      </c>
    </row>
    <row r="2026" spans="2:2">
      <c r="B2026">
        <v>7.6381638791644946E-2</v>
      </c>
    </row>
    <row r="2027" spans="2:2">
      <c r="B2027">
        <v>1.0950225259875879</v>
      </c>
    </row>
    <row r="2028" spans="2:2">
      <c r="B2028">
        <v>0.59409785535535775</v>
      </c>
    </row>
    <row r="2029" spans="2:2">
      <c r="B2029">
        <v>0.40404756873613223</v>
      </c>
    </row>
    <row r="2030" spans="2:2">
      <c r="B2030">
        <v>9.888253771350719E-2</v>
      </c>
    </row>
    <row r="2031" spans="2:2">
      <c r="B2031">
        <v>0.43453610487631522</v>
      </c>
    </row>
    <row r="2032" spans="2:2">
      <c r="B2032">
        <v>2.2742642613593489</v>
      </c>
    </row>
    <row r="2033" spans="2:2">
      <c r="B2033">
        <v>-0.51364395403652452</v>
      </c>
    </row>
    <row r="2034" spans="2:2">
      <c r="B2034">
        <v>0.99467342806747183</v>
      </c>
    </row>
    <row r="2035" spans="2:2">
      <c r="B2035">
        <v>-0.38816097003291361</v>
      </c>
    </row>
    <row r="2036" spans="2:2">
      <c r="B2036">
        <v>-0.59172748478886206</v>
      </c>
    </row>
    <row r="2037" spans="2:2">
      <c r="B2037">
        <v>-0.82703763837344013</v>
      </c>
    </row>
    <row r="2038" spans="2:2">
      <c r="B2038">
        <v>0.15572823031106964</v>
      </c>
    </row>
    <row r="2039" spans="2:2">
      <c r="B2039">
        <v>0.68284407461760566</v>
      </c>
    </row>
    <row r="2040" spans="2:2">
      <c r="B2040">
        <v>1.0143116924155038</v>
      </c>
    </row>
    <row r="2041" spans="2:2">
      <c r="B2041">
        <v>0.54009888117434457</v>
      </c>
    </row>
    <row r="2042" spans="2:2">
      <c r="B2042">
        <v>0.92015170594095252</v>
      </c>
    </row>
    <row r="2043" spans="2:2">
      <c r="B2043">
        <v>0.13547150956583209</v>
      </c>
    </row>
    <row r="2044" spans="2:2">
      <c r="B2044">
        <v>-1.3069529813947156</v>
      </c>
    </row>
    <row r="2045" spans="2:2">
      <c r="B2045">
        <v>0.88316483015660197</v>
      </c>
    </row>
    <row r="2046" spans="2:2">
      <c r="B2046">
        <v>-9.8267491921433248E-2</v>
      </c>
    </row>
    <row r="2047" spans="2:2">
      <c r="B2047">
        <v>-0.98443933893577196</v>
      </c>
    </row>
    <row r="2048" spans="2:2">
      <c r="B2048">
        <v>-3.4546019378467463E-2</v>
      </c>
    </row>
    <row r="2049" spans="2:2">
      <c r="B2049">
        <v>0.23772145141265355</v>
      </c>
    </row>
    <row r="2050" spans="2:2">
      <c r="B2050">
        <v>-0.15193563740467653</v>
      </c>
    </row>
    <row r="2051" spans="2:2">
      <c r="B2051">
        <v>0.46449599722109269</v>
      </c>
    </row>
    <row r="2052" spans="2:2">
      <c r="B2052">
        <v>-0.57071360970439855</v>
      </c>
    </row>
    <row r="2053" spans="2:2">
      <c r="B2053">
        <v>-1.7056299839168787</v>
      </c>
    </row>
    <row r="2054" spans="2:2">
      <c r="B2054">
        <v>1.3042608770774677</v>
      </c>
    </row>
    <row r="2055" spans="2:2">
      <c r="B2055">
        <v>0.85956799011910334</v>
      </c>
    </row>
    <row r="2056" spans="2:2">
      <c r="B2056">
        <v>-0.10011262929765508</v>
      </c>
    </row>
    <row r="2057" spans="2:2">
      <c r="B2057">
        <v>4.7638195610488765E-2</v>
      </c>
    </row>
    <row r="2058" spans="2:2">
      <c r="B2058">
        <v>-7.0244823291432112E-2</v>
      </c>
    </row>
    <row r="2059" spans="2:2">
      <c r="B2059">
        <v>-1.194125616166275</v>
      </c>
    </row>
    <row r="2060" spans="2:2">
      <c r="B2060">
        <v>-6.4642335928510875E-3</v>
      </c>
    </row>
    <row r="2061" spans="2:2">
      <c r="B2061">
        <v>-0.14845340956526343</v>
      </c>
    </row>
    <row r="2062" spans="2:2">
      <c r="B2062">
        <v>0.71398744694306515</v>
      </c>
    </row>
    <row r="2063" spans="2:2">
      <c r="B2063">
        <v>0.25680833459773567</v>
      </c>
    </row>
    <row r="2064" spans="2:2">
      <c r="B2064">
        <v>-0.26036786948679946</v>
      </c>
    </row>
    <row r="2065" spans="2:2">
      <c r="B2065">
        <v>-0.24205064619309269</v>
      </c>
    </row>
    <row r="2066" spans="2:2">
      <c r="B2066">
        <v>0.51775032261502929</v>
      </c>
    </row>
    <row r="2067" spans="2:2">
      <c r="B2067">
        <v>1.1535985322552733</v>
      </c>
    </row>
    <row r="2068" spans="2:2">
      <c r="B2068">
        <v>0.42254441723343916</v>
      </c>
    </row>
    <row r="2069" spans="2:2">
      <c r="B2069">
        <v>-0.39336214285867754</v>
      </c>
    </row>
    <row r="2070" spans="2:2">
      <c r="B2070">
        <v>0.29279817681526765</v>
      </c>
    </row>
    <row r="2071" spans="2:2">
      <c r="B2071">
        <v>1.9579692889237776</v>
      </c>
    </row>
    <row r="2072" spans="2:2">
      <c r="B2072">
        <v>0.11912106856470928</v>
      </c>
    </row>
    <row r="2073" spans="2:2">
      <c r="B2073">
        <v>1.5772002370795235</v>
      </c>
    </row>
    <row r="2074" spans="2:2">
      <c r="B2074">
        <v>0.5680158210452646</v>
      </c>
    </row>
    <row r="2075" spans="2:2">
      <c r="B2075">
        <v>-1.103701379179256</v>
      </c>
    </row>
    <row r="2076" spans="2:2">
      <c r="B2076">
        <v>-0.43554450712690596</v>
      </c>
    </row>
    <row r="2077" spans="2:2">
      <c r="B2077">
        <v>1.1251950127189048</v>
      </c>
    </row>
    <row r="2078" spans="2:2">
      <c r="B2078">
        <v>1.1639281183306593</v>
      </c>
    </row>
    <row r="2079" spans="2:2">
      <c r="B2079">
        <v>-8.9737568487180397E-2</v>
      </c>
    </row>
    <row r="2080" spans="2:2">
      <c r="B2080">
        <v>1.5466321201529354</v>
      </c>
    </row>
    <row r="2081" spans="2:2">
      <c r="B2081">
        <v>-1.2037003216391895</v>
      </c>
    </row>
    <row r="2082" spans="2:2">
      <c r="B2082">
        <v>-0.29879174689995125</v>
      </c>
    </row>
    <row r="2083" spans="2:2">
      <c r="B2083">
        <v>1.3757812666881364</v>
      </c>
    </row>
    <row r="2084" spans="2:2">
      <c r="B2084">
        <v>0.36737446862389334</v>
      </c>
    </row>
    <row r="2085" spans="2:2">
      <c r="B2085">
        <v>1.769653863448184</v>
      </c>
    </row>
    <row r="2086" spans="2:2">
      <c r="B2086">
        <v>0.14134116099739913</v>
      </c>
    </row>
    <row r="2087" spans="2:2">
      <c r="B2087">
        <v>-9.6038093033712357E-2</v>
      </c>
    </row>
    <row r="2088" spans="2:2">
      <c r="B2088">
        <v>-0.97504198492970318</v>
      </c>
    </row>
    <row r="2089" spans="2:2">
      <c r="B2089">
        <v>0.96658823167672381</v>
      </c>
    </row>
    <row r="2090" spans="2:2">
      <c r="B2090">
        <v>1.2049622455378994</v>
      </c>
    </row>
    <row r="2091" spans="2:2">
      <c r="B2091">
        <v>1.1949077816097997</v>
      </c>
    </row>
    <row r="2092" spans="2:2">
      <c r="B2092">
        <v>1.4918214219505899</v>
      </c>
    </row>
    <row r="2093" spans="2:2">
      <c r="B2093">
        <v>0.32360276236431673</v>
      </c>
    </row>
    <row r="2094" spans="2:2">
      <c r="B2094">
        <v>0.32046045816969126</v>
      </c>
    </row>
    <row r="2095" spans="2:2">
      <c r="B2095">
        <v>-1.4285205907071941</v>
      </c>
    </row>
    <row r="2096" spans="2:2">
      <c r="B2096">
        <v>0.81194684753427282</v>
      </c>
    </row>
    <row r="2097" spans="2:2">
      <c r="B2097">
        <v>0.5667561708833091</v>
      </c>
    </row>
    <row r="2098" spans="2:2">
      <c r="B2098">
        <v>-0.18001173884840682</v>
      </c>
    </row>
    <row r="2099" spans="2:2">
      <c r="B2099">
        <v>-0.59263925322738942</v>
      </c>
    </row>
    <row r="2100" spans="2:2">
      <c r="B2100">
        <v>1.5963269106578082</v>
      </c>
    </row>
    <row r="2101" spans="2:2">
      <c r="B2101">
        <v>-0.66241454987903126</v>
      </c>
    </row>
    <row r="2102" spans="2:2">
      <c r="B2102">
        <v>-1.8134323909180239</v>
      </c>
    </row>
    <row r="2103" spans="2:2">
      <c r="B2103">
        <v>-1.1594215720833745</v>
      </c>
    </row>
    <row r="2104" spans="2:2">
      <c r="B2104">
        <v>-0.26432644517626613</v>
      </c>
    </row>
    <row r="2105" spans="2:2">
      <c r="B2105">
        <v>1.8990522221429273</v>
      </c>
    </row>
    <row r="2106" spans="2:2">
      <c r="B2106">
        <v>0.12297505236347206</v>
      </c>
    </row>
    <row r="2107" spans="2:2">
      <c r="B2107">
        <v>1.6635885913274251</v>
      </c>
    </row>
    <row r="2108" spans="2:2">
      <c r="B2108">
        <v>0.49479240260552615</v>
      </c>
    </row>
    <row r="2109" spans="2:2">
      <c r="B2109">
        <v>-1.4635588740929961</v>
      </c>
    </row>
    <row r="2110" spans="2:2">
      <c r="B2110">
        <v>-0.4274011189409066</v>
      </c>
    </row>
    <row r="2111" spans="2:2">
      <c r="B2111">
        <v>-0.72458988142898306</v>
      </c>
    </row>
    <row r="2112" spans="2:2">
      <c r="B2112">
        <v>-0.7616949915245641</v>
      </c>
    </row>
    <row r="2113" spans="2:2">
      <c r="B2113">
        <v>-0.17154434317490086</v>
      </c>
    </row>
    <row r="2114" spans="2:2">
      <c r="B2114">
        <v>-1.545367922517471</v>
      </c>
    </row>
    <row r="2115" spans="2:2">
      <c r="B2115">
        <v>0.16192529983527493</v>
      </c>
    </row>
    <row r="2116" spans="2:2">
      <c r="B2116">
        <v>1.3338399185158778</v>
      </c>
    </row>
    <row r="2117" spans="2:2">
      <c r="B2117">
        <v>0.62050048654782586</v>
      </c>
    </row>
    <row r="2118" spans="2:2">
      <c r="B2118">
        <v>1.4867191566736437</v>
      </c>
    </row>
    <row r="2119" spans="2:2">
      <c r="B2119">
        <v>-1.2823693396057934</v>
      </c>
    </row>
    <row r="2120" spans="2:2">
      <c r="B2120">
        <v>-6.4571850089123473E-2</v>
      </c>
    </row>
    <row r="2121" spans="2:2">
      <c r="B2121">
        <v>0.48556216825090814</v>
      </c>
    </row>
    <row r="2122" spans="2:2">
      <c r="B2122">
        <v>0.31049125936988275</v>
      </c>
    </row>
    <row r="2123" spans="2:2">
      <c r="B2123">
        <v>1.1111887943116017</v>
      </c>
    </row>
    <row r="2124" spans="2:2">
      <c r="B2124">
        <v>-0.92906475401832722</v>
      </c>
    </row>
    <row r="2125" spans="2:2">
      <c r="B2125">
        <v>-2.08588971872814</v>
      </c>
    </row>
    <row r="2126" spans="2:2">
      <c r="B2126">
        <v>1.8448099581291899</v>
      </c>
    </row>
    <row r="2127" spans="2:2">
      <c r="B2127">
        <v>0.95168161351466551</v>
      </c>
    </row>
    <row r="2128" spans="2:2">
      <c r="B2128">
        <v>-0.79064420788199641</v>
      </c>
    </row>
    <row r="2129" spans="2:2">
      <c r="B2129">
        <v>-0.37278141462593339</v>
      </c>
    </row>
    <row r="2130" spans="2:2">
      <c r="B2130">
        <v>1.4163197192829102</v>
      </c>
    </row>
    <row r="2131" spans="2:2">
      <c r="B2131">
        <v>-1.1011729839083273</v>
      </c>
    </row>
    <row r="2132" spans="2:2">
      <c r="B2132">
        <v>0.30704086384503171</v>
      </c>
    </row>
    <row r="2133" spans="2:2">
      <c r="B2133">
        <v>0.45065007725497708</v>
      </c>
    </row>
    <row r="2134" spans="2:2">
      <c r="B2134">
        <v>0.92800519269076176</v>
      </c>
    </row>
    <row r="2135" spans="2:2">
      <c r="B2135">
        <v>-0.14876263776386622</v>
      </c>
    </row>
    <row r="2136" spans="2:2">
      <c r="B2136">
        <v>1.3381350072450005</v>
      </c>
    </row>
    <row r="2137" spans="2:2">
      <c r="B2137">
        <v>-4.5417891669785604E-2</v>
      </c>
    </row>
    <row r="2138" spans="2:2">
      <c r="B2138">
        <v>2.715978553169407E-3</v>
      </c>
    </row>
    <row r="2139" spans="2:2">
      <c r="B2139">
        <v>0.58572368288878351</v>
      </c>
    </row>
    <row r="2140" spans="2:2">
      <c r="B2140">
        <v>-0.60830416259705089</v>
      </c>
    </row>
    <row r="2141" spans="2:2">
      <c r="B2141">
        <v>-0.35365928852115758</v>
      </c>
    </row>
    <row r="2142" spans="2:2">
      <c r="B2142">
        <v>-0.68265080699347891</v>
      </c>
    </row>
    <row r="2143" spans="2:2">
      <c r="B2143">
        <v>-6.51084519631695E-2</v>
      </c>
    </row>
    <row r="2144" spans="2:2">
      <c r="B2144">
        <v>0.2143337951565627</v>
      </c>
    </row>
    <row r="2145" spans="2:2">
      <c r="B2145">
        <v>-1.576140675751958</v>
      </c>
    </row>
    <row r="2146" spans="2:2">
      <c r="B2146">
        <v>-0.86879254013183527</v>
      </c>
    </row>
    <row r="2147" spans="2:2">
      <c r="B2147">
        <v>0.59501189753063954</v>
      </c>
    </row>
    <row r="2148" spans="2:2">
      <c r="B2148">
        <v>-1.8246328181703575</v>
      </c>
    </row>
    <row r="2149" spans="2:2">
      <c r="B2149">
        <v>0.66431994127924554</v>
      </c>
    </row>
    <row r="2150" spans="2:2">
      <c r="B2150">
        <v>-1.2262626114534214</v>
      </c>
    </row>
    <row r="2151" spans="2:2">
      <c r="B2151">
        <v>0.60784486777265556</v>
      </c>
    </row>
    <row r="2152" spans="2:2">
      <c r="B2152">
        <v>0.28306999411142897</v>
      </c>
    </row>
    <row r="2153" spans="2:2">
      <c r="B2153">
        <v>0.41244447857025079</v>
      </c>
    </row>
    <row r="2154" spans="2:2">
      <c r="B2154">
        <v>-0.89201193986809812</v>
      </c>
    </row>
    <row r="2155" spans="2:2">
      <c r="B2155">
        <v>0.82887027019751258</v>
      </c>
    </row>
    <row r="2156" spans="2:2">
      <c r="B2156">
        <v>-0.56693579608690925</v>
      </c>
    </row>
    <row r="2157" spans="2:2">
      <c r="B2157">
        <v>0.5275717285257997</v>
      </c>
    </row>
    <row r="2158" spans="2:2">
      <c r="B2158">
        <v>0.77919366958667524</v>
      </c>
    </row>
    <row r="2159" spans="2:2">
      <c r="B2159">
        <v>-1.1429506230342668</v>
      </c>
    </row>
    <row r="2160" spans="2:2">
      <c r="B2160">
        <v>-1.1966267265961505</v>
      </c>
    </row>
    <row r="2161" spans="2:2">
      <c r="B2161">
        <v>-0.75100388130522333</v>
      </c>
    </row>
    <row r="2162" spans="2:2">
      <c r="B2162">
        <v>0.58899559007841162</v>
      </c>
    </row>
    <row r="2163" spans="2:2">
      <c r="B2163">
        <v>-1.5042724044178613</v>
      </c>
    </row>
    <row r="2164" spans="2:2">
      <c r="B2164">
        <v>-1.2957139006175566</v>
      </c>
    </row>
    <row r="2165" spans="2:2">
      <c r="B2165">
        <v>0.35203129300498404</v>
      </c>
    </row>
    <row r="2166" spans="2:2">
      <c r="B2166">
        <v>-1.0860117072297726</v>
      </c>
    </row>
    <row r="2167" spans="2:2">
      <c r="B2167">
        <v>0.53223743634589482</v>
      </c>
    </row>
    <row r="2168" spans="2:2">
      <c r="B2168">
        <v>-2.1737287170253694</v>
      </c>
    </row>
    <row r="2169" spans="2:2">
      <c r="B2169">
        <v>1.6126750779221766</v>
      </c>
    </row>
    <row r="2170" spans="2:2">
      <c r="B2170">
        <v>-0.23882307687017601</v>
      </c>
    </row>
    <row r="2171" spans="2:2">
      <c r="B2171">
        <v>-0.88000433606794104</v>
      </c>
    </row>
    <row r="2172" spans="2:2">
      <c r="B2172">
        <v>-1.3704811863135546</v>
      </c>
    </row>
    <row r="2173" spans="2:2">
      <c r="B2173">
        <v>1.8250375433126464</v>
      </c>
    </row>
    <row r="2174" spans="2:2">
      <c r="B2174">
        <v>-0.8820347829896491</v>
      </c>
    </row>
    <row r="2175" spans="2:2">
      <c r="B2175">
        <v>0.57026454669539817</v>
      </c>
    </row>
    <row r="2176" spans="2:2">
      <c r="B2176">
        <v>0.45887873056926765</v>
      </c>
    </row>
    <row r="2177" spans="2:2">
      <c r="B2177">
        <v>-0.57269517128588632</v>
      </c>
    </row>
    <row r="2178" spans="2:2">
      <c r="B2178">
        <v>-1.0372264114266727</v>
      </c>
    </row>
    <row r="2179" spans="2:2">
      <c r="B2179">
        <v>6.2501612774212845E-2</v>
      </c>
    </row>
    <row r="2180" spans="2:2">
      <c r="B2180">
        <v>1.1677002476062626</v>
      </c>
    </row>
    <row r="2181" spans="2:2">
      <c r="B2181">
        <v>0.45488832256523892</v>
      </c>
    </row>
    <row r="2182" spans="2:2">
      <c r="B2182">
        <v>-0.44388684727891814</v>
      </c>
    </row>
    <row r="2183" spans="2:2">
      <c r="B2183">
        <v>1.2135456017858814</v>
      </c>
    </row>
    <row r="2184" spans="2:2">
      <c r="B2184">
        <v>-0.8223082659242209</v>
      </c>
    </row>
    <row r="2185" spans="2:2">
      <c r="B2185">
        <v>-1.192411218653433</v>
      </c>
    </row>
    <row r="2186" spans="2:2">
      <c r="B2186">
        <v>0.64686901168897748</v>
      </c>
    </row>
    <row r="2187" spans="2:2">
      <c r="B2187">
        <v>-0.16153762771864422</v>
      </c>
    </row>
    <row r="2188" spans="2:2">
      <c r="B2188">
        <v>-0.77185632108012214</v>
      </c>
    </row>
    <row r="2189" spans="2:2">
      <c r="B2189">
        <v>-1.7379625205649063</v>
      </c>
    </row>
    <row r="2190" spans="2:2">
      <c r="B2190">
        <v>-0.77175400292617269</v>
      </c>
    </row>
    <row r="2191" spans="2:2">
      <c r="B2191">
        <v>0.72638158599147573</v>
      </c>
    </row>
    <row r="2192" spans="2:2">
      <c r="B2192">
        <v>-0.38329858398356009</v>
      </c>
    </row>
    <row r="2193" spans="2:2">
      <c r="B2193">
        <v>-2.2457425075117499</v>
      </c>
    </row>
    <row r="2194" spans="2:2">
      <c r="B2194">
        <v>-1.8635819287737831</v>
      </c>
    </row>
    <row r="2195" spans="2:2">
      <c r="B2195">
        <v>0.5680158210452646</v>
      </c>
    </row>
    <row r="2196" spans="2:2">
      <c r="B2196">
        <v>0.49159552872879431</v>
      </c>
    </row>
    <row r="2197" spans="2:2">
      <c r="B2197">
        <v>-0.10857320376089774</v>
      </c>
    </row>
    <row r="2198" spans="2:2">
      <c r="B2198">
        <v>-0.53585381465381943</v>
      </c>
    </row>
    <row r="2199" spans="2:2">
      <c r="B2199">
        <v>-0.79074879977270029</v>
      </c>
    </row>
    <row r="2200" spans="2:2">
      <c r="B2200">
        <v>-1.7062893675756641</v>
      </c>
    </row>
    <row r="2201" spans="2:2">
      <c r="B2201">
        <v>0.30151227292662952</v>
      </c>
    </row>
    <row r="2202" spans="2:2">
      <c r="B2202">
        <v>0.68429471866693348</v>
      </c>
    </row>
    <row r="2203" spans="2:2">
      <c r="B2203">
        <v>-1.0992107490892522</v>
      </c>
    </row>
    <row r="2204" spans="2:2">
      <c r="B2204">
        <v>-1.6923513612709939</v>
      </c>
    </row>
    <row r="2205" spans="2:2">
      <c r="B2205">
        <v>-0.27607029551290907</v>
      </c>
    </row>
    <row r="2206" spans="2:2">
      <c r="B2206">
        <v>1.2148257155786268</v>
      </c>
    </row>
    <row r="2207" spans="2:2">
      <c r="B2207">
        <v>-1.9918479665648192</v>
      </c>
    </row>
    <row r="2208" spans="2:2">
      <c r="B2208">
        <v>0.14559191185981035</v>
      </c>
    </row>
    <row r="2209" spans="2:2">
      <c r="B2209">
        <v>-0.90357161752763204</v>
      </c>
    </row>
    <row r="2210" spans="2:2">
      <c r="B2210">
        <v>1.7833690435509197</v>
      </c>
    </row>
    <row r="2211" spans="2:2">
      <c r="B2211">
        <v>-1.1347560757712927</v>
      </c>
    </row>
    <row r="2212" spans="2:2">
      <c r="B2212">
        <v>-0.81290409070788883</v>
      </c>
    </row>
    <row r="2213" spans="2:2">
      <c r="B2213">
        <v>-7.3082446760963649E-2</v>
      </c>
    </row>
    <row r="2214" spans="2:2">
      <c r="B2214">
        <v>2.0508196030277759</v>
      </c>
    </row>
    <row r="2215" spans="2:2">
      <c r="B2215">
        <v>0.38222879084059969</v>
      </c>
    </row>
    <row r="2216" spans="2:2">
      <c r="B2216">
        <v>-0.54834799811942503</v>
      </c>
    </row>
    <row r="2217" spans="2:2">
      <c r="B2217">
        <v>-0.84221028373576701</v>
      </c>
    </row>
    <row r="2218" spans="2:2">
      <c r="B2218">
        <v>-1.251978574146051</v>
      </c>
    </row>
    <row r="2219" spans="2:2">
      <c r="B2219">
        <v>0.19987510313512757</v>
      </c>
    </row>
    <row r="2220" spans="2:2">
      <c r="B2220">
        <v>1.0280996320943814</v>
      </c>
    </row>
    <row r="2221" spans="2:2">
      <c r="B2221">
        <v>0.48521769713261165</v>
      </c>
    </row>
    <row r="2222" spans="2:2">
      <c r="B2222">
        <v>0.22381527742254548</v>
      </c>
    </row>
    <row r="2223" spans="2:2">
      <c r="B2223">
        <v>-1.4209217624738812</v>
      </c>
    </row>
    <row r="2224" spans="2:2">
      <c r="B2224">
        <v>-0.90934008767362684</v>
      </c>
    </row>
    <row r="2225" spans="2:2">
      <c r="B2225">
        <v>-0.92706613941118121</v>
      </c>
    </row>
    <row r="2226" spans="2:2">
      <c r="B2226">
        <v>0.54408474170486443</v>
      </c>
    </row>
    <row r="2227" spans="2:2">
      <c r="B2227">
        <v>0.70180135480768513</v>
      </c>
    </row>
    <row r="2228" spans="2:2">
      <c r="B2228">
        <v>0.28538011065393221</v>
      </c>
    </row>
    <row r="2229" spans="2:2">
      <c r="B2229">
        <v>0.59610783864627592</v>
      </c>
    </row>
    <row r="2230" spans="2:2">
      <c r="B2230">
        <v>0.72588363764225505</v>
      </c>
    </row>
    <row r="2231" spans="2:2">
      <c r="B2231">
        <v>0.89121385826729238</v>
      </c>
    </row>
    <row r="2232" spans="2:2">
      <c r="B2232">
        <v>0.6292407306318637</v>
      </c>
    </row>
    <row r="2233" spans="2:2">
      <c r="B2233">
        <v>8.0217432696372271E-2</v>
      </c>
    </row>
    <row r="2234" spans="2:2">
      <c r="B2234">
        <v>0.49634991228231229</v>
      </c>
    </row>
    <row r="2235" spans="2:2">
      <c r="B2235">
        <v>-0.33175638236571103</v>
      </c>
    </row>
    <row r="2236" spans="2:2">
      <c r="B2236">
        <v>1.9126855477225035</v>
      </c>
    </row>
    <row r="2237" spans="2:2">
      <c r="B2237">
        <v>-0.18670334611670114</v>
      </c>
    </row>
    <row r="2238" spans="2:2">
      <c r="B2238">
        <v>-0.74210788625350688</v>
      </c>
    </row>
    <row r="2239" spans="2:2">
      <c r="B2239">
        <v>2.3821485228836536</v>
      </c>
    </row>
    <row r="2240" spans="2:2">
      <c r="B2240">
        <v>0.50467406254028901</v>
      </c>
    </row>
    <row r="2241" spans="2:2">
      <c r="B2241">
        <v>0.28291083253861871</v>
      </c>
    </row>
    <row r="2242" spans="2:2">
      <c r="B2242">
        <v>-0.47628759602957871</v>
      </c>
    </row>
    <row r="2243" spans="2:2">
      <c r="B2243">
        <v>0.60288357417448424</v>
      </c>
    </row>
    <row r="2244" spans="2:2">
      <c r="B2244">
        <v>0.51015490498684812</v>
      </c>
    </row>
    <row r="2245" spans="2:2">
      <c r="B2245">
        <v>-0.34033519114018418</v>
      </c>
    </row>
    <row r="2246" spans="2:2">
      <c r="B2246">
        <v>0.28689441933238413</v>
      </c>
    </row>
    <row r="2247" spans="2:2">
      <c r="B2247">
        <v>0.29279817681526765</v>
      </c>
    </row>
    <row r="2248" spans="2:2">
      <c r="B2248">
        <v>-0.49038817451219074</v>
      </c>
    </row>
    <row r="2249" spans="2:2">
      <c r="B2249">
        <v>0.97393694886704907</v>
      </c>
    </row>
    <row r="2250" spans="2:2">
      <c r="B2250">
        <v>0.6857453627162613</v>
      </c>
    </row>
    <row r="2251" spans="2:2">
      <c r="B2251">
        <v>-1.6263038560282439</v>
      </c>
    </row>
    <row r="2252" spans="2:2">
      <c r="B2252">
        <v>1.5795922081451863</v>
      </c>
    </row>
    <row r="2253" spans="2:2">
      <c r="B2253">
        <v>0.1647163117013406</v>
      </c>
    </row>
    <row r="2254" spans="2:2">
      <c r="B2254">
        <v>-0.38403982216550503</v>
      </c>
    </row>
    <row r="2255" spans="2:2">
      <c r="B2255">
        <v>1.4161105355015025</v>
      </c>
    </row>
    <row r="2256" spans="2:2">
      <c r="B2256">
        <v>-0.59327703638700768</v>
      </c>
    </row>
    <row r="2257" spans="2:2">
      <c r="B2257">
        <v>1.8170067050959915</v>
      </c>
    </row>
    <row r="2258" spans="2:2">
      <c r="B2258">
        <v>-0.63503307501378004</v>
      </c>
    </row>
    <row r="2259" spans="2:2">
      <c r="B2259">
        <v>1.3125441000738647</v>
      </c>
    </row>
    <row r="2260" spans="2:2">
      <c r="B2260">
        <v>2.5335248210467398</v>
      </c>
    </row>
    <row r="2261" spans="2:2">
      <c r="B2261">
        <v>-0.48212314140982926</v>
      </c>
    </row>
    <row r="2262" spans="2:2">
      <c r="B2262">
        <v>-0.93083372121327557</v>
      </c>
    </row>
    <row r="2263" spans="2:2">
      <c r="B2263">
        <v>1.1180213732586708</v>
      </c>
    </row>
    <row r="2264" spans="2:2">
      <c r="B2264">
        <v>-0.7261826340254629</v>
      </c>
    </row>
    <row r="2265" spans="2:2">
      <c r="B2265">
        <v>6.9235284172464162E-3</v>
      </c>
    </row>
    <row r="2266" spans="2:2">
      <c r="B2266">
        <v>-2.0571224013110623</v>
      </c>
    </row>
    <row r="2267" spans="2:2">
      <c r="B2267">
        <v>0.62207732298702467</v>
      </c>
    </row>
    <row r="2268" spans="2:2">
      <c r="B2268">
        <v>0.23394591153191868</v>
      </c>
    </row>
    <row r="2269" spans="2:2">
      <c r="B2269">
        <v>-1.0817439033417031</v>
      </c>
    </row>
    <row r="2270" spans="2:2">
      <c r="B2270">
        <v>-0.66222355599165894</v>
      </c>
    </row>
    <row r="2271" spans="2:2">
      <c r="B2271">
        <v>0.66355823946651071</v>
      </c>
    </row>
    <row r="2272" spans="2:2">
      <c r="B2272">
        <v>1.6831336324685253</v>
      </c>
    </row>
    <row r="2273" spans="2:2">
      <c r="B2273">
        <v>-0.82693077274598181</v>
      </c>
    </row>
    <row r="2274" spans="2:2">
      <c r="B2274">
        <v>0.13724729797104374</v>
      </c>
    </row>
    <row r="2275" spans="2:2">
      <c r="B2275">
        <v>0.11080487638537306</v>
      </c>
    </row>
    <row r="2276" spans="2:2">
      <c r="B2276">
        <v>1.3887074601370841</v>
      </c>
    </row>
    <row r="2277" spans="2:2">
      <c r="B2277">
        <v>1.1655856724246405</v>
      </c>
    </row>
    <row r="2278" spans="2:2">
      <c r="B2278">
        <v>1.4993111108196899</v>
      </c>
    </row>
    <row r="2279" spans="2:2">
      <c r="B2279">
        <v>1.4084389476920478</v>
      </c>
    </row>
    <row r="2280" spans="2:2">
      <c r="B2280">
        <v>-1.2059126675012521</v>
      </c>
    </row>
    <row r="2281" spans="2:2">
      <c r="B2281">
        <v>0.607200263402774</v>
      </c>
    </row>
    <row r="2282" spans="2:2">
      <c r="B2282">
        <v>0.90391722551430576</v>
      </c>
    </row>
    <row r="2283" spans="2:2">
      <c r="B2283">
        <v>0.55574219004483894</v>
      </c>
    </row>
    <row r="2284" spans="2:2">
      <c r="B2284">
        <v>-0.89817831394611858</v>
      </c>
    </row>
    <row r="2285" spans="2:2">
      <c r="B2285">
        <v>1.2207647159812041</v>
      </c>
    </row>
    <row r="2286" spans="2:2">
      <c r="B2286">
        <v>-1.1491465556900948</v>
      </c>
    </row>
    <row r="2287" spans="2:2">
      <c r="B2287">
        <v>0.49531081458553672</v>
      </c>
    </row>
    <row r="2288" spans="2:2">
      <c r="B2288">
        <v>0.55315467761829495</v>
      </c>
    </row>
    <row r="2289" spans="2:2">
      <c r="B2289">
        <v>-0.24220867089752574</v>
      </c>
    </row>
    <row r="2290" spans="2:2">
      <c r="B2290">
        <v>1.1223187357245479</v>
      </c>
    </row>
    <row r="2291" spans="2:2">
      <c r="B2291">
        <v>1.251978574146051</v>
      </c>
    </row>
    <row r="2292" spans="2:2">
      <c r="B2292">
        <v>1.1077895578637253</v>
      </c>
    </row>
    <row r="2293" spans="2:2">
      <c r="B2293">
        <v>-0.29615307539643254</v>
      </c>
    </row>
    <row r="2294" spans="2:2">
      <c r="B2294">
        <v>-0.49782101996243</v>
      </c>
    </row>
    <row r="2295" spans="2:2">
      <c r="B2295">
        <v>-0.58863179219770245</v>
      </c>
    </row>
    <row r="2296" spans="2:2">
      <c r="B2296">
        <v>-1.3381350072450005</v>
      </c>
    </row>
    <row r="2297" spans="2:2">
      <c r="B2297">
        <v>-1.1372367225703783</v>
      </c>
    </row>
    <row r="2298" spans="2:2">
      <c r="B2298">
        <v>-0.83676923168241046</v>
      </c>
    </row>
    <row r="2299" spans="2:2">
      <c r="B2299">
        <v>-1.2976624930161051</v>
      </c>
    </row>
    <row r="2300" spans="2:2">
      <c r="B2300">
        <v>9.9112185125704855E-2</v>
      </c>
    </row>
    <row r="2301" spans="2:2">
      <c r="B2301">
        <v>1.1914767128473613</v>
      </c>
    </row>
    <row r="2302" spans="2:2">
      <c r="B2302">
        <v>-0.99442331702448428</v>
      </c>
    </row>
    <row r="2303" spans="2:2">
      <c r="B2303">
        <v>1.6076410247478634</v>
      </c>
    </row>
    <row r="2304" spans="2:2">
      <c r="B2304">
        <v>0.29919192456873134</v>
      </c>
    </row>
    <row r="2305" spans="2:2">
      <c r="B2305">
        <v>-0.30896671887603588</v>
      </c>
    </row>
    <row r="2306" spans="2:2">
      <c r="B2306">
        <v>0.45065007725497708</v>
      </c>
    </row>
    <row r="2307" spans="2:2">
      <c r="B2307">
        <v>0.97664496934157796</v>
      </c>
    </row>
    <row r="2308" spans="2:2">
      <c r="B2308">
        <v>-0.35765310713031795</v>
      </c>
    </row>
    <row r="2309" spans="2:2">
      <c r="B2309">
        <v>0.84482962847687304</v>
      </c>
    </row>
    <row r="2310" spans="2:2">
      <c r="B2310">
        <v>0.84866314864484593</v>
      </c>
    </row>
    <row r="2311" spans="2:2">
      <c r="B2311">
        <v>-0.73848582360369619</v>
      </c>
    </row>
    <row r="2312" spans="2:2">
      <c r="B2312">
        <v>1.663893272052519</v>
      </c>
    </row>
    <row r="2313" spans="2:2">
      <c r="B2313">
        <v>-0.33993046599789523</v>
      </c>
    </row>
    <row r="2314" spans="2:2">
      <c r="B2314">
        <v>-1.3857015801477246</v>
      </c>
    </row>
    <row r="2315" spans="2:2">
      <c r="B2315">
        <v>-0.14165038919600192</v>
      </c>
    </row>
    <row r="2316" spans="2:2">
      <c r="B2316">
        <v>-0.99768840300384909</v>
      </c>
    </row>
    <row r="2317" spans="2:2">
      <c r="B2317">
        <v>-1.0447229215060361</v>
      </c>
    </row>
    <row r="2318" spans="2:2">
      <c r="B2318">
        <v>0.49176833272213116</v>
      </c>
    </row>
    <row r="2319" spans="2:2">
      <c r="B2319">
        <v>-0.50902258408314083</v>
      </c>
    </row>
    <row r="2320" spans="2:2">
      <c r="B2320">
        <v>1.7811225916375406</v>
      </c>
    </row>
    <row r="2321" spans="2:2">
      <c r="B2321">
        <v>-0.51993765737279318</v>
      </c>
    </row>
    <row r="2322" spans="2:2">
      <c r="B2322">
        <v>-0.37877498471061699</v>
      </c>
    </row>
    <row r="2323" spans="2:2">
      <c r="B2323">
        <v>-6.3869265432003886E-3</v>
      </c>
    </row>
    <row r="2324" spans="2:2">
      <c r="B2324">
        <v>-0.97381416708230972</v>
      </c>
    </row>
    <row r="2325" spans="2:2">
      <c r="B2325">
        <v>-0.33903916119015776</v>
      </c>
    </row>
    <row r="2326" spans="2:2">
      <c r="B2326">
        <v>-1.2498048818088137</v>
      </c>
    </row>
    <row r="2327" spans="2:2">
      <c r="B2327">
        <v>-6.51084519631695E-2</v>
      </c>
    </row>
    <row r="2328" spans="2:2">
      <c r="B2328">
        <v>-0.63606307776353788</v>
      </c>
    </row>
    <row r="2329" spans="2:2">
      <c r="B2329">
        <v>0.78959942584333476</v>
      </c>
    </row>
    <row r="2330" spans="2:2">
      <c r="B2330">
        <v>-0.38486405173898675</v>
      </c>
    </row>
    <row r="2331" spans="2:2">
      <c r="B2331">
        <v>-0.3422007921471959</v>
      </c>
    </row>
    <row r="2332" spans="2:2">
      <c r="B2332">
        <v>-0.37877498471061699</v>
      </c>
    </row>
    <row r="2333" spans="2:2">
      <c r="B2333">
        <v>-0.55699274525977671</v>
      </c>
    </row>
    <row r="2334" spans="2:2">
      <c r="B2334">
        <v>-0.52160203267703764</v>
      </c>
    </row>
    <row r="2335" spans="2:2">
      <c r="B2335">
        <v>0.76784544944530353</v>
      </c>
    </row>
    <row r="2336" spans="2:2">
      <c r="B2336">
        <v>-0.33636638363532256</v>
      </c>
    </row>
    <row r="2337" spans="2:2">
      <c r="B2337">
        <v>-0.43033651309087873</v>
      </c>
    </row>
    <row r="2338" spans="2:2">
      <c r="B2338">
        <v>-0.44160856305097695</v>
      </c>
    </row>
    <row r="2339" spans="2:2">
      <c r="B2339">
        <v>1.2141845218138769</v>
      </c>
    </row>
    <row r="2340" spans="2:2">
      <c r="B2340">
        <v>-0.2167610091419192</v>
      </c>
    </row>
    <row r="2341" spans="2:2">
      <c r="B2341">
        <v>-0.79746087067178451</v>
      </c>
    </row>
    <row r="2342" spans="2:2">
      <c r="B2342">
        <v>-0.7147787073336076</v>
      </c>
    </row>
    <row r="2343" spans="2:2">
      <c r="B2343">
        <v>0.6449852207879303</v>
      </c>
    </row>
    <row r="2344" spans="2:2">
      <c r="B2344">
        <v>-3.446984919719398E-2</v>
      </c>
    </row>
    <row r="2345" spans="2:2">
      <c r="B2345">
        <v>-2.0489460439421237</v>
      </c>
    </row>
    <row r="2346" spans="2:2">
      <c r="B2346">
        <v>2.5818735593929887</v>
      </c>
    </row>
    <row r="2347" spans="2:2">
      <c r="B2347">
        <v>-0.95517862064298242</v>
      </c>
    </row>
    <row r="2348" spans="2:2">
      <c r="B2348">
        <v>-0.36018263926962391</v>
      </c>
    </row>
    <row r="2349" spans="2:2">
      <c r="B2349">
        <v>-1.1966267265961505</v>
      </c>
    </row>
    <row r="2350" spans="2:2">
      <c r="B2350">
        <v>1.9145954865962267</v>
      </c>
    </row>
    <row r="2351" spans="2:2">
      <c r="B2351">
        <v>-0.76333208198775537</v>
      </c>
    </row>
    <row r="2352" spans="2:2">
      <c r="B2352">
        <v>1.414446160197258</v>
      </c>
    </row>
    <row r="2353" spans="2:2">
      <c r="B2353">
        <v>-0.68622966864495538</v>
      </c>
    </row>
    <row r="2354" spans="2:2">
      <c r="B2354">
        <v>-0.85835154095548205</v>
      </c>
    </row>
    <row r="2355" spans="2:2">
      <c r="B2355">
        <v>3.9138967622420751E-2</v>
      </c>
    </row>
    <row r="2356" spans="2:2">
      <c r="B2356">
        <v>0.62980006987345405</v>
      </c>
    </row>
    <row r="2357" spans="2:2">
      <c r="B2357">
        <v>2.1476807887665927</v>
      </c>
    </row>
    <row r="2358" spans="2:2">
      <c r="B2358">
        <v>0.41561179386917502</v>
      </c>
    </row>
    <row r="2359" spans="2:2">
      <c r="B2359">
        <v>-0.20604375094990246</v>
      </c>
    </row>
    <row r="2360" spans="2:2">
      <c r="B2360">
        <v>-1.209562014992116</v>
      </c>
    </row>
    <row r="2361" spans="2:2">
      <c r="B2361">
        <v>0.34325466913287528</v>
      </c>
    </row>
    <row r="2362" spans="2:2">
      <c r="B2362">
        <v>-0.71260728873312473</v>
      </c>
    </row>
    <row r="2363" spans="2:2">
      <c r="B2363">
        <v>-6.3957941165426746E-2</v>
      </c>
    </row>
    <row r="2364" spans="2:2">
      <c r="B2364">
        <v>-5.7980287238024175E-2</v>
      </c>
    </row>
    <row r="2365" spans="2:2">
      <c r="B2365">
        <v>-0.61429773268173449</v>
      </c>
    </row>
    <row r="2366" spans="2:2">
      <c r="B2366">
        <v>-0.88939486886374652</v>
      </c>
    </row>
    <row r="2367" spans="2:2">
      <c r="B2367">
        <v>1.8055652617476881</v>
      </c>
    </row>
    <row r="2368" spans="2:2">
      <c r="B2368">
        <v>-0.53585381465381943</v>
      </c>
    </row>
    <row r="2369" spans="2:2">
      <c r="B2369">
        <v>-1.6623698684270494</v>
      </c>
    </row>
    <row r="2370" spans="2:2">
      <c r="B2370">
        <v>0.96183839559671469</v>
      </c>
    </row>
    <row r="2371" spans="2:2">
      <c r="B2371">
        <v>-2.1030336938565597</v>
      </c>
    </row>
    <row r="2372" spans="2:2">
      <c r="B2372">
        <v>-0.3151512828480918</v>
      </c>
    </row>
    <row r="2373" spans="2:2">
      <c r="B2373">
        <v>-7.0705254984204657E-2</v>
      </c>
    </row>
    <row r="2374" spans="2:2">
      <c r="B2374">
        <v>-0.21887672119191848</v>
      </c>
    </row>
    <row r="2375" spans="2:2">
      <c r="B2375">
        <v>-0.91700258053606376</v>
      </c>
    </row>
    <row r="2376" spans="2:2">
      <c r="B2376">
        <v>0.78438688433379866</v>
      </c>
    </row>
    <row r="2377" spans="2:2">
      <c r="B2377">
        <v>0.63718744058860466</v>
      </c>
    </row>
    <row r="2378" spans="2:2">
      <c r="B2378">
        <v>0.39385895433952101</v>
      </c>
    </row>
    <row r="2379" spans="2:2">
      <c r="B2379">
        <v>0.99241788120707497</v>
      </c>
    </row>
    <row r="2380" spans="2:2">
      <c r="B2380">
        <v>-0.9017321644932963</v>
      </c>
    </row>
    <row r="2381" spans="2:2">
      <c r="B2381">
        <v>1.0185431165155023</v>
      </c>
    </row>
    <row r="2382" spans="2:2">
      <c r="B2382">
        <v>-1.5186560631264001</v>
      </c>
    </row>
    <row r="2383" spans="2:2">
      <c r="B2383">
        <v>-0.18343371266382746</v>
      </c>
    </row>
    <row r="2384" spans="2:2">
      <c r="B2384">
        <v>1.1730116966646165</v>
      </c>
    </row>
    <row r="2385" spans="2:2">
      <c r="B2385">
        <v>0.27622945708571933</v>
      </c>
    </row>
    <row r="2386" spans="2:2">
      <c r="B2386">
        <v>9.2272784968372434E-2</v>
      </c>
    </row>
    <row r="2387" spans="2:2">
      <c r="B2387">
        <v>0.78033508543740027</v>
      </c>
    </row>
    <row r="2388" spans="2:2">
      <c r="B2388">
        <v>-0.44625153350352775</v>
      </c>
    </row>
    <row r="2389" spans="2:2">
      <c r="B2389">
        <v>-0.72827560870791785</v>
      </c>
    </row>
    <row r="2390" spans="2:2">
      <c r="B2390">
        <v>-0.74614490586100146</v>
      </c>
    </row>
    <row r="2391" spans="2:2">
      <c r="B2391">
        <v>0.26472321223991457</v>
      </c>
    </row>
    <row r="2392" spans="2:2">
      <c r="B2392">
        <v>-0.22036601876607165</v>
      </c>
    </row>
    <row r="2393" spans="2:2">
      <c r="B2393">
        <v>0.29479451768565923</v>
      </c>
    </row>
    <row r="2394" spans="2:2">
      <c r="B2394">
        <v>-0.54488396017404739</v>
      </c>
    </row>
    <row r="2395" spans="2:2">
      <c r="B2395">
        <v>-0.28330873647064436</v>
      </c>
    </row>
    <row r="2396" spans="2:2">
      <c r="B2396">
        <v>-0.62905428421800025</v>
      </c>
    </row>
    <row r="2397" spans="2:2">
      <c r="B2397">
        <v>-2.0514471543719992</v>
      </c>
    </row>
    <row r="2398" spans="2:2">
      <c r="B2398">
        <v>-4.0133727452484891E-2</v>
      </c>
    </row>
    <row r="2399" spans="2:2">
      <c r="B2399">
        <v>0.68903887040505651</v>
      </c>
    </row>
    <row r="2400" spans="2:2">
      <c r="B2400">
        <v>1.2653231351578142</v>
      </c>
    </row>
    <row r="2401" spans="2:2">
      <c r="B2401">
        <v>-0.57116380958177615</v>
      </c>
    </row>
    <row r="2402" spans="2:2">
      <c r="B2402">
        <v>-1.0428743735246826</v>
      </c>
    </row>
    <row r="2403" spans="2:2">
      <c r="B2403">
        <v>0.18880427887779661</v>
      </c>
    </row>
    <row r="2404" spans="2:2">
      <c r="B2404">
        <v>-0.12544205674203113</v>
      </c>
    </row>
    <row r="2405" spans="2:2">
      <c r="B2405">
        <v>-0.77743379733874463</v>
      </c>
    </row>
    <row r="2406" spans="2:2">
      <c r="B2406">
        <v>0.41336079448228702</v>
      </c>
    </row>
    <row r="2407" spans="2:2">
      <c r="B2407">
        <v>0.86422687672893517</v>
      </c>
    </row>
    <row r="2408" spans="2:2">
      <c r="B2408">
        <v>-0.47662979341112077</v>
      </c>
    </row>
    <row r="2409" spans="2:2">
      <c r="B2409">
        <v>-0.38124198908917606</v>
      </c>
    </row>
    <row r="2410" spans="2:2">
      <c r="B2410">
        <v>0.89041805040324107</v>
      </c>
    </row>
    <row r="2411" spans="2:2">
      <c r="B2411">
        <v>-0.1647163117013406</v>
      </c>
    </row>
    <row r="2412" spans="2:2">
      <c r="B2412">
        <v>1.5294062905013561</v>
      </c>
    </row>
    <row r="2413" spans="2:2">
      <c r="B2413">
        <v>0.44929606701771263</v>
      </c>
    </row>
    <row r="2414" spans="2:2">
      <c r="B2414">
        <v>-0.80801783042261377</v>
      </c>
    </row>
    <row r="2415" spans="2:2">
      <c r="B2415">
        <v>-0.16115109247039072</v>
      </c>
    </row>
    <row r="2416" spans="2:2">
      <c r="B2416">
        <v>9.204313755617477E-2</v>
      </c>
    </row>
    <row r="2417" spans="2:2">
      <c r="B2417">
        <v>0.10241933523502667</v>
      </c>
    </row>
    <row r="2418" spans="2:2">
      <c r="B2418">
        <v>-0.94699998953728937</v>
      </c>
    </row>
    <row r="2419" spans="2:2">
      <c r="B2419">
        <v>-0.9849350135482382</v>
      </c>
    </row>
    <row r="2420" spans="2:2">
      <c r="B2420">
        <v>0.24812152332742698</v>
      </c>
    </row>
    <row r="2421" spans="2:2">
      <c r="B2421">
        <v>-0.26575321498967241</v>
      </c>
    </row>
    <row r="2422" spans="2:2">
      <c r="B2422">
        <v>-0.79221308624255471</v>
      </c>
    </row>
    <row r="2423" spans="2:2">
      <c r="B2423">
        <v>-1.5822615750948898</v>
      </c>
    </row>
    <row r="2424" spans="2:2">
      <c r="B2424">
        <v>-0.42062083593918942</v>
      </c>
    </row>
    <row r="2425" spans="2:2">
      <c r="B2425">
        <v>-0.12066266208421439</v>
      </c>
    </row>
    <row r="2426" spans="2:2">
      <c r="B2426">
        <v>0.25088411348406225</v>
      </c>
    </row>
    <row r="2427" spans="2:2">
      <c r="B2427">
        <v>-1.2516443348431494</v>
      </c>
    </row>
    <row r="2428" spans="2:2">
      <c r="B2428">
        <v>1.9400795281399041</v>
      </c>
    </row>
    <row r="2429" spans="2:2">
      <c r="B2429">
        <v>-2.1348023437894881</v>
      </c>
    </row>
    <row r="2430" spans="2:2">
      <c r="B2430">
        <v>-2.1753658074885607</v>
      </c>
    </row>
    <row r="2431" spans="2:2">
      <c r="B2431">
        <v>1.4871829989715479</v>
      </c>
    </row>
    <row r="2432" spans="2:2">
      <c r="B2432">
        <v>-1.4457100405707024</v>
      </c>
    </row>
    <row r="2433" spans="2:2">
      <c r="B2433">
        <v>0.20924858290527482</v>
      </c>
    </row>
    <row r="2434" spans="2:2">
      <c r="B2434">
        <v>1.2955365491507109</v>
      </c>
    </row>
    <row r="2435" spans="2:2">
      <c r="B2435">
        <v>1.5471368897124194</v>
      </c>
    </row>
    <row r="2436" spans="2:2">
      <c r="B2436">
        <v>0.65908352553378791</v>
      </c>
    </row>
    <row r="2437" spans="2:2">
      <c r="B2437">
        <v>-0.32207253752858378</v>
      </c>
    </row>
    <row r="2438" spans="2:2">
      <c r="B2438">
        <v>-8.8585920821060427E-2</v>
      </c>
    </row>
    <row r="2439" spans="2:2">
      <c r="B2439">
        <v>-0.22538415578310378</v>
      </c>
    </row>
    <row r="2440" spans="2:2">
      <c r="B2440">
        <v>1.8138234736397862</v>
      </c>
    </row>
    <row r="2441" spans="2:2">
      <c r="B2441">
        <v>-6.6794427766581066E-2</v>
      </c>
    </row>
    <row r="2442" spans="2:2">
      <c r="B2442">
        <v>1.2162672646809369</v>
      </c>
    </row>
    <row r="2443" spans="2:2">
      <c r="B2443">
        <v>1.851558408816345</v>
      </c>
    </row>
    <row r="2444" spans="2:2">
      <c r="B2444">
        <v>0.95602217697887681</v>
      </c>
    </row>
    <row r="2445" spans="2:2">
      <c r="B2445">
        <v>-0.78897301136748865</v>
      </c>
    </row>
    <row r="2446" spans="2:2">
      <c r="B2446">
        <v>0.87147327576531097</v>
      </c>
    </row>
    <row r="2447" spans="2:2">
      <c r="B2447">
        <v>-0.53311850933823735</v>
      </c>
    </row>
    <row r="2448" spans="2:2">
      <c r="B2448">
        <v>2.9330112738534808</v>
      </c>
    </row>
    <row r="2449" spans="2:2">
      <c r="B2449">
        <v>1.9610979506978765</v>
      </c>
    </row>
    <row r="2450" spans="2:2">
      <c r="B2450">
        <v>0.13068643056612927</v>
      </c>
    </row>
    <row r="2451" spans="2:2">
      <c r="B2451">
        <v>0.12867985788034275</v>
      </c>
    </row>
    <row r="2452" spans="2:2">
      <c r="B2452">
        <v>-1.231146598001942</v>
      </c>
    </row>
    <row r="2453" spans="2:2">
      <c r="B2453">
        <v>-1.8553964764578268</v>
      </c>
    </row>
    <row r="2454" spans="2:2">
      <c r="B2454">
        <v>-0.89714831119636074</v>
      </c>
    </row>
    <row r="2455" spans="2:2">
      <c r="B2455">
        <v>-0.43579689190664794</v>
      </c>
    </row>
    <row r="2456" spans="2:2">
      <c r="B2456">
        <v>-7.9680830822326243E-2</v>
      </c>
    </row>
    <row r="2457" spans="2:2">
      <c r="B2457">
        <v>0.3735203790711239</v>
      </c>
    </row>
    <row r="2458" spans="2:2">
      <c r="B2458">
        <v>1.2641316970984917</v>
      </c>
    </row>
    <row r="2459" spans="2:2">
      <c r="B2459">
        <v>0.39543010643683374</v>
      </c>
    </row>
    <row r="2460" spans="2:2">
      <c r="B2460">
        <v>0.73427145252935588</v>
      </c>
    </row>
    <row r="2461" spans="2:2">
      <c r="B2461">
        <v>-2.1593405108433217</v>
      </c>
    </row>
    <row r="2462" spans="2:2">
      <c r="B2462">
        <v>0.70013811637181789</v>
      </c>
    </row>
    <row r="2463" spans="2:2">
      <c r="B2463">
        <v>0.87393573267036118</v>
      </c>
    </row>
    <row r="2464" spans="2:2">
      <c r="B2464">
        <v>-1.098931079468457</v>
      </c>
    </row>
    <row r="2465" spans="2:2">
      <c r="B2465">
        <v>-0.61735022427455988</v>
      </c>
    </row>
    <row r="2466" spans="2:2">
      <c r="B2466">
        <v>-0.32328102861356456</v>
      </c>
    </row>
    <row r="2467" spans="2:2">
      <c r="B2467">
        <v>5.4685642680851743E-2</v>
      </c>
    </row>
    <row r="2468" spans="2:2">
      <c r="B2468">
        <v>-0.59136255003977567</v>
      </c>
    </row>
    <row r="2469" spans="2:2">
      <c r="B2469">
        <v>-1.0809208106365986</v>
      </c>
    </row>
    <row r="2470" spans="2:2">
      <c r="B2470">
        <v>-7.6688593253493309E-2</v>
      </c>
    </row>
    <row r="2471" spans="2:2">
      <c r="B2471">
        <v>-0.4819503374164924</v>
      </c>
    </row>
    <row r="2472" spans="2:2">
      <c r="B2472">
        <v>-2.200486051151529</v>
      </c>
    </row>
    <row r="2473" spans="2:2">
      <c r="B2473">
        <v>-6.5404037741245702E-3</v>
      </c>
    </row>
    <row r="2474" spans="2:2">
      <c r="B2474">
        <v>1.6051399143179879</v>
      </c>
    </row>
    <row r="2475" spans="2:2">
      <c r="B2475">
        <v>-4.0746499507804401E-2</v>
      </c>
    </row>
    <row r="2476" spans="2:2">
      <c r="B2476">
        <v>2.0899460650980473</v>
      </c>
    </row>
    <row r="2477" spans="2:2">
      <c r="B2477">
        <v>-0.3357990863150917</v>
      </c>
    </row>
    <row r="2478" spans="2:2">
      <c r="B2478">
        <v>-0.20877905626548454</v>
      </c>
    </row>
    <row r="2479" spans="2:2">
      <c r="B2479">
        <v>0.22640506358584389</v>
      </c>
    </row>
    <row r="2480" spans="2:2">
      <c r="B2480">
        <v>0.76046944741392508</v>
      </c>
    </row>
    <row r="2481" spans="2:2">
      <c r="B2481">
        <v>0.32054117582447361</v>
      </c>
    </row>
    <row r="2482" spans="2:2">
      <c r="B2482">
        <v>0.78886841947678477</v>
      </c>
    </row>
    <row r="2483" spans="2:2">
      <c r="B2483">
        <v>1.1549400369403884</v>
      </c>
    </row>
    <row r="2484" spans="2:2">
      <c r="B2484">
        <v>-0.4394166808197042</v>
      </c>
    </row>
    <row r="2485" spans="2:2">
      <c r="B2485">
        <v>2.1979212760925293</v>
      </c>
    </row>
    <row r="2486" spans="2:2">
      <c r="B2486">
        <v>1.0842177289305255</v>
      </c>
    </row>
    <row r="2487" spans="2:2">
      <c r="B2487">
        <v>3.9138967622420751E-2</v>
      </c>
    </row>
    <row r="2488" spans="2:2">
      <c r="B2488">
        <v>0.82381120591890067</v>
      </c>
    </row>
    <row r="2489" spans="2:2">
      <c r="B2489">
        <v>-4.7025423555169255E-2</v>
      </c>
    </row>
    <row r="2490" spans="2:2">
      <c r="B2490">
        <v>0.21010919226682745</v>
      </c>
    </row>
    <row r="2491" spans="2:2">
      <c r="B2491">
        <v>-1.3201861293055117</v>
      </c>
    </row>
    <row r="2492" spans="2:2">
      <c r="B2492">
        <v>0.58182195061817765</v>
      </c>
    </row>
    <row r="2493" spans="2:2">
      <c r="B2493">
        <v>-1.5935984265524894</v>
      </c>
    </row>
    <row r="2494" spans="2:2">
      <c r="B2494">
        <v>1.0313488019164652</v>
      </c>
    </row>
    <row r="2495" spans="2:2">
      <c r="B2495">
        <v>-0.73287083068862557</v>
      </c>
    </row>
    <row r="2496" spans="2:2">
      <c r="B2496">
        <v>0.83297436503926292</v>
      </c>
    </row>
    <row r="2497" spans="2:2">
      <c r="B2497">
        <v>-0.13693806977244094</v>
      </c>
    </row>
    <row r="2498" spans="2:2">
      <c r="B2498">
        <v>-8.2241058407817036E-3</v>
      </c>
    </row>
    <row r="2499" spans="2:2">
      <c r="B2499">
        <v>0.72458988142898306</v>
      </c>
    </row>
    <row r="2500" spans="2:2">
      <c r="B2500">
        <v>1.8588252714835107</v>
      </c>
    </row>
    <row r="2501" spans="2:2">
      <c r="B2501">
        <v>-3.2066600397229195</v>
      </c>
    </row>
    <row r="2502" spans="2:2">
      <c r="B2502">
        <v>-6.6333996073808521E-2</v>
      </c>
    </row>
    <row r="2503" spans="2:2">
      <c r="B2503">
        <v>-0.32868570087885018</v>
      </c>
    </row>
    <row r="2504" spans="2:2">
      <c r="B2504">
        <v>-1.0162329999729991</v>
      </c>
    </row>
    <row r="2505" spans="2:2">
      <c r="B2505">
        <v>0.24961991584859788</v>
      </c>
    </row>
    <row r="2506" spans="2:2">
      <c r="B2506">
        <v>0.55743953453202266</v>
      </c>
    </row>
    <row r="2507" spans="2:2">
      <c r="B2507">
        <v>-1.5764044292154722</v>
      </c>
    </row>
    <row r="2508" spans="2:2">
      <c r="B2508">
        <v>-0.21668256522389129</v>
      </c>
    </row>
    <row r="2509" spans="2:2">
      <c r="B2509">
        <v>-0.48831907406565733</v>
      </c>
    </row>
    <row r="2510" spans="2:2">
      <c r="B2510">
        <v>0.67446535467752255</v>
      </c>
    </row>
    <row r="2511" spans="2:2">
      <c r="B2511">
        <v>-0.1908301783259958</v>
      </c>
    </row>
    <row r="2512" spans="2:2">
      <c r="B2512">
        <v>0.80452309703105129</v>
      </c>
    </row>
    <row r="2513" spans="2:2">
      <c r="B2513">
        <v>2.2622407414019108</v>
      </c>
    </row>
    <row r="2514" spans="2:2">
      <c r="B2514">
        <v>0.34374238566670101</v>
      </c>
    </row>
    <row r="2515" spans="2:2">
      <c r="B2515">
        <v>-1.3116391528456006</v>
      </c>
    </row>
    <row r="2516" spans="2:2">
      <c r="B2516">
        <v>0.34869685805460904</v>
      </c>
    </row>
    <row r="2517" spans="2:2">
      <c r="B2517">
        <v>-0.29999227990629151</v>
      </c>
    </row>
    <row r="2518" spans="2:2">
      <c r="B2518">
        <v>-1.1782026376749855</v>
      </c>
    </row>
    <row r="2519" spans="2:2">
      <c r="B2519">
        <v>-0.74685203799162991</v>
      </c>
    </row>
    <row r="2520" spans="2:2">
      <c r="B2520">
        <v>0.55922782848938368</v>
      </c>
    </row>
    <row r="2521" spans="2:2">
      <c r="B2521">
        <v>-1.9679464458022267</v>
      </c>
    </row>
    <row r="2522" spans="2:2">
      <c r="B2522">
        <v>0.55609916671528481</v>
      </c>
    </row>
    <row r="2523" spans="2:2">
      <c r="B2523">
        <v>3.852619556710124E-2</v>
      </c>
    </row>
    <row r="2524" spans="2:2">
      <c r="B2524">
        <v>0.85503870650427416</v>
      </c>
    </row>
    <row r="2525" spans="2:2">
      <c r="B2525">
        <v>-0.10980443221342284</v>
      </c>
    </row>
    <row r="2526" spans="2:2">
      <c r="B2526">
        <v>0.19737854017876089</v>
      </c>
    </row>
    <row r="2527" spans="2:2">
      <c r="B2527">
        <v>0.1927787707245443</v>
      </c>
    </row>
    <row r="2528" spans="2:2">
      <c r="B2528">
        <v>-0.91374431576696225</v>
      </c>
    </row>
    <row r="2529" spans="2:2">
      <c r="B2529">
        <v>-9.5367431640625</v>
      </c>
    </row>
    <row r="2530" spans="2:2">
      <c r="B2530">
        <v>1.1027168511645868</v>
      </c>
    </row>
    <row r="2531" spans="2:2">
      <c r="B2531">
        <v>-1.0605640454741661</v>
      </c>
    </row>
    <row r="2532" spans="2:2">
      <c r="B2532">
        <v>0.37819972931174561</v>
      </c>
    </row>
    <row r="2533" spans="2:2">
      <c r="B2533">
        <v>0.58581463235896081</v>
      </c>
    </row>
    <row r="2534" spans="2:2">
      <c r="B2534">
        <v>-0.17038018995663151</v>
      </c>
    </row>
    <row r="2535" spans="2:2">
      <c r="B2535">
        <v>1.7966567611438222</v>
      </c>
    </row>
    <row r="2536" spans="2:2">
      <c r="B2536">
        <v>-3.5923903851653449E-2</v>
      </c>
    </row>
    <row r="2537" spans="2:2">
      <c r="B2537">
        <v>0.62263438849186059</v>
      </c>
    </row>
    <row r="2538" spans="2:2">
      <c r="B2538">
        <v>0.16626700016786344</v>
      </c>
    </row>
    <row r="2539" spans="2:2">
      <c r="B2539">
        <v>0.82682163338176906</v>
      </c>
    </row>
    <row r="2540" spans="2:2">
      <c r="B2540">
        <v>-1.5713885659351945</v>
      </c>
    </row>
    <row r="2541" spans="2:2">
      <c r="B2541">
        <v>1.9393837646930479E-2</v>
      </c>
    </row>
    <row r="2542" spans="2:2">
      <c r="B2542">
        <v>0.45548176785814576</v>
      </c>
    </row>
    <row r="2543" spans="2:2">
      <c r="B2543">
        <v>-0.14296347217168659</v>
      </c>
    </row>
    <row r="2544" spans="2:2">
      <c r="B2544">
        <v>-0.35414814192336053</v>
      </c>
    </row>
    <row r="2545" spans="2:2">
      <c r="B2545">
        <v>-0.41536168282618746</v>
      </c>
    </row>
    <row r="2546" spans="2:2">
      <c r="B2546">
        <v>5.2310724640847184E-2</v>
      </c>
    </row>
    <row r="2547" spans="2:2">
      <c r="B2547">
        <v>-0.85107785707805306</v>
      </c>
    </row>
    <row r="2548" spans="2:2">
      <c r="B2548">
        <v>-0.49834056881081779</v>
      </c>
    </row>
    <row r="2549" spans="2:2">
      <c r="B2549">
        <v>0.32030015972850379</v>
      </c>
    </row>
    <row r="2550" spans="2:2">
      <c r="B2550">
        <v>2.5043118512257934</v>
      </c>
    </row>
    <row r="2551" spans="2:2">
      <c r="B2551">
        <v>0.29775264920317568</v>
      </c>
    </row>
    <row r="2552" spans="2:2">
      <c r="B2552">
        <v>-2.047690941253677</v>
      </c>
    </row>
    <row r="2553" spans="2:2">
      <c r="B2553">
        <v>-1.1628753782133572</v>
      </c>
    </row>
    <row r="2554" spans="2:2">
      <c r="B2554">
        <v>2.3025859263725579</v>
      </c>
    </row>
    <row r="2555" spans="2:2">
      <c r="B2555">
        <v>-1.7276670405408368</v>
      </c>
    </row>
    <row r="2556" spans="2:2">
      <c r="B2556">
        <v>1.304083525610622</v>
      </c>
    </row>
    <row r="2557" spans="2:2">
      <c r="B2557">
        <v>0.90980392997153103</v>
      </c>
    </row>
    <row r="2558" spans="2:2">
      <c r="B2558">
        <v>-0.26908310246653855</v>
      </c>
    </row>
    <row r="2559" spans="2:2">
      <c r="B2559">
        <v>0.67523387770052068</v>
      </c>
    </row>
    <row r="2560" spans="2:2">
      <c r="B2560">
        <v>0.88553861132822931</v>
      </c>
    </row>
    <row r="2561" spans="2:2">
      <c r="B2561">
        <v>0.25104100132011808</v>
      </c>
    </row>
    <row r="2562" spans="2:2">
      <c r="B2562">
        <v>0.60114075495221186</v>
      </c>
    </row>
    <row r="2563" spans="2:2">
      <c r="B2563">
        <v>-0.9805944500840269</v>
      </c>
    </row>
    <row r="2564" spans="2:2">
      <c r="B2564">
        <v>-1.6602416508249007</v>
      </c>
    </row>
    <row r="2565" spans="2:2">
      <c r="B2565">
        <v>-0.39361111703328788</v>
      </c>
    </row>
    <row r="2566" spans="2:2">
      <c r="B2566">
        <v>-0.10688040674722288</v>
      </c>
    </row>
    <row r="2567" spans="2:2">
      <c r="B2567">
        <v>-2.4147084332071245</v>
      </c>
    </row>
    <row r="2568" spans="2:2">
      <c r="B2568">
        <v>2.6892621463048272E-2</v>
      </c>
    </row>
    <row r="2569" spans="2:2">
      <c r="B2569">
        <v>0.35553284760680981</v>
      </c>
    </row>
    <row r="2570" spans="2:2">
      <c r="B2570">
        <v>0.11819679457403254</v>
      </c>
    </row>
    <row r="2571" spans="2:2">
      <c r="B2571">
        <v>0.9809673429117538</v>
      </c>
    </row>
    <row r="2572" spans="2:2">
      <c r="B2572">
        <v>0.67254632085678168</v>
      </c>
    </row>
    <row r="2573" spans="2:2">
      <c r="B2573">
        <v>0.51059032557532191</v>
      </c>
    </row>
    <row r="2574" spans="2:2">
      <c r="B2574">
        <v>-0.77288859756663442</v>
      </c>
    </row>
    <row r="2575" spans="2:2">
      <c r="B2575">
        <v>0.91200490714982152</v>
      </c>
    </row>
    <row r="2576" spans="2:2">
      <c r="B2576">
        <v>-0.75975435720465612</v>
      </c>
    </row>
    <row r="2577" spans="2:2">
      <c r="B2577">
        <v>0.63101424530032091</v>
      </c>
    </row>
    <row r="2578" spans="2:2">
      <c r="B2578">
        <v>5.139099812367931E-2</v>
      </c>
    </row>
    <row r="2579" spans="2:2">
      <c r="B2579">
        <v>-0.82628503150772303</v>
      </c>
    </row>
    <row r="2580" spans="2:2">
      <c r="B2580">
        <v>9.1043830252601765E-2</v>
      </c>
    </row>
    <row r="2581" spans="2:2">
      <c r="B2581">
        <v>-0.24473024495819118</v>
      </c>
    </row>
    <row r="2582" spans="2:2">
      <c r="B2582">
        <v>0.45107299229130149</v>
      </c>
    </row>
    <row r="2583" spans="2:2">
      <c r="B2583">
        <v>-0.34520326153142378</v>
      </c>
    </row>
    <row r="2584" spans="2:2">
      <c r="B2584">
        <v>1.4553461369359866</v>
      </c>
    </row>
    <row r="2585" spans="2:2">
      <c r="B2585">
        <v>-0.24528162612114102</v>
      </c>
    </row>
    <row r="2586" spans="2:2">
      <c r="B2586">
        <v>0.78532366387662478</v>
      </c>
    </row>
    <row r="2587" spans="2:2">
      <c r="B2587">
        <v>0.94210008683148772</v>
      </c>
    </row>
    <row r="2588" spans="2:2">
      <c r="B2588">
        <v>0.87584339780732989</v>
      </c>
    </row>
    <row r="2589" spans="2:2">
      <c r="B2589">
        <v>-1.9716753740794957</v>
      </c>
    </row>
    <row r="2590" spans="2:2">
      <c r="B2590">
        <v>1.2794157555617858</v>
      </c>
    </row>
    <row r="2591" spans="2:2">
      <c r="B2591">
        <v>-0.87080252342275344</v>
      </c>
    </row>
    <row r="2592" spans="2:2">
      <c r="B2592">
        <v>0.32215211831498891</v>
      </c>
    </row>
    <row r="2593" spans="2:2">
      <c r="B2593">
        <v>0.49972641136264428</v>
      </c>
    </row>
    <row r="2594" spans="2:2">
      <c r="B2594">
        <v>2.1664800442522392</v>
      </c>
    </row>
    <row r="2595" spans="2:2">
      <c r="B2595">
        <v>-0.36148890103504527</v>
      </c>
    </row>
    <row r="2596" spans="2:2">
      <c r="B2596">
        <v>0.88769184003467672</v>
      </c>
    </row>
    <row r="2597" spans="2:2">
      <c r="B2597">
        <v>-0.82080759966629557</v>
      </c>
    </row>
    <row r="2598" spans="2:2">
      <c r="B2598">
        <v>0.902766714716563</v>
      </c>
    </row>
    <row r="2599" spans="2:2">
      <c r="B2599">
        <v>1.6461399354739115</v>
      </c>
    </row>
    <row r="2600" spans="2:2">
      <c r="B2600">
        <v>-1.0788653526105918</v>
      </c>
    </row>
    <row r="2601" spans="2:2">
      <c r="B2601">
        <v>0.9718496585264802</v>
      </c>
    </row>
    <row r="2602" spans="2:2">
      <c r="B2602">
        <v>-0.39071892388164997</v>
      </c>
    </row>
    <row r="2603" spans="2:2">
      <c r="B2603">
        <v>-0.38725374906789511</v>
      </c>
    </row>
    <row r="2604" spans="2:2">
      <c r="B2604">
        <v>-0.73697947300388478</v>
      </c>
    </row>
    <row r="2605" spans="2:2">
      <c r="B2605">
        <v>1.2685654837696347</v>
      </c>
    </row>
    <row r="2606" spans="2:2">
      <c r="B2606">
        <v>0.16239027900155634</v>
      </c>
    </row>
    <row r="2607" spans="2:2">
      <c r="B2607">
        <v>-0.65405401983298361</v>
      </c>
    </row>
    <row r="2608" spans="2:2">
      <c r="B2608">
        <v>3.179025043209549E-2</v>
      </c>
    </row>
    <row r="2609" spans="2:2">
      <c r="B2609">
        <v>-2.0892730390187353</v>
      </c>
    </row>
    <row r="2610" spans="2:2">
      <c r="B2610">
        <v>-0.34236336432513781</v>
      </c>
    </row>
    <row r="2611" spans="2:2">
      <c r="B2611">
        <v>-0.96329813459306024</v>
      </c>
    </row>
    <row r="2612" spans="2:2">
      <c r="B2612">
        <v>-0.22303083824226633</v>
      </c>
    </row>
    <row r="2613" spans="2:2">
      <c r="B2613">
        <v>0.47680259740445763</v>
      </c>
    </row>
    <row r="2614" spans="2:2">
      <c r="B2614">
        <v>1.4420038496609777E-2</v>
      </c>
    </row>
    <row r="2615" spans="2:2">
      <c r="B2615">
        <v>0.47731646191095933</v>
      </c>
    </row>
    <row r="2616" spans="2:2">
      <c r="B2616">
        <v>-1.6831336324685253</v>
      </c>
    </row>
    <row r="2617" spans="2:2">
      <c r="B2617">
        <v>-0.59482886172190774</v>
      </c>
    </row>
    <row r="2618" spans="2:2">
      <c r="B2618">
        <v>-1.1939710020669736</v>
      </c>
    </row>
    <row r="2619" spans="2:2">
      <c r="B2619">
        <v>-1.5998921298887581</v>
      </c>
    </row>
    <row r="2620" spans="2:2">
      <c r="B2620">
        <v>-0.78594780461571645</v>
      </c>
    </row>
    <row r="2621" spans="2:2">
      <c r="B2621">
        <v>-0.71586555350222625</v>
      </c>
    </row>
    <row r="2622" spans="2:2">
      <c r="B2622">
        <v>1.059490841726074</v>
      </c>
    </row>
    <row r="2623" spans="2:2">
      <c r="B2623">
        <v>1.1335919225530233</v>
      </c>
    </row>
    <row r="2624" spans="2:2">
      <c r="B2624">
        <v>1.7905404092743993</v>
      </c>
    </row>
    <row r="2625" spans="2:2">
      <c r="B2625">
        <v>1.6257217794191092E-2</v>
      </c>
    </row>
    <row r="2626" spans="2:2">
      <c r="B2626">
        <v>-0.83470808931451757</v>
      </c>
    </row>
    <row r="2627" spans="2:2">
      <c r="B2627">
        <v>-0.52889163271174766</v>
      </c>
    </row>
    <row r="2628" spans="2:2">
      <c r="B2628">
        <v>-3.2555362849961966E-2</v>
      </c>
    </row>
    <row r="2629" spans="2:2">
      <c r="B2629">
        <v>1.3198200576880481</v>
      </c>
    </row>
    <row r="2630" spans="2:2">
      <c r="B2630">
        <v>1.5064097169670276</v>
      </c>
    </row>
    <row r="2631" spans="2:2">
      <c r="B2631">
        <v>0.7329708751058206</v>
      </c>
    </row>
    <row r="2632" spans="2:2">
      <c r="B2632">
        <v>0.4992068625142565</v>
      </c>
    </row>
    <row r="2633" spans="2:2">
      <c r="B2633">
        <v>0.30503770176437683</v>
      </c>
    </row>
    <row r="2634" spans="2:2">
      <c r="B2634">
        <v>-0.47098183131311089</v>
      </c>
    </row>
    <row r="2635" spans="2:2">
      <c r="B2635">
        <v>8.5437932284548879E-2</v>
      </c>
    </row>
    <row r="2636" spans="2:2">
      <c r="B2636">
        <v>-1.0348708201490808</v>
      </c>
    </row>
    <row r="2637" spans="2:2">
      <c r="B2637">
        <v>-0.20385641619213857</v>
      </c>
    </row>
    <row r="2638" spans="2:2">
      <c r="B2638">
        <v>-1.6669582691974938</v>
      </c>
    </row>
    <row r="2639" spans="2:2">
      <c r="B2639">
        <v>2.3680149752181023</v>
      </c>
    </row>
    <row r="2640" spans="2:2">
      <c r="B2640">
        <v>0.7446283234457951</v>
      </c>
    </row>
    <row r="2641" spans="2:2">
      <c r="B2641">
        <v>0.86500449469895102</v>
      </c>
    </row>
    <row r="2642" spans="2:2">
      <c r="B2642">
        <v>-0.13469957593770232</v>
      </c>
    </row>
    <row r="2643" spans="2:2">
      <c r="B2643">
        <v>-0.95132236310746521</v>
      </c>
    </row>
    <row r="2644" spans="2:2">
      <c r="B2644">
        <v>1.5210844139801338</v>
      </c>
    </row>
    <row r="2645" spans="2:2">
      <c r="B2645">
        <v>0.56693579608690925</v>
      </c>
    </row>
    <row r="2646" spans="2:2">
      <c r="B2646">
        <v>2.3795291781425476</v>
      </c>
    </row>
    <row r="2647" spans="2:2">
      <c r="B2647">
        <v>-0.47920366341713816</v>
      </c>
    </row>
    <row r="2648" spans="2:2">
      <c r="B2648">
        <v>-0.26092266125488095</v>
      </c>
    </row>
    <row r="2649" spans="2:2">
      <c r="B2649">
        <v>1.4888018995407037</v>
      </c>
    </row>
    <row r="2650" spans="2:2">
      <c r="B2650">
        <v>0.42480337469896767</v>
      </c>
    </row>
    <row r="2651" spans="2:2">
      <c r="B2651">
        <v>1.5708610590081662</v>
      </c>
    </row>
    <row r="2652" spans="2:2">
      <c r="B2652">
        <v>0.59848503042303491</v>
      </c>
    </row>
    <row r="2653" spans="2:2">
      <c r="B2653">
        <v>1.288663042942062</v>
      </c>
    </row>
    <row r="2654" spans="2:2">
      <c r="B2654">
        <v>-0.9258906175091397</v>
      </c>
    </row>
    <row r="2655" spans="2:2">
      <c r="B2655">
        <v>-0.55297732615144923</v>
      </c>
    </row>
    <row r="2656" spans="2:2">
      <c r="B2656">
        <v>0.17472757463110611</v>
      </c>
    </row>
    <row r="2657" spans="2:2">
      <c r="B2657">
        <v>-1.594416971784085</v>
      </c>
    </row>
    <row r="2658" spans="2:2">
      <c r="B2658">
        <v>0.23890152078820392</v>
      </c>
    </row>
    <row r="2659" spans="2:2">
      <c r="B2659">
        <v>0.20455900084925815</v>
      </c>
    </row>
    <row r="2660" spans="2:2">
      <c r="B2660">
        <v>6.2577782955486327E-2</v>
      </c>
    </row>
    <row r="2661" spans="2:2">
      <c r="B2661">
        <v>-0.41586190491216257</v>
      </c>
    </row>
    <row r="2662" spans="2:2">
      <c r="B2662">
        <v>-0.27964802029600833</v>
      </c>
    </row>
    <row r="2663" spans="2:2">
      <c r="B2663">
        <v>1.8985883798450232</v>
      </c>
    </row>
    <row r="2664" spans="2:2">
      <c r="B2664">
        <v>1.2062309906468727</v>
      </c>
    </row>
    <row r="2665" spans="2:2">
      <c r="B2665">
        <v>-1.4300076145445928</v>
      </c>
    </row>
    <row r="2666" spans="2:2">
      <c r="B2666">
        <v>-8.6436102719744667E-2</v>
      </c>
    </row>
    <row r="2667" spans="2:2">
      <c r="B2667">
        <v>0.31249896892404649</v>
      </c>
    </row>
    <row r="2668" spans="2:2">
      <c r="B2668">
        <v>-1.5249861462507397</v>
      </c>
    </row>
    <row r="2669" spans="2:2">
      <c r="B2669">
        <v>1.0153348739549983</v>
      </c>
    </row>
    <row r="2670" spans="2:2">
      <c r="B2670">
        <v>-0.9781251719687134</v>
      </c>
    </row>
    <row r="2671" spans="2:2">
      <c r="B2671">
        <v>0.80462996265850961</v>
      </c>
    </row>
    <row r="2672" spans="2:2">
      <c r="B2672">
        <v>1.6488138498971239</v>
      </c>
    </row>
    <row r="2673" spans="2:2">
      <c r="B2673">
        <v>4.7043613449204713E-3</v>
      </c>
    </row>
    <row r="2674" spans="2:2">
      <c r="B2674">
        <v>0.86623003880959004</v>
      </c>
    </row>
    <row r="2675" spans="2:2">
      <c r="B2675">
        <v>-0.44574449020728935</v>
      </c>
    </row>
    <row r="2676" spans="2:2">
      <c r="B2676">
        <v>-2.1696905605494976</v>
      </c>
    </row>
    <row r="2677" spans="2:2">
      <c r="B2677">
        <v>-1.9117396732326597</v>
      </c>
    </row>
    <row r="2678" spans="2:2">
      <c r="B2678">
        <v>0.80346694630861748</v>
      </c>
    </row>
    <row r="2679" spans="2:2">
      <c r="B2679">
        <v>9.2811660579172894E-2</v>
      </c>
    </row>
    <row r="2680" spans="2:2">
      <c r="B2680">
        <v>-0.23819325178919826</v>
      </c>
    </row>
    <row r="2681" spans="2:2">
      <c r="B2681">
        <v>-0.4062894731760025</v>
      </c>
    </row>
    <row r="2682" spans="2:2">
      <c r="B2682">
        <v>0.71537101575813722</v>
      </c>
    </row>
    <row r="2683" spans="2:2">
      <c r="B2683">
        <v>0.62896106101106852</v>
      </c>
    </row>
    <row r="2684" spans="2:2">
      <c r="B2684">
        <v>1.0167445907427464</v>
      </c>
    </row>
    <row r="2685" spans="2:2">
      <c r="B2685">
        <v>0.65178141994692851</v>
      </c>
    </row>
    <row r="2686" spans="2:2">
      <c r="B2686">
        <v>1.5383375284727663</v>
      </c>
    </row>
    <row r="2687" spans="2:2">
      <c r="B2687">
        <v>-4.9169557314598933E-2</v>
      </c>
    </row>
    <row r="2688" spans="2:2">
      <c r="B2688">
        <v>0.24567611944803502</v>
      </c>
    </row>
    <row r="2689" spans="2:2">
      <c r="B2689">
        <v>-1.124044501921162</v>
      </c>
    </row>
    <row r="2690" spans="2:2">
      <c r="B2690">
        <v>-1.8051741790259257</v>
      </c>
    </row>
    <row r="2691" spans="2:2">
      <c r="B2691">
        <v>0.98121518021798693</v>
      </c>
    </row>
    <row r="2692" spans="2:2">
      <c r="B2692">
        <v>-0.564962192584062</v>
      </c>
    </row>
    <row r="2693" spans="2:2">
      <c r="B2693">
        <v>0.45014303395873867</v>
      </c>
    </row>
    <row r="2694" spans="2:2">
      <c r="B2694">
        <v>1.4105035006650724</v>
      </c>
    </row>
    <row r="2695" spans="2:2">
      <c r="B2695">
        <v>0.25167310013785027</v>
      </c>
    </row>
    <row r="2696" spans="2:2">
      <c r="B2696">
        <v>1.0552093954174779</v>
      </c>
    </row>
    <row r="2697" spans="2:2">
      <c r="B2697">
        <v>-1.5011983123258688</v>
      </c>
    </row>
    <row r="2698" spans="2:2">
      <c r="B2698">
        <v>-0.12420741768437438</v>
      </c>
    </row>
    <row r="2699" spans="2:2">
      <c r="B2699">
        <v>1.1655856724246405</v>
      </c>
    </row>
    <row r="2700" spans="2:2">
      <c r="B2700">
        <v>-0.17216507330886088</v>
      </c>
    </row>
    <row r="2701" spans="2:2">
      <c r="B2701">
        <v>-1.7334787116851658</v>
      </c>
    </row>
    <row r="2702" spans="2:2">
      <c r="B2702">
        <v>0.16091803445306141</v>
      </c>
    </row>
    <row r="2703" spans="2:2">
      <c r="B2703">
        <v>1.6443664208054543</v>
      </c>
    </row>
    <row r="2704" spans="2:2">
      <c r="B2704">
        <v>-0.24220867089752574</v>
      </c>
    </row>
    <row r="2705" spans="2:2">
      <c r="B2705">
        <v>-0.56083763411152177</v>
      </c>
    </row>
    <row r="2706" spans="2:2">
      <c r="B2706">
        <v>-1.0426128937979229</v>
      </c>
    </row>
    <row r="2707" spans="2:2">
      <c r="B2707">
        <v>0.78918219514889643</v>
      </c>
    </row>
    <row r="2708" spans="2:2">
      <c r="B2708">
        <v>-9.5192262961063534E-2</v>
      </c>
    </row>
    <row r="2709" spans="2:2">
      <c r="B2709">
        <v>-0.16347598830179777</v>
      </c>
    </row>
    <row r="2710" spans="2:2">
      <c r="B2710">
        <v>0.56478256738046184</v>
      </c>
    </row>
    <row r="2711" spans="2:2">
      <c r="B2711">
        <v>-1.0252483662043232</v>
      </c>
    </row>
    <row r="2712" spans="2:2">
      <c r="B2712">
        <v>1.3096541806589812</v>
      </c>
    </row>
    <row r="2713" spans="2:2">
      <c r="B2713">
        <v>-0.64103460317710415</v>
      </c>
    </row>
    <row r="2714" spans="2:2">
      <c r="B2714">
        <v>-0.24898895389924292</v>
      </c>
    </row>
    <row r="2715" spans="2:2">
      <c r="B2715">
        <v>0.56442331697326154</v>
      </c>
    </row>
    <row r="2716" spans="2:2">
      <c r="B2716">
        <v>2.3482789401896298</v>
      </c>
    </row>
    <row r="2717" spans="2:2">
      <c r="B2717">
        <v>0.73427145252935588</v>
      </c>
    </row>
    <row r="2718" spans="2:2">
      <c r="B2718">
        <v>-0.34171421248174738</v>
      </c>
    </row>
    <row r="2719" spans="2:2">
      <c r="B2719">
        <v>-2.5205008569173515</v>
      </c>
    </row>
    <row r="2720" spans="2:2">
      <c r="B2720">
        <v>0.26678435460780747</v>
      </c>
    </row>
    <row r="2721" spans="2:2">
      <c r="B2721">
        <v>-0.50963194553332869</v>
      </c>
    </row>
    <row r="2722" spans="2:2">
      <c r="B2722">
        <v>-1.5993418855941854</v>
      </c>
    </row>
    <row r="2723" spans="2:2">
      <c r="B2723">
        <v>0.60370894061634317</v>
      </c>
    </row>
    <row r="2724" spans="2:2">
      <c r="B2724">
        <v>-1.7962702258955687</v>
      </c>
    </row>
    <row r="2725" spans="2:2">
      <c r="B2725">
        <v>-0.34853428587666713</v>
      </c>
    </row>
    <row r="2726" spans="2:2">
      <c r="B2726">
        <v>-0.20284119273128454</v>
      </c>
    </row>
    <row r="2727" spans="2:2">
      <c r="B2727">
        <v>-0.75791831477545202</v>
      </c>
    </row>
    <row r="2728" spans="2:2">
      <c r="B2728">
        <v>-1.1208840078325011</v>
      </c>
    </row>
    <row r="2729" spans="2:2">
      <c r="B2729">
        <v>-0.72419197749695741</v>
      </c>
    </row>
    <row r="2730" spans="2:2">
      <c r="B2730">
        <v>0.23394591153191868</v>
      </c>
    </row>
    <row r="2731" spans="2:2">
      <c r="B2731">
        <v>0.23913798941066489</v>
      </c>
    </row>
    <row r="2732" spans="2:2">
      <c r="B2732">
        <v>0.31008994483272545</v>
      </c>
    </row>
    <row r="2733" spans="2:2">
      <c r="B2733">
        <v>-1.0094618119182996</v>
      </c>
    </row>
    <row r="2734" spans="2:2">
      <c r="B2734">
        <v>-1.6043077266658656</v>
      </c>
    </row>
    <row r="2735" spans="2:2">
      <c r="B2735">
        <v>-0.51941242418251932</v>
      </c>
    </row>
    <row r="2736" spans="2:2">
      <c r="B2736">
        <v>1.256175892194733</v>
      </c>
    </row>
    <row r="2737" spans="2:2">
      <c r="B2737">
        <v>-1.1389897736080457</v>
      </c>
    </row>
    <row r="2738" spans="2:2">
      <c r="B2738">
        <v>0.95192262961063534</v>
      </c>
    </row>
    <row r="2739" spans="2:2">
      <c r="B2739">
        <v>0.57992110669147223</v>
      </c>
    </row>
    <row r="2740" spans="2:2">
      <c r="B2740">
        <v>2.647138899192214</v>
      </c>
    </row>
    <row r="2741" spans="2:2">
      <c r="B2741">
        <v>-1.8967330106534064</v>
      </c>
    </row>
    <row r="2742" spans="2:2">
      <c r="B2742">
        <v>0.63269453676184639</v>
      </c>
    </row>
    <row r="2743" spans="2:2">
      <c r="B2743">
        <v>-3.865352482534945E-5</v>
      </c>
    </row>
    <row r="2744" spans="2:2">
      <c r="B2744">
        <v>-1.1145993994432501</v>
      </c>
    </row>
    <row r="2745" spans="2:2">
      <c r="B2745">
        <v>-0.76661308412440121</v>
      </c>
    </row>
    <row r="2746" spans="2:2">
      <c r="B2746">
        <v>-0.74604258770705201</v>
      </c>
    </row>
    <row r="2747" spans="2:2">
      <c r="B2747">
        <v>-0.88916749518830329</v>
      </c>
    </row>
    <row r="2748" spans="2:2">
      <c r="B2748">
        <v>-4.6488821681123227E-2</v>
      </c>
    </row>
    <row r="2749" spans="2:2">
      <c r="B2749">
        <v>-0.62124172472977079</v>
      </c>
    </row>
    <row r="2750" spans="2:2">
      <c r="B2750">
        <v>1.0240842129860539</v>
      </c>
    </row>
    <row r="2751" spans="2:2">
      <c r="B2751">
        <v>1.7703860066831112</v>
      </c>
    </row>
    <row r="2752" spans="2:2">
      <c r="B2752">
        <v>0.14822148841631133</v>
      </c>
    </row>
    <row r="2753" spans="2:2">
      <c r="B2753">
        <v>1.5073601389303803</v>
      </c>
    </row>
    <row r="2754" spans="2:2">
      <c r="B2754">
        <v>0.98729969977284782</v>
      </c>
    </row>
    <row r="2755" spans="2:2">
      <c r="B2755">
        <v>1.5925070329103619</v>
      </c>
    </row>
    <row r="2756" spans="2:2">
      <c r="B2756">
        <v>1.6220110410358757</v>
      </c>
    </row>
    <row r="2757" spans="2:2">
      <c r="B2757">
        <v>-1.0691951501939911</v>
      </c>
    </row>
    <row r="2758" spans="2:2">
      <c r="B2758">
        <v>1.5174464351730421</v>
      </c>
    </row>
    <row r="2759" spans="2:2">
      <c r="B2759">
        <v>1.6320700524374843</v>
      </c>
    </row>
    <row r="2760" spans="2:2">
      <c r="B2760">
        <v>0.40803456613502931</v>
      </c>
    </row>
    <row r="2761" spans="2:2">
      <c r="B2761">
        <v>-2.5861663743853569</v>
      </c>
    </row>
    <row r="2762" spans="2:2">
      <c r="B2762">
        <v>1.1082147466368042</v>
      </c>
    </row>
    <row r="2763" spans="2:2">
      <c r="B2763">
        <v>-1.297130438615568</v>
      </c>
    </row>
    <row r="2764" spans="2:2">
      <c r="B2764">
        <v>1.3266117093735375</v>
      </c>
    </row>
    <row r="2765" spans="2:2">
      <c r="B2765">
        <v>0.30183286980900448</v>
      </c>
    </row>
    <row r="2766" spans="2:2">
      <c r="B2766">
        <v>0.24914697860367596</v>
      </c>
    </row>
    <row r="2767" spans="2:2">
      <c r="B2767">
        <v>-0.82220140029676259</v>
      </c>
    </row>
    <row r="2768" spans="2:2">
      <c r="B2768">
        <v>0.23292386686080135</v>
      </c>
    </row>
    <row r="2769" spans="2:2">
      <c r="B2769">
        <v>0.72867351263994351</v>
      </c>
    </row>
    <row r="2770" spans="2:2">
      <c r="B2770">
        <v>1.0951612239296082</v>
      </c>
    </row>
    <row r="2771" spans="2:2">
      <c r="B2771">
        <v>-0.4174466994300019</v>
      </c>
    </row>
    <row r="2772" spans="2:2">
      <c r="B2772">
        <v>-0.70033365773269907</v>
      </c>
    </row>
    <row r="2773" spans="2:2">
      <c r="B2773">
        <v>-0.90081357484450564</v>
      </c>
    </row>
    <row r="2774" spans="2:2">
      <c r="B2774">
        <v>2.15153704630211</v>
      </c>
    </row>
    <row r="2775" spans="2:2">
      <c r="B2775">
        <v>-0.13215185390436091</v>
      </c>
    </row>
    <row r="2776" spans="2:2">
      <c r="B2776">
        <v>0.6240281891223276</v>
      </c>
    </row>
    <row r="2777" spans="2:2">
      <c r="B2777">
        <v>0.1019577666738769</v>
      </c>
    </row>
    <row r="2778" spans="2:2">
      <c r="B2778">
        <v>0.11111296771559864</v>
      </c>
    </row>
    <row r="2779" spans="2:2">
      <c r="B2779">
        <v>-9.8305008577881381E-3</v>
      </c>
    </row>
    <row r="2780" spans="2:2">
      <c r="B2780">
        <v>0.11272959454800002</v>
      </c>
    </row>
    <row r="2781" spans="2:2">
      <c r="B2781">
        <v>0.87102534962468781</v>
      </c>
    </row>
    <row r="2782" spans="2:2">
      <c r="B2782">
        <v>1.4167380868457258</v>
      </c>
    </row>
    <row r="2783" spans="2:2">
      <c r="B2783">
        <v>1.9415892893448472</v>
      </c>
    </row>
    <row r="2784" spans="2:2">
      <c r="B2784">
        <v>0.95240466180257499</v>
      </c>
    </row>
    <row r="2785" spans="2:2">
      <c r="B2785">
        <v>-1.0220196600130294</v>
      </c>
    </row>
    <row r="2786" spans="2:2">
      <c r="B2786">
        <v>-0.74674971983768046</v>
      </c>
    </row>
    <row r="2787" spans="2:2">
      <c r="B2787">
        <v>-0.79704022937221453</v>
      </c>
    </row>
    <row r="2788" spans="2:2">
      <c r="B2788">
        <v>-1.2902432899863925</v>
      </c>
    </row>
    <row r="2789" spans="2:2">
      <c r="B2789">
        <v>-1.9610979506978765</v>
      </c>
    </row>
    <row r="2790" spans="2:2">
      <c r="B2790">
        <v>0.44954958866583183</v>
      </c>
    </row>
    <row r="2791" spans="2:2">
      <c r="B2791">
        <v>-0.23630491341464221</v>
      </c>
    </row>
    <row r="2792" spans="2:2">
      <c r="B2792">
        <v>0.78500988820451312</v>
      </c>
    </row>
    <row r="2793" spans="2:2">
      <c r="B2793">
        <v>0.2124556885974016</v>
      </c>
    </row>
    <row r="2794" spans="2:2">
      <c r="B2794">
        <v>1.2965983842150308</v>
      </c>
    </row>
    <row r="2795" spans="2:2">
      <c r="B2795">
        <v>0.65348558564437553</v>
      </c>
    </row>
    <row r="2796" spans="2:2">
      <c r="B2796">
        <v>-7.6995547715341672E-2</v>
      </c>
    </row>
    <row r="2797" spans="2:2">
      <c r="B2797">
        <v>-1.0875282896449789</v>
      </c>
    </row>
    <row r="2798" spans="2:2">
      <c r="B2798">
        <v>-0.48049059842014685</v>
      </c>
    </row>
    <row r="2799" spans="2:2">
      <c r="B2799">
        <v>0.13338649296201766</v>
      </c>
    </row>
    <row r="2800" spans="2:2">
      <c r="B2800">
        <v>-1.4862553143757395</v>
      </c>
    </row>
    <row r="2801" spans="2:2">
      <c r="B2801">
        <v>0.62105755205266178</v>
      </c>
    </row>
    <row r="2802" spans="2:2">
      <c r="B2802">
        <v>1.4069973985897377</v>
      </c>
    </row>
    <row r="2803" spans="2:2">
      <c r="B2803">
        <v>1.1852762327180244</v>
      </c>
    </row>
    <row r="2804" spans="2:2">
      <c r="B2804">
        <v>0.61698074205196463</v>
      </c>
    </row>
    <row r="2805" spans="2:2">
      <c r="B2805">
        <v>0.13910039342590608</v>
      </c>
    </row>
    <row r="2806" spans="2:2">
      <c r="B2806">
        <v>0.64507958086323924</v>
      </c>
    </row>
    <row r="2807" spans="2:2">
      <c r="B2807">
        <v>-0.2671799848030787</v>
      </c>
    </row>
    <row r="2808" spans="2:2">
      <c r="B2808">
        <v>0.70425016929220874</v>
      </c>
    </row>
    <row r="2809" spans="2:2">
      <c r="B2809">
        <v>-0.48298261390300468</v>
      </c>
    </row>
    <row r="2810" spans="2:2">
      <c r="B2810">
        <v>-0.49548361857887357</v>
      </c>
    </row>
    <row r="2811" spans="2:2">
      <c r="B2811">
        <v>-2.216274879174307</v>
      </c>
    </row>
    <row r="2812" spans="2:2">
      <c r="B2812">
        <v>-0.48513129513594322</v>
      </c>
    </row>
    <row r="2813" spans="2:2">
      <c r="B2813">
        <v>-0.69935708779667038</v>
      </c>
    </row>
    <row r="2814" spans="2:2">
      <c r="B2814">
        <v>-0.56030103223747574</v>
      </c>
    </row>
    <row r="2815" spans="2:2">
      <c r="B2815">
        <v>-0.84144630818627775</v>
      </c>
    </row>
    <row r="2816" spans="2:2">
      <c r="B2816">
        <v>-0.86089812612044625</v>
      </c>
    </row>
    <row r="2817" spans="2:2">
      <c r="B2817">
        <v>1.1760630513890646</v>
      </c>
    </row>
    <row r="2818" spans="2:2">
      <c r="B2818">
        <v>0.5868128027941566</v>
      </c>
    </row>
    <row r="2819" spans="2:2">
      <c r="B2819">
        <v>-0.56155386118916795</v>
      </c>
    </row>
    <row r="2820" spans="2:2">
      <c r="B2820">
        <v>-6.641130312345922E-2</v>
      </c>
    </row>
    <row r="2821" spans="2:2">
      <c r="B2821">
        <v>-0.50397829909343272</v>
      </c>
    </row>
    <row r="2822" spans="2:2">
      <c r="B2822">
        <v>2.6039197109639645</v>
      </c>
    </row>
    <row r="2823" spans="2:2">
      <c r="B2823">
        <v>0.71715021476848051</v>
      </c>
    </row>
    <row r="2824" spans="2:2">
      <c r="B2824">
        <v>-0.63859374677122105</v>
      </c>
    </row>
    <row r="2825" spans="2:2">
      <c r="B2825">
        <v>1.7484489944763482</v>
      </c>
    </row>
    <row r="2826" spans="2:2">
      <c r="B2826">
        <v>2.3004213289823383</v>
      </c>
    </row>
    <row r="2827" spans="2:2">
      <c r="B2827">
        <v>1.4067882148083299</v>
      </c>
    </row>
    <row r="2828" spans="2:2">
      <c r="B2828">
        <v>-0.27186047191207763</v>
      </c>
    </row>
    <row r="2829" spans="2:2">
      <c r="B2829">
        <v>0.54523866310773883</v>
      </c>
    </row>
    <row r="2830" spans="2:2">
      <c r="B2830">
        <v>-4.7178900786093436E-2</v>
      </c>
    </row>
    <row r="2831" spans="2:2">
      <c r="B2831">
        <v>0.73076989792753011</v>
      </c>
    </row>
    <row r="2832" spans="2:2">
      <c r="B2832">
        <v>-0.50789140004781075</v>
      </c>
    </row>
    <row r="2833" spans="2:2">
      <c r="B2833">
        <v>-0.43268642002658453</v>
      </c>
    </row>
    <row r="2834" spans="2:2">
      <c r="B2834">
        <v>-0.44861963033326901</v>
      </c>
    </row>
    <row r="2835" spans="2:2">
      <c r="B2835">
        <v>0.30888600122125354</v>
      </c>
    </row>
    <row r="2836" spans="2:2">
      <c r="B2836">
        <v>1.2941200111526996</v>
      </c>
    </row>
    <row r="2837" spans="2:2">
      <c r="B2837">
        <v>-1.4043234841665253</v>
      </c>
    </row>
    <row r="2838" spans="2:2">
      <c r="B2838">
        <v>-0.13809653864882421</v>
      </c>
    </row>
    <row r="2839" spans="2:2">
      <c r="B2839">
        <v>-0.60499360188259743</v>
      </c>
    </row>
    <row r="2840" spans="2:2">
      <c r="B2840">
        <v>0.43117552195326425</v>
      </c>
    </row>
    <row r="2841" spans="2:2">
      <c r="B2841">
        <v>-0.19769004211411811</v>
      </c>
    </row>
    <row r="2842" spans="2:2">
      <c r="B2842">
        <v>-1.0758571988844778</v>
      </c>
    </row>
    <row r="2843" spans="2:2">
      <c r="B2843">
        <v>-1.069872723746812</v>
      </c>
    </row>
    <row r="2844" spans="2:2">
      <c r="B2844">
        <v>0.94472625278285705</v>
      </c>
    </row>
    <row r="2845" spans="2:2">
      <c r="B2845">
        <v>0.52845052778138779</v>
      </c>
    </row>
    <row r="2846" spans="2:2">
      <c r="B2846">
        <v>0.83687837104662322</v>
      </c>
    </row>
    <row r="2847" spans="2:2">
      <c r="B2847">
        <v>-0.44295802581473254</v>
      </c>
    </row>
    <row r="2848" spans="2:2">
      <c r="B2848">
        <v>0.98667669590213336</v>
      </c>
    </row>
    <row r="2849" spans="2:2">
      <c r="B2849">
        <v>0.88916749518830329</v>
      </c>
    </row>
    <row r="2850" spans="2:2">
      <c r="B2850">
        <v>-6.5338099375367165E-2</v>
      </c>
    </row>
    <row r="2851" spans="2:2">
      <c r="B2851">
        <v>1.6875674191396683</v>
      </c>
    </row>
    <row r="2852" spans="2:2">
      <c r="B2852">
        <v>1.7943602870218456</v>
      </c>
    </row>
    <row r="2853" spans="2:2">
      <c r="B2853">
        <v>0.16750846043578349</v>
      </c>
    </row>
    <row r="2854" spans="2:2">
      <c r="B2854">
        <v>-0.20448169379960746</v>
      </c>
    </row>
    <row r="2855" spans="2:2">
      <c r="B2855">
        <v>0.56945395954244304</v>
      </c>
    </row>
    <row r="2856" spans="2:2">
      <c r="B2856">
        <v>-0.66794882513931952</v>
      </c>
    </row>
    <row r="2857" spans="2:2">
      <c r="B2857">
        <v>1.2855093700636644</v>
      </c>
    </row>
    <row r="2858" spans="2:2">
      <c r="B2858">
        <v>-1.4777697288081981</v>
      </c>
    </row>
    <row r="2859" spans="2:2">
      <c r="B2859">
        <v>-1.6697231330908835</v>
      </c>
    </row>
    <row r="2860" spans="2:2">
      <c r="B2860">
        <v>0.44211446947883815</v>
      </c>
    </row>
    <row r="2861" spans="2:2">
      <c r="B2861">
        <v>0.24749056137807202</v>
      </c>
    </row>
    <row r="2862" spans="2:2">
      <c r="B2862">
        <v>6.8941972131142393E-2</v>
      </c>
    </row>
    <row r="2863" spans="2:2">
      <c r="B2863">
        <v>0.85338797362055629</v>
      </c>
    </row>
    <row r="2864" spans="2:2">
      <c r="B2864">
        <v>0.49738787311071064</v>
      </c>
    </row>
    <row r="2865" spans="2:2">
      <c r="B2865">
        <v>0.40106101550918538</v>
      </c>
    </row>
    <row r="2866" spans="2:2">
      <c r="B2866">
        <v>-1.5087925930856727</v>
      </c>
    </row>
    <row r="2867" spans="2:2">
      <c r="B2867">
        <v>1.071366568794474</v>
      </c>
    </row>
    <row r="2868" spans="2:2">
      <c r="B2868">
        <v>-1.2912983038404491</v>
      </c>
    </row>
    <row r="2869" spans="2:2">
      <c r="B2869">
        <v>1.9819344743154943</v>
      </c>
    </row>
    <row r="2870" spans="2:2">
      <c r="B2870">
        <v>0.5065862751507666</v>
      </c>
    </row>
    <row r="2871" spans="2:2">
      <c r="B2871">
        <v>0.1088801582227461</v>
      </c>
    </row>
    <row r="2872" spans="2:2">
      <c r="B2872">
        <v>-0.46884679250069894</v>
      </c>
    </row>
    <row r="2873" spans="2:2">
      <c r="B2873">
        <v>5.3536268751486205E-2</v>
      </c>
    </row>
    <row r="2874" spans="2:2">
      <c r="B2874">
        <v>-0.49998675422102679</v>
      </c>
    </row>
    <row r="2875" spans="2:2">
      <c r="B2875">
        <v>-0.47354774324048776</v>
      </c>
    </row>
    <row r="2876" spans="2:2">
      <c r="B2876">
        <v>-1.8549690139479935</v>
      </c>
    </row>
    <row r="2877" spans="2:2">
      <c r="B2877">
        <v>0.25127746994257905</v>
      </c>
    </row>
    <row r="2878" spans="2:2">
      <c r="B2878">
        <v>-8.8432443590136245E-2</v>
      </c>
    </row>
    <row r="2879" spans="2:2">
      <c r="B2879">
        <v>0.20291963664931245</v>
      </c>
    </row>
    <row r="2880" spans="2:2">
      <c r="B2880">
        <v>-0.38543930713785812</v>
      </c>
    </row>
    <row r="2881" spans="2:2">
      <c r="B2881">
        <v>-0.17224238035851158</v>
      </c>
    </row>
    <row r="2882" spans="2:2">
      <c r="B2882">
        <v>-0.53541270972345956</v>
      </c>
    </row>
    <row r="2883" spans="2:2">
      <c r="B2883">
        <v>-1.8605533114168793</v>
      </c>
    </row>
    <row r="2884" spans="2:2">
      <c r="B2884">
        <v>-0.34284994399058633</v>
      </c>
    </row>
    <row r="2885" spans="2:2">
      <c r="B2885">
        <v>0.41719658838701434</v>
      </c>
    </row>
    <row r="2886" spans="2:2">
      <c r="B2886">
        <v>0.30111209525784943</v>
      </c>
    </row>
    <row r="2887" spans="2:2">
      <c r="B2887">
        <v>-2.3219399736262858E-2</v>
      </c>
    </row>
    <row r="2888" spans="2:2">
      <c r="B2888">
        <v>-0.46202558223740198</v>
      </c>
    </row>
    <row r="2889" spans="2:2">
      <c r="B2889">
        <v>1.7155434761662036</v>
      </c>
    </row>
    <row r="2890" spans="2:2">
      <c r="B2890">
        <v>0.65537960836081766</v>
      </c>
    </row>
    <row r="2891" spans="2:2">
      <c r="B2891">
        <v>0.19012873053725343</v>
      </c>
    </row>
    <row r="2892" spans="2:2">
      <c r="B2892">
        <v>-0.83546638052212074</v>
      </c>
    </row>
    <row r="2893" spans="2:2">
      <c r="B2893">
        <v>-0.34804656934284139</v>
      </c>
    </row>
    <row r="2894" spans="2:2">
      <c r="B2894">
        <v>-1.7232605387107469</v>
      </c>
    </row>
    <row r="2895" spans="2:2">
      <c r="B2895">
        <v>-1.0546750672801863</v>
      </c>
    </row>
    <row r="2896" spans="2:2">
      <c r="B2896">
        <v>-2.1423329599201679</v>
      </c>
    </row>
    <row r="2897" spans="2:2">
      <c r="B2897">
        <v>0.18296759662916884</v>
      </c>
    </row>
    <row r="2898" spans="2:2">
      <c r="B2898">
        <v>0.75761136031360365</v>
      </c>
    </row>
    <row r="2899" spans="2:2">
      <c r="B2899">
        <v>1.4422357708099298</v>
      </c>
    </row>
    <row r="2900" spans="2:2">
      <c r="B2900">
        <v>0.17636011762078851</v>
      </c>
    </row>
    <row r="2901" spans="2:2">
      <c r="B2901">
        <v>0.65253857428615447</v>
      </c>
    </row>
    <row r="2902" spans="2:2">
      <c r="B2902">
        <v>-0.71004478741087951</v>
      </c>
    </row>
    <row r="2903" spans="2:2">
      <c r="B2903">
        <v>-0.84035718828090467</v>
      </c>
    </row>
    <row r="2904" spans="2:2">
      <c r="B2904">
        <v>2.2400672605726868</v>
      </c>
    </row>
    <row r="2905" spans="2:2">
      <c r="B2905">
        <v>-1.6045851225499064</v>
      </c>
    </row>
    <row r="2906" spans="2:2">
      <c r="B2906">
        <v>0.64573896452202462</v>
      </c>
    </row>
    <row r="2907" spans="2:2">
      <c r="B2907">
        <v>-2.5060944608412683</v>
      </c>
    </row>
    <row r="2908" spans="2:2">
      <c r="B2908">
        <v>0.76620153777184896</v>
      </c>
    </row>
    <row r="2909" spans="2:2">
      <c r="B2909">
        <v>0.33215997063962277</v>
      </c>
    </row>
    <row r="2910" spans="2:2">
      <c r="B2910">
        <v>-0.12012378647341393</v>
      </c>
    </row>
    <row r="2911" spans="2:2">
      <c r="B2911">
        <v>0.54098336477181874</v>
      </c>
    </row>
    <row r="2912" spans="2:2">
      <c r="B2912">
        <v>0.6025152288202662</v>
      </c>
    </row>
    <row r="2913" spans="2:2">
      <c r="B2913">
        <v>2.7487840270623565</v>
      </c>
    </row>
    <row r="2914" spans="2:2">
      <c r="B2914">
        <v>0.39932047002366744</v>
      </c>
    </row>
    <row r="2915" spans="2:2">
      <c r="B2915">
        <v>-0.33822857403720263</v>
      </c>
    </row>
    <row r="2916" spans="2:2">
      <c r="B2916">
        <v>-0.29599277695524506</v>
      </c>
    </row>
    <row r="2917" spans="2:2">
      <c r="B2917">
        <v>0.6207778824318666</v>
      </c>
    </row>
    <row r="2918" spans="2:2">
      <c r="B2918">
        <v>-0.19223307390348054</v>
      </c>
    </row>
    <row r="2919" spans="2:2">
      <c r="B2919">
        <v>1.0286180440743919</v>
      </c>
    </row>
    <row r="2920" spans="2:2">
      <c r="B2920">
        <v>-0.14010538507136516</v>
      </c>
    </row>
    <row r="2921" spans="2:2">
      <c r="B2921">
        <v>-0.10149619811272714</v>
      </c>
    </row>
    <row r="2922" spans="2:2">
      <c r="B2922">
        <v>-0.61957280195201747</v>
      </c>
    </row>
    <row r="2923" spans="2:2">
      <c r="B2923">
        <v>2.1894265955779701</v>
      </c>
    </row>
    <row r="2924" spans="2:2">
      <c r="B2924">
        <v>0.80865447671385482</v>
      </c>
    </row>
    <row r="2925" spans="2:2">
      <c r="B2925">
        <v>0.99857061286456883</v>
      </c>
    </row>
    <row r="2926" spans="2:2">
      <c r="B2926">
        <v>0.74049694376299158</v>
      </c>
    </row>
    <row r="2927" spans="2:2">
      <c r="B2927">
        <v>0.88553861132822931</v>
      </c>
    </row>
    <row r="2928" spans="2:2">
      <c r="B2928">
        <v>-4.5340584620134905E-2</v>
      </c>
    </row>
    <row r="2929" spans="2:2">
      <c r="B2929">
        <v>0.62663275457452983</v>
      </c>
    </row>
    <row r="2930" spans="2:2">
      <c r="B2930">
        <v>0.68062490754527971</v>
      </c>
    </row>
    <row r="2931" spans="2:2">
      <c r="B2931">
        <v>-0.88565229816595092</v>
      </c>
    </row>
    <row r="2932" spans="2:2">
      <c r="B2932">
        <v>-6.5950871430686675E-2</v>
      </c>
    </row>
    <row r="2933" spans="2:2">
      <c r="B2933">
        <v>-0.99104227047064342</v>
      </c>
    </row>
    <row r="2934" spans="2:2">
      <c r="B2934">
        <v>2.2835047275293618</v>
      </c>
    </row>
    <row r="2935" spans="2:2">
      <c r="B2935">
        <v>0.73317096394021064</v>
      </c>
    </row>
    <row r="2936" spans="2:2">
      <c r="B2936">
        <v>-0.39501628634752706</v>
      </c>
    </row>
    <row r="2937" spans="2:2">
      <c r="B2937">
        <v>-0.69857605922152288</v>
      </c>
    </row>
    <row r="2938" spans="2:2">
      <c r="B2938">
        <v>-2.0163497538305819</v>
      </c>
    </row>
    <row r="2939" spans="2:2">
      <c r="B2939">
        <v>0.53664962251787074</v>
      </c>
    </row>
    <row r="2940" spans="2:2">
      <c r="B2940">
        <v>0.93426024250220507</v>
      </c>
    </row>
    <row r="2941" spans="2:2">
      <c r="B2941">
        <v>0.73868704930646345</v>
      </c>
    </row>
    <row r="2942" spans="2:2">
      <c r="B2942">
        <v>-1.3821158972859848</v>
      </c>
    </row>
    <row r="2943" spans="2:2">
      <c r="B2943">
        <v>2.2381937014870346</v>
      </c>
    </row>
    <row r="2944" spans="2:2">
      <c r="B2944">
        <v>-0.33046262615243904</v>
      </c>
    </row>
    <row r="2945" spans="2:2">
      <c r="B2945">
        <v>0.12898908607894555</v>
      </c>
    </row>
    <row r="2946" spans="2:2">
      <c r="B2946">
        <v>0.4514117790677119</v>
      </c>
    </row>
    <row r="2947" spans="2:2">
      <c r="B2947">
        <v>1.0066628419735935</v>
      </c>
    </row>
    <row r="2948" spans="2:2">
      <c r="B2948">
        <v>0.322636424243683</v>
      </c>
    </row>
    <row r="2949" spans="2:2">
      <c r="B2949">
        <v>-0.84024804891669191</v>
      </c>
    </row>
    <row r="2950" spans="2:2">
      <c r="B2950">
        <v>0.9223731467500329</v>
      </c>
    </row>
    <row r="2951" spans="2:2">
      <c r="B2951">
        <v>-1.4186161934048869</v>
      </c>
    </row>
    <row r="2952" spans="2:2">
      <c r="B2952">
        <v>2.8856447897851467</v>
      </c>
    </row>
    <row r="2953" spans="2:2">
      <c r="B2953">
        <v>5.3689745982410386E-2</v>
      </c>
    </row>
    <row r="2954" spans="2:2">
      <c r="B2954">
        <v>0.1351622813672293</v>
      </c>
    </row>
    <row r="2955" spans="2:2">
      <c r="B2955">
        <v>0.81098960436065681</v>
      </c>
    </row>
    <row r="2956" spans="2:2">
      <c r="B2956">
        <v>-1.0422172636026517</v>
      </c>
    </row>
    <row r="2957" spans="2:2">
      <c r="B2957">
        <v>-1.0564122021605726</v>
      </c>
    </row>
    <row r="2958" spans="2:2">
      <c r="B2958">
        <v>0.2851402314263396</v>
      </c>
    </row>
    <row r="2959" spans="2:2">
      <c r="B2959">
        <v>-0.38511075217684265</v>
      </c>
    </row>
    <row r="2960" spans="2:2">
      <c r="B2960">
        <v>0.50649873628572095</v>
      </c>
    </row>
    <row r="2961" spans="2:2">
      <c r="B2961">
        <v>0.18810396795743145</v>
      </c>
    </row>
    <row r="2962" spans="2:2">
      <c r="B2962">
        <v>1.6070862329797819</v>
      </c>
    </row>
    <row r="2963" spans="2:2">
      <c r="B2963">
        <v>-1.7351976566715166</v>
      </c>
    </row>
    <row r="2964" spans="2:2">
      <c r="B2964">
        <v>1.1370889296813402</v>
      </c>
    </row>
    <row r="2965" spans="2:2">
      <c r="B2965">
        <v>-0.54879251365491655</v>
      </c>
    </row>
    <row r="2966" spans="2:2">
      <c r="B2966">
        <v>-2.4008295440580696</v>
      </c>
    </row>
    <row r="2967" spans="2:2">
      <c r="B2967">
        <v>-0.51582674132077955</v>
      </c>
    </row>
    <row r="2968" spans="2:2">
      <c r="B2968">
        <v>-5.3230451158015057E-2</v>
      </c>
    </row>
    <row r="2969" spans="2:2">
      <c r="B2969">
        <v>-1.347557372355368</v>
      </c>
    </row>
    <row r="2970" spans="2:2">
      <c r="B2970">
        <v>-0.27305077310302295</v>
      </c>
    </row>
    <row r="2971" spans="2:2">
      <c r="B2971">
        <v>1.5622526916558854</v>
      </c>
    </row>
    <row r="2972" spans="2:2">
      <c r="B2972">
        <v>0.97886413641390391</v>
      </c>
    </row>
    <row r="2973" spans="2:2">
      <c r="B2973">
        <v>-0.59528474594117142</v>
      </c>
    </row>
    <row r="2974" spans="2:2">
      <c r="B2974">
        <v>0.98394139058655128</v>
      </c>
    </row>
    <row r="2975" spans="2:2">
      <c r="B2975">
        <v>-0.70916030381340533</v>
      </c>
    </row>
    <row r="2976" spans="2:2">
      <c r="B2976">
        <v>-1.336638888460584</v>
      </c>
    </row>
    <row r="2977" spans="2:2">
      <c r="B2977">
        <v>1.3925273378845304</v>
      </c>
    </row>
    <row r="2978" spans="2:2">
      <c r="B2978">
        <v>-1.1140286915178876</v>
      </c>
    </row>
    <row r="2979" spans="2:2">
      <c r="B2979">
        <v>-0.33499077289889101</v>
      </c>
    </row>
    <row r="2980" spans="2:2">
      <c r="B2980">
        <v>0.28036311050527729</v>
      </c>
    </row>
    <row r="2981" spans="2:2">
      <c r="B2981">
        <v>0.73027194957830943</v>
      </c>
    </row>
    <row r="2982" spans="2:2">
      <c r="B2982">
        <v>1.6994408724713139</v>
      </c>
    </row>
    <row r="2983" spans="2:2">
      <c r="B2983">
        <v>-2.895612851716578</v>
      </c>
    </row>
    <row r="2984" spans="2:2">
      <c r="B2984">
        <v>0.73437149694655091</v>
      </c>
    </row>
    <row r="2985" spans="2:2">
      <c r="B2985">
        <v>-1.7970432963920757</v>
      </c>
    </row>
    <row r="2986" spans="2:2">
      <c r="B2986">
        <v>-0.95228415375459008</v>
      </c>
    </row>
    <row r="2987" spans="2:2">
      <c r="B2987">
        <v>9.1351921582827345E-2</v>
      </c>
    </row>
    <row r="2988" spans="2:2">
      <c r="B2988">
        <v>1.2443115338101052</v>
      </c>
    </row>
    <row r="2989" spans="2:2">
      <c r="B2989">
        <v>0.45336150833463762</v>
      </c>
    </row>
    <row r="2990" spans="2:2">
      <c r="B2990">
        <v>0.31748299988976214</v>
      </c>
    </row>
    <row r="2991" spans="2:2">
      <c r="B2991">
        <v>0.99129238151363097</v>
      </c>
    </row>
    <row r="2992" spans="2:2">
      <c r="B2992">
        <v>0.42204192141070962</v>
      </c>
    </row>
    <row r="2993" spans="2:2">
      <c r="B2993">
        <v>-0.50484686653362587</v>
      </c>
    </row>
    <row r="2994" spans="2:2">
      <c r="B2994">
        <v>1.8174068827647716</v>
      </c>
    </row>
    <row r="2995" spans="2:2">
      <c r="B2995">
        <v>1.3582553037849721</v>
      </c>
    </row>
    <row r="2996" spans="2:2">
      <c r="B2996">
        <v>0.62663275457452983</v>
      </c>
    </row>
    <row r="2997" spans="2:2">
      <c r="B2997">
        <v>-5.4532165449927561E-2</v>
      </c>
    </row>
    <row r="2998" spans="2:2">
      <c r="B2998">
        <v>4.5417891669785604E-2</v>
      </c>
    </row>
    <row r="2999" spans="2:2">
      <c r="B2999">
        <v>-0.27495730137161445</v>
      </c>
    </row>
    <row r="3000" spans="2:2">
      <c r="B3000">
        <v>1.1408951650082599</v>
      </c>
    </row>
    <row r="3001" spans="2:2">
      <c r="B3001">
        <v>-0.31025024327391293</v>
      </c>
    </row>
  </sheetData>
  <sortState xmlns:xlrd2="http://schemas.microsoft.com/office/spreadsheetml/2017/richdata2" ref="K3:K22">
    <sortCondition ref="K3"/>
  </sortState>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L3001"/>
  <sheetViews>
    <sheetView topLeftCell="B1" workbookViewId="0">
      <selection activeCell="B1" sqref="B1"/>
    </sheetView>
  </sheetViews>
  <sheetFormatPr defaultRowHeight="14.4"/>
  <cols>
    <col min="2" max="2" width="11.77734375" bestFit="1" customWidth="1"/>
    <col min="5" max="5" width="10.21875" bestFit="1" customWidth="1"/>
    <col min="8" max="9" width="12.21875" bestFit="1" customWidth="1"/>
    <col min="11" max="11" width="12.44140625" bestFit="1" customWidth="1"/>
    <col min="12" max="12" width="10.5546875" bestFit="1" customWidth="1"/>
  </cols>
  <sheetData>
    <row r="1" spans="2:12" ht="15" thickBot="1">
      <c r="B1" s="103" t="s">
        <v>213</v>
      </c>
    </row>
    <row r="2" spans="2:12">
      <c r="B2">
        <v>7</v>
      </c>
      <c r="E2" s="104" t="s">
        <v>201</v>
      </c>
      <c r="F2">
        <f>MAX($B$2:$B$3001)</f>
        <v>15</v>
      </c>
      <c r="H2" s="103" t="s">
        <v>209</v>
      </c>
      <c r="I2" s="103" t="s">
        <v>210</v>
      </c>
      <c r="K2" s="1" t="s">
        <v>210</v>
      </c>
      <c r="L2" s="1" t="s">
        <v>2</v>
      </c>
    </row>
    <row r="3" spans="2:12">
      <c r="B3">
        <v>2</v>
      </c>
      <c r="E3" s="104" t="s">
        <v>202</v>
      </c>
      <c r="F3">
        <f>MIN($B$2:$B$3001)</f>
        <v>0</v>
      </c>
      <c r="G3">
        <v>1</v>
      </c>
      <c r="H3" s="105">
        <f>F3</f>
        <v>0</v>
      </c>
      <c r="I3" s="105">
        <f>H3+$F$10</f>
        <v>1.5</v>
      </c>
      <c r="K3">
        <v>1.5</v>
      </c>
      <c r="L3">
        <v>101</v>
      </c>
    </row>
    <row r="4" spans="2:12">
      <c r="B4">
        <v>8</v>
      </c>
      <c r="E4" s="104" t="s">
        <v>203</v>
      </c>
      <c r="F4">
        <f>F2-F3</f>
        <v>15</v>
      </c>
      <c r="G4">
        <v>2</v>
      </c>
      <c r="H4" s="105">
        <f>I3</f>
        <v>1.5</v>
      </c>
      <c r="I4" s="105">
        <f>H4+$F$10</f>
        <v>3</v>
      </c>
      <c r="K4">
        <v>3</v>
      </c>
      <c r="L4">
        <v>683</v>
      </c>
    </row>
    <row r="5" spans="2:12">
      <c r="B5">
        <v>8</v>
      </c>
      <c r="E5" s="104" t="s">
        <v>204</v>
      </c>
      <c r="F5">
        <f>COUNT($B$2:$B$3001)</f>
        <v>3000</v>
      </c>
      <c r="G5">
        <v>3</v>
      </c>
      <c r="H5" s="105">
        <f t="shared" ref="H5:H12" si="0">I4</f>
        <v>3</v>
      </c>
      <c r="I5" s="105">
        <f>H5+$F$10</f>
        <v>4.5</v>
      </c>
      <c r="K5">
        <v>4.5</v>
      </c>
      <c r="L5">
        <v>538</v>
      </c>
    </row>
    <row r="6" spans="2:12">
      <c r="B6">
        <v>6</v>
      </c>
      <c r="E6" s="104" t="s">
        <v>205</v>
      </c>
      <c r="F6">
        <f>AVERAGE($B$2:$B$3001)</f>
        <v>5.0233333333333334</v>
      </c>
      <c r="G6">
        <v>4</v>
      </c>
      <c r="H6" s="105">
        <f t="shared" si="0"/>
        <v>4.5</v>
      </c>
      <c r="I6" s="105">
        <f>H6+$F$10</f>
        <v>6</v>
      </c>
      <c r="K6">
        <v>6</v>
      </c>
      <c r="L6">
        <v>952</v>
      </c>
    </row>
    <row r="7" spans="2:12">
      <c r="B7">
        <v>5</v>
      </c>
      <c r="E7" s="104" t="s">
        <v>206</v>
      </c>
      <c r="F7">
        <f>VARA($B$2:$B$3001)</f>
        <v>4.9571079248638439</v>
      </c>
      <c r="G7">
        <v>5</v>
      </c>
      <c r="H7" s="105">
        <f t="shared" si="0"/>
        <v>6</v>
      </c>
      <c r="I7" s="105">
        <f>H7+$F$10</f>
        <v>7.5</v>
      </c>
      <c r="K7">
        <v>7.5</v>
      </c>
      <c r="L7">
        <v>310</v>
      </c>
    </row>
    <row r="8" spans="2:12">
      <c r="B8">
        <v>7</v>
      </c>
      <c r="E8" s="104" t="s">
        <v>211</v>
      </c>
      <c r="F8">
        <f>SQRT(F7)</f>
        <v>2.2264563604220595</v>
      </c>
      <c r="G8">
        <v>6</v>
      </c>
      <c r="H8" s="105">
        <f t="shared" si="0"/>
        <v>7.5</v>
      </c>
      <c r="I8" s="105">
        <f t="shared" ref="I8:I12" si="1">H8+$F$10</f>
        <v>9</v>
      </c>
      <c r="K8">
        <v>9</v>
      </c>
      <c r="L8">
        <v>321</v>
      </c>
    </row>
    <row r="9" spans="2:12">
      <c r="B9">
        <v>4</v>
      </c>
      <c r="E9" s="104" t="s">
        <v>207</v>
      </c>
      <c r="F9">
        <v>10</v>
      </c>
      <c r="G9">
        <v>7</v>
      </c>
      <c r="H9" s="105">
        <f t="shared" si="0"/>
        <v>9</v>
      </c>
      <c r="I9" s="105">
        <f t="shared" si="1"/>
        <v>10.5</v>
      </c>
      <c r="K9">
        <v>10.5</v>
      </c>
      <c r="L9">
        <v>59</v>
      </c>
    </row>
    <row r="10" spans="2:12">
      <c r="B10">
        <v>7</v>
      </c>
      <c r="E10" s="104" t="s">
        <v>208</v>
      </c>
      <c r="F10">
        <f>F4/F9</f>
        <v>1.5</v>
      </c>
      <c r="G10">
        <v>8</v>
      </c>
      <c r="H10" s="105">
        <f t="shared" si="0"/>
        <v>10.5</v>
      </c>
      <c r="I10" s="105">
        <f t="shared" si="1"/>
        <v>12</v>
      </c>
      <c r="K10">
        <v>12</v>
      </c>
      <c r="L10">
        <v>29</v>
      </c>
    </row>
    <row r="11" spans="2:12">
      <c r="B11">
        <v>3</v>
      </c>
      <c r="G11">
        <v>9</v>
      </c>
      <c r="H11" s="105">
        <f t="shared" si="0"/>
        <v>12</v>
      </c>
      <c r="I11" s="105">
        <f t="shared" si="1"/>
        <v>13.5</v>
      </c>
      <c r="K11">
        <v>13.5</v>
      </c>
      <c r="L11">
        <v>2</v>
      </c>
    </row>
    <row r="12" spans="2:12">
      <c r="B12">
        <v>4</v>
      </c>
      <c r="G12">
        <v>10</v>
      </c>
      <c r="H12" s="105">
        <f t="shared" si="0"/>
        <v>13.5</v>
      </c>
      <c r="I12" s="105">
        <f t="shared" si="1"/>
        <v>15</v>
      </c>
      <c r="K12">
        <v>15</v>
      </c>
      <c r="L12">
        <v>5</v>
      </c>
    </row>
    <row r="13" spans="2:12" ht="15" thickBot="1">
      <c r="B13">
        <v>4</v>
      </c>
      <c r="K13" s="2" t="s">
        <v>3</v>
      </c>
      <c r="L13" s="2">
        <v>0</v>
      </c>
    </row>
    <row r="14" spans="2:12">
      <c r="B14">
        <v>3</v>
      </c>
    </row>
    <row r="15" spans="2:12">
      <c r="B15">
        <v>5</v>
      </c>
    </row>
    <row r="16" spans="2:12">
      <c r="B16">
        <v>2</v>
      </c>
    </row>
    <row r="17" spans="2:2">
      <c r="B17">
        <v>2</v>
      </c>
    </row>
    <row r="18" spans="2:2">
      <c r="B18">
        <v>5</v>
      </c>
    </row>
    <row r="19" spans="2:2">
      <c r="B19">
        <v>7</v>
      </c>
    </row>
    <row r="20" spans="2:2">
      <c r="B20">
        <v>4</v>
      </c>
    </row>
    <row r="21" spans="2:2">
      <c r="B21">
        <v>6</v>
      </c>
    </row>
    <row r="22" spans="2:2">
      <c r="B22">
        <v>8</v>
      </c>
    </row>
    <row r="23" spans="2:2">
      <c r="B23">
        <v>4</v>
      </c>
    </row>
    <row r="24" spans="2:2">
      <c r="B24">
        <v>2</v>
      </c>
    </row>
    <row r="25" spans="2:2">
      <c r="B25">
        <v>3</v>
      </c>
    </row>
    <row r="26" spans="2:2">
      <c r="B26">
        <v>5</v>
      </c>
    </row>
    <row r="27" spans="2:2">
      <c r="B27">
        <v>2</v>
      </c>
    </row>
    <row r="28" spans="2:2">
      <c r="B28">
        <v>7</v>
      </c>
    </row>
    <row r="29" spans="2:2">
      <c r="B29">
        <v>10</v>
      </c>
    </row>
    <row r="30" spans="2:2">
      <c r="B30">
        <v>4</v>
      </c>
    </row>
    <row r="31" spans="2:2">
      <c r="B31">
        <v>6</v>
      </c>
    </row>
    <row r="32" spans="2:2">
      <c r="B32">
        <v>8</v>
      </c>
    </row>
    <row r="33" spans="2:2">
      <c r="B33">
        <v>5</v>
      </c>
    </row>
    <row r="34" spans="2:2">
      <c r="B34">
        <v>5</v>
      </c>
    </row>
    <row r="35" spans="2:2">
      <c r="B35">
        <v>6</v>
      </c>
    </row>
    <row r="36" spans="2:2">
      <c r="B36">
        <v>2</v>
      </c>
    </row>
    <row r="37" spans="2:2">
      <c r="B37">
        <v>3</v>
      </c>
    </row>
    <row r="38" spans="2:2">
      <c r="B38">
        <v>4</v>
      </c>
    </row>
    <row r="39" spans="2:2">
      <c r="B39">
        <v>4</v>
      </c>
    </row>
    <row r="40" spans="2:2">
      <c r="B40">
        <v>6</v>
      </c>
    </row>
    <row r="41" spans="2:2">
      <c r="B41">
        <v>2</v>
      </c>
    </row>
    <row r="42" spans="2:2">
      <c r="B42">
        <v>7</v>
      </c>
    </row>
    <row r="43" spans="2:2">
      <c r="B43">
        <v>5</v>
      </c>
    </row>
    <row r="44" spans="2:2">
      <c r="B44">
        <v>4</v>
      </c>
    </row>
    <row r="45" spans="2:2">
      <c r="B45">
        <v>8</v>
      </c>
    </row>
    <row r="46" spans="2:2">
      <c r="B46">
        <v>6</v>
      </c>
    </row>
    <row r="47" spans="2:2">
      <c r="B47">
        <v>5</v>
      </c>
    </row>
    <row r="48" spans="2:2">
      <c r="B48">
        <v>4</v>
      </c>
    </row>
    <row r="49" spans="2:2">
      <c r="B49">
        <v>6</v>
      </c>
    </row>
    <row r="50" spans="2:2">
      <c r="B50">
        <v>4</v>
      </c>
    </row>
    <row r="51" spans="2:2">
      <c r="B51">
        <v>6</v>
      </c>
    </row>
    <row r="52" spans="2:2">
      <c r="B52">
        <v>4</v>
      </c>
    </row>
    <row r="53" spans="2:2">
      <c r="B53">
        <v>4</v>
      </c>
    </row>
    <row r="54" spans="2:2">
      <c r="B54">
        <v>5</v>
      </c>
    </row>
    <row r="55" spans="2:2">
      <c r="B55">
        <v>3</v>
      </c>
    </row>
    <row r="56" spans="2:2">
      <c r="B56">
        <v>4</v>
      </c>
    </row>
    <row r="57" spans="2:2">
      <c r="B57">
        <v>3</v>
      </c>
    </row>
    <row r="58" spans="2:2">
      <c r="B58">
        <v>4</v>
      </c>
    </row>
    <row r="59" spans="2:2">
      <c r="B59">
        <v>8</v>
      </c>
    </row>
    <row r="60" spans="2:2">
      <c r="B60">
        <v>5</v>
      </c>
    </row>
    <row r="61" spans="2:2">
      <c r="B61">
        <v>4</v>
      </c>
    </row>
    <row r="62" spans="2:2">
      <c r="B62">
        <v>9</v>
      </c>
    </row>
    <row r="63" spans="2:2">
      <c r="B63">
        <v>5</v>
      </c>
    </row>
    <row r="64" spans="2:2">
      <c r="B64">
        <v>6</v>
      </c>
    </row>
    <row r="65" spans="2:2">
      <c r="B65">
        <v>7</v>
      </c>
    </row>
    <row r="66" spans="2:2">
      <c r="B66">
        <v>6</v>
      </c>
    </row>
    <row r="67" spans="2:2">
      <c r="B67">
        <v>6</v>
      </c>
    </row>
    <row r="68" spans="2:2">
      <c r="B68">
        <v>9</v>
      </c>
    </row>
    <row r="69" spans="2:2">
      <c r="B69">
        <v>5</v>
      </c>
    </row>
    <row r="70" spans="2:2">
      <c r="B70">
        <v>8</v>
      </c>
    </row>
    <row r="71" spans="2:2">
      <c r="B71">
        <v>7</v>
      </c>
    </row>
    <row r="72" spans="2:2">
      <c r="B72">
        <v>4</v>
      </c>
    </row>
    <row r="73" spans="2:2">
      <c r="B73">
        <v>2</v>
      </c>
    </row>
    <row r="74" spans="2:2">
      <c r="B74">
        <v>4</v>
      </c>
    </row>
    <row r="75" spans="2:2">
      <c r="B75">
        <v>3</v>
      </c>
    </row>
    <row r="76" spans="2:2">
      <c r="B76">
        <v>8</v>
      </c>
    </row>
    <row r="77" spans="2:2">
      <c r="B77">
        <v>4</v>
      </c>
    </row>
    <row r="78" spans="2:2">
      <c r="B78">
        <v>4</v>
      </c>
    </row>
    <row r="79" spans="2:2">
      <c r="B79">
        <v>2</v>
      </c>
    </row>
    <row r="80" spans="2:2">
      <c r="B80">
        <v>10</v>
      </c>
    </row>
    <row r="81" spans="2:2">
      <c r="B81">
        <v>7</v>
      </c>
    </row>
    <row r="82" spans="2:2">
      <c r="B82">
        <v>3</v>
      </c>
    </row>
    <row r="83" spans="2:2">
      <c r="B83">
        <v>1</v>
      </c>
    </row>
    <row r="84" spans="2:2">
      <c r="B84">
        <v>6</v>
      </c>
    </row>
    <row r="85" spans="2:2">
      <c r="B85">
        <v>14</v>
      </c>
    </row>
    <row r="86" spans="2:2">
      <c r="B86">
        <v>2</v>
      </c>
    </row>
    <row r="87" spans="2:2">
      <c r="B87">
        <v>6</v>
      </c>
    </row>
    <row r="88" spans="2:2">
      <c r="B88">
        <v>4</v>
      </c>
    </row>
    <row r="89" spans="2:2">
      <c r="B89">
        <v>7</v>
      </c>
    </row>
    <row r="90" spans="2:2">
      <c r="B90">
        <v>10</v>
      </c>
    </row>
    <row r="91" spans="2:2">
      <c r="B91">
        <v>4</v>
      </c>
    </row>
    <row r="92" spans="2:2">
      <c r="B92">
        <v>4</v>
      </c>
    </row>
    <row r="93" spans="2:2">
      <c r="B93">
        <v>3</v>
      </c>
    </row>
    <row r="94" spans="2:2">
      <c r="B94">
        <v>6</v>
      </c>
    </row>
    <row r="95" spans="2:2">
      <c r="B95">
        <v>5</v>
      </c>
    </row>
    <row r="96" spans="2:2">
      <c r="B96">
        <v>4</v>
      </c>
    </row>
    <row r="97" spans="2:2">
      <c r="B97">
        <v>8</v>
      </c>
    </row>
    <row r="98" spans="2:2">
      <c r="B98">
        <v>5</v>
      </c>
    </row>
    <row r="99" spans="2:2">
      <c r="B99">
        <v>10</v>
      </c>
    </row>
    <row r="100" spans="2:2">
      <c r="B100">
        <v>3</v>
      </c>
    </row>
    <row r="101" spans="2:2">
      <c r="B101">
        <v>6</v>
      </c>
    </row>
    <row r="102" spans="2:2">
      <c r="B102">
        <v>7</v>
      </c>
    </row>
    <row r="103" spans="2:2">
      <c r="B103">
        <v>10</v>
      </c>
    </row>
    <row r="104" spans="2:2">
      <c r="B104">
        <v>5</v>
      </c>
    </row>
    <row r="105" spans="2:2">
      <c r="B105">
        <v>6</v>
      </c>
    </row>
    <row r="106" spans="2:2">
      <c r="B106">
        <v>8</v>
      </c>
    </row>
    <row r="107" spans="2:2">
      <c r="B107">
        <v>4</v>
      </c>
    </row>
    <row r="108" spans="2:2">
      <c r="B108">
        <v>9</v>
      </c>
    </row>
    <row r="109" spans="2:2">
      <c r="B109">
        <v>7</v>
      </c>
    </row>
    <row r="110" spans="2:2">
      <c r="B110">
        <v>2</v>
      </c>
    </row>
    <row r="111" spans="2:2">
      <c r="B111">
        <v>7</v>
      </c>
    </row>
    <row r="112" spans="2:2">
      <c r="B112">
        <v>5</v>
      </c>
    </row>
    <row r="113" spans="2:2">
      <c r="B113">
        <v>7</v>
      </c>
    </row>
    <row r="114" spans="2:2">
      <c r="B114">
        <v>7</v>
      </c>
    </row>
    <row r="115" spans="2:2">
      <c r="B115">
        <v>7</v>
      </c>
    </row>
    <row r="116" spans="2:2">
      <c r="B116">
        <v>4</v>
      </c>
    </row>
    <row r="117" spans="2:2">
      <c r="B117">
        <v>7</v>
      </c>
    </row>
    <row r="118" spans="2:2">
      <c r="B118">
        <v>5</v>
      </c>
    </row>
    <row r="119" spans="2:2">
      <c r="B119">
        <v>5</v>
      </c>
    </row>
    <row r="120" spans="2:2">
      <c r="B120">
        <v>6</v>
      </c>
    </row>
    <row r="121" spans="2:2">
      <c r="B121">
        <v>8</v>
      </c>
    </row>
    <row r="122" spans="2:2">
      <c r="B122">
        <v>2</v>
      </c>
    </row>
    <row r="123" spans="2:2">
      <c r="B123">
        <v>6</v>
      </c>
    </row>
    <row r="124" spans="2:2">
      <c r="B124">
        <v>3</v>
      </c>
    </row>
    <row r="125" spans="2:2">
      <c r="B125">
        <v>4</v>
      </c>
    </row>
    <row r="126" spans="2:2">
      <c r="B126">
        <v>4</v>
      </c>
    </row>
    <row r="127" spans="2:2">
      <c r="B127">
        <v>4</v>
      </c>
    </row>
    <row r="128" spans="2:2">
      <c r="B128">
        <v>4</v>
      </c>
    </row>
    <row r="129" spans="2:2">
      <c r="B129">
        <v>4</v>
      </c>
    </row>
    <row r="130" spans="2:2">
      <c r="B130">
        <v>5</v>
      </c>
    </row>
    <row r="131" spans="2:2">
      <c r="B131">
        <v>6</v>
      </c>
    </row>
    <row r="132" spans="2:2">
      <c r="B132">
        <v>4</v>
      </c>
    </row>
    <row r="133" spans="2:2">
      <c r="B133">
        <v>6</v>
      </c>
    </row>
    <row r="134" spans="2:2">
      <c r="B134">
        <v>8</v>
      </c>
    </row>
    <row r="135" spans="2:2">
      <c r="B135">
        <v>7</v>
      </c>
    </row>
    <row r="136" spans="2:2">
      <c r="B136">
        <v>4</v>
      </c>
    </row>
    <row r="137" spans="2:2">
      <c r="B137">
        <v>7</v>
      </c>
    </row>
    <row r="138" spans="2:2">
      <c r="B138">
        <v>5</v>
      </c>
    </row>
    <row r="139" spans="2:2">
      <c r="B139">
        <v>8</v>
      </c>
    </row>
    <row r="140" spans="2:2">
      <c r="B140">
        <v>3</v>
      </c>
    </row>
    <row r="141" spans="2:2">
      <c r="B141">
        <v>4</v>
      </c>
    </row>
    <row r="142" spans="2:2">
      <c r="B142">
        <v>6</v>
      </c>
    </row>
    <row r="143" spans="2:2">
      <c r="B143">
        <v>11</v>
      </c>
    </row>
    <row r="144" spans="2:2">
      <c r="B144">
        <v>2</v>
      </c>
    </row>
    <row r="145" spans="2:2">
      <c r="B145">
        <v>3</v>
      </c>
    </row>
    <row r="146" spans="2:2">
      <c r="B146">
        <v>5</v>
      </c>
    </row>
    <row r="147" spans="2:2">
      <c r="B147">
        <v>4</v>
      </c>
    </row>
    <row r="148" spans="2:2">
      <c r="B148">
        <v>7</v>
      </c>
    </row>
    <row r="149" spans="2:2">
      <c r="B149">
        <v>5</v>
      </c>
    </row>
    <row r="150" spans="2:2">
      <c r="B150">
        <v>8</v>
      </c>
    </row>
    <row r="151" spans="2:2">
      <c r="B151">
        <v>6</v>
      </c>
    </row>
    <row r="152" spans="2:2">
      <c r="B152">
        <v>4</v>
      </c>
    </row>
    <row r="153" spans="2:2">
      <c r="B153">
        <v>5</v>
      </c>
    </row>
    <row r="154" spans="2:2">
      <c r="B154">
        <v>3</v>
      </c>
    </row>
    <row r="155" spans="2:2">
      <c r="B155">
        <v>7</v>
      </c>
    </row>
    <row r="156" spans="2:2">
      <c r="B156">
        <v>11</v>
      </c>
    </row>
    <row r="157" spans="2:2">
      <c r="B157">
        <v>4</v>
      </c>
    </row>
    <row r="158" spans="2:2">
      <c r="B158">
        <v>4</v>
      </c>
    </row>
    <row r="159" spans="2:2">
      <c r="B159">
        <v>8</v>
      </c>
    </row>
    <row r="160" spans="2:2">
      <c r="B160">
        <v>6</v>
      </c>
    </row>
    <row r="161" spans="2:2">
      <c r="B161">
        <v>8</v>
      </c>
    </row>
    <row r="162" spans="2:2">
      <c r="B162">
        <v>5</v>
      </c>
    </row>
    <row r="163" spans="2:2">
      <c r="B163">
        <v>9</v>
      </c>
    </row>
    <row r="164" spans="2:2">
      <c r="B164">
        <v>5</v>
      </c>
    </row>
    <row r="165" spans="2:2">
      <c r="B165">
        <v>4</v>
      </c>
    </row>
    <row r="166" spans="2:2">
      <c r="B166">
        <v>4</v>
      </c>
    </row>
    <row r="167" spans="2:2">
      <c r="B167">
        <v>4</v>
      </c>
    </row>
    <row r="168" spans="2:2">
      <c r="B168">
        <v>8</v>
      </c>
    </row>
    <row r="169" spans="2:2">
      <c r="B169">
        <v>4</v>
      </c>
    </row>
    <row r="170" spans="2:2">
      <c r="B170">
        <v>6</v>
      </c>
    </row>
    <row r="171" spans="2:2">
      <c r="B171">
        <v>6</v>
      </c>
    </row>
    <row r="172" spans="2:2">
      <c r="B172">
        <v>2</v>
      </c>
    </row>
    <row r="173" spans="2:2">
      <c r="B173">
        <v>3</v>
      </c>
    </row>
    <row r="174" spans="2:2">
      <c r="B174">
        <v>7</v>
      </c>
    </row>
    <row r="175" spans="2:2">
      <c r="B175">
        <v>6</v>
      </c>
    </row>
    <row r="176" spans="2:2">
      <c r="B176">
        <v>4</v>
      </c>
    </row>
    <row r="177" spans="2:2">
      <c r="B177">
        <v>3</v>
      </c>
    </row>
    <row r="178" spans="2:2">
      <c r="B178">
        <v>4</v>
      </c>
    </row>
    <row r="179" spans="2:2">
      <c r="B179">
        <v>7</v>
      </c>
    </row>
    <row r="180" spans="2:2">
      <c r="B180">
        <v>3</v>
      </c>
    </row>
    <row r="181" spans="2:2">
      <c r="B181">
        <v>7</v>
      </c>
    </row>
    <row r="182" spans="2:2">
      <c r="B182">
        <v>8</v>
      </c>
    </row>
    <row r="183" spans="2:2">
      <c r="B183">
        <v>8</v>
      </c>
    </row>
    <row r="184" spans="2:2">
      <c r="B184">
        <v>3</v>
      </c>
    </row>
    <row r="185" spans="2:2">
      <c r="B185">
        <v>4</v>
      </c>
    </row>
    <row r="186" spans="2:2">
      <c r="B186">
        <v>4</v>
      </c>
    </row>
    <row r="187" spans="2:2">
      <c r="B187">
        <v>5</v>
      </c>
    </row>
    <row r="188" spans="2:2">
      <c r="B188">
        <v>4</v>
      </c>
    </row>
    <row r="189" spans="2:2">
      <c r="B189">
        <v>2</v>
      </c>
    </row>
    <row r="190" spans="2:2">
      <c r="B190">
        <v>6</v>
      </c>
    </row>
    <row r="191" spans="2:2">
      <c r="B191">
        <v>7</v>
      </c>
    </row>
    <row r="192" spans="2:2">
      <c r="B192">
        <v>4</v>
      </c>
    </row>
    <row r="193" spans="2:2">
      <c r="B193">
        <v>3</v>
      </c>
    </row>
    <row r="194" spans="2:2">
      <c r="B194">
        <v>7</v>
      </c>
    </row>
    <row r="195" spans="2:2">
      <c r="B195">
        <v>4</v>
      </c>
    </row>
    <row r="196" spans="2:2">
      <c r="B196">
        <v>8</v>
      </c>
    </row>
    <row r="197" spans="2:2">
      <c r="B197">
        <v>4</v>
      </c>
    </row>
    <row r="198" spans="2:2">
      <c r="B198">
        <v>7</v>
      </c>
    </row>
    <row r="199" spans="2:2">
      <c r="B199">
        <v>4</v>
      </c>
    </row>
    <row r="200" spans="2:2">
      <c r="B200">
        <v>4</v>
      </c>
    </row>
    <row r="201" spans="2:2">
      <c r="B201">
        <v>6</v>
      </c>
    </row>
    <row r="202" spans="2:2">
      <c r="B202">
        <v>6</v>
      </c>
    </row>
    <row r="203" spans="2:2">
      <c r="B203">
        <v>3</v>
      </c>
    </row>
    <row r="204" spans="2:2">
      <c r="B204">
        <v>7</v>
      </c>
    </row>
    <row r="205" spans="2:2">
      <c r="B205">
        <v>3</v>
      </c>
    </row>
    <row r="206" spans="2:2">
      <c r="B206">
        <v>7</v>
      </c>
    </row>
    <row r="207" spans="2:2">
      <c r="B207">
        <v>9</v>
      </c>
    </row>
    <row r="208" spans="2:2">
      <c r="B208">
        <v>6</v>
      </c>
    </row>
    <row r="209" spans="2:2">
      <c r="B209">
        <v>1</v>
      </c>
    </row>
    <row r="210" spans="2:2">
      <c r="B210">
        <v>5</v>
      </c>
    </row>
    <row r="211" spans="2:2">
      <c r="B211">
        <v>6</v>
      </c>
    </row>
    <row r="212" spans="2:2">
      <c r="B212">
        <v>5</v>
      </c>
    </row>
    <row r="213" spans="2:2">
      <c r="B213">
        <v>2</v>
      </c>
    </row>
    <row r="214" spans="2:2">
      <c r="B214">
        <v>9</v>
      </c>
    </row>
    <row r="215" spans="2:2">
      <c r="B215">
        <v>3</v>
      </c>
    </row>
    <row r="216" spans="2:2">
      <c r="B216">
        <v>2</v>
      </c>
    </row>
    <row r="217" spans="2:2">
      <c r="B217">
        <v>4</v>
      </c>
    </row>
    <row r="218" spans="2:2">
      <c r="B218">
        <v>4</v>
      </c>
    </row>
    <row r="219" spans="2:2">
      <c r="B219">
        <v>8</v>
      </c>
    </row>
    <row r="220" spans="2:2">
      <c r="B220">
        <v>6</v>
      </c>
    </row>
    <row r="221" spans="2:2">
      <c r="B221">
        <v>9</v>
      </c>
    </row>
    <row r="222" spans="2:2">
      <c r="B222">
        <v>2</v>
      </c>
    </row>
    <row r="223" spans="2:2">
      <c r="B223">
        <v>3</v>
      </c>
    </row>
    <row r="224" spans="2:2">
      <c r="B224">
        <v>4</v>
      </c>
    </row>
    <row r="225" spans="2:2">
      <c r="B225">
        <v>3</v>
      </c>
    </row>
    <row r="226" spans="2:2">
      <c r="B226">
        <v>5</v>
      </c>
    </row>
    <row r="227" spans="2:2">
      <c r="B227">
        <v>6</v>
      </c>
    </row>
    <row r="228" spans="2:2">
      <c r="B228">
        <v>4</v>
      </c>
    </row>
    <row r="229" spans="2:2">
      <c r="B229">
        <v>8</v>
      </c>
    </row>
    <row r="230" spans="2:2">
      <c r="B230">
        <v>8</v>
      </c>
    </row>
    <row r="231" spans="2:2">
      <c r="B231">
        <v>1</v>
      </c>
    </row>
    <row r="232" spans="2:2">
      <c r="B232">
        <v>2</v>
      </c>
    </row>
    <row r="233" spans="2:2">
      <c r="B233">
        <v>7</v>
      </c>
    </row>
    <row r="234" spans="2:2">
      <c r="B234">
        <v>2</v>
      </c>
    </row>
    <row r="235" spans="2:2">
      <c r="B235">
        <v>5</v>
      </c>
    </row>
    <row r="236" spans="2:2">
      <c r="B236">
        <v>7</v>
      </c>
    </row>
    <row r="237" spans="2:2">
      <c r="B237">
        <v>5</v>
      </c>
    </row>
    <row r="238" spans="2:2">
      <c r="B238">
        <v>5</v>
      </c>
    </row>
    <row r="239" spans="2:2">
      <c r="B239">
        <v>2</v>
      </c>
    </row>
    <row r="240" spans="2:2">
      <c r="B240">
        <v>6</v>
      </c>
    </row>
    <row r="241" spans="2:2">
      <c r="B241">
        <v>5</v>
      </c>
    </row>
    <row r="242" spans="2:2">
      <c r="B242">
        <v>5</v>
      </c>
    </row>
    <row r="243" spans="2:2">
      <c r="B243">
        <v>6</v>
      </c>
    </row>
    <row r="244" spans="2:2">
      <c r="B244">
        <v>3</v>
      </c>
    </row>
    <row r="245" spans="2:2">
      <c r="B245">
        <v>2</v>
      </c>
    </row>
    <row r="246" spans="2:2">
      <c r="B246">
        <v>8</v>
      </c>
    </row>
    <row r="247" spans="2:2">
      <c r="B247">
        <v>6</v>
      </c>
    </row>
    <row r="248" spans="2:2">
      <c r="B248">
        <v>7</v>
      </c>
    </row>
    <row r="249" spans="2:2">
      <c r="B249">
        <v>5</v>
      </c>
    </row>
    <row r="250" spans="2:2">
      <c r="B250">
        <v>6</v>
      </c>
    </row>
    <row r="251" spans="2:2">
      <c r="B251">
        <v>5</v>
      </c>
    </row>
    <row r="252" spans="2:2">
      <c r="B252">
        <v>5</v>
      </c>
    </row>
    <row r="253" spans="2:2">
      <c r="B253">
        <v>3</v>
      </c>
    </row>
    <row r="254" spans="2:2">
      <c r="B254">
        <v>4</v>
      </c>
    </row>
    <row r="255" spans="2:2">
      <c r="B255">
        <v>13</v>
      </c>
    </row>
    <row r="256" spans="2:2">
      <c r="B256">
        <v>5</v>
      </c>
    </row>
    <row r="257" spans="2:2">
      <c r="B257">
        <v>3</v>
      </c>
    </row>
    <row r="258" spans="2:2">
      <c r="B258">
        <v>5</v>
      </c>
    </row>
    <row r="259" spans="2:2">
      <c r="B259">
        <v>0</v>
      </c>
    </row>
    <row r="260" spans="2:2">
      <c r="B260">
        <v>8</v>
      </c>
    </row>
    <row r="261" spans="2:2">
      <c r="B261">
        <v>5</v>
      </c>
    </row>
    <row r="262" spans="2:2">
      <c r="B262">
        <v>6</v>
      </c>
    </row>
    <row r="263" spans="2:2">
      <c r="B263">
        <v>4</v>
      </c>
    </row>
    <row r="264" spans="2:2">
      <c r="B264">
        <v>6</v>
      </c>
    </row>
    <row r="265" spans="2:2">
      <c r="B265">
        <v>4</v>
      </c>
    </row>
    <row r="266" spans="2:2">
      <c r="B266">
        <v>3</v>
      </c>
    </row>
    <row r="267" spans="2:2">
      <c r="B267">
        <v>8</v>
      </c>
    </row>
    <row r="268" spans="2:2">
      <c r="B268">
        <v>10</v>
      </c>
    </row>
    <row r="269" spans="2:2">
      <c r="B269">
        <v>7</v>
      </c>
    </row>
    <row r="270" spans="2:2">
      <c r="B270">
        <v>3</v>
      </c>
    </row>
    <row r="271" spans="2:2">
      <c r="B271">
        <v>8</v>
      </c>
    </row>
    <row r="272" spans="2:2">
      <c r="B272">
        <v>4</v>
      </c>
    </row>
    <row r="273" spans="2:2">
      <c r="B273">
        <v>8</v>
      </c>
    </row>
    <row r="274" spans="2:2">
      <c r="B274">
        <v>5</v>
      </c>
    </row>
    <row r="275" spans="2:2">
      <c r="B275">
        <v>3</v>
      </c>
    </row>
    <row r="276" spans="2:2">
      <c r="B276">
        <v>5</v>
      </c>
    </row>
    <row r="277" spans="2:2">
      <c r="B277">
        <v>2</v>
      </c>
    </row>
    <row r="278" spans="2:2">
      <c r="B278">
        <v>3</v>
      </c>
    </row>
    <row r="279" spans="2:2">
      <c r="B279">
        <v>6</v>
      </c>
    </row>
    <row r="280" spans="2:2">
      <c r="B280">
        <v>4</v>
      </c>
    </row>
    <row r="281" spans="2:2">
      <c r="B281">
        <v>11</v>
      </c>
    </row>
    <row r="282" spans="2:2">
      <c r="B282">
        <v>7</v>
      </c>
    </row>
    <row r="283" spans="2:2">
      <c r="B283">
        <v>5</v>
      </c>
    </row>
    <row r="284" spans="2:2">
      <c r="B284">
        <v>5</v>
      </c>
    </row>
    <row r="285" spans="2:2">
      <c r="B285">
        <v>8</v>
      </c>
    </row>
    <row r="286" spans="2:2">
      <c r="B286">
        <v>9</v>
      </c>
    </row>
    <row r="287" spans="2:2">
      <c r="B287">
        <v>6</v>
      </c>
    </row>
    <row r="288" spans="2:2">
      <c r="B288">
        <v>9</v>
      </c>
    </row>
    <row r="289" spans="2:2">
      <c r="B289">
        <v>3</v>
      </c>
    </row>
    <row r="290" spans="2:2">
      <c r="B290">
        <v>6</v>
      </c>
    </row>
    <row r="291" spans="2:2">
      <c r="B291">
        <v>6</v>
      </c>
    </row>
    <row r="292" spans="2:2">
      <c r="B292">
        <v>4</v>
      </c>
    </row>
    <row r="293" spans="2:2">
      <c r="B293">
        <v>5</v>
      </c>
    </row>
    <row r="294" spans="2:2">
      <c r="B294">
        <v>7</v>
      </c>
    </row>
    <row r="295" spans="2:2">
      <c r="B295">
        <v>3</v>
      </c>
    </row>
    <row r="296" spans="2:2">
      <c r="B296">
        <v>2</v>
      </c>
    </row>
    <row r="297" spans="2:2">
      <c r="B297">
        <v>7</v>
      </c>
    </row>
    <row r="298" spans="2:2">
      <c r="B298">
        <v>3</v>
      </c>
    </row>
    <row r="299" spans="2:2">
      <c r="B299">
        <v>2</v>
      </c>
    </row>
    <row r="300" spans="2:2">
      <c r="B300">
        <v>2</v>
      </c>
    </row>
    <row r="301" spans="2:2">
      <c r="B301">
        <v>4</v>
      </c>
    </row>
    <row r="302" spans="2:2">
      <c r="B302">
        <v>5</v>
      </c>
    </row>
    <row r="303" spans="2:2">
      <c r="B303">
        <v>2</v>
      </c>
    </row>
    <row r="304" spans="2:2">
      <c r="B304">
        <v>2</v>
      </c>
    </row>
    <row r="305" spans="2:2">
      <c r="B305">
        <v>5</v>
      </c>
    </row>
    <row r="306" spans="2:2">
      <c r="B306">
        <v>2</v>
      </c>
    </row>
    <row r="307" spans="2:2">
      <c r="B307">
        <v>3</v>
      </c>
    </row>
    <row r="308" spans="2:2">
      <c r="B308">
        <v>5</v>
      </c>
    </row>
    <row r="309" spans="2:2">
      <c r="B309">
        <v>5</v>
      </c>
    </row>
    <row r="310" spans="2:2">
      <c r="B310">
        <v>10</v>
      </c>
    </row>
    <row r="311" spans="2:2">
      <c r="B311">
        <v>7</v>
      </c>
    </row>
    <row r="312" spans="2:2">
      <c r="B312">
        <v>5</v>
      </c>
    </row>
    <row r="313" spans="2:2">
      <c r="B313">
        <v>8</v>
      </c>
    </row>
    <row r="314" spans="2:2">
      <c r="B314">
        <v>3</v>
      </c>
    </row>
    <row r="315" spans="2:2">
      <c r="B315">
        <v>5</v>
      </c>
    </row>
    <row r="316" spans="2:2">
      <c r="B316">
        <v>9</v>
      </c>
    </row>
    <row r="317" spans="2:2">
      <c r="B317">
        <v>7</v>
      </c>
    </row>
    <row r="318" spans="2:2">
      <c r="B318">
        <v>2</v>
      </c>
    </row>
    <row r="319" spans="2:2">
      <c r="B319">
        <v>5</v>
      </c>
    </row>
    <row r="320" spans="2:2">
      <c r="B320">
        <v>8</v>
      </c>
    </row>
    <row r="321" spans="2:2">
      <c r="B321">
        <v>3</v>
      </c>
    </row>
    <row r="322" spans="2:2">
      <c r="B322">
        <v>4</v>
      </c>
    </row>
    <row r="323" spans="2:2">
      <c r="B323">
        <v>5</v>
      </c>
    </row>
    <row r="324" spans="2:2">
      <c r="B324">
        <v>6</v>
      </c>
    </row>
    <row r="325" spans="2:2">
      <c r="B325">
        <v>3</v>
      </c>
    </row>
    <row r="326" spans="2:2">
      <c r="B326">
        <v>4</v>
      </c>
    </row>
    <row r="327" spans="2:2">
      <c r="B327">
        <v>6</v>
      </c>
    </row>
    <row r="328" spans="2:2">
      <c r="B328">
        <v>5</v>
      </c>
    </row>
    <row r="329" spans="2:2">
      <c r="B329">
        <v>3</v>
      </c>
    </row>
    <row r="330" spans="2:2">
      <c r="B330">
        <v>7</v>
      </c>
    </row>
    <row r="331" spans="2:2">
      <c r="B331">
        <v>5</v>
      </c>
    </row>
    <row r="332" spans="2:2">
      <c r="B332">
        <v>5</v>
      </c>
    </row>
    <row r="333" spans="2:2">
      <c r="B333">
        <v>1</v>
      </c>
    </row>
    <row r="334" spans="2:2">
      <c r="B334">
        <v>6</v>
      </c>
    </row>
    <row r="335" spans="2:2">
      <c r="B335">
        <v>7</v>
      </c>
    </row>
    <row r="336" spans="2:2">
      <c r="B336">
        <v>4</v>
      </c>
    </row>
    <row r="337" spans="2:2">
      <c r="B337">
        <v>2</v>
      </c>
    </row>
    <row r="338" spans="2:2">
      <c r="B338">
        <v>3</v>
      </c>
    </row>
    <row r="339" spans="2:2">
      <c r="B339">
        <v>7</v>
      </c>
    </row>
    <row r="340" spans="2:2">
      <c r="B340">
        <v>11</v>
      </c>
    </row>
    <row r="341" spans="2:2">
      <c r="B341">
        <v>1</v>
      </c>
    </row>
    <row r="342" spans="2:2">
      <c r="B342">
        <v>5</v>
      </c>
    </row>
    <row r="343" spans="2:2">
      <c r="B343">
        <v>4</v>
      </c>
    </row>
    <row r="344" spans="2:2">
      <c r="B344">
        <v>3</v>
      </c>
    </row>
    <row r="345" spans="2:2">
      <c r="B345">
        <v>10</v>
      </c>
    </row>
    <row r="346" spans="2:2">
      <c r="B346">
        <v>6</v>
      </c>
    </row>
    <row r="347" spans="2:2">
      <c r="B347">
        <v>7</v>
      </c>
    </row>
    <row r="348" spans="2:2">
      <c r="B348">
        <v>4</v>
      </c>
    </row>
    <row r="349" spans="2:2">
      <c r="B349">
        <v>6</v>
      </c>
    </row>
    <row r="350" spans="2:2">
      <c r="B350">
        <v>4</v>
      </c>
    </row>
    <row r="351" spans="2:2">
      <c r="B351">
        <v>6</v>
      </c>
    </row>
    <row r="352" spans="2:2">
      <c r="B352">
        <v>7</v>
      </c>
    </row>
    <row r="353" spans="2:2">
      <c r="B353">
        <v>4</v>
      </c>
    </row>
    <row r="354" spans="2:2">
      <c r="B354">
        <v>6</v>
      </c>
    </row>
    <row r="355" spans="2:2">
      <c r="B355">
        <v>7</v>
      </c>
    </row>
    <row r="356" spans="2:2">
      <c r="B356">
        <v>2</v>
      </c>
    </row>
    <row r="357" spans="2:2">
      <c r="B357">
        <v>1</v>
      </c>
    </row>
    <row r="358" spans="2:2">
      <c r="B358">
        <v>8</v>
      </c>
    </row>
    <row r="359" spans="2:2">
      <c r="B359">
        <v>9</v>
      </c>
    </row>
    <row r="360" spans="2:2">
      <c r="B360">
        <v>6</v>
      </c>
    </row>
    <row r="361" spans="2:2">
      <c r="B361">
        <v>5</v>
      </c>
    </row>
    <row r="362" spans="2:2">
      <c r="B362">
        <v>3</v>
      </c>
    </row>
    <row r="363" spans="2:2">
      <c r="B363">
        <v>5</v>
      </c>
    </row>
    <row r="364" spans="2:2">
      <c r="B364">
        <v>1</v>
      </c>
    </row>
    <row r="365" spans="2:2">
      <c r="B365">
        <v>6</v>
      </c>
    </row>
    <row r="366" spans="2:2">
      <c r="B366">
        <v>8</v>
      </c>
    </row>
    <row r="367" spans="2:2">
      <c r="B367">
        <v>9</v>
      </c>
    </row>
    <row r="368" spans="2:2">
      <c r="B368">
        <v>7</v>
      </c>
    </row>
    <row r="369" spans="2:2">
      <c r="B369">
        <v>6</v>
      </c>
    </row>
    <row r="370" spans="2:2">
      <c r="B370">
        <v>3</v>
      </c>
    </row>
    <row r="371" spans="2:2">
      <c r="B371">
        <v>4</v>
      </c>
    </row>
    <row r="372" spans="2:2">
      <c r="B372">
        <v>10</v>
      </c>
    </row>
    <row r="373" spans="2:2">
      <c r="B373">
        <v>3</v>
      </c>
    </row>
    <row r="374" spans="2:2">
      <c r="B374">
        <v>5</v>
      </c>
    </row>
    <row r="375" spans="2:2">
      <c r="B375">
        <v>6</v>
      </c>
    </row>
    <row r="376" spans="2:2">
      <c r="B376">
        <v>7</v>
      </c>
    </row>
    <row r="377" spans="2:2">
      <c r="B377">
        <v>0</v>
      </c>
    </row>
    <row r="378" spans="2:2">
      <c r="B378">
        <v>3</v>
      </c>
    </row>
    <row r="379" spans="2:2">
      <c r="B379">
        <v>3</v>
      </c>
    </row>
    <row r="380" spans="2:2">
      <c r="B380">
        <v>3</v>
      </c>
    </row>
    <row r="381" spans="2:2">
      <c r="B381">
        <v>5</v>
      </c>
    </row>
    <row r="382" spans="2:2">
      <c r="B382">
        <v>3</v>
      </c>
    </row>
    <row r="383" spans="2:2">
      <c r="B383">
        <v>9</v>
      </c>
    </row>
    <row r="384" spans="2:2">
      <c r="B384">
        <v>2</v>
      </c>
    </row>
    <row r="385" spans="2:2">
      <c r="B385">
        <v>4</v>
      </c>
    </row>
    <row r="386" spans="2:2">
      <c r="B386">
        <v>6</v>
      </c>
    </row>
    <row r="387" spans="2:2">
      <c r="B387">
        <v>9</v>
      </c>
    </row>
    <row r="388" spans="2:2">
      <c r="B388">
        <v>1</v>
      </c>
    </row>
    <row r="389" spans="2:2">
      <c r="B389">
        <v>7</v>
      </c>
    </row>
    <row r="390" spans="2:2">
      <c r="B390">
        <v>7</v>
      </c>
    </row>
    <row r="391" spans="2:2">
      <c r="B391">
        <v>2</v>
      </c>
    </row>
    <row r="392" spans="2:2">
      <c r="B392">
        <v>3</v>
      </c>
    </row>
    <row r="393" spans="2:2">
      <c r="B393">
        <v>6</v>
      </c>
    </row>
    <row r="394" spans="2:2">
      <c r="B394">
        <v>8</v>
      </c>
    </row>
    <row r="395" spans="2:2">
      <c r="B395">
        <v>4</v>
      </c>
    </row>
    <row r="396" spans="2:2">
      <c r="B396">
        <v>5</v>
      </c>
    </row>
    <row r="397" spans="2:2">
      <c r="B397">
        <v>9</v>
      </c>
    </row>
    <row r="398" spans="2:2">
      <c r="B398">
        <v>6</v>
      </c>
    </row>
    <row r="399" spans="2:2">
      <c r="B399">
        <v>5</v>
      </c>
    </row>
    <row r="400" spans="2:2">
      <c r="B400">
        <v>2</v>
      </c>
    </row>
    <row r="401" spans="2:2">
      <c r="B401">
        <v>4</v>
      </c>
    </row>
    <row r="402" spans="2:2">
      <c r="B402">
        <v>7</v>
      </c>
    </row>
    <row r="403" spans="2:2">
      <c r="B403">
        <v>1</v>
      </c>
    </row>
    <row r="404" spans="2:2">
      <c r="B404">
        <v>8</v>
      </c>
    </row>
    <row r="405" spans="2:2">
      <c r="B405">
        <v>0</v>
      </c>
    </row>
    <row r="406" spans="2:2">
      <c r="B406">
        <v>9</v>
      </c>
    </row>
    <row r="407" spans="2:2">
      <c r="B407">
        <v>10</v>
      </c>
    </row>
    <row r="408" spans="2:2">
      <c r="B408">
        <v>5</v>
      </c>
    </row>
    <row r="409" spans="2:2">
      <c r="B409">
        <v>7</v>
      </c>
    </row>
    <row r="410" spans="2:2">
      <c r="B410">
        <v>5</v>
      </c>
    </row>
    <row r="411" spans="2:2">
      <c r="B411">
        <v>4</v>
      </c>
    </row>
    <row r="412" spans="2:2">
      <c r="B412">
        <v>4</v>
      </c>
    </row>
    <row r="413" spans="2:2">
      <c r="B413">
        <v>3</v>
      </c>
    </row>
    <row r="414" spans="2:2">
      <c r="B414">
        <v>4</v>
      </c>
    </row>
    <row r="415" spans="2:2">
      <c r="B415">
        <v>5</v>
      </c>
    </row>
    <row r="416" spans="2:2">
      <c r="B416">
        <v>1</v>
      </c>
    </row>
    <row r="417" spans="2:2">
      <c r="B417">
        <v>11</v>
      </c>
    </row>
    <row r="418" spans="2:2">
      <c r="B418">
        <v>6</v>
      </c>
    </row>
    <row r="419" spans="2:2">
      <c r="B419">
        <v>9</v>
      </c>
    </row>
    <row r="420" spans="2:2">
      <c r="B420">
        <v>2</v>
      </c>
    </row>
    <row r="421" spans="2:2">
      <c r="B421">
        <v>5</v>
      </c>
    </row>
    <row r="422" spans="2:2">
      <c r="B422">
        <v>6</v>
      </c>
    </row>
    <row r="423" spans="2:2">
      <c r="B423">
        <v>2</v>
      </c>
    </row>
    <row r="424" spans="2:2">
      <c r="B424">
        <v>5</v>
      </c>
    </row>
    <row r="425" spans="2:2">
      <c r="B425">
        <v>4</v>
      </c>
    </row>
    <row r="426" spans="2:2">
      <c r="B426">
        <v>4</v>
      </c>
    </row>
    <row r="427" spans="2:2">
      <c r="B427">
        <v>4</v>
      </c>
    </row>
    <row r="428" spans="2:2">
      <c r="B428">
        <v>11</v>
      </c>
    </row>
    <row r="429" spans="2:2">
      <c r="B429">
        <v>7</v>
      </c>
    </row>
    <row r="430" spans="2:2">
      <c r="B430">
        <v>3</v>
      </c>
    </row>
    <row r="431" spans="2:2">
      <c r="B431">
        <v>8</v>
      </c>
    </row>
    <row r="432" spans="2:2">
      <c r="B432">
        <v>9</v>
      </c>
    </row>
    <row r="433" spans="2:2">
      <c r="B433">
        <v>9</v>
      </c>
    </row>
    <row r="434" spans="2:2">
      <c r="B434">
        <v>5</v>
      </c>
    </row>
    <row r="435" spans="2:2">
      <c r="B435">
        <v>4</v>
      </c>
    </row>
    <row r="436" spans="2:2">
      <c r="B436">
        <v>6</v>
      </c>
    </row>
    <row r="437" spans="2:2">
      <c r="B437">
        <v>5</v>
      </c>
    </row>
    <row r="438" spans="2:2">
      <c r="B438">
        <v>5</v>
      </c>
    </row>
    <row r="439" spans="2:2">
      <c r="B439">
        <v>7</v>
      </c>
    </row>
    <row r="440" spans="2:2">
      <c r="B440">
        <v>2</v>
      </c>
    </row>
    <row r="441" spans="2:2">
      <c r="B441">
        <v>2</v>
      </c>
    </row>
    <row r="442" spans="2:2">
      <c r="B442">
        <v>3</v>
      </c>
    </row>
    <row r="443" spans="2:2">
      <c r="B443">
        <v>4</v>
      </c>
    </row>
    <row r="444" spans="2:2">
      <c r="B444">
        <v>6</v>
      </c>
    </row>
    <row r="445" spans="2:2">
      <c r="B445">
        <v>5</v>
      </c>
    </row>
    <row r="446" spans="2:2">
      <c r="B446">
        <v>5</v>
      </c>
    </row>
    <row r="447" spans="2:2">
      <c r="B447">
        <v>2</v>
      </c>
    </row>
    <row r="448" spans="2:2">
      <c r="B448">
        <v>5</v>
      </c>
    </row>
    <row r="449" spans="2:2">
      <c r="B449">
        <v>6</v>
      </c>
    </row>
    <row r="450" spans="2:2">
      <c r="B450">
        <v>4</v>
      </c>
    </row>
    <row r="451" spans="2:2">
      <c r="B451">
        <v>3</v>
      </c>
    </row>
    <row r="452" spans="2:2">
      <c r="B452">
        <v>8</v>
      </c>
    </row>
    <row r="453" spans="2:2">
      <c r="B453">
        <v>6</v>
      </c>
    </row>
    <row r="454" spans="2:2">
      <c r="B454">
        <v>7</v>
      </c>
    </row>
    <row r="455" spans="2:2">
      <c r="B455">
        <v>2</v>
      </c>
    </row>
    <row r="456" spans="2:2">
      <c r="B456">
        <v>5</v>
      </c>
    </row>
    <row r="457" spans="2:2">
      <c r="B457">
        <v>5</v>
      </c>
    </row>
    <row r="458" spans="2:2">
      <c r="B458">
        <v>3</v>
      </c>
    </row>
    <row r="459" spans="2:2">
      <c r="B459">
        <v>2</v>
      </c>
    </row>
    <row r="460" spans="2:2">
      <c r="B460">
        <v>3</v>
      </c>
    </row>
    <row r="461" spans="2:2">
      <c r="B461">
        <v>10</v>
      </c>
    </row>
    <row r="462" spans="2:2">
      <c r="B462">
        <v>3</v>
      </c>
    </row>
    <row r="463" spans="2:2">
      <c r="B463">
        <v>4</v>
      </c>
    </row>
    <row r="464" spans="2:2">
      <c r="B464">
        <v>4</v>
      </c>
    </row>
    <row r="465" spans="2:2">
      <c r="B465">
        <v>2</v>
      </c>
    </row>
    <row r="466" spans="2:2">
      <c r="B466">
        <v>5</v>
      </c>
    </row>
    <row r="467" spans="2:2">
      <c r="B467">
        <v>6</v>
      </c>
    </row>
    <row r="468" spans="2:2">
      <c r="B468">
        <v>5</v>
      </c>
    </row>
    <row r="469" spans="2:2">
      <c r="B469">
        <v>3</v>
      </c>
    </row>
    <row r="470" spans="2:2">
      <c r="B470">
        <v>2</v>
      </c>
    </row>
    <row r="471" spans="2:2">
      <c r="B471">
        <v>5</v>
      </c>
    </row>
    <row r="472" spans="2:2">
      <c r="B472">
        <v>4</v>
      </c>
    </row>
    <row r="473" spans="2:2">
      <c r="B473">
        <v>2</v>
      </c>
    </row>
    <row r="474" spans="2:2">
      <c r="B474">
        <v>4</v>
      </c>
    </row>
    <row r="475" spans="2:2">
      <c r="B475">
        <v>1</v>
      </c>
    </row>
    <row r="476" spans="2:2">
      <c r="B476">
        <v>5</v>
      </c>
    </row>
    <row r="477" spans="2:2">
      <c r="B477">
        <v>6</v>
      </c>
    </row>
    <row r="478" spans="2:2">
      <c r="B478">
        <v>4</v>
      </c>
    </row>
    <row r="479" spans="2:2">
      <c r="B479">
        <v>7</v>
      </c>
    </row>
    <row r="480" spans="2:2">
      <c r="B480">
        <v>5</v>
      </c>
    </row>
    <row r="481" spans="2:2">
      <c r="B481">
        <v>4</v>
      </c>
    </row>
    <row r="482" spans="2:2">
      <c r="B482">
        <v>8</v>
      </c>
    </row>
    <row r="483" spans="2:2">
      <c r="B483">
        <v>2</v>
      </c>
    </row>
    <row r="484" spans="2:2">
      <c r="B484">
        <v>4</v>
      </c>
    </row>
    <row r="485" spans="2:2">
      <c r="B485">
        <v>6</v>
      </c>
    </row>
    <row r="486" spans="2:2">
      <c r="B486">
        <v>5</v>
      </c>
    </row>
    <row r="487" spans="2:2">
      <c r="B487">
        <v>6</v>
      </c>
    </row>
    <row r="488" spans="2:2">
      <c r="B488">
        <v>5</v>
      </c>
    </row>
    <row r="489" spans="2:2">
      <c r="B489">
        <v>5</v>
      </c>
    </row>
    <row r="490" spans="2:2">
      <c r="B490">
        <v>5</v>
      </c>
    </row>
    <row r="491" spans="2:2">
      <c r="B491">
        <v>4</v>
      </c>
    </row>
    <row r="492" spans="2:2">
      <c r="B492">
        <v>2</v>
      </c>
    </row>
    <row r="493" spans="2:2">
      <c r="B493">
        <v>4</v>
      </c>
    </row>
    <row r="494" spans="2:2">
      <c r="B494">
        <v>6</v>
      </c>
    </row>
    <row r="495" spans="2:2">
      <c r="B495">
        <v>4</v>
      </c>
    </row>
    <row r="496" spans="2:2">
      <c r="B496">
        <v>6</v>
      </c>
    </row>
    <row r="497" spans="2:2">
      <c r="B497">
        <v>6</v>
      </c>
    </row>
    <row r="498" spans="2:2">
      <c r="B498">
        <v>4</v>
      </c>
    </row>
    <row r="499" spans="2:2">
      <c r="B499">
        <v>3</v>
      </c>
    </row>
    <row r="500" spans="2:2">
      <c r="B500">
        <v>3</v>
      </c>
    </row>
    <row r="501" spans="2:2">
      <c r="B501">
        <v>3</v>
      </c>
    </row>
    <row r="502" spans="2:2">
      <c r="B502">
        <v>2</v>
      </c>
    </row>
    <row r="503" spans="2:2">
      <c r="B503">
        <v>7</v>
      </c>
    </row>
    <row r="504" spans="2:2">
      <c r="B504">
        <v>4</v>
      </c>
    </row>
    <row r="505" spans="2:2">
      <c r="B505">
        <v>6</v>
      </c>
    </row>
    <row r="506" spans="2:2">
      <c r="B506">
        <v>10</v>
      </c>
    </row>
    <row r="507" spans="2:2">
      <c r="B507">
        <v>3</v>
      </c>
    </row>
    <row r="508" spans="2:2">
      <c r="B508">
        <v>1</v>
      </c>
    </row>
    <row r="509" spans="2:2">
      <c r="B509">
        <v>5</v>
      </c>
    </row>
    <row r="510" spans="2:2">
      <c r="B510">
        <v>4</v>
      </c>
    </row>
    <row r="511" spans="2:2">
      <c r="B511">
        <v>8</v>
      </c>
    </row>
    <row r="512" spans="2:2">
      <c r="B512">
        <v>6</v>
      </c>
    </row>
    <row r="513" spans="2:2">
      <c r="B513">
        <v>3</v>
      </c>
    </row>
    <row r="514" spans="2:2">
      <c r="B514">
        <v>2</v>
      </c>
    </row>
    <row r="515" spans="2:2">
      <c r="B515">
        <v>7</v>
      </c>
    </row>
    <row r="516" spans="2:2">
      <c r="B516">
        <v>4</v>
      </c>
    </row>
    <row r="517" spans="2:2">
      <c r="B517">
        <v>4</v>
      </c>
    </row>
    <row r="518" spans="2:2">
      <c r="B518">
        <v>5</v>
      </c>
    </row>
    <row r="519" spans="2:2">
      <c r="B519">
        <v>7</v>
      </c>
    </row>
    <row r="520" spans="2:2">
      <c r="B520">
        <v>4</v>
      </c>
    </row>
    <row r="521" spans="2:2">
      <c r="B521">
        <v>1</v>
      </c>
    </row>
    <row r="522" spans="2:2">
      <c r="B522">
        <v>5</v>
      </c>
    </row>
    <row r="523" spans="2:2">
      <c r="B523">
        <v>6</v>
      </c>
    </row>
    <row r="524" spans="2:2">
      <c r="B524">
        <v>7</v>
      </c>
    </row>
    <row r="525" spans="2:2">
      <c r="B525">
        <v>5</v>
      </c>
    </row>
    <row r="526" spans="2:2">
      <c r="B526">
        <v>8</v>
      </c>
    </row>
    <row r="527" spans="2:2">
      <c r="B527">
        <v>8</v>
      </c>
    </row>
    <row r="528" spans="2:2">
      <c r="B528">
        <v>3</v>
      </c>
    </row>
    <row r="529" spans="2:2">
      <c r="B529">
        <v>6</v>
      </c>
    </row>
    <row r="530" spans="2:2">
      <c r="B530">
        <v>9</v>
      </c>
    </row>
    <row r="531" spans="2:2">
      <c r="B531">
        <v>5</v>
      </c>
    </row>
    <row r="532" spans="2:2">
      <c r="B532">
        <v>7</v>
      </c>
    </row>
    <row r="533" spans="2:2">
      <c r="B533">
        <v>8</v>
      </c>
    </row>
    <row r="534" spans="2:2">
      <c r="B534">
        <v>5</v>
      </c>
    </row>
    <row r="535" spans="2:2">
      <c r="B535">
        <v>8</v>
      </c>
    </row>
    <row r="536" spans="2:2">
      <c r="B536">
        <v>7</v>
      </c>
    </row>
    <row r="537" spans="2:2">
      <c r="B537">
        <v>8</v>
      </c>
    </row>
    <row r="538" spans="2:2">
      <c r="B538">
        <v>6</v>
      </c>
    </row>
    <row r="539" spans="2:2">
      <c r="B539">
        <v>3</v>
      </c>
    </row>
    <row r="540" spans="2:2">
      <c r="B540">
        <v>2</v>
      </c>
    </row>
    <row r="541" spans="2:2">
      <c r="B541">
        <v>0</v>
      </c>
    </row>
    <row r="542" spans="2:2">
      <c r="B542">
        <v>8</v>
      </c>
    </row>
    <row r="543" spans="2:2">
      <c r="B543">
        <v>1</v>
      </c>
    </row>
    <row r="544" spans="2:2">
      <c r="B544">
        <v>1</v>
      </c>
    </row>
    <row r="545" spans="2:2">
      <c r="B545">
        <v>5</v>
      </c>
    </row>
    <row r="546" spans="2:2">
      <c r="B546">
        <v>5</v>
      </c>
    </row>
    <row r="547" spans="2:2">
      <c r="B547">
        <v>5</v>
      </c>
    </row>
    <row r="548" spans="2:2">
      <c r="B548">
        <v>6</v>
      </c>
    </row>
    <row r="549" spans="2:2">
      <c r="B549">
        <v>9</v>
      </c>
    </row>
    <row r="550" spans="2:2">
      <c r="B550">
        <v>6</v>
      </c>
    </row>
    <row r="551" spans="2:2">
      <c r="B551">
        <v>2</v>
      </c>
    </row>
    <row r="552" spans="2:2">
      <c r="B552">
        <v>7</v>
      </c>
    </row>
    <row r="553" spans="2:2">
      <c r="B553">
        <v>9</v>
      </c>
    </row>
    <row r="554" spans="2:2">
      <c r="B554">
        <v>2</v>
      </c>
    </row>
    <row r="555" spans="2:2">
      <c r="B555">
        <v>5</v>
      </c>
    </row>
    <row r="556" spans="2:2">
      <c r="B556">
        <v>3</v>
      </c>
    </row>
    <row r="557" spans="2:2">
      <c r="B557">
        <v>6</v>
      </c>
    </row>
    <row r="558" spans="2:2">
      <c r="B558">
        <v>4</v>
      </c>
    </row>
    <row r="559" spans="2:2">
      <c r="B559">
        <v>3</v>
      </c>
    </row>
    <row r="560" spans="2:2">
      <c r="B560">
        <v>9</v>
      </c>
    </row>
    <row r="561" spans="2:2">
      <c r="B561">
        <v>5</v>
      </c>
    </row>
    <row r="562" spans="2:2">
      <c r="B562">
        <v>3</v>
      </c>
    </row>
    <row r="563" spans="2:2">
      <c r="B563">
        <v>8</v>
      </c>
    </row>
    <row r="564" spans="2:2">
      <c r="B564">
        <v>6</v>
      </c>
    </row>
    <row r="565" spans="2:2">
      <c r="B565">
        <v>8</v>
      </c>
    </row>
    <row r="566" spans="2:2">
      <c r="B566">
        <v>8</v>
      </c>
    </row>
    <row r="567" spans="2:2">
      <c r="B567">
        <v>3</v>
      </c>
    </row>
    <row r="568" spans="2:2">
      <c r="B568">
        <v>4</v>
      </c>
    </row>
    <row r="569" spans="2:2">
      <c r="B569">
        <v>3</v>
      </c>
    </row>
    <row r="570" spans="2:2">
      <c r="B570">
        <v>5</v>
      </c>
    </row>
    <row r="571" spans="2:2">
      <c r="B571">
        <v>5</v>
      </c>
    </row>
    <row r="572" spans="2:2">
      <c r="B572">
        <v>6</v>
      </c>
    </row>
    <row r="573" spans="2:2">
      <c r="B573">
        <v>6</v>
      </c>
    </row>
    <row r="574" spans="2:2">
      <c r="B574">
        <v>6</v>
      </c>
    </row>
    <row r="575" spans="2:2">
      <c r="B575">
        <v>2</v>
      </c>
    </row>
    <row r="576" spans="2:2">
      <c r="B576">
        <v>2</v>
      </c>
    </row>
    <row r="577" spans="2:2">
      <c r="B577">
        <v>1</v>
      </c>
    </row>
    <row r="578" spans="2:2">
      <c r="B578">
        <v>2</v>
      </c>
    </row>
    <row r="579" spans="2:2">
      <c r="B579">
        <v>7</v>
      </c>
    </row>
    <row r="580" spans="2:2">
      <c r="B580">
        <v>5</v>
      </c>
    </row>
    <row r="581" spans="2:2">
      <c r="B581">
        <v>3</v>
      </c>
    </row>
    <row r="582" spans="2:2">
      <c r="B582">
        <v>8</v>
      </c>
    </row>
    <row r="583" spans="2:2">
      <c r="B583">
        <v>5</v>
      </c>
    </row>
    <row r="584" spans="2:2">
      <c r="B584">
        <v>4</v>
      </c>
    </row>
    <row r="585" spans="2:2">
      <c r="B585">
        <v>6</v>
      </c>
    </row>
    <row r="586" spans="2:2">
      <c r="B586">
        <v>3</v>
      </c>
    </row>
    <row r="587" spans="2:2">
      <c r="B587">
        <v>8</v>
      </c>
    </row>
    <row r="588" spans="2:2">
      <c r="B588">
        <v>5</v>
      </c>
    </row>
    <row r="589" spans="2:2">
      <c r="B589">
        <v>3</v>
      </c>
    </row>
    <row r="590" spans="2:2">
      <c r="B590">
        <v>6</v>
      </c>
    </row>
    <row r="591" spans="2:2">
      <c r="B591">
        <v>7</v>
      </c>
    </row>
    <row r="592" spans="2:2">
      <c r="B592">
        <v>5</v>
      </c>
    </row>
    <row r="593" spans="2:2">
      <c r="B593">
        <v>5</v>
      </c>
    </row>
    <row r="594" spans="2:2">
      <c r="B594">
        <v>5</v>
      </c>
    </row>
    <row r="595" spans="2:2">
      <c r="B595">
        <v>5</v>
      </c>
    </row>
    <row r="596" spans="2:2">
      <c r="B596">
        <v>10</v>
      </c>
    </row>
    <row r="597" spans="2:2">
      <c r="B597">
        <v>4</v>
      </c>
    </row>
    <row r="598" spans="2:2">
      <c r="B598">
        <v>1</v>
      </c>
    </row>
    <row r="599" spans="2:2">
      <c r="B599">
        <v>7</v>
      </c>
    </row>
    <row r="600" spans="2:2">
      <c r="B600">
        <v>6</v>
      </c>
    </row>
    <row r="601" spans="2:2">
      <c r="B601">
        <v>5</v>
      </c>
    </row>
    <row r="602" spans="2:2">
      <c r="B602">
        <v>8</v>
      </c>
    </row>
    <row r="603" spans="2:2">
      <c r="B603">
        <v>10</v>
      </c>
    </row>
    <row r="604" spans="2:2">
      <c r="B604">
        <v>3</v>
      </c>
    </row>
    <row r="605" spans="2:2">
      <c r="B605">
        <v>5</v>
      </c>
    </row>
    <row r="606" spans="2:2">
      <c r="B606">
        <v>6</v>
      </c>
    </row>
    <row r="607" spans="2:2">
      <c r="B607">
        <v>7</v>
      </c>
    </row>
    <row r="608" spans="2:2">
      <c r="B608">
        <v>2</v>
      </c>
    </row>
    <row r="609" spans="2:2">
      <c r="B609">
        <v>3</v>
      </c>
    </row>
    <row r="610" spans="2:2">
      <c r="B610">
        <v>2</v>
      </c>
    </row>
    <row r="611" spans="2:2">
      <c r="B611">
        <v>6</v>
      </c>
    </row>
    <row r="612" spans="2:2">
      <c r="B612">
        <v>4</v>
      </c>
    </row>
    <row r="613" spans="2:2">
      <c r="B613">
        <v>10</v>
      </c>
    </row>
    <row r="614" spans="2:2">
      <c r="B614">
        <v>3</v>
      </c>
    </row>
    <row r="615" spans="2:2">
      <c r="B615">
        <v>4</v>
      </c>
    </row>
    <row r="616" spans="2:2">
      <c r="B616">
        <v>7</v>
      </c>
    </row>
    <row r="617" spans="2:2">
      <c r="B617">
        <v>7</v>
      </c>
    </row>
    <row r="618" spans="2:2">
      <c r="B618">
        <v>2</v>
      </c>
    </row>
    <row r="619" spans="2:2">
      <c r="B619">
        <v>5</v>
      </c>
    </row>
    <row r="620" spans="2:2">
      <c r="B620">
        <v>1</v>
      </c>
    </row>
    <row r="621" spans="2:2">
      <c r="B621">
        <v>3</v>
      </c>
    </row>
    <row r="622" spans="2:2">
      <c r="B622">
        <v>8</v>
      </c>
    </row>
    <row r="623" spans="2:2">
      <c r="B623">
        <v>3</v>
      </c>
    </row>
    <row r="624" spans="2:2">
      <c r="B624">
        <v>5</v>
      </c>
    </row>
    <row r="625" spans="2:2">
      <c r="B625">
        <v>7</v>
      </c>
    </row>
    <row r="626" spans="2:2">
      <c r="B626">
        <v>9</v>
      </c>
    </row>
    <row r="627" spans="2:2">
      <c r="B627">
        <v>5</v>
      </c>
    </row>
    <row r="628" spans="2:2">
      <c r="B628">
        <v>6</v>
      </c>
    </row>
    <row r="629" spans="2:2">
      <c r="B629">
        <v>8</v>
      </c>
    </row>
    <row r="630" spans="2:2">
      <c r="B630">
        <v>3</v>
      </c>
    </row>
    <row r="631" spans="2:2">
      <c r="B631">
        <v>2</v>
      </c>
    </row>
    <row r="632" spans="2:2">
      <c r="B632">
        <v>4</v>
      </c>
    </row>
    <row r="633" spans="2:2">
      <c r="B633">
        <v>7</v>
      </c>
    </row>
    <row r="634" spans="2:2">
      <c r="B634">
        <v>3</v>
      </c>
    </row>
    <row r="635" spans="2:2">
      <c r="B635">
        <v>6</v>
      </c>
    </row>
    <row r="636" spans="2:2">
      <c r="B636">
        <v>5</v>
      </c>
    </row>
    <row r="637" spans="2:2">
      <c r="B637">
        <v>6</v>
      </c>
    </row>
    <row r="638" spans="2:2">
      <c r="B638">
        <v>4</v>
      </c>
    </row>
    <row r="639" spans="2:2">
      <c r="B639">
        <v>7</v>
      </c>
    </row>
    <row r="640" spans="2:2">
      <c r="B640">
        <v>4</v>
      </c>
    </row>
    <row r="641" spans="2:2">
      <c r="B641">
        <v>11</v>
      </c>
    </row>
    <row r="642" spans="2:2">
      <c r="B642">
        <v>5</v>
      </c>
    </row>
    <row r="643" spans="2:2">
      <c r="B643">
        <v>5</v>
      </c>
    </row>
    <row r="644" spans="2:2">
      <c r="B644">
        <v>5</v>
      </c>
    </row>
    <row r="645" spans="2:2">
      <c r="B645">
        <v>6</v>
      </c>
    </row>
    <row r="646" spans="2:2">
      <c r="B646">
        <v>4</v>
      </c>
    </row>
    <row r="647" spans="2:2">
      <c r="B647">
        <v>6</v>
      </c>
    </row>
    <row r="648" spans="2:2">
      <c r="B648">
        <v>7</v>
      </c>
    </row>
    <row r="649" spans="2:2">
      <c r="B649">
        <v>4</v>
      </c>
    </row>
    <row r="650" spans="2:2">
      <c r="B650">
        <v>5</v>
      </c>
    </row>
    <row r="651" spans="2:2">
      <c r="B651">
        <v>5</v>
      </c>
    </row>
    <row r="652" spans="2:2">
      <c r="B652">
        <v>4</v>
      </c>
    </row>
    <row r="653" spans="2:2">
      <c r="B653">
        <v>7</v>
      </c>
    </row>
    <row r="654" spans="2:2">
      <c r="B654">
        <v>5</v>
      </c>
    </row>
    <row r="655" spans="2:2">
      <c r="B655">
        <v>3</v>
      </c>
    </row>
    <row r="656" spans="2:2">
      <c r="B656">
        <v>9</v>
      </c>
    </row>
    <row r="657" spans="2:2">
      <c r="B657">
        <v>6</v>
      </c>
    </row>
    <row r="658" spans="2:2">
      <c r="B658">
        <v>4</v>
      </c>
    </row>
    <row r="659" spans="2:2">
      <c r="B659">
        <v>3</v>
      </c>
    </row>
    <row r="660" spans="2:2">
      <c r="B660">
        <v>1</v>
      </c>
    </row>
    <row r="661" spans="2:2">
      <c r="B661">
        <v>5</v>
      </c>
    </row>
    <row r="662" spans="2:2">
      <c r="B662">
        <v>7</v>
      </c>
    </row>
    <row r="663" spans="2:2">
      <c r="B663">
        <v>5</v>
      </c>
    </row>
    <row r="664" spans="2:2">
      <c r="B664">
        <v>4</v>
      </c>
    </row>
    <row r="665" spans="2:2">
      <c r="B665">
        <v>2</v>
      </c>
    </row>
    <row r="666" spans="2:2">
      <c r="B666">
        <v>7</v>
      </c>
    </row>
    <row r="667" spans="2:2">
      <c r="B667">
        <v>2</v>
      </c>
    </row>
    <row r="668" spans="2:2">
      <c r="B668">
        <v>8</v>
      </c>
    </row>
    <row r="669" spans="2:2">
      <c r="B669">
        <v>7</v>
      </c>
    </row>
    <row r="670" spans="2:2">
      <c r="B670">
        <v>7</v>
      </c>
    </row>
    <row r="671" spans="2:2">
      <c r="B671">
        <v>3</v>
      </c>
    </row>
    <row r="672" spans="2:2">
      <c r="B672">
        <v>6</v>
      </c>
    </row>
    <row r="673" spans="2:2">
      <c r="B673">
        <v>9</v>
      </c>
    </row>
    <row r="674" spans="2:2">
      <c r="B674">
        <v>6</v>
      </c>
    </row>
    <row r="675" spans="2:2">
      <c r="B675">
        <v>4</v>
      </c>
    </row>
    <row r="676" spans="2:2">
      <c r="B676">
        <v>6</v>
      </c>
    </row>
    <row r="677" spans="2:2">
      <c r="B677">
        <v>3</v>
      </c>
    </row>
    <row r="678" spans="2:2">
      <c r="B678">
        <v>6</v>
      </c>
    </row>
    <row r="679" spans="2:2">
      <c r="B679">
        <v>2</v>
      </c>
    </row>
    <row r="680" spans="2:2">
      <c r="B680">
        <v>3</v>
      </c>
    </row>
    <row r="681" spans="2:2">
      <c r="B681">
        <v>6</v>
      </c>
    </row>
    <row r="682" spans="2:2">
      <c r="B682">
        <v>2</v>
      </c>
    </row>
    <row r="683" spans="2:2">
      <c r="B683">
        <v>7</v>
      </c>
    </row>
    <row r="684" spans="2:2">
      <c r="B684">
        <v>2</v>
      </c>
    </row>
    <row r="685" spans="2:2">
      <c r="B685">
        <v>5</v>
      </c>
    </row>
    <row r="686" spans="2:2">
      <c r="B686">
        <v>6</v>
      </c>
    </row>
    <row r="687" spans="2:2">
      <c r="B687">
        <v>7</v>
      </c>
    </row>
    <row r="688" spans="2:2">
      <c r="B688">
        <v>3</v>
      </c>
    </row>
    <row r="689" spans="2:2">
      <c r="B689">
        <v>5</v>
      </c>
    </row>
    <row r="690" spans="2:2">
      <c r="B690">
        <v>4</v>
      </c>
    </row>
    <row r="691" spans="2:2">
      <c r="B691">
        <v>8</v>
      </c>
    </row>
    <row r="692" spans="2:2">
      <c r="B692">
        <v>5</v>
      </c>
    </row>
    <row r="693" spans="2:2">
      <c r="B693">
        <v>3</v>
      </c>
    </row>
    <row r="694" spans="2:2">
      <c r="B694">
        <v>2</v>
      </c>
    </row>
    <row r="695" spans="2:2">
      <c r="B695">
        <v>3</v>
      </c>
    </row>
    <row r="696" spans="2:2">
      <c r="B696">
        <v>6</v>
      </c>
    </row>
    <row r="697" spans="2:2">
      <c r="B697">
        <v>6</v>
      </c>
    </row>
    <row r="698" spans="2:2">
      <c r="B698">
        <v>9</v>
      </c>
    </row>
    <row r="699" spans="2:2">
      <c r="B699">
        <v>4</v>
      </c>
    </row>
    <row r="700" spans="2:2">
      <c r="B700">
        <v>3</v>
      </c>
    </row>
    <row r="701" spans="2:2">
      <c r="B701">
        <v>4</v>
      </c>
    </row>
    <row r="702" spans="2:2">
      <c r="B702">
        <v>7</v>
      </c>
    </row>
    <row r="703" spans="2:2">
      <c r="B703">
        <v>6</v>
      </c>
    </row>
    <row r="704" spans="2:2">
      <c r="B704">
        <v>4</v>
      </c>
    </row>
    <row r="705" spans="2:2">
      <c r="B705">
        <v>9</v>
      </c>
    </row>
    <row r="706" spans="2:2">
      <c r="B706">
        <v>4</v>
      </c>
    </row>
    <row r="707" spans="2:2">
      <c r="B707">
        <v>3</v>
      </c>
    </row>
    <row r="708" spans="2:2">
      <c r="B708">
        <v>6</v>
      </c>
    </row>
    <row r="709" spans="2:2">
      <c r="B709">
        <v>5</v>
      </c>
    </row>
    <row r="710" spans="2:2">
      <c r="B710">
        <v>3</v>
      </c>
    </row>
    <row r="711" spans="2:2">
      <c r="B711">
        <v>8</v>
      </c>
    </row>
    <row r="712" spans="2:2">
      <c r="B712">
        <v>6</v>
      </c>
    </row>
    <row r="713" spans="2:2">
      <c r="B713">
        <v>4</v>
      </c>
    </row>
    <row r="714" spans="2:2">
      <c r="B714">
        <v>3</v>
      </c>
    </row>
    <row r="715" spans="2:2">
      <c r="B715">
        <v>3</v>
      </c>
    </row>
    <row r="716" spans="2:2">
      <c r="B716">
        <v>4</v>
      </c>
    </row>
    <row r="717" spans="2:2">
      <c r="B717">
        <v>3</v>
      </c>
    </row>
    <row r="718" spans="2:2">
      <c r="B718">
        <v>9</v>
      </c>
    </row>
    <row r="719" spans="2:2">
      <c r="B719">
        <v>4</v>
      </c>
    </row>
    <row r="720" spans="2:2">
      <c r="B720">
        <v>3</v>
      </c>
    </row>
    <row r="721" spans="2:2">
      <c r="B721">
        <v>3</v>
      </c>
    </row>
    <row r="722" spans="2:2">
      <c r="B722">
        <v>4</v>
      </c>
    </row>
    <row r="723" spans="2:2">
      <c r="B723">
        <v>3</v>
      </c>
    </row>
    <row r="724" spans="2:2">
      <c r="B724">
        <v>6</v>
      </c>
    </row>
    <row r="725" spans="2:2">
      <c r="B725">
        <v>3</v>
      </c>
    </row>
    <row r="726" spans="2:2">
      <c r="B726">
        <v>6</v>
      </c>
    </row>
    <row r="727" spans="2:2">
      <c r="B727">
        <v>2</v>
      </c>
    </row>
    <row r="728" spans="2:2">
      <c r="B728">
        <v>10</v>
      </c>
    </row>
    <row r="729" spans="2:2">
      <c r="B729">
        <v>7</v>
      </c>
    </row>
    <row r="730" spans="2:2">
      <c r="B730">
        <v>3</v>
      </c>
    </row>
    <row r="731" spans="2:2">
      <c r="B731">
        <v>5</v>
      </c>
    </row>
    <row r="732" spans="2:2">
      <c r="B732">
        <v>0</v>
      </c>
    </row>
    <row r="733" spans="2:2">
      <c r="B733">
        <v>3</v>
      </c>
    </row>
    <row r="734" spans="2:2">
      <c r="B734">
        <v>3</v>
      </c>
    </row>
    <row r="735" spans="2:2">
      <c r="B735">
        <v>3</v>
      </c>
    </row>
    <row r="736" spans="2:2">
      <c r="B736">
        <v>4</v>
      </c>
    </row>
    <row r="737" spans="2:2">
      <c r="B737">
        <v>5</v>
      </c>
    </row>
    <row r="738" spans="2:2">
      <c r="B738">
        <v>1</v>
      </c>
    </row>
    <row r="739" spans="2:2">
      <c r="B739">
        <v>5</v>
      </c>
    </row>
    <row r="740" spans="2:2">
      <c r="B740">
        <v>1</v>
      </c>
    </row>
    <row r="741" spans="2:2">
      <c r="B741">
        <v>4</v>
      </c>
    </row>
    <row r="742" spans="2:2">
      <c r="B742">
        <v>6</v>
      </c>
    </row>
    <row r="743" spans="2:2">
      <c r="B743">
        <v>2</v>
      </c>
    </row>
    <row r="744" spans="2:2">
      <c r="B744">
        <v>7</v>
      </c>
    </row>
    <row r="745" spans="2:2">
      <c r="B745">
        <v>6</v>
      </c>
    </row>
    <row r="746" spans="2:2">
      <c r="B746">
        <v>8</v>
      </c>
    </row>
    <row r="747" spans="2:2">
      <c r="B747">
        <v>5</v>
      </c>
    </row>
    <row r="748" spans="2:2">
      <c r="B748">
        <v>4</v>
      </c>
    </row>
    <row r="749" spans="2:2">
      <c r="B749">
        <v>7</v>
      </c>
    </row>
    <row r="750" spans="2:2">
      <c r="B750">
        <v>7</v>
      </c>
    </row>
    <row r="751" spans="2:2">
      <c r="B751">
        <v>6</v>
      </c>
    </row>
    <row r="752" spans="2:2">
      <c r="B752">
        <v>2</v>
      </c>
    </row>
    <row r="753" spans="2:2">
      <c r="B753">
        <v>8</v>
      </c>
    </row>
    <row r="754" spans="2:2">
      <c r="B754">
        <v>5</v>
      </c>
    </row>
    <row r="755" spans="2:2">
      <c r="B755">
        <v>7</v>
      </c>
    </row>
    <row r="756" spans="2:2">
      <c r="B756">
        <v>5</v>
      </c>
    </row>
    <row r="757" spans="2:2">
      <c r="B757">
        <v>2</v>
      </c>
    </row>
    <row r="758" spans="2:2">
      <c r="B758">
        <v>6</v>
      </c>
    </row>
    <row r="759" spans="2:2">
      <c r="B759">
        <v>3</v>
      </c>
    </row>
    <row r="760" spans="2:2">
      <c r="B760">
        <v>4</v>
      </c>
    </row>
    <row r="761" spans="2:2">
      <c r="B761">
        <v>5</v>
      </c>
    </row>
    <row r="762" spans="2:2">
      <c r="B762">
        <v>7</v>
      </c>
    </row>
    <row r="763" spans="2:2">
      <c r="B763">
        <v>9</v>
      </c>
    </row>
    <row r="764" spans="2:2">
      <c r="B764">
        <v>4</v>
      </c>
    </row>
    <row r="765" spans="2:2">
      <c r="B765">
        <v>5</v>
      </c>
    </row>
    <row r="766" spans="2:2">
      <c r="B766">
        <v>2</v>
      </c>
    </row>
    <row r="767" spans="2:2">
      <c r="B767">
        <v>4</v>
      </c>
    </row>
    <row r="768" spans="2:2">
      <c r="B768">
        <v>3</v>
      </c>
    </row>
    <row r="769" spans="2:2">
      <c r="B769">
        <v>3</v>
      </c>
    </row>
    <row r="770" spans="2:2">
      <c r="B770">
        <v>9</v>
      </c>
    </row>
    <row r="771" spans="2:2">
      <c r="B771">
        <v>7</v>
      </c>
    </row>
    <row r="772" spans="2:2">
      <c r="B772">
        <v>1</v>
      </c>
    </row>
    <row r="773" spans="2:2">
      <c r="B773">
        <v>4</v>
      </c>
    </row>
    <row r="774" spans="2:2">
      <c r="B774">
        <v>4</v>
      </c>
    </row>
    <row r="775" spans="2:2">
      <c r="B775">
        <v>6</v>
      </c>
    </row>
    <row r="776" spans="2:2">
      <c r="B776">
        <v>5</v>
      </c>
    </row>
    <row r="777" spans="2:2">
      <c r="B777">
        <v>7</v>
      </c>
    </row>
    <row r="778" spans="2:2">
      <c r="B778">
        <v>5</v>
      </c>
    </row>
    <row r="779" spans="2:2">
      <c r="B779">
        <v>4</v>
      </c>
    </row>
    <row r="780" spans="2:2">
      <c r="B780">
        <v>8</v>
      </c>
    </row>
    <row r="781" spans="2:2">
      <c r="B781">
        <v>8</v>
      </c>
    </row>
    <row r="782" spans="2:2">
      <c r="B782">
        <v>5</v>
      </c>
    </row>
    <row r="783" spans="2:2">
      <c r="B783">
        <v>2</v>
      </c>
    </row>
    <row r="784" spans="2:2">
      <c r="B784">
        <v>3</v>
      </c>
    </row>
    <row r="785" spans="2:2">
      <c r="B785">
        <v>3</v>
      </c>
    </row>
    <row r="786" spans="2:2">
      <c r="B786">
        <v>3</v>
      </c>
    </row>
    <row r="787" spans="2:2">
      <c r="B787">
        <v>10</v>
      </c>
    </row>
    <row r="788" spans="2:2">
      <c r="B788">
        <v>2</v>
      </c>
    </row>
    <row r="789" spans="2:2">
      <c r="B789">
        <v>2</v>
      </c>
    </row>
    <row r="790" spans="2:2">
      <c r="B790">
        <v>6</v>
      </c>
    </row>
    <row r="791" spans="2:2">
      <c r="B791">
        <v>6</v>
      </c>
    </row>
    <row r="792" spans="2:2">
      <c r="B792">
        <v>5</v>
      </c>
    </row>
    <row r="793" spans="2:2">
      <c r="B793">
        <v>7</v>
      </c>
    </row>
    <row r="794" spans="2:2">
      <c r="B794">
        <v>4</v>
      </c>
    </row>
    <row r="795" spans="2:2">
      <c r="B795">
        <v>2</v>
      </c>
    </row>
    <row r="796" spans="2:2">
      <c r="B796">
        <v>3</v>
      </c>
    </row>
    <row r="797" spans="2:2">
      <c r="B797">
        <v>4</v>
      </c>
    </row>
    <row r="798" spans="2:2">
      <c r="B798">
        <v>7</v>
      </c>
    </row>
    <row r="799" spans="2:2">
      <c r="B799">
        <v>7</v>
      </c>
    </row>
    <row r="800" spans="2:2">
      <c r="B800">
        <v>4</v>
      </c>
    </row>
    <row r="801" spans="2:2">
      <c r="B801">
        <v>4</v>
      </c>
    </row>
    <row r="802" spans="2:2">
      <c r="B802">
        <v>5</v>
      </c>
    </row>
    <row r="803" spans="2:2">
      <c r="B803">
        <v>4</v>
      </c>
    </row>
    <row r="804" spans="2:2">
      <c r="B804">
        <v>3</v>
      </c>
    </row>
    <row r="805" spans="2:2">
      <c r="B805">
        <v>5</v>
      </c>
    </row>
    <row r="806" spans="2:2">
      <c r="B806">
        <v>3</v>
      </c>
    </row>
    <row r="807" spans="2:2">
      <c r="B807">
        <v>2</v>
      </c>
    </row>
    <row r="808" spans="2:2">
      <c r="B808">
        <v>3</v>
      </c>
    </row>
    <row r="809" spans="2:2">
      <c r="B809">
        <v>7</v>
      </c>
    </row>
    <row r="810" spans="2:2">
      <c r="B810">
        <v>4</v>
      </c>
    </row>
    <row r="811" spans="2:2">
      <c r="B811">
        <v>5</v>
      </c>
    </row>
    <row r="812" spans="2:2">
      <c r="B812">
        <v>3</v>
      </c>
    </row>
    <row r="813" spans="2:2">
      <c r="B813">
        <v>4</v>
      </c>
    </row>
    <row r="814" spans="2:2">
      <c r="B814">
        <v>6</v>
      </c>
    </row>
    <row r="815" spans="2:2">
      <c r="B815">
        <v>5</v>
      </c>
    </row>
    <row r="816" spans="2:2">
      <c r="B816">
        <v>4</v>
      </c>
    </row>
    <row r="817" spans="2:2">
      <c r="B817">
        <v>8</v>
      </c>
    </row>
    <row r="818" spans="2:2">
      <c r="B818">
        <v>8</v>
      </c>
    </row>
    <row r="819" spans="2:2">
      <c r="B819">
        <v>4</v>
      </c>
    </row>
    <row r="820" spans="2:2">
      <c r="B820">
        <v>7</v>
      </c>
    </row>
    <row r="821" spans="2:2">
      <c r="B821">
        <v>1</v>
      </c>
    </row>
    <row r="822" spans="2:2">
      <c r="B822">
        <v>4</v>
      </c>
    </row>
    <row r="823" spans="2:2">
      <c r="B823">
        <v>10</v>
      </c>
    </row>
    <row r="824" spans="2:2">
      <c r="B824">
        <v>9</v>
      </c>
    </row>
    <row r="825" spans="2:2">
      <c r="B825">
        <v>3</v>
      </c>
    </row>
    <row r="826" spans="2:2">
      <c r="B826">
        <v>4</v>
      </c>
    </row>
    <row r="827" spans="2:2">
      <c r="B827">
        <v>8</v>
      </c>
    </row>
    <row r="828" spans="2:2">
      <c r="B828">
        <v>6</v>
      </c>
    </row>
    <row r="829" spans="2:2">
      <c r="B829">
        <v>6</v>
      </c>
    </row>
    <row r="830" spans="2:2">
      <c r="B830">
        <v>2</v>
      </c>
    </row>
    <row r="831" spans="2:2">
      <c r="B831">
        <v>1</v>
      </c>
    </row>
    <row r="832" spans="2:2">
      <c r="B832">
        <v>3</v>
      </c>
    </row>
    <row r="833" spans="2:2">
      <c r="B833">
        <v>5</v>
      </c>
    </row>
    <row r="834" spans="2:2">
      <c r="B834">
        <v>5</v>
      </c>
    </row>
    <row r="835" spans="2:2">
      <c r="B835">
        <v>3</v>
      </c>
    </row>
    <row r="836" spans="2:2">
      <c r="B836">
        <v>11</v>
      </c>
    </row>
    <row r="837" spans="2:2">
      <c r="B837">
        <v>4</v>
      </c>
    </row>
    <row r="838" spans="2:2">
      <c r="B838">
        <v>6</v>
      </c>
    </row>
    <row r="839" spans="2:2">
      <c r="B839">
        <v>6</v>
      </c>
    </row>
    <row r="840" spans="2:2">
      <c r="B840">
        <v>5</v>
      </c>
    </row>
    <row r="841" spans="2:2">
      <c r="B841">
        <v>9</v>
      </c>
    </row>
    <row r="842" spans="2:2">
      <c r="B842">
        <v>4</v>
      </c>
    </row>
    <row r="843" spans="2:2">
      <c r="B843">
        <v>3</v>
      </c>
    </row>
    <row r="844" spans="2:2">
      <c r="B844">
        <v>4</v>
      </c>
    </row>
    <row r="845" spans="2:2">
      <c r="B845">
        <v>3</v>
      </c>
    </row>
    <row r="846" spans="2:2">
      <c r="B846">
        <v>1</v>
      </c>
    </row>
    <row r="847" spans="2:2">
      <c r="B847">
        <v>8</v>
      </c>
    </row>
    <row r="848" spans="2:2">
      <c r="B848">
        <v>6</v>
      </c>
    </row>
    <row r="849" spans="2:2">
      <c r="B849">
        <v>0</v>
      </c>
    </row>
    <row r="850" spans="2:2">
      <c r="B850">
        <v>5</v>
      </c>
    </row>
    <row r="851" spans="2:2">
      <c r="B851">
        <v>4</v>
      </c>
    </row>
    <row r="852" spans="2:2">
      <c r="B852">
        <v>7</v>
      </c>
    </row>
    <row r="853" spans="2:2">
      <c r="B853">
        <v>4</v>
      </c>
    </row>
    <row r="854" spans="2:2">
      <c r="B854">
        <v>3</v>
      </c>
    </row>
    <row r="855" spans="2:2">
      <c r="B855">
        <v>8</v>
      </c>
    </row>
    <row r="856" spans="2:2">
      <c r="B856">
        <v>7</v>
      </c>
    </row>
    <row r="857" spans="2:2">
      <c r="B857">
        <v>6</v>
      </c>
    </row>
    <row r="858" spans="2:2">
      <c r="B858">
        <v>3</v>
      </c>
    </row>
    <row r="859" spans="2:2">
      <c r="B859">
        <v>6</v>
      </c>
    </row>
    <row r="860" spans="2:2">
      <c r="B860">
        <v>3</v>
      </c>
    </row>
    <row r="861" spans="2:2">
      <c r="B861">
        <v>3</v>
      </c>
    </row>
    <row r="862" spans="2:2">
      <c r="B862">
        <v>3</v>
      </c>
    </row>
    <row r="863" spans="2:2">
      <c r="B863">
        <v>6</v>
      </c>
    </row>
    <row r="864" spans="2:2">
      <c r="B864">
        <v>4</v>
      </c>
    </row>
    <row r="865" spans="2:2">
      <c r="B865">
        <v>4</v>
      </c>
    </row>
    <row r="866" spans="2:2">
      <c r="B866">
        <v>3</v>
      </c>
    </row>
    <row r="867" spans="2:2">
      <c r="B867">
        <v>4</v>
      </c>
    </row>
    <row r="868" spans="2:2">
      <c r="B868">
        <v>4</v>
      </c>
    </row>
    <row r="869" spans="2:2">
      <c r="B869">
        <v>2</v>
      </c>
    </row>
    <row r="870" spans="2:2">
      <c r="B870">
        <v>3</v>
      </c>
    </row>
    <row r="871" spans="2:2">
      <c r="B871">
        <v>10</v>
      </c>
    </row>
    <row r="872" spans="2:2">
      <c r="B872">
        <v>0</v>
      </c>
    </row>
    <row r="873" spans="2:2">
      <c r="B873">
        <v>8</v>
      </c>
    </row>
    <row r="874" spans="2:2">
      <c r="B874">
        <v>4</v>
      </c>
    </row>
    <row r="875" spans="2:2">
      <c r="B875">
        <v>8</v>
      </c>
    </row>
    <row r="876" spans="2:2">
      <c r="B876">
        <v>2</v>
      </c>
    </row>
    <row r="877" spans="2:2">
      <c r="B877">
        <v>2</v>
      </c>
    </row>
    <row r="878" spans="2:2">
      <c r="B878">
        <v>7</v>
      </c>
    </row>
    <row r="879" spans="2:2">
      <c r="B879">
        <v>5</v>
      </c>
    </row>
    <row r="880" spans="2:2">
      <c r="B880">
        <v>3</v>
      </c>
    </row>
    <row r="881" spans="2:2">
      <c r="B881">
        <v>6</v>
      </c>
    </row>
    <row r="882" spans="2:2">
      <c r="B882">
        <v>4</v>
      </c>
    </row>
    <row r="883" spans="2:2">
      <c r="B883">
        <v>2</v>
      </c>
    </row>
    <row r="884" spans="2:2">
      <c r="B884">
        <v>6</v>
      </c>
    </row>
    <row r="885" spans="2:2">
      <c r="B885">
        <v>2</v>
      </c>
    </row>
    <row r="886" spans="2:2">
      <c r="B886">
        <v>3</v>
      </c>
    </row>
    <row r="887" spans="2:2">
      <c r="B887">
        <v>5</v>
      </c>
    </row>
    <row r="888" spans="2:2">
      <c r="B888">
        <v>2</v>
      </c>
    </row>
    <row r="889" spans="2:2">
      <c r="B889">
        <v>9</v>
      </c>
    </row>
    <row r="890" spans="2:2">
      <c r="B890">
        <v>6</v>
      </c>
    </row>
    <row r="891" spans="2:2">
      <c r="B891">
        <v>7</v>
      </c>
    </row>
    <row r="892" spans="2:2">
      <c r="B892">
        <v>5</v>
      </c>
    </row>
    <row r="893" spans="2:2">
      <c r="B893">
        <v>4</v>
      </c>
    </row>
    <row r="894" spans="2:2">
      <c r="B894">
        <v>4</v>
      </c>
    </row>
    <row r="895" spans="2:2">
      <c r="B895">
        <v>4</v>
      </c>
    </row>
    <row r="896" spans="2:2">
      <c r="B896">
        <v>7</v>
      </c>
    </row>
    <row r="897" spans="2:2">
      <c r="B897">
        <v>6</v>
      </c>
    </row>
    <row r="898" spans="2:2">
      <c r="B898">
        <v>6</v>
      </c>
    </row>
    <row r="899" spans="2:2">
      <c r="B899">
        <v>4</v>
      </c>
    </row>
    <row r="900" spans="2:2">
      <c r="B900">
        <v>12</v>
      </c>
    </row>
    <row r="901" spans="2:2">
      <c r="B901">
        <v>5</v>
      </c>
    </row>
    <row r="902" spans="2:2">
      <c r="B902">
        <v>5</v>
      </c>
    </row>
    <row r="903" spans="2:2">
      <c r="B903">
        <v>3</v>
      </c>
    </row>
    <row r="904" spans="2:2">
      <c r="B904">
        <v>4</v>
      </c>
    </row>
    <row r="905" spans="2:2">
      <c r="B905">
        <v>6</v>
      </c>
    </row>
    <row r="906" spans="2:2">
      <c r="B906">
        <v>4</v>
      </c>
    </row>
    <row r="907" spans="2:2">
      <c r="B907">
        <v>7</v>
      </c>
    </row>
    <row r="908" spans="2:2">
      <c r="B908">
        <v>7</v>
      </c>
    </row>
    <row r="909" spans="2:2">
      <c r="B909">
        <v>5</v>
      </c>
    </row>
    <row r="910" spans="2:2">
      <c r="B910">
        <v>5</v>
      </c>
    </row>
    <row r="911" spans="2:2">
      <c r="B911">
        <v>5</v>
      </c>
    </row>
    <row r="912" spans="2:2">
      <c r="B912">
        <v>4</v>
      </c>
    </row>
    <row r="913" spans="2:2">
      <c r="B913">
        <v>5</v>
      </c>
    </row>
    <row r="914" spans="2:2">
      <c r="B914">
        <v>6</v>
      </c>
    </row>
    <row r="915" spans="2:2">
      <c r="B915">
        <v>4</v>
      </c>
    </row>
    <row r="916" spans="2:2">
      <c r="B916">
        <v>2</v>
      </c>
    </row>
    <row r="917" spans="2:2">
      <c r="B917">
        <v>8</v>
      </c>
    </row>
    <row r="918" spans="2:2">
      <c r="B918">
        <v>6</v>
      </c>
    </row>
    <row r="919" spans="2:2">
      <c r="B919">
        <v>7</v>
      </c>
    </row>
    <row r="920" spans="2:2">
      <c r="B920">
        <v>6</v>
      </c>
    </row>
    <row r="921" spans="2:2">
      <c r="B921">
        <v>5</v>
      </c>
    </row>
    <row r="922" spans="2:2">
      <c r="B922">
        <v>9</v>
      </c>
    </row>
    <row r="923" spans="2:2">
      <c r="B923">
        <v>5</v>
      </c>
    </row>
    <row r="924" spans="2:2">
      <c r="B924">
        <v>7</v>
      </c>
    </row>
    <row r="925" spans="2:2">
      <c r="B925">
        <v>7</v>
      </c>
    </row>
    <row r="926" spans="2:2">
      <c r="B926">
        <v>4</v>
      </c>
    </row>
    <row r="927" spans="2:2">
      <c r="B927">
        <v>8</v>
      </c>
    </row>
    <row r="928" spans="2:2">
      <c r="B928">
        <v>4</v>
      </c>
    </row>
    <row r="929" spans="2:2">
      <c r="B929">
        <v>3</v>
      </c>
    </row>
    <row r="930" spans="2:2">
      <c r="B930">
        <v>3</v>
      </c>
    </row>
    <row r="931" spans="2:2">
      <c r="B931">
        <v>5</v>
      </c>
    </row>
    <row r="932" spans="2:2">
      <c r="B932">
        <v>2</v>
      </c>
    </row>
    <row r="933" spans="2:2">
      <c r="B933">
        <v>1</v>
      </c>
    </row>
    <row r="934" spans="2:2">
      <c r="B934">
        <v>4</v>
      </c>
    </row>
    <row r="935" spans="2:2">
      <c r="B935">
        <v>1</v>
      </c>
    </row>
    <row r="936" spans="2:2">
      <c r="B936">
        <v>4</v>
      </c>
    </row>
    <row r="937" spans="2:2">
      <c r="B937">
        <v>5</v>
      </c>
    </row>
    <row r="938" spans="2:2">
      <c r="B938">
        <v>2</v>
      </c>
    </row>
    <row r="939" spans="2:2">
      <c r="B939">
        <v>6</v>
      </c>
    </row>
    <row r="940" spans="2:2">
      <c r="B940">
        <v>1</v>
      </c>
    </row>
    <row r="941" spans="2:2">
      <c r="B941">
        <v>6</v>
      </c>
    </row>
    <row r="942" spans="2:2">
      <c r="B942">
        <v>3</v>
      </c>
    </row>
    <row r="943" spans="2:2">
      <c r="B943">
        <v>2</v>
      </c>
    </row>
    <row r="944" spans="2:2">
      <c r="B944">
        <v>2</v>
      </c>
    </row>
    <row r="945" spans="2:2">
      <c r="B945">
        <v>2</v>
      </c>
    </row>
    <row r="946" spans="2:2">
      <c r="B946">
        <v>7</v>
      </c>
    </row>
    <row r="947" spans="2:2">
      <c r="B947">
        <v>3</v>
      </c>
    </row>
    <row r="948" spans="2:2">
      <c r="B948">
        <v>6</v>
      </c>
    </row>
    <row r="949" spans="2:2">
      <c r="B949">
        <v>6</v>
      </c>
    </row>
    <row r="950" spans="2:2">
      <c r="B950">
        <v>6</v>
      </c>
    </row>
    <row r="951" spans="2:2">
      <c r="B951">
        <v>3</v>
      </c>
    </row>
    <row r="952" spans="2:2">
      <c r="B952">
        <v>2</v>
      </c>
    </row>
    <row r="953" spans="2:2">
      <c r="B953">
        <v>2</v>
      </c>
    </row>
    <row r="954" spans="2:2">
      <c r="B954">
        <v>6</v>
      </c>
    </row>
    <row r="955" spans="2:2">
      <c r="B955">
        <v>5</v>
      </c>
    </row>
    <row r="956" spans="2:2">
      <c r="B956">
        <v>3</v>
      </c>
    </row>
    <row r="957" spans="2:2">
      <c r="B957">
        <v>5</v>
      </c>
    </row>
    <row r="958" spans="2:2">
      <c r="B958">
        <v>3</v>
      </c>
    </row>
    <row r="959" spans="2:2">
      <c r="B959">
        <v>8</v>
      </c>
    </row>
    <row r="960" spans="2:2">
      <c r="B960">
        <v>6</v>
      </c>
    </row>
    <row r="961" spans="2:2">
      <c r="B961">
        <v>6</v>
      </c>
    </row>
    <row r="962" spans="2:2">
      <c r="B962">
        <v>4</v>
      </c>
    </row>
    <row r="963" spans="2:2">
      <c r="B963">
        <v>2</v>
      </c>
    </row>
    <row r="964" spans="2:2">
      <c r="B964">
        <v>6</v>
      </c>
    </row>
    <row r="965" spans="2:2">
      <c r="B965">
        <v>5</v>
      </c>
    </row>
    <row r="966" spans="2:2">
      <c r="B966">
        <v>4</v>
      </c>
    </row>
    <row r="967" spans="2:2">
      <c r="B967">
        <v>5</v>
      </c>
    </row>
    <row r="968" spans="2:2">
      <c r="B968">
        <v>4</v>
      </c>
    </row>
    <row r="969" spans="2:2">
      <c r="B969">
        <v>6</v>
      </c>
    </row>
    <row r="970" spans="2:2">
      <c r="B970">
        <v>7</v>
      </c>
    </row>
    <row r="971" spans="2:2">
      <c r="B971">
        <v>4</v>
      </c>
    </row>
    <row r="972" spans="2:2">
      <c r="B972">
        <v>1</v>
      </c>
    </row>
    <row r="973" spans="2:2">
      <c r="B973">
        <v>4</v>
      </c>
    </row>
    <row r="974" spans="2:2">
      <c r="B974">
        <v>5</v>
      </c>
    </row>
    <row r="975" spans="2:2">
      <c r="B975">
        <v>3</v>
      </c>
    </row>
    <row r="976" spans="2:2">
      <c r="B976">
        <v>7</v>
      </c>
    </row>
    <row r="977" spans="2:2">
      <c r="B977">
        <v>8</v>
      </c>
    </row>
    <row r="978" spans="2:2">
      <c r="B978">
        <v>5</v>
      </c>
    </row>
    <row r="979" spans="2:2">
      <c r="B979">
        <v>5</v>
      </c>
    </row>
    <row r="980" spans="2:2">
      <c r="B980">
        <v>7</v>
      </c>
    </row>
    <row r="981" spans="2:2">
      <c r="B981">
        <v>2</v>
      </c>
    </row>
    <row r="982" spans="2:2">
      <c r="B982">
        <v>4</v>
      </c>
    </row>
    <row r="983" spans="2:2">
      <c r="B983">
        <v>3</v>
      </c>
    </row>
    <row r="984" spans="2:2">
      <c r="B984">
        <v>5</v>
      </c>
    </row>
    <row r="985" spans="2:2">
      <c r="B985">
        <v>5</v>
      </c>
    </row>
    <row r="986" spans="2:2">
      <c r="B986">
        <v>10</v>
      </c>
    </row>
    <row r="987" spans="2:2">
      <c r="B987">
        <v>3</v>
      </c>
    </row>
    <row r="988" spans="2:2">
      <c r="B988">
        <v>8</v>
      </c>
    </row>
    <row r="989" spans="2:2">
      <c r="B989">
        <v>3</v>
      </c>
    </row>
    <row r="990" spans="2:2">
      <c r="B990">
        <v>3</v>
      </c>
    </row>
    <row r="991" spans="2:2">
      <c r="B991">
        <v>2</v>
      </c>
    </row>
    <row r="992" spans="2:2">
      <c r="B992">
        <v>3</v>
      </c>
    </row>
    <row r="993" spans="2:2">
      <c r="B993">
        <v>3</v>
      </c>
    </row>
    <row r="994" spans="2:2">
      <c r="B994">
        <v>6</v>
      </c>
    </row>
    <row r="995" spans="2:2">
      <c r="B995">
        <v>4</v>
      </c>
    </row>
    <row r="996" spans="2:2">
      <c r="B996">
        <v>4</v>
      </c>
    </row>
    <row r="997" spans="2:2">
      <c r="B997">
        <v>6</v>
      </c>
    </row>
    <row r="998" spans="2:2">
      <c r="B998">
        <v>4</v>
      </c>
    </row>
    <row r="999" spans="2:2">
      <c r="B999">
        <v>5</v>
      </c>
    </row>
    <row r="1000" spans="2:2">
      <c r="B1000">
        <v>8</v>
      </c>
    </row>
    <row r="1001" spans="2:2">
      <c r="B1001">
        <v>3</v>
      </c>
    </row>
    <row r="1002" spans="2:2">
      <c r="B1002">
        <v>7</v>
      </c>
    </row>
    <row r="1003" spans="2:2">
      <c r="B1003">
        <v>2</v>
      </c>
    </row>
    <row r="1004" spans="2:2">
      <c r="B1004">
        <v>4</v>
      </c>
    </row>
    <row r="1005" spans="2:2">
      <c r="B1005">
        <v>3</v>
      </c>
    </row>
    <row r="1006" spans="2:2">
      <c r="B1006">
        <v>1</v>
      </c>
    </row>
    <row r="1007" spans="2:2">
      <c r="B1007">
        <v>4</v>
      </c>
    </row>
    <row r="1008" spans="2:2">
      <c r="B1008">
        <v>4</v>
      </c>
    </row>
    <row r="1009" spans="2:2">
      <c r="B1009">
        <v>4</v>
      </c>
    </row>
    <row r="1010" spans="2:2">
      <c r="B1010">
        <v>9</v>
      </c>
    </row>
    <row r="1011" spans="2:2">
      <c r="B1011">
        <v>2</v>
      </c>
    </row>
    <row r="1012" spans="2:2">
      <c r="B1012">
        <v>5</v>
      </c>
    </row>
    <row r="1013" spans="2:2">
      <c r="B1013">
        <v>5</v>
      </c>
    </row>
    <row r="1014" spans="2:2">
      <c r="B1014">
        <v>1</v>
      </c>
    </row>
    <row r="1015" spans="2:2">
      <c r="B1015">
        <v>5</v>
      </c>
    </row>
    <row r="1016" spans="2:2">
      <c r="B1016">
        <v>4</v>
      </c>
    </row>
    <row r="1017" spans="2:2">
      <c r="B1017">
        <v>5</v>
      </c>
    </row>
    <row r="1018" spans="2:2">
      <c r="B1018">
        <v>3</v>
      </c>
    </row>
    <row r="1019" spans="2:2">
      <c r="B1019">
        <v>9</v>
      </c>
    </row>
    <row r="1020" spans="2:2">
      <c r="B1020">
        <v>9</v>
      </c>
    </row>
    <row r="1021" spans="2:2">
      <c r="B1021">
        <v>5</v>
      </c>
    </row>
    <row r="1022" spans="2:2">
      <c r="B1022">
        <v>4</v>
      </c>
    </row>
    <row r="1023" spans="2:2">
      <c r="B1023">
        <v>4</v>
      </c>
    </row>
    <row r="1024" spans="2:2">
      <c r="B1024">
        <v>6</v>
      </c>
    </row>
    <row r="1025" spans="2:2">
      <c r="B1025">
        <v>6</v>
      </c>
    </row>
    <row r="1026" spans="2:2">
      <c r="B1026">
        <v>4</v>
      </c>
    </row>
    <row r="1027" spans="2:2">
      <c r="B1027">
        <v>5</v>
      </c>
    </row>
    <row r="1028" spans="2:2">
      <c r="B1028">
        <v>6</v>
      </c>
    </row>
    <row r="1029" spans="2:2">
      <c r="B1029">
        <v>4</v>
      </c>
    </row>
    <row r="1030" spans="2:2">
      <c r="B1030">
        <v>10</v>
      </c>
    </row>
    <row r="1031" spans="2:2">
      <c r="B1031">
        <v>1</v>
      </c>
    </row>
    <row r="1032" spans="2:2">
      <c r="B1032">
        <v>6</v>
      </c>
    </row>
    <row r="1033" spans="2:2">
      <c r="B1033">
        <v>6</v>
      </c>
    </row>
    <row r="1034" spans="2:2">
      <c r="B1034">
        <v>1</v>
      </c>
    </row>
    <row r="1035" spans="2:2">
      <c r="B1035">
        <v>8</v>
      </c>
    </row>
    <row r="1036" spans="2:2">
      <c r="B1036">
        <v>5</v>
      </c>
    </row>
    <row r="1037" spans="2:2">
      <c r="B1037">
        <v>7</v>
      </c>
    </row>
    <row r="1038" spans="2:2">
      <c r="B1038">
        <v>6</v>
      </c>
    </row>
    <row r="1039" spans="2:2">
      <c r="B1039">
        <v>7</v>
      </c>
    </row>
    <row r="1040" spans="2:2">
      <c r="B1040">
        <v>5</v>
      </c>
    </row>
    <row r="1041" spans="2:2">
      <c r="B1041">
        <v>6</v>
      </c>
    </row>
    <row r="1042" spans="2:2">
      <c r="B1042">
        <v>8</v>
      </c>
    </row>
    <row r="1043" spans="2:2">
      <c r="B1043">
        <v>5</v>
      </c>
    </row>
    <row r="1044" spans="2:2">
      <c r="B1044">
        <v>8</v>
      </c>
    </row>
    <row r="1045" spans="2:2">
      <c r="B1045">
        <v>5</v>
      </c>
    </row>
    <row r="1046" spans="2:2">
      <c r="B1046">
        <v>6</v>
      </c>
    </row>
    <row r="1047" spans="2:2">
      <c r="B1047">
        <v>9</v>
      </c>
    </row>
    <row r="1048" spans="2:2">
      <c r="B1048">
        <v>6</v>
      </c>
    </row>
    <row r="1049" spans="2:2">
      <c r="B1049">
        <v>5</v>
      </c>
    </row>
    <row r="1050" spans="2:2">
      <c r="B1050">
        <v>5</v>
      </c>
    </row>
    <row r="1051" spans="2:2">
      <c r="B1051">
        <v>4</v>
      </c>
    </row>
    <row r="1052" spans="2:2">
      <c r="B1052">
        <v>2</v>
      </c>
    </row>
    <row r="1053" spans="2:2">
      <c r="B1053">
        <v>4</v>
      </c>
    </row>
    <row r="1054" spans="2:2">
      <c r="B1054">
        <v>4</v>
      </c>
    </row>
    <row r="1055" spans="2:2">
      <c r="B1055">
        <v>3</v>
      </c>
    </row>
    <row r="1056" spans="2:2">
      <c r="B1056">
        <v>4</v>
      </c>
    </row>
    <row r="1057" spans="2:2">
      <c r="B1057">
        <v>8</v>
      </c>
    </row>
    <row r="1058" spans="2:2">
      <c r="B1058">
        <v>3</v>
      </c>
    </row>
    <row r="1059" spans="2:2">
      <c r="B1059">
        <v>4</v>
      </c>
    </row>
    <row r="1060" spans="2:2">
      <c r="B1060">
        <v>0</v>
      </c>
    </row>
    <row r="1061" spans="2:2">
      <c r="B1061">
        <v>3</v>
      </c>
    </row>
    <row r="1062" spans="2:2">
      <c r="B1062">
        <v>3</v>
      </c>
    </row>
    <row r="1063" spans="2:2">
      <c r="B1063">
        <v>8</v>
      </c>
    </row>
    <row r="1064" spans="2:2">
      <c r="B1064">
        <v>2</v>
      </c>
    </row>
    <row r="1065" spans="2:2">
      <c r="B1065">
        <v>2</v>
      </c>
    </row>
    <row r="1066" spans="2:2">
      <c r="B1066">
        <v>6</v>
      </c>
    </row>
    <row r="1067" spans="2:2">
      <c r="B1067">
        <v>8</v>
      </c>
    </row>
    <row r="1068" spans="2:2">
      <c r="B1068">
        <v>2</v>
      </c>
    </row>
    <row r="1069" spans="2:2">
      <c r="B1069">
        <v>4</v>
      </c>
    </row>
    <row r="1070" spans="2:2">
      <c r="B1070">
        <v>10</v>
      </c>
    </row>
    <row r="1071" spans="2:2">
      <c r="B1071">
        <v>6</v>
      </c>
    </row>
    <row r="1072" spans="2:2">
      <c r="B1072">
        <v>6</v>
      </c>
    </row>
    <row r="1073" spans="2:2">
      <c r="B1073">
        <v>6</v>
      </c>
    </row>
    <row r="1074" spans="2:2">
      <c r="B1074">
        <v>4</v>
      </c>
    </row>
    <row r="1075" spans="2:2">
      <c r="B1075">
        <v>7</v>
      </c>
    </row>
    <row r="1076" spans="2:2">
      <c r="B1076">
        <v>5</v>
      </c>
    </row>
    <row r="1077" spans="2:2">
      <c r="B1077">
        <v>5</v>
      </c>
    </row>
    <row r="1078" spans="2:2">
      <c r="B1078">
        <v>3</v>
      </c>
    </row>
    <row r="1079" spans="2:2">
      <c r="B1079">
        <v>6</v>
      </c>
    </row>
    <row r="1080" spans="2:2">
      <c r="B1080">
        <v>7</v>
      </c>
    </row>
    <row r="1081" spans="2:2">
      <c r="B1081">
        <v>3</v>
      </c>
    </row>
    <row r="1082" spans="2:2">
      <c r="B1082">
        <v>7</v>
      </c>
    </row>
    <row r="1083" spans="2:2">
      <c r="B1083">
        <v>2</v>
      </c>
    </row>
    <row r="1084" spans="2:2">
      <c r="B1084">
        <v>1</v>
      </c>
    </row>
    <row r="1085" spans="2:2">
      <c r="B1085">
        <v>7</v>
      </c>
    </row>
    <row r="1086" spans="2:2">
      <c r="B1086">
        <v>2</v>
      </c>
    </row>
    <row r="1087" spans="2:2">
      <c r="B1087">
        <v>4</v>
      </c>
    </row>
    <row r="1088" spans="2:2">
      <c r="B1088">
        <v>1</v>
      </c>
    </row>
    <row r="1089" spans="2:2">
      <c r="B1089">
        <v>4</v>
      </c>
    </row>
    <row r="1090" spans="2:2">
      <c r="B1090">
        <v>10</v>
      </c>
    </row>
    <row r="1091" spans="2:2">
      <c r="B1091">
        <v>3</v>
      </c>
    </row>
    <row r="1092" spans="2:2">
      <c r="B1092">
        <v>4</v>
      </c>
    </row>
    <row r="1093" spans="2:2">
      <c r="B1093">
        <v>1</v>
      </c>
    </row>
    <row r="1094" spans="2:2">
      <c r="B1094">
        <v>5</v>
      </c>
    </row>
    <row r="1095" spans="2:2">
      <c r="B1095">
        <v>3</v>
      </c>
    </row>
    <row r="1096" spans="2:2">
      <c r="B1096">
        <v>4</v>
      </c>
    </row>
    <row r="1097" spans="2:2">
      <c r="B1097">
        <v>5</v>
      </c>
    </row>
    <row r="1098" spans="2:2">
      <c r="B1098">
        <v>10</v>
      </c>
    </row>
    <row r="1099" spans="2:2">
      <c r="B1099">
        <v>4</v>
      </c>
    </row>
    <row r="1100" spans="2:2">
      <c r="B1100">
        <v>6</v>
      </c>
    </row>
    <row r="1101" spans="2:2">
      <c r="B1101">
        <v>5</v>
      </c>
    </row>
    <row r="1102" spans="2:2">
      <c r="B1102">
        <v>3</v>
      </c>
    </row>
    <row r="1103" spans="2:2">
      <c r="B1103">
        <v>2</v>
      </c>
    </row>
    <row r="1104" spans="2:2">
      <c r="B1104">
        <v>4</v>
      </c>
    </row>
    <row r="1105" spans="2:2">
      <c r="B1105">
        <v>5</v>
      </c>
    </row>
    <row r="1106" spans="2:2">
      <c r="B1106">
        <v>3</v>
      </c>
    </row>
    <row r="1107" spans="2:2">
      <c r="B1107">
        <v>3</v>
      </c>
    </row>
    <row r="1108" spans="2:2">
      <c r="B1108">
        <v>4</v>
      </c>
    </row>
    <row r="1109" spans="2:2">
      <c r="B1109">
        <v>6</v>
      </c>
    </row>
    <row r="1110" spans="2:2">
      <c r="B1110">
        <v>5</v>
      </c>
    </row>
    <row r="1111" spans="2:2">
      <c r="B1111">
        <v>4</v>
      </c>
    </row>
    <row r="1112" spans="2:2">
      <c r="B1112">
        <v>5</v>
      </c>
    </row>
    <row r="1113" spans="2:2">
      <c r="B1113">
        <v>6</v>
      </c>
    </row>
    <row r="1114" spans="2:2">
      <c r="B1114">
        <v>7</v>
      </c>
    </row>
    <row r="1115" spans="2:2">
      <c r="B1115">
        <v>7</v>
      </c>
    </row>
    <row r="1116" spans="2:2">
      <c r="B1116">
        <v>6</v>
      </c>
    </row>
    <row r="1117" spans="2:2">
      <c r="B1117">
        <v>3</v>
      </c>
    </row>
    <row r="1118" spans="2:2">
      <c r="B1118">
        <v>3</v>
      </c>
    </row>
    <row r="1119" spans="2:2">
      <c r="B1119">
        <v>5</v>
      </c>
    </row>
    <row r="1120" spans="2:2">
      <c r="B1120">
        <v>8</v>
      </c>
    </row>
    <row r="1121" spans="2:2">
      <c r="B1121">
        <v>5</v>
      </c>
    </row>
    <row r="1122" spans="2:2">
      <c r="B1122">
        <v>2</v>
      </c>
    </row>
    <row r="1123" spans="2:2">
      <c r="B1123">
        <v>4</v>
      </c>
    </row>
    <row r="1124" spans="2:2">
      <c r="B1124">
        <v>8</v>
      </c>
    </row>
    <row r="1125" spans="2:2">
      <c r="B1125">
        <v>7</v>
      </c>
    </row>
    <row r="1126" spans="2:2">
      <c r="B1126">
        <v>6</v>
      </c>
    </row>
    <row r="1127" spans="2:2">
      <c r="B1127">
        <v>10</v>
      </c>
    </row>
    <row r="1128" spans="2:2">
      <c r="B1128">
        <v>5</v>
      </c>
    </row>
    <row r="1129" spans="2:2">
      <c r="B1129">
        <v>4</v>
      </c>
    </row>
    <row r="1130" spans="2:2">
      <c r="B1130">
        <v>10</v>
      </c>
    </row>
    <row r="1131" spans="2:2">
      <c r="B1131">
        <v>4</v>
      </c>
    </row>
    <row r="1132" spans="2:2">
      <c r="B1132">
        <v>4</v>
      </c>
    </row>
    <row r="1133" spans="2:2">
      <c r="B1133">
        <v>6</v>
      </c>
    </row>
    <row r="1134" spans="2:2">
      <c r="B1134">
        <v>5</v>
      </c>
    </row>
    <row r="1135" spans="2:2">
      <c r="B1135">
        <v>4</v>
      </c>
    </row>
    <row r="1136" spans="2:2">
      <c r="B1136">
        <v>4</v>
      </c>
    </row>
    <row r="1137" spans="2:2">
      <c r="B1137">
        <v>6</v>
      </c>
    </row>
    <row r="1138" spans="2:2">
      <c r="B1138">
        <v>5</v>
      </c>
    </row>
    <row r="1139" spans="2:2">
      <c r="B1139">
        <v>3</v>
      </c>
    </row>
    <row r="1140" spans="2:2">
      <c r="B1140">
        <v>11</v>
      </c>
    </row>
    <row r="1141" spans="2:2">
      <c r="B1141">
        <v>6</v>
      </c>
    </row>
    <row r="1142" spans="2:2">
      <c r="B1142">
        <v>4</v>
      </c>
    </row>
    <row r="1143" spans="2:2">
      <c r="B1143">
        <v>8</v>
      </c>
    </row>
    <row r="1144" spans="2:2">
      <c r="B1144">
        <v>1</v>
      </c>
    </row>
    <row r="1145" spans="2:2">
      <c r="B1145">
        <v>9</v>
      </c>
    </row>
    <row r="1146" spans="2:2">
      <c r="B1146">
        <v>5</v>
      </c>
    </row>
    <row r="1147" spans="2:2">
      <c r="B1147">
        <v>9</v>
      </c>
    </row>
    <row r="1148" spans="2:2">
      <c r="B1148">
        <v>6</v>
      </c>
    </row>
    <row r="1149" spans="2:2">
      <c r="B1149">
        <v>4</v>
      </c>
    </row>
    <row r="1150" spans="2:2">
      <c r="B1150">
        <v>8</v>
      </c>
    </row>
    <row r="1151" spans="2:2">
      <c r="B1151">
        <v>5</v>
      </c>
    </row>
    <row r="1152" spans="2:2">
      <c r="B1152">
        <v>9</v>
      </c>
    </row>
    <row r="1153" spans="2:2">
      <c r="B1153">
        <v>8</v>
      </c>
    </row>
    <row r="1154" spans="2:2">
      <c r="B1154">
        <v>2</v>
      </c>
    </row>
    <row r="1155" spans="2:2">
      <c r="B1155">
        <v>8</v>
      </c>
    </row>
    <row r="1156" spans="2:2">
      <c r="B1156">
        <v>5</v>
      </c>
    </row>
    <row r="1157" spans="2:2">
      <c r="B1157">
        <v>4</v>
      </c>
    </row>
    <row r="1158" spans="2:2">
      <c r="B1158">
        <v>3</v>
      </c>
    </row>
    <row r="1159" spans="2:2">
      <c r="B1159">
        <v>6</v>
      </c>
    </row>
    <row r="1160" spans="2:2">
      <c r="B1160">
        <v>6</v>
      </c>
    </row>
    <row r="1161" spans="2:2">
      <c r="B1161">
        <v>4</v>
      </c>
    </row>
    <row r="1162" spans="2:2">
      <c r="B1162">
        <v>6</v>
      </c>
    </row>
    <row r="1163" spans="2:2">
      <c r="B1163">
        <v>11</v>
      </c>
    </row>
    <row r="1164" spans="2:2">
      <c r="B1164">
        <v>6</v>
      </c>
    </row>
    <row r="1165" spans="2:2">
      <c r="B1165">
        <v>6</v>
      </c>
    </row>
    <row r="1166" spans="2:2">
      <c r="B1166">
        <v>6</v>
      </c>
    </row>
    <row r="1167" spans="2:2">
      <c r="B1167">
        <v>4</v>
      </c>
    </row>
    <row r="1168" spans="2:2">
      <c r="B1168">
        <v>4</v>
      </c>
    </row>
    <row r="1169" spans="2:2">
      <c r="B1169">
        <v>8</v>
      </c>
    </row>
    <row r="1170" spans="2:2">
      <c r="B1170">
        <v>2</v>
      </c>
    </row>
    <row r="1171" spans="2:2">
      <c r="B1171">
        <v>5</v>
      </c>
    </row>
    <row r="1172" spans="2:2">
      <c r="B1172">
        <v>4</v>
      </c>
    </row>
    <row r="1173" spans="2:2">
      <c r="B1173">
        <v>4</v>
      </c>
    </row>
    <row r="1174" spans="2:2">
      <c r="B1174">
        <v>2</v>
      </c>
    </row>
    <row r="1175" spans="2:2">
      <c r="B1175">
        <v>6</v>
      </c>
    </row>
    <row r="1176" spans="2:2">
      <c r="B1176">
        <v>6</v>
      </c>
    </row>
    <row r="1177" spans="2:2">
      <c r="B1177">
        <v>6</v>
      </c>
    </row>
    <row r="1178" spans="2:2">
      <c r="B1178">
        <v>3</v>
      </c>
    </row>
    <row r="1179" spans="2:2">
      <c r="B1179">
        <v>4</v>
      </c>
    </row>
    <row r="1180" spans="2:2">
      <c r="B1180">
        <v>4</v>
      </c>
    </row>
    <row r="1181" spans="2:2">
      <c r="B1181">
        <v>2</v>
      </c>
    </row>
    <row r="1182" spans="2:2">
      <c r="B1182">
        <v>9</v>
      </c>
    </row>
    <row r="1183" spans="2:2">
      <c r="B1183">
        <v>7</v>
      </c>
    </row>
    <row r="1184" spans="2:2">
      <c r="B1184">
        <v>5</v>
      </c>
    </row>
    <row r="1185" spans="2:2">
      <c r="B1185">
        <v>5</v>
      </c>
    </row>
    <row r="1186" spans="2:2">
      <c r="B1186">
        <v>1</v>
      </c>
    </row>
    <row r="1187" spans="2:2">
      <c r="B1187">
        <v>5</v>
      </c>
    </row>
    <row r="1188" spans="2:2">
      <c r="B1188">
        <v>1</v>
      </c>
    </row>
    <row r="1189" spans="2:2">
      <c r="B1189">
        <v>9</v>
      </c>
    </row>
    <row r="1190" spans="2:2">
      <c r="B1190">
        <v>4</v>
      </c>
    </row>
    <row r="1191" spans="2:2">
      <c r="B1191">
        <v>6</v>
      </c>
    </row>
    <row r="1192" spans="2:2">
      <c r="B1192">
        <v>4</v>
      </c>
    </row>
    <row r="1193" spans="2:2">
      <c r="B1193">
        <v>4</v>
      </c>
    </row>
    <row r="1194" spans="2:2">
      <c r="B1194">
        <v>6</v>
      </c>
    </row>
    <row r="1195" spans="2:2">
      <c r="B1195">
        <v>8</v>
      </c>
    </row>
    <row r="1196" spans="2:2">
      <c r="B1196">
        <v>4</v>
      </c>
    </row>
    <row r="1197" spans="2:2">
      <c r="B1197">
        <v>10</v>
      </c>
    </row>
    <row r="1198" spans="2:2">
      <c r="B1198">
        <v>2</v>
      </c>
    </row>
    <row r="1199" spans="2:2">
      <c r="B1199">
        <v>4</v>
      </c>
    </row>
    <row r="1200" spans="2:2">
      <c r="B1200">
        <v>7</v>
      </c>
    </row>
    <row r="1201" spans="2:2">
      <c r="B1201">
        <v>7</v>
      </c>
    </row>
    <row r="1202" spans="2:2">
      <c r="B1202">
        <v>5</v>
      </c>
    </row>
    <row r="1203" spans="2:2">
      <c r="B1203">
        <v>7</v>
      </c>
    </row>
    <row r="1204" spans="2:2">
      <c r="B1204">
        <v>1</v>
      </c>
    </row>
    <row r="1205" spans="2:2">
      <c r="B1205">
        <v>9</v>
      </c>
    </row>
    <row r="1206" spans="2:2">
      <c r="B1206">
        <v>5</v>
      </c>
    </row>
    <row r="1207" spans="2:2">
      <c r="B1207">
        <v>3</v>
      </c>
    </row>
    <row r="1208" spans="2:2">
      <c r="B1208">
        <v>4</v>
      </c>
    </row>
    <row r="1209" spans="2:2">
      <c r="B1209">
        <v>7</v>
      </c>
    </row>
    <row r="1210" spans="2:2">
      <c r="B1210">
        <v>5</v>
      </c>
    </row>
    <row r="1211" spans="2:2">
      <c r="B1211">
        <v>6</v>
      </c>
    </row>
    <row r="1212" spans="2:2">
      <c r="B1212">
        <v>3</v>
      </c>
    </row>
    <row r="1213" spans="2:2">
      <c r="B1213">
        <v>5</v>
      </c>
    </row>
    <row r="1214" spans="2:2">
      <c r="B1214">
        <v>8</v>
      </c>
    </row>
    <row r="1215" spans="2:2">
      <c r="B1215">
        <v>5</v>
      </c>
    </row>
    <row r="1216" spans="2:2">
      <c r="B1216">
        <v>3</v>
      </c>
    </row>
    <row r="1217" spans="2:2">
      <c r="B1217">
        <v>3</v>
      </c>
    </row>
    <row r="1218" spans="2:2">
      <c r="B1218">
        <v>2</v>
      </c>
    </row>
    <row r="1219" spans="2:2">
      <c r="B1219">
        <v>3</v>
      </c>
    </row>
    <row r="1220" spans="2:2">
      <c r="B1220">
        <v>6</v>
      </c>
    </row>
    <row r="1221" spans="2:2">
      <c r="B1221">
        <v>7</v>
      </c>
    </row>
    <row r="1222" spans="2:2">
      <c r="B1222">
        <v>6</v>
      </c>
    </row>
    <row r="1223" spans="2:2">
      <c r="B1223">
        <v>4</v>
      </c>
    </row>
    <row r="1224" spans="2:2">
      <c r="B1224">
        <v>10</v>
      </c>
    </row>
    <row r="1225" spans="2:2">
      <c r="B1225">
        <v>5</v>
      </c>
    </row>
    <row r="1226" spans="2:2">
      <c r="B1226">
        <v>7</v>
      </c>
    </row>
    <row r="1227" spans="2:2">
      <c r="B1227">
        <v>5</v>
      </c>
    </row>
    <row r="1228" spans="2:2">
      <c r="B1228">
        <v>3</v>
      </c>
    </row>
    <row r="1229" spans="2:2">
      <c r="B1229">
        <v>5</v>
      </c>
    </row>
    <row r="1230" spans="2:2">
      <c r="B1230">
        <v>5</v>
      </c>
    </row>
    <row r="1231" spans="2:2">
      <c r="B1231">
        <v>7</v>
      </c>
    </row>
    <row r="1232" spans="2:2">
      <c r="B1232">
        <v>4</v>
      </c>
    </row>
    <row r="1233" spans="2:2">
      <c r="B1233">
        <v>3</v>
      </c>
    </row>
    <row r="1234" spans="2:2">
      <c r="B1234">
        <v>5</v>
      </c>
    </row>
    <row r="1235" spans="2:2">
      <c r="B1235">
        <v>4</v>
      </c>
    </row>
    <row r="1236" spans="2:2">
      <c r="B1236">
        <v>6</v>
      </c>
    </row>
    <row r="1237" spans="2:2">
      <c r="B1237">
        <v>7</v>
      </c>
    </row>
    <row r="1238" spans="2:2">
      <c r="B1238">
        <v>6</v>
      </c>
    </row>
    <row r="1239" spans="2:2">
      <c r="B1239">
        <v>5</v>
      </c>
    </row>
    <row r="1240" spans="2:2">
      <c r="B1240">
        <v>5</v>
      </c>
    </row>
    <row r="1241" spans="2:2">
      <c r="B1241">
        <v>5</v>
      </c>
    </row>
    <row r="1242" spans="2:2">
      <c r="B1242">
        <v>4</v>
      </c>
    </row>
    <row r="1243" spans="2:2">
      <c r="B1243">
        <v>4</v>
      </c>
    </row>
    <row r="1244" spans="2:2">
      <c r="B1244">
        <v>2</v>
      </c>
    </row>
    <row r="1245" spans="2:2">
      <c r="B1245">
        <v>5</v>
      </c>
    </row>
    <row r="1246" spans="2:2">
      <c r="B1246">
        <v>7</v>
      </c>
    </row>
    <row r="1247" spans="2:2">
      <c r="B1247">
        <v>10</v>
      </c>
    </row>
    <row r="1248" spans="2:2">
      <c r="B1248">
        <v>6</v>
      </c>
    </row>
    <row r="1249" spans="2:2">
      <c r="B1249">
        <v>6</v>
      </c>
    </row>
    <row r="1250" spans="2:2">
      <c r="B1250">
        <v>3</v>
      </c>
    </row>
    <row r="1251" spans="2:2">
      <c r="B1251">
        <v>6</v>
      </c>
    </row>
    <row r="1252" spans="2:2">
      <c r="B1252">
        <v>3</v>
      </c>
    </row>
    <row r="1253" spans="2:2">
      <c r="B1253">
        <v>5</v>
      </c>
    </row>
    <row r="1254" spans="2:2">
      <c r="B1254">
        <v>7</v>
      </c>
    </row>
    <row r="1255" spans="2:2">
      <c r="B1255">
        <v>3</v>
      </c>
    </row>
    <row r="1256" spans="2:2">
      <c r="B1256">
        <v>6</v>
      </c>
    </row>
    <row r="1257" spans="2:2">
      <c r="B1257">
        <v>5</v>
      </c>
    </row>
    <row r="1258" spans="2:2">
      <c r="B1258">
        <v>7</v>
      </c>
    </row>
    <row r="1259" spans="2:2">
      <c r="B1259">
        <v>4</v>
      </c>
    </row>
    <row r="1260" spans="2:2">
      <c r="B1260">
        <v>4</v>
      </c>
    </row>
    <row r="1261" spans="2:2">
      <c r="B1261">
        <v>7</v>
      </c>
    </row>
    <row r="1262" spans="2:2">
      <c r="B1262">
        <v>3</v>
      </c>
    </row>
    <row r="1263" spans="2:2">
      <c r="B1263">
        <v>6</v>
      </c>
    </row>
    <row r="1264" spans="2:2">
      <c r="B1264">
        <v>2</v>
      </c>
    </row>
    <row r="1265" spans="2:2">
      <c r="B1265">
        <v>5</v>
      </c>
    </row>
    <row r="1266" spans="2:2">
      <c r="B1266">
        <v>3</v>
      </c>
    </row>
    <row r="1267" spans="2:2">
      <c r="B1267">
        <v>4</v>
      </c>
    </row>
    <row r="1268" spans="2:2">
      <c r="B1268">
        <v>4</v>
      </c>
    </row>
    <row r="1269" spans="2:2">
      <c r="B1269">
        <v>3</v>
      </c>
    </row>
    <row r="1270" spans="2:2">
      <c r="B1270">
        <v>4</v>
      </c>
    </row>
    <row r="1271" spans="2:2">
      <c r="B1271">
        <v>6</v>
      </c>
    </row>
    <row r="1272" spans="2:2">
      <c r="B1272">
        <v>6</v>
      </c>
    </row>
    <row r="1273" spans="2:2">
      <c r="B1273">
        <v>7</v>
      </c>
    </row>
    <row r="1274" spans="2:2">
      <c r="B1274">
        <v>4</v>
      </c>
    </row>
    <row r="1275" spans="2:2">
      <c r="B1275">
        <v>5</v>
      </c>
    </row>
    <row r="1276" spans="2:2">
      <c r="B1276">
        <v>2</v>
      </c>
    </row>
    <row r="1277" spans="2:2">
      <c r="B1277">
        <v>7</v>
      </c>
    </row>
    <row r="1278" spans="2:2">
      <c r="B1278">
        <v>7</v>
      </c>
    </row>
    <row r="1279" spans="2:2">
      <c r="B1279">
        <v>9</v>
      </c>
    </row>
    <row r="1280" spans="2:2">
      <c r="B1280">
        <v>5</v>
      </c>
    </row>
    <row r="1281" spans="2:2">
      <c r="B1281">
        <v>7</v>
      </c>
    </row>
    <row r="1282" spans="2:2">
      <c r="B1282">
        <v>4</v>
      </c>
    </row>
    <row r="1283" spans="2:2">
      <c r="B1283">
        <v>5</v>
      </c>
    </row>
    <row r="1284" spans="2:2">
      <c r="B1284">
        <v>6</v>
      </c>
    </row>
    <row r="1285" spans="2:2">
      <c r="B1285">
        <v>4</v>
      </c>
    </row>
    <row r="1286" spans="2:2">
      <c r="B1286">
        <v>6</v>
      </c>
    </row>
    <row r="1287" spans="2:2">
      <c r="B1287">
        <v>2</v>
      </c>
    </row>
    <row r="1288" spans="2:2">
      <c r="B1288">
        <v>7</v>
      </c>
    </row>
    <row r="1289" spans="2:2">
      <c r="B1289">
        <v>2</v>
      </c>
    </row>
    <row r="1290" spans="2:2">
      <c r="B1290">
        <v>6</v>
      </c>
    </row>
    <row r="1291" spans="2:2">
      <c r="B1291">
        <v>8</v>
      </c>
    </row>
    <row r="1292" spans="2:2">
      <c r="B1292">
        <v>9</v>
      </c>
    </row>
    <row r="1293" spans="2:2">
      <c r="B1293">
        <v>5</v>
      </c>
    </row>
    <row r="1294" spans="2:2">
      <c r="B1294">
        <v>2</v>
      </c>
    </row>
    <row r="1295" spans="2:2">
      <c r="B1295">
        <v>5</v>
      </c>
    </row>
    <row r="1296" spans="2:2">
      <c r="B1296">
        <v>8</v>
      </c>
    </row>
    <row r="1297" spans="2:2">
      <c r="B1297">
        <v>10</v>
      </c>
    </row>
    <row r="1298" spans="2:2">
      <c r="B1298">
        <v>8</v>
      </c>
    </row>
    <row r="1299" spans="2:2">
      <c r="B1299">
        <v>6</v>
      </c>
    </row>
    <row r="1300" spans="2:2">
      <c r="B1300">
        <v>7</v>
      </c>
    </row>
    <row r="1301" spans="2:2">
      <c r="B1301">
        <v>6</v>
      </c>
    </row>
    <row r="1302" spans="2:2">
      <c r="B1302">
        <v>5</v>
      </c>
    </row>
    <row r="1303" spans="2:2">
      <c r="B1303">
        <v>10</v>
      </c>
    </row>
    <row r="1304" spans="2:2">
      <c r="B1304">
        <v>6</v>
      </c>
    </row>
    <row r="1305" spans="2:2">
      <c r="B1305">
        <v>3</v>
      </c>
    </row>
    <row r="1306" spans="2:2">
      <c r="B1306">
        <v>2</v>
      </c>
    </row>
    <row r="1307" spans="2:2">
      <c r="B1307">
        <v>5</v>
      </c>
    </row>
    <row r="1308" spans="2:2">
      <c r="B1308">
        <v>7</v>
      </c>
    </row>
    <row r="1309" spans="2:2">
      <c r="B1309">
        <v>9</v>
      </c>
    </row>
    <row r="1310" spans="2:2">
      <c r="B1310">
        <v>4</v>
      </c>
    </row>
    <row r="1311" spans="2:2">
      <c r="B1311">
        <v>4</v>
      </c>
    </row>
    <row r="1312" spans="2:2">
      <c r="B1312">
        <v>8</v>
      </c>
    </row>
    <row r="1313" spans="2:2">
      <c r="B1313">
        <v>3</v>
      </c>
    </row>
    <row r="1314" spans="2:2">
      <c r="B1314">
        <v>6</v>
      </c>
    </row>
    <row r="1315" spans="2:2">
      <c r="B1315">
        <v>5</v>
      </c>
    </row>
    <row r="1316" spans="2:2">
      <c r="B1316">
        <v>6</v>
      </c>
    </row>
    <row r="1317" spans="2:2">
      <c r="B1317">
        <v>3</v>
      </c>
    </row>
    <row r="1318" spans="2:2">
      <c r="B1318">
        <v>5</v>
      </c>
    </row>
    <row r="1319" spans="2:2">
      <c r="B1319">
        <v>4</v>
      </c>
    </row>
    <row r="1320" spans="2:2">
      <c r="B1320">
        <v>8</v>
      </c>
    </row>
    <row r="1321" spans="2:2">
      <c r="B1321">
        <v>1</v>
      </c>
    </row>
    <row r="1322" spans="2:2">
      <c r="B1322">
        <v>7</v>
      </c>
    </row>
    <row r="1323" spans="2:2">
      <c r="B1323">
        <v>6</v>
      </c>
    </row>
    <row r="1324" spans="2:2">
      <c r="B1324">
        <v>7</v>
      </c>
    </row>
    <row r="1325" spans="2:2">
      <c r="B1325">
        <v>9</v>
      </c>
    </row>
    <row r="1326" spans="2:2">
      <c r="B1326">
        <v>5</v>
      </c>
    </row>
    <row r="1327" spans="2:2">
      <c r="B1327">
        <v>8</v>
      </c>
    </row>
    <row r="1328" spans="2:2">
      <c r="B1328">
        <v>3</v>
      </c>
    </row>
    <row r="1329" spans="2:2">
      <c r="B1329">
        <v>3</v>
      </c>
    </row>
    <row r="1330" spans="2:2">
      <c r="B1330">
        <v>6</v>
      </c>
    </row>
    <row r="1331" spans="2:2">
      <c r="B1331">
        <v>4</v>
      </c>
    </row>
    <row r="1332" spans="2:2">
      <c r="B1332">
        <v>6</v>
      </c>
    </row>
    <row r="1333" spans="2:2">
      <c r="B1333">
        <v>2</v>
      </c>
    </row>
    <row r="1334" spans="2:2">
      <c r="B1334">
        <v>2</v>
      </c>
    </row>
    <row r="1335" spans="2:2">
      <c r="B1335">
        <v>6</v>
      </c>
    </row>
    <row r="1336" spans="2:2">
      <c r="B1336">
        <v>6</v>
      </c>
    </row>
    <row r="1337" spans="2:2">
      <c r="B1337">
        <v>7</v>
      </c>
    </row>
    <row r="1338" spans="2:2">
      <c r="B1338">
        <v>6</v>
      </c>
    </row>
    <row r="1339" spans="2:2">
      <c r="B1339">
        <v>8</v>
      </c>
    </row>
    <row r="1340" spans="2:2">
      <c r="B1340">
        <v>8</v>
      </c>
    </row>
    <row r="1341" spans="2:2">
      <c r="B1341">
        <v>7</v>
      </c>
    </row>
    <row r="1342" spans="2:2">
      <c r="B1342">
        <v>2</v>
      </c>
    </row>
    <row r="1343" spans="2:2">
      <c r="B1343">
        <v>5</v>
      </c>
    </row>
    <row r="1344" spans="2:2">
      <c r="B1344">
        <v>3</v>
      </c>
    </row>
    <row r="1345" spans="2:2">
      <c r="B1345">
        <v>3</v>
      </c>
    </row>
    <row r="1346" spans="2:2">
      <c r="B1346">
        <v>5</v>
      </c>
    </row>
    <row r="1347" spans="2:2">
      <c r="B1347">
        <v>2</v>
      </c>
    </row>
    <row r="1348" spans="2:2">
      <c r="B1348">
        <v>2</v>
      </c>
    </row>
    <row r="1349" spans="2:2">
      <c r="B1349">
        <v>4</v>
      </c>
    </row>
    <row r="1350" spans="2:2">
      <c r="B1350">
        <v>5</v>
      </c>
    </row>
    <row r="1351" spans="2:2">
      <c r="B1351">
        <v>2</v>
      </c>
    </row>
    <row r="1352" spans="2:2">
      <c r="B1352">
        <v>3</v>
      </c>
    </row>
    <row r="1353" spans="2:2">
      <c r="B1353">
        <v>5</v>
      </c>
    </row>
    <row r="1354" spans="2:2">
      <c r="B1354">
        <v>4</v>
      </c>
    </row>
    <row r="1355" spans="2:2">
      <c r="B1355">
        <v>5</v>
      </c>
    </row>
    <row r="1356" spans="2:2">
      <c r="B1356">
        <v>6</v>
      </c>
    </row>
    <row r="1357" spans="2:2">
      <c r="B1357">
        <v>4</v>
      </c>
    </row>
    <row r="1358" spans="2:2">
      <c r="B1358">
        <v>2</v>
      </c>
    </row>
    <row r="1359" spans="2:2">
      <c r="B1359">
        <v>1</v>
      </c>
    </row>
    <row r="1360" spans="2:2">
      <c r="B1360">
        <v>5</v>
      </c>
    </row>
    <row r="1361" spans="2:2">
      <c r="B1361">
        <v>8</v>
      </c>
    </row>
    <row r="1362" spans="2:2">
      <c r="B1362">
        <v>5</v>
      </c>
    </row>
    <row r="1363" spans="2:2">
      <c r="B1363">
        <v>9</v>
      </c>
    </row>
    <row r="1364" spans="2:2">
      <c r="B1364">
        <v>4</v>
      </c>
    </row>
    <row r="1365" spans="2:2">
      <c r="B1365">
        <v>7</v>
      </c>
    </row>
    <row r="1366" spans="2:2">
      <c r="B1366">
        <v>10</v>
      </c>
    </row>
    <row r="1367" spans="2:2">
      <c r="B1367">
        <v>10</v>
      </c>
    </row>
    <row r="1368" spans="2:2">
      <c r="B1368">
        <v>4</v>
      </c>
    </row>
    <row r="1369" spans="2:2">
      <c r="B1369">
        <v>4</v>
      </c>
    </row>
    <row r="1370" spans="2:2">
      <c r="B1370">
        <v>4</v>
      </c>
    </row>
    <row r="1371" spans="2:2">
      <c r="B1371">
        <v>8</v>
      </c>
    </row>
    <row r="1372" spans="2:2">
      <c r="B1372">
        <v>4</v>
      </c>
    </row>
    <row r="1373" spans="2:2">
      <c r="B1373">
        <v>2</v>
      </c>
    </row>
    <row r="1374" spans="2:2">
      <c r="B1374">
        <v>4</v>
      </c>
    </row>
    <row r="1375" spans="2:2">
      <c r="B1375">
        <v>3</v>
      </c>
    </row>
    <row r="1376" spans="2:2">
      <c r="B1376">
        <v>5</v>
      </c>
    </row>
    <row r="1377" spans="2:2">
      <c r="B1377">
        <v>10</v>
      </c>
    </row>
    <row r="1378" spans="2:2">
      <c r="B1378">
        <v>5</v>
      </c>
    </row>
    <row r="1379" spans="2:2">
      <c r="B1379">
        <v>4</v>
      </c>
    </row>
    <row r="1380" spans="2:2">
      <c r="B1380">
        <v>6</v>
      </c>
    </row>
    <row r="1381" spans="2:2">
      <c r="B1381">
        <v>4</v>
      </c>
    </row>
    <row r="1382" spans="2:2">
      <c r="B1382">
        <v>2</v>
      </c>
    </row>
    <row r="1383" spans="2:2">
      <c r="B1383">
        <v>2</v>
      </c>
    </row>
    <row r="1384" spans="2:2">
      <c r="B1384">
        <v>5</v>
      </c>
    </row>
    <row r="1385" spans="2:2">
      <c r="B1385">
        <v>3</v>
      </c>
    </row>
    <row r="1386" spans="2:2">
      <c r="B1386">
        <v>2</v>
      </c>
    </row>
    <row r="1387" spans="2:2">
      <c r="B1387">
        <v>4</v>
      </c>
    </row>
    <row r="1388" spans="2:2">
      <c r="B1388">
        <v>8</v>
      </c>
    </row>
    <row r="1389" spans="2:2">
      <c r="B1389">
        <v>2</v>
      </c>
    </row>
    <row r="1390" spans="2:2">
      <c r="B1390">
        <v>5</v>
      </c>
    </row>
    <row r="1391" spans="2:2">
      <c r="B1391">
        <v>6</v>
      </c>
    </row>
    <row r="1392" spans="2:2">
      <c r="B1392">
        <v>4</v>
      </c>
    </row>
    <row r="1393" spans="2:2">
      <c r="B1393">
        <v>5</v>
      </c>
    </row>
    <row r="1394" spans="2:2">
      <c r="B1394">
        <v>5</v>
      </c>
    </row>
    <row r="1395" spans="2:2">
      <c r="B1395">
        <v>3</v>
      </c>
    </row>
    <row r="1396" spans="2:2">
      <c r="B1396">
        <v>6</v>
      </c>
    </row>
    <row r="1397" spans="2:2">
      <c r="B1397">
        <v>5</v>
      </c>
    </row>
    <row r="1398" spans="2:2">
      <c r="B1398">
        <v>6</v>
      </c>
    </row>
    <row r="1399" spans="2:2">
      <c r="B1399">
        <v>1</v>
      </c>
    </row>
    <row r="1400" spans="2:2">
      <c r="B1400">
        <v>4</v>
      </c>
    </row>
    <row r="1401" spans="2:2">
      <c r="B1401">
        <v>3</v>
      </c>
    </row>
    <row r="1402" spans="2:2">
      <c r="B1402">
        <v>4</v>
      </c>
    </row>
    <row r="1403" spans="2:2">
      <c r="B1403">
        <v>4</v>
      </c>
    </row>
    <row r="1404" spans="2:2">
      <c r="B1404">
        <v>2</v>
      </c>
    </row>
    <row r="1405" spans="2:2">
      <c r="B1405">
        <v>5</v>
      </c>
    </row>
    <row r="1406" spans="2:2">
      <c r="B1406">
        <v>7</v>
      </c>
    </row>
    <row r="1407" spans="2:2">
      <c r="B1407">
        <v>7</v>
      </c>
    </row>
    <row r="1408" spans="2:2">
      <c r="B1408">
        <v>3</v>
      </c>
    </row>
    <row r="1409" spans="2:2">
      <c r="B1409">
        <v>3</v>
      </c>
    </row>
    <row r="1410" spans="2:2">
      <c r="B1410">
        <v>9</v>
      </c>
    </row>
    <row r="1411" spans="2:2">
      <c r="B1411">
        <v>1</v>
      </c>
    </row>
    <row r="1412" spans="2:2">
      <c r="B1412">
        <v>10</v>
      </c>
    </row>
    <row r="1413" spans="2:2">
      <c r="B1413">
        <v>2</v>
      </c>
    </row>
    <row r="1414" spans="2:2">
      <c r="B1414">
        <v>9</v>
      </c>
    </row>
    <row r="1415" spans="2:2">
      <c r="B1415">
        <v>5</v>
      </c>
    </row>
    <row r="1416" spans="2:2">
      <c r="B1416">
        <v>7</v>
      </c>
    </row>
    <row r="1417" spans="2:2">
      <c r="B1417">
        <v>3</v>
      </c>
    </row>
    <row r="1418" spans="2:2">
      <c r="B1418">
        <v>6</v>
      </c>
    </row>
    <row r="1419" spans="2:2">
      <c r="B1419">
        <v>4</v>
      </c>
    </row>
    <row r="1420" spans="2:2">
      <c r="B1420">
        <v>3</v>
      </c>
    </row>
    <row r="1421" spans="2:2">
      <c r="B1421">
        <v>4</v>
      </c>
    </row>
    <row r="1422" spans="2:2">
      <c r="B1422">
        <v>2</v>
      </c>
    </row>
    <row r="1423" spans="2:2">
      <c r="B1423">
        <v>6</v>
      </c>
    </row>
    <row r="1424" spans="2:2">
      <c r="B1424">
        <v>5</v>
      </c>
    </row>
    <row r="1425" spans="2:2">
      <c r="B1425">
        <v>7</v>
      </c>
    </row>
    <row r="1426" spans="2:2">
      <c r="B1426">
        <v>2</v>
      </c>
    </row>
    <row r="1427" spans="2:2">
      <c r="B1427">
        <v>5</v>
      </c>
    </row>
    <row r="1428" spans="2:2">
      <c r="B1428">
        <v>5</v>
      </c>
    </row>
    <row r="1429" spans="2:2">
      <c r="B1429">
        <v>7</v>
      </c>
    </row>
    <row r="1430" spans="2:2">
      <c r="B1430">
        <v>3</v>
      </c>
    </row>
    <row r="1431" spans="2:2">
      <c r="B1431">
        <v>8</v>
      </c>
    </row>
    <row r="1432" spans="2:2">
      <c r="B1432">
        <v>2</v>
      </c>
    </row>
    <row r="1433" spans="2:2">
      <c r="B1433">
        <v>8</v>
      </c>
    </row>
    <row r="1434" spans="2:2">
      <c r="B1434">
        <v>7</v>
      </c>
    </row>
    <row r="1435" spans="2:2">
      <c r="B1435">
        <v>3</v>
      </c>
    </row>
    <row r="1436" spans="2:2">
      <c r="B1436">
        <v>0</v>
      </c>
    </row>
    <row r="1437" spans="2:2">
      <c r="B1437">
        <v>5</v>
      </c>
    </row>
    <row r="1438" spans="2:2">
      <c r="B1438">
        <v>5</v>
      </c>
    </row>
    <row r="1439" spans="2:2">
      <c r="B1439">
        <v>6</v>
      </c>
    </row>
    <row r="1440" spans="2:2">
      <c r="B1440">
        <v>4</v>
      </c>
    </row>
    <row r="1441" spans="2:2">
      <c r="B1441">
        <v>5</v>
      </c>
    </row>
    <row r="1442" spans="2:2">
      <c r="B1442">
        <v>7</v>
      </c>
    </row>
    <row r="1443" spans="2:2">
      <c r="B1443">
        <v>6</v>
      </c>
    </row>
    <row r="1444" spans="2:2">
      <c r="B1444">
        <v>6</v>
      </c>
    </row>
    <row r="1445" spans="2:2">
      <c r="B1445">
        <v>6</v>
      </c>
    </row>
    <row r="1446" spans="2:2">
      <c r="B1446">
        <v>5</v>
      </c>
    </row>
    <row r="1447" spans="2:2">
      <c r="B1447">
        <v>6</v>
      </c>
    </row>
    <row r="1448" spans="2:2">
      <c r="B1448">
        <v>3</v>
      </c>
    </row>
    <row r="1449" spans="2:2">
      <c r="B1449">
        <v>5</v>
      </c>
    </row>
    <row r="1450" spans="2:2">
      <c r="B1450">
        <v>2</v>
      </c>
    </row>
    <row r="1451" spans="2:2">
      <c r="B1451">
        <v>6</v>
      </c>
    </row>
    <row r="1452" spans="2:2">
      <c r="B1452">
        <v>2</v>
      </c>
    </row>
    <row r="1453" spans="2:2">
      <c r="B1453">
        <v>4</v>
      </c>
    </row>
    <row r="1454" spans="2:2">
      <c r="B1454">
        <v>10</v>
      </c>
    </row>
    <row r="1455" spans="2:2">
      <c r="B1455">
        <v>4</v>
      </c>
    </row>
    <row r="1456" spans="2:2">
      <c r="B1456">
        <v>7</v>
      </c>
    </row>
    <row r="1457" spans="2:2">
      <c r="B1457">
        <v>3</v>
      </c>
    </row>
    <row r="1458" spans="2:2">
      <c r="B1458">
        <v>5</v>
      </c>
    </row>
    <row r="1459" spans="2:2">
      <c r="B1459">
        <v>5</v>
      </c>
    </row>
    <row r="1460" spans="2:2">
      <c r="B1460">
        <v>2</v>
      </c>
    </row>
    <row r="1461" spans="2:2">
      <c r="B1461">
        <v>2</v>
      </c>
    </row>
    <row r="1462" spans="2:2">
      <c r="B1462">
        <v>3</v>
      </c>
    </row>
    <row r="1463" spans="2:2">
      <c r="B1463">
        <v>7</v>
      </c>
    </row>
    <row r="1464" spans="2:2">
      <c r="B1464">
        <v>3</v>
      </c>
    </row>
    <row r="1465" spans="2:2">
      <c r="B1465">
        <v>6</v>
      </c>
    </row>
    <row r="1466" spans="2:2">
      <c r="B1466">
        <v>4</v>
      </c>
    </row>
    <row r="1467" spans="2:2">
      <c r="B1467">
        <v>6</v>
      </c>
    </row>
    <row r="1468" spans="2:2">
      <c r="B1468">
        <v>3</v>
      </c>
    </row>
    <row r="1469" spans="2:2">
      <c r="B1469">
        <v>6</v>
      </c>
    </row>
    <row r="1470" spans="2:2">
      <c r="B1470">
        <v>6</v>
      </c>
    </row>
    <row r="1471" spans="2:2">
      <c r="B1471">
        <v>5</v>
      </c>
    </row>
    <row r="1472" spans="2:2">
      <c r="B1472">
        <v>7</v>
      </c>
    </row>
    <row r="1473" spans="2:2">
      <c r="B1473">
        <v>2</v>
      </c>
    </row>
    <row r="1474" spans="2:2">
      <c r="B1474">
        <v>3</v>
      </c>
    </row>
    <row r="1475" spans="2:2">
      <c r="B1475">
        <v>8</v>
      </c>
    </row>
    <row r="1476" spans="2:2">
      <c r="B1476">
        <v>7</v>
      </c>
    </row>
    <row r="1477" spans="2:2">
      <c r="B1477">
        <v>11</v>
      </c>
    </row>
    <row r="1478" spans="2:2">
      <c r="B1478">
        <v>7</v>
      </c>
    </row>
    <row r="1479" spans="2:2">
      <c r="B1479">
        <v>9</v>
      </c>
    </row>
    <row r="1480" spans="2:2">
      <c r="B1480">
        <v>7</v>
      </c>
    </row>
    <row r="1481" spans="2:2">
      <c r="B1481">
        <v>4</v>
      </c>
    </row>
    <row r="1482" spans="2:2">
      <c r="B1482">
        <v>4</v>
      </c>
    </row>
    <row r="1483" spans="2:2">
      <c r="B1483">
        <v>5</v>
      </c>
    </row>
    <row r="1484" spans="2:2">
      <c r="B1484">
        <v>4</v>
      </c>
    </row>
    <row r="1485" spans="2:2">
      <c r="B1485">
        <v>9</v>
      </c>
    </row>
    <row r="1486" spans="2:2">
      <c r="B1486">
        <v>5</v>
      </c>
    </row>
    <row r="1487" spans="2:2">
      <c r="B1487">
        <v>3</v>
      </c>
    </row>
    <row r="1488" spans="2:2">
      <c r="B1488">
        <v>7</v>
      </c>
    </row>
    <row r="1489" spans="2:2">
      <c r="B1489">
        <v>1</v>
      </c>
    </row>
    <row r="1490" spans="2:2">
      <c r="B1490">
        <v>5</v>
      </c>
    </row>
    <row r="1491" spans="2:2">
      <c r="B1491">
        <v>5</v>
      </c>
    </row>
    <row r="1492" spans="2:2">
      <c r="B1492">
        <v>4</v>
      </c>
    </row>
    <row r="1493" spans="2:2">
      <c r="B1493">
        <v>3</v>
      </c>
    </row>
    <row r="1494" spans="2:2">
      <c r="B1494">
        <v>4</v>
      </c>
    </row>
    <row r="1495" spans="2:2">
      <c r="B1495">
        <v>4</v>
      </c>
    </row>
    <row r="1496" spans="2:2">
      <c r="B1496">
        <v>3</v>
      </c>
    </row>
    <row r="1497" spans="2:2">
      <c r="B1497">
        <v>1</v>
      </c>
    </row>
    <row r="1498" spans="2:2">
      <c r="B1498">
        <v>5</v>
      </c>
    </row>
    <row r="1499" spans="2:2">
      <c r="B1499">
        <v>3</v>
      </c>
    </row>
    <row r="1500" spans="2:2">
      <c r="B1500">
        <v>4</v>
      </c>
    </row>
    <row r="1501" spans="2:2">
      <c r="B1501">
        <v>4</v>
      </c>
    </row>
    <row r="1502" spans="2:2">
      <c r="B1502">
        <v>5</v>
      </c>
    </row>
    <row r="1503" spans="2:2">
      <c r="B1503">
        <v>4</v>
      </c>
    </row>
    <row r="1504" spans="2:2">
      <c r="B1504">
        <v>8</v>
      </c>
    </row>
    <row r="1505" spans="2:2">
      <c r="B1505">
        <v>2</v>
      </c>
    </row>
    <row r="1506" spans="2:2">
      <c r="B1506">
        <v>6</v>
      </c>
    </row>
    <row r="1507" spans="2:2">
      <c r="B1507">
        <v>3</v>
      </c>
    </row>
    <row r="1508" spans="2:2">
      <c r="B1508">
        <v>6</v>
      </c>
    </row>
    <row r="1509" spans="2:2">
      <c r="B1509">
        <v>6</v>
      </c>
    </row>
    <row r="1510" spans="2:2">
      <c r="B1510">
        <v>4</v>
      </c>
    </row>
    <row r="1511" spans="2:2">
      <c r="B1511">
        <v>4</v>
      </c>
    </row>
    <row r="1512" spans="2:2">
      <c r="B1512">
        <v>10</v>
      </c>
    </row>
    <row r="1513" spans="2:2">
      <c r="B1513">
        <v>8</v>
      </c>
    </row>
    <row r="1514" spans="2:2">
      <c r="B1514">
        <v>3</v>
      </c>
    </row>
    <row r="1515" spans="2:2">
      <c r="B1515">
        <v>2</v>
      </c>
    </row>
    <row r="1516" spans="2:2">
      <c r="B1516">
        <v>8</v>
      </c>
    </row>
    <row r="1517" spans="2:2">
      <c r="B1517">
        <v>4</v>
      </c>
    </row>
    <row r="1518" spans="2:2">
      <c r="B1518">
        <v>7</v>
      </c>
    </row>
    <row r="1519" spans="2:2">
      <c r="B1519">
        <v>4</v>
      </c>
    </row>
    <row r="1520" spans="2:2">
      <c r="B1520">
        <v>8</v>
      </c>
    </row>
    <row r="1521" spans="2:2">
      <c r="B1521">
        <v>2</v>
      </c>
    </row>
    <row r="1522" spans="2:2">
      <c r="B1522">
        <v>6</v>
      </c>
    </row>
    <row r="1523" spans="2:2">
      <c r="B1523">
        <v>6</v>
      </c>
    </row>
    <row r="1524" spans="2:2">
      <c r="B1524">
        <v>7</v>
      </c>
    </row>
    <row r="1525" spans="2:2">
      <c r="B1525">
        <v>8</v>
      </c>
    </row>
    <row r="1526" spans="2:2">
      <c r="B1526">
        <v>5</v>
      </c>
    </row>
    <row r="1527" spans="2:2">
      <c r="B1527">
        <v>3</v>
      </c>
    </row>
    <row r="1528" spans="2:2">
      <c r="B1528">
        <v>3</v>
      </c>
    </row>
    <row r="1529" spans="2:2">
      <c r="B1529">
        <v>4</v>
      </c>
    </row>
    <row r="1530" spans="2:2">
      <c r="B1530">
        <v>4</v>
      </c>
    </row>
    <row r="1531" spans="2:2">
      <c r="B1531">
        <v>5</v>
      </c>
    </row>
    <row r="1532" spans="2:2">
      <c r="B1532">
        <v>9</v>
      </c>
    </row>
    <row r="1533" spans="2:2">
      <c r="B1533">
        <v>5</v>
      </c>
    </row>
    <row r="1534" spans="2:2">
      <c r="B1534">
        <v>5</v>
      </c>
    </row>
    <row r="1535" spans="2:2">
      <c r="B1535">
        <v>5</v>
      </c>
    </row>
    <row r="1536" spans="2:2">
      <c r="B1536">
        <v>4</v>
      </c>
    </row>
    <row r="1537" spans="2:2">
      <c r="B1537">
        <v>4</v>
      </c>
    </row>
    <row r="1538" spans="2:2">
      <c r="B1538">
        <v>12</v>
      </c>
    </row>
    <row r="1539" spans="2:2">
      <c r="B1539">
        <v>6</v>
      </c>
    </row>
    <row r="1540" spans="2:2">
      <c r="B1540">
        <v>6</v>
      </c>
    </row>
    <row r="1541" spans="2:2">
      <c r="B1541">
        <v>4</v>
      </c>
    </row>
    <row r="1542" spans="2:2">
      <c r="B1542">
        <v>3</v>
      </c>
    </row>
    <row r="1543" spans="2:2">
      <c r="B1543">
        <v>4</v>
      </c>
    </row>
    <row r="1544" spans="2:2">
      <c r="B1544">
        <v>3</v>
      </c>
    </row>
    <row r="1545" spans="2:2">
      <c r="B1545">
        <v>7</v>
      </c>
    </row>
    <row r="1546" spans="2:2">
      <c r="B1546">
        <v>2</v>
      </c>
    </row>
    <row r="1547" spans="2:2">
      <c r="B1547">
        <v>5</v>
      </c>
    </row>
    <row r="1548" spans="2:2">
      <c r="B1548">
        <v>4</v>
      </c>
    </row>
    <row r="1549" spans="2:2">
      <c r="B1549">
        <v>7</v>
      </c>
    </row>
    <row r="1550" spans="2:2">
      <c r="B1550">
        <v>1</v>
      </c>
    </row>
    <row r="1551" spans="2:2">
      <c r="B1551">
        <v>7</v>
      </c>
    </row>
    <row r="1552" spans="2:2">
      <c r="B1552">
        <v>5</v>
      </c>
    </row>
    <row r="1553" spans="2:2">
      <c r="B1553">
        <v>14</v>
      </c>
    </row>
    <row r="1554" spans="2:2">
      <c r="B1554">
        <v>6</v>
      </c>
    </row>
    <row r="1555" spans="2:2">
      <c r="B1555">
        <v>5</v>
      </c>
    </row>
    <row r="1556" spans="2:2">
      <c r="B1556">
        <v>6</v>
      </c>
    </row>
    <row r="1557" spans="2:2">
      <c r="B1557">
        <v>2</v>
      </c>
    </row>
    <row r="1558" spans="2:2">
      <c r="B1558">
        <v>2</v>
      </c>
    </row>
    <row r="1559" spans="2:2">
      <c r="B1559">
        <v>4</v>
      </c>
    </row>
    <row r="1560" spans="2:2">
      <c r="B1560">
        <v>5</v>
      </c>
    </row>
    <row r="1561" spans="2:2">
      <c r="B1561">
        <v>8</v>
      </c>
    </row>
    <row r="1562" spans="2:2">
      <c r="B1562">
        <v>5</v>
      </c>
    </row>
    <row r="1563" spans="2:2">
      <c r="B1563">
        <v>6</v>
      </c>
    </row>
    <row r="1564" spans="2:2">
      <c r="B1564">
        <v>7</v>
      </c>
    </row>
    <row r="1565" spans="2:2">
      <c r="B1565">
        <v>3</v>
      </c>
    </row>
    <row r="1566" spans="2:2">
      <c r="B1566">
        <v>6</v>
      </c>
    </row>
    <row r="1567" spans="2:2">
      <c r="B1567">
        <v>6</v>
      </c>
    </row>
    <row r="1568" spans="2:2">
      <c r="B1568">
        <v>6</v>
      </c>
    </row>
    <row r="1569" spans="2:2">
      <c r="B1569">
        <v>6</v>
      </c>
    </row>
    <row r="1570" spans="2:2">
      <c r="B1570">
        <v>6</v>
      </c>
    </row>
    <row r="1571" spans="2:2">
      <c r="B1571">
        <v>3</v>
      </c>
    </row>
    <row r="1572" spans="2:2">
      <c r="B1572">
        <v>4</v>
      </c>
    </row>
    <row r="1573" spans="2:2">
      <c r="B1573">
        <v>3</v>
      </c>
    </row>
    <row r="1574" spans="2:2">
      <c r="B1574">
        <v>6</v>
      </c>
    </row>
    <row r="1575" spans="2:2">
      <c r="B1575">
        <v>4</v>
      </c>
    </row>
    <row r="1576" spans="2:2">
      <c r="B1576">
        <v>6</v>
      </c>
    </row>
    <row r="1577" spans="2:2">
      <c r="B1577">
        <v>1</v>
      </c>
    </row>
    <row r="1578" spans="2:2">
      <c r="B1578">
        <v>5</v>
      </c>
    </row>
    <row r="1579" spans="2:2">
      <c r="B1579">
        <v>3</v>
      </c>
    </row>
    <row r="1580" spans="2:2">
      <c r="B1580">
        <v>7</v>
      </c>
    </row>
    <row r="1581" spans="2:2">
      <c r="B1581">
        <v>4</v>
      </c>
    </row>
    <row r="1582" spans="2:2">
      <c r="B1582">
        <v>5</v>
      </c>
    </row>
    <row r="1583" spans="2:2">
      <c r="B1583">
        <v>9</v>
      </c>
    </row>
    <row r="1584" spans="2:2">
      <c r="B1584">
        <v>8</v>
      </c>
    </row>
    <row r="1585" spans="2:2">
      <c r="B1585">
        <v>7</v>
      </c>
    </row>
    <row r="1586" spans="2:2">
      <c r="B1586">
        <v>5</v>
      </c>
    </row>
    <row r="1587" spans="2:2">
      <c r="B1587">
        <v>6</v>
      </c>
    </row>
    <row r="1588" spans="2:2">
      <c r="B1588">
        <v>2</v>
      </c>
    </row>
    <row r="1589" spans="2:2">
      <c r="B1589">
        <v>10</v>
      </c>
    </row>
    <row r="1590" spans="2:2">
      <c r="B1590">
        <v>4</v>
      </c>
    </row>
    <row r="1591" spans="2:2">
      <c r="B1591">
        <v>4</v>
      </c>
    </row>
    <row r="1592" spans="2:2">
      <c r="B1592">
        <v>6</v>
      </c>
    </row>
    <row r="1593" spans="2:2">
      <c r="B1593">
        <v>6</v>
      </c>
    </row>
    <row r="1594" spans="2:2">
      <c r="B1594">
        <v>6</v>
      </c>
    </row>
    <row r="1595" spans="2:2">
      <c r="B1595">
        <v>3</v>
      </c>
    </row>
    <row r="1596" spans="2:2">
      <c r="B1596">
        <v>4</v>
      </c>
    </row>
    <row r="1597" spans="2:2">
      <c r="B1597">
        <v>6</v>
      </c>
    </row>
    <row r="1598" spans="2:2">
      <c r="B1598">
        <v>4</v>
      </c>
    </row>
    <row r="1599" spans="2:2">
      <c r="B1599">
        <v>6</v>
      </c>
    </row>
    <row r="1600" spans="2:2">
      <c r="B1600">
        <v>3</v>
      </c>
    </row>
    <row r="1601" spans="2:2">
      <c r="B1601">
        <v>5</v>
      </c>
    </row>
    <row r="1602" spans="2:2">
      <c r="B1602">
        <v>10</v>
      </c>
    </row>
    <row r="1603" spans="2:2">
      <c r="B1603">
        <v>7</v>
      </c>
    </row>
    <row r="1604" spans="2:2">
      <c r="B1604">
        <v>3</v>
      </c>
    </row>
    <row r="1605" spans="2:2">
      <c r="B1605">
        <v>5</v>
      </c>
    </row>
    <row r="1606" spans="2:2">
      <c r="B1606">
        <v>8</v>
      </c>
    </row>
    <row r="1607" spans="2:2">
      <c r="B1607">
        <v>7</v>
      </c>
    </row>
    <row r="1608" spans="2:2">
      <c r="B1608">
        <v>4</v>
      </c>
    </row>
    <row r="1609" spans="2:2">
      <c r="B1609">
        <v>7</v>
      </c>
    </row>
    <row r="1610" spans="2:2">
      <c r="B1610">
        <v>3</v>
      </c>
    </row>
    <row r="1611" spans="2:2">
      <c r="B1611">
        <v>5</v>
      </c>
    </row>
    <row r="1612" spans="2:2">
      <c r="B1612">
        <v>2</v>
      </c>
    </row>
    <row r="1613" spans="2:2">
      <c r="B1613">
        <v>8</v>
      </c>
    </row>
    <row r="1614" spans="2:2">
      <c r="B1614">
        <v>8</v>
      </c>
    </row>
    <row r="1615" spans="2:2">
      <c r="B1615">
        <v>1</v>
      </c>
    </row>
    <row r="1616" spans="2:2">
      <c r="B1616">
        <v>4</v>
      </c>
    </row>
    <row r="1617" spans="2:2">
      <c r="B1617">
        <v>4</v>
      </c>
    </row>
    <row r="1618" spans="2:2">
      <c r="B1618">
        <v>4</v>
      </c>
    </row>
    <row r="1619" spans="2:2">
      <c r="B1619">
        <v>4</v>
      </c>
    </row>
    <row r="1620" spans="2:2">
      <c r="B1620">
        <v>6</v>
      </c>
    </row>
    <row r="1621" spans="2:2">
      <c r="B1621">
        <v>7</v>
      </c>
    </row>
    <row r="1622" spans="2:2">
      <c r="B1622">
        <v>3</v>
      </c>
    </row>
    <row r="1623" spans="2:2">
      <c r="B1623">
        <v>4</v>
      </c>
    </row>
    <row r="1624" spans="2:2">
      <c r="B1624">
        <v>7</v>
      </c>
    </row>
    <row r="1625" spans="2:2">
      <c r="B1625">
        <v>7</v>
      </c>
    </row>
    <row r="1626" spans="2:2">
      <c r="B1626">
        <v>4</v>
      </c>
    </row>
    <row r="1627" spans="2:2">
      <c r="B1627">
        <v>10</v>
      </c>
    </row>
    <row r="1628" spans="2:2">
      <c r="B1628">
        <v>5</v>
      </c>
    </row>
    <row r="1629" spans="2:2">
      <c r="B1629">
        <v>4</v>
      </c>
    </row>
    <row r="1630" spans="2:2">
      <c r="B1630">
        <v>4</v>
      </c>
    </row>
    <row r="1631" spans="2:2">
      <c r="B1631">
        <v>6</v>
      </c>
    </row>
    <row r="1632" spans="2:2">
      <c r="B1632">
        <v>6</v>
      </c>
    </row>
    <row r="1633" spans="2:2">
      <c r="B1633">
        <v>8</v>
      </c>
    </row>
    <row r="1634" spans="2:2">
      <c r="B1634">
        <v>3</v>
      </c>
    </row>
    <row r="1635" spans="2:2">
      <c r="B1635">
        <v>4</v>
      </c>
    </row>
    <row r="1636" spans="2:2">
      <c r="B1636">
        <v>7</v>
      </c>
    </row>
    <row r="1637" spans="2:2">
      <c r="B1637">
        <v>5</v>
      </c>
    </row>
    <row r="1638" spans="2:2">
      <c r="B1638">
        <v>9</v>
      </c>
    </row>
    <row r="1639" spans="2:2">
      <c r="B1639">
        <v>9</v>
      </c>
    </row>
    <row r="1640" spans="2:2">
      <c r="B1640">
        <v>1</v>
      </c>
    </row>
    <row r="1641" spans="2:2">
      <c r="B1641">
        <v>8</v>
      </c>
    </row>
    <row r="1642" spans="2:2">
      <c r="B1642">
        <v>2</v>
      </c>
    </row>
    <row r="1643" spans="2:2">
      <c r="B1643">
        <v>6</v>
      </c>
    </row>
    <row r="1644" spans="2:2">
      <c r="B1644">
        <v>5</v>
      </c>
    </row>
    <row r="1645" spans="2:2">
      <c r="B1645">
        <v>8</v>
      </c>
    </row>
    <row r="1646" spans="2:2">
      <c r="B1646">
        <v>4</v>
      </c>
    </row>
    <row r="1647" spans="2:2">
      <c r="B1647">
        <v>3</v>
      </c>
    </row>
    <row r="1648" spans="2:2">
      <c r="B1648">
        <v>7</v>
      </c>
    </row>
    <row r="1649" spans="2:2">
      <c r="B1649">
        <v>1</v>
      </c>
    </row>
    <row r="1650" spans="2:2">
      <c r="B1650">
        <v>10</v>
      </c>
    </row>
    <row r="1651" spans="2:2">
      <c r="B1651">
        <v>4</v>
      </c>
    </row>
    <row r="1652" spans="2:2">
      <c r="B1652">
        <v>3</v>
      </c>
    </row>
    <row r="1653" spans="2:2">
      <c r="B1653">
        <v>5</v>
      </c>
    </row>
    <row r="1654" spans="2:2">
      <c r="B1654">
        <v>2</v>
      </c>
    </row>
    <row r="1655" spans="2:2">
      <c r="B1655">
        <v>4</v>
      </c>
    </row>
    <row r="1656" spans="2:2">
      <c r="B1656">
        <v>5</v>
      </c>
    </row>
    <row r="1657" spans="2:2">
      <c r="B1657">
        <v>6</v>
      </c>
    </row>
    <row r="1658" spans="2:2">
      <c r="B1658">
        <v>4</v>
      </c>
    </row>
    <row r="1659" spans="2:2">
      <c r="B1659">
        <v>5</v>
      </c>
    </row>
    <row r="1660" spans="2:2">
      <c r="B1660">
        <v>4</v>
      </c>
    </row>
    <row r="1661" spans="2:2">
      <c r="B1661">
        <v>4</v>
      </c>
    </row>
    <row r="1662" spans="2:2">
      <c r="B1662">
        <v>3</v>
      </c>
    </row>
    <row r="1663" spans="2:2">
      <c r="B1663">
        <v>5</v>
      </c>
    </row>
    <row r="1664" spans="2:2">
      <c r="B1664">
        <v>6</v>
      </c>
    </row>
    <row r="1665" spans="2:2">
      <c r="B1665">
        <v>3</v>
      </c>
    </row>
    <row r="1666" spans="2:2">
      <c r="B1666">
        <v>6</v>
      </c>
    </row>
    <row r="1667" spans="2:2">
      <c r="B1667">
        <v>4</v>
      </c>
    </row>
    <row r="1668" spans="2:2">
      <c r="B1668">
        <v>6</v>
      </c>
    </row>
    <row r="1669" spans="2:2">
      <c r="B1669">
        <v>4</v>
      </c>
    </row>
    <row r="1670" spans="2:2">
      <c r="B1670">
        <v>7</v>
      </c>
    </row>
    <row r="1671" spans="2:2">
      <c r="B1671">
        <v>3</v>
      </c>
    </row>
    <row r="1672" spans="2:2">
      <c r="B1672">
        <v>2</v>
      </c>
    </row>
    <row r="1673" spans="2:2">
      <c r="B1673">
        <v>2</v>
      </c>
    </row>
    <row r="1674" spans="2:2">
      <c r="B1674">
        <v>4</v>
      </c>
    </row>
    <row r="1675" spans="2:2">
      <c r="B1675">
        <v>6</v>
      </c>
    </row>
    <row r="1676" spans="2:2">
      <c r="B1676">
        <v>6</v>
      </c>
    </row>
    <row r="1677" spans="2:2">
      <c r="B1677">
        <v>6</v>
      </c>
    </row>
    <row r="1678" spans="2:2">
      <c r="B1678">
        <v>3</v>
      </c>
    </row>
    <row r="1679" spans="2:2">
      <c r="B1679">
        <v>5</v>
      </c>
    </row>
    <row r="1680" spans="2:2">
      <c r="B1680">
        <v>6</v>
      </c>
    </row>
    <row r="1681" spans="2:2">
      <c r="B1681">
        <v>7</v>
      </c>
    </row>
    <row r="1682" spans="2:2">
      <c r="B1682">
        <v>8</v>
      </c>
    </row>
    <row r="1683" spans="2:2">
      <c r="B1683">
        <v>1</v>
      </c>
    </row>
    <row r="1684" spans="2:2">
      <c r="B1684">
        <v>9</v>
      </c>
    </row>
    <row r="1685" spans="2:2">
      <c r="B1685">
        <v>3</v>
      </c>
    </row>
    <row r="1686" spans="2:2">
      <c r="B1686">
        <v>7</v>
      </c>
    </row>
    <row r="1687" spans="2:2">
      <c r="B1687">
        <v>4</v>
      </c>
    </row>
    <row r="1688" spans="2:2">
      <c r="B1688">
        <v>5</v>
      </c>
    </row>
    <row r="1689" spans="2:2">
      <c r="B1689">
        <v>4</v>
      </c>
    </row>
    <row r="1690" spans="2:2">
      <c r="B1690">
        <v>5</v>
      </c>
    </row>
    <row r="1691" spans="2:2">
      <c r="B1691">
        <v>5</v>
      </c>
    </row>
    <row r="1692" spans="2:2">
      <c r="B1692">
        <v>2</v>
      </c>
    </row>
    <row r="1693" spans="2:2">
      <c r="B1693">
        <v>5</v>
      </c>
    </row>
    <row r="1694" spans="2:2">
      <c r="B1694">
        <v>3</v>
      </c>
    </row>
    <row r="1695" spans="2:2">
      <c r="B1695">
        <v>4</v>
      </c>
    </row>
    <row r="1696" spans="2:2">
      <c r="B1696">
        <v>4</v>
      </c>
    </row>
    <row r="1697" spans="2:2">
      <c r="B1697">
        <v>8</v>
      </c>
    </row>
    <row r="1698" spans="2:2">
      <c r="B1698">
        <v>5</v>
      </c>
    </row>
    <row r="1699" spans="2:2">
      <c r="B1699">
        <v>9</v>
      </c>
    </row>
    <row r="1700" spans="2:2">
      <c r="B1700">
        <v>5</v>
      </c>
    </row>
    <row r="1701" spans="2:2">
      <c r="B1701">
        <v>5</v>
      </c>
    </row>
    <row r="1702" spans="2:2">
      <c r="B1702">
        <v>3</v>
      </c>
    </row>
    <row r="1703" spans="2:2">
      <c r="B1703">
        <v>8</v>
      </c>
    </row>
    <row r="1704" spans="2:2">
      <c r="B1704">
        <v>9</v>
      </c>
    </row>
    <row r="1705" spans="2:2">
      <c r="B1705">
        <v>6</v>
      </c>
    </row>
    <row r="1706" spans="2:2">
      <c r="B1706">
        <v>3</v>
      </c>
    </row>
    <row r="1707" spans="2:2">
      <c r="B1707">
        <v>7</v>
      </c>
    </row>
    <row r="1708" spans="2:2">
      <c r="B1708">
        <v>5</v>
      </c>
    </row>
    <row r="1709" spans="2:2">
      <c r="B1709">
        <v>5</v>
      </c>
    </row>
    <row r="1710" spans="2:2">
      <c r="B1710">
        <v>6</v>
      </c>
    </row>
    <row r="1711" spans="2:2">
      <c r="B1711">
        <v>6</v>
      </c>
    </row>
    <row r="1712" spans="2:2">
      <c r="B1712">
        <v>7</v>
      </c>
    </row>
    <row r="1713" spans="2:2">
      <c r="B1713">
        <v>6</v>
      </c>
    </row>
    <row r="1714" spans="2:2">
      <c r="B1714">
        <v>3</v>
      </c>
    </row>
    <row r="1715" spans="2:2">
      <c r="B1715">
        <v>8</v>
      </c>
    </row>
    <row r="1716" spans="2:2">
      <c r="B1716">
        <v>1</v>
      </c>
    </row>
    <row r="1717" spans="2:2">
      <c r="B1717">
        <v>6</v>
      </c>
    </row>
    <row r="1718" spans="2:2">
      <c r="B1718">
        <v>6</v>
      </c>
    </row>
    <row r="1719" spans="2:2">
      <c r="B1719">
        <v>5</v>
      </c>
    </row>
    <row r="1720" spans="2:2">
      <c r="B1720">
        <v>5</v>
      </c>
    </row>
    <row r="1721" spans="2:2">
      <c r="B1721">
        <v>4</v>
      </c>
    </row>
    <row r="1722" spans="2:2">
      <c r="B1722">
        <v>7</v>
      </c>
    </row>
    <row r="1723" spans="2:2">
      <c r="B1723">
        <v>4</v>
      </c>
    </row>
    <row r="1724" spans="2:2">
      <c r="B1724">
        <v>8</v>
      </c>
    </row>
    <row r="1725" spans="2:2">
      <c r="B1725">
        <v>3</v>
      </c>
    </row>
    <row r="1726" spans="2:2">
      <c r="B1726">
        <v>3</v>
      </c>
    </row>
    <row r="1727" spans="2:2">
      <c r="B1727">
        <v>10</v>
      </c>
    </row>
    <row r="1728" spans="2:2">
      <c r="B1728">
        <v>2</v>
      </c>
    </row>
    <row r="1729" spans="2:2">
      <c r="B1729">
        <v>6</v>
      </c>
    </row>
    <row r="1730" spans="2:2">
      <c r="B1730">
        <v>8</v>
      </c>
    </row>
    <row r="1731" spans="2:2">
      <c r="B1731">
        <v>8</v>
      </c>
    </row>
    <row r="1732" spans="2:2">
      <c r="B1732">
        <v>4</v>
      </c>
    </row>
    <row r="1733" spans="2:2">
      <c r="B1733">
        <v>9</v>
      </c>
    </row>
    <row r="1734" spans="2:2">
      <c r="B1734">
        <v>3</v>
      </c>
    </row>
    <row r="1735" spans="2:2">
      <c r="B1735">
        <v>6</v>
      </c>
    </row>
    <row r="1736" spans="2:2">
      <c r="B1736">
        <v>7</v>
      </c>
    </row>
    <row r="1737" spans="2:2">
      <c r="B1737">
        <v>4</v>
      </c>
    </row>
    <row r="1738" spans="2:2">
      <c r="B1738">
        <v>6</v>
      </c>
    </row>
    <row r="1739" spans="2:2">
      <c r="B1739">
        <v>8</v>
      </c>
    </row>
    <row r="1740" spans="2:2">
      <c r="B1740">
        <v>4</v>
      </c>
    </row>
    <row r="1741" spans="2:2">
      <c r="B1741">
        <v>5</v>
      </c>
    </row>
    <row r="1742" spans="2:2">
      <c r="B1742">
        <v>2</v>
      </c>
    </row>
    <row r="1743" spans="2:2">
      <c r="B1743">
        <v>6</v>
      </c>
    </row>
    <row r="1744" spans="2:2">
      <c r="B1744">
        <v>3</v>
      </c>
    </row>
    <row r="1745" spans="2:2">
      <c r="B1745">
        <v>6</v>
      </c>
    </row>
    <row r="1746" spans="2:2">
      <c r="B1746">
        <v>6</v>
      </c>
    </row>
    <row r="1747" spans="2:2">
      <c r="B1747">
        <v>3</v>
      </c>
    </row>
    <row r="1748" spans="2:2">
      <c r="B1748">
        <v>8</v>
      </c>
    </row>
    <row r="1749" spans="2:2">
      <c r="B1749">
        <v>6</v>
      </c>
    </row>
    <row r="1750" spans="2:2">
      <c r="B1750">
        <v>6</v>
      </c>
    </row>
    <row r="1751" spans="2:2">
      <c r="B1751">
        <v>3</v>
      </c>
    </row>
    <row r="1752" spans="2:2">
      <c r="B1752">
        <v>5</v>
      </c>
    </row>
    <row r="1753" spans="2:2">
      <c r="B1753">
        <v>4</v>
      </c>
    </row>
    <row r="1754" spans="2:2">
      <c r="B1754">
        <v>5</v>
      </c>
    </row>
    <row r="1755" spans="2:2">
      <c r="B1755">
        <v>4</v>
      </c>
    </row>
    <row r="1756" spans="2:2">
      <c r="B1756">
        <v>3</v>
      </c>
    </row>
    <row r="1757" spans="2:2">
      <c r="B1757">
        <v>9</v>
      </c>
    </row>
    <row r="1758" spans="2:2">
      <c r="B1758">
        <v>5</v>
      </c>
    </row>
    <row r="1759" spans="2:2">
      <c r="B1759">
        <v>4</v>
      </c>
    </row>
    <row r="1760" spans="2:2">
      <c r="B1760">
        <v>4</v>
      </c>
    </row>
    <row r="1761" spans="2:2">
      <c r="B1761">
        <v>5</v>
      </c>
    </row>
    <row r="1762" spans="2:2">
      <c r="B1762">
        <v>11</v>
      </c>
    </row>
    <row r="1763" spans="2:2">
      <c r="B1763">
        <v>1</v>
      </c>
    </row>
    <row r="1764" spans="2:2">
      <c r="B1764">
        <v>4</v>
      </c>
    </row>
    <row r="1765" spans="2:2">
      <c r="B1765">
        <v>4</v>
      </c>
    </row>
    <row r="1766" spans="2:2">
      <c r="B1766">
        <v>0</v>
      </c>
    </row>
    <row r="1767" spans="2:2">
      <c r="B1767">
        <v>3</v>
      </c>
    </row>
    <row r="1768" spans="2:2">
      <c r="B1768">
        <v>3</v>
      </c>
    </row>
    <row r="1769" spans="2:2">
      <c r="B1769">
        <v>9</v>
      </c>
    </row>
    <row r="1770" spans="2:2">
      <c r="B1770">
        <v>6</v>
      </c>
    </row>
    <row r="1771" spans="2:2">
      <c r="B1771">
        <v>4</v>
      </c>
    </row>
    <row r="1772" spans="2:2">
      <c r="B1772">
        <v>8</v>
      </c>
    </row>
    <row r="1773" spans="2:2">
      <c r="B1773">
        <v>5</v>
      </c>
    </row>
    <row r="1774" spans="2:2">
      <c r="B1774">
        <v>7</v>
      </c>
    </row>
    <row r="1775" spans="2:2">
      <c r="B1775">
        <v>3</v>
      </c>
    </row>
    <row r="1776" spans="2:2">
      <c r="B1776">
        <v>4</v>
      </c>
    </row>
    <row r="1777" spans="2:2">
      <c r="B1777">
        <v>6</v>
      </c>
    </row>
    <row r="1778" spans="2:2">
      <c r="B1778">
        <v>2</v>
      </c>
    </row>
    <row r="1779" spans="2:2">
      <c r="B1779">
        <v>7</v>
      </c>
    </row>
    <row r="1780" spans="2:2">
      <c r="B1780">
        <v>6</v>
      </c>
    </row>
    <row r="1781" spans="2:2">
      <c r="B1781">
        <v>7</v>
      </c>
    </row>
    <row r="1782" spans="2:2">
      <c r="B1782">
        <v>8</v>
      </c>
    </row>
    <row r="1783" spans="2:2">
      <c r="B1783">
        <v>6</v>
      </c>
    </row>
    <row r="1784" spans="2:2">
      <c r="B1784">
        <v>4</v>
      </c>
    </row>
    <row r="1785" spans="2:2">
      <c r="B1785">
        <v>6</v>
      </c>
    </row>
    <row r="1786" spans="2:2">
      <c r="B1786">
        <v>9</v>
      </c>
    </row>
    <row r="1787" spans="2:2">
      <c r="B1787">
        <v>7</v>
      </c>
    </row>
    <row r="1788" spans="2:2">
      <c r="B1788">
        <v>8</v>
      </c>
    </row>
    <row r="1789" spans="2:2">
      <c r="B1789">
        <v>4</v>
      </c>
    </row>
    <row r="1790" spans="2:2">
      <c r="B1790">
        <v>3</v>
      </c>
    </row>
    <row r="1791" spans="2:2">
      <c r="B1791">
        <v>4</v>
      </c>
    </row>
    <row r="1792" spans="2:2">
      <c r="B1792">
        <v>6</v>
      </c>
    </row>
    <row r="1793" spans="2:2">
      <c r="B1793">
        <v>2</v>
      </c>
    </row>
    <row r="1794" spans="2:2">
      <c r="B1794">
        <v>4</v>
      </c>
    </row>
    <row r="1795" spans="2:2">
      <c r="B1795">
        <v>5</v>
      </c>
    </row>
    <row r="1796" spans="2:2">
      <c r="B1796">
        <v>3</v>
      </c>
    </row>
    <row r="1797" spans="2:2">
      <c r="B1797">
        <v>9</v>
      </c>
    </row>
    <row r="1798" spans="2:2">
      <c r="B1798">
        <v>7</v>
      </c>
    </row>
    <row r="1799" spans="2:2">
      <c r="B1799">
        <v>7</v>
      </c>
    </row>
    <row r="1800" spans="2:2">
      <c r="B1800">
        <v>4</v>
      </c>
    </row>
    <row r="1801" spans="2:2">
      <c r="B1801">
        <v>5</v>
      </c>
    </row>
    <row r="1802" spans="2:2">
      <c r="B1802">
        <v>6</v>
      </c>
    </row>
    <row r="1803" spans="2:2">
      <c r="B1803">
        <v>3</v>
      </c>
    </row>
    <row r="1804" spans="2:2">
      <c r="B1804">
        <v>4</v>
      </c>
    </row>
    <row r="1805" spans="2:2">
      <c r="B1805">
        <v>5</v>
      </c>
    </row>
    <row r="1806" spans="2:2">
      <c r="B1806">
        <v>3</v>
      </c>
    </row>
    <row r="1807" spans="2:2">
      <c r="B1807">
        <v>5</v>
      </c>
    </row>
    <row r="1808" spans="2:2">
      <c r="B1808">
        <v>4</v>
      </c>
    </row>
    <row r="1809" spans="2:2">
      <c r="B1809">
        <v>9</v>
      </c>
    </row>
    <row r="1810" spans="2:2">
      <c r="B1810">
        <v>3</v>
      </c>
    </row>
    <row r="1811" spans="2:2">
      <c r="B1811">
        <v>3</v>
      </c>
    </row>
    <row r="1812" spans="2:2">
      <c r="B1812">
        <v>4</v>
      </c>
    </row>
    <row r="1813" spans="2:2">
      <c r="B1813">
        <v>8</v>
      </c>
    </row>
    <row r="1814" spans="2:2">
      <c r="B1814">
        <v>7</v>
      </c>
    </row>
    <row r="1815" spans="2:2">
      <c r="B1815">
        <v>6</v>
      </c>
    </row>
    <row r="1816" spans="2:2">
      <c r="B1816">
        <v>2</v>
      </c>
    </row>
    <row r="1817" spans="2:2">
      <c r="B1817">
        <v>2</v>
      </c>
    </row>
    <row r="1818" spans="2:2">
      <c r="B1818">
        <v>7</v>
      </c>
    </row>
    <row r="1819" spans="2:2">
      <c r="B1819">
        <v>5</v>
      </c>
    </row>
    <row r="1820" spans="2:2">
      <c r="B1820">
        <v>2</v>
      </c>
    </row>
    <row r="1821" spans="2:2">
      <c r="B1821">
        <v>6</v>
      </c>
    </row>
    <row r="1822" spans="2:2">
      <c r="B1822">
        <v>5</v>
      </c>
    </row>
    <row r="1823" spans="2:2">
      <c r="B1823">
        <v>4</v>
      </c>
    </row>
    <row r="1824" spans="2:2">
      <c r="B1824">
        <v>4</v>
      </c>
    </row>
    <row r="1825" spans="2:2">
      <c r="B1825">
        <v>10</v>
      </c>
    </row>
    <row r="1826" spans="2:2">
      <c r="B1826">
        <v>4</v>
      </c>
    </row>
    <row r="1827" spans="2:2">
      <c r="B1827">
        <v>7</v>
      </c>
    </row>
    <row r="1828" spans="2:2">
      <c r="B1828">
        <v>3</v>
      </c>
    </row>
    <row r="1829" spans="2:2">
      <c r="B1829">
        <v>3</v>
      </c>
    </row>
    <row r="1830" spans="2:2">
      <c r="B1830">
        <v>1</v>
      </c>
    </row>
    <row r="1831" spans="2:2">
      <c r="B1831">
        <v>8</v>
      </c>
    </row>
    <row r="1832" spans="2:2">
      <c r="B1832">
        <v>5</v>
      </c>
    </row>
    <row r="1833" spans="2:2">
      <c r="B1833">
        <v>2</v>
      </c>
    </row>
    <row r="1834" spans="2:2">
      <c r="B1834">
        <v>5</v>
      </c>
    </row>
    <row r="1835" spans="2:2">
      <c r="B1835">
        <v>5</v>
      </c>
    </row>
    <row r="1836" spans="2:2">
      <c r="B1836">
        <v>5</v>
      </c>
    </row>
    <row r="1837" spans="2:2">
      <c r="B1837">
        <v>3</v>
      </c>
    </row>
    <row r="1838" spans="2:2">
      <c r="B1838">
        <v>3</v>
      </c>
    </row>
    <row r="1839" spans="2:2">
      <c r="B1839">
        <v>6</v>
      </c>
    </row>
    <row r="1840" spans="2:2">
      <c r="B1840">
        <v>7</v>
      </c>
    </row>
    <row r="1841" spans="2:2">
      <c r="B1841">
        <v>6</v>
      </c>
    </row>
    <row r="1842" spans="2:2">
      <c r="B1842">
        <v>4</v>
      </c>
    </row>
    <row r="1843" spans="2:2">
      <c r="B1843">
        <v>4</v>
      </c>
    </row>
    <row r="1844" spans="2:2">
      <c r="B1844">
        <v>5</v>
      </c>
    </row>
    <row r="1845" spans="2:2">
      <c r="B1845">
        <v>4</v>
      </c>
    </row>
    <row r="1846" spans="2:2">
      <c r="B1846">
        <v>4</v>
      </c>
    </row>
    <row r="1847" spans="2:2">
      <c r="B1847">
        <v>2</v>
      </c>
    </row>
    <row r="1848" spans="2:2">
      <c r="B1848">
        <v>4</v>
      </c>
    </row>
    <row r="1849" spans="2:2">
      <c r="B1849">
        <v>5</v>
      </c>
    </row>
    <row r="1850" spans="2:2">
      <c r="B1850">
        <v>3</v>
      </c>
    </row>
    <row r="1851" spans="2:2">
      <c r="B1851">
        <v>6</v>
      </c>
    </row>
    <row r="1852" spans="2:2">
      <c r="B1852">
        <v>1</v>
      </c>
    </row>
    <row r="1853" spans="2:2">
      <c r="B1853">
        <v>7</v>
      </c>
    </row>
    <row r="1854" spans="2:2">
      <c r="B1854">
        <v>6</v>
      </c>
    </row>
    <row r="1855" spans="2:2">
      <c r="B1855">
        <v>6</v>
      </c>
    </row>
    <row r="1856" spans="2:2">
      <c r="B1856">
        <v>4</v>
      </c>
    </row>
    <row r="1857" spans="2:2">
      <c r="B1857">
        <v>8</v>
      </c>
    </row>
    <row r="1858" spans="2:2">
      <c r="B1858">
        <v>4</v>
      </c>
    </row>
    <row r="1859" spans="2:2">
      <c r="B1859">
        <v>7</v>
      </c>
    </row>
    <row r="1860" spans="2:2">
      <c r="B1860">
        <v>9</v>
      </c>
    </row>
    <row r="1861" spans="2:2">
      <c r="B1861">
        <v>7</v>
      </c>
    </row>
    <row r="1862" spans="2:2">
      <c r="B1862">
        <v>5</v>
      </c>
    </row>
    <row r="1863" spans="2:2">
      <c r="B1863">
        <v>3</v>
      </c>
    </row>
    <row r="1864" spans="2:2">
      <c r="B1864">
        <v>3</v>
      </c>
    </row>
    <row r="1865" spans="2:2">
      <c r="B1865">
        <v>3</v>
      </c>
    </row>
    <row r="1866" spans="2:2">
      <c r="B1866">
        <v>7</v>
      </c>
    </row>
    <row r="1867" spans="2:2">
      <c r="B1867">
        <v>9</v>
      </c>
    </row>
    <row r="1868" spans="2:2">
      <c r="B1868">
        <v>5</v>
      </c>
    </row>
    <row r="1869" spans="2:2">
      <c r="B1869">
        <v>7</v>
      </c>
    </row>
    <row r="1870" spans="2:2">
      <c r="B1870">
        <v>2</v>
      </c>
    </row>
    <row r="1871" spans="2:2">
      <c r="B1871">
        <v>8</v>
      </c>
    </row>
    <row r="1872" spans="2:2">
      <c r="B1872">
        <v>9</v>
      </c>
    </row>
    <row r="1873" spans="2:2">
      <c r="B1873">
        <v>5</v>
      </c>
    </row>
    <row r="1874" spans="2:2">
      <c r="B1874">
        <v>6</v>
      </c>
    </row>
    <row r="1875" spans="2:2">
      <c r="B1875">
        <v>6</v>
      </c>
    </row>
    <row r="1876" spans="2:2">
      <c r="B1876">
        <v>4</v>
      </c>
    </row>
    <row r="1877" spans="2:2">
      <c r="B1877">
        <v>6</v>
      </c>
    </row>
    <row r="1878" spans="2:2">
      <c r="B1878">
        <v>4</v>
      </c>
    </row>
    <row r="1879" spans="2:2">
      <c r="B1879">
        <v>3</v>
      </c>
    </row>
    <row r="1880" spans="2:2">
      <c r="B1880">
        <v>4</v>
      </c>
    </row>
    <row r="1881" spans="2:2">
      <c r="B1881">
        <v>5</v>
      </c>
    </row>
    <row r="1882" spans="2:2">
      <c r="B1882">
        <v>6</v>
      </c>
    </row>
    <row r="1883" spans="2:2">
      <c r="B1883">
        <v>2</v>
      </c>
    </row>
    <row r="1884" spans="2:2">
      <c r="B1884">
        <v>6</v>
      </c>
    </row>
    <row r="1885" spans="2:2">
      <c r="B1885">
        <v>7</v>
      </c>
    </row>
    <row r="1886" spans="2:2">
      <c r="B1886">
        <v>5</v>
      </c>
    </row>
    <row r="1887" spans="2:2">
      <c r="B1887">
        <v>5</v>
      </c>
    </row>
    <row r="1888" spans="2:2">
      <c r="B1888">
        <v>8</v>
      </c>
    </row>
    <row r="1889" spans="2:2">
      <c r="B1889">
        <v>9</v>
      </c>
    </row>
    <row r="1890" spans="2:2">
      <c r="B1890">
        <v>4</v>
      </c>
    </row>
    <row r="1891" spans="2:2">
      <c r="B1891">
        <v>6</v>
      </c>
    </row>
    <row r="1892" spans="2:2">
      <c r="B1892">
        <v>8</v>
      </c>
    </row>
    <row r="1893" spans="2:2">
      <c r="B1893">
        <v>3</v>
      </c>
    </row>
    <row r="1894" spans="2:2">
      <c r="B1894">
        <v>4</v>
      </c>
    </row>
    <row r="1895" spans="2:2">
      <c r="B1895">
        <v>2</v>
      </c>
    </row>
    <row r="1896" spans="2:2">
      <c r="B1896">
        <v>2</v>
      </c>
    </row>
    <row r="1897" spans="2:2">
      <c r="B1897">
        <v>1</v>
      </c>
    </row>
    <row r="1898" spans="2:2">
      <c r="B1898">
        <v>2</v>
      </c>
    </row>
    <row r="1899" spans="2:2">
      <c r="B1899">
        <v>6</v>
      </c>
    </row>
    <row r="1900" spans="2:2">
      <c r="B1900">
        <v>9</v>
      </c>
    </row>
    <row r="1901" spans="2:2">
      <c r="B1901">
        <v>7</v>
      </c>
    </row>
    <row r="1902" spans="2:2">
      <c r="B1902">
        <v>3</v>
      </c>
    </row>
    <row r="1903" spans="2:2">
      <c r="B1903">
        <v>3</v>
      </c>
    </row>
    <row r="1904" spans="2:2">
      <c r="B1904">
        <v>7</v>
      </c>
    </row>
    <row r="1905" spans="2:2">
      <c r="B1905">
        <v>6</v>
      </c>
    </row>
    <row r="1906" spans="2:2">
      <c r="B1906">
        <v>10</v>
      </c>
    </row>
    <row r="1907" spans="2:2">
      <c r="B1907">
        <v>3</v>
      </c>
    </row>
    <row r="1908" spans="2:2">
      <c r="B1908">
        <v>6</v>
      </c>
    </row>
    <row r="1909" spans="2:2">
      <c r="B1909">
        <v>5</v>
      </c>
    </row>
    <row r="1910" spans="2:2">
      <c r="B1910">
        <v>4</v>
      </c>
    </row>
    <row r="1911" spans="2:2">
      <c r="B1911">
        <v>4</v>
      </c>
    </row>
    <row r="1912" spans="2:2">
      <c r="B1912">
        <v>6</v>
      </c>
    </row>
    <row r="1913" spans="2:2">
      <c r="B1913">
        <v>8</v>
      </c>
    </row>
    <row r="1914" spans="2:2">
      <c r="B1914">
        <v>4</v>
      </c>
    </row>
    <row r="1915" spans="2:2">
      <c r="B1915">
        <v>3</v>
      </c>
    </row>
    <row r="1916" spans="2:2">
      <c r="B1916">
        <v>5</v>
      </c>
    </row>
    <row r="1917" spans="2:2">
      <c r="B1917">
        <v>6</v>
      </c>
    </row>
    <row r="1918" spans="2:2">
      <c r="B1918">
        <v>2</v>
      </c>
    </row>
    <row r="1919" spans="2:2">
      <c r="B1919">
        <v>7</v>
      </c>
    </row>
    <row r="1920" spans="2:2">
      <c r="B1920">
        <v>5</v>
      </c>
    </row>
    <row r="1921" spans="2:2">
      <c r="B1921">
        <v>5</v>
      </c>
    </row>
    <row r="1922" spans="2:2">
      <c r="B1922">
        <v>5</v>
      </c>
    </row>
    <row r="1923" spans="2:2">
      <c r="B1923">
        <v>5</v>
      </c>
    </row>
    <row r="1924" spans="2:2">
      <c r="B1924">
        <v>7</v>
      </c>
    </row>
    <row r="1925" spans="2:2">
      <c r="B1925">
        <v>4</v>
      </c>
    </row>
    <row r="1926" spans="2:2">
      <c r="B1926">
        <v>5</v>
      </c>
    </row>
    <row r="1927" spans="2:2">
      <c r="B1927">
        <v>7</v>
      </c>
    </row>
    <row r="1928" spans="2:2">
      <c r="B1928">
        <v>1</v>
      </c>
    </row>
    <row r="1929" spans="2:2">
      <c r="B1929">
        <v>2</v>
      </c>
    </row>
    <row r="1930" spans="2:2">
      <c r="B1930">
        <v>3</v>
      </c>
    </row>
    <row r="1931" spans="2:2">
      <c r="B1931">
        <v>8</v>
      </c>
    </row>
    <row r="1932" spans="2:2">
      <c r="B1932">
        <v>4</v>
      </c>
    </row>
    <row r="1933" spans="2:2">
      <c r="B1933">
        <v>4</v>
      </c>
    </row>
    <row r="1934" spans="2:2">
      <c r="B1934">
        <v>9</v>
      </c>
    </row>
    <row r="1935" spans="2:2">
      <c r="B1935">
        <v>4</v>
      </c>
    </row>
    <row r="1936" spans="2:2">
      <c r="B1936">
        <v>6</v>
      </c>
    </row>
    <row r="1937" spans="2:2">
      <c r="B1937">
        <v>6</v>
      </c>
    </row>
    <row r="1938" spans="2:2">
      <c r="B1938">
        <v>5</v>
      </c>
    </row>
    <row r="1939" spans="2:2">
      <c r="B1939">
        <v>7</v>
      </c>
    </row>
    <row r="1940" spans="2:2">
      <c r="B1940">
        <v>7</v>
      </c>
    </row>
    <row r="1941" spans="2:2">
      <c r="B1941">
        <v>6</v>
      </c>
    </row>
    <row r="1942" spans="2:2">
      <c r="B1942">
        <v>5</v>
      </c>
    </row>
    <row r="1943" spans="2:2">
      <c r="B1943">
        <v>8</v>
      </c>
    </row>
    <row r="1944" spans="2:2">
      <c r="B1944">
        <v>8</v>
      </c>
    </row>
    <row r="1945" spans="2:2">
      <c r="B1945">
        <v>8</v>
      </c>
    </row>
    <row r="1946" spans="2:2">
      <c r="B1946">
        <v>5</v>
      </c>
    </row>
    <row r="1947" spans="2:2">
      <c r="B1947">
        <v>5</v>
      </c>
    </row>
    <row r="1948" spans="2:2">
      <c r="B1948">
        <v>5</v>
      </c>
    </row>
    <row r="1949" spans="2:2">
      <c r="B1949">
        <v>3</v>
      </c>
    </row>
    <row r="1950" spans="2:2">
      <c r="B1950">
        <v>5</v>
      </c>
    </row>
    <row r="1951" spans="2:2">
      <c r="B1951">
        <v>5</v>
      </c>
    </row>
    <row r="1952" spans="2:2">
      <c r="B1952">
        <v>6</v>
      </c>
    </row>
    <row r="1953" spans="2:2">
      <c r="B1953">
        <v>6</v>
      </c>
    </row>
    <row r="1954" spans="2:2">
      <c r="B1954">
        <v>6</v>
      </c>
    </row>
    <row r="1955" spans="2:2">
      <c r="B1955">
        <v>5</v>
      </c>
    </row>
    <row r="1956" spans="2:2">
      <c r="B1956">
        <v>4</v>
      </c>
    </row>
    <row r="1957" spans="2:2">
      <c r="B1957">
        <v>1</v>
      </c>
    </row>
    <row r="1958" spans="2:2">
      <c r="B1958">
        <v>4</v>
      </c>
    </row>
    <row r="1959" spans="2:2">
      <c r="B1959">
        <v>6</v>
      </c>
    </row>
    <row r="1960" spans="2:2">
      <c r="B1960">
        <v>2</v>
      </c>
    </row>
    <row r="1961" spans="2:2">
      <c r="B1961">
        <v>4</v>
      </c>
    </row>
    <row r="1962" spans="2:2">
      <c r="B1962">
        <v>1</v>
      </c>
    </row>
    <row r="1963" spans="2:2">
      <c r="B1963">
        <v>3</v>
      </c>
    </row>
    <row r="1964" spans="2:2">
      <c r="B1964">
        <v>4</v>
      </c>
    </row>
    <row r="1965" spans="2:2">
      <c r="B1965">
        <v>6</v>
      </c>
    </row>
    <row r="1966" spans="2:2">
      <c r="B1966">
        <v>4</v>
      </c>
    </row>
    <row r="1967" spans="2:2">
      <c r="B1967">
        <v>4</v>
      </c>
    </row>
    <row r="1968" spans="2:2">
      <c r="B1968">
        <v>7</v>
      </c>
    </row>
    <row r="1969" spans="2:2">
      <c r="B1969">
        <v>3</v>
      </c>
    </row>
    <row r="1970" spans="2:2">
      <c r="B1970">
        <v>3</v>
      </c>
    </row>
    <row r="1971" spans="2:2">
      <c r="B1971">
        <v>7</v>
      </c>
    </row>
    <row r="1972" spans="2:2">
      <c r="B1972">
        <v>4</v>
      </c>
    </row>
    <row r="1973" spans="2:2">
      <c r="B1973">
        <v>8</v>
      </c>
    </row>
    <row r="1974" spans="2:2">
      <c r="B1974">
        <v>3</v>
      </c>
    </row>
    <row r="1975" spans="2:2">
      <c r="B1975">
        <v>7</v>
      </c>
    </row>
    <row r="1976" spans="2:2">
      <c r="B1976">
        <v>4</v>
      </c>
    </row>
    <row r="1977" spans="2:2">
      <c r="B1977">
        <v>5</v>
      </c>
    </row>
    <row r="1978" spans="2:2">
      <c r="B1978">
        <v>3</v>
      </c>
    </row>
    <row r="1979" spans="2:2">
      <c r="B1979">
        <v>4</v>
      </c>
    </row>
    <row r="1980" spans="2:2">
      <c r="B1980">
        <v>5</v>
      </c>
    </row>
    <row r="1981" spans="2:2">
      <c r="B1981">
        <v>1</v>
      </c>
    </row>
    <row r="1982" spans="2:2">
      <c r="B1982">
        <v>6</v>
      </c>
    </row>
    <row r="1983" spans="2:2">
      <c r="B1983">
        <v>6</v>
      </c>
    </row>
    <row r="1984" spans="2:2">
      <c r="B1984">
        <v>4</v>
      </c>
    </row>
    <row r="1985" spans="2:2">
      <c r="B1985">
        <v>1</v>
      </c>
    </row>
    <row r="1986" spans="2:2">
      <c r="B1986">
        <v>6</v>
      </c>
    </row>
    <row r="1987" spans="2:2">
      <c r="B1987">
        <v>2</v>
      </c>
    </row>
    <row r="1988" spans="2:2">
      <c r="B1988">
        <v>6</v>
      </c>
    </row>
    <row r="1989" spans="2:2">
      <c r="B1989">
        <v>8</v>
      </c>
    </row>
    <row r="1990" spans="2:2">
      <c r="B1990">
        <v>4</v>
      </c>
    </row>
    <row r="1991" spans="2:2">
      <c r="B1991">
        <v>4</v>
      </c>
    </row>
    <row r="1992" spans="2:2">
      <c r="B1992">
        <v>6</v>
      </c>
    </row>
    <row r="1993" spans="2:2">
      <c r="B1993">
        <v>3</v>
      </c>
    </row>
    <row r="1994" spans="2:2">
      <c r="B1994">
        <v>7</v>
      </c>
    </row>
    <row r="1995" spans="2:2">
      <c r="B1995">
        <v>3</v>
      </c>
    </row>
    <row r="1996" spans="2:2">
      <c r="B1996">
        <v>6</v>
      </c>
    </row>
    <row r="1997" spans="2:2">
      <c r="B1997">
        <v>7</v>
      </c>
    </row>
    <row r="1998" spans="2:2">
      <c r="B1998">
        <v>6</v>
      </c>
    </row>
    <row r="1999" spans="2:2">
      <c r="B1999">
        <v>6</v>
      </c>
    </row>
    <row r="2000" spans="2:2">
      <c r="B2000">
        <v>8</v>
      </c>
    </row>
    <row r="2001" spans="2:2">
      <c r="B2001">
        <v>5</v>
      </c>
    </row>
    <row r="2002" spans="2:2">
      <c r="B2002">
        <v>7</v>
      </c>
    </row>
    <row r="2003" spans="2:2">
      <c r="B2003">
        <v>8</v>
      </c>
    </row>
    <row r="2004" spans="2:2">
      <c r="B2004">
        <v>4</v>
      </c>
    </row>
    <row r="2005" spans="2:2">
      <c r="B2005">
        <v>1</v>
      </c>
    </row>
    <row r="2006" spans="2:2">
      <c r="B2006">
        <v>4</v>
      </c>
    </row>
    <row r="2007" spans="2:2">
      <c r="B2007">
        <v>7</v>
      </c>
    </row>
    <row r="2008" spans="2:2">
      <c r="B2008">
        <v>6</v>
      </c>
    </row>
    <row r="2009" spans="2:2">
      <c r="B2009">
        <v>5</v>
      </c>
    </row>
    <row r="2010" spans="2:2">
      <c r="B2010">
        <v>6</v>
      </c>
    </row>
    <row r="2011" spans="2:2">
      <c r="B2011">
        <v>6</v>
      </c>
    </row>
    <row r="2012" spans="2:2">
      <c r="B2012">
        <v>3</v>
      </c>
    </row>
    <row r="2013" spans="2:2">
      <c r="B2013">
        <v>4</v>
      </c>
    </row>
    <row r="2014" spans="2:2">
      <c r="B2014">
        <v>10</v>
      </c>
    </row>
    <row r="2015" spans="2:2">
      <c r="B2015">
        <v>4</v>
      </c>
    </row>
    <row r="2016" spans="2:2">
      <c r="B2016">
        <v>2</v>
      </c>
    </row>
    <row r="2017" spans="2:2">
      <c r="B2017">
        <v>5</v>
      </c>
    </row>
    <row r="2018" spans="2:2">
      <c r="B2018">
        <v>8</v>
      </c>
    </row>
    <row r="2019" spans="2:2">
      <c r="B2019">
        <v>5</v>
      </c>
    </row>
    <row r="2020" spans="2:2">
      <c r="B2020">
        <v>2</v>
      </c>
    </row>
    <row r="2021" spans="2:2">
      <c r="B2021">
        <v>4</v>
      </c>
    </row>
    <row r="2022" spans="2:2">
      <c r="B2022">
        <v>1</v>
      </c>
    </row>
    <row r="2023" spans="2:2">
      <c r="B2023">
        <v>3</v>
      </c>
    </row>
    <row r="2024" spans="2:2">
      <c r="B2024">
        <v>10</v>
      </c>
    </row>
    <row r="2025" spans="2:2">
      <c r="B2025">
        <v>2</v>
      </c>
    </row>
    <row r="2026" spans="2:2">
      <c r="B2026">
        <v>8</v>
      </c>
    </row>
    <row r="2027" spans="2:2">
      <c r="B2027">
        <v>3</v>
      </c>
    </row>
    <row r="2028" spans="2:2">
      <c r="B2028">
        <v>3</v>
      </c>
    </row>
    <row r="2029" spans="2:2">
      <c r="B2029">
        <v>3</v>
      </c>
    </row>
    <row r="2030" spans="2:2">
      <c r="B2030">
        <v>4</v>
      </c>
    </row>
    <row r="2031" spans="2:2">
      <c r="B2031">
        <v>3</v>
      </c>
    </row>
    <row r="2032" spans="2:2">
      <c r="B2032">
        <v>7</v>
      </c>
    </row>
    <row r="2033" spans="2:2">
      <c r="B2033">
        <v>7</v>
      </c>
    </row>
    <row r="2034" spans="2:2">
      <c r="B2034">
        <v>4</v>
      </c>
    </row>
    <row r="2035" spans="2:2">
      <c r="B2035">
        <v>5</v>
      </c>
    </row>
    <row r="2036" spans="2:2">
      <c r="B2036">
        <v>3</v>
      </c>
    </row>
    <row r="2037" spans="2:2">
      <c r="B2037">
        <v>6</v>
      </c>
    </row>
    <row r="2038" spans="2:2">
      <c r="B2038">
        <v>2</v>
      </c>
    </row>
    <row r="2039" spans="2:2">
      <c r="B2039">
        <v>5</v>
      </c>
    </row>
    <row r="2040" spans="2:2">
      <c r="B2040">
        <v>1</v>
      </c>
    </row>
    <row r="2041" spans="2:2">
      <c r="B2041">
        <v>5</v>
      </c>
    </row>
    <row r="2042" spans="2:2">
      <c r="B2042">
        <v>2</v>
      </c>
    </row>
    <row r="2043" spans="2:2">
      <c r="B2043">
        <v>3</v>
      </c>
    </row>
    <row r="2044" spans="2:2">
      <c r="B2044">
        <v>1</v>
      </c>
    </row>
    <row r="2045" spans="2:2">
      <c r="B2045">
        <v>7</v>
      </c>
    </row>
    <row r="2046" spans="2:2">
      <c r="B2046">
        <v>3</v>
      </c>
    </row>
    <row r="2047" spans="2:2">
      <c r="B2047">
        <v>5</v>
      </c>
    </row>
    <row r="2048" spans="2:2">
      <c r="B2048">
        <v>3</v>
      </c>
    </row>
    <row r="2049" spans="2:2">
      <c r="B2049">
        <v>6</v>
      </c>
    </row>
    <row r="2050" spans="2:2">
      <c r="B2050">
        <v>6</v>
      </c>
    </row>
    <row r="2051" spans="2:2">
      <c r="B2051">
        <v>8</v>
      </c>
    </row>
    <row r="2052" spans="2:2">
      <c r="B2052">
        <v>5</v>
      </c>
    </row>
    <row r="2053" spans="2:2">
      <c r="B2053">
        <v>10</v>
      </c>
    </row>
    <row r="2054" spans="2:2">
      <c r="B2054">
        <v>7</v>
      </c>
    </row>
    <row r="2055" spans="2:2">
      <c r="B2055">
        <v>3</v>
      </c>
    </row>
    <row r="2056" spans="2:2">
      <c r="B2056">
        <v>11</v>
      </c>
    </row>
    <row r="2057" spans="2:2">
      <c r="B2057">
        <v>7</v>
      </c>
    </row>
    <row r="2058" spans="2:2">
      <c r="B2058">
        <v>2</v>
      </c>
    </row>
    <row r="2059" spans="2:2">
      <c r="B2059">
        <v>8</v>
      </c>
    </row>
    <row r="2060" spans="2:2">
      <c r="B2060">
        <v>9</v>
      </c>
    </row>
    <row r="2061" spans="2:2">
      <c r="B2061">
        <v>5</v>
      </c>
    </row>
    <row r="2062" spans="2:2">
      <c r="B2062">
        <v>3</v>
      </c>
    </row>
    <row r="2063" spans="2:2">
      <c r="B2063">
        <v>5</v>
      </c>
    </row>
    <row r="2064" spans="2:2">
      <c r="B2064">
        <v>6</v>
      </c>
    </row>
    <row r="2065" spans="2:2">
      <c r="B2065">
        <v>6</v>
      </c>
    </row>
    <row r="2066" spans="2:2">
      <c r="B2066">
        <v>6</v>
      </c>
    </row>
    <row r="2067" spans="2:2">
      <c r="B2067">
        <v>5</v>
      </c>
    </row>
    <row r="2068" spans="2:2">
      <c r="B2068">
        <v>7</v>
      </c>
    </row>
    <row r="2069" spans="2:2">
      <c r="B2069">
        <v>3</v>
      </c>
    </row>
    <row r="2070" spans="2:2">
      <c r="B2070">
        <v>8</v>
      </c>
    </row>
    <row r="2071" spans="2:2">
      <c r="B2071">
        <v>4</v>
      </c>
    </row>
    <row r="2072" spans="2:2">
      <c r="B2072">
        <v>5</v>
      </c>
    </row>
    <row r="2073" spans="2:2">
      <c r="B2073">
        <v>5</v>
      </c>
    </row>
    <row r="2074" spans="2:2">
      <c r="B2074">
        <v>5</v>
      </c>
    </row>
    <row r="2075" spans="2:2">
      <c r="B2075">
        <v>5</v>
      </c>
    </row>
    <row r="2076" spans="2:2">
      <c r="B2076">
        <v>3</v>
      </c>
    </row>
    <row r="2077" spans="2:2">
      <c r="B2077">
        <v>7</v>
      </c>
    </row>
    <row r="2078" spans="2:2">
      <c r="B2078">
        <v>7</v>
      </c>
    </row>
    <row r="2079" spans="2:2">
      <c r="B2079">
        <v>4</v>
      </c>
    </row>
    <row r="2080" spans="2:2">
      <c r="B2080">
        <v>2</v>
      </c>
    </row>
    <row r="2081" spans="2:2">
      <c r="B2081">
        <v>5</v>
      </c>
    </row>
    <row r="2082" spans="2:2">
      <c r="B2082">
        <v>2</v>
      </c>
    </row>
    <row r="2083" spans="2:2">
      <c r="B2083">
        <v>3</v>
      </c>
    </row>
    <row r="2084" spans="2:2">
      <c r="B2084">
        <v>8</v>
      </c>
    </row>
    <row r="2085" spans="2:2">
      <c r="B2085">
        <v>6</v>
      </c>
    </row>
    <row r="2086" spans="2:2">
      <c r="B2086">
        <v>4</v>
      </c>
    </row>
    <row r="2087" spans="2:2">
      <c r="B2087">
        <v>4</v>
      </c>
    </row>
    <row r="2088" spans="2:2">
      <c r="B2088">
        <v>4</v>
      </c>
    </row>
    <row r="2089" spans="2:2">
      <c r="B2089">
        <v>1</v>
      </c>
    </row>
    <row r="2090" spans="2:2">
      <c r="B2090">
        <v>8</v>
      </c>
    </row>
    <row r="2091" spans="2:2">
      <c r="B2091">
        <v>5</v>
      </c>
    </row>
    <row r="2092" spans="2:2">
      <c r="B2092">
        <v>2</v>
      </c>
    </row>
    <row r="2093" spans="2:2">
      <c r="B2093">
        <v>6</v>
      </c>
    </row>
    <row r="2094" spans="2:2">
      <c r="B2094">
        <v>3</v>
      </c>
    </row>
    <row r="2095" spans="2:2">
      <c r="B2095">
        <v>9</v>
      </c>
    </row>
    <row r="2096" spans="2:2">
      <c r="B2096">
        <v>1</v>
      </c>
    </row>
    <row r="2097" spans="2:2">
      <c r="B2097">
        <v>7</v>
      </c>
    </row>
    <row r="2098" spans="2:2">
      <c r="B2098">
        <v>4</v>
      </c>
    </row>
    <row r="2099" spans="2:2">
      <c r="B2099">
        <v>7</v>
      </c>
    </row>
    <row r="2100" spans="2:2">
      <c r="B2100">
        <v>2</v>
      </c>
    </row>
    <row r="2101" spans="2:2">
      <c r="B2101">
        <v>4</v>
      </c>
    </row>
    <row r="2102" spans="2:2">
      <c r="B2102">
        <v>5</v>
      </c>
    </row>
    <row r="2103" spans="2:2">
      <c r="B2103">
        <v>2</v>
      </c>
    </row>
    <row r="2104" spans="2:2">
      <c r="B2104">
        <v>4</v>
      </c>
    </row>
    <row r="2105" spans="2:2">
      <c r="B2105">
        <v>6</v>
      </c>
    </row>
    <row r="2106" spans="2:2">
      <c r="B2106">
        <v>5</v>
      </c>
    </row>
    <row r="2107" spans="2:2">
      <c r="B2107">
        <v>0</v>
      </c>
    </row>
    <row r="2108" spans="2:2">
      <c r="B2108">
        <v>5</v>
      </c>
    </row>
    <row r="2109" spans="2:2">
      <c r="B2109">
        <v>1</v>
      </c>
    </row>
    <row r="2110" spans="2:2">
      <c r="B2110">
        <v>0</v>
      </c>
    </row>
    <row r="2111" spans="2:2">
      <c r="B2111">
        <v>4</v>
      </c>
    </row>
    <row r="2112" spans="2:2">
      <c r="B2112">
        <v>4</v>
      </c>
    </row>
    <row r="2113" spans="2:2">
      <c r="B2113">
        <v>6</v>
      </c>
    </row>
    <row r="2114" spans="2:2">
      <c r="B2114">
        <v>6</v>
      </c>
    </row>
    <row r="2115" spans="2:2">
      <c r="B2115">
        <v>4</v>
      </c>
    </row>
    <row r="2116" spans="2:2">
      <c r="B2116">
        <v>5</v>
      </c>
    </row>
    <row r="2117" spans="2:2">
      <c r="B2117">
        <v>5</v>
      </c>
    </row>
    <row r="2118" spans="2:2">
      <c r="B2118">
        <v>2</v>
      </c>
    </row>
    <row r="2119" spans="2:2">
      <c r="B2119">
        <v>3</v>
      </c>
    </row>
    <row r="2120" spans="2:2">
      <c r="B2120">
        <v>6</v>
      </c>
    </row>
    <row r="2121" spans="2:2">
      <c r="B2121">
        <v>3</v>
      </c>
    </row>
    <row r="2122" spans="2:2">
      <c r="B2122">
        <v>8</v>
      </c>
    </row>
    <row r="2123" spans="2:2">
      <c r="B2123">
        <v>8</v>
      </c>
    </row>
    <row r="2124" spans="2:2">
      <c r="B2124">
        <v>7</v>
      </c>
    </row>
    <row r="2125" spans="2:2">
      <c r="B2125">
        <v>6</v>
      </c>
    </row>
    <row r="2126" spans="2:2">
      <c r="B2126">
        <v>9</v>
      </c>
    </row>
    <row r="2127" spans="2:2">
      <c r="B2127">
        <v>5</v>
      </c>
    </row>
    <row r="2128" spans="2:2">
      <c r="B2128">
        <v>1</v>
      </c>
    </row>
    <row r="2129" spans="2:2">
      <c r="B2129">
        <v>7</v>
      </c>
    </row>
    <row r="2130" spans="2:2">
      <c r="B2130">
        <v>3</v>
      </c>
    </row>
    <row r="2131" spans="2:2">
      <c r="B2131">
        <v>3</v>
      </c>
    </row>
    <row r="2132" spans="2:2">
      <c r="B2132">
        <v>5</v>
      </c>
    </row>
    <row r="2133" spans="2:2">
      <c r="B2133">
        <v>1</v>
      </c>
    </row>
    <row r="2134" spans="2:2">
      <c r="B2134">
        <v>3</v>
      </c>
    </row>
    <row r="2135" spans="2:2">
      <c r="B2135">
        <v>13</v>
      </c>
    </row>
    <row r="2136" spans="2:2">
      <c r="B2136">
        <v>6</v>
      </c>
    </row>
    <row r="2137" spans="2:2">
      <c r="B2137">
        <v>3</v>
      </c>
    </row>
    <row r="2138" spans="2:2">
      <c r="B2138">
        <v>8</v>
      </c>
    </row>
    <row r="2139" spans="2:2">
      <c r="B2139">
        <v>2</v>
      </c>
    </row>
    <row r="2140" spans="2:2">
      <c r="B2140">
        <v>3</v>
      </c>
    </row>
    <row r="2141" spans="2:2">
      <c r="B2141">
        <v>7</v>
      </c>
    </row>
    <row r="2142" spans="2:2">
      <c r="B2142">
        <v>3</v>
      </c>
    </row>
    <row r="2143" spans="2:2">
      <c r="B2143">
        <v>6</v>
      </c>
    </row>
    <row r="2144" spans="2:2">
      <c r="B2144">
        <v>2</v>
      </c>
    </row>
    <row r="2145" spans="2:2">
      <c r="B2145">
        <v>6</v>
      </c>
    </row>
    <row r="2146" spans="2:2">
      <c r="B2146">
        <v>5</v>
      </c>
    </row>
    <row r="2147" spans="2:2">
      <c r="B2147">
        <v>4</v>
      </c>
    </row>
    <row r="2148" spans="2:2">
      <c r="B2148">
        <v>5</v>
      </c>
    </row>
    <row r="2149" spans="2:2">
      <c r="B2149">
        <v>4</v>
      </c>
    </row>
    <row r="2150" spans="2:2">
      <c r="B2150">
        <v>6</v>
      </c>
    </row>
    <row r="2151" spans="2:2">
      <c r="B2151">
        <v>6</v>
      </c>
    </row>
    <row r="2152" spans="2:2">
      <c r="B2152">
        <v>2</v>
      </c>
    </row>
    <row r="2153" spans="2:2">
      <c r="B2153">
        <v>9</v>
      </c>
    </row>
    <row r="2154" spans="2:2">
      <c r="B2154">
        <v>2</v>
      </c>
    </row>
    <row r="2155" spans="2:2">
      <c r="B2155">
        <v>7</v>
      </c>
    </row>
    <row r="2156" spans="2:2">
      <c r="B2156">
        <v>2</v>
      </c>
    </row>
    <row r="2157" spans="2:2">
      <c r="B2157">
        <v>7</v>
      </c>
    </row>
    <row r="2158" spans="2:2">
      <c r="B2158">
        <v>4</v>
      </c>
    </row>
    <row r="2159" spans="2:2">
      <c r="B2159">
        <v>2</v>
      </c>
    </row>
    <row r="2160" spans="2:2">
      <c r="B2160">
        <v>6</v>
      </c>
    </row>
    <row r="2161" spans="2:2">
      <c r="B2161">
        <v>7</v>
      </c>
    </row>
    <row r="2162" spans="2:2">
      <c r="B2162">
        <v>7</v>
      </c>
    </row>
    <row r="2163" spans="2:2">
      <c r="B2163">
        <v>7</v>
      </c>
    </row>
    <row r="2164" spans="2:2">
      <c r="B2164">
        <v>6</v>
      </c>
    </row>
    <row r="2165" spans="2:2">
      <c r="B2165">
        <v>2</v>
      </c>
    </row>
    <row r="2166" spans="2:2">
      <c r="B2166">
        <v>7</v>
      </c>
    </row>
    <row r="2167" spans="2:2">
      <c r="B2167">
        <v>8</v>
      </c>
    </row>
    <row r="2168" spans="2:2">
      <c r="B2168">
        <v>5</v>
      </c>
    </row>
    <row r="2169" spans="2:2">
      <c r="B2169">
        <v>3</v>
      </c>
    </row>
    <row r="2170" spans="2:2">
      <c r="B2170">
        <v>6</v>
      </c>
    </row>
    <row r="2171" spans="2:2">
      <c r="B2171">
        <v>3</v>
      </c>
    </row>
    <row r="2172" spans="2:2">
      <c r="B2172">
        <v>5</v>
      </c>
    </row>
    <row r="2173" spans="2:2">
      <c r="B2173">
        <v>2</v>
      </c>
    </row>
    <row r="2174" spans="2:2">
      <c r="B2174">
        <v>4</v>
      </c>
    </row>
    <row r="2175" spans="2:2">
      <c r="B2175">
        <v>2</v>
      </c>
    </row>
    <row r="2176" spans="2:2">
      <c r="B2176">
        <v>5</v>
      </c>
    </row>
    <row r="2177" spans="2:2">
      <c r="B2177">
        <v>6</v>
      </c>
    </row>
    <row r="2178" spans="2:2">
      <c r="B2178">
        <v>5</v>
      </c>
    </row>
    <row r="2179" spans="2:2">
      <c r="B2179">
        <v>3</v>
      </c>
    </row>
    <row r="2180" spans="2:2">
      <c r="B2180">
        <v>5</v>
      </c>
    </row>
    <row r="2181" spans="2:2">
      <c r="B2181">
        <v>6</v>
      </c>
    </row>
    <row r="2182" spans="2:2">
      <c r="B2182">
        <v>8</v>
      </c>
    </row>
    <row r="2183" spans="2:2">
      <c r="B2183">
        <v>6</v>
      </c>
    </row>
    <row r="2184" spans="2:2">
      <c r="B2184">
        <v>5</v>
      </c>
    </row>
    <row r="2185" spans="2:2">
      <c r="B2185">
        <v>7</v>
      </c>
    </row>
    <row r="2186" spans="2:2">
      <c r="B2186">
        <v>5</v>
      </c>
    </row>
    <row r="2187" spans="2:2">
      <c r="B2187">
        <v>4</v>
      </c>
    </row>
    <row r="2188" spans="2:2">
      <c r="B2188">
        <v>3</v>
      </c>
    </row>
    <row r="2189" spans="2:2">
      <c r="B2189">
        <v>3</v>
      </c>
    </row>
    <row r="2190" spans="2:2">
      <c r="B2190">
        <v>4</v>
      </c>
    </row>
    <row r="2191" spans="2:2">
      <c r="B2191">
        <v>9</v>
      </c>
    </row>
    <row r="2192" spans="2:2">
      <c r="B2192">
        <v>3</v>
      </c>
    </row>
    <row r="2193" spans="2:2">
      <c r="B2193">
        <v>2</v>
      </c>
    </row>
    <row r="2194" spans="2:2">
      <c r="B2194">
        <v>6</v>
      </c>
    </row>
    <row r="2195" spans="2:2">
      <c r="B2195">
        <v>4</v>
      </c>
    </row>
    <row r="2196" spans="2:2">
      <c r="B2196">
        <v>5</v>
      </c>
    </row>
    <row r="2197" spans="2:2">
      <c r="B2197">
        <v>7</v>
      </c>
    </row>
    <row r="2198" spans="2:2">
      <c r="B2198">
        <v>4</v>
      </c>
    </row>
    <row r="2199" spans="2:2">
      <c r="B2199">
        <v>7</v>
      </c>
    </row>
    <row r="2200" spans="2:2">
      <c r="B2200">
        <v>3</v>
      </c>
    </row>
    <row r="2201" spans="2:2">
      <c r="B2201">
        <v>8</v>
      </c>
    </row>
    <row r="2202" spans="2:2">
      <c r="B2202">
        <v>3</v>
      </c>
    </row>
    <row r="2203" spans="2:2">
      <c r="B2203">
        <v>4</v>
      </c>
    </row>
    <row r="2204" spans="2:2">
      <c r="B2204">
        <v>6</v>
      </c>
    </row>
    <row r="2205" spans="2:2">
      <c r="B2205">
        <v>6</v>
      </c>
    </row>
    <row r="2206" spans="2:2">
      <c r="B2206">
        <v>1</v>
      </c>
    </row>
    <row r="2207" spans="2:2">
      <c r="B2207">
        <v>5</v>
      </c>
    </row>
    <row r="2208" spans="2:2">
      <c r="B2208">
        <v>5</v>
      </c>
    </row>
    <row r="2209" spans="2:2">
      <c r="B2209">
        <v>3</v>
      </c>
    </row>
    <row r="2210" spans="2:2">
      <c r="B2210">
        <v>2</v>
      </c>
    </row>
    <row r="2211" spans="2:2">
      <c r="B2211">
        <v>4</v>
      </c>
    </row>
    <row r="2212" spans="2:2">
      <c r="B2212">
        <v>5</v>
      </c>
    </row>
    <row r="2213" spans="2:2">
      <c r="B2213">
        <v>6</v>
      </c>
    </row>
    <row r="2214" spans="2:2">
      <c r="B2214">
        <v>5</v>
      </c>
    </row>
    <row r="2215" spans="2:2">
      <c r="B2215">
        <v>4</v>
      </c>
    </row>
    <row r="2216" spans="2:2">
      <c r="B2216">
        <v>5</v>
      </c>
    </row>
    <row r="2217" spans="2:2">
      <c r="B2217">
        <v>2</v>
      </c>
    </row>
    <row r="2218" spans="2:2">
      <c r="B2218">
        <v>8</v>
      </c>
    </row>
    <row r="2219" spans="2:2">
      <c r="B2219">
        <v>5</v>
      </c>
    </row>
    <row r="2220" spans="2:2">
      <c r="B2220">
        <v>7</v>
      </c>
    </row>
    <row r="2221" spans="2:2">
      <c r="B2221">
        <v>4</v>
      </c>
    </row>
    <row r="2222" spans="2:2">
      <c r="B2222">
        <v>5</v>
      </c>
    </row>
    <row r="2223" spans="2:2">
      <c r="B2223">
        <v>4</v>
      </c>
    </row>
    <row r="2224" spans="2:2">
      <c r="B2224">
        <v>5</v>
      </c>
    </row>
    <row r="2225" spans="2:2">
      <c r="B2225">
        <v>6</v>
      </c>
    </row>
    <row r="2226" spans="2:2">
      <c r="B2226">
        <v>2</v>
      </c>
    </row>
    <row r="2227" spans="2:2">
      <c r="B2227">
        <v>3</v>
      </c>
    </row>
    <row r="2228" spans="2:2">
      <c r="B2228">
        <v>8</v>
      </c>
    </row>
    <row r="2229" spans="2:2">
      <c r="B2229">
        <v>9</v>
      </c>
    </row>
    <row r="2230" spans="2:2">
      <c r="B2230">
        <v>5</v>
      </c>
    </row>
    <row r="2231" spans="2:2">
      <c r="B2231">
        <v>7</v>
      </c>
    </row>
    <row r="2232" spans="2:2">
      <c r="B2232">
        <v>2</v>
      </c>
    </row>
    <row r="2233" spans="2:2">
      <c r="B2233">
        <v>4</v>
      </c>
    </row>
    <row r="2234" spans="2:2">
      <c r="B2234">
        <v>6</v>
      </c>
    </row>
    <row r="2235" spans="2:2">
      <c r="B2235">
        <v>9</v>
      </c>
    </row>
    <row r="2236" spans="2:2">
      <c r="B2236">
        <v>4</v>
      </c>
    </row>
    <row r="2237" spans="2:2">
      <c r="B2237">
        <v>7</v>
      </c>
    </row>
    <row r="2238" spans="2:2">
      <c r="B2238">
        <v>4</v>
      </c>
    </row>
    <row r="2239" spans="2:2">
      <c r="B2239">
        <v>5</v>
      </c>
    </row>
    <row r="2240" spans="2:2">
      <c r="B2240">
        <v>6</v>
      </c>
    </row>
    <row r="2241" spans="2:2">
      <c r="B2241">
        <v>4</v>
      </c>
    </row>
    <row r="2242" spans="2:2">
      <c r="B2242">
        <v>5</v>
      </c>
    </row>
    <row r="2243" spans="2:2">
      <c r="B2243">
        <v>3</v>
      </c>
    </row>
    <row r="2244" spans="2:2">
      <c r="B2244">
        <v>6</v>
      </c>
    </row>
    <row r="2245" spans="2:2">
      <c r="B2245">
        <v>7</v>
      </c>
    </row>
    <row r="2246" spans="2:2">
      <c r="B2246">
        <v>2</v>
      </c>
    </row>
    <row r="2247" spans="2:2">
      <c r="B2247">
        <v>3</v>
      </c>
    </row>
    <row r="2248" spans="2:2">
      <c r="B2248">
        <v>2</v>
      </c>
    </row>
    <row r="2249" spans="2:2">
      <c r="B2249">
        <v>3</v>
      </c>
    </row>
    <row r="2250" spans="2:2">
      <c r="B2250">
        <v>4</v>
      </c>
    </row>
    <row r="2251" spans="2:2">
      <c r="B2251">
        <v>5</v>
      </c>
    </row>
    <row r="2252" spans="2:2">
      <c r="B2252">
        <v>4</v>
      </c>
    </row>
    <row r="2253" spans="2:2">
      <c r="B2253">
        <v>5</v>
      </c>
    </row>
    <row r="2254" spans="2:2">
      <c r="B2254">
        <v>7</v>
      </c>
    </row>
    <row r="2255" spans="2:2">
      <c r="B2255">
        <v>2</v>
      </c>
    </row>
    <row r="2256" spans="2:2">
      <c r="B2256">
        <v>3</v>
      </c>
    </row>
    <row r="2257" spans="2:2">
      <c r="B2257">
        <v>3</v>
      </c>
    </row>
    <row r="2258" spans="2:2">
      <c r="B2258">
        <v>8</v>
      </c>
    </row>
    <row r="2259" spans="2:2">
      <c r="B2259">
        <v>5</v>
      </c>
    </row>
    <row r="2260" spans="2:2">
      <c r="B2260">
        <v>4</v>
      </c>
    </row>
    <row r="2261" spans="2:2">
      <c r="B2261">
        <v>8</v>
      </c>
    </row>
    <row r="2262" spans="2:2">
      <c r="B2262">
        <v>1</v>
      </c>
    </row>
    <row r="2263" spans="2:2">
      <c r="B2263">
        <v>4</v>
      </c>
    </row>
    <row r="2264" spans="2:2">
      <c r="B2264">
        <v>3</v>
      </c>
    </row>
    <row r="2265" spans="2:2">
      <c r="B2265">
        <v>9</v>
      </c>
    </row>
    <row r="2266" spans="2:2">
      <c r="B2266">
        <v>9</v>
      </c>
    </row>
    <row r="2267" spans="2:2">
      <c r="B2267">
        <v>7</v>
      </c>
    </row>
    <row r="2268" spans="2:2">
      <c r="B2268">
        <v>2</v>
      </c>
    </row>
    <row r="2269" spans="2:2">
      <c r="B2269">
        <v>3</v>
      </c>
    </row>
    <row r="2270" spans="2:2">
      <c r="B2270">
        <v>8</v>
      </c>
    </row>
    <row r="2271" spans="2:2">
      <c r="B2271">
        <v>3</v>
      </c>
    </row>
    <row r="2272" spans="2:2">
      <c r="B2272">
        <v>5</v>
      </c>
    </row>
    <row r="2273" spans="2:2">
      <c r="B2273">
        <v>9</v>
      </c>
    </row>
    <row r="2274" spans="2:2">
      <c r="B2274">
        <v>10</v>
      </c>
    </row>
    <row r="2275" spans="2:2">
      <c r="B2275">
        <v>4</v>
      </c>
    </row>
    <row r="2276" spans="2:2">
      <c r="B2276">
        <v>6</v>
      </c>
    </row>
    <row r="2277" spans="2:2">
      <c r="B2277">
        <v>9</v>
      </c>
    </row>
    <row r="2278" spans="2:2">
      <c r="B2278">
        <v>4</v>
      </c>
    </row>
    <row r="2279" spans="2:2">
      <c r="B2279">
        <v>5</v>
      </c>
    </row>
    <row r="2280" spans="2:2">
      <c r="B2280">
        <v>5</v>
      </c>
    </row>
    <row r="2281" spans="2:2">
      <c r="B2281">
        <v>3</v>
      </c>
    </row>
    <row r="2282" spans="2:2">
      <c r="B2282">
        <v>5</v>
      </c>
    </row>
    <row r="2283" spans="2:2">
      <c r="B2283">
        <v>7</v>
      </c>
    </row>
    <row r="2284" spans="2:2">
      <c r="B2284">
        <v>3</v>
      </c>
    </row>
    <row r="2285" spans="2:2">
      <c r="B2285">
        <v>4</v>
      </c>
    </row>
    <row r="2286" spans="2:2">
      <c r="B2286">
        <v>4</v>
      </c>
    </row>
    <row r="2287" spans="2:2">
      <c r="B2287">
        <v>2</v>
      </c>
    </row>
    <row r="2288" spans="2:2">
      <c r="B2288">
        <v>1</v>
      </c>
    </row>
    <row r="2289" spans="2:2">
      <c r="B2289">
        <v>3</v>
      </c>
    </row>
    <row r="2290" spans="2:2">
      <c r="B2290">
        <v>5</v>
      </c>
    </row>
    <row r="2291" spans="2:2">
      <c r="B2291">
        <v>6</v>
      </c>
    </row>
    <row r="2292" spans="2:2">
      <c r="B2292">
        <v>5</v>
      </c>
    </row>
    <row r="2293" spans="2:2">
      <c r="B2293">
        <v>6</v>
      </c>
    </row>
    <row r="2294" spans="2:2">
      <c r="B2294">
        <v>12</v>
      </c>
    </row>
    <row r="2295" spans="2:2">
      <c r="B2295">
        <v>5</v>
      </c>
    </row>
    <row r="2296" spans="2:2">
      <c r="B2296">
        <v>5</v>
      </c>
    </row>
    <row r="2297" spans="2:2">
      <c r="B2297">
        <v>5</v>
      </c>
    </row>
    <row r="2298" spans="2:2">
      <c r="B2298">
        <v>2</v>
      </c>
    </row>
    <row r="2299" spans="2:2">
      <c r="B2299">
        <v>9</v>
      </c>
    </row>
    <row r="2300" spans="2:2">
      <c r="B2300">
        <v>7</v>
      </c>
    </row>
    <row r="2301" spans="2:2">
      <c r="B2301">
        <v>10</v>
      </c>
    </row>
    <row r="2302" spans="2:2">
      <c r="B2302">
        <v>6</v>
      </c>
    </row>
    <row r="2303" spans="2:2">
      <c r="B2303">
        <v>6</v>
      </c>
    </row>
    <row r="2304" spans="2:2">
      <c r="B2304">
        <v>2</v>
      </c>
    </row>
    <row r="2305" spans="2:2">
      <c r="B2305">
        <v>5</v>
      </c>
    </row>
    <row r="2306" spans="2:2">
      <c r="B2306">
        <v>3</v>
      </c>
    </row>
    <row r="2307" spans="2:2">
      <c r="B2307">
        <v>3</v>
      </c>
    </row>
    <row r="2308" spans="2:2">
      <c r="B2308">
        <v>5</v>
      </c>
    </row>
    <row r="2309" spans="2:2">
      <c r="B2309">
        <v>5</v>
      </c>
    </row>
    <row r="2310" spans="2:2">
      <c r="B2310">
        <v>6</v>
      </c>
    </row>
    <row r="2311" spans="2:2">
      <c r="B2311">
        <v>6</v>
      </c>
    </row>
    <row r="2312" spans="2:2">
      <c r="B2312">
        <v>4</v>
      </c>
    </row>
    <row r="2313" spans="2:2">
      <c r="B2313">
        <v>2</v>
      </c>
    </row>
    <row r="2314" spans="2:2">
      <c r="B2314">
        <v>5</v>
      </c>
    </row>
    <row r="2315" spans="2:2">
      <c r="B2315">
        <v>6</v>
      </c>
    </row>
    <row r="2316" spans="2:2">
      <c r="B2316">
        <v>5</v>
      </c>
    </row>
    <row r="2317" spans="2:2">
      <c r="B2317">
        <v>3</v>
      </c>
    </row>
    <row r="2318" spans="2:2">
      <c r="B2318">
        <v>4</v>
      </c>
    </row>
    <row r="2319" spans="2:2">
      <c r="B2319">
        <v>6</v>
      </c>
    </row>
    <row r="2320" spans="2:2">
      <c r="B2320">
        <v>4</v>
      </c>
    </row>
    <row r="2321" spans="2:2">
      <c r="B2321">
        <v>4</v>
      </c>
    </row>
    <row r="2322" spans="2:2">
      <c r="B2322">
        <v>8</v>
      </c>
    </row>
    <row r="2323" spans="2:2">
      <c r="B2323">
        <v>6</v>
      </c>
    </row>
    <row r="2324" spans="2:2">
      <c r="B2324">
        <v>2</v>
      </c>
    </row>
    <row r="2325" spans="2:2">
      <c r="B2325">
        <v>7</v>
      </c>
    </row>
    <row r="2326" spans="2:2">
      <c r="B2326">
        <v>3</v>
      </c>
    </row>
    <row r="2327" spans="2:2">
      <c r="B2327">
        <v>7</v>
      </c>
    </row>
    <row r="2328" spans="2:2">
      <c r="B2328">
        <v>4</v>
      </c>
    </row>
    <row r="2329" spans="2:2">
      <c r="B2329">
        <v>7</v>
      </c>
    </row>
    <row r="2330" spans="2:2">
      <c r="B2330">
        <v>2</v>
      </c>
    </row>
    <row r="2331" spans="2:2">
      <c r="B2331">
        <v>3</v>
      </c>
    </row>
    <row r="2332" spans="2:2">
      <c r="B2332">
        <v>2</v>
      </c>
    </row>
    <row r="2333" spans="2:2">
      <c r="B2333">
        <v>3</v>
      </c>
    </row>
    <row r="2334" spans="2:2">
      <c r="B2334">
        <v>5</v>
      </c>
    </row>
    <row r="2335" spans="2:2">
      <c r="B2335">
        <v>3</v>
      </c>
    </row>
    <row r="2336" spans="2:2">
      <c r="B2336">
        <v>10</v>
      </c>
    </row>
    <row r="2337" spans="2:2">
      <c r="B2337">
        <v>3</v>
      </c>
    </row>
    <row r="2338" spans="2:2">
      <c r="B2338">
        <v>6</v>
      </c>
    </row>
    <row r="2339" spans="2:2">
      <c r="B2339">
        <v>4</v>
      </c>
    </row>
    <row r="2340" spans="2:2">
      <c r="B2340">
        <v>2</v>
      </c>
    </row>
    <row r="2341" spans="2:2">
      <c r="B2341">
        <v>8</v>
      </c>
    </row>
    <row r="2342" spans="2:2">
      <c r="B2342">
        <v>9</v>
      </c>
    </row>
    <row r="2343" spans="2:2">
      <c r="B2343">
        <v>6</v>
      </c>
    </row>
    <row r="2344" spans="2:2">
      <c r="B2344">
        <v>2</v>
      </c>
    </row>
    <row r="2345" spans="2:2">
      <c r="B2345">
        <v>4</v>
      </c>
    </row>
    <row r="2346" spans="2:2">
      <c r="B2346">
        <v>5</v>
      </c>
    </row>
    <row r="2347" spans="2:2">
      <c r="B2347">
        <v>5</v>
      </c>
    </row>
    <row r="2348" spans="2:2">
      <c r="B2348">
        <v>3</v>
      </c>
    </row>
    <row r="2349" spans="2:2">
      <c r="B2349">
        <v>6</v>
      </c>
    </row>
    <row r="2350" spans="2:2">
      <c r="B2350">
        <v>3</v>
      </c>
    </row>
    <row r="2351" spans="2:2">
      <c r="B2351">
        <v>8</v>
      </c>
    </row>
    <row r="2352" spans="2:2">
      <c r="B2352">
        <v>8</v>
      </c>
    </row>
    <row r="2353" spans="2:2">
      <c r="B2353">
        <v>3</v>
      </c>
    </row>
    <row r="2354" spans="2:2">
      <c r="B2354">
        <v>4</v>
      </c>
    </row>
    <row r="2355" spans="2:2">
      <c r="B2355">
        <v>5</v>
      </c>
    </row>
    <row r="2356" spans="2:2">
      <c r="B2356">
        <v>8</v>
      </c>
    </row>
    <row r="2357" spans="2:2">
      <c r="B2357">
        <v>3</v>
      </c>
    </row>
    <row r="2358" spans="2:2">
      <c r="B2358">
        <v>4</v>
      </c>
    </row>
    <row r="2359" spans="2:2">
      <c r="B2359">
        <v>4</v>
      </c>
    </row>
    <row r="2360" spans="2:2">
      <c r="B2360">
        <v>8</v>
      </c>
    </row>
    <row r="2361" spans="2:2">
      <c r="B2361">
        <v>4</v>
      </c>
    </row>
    <row r="2362" spans="2:2">
      <c r="B2362">
        <v>2</v>
      </c>
    </row>
    <row r="2363" spans="2:2">
      <c r="B2363">
        <v>5</v>
      </c>
    </row>
    <row r="2364" spans="2:2">
      <c r="B2364">
        <v>8</v>
      </c>
    </row>
    <row r="2365" spans="2:2">
      <c r="B2365">
        <v>8</v>
      </c>
    </row>
    <row r="2366" spans="2:2">
      <c r="B2366">
        <v>3</v>
      </c>
    </row>
    <row r="2367" spans="2:2">
      <c r="B2367">
        <v>2</v>
      </c>
    </row>
    <row r="2368" spans="2:2">
      <c r="B2368">
        <v>4</v>
      </c>
    </row>
    <row r="2369" spans="2:2">
      <c r="B2369">
        <v>6</v>
      </c>
    </row>
    <row r="2370" spans="2:2">
      <c r="B2370">
        <v>5</v>
      </c>
    </row>
    <row r="2371" spans="2:2">
      <c r="B2371">
        <v>4</v>
      </c>
    </row>
    <row r="2372" spans="2:2">
      <c r="B2372">
        <v>5</v>
      </c>
    </row>
    <row r="2373" spans="2:2">
      <c r="B2373">
        <v>6</v>
      </c>
    </row>
    <row r="2374" spans="2:2">
      <c r="B2374">
        <v>6</v>
      </c>
    </row>
    <row r="2375" spans="2:2">
      <c r="B2375">
        <v>6</v>
      </c>
    </row>
    <row r="2376" spans="2:2">
      <c r="B2376">
        <v>3</v>
      </c>
    </row>
    <row r="2377" spans="2:2">
      <c r="B2377">
        <v>3</v>
      </c>
    </row>
    <row r="2378" spans="2:2">
      <c r="B2378">
        <v>12</v>
      </c>
    </row>
    <row r="2379" spans="2:2">
      <c r="B2379">
        <v>3</v>
      </c>
    </row>
    <row r="2380" spans="2:2">
      <c r="B2380">
        <v>4</v>
      </c>
    </row>
    <row r="2381" spans="2:2">
      <c r="B2381">
        <v>6</v>
      </c>
    </row>
    <row r="2382" spans="2:2">
      <c r="B2382">
        <v>7</v>
      </c>
    </row>
    <row r="2383" spans="2:2">
      <c r="B2383">
        <v>7</v>
      </c>
    </row>
    <row r="2384" spans="2:2">
      <c r="B2384">
        <v>4</v>
      </c>
    </row>
    <row r="2385" spans="2:2">
      <c r="B2385">
        <v>6</v>
      </c>
    </row>
    <row r="2386" spans="2:2">
      <c r="B2386">
        <v>6</v>
      </c>
    </row>
    <row r="2387" spans="2:2">
      <c r="B2387">
        <v>5</v>
      </c>
    </row>
    <row r="2388" spans="2:2">
      <c r="B2388">
        <v>6</v>
      </c>
    </row>
    <row r="2389" spans="2:2">
      <c r="B2389">
        <v>2</v>
      </c>
    </row>
    <row r="2390" spans="2:2">
      <c r="B2390">
        <v>4</v>
      </c>
    </row>
    <row r="2391" spans="2:2">
      <c r="B2391">
        <v>6</v>
      </c>
    </row>
    <row r="2392" spans="2:2">
      <c r="B2392">
        <v>3</v>
      </c>
    </row>
    <row r="2393" spans="2:2">
      <c r="B2393">
        <v>6</v>
      </c>
    </row>
    <row r="2394" spans="2:2">
      <c r="B2394">
        <v>5</v>
      </c>
    </row>
    <row r="2395" spans="2:2">
      <c r="B2395">
        <v>10</v>
      </c>
    </row>
    <row r="2396" spans="2:2">
      <c r="B2396">
        <v>2</v>
      </c>
    </row>
    <row r="2397" spans="2:2">
      <c r="B2397">
        <v>3</v>
      </c>
    </row>
    <row r="2398" spans="2:2">
      <c r="B2398">
        <v>8</v>
      </c>
    </row>
    <row r="2399" spans="2:2">
      <c r="B2399">
        <v>5</v>
      </c>
    </row>
    <row r="2400" spans="2:2">
      <c r="B2400">
        <v>6</v>
      </c>
    </row>
    <row r="2401" spans="2:2">
      <c r="B2401">
        <v>7</v>
      </c>
    </row>
    <row r="2402" spans="2:2">
      <c r="B2402">
        <v>4</v>
      </c>
    </row>
    <row r="2403" spans="2:2">
      <c r="B2403">
        <v>4</v>
      </c>
    </row>
    <row r="2404" spans="2:2">
      <c r="B2404">
        <v>6</v>
      </c>
    </row>
    <row r="2405" spans="2:2">
      <c r="B2405">
        <v>5</v>
      </c>
    </row>
    <row r="2406" spans="2:2">
      <c r="B2406">
        <v>10</v>
      </c>
    </row>
    <row r="2407" spans="2:2">
      <c r="B2407">
        <v>5</v>
      </c>
    </row>
    <row r="2408" spans="2:2">
      <c r="B2408">
        <v>8</v>
      </c>
    </row>
    <row r="2409" spans="2:2">
      <c r="B2409">
        <v>3</v>
      </c>
    </row>
    <row r="2410" spans="2:2">
      <c r="B2410">
        <v>3</v>
      </c>
    </row>
    <row r="2411" spans="2:2">
      <c r="B2411">
        <v>4</v>
      </c>
    </row>
    <row r="2412" spans="2:2">
      <c r="B2412">
        <v>4</v>
      </c>
    </row>
    <row r="2413" spans="2:2">
      <c r="B2413">
        <v>7</v>
      </c>
    </row>
    <row r="2414" spans="2:2">
      <c r="B2414">
        <v>4</v>
      </c>
    </row>
    <row r="2415" spans="2:2">
      <c r="B2415">
        <v>4</v>
      </c>
    </row>
    <row r="2416" spans="2:2">
      <c r="B2416">
        <v>7</v>
      </c>
    </row>
    <row r="2417" spans="2:2">
      <c r="B2417">
        <v>6</v>
      </c>
    </row>
    <row r="2418" spans="2:2">
      <c r="B2418">
        <v>4</v>
      </c>
    </row>
    <row r="2419" spans="2:2">
      <c r="B2419">
        <v>3</v>
      </c>
    </row>
    <row r="2420" spans="2:2">
      <c r="B2420">
        <v>8</v>
      </c>
    </row>
    <row r="2421" spans="2:2">
      <c r="B2421">
        <v>3</v>
      </c>
    </row>
    <row r="2422" spans="2:2">
      <c r="B2422">
        <v>6</v>
      </c>
    </row>
    <row r="2423" spans="2:2">
      <c r="B2423">
        <v>5</v>
      </c>
    </row>
    <row r="2424" spans="2:2">
      <c r="B2424">
        <v>7</v>
      </c>
    </row>
    <row r="2425" spans="2:2">
      <c r="B2425">
        <v>4</v>
      </c>
    </row>
    <row r="2426" spans="2:2">
      <c r="B2426">
        <v>11</v>
      </c>
    </row>
    <row r="2427" spans="2:2">
      <c r="B2427">
        <v>2</v>
      </c>
    </row>
    <row r="2428" spans="2:2">
      <c r="B2428">
        <v>8</v>
      </c>
    </row>
    <row r="2429" spans="2:2">
      <c r="B2429">
        <v>6</v>
      </c>
    </row>
    <row r="2430" spans="2:2">
      <c r="B2430">
        <v>8</v>
      </c>
    </row>
    <row r="2431" spans="2:2">
      <c r="B2431">
        <v>2</v>
      </c>
    </row>
    <row r="2432" spans="2:2">
      <c r="B2432">
        <v>5</v>
      </c>
    </row>
    <row r="2433" spans="2:2">
      <c r="B2433">
        <v>8</v>
      </c>
    </row>
    <row r="2434" spans="2:2">
      <c r="B2434">
        <v>9</v>
      </c>
    </row>
    <row r="2435" spans="2:2">
      <c r="B2435">
        <v>3</v>
      </c>
    </row>
    <row r="2436" spans="2:2">
      <c r="B2436">
        <v>7</v>
      </c>
    </row>
    <row r="2437" spans="2:2">
      <c r="B2437">
        <v>3</v>
      </c>
    </row>
    <row r="2438" spans="2:2">
      <c r="B2438">
        <v>5</v>
      </c>
    </row>
    <row r="2439" spans="2:2">
      <c r="B2439">
        <v>7</v>
      </c>
    </row>
    <row r="2440" spans="2:2">
      <c r="B2440">
        <v>2</v>
      </c>
    </row>
    <row r="2441" spans="2:2">
      <c r="B2441">
        <v>7</v>
      </c>
    </row>
    <row r="2442" spans="2:2">
      <c r="B2442">
        <v>5</v>
      </c>
    </row>
    <row r="2443" spans="2:2">
      <c r="B2443">
        <v>7</v>
      </c>
    </row>
    <row r="2444" spans="2:2">
      <c r="B2444">
        <v>8</v>
      </c>
    </row>
    <row r="2445" spans="2:2">
      <c r="B2445">
        <v>5</v>
      </c>
    </row>
    <row r="2446" spans="2:2">
      <c r="B2446">
        <v>5</v>
      </c>
    </row>
    <row r="2447" spans="2:2">
      <c r="B2447">
        <v>4</v>
      </c>
    </row>
    <row r="2448" spans="2:2">
      <c r="B2448">
        <v>2</v>
      </c>
    </row>
    <row r="2449" spans="2:2">
      <c r="B2449">
        <v>7</v>
      </c>
    </row>
    <row r="2450" spans="2:2">
      <c r="B2450">
        <v>9</v>
      </c>
    </row>
    <row r="2451" spans="2:2">
      <c r="B2451">
        <v>2</v>
      </c>
    </row>
    <row r="2452" spans="2:2">
      <c r="B2452">
        <v>5</v>
      </c>
    </row>
    <row r="2453" spans="2:2">
      <c r="B2453">
        <v>5</v>
      </c>
    </row>
    <row r="2454" spans="2:2">
      <c r="B2454">
        <v>2</v>
      </c>
    </row>
    <row r="2455" spans="2:2">
      <c r="B2455">
        <v>7</v>
      </c>
    </row>
    <row r="2456" spans="2:2">
      <c r="B2456">
        <v>9</v>
      </c>
    </row>
    <row r="2457" spans="2:2">
      <c r="B2457">
        <v>7</v>
      </c>
    </row>
    <row r="2458" spans="2:2">
      <c r="B2458">
        <v>5</v>
      </c>
    </row>
    <row r="2459" spans="2:2">
      <c r="B2459">
        <v>2</v>
      </c>
    </row>
    <row r="2460" spans="2:2">
      <c r="B2460">
        <v>6</v>
      </c>
    </row>
    <row r="2461" spans="2:2">
      <c r="B2461">
        <v>6</v>
      </c>
    </row>
    <row r="2462" spans="2:2">
      <c r="B2462">
        <v>4</v>
      </c>
    </row>
    <row r="2463" spans="2:2">
      <c r="B2463">
        <v>6</v>
      </c>
    </row>
    <row r="2464" spans="2:2">
      <c r="B2464">
        <v>5</v>
      </c>
    </row>
    <row r="2465" spans="2:2">
      <c r="B2465">
        <v>3</v>
      </c>
    </row>
    <row r="2466" spans="2:2">
      <c r="B2466">
        <v>5</v>
      </c>
    </row>
    <row r="2467" spans="2:2">
      <c r="B2467">
        <v>4</v>
      </c>
    </row>
    <row r="2468" spans="2:2">
      <c r="B2468">
        <v>1</v>
      </c>
    </row>
    <row r="2469" spans="2:2">
      <c r="B2469">
        <v>11</v>
      </c>
    </row>
    <row r="2470" spans="2:2">
      <c r="B2470">
        <v>4</v>
      </c>
    </row>
    <row r="2471" spans="2:2">
      <c r="B2471">
        <v>5</v>
      </c>
    </row>
    <row r="2472" spans="2:2">
      <c r="B2472">
        <v>4</v>
      </c>
    </row>
    <row r="2473" spans="2:2">
      <c r="B2473">
        <v>8</v>
      </c>
    </row>
    <row r="2474" spans="2:2">
      <c r="B2474">
        <v>5</v>
      </c>
    </row>
    <row r="2475" spans="2:2">
      <c r="B2475">
        <v>3</v>
      </c>
    </row>
    <row r="2476" spans="2:2">
      <c r="B2476">
        <v>7</v>
      </c>
    </row>
    <row r="2477" spans="2:2">
      <c r="B2477">
        <v>6</v>
      </c>
    </row>
    <row r="2478" spans="2:2">
      <c r="B2478">
        <v>5</v>
      </c>
    </row>
    <row r="2479" spans="2:2">
      <c r="B2479">
        <v>6</v>
      </c>
    </row>
    <row r="2480" spans="2:2">
      <c r="B2480">
        <v>0</v>
      </c>
    </row>
    <row r="2481" spans="2:2">
      <c r="B2481">
        <v>7</v>
      </c>
    </row>
    <row r="2482" spans="2:2">
      <c r="B2482">
        <v>3</v>
      </c>
    </row>
    <row r="2483" spans="2:2">
      <c r="B2483">
        <v>6</v>
      </c>
    </row>
    <row r="2484" spans="2:2">
      <c r="B2484">
        <v>2</v>
      </c>
    </row>
    <row r="2485" spans="2:2">
      <c r="B2485">
        <v>6</v>
      </c>
    </row>
    <row r="2486" spans="2:2">
      <c r="B2486">
        <v>3</v>
      </c>
    </row>
    <row r="2487" spans="2:2">
      <c r="B2487">
        <v>4</v>
      </c>
    </row>
    <row r="2488" spans="2:2">
      <c r="B2488">
        <v>7</v>
      </c>
    </row>
    <row r="2489" spans="2:2">
      <c r="B2489">
        <v>2</v>
      </c>
    </row>
    <row r="2490" spans="2:2">
      <c r="B2490">
        <v>4</v>
      </c>
    </row>
    <row r="2491" spans="2:2">
      <c r="B2491">
        <v>4</v>
      </c>
    </row>
    <row r="2492" spans="2:2">
      <c r="B2492">
        <v>7</v>
      </c>
    </row>
    <row r="2493" spans="2:2">
      <c r="B2493">
        <v>6</v>
      </c>
    </row>
    <row r="2494" spans="2:2">
      <c r="B2494">
        <v>3</v>
      </c>
    </row>
    <row r="2495" spans="2:2">
      <c r="B2495">
        <v>5</v>
      </c>
    </row>
    <row r="2496" spans="2:2">
      <c r="B2496">
        <v>4</v>
      </c>
    </row>
    <row r="2497" spans="2:2">
      <c r="B2497">
        <v>3</v>
      </c>
    </row>
    <row r="2498" spans="2:2">
      <c r="B2498">
        <v>3</v>
      </c>
    </row>
    <row r="2499" spans="2:2">
      <c r="B2499">
        <v>2</v>
      </c>
    </row>
    <row r="2500" spans="2:2">
      <c r="B2500">
        <v>3</v>
      </c>
    </row>
    <row r="2501" spans="2:2">
      <c r="B2501">
        <v>2</v>
      </c>
    </row>
    <row r="2502" spans="2:2">
      <c r="B2502">
        <v>5</v>
      </c>
    </row>
    <row r="2503" spans="2:2">
      <c r="B2503">
        <v>2</v>
      </c>
    </row>
    <row r="2504" spans="2:2">
      <c r="B2504">
        <v>4</v>
      </c>
    </row>
    <row r="2505" spans="2:2">
      <c r="B2505">
        <v>6</v>
      </c>
    </row>
    <row r="2506" spans="2:2">
      <c r="B2506">
        <v>6</v>
      </c>
    </row>
    <row r="2507" spans="2:2">
      <c r="B2507">
        <v>8</v>
      </c>
    </row>
    <row r="2508" spans="2:2">
      <c r="B2508">
        <v>6</v>
      </c>
    </row>
    <row r="2509" spans="2:2">
      <c r="B2509">
        <v>7</v>
      </c>
    </row>
    <row r="2510" spans="2:2">
      <c r="B2510">
        <v>5</v>
      </c>
    </row>
    <row r="2511" spans="2:2">
      <c r="B2511">
        <v>2</v>
      </c>
    </row>
    <row r="2512" spans="2:2">
      <c r="B2512">
        <v>11</v>
      </c>
    </row>
    <row r="2513" spans="2:2">
      <c r="B2513">
        <v>3</v>
      </c>
    </row>
    <row r="2514" spans="2:2">
      <c r="B2514">
        <v>6</v>
      </c>
    </row>
    <row r="2515" spans="2:2">
      <c r="B2515">
        <v>2</v>
      </c>
    </row>
    <row r="2516" spans="2:2">
      <c r="B2516">
        <v>4</v>
      </c>
    </row>
    <row r="2517" spans="2:2">
      <c r="B2517">
        <v>6</v>
      </c>
    </row>
    <row r="2518" spans="2:2">
      <c r="B2518">
        <v>5</v>
      </c>
    </row>
    <row r="2519" spans="2:2">
      <c r="B2519">
        <v>5</v>
      </c>
    </row>
    <row r="2520" spans="2:2">
      <c r="B2520">
        <v>8</v>
      </c>
    </row>
    <row r="2521" spans="2:2">
      <c r="B2521">
        <v>8</v>
      </c>
    </row>
    <row r="2522" spans="2:2">
      <c r="B2522">
        <v>2</v>
      </c>
    </row>
    <row r="2523" spans="2:2">
      <c r="B2523">
        <v>2</v>
      </c>
    </row>
    <row r="2524" spans="2:2">
      <c r="B2524">
        <v>4</v>
      </c>
    </row>
    <row r="2525" spans="2:2">
      <c r="B2525">
        <v>4</v>
      </c>
    </row>
    <row r="2526" spans="2:2">
      <c r="B2526">
        <v>5</v>
      </c>
    </row>
    <row r="2527" spans="2:2">
      <c r="B2527">
        <v>4</v>
      </c>
    </row>
    <row r="2528" spans="2:2">
      <c r="B2528">
        <v>5</v>
      </c>
    </row>
    <row r="2529" spans="2:2">
      <c r="B2529">
        <v>2</v>
      </c>
    </row>
    <row r="2530" spans="2:2">
      <c r="B2530">
        <v>3</v>
      </c>
    </row>
    <row r="2531" spans="2:2">
      <c r="B2531">
        <v>5</v>
      </c>
    </row>
    <row r="2532" spans="2:2">
      <c r="B2532">
        <v>8</v>
      </c>
    </row>
    <row r="2533" spans="2:2">
      <c r="B2533">
        <v>6</v>
      </c>
    </row>
    <row r="2534" spans="2:2">
      <c r="B2534">
        <v>5</v>
      </c>
    </row>
    <row r="2535" spans="2:2">
      <c r="B2535">
        <v>6</v>
      </c>
    </row>
    <row r="2536" spans="2:2">
      <c r="B2536">
        <v>10</v>
      </c>
    </row>
    <row r="2537" spans="2:2">
      <c r="B2537">
        <v>10</v>
      </c>
    </row>
    <row r="2538" spans="2:2">
      <c r="B2538">
        <v>3</v>
      </c>
    </row>
    <row r="2539" spans="2:2">
      <c r="B2539">
        <v>4</v>
      </c>
    </row>
    <row r="2540" spans="2:2">
      <c r="B2540">
        <v>6</v>
      </c>
    </row>
    <row r="2541" spans="2:2">
      <c r="B2541">
        <v>7</v>
      </c>
    </row>
    <row r="2542" spans="2:2">
      <c r="B2542">
        <v>3</v>
      </c>
    </row>
    <row r="2543" spans="2:2">
      <c r="B2543">
        <v>5</v>
      </c>
    </row>
    <row r="2544" spans="2:2">
      <c r="B2544">
        <v>7</v>
      </c>
    </row>
    <row r="2545" spans="2:2">
      <c r="B2545">
        <v>4</v>
      </c>
    </row>
    <row r="2546" spans="2:2">
      <c r="B2546">
        <v>9</v>
      </c>
    </row>
    <row r="2547" spans="2:2">
      <c r="B2547">
        <v>3</v>
      </c>
    </row>
    <row r="2548" spans="2:2">
      <c r="B2548">
        <v>8</v>
      </c>
    </row>
    <row r="2549" spans="2:2">
      <c r="B2549">
        <v>4</v>
      </c>
    </row>
    <row r="2550" spans="2:2">
      <c r="B2550">
        <v>7</v>
      </c>
    </row>
    <row r="2551" spans="2:2">
      <c r="B2551">
        <v>2</v>
      </c>
    </row>
    <row r="2552" spans="2:2">
      <c r="B2552">
        <v>7</v>
      </c>
    </row>
    <row r="2553" spans="2:2">
      <c r="B2553">
        <v>5</v>
      </c>
    </row>
    <row r="2554" spans="2:2">
      <c r="B2554">
        <v>4</v>
      </c>
    </row>
    <row r="2555" spans="2:2">
      <c r="B2555">
        <v>6</v>
      </c>
    </row>
    <row r="2556" spans="2:2">
      <c r="B2556">
        <v>5</v>
      </c>
    </row>
    <row r="2557" spans="2:2">
      <c r="B2557">
        <v>11</v>
      </c>
    </row>
    <row r="2558" spans="2:2">
      <c r="B2558">
        <v>4</v>
      </c>
    </row>
    <row r="2559" spans="2:2">
      <c r="B2559">
        <v>4</v>
      </c>
    </row>
    <row r="2560" spans="2:2">
      <c r="B2560">
        <v>6</v>
      </c>
    </row>
    <row r="2561" spans="2:2">
      <c r="B2561">
        <v>4</v>
      </c>
    </row>
    <row r="2562" spans="2:2">
      <c r="B2562">
        <v>7</v>
      </c>
    </row>
    <row r="2563" spans="2:2">
      <c r="B2563">
        <v>3</v>
      </c>
    </row>
    <row r="2564" spans="2:2">
      <c r="B2564">
        <v>5</v>
      </c>
    </row>
    <row r="2565" spans="2:2">
      <c r="B2565">
        <v>11</v>
      </c>
    </row>
    <row r="2566" spans="2:2">
      <c r="B2566">
        <v>5</v>
      </c>
    </row>
    <row r="2567" spans="2:2">
      <c r="B2567">
        <v>6</v>
      </c>
    </row>
    <row r="2568" spans="2:2">
      <c r="B2568">
        <v>6</v>
      </c>
    </row>
    <row r="2569" spans="2:2">
      <c r="B2569">
        <v>5</v>
      </c>
    </row>
    <row r="2570" spans="2:2">
      <c r="B2570">
        <v>7</v>
      </c>
    </row>
    <row r="2571" spans="2:2">
      <c r="B2571">
        <v>8</v>
      </c>
    </row>
    <row r="2572" spans="2:2">
      <c r="B2572">
        <v>7</v>
      </c>
    </row>
    <row r="2573" spans="2:2">
      <c r="B2573">
        <v>2</v>
      </c>
    </row>
    <row r="2574" spans="2:2">
      <c r="B2574">
        <v>6</v>
      </c>
    </row>
    <row r="2575" spans="2:2">
      <c r="B2575">
        <v>11</v>
      </c>
    </row>
    <row r="2576" spans="2:2">
      <c r="B2576">
        <v>4</v>
      </c>
    </row>
    <row r="2577" spans="2:2">
      <c r="B2577">
        <v>4</v>
      </c>
    </row>
    <row r="2578" spans="2:2">
      <c r="B2578">
        <v>2</v>
      </c>
    </row>
    <row r="2579" spans="2:2">
      <c r="B2579">
        <v>15</v>
      </c>
    </row>
    <row r="2580" spans="2:2">
      <c r="B2580">
        <v>4</v>
      </c>
    </row>
    <row r="2581" spans="2:2">
      <c r="B2581">
        <v>4</v>
      </c>
    </row>
    <row r="2582" spans="2:2">
      <c r="B2582">
        <v>6</v>
      </c>
    </row>
    <row r="2583" spans="2:2">
      <c r="B2583">
        <v>5</v>
      </c>
    </row>
    <row r="2584" spans="2:2">
      <c r="B2584">
        <v>3</v>
      </c>
    </row>
    <row r="2585" spans="2:2">
      <c r="B2585">
        <v>7</v>
      </c>
    </row>
    <row r="2586" spans="2:2">
      <c r="B2586">
        <v>2</v>
      </c>
    </row>
    <row r="2587" spans="2:2">
      <c r="B2587">
        <v>4</v>
      </c>
    </row>
    <row r="2588" spans="2:2">
      <c r="B2588">
        <v>7</v>
      </c>
    </row>
    <row r="2589" spans="2:2">
      <c r="B2589">
        <v>4</v>
      </c>
    </row>
    <row r="2590" spans="2:2">
      <c r="B2590">
        <v>1</v>
      </c>
    </row>
    <row r="2591" spans="2:2">
      <c r="B2591">
        <v>4</v>
      </c>
    </row>
    <row r="2592" spans="2:2">
      <c r="B2592">
        <v>7</v>
      </c>
    </row>
    <row r="2593" spans="2:2">
      <c r="B2593">
        <v>2</v>
      </c>
    </row>
    <row r="2594" spans="2:2">
      <c r="B2594">
        <v>7</v>
      </c>
    </row>
    <row r="2595" spans="2:2">
      <c r="B2595">
        <v>6</v>
      </c>
    </row>
    <row r="2596" spans="2:2">
      <c r="B2596">
        <v>0</v>
      </c>
    </row>
    <row r="2597" spans="2:2">
      <c r="B2597">
        <v>7</v>
      </c>
    </row>
    <row r="2598" spans="2:2">
      <c r="B2598">
        <v>3</v>
      </c>
    </row>
    <row r="2599" spans="2:2">
      <c r="B2599">
        <v>7</v>
      </c>
    </row>
    <row r="2600" spans="2:2">
      <c r="B2600">
        <v>7</v>
      </c>
    </row>
    <row r="2601" spans="2:2">
      <c r="B2601">
        <v>4</v>
      </c>
    </row>
    <row r="2602" spans="2:2">
      <c r="B2602">
        <v>4</v>
      </c>
    </row>
    <row r="2603" spans="2:2">
      <c r="B2603">
        <v>3</v>
      </c>
    </row>
    <row r="2604" spans="2:2">
      <c r="B2604">
        <v>7</v>
      </c>
    </row>
    <row r="2605" spans="2:2">
      <c r="B2605">
        <v>4</v>
      </c>
    </row>
    <row r="2606" spans="2:2">
      <c r="B2606">
        <v>8</v>
      </c>
    </row>
    <row r="2607" spans="2:2">
      <c r="B2607">
        <v>4</v>
      </c>
    </row>
    <row r="2608" spans="2:2">
      <c r="B2608">
        <v>4</v>
      </c>
    </row>
    <row r="2609" spans="2:2">
      <c r="B2609">
        <v>7</v>
      </c>
    </row>
    <row r="2610" spans="2:2">
      <c r="B2610">
        <v>7</v>
      </c>
    </row>
    <row r="2611" spans="2:2">
      <c r="B2611">
        <v>4</v>
      </c>
    </row>
    <row r="2612" spans="2:2">
      <c r="B2612">
        <v>4</v>
      </c>
    </row>
    <row r="2613" spans="2:2">
      <c r="B2613">
        <v>5</v>
      </c>
    </row>
    <row r="2614" spans="2:2">
      <c r="B2614">
        <v>2</v>
      </c>
    </row>
    <row r="2615" spans="2:2">
      <c r="B2615">
        <v>11</v>
      </c>
    </row>
    <row r="2616" spans="2:2">
      <c r="B2616">
        <v>5</v>
      </c>
    </row>
    <row r="2617" spans="2:2">
      <c r="B2617">
        <v>8</v>
      </c>
    </row>
    <row r="2618" spans="2:2">
      <c r="B2618">
        <v>3</v>
      </c>
    </row>
    <row r="2619" spans="2:2">
      <c r="B2619">
        <v>5</v>
      </c>
    </row>
    <row r="2620" spans="2:2">
      <c r="B2620">
        <v>5</v>
      </c>
    </row>
    <row r="2621" spans="2:2">
      <c r="B2621">
        <v>4</v>
      </c>
    </row>
    <row r="2622" spans="2:2">
      <c r="B2622">
        <v>5</v>
      </c>
    </row>
    <row r="2623" spans="2:2">
      <c r="B2623">
        <v>2</v>
      </c>
    </row>
    <row r="2624" spans="2:2">
      <c r="B2624">
        <v>9</v>
      </c>
    </row>
    <row r="2625" spans="2:2">
      <c r="B2625">
        <v>4</v>
      </c>
    </row>
    <row r="2626" spans="2:2">
      <c r="B2626">
        <v>4</v>
      </c>
    </row>
    <row r="2627" spans="2:2">
      <c r="B2627">
        <v>2</v>
      </c>
    </row>
    <row r="2628" spans="2:2">
      <c r="B2628">
        <v>6</v>
      </c>
    </row>
    <row r="2629" spans="2:2">
      <c r="B2629">
        <v>3</v>
      </c>
    </row>
    <row r="2630" spans="2:2">
      <c r="B2630">
        <v>8</v>
      </c>
    </row>
    <row r="2631" spans="2:2">
      <c r="B2631">
        <v>8</v>
      </c>
    </row>
    <row r="2632" spans="2:2">
      <c r="B2632">
        <v>6</v>
      </c>
    </row>
    <row r="2633" spans="2:2">
      <c r="B2633">
        <v>6</v>
      </c>
    </row>
    <row r="2634" spans="2:2">
      <c r="B2634">
        <v>3</v>
      </c>
    </row>
    <row r="2635" spans="2:2">
      <c r="B2635">
        <v>2</v>
      </c>
    </row>
    <row r="2636" spans="2:2">
      <c r="B2636">
        <v>4</v>
      </c>
    </row>
    <row r="2637" spans="2:2">
      <c r="B2637">
        <v>4</v>
      </c>
    </row>
    <row r="2638" spans="2:2">
      <c r="B2638">
        <v>7</v>
      </c>
    </row>
    <row r="2639" spans="2:2">
      <c r="B2639">
        <v>2</v>
      </c>
    </row>
    <row r="2640" spans="2:2">
      <c r="B2640">
        <v>7</v>
      </c>
    </row>
    <row r="2641" spans="2:2">
      <c r="B2641">
        <v>2</v>
      </c>
    </row>
    <row r="2642" spans="2:2">
      <c r="B2642">
        <v>5</v>
      </c>
    </row>
    <row r="2643" spans="2:2">
      <c r="B2643">
        <v>5</v>
      </c>
    </row>
    <row r="2644" spans="2:2">
      <c r="B2644">
        <v>3</v>
      </c>
    </row>
    <row r="2645" spans="2:2">
      <c r="B2645">
        <v>2</v>
      </c>
    </row>
    <row r="2646" spans="2:2">
      <c r="B2646">
        <v>4</v>
      </c>
    </row>
    <row r="2647" spans="2:2">
      <c r="B2647">
        <v>6</v>
      </c>
    </row>
    <row r="2648" spans="2:2">
      <c r="B2648">
        <v>1</v>
      </c>
    </row>
    <row r="2649" spans="2:2">
      <c r="B2649">
        <v>4</v>
      </c>
    </row>
    <row r="2650" spans="2:2">
      <c r="B2650">
        <v>4</v>
      </c>
    </row>
    <row r="2651" spans="2:2">
      <c r="B2651">
        <v>7</v>
      </c>
    </row>
    <row r="2652" spans="2:2">
      <c r="B2652">
        <v>2</v>
      </c>
    </row>
    <row r="2653" spans="2:2">
      <c r="B2653">
        <v>3</v>
      </c>
    </row>
    <row r="2654" spans="2:2">
      <c r="B2654">
        <v>5</v>
      </c>
    </row>
    <row r="2655" spans="2:2">
      <c r="B2655">
        <v>2</v>
      </c>
    </row>
    <row r="2656" spans="2:2">
      <c r="B2656">
        <v>10</v>
      </c>
    </row>
    <row r="2657" spans="2:2">
      <c r="B2657">
        <v>6</v>
      </c>
    </row>
    <row r="2658" spans="2:2">
      <c r="B2658">
        <v>7</v>
      </c>
    </row>
    <row r="2659" spans="2:2">
      <c r="B2659">
        <v>8</v>
      </c>
    </row>
    <row r="2660" spans="2:2">
      <c r="B2660">
        <v>3</v>
      </c>
    </row>
    <row r="2661" spans="2:2">
      <c r="B2661">
        <v>7</v>
      </c>
    </row>
    <row r="2662" spans="2:2">
      <c r="B2662">
        <v>4</v>
      </c>
    </row>
    <row r="2663" spans="2:2">
      <c r="B2663">
        <v>4</v>
      </c>
    </row>
    <row r="2664" spans="2:2">
      <c r="B2664">
        <v>3</v>
      </c>
    </row>
    <row r="2665" spans="2:2">
      <c r="B2665">
        <v>11</v>
      </c>
    </row>
    <row r="2666" spans="2:2">
      <c r="B2666">
        <v>4</v>
      </c>
    </row>
    <row r="2667" spans="2:2">
      <c r="B2667">
        <v>8</v>
      </c>
    </row>
    <row r="2668" spans="2:2">
      <c r="B2668">
        <v>3</v>
      </c>
    </row>
    <row r="2669" spans="2:2">
      <c r="B2669">
        <v>3</v>
      </c>
    </row>
    <row r="2670" spans="2:2">
      <c r="B2670">
        <v>2</v>
      </c>
    </row>
    <row r="2671" spans="2:2">
      <c r="B2671">
        <v>7</v>
      </c>
    </row>
    <row r="2672" spans="2:2">
      <c r="B2672">
        <v>3</v>
      </c>
    </row>
    <row r="2673" spans="2:2">
      <c r="B2673">
        <v>5</v>
      </c>
    </row>
    <row r="2674" spans="2:2">
      <c r="B2674">
        <v>11</v>
      </c>
    </row>
    <row r="2675" spans="2:2">
      <c r="B2675">
        <v>6</v>
      </c>
    </row>
    <row r="2676" spans="2:2">
      <c r="B2676">
        <v>3</v>
      </c>
    </row>
    <row r="2677" spans="2:2">
      <c r="B2677">
        <v>5</v>
      </c>
    </row>
    <row r="2678" spans="2:2">
      <c r="B2678">
        <v>3</v>
      </c>
    </row>
    <row r="2679" spans="2:2">
      <c r="B2679">
        <v>6</v>
      </c>
    </row>
    <row r="2680" spans="2:2">
      <c r="B2680">
        <v>3</v>
      </c>
    </row>
    <row r="2681" spans="2:2">
      <c r="B2681">
        <v>4</v>
      </c>
    </row>
    <row r="2682" spans="2:2">
      <c r="B2682">
        <v>5</v>
      </c>
    </row>
    <row r="2683" spans="2:2">
      <c r="B2683">
        <v>7</v>
      </c>
    </row>
    <row r="2684" spans="2:2">
      <c r="B2684">
        <v>3</v>
      </c>
    </row>
    <row r="2685" spans="2:2">
      <c r="B2685">
        <v>5</v>
      </c>
    </row>
    <row r="2686" spans="2:2">
      <c r="B2686">
        <v>4</v>
      </c>
    </row>
    <row r="2687" spans="2:2">
      <c r="B2687">
        <v>3</v>
      </c>
    </row>
    <row r="2688" spans="2:2">
      <c r="B2688">
        <v>8</v>
      </c>
    </row>
    <row r="2689" spans="2:2">
      <c r="B2689">
        <v>10</v>
      </c>
    </row>
    <row r="2690" spans="2:2">
      <c r="B2690">
        <v>5</v>
      </c>
    </row>
    <row r="2691" spans="2:2">
      <c r="B2691">
        <v>3</v>
      </c>
    </row>
    <row r="2692" spans="2:2">
      <c r="B2692">
        <v>7</v>
      </c>
    </row>
    <row r="2693" spans="2:2">
      <c r="B2693">
        <v>4</v>
      </c>
    </row>
    <row r="2694" spans="2:2">
      <c r="B2694">
        <v>2</v>
      </c>
    </row>
    <row r="2695" spans="2:2">
      <c r="B2695">
        <v>3</v>
      </c>
    </row>
    <row r="2696" spans="2:2">
      <c r="B2696">
        <v>8</v>
      </c>
    </row>
    <row r="2697" spans="2:2">
      <c r="B2697">
        <v>4</v>
      </c>
    </row>
    <row r="2698" spans="2:2">
      <c r="B2698">
        <v>2</v>
      </c>
    </row>
    <row r="2699" spans="2:2">
      <c r="B2699">
        <v>2</v>
      </c>
    </row>
    <row r="2700" spans="2:2">
      <c r="B2700">
        <v>7</v>
      </c>
    </row>
    <row r="2701" spans="2:2">
      <c r="B2701">
        <v>11</v>
      </c>
    </row>
    <row r="2702" spans="2:2">
      <c r="B2702">
        <v>9</v>
      </c>
    </row>
    <row r="2703" spans="2:2">
      <c r="B2703">
        <v>3</v>
      </c>
    </row>
    <row r="2704" spans="2:2">
      <c r="B2704">
        <v>1</v>
      </c>
    </row>
    <row r="2705" spans="2:2">
      <c r="B2705">
        <v>10</v>
      </c>
    </row>
    <row r="2706" spans="2:2">
      <c r="B2706">
        <v>4</v>
      </c>
    </row>
    <row r="2707" spans="2:2">
      <c r="B2707">
        <v>9</v>
      </c>
    </row>
    <row r="2708" spans="2:2">
      <c r="B2708">
        <v>4</v>
      </c>
    </row>
    <row r="2709" spans="2:2">
      <c r="B2709">
        <v>6</v>
      </c>
    </row>
    <row r="2710" spans="2:2">
      <c r="B2710">
        <v>6</v>
      </c>
    </row>
    <row r="2711" spans="2:2">
      <c r="B2711">
        <v>4</v>
      </c>
    </row>
    <row r="2712" spans="2:2">
      <c r="B2712">
        <v>7</v>
      </c>
    </row>
    <row r="2713" spans="2:2">
      <c r="B2713">
        <v>2</v>
      </c>
    </row>
    <row r="2714" spans="2:2">
      <c r="B2714">
        <v>6</v>
      </c>
    </row>
    <row r="2715" spans="2:2">
      <c r="B2715">
        <v>5</v>
      </c>
    </row>
    <row r="2716" spans="2:2">
      <c r="B2716">
        <v>7</v>
      </c>
    </row>
    <row r="2717" spans="2:2">
      <c r="B2717">
        <v>4</v>
      </c>
    </row>
    <row r="2718" spans="2:2">
      <c r="B2718">
        <v>4</v>
      </c>
    </row>
    <row r="2719" spans="2:2">
      <c r="B2719">
        <v>7</v>
      </c>
    </row>
    <row r="2720" spans="2:2">
      <c r="B2720">
        <v>6</v>
      </c>
    </row>
    <row r="2721" spans="2:2">
      <c r="B2721">
        <v>3</v>
      </c>
    </row>
    <row r="2722" spans="2:2">
      <c r="B2722">
        <v>5</v>
      </c>
    </row>
    <row r="2723" spans="2:2">
      <c r="B2723">
        <v>4</v>
      </c>
    </row>
    <row r="2724" spans="2:2">
      <c r="B2724">
        <v>5</v>
      </c>
    </row>
    <row r="2725" spans="2:2">
      <c r="B2725">
        <v>1</v>
      </c>
    </row>
    <row r="2726" spans="2:2">
      <c r="B2726">
        <v>6</v>
      </c>
    </row>
    <row r="2727" spans="2:2">
      <c r="B2727">
        <v>3</v>
      </c>
    </row>
    <row r="2728" spans="2:2">
      <c r="B2728">
        <v>8</v>
      </c>
    </row>
    <row r="2729" spans="2:2">
      <c r="B2729">
        <v>3</v>
      </c>
    </row>
    <row r="2730" spans="2:2">
      <c r="B2730">
        <v>2</v>
      </c>
    </row>
    <row r="2731" spans="2:2">
      <c r="B2731">
        <v>8</v>
      </c>
    </row>
    <row r="2732" spans="2:2">
      <c r="B2732">
        <v>4</v>
      </c>
    </row>
    <row r="2733" spans="2:2">
      <c r="B2733">
        <v>5</v>
      </c>
    </row>
    <row r="2734" spans="2:2">
      <c r="B2734">
        <v>5</v>
      </c>
    </row>
    <row r="2735" spans="2:2">
      <c r="B2735">
        <v>4</v>
      </c>
    </row>
    <row r="2736" spans="2:2">
      <c r="B2736">
        <v>5</v>
      </c>
    </row>
    <row r="2737" spans="2:2">
      <c r="B2737">
        <v>9</v>
      </c>
    </row>
    <row r="2738" spans="2:2">
      <c r="B2738">
        <v>5</v>
      </c>
    </row>
    <row r="2739" spans="2:2">
      <c r="B2739">
        <v>4</v>
      </c>
    </row>
    <row r="2740" spans="2:2">
      <c r="B2740">
        <v>5</v>
      </c>
    </row>
    <row r="2741" spans="2:2">
      <c r="B2741">
        <v>8</v>
      </c>
    </row>
    <row r="2742" spans="2:2">
      <c r="B2742">
        <v>2</v>
      </c>
    </row>
    <row r="2743" spans="2:2">
      <c r="B2743">
        <v>2</v>
      </c>
    </row>
    <row r="2744" spans="2:2">
      <c r="B2744">
        <v>15</v>
      </c>
    </row>
    <row r="2745" spans="2:2">
      <c r="B2745">
        <v>4</v>
      </c>
    </row>
    <row r="2746" spans="2:2">
      <c r="B2746">
        <v>5</v>
      </c>
    </row>
    <row r="2747" spans="2:2">
      <c r="B2747">
        <v>4</v>
      </c>
    </row>
    <row r="2748" spans="2:2">
      <c r="B2748">
        <v>10</v>
      </c>
    </row>
    <row r="2749" spans="2:2">
      <c r="B2749">
        <v>3</v>
      </c>
    </row>
    <row r="2750" spans="2:2">
      <c r="B2750">
        <v>4</v>
      </c>
    </row>
    <row r="2751" spans="2:2">
      <c r="B2751">
        <v>7</v>
      </c>
    </row>
    <row r="2752" spans="2:2">
      <c r="B2752">
        <v>7</v>
      </c>
    </row>
    <row r="2753" spans="2:2">
      <c r="B2753">
        <v>8</v>
      </c>
    </row>
    <row r="2754" spans="2:2">
      <c r="B2754">
        <v>6</v>
      </c>
    </row>
    <row r="2755" spans="2:2">
      <c r="B2755">
        <v>6</v>
      </c>
    </row>
    <row r="2756" spans="2:2">
      <c r="B2756">
        <v>2</v>
      </c>
    </row>
    <row r="2757" spans="2:2">
      <c r="B2757">
        <v>6</v>
      </c>
    </row>
    <row r="2758" spans="2:2">
      <c r="B2758">
        <v>7</v>
      </c>
    </row>
    <row r="2759" spans="2:2">
      <c r="B2759">
        <v>11</v>
      </c>
    </row>
    <row r="2760" spans="2:2">
      <c r="B2760">
        <v>4</v>
      </c>
    </row>
    <row r="2761" spans="2:2">
      <c r="B2761">
        <v>4</v>
      </c>
    </row>
    <row r="2762" spans="2:2">
      <c r="B2762">
        <v>8</v>
      </c>
    </row>
    <row r="2763" spans="2:2">
      <c r="B2763">
        <v>4</v>
      </c>
    </row>
    <row r="2764" spans="2:2">
      <c r="B2764">
        <v>8</v>
      </c>
    </row>
    <row r="2765" spans="2:2">
      <c r="B2765">
        <v>8</v>
      </c>
    </row>
    <row r="2766" spans="2:2">
      <c r="B2766">
        <v>6</v>
      </c>
    </row>
    <row r="2767" spans="2:2">
      <c r="B2767">
        <v>8</v>
      </c>
    </row>
    <row r="2768" spans="2:2">
      <c r="B2768">
        <v>9</v>
      </c>
    </row>
    <row r="2769" spans="2:2">
      <c r="B2769">
        <v>8</v>
      </c>
    </row>
    <row r="2770" spans="2:2">
      <c r="B2770">
        <v>5</v>
      </c>
    </row>
    <row r="2771" spans="2:2">
      <c r="B2771">
        <v>9</v>
      </c>
    </row>
    <row r="2772" spans="2:2">
      <c r="B2772">
        <v>4</v>
      </c>
    </row>
    <row r="2773" spans="2:2">
      <c r="B2773">
        <v>4</v>
      </c>
    </row>
    <row r="2774" spans="2:2">
      <c r="B2774">
        <v>3</v>
      </c>
    </row>
    <row r="2775" spans="2:2">
      <c r="B2775">
        <v>1</v>
      </c>
    </row>
    <row r="2776" spans="2:2">
      <c r="B2776">
        <v>8</v>
      </c>
    </row>
    <row r="2777" spans="2:2">
      <c r="B2777">
        <v>8</v>
      </c>
    </row>
    <row r="2778" spans="2:2">
      <c r="B2778">
        <v>4</v>
      </c>
    </row>
    <row r="2779" spans="2:2">
      <c r="B2779">
        <v>5</v>
      </c>
    </row>
    <row r="2780" spans="2:2">
      <c r="B2780">
        <v>2</v>
      </c>
    </row>
    <row r="2781" spans="2:2">
      <c r="B2781">
        <v>5</v>
      </c>
    </row>
    <row r="2782" spans="2:2">
      <c r="B2782">
        <v>3</v>
      </c>
    </row>
    <row r="2783" spans="2:2">
      <c r="B2783">
        <v>4</v>
      </c>
    </row>
    <row r="2784" spans="2:2">
      <c r="B2784">
        <v>4</v>
      </c>
    </row>
    <row r="2785" spans="2:2">
      <c r="B2785">
        <v>6</v>
      </c>
    </row>
    <row r="2786" spans="2:2">
      <c r="B2786">
        <v>8</v>
      </c>
    </row>
    <row r="2787" spans="2:2">
      <c r="B2787">
        <v>3</v>
      </c>
    </row>
    <row r="2788" spans="2:2">
      <c r="B2788">
        <v>11</v>
      </c>
    </row>
    <row r="2789" spans="2:2">
      <c r="B2789">
        <v>8</v>
      </c>
    </row>
    <row r="2790" spans="2:2">
      <c r="B2790">
        <v>3</v>
      </c>
    </row>
    <row r="2791" spans="2:2">
      <c r="B2791">
        <v>3</v>
      </c>
    </row>
    <row r="2792" spans="2:2">
      <c r="B2792">
        <v>5</v>
      </c>
    </row>
    <row r="2793" spans="2:2">
      <c r="B2793">
        <v>4</v>
      </c>
    </row>
    <row r="2794" spans="2:2">
      <c r="B2794">
        <v>7</v>
      </c>
    </row>
    <row r="2795" spans="2:2">
      <c r="B2795">
        <v>2</v>
      </c>
    </row>
    <row r="2796" spans="2:2">
      <c r="B2796">
        <v>5</v>
      </c>
    </row>
    <row r="2797" spans="2:2">
      <c r="B2797">
        <v>4</v>
      </c>
    </row>
    <row r="2798" spans="2:2">
      <c r="B2798">
        <v>3</v>
      </c>
    </row>
    <row r="2799" spans="2:2">
      <c r="B2799">
        <v>5</v>
      </c>
    </row>
    <row r="2800" spans="2:2">
      <c r="B2800">
        <v>6</v>
      </c>
    </row>
    <row r="2801" spans="2:2">
      <c r="B2801">
        <v>2</v>
      </c>
    </row>
    <row r="2802" spans="2:2">
      <c r="B2802">
        <v>5</v>
      </c>
    </row>
    <row r="2803" spans="2:2">
      <c r="B2803">
        <v>6</v>
      </c>
    </row>
    <row r="2804" spans="2:2">
      <c r="B2804">
        <v>7</v>
      </c>
    </row>
    <row r="2805" spans="2:2">
      <c r="B2805">
        <v>6</v>
      </c>
    </row>
    <row r="2806" spans="2:2">
      <c r="B2806">
        <v>8</v>
      </c>
    </row>
    <row r="2807" spans="2:2">
      <c r="B2807">
        <v>3</v>
      </c>
    </row>
    <row r="2808" spans="2:2">
      <c r="B2808">
        <v>3</v>
      </c>
    </row>
    <row r="2809" spans="2:2">
      <c r="B2809">
        <v>7</v>
      </c>
    </row>
    <row r="2810" spans="2:2">
      <c r="B2810">
        <v>3</v>
      </c>
    </row>
    <row r="2811" spans="2:2">
      <c r="B2811">
        <v>7</v>
      </c>
    </row>
    <row r="2812" spans="2:2">
      <c r="B2812">
        <v>9</v>
      </c>
    </row>
    <row r="2813" spans="2:2">
      <c r="B2813">
        <v>5</v>
      </c>
    </row>
    <row r="2814" spans="2:2">
      <c r="B2814">
        <v>5</v>
      </c>
    </row>
    <row r="2815" spans="2:2">
      <c r="B2815">
        <v>4</v>
      </c>
    </row>
    <row r="2816" spans="2:2">
      <c r="B2816">
        <v>6</v>
      </c>
    </row>
    <row r="2817" spans="2:2">
      <c r="B2817">
        <v>5</v>
      </c>
    </row>
    <row r="2818" spans="2:2">
      <c r="B2818">
        <v>5</v>
      </c>
    </row>
    <row r="2819" spans="2:2">
      <c r="B2819">
        <v>3</v>
      </c>
    </row>
    <row r="2820" spans="2:2">
      <c r="B2820">
        <v>5</v>
      </c>
    </row>
    <row r="2821" spans="2:2">
      <c r="B2821">
        <v>6</v>
      </c>
    </row>
    <row r="2822" spans="2:2">
      <c r="B2822">
        <v>8</v>
      </c>
    </row>
    <row r="2823" spans="2:2">
      <c r="B2823">
        <v>4</v>
      </c>
    </row>
    <row r="2824" spans="2:2">
      <c r="B2824">
        <v>2</v>
      </c>
    </row>
    <row r="2825" spans="2:2">
      <c r="B2825">
        <v>6</v>
      </c>
    </row>
    <row r="2826" spans="2:2">
      <c r="B2826">
        <v>3</v>
      </c>
    </row>
    <row r="2827" spans="2:2">
      <c r="B2827">
        <v>5</v>
      </c>
    </row>
    <row r="2828" spans="2:2">
      <c r="B2828">
        <v>8</v>
      </c>
    </row>
    <row r="2829" spans="2:2">
      <c r="B2829">
        <v>3</v>
      </c>
    </row>
    <row r="2830" spans="2:2">
      <c r="B2830">
        <v>4</v>
      </c>
    </row>
    <row r="2831" spans="2:2">
      <c r="B2831">
        <v>7</v>
      </c>
    </row>
    <row r="2832" spans="2:2">
      <c r="B2832">
        <v>3</v>
      </c>
    </row>
    <row r="2833" spans="2:2">
      <c r="B2833">
        <v>2</v>
      </c>
    </row>
    <row r="2834" spans="2:2">
      <c r="B2834">
        <v>7</v>
      </c>
    </row>
    <row r="2835" spans="2:2">
      <c r="B2835">
        <v>8</v>
      </c>
    </row>
    <row r="2836" spans="2:2">
      <c r="B2836">
        <v>6</v>
      </c>
    </row>
    <row r="2837" spans="2:2">
      <c r="B2837">
        <v>5</v>
      </c>
    </row>
    <row r="2838" spans="2:2">
      <c r="B2838">
        <v>6</v>
      </c>
    </row>
    <row r="2839" spans="2:2">
      <c r="B2839">
        <v>6</v>
      </c>
    </row>
    <row r="2840" spans="2:2">
      <c r="B2840">
        <v>5</v>
      </c>
    </row>
    <row r="2841" spans="2:2">
      <c r="B2841">
        <v>6</v>
      </c>
    </row>
    <row r="2842" spans="2:2">
      <c r="B2842">
        <v>5</v>
      </c>
    </row>
    <row r="2843" spans="2:2">
      <c r="B2843">
        <v>4</v>
      </c>
    </row>
    <row r="2844" spans="2:2">
      <c r="B2844">
        <v>8</v>
      </c>
    </row>
    <row r="2845" spans="2:2">
      <c r="B2845">
        <v>7</v>
      </c>
    </row>
    <row r="2846" spans="2:2">
      <c r="B2846">
        <v>6</v>
      </c>
    </row>
    <row r="2847" spans="2:2">
      <c r="B2847">
        <v>5</v>
      </c>
    </row>
    <row r="2848" spans="2:2">
      <c r="B2848">
        <v>6</v>
      </c>
    </row>
    <row r="2849" spans="2:2">
      <c r="B2849">
        <v>8</v>
      </c>
    </row>
    <row r="2850" spans="2:2">
      <c r="B2850">
        <v>7</v>
      </c>
    </row>
    <row r="2851" spans="2:2">
      <c r="B2851">
        <v>3</v>
      </c>
    </row>
    <row r="2852" spans="2:2">
      <c r="B2852">
        <v>5</v>
      </c>
    </row>
    <row r="2853" spans="2:2">
      <c r="B2853">
        <v>2</v>
      </c>
    </row>
    <row r="2854" spans="2:2">
      <c r="B2854">
        <v>5</v>
      </c>
    </row>
    <row r="2855" spans="2:2">
      <c r="B2855">
        <v>2</v>
      </c>
    </row>
    <row r="2856" spans="2:2">
      <c r="B2856">
        <v>4</v>
      </c>
    </row>
    <row r="2857" spans="2:2">
      <c r="B2857">
        <v>4</v>
      </c>
    </row>
    <row r="2858" spans="2:2">
      <c r="B2858">
        <v>3</v>
      </c>
    </row>
    <row r="2859" spans="2:2">
      <c r="B2859">
        <v>5</v>
      </c>
    </row>
    <row r="2860" spans="2:2">
      <c r="B2860">
        <v>5</v>
      </c>
    </row>
    <row r="2861" spans="2:2">
      <c r="B2861">
        <v>2</v>
      </c>
    </row>
    <row r="2862" spans="2:2">
      <c r="B2862">
        <v>1</v>
      </c>
    </row>
    <row r="2863" spans="2:2">
      <c r="B2863">
        <v>4</v>
      </c>
    </row>
    <row r="2864" spans="2:2">
      <c r="B2864">
        <v>3</v>
      </c>
    </row>
    <row r="2865" spans="2:2">
      <c r="B2865">
        <v>7</v>
      </c>
    </row>
    <row r="2866" spans="2:2">
      <c r="B2866">
        <v>5</v>
      </c>
    </row>
    <row r="2867" spans="2:2">
      <c r="B2867">
        <v>6</v>
      </c>
    </row>
    <row r="2868" spans="2:2">
      <c r="B2868">
        <v>3</v>
      </c>
    </row>
    <row r="2869" spans="2:2">
      <c r="B2869">
        <v>10</v>
      </c>
    </row>
    <row r="2870" spans="2:2">
      <c r="B2870">
        <v>5</v>
      </c>
    </row>
    <row r="2871" spans="2:2">
      <c r="B2871">
        <v>4</v>
      </c>
    </row>
    <row r="2872" spans="2:2">
      <c r="B2872">
        <v>5</v>
      </c>
    </row>
    <row r="2873" spans="2:2">
      <c r="B2873">
        <v>8</v>
      </c>
    </row>
    <row r="2874" spans="2:2">
      <c r="B2874">
        <v>2</v>
      </c>
    </row>
    <row r="2875" spans="2:2">
      <c r="B2875">
        <v>2</v>
      </c>
    </row>
    <row r="2876" spans="2:2">
      <c r="B2876">
        <v>9</v>
      </c>
    </row>
    <row r="2877" spans="2:2">
      <c r="B2877">
        <v>5</v>
      </c>
    </row>
    <row r="2878" spans="2:2">
      <c r="B2878">
        <v>2</v>
      </c>
    </row>
    <row r="2879" spans="2:2">
      <c r="B2879">
        <v>6</v>
      </c>
    </row>
    <row r="2880" spans="2:2">
      <c r="B2880">
        <v>3</v>
      </c>
    </row>
    <row r="2881" spans="2:2">
      <c r="B2881">
        <v>1</v>
      </c>
    </row>
    <row r="2882" spans="2:2">
      <c r="B2882">
        <v>2</v>
      </c>
    </row>
    <row r="2883" spans="2:2">
      <c r="B2883">
        <v>4</v>
      </c>
    </row>
    <row r="2884" spans="2:2">
      <c r="B2884">
        <v>7</v>
      </c>
    </row>
    <row r="2885" spans="2:2">
      <c r="B2885">
        <v>2</v>
      </c>
    </row>
    <row r="2886" spans="2:2">
      <c r="B2886">
        <v>4</v>
      </c>
    </row>
    <row r="2887" spans="2:2">
      <c r="B2887">
        <v>4</v>
      </c>
    </row>
    <row r="2888" spans="2:2">
      <c r="B2888">
        <v>5</v>
      </c>
    </row>
    <row r="2889" spans="2:2">
      <c r="B2889">
        <v>8</v>
      </c>
    </row>
    <row r="2890" spans="2:2">
      <c r="B2890">
        <v>5</v>
      </c>
    </row>
    <row r="2891" spans="2:2">
      <c r="B2891">
        <v>6</v>
      </c>
    </row>
    <row r="2892" spans="2:2">
      <c r="B2892">
        <v>4</v>
      </c>
    </row>
    <row r="2893" spans="2:2">
      <c r="B2893">
        <v>5</v>
      </c>
    </row>
    <row r="2894" spans="2:2">
      <c r="B2894">
        <v>4</v>
      </c>
    </row>
    <row r="2895" spans="2:2">
      <c r="B2895">
        <v>6</v>
      </c>
    </row>
    <row r="2896" spans="2:2">
      <c r="B2896">
        <v>2</v>
      </c>
    </row>
    <row r="2897" spans="2:2">
      <c r="B2897">
        <v>4</v>
      </c>
    </row>
    <row r="2898" spans="2:2">
      <c r="B2898">
        <v>7</v>
      </c>
    </row>
    <row r="2899" spans="2:2">
      <c r="B2899">
        <v>9</v>
      </c>
    </row>
    <row r="2900" spans="2:2">
      <c r="B2900">
        <v>8</v>
      </c>
    </row>
    <row r="2901" spans="2:2">
      <c r="B2901">
        <v>8</v>
      </c>
    </row>
    <row r="2902" spans="2:2">
      <c r="B2902">
        <v>3</v>
      </c>
    </row>
    <row r="2903" spans="2:2">
      <c r="B2903">
        <v>5</v>
      </c>
    </row>
    <row r="2904" spans="2:2">
      <c r="B2904">
        <v>6</v>
      </c>
    </row>
    <row r="2905" spans="2:2">
      <c r="B2905">
        <v>5</v>
      </c>
    </row>
    <row r="2906" spans="2:2">
      <c r="B2906">
        <v>3</v>
      </c>
    </row>
    <row r="2907" spans="2:2">
      <c r="B2907">
        <v>6</v>
      </c>
    </row>
    <row r="2908" spans="2:2">
      <c r="B2908">
        <v>4</v>
      </c>
    </row>
    <row r="2909" spans="2:2">
      <c r="B2909">
        <v>3</v>
      </c>
    </row>
    <row r="2910" spans="2:2">
      <c r="B2910">
        <v>2</v>
      </c>
    </row>
    <row r="2911" spans="2:2">
      <c r="B2911">
        <v>7</v>
      </c>
    </row>
    <row r="2912" spans="2:2">
      <c r="B2912">
        <v>4</v>
      </c>
    </row>
    <row r="2913" spans="2:2">
      <c r="B2913">
        <v>4</v>
      </c>
    </row>
    <row r="2914" spans="2:2">
      <c r="B2914">
        <v>7</v>
      </c>
    </row>
    <row r="2915" spans="2:2">
      <c r="B2915">
        <v>3</v>
      </c>
    </row>
    <row r="2916" spans="2:2">
      <c r="B2916">
        <v>3</v>
      </c>
    </row>
    <row r="2917" spans="2:2">
      <c r="B2917">
        <v>5</v>
      </c>
    </row>
    <row r="2918" spans="2:2">
      <c r="B2918">
        <v>2</v>
      </c>
    </row>
    <row r="2919" spans="2:2">
      <c r="B2919">
        <v>6</v>
      </c>
    </row>
    <row r="2920" spans="2:2">
      <c r="B2920">
        <v>5</v>
      </c>
    </row>
    <row r="2921" spans="2:2">
      <c r="B2921">
        <v>3</v>
      </c>
    </row>
    <row r="2922" spans="2:2">
      <c r="B2922">
        <v>7</v>
      </c>
    </row>
    <row r="2923" spans="2:2">
      <c r="B2923">
        <v>5</v>
      </c>
    </row>
    <row r="2924" spans="2:2">
      <c r="B2924">
        <v>3</v>
      </c>
    </row>
    <row r="2925" spans="2:2">
      <c r="B2925">
        <v>8</v>
      </c>
    </row>
    <row r="2926" spans="2:2">
      <c r="B2926">
        <v>8</v>
      </c>
    </row>
    <row r="2927" spans="2:2">
      <c r="B2927">
        <v>7</v>
      </c>
    </row>
    <row r="2928" spans="2:2">
      <c r="B2928">
        <v>4</v>
      </c>
    </row>
    <row r="2929" spans="2:2">
      <c r="B2929">
        <v>3</v>
      </c>
    </row>
    <row r="2930" spans="2:2">
      <c r="B2930">
        <v>5</v>
      </c>
    </row>
    <row r="2931" spans="2:2">
      <c r="B2931">
        <v>1</v>
      </c>
    </row>
    <row r="2932" spans="2:2">
      <c r="B2932">
        <v>2</v>
      </c>
    </row>
    <row r="2933" spans="2:2">
      <c r="B2933">
        <v>5</v>
      </c>
    </row>
    <row r="2934" spans="2:2">
      <c r="B2934">
        <v>4</v>
      </c>
    </row>
    <row r="2935" spans="2:2">
      <c r="B2935">
        <v>6</v>
      </c>
    </row>
    <row r="2936" spans="2:2">
      <c r="B2936">
        <v>4</v>
      </c>
    </row>
    <row r="2937" spans="2:2">
      <c r="B2937">
        <v>5</v>
      </c>
    </row>
    <row r="2938" spans="2:2">
      <c r="B2938">
        <v>3</v>
      </c>
    </row>
    <row r="2939" spans="2:2">
      <c r="B2939">
        <v>5</v>
      </c>
    </row>
    <row r="2940" spans="2:2">
      <c r="B2940">
        <v>6</v>
      </c>
    </row>
    <row r="2941" spans="2:2">
      <c r="B2941">
        <v>0</v>
      </c>
    </row>
    <row r="2942" spans="2:2">
      <c r="B2942">
        <v>5</v>
      </c>
    </row>
    <row r="2943" spans="2:2">
      <c r="B2943">
        <v>4</v>
      </c>
    </row>
    <row r="2944" spans="2:2">
      <c r="B2944">
        <v>5</v>
      </c>
    </row>
    <row r="2945" spans="2:2">
      <c r="B2945">
        <v>4</v>
      </c>
    </row>
    <row r="2946" spans="2:2">
      <c r="B2946">
        <v>6</v>
      </c>
    </row>
    <row r="2947" spans="2:2">
      <c r="B2947">
        <v>7</v>
      </c>
    </row>
    <row r="2948" spans="2:2">
      <c r="B2948">
        <v>3</v>
      </c>
    </row>
    <row r="2949" spans="2:2">
      <c r="B2949">
        <v>2</v>
      </c>
    </row>
    <row r="2950" spans="2:2">
      <c r="B2950">
        <v>3</v>
      </c>
    </row>
    <row r="2951" spans="2:2">
      <c r="B2951">
        <v>2</v>
      </c>
    </row>
    <row r="2952" spans="2:2">
      <c r="B2952">
        <v>6</v>
      </c>
    </row>
    <row r="2953" spans="2:2">
      <c r="B2953">
        <v>6</v>
      </c>
    </row>
    <row r="2954" spans="2:2">
      <c r="B2954">
        <v>4</v>
      </c>
    </row>
    <row r="2955" spans="2:2">
      <c r="B2955">
        <v>4</v>
      </c>
    </row>
    <row r="2956" spans="2:2">
      <c r="B2956">
        <v>3</v>
      </c>
    </row>
    <row r="2957" spans="2:2">
      <c r="B2957">
        <v>4</v>
      </c>
    </row>
    <row r="2958" spans="2:2">
      <c r="B2958">
        <v>6</v>
      </c>
    </row>
    <row r="2959" spans="2:2">
      <c r="B2959">
        <v>8</v>
      </c>
    </row>
    <row r="2960" spans="2:2">
      <c r="B2960">
        <v>9</v>
      </c>
    </row>
    <row r="2961" spans="2:2">
      <c r="B2961">
        <v>6</v>
      </c>
    </row>
    <row r="2962" spans="2:2">
      <c r="B2962">
        <v>9</v>
      </c>
    </row>
    <row r="2963" spans="2:2">
      <c r="B2963">
        <v>9</v>
      </c>
    </row>
    <row r="2964" spans="2:2">
      <c r="B2964">
        <v>6</v>
      </c>
    </row>
    <row r="2965" spans="2:2">
      <c r="B2965">
        <v>1</v>
      </c>
    </row>
    <row r="2966" spans="2:2">
      <c r="B2966">
        <v>3</v>
      </c>
    </row>
    <row r="2967" spans="2:2">
      <c r="B2967">
        <v>7</v>
      </c>
    </row>
    <row r="2968" spans="2:2">
      <c r="B2968">
        <v>3</v>
      </c>
    </row>
    <row r="2969" spans="2:2">
      <c r="B2969">
        <v>2</v>
      </c>
    </row>
    <row r="2970" spans="2:2">
      <c r="B2970">
        <v>4</v>
      </c>
    </row>
    <row r="2971" spans="2:2">
      <c r="B2971">
        <v>4</v>
      </c>
    </row>
    <row r="2972" spans="2:2">
      <c r="B2972">
        <v>9</v>
      </c>
    </row>
    <row r="2973" spans="2:2">
      <c r="B2973">
        <v>4</v>
      </c>
    </row>
    <row r="2974" spans="2:2">
      <c r="B2974">
        <v>3</v>
      </c>
    </row>
    <row r="2975" spans="2:2">
      <c r="B2975">
        <v>8</v>
      </c>
    </row>
    <row r="2976" spans="2:2">
      <c r="B2976">
        <v>4</v>
      </c>
    </row>
    <row r="2977" spans="2:2">
      <c r="B2977">
        <v>6</v>
      </c>
    </row>
    <row r="2978" spans="2:2">
      <c r="B2978">
        <v>6</v>
      </c>
    </row>
    <row r="2979" spans="2:2">
      <c r="B2979">
        <v>7</v>
      </c>
    </row>
    <row r="2980" spans="2:2">
      <c r="B2980">
        <v>6</v>
      </c>
    </row>
    <row r="2981" spans="2:2">
      <c r="B2981">
        <v>0</v>
      </c>
    </row>
    <row r="2982" spans="2:2">
      <c r="B2982">
        <v>7</v>
      </c>
    </row>
    <row r="2983" spans="2:2">
      <c r="B2983">
        <v>9</v>
      </c>
    </row>
    <row r="2984" spans="2:2">
      <c r="B2984">
        <v>1</v>
      </c>
    </row>
    <row r="2985" spans="2:2">
      <c r="B2985">
        <v>4</v>
      </c>
    </row>
    <row r="2986" spans="2:2">
      <c r="B2986">
        <v>5</v>
      </c>
    </row>
    <row r="2987" spans="2:2">
      <c r="B2987">
        <v>2</v>
      </c>
    </row>
    <row r="2988" spans="2:2">
      <c r="B2988">
        <v>5</v>
      </c>
    </row>
    <row r="2989" spans="2:2">
      <c r="B2989">
        <v>4</v>
      </c>
    </row>
    <row r="2990" spans="2:2">
      <c r="B2990">
        <v>4</v>
      </c>
    </row>
    <row r="2991" spans="2:2">
      <c r="B2991">
        <v>5</v>
      </c>
    </row>
    <row r="2992" spans="2:2">
      <c r="B2992">
        <v>4</v>
      </c>
    </row>
    <row r="2993" spans="2:2">
      <c r="B2993">
        <v>15</v>
      </c>
    </row>
    <row r="2994" spans="2:2">
      <c r="B2994">
        <v>5</v>
      </c>
    </row>
    <row r="2995" spans="2:2">
      <c r="B2995">
        <v>5</v>
      </c>
    </row>
    <row r="2996" spans="2:2">
      <c r="B2996">
        <v>6</v>
      </c>
    </row>
    <row r="2997" spans="2:2">
      <c r="B2997">
        <v>2</v>
      </c>
    </row>
    <row r="2998" spans="2:2">
      <c r="B2998">
        <v>6</v>
      </c>
    </row>
    <row r="2999" spans="2:2">
      <c r="B2999">
        <v>2</v>
      </c>
    </row>
    <row r="3000" spans="2:2">
      <c r="B3000">
        <v>5</v>
      </c>
    </row>
    <row r="3001" spans="2:2">
      <c r="B3001">
        <v>5</v>
      </c>
    </row>
  </sheetData>
  <sortState xmlns:xlrd2="http://schemas.microsoft.com/office/spreadsheetml/2017/richdata2" ref="K3:K12">
    <sortCondition ref="K3"/>
  </sortState>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44"/>
  <sheetViews>
    <sheetView workbookViewId="0"/>
  </sheetViews>
  <sheetFormatPr defaultRowHeight="14.4"/>
  <cols>
    <col min="5" max="5" width="45.21875" bestFit="1" customWidth="1"/>
    <col min="6" max="6" width="12" bestFit="1" customWidth="1"/>
    <col min="7" max="7" width="10.21875" bestFit="1" customWidth="1"/>
  </cols>
  <sheetData>
    <row r="1" spans="1:13">
      <c r="A1" t="s">
        <v>215</v>
      </c>
      <c r="B1" t="s">
        <v>216</v>
      </c>
      <c r="E1" t="s">
        <v>217</v>
      </c>
      <c r="I1" t="s">
        <v>218</v>
      </c>
    </row>
    <row r="2" spans="1:13" ht="15" customHeight="1" thickBot="1">
      <c r="A2">
        <v>26</v>
      </c>
      <c r="B2">
        <v>23</v>
      </c>
      <c r="I2" t="s">
        <v>219</v>
      </c>
    </row>
    <row r="3" spans="1:13">
      <c r="A3">
        <v>25</v>
      </c>
      <c r="B3">
        <v>30</v>
      </c>
      <c r="E3" s="1"/>
      <c r="F3" s="1" t="s">
        <v>220</v>
      </c>
      <c r="G3" s="1" t="s">
        <v>221</v>
      </c>
      <c r="I3" t="s">
        <v>222</v>
      </c>
      <c r="M3" t="s">
        <v>223</v>
      </c>
    </row>
    <row r="4" spans="1:13">
      <c r="A4">
        <v>43</v>
      </c>
      <c r="B4">
        <v>18</v>
      </c>
      <c r="E4" t="s">
        <v>19</v>
      </c>
      <c r="F4">
        <v>33</v>
      </c>
      <c r="G4">
        <v>24.8</v>
      </c>
    </row>
    <row r="5" spans="1:13">
      <c r="A5">
        <v>34</v>
      </c>
      <c r="B5">
        <v>25</v>
      </c>
      <c r="E5" t="s">
        <v>78</v>
      </c>
      <c r="F5">
        <v>160</v>
      </c>
      <c r="G5">
        <v>21.700000000000045</v>
      </c>
    </row>
    <row r="6" spans="1:13">
      <c r="A6">
        <v>18</v>
      </c>
      <c r="B6">
        <v>28</v>
      </c>
      <c r="E6" t="s">
        <v>55</v>
      </c>
      <c r="F6">
        <v>6</v>
      </c>
      <c r="G6">
        <v>5</v>
      </c>
    </row>
    <row r="7" spans="1:13">
      <c r="A7">
        <v>52</v>
      </c>
      <c r="E7" t="s">
        <v>224</v>
      </c>
      <c r="F7">
        <v>0</v>
      </c>
    </row>
    <row r="8" spans="1:13">
      <c r="E8" t="s">
        <v>53</v>
      </c>
      <c r="F8">
        <v>7</v>
      </c>
    </row>
    <row r="9" spans="1:13">
      <c r="E9" t="s">
        <v>46</v>
      </c>
      <c r="F9">
        <v>1.4726051404930285</v>
      </c>
    </row>
    <row r="10" spans="1:13">
      <c r="E10" t="s">
        <v>225</v>
      </c>
      <c r="F10">
        <v>9.217020234847606E-2</v>
      </c>
    </row>
    <row r="11" spans="1:13">
      <c r="E11" t="s">
        <v>226</v>
      </c>
      <c r="F11">
        <v>1.8945786050900073</v>
      </c>
    </row>
    <row r="12" spans="1:13">
      <c r="E12" t="s">
        <v>227</v>
      </c>
      <c r="F12">
        <v>0.18434040469695212</v>
      </c>
    </row>
    <row r="13" spans="1:13" ht="15" thickBot="1">
      <c r="E13" s="2" t="s">
        <v>228</v>
      </c>
      <c r="F13" s="2">
        <v>2.36462425159278</v>
      </c>
      <c r="G13" s="2"/>
    </row>
    <row r="16" spans="1:13">
      <c r="A16" t="s">
        <v>215</v>
      </c>
      <c r="B16" t="s">
        <v>216</v>
      </c>
      <c r="E16" t="s">
        <v>229</v>
      </c>
      <c r="I16" t="s">
        <v>230</v>
      </c>
    </row>
    <row r="17" spans="1:13" ht="15" thickBot="1">
      <c r="A17">
        <v>26</v>
      </c>
      <c r="B17">
        <v>23</v>
      </c>
      <c r="I17" t="s">
        <v>219</v>
      </c>
    </row>
    <row r="18" spans="1:13">
      <c r="A18">
        <v>25</v>
      </c>
      <c r="B18">
        <v>30</v>
      </c>
      <c r="E18" s="1"/>
      <c r="F18" s="1" t="s">
        <v>215</v>
      </c>
      <c r="G18" s="1" t="s">
        <v>216</v>
      </c>
      <c r="I18" t="s">
        <v>231</v>
      </c>
      <c r="M18" t="s">
        <v>223</v>
      </c>
    </row>
    <row r="19" spans="1:13">
      <c r="A19">
        <v>43</v>
      </c>
      <c r="B19">
        <v>18</v>
      </c>
      <c r="E19" t="s">
        <v>19</v>
      </c>
      <c r="F19">
        <v>33</v>
      </c>
      <c r="G19">
        <v>24.8</v>
      </c>
    </row>
    <row r="20" spans="1:13">
      <c r="A20">
        <v>34</v>
      </c>
      <c r="B20">
        <v>25</v>
      </c>
      <c r="E20" t="s">
        <v>78</v>
      </c>
      <c r="F20">
        <v>160</v>
      </c>
      <c r="G20">
        <v>21.700000000000045</v>
      </c>
    </row>
    <row r="21" spans="1:13">
      <c r="A21">
        <v>18</v>
      </c>
      <c r="B21">
        <v>28</v>
      </c>
      <c r="E21" t="s">
        <v>55</v>
      </c>
      <c r="F21">
        <v>6</v>
      </c>
      <c r="G21">
        <v>5</v>
      </c>
    </row>
    <row r="22" spans="1:13">
      <c r="A22">
        <v>52</v>
      </c>
      <c r="E22" t="s">
        <v>232</v>
      </c>
      <c r="F22">
        <v>98.53333333333336</v>
      </c>
    </row>
    <row r="23" spans="1:13">
      <c r="E23" t="s">
        <v>224</v>
      </c>
      <c r="F23">
        <v>0</v>
      </c>
    </row>
    <row r="24" spans="1:13">
      <c r="E24" t="s">
        <v>53</v>
      </c>
      <c r="F24">
        <v>9</v>
      </c>
    </row>
    <row r="25" spans="1:13">
      <c r="E25" t="s">
        <v>46</v>
      </c>
      <c r="F25">
        <v>1.3642267143815408</v>
      </c>
    </row>
    <row r="26" spans="1:13">
      <c r="E26" t="s">
        <v>225</v>
      </c>
      <c r="F26">
        <v>0.10281697162353884</v>
      </c>
    </row>
    <row r="27" spans="1:13">
      <c r="E27" t="s">
        <v>226</v>
      </c>
      <c r="F27">
        <v>1.8331129326562374</v>
      </c>
    </row>
    <row r="28" spans="1:13">
      <c r="E28" t="s">
        <v>227</v>
      </c>
      <c r="F28">
        <v>0.20563394324707768</v>
      </c>
    </row>
    <row r="29" spans="1:13" ht="15" thickBot="1">
      <c r="E29" s="2" t="s">
        <v>228</v>
      </c>
      <c r="F29" s="2">
        <v>2.2621571627982053</v>
      </c>
      <c r="G29" s="2"/>
    </row>
    <row r="31" spans="1:13">
      <c r="A31" t="s">
        <v>215</v>
      </c>
      <c r="B31" t="s">
        <v>216</v>
      </c>
      <c r="E31" t="s">
        <v>233</v>
      </c>
      <c r="I31" t="s">
        <v>234</v>
      </c>
    </row>
    <row r="32" spans="1:13" ht="15" thickBot="1">
      <c r="A32">
        <v>26</v>
      </c>
      <c r="B32">
        <v>23</v>
      </c>
      <c r="I32" t="s">
        <v>219</v>
      </c>
    </row>
    <row r="33" spans="1:13">
      <c r="A33">
        <v>25</v>
      </c>
      <c r="B33">
        <v>30</v>
      </c>
      <c r="E33" s="1"/>
      <c r="F33" s="1" t="s">
        <v>215</v>
      </c>
      <c r="G33" s="1" t="s">
        <v>216</v>
      </c>
      <c r="I33" t="s">
        <v>235</v>
      </c>
      <c r="M33" t="s">
        <v>223</v>
      </c>
    </row>
    <row r="34" spans="1:13">
      <c r="A34">
        <v>43</v>
      </c>
      <c r="B34">
        <v>18</v>
      </c>
      <c r="E34" t="s">
        <v>19</v>
      </c>
      <c r="F34">
        <v>33</v>
      </c>
      <c r="G34">
        <v>28.166666666666668</v>
      </c>
    </row>
    <row r="35" spans="1:13">
      <c r="A35">
        <v>34</v>
      </c>
      <c r="B35">
        <v>25</v>
      </c>
      <c r="E35" t="s">
        <v>78</v>
      </c>
      <c r="F35">
        <v>160</v>
      </c>
      <c r="G35">
        <v>85.366666666666603</v>
      </c>
    </row>
    <row r="36" spans="1:13">
      <c r="A36">
        <v>18</v>
      </c>
      <c r="B36">
        <v>28</v>
      </c>
      <c r="E36" t="s">
        <v>55</v>
      </c>
      <c r="F36">
        <v>6</v>
      </c>
      <c r="G36">
        <v>6</v>
      </c>
    </row>
    <row r="37" spans="1:13">
      <c r="A37">
        <v>52</v>
      </c>
      <c r="B37">
        <v>45</v>
      </c>
      <c r="E37" t="s">
        <v>236</v>
      </c>
      <c r="F37">
        <v>0.40900041004362475</v>
      </c>
    </row>
    <row r="38" spans="1:13">
      <c r="E38" t="s">
        <v>224</v>
      </c>
      <c r="F38">
        <v>0</v>
      </c>
    </row>
    <row r="39" spans="1:13">
      <c r="A39" t="s">
        <v>237</v>
      </c>
      <c r="E39" t="s">
        <v>53</v>
      </c>
      <c r="F39">
        <v>5</v>
      </c>
    </row>
    <row r="40" spans="1:13">
      <c r="E40" t="s">
        <v>46</v>
      </c>
      <c r="F40">
        <v>0.9674193968176219</v>
      </c>
    </row>
    <row r="41" spans="1:13">
      <c r="E41" t="s">
        <v>225</v>
      </c>
      <c r="F41">
        <v>0.1888830321257097</v>
      </c>
    </row>
    <row r="42" spans="1:13">
      <c r="E42" t="s">
        <v>226</v>
      </c>
      <c r="F42">
        <v>2.0150483733330233</v>
      </c>
    </row>
    <row r="43" spans="1:13">
      <c r="E43" t="s">
        <v>227</v>
      </c>
      <c r="F43">
        <v>0.3777660642514194</v>
      </c>
    </row>
    <row r="44" spans="1:13" ht="15" thickBot="1">
      <c r="E44" s="2" t="s">
        <v>228</v>
      </c>
      <c r="F44" s="2">
        <v>2.570581835636315</v>
      </c>
      <c r="G44" s="2"/>
    </row>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10"/>
  <sheetViews>
    <sheetView workbookViewId="0"/>
  </sheetViews>
  <sheetFormatPr defaultRowHeight="14.4"/>
  <cols>
    <col min="5" max="5" width="30.5546875" bestFit="1" customWidth="1"/>
    <col min="6" max="6" width="12" bestFit="1" customWidth="1"/>
    <col min="7" max="7" width="10.21875" bestFit="1" customWidth="1"/>
  </cols>
  <sheetData>
    <row r="1" spans="1:13">
      <c r="A1" t="s">
        <v>215</v>
      </c>
      <c r="B1" t="s">
        <v>216</v>
      </c>
      <c r="E1" t="s">
        <v>238</v>
      </c>
      <c r="I1" t="s">
        <v>239</v>
      </c>
    </row>
    <row r="2" spans="1:13" ht="15" thickBot="1">
      <c r="A2">
        <v>26</v>
      </c>
      <c r="B2">
        <v>23</v>
      </c>
      <c r="I2" t="s">
        <v>240</v>
      </c>
    </row>
    <row r="3" spans="1:13">
      <c r="A3">
        <v>25</v>
      </c>
      <c r="B3">
        <v>30</v>
      </c>
      <c r="E3" s="1"/>
      <c r="F3" s="1" t="s">
        <v>220</v>
      </c>
      <c r="G3" s="1" t="s">
        <v>221</v>
      </c>
      <c r="I3" t="s">
        <v>241</v>
      </c>
      <c r="M3" t="s">
        <v>278</v>
      </c>
    </row>
    <row r="4" spans="1:13">
      <c r="A4">
        <v>43</v>
      </c>
      <c r="B4">
        <v>18</v>
      </c>
      <c r="E4" t="s">
        <v>19</v>
      </c>
      <c r="F4">
        <v>33</v>
      </c>
      <c r="G4">
        <v>24.8</v>
      </c>
    </row>
    <row r="5" spans="1:13">
      <c r="A5">
        <v>34</v>
      </c>
      <c r="B5">
        <v>25</v>
      </c>
      <c r="E5" t="s">
        <v>78</v>
      </c>
      <c r="F5">
        <v>160</v>
      </c>
      <c r="G5">
        <v>21.700000000000045</v>
      </c>
    </row>
    <row r="6" spans="1:13">
      <c r="A6">
        <v>18</v>
      </c>
      <c r="B6">
        <v>28</v>
      </c>
      <c r="E6" t="s">
        <v>55</v>
      </c>
      <c r="F6">
        <v>6</v>
      </c>
      <c r="G6">
        <v>5</v>
      </c>
    </row>
    <row r="7" spans="1:13">
      <c r="A7">
        <v>52</v>
      </c>
      <c r="E7" t="s">
        <v>53</v>
      </c>
      <c r="F7">
        <v>5</v>
      </c>
      <c r="G7">
        <v>4</v>
      </c>
    </row>
    <row r="8" spans="1:13">
      <c r="E8" t="s">
        <v>27</v>
      </c>
      <c r="F8">
        <v>7.3732718894009102</v>
      </c>
    </row>
    <row r="9" spans="1:13">
      <c r="E9" t="s">
        <v>242</v>
      </c>
      <c r="F9">
        <v>3.7888376133341582E-2</v>
      </c>
    </row>
    <row r="10" spans="1:13" ht="15" thickBot="1">
      <c r="E10" s="2" t="s">
        <v>243</v>
      </c>
      <c r="F10" s="2">
        <v>6.2560565021608845</v>
      </c>
      <c r="G10" s="2"/>
    </row>
  </sheetData>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5"/>
  <sheetViews>
    <sheetView zoomScale="115" zoomScaleNormal="115" workbookViewId="0"/>
  </sheetViews>
  <sheetFormatPr defaultRowHeight="14.4"/>
  <cols>
    <col min="1" max="1" width="9.77734375" bestFit="1" customWidth="1"/>
    <col min="3" max="3" width="9.21875" customWidth="1"/>
  </cols>
  <sheetData>
    <row r="1" spans="1:9">
      <c r="A1" s="106" t="s">
        <v>244</v>
      </c>
      <c r="B1" s="106" t="s">
        <v>245</v>
      </c>
      <c r="C1" s="106" t="s">
        <v>246</v>
      </c>
      <c r="D1" s="106" t="s">
        <v>247</v>
      </c>
      <c r="E1" s="106" t="s">
        <v>248</v>
      </c>
      <c r="F1" s="106" t="s">
        <v>36</v>
      </c>
    </row>
    <row r="2" spans="1:9">
      <c r="A2" s="106" t="s">
        <v>249</v>
      </c>
      <c r="B2" s="107">
        <v>100</v>
      </c>
      <c r="C2" s="107">
        <v>92</v>
      </c>
      <c r="D2" s="107">
        <v>89</v>
      </c>
      <c r="E2" s="107">
        <v>81</v>
      </c>
      <c r="F2" s="107">
        <f>SUM(B2:E2)</f>
        <v>362</v>
      </c>
      <c r="I2" t="s">
        <v>272</v>
      </c>
    </row>
    <row r="3" spans="1:9">
      <c r="A3" s="106" t="s">
        <v>250</v>
      </c>
      <c r="B3" s="107">
        <v>100</v>
      </c>
      <c r="C3" s="107">
        <v>77</v>
      </c>
      <c r="D3" s="107">
        <v>78</v>
      </c>
      <c r="E3" s="107">
        <v>85</v>
      </c>
      <c r="F3" s="107">
        <f t="shared" ref="F3:F4" si="0">SUM(B3:E3)</f>
        <v>340</v>
      </c>
      <c r="I3" t="s">
        <v>273</v>
      </c>
    </row>
    <row r="4" spans="1:9">
      <c r="A4" s="106" t="s">
        <v>251</v>
      </c>
      <c r="B4" s="107">
        <v>50</v>
      </c>
      <c r="C4" s="107">
        <v>81</v>
      </c>
      <c r="D4" s="107">
        <v>75</v>
      </c>
      <c r="E4" s="107">
        <v>76</v>
      </c>
      <c r="F4" s="107">
        <f t="shared" si="0"/>
        <v>282</v>
      </c>
      <c r="I4" t="s">
        <v>274</v>
      </c>
    </row>
    <row r="5" spans="1:9">
      <c r="A5" s="106" t="s">
        <v>36</v>
      </c>
      <c r="B5" s="107">
        <f>SUM(B2:B4)</f>
        <v>250</v>
      </c>
      <c r="C5" s="107">
        <f t="shared" ref="C5:E5" si="1">SUM(C2:C4)</f>
        <v>250</v>
      </c>
      <c r="D5" s="107">
        <f t="shared" si="1"/>
        <v>242</v>
      </c>
      <c r="E5" s="107">
        <f t="shared" si="1"/>
        <v>242</v>
      </c>
      <c r="F5" s="107">
        <f>SUM(F2:F4)</f>
        <v>984</v>
      </c>
      <c r="I5" t="s">
        <v>275</v>
      </c>
    </row>
    <row r="6" spans="1:9">
      <c r="A6" s="108"/>
      <c r="B6" s="108"/>
      <c r="C6" s="108"/>
      <c r="D6" s="108"/>
      <c r="E6" s="108"/>
      <c r="F6" s="108"/>
      <c r="I6" t="s">
        <v>276</v>
      </c>
    </row>
    <row r="7" spans="1:9">
      <c r="A7" s="106" t="s">
        <v>252</v>
      </c>
      <c r="B7" s="106" t="s">
        <v>245</v>
      </c>
      <c r="C7" s="106" t="s">
        <v>246</v>
      </c>
      <c r="D7" s="106" t="s">
        <v>247</v>
      </c>
      <c r="E7" s="106" t="s">
        <v>248</v>
      </c>
      <c r="F7" s="106" t="s">
        <v>36</v>
      </c>
    </row>
    <row r="8" spans="1:9">
      <c r="A8" s="106" t="s">
        <v>249</v>
      </c>
      <c r="B8" s="107">
        <f>B$5*$F2/$F$5</f>
        <v>91.971544715447152</v>
      </c>
      <c r="C8" s="107">
        <f t="shared" ref="C8:E8" si="2">C$5*$F2/$F$5</f>
        <v>91.971544715447152</v>
      </c>
      <c r="D8" s="107">
        <f t="shared" si="2"/>
        <v>89.028455284552848</v>
      </c>
      <c r="E8" s="107">
        <f t="shared" si="2"/>
        <v>89.028455284552848</v>
      </c>
      <c r="F8" s="107">
        <f>SUM(B8:E8)</f>
        <v>362</v>
      </c>
    </row>
    <row r="9" spans="1:9">
      <c r="A9" s="106" t="s">
        <v>250</v>
      </c>
      <c r="B9" s="107">
        <f t="shared" ref="B9:E10" si="3">B$5*$F3/$F$5</f>
        <v>86.382113821138205</v>
      </c>
      <c r="C9" s="107">
        <f t="shared" si="3"/>
        <v>86.382113821138205</v>
      </c>
      <c r="D9" s="107">
        <f t="shared" si="3"/>
        <v>83.617886178861795</v>
      </c>
      <c r="E9" s="107">
        <f t="shared" si="3"/>
        <v>83.617886178861795</v>
      </c>
      <c r="F9" s="107">
        <f t="shared" ref="F9:F10" si="4">SUM(B9:E9)</f>
        <v>340</v>
      </c>
    </row>
    <row r="10" spans="1:9">
      <c r="A10" s="106" t="s">
        <v>251</v>
      </c>
      <c r="B10" s="107">
        <f t="shared" si="3"/>
        <v>71.646341463414629</v>
      </c>
      <c r="C10" s="107">
        <f t="shared" si="3"/>
        <v>71.646341463414629</v>
      </c>
      <c r="D10" s="107">
        <f t="shared" si="3"/>
        <v>69.353658536585371</v>
      </c>
      <c r="E10" s="107">
        <f t="shared" si="3"/>
        <v>69.353658536585371</v>
      </c>
      <c r="F10" s="107">
        <f t="shared" si="4"/>
        <v>282</v>
      </c>
    </row>
    <row r="11" spans="1:9">
      <c r="A11" s="106" t="s">
        <v>36</v>
      </c>
      <c r="B11" s="107">
        <f>SUM(B8:B10)</f>
        <v>250</v>
      </c>
      <c r="C11" s="107">
        <f t="shared" ref="C11:E11" si="5">SUM(C8:C10)</f>
        <v>250</v>
      </c>
      <c r="D11" s="107">
        <f t="shared" si="5"/>
        <v>242</v>
      </c>
      <c r="E11" s="107">
        <f t="shared" si="5"/>
        <v>242</v>
      </c>
      <c r="F11" s="107">
        <f>SUM(F8:F10)</f>
        <v>984</v>
      </c>
    </row>
    <row r="12" spans="1:9">
      <c r="A12" s="108"/>
      <c r="B12" s="108"/>
      <c r="C12" s="108"/>
      <c r="D12" s="108"/>
      <c r="E12" s="108"/>
      <c r="F12" s="108"/>
    </row>
    <row r="13" spans="1:9">
      <c r="A13" s="117" t="s">
        <v>253</v>
      </c>
      <c r="B13" s="117"/>
      <c r="C13" s="117"/>
      <c r="D13" s="109">
        <f>_xlfn.CHISQ.TEST(B2:E4,B8:E10)</f>
        <v>3.1372878216770643E-2</v>
      </c>
      <c r="E13" s="108"/>
      <c r="F13" s="108"/>
    </row>
    <row r="15" spans="1:9">
      <c r="A15" s="106" t="s">
        <v>271</v>
      </c>
      <c r="B15" s="106" t="s">
        <v>245</v>
      </c>
      <c r="C15" s="106" t="s">
        <v>246</v>
      </c>
      <c r="D15" s="106" t="s">
        <v>247</v>
      </c>
      <c r="E15" s="106" t="s">
        <v>248</v>
      </c>
      <c r="F15" s="106" t="s">
        <v>36</v>
      </c>
    </row>
    <row r="16" spans="1:9">
      <c r="A16" s="106" t="s">
        <v>249</v>
      </c>
      <c r="B16" s="107">
        <f>((B2-B8)^2)/B8</f>
        <v>0.70082648340295595</v>
      </c>
      <c r="C16" s="107">
        <f t="shared" ref="C16:E16" si="6">((C2-C8)^2)/C8</f>
        <v>8.8038449445283663E-6</v>
      </c>
      <c r="D16" s="107">
        <f t="shared" si="6"/>
        <v>9.0948811410417003E-6</v>
      </c>
      <c r="E16" s="107">
        <f t="shared" si="6"/>
        <v>0.72399430103611151</v>
      </c>
      <c r="F16" s="107">
        <f>SUM(B16:E16)</f>
        <v>1.4248386831651532</v>
      </c>
    </row>
    <row r="17" spans="1:8">
      <c r="A17" s="106" t="s">
        <v>250</v>
      </c>
      <c r="B17" s="107">
        <f t="shared" ref="B17:E18" si="7">((B3-B9)^2)/B9</f>
        <v>2.1468197034911549</v>
      </c>
      <c r="C17" s="107">
        <f t="shared" si="7"/>
        <v>1.0190079387852689</v>
      </c>
      <c r="D17" s="107">
        <f t="shared" si="7"/>
        <v>0.37743892558031156</v>
      </c>
      <c r="E17" s="107">
        <f t="shared" si="7"/>
        <v>2.2844856547738813E-2</v>
      </c>
      <c r="F17" s="107">
        <f t="shared" ref="F17:F18" si="8">SUM(B17:E17)</f>
        <v>3.566111424404474</v>
      </c>
    </row>
    <row r="18" spans="1:8">
      <c r="A18" s="106" t="s">
        <v>251</v>
      </c>
      <c r="B18" s="107">
        <f t="shared" si="7"/>
        <v>6.5399584846912271</v>
      </c>
      <c r="C18" s="107">
        <f t="shared" si="7"/>
        <v>1.2211499740529335</v>
      </c>
      <c r="D18" s="107">
        <f t="shared" si="7"/>
        <v>0.45968983604026209</v>
      </c>
      <c r="E18" s="107">
        <f t="shared" si="7"/>
        <v>0.63693618736785118</v>
      </c>
      <c r="F18" s="107">
        <f t="shared" si="8"/>
        <v>8.8577344821522743</v>
      </c>
    </row>
    <row r="19" spans="1:8">
      <c r="A19" s="106" t="s">
        <v>36</v>
      </c>
      <c r="B19" s="107">
        <f>SUM(B16:B18)</f>
        <v>9.3876046715853381</v>
      </c>
      <c r="C19" s="107">
        <f t="shared" ref="C19:E19" si="9">SUM(C16:C18)</f>
        <v>2.2401667166831469</v>
      </c>
      <c r="D19" s="107">
        <f t="shared" si="9"/>
        <v>0.83713785650171468</v>
      </c>
      <c r="E19" s="107">
        <f t="shared" si="9"/>
        <v>1.3837753449517014</v>
      </c>
      <c r="F19" s="107">
        <f>SUM(F16:F18)</f>
        <v>13.848684589721902</v>
      </c>
    </row>
    <row r="21" spans="1:8" ht="52.5" customHeight="1">
      <c r="A21" s="118" t="s">
        <v>254</v>
      </c>
      <c r="B21" s="118"/>
      <c r="C21" s="118"/>
      <c r="D21" s="118"/>
      <c r="E21" s="118"/>
      <c r="F21" s="118"/>
      <c r="G21" s="118"/>
      <c r="H21" s="118"/>
    </row>
    <row r="23" spans="1:8">
      <c r="A23" t="s">
        <v>277</v>
      </c>
      <c r="B23" s="110"/>
    </row>
    <row r="24" spans="1:8">
      <c r="B24" s="110"/>
    </row>
    <row r="25" spans="1:8">
      <c r="B25" s="110"/>
    </row>
  </sheetData>
  <mergeCells count="2">
    <mergeCell ref="A13:C13"/>
    <mergeCell ref="A21:H21"/>
  </mergeCells>
  <pageMargins left="0.7" right="0.7" top="0.75" bottom="0.75" header="0.3" footer="0.3"/>
  <pageSetup paperSize="9" orientation="portrait" horizontalDpi="30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5"/>
  <sheetViews>
    <sheetView workbookViewId="0"/>
  </sheetViews>
  <sheetFormatPr defaultRowHeight="14.4"/>
  <cols>
    <col min="1" max="3" width="10.44140625" customWidth="1"/>
    <col min="5" max="5" width="19.21875" bestFit="1" customWidth="1"/>
  </cols>
  <sheetData>
    <row r="1" spans="1:11" ht="15" customHeight="1">
      <c r="A1" t="s">
        <v>85</v>
      </c>
      <c r="B1" t="s">
        <v>84</v>
      </c>
      <c r="C1" t="s">
        <v>83</v>
      </c>
      <c r="E1" t="s">
        <v>82</v>
      </c>
    </row>
    <row r="2" spans="1:11" ht="15" customHeight="1">
      <c r="A2">
        <v>42</v>
      </c>
      <c r="B2">
        <v>69</v>
      </c>
      <c r="C2">
        <v>35</v>
      </c>
    </row>
    <row r="3" spans="1:11" ht="15" customHeight="1" thickBot="1">
      <c r="A3">
        <v>53</v>
      </c>
      <c r="B3">
        <v>54</v>
      </c>
      <c r="C3">
        <v>40</v>
      </c>
      <c r="E3" t="s">
        <v>81</v>
      </c>
    </row>
    <row r="4" spans="1:11" ht="15" customHeight="1">
      <c r="A4">
        <v>49</v>
      </c>
      <c r="B4">
        <v>58</v>
      </c>
      <c r="C4">
        <v>53</v>
      </c>
      <c r="E4" s="1" t="s">
        <v>80</v>
      </c>
      <c r="F4" s="1" t="s">
        <v>7</v>
      </c>
      <c r="G4" s="1" t="s">
        <v>8</v>
      </c>
      <c r="H4" s="1" t="s">
        <v>79</v>
      </c>
      <c r="I4" s="1" t="s">
        <v>78</v>
      </c>
    </row>
    <row r="5" spans="1:11" ht="15" customHeight="1">
      <c r="A5">
        <v>53</v>
      </c>
      <c r="B5">
        <v>64</v>
      </c>
      <c r="C5">
        <v>42</v>
      </c>
      <c r="E5" t="s">
        <v>77</v>
      </c>
      <c r="F5">
        <v>9</v>
      </c>
      <c r="G5">
        <v>435</v>
      </c>
      <c r="H5">
        <v>48.333333333333336</v>
      </c>
      <c r="I5">
        <v>23.5</v>
      </c>
    </row>
    <row r="6" spans="1:11" ht="15" customHeight="1">
      <c r="A6">
        <v>43</v>
      </c>
      <c r="B6">
        <v>64</v>
      </c>
      <c r="C6">
        <v>50</v>
      </c>
      <c r="E6" t="s">
        <v>76</v>
      </c>
      <c r="F6">
        <v>7</v>
      </c>
      <c r="G6">
        <v>420</v>
      </c>
      <c r="H6">
        <v>60</v>
      </c>
      <c r="I6">
        <v>32.333333333333336</v>
      </c>
    </row>
    <row r="7" spans="1:11" ht="15" customHeight="1" thickBot="1">
      <c r="A7">
        <v>44</v>
      </c>
      <c r="B7">
        <v>55</v>
      </c>
      <c r="C7">
        <v>39</v>
      </c>
      <c r="E7" s="2" t="s">
        <v>75</v>
      </c>
      <c r="F7" s="2">
        <v>9</v>
      </c>
      <c r="G7" s="2">
        <v>393</v>
      </c>
      <c r="H7" s="2">
        <v>43.666666666666664</v>
      </c>
      <c r="I7" s="2">
        <v>50.5</v>
      </c>
    </row>
    <row r="8" spans="1:11" ht="15" customHeight="1">
      <c r="A8">
        <v>45</v>
      </c>
      <c r="B8">
        <v>56</v>
      </c>
      <c r="C8">
        <v>55</v>
      </c>
    </row>
    <row r="9" spans="1:11" ht="15" customHeight="1">
      <c r="A9">
        <v>52</v>
      </c>
      <c r="C9">
        <v>39</v>
      </c>
    </row>
    <row r="10" spans="1:11" ht="15" customHeight="1" thickBot="1">
      <c r="A10">
        <v>54</v>
      </c>
      <c r="C10">
        <v>40</v>
      </c>
      <c r="E10" t="s">
        <v>54</v>
      </c>
    </row>
    <row r="11" spans="1:11" ht="15" customHeight="1">
      <c r="E11" s="1" t="s">
        <v>74</v>
      </c>
      <c r="F11" s="1" t="s">
        <v>52</v>
      </c>
      <c r="G11" s="1" t="s">
        <v>53</v>
      </c>
      <c r="H11" s="1" t="s">
        <v>51</v>
      </c>
      <c r="I11" s="1" t="s">
        <v>27</v>
      </c>
      <c r="J11" s="1" t="s">
        <v>62</v>
      </c>
      <c r="K11" s="1" t="s">
        <v>73</v>
      </c>
    </row>
    <row r="12" spans="1:11" ht="15" customHeight="1">
      <c r="E12" t="s">
        <v>72</v>
      </c>
      <c r="F12">
        <v>1085.8400000000001</v>
      </c>
      <c r="G12">
        <v>2</v>
      </c>
      <c r="H12">
        <v>542.92000000000007</v>
      </c>
      <c r="I12">
        <v>15.196234096692114</v>
      </c>
      <c r="J12">
        <v>7.1563578071762569E-5</v>
      </c>
      <c r="K12">
        <v>3.4433567793667246</v>
      </c>
    </row>
    <row r="13" spans="1:11" ht="15" customHeight="1">
      <c r="E13" t="s">
        <v>71</v>
      </c>
      <c r="F13">
        <v>786</v>
      </c>
      <c r="G13">
        <v>22</v>
      </c>
      <c r="H13">
        <v>35.727272727272727</v>
      </c>
    </row>
    <row r="14" spans="1:11" ht="15" customHeight="1"/>
    <row r="15" spans="1:11" ht="15" customHeight="1" thickBot="1">
      <c r="E15" s="2" t="s">
        <v>36</v>
      </c>
      <c r="F15" s="2">
        <v>1871.8400000000001</v>
      </c>
      <c r="G15" s="2">
        <v>24</v>
      </c>
      <c r="H15" s="2"/>
      <c r="I15" s="2"/>
      <c r="J15" s="2"/>
      <c r="K15" s="2"/>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36"/>
  <sheetViews>
    <sheetView workbookViewId="0"/>
  </sheetViews>
  <sheetFormatPr defaultRowHeight="14.4"/>
  <cols>
    <col min="6" max="6" width="16.21875" customWidth="1"/>
  </cols>
  <sheetData>
    <row r="1" spans="1:17">
      <c r="B1" t="s">
        <v>255</v>
      </c>
      <c r="C1" t="s">
        <v>256</v>
      </c>
      <c r="D1" t="s">
        <v>257</v>
      </c>
      <c r="F1" t="s">
        <v>258</v>
      </c>
      <c r="L1" s="119" t="s">
        <v>289</v>
      </c>
      <c r="M1" s="119"/>
      <c r="N1" s="119"/>
      <c r="O1" s="119"/>
      <c r="P1" s="119"/>
      <c r="Q1" s="119"/>
    </row>
    <row r="2" spans="1:17">
      <c r="A2" t="s">
        <v>259</v>
      </c>
      <c r="B2">
        <v>10</v>
      </c>
      <c r="C2">
        <v>10</v>
      </c>
      <c r="D2">
        <v>9</v>
      </c>
      <c r="L2" s="119"/>
      <c r="M2" s="119"/>
      <c r="N2" s="119"/>
      <c r="O2" s="119"/>
      <c r="P2" s="119"/>
      <c r="Q2" s="119"/>
    </row>
    <row r="3" spans="1:17">
      <c r="B3">
        <v>7</v>
      </c>
      <c r="C3">
        <v>2</v>
      </c>
      <c r="D3">
        <v>6</v>
      </c>
      <c r="F3" t="s">
        <v>81</v>
      </c>
      <c r="G3" t="s">
        <v>255</v>
      </c>
      <c r="H3" t="s">
        <v>256</v>
      </c>
      <c r="I3" t="s">
        <v>257</v>
      </c>
      <c r="J3" t="s">
        <v>36</v>
      </c>
    </row>
    <row r="4" spans="1:17" ht="15" thickBot="1">
      <c r="B4">
        <v>10</v>
      </c>
      <c r="C4">
        <v>10</v>
      </c>
      <c r="D4">
        <v>9</v>
      </c>
      <c r="F4" s="111" t="s">
        <v>259</v>
      </c>
      <c r="G4" s="111"/>
      <c r="H4" s="111"/>
      <c r="I4" s="111"/>
      <c r="J4" s="111"/>
    </row>
    <row r="5" spans="1:17">
      <c r="A5" t="s">
        <v>260</v>
      </c>
      <c r="B5">
        <v>1</v>
      </c>
      <c r="C5">
        <v>4</v>
      </c>
      <c r="D5">
        <v>4</v>
      </c>
      <c r="F5" t="s">
        <v>7</v>
      </c>
      <c r="G5">
        <v>3</v>
      </c>
      <c r="H5">
        <v>3</v>
      </c>
      <c r="I5">
        <v>3</v>
      </c>
      <c r="J5">
        <v>9</v>
      </c>
    </row>
    <row r="6" spans="1:17">
      <c r="B6">
        <v>1</v>
      </c>
      <c r="C6">
        <v>2</v>
      </c>
      <c r="D6">
        <v>1</v>
      </c>
      <c r="F6" t="s">
        <v>8</v>
      </c>
      <c r="G6">
        <v>27</v>
      </c>
      <c r="H6">
        <v>22</v>
      </c>
      <c r="I6">
        <v>24</v>
      </c>
      <c r="J6">
        <v>73</v>
      </c>
    </row>
    <row r="7" spans="1:17">
      <c r="B7">
        <v>9</v>
      </c>
      <c r="C7">
        <v>4</v>
      </c>
      <c r="D7">
        <v>9</v>
      </c>
      <c r="F7" t="s">
        <v>79</v>
      </c>
      <c r="G7">
        <v>9</v>
      </c>
      <c r="H7">
        <v>7.333333333333333</v>
      </c>
      <c r="I7">
        <v>8</v>
      </c>
      <c r="J7">
        <v>8.1111111111111107</v>
      </c>
    </row>
    <row r="8" spans="1:17">
      <c r="A8" t="s">
        <v>261</v>
      </c>
      <c r="B8">
        <v>1</v>
      </c>
      <c r="C8">
        <v>5</v>
      </c>
      <c r="D8">
        <v>10</v>
      </c>
      <c r="F8" t="s">
        <v>78</v>
      </c>
      <c r="G8">
        <v>3</v>
      </c>
      <c r="H8">
        <v>21.333333333333329</v>
      </c>
      <c r="I8">
        <v>3</v>
      </c>
      <c r="J8">
        <v>7.3611111111111143</v>
      </c>
    </row>
    <row r="9" spans="1:17">
      <c r="B9">
        <v>4</v>
      </c>
      <c r="C9">
        <v>7</v>
      </c>
      <c r="D9">
        <v>10</v>
      </c>
      <c r="L9" s="119" t="s">
        <v>290</v>
      </c>
      <c r="M9" s="119"/>
      <c r="N9" s="119"/>
      <c r="O9" s="119"/>
      <c r="P9" s="119"/>
      <c r="Q9" s="119"/>
    </row>
    <row r="10" spans="1:17" ht="15" thickBot="1">
      <c r="B10">
        <v>4</v>
      </c>
      <c r="C10">
        <v>5</v>
      </c>
      <c r="D10">
        <v>10</v>
      </c>
      <c r="F10" s="111" t="s">
        <v>260</v>
      </c>
      <c r="G10" s="111"/>
      <c r="H10" s="111"/>
      <c r="I10" s="111"/>
      <c r="J10" s="111"/>
      <c r="L10" s="119"/>
      <c r="M10" s="119"/>
      <c r="N10" s="119"/>
      <c r="O10" s="119"/>
      <c r="P10" s="119"/>
      <c r="Q10" s="119"/>
    </row>
    <row r="11" spans="1:17">
      <c r="F11" t="s">
        <v>7</v>
      </c>
      <c r="G11">
        <v>3</v>
      </c>
      <c r="H11">
        <v>3</v>
      </c>
      <c r="I11">
        <v>3</v>
      </c>
      <c r="J11">
        <v>9</v>
      </c>
    </row>
    <row r="12" spans="1:17">
      <c r="F12" t="s">
        <v>8</v>
      </c>
      <c r="G12">
        <v>11</v>
      </c>
      <c r="H12">
        <v>10</v>
      </c>
      <c r="I12">
        <v>14</v>
      </c>
      <c r="J12">
        <v>35</v>
      </c>
    </row>
    <row r="13" spans="1:17">
      <c r="F13" t="s">
        <v>79</v>
      </c>
      <c r="G13">
        <v>3.6666666666666665</v>
      </c>
      <c r="H13">
        <v>3.3333333333333335</v>
      </c>
      <c r="I13">
        <v>4.666666666666667</v>
      </c>
      <c r="J13">
        <v>3.8888888888888888</v>
      </c>
    </row>
    <row r="14" spans="1:17">
      <c r="F14" t="s">
        <v>78</v>
      </c>
      <c r="G14">
        <v>21.333333333333332</v>
      </c>
      <c r="H14">
        <v>1.3333333333333321</v>
      </c>
      <c r="I14">
        <v>16.333333333333336</v>
      </c>
      <c r="J14">
        <v>10.111111111111111</v>
      </c>
    </row>
    <row r="16" spans="1:17" ht="15" thickBot="1">
      <c r="F16" s="111" t="s">
        <v>261</v>
      </c>
      <c r="G16" s="111"/>
      <c r="H16" s="111"/>
      <c r="I16" s="111"/>
      <c r="J16" s="111"/>
    </row>
    <row r="17" spans="6:17">
      <c r="F17" t="s">
        <v>7</v>
      </c>
      <c r="G17">
        <v>3</v>
      </c>
      <c r="H17">
        <v>3</v>
      </c>
      <c r="I17">
        <v>3</v>
      </c>
      <c r="J17">
        <v>9</v>
      </c>
    </row>
    <row r="18" spans="6:17">
      <c r="F18" t="s">
        <v>8</v>
      </c>
      <c r="G18">
        <v>9</v>
      </c>
      <c r="H18">
        <v>17</v>
      </c>
      <c r="I18">
        <v>30</v>
      </c>
      <c r="J18">
        <v>56</v>
      </c>
    </row>
    <row r="19" spans="6:17">
      <c r="F19" t="s">
        <v>79</v>
      </c>
      <c r="G19">
        <v>3</v>
      </c>
      <c r="H19">
        <v>5.666666666666667</v>
      </c>
      <c r="I19">
        <v>10</v>
      </c>
      <c r="J19">
        <v>6.2222222222222223</v>
      </c>
    </row>
    <row r="20" spans="6:17">
      <c r="F20" t="s">
        <v>78</v>
      </c>
      <c r="G20">
        <v>3</v>
      </c>
      <c r="H20">
        <v>1.3333333333333357</v>
      </c>
      <c r="I20">
        <v>0</v>
      </c>
      <c r="J20">
        <v>10.444444444444443</v>
      </c>
    </row>
    <row r="22" spans="6:17" ht="15" thickBot="1">
      <c r="F22" s="111" t="s">
        <v>36</v>
      </c>
      <c r="G22" s="111"/>
      <c r="H22" s="111"/>
      <c r="I22" s="111"/>
      <c r="J22" s="111"/>
    </row>
    <row r="23" spans="6:17">
      <c r="F23" t="s">
        <v>7</v>
      </c>
      <c r="G23">
        <v>9</v>
      </c>
      <c r="H23">
        <v>9</v>
      </c>
      <c r="I23">
        <v>9</v>
      </c>
    </row>
    <row r="24" spans="6:17">
      <c r="F24" t="s">
        <v>8</v>
      </c>
      <c r="G24">
        <v>47</v>
      </c>
      <c r="H24">
        <v>49</v>
      </c>
      <c r="I24">
        <v>68</v>
      </c>
    </row>
    <row r="25" spans="6:17" ht="14.55" customHeight="1">
      <c r="F25" t="s">
        <v>79</v>
      </c>
      <c r="G25">
        <v>5.2222222222222223</v>
      </c>
      <c r="H25">
        <v>5.4444444444444446</v>
      </c>
      <c r="I25">
        <v>7.5555555555555554</v>
      </c>
      <c r="L25" s="119" t="s">
        <v>291</v>
      </c>
      <c r="M25" s="119"/>
      <c r="N25" s="119"/>
      <c r="O25" s="119"/>
      <c r="P25" s="119"/>
      <c r="Q25" s="119"/>
    </row>
    <row r="26" spans="6:17">
      <c r="F26" t="s">
        <v>78</v>
      </c>
      <c r="G26">
        <v>14.944444444444443</v>
      </c>
      <c r="H26">
        <v>9.0277777777777786</v>
      </c>
      <c r="I26">
        <v>10.277777777777771</v>
      </c>
      <c r="L26" s="119"/>
      <c r="M26" s="119"/>
      <c r="N26" s="119"/>
      <c r="O26" s="119"/>
      <c r="P26" s="119"/>
      <c r="Q26" s="119"/>
    </row>
    <row r="27" spans="6:17">
      <c r="L27" s="119"/>
      <c r="M27" s="119"/>
      <c r="N27" s="119"/>
      <c r="O27" s="119"/>
      <c r="P27" s="119"/>
      <c r="Q27" s="119"/>
    </row>
    <row r="29" spans="6:17" ht="15" thickBot="1">
      <c r="F29" t="s">
        <v>54</v>
      </c>
    </row>
    <row r="30" spans="6:17">
      <c r="F30" s="1" t="s">
        <v>74</v>
      </c>
      <c r="G30" s="1" t="s">
        <v>52</v>
      </c>
      <c r="H30" s="1" t="s">
        <v>53</v>
      </c>
      <c r="I30" s="1" t="s">
        <v>51</v>
      </c>
      <c r="J30" s="1" t="s">
        <v>27</v>
      </c>
      <c r="K30" s="1" t="s">
        <v>62</v>
      </c>
      <c r="L30" s="1" t="s">
        <v>73</v>
      </c>
    </row>
    <row r="31" spans="6:17">
      <c r="F31" t="s">
        <v>262</v>
      </c>
      <c r="G31">
        <v>80.518518518518533</v>
      </c>
      <c r="H31">
        <v>2</v>
      </c>
      <c r="I31">
        <v>40.259259259259267</v>
      </c>
      <c r="J31">
        <v>5.1273584905660385</v>
      </c>
      <c r="K31">
        <v>1.7283587505679845E-2</v>
      </c>
      <c r="L31">
        <v>3.5545571456617879</v>
      </c>
    </row>
    <row r="32" spans="6:17">
      <c r="F32" t="s">
        <v>263</v>
      </c>
      <c r="G32">
        <v>29.851851851851848</v>
      </c>
      <c r="H32">
        <v>2</v>
      </c>
      <c r="I32">
        <v>14.925925925925924</v>
      </c>
      <c r="J32">
        <v>1.9009433962264148</v>
      </c>
      <c r="K32">
        <v>0.17824026697660575</v>
      </c>
      <c r="L32">
        <v>3.5545571456617879</v>
      </c>
    </row>
    <row r="33" spans="6:12">
      <c r="F33" t="s">
        <v>264</v>
      </c>
      <c r="G33">
        <v>52.148148148148124</v>
      </c>
      <c r="H33">
        <v>4</v>
      </c>
      <c r="I33">
        <v>13.037037037037031</v>
      </c>
      <c r="J33">
        <v>1.6603773584905652</v>
      </c>
      <c r="K33">
        <v>0.20286147677651079</v>
      </c>
      <c r="L33">
        <v>2.9277441728071834</v>
      </c>
    </row>
    <row r="34" spans="6:12">
      <c r="F34" t="s">
        <v>265</v>
      </c>
      <c r="G34">
        <v>141.33333333333334</v>
      </c>
      <c r="H34">
        <v>18</v>
      </c>
      <c r="I34">
        <v>7.8518518518518521</v>
      </c>
    </row>
    <row r="36" spans="6:12" ht="15" thickBot="1">
      <c r="F36" s="2" t="s">
        <v>36</v>
      </c>
      <c r="G36" s="2">
        <v>303.85185185185185</v>
      </c>
      <c r="H36" s="2">
        <v>26</v>
      </c>
      <c r="I36" s="2"/>
      <c r="J36" s="2"/>
      <c r="K36" s="2"/>
      <c r="L36" s="2"/>
    </row>
  </sheetData>
  <mergeCells count="3">
    <mergeCell ref="L1:Q2"/>
    <mergeCell ref="L9:Q10"/>
    <mergeCell ref="L25:Q27"/>
  </mergeCells>
  <pageMargins left="0.7" right="0.7" top="0.75" bottom="0.75" header="0.3" footer="0.3"/>
  <pageSetup paperSize="9" orientation="portrait" horizontalDpi="300" verticalDpi="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B3DC-4D52-403B-B994-555687A50878}">
  <dimension ref="A1:M20"/>
  <sheetViews>
    <sheetView workbookViewId="0"/>
  </sheetViews>
  <sheetFormatPr defaultRowHeight="14.4"/>
  <cols>
    <col min="7" max="7" width="16.77734375" customWidth="1"/>
    <col min="8" max="8" width="12" bestFit="1" customWidth="1"/>
    <col min="9" max="9" width="9.77734375" customWidth="1"/>
    <col min="10" max="13" width="12" bestFit="1" customWidth="1"/>
  </cols>
  <sheetData>
    <row r="1" spans="1:13">
      <c r="B1" t="s">
        <v>279</v>
      </c>
      <c r="C1" t="s">
        <v>280</v>
      </c>
      <c r="D1" t="s">
        <v>281</v>
      </c>
      <c r="E1" t="s">
        <v>282</v>
      </c>
      <c r="G1" t="s">
        <v>283</v>
      </c>
    </row>
    <row r="2" spans="1:13" ht="15" thickBot="1">
      <c r="A2" t="s">
        <v>284</v>
      </c>
      <c r="B2">
        <v>123</v>
      </c>
      <c r="C2">
        <v>138</v>
      </c>
      <c r="D2">
        <v>110</v>
      </c>
      <c r="E2">
        <v>151</v>
      </c>
    </row>
    <row r="3" spans="1:13">
      <c r="A3" t="s">
        <v>285</v>
      </c>
      <c r="B3">
        <v>145</v>
      </c>
      <c r="C3">
        <v>165</v>
      </c>
      <c r="D3">
        <v>140</v>
      </c>
      <c r="E3">
        <v>167</v>
      </c>
      <c r="G3" s="1" t="s">
        <v>81</v>
      </c>
      <c r="H3" s="1" t="s">
        <v>7</v>
      </c>
      <c r="I3" s="1" t="s">
        <v>8</v>
      </c>
      <c r="J3" s="1" t="s">
        <v>79</v>
      </c>
      <c r="K3" s="1" t="s">
        <v>78</v>
      </c>
    </row>
    <row r="4" spans="1:13">
      <c r="A4" t="s">
        <v>286</v>
      </c>
      <c r="B4">
        <v>156</v>
      </c>
      <c r="C4">
        <v>176</v>
      </c>
      <c r="D4">
        <v>185</v>
      </c>
      <c r="E4">
        <v>175</v>
      </c>
      <c r="G4" t="s">
        <v>284</v>
      </c>
      <c r="H4">
        <v>4</v>
      </c>
      <c r="I4">
        <v>522</v>
      </c>
      <c r="J4">
        <v>130.5</v>
      </c>
      <c r="K4">
        <v>317.66666666666669</v>
      </c>
    </row>
    <row r="5" spans="1:13">
      <c r="G5" t="s">
        <v>285</v>
      </c>
      <c r="H5">
        <v>4</v>
      </c>
      <c r="I5">
        <v>617</v>
      </c>
      <c r="J5">
        <v>154.25</v>
      </c>
      <c r="K5">
        <v>188.91666666666666</v>
      </c>
    </row>
    <row r="6" spans="1:13">
      <c r="G6" t="s">
        <v>286</v>
      </c>
      <c r="H6">
        <v>4</v>
      </c>
      <c r="I6">
        <v>692</v>
      </c>
      <c r="J6">
        <v>173</v>
      </c>
      <c r="K6">
        <v>148.66666666666666</v>
      </c>
    </row>
    <row r="8" spans="1:13">
      <c r="G8" t="s">
        <v>279</v>
      </c>
      <c r="H8">
        <v>3</v>
      </c>
      <c r="I8">
        <v>424</v>
      </c>
      <c r="J8">
        <v>141.33333333333334</v>
      </c>
      <c r="K8">
        <v>282.33333333333337</v>
      </c>
    </row>
    <row r="9" spans="1:13">
      <c r="G9" t="s">
        <v>280</v>
      </c>
      <c r="H9">
        <v>3</v>
      </c>
      <c r="I9">
        <v>479</v>
      </c>
      <c r="J9">
        <v>159.66666666666666</v>
      </c>
      <c r="K9">
        <v>382.33333333333337</v>
      </c>
    </row>
    <row r="10" spans="1:13">
      <c r="G10" t="s">
        <v>281</v>
      </c>
      <c r="H10">
        <v>3</v>
      </c>
      <c r="I10">
        <v>435</v>
      </c>
      <c r="J10">
        <v>145</v>
      </c>
      <c r="K10">
        <v>1425</v>
      </c>
    </row>
    <row r="11" spans="1:13" ht="15" thickBot="1">
      <c r="G11" s="2" t="s">
        <v>282</v>
      </c>
      <c r="H11" s="2">
        <v>3</v>
      </c>
      <c r="I11" s="2">
        <v>493</v>
      </c>
      <c r="J11" s="2">
        <v>164.33333333333334</v>
      </c>
      <c r="K11" s="2">
        <v>149.33333333333331</v>
      </c>
    </row>
    <row r="14" spans="1:13" ht="15" thickBot="1">
      <c r="G14" t="s">
        <v>54</v>
      </c>
    </row>
    <row r="15" spans="1:13">
      <c r="G15" s="1" t="s">
        <v>74</v>
      </c>
      <c r="H15" s="1" t="s">
        <v>52</v>
      </c>
      <c r="I15" s="1" t="s">
        <v>53</v>
      </c>
      <c r="J15" s="1" t="s">
        <v>51</v>
      </c>
      <c r="K15" s="1" t="s">
        <v>27</v>
      </c>
      <c r="L15" s="1" t="s">
        <v>62</v>
      </c>
      <c r="M15" s="1" t="s">
        <v>73</v>
      </c>
    </row>
    <row r="16" spans="1:13">
      <c r="G16" t="s">
        <v>287</v>
      </c>
      <c r="H16">
        <v>3629.166666666667</v>
      </c>
      <c r="I16">
        <v>2</v>
      </c>
      <c r="J16">
        <v>1814.5833333333335</v>
      </c>
      <c r="K16">
        <v>12.826428431180044</v>
      </c>
      <c r="L16">
        <v>6.8110647607704973E-3</v>
      </c>
      <c r="M16">
        <v>5.1432528497847176</v>
      </c>
    </row>
    <row r="17" spans="7:13">
      <c r="G17" t="s">
        <v>263</v>
      </c>
      <c r="H17">
        <v>1116.9166666666661</v>
      </c>
      <c r="I17">
        <v>3</v>
      </c>
      <c r="J17">
        <v>372.30555555555537</v>
      </c>
      <c r="K17">
        <v>2.6316512860789287</v>
      </c>
      <c r="L17">
        <v>0.14456121517442133</v>
      </c>
      <c r="M17">
        <v>4.7570626630894131</v>
      </c>
    </row>
    <row r="18" spans="7:13">
      <c r="G18" t="s">
        <v>288</v>
      </c>
      <c r="H18">
        <v>848.83333333333394</v>
      </c>
      <c r="I18">
        <v>6</v>
      </c>
      <c r="J18">
        <v>141.47222222222231</v>
      </c>
    </row>
    <row r="20" spans="7:13" ht="15" thickBot="1">
      <c r="G20" s="2" t="s">
        <v>36</v>
      </c>
      <c r="H20" s="2">
        <v>5594.916666666667</v>
      </c>
      <c r="I20" s="2">
        <v>11</v>
      </c>
      <c r="J20" s="2"/>
      <c r="K20" s="2"/>
      <c r="L20" s="2"/>
      <c r="M2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35</vt:i4>
      </vt:variant>
    </vt:vector>
  </HeadingPairs>
  <TitlesOfParts>
    <vt:vector size="63" baseType="lpstr">
      <vt:lpstr>Sheet1</vt:lpstr>
      <vt:lpstr>Histogram</vt:lpstr>
      <vt:lpstr>Descriptive Statistics</vt:lpstr>
      <vt:lpstr>Scenario Manager</vt:lpstr>
      <vt:lpstr>Last Year's Budget</vt:lpstr>
      <vt:lpstr>Goal Seek</vt:lpstr>
      <vt:lpstr>Data Table</vt:lpstr>
      <vt:lpstr>Solver-1</vt:lpstr>
      <vt:lpstr>Solver-2</vt:lpstr>
      <vt:lpstr>Solver-3</vt:lpstr>
      <vt:lpstr>Solver-4</vt:lpstr>
      <vt:lpstr>Solver-5</vt:lpstr>
      <vt:lpstr>Solver-6</vt:lpstr>
      <vt:lpstr>Moving Average</vt:lpstr>
      <vt:lpstr>Correlation-1</vt:lpstr>
      <vt:lpstr>Correlation-2</vt:lpstr>
      <vt:lpstr>Regression-1</vt:lpstr>
      <vt:lpstr>Regression-2</vt:lpstr>
      <vt:lpstr>Rank and Percentile</vt:lpstr>
      <vt:lpstr>Random No. Uniform</vt:lpstr>
      <vt:lpstr>Random No. Normal</vt:lpstr>
      <vt:lpstr>Random No. Poission</vt:lpstr>
      <vt:lpstr>T-test &amp; Pair-test</vt:lpstr>
      <vt:lpstr>F-Test</vt:lpstr>
      <vt:lpstr>Chi Square Test</vt:lpstr>
      <vt:lpstr>OneWayANOVA</vt:lpstr>
      <vt:lpstr>TwoWayANOVA</vt:lpstr>
      <vt:lpstr>TwoWayANOVA-WOR</vt:lpstr>
      <vt:lpstr>'Solver-4'!Assignment</vt:lpstr>
      <vt:lpstr>'Solver-4'!Cost</vt:lpstr>
      <vt:lpstr>'Solver-3'!Demand</vt:lpstr>
      <vt:lpstr>'Solver-4'!Demand</vt:lpstr>
      <vt:lpstr>'Solver-5'!Distance</vt:lpstr>
      <vt:lpstr>'Solver-6'!Distance</vt:lpstr>
      <vt:lpstr>'Solver-5'!From</vt:lpstr>
      <vt:lpstr>'Solver-6'!From</vt:lpstr>
      <vt:lpstr>'Solver-5'!Go</vt:lpstr>
      <vt:lpstr>'Solver-6'!Go</vt:lpstr>
      <vt:lpstr>'Solver-5'!NetFlow</vt:lpstr>
      <vt:lpstr>'Solver-6'!NetFlow</vt:lpstr>
      <vt:lpstr>'Solver-2'!OrderSize</vt:lpstr>
      <vt:lpstr>'Solver-4'!PersonsAssigned</vt:lpstr>
      <vt:lpstr>'Solver-2'!ResourcesAvailable</vt:lpstr>
      <vt:lpstr>'Solver-2'!ResourcesUsed</vt:lpstr>
      <vt:lpstr>'Solver-3'!Shipments</vt:lpstr>
      <vt:lpstr>'Solver-3'!Supply</vt:lpstr>
      <vt:lpstr>'Solver-4'!Supply</vt:lpstr>
      <vt:lpstr>'Solver-5'!SupplyDemand</vt:lpstr>
      <vt:lpstr>'Solver-6'!SupplyDemand</vt:lpstr>
      <vt:lpstr>'Solver-4'!TasksAssigned</vt:lpstr>
      <vt:lpstr>'Solver-5'!To</vt:lpstr>
      <vt:lpstr>'Solver-6'!To</vt:lpstr>
      <vt:lpstr>'Solver-3'!TotalCost</vt:lpstr>
      <vt:lpstr>'Solver-4'!TotalCost</vt:lpstr>
      <vt:lpstr>'Solver-5'!TotalDistance</vt:lpstr>
      <vt:lpstr>'Solver-6'!TotalDistance</vt:lpstr>
      <vt:lpstr>'Solver-3'!TotalIn</vt:lpstr>
      <vt:lpstr>'Solver-3'!TotalOut</vt:lpstr>
      <vt:lpstr>'Solver-2'!TotalProfit</vt:lpstr>
      <vt:lpstr>'Solver-6'!Traverse</vt:lpstr>
      <vt:lpstr>'Solver-6'!Traversing</vt:lpstr>
      <vt:lpstr>'Solver-3'!UnitCost</vt:lpstr>
      <vt:lpstr>'Solver-2'!UnitProfit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Arnab Sir</dc:creator>
  <cp:lastModifiedBy>Arnab Chakraborty</cp:lastModifiedBy>
  <dcterms:created xsi:type="dcterms:W3CDTF">2020-05-19T14:11:42Z</dcterms:created>
  <dcterms:modified xsi:type="dcterms:W3CDTF">2024-10-02T04:32:56Z</dcterms:modified>
</cp:coreProperties>
</file>